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TI\Desktop\Kaggle Titanic Submission\"/>
    </mc:Choice>
  </mc:AlternateContent>
  <xr:revisionPtr revIDLastSave="0" documentId="13_ncr:1_{4298449A-9755-4F51-A8BC-48C0EAEA2203}" xr6:coauthVersionLast="44" xr6:coauthVersionMax="44" xr10:uidLastSave="{00000000-0000-0000-0000-000000000000}"/>
  <bookViews>
    <workbookView xWindow="-120" yWindow="-120" windowWidth="20730" windowHeight="11160" tabRatio="873" firstSheet="8" activeTab="13" xr2:uid="{00000000-000D-0000-FFFF-FFFF00000000}"/>
  </bookViews>
  <sheets>
    <sheet name="Raw Data" sheetId="1" r:id="rId1"/>
    <sheet name="Column Del" sheetId="2" r:id="rId2"/>
    <sheet name="Imputation" sheetId="3" r:id="rId3"/>
    <sheet name="Factorization" sheetId="4" r:id="rId4"/>
    <sheet name="Bin_Output" sheetId="8" r:id="rId5"/>
    <sheet name="Bin_Transform" sheetId="7" r:id="rId6"/>
    <sheet name="New Data" sheetId="9" r:id="rId7"/>
    <sheet name="Factorization1" sheetId="72" r:id="rId8"/>
    <sheet name="Imputation1" sheetId="73" r:id="rId9"/>
    <sheet name="Sheet3" sheetId="74" r:id="rId10"/>
    <sheet name="Bin_Output1" sheetId="76" r:id="rId11"/>
    <sheet name="Bin_Transform1" sheetId="75" r:id="rId12"/>
    <sheet name="tREATED NEW DATA" sheetId="77" r:id="rId13"/>
    <sheet name="Scoring_NearestNeighbor1" sheetId="85" r:id="rId14"/>
    <sheet name="Scoring_NearestNeighbor" sheetId="71" r:id="rId15"/>
    <sheet name="Data" sheetId="11" r:id="rId16"/>
    <sheet name="STDPartition5" sheetId="78" r:id="rId17"/>
    <sheet name="KNNC_Output8" sheetId="84" r:id="rId18"/>
    <sheet name="KNNC_TrainingScore8" sheetId="83" r:id="rId19"/>
    <sheet name="KNNC_TrainingLiftChart8" sheetId="82" r:id="rId20"/>
    <sheet name="KNNC_ValidationScore8" sheetId="81" r:id="rId21"/>
    <sheet name="KNNC_ValidationLiftChart8" sheetId="80" r:id="rId22"/>
    <sheet name="KNNC_Stored8" sheetId="79" r:id="rId23"/>
    <sheet name="STDPartition4" sheetId="22" r:id="rId24"/>
    <sheet name="KNNC_Output4" sheetId="52" r:id="rId25"/>
    <sheet name="KNNC_TrainingScore4" sheetId="51" r:id="rId26"/>
    <sheet name="KNNC_TrainingLiftChart4" sheetId="50" r:id="rId27"/>
    <sheet name="KNNC_ValidationScore4" sheetId="49" r:id="rId28"/>
    <sheet name="KNNC_ValidationLiftChart4" sheetId="48" r:id="rId29"/>
    <sheet name="KNNC_Stored4" sheetId="47" r:id="rId30"/>
    <sheet name="STDPartition3" sheetId="21" r:id="rId31"/>
    <sheet name="KNNC_Output3" sheetId="46" r:id="rId32"/>
    <sheet name="KNNC_TrainingScore3" sheetId="45" r:id="rId33"/>
    <sheet name="KNNC_TrainingLiftChart3" sheetId="44" r:id="rId34"/>
    <sheet name="KNNC_ValidationScore3" sheetId="43" r:id="rId35"/>
    <sheet name="KNNC_ValidationLiftChart3" sheetId="42" r:id="rId36"/>
    <sheet name="KNNC_Stored3" sheetId="41" r:id="rId37"/>
    <sheet name="STDPartition2" sheetId="20" r:id="rId38"/>
    <sheet name="KNNC_Output7" sheetId="70" r:id="rId39"/>
    <sheet name="KNNC_TrainingScore7" sheetId="69" r:id="rId40"/>
    <sheet name="KNNC_TrainingLiftChart7" sheetId="68" r:id="rId41"/>
    <sheet name="KNNC_ValidationScore7" sheetId="67" r:id="rId42"/>
    <sheet name="KNNC_ValidationLiftChart7" sheetId="66" r:id="rId43"/>
    <sheet name="KNNC_Stored7" sheetId="65" r:id="rId44"/>
    <sheet name="KNNC_Output6" sheetId="64" r:id="rId45"/>
    <sheet name="KNNC_TrainingScore6" sheetId="63" r:id="rId46"/>
    <sheet name="KNNC_TrainingLiftChart6" sheetId="62" r:id="rId47"/>
    <sheet name="KNNC_ValidationScore6" sheetId="61" r:id="rId48"/>
    <sheet name="KNNC_ValidationLiftChart6" sheetId="60" r:id="rId49"/>
    <sheet name="KNNC_Stored6" sheetId="59" r:id="rId50"/>
    <sheet name="KNNC_Output5" sheetId="58" r:id="rId51"/>
    <sheet name="KNNC_TrainingScore5" sheetId="57" r:id="rId52"/>
    <sheet name="KNNC_TrainingLiftChart5" sheetId="56" r:id="rId53"/>
    <sheet name="KNNC_ValidationScore5" sheetId="55" r:id="rId54"/>
    <sheet name="KNNC_ValidationLiftChart5" sheetId="54" r:id="rId55"/>
    <sheet name="KNNC_Stored5" sheetId="53" r:id="rId56"/>
    <sheet name="KNNC_Output2" sheetId="40" r:id="rId57"/>
    <sheet name="KNNC_TrainingScore2" sheetId="39" r:id="rId58"/>
    <sheet name="KNNC_TrainingLiftChart2" sheetId="38" r:id="rId59"/>
    <sheet name="KNNC_ValidationScore2" sheetId="37" r:id="rId60"/>
    <sheet name="KNNC_ValidationLiftChart2" sheetId="36" r:id="rId61"/>
    <sheet name="KNNC_Stored2" sheetId="35" r:id="rId62"/>
    <sheet name="STDPartition1" sheetId="19" r:id="rId63"/>
    <sheet name="KNNC_Output1" sheetId="34" r:id="rId64"/>
    <sheet name="KNNC_TrainingScore1" sheetId="33" r:id="rId65"/>
    <sheet name="KNNC_TrainingLiftChart1" sheetId="32" r:id="rId66"/>
    <sheet name="KNNC_ValidationScore1" sheetId="31" r:id="rId67"/>
    <sheet name="KNNC_ValidationLiftChart1" sheetId="30" r:id="rId68"/>
    <sheet name="KNNC_Stored1" sheetId="29" r:id="rId69"/>
    <sheet name="STDPartition" sheetId="18" r:id="rId70"/>
    <sheet name="KNNC_Output" sheetId="28" r:id="rId71"/>
    <sheet name="KNNC_TrainingScore" sheetId="27" r:id="rId72"/>
    <sheet name="KNNC_TrainingLiftChart" sheetId="26" r:id="rId73"/>
    <sheet name="KNNC_ValidationScore" sheetId="25" r:id="rId74"/>
    <sheet name="KNNC_ValidationLiftChart" sheetId="24" r:id="rId75"/>
    <sheet name="KNNC_Stored" sheetId="23" r:id="rId76"/>
    <sheet name="PCA_Output" sheetId="17" r:id="rId77"/>
    <sheet name="PCA_Scores" sheetId="16" r:id="rId78"/>
  </sheets>
  <definedNames>
    <definedName name="_xlnm._FilterDatabase" localSheetId="1" hidden="1">'Column Del'!$A$1:$H$1</definedName>
    <definedName name="_xlnm._FilterDatabase" localSheetId="14" hidden="1">Scoring_NearestNeighbor!$G$25:$H$25</definedName>
    <definedName name="solver_typ" localSheetId="14" hidden="1">2</definedName>
    <definedName name="solver_ver" localSheetId="14" hidden="1">17</definedName>
    <definedName name="xlm_10_1" localSheetId="1" hidden="1">"'{""wksheet"":""Data"",""wkbk"":""Banthiya_Titantic_Project.xlsx"",""data_range"":""$A$1:$H$892"",""firstRow"":1,""rows"":891,""overwriteExistingWorksheet"":false,""has_header"":true,""input_cols"":[{""varName"":""Survived""},{""varName"":""Pclass""},{""varName"":""Sex""},{""varName"":""Age"""</definedName>
    <definedName name="xlm_10_1" localSheetId="7" hidden="1">"'{""wksheet"":""Factorization1"",""wkbk"":""Banthiya_Project-KNN Classifier.xlsx"",""data_range"":""$C$27:$K$445"",""firstRow"":27,""rows"":418,""overwriteExistingWorksheet"":false,""has_header"":true,""input_cols"":[{""varName"":""Record ID""},{""varName"":""Pclass""},{""varName"":""Age"</definedName>
    <definedName name="xlm_10_2" localSheetId="1" hidden="1">"'},{""varName"":""SibSp""},{""varName"":""Parch""},{""varName"":""Fare""},{""varName"":""Embarked""}]}"</definedName>
    <definedName name="xlm_10_2" localSheetId="7" hidden="1">"'""},{""varName"":""SibSp""},{""varName"":""Parch""},{""varName"":""Ticket""},{""varName"":""Fare""},{""varName"":""Sex""},{""varName"":""Embarked""}]}"</definedName>
    <definedName name="xlm_11_1" localSheetId="3" hidden="1">"'{""wksheet"":""Factorization"",""wkbk"":""Banthiya_Titantic_Project.xlsx"",""data_range"":""$C$27:$L$741"",""firstRow"":27,""rows"":714,""has_header"":true,""input_cols"":[{""varName"":""Record ID""},{""varName"":""Record ID2""},{""varName"":""Survived""},{""varName"":""Treated_Pclass""},{"</definedName>
    <definedName name="xlm_11_1" localSheetId="9" hidden="1">"'{""wksheet"":""Sheet3"",""wkbk"":""Banthiya_Project-KNN Classifier.xlsx"",""data_range"":""$A$1:$G$419"",""firstRow"":1,""rows"":418,""has_header"":true,""input_cols"":[{""varName"":""Treated_Pclass""},{""varName"":""Treated_Age""},{""varName"":""Treated_SibSp""},{""varName"":""Treated_Pa"</definedName>
    <definedName name="xlm_11_2" localSheetId="3" hidden="1">"'""varName"":""Age""},{""varName"":""SibSp""},{""varName"":""Parch""},{""varName"":""Fare""},{""varName"":""Sex""},{""varName"":""Treated_Embarked""}],""showBinningIntervals"":true}"</definedName>
    <definedName name="xlm_11_2" localSheetId="9" hidden="1">"'rch""},{""varName"":""Treated_Fare""},{""varName"":""Treated_Sex""},{""varName"":""Treated_Embarked""}],""showBinningIntervals"":true}"</definedName>
    <definedName name="xlm_13_1" localSheetId="2" hidden="1">"'{""wkbk"":""Banthiya_Titantic_Project.xlsx"",""wksheet"":""Imputation"",""data_range"":""$C$33:$K$747"",""has_header"":true,""input_cols"":[{""varName"":""Sex""},{""varName"":""Treated_Embarked""}],""cat_cols"":[],""firstRow"":33,""rows"":714,""isPartitionSheet"":false,""data_cols"":[{""v"</definedName>
    <definedName name="xlm_13_1" localSheetId="6" hidden="1">"'{""wkbk"":""Banthiya_Project-KNN Classifier.xlsx"",""wksheet"":""New Data"",""data_range"":""$A$1:$H$419"",""has_header"":true,""input_cols"":[{""varName"":""Sex""},{""varName"":""Embarked""}],""cat_cols"":[],""firstRow"":1,""rows"":418,""isPartitionSheet"":false,""data_cols"":[{""varId"":"</definedName>
    <definedName name="xlm_13_2" localSheetId="2" hidden="1">"'arId"":0,""varName"":""Record ID""},{""varId"":1,""varName"":""Survived""},{""varId"":2,""varName"":""Treated_Pclass""},{""varId"":4,""varName"":""Age""},{""varId"":5,""varName"":""SibSp""},{""varId"":6,""varName"":""Parch""},{""varId"":7,""varName"":""Fare""}],""beginNumberAt"":1}"</definedName>
    <definedName name="xlm_13_2" localSheetId="6" hidden="1">"'0,""varName"":""Pclass""},{""varId"":2,""varName"":""Age""},{""varId"":3,""varName"":""SibSp""},{""varId"":4,""varName"":""Parch""},{""varId"":5,""varName"":""Ticket""},{""varId"":6,""varName"":""Fare""}],""beginNumberAt"":1}"</definedName>
    <definedName name="xlm_15_1" localSheetId="15" hidden="1">"'{""wkbk"":""Banthiya_Titantic_Project.xlsx"",""wksheet"":""Final Data"",""data_range"":""$A$1:$K$651"",""has_header"":true,""input_cols"":[{""varName"":""Treated_Pclass""},{""varName"":""Binned_Age""},{""varName"":""SibSp""},{""varName"":""Parch""},{""varName"":""Binned_Fare""},{""varName"":"</definedName>
    <definedName name="xlm_15_1" localSheetId="6" hidden="1">"'{""wkbk"":""Banthiya_Titantic_Project.xlsx"",""wksheet"":""New Data"",""data_range"":""$A$1:$K$65"",""has_header"":true,""input_cols"":[{""varName"":""Treated_Pclass""},{""varName"":""Binned_Age""},{""varName"":""SibSp""},{""varName"":""Parch""},{""varName"":""Binned_Fare""},{""varName"":""Se"</definedName>
    <definedName name="xlm_15_2" localSheetId="15" hidden="1">"'""Sex""},{""varName"":""Treated_Embarked""}],""cat_cols"":[],""firstRow"":1,""rows"":650,""isPartitionSheet"":false,""std_clustering"":true,""useFixedComponents"":true,""numFixedComponents"":5,""useSmallestComponents"":false,""pctVariance"":95,""useCovarianceMatrix"":false,""useCo"</definedName>
    <definedName name="xlm_15_2" localSheetId="6" hidden="1">"'x""},{""varName"":""Treated_Embarked""}],""cat_cols"":[],""firstRow"":1,""rows"":64,""isPartitionSheet"":false,""std_clustering"":true,""useFixedComponents"":true,""numFixedComponents"":5,""useSmallestComponents"":false,""pctVariance"":95,""useCovarianceMatrix"":false,""useCorrel"</definedName>
    <definedName name="xlm_15_3" localSheetId="15" hidden="1">"'rrelationMatrix"":true,""showPrincipalComps"":true,""qStats"":false,""tStats"":false}"</definedName>
    <definedName name="xlm_15_3" localSheetId="6" hidden="1">"'ationMatrix"":true,""showPrincipalComps"":true,""qStats"":false,""tStats"":false}"</definedName>
    <definedName name="xlm_602_1" localSheetId="69" hidden="1">"'{""wkbk"":""Banthiya_Project-KNN Classifier.xlsx"",""wksheet"":""STDPartition"",""data_range"":"""",""has_header"":true,""firstRow"":-1,""rows"":650,""train_rows"":390,""validation_rows"":260,""test_rows"":0,""trainingDataRange"":""$C$37:$K$426"",""validationDataRange"":""$C$427:$K$68"</definedName>
    <definedName name="xlm_602_1" localSheetId="62" hidden="1">"'{""wkbk"":""Banthiya_Project-KNN Classifier.xlsx"",""wksheet"":""STDPartition1"",""data_range"":"""",""has_header"":true,""firstRow"":-1,""rows"":650,""train_rows"":488,""validation_rows"":162,""test_rows"":0,""trainingDataRange"":""$C$37:$K$524"",""validationDataRange"":""$C$525:$K$6"</definedName>
    <definedName name="xlm_602_1" localSheetId="37" hidden="1">"'{""wkbk"":""Banthiya_Project-KNN Classifier.xlsx"",""wksheet"":""STDPartition2"",""data_range"":"""",""has_header"":true,""firstRow"":-1,""rows"":650,""train_rows"":553,""validation_rows"":97,""test_rows"":0,""trainingDataRange"":""$C$37:$K$589"",""validationDataRange"":""$C$590:$K$68"</definedName>
    <definedName name="xlm_602_1" localSheetId="30" hidden="1">"'{""wkbk"":""Banthiya_Project-KNN Classifier.xlsx"",""wksheet"":""STDPartition3"",""data_range"":"""",""has_header"":true,""firstRow"":-1,""rows"":650,""train_rows"":585,""validation_rows"":65,""test_rows"":0,""trainingDataRange"":""$C$37:$K$621"",""validationDataRange"":""$C$622:$K$68"</definedName>
    <definedName name="xlm_602_1" localSheetId="23" hidden="1">"'{""wkbk"":""Banthiya_Project-KNN Classifier.xlsx"",""wksheet"":""STDPartition4"",""data_range"":"""",""has_header"":true,""firstRow"":-1,""rows"":650,""train_rows"":618,""validation_rows"":32,""test_rows"":0,""trainingDataRange"":""$C$37:$K$654"",""validationDataRange"":""$C$655:$K$68"</definedName>
    <definedName name="xlm_602_1" localSheetId="16" hidden="1">"'{""wkbk"":""Banthiya_Project-KNN Classifier.xlsx"",""wksheet"":""STDPartition5"",""data_range"":"""",""has_header"":true,""firstRow"":-1,""rows"":650,""train_rows"":553,""validation_rows"":97,""test_rows"":0,""trainingDataRange"":""$C$37:$K$589"",""validationDataRange"":""$C$590:$K$68"</definedName>
    <definedName name="xlm_602_2" localSheetId="69" hidden="1">"'6"",""allDataRange"":""$C$36:$K$686"",""isPartitionSheet"":true,""partitionData"":false,""trainDetailRpt"":true,""trainSummaryRpt"":true,""trainLiftChart"":true,""trainROCCurve"":false,""validationDetailRpt"":true,""validationSummaryRpt"":true,""validationLiftChart"":true,""val"</definedName>
    <definedName name="xlm_602_2" localSheetId="62" hidden="1">"'86"",""allDataRange"":""$C$36:$K$686"",""isPartitionSheet"":true,""partitionData"":false,""trainDetailRpt"":true,""trainSummaryRpt"":true,""trainLiftChart"":true,""trainROCCurve"":false,""validationDetailRpt"":true,""validationSummaryRpt"":true,""validationLiftChart"":true,""va"</definedName>
    <definedName name="xlm_602_2" localSheetId="37" hidden="1">"'6"",""allDataRange"":""$C$36:$K$686"",""isPartitionSheet"":true,""partitionData"":false,""trainDetailRpt"":true,""trainSummaryRpt"":true,""trainLiftChart"":true,""trainROCCurve"":false,""validationDetailRpt"":true,""validationSummaryRpt"":true,""validationLiftChart"":true,""val"</definedName>
    <definedName name="xlm_602_2" localSheetId="30" hidden="1">"'6"",""allDataRange"":""$C$36:$K$686"",""isPartitionSheet"":true,""partitionData"":false,""trainDetailRpt"":true,""trainSummaryRpt"":true,""trainLiftChart"":true,""trainROCCurve"":false,""validationDetailRpt"":true,""validationSummaryRpt"":true,""validationLiftChart"":true,""val"</definedName>
    <definedName name="xlm_602_2" localSheetId="23" hidden="1">"'6"",""allDataRange"":""$C$36:$K$686"",""isPartitionSheet"":true,""partitionData"":false,""trainDetailRpt"":true,""trainSummaryRpt"":true,""trainLiftChart"":true,""trainROCCurve"":false,""validationDetailRpt"":true,""validationSummaryRpt"":true,""validationLiftChart"":true,""val"</definedName>
    <definedName name="xlm_602_2" localSheetId="16" hidden="1">"'6"",""allDataRange"":""$C$36:$K$686"",""isPartitionSheet"":true,""partitionData"":false,""trainDetailRpt"":true,""trainSummaryRpt"":true,""trainLiftChart"":true,""trainROCCurve"":false,""validationDetailRpt"":true,""validationSummaryRpt"":true,""validationLiftChart"":true,""val"</definedName>
    <definedName name="xlm_602_3" localSheetId="69" hidden="1">"'idROCCurve"":false,""newDataWorksheet"":false,""newDataDatabase"":false,""priorClassProbabilityCode"":1,""numOutputClasses"":2,""successClass"":""1"",""successCutoffProb"":0.5,""rescalerParams"":{""technique"":null,""correction"":null,""normType"":null,""rescale"":false},""estima"</definedName>
    <definedName name="xlm_602_3" localSheetId="62" hidden="1">"'lidROCCurve"":false,""newDataWorksheet"":false,""newDataDatabase"":false,""priorClassProbabilityCode"":1,""numOutputClasses"":2,""successClass"":""1"",""successCutoffProb"":0.5,""rescalerParams"":{""technique"":null,""correction"":null,""normType"":null,""rescale"":false},""estim"</definedName>
    <definedName name="xlm_602_3" localSheetId="37" hidden="1">"'idROCCurve"":false,""newDataWorksheet"":false,""newDataDatabase"":false,""priorClassProbabilityCode"":1,""numOutputClasses"":2,""successClass"":""1"",""successCutoffProb"":0.5,""rescalerParams"":{""technique"":null,""correction"":null,""normType"":null,""rescale"":false},""estima"</definedName>
    <definedName name="xlm_602_3" localSheetId="30" hidden="1">"'idROCCurve"":false,""newDataWorksheet"":false,""newDataDatabase"":false,""priorClassProbabilityCode"":1,""numOutputClasses"":2,""successClass"":""1"",""successCutoffProb"":0.5,""rescalerParams"":{""technique"":null,""correction"":null,""normType"":null,""rescale"":false},""estima"</definedName>
    <definedName name="xlm_602_3" localSheetId="23" hidden="1">"'idROCCurve"":false,""newDataWorksheet"":false,""newDataDatabase"":false,""priorClassProbabilityCode"":1,""numOutputClasses"":2,""successClass"":""1"",""successCutoffProb"":0.5,""rescalerParams"":{""technique"":null,""correction"":null,""normType"":null,""rescale"":false},""estima"</definedName>
    <definedName name="xlm_602_3" localSheetId="16" hidden="1">"'idROCCurve"":false,""newDataWorksheet"":false,""newDataDatabase"":false,""priorClassProbabilityCode"":1,""numOutputClasses"":2,""successClass"":""1"",""successCutoffProb"":0.5,""rescalerParams"":{""technique"":null,""correction"":null,""normType"":null,""rescale"":false},""estima"</definedName>
    <definedName name="xlm_602_4" localSheetId="69" hidden="1">"'torParams"":{""numNearestNeighbors"":3},""modelParams"":null,""displayParams"":null,""extraParams"":{""scoreOptCode"":0}}"</definedName>
    <definedName name="xlm_602_4" localSheetId="62" hidden="1">"'atorParams"":{""numNearestNeighbors"":3},""modelParams"":null,""displayParams"":null,""extraParams"":{""scoreOptCode"":0}}"</definedName>
    <definedName name="xlm_602_4" localSheetId="37" hidden="1">"'torParams"":{""numNearestNeighbors"":3},""modelParams"":null,""displayParams"":null,""extraParams"":{""scoreOptCode"":0}}"</definedName>
    <definedName name="xlm_602_4" localSheetId="30" hidden="1">"'torParams"":{""numNearestNeighbors"":3},""modelParams"":null,""displayParams"":null,""extraParams"":{""scoreOptCode"":0}}"</definedName>
    <definedName name="xlm_602_4" localSheetId="23" hidden="1">"'torParams"":{""numNearestNeighbors"":3},""modelParams"":null,""displayParams"":null,""extraParams"":{""scoreOptCode"":0}}"</definedName>
    <definedName name="xlm_602_4" localSheetId="16" hidden="1">"'torParams"":{""numNearestNeighbors"":3},""modelParams"":null,""displayParams"":null,""extraParams"":{""scoreOptCode"":0}}"</definedName>
    <definedName name="xlm_90_1" localSheetId="15" hidden="1">"'{""wkbk"":""Banthiya_Project-KNN Classifier.xlsx"",""wksheet"":""Data"",""data_range"":""$A$1:$K$651"",""has_header"":true,""input_cols"":[{""varName"":""Survived""},{""varName"":""Treated_Pclass""},{""varName"":""Binned_Age""},{""varName"":""SibSp""},{""varName"":""Parch""},{""varName"":""Bi"</definedName>
    <definedName name="xlm_90_2" localSheetId="15" hidden="1">"'nned_Fare""},{""varName"":""Sex""},{""varName"":""Treated_Embarked""}],""cat_cols"":[],""firstRow"":1,""rows"":650,""isPartitionSheet"":false,""type"":1,""usePartitionVar"":false,""partitionVar"":null,""useRandomRows"":true,""partitionCode"":1,""setSeed"":true,""seedValue"":12345,""tra"</definedName>
    <definedName name="xlm_90_3" localSheetId="15" hidden="1">"'inPct"":85,""validationPct"":15,""testPct"":null}"</definedName>
    <definedName name="xlm_clnc_1" localSheetId="69" hidden="1">"'{""input_cols"":[{""varName"":""Treated_Pclass""},{""varName"":""Binned_Age""},{""varName"":""SibSp""},{""varName"":""Parch""},{""varName"":""Binned_Fare""},{""varName"":""Sex""},{""varName"":""Treated_Embarked""}],""cat_cols"":[],""output_var"":{""varName"":""Survived""}}"</definedName>
    <definedName name="xlm_clnc_1" localSheetId="62" hidden="1">"'{""input_cols"":[{""varName"":""Treated_Pclass""},{""varName"":""Binned_Age""},{""varName"":""SibSp""},{""varName"":""Parch""},{""varName"":""Binned_Fare""},{""varName"":""Sex""},{""varName"":""Treated_Embarked""}],""cat_cols"":[],""output_var"":{""varName"":""Survived""}}"</definedName>
    <definedName name="xlm_clnc_1" localSheetId="37" hidden="1">"'{""input_cols"":[{""varName"":""Binned_Age""},{""varName"":""Parch""},{""varName"":""Binned_Fare""},{""varName"":""Sex""},{""varName"":""Treated_Embarked""}],""cat_cols"":[],""output_var"":{""varName"":""Survived""}}"</definedName>
    <definedName name="xlm_clnc_1" localSheetId="30" hidden="1">"'{""input_cols"":[{""varName"":""Treated_Pclass""},{""varName"":""Binned_Age""},{""varName"":""SibSp""},{""varName"":""Parch""},{""varName"":""Binned_Fare""},{""varName"":""Sex""},{""varName"":""Treated_Embarked""}],""cat_cols"":[],""output_var"":{""varName"":""Survived""}}"</definedName>
    <definedName name="xlm_clnc_1" localSheetId="23" hidden="1">"'{""input_cols"":[{""varName"":""Treated_Pclass""},{""varName"":""Binned_Age""},{""varName"":""SibSp""},{""varName"":""Parch""},{""varName"":""Binned_Fare""},{""varName"":""Sex""},{""varName"":""Treated_Embarked""}],""cat_cols"":[],""output_var"":{""varName"":""Survived""}}"</definedName>
    <definedName name="xlm_clnc_1" localSheetId="16" hidden="1">"'{""input_cols"":[{""varName"":""Treated_Pclass""},{""varName"":""Binned_Age""},{""varName"":""SibSp""},{""varName"":""Parch""},{""varName"":""Binned_Fare""},{""varName"":""Sex""},{""varName"":""Treated_Embarked""}],""cat_cols"":[],""output_var"":{""varName"":""Survived""}}"</definedName>
    <definedName name="xlmDecileChart" localSheetId="72" hidden="1">"AX4:AX4"</definedName>
    <definedName name="xlmDecileChart" localSheetId="65" hidden="1">"AX4:AX4"</definedName>
    <definedName name="xlmDecileChart" localSheetId="58" hidden="1">"AX4:AX4"</definedName>
    <definedName name="xlmDecileChart" localSheetId="33" hidden="1">"AX4:AX4"</definedName>
    <definedName name="xlmDecileChart" localSheetId="26" hidden="1">"AX4:AX4"</definedName>
    <definedName name="xlmDecileChart" localSheetId="52" hidden="1">"AX4:AX4"</definedName>
    <definedName name="xlmDecileChart" localSheetId="46" hidden="1">"AX4:AX4"</definedName>
    <definedName name="xlmDecileChart" localSheetId="40" hidden="1">"AX4:AX4"</definedName>
    <definedName name="xlmDecileChart" localSheetId="19" hidden="1">"AX4:AX4"</definedName>
    <definedName name="xlmDecileChart" localSheetId="74" hidden="1">"AX4:AX4"</definedName>
    <definedName name="xlmDecileChart" localSheetId="67" hidden="1">"AX4:AX4"</definedName>
    <definedName name="xlmDecileChart" localSheetId="60" hidden="1">"AX4:AX4"</definedName>
    <definedName name="xlmDecileChart" localSheetId="35" hidden="1">"AX4:AX4"</definedName>
    <definedName name="xlmDecileChart" localSheetId="28" hidden="1">"AX4:AX4"</definedName>
    <definedName name="xlmDecileChart" localSheetId="54" hidden="1">"AX4:AX4"</definedName>
    <definedName name="xlmDecileChart" localSheetId="48" hidden="1">"AX4:AX4"</definedName>
    <definedName name="xlmDecileChart" localSheetId="42" hidden="1">"AX4:AX4"</definedName>
    <definedName name="xlmDecileChart" localSheetId="21" hidden="1">"AX4:AX4"</definedName>
    <definedName name="xlmGainChart" localSheetId="72" hidden="1">"AX1:AX1"</definedName>
    <definedName name="xlmGainChart" localSheetId="65" hidden="1">"AX1:AX1"</definedName>
    <definedName name="xlmGainChart" localSheetId="58" hidden="1">"AX1:AX1"</definedName>
    <definedName name="xlmGainChart" localSheetId="33" hidden="1">"AX1:AX1"</definedName>
    <definedName name="xlmGainChart" localSheetId="26" hidden="1">"AX1:AX1"</definedName>
    <definedName name="xlmGainChart" localSheetId="52" hidden="1">"AX1:AX1"</definedName>
    <definedName name="xlmGainChart" localSheetId="46" hidden="1">"AX1:AX1"</definedName>
    <definedName name="xlmGainChart" localSheetId="40" hidden="1">"AX1:AX1"</definedName>
    <definedName name="xlmGainChart" localSheetId="19" hidden="1">"AX1:AX1"</definedName>
    <definedName name="xlmGainChart" localSheetId="74" hidden="1">"AX1:AX1"</definedName>
    <definedName name="xlmGainChart" localSheetId="67" hidden="1">"AX1:AX1"</definedName>
    <definedName name="xlmGainChart" localSheetId="60" hidden="1">"AX1:AX1"</definedName>
    <definedName name="xlmGainChart" localSheetId="35" hidden="1">"AX1:AX1"</definedName>
    <definedName name="xlmGainChart" localSheetId="28" hidden="1">"AX1:AX1"</definedName>
    <definedName name="xlmGainChart" localSheetId="54" hidden="1">"AX1:AX1"</definedName>
    <definedName name="xlmGainChart" localSheetId="48" hidden="1">"AX1:AX1"</definedName>
    <definedName name="xlmGainChart" localSheetId="42" hidden="1">"AX1:AX1"</definedName>
    <definedName name="xlmGainChart" localSheetId="21" hidden="1">"AX1:AX1"</definedName>
    <definedName name="XLMPartitionAllData" localSheetId="69" hidden="1">"$C$36:$K$686"</definedName>
    <definedName name="XLMPartitionAllData" localSheetId="62" hidden="1">"$C$36:$K$686"</definedName>
    <definedName name="XLMPartitionAllData" localSheetId="37" hidden="1">"$C$36:$K$686"</definedName>
    <definedName name="XLMPartitionAllData" localSheetId="30" hidden="1">"$C$36:$K$686"</definedName>
    <definedName name="XLMPartitionAllData" localSheetId="23" hidden="1">"$C$36:$K$686"</definedName>
    <definedName name="XLMPartitionAllData" localSheetId="16" hidden="1">"$C$36:$K$686"</definedName>
    <definedName name="XLMPartitionTrainingData" localSheetId="69" hidden="1">"$C$37:$K$426"</definedName>
    <definedName name="XLMPartitionTrainingData" localSheetId="62" hidden="1">"$C$37:$K$524"</definedName>
    <definedName name="XLMPartitionTrainingData" localSheetId="37" hidden="1">"$C$37:$K$589"</definedName>
    <definedName name="XLMPartitionTrainingData" localSheetId="30" hidden="1">"$C$37:$K$621"</definedName>
    <definedName name="XLMPartitionTrainingData" localSheetId="23" hidden="1">"$C$37:$K$654"</definedName>
    <definedName name="XLMPartitionTrainingData" localSheetId="16" hidden="1">"$C$37:$K$589"</definedName>
    <definedName name="XLMPartitionType" localSheetId="69" hidden="1">0</definedName>
    <definedName name="XLMPartitionType" localSheetId="62" hidden="1">0</definedName>
    <definedName name="XLMPartitionType" localSheetId="37" hidden="1">0</definedName>
    <definedName name="XLMPartitionType" localSheetId="30" hidden="1">0</definedName>
    <definedName name="XLMPartitionType" localSheetId="23" hidden="1">0</definedName>
    <definedName name="XLMPartitionType" localSheetId="16" hidden="1">0</definedName>
    <definedName name="XLMPartitionValidationData" localSheetId="69" hidden="1">"$C$427:$K$686"</definedName>
    <definedName name="XLMPartitionValidationData" localSheetId="62" hidden="1">"$C$525:$K$686"</definedName>
    <definedName name="XLMPartitionValidationData" localSheetId="37" hidden="1">"$C$590:$K$686"</definedName>
    <definedName name="XLMPartitionValidationData" localSheetId="30" hidden="1">"$C$622:$K$686"</definedName>
    <definedName name="XLMPartitionValidationData" localSheetId="23" hidden="1">"$C$655:$K$686"</definedName>
    <definedName name="XLMPartitionValidationData" localSheetId="16" hidden="1">"$C$590:$K$686"</definedName>
    <definedName name="XLMPartitionVariableNames" localSheetId="69" hidden="1">"$C$36:$K$36"</definedName>
    <definedName name="XLMPartitionVariableNames" localSheetId="62" hidden="1">"$C$36:$K$36"</definedName>
    <definedName name="XLMPartitionVariableNames" localSheetId="37" hidden="1">"$C$36:$K$36"</definedName>
    <definedName name="XLMPartitionVariableNames" localSheetId="30" hidden="1">"$C$36:$K$36"</definedName>
    <definedName name="XLMPartitionVariableNames" localSheetId="23" hidden="1">"$C$36:$K$36"</definedName>
    <definedName name="XLMPartitionVariableNames" localSheetId="16" hidden="1">"$C$36:$K$36"</definedName>
    <definedName name="XLMPMMLModelRange" localSheetId="75" hidden="1">"$B$12:$B$3979"</definedName>
    <definedName name="XLMPMMLModelRange" localSheetId="68" hidden="1">"$B$12:$B$4959"</definedName>
    <definedName name="XLMPMMLModelRange" localSheetId="61" hidden="1">"$B$12:$B$5609"</definedName>
    <definedName name="XLMPMMLModelRange" localSheetId="36" hidden="1">"$B$12:$B$5929"</definedName>
    <definedName name="XLMPMMLModelRange" localSheetId="29" hidden="1">"$B$12:$B$6259"</definedName>
    <definedName name="XLMPMMLModelRange" localSheetId="55" hidden="1">"$B$12:$B$5609"</definedName>
    <definedName name="XLMPMMLModelRange" localSheetId="49" hidden="1">"$B$12:$B$5609"</definedName>
    <definedName name="XLMPMMLModelRange" localSheetId="43" hidden="1">"$B$12:$B$4495"</definedName>
    <definedName name="XLMPMMLModelRange" localSheetId="22" hidden="1">"$B$12:$B$5609"</definedName>
    <definedName name="XLMRasonModelRange" localSheetId="4" hidden="1">"CV1:CV1"</definedName>
    <definedName name="XLMRasonModelRange" localSheetId="10" hidden="1">"CV1:CV1"</definedName>
    <definedName name="XLMRasonModelRange" localSheetId="3" hidden="1">"CV1:CV1"</definedName>
    <definedName name="XLMRasonModelRange" localSheetId="7" hidden="1">"CV1:CV1"</definedName>
    <definedName name="XLMRasonModelRange" localSheetId="2" hidden="1">"CV1:CV1"</definedName>
    <definedName name="XLMRasonModelRange" localSheetId="8" hidden="1">"CV1:CV1"</definedName>
    <definedName name="XLMRasonModelRange" localSheetId="70" hidden="1">"CV1:CV1"</definedName>
    <definedName name="XLMRasonModelRange" localSheetId="63" hidden="1">"CV1:CV1"</definedName>
    <definedName name="XLMRasonModelRange" localSheetId="56" hidden="1">"CV1:CV1"</definedName>
    <definedName name="XLMRasonModelRange" localSheetId="31" hidden="1">"CV1:CV1"</definedName>
    <definedName name="XLMRasonModelRange" localSheetId="24" hidden="1">"CV1:CV1"</definedName>
    <definedName name="XLMRasonModelRange" localSheetId="50" hidden="1">"CV1:CV1"</definedName>
    <definedName name="XLMRasonModelRange" localSheetId="44" hidden="1">"CV1:CV1"</definedName>
    <definedName name="XLMRasonModelRange" localSheetId="38" hidden="1">"CV1:CV1"</definedName>
    <definedName name="XLMRasonModelRange" localSheetId="17" hidden="1">"CV1:CV1"</definedName>
    <definedName name="XLMRasonModelRange" localSheetId="76" hidden="1">"CV1:CV1"</definedName>
    <definedName name="XLMRasonModelRange" localSheetId="69" hidden="1">"CV1:CV1"</definedName>
    <definedName name="XLMRasonModelRange" localSheetId="62" hidden="1">"CV1:CV1"</definedName>
    <definedName name="XLMRasonModelRange" localSheetId="37" hidden="1">"CV1:CV1"</definedName>
    <definedName name="XLMRasonModelRange" localSheetId="30" hidden="1">"CV1:CV1"</definedName>
    <definedName name="XLMRasonModelRange" localSheetId="23" hidden="1">"CV1:CV1"</definedName>
    <definedName name="XLMRasonModelRange" localSheetId="16" hidden="1">"CV1:CV1"</definedName>
    <definedName name="XLMReportData" localSheetId="5" hidden="1">"$C$12:$M$726"</definedName>
    <definedName name="XLMReportData" localSheetId="11" hidden="1">"$C$12:$J$430"</definedName>
    <definedName name="XLMReportData" localSheetId="3" hidden="1">"$C$27:$L$741"</definedName>
    <definedName name="XLMReportData" localSheetId="7" hidden="1">"$C$27:$K$445"</definedName>
    <definedName name="XLMReportData" localSheetId="2" hidden="1">"$C$33:$K$747"</definedName>
    <definedName name="XLMReportData" localSheetId="8" hidden="1">"$C$33:$L$451"</definedName>
    <definedName name="XLMReportData" localSheetId="77" hidden="1">"$C$12:$H$662"</definedName>
    <definedName name="xlmROCChart" localSheetId="72" hidden="1">"AX3:AX3"</definedName>
    <definedName name="xlmROCChart" localSheetId="65" hidden="1">"AX3:AX3"</definedName>
    <definedName name="xlmROCChart" localSheetId="58" hidden="1">"AX3:AX3"</definedName>
    <definedName name="xlmROCChart" localSheetId="33" hidden="1">"AX3:AX3"</definedName>
    <definedName name="xlmROCChart" localSheetId="26" hidden="1">"AX3:AX3"</definedName>
    <definedName name="xlmROCChart" localSheetId="52" hidden="1">"AX3:AX3"</definedName>
    <definedName name="xlmROCChart" localSheetId="46" hidden="1">"AX3:AX3"</definedName>
    <definedName name="xlmROCChart" localSheetId="40" hidden="1">"AX3:AX3"</definedName>
    <definedName name="xlmROCChart" localSheetId="19" hidden="1">"AX3:AX3"</definedName>
    <definedName name="xlmROCChart" localSheetId="74" hidden="1">"AX3:AX3"</definedName>
    <definedName name="xlmROCChart" localSheetId="67" hidden="1">"AX3:AX3"</definedName>
    <definedName name="xlmROCChart" localSheetId="60" hidden="1">"AX3:AX3"</definedName>
    <definedName name="xlmROCChart" localSheetId="35" hidden="1">"AX3:AX3"</definedName>
    <definedName name="xlmROCChart" localSheetId="28" hidden="1">"AX3:AX3"</definedName>
    <definedName name="xlmROCChart" localSheetId="54" hidden="1">"AX3:AX3"</definedName>
    <definedName name="xlmROCChart" localSheetId="48" hidden="1">"AX3:AX3"</definedName>
    <definedName name="xlmROCChart" localSheetId="42" hidden="1">"AX3:AX3"</definedName>
    <definedName name="xlmROCChart" localSheetId="21" hidden="1">"AX3:AX3"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" i="83" l="1"/>
  <c r="D20" i="83"/>
  <c r="F20" i="83" s="1"/>
  <c r="E19" i="83"/>
  <c r="E21" i="83" s="1"/>
  <c r="D19" i="83"/>
  <c r="D21" i="83" s="1"/>
  <c r="D21" i="81"/>
  <c r="F20" i="81"/>
  <c r="E20" i="81"/>
  <c r="D20" i="81"/>
  <c r="E19" i="81"/>
  <c r="E21" i="81" s="1"/>
  <c r="D19" i="81"/>
  <c r="F19" i="81" s="1"/>
  <c r="F21" i="81" l="1"/>
  <c r="F21" i="83"/>
  <c r="F19" i="83"/>
  <c r="L33" i="71"/>
  <c r="L32" i="71"/>
  <c r="L31" i="71"/>
  <c r="K33" i="71"/>
  <c r="K32" i="71"/>
  <c r="K31" i="71"/>
  <c r="L27" i="71" l="1"/>
  <c r="K28" i="71"/>
  <c r="K27" i="71"/>
  <c r="H27" i="71"/>
  <c r="H28" i="71"/>
  <c r="H29" i="71"/>
  <c r="H30" i="71"/>
  <c r="H31" i="71"/>
  <c r="H32" i="71"/>
  <c r="H33" i="71"/>
  <c r="H34" i="71"/>
  <c r="H35" i="71"/>
  <c r="H36" i="71"/>
  <c r="H37" i="71"/>
  <c r="H38" i="71"/>
  <c r="H39" i="71"/>
  <c r="H40" i="71"/>
  <c r="H41" i="71"/>
  <c r="H42" i="71"/>
  <c r="H43" i="71"/>
  <c r="H44" i="71"/>
  <c r="H45" i="71"/>
  <c r="H46" i="71"/>
  <c r="H47" i="71"/>
  <c r="H48" i="71"/>
  <c r="H49" i="71"/>
  <c r="H50" i="71"/>
  <c r="H51" i="71"/>
  <c r="H52" i="71"/>
  <c r="H53" i="71"/>
  <c r="H54" i="71"/>
  <c r="H55" i="71"/>
  <c r="H56" i="71"/>
  <c r="H57" i="71"/>
  <c r="H58" i="71"/>
  <c r="H59" i="71"/>
  <c r="H60" i="71"/>
  <c r="H61" i="71"/>
  <c r="H62" i="71"/>
  <c r="H63" i="71"/>
  <c r="H64" i="71"/>
  <c r="H65" i="71"/>
  <c r="H66" i="71"/>
  <c r="H67" i="71"/>
  <c r="H68" i="71"/>
  <c r="H69" i="71"/>
  <c r="H70" i="71"/>
  <c r="H71" i="71"/>
  <c r="H72" i="71"/>
  <c r="H73" i="71"/>
  <c r="H74" i="71"/>
  <c r="H75" i="71"/>
  <c r="H76" i="71"/>
  <c r="H77" i="71"/>
  <c r="H78" i="71"/>
  <c r="H79" i="71"/>
  <c r="H80" i="71"/>
  <c r="H81" i="71"/>
  <c r="H82" i="71"/>
  <c r="H83" i="71"/>
  <c r="H84" i="71"/>
  <c r="H85" i="71"/>
  <c r="H86" i="71"/>
  <c r="H87" i="71"/>
  <c r="H88" i="71"/>
  <c r="H89" i="71"/>
  <c r="H26" i="71"/>
  <c r="E20" i="69"/>
  <c r="D20" i="69"/>
  <c r="F20" i="69" s="1"/>
  <c r="E19" i="69"/>
  <c r="E21" i="69" s="1"/>
  <c r="D19" i="69"/>
  <c r="D21" i="69" s="1"/>
  <c r="F21" i="69" s="1"/>
  <c r="E20" i="67"/>
  <c r="F20" i="67" s="1"/>
  <c r="D20" i="67"/>
  <c r="E19" i="67"/>
  <c r="E21" i="67" s="1"/>
  <c r="D19" i="67"/>
  <c r="F19" i="67" s="1"/>
  <c r="E20" i="63"/>
  <c r="F20" i="63" s="1"/>
  <c r="D20" i="63"/>
  <c r="E19" i="63"/>
  <c r="E21" i="63" s="1"/>
  <c r="D19" i="63"/>
  <c r="D21" i="63" s="1"/>
  <c r="F21" i="63" s="1"/>
  <c r="D21" i="61"/>
  <c r="F20" i="61"/>
  <c r="E20" i="61"/>
  <c r="D20" i="61"/>
  <c r="E19" i="61"/>
  <c r="E21" i="61" s="1"/>
  <c r="D19" i="61"/>
  <c r="E20" i="57"/>
  <c r="D20" i="57"/>
  <c r="F20" i="57" s="1"/>
  <c r="E19" i="57"/>
  <c r="E21" i="57" s="1"/>
  <c r="D19" i="57"/>
  <c r="D21" i="57" s="1"/>
  <c r="F20" i="55"/>
  <c r="E20" i="55"/>
  <c r="D20" i="55"/>
  <c r="E19" i="55"/>
  <c r="E21" i="55" s="1"/>
  <c r="D19" i="55"/>
  <c r="F19" i="55" s="1"/>
  <c r="D21" i="51"/>
  <c r="E20" i="51"/>
  <c r="D20" i="51"/>
  <c r="F20" i="51" s="1"/>
  <c r="E19" i="51"/>
  <c r="E21" i="51" s="1"/>
  <c r="D19" i="51"/>
  <c r="F19" i="51" s="1"/>
  <c r="E20" i="49"/>
  <c r="D20" i="49"/>
  <c r="F20" i="49" s="1"/>
  <c r="E19" i="49"/>
  <c r="E21" i="49" s="1"/>
  <c r="D19" i="49"/>
  <c r="D21" i="49" s="1"/>
  <c r="F21" i="49" s="1"/>
  <c r="E21" i="45"/>
  <c r="E20" i="45"/>
  <c r="D20" i="45"/>
  <c r="F20" i="45" s="1"/>
  <c r="E19" i="45"/>
  <c r="D19" i="45"/>
  <c r="D21" i="45" s="1"/>
  <c r="F21" i="45" s="1"/>
  <c r="E20" i="43"/>
  <c r="F20" i="43" s="1"/>
  <c r="D20" i="43"/>
  <c r="E19" i="43"/>
  <c r="E21" i="43" s="1"/>
  <c r="D19" i="43"/>
  <c r="D21" i="43" s="1"/>
  <c r="F21" i="43" s="1"/>
  <c r="E20" i="39"/>
  <c r="D20" i="39"/>
  <c r="F20" i="39" s="1"/>
  <c r="E19" i="39"/>
  <c r="E21" i="39" s="1"/>
  <c r="D19" i="39"/>
  <c r="D21" i="39" s="1"/>
  <c r="F20" i="37"/>
  <c r="E20" i="37"/>
  <c r="D20" i="37"/>
  <c r="E19" i="37"/>
  <c r="E21" i="37" s="1"/>
  <c r="D19" i="37"/>
  <c r="D21" i="37" s="1"/>
  <c r="E20" i="33"/>
  <c r="D20" i="33"/>
  <c r="F20" i="33" s="1"/>
  <c r="E19" i="33"/>
  <c r="E21" i="33" s="1"/>
  <c r="D19" i="33"/>
  <c r="D21" i="33" s="1"/>
  <c r="F21" i="33" s="1"/>
  <c r="F20" i="31"/>
  <c r="E20" i="31"/>
  <c r="D20" i="31"/>
  <c r="E19" i="31"/>
  <c r="E21" i="31" s="1"/>
  <c r="D19" i="31"/>
  <c r="D21" i="31" s="1"/>
  <c r="E20" i="27"/>
  <c r="D20" i="27"/>
  <c r="F20" i="27" s="1"/>
  <c r="E19" i="27"/>
  <c r="E21" i="27" s="1"/>
  <c r="D19" i="27"/>
  <c r="D21" i="27" s="1"/>
  <c r="F21" i="27" s="1"/>
  <c r="E20" i="25"/>
  <c r="D20" i="25"/>
  <c r="F20" i="25" s="1"/>
  <c r="E19" i="25"/>
  <c r="E21" i="25" s="1"/>
  <c r="D19" i="25"/>
  <c r="D21" i="25" s="1"/>
  <c r="F21" i="25" s="1"/>
  <c r="K29" i="71" l="1"/>
  <c r="D21" i="67"/>
  <c r="F21" i="67" s="1"/>
  <c r="F19" i="69"/>
  <c r="F21" i="61"/>
  <c r="F19" i="61"/>
  <c r="F19" i="63"/>
  <c r="F21" i="57"/>
  <c r="D21" i="55"/>
  <c r="F21" i="55" s="1"/>
  <c r="F19" i="57"/>
  <c r="F21" i="51"/>
  <c r="F19" i="49"/>
  <c r="F19" i="43"/>
  <c r="F19" i="45"/>
  <c r="F21" i="39"/>
  <c r="F21" i="37"/>
  <c r="F19" i="37"/>
  <c r="F19" i="39"/>
  <c r="F21" i="31"/>
  <c r="F19" i="31"/>
  <c r="F19" i="33"/>
  <c r="F19" i="25"/>
  <c r="F19" i="27"/>
</calcChain>
</file>

<file path=xl/sharedStrings.xml><?xml version="1.0" encoding="utf-8"?>
<sst xmlns="http://schemas.openxmlformats.org/spreadsheetml/2006/main" count="78128" uniqueCount="2688">
  <si>
    <t>PassengerId</t>
  </si>
  <si>
    <t>Survived</t>
  </si>
  <si>
    <t>Pclass</t>
  </si>
  <si>
    <t>Name</t>
  </si>
  <si>
    <t>Sex</t>
  </si>
  <si>
    <t>Age</t>
  </si>
  <si>
    <t>SibSp</t>
  </si>
  <si>
    <t>Parch</t>
  </si>
  <si>
    <t>Ticket</t>
  </si>
  <si>
    <t>Fare</t>
  </si>
  <si>
    <t>Cabin</t>
  </si>
  <si>
    <t>Embarked</t>
  </si>
  <si>
    <t>Braund, Mr. Owen Harris</t>
  </si>
  <si>
    <t>male</t>
  </si>
  <si>
    <t>A/5 21171</t>
  </si>
  <si>
    <t>S</t>
  </si>
  <si>
    <t>Cumings, Mrs. John Bradley (Florence Briggs Thayer)</t>
  </si>
  <si>
    <t>female</t>
  </si>
  <si>
    <t>PC 17599</t>
  </si>
  <si>
    <t>C85</t>
  </si>
  <si>
    <t>C</t>
  </si>
  <si>
    <t>Heikkinen, Miss. Laina</t>
  </si>
  <si>
    <t>STON/O2. 3101282</t>
  </si>
  <si>
    <t>Futrelle, Mrs. Jacques Heath (Lily May Peel)</t>
  </si>
  <si>
    <t>C123</t>
  </si>
  <si>
    <t>Allen, Mr. William Henry</t>
  </si>
  <si>
    <t>Moran, Mr. James</t>
  </si>
  <si>
    <t>Q</t>
  </si>
  <si>
    <t>McCarthy, Mr. Timothy J</t>
  </si>
  <si>
    <t>E46</t>
  </si>
  <si>
    <t>Palsson, Master. Gosta Leonard</t>
  </si>
  <si>
    <t>Johnson, Mrs. Oscar W (Elisabeth Vilhelmina Berg)</t>
  </si>
  <si>
    <t>Nasser, Mrs. Nicholas (Adele Achem)</t>
  </si>
  <si>
    <t>Sandstrom, Miss. Marguerite Rut</t>
  </si>
  <si>
    <t>PP 9549</t>
  </si>
  <si>
    <t>G6</t>
  </si>
  <si>
    <t>Bonnell, Miss. Elizabeth</t>
  </si>
  <si>
    <t>C103</t>
  </si>
  <si>
    <t>Saundercock, Mr. William Henry</t>
  </si>
  <si>
    <t>A/5. 2151</t>
  </si>
  <si>
    <t>Andersson, Mr. Anders Johan</t>
  </si>
  <si>
    <t>Vestrom, Miss. Hulda Amanda Adolfina</t>
  </si>
  <si>
    <t xml:space="preserve">Hewlett, Mrs. (Mary D Kingcome) </t>
  </si>
  <si>
    <t>Rice, Master. Eugene</t>
  </si>
  <si>
    <t>Williams, Mr. Charles Eugene</t>
  </si>
  <si>
    <t>Vander Planke, Mrs. Julius (Emelia Maria Vandemoortele)</t>
  </si>
  <si>
    <t>Masselmani, Mrs. Fatima</t>
  </si>
  <si>
    <t>Fynney, Mr. Joseph J</t>
  </si>
  <si>
    <t>Beesley, Mr. Lawrence</t>
  </si>
  <si>
    <t>D56</t>
  </si>
  <si>
    <t>McGowan, Miss. Anna "Annie"</t>
  </si>
  <si>
    <t>Sloper, Mr. William Thompson</t>
  </si>
  <si>
    <t>A6</t>
  </si>
  <si>
    <t>Palsson, Miss. Torborg Danira</t>
  </si>
  <si>
    <t>Asplund, Mrs. Carl Oscar (Selma Augusta Emilia Johansson)</t>
  </si>
  <si>
    <t>Emir, Mr. Farred Chehab</t>
  </si>
  <si>
    <t>Fortune, Mr. Charles Alexander</t>
  </si>
  <si>
    <t>C23 C25 C27</t>
  </si>
  <si>
    <t>O'Dwyer, Miss. Ellen "Nellie"</t>
  </si>
  <si>
    <t>Todoroff, Mr. Lalio</t>
  </si>
  <si>
    <t>Uruchurtu, Don. Manuel E</t>
  </si>
  <si>
    <t>PC 17601</t>
  </si>
  <si>
    <t>Spencer, Mrs. William Augustus (Marie Eugenie)</t>
  </si>
  <si>
    <t>PC 17569</t>
  </si>
  <si>
    <t>B78</t>
  </si>
  <si>
    <t>Glynn, Miss. Mary Agatha</t>
  </si>
  <si>
    <t>Wheadon, Mr. Edward H</t>
  </si>
  <si>
    <t>C.A. 24579</t>
  </si>
  <si>
    <t>Meyer, Mr. Edgar Joseph</t>
  </si>
  <si>
    <t>PC 17604</t>
  </si>
  <si>
    <t>Holverson, Mr. Alexander Oskar</t>
  </si>
  <si>
    <t>Mamee, Mr. Hanna</t>
  </si>
  <si>
    <t>Cann, Mr. Ernest Charles</t>
  </si>
  <si>
    <t>A./5. 2152</t>
  </si>
  <si>
    <t>Vander Planke, Miss. Augusta Maria</t>
  </si>
  <si>
    <t>Nicola-Yarred, Miss. Jamila</t>
  </si>
  <si>
    <t>Ahlin, Mrs. Johan (Johanna Persdotter Larsson)</t>
  </si>
  <si>
    <t>Turpin, Mrs. William John Robert (Dorothy Ann Wonnacott)</t>
  </si>
  <si>
    <t>Kraeff, Mr. Theodor</t>
  </si>
  <si>
    <t>Laroche, Miss. Simonne Marie Anne Andree</t>
  </si>
  <si>
    <t>SC/Paris 2123</t>
  </si>
  <si>
    <t>Devaney, Miss. Margaret Delia</t>
  </si>
  <si>
    <t>Rogers, Mr. William John</t>
  </si>
  <si>
    <t>S.C./A.4. 23567</t>
  </si>
  <si>
    <t>Lennon, Mr. Denis</t>
  </si>
  <si>
    <t>O'Driscoll, Miss. Bridget</t>
  </si>
  <si>
    <t>Samaan, Mr. Youssef</t>
  </si>
  <si>
    <t>Arnold-Franchi, Mrs. Josef (Josefine Franchi)</t>
  </si>
  <si>
    <t>Panula, Master. Juha Niilo</t>
  </si>
  <si>
    <t>Nosworthy, Mr. Richard Cater</t>
  </si>
  <si>
    <t>A/4. 39886</t>
  </si>
  <si>
    <t>Harper, Mrs. Henry Sleeper (Myna Haxtun)</t>
  </si>
  <si>
    <t>PC 17572</t>
  </si>
  <si>
    <t>D33</t>
  </si>
  <si>
    <t>Faunthorpe, Mrs. Lizzie (Elizabeth Anne Wilkinson)</t>
  </si>
  <si>
    <t>Ostby, Mr. Engelhart Cornelius</t>
  </si>
  <si>
    <t>B30</t>
  </si>
  <si>
    <t>Woolner, Mr. Hugh</t>
  </si>
  <si>
    <t>C52</t>
  </si>
  <si>
    <t>Rugg, Miss. Emily</t>
  </si>
  <si>
    <t>C.A. 31026</t>
  </si>
  <si>
    <t>Novel, Mr. Mansouer</t>
  </si>
  <si>
    <t>West, Miss. Constance Mirium</t>
  </si>
  <si>
    <t>C.A. 34651</t>
  </si>
  <si>
    <t>Goodwin, Master. William Frederick</t>
  </si>
  <si>
    <t>CA 2144</t>
  </si>
  <si>
    <t>Sirayanian, Mr. Orsen</t>
  </si>
  <si>
    <t>Icard, Miss. Amelie</t>
  </si>
  <si>
    <t>B28</t>
  </si>
  <si>
    <t>Harris, Mr. Henry Birkhardt</t>
  </si>
  <si>
    <t>C83</t>
  </si>
  <si>
    <t>Skoog, Master. Harald</t>
  </si>
  <si>
    <t>Stewart, Mr. Albert A</t>
  </si>
  <si>
    <t>PC 17605</t>
  </si>
  <si>
    <t>Moubarek, Master. Gerios</t>
  </si>
  <si>
    <t>Nye, Mrs. (Elizabeth Ramell)</t>
  </si>
  <si>
    <t>C.A. 29395</t>
  </si>
  <si>
    <t>F33</t>
  </si>
  <si>
    <t>Crease, Mr. Ernest James</t>
  </si>
  <si>
    <t>S.P. 3464</t>
  </si>
  <si>
    <t>Andersson, Miss. Erna Alexandra</t>
  </si>
  <si>
    <t>Kink, Mr. Vincenz</t>
  </si>
  <si>
    <t>Jenkin, Mr. Stephen Curnow</t>
  </si>
  <si>
    <t>C.A. 33111</t>
  </si>
  <si>
    <t>Goodwin, Miss. Lillian Amy</t>
  </si>
  <si>
    <t>Hood, Mr. Ambrose Jr</t>
  </si>
  <si>
    <t>S.O.C. 14879</t>
  </si>
  <si>
    <t>Chronopoulos, Mr. Apostolos</t>
  </si>
  <si>
    <t>Bing, Mr. Lee</t>
  </si>
  <si>
    <t>Moen, Mr. Sigurd Hansen</t>
  </si>
  <si>
    <t>F G73</t>
  </si>
  <si>
    <t>Staneff, Mr. Ivan</t>
  </si>
  <si>
    <t>Moutal, Mr. Rahamin Haim</t>
  </si>
  <si>
    <t>Caldwell, Master. Alden Gates</t>
  </si>
  <si>
    <t>Dowdell, Miss. Elizabeth</t>
  </si>
  <si>
    <t>Waelens, Mr. Achille</t>
  </si>
  <si>
    <t>Sheerlinck, Mr. Jan Baptist</t>
  </si>
  <si>
    <t>McDermott, Miss. Brigdet Delia</t>
  </si>
  <si>
    <t>Carrau, Mr. Francisco M</t>
  </si>
  <si>
    <t>Ilett, Miss. Bertha</t>
  </si>
  <si>
    <t>SO/C 14885</t>
  </si>
  <si>
    <t>Backstrom, Mrs. Karl Alfred (Maria Mathilda Gustafsson)</t>
  </si>
  <si>
    <t>Ford, Mr. William Neal</t>
  </si>
  <si>
    <t>W./C. 6608</t>
  </si>
  <si>
    <t>Slocovski, Mr. Selman Francis</t>
  </si>
  <si>
    <t>SOTON/OQ 392086</t>
  </si>
  <si>
    <t>Fortune, Miss. Mabel Helen</t>
  </si>
  <si>
    <t>Celotti, Mr. Francesco</t>
  </si>
  <si>
    <t>Christmann, Mr. Emil</t>
  </si>
  <si>
    <t>Andreasson, Mr. Paul Edvin</t>
  </si>
  <si>
    <t>Chaffee, Mr. Herbert Fuller</t>
  </si>
  <si>
    <t>W.E.P. 5734</t>
  </si>
  <si>
    <t>E31</t>
  </si>
  <si>
    <t>Dean, Mr. Bertram Frank</t>
  </si>
  <si>
    <t>C.A. 2315</t>
  </si>
  <si>
    <t>Coxon, Mr. Daniel</t>
  </si>
  <si>
    <t>Shorney, Mr. Charles Joseph</t>
  </si>
  <si>
    <t>Goldschmidt, Mr. George B</t>
  </si>
  <si>
    <t>PC 17754</t>
  </si>
  <si>
    <t>A5</t>
  </si>
  <si>
    <t>Greenfield, Mr. William Bertram</t>
  </si>
  <si>
    <t>PC 17759</t>
  </si>
  <si>
    <t>D10 D12</t>
  </si>
  <si>
    <t>Doling, Mrs. John T (Ada Julia Bone)</t>
  </si>
  <si>
    <t>Kantor, Mr. Sinai</t>
  </si>
  <si>
    <t>Petranec, Miss. Matilda</t>
  </si>
  <si>
    <t>Petroff, Mr. Pastcho ("Pentcho")</t>
  </si>
  <si>
    <t>White, Mr. Richard Frasar</t>
  </si>
  <si>
    <t>D26</t>
  </si>
  <si>
    <t>Johansson, Mr. Gustaf Joel</t>
  </si>
  <si>
    <t>Gustafsson, Mr. Anders Vilhelm</t>
  </si>
  <si>
    <t>Mionoff, Mr. Stoytcho</t>
  </si>
  <si>
    <t>Salkjelsvik, Miss. Anna Kristine</t>
  </si>
  <si>
    <t>Moss, Mr. Albert Johan</t>
  </si>
  <si>
    <t>Rekic, Mr. Tido</t>
  </si>
  <si>
    <t>Moran, Miss. Bertha</t>
  </si>
  <si>
    <t>Porter, Mr. Walter Chamberlain</t>
  </si>
  <si>
    <t>C110</t>
  </si>
  <si>
    <t>Zabour, Miss. Hileni</t>
  </si>
  <si>
    <t>Barton, Mr. David John</t>
  </si>
  <si>
    <t>Jussila, Miss. Katriina</t>
  </si>
  <si>
    <t>Attalah, Miss. Malake</t>
  </si>
  <si>
    <t>Pekoniemi, Mr. Edvard</t>
  </si>
  <si>
    <t>STON/O 2. 3101294</t>
  </si>
  <si>
    <t>Connors, Mr. Patrick</t>
  </si>
  <si>
    <t>Turpin, Mr. William John Robert</t>
  </si>
  <si>
    <t>Baxter, Mr. Quigg Edmond</t>
  </si>
  <si>
    <t>PC 17558</t>
  </si>
  <si>
    <t>B58 B60</t>
  </si>
  <si>
    <t>Andersson, Miss. Ellis Anna Maria</t>
  </si>
  <si>
    <t>Hickman, Mr. Stanley George</t>
  </si>
  <si>
    <t>Moore, Mr. Leonard Charles</t>
  </si>
  <si>
    <t>A4. 54510</t>
  </si>
  <si>
    <t>Nasser, Mr. Nicholas</t>
  </si>
  <si>
    <t>Webber, Miss. Susan</t>
  </si>
  <si>
    <t>E101</t>
  </si>
  <si>
    <t>White, Mr. Percival Wayland</t>
  </si>
  <si>
    <t>Nicola-Yarred, Master. Elias</t>
  </si>
  <si>
    <t>McMahon, Mr. Martin</t>
  </si>
  <si>
    <t>Madsen, Mr. Fridtjof Arne</t>
  </si>
  <si>
    <t>C 17369</t>
  </si>
  <si>
    <t>Peter, Miss. Anna</t>
  </si>
  <si>
    <t>F E69</t>
  </si>
  <si>
    <t>Ekstrom, Mr. Johan</t>
  </si>
  <si>
    <t>Drazenoic, Mr. Jozef</t>
  </si>
  <si>
    <t>Coelho, Mr. Domingos Fernandeo</t>
  </si>
  <si>
    <t>SOTON/O.Q. 3101307</t>
  </si>
  <si>
    <t>Robins, Mrs. Alexander A (Grace Charity Laury)</t>
  </si>
  <si>
    <t>A/5. 3337</t>
  </si>
  <si>
    <t>Weisz, Mrs. Leopold (Mathilde Francoise Pede)</t>
  </si>
  <si>
    <t>Sobey, Mr. Samuel James Hayden</t>
  </si>
  <si>
    <t>C.A. 29178</t>
  </si>
  <si>
    <t>Richard, Mr. Emile</t>
  </si>
  <si>
    <t>SC/PARIS 2133</t>
  </si>
  <si>
    <t>Newsom, Miss. Helen Monypeny</t>
  </si>
  <si>
    <t>D47</t>
  </si>
  <si>
    <t>Futrelle, Mr. Jacques Heath</t>
  </si>
  <si>
    <t>Osen, Mr. Olaf Elon</t>
  </si>
  <si>
    <t>Giglio, Mr. Victor</t>
  </si>
  <si>
    <t>PC 17593</t>
  </si>
  <si>
    <t>B86</t>
  </si>
  <si>
    <t>Boulos, Mrs. Joseph (Sultana)</t>
  </si>
  <si>
    <t>Nysten, Miss. Anna Sofia</t>
  </si>
  <si>
    <t>Hakkarainen, Mrs. Pekka Pietari (Elin Matilda Dolck)</t>
  </si>
  <si>
    <t>STON/O2. 3101279</t>
  </si>
  <si>
    <t>Burke, Mr. Jeremiah</t>
  </si>
  <si>
    <t>Andrew, Mr. Edgardo Samuel</t>
  </si>
  <si>
    <t>Nicholls, Mr. Joseph Charles</t>
  </si>
  <si>
    <t>C.A. 33112</t>
  </si>
  <si>
    <t>Andersson, Mr. August Edvard ("Wennerstrom")</t>
  </si>
  <si>
    <t>Ford, Miss. Robina Maggie "Ruby"</t>
  </si>
  <si>
    <t>Navratil, Mr. Michel ("Louis M Hoffman")</t>
  </si>
  <si>
    <t>F2</t>
  </si>
  <si>
    <t>Byles, Rev. Thomas Roussel Davids</t>
  </si>
  <si>
    <t>Bateman, Rev. Robert James</t>
  </si>
  <si>
    <t>S.O.P. 1166</t>
  </si>
  <si>
    <t>Pears, Mrs. Thomas (Edith Wearne)</t>
  </si>
  <si>
    <t>C2</t>
  </si>
  <si>
    <t>Meo, Mr. Alfonzo</t>
  </si>
  <si>
    <t>A.5. 11206</t>
  </si>
  <si>
    <t>van Billiard, Mr. Austin Blyler</t>
  </si>
  <si>
    <t>A/5. 851</t>
  </si>
  <si>
    <t>Olsen, Mr. Ole Martin</t>
  </si>
  <si>
    <t>Fa 265302</t>
  </si>
  <si>
    <t>Williams, Mr. Charles Duane</t>
  </si>
  <si>
    <t>PC 17597</t>
  </si>
  <si>
    <t>Gilnagh, Miss. Katherine "Katie"</t>
  </si>
  <si>
    <t>Corn, Mr. Harry</t>
  </si>
  <si>
    <t>SOTON/OQ 392090</t>
  </si>
  <si>
    <t>Smiljanic, Mr. Mile</t>
  </si>
  <si>
    <t>Sage, Master. Thomas Henry</t>
  </si>
  <si>
    <t>CA. 2343</t>
  </si>
  <si>
    <t>Cribb, Mr. John Hatfield</t>
  </si>
  <si>
    <t>Watt, Mrs. James (Elizabeth "Bessie" Inglis Milne)</t>
  </si>
  <si>
    <t>C.A. 33595</t>
  </si>
  <si>
    <t>Bengtsson, Mr. John Viktor</t>
  </si>
  <si>
    <t>Calic, Mr. Jovo</t>
  </si>
  <si>
    <t>Panula, Master. Eino Viljami</t>
  </si>
  <si>
    <t>Goldsmith, Master. Frank John William "Frankie"</t>
  </si>
  <si>
    <t>Chibnall, Mrs. (Edith Martha Bowerman)</t>
  </si>
  <si>
    <t>E33</t>
  </si>
  <si>
    <t>Skoog, Mrs. William (Anna Bernhardina Karlsson)</t>
  </si>
  <si>
    <t>Baumann, Mr. John D</t>
  </si>
  <si>
    <t>PC 17318</t>
  </si>
  <si>
    <t>Ling, Mr. Lee</t>
  </si>
  <si>
    <t>Van der hoef, Mr. Wyckoff</t>
  </si>
  <si>
    <t>B19</t>
  </si>
  <si>
    <t>Rice, Master. Arthur</t>
  </si>
  <si>
    <t>Johnson, Miss. Eleanor Ileen</t>
  </si>
  <si>
    <t>Sivola, Mr. Antti Wilhelm</t>
  </si>
  <si>
    <t>STON/O 2. 3101280</t>
  </si>
  <si>
    <t>Smith, Mr. James Clinch</t>
  </si>
  <si>
    <t>A7</t>
  </si>
  <si>
    <t>Klasen, Mr. Klas Albin</t>
  </si>
  <si>
    <t>Lefebre, Master. Henry Forbes</t>
  </si>
  <si>
    <t>Isham, Miss. Ann Elizabeth</t>
  </si>
  <si>
    <t>PC 17595</t>
  </si>
  <si>
    <t>C49</t>
  </si>
  <si>
    <t>Hale, Mr. Reginald</t>
  </si>
  <si>
    <t>Leonard, Mr. Lionel</t>
  </si>
  <si>
    <t>LINE</t>
  </si>
  <si>
    <t>Sage, Miss. Constance Gladys</t>
  </si>
  <si>
    <t>Pernot, Mr. Rene</t>
  </si>
  <si>
    <t>SC/PARIS 2131</t>
  </si>
  <si>
    <t>Asplund, Master. Clarence Gustaf Hugo</t>
  </si>
  <si>
    <t>Becker, Master. Richard F</t>
  </si>
  <si>
    <t>F4</t>
  </si>
  <si>
    <t>Kink-Heilmann, Miss. Luise Gretchen</t>
  </si>
  <si>
    <t>Rood, Mr. Hugh Roscoe</t>
  </si>
  <si>
    <t>A32</t>
  </si>
  <si>
    <t>O'Brien, Mrs. Thomas (Johanna "Hannah" Godfrey)</t>
  </si>
  <si>
    <t>Romaine, Mr. Charles Hallace ("Mr C Rolmane")</t>
  </si>
  <si>
    <t>Bourke, Mr. John</t>
  </si>
  <si>
    <t>Turcin, Mr. Stjepan</t>
  </si>
  <si>
    <t>Pinsky, Mrs. (Rosa)</t>
  </si>
  <si>
    <t>Carbines, Mr. William</t>
  </si>
  <si>
    <t>Andersen-Jensen, Miss. Carla Christine Nielsine</t>
  </si>
  <si>
    <t>Navratil, Master. Michel M</t>
  </si>
  <si>
    <t>Brown, Mrs. James Joseph (Margaret Tobin)</t>
  </si>
  <si>
    <t>PC 17610</t>
  </si>
  <si>
    <t>B4</t>
  </si>
  <si>
    <t>Lurette, Miss. Elise</t>
  </si>
  <si>
    <t>B80</t>
  </si>
  <si>
    <t>Mernagh, Mr. Robert</t>
  </si>
  <si>
    <t>Olsen, Mr. Karl Siegwart Andreas</t>
  </si>
  <si>
    <t>Madigan, Miss. Margaret "Maggie"</t>
  </si>
  <si>
    <t>Yrois, Miss. Henriette ("Mrs Harbeck")</t>
  </si>
  <si>
    <t>Vande Walle, Mr. Nestor Cyriel</t>
  </si>
  <si>
    <t>Sage, Mr. Frederick</t>
  </si>
  <si>
    <t>Johanson, Mr. Jakob Alfred</t>
  </si>
  <si>
    <t>Youseff, Mr. Gerious</t>
  </si>
  <si>
    <t>Cohen, Mr. Gurshon "Gus"</t>
  </si>
  <si>
    <t>A/5 3540</t>
  </si>
  <si>
    <t>Strom, Miss. Telma Matilda</t>
  </si>
  <si>
    <t>Backstrom, Mr. Karl Alfred</t>
  </si>
  <si>
    <t>Albimona, Mr. Nassef Cassem</t>
  </si>
  <si>
    <t>Carr, Miss. Helen "Ellen"</t>
  </si>
  <si>
    <t>Blank, Mr. Henry</t>
  </si>
  <si>
    <t>A31</t>
  </si>
  <si>
    <t>Ali, Mr. Ahmed</t>
  </si>
  <si>
    <t>SOTON/O.Q. 3101311</t>
  </si>
  <si>
    <t>Cameron, Miss. Clear Annie</t>
  </si>
  <si>
    <t>F.C.C. 13528</t>
  </si>
  <si>
    <t>Perkin, Mr. John Henry</t>
  </si>
  <si>
    <t>A/5 21174</t>
  </si>
  <si>
    <t>Givard, Mr. Hans Kristensen</t>
  </si>
  <si>
    <t>Kiernan, Mr. Philip</t>
  </si>
  <si>
    <t>Newell, Miss. Madeleine</t>
  </si>
  <si>
    <t>D36</t>
  </si>
  <si>
    <t>Honkanen, Miss. Eliina</t>
  </si>
  <si>
    <t>STON/O2. 3101283</t>
  </si>
  <si>
    <t>Jacobsohn, Mr. Sidney Samuel</t>
  </si>
  <si>
    <t>Bazzani, Miss. Albina</t>
  </si>
  <si>
    <t>D15</t>
  </si>
  <si>
    <t>Harris, Mr. Walter</t>
  </si>
  <si>
    <t>W/C 14208</t>
  </si>
  <si>
    <t>Sunderland, Mr. Victor Francis</t>
  </si>
  <si>
    <t>SOTON/OQ 392089</t>
  </si>
  <si>
    <t>Bracken, Mr. James H</t>
  </si>
  <si>
    <t>Green, Mr. George Henry</t>
  </si>
  <si>
    <t>Nenkoff, Mr. Christo</t>
  </si>
  <si>
    <t>Hoyt, Mr. Frederick Maxfield</t>
  </si>
  <si>
    <t>C93</t>
  </si>
  <si>
    <t>Berglund, Mr. Karl Ivar Sven</t>
  </si>
  <si>
    <t>PP 4348</t>
  </si>
  <si>
    <t>Mellors, Mr. William John</t>
  </si>
  <si>
    <t>SW/PP 751</t>
  </si>
  <si>
    <t>Lovell, Mr. John Hall ("Henry")</t>
  </si>
  <si>
    <t>A/5 21173</t>
  </si>
  <si>
    <t>Fahlstrom, Mr. Arne Jonas</t>
  </si>
  <si>
    <t>Lefebre, Miss. Mathilde</t>
  </si>
  <si>
    <t>Harris, Mrs. Henry Birkhardt (Irene Wallach)</t>
  </si>
  <si>
    <t>Larsson, Mr. Bengt Edvin</t>
  </si>
  <si>
    <t>Sjostedt, Mr. Ernst Adolf</t>
  </si>
  <si>
    <t>Asplund, Miss. Lillian Gertrud</t>
  </si>
  <si>
    <t>Leyson, Mr. Robert William Norman</t>
  </si>
  <si>
    <t>C.A. 29566</t>
  </si>
  <si>
    <t>Harknett, Miss. Alice Phoebe</t>
  </si>
  <si>
    <t>W./C. 6609</t>
  </si>
  <si>
    <t>Hold, Mr. Stephen</t>
  </si>
  <si>
    <t>Collyer, Miss. Marjorie "Lottie"</t>
  </si>
  <si>
    <t>C.A. 31921</t>
  </si>
  <si>
    <t>Pengelly, Mr. Frederick William</t>
  </si>
  <si>
    <t>Hunt, Mr. George Henry</t>
  </si>
  <si>
    <t>SCO/W 1585</t>
  </si>
  <si>
    <t>Zabour, Miss. Thamine</t>
  </si>
  <si>
    <t>Murphy, Miss. Katherine "Kate"</t>
  </si>
  <si>
    <t>Coleridge, Mr. Reginald Charles</t>
  </si>
  <si>
    <t>W./C. 14263</t>
  </si>
  <si>
    <t>Maenpaa, Mr. Matti Alexanteri</t>
  </si>
  <si>
    <t>STON/O 2. 3101275</t>
  </si>
  <si>
    <t>Attalah, Mr. Sleiman</t>
  </si>
  <si>
    <t>Minahan, Dr. William Edward</t>
  </si>
  <si>
    <t>C78</t>
  </si>
  <si>
    <t>Lindahl, Miss. Agda Thorilda Viktoria</t>
  </si>
  <si>
    <t>Hamalainen, Mrs. William (Anna)</t>
  </si>
  <si>
    <t>Beckwith, Mr. Richard Leonard</t>
  </si>
  <si>
    <t>D35</t>
  </si>
  <si>
    <t>Carter, Rev. Ernest Courtenay</t>
  </si>
  <si>
    <t>Reed, Mr. James George</t>
  </si>
  <si>
    <t>Strom, Mrs. Wilhelm (Elna Matilda Persson)</t>
  </si>
  <si>
    <t>Stead, Mr. William Thomas</t>
  </si>
  <si>
    <t>C87</t>
  </si>
  <si>
    <t>Lobb, Mr. William Arthur</t>
  </si>
  <si>
    <t>A/5. 3336</t>
  </si>
  <si>
    <t>Rosblom, Mrs. Viktor (Helena Wilhelmina)</t>
  </si>
  <si>
    <t>Touma, Mrs. Darwis (Hanne Youssef Razi)</t>
  </si>
  <si>
    <t>Thorne, Mrs. Gertrude Maybelle</t>
  </si>
  <si>
    <t>PC 17585</t>
  </si>
  <si>
    <t>Cherry, Miss. Gladys</t>
  </si>
  <si>
    <t>B77</t>
  </si>
  <si>
    <t>Ward, Miss. Anna</t>
  </si>
  <si>
    <t>PC 17755</t>
  </si>
  <si>
    <t>Parrish, Mrs. (Lutie Davis)</t>
  </si>
  <si>
    <t>Smith, Mr. Thomas</t>
  </si>
  <si>
    <t>Asplund, Master. Edvin Rojj Felix</t>
  </si>
  <si>
    <t>Taussig, Mr. Emil</t>
  </si>
  <si>
    <t>E67</t>
  </si>
  <si>
    <t>Harrison, Mr. William</t>
  </si>
  <si>
    <t>B94</t>
  </si>
  <si>
    <t>Henry, Miss. Delia</t>
  </si>
  <si>
    <t>Reeves, Mr. David</t>
  </si>
  <si>
    <t>C.A. 17248</t>
  </si>
  <si>
    <t>Panula, Mr. Ernesti Arvid</t>
  </si>
  <si>
    <t>Persson, Mr. Ernst Ulrik</t>
  </si>
  <si>
    <t>Graham, Mrs. William Thompson (Edith Junkins)</t>
  </si>
  <si>
    <t>PC 17582</t>
  </si>
  <si>
    <t>C125</t>
  </si>
  <si>
    <t>Bissette, Miss. Amelia</t>
  </si>
  <si>
    <t>PC 17760</t>
  </si>
  <si>
    <t>C99</t>
  </si>
  <si>
    <t>Cairns, Mr. Alexander</t>
  </si>
  <si>
    <t>Tornquist, Mr. William Henry</t>
  </si>
  <si>
    <t>Mellinger, Mrs. (Elizabeth Anne Maidment)</t>
  </si>
  <si>
    <t>Natsch, Mr. Charles H</t>
  </si>
  <si>
    <t>PC 17596</t>
  </si>
  <si>
    <t>C118</t>
  </si>
  <si>
    <t>Healy, Miss. Hanora "Nora"</t>
  </si>
  <si>
    <t>Andrews, Miss. Kornelia Theodosia</t>
  </si>
  <si>
    <t>D7</t>
  </si>
  <si>
    <t>Lindblom, Miss. Augusta Charlotta</t>
  </si>
  <si>
    <t>Parkes, Mr. Francis "Frank"</t>
  </si>
  <si>
    <t>Rice, Master. Eric</t>
  </si>
  <si>
    <t>Abbott, Mrs. Stanton (Rosa Hunt)</t>
  </si>
  <si>
    <t>C.A. 2673</t>
  </si>
  <si>
    <t>Duane, Mr. Frank</t>
  </si>
  <si>
    <t>Olsson, Mr. Nils Johan Goransson</t>
  </si>
  <si>
    <t>de Pelsmaeker, Mr. Alfons</t>
  </si>
  <si>
    <t>Dorking, Mr. Edward Arthur</t>
  </si>
  <si>
    <t>A/5. 10482</t>
  </si>
  <si>
    <t>Smith, Mr. Richard William</t>
  </si>
  <si>
    <t>A19</t>
  </si>
  <si>
    <t>Stankovic, Mr. Ivan</t>
  </si>
  <si>
    <t>de Mulder, Mr. Theodore</t>
  </si>
  <si>
    <t>Naidenoff, Mr. Penko</t>
  </si>
  <si>
    <t>Hosono, Mr. Masabumi</t>
  </si>
  <si>
    <t>Connolly, Miss. Kate</t>
  </si>
  <si>
    <t>Barber, Miss. Ellen "Nellie"</t>
  </si>
  <si>
    <t>Bishop, Mrs. Dickinson H (Helen Walton)</t>
  </si>
  <si>
    <t>B49</t>
  </si>
  <si>
    <t>Levy, Mr. Rene Jacques</t>
  </si>
  <si>
    <t>SC/Paris 2163</t>
  </si>
  <si>
    <t>D</t>
  </si>
  <si>
    <t>Haas, Miss. Aloisia</t>
  </si>
  <si>
    <t>Mineff, Mr. Ivan</t>
  </si>
  <si>
    <t>Lewy, Mr. Ervin G</t>
  </si>
  <si>
    <t>PC 17612</t>
  </si>
  <si>
    <t>Hanna, Mr. Mansour</t>
  </si>
  <si>
    <t>Allison, Miss. Helen Loraine</t>
  </si>
  <si>
    <t>C22 C26</t>
  </si>
  <si>
    <t>Saalfeld, Mr. Adolphe</t>
  </si>
  <si>
    <t>C106</t>
  </si>
  <si>
    <t>Baxter, Mrs. James (Helene DeLaudeniere Chaput)</t>
  </si>
  <si>
    <t>Kelly, Miss. Anna Katherine "Annie Kate"</t>
  </si>
  <si>
    <t>McCoy, Mr. Bernard</t>
  </si>
  <si>
    <t>Johnson, Mr. William Cahoone Jr</t>
  </si>
  <si>
    <t>Keane, Miss. Nora A</t>
  </si>
  <si>
    <t>Williams, Mr. Howard Hugh "Harry"</t>
  </si>
  <si>
    <t>A/5 2466</t>
  </si>
  <si>
    <t>Allison, Master. Hudson Trevor</t>
  </si>
  <si>
    <t>Fleming, Miss. Margaret</t>
  </si>
  <si>
    <t>Penasco y Castellana, Mrs. Victor de Satode (Maria Josefa Perez de Soto y Vallejo)</t>
  </si>
  <si>
    <t>PC 17758</t>
  </si>
  <si>
    <t>C65</t>
  </si>
  <si>
    <t>Abelson, Mr. Samuel</t>
  </si>
  <si>
    <t>P/PP 3381</t>
  </si>
  <si>
    <t>Francatelli, Miss. Laura Mabel</t>
  </si>
  <si>
    <t>PC 17485</t>
  </si>
  <si>
    <t>E36</t>
  </si>
  <si>
    <t>Hays, Miss. Margaret Bechstein</t>
  </si>
  <si>
    <t>C54</t>
  </si>
  <si>
    <t>Ryerson, Miss. Emily Borie</t>
  </si>
  <si>
    <t>PC 17608</t>
  </si>
  <si>
    <t>B57 B59 B63 B66</t>
  </si>
  <si>
    <t>Lahtinen, Mrs. William (Anna Sylfven)</t>
  </si>
  <si>
    <t>Hendekovic, Mr. Ignjac</t>
  </si>
  <si>
    <t>Hart, Mr. Benjamin</t>
  </si>
  <si>
    <t>F.C.C. 13529</t>
  </si>
  <si>
    <t>Nilsson, Miss. Helmina Josefina</t>
  </si>
  <si>
    <t>Kantor, Mrs. Sinai (Miriam Sternin)</t>
  </si>
  <si>
    <t>Moraweck, Dr. Ernest</t>
  </si>
  <si>
    <t>Wick, Miss. Mary Natalie</t>
  </si>
  <si>
    <t>C7</t>
  </si>
  <si>
    <t>Spedden, Mrs. Frederic Oakley (Margaretta Corning Stone)</t>
  </si>
  <si>
    <t>E34</t>
  </si>
  <si>
    <t>Dennis, Mr. Samuel</t>
  </si>
  <si>
    <t>A/5 21172</t>
  </si>
  <si>
    <t>Danoff, Mr. Yoto</t>
  </si>
  <si>
    <t>Slayter, Miss. Hilda Mary</t>
  </si>
  <si>
    <t>Caldwell, Mrs. Albert Francis (Sylvia Mae Harbaugh)</t>
  </si>
  <si>
    <t>Sage, Mr. George John Jr</t>
  </si>
  <si>
    <t>Young, Miss. Marie Grice</t>
  </si>
  <si>
    <t>C32</t>
  </si>
  <si>
    <t>Nysveen, Mr. Johan Hansen</t>
  </si>
  <si>
    <t>Ball, Mrs. (Ada E Hall)</t>
  </si>
  <si>
    <t>Goldsmith, Mrs. Frank John (Emily Alice Brown)</t>
  </si>
  <si>
    <t>Hippach, Miss. Jean Gertrude</t>
  </si>
  <si>
    <t>B18</t>
  </si>
  <si>
    <t>McCoy, Miss. Agnes</t>
  </si>
  <si>
    <t>Partner, Mr. Austen</t>
  </si>
  <si>
    <t>C124</t>
  </si>
  <si>
    <t>Graham, Mr. George Edward</t>
  </si>
  <si>
    <t>C91</t>
  </si>
  <si>
    <t>Vander Planke, Mr. Leo Edmondus</t>
  </si>
  <si>
    <t>Frauenthal, Mrs. Henry William (Clara Heinsheimer)</t>
  </si>
  <si>
    <t>PC 17611</t>
  </si>
  <si>
    <t>Denkoff, Mr. Mitto</t>
  </si>
  <si>
    <t>Pears, Mr. Thomas Clinton</t>
  </si>
  <si>
    <t>Burns, Miss. Elizabeth Margaret</t>
  </si>
  <si>
    <t>E40</t>
  </si>
  <si>
    <t>Dahl, Mr. Karl Edwart</t>
  </si>
  <si>
    <t>Blackwell, Mr. Stephen Weart</t>
  </si>
  <si>
    <t>T</t>
  </si>
  <si>
    <t>Navratil, Master. Edmond Roger</t>
  </si>
  <si>
    <t>Fortune, Miss. Alice Elizabeth</t>
  </si>
  <si>
    <t>Collander, Mr. Erik Gustaf</t>
  </si>
  <si>
    <t>Sedgwick, Mr. Charles Frederick Waddington</t>
  </si>
  <si>
    <t>Fox, Mr. Stanley Hubert</t>
  </si>
  <si>
    <t>Brown, Miss. Amelia "Mildred"</t>
  </si>
  <si>
    <t>Smith, Miss. Marion Elsie</t>
  </si>
  <si>
    <t>Davison, Mrs. Thomas Henry (Mary E Finck)</t>
  </si>
  <si>
    <t>Coutts, Master. William Loch "William"</t>
  </si>
  <si>
    <t>C.A. 37671</t>
  </si>
  <si>
    <t>Dimic, Mr. Jovan</t>
  </si>
  <si>
    <t>Odahl, Mr. Nils Martin</t>
  </si>
  <si>
    <t>Williams-Lambert, Mr. Fletcher Fellows</t>
  </si>
  <si>
    <t>C128</t>
  </si>
  <si>
    <t>Elias, Mr. Tannous</t>
  </si>
  <si>
    <t>Arnold-Franchi, Mr. Josef</t>
  </si>
  <si>
    <t>Yousif, Mr. Wazli</t>
  </si>
  <si>
    <t>Vanden Steen, Mr. Leo Peter</t>
  </si>
  <si>
    <t>Bowerman, Miss. Elsie Edith</t>
  </si>
  <si>
    <t>Funk, Miss. Annie Clemmer</t>
  </si>
  <si>
    <t>McGovern, Miss. Mary</t>
  </si>
  <si>
    <t>Mockler, Miss. Helen Mary "Ellie"</t>
  </si>
  <si>
    <t>Skoog, Mr. Wilhelm</t>
  </si>
  <si>
    <t>del Carlo, Mr. Sebastiano</t>
  </si>
  <si>
    <t>SC/PARIS 2167</t>
  </si>
  <si>
    <t>Barbara, Mrs. (Catherine David)</t>
  </si>
  <si>
    <t>Asim, Mr. Adola</t>
  </si>
  <si>
    <t>SOTON/O.Q. 3101310</t>
  </si>
  <si>
    <t>O'Brien, Mr. Thomas</t>
  </si>
  <si>
    <t>Adahl, Mr. Mauritz Nils Martin</t>
  </si>
  <si>
    <t>C 7076</t>
  </si>
  <si>
    <t>Warren, Mrs. Frank Manley (Anna Sophia Atkinson)</t>
  </si>
  <si>
    <t>D37</t>
  </si>
  <si>
    <t>Moussa, Mrs. (Mantoura Boulos)</t>
  </si>
  <si>
    <t>Jermyn, Miss. Annie</t>
  </si>
  <si>
    <t>Aubart, Mme. Leontine Pauline</t>
  </si>
  <si>
    <t>PC 17477</t>
  </si>
  <si>
    <t>B35</t>
  </si>
  <si>
    <t>Harder, Mr. George Achilles</t>
  </si>
  <si>
    <t>E50</t>
  </si>
  <si>
    <t>Wiklund, Mr. Jakob Alfred</t>
  </si>
  <si>
    <t>Beavan, Mr. William Thomas</t>
  </si>
  <si>
    <t>Ringhini, Mr. Sante</t>
  </si>
  <si>
    <t>Palsson, Miss. Stina Viola</t>
  </si>
  <si>
    <t>Meyer, Mrs. Edgar Joseph (Leila Saks)</t>
  </si>
  <si>
    <t>Landergren, Miss. Aurora Adelia</t>
  </si>
  <si>
    <t>C 7077</t>
  </si>
  <si>
    <t>Widener, Mr. Harry Elkins</t>
  </si>
  <si>
    <t>C82</t>
  </si>
  <si>
    <t>Betros, Mr. Tannous</t>
  </si>
  <si>
    <t>Gustafsson, Mr. Karl Gideon</t>
  </si>
  <si>
    <t>Bidois, Miss. Rosalie</t>
  </si>
  <si>
    <t>PC 17757</t>
  </si>
  <si>
    <t>Nakid, Miss. Maria ("Mary")</t>
  </si>
  <si>
    <t>Tikkanen, Mr. Juho</t>
  </si>
  <si>
    <t>STON/O 2. 3101293</t>
  </si>
  <si>
    <t>Holverson, Mrs. Alexander Oskar (Mary Aline Towner)</t>
  </si>
  <si>
    <t>Plotcharsky, Mr. Vasil</t>
  </si>
  <si>
    <t>Davies, Mr. Charles Henry</t>
  </si>
  <si>
    <t>Goodwin, Master. Sidney Leonard</t>
  </si>
  <si>
    <t>Buss, Miss. Kate</t>
  </si>
  <si>
    <t>Sadlier, Mr. Matthew</t>
  </si>
  <si>
    <t>Lehmann, Miss. Bertha</t>
  </si>
  <si>
    <t>SC 1748</t>
  </si>
  <si>
    <t>Carter, Mr. William Ernest</t>
  </si>
  <si>
    <t>B96 B98</t>
  </si>
  <si>
    <t>Jansson, Mr. Carl Olof</t>
  </si>
  <si>
    <t>Gustafsson, Mr. Johan Birger</t>
  </si>
  <si>
    <t>Newell, Miss. Marjorie</t>
  </si>
  <si>
    <t>Sandstrom, Mrs. Hjalmar (Agnes Charlotta Bengtsson)</t>
  </si>
  <si>
    <t>Johansson, Mr. Erik</t>
  </si>
  <si>
    <t>Olsson, Miss. Elina</t>
  </si>
  <si>
    <t>McKane, Mr. Peter David</t>
  </si>
  <si>
    <t>Pain, Dr. Alfred</t>
  </si>
  <si>
    <t>Trout, Mrs. William H (Jessie L)</t>
  </si>
  <si>
    <t>Niskanen, Mr. Juha</t>
  </si>
  <si>
    <t>STON/O 2. 3101289</t>
  </si>
  <si>
    <t>Adams, Mr. John</t>
  </si>
  <si>
    <t>Jussila, Miss. Mari Aina</t>
  </si>
  <si>
    <t>Hakkarainen, Mr. Pekka Pietari</t>
  </si>
  <si>
    <t>Oreskovic, Miss. Marija</t>
  </si>
  <si>
    <t>Gale, Mr. Shadrach</t>
  </si>
  <si>
    <t>Widegren, Mr. Carl/Charles Peter</t>
  </si>
  <si>
    <t>Richards, Master. William Rowe</t>
  </si>
  <si>
    <t>Birkeland, Mr. Hans Martin Monsen</t>
  </si>
  <si>
    <t>Lefebre, Miss. Ida</t>
  </si>
  <si>
    <t>Sdycoff, Mr. Todor</t>
  </si>
  <si>
    <t>Hart, Mr. Henry</t>
  </si>
  <si>
    <t>Minahan, Miss. Daisy E</t>
  </si>
  <si>
    <t>Cunningham, Mr. Alfred Fleming</t>
  </si>
  <si>
    <t>Sundman, Mr. Johan Julian</t>
  </si>
  <si>
    <t>STON/O 2. 3101269</t>
  </si>
  <si>
    <t>Meek, Mrs. Thomas (Annie Louise Rowley)</t>
  </si>
  <si>
    <t>Drew, Mrs. James Vivian (Lulu Thorne Christian)</t>
  </si>
  <si>
    <t>Silven, Miss. Lyyli Karoliina</t>
  </si>
  <si>
    <t>Matthews, Mr. William John</t>
  </si>
  <si>
    <t>Van Impe, Miss. Catharina</t>
  </si>
  <si>
    <t>Gheorgheff, Mr. Stanio</t>
  </si>
  <si>
    <t>Charters, Mr. David</t>
  </si>
  <si>
    <t>A/5. 13032</t>
  </si>
  <si>
    <t>Zimmerman, Mr. Leo</t>
  </si>
  <si>
    <t>Danbom, Mrs. Ernst Gilbert (Anna Sigrid Maria Brogren)</t>
  </si>
  <si>
    <t>Rosblom, Mr. Viktor Richard</t>
  </si>
  <si>
    <t>Wiseman, Mr. Phillippe</t>
  </si>
  <si>
    <t>A/4. 34244</t>
  </si>
  <si>
    <t>Clarke, Mrs. Charles V (Ada Maria Winfield)</t>
  </si>
  <si>
    <t>Phillips, Miss. Kate Florence ("Mrs Kate Louise Phillips Marshall")</t>
  </si>
  <si>
    <t>Flynn, Mr. James</t>
  </si>
  <si>
    <t>Pickard, Mr. Berk (Berk Trembisky)</t>
  </si>
  <si>
    <t>SOTON/O.Q. 392078</t>
  </si>
  <si>
    <t>E10</t>
  </si>
  <si>
    <t>Bjornstrom-Steffansson, Mr. Mauritz Hakan</t>
  </si>
  <si>
    <t>Thorneycroft, Mrs. Percival (Florence Kate White)</t>
  </si>
  <si>
    <t>Louch, Mrs. Charles Alexander (Alice Adelaide Slow)</t>
  </si>
  <si>
    <t>SC/AH 3085</t>
  </si>
  <si>
    <t>Kallio, Mr. Nikolai Erland</t>
  </si>
  <si>
    <t>STON/O 2. 3101274</t>
  </si>
  <si>
    <t>Silvey, Mr. William Baird</t>
  </si>
  <si>
    <t>E44</t>
  </si>
  <si>
    <t>Carter, Miss. Lucile Polk</t>
  </si>
  <si>
    <t>Ford, Miss. Doolina Margaret "Daisy"</t>
  </si>
  <si>
    <t>Richards, Mrs. Sidney (Emily Hocking)</t>
  </si>
  <si>
    <t>Fortune, Mr. Mark</t>
  </si>
  <si>
    <t>Kvillner, Mr. Johan Henrik Johannesson</t>
  </si>
  <si>
    <t>C.A. 18723</t>
  </si>
  <si>
    <t>Hart, Mrs. Benjamin (Esther Ada Bloomfield)</t>
  </si>
  <si>
    <t>Hampe, Mr. Leon</t>
  </si>
  <si>
    <t>Petterson, Mr. Johan Emil</t>
  </si>
  <si>
    <t>Reynaldo, Ms. Encarnacion</t>
  </si>
  <si>
    <t>Johannesen-Bratthammer, Mr. Bernt</t>
  </si>
  <si>
    <t>Dodge, Master. Washington</t>
  </si>
  <si>
    <t>A34</t>
  </si>
  <si>
    <t>Mellinger, Miss. Madeleine Violet</t>
  </si>
  <si>
    <t>Seward, Mr. Frederic Kimber</t>
  </si>
  <si>
    <t>Baclini, Miss. Marie Catherine</t>
  </si>
  <si>
    <t>Peuchen, Major. Arthur Godfrey</t>
  </si>
  <si>
    <t>C104</t>
  </si>
  <si>
    <t>West, Mr. Edwy Arthur</t>
  </si>
  <si>
    <t>Hagland, Mr. Ingvald Olai Olsen</t>
  </si>
  <si>
    <t>Foreman, Mr. Benjamin Laventall</t>
  </si>
  <si>
    <t>C111</t>
  </si>
  <si>
    <t>Goldenberg, Mr. Samuel L</t>
  </si>
  <si>
    <t>C92</t>
  </si>
  <si>
    <t>Peduzzi, Mr. Joseph</t>
  </si>
  <si>
    <t>A/5 2817</t>
  </si>
  <si>
    <t>Jalsevac, Mr. Ivan</t>
  </si>
  <si>
    <t>Millet, Mr. Francis Davis</t>
  </si>
  <si>
    <t>E38</t>
  </si>
  <si>
    <t>Kenyon, Mrs. Frederick R (Marion)</t>
  </si>
  <si>
    <t>D21</t>
  </si>
  <si>
    <t>Toomey, Miss. Ellen</t>
  </si>
  <si>
    <t>F.C.C. 13531</t>
  </si>
  <si>
    <t>O'Connor, Mr. Maurice</t>
  </si>
  <si>
    <t>Anderson, Mr. Harry</t>
  </si>
  <si>
    <t>E12</t>
  </si>
  <si>
    <t>Morley, Mr. William</t>
  </si>
  <si>
    <t>Gee, Mr. Arthur H</t>
  </si>
  <si>
    <t>E63</t>
  </si>
  <si>
    <t>Milling, Mr. Jacob Christian</t>
  </si>
  <si>
    <t>Maisner, Mr. Simon</t>
  </si>
  <si>
    <t>A/S 2816</t>
  </si>
  <si>
    <t>Goncalves, Mr. Manuel Estanslas</t>
  </si>
  <si>
    <t>SOTON/O.Q. 3101306</t>
  </si>
  <si>
    <t>Campbell, Mr. William</t>
  </si>
  <si>
    <t>Smart, Mr. John Montgomery</t>
  </si>
  <si>
    <t>Scanlan, Mr. James</t>
  </si>
  <si>
    <t>Baclini, Miss. Helene Barbara</t>
  </si>
  <si>
    <t>Keefe, Mr. Arthur</t>
  </si>
  <si>
    <t>Cacic, Mr. Luka</t>
  </si>
  <si>
    <t>West, Mrs. Edwy Arthur (Ada Mary Worth)</t>
  </si>
  <si>
    <t>Jerwan, Mrs. Amin S (Marie Marthe Thuillard)</t>
  </si>
  <si>
    <t>SC/AH Basle 541</t>
  </si>
  <si>
    <t>Strandberg, Miss. Ida Sofia</t>
  </si>
  <si>
    <t>Clifford, Mr. George Quincy</t>
  </si>
  <si>
    <t>A14</t>
  </si>
  <si>
    <t>Renouf, Mr. Peter Henry</t>
  </si>
  <si>
    <t>Braund, Mr. Lewis Richard</t>
  </si>
  <si>
    <t>Karlsson, Mr. Nils August</t>
  </si>
  <si>
    <t>Hirvonen, Miss. Hildur E</t>
  </si>
  <si>
    <t>Goodwin, Master. Harold Victor</t>
  </si>
  <si>
    <t>Frost, Mr. Anthony Wood "Archie"</t>
  </si>
  <si>
    <t>Rouse, Mr. Richard Henry</t>
  </si>
  <si>
    <t>A/5 3594</t>
  </si>
  <si>
    <t>Turkula, Mrs. (Hedwig)</t>
  </si>
  <si>
    <t>Bishop, Mr. Dickinson H</t>
  </si>
  <si>
    <t>Lefebre, Miss. Jeannie</t>
  </si>
  <si>
    <t>Hoyt, Mrs. Frederick Maxfield (Jane Anne Forby)</t>
  </si>
  <si>
    <t>Kent, Mr. Edward Austin</t>
  </si>
  <si>
    <t>B37</t>
  </si>
  <si>
    <t>Somerton, Mr. Francis William</t>
  </si>
  <si>
    <t>A.5. 18509</t>
  </si>
  <si>
    <t>Coutts, Master. Eden Leslie "Neville"</t>
  </si>
  <si>
    <t>Hagland, Mr. Konrad Mathias Reiersen</t>
  </si>
  <si>
    <t>Windelov, Mr. Einar</t>
  </si>
  <si>
    <t>SOTON/OQ 3101317</t>
  </si>
  <si>
    <t>Molson, Mr. Harry Markland</t>
  </si>
  <si>
    <t>C30</t>
  </si>
  <si>
    <t>Artagaveytia, Mr. Ramon</t>
  </si>
  <si>
    <t>PC 17609</t>
  </si>
  <si>
    <t>Stanley, Mr. Edward Roland</t>
  </si>
  <si>
    <t>A/4 45380</t>
  </si>
  <si>
    <t>Yousseff, Mr. Gerious</t>
  </si>
  <si>
    <t>Eustis, Miss. Elizabeth Mussey</t>
  </si>
  <si>
    <t>D20</t>
  </si>
  <si>
    <t>Shellard, Mr. Frederick William</t>
  </si>
  <si>
    <t>C.A. 6212</t>
  </si>
  <si>
    <t>Allison, Mrs. Hudson J C (Bessie Waldo Daniels)</t>
  </si>
  <si>
    <t>Svensson, Mr. Olof</t>
  </si>
  <si>
    <t>Calic, Mr. Petar</t>
  </si>
  <si>
    <t>Canavan, Miss. Mary</t>
  </si>
  <si>
    <t>O'Sullivan, Miss. Bridget Mary</t>
  </si>
  <si>
    <t>Laitinen, Miss. Kristina Sofia</t>
  </si>
  <si>
    <t>Maioni, Miss. Roberta</t>
  </si>
  <si>
    <t>B79</t>
  </si>
  <si>
    <t>Penasco y Castellana, Mr. Victor de Satode</t>
  </si>
  <si>
    <t>Quick, Mrs. Frederick Charles (Jane Richards)</t>
  </si>
  <si>
    <t>Bradley, Mr. George ("George Arthur Brayton")</t>
  </si>
  <si>
    <t>Olsen, Mr. Henry Margido</t>
  </si>
  <si>
    <t>C 4001</t>
  </si>
  <si>
    <t>Lang, Mr. Fang</t>
  </si>
  <si>
    <t>Daly, Mr. Eugene Patrick</t>
  </si>
  <si>
    <t>Webber, Mr. James</t>
  </si>
  <si>
    <t>SOTON/OQ 3101316</t>
  </si>
  <si>
    <t>McGough, Mr. James Robert</t>
  </si>
  <si>
    <t>PC 17473</t>
  </si>
  <si>
    <t>E25</t>
  </si>
  <si>
    <t>Rothschild, Mrs. Martin (Elizabeth L. Barrett)</t>
  </si>
  <si>
    <t>PC 17603</t>
  </si>
  <si>
    <t>Coleff, Mr. Satio</t>
  </si>
  <si>
    <t>Walker, Mr. William Anderson</t>
  </si>
  <si>
    <t>D46</t>
  </si>
  <si>
    <t>Lemore, Mrs. (Amelia Milley)</t>
  </si>
  <si>
    <t>C.A. 34260</t>
  </si>
  <si>
    <t>Ryan, Mr. Patrick</t>
  </si>
  <si>
    <t>Angle, Mrs. William A (Florence "Mary" Agnes Hughes)</t>
  </si>
  <si>
    <t>Pavlovic, Mr. Stefo</t>
  </si>
  <si>
    <t>Perreault, Miss. Anne</t>
  </si>
  <si>
    <t>B73</t>
  </si>
  <si>
    <t>Vovk, Mr. Janko</t>
  </si>
  <si>
    <t>Lahoud, Mr. Sarkis</t>
  </si>
  <si>
    <t>Hippach, Mrs. Louis Albert (Ida Sophia Fischer)</t>
  </si>
  <si>
    <t>Kassem, Mr. Fared</t>
  </si>
  <si>
    <t>Farrell, Mr. James</t>
  </si>
  <si>
    <t>Ridsdale, Miss. Lucy</t>
  </si>
  <si>
    <t>W./C. 14258</t>
  </si>
  <si>
    <t>Farthing, Mr. John</t>
  </si>
  <si>
    <t>PC 17483</t>
  </si>
  <si>
    <t>C95</t>
  </si>
  <si>
    <t>Salonen, Mr. Johan Werner</t>
  </si>
  <si>
    <t>Hocking, Mr. Richard George</t>
  </si>
  <si>
    <t>Quick, Miss. Phyllis May</t>
  </si>
  <si>
    <t>Toufik, Mr. Nakli</t>
  </si>
  <si>
    <t>Elias, Mr. Joseph Jr</t>
  </si>
  <si>
    <t>Peter, Mrs. Catherine (Catherine Rizk)</t>
  </si>
  <si>
    <t>Cacic, Miss. Marija</t>
  </si>
  <si>
    <t>Hart, Miss. Eva Miriam</t>
  </si>
  <si>
    <t>Butt, Major. Archibald Willingham</t>
  </si>
  <si>
    <t>B38</t>
  </si>
  <si>
    <t>LeRoy, Miss. Bertha</t>
  </si>
  <si>
    <t>PC 17761</t>
  </si>
  <si>
    <t>Risien, Mr. Samuel Beard</t>
  </si>
  <si>
    <t>Frolicher, Miss. Hedwig Margaritha</t>
  </si>
  <si>
    <t>B39</t>
  </si>
  <si>
    <t>Crosby, Miss. Harriet R</t>
  </si>
  <si>
    <t>WE/P 5735</t>
  </si>
  <si>
    <t>B22</t>
  </si>
  <si>
    <t>Andersson, Miss. Ingeborg Constanzia</t>
  </si>
  <si>
    <t>Andersson, Miss. Sigrid Elisabeth</t>
  </si>
  <si>
    <t>Beane, Mr. Edward</t>
  </si>
  <si>
    <t>Douglas, Mr. Walter Donald</t>
  </si>
  <si>
    <t>C86</t>
  </si>
  <si>
    <t>Nicholson, Mr. Arthur Ernest</t>
  </si>
  <si>
    <t>Beane, Mrs. Edward (Ethel Clarke)</t>
  </si>
  <si>
    <t>Padro y Manent, Mr. Julian</t>
  </si>
  <si>
    <t>SC/PARIS 2146</t>
  </si>
  <si>
    <t>Goldsmith, Mr. Frank John</t>
  </si>
  <si>
    <t>Davies, Master. John Morgan Jr</t>
  </si>
  <si>
    <t>Thayer, Mr. John Borland Jr</t>
  </si>
  <si>
    <t>C70</t>
  </si>
  <si>
    <t>Sharp, Mr. Percival James R</t>
  </si>
  <si>
    <t>O'Brien, Mr. Timothy</t>
  </si>
  <si>
    <t>Leeni, Mr. Fahim ("Philip Zenni")</t>
  </si>
  <si>
    <t>Ohman, Miss. Velin</t>
  </si>
  <si>
    <t>Wright, Mr. George</t>
  </si>
  <si>
    <t>Duff Gordon, Lady. (Lucille Christiana Sutherland) ("Mrs Morgan")</t>
  </si>
  <si>
    <t>A16</t>
  </si>
  <si>
    <t>Robbins, Mr. Victor</t>
  </si>
  <si>
    <t>Taussig, Mrs. Emil (Tillie Mandelbaum)</t>
  </si>
  <si>
    <t>de Messemaeker, Mrs. Guillaume Joseph (Emma)</t>
  </si>
  <si>
    <t>Morrow, Mr. Thomas Rowan</t>
  </si>
  <si>
    <t>Sivic, Mr. Husein</t>
  </si>
  <si>
    <t>Norman, Mr. Robert Douglas</t>
  </si>
  <si>
    <t>Simmons, Mr. John</t>
  </si>
  <si>
    <t>SOTON/OQ 392082</t>
  </si>
  <si>
    <t>Meanwell, Miss. (Marion Ogden)</t>
  </si>
  <si>
    <t>SOTON/O.Q. 392087</t>
  </si>
  <si>
    <t>Davies, Mr. Alfred J</t>
  </si>
  <si>
    <t>A/4 48871</t>
  </si>
  <si>
    <t>Stoytcheff, Mr. Ilia</t>
  </si>
  <si>
    <t>Palsson, Mrs. Nils (Alma Cornelia Berglund)</t>
  </si>
  <si>
    <t>Doharr, Mr. Tannous</t>
  </si>
  <si>
    <t>Jonsson, Mr. Carl</t>
  </si>
  <si>
    <t>Harris, Mr. George</t>
  </si>
  <si>
    <t>S.W./PP 752</t>
  </si>
  <si>
    <t>Appleton, Mrs. Edward Dale (Charlotte Lamson)</t>
  </si>
  <si>
    <t>C101</t>
  </si>
  <si>
    <t>Flynn, Mr. John Irwin ("Irving")</t>
  </si>
  <si>
    <t>PC 17474</t>
  </si>
  <si>
    <t>Kelly, Miss. Mary</t>
  </si>
  <si>
    <t>Rush, Mr. Alfred George John</t>
  </si>
  <si>
    <t>A/4. 20589</t>
  </si>
  <si>
    <t>Patchett, Mr. George</t>
  </si>
  <si>
    <t>Garside, Miss. Ethel</t>
  </si>
  <si>
    <t>Silvey, Mrs. William Baird (Alice Munger)</t>
  </si>
  <si>
    <t>Caram, Mrs. Joseph (Maria Elias)</t>
  </si>
  <si>
    <t>Jussila, Mr. Eiriik</t>
  </si>
  <si>
    <t>STON/O 2. 3101286</t>
  </si>
  <si>
    <t>Christy, Miss. Julie Rachel</t>
  </si>
  <si>
    <t>Thayer, Mrs. John Borland (Marian Longstreth Morris)</t>
  </si>
  <si>
    <t>C68</t>
  </si>
  <si>
    <t>Downton, Mr. William James</t>
  </si>
  <si>
    <t>Ross, Mr. John Hugo</t>
  </si>
  <si>
    <t>A10</t>
  </si>
  <si>
    <t>Paulner, Mr. Uscher</t>
  </si>
  <si>
    <t>Taussig, Miss. Ruth</t>
  </si>
  <si>
    <t>E68</t>
  </si>
  <si>
    <t>Jarvis, Mr. John Denzil</t>
  </si>
  <si>
    <t>Frolicher-Stehli, Mr. Maxmillian</t>
  </si>
  <si>
    <t>B41</t>
  </si>
  <si>
    <t>Gilinski, Mr. Eliezer</t>
  </si>
  <si>
    <t>Murdlin, Mr. Joseph</t>
  </si>
  <si>
    <t>A./5. 3235</t>
  </si>
  <si>
    <t>Rintamaki, Mr. Matti</t>
  </si>
  <si>
    <t>STON/O 2. 3101273</t>
  </si>
  <si>
    <t>Stephenson, Mrs. Walter Bertram (Martha Eustis)</t>
  </si>
  <si>
    <t>Elsbury, Mr. William James</t>
  </si>
  <si>
    <t>A/5 3902</t>
  </si>
  <si>
    <t>Bourke, Miss. Mary</t>
  </si>
  <si>
    <t>Chapman, Mr. John Henry</t>
  </si>
  <si>
    <t>SC/AH 29037</t>
  </si>
  <si>
    <t>Van Impe, Mr. Jean Baptiste</t>
  </si>
  <si>
    <t>Leitch, Miss. Jessie Wills</t>
  </si>
  <si>
    <t>Johnson, Mr. Alfred</t>
  </si>
  <si>
    <t>Boulos, Mr. Hanna</t>
  </si>
  <si>
    <t>Duff Gordon, Sir. Cosmo Edmund ("Mr Morgan")</t>
  </si>
  <si>
    <t>A20</t>
  </si>
  <si>
    <t>Jacobsohn, Mrs. Sidney Samuel (Amy Frances Christy)</t>
  </si>
  <si>
    <t>Slabenoff, Mr. Petco</t>
  </si>
  <si>
    <t>Harrington, Mr. Charles H</t>
  </si>
  <si>
    <t>Torber, Mr. Ernst William</t>
  </si>
  <si>
    <t>Homer, Mr. Harry ("Mr E Haven")</t>
  </si>
  <si>
    <t>Lindell, Mr. Edvard Bengtsson</t>
  </si>
  <si>
    <t>Karaic, Mr. Milan</t>
  </si>
  <si>
    <t>Daniel, Mr. Robert Williams</t>
  </si>
  <si>
    <t>Laroche, Mrs. Joseph (Juliette Marie Louise Lafargue)</t>
  </si>
  <si>
    <t>Shutes, Miss. Elizabeth W</t>
  </si>
  <si>
    <t>Andersson, Mrs. Anders Johan (Alfrida Konstantia Brogren)</t>
  </si>
  <si>
    <t>Jardin, Mr. Jose Neto</t>
  </si>
  <si>
    <t>SOTON/O.Q. 3101305</t>
  </si>
  <si>
    <t>Murphy, Miss. Margaret Jane</t>
  </si>
  <si>
    <t>Horgan, Mr. John</t>
  </si>
  <si>
    <t>Brocklebank, Mr. William Alfred</t>
  </si>
  <si>
    <t>Herman, Miss. Alice</t>
  </si>
  <si>
    <t>Danbom, Mr. Ernst Gilbert</t>
  </si>
  <si>
    <t>Lobb, Mrs. William Arthur (Cordelia K Stanlick)</t>
  </si>
  <si>
    <t>Becker, Miss. Marion Louise</t>
  </si>
  <si>
    <t>Gavey, Mr. Lawrence</t>
  </si>
  <si>
    <t>Yasbeck, Mr. Antoni</t>
  </si>
  <si>
    <t>Kimball, Mr. Edwin Nelson Jr</t>
  </si>
  <si>
    <t>D19</t>
  </si>
  <si>
    <t>Nakid, Mr. Sahid</t>
  </si>
  <si>
    <t>Hansen, Mr. Henry Damsgaard</t>
  </si>
  <si>
    <t>Bowen, Mr. David John "Dai"</t>
  </si>
  <si>
    <t>Sutton, Mr. Frederick</t>
  </si>
  <si>
    <t>D50</t>
  </si>
  <si>
    <t>Kirkland, Rev. Charles Leonard</t>
  </si>
  <si>
    <t>Longley, Miss. Gretchen Fiske</t>
  </si>
  <si>
    <t>D9</t>
  </si>
  <si>
    <t>Bostandyeff, Mr. Guentcho</t>
  </si>
  <si>
    <t>O'Connell, Mr. Patrick D</t>
  </si>
  <si>
    <t>Barkworth, Mr. Algernon Henry Wilson</t>
  </si>
  <si>
    <t>A23</t>
  </si>
  <si>
    <t>Lundahl, Mr. Johan Svensson</t>
  </si>
  <si>
    <t>Stahelin-Maeglin, Dr. Max</t>
  </si>
  <si>
    <t>B50</t>
  </si>
  <si>
    <t>Parr, Mr. William Henry Marsh</t>
  </si>
  <si>
    <t>Skoog, Miss. Mabel</t>
  </si>
  <si>
    <t>Davis, Miss. Mary</t>
  </si>
  <si>
    <t>Leinonen, Mr. Antti Gustaf</t>
  </si>
  <si>
    <t>STON/O 2. 3101292</t>
  </si>
  <si>
    <t>Collyer, Mr. Harvey</t>
  </si>
  <si>
    <t>Panula, Mrs. Juha (Maria Emilia Ojala)</t>
  </si>
  <si>
    <t>Thorneycroft, Mr. Percival</t>
  </si>
  <si>
    <t>Jensen, Mr. Hans Peder</t>
  </si>
  <si>
    <t>Sagesser, Mlle. Emma</t>
  </si>
  <si>
    <t>Skoog, Miss. Margit Elizabeth</t>
  </si>
  <si>
    <t>Foo, Mr. Choong</t>
  </si>
  <si>
    <t>Baclini, Miss. Eugenie</t>
  </si>
  <si>
    <t>Harper, Mr. Henry Sleeper</t>
  </si>
  <si>
    <t>Cor, Mr. Liudevit</t>
  </si>
  <si>
    <t>Simonius-Blumer, Col. Oberst Alfons</t>
  </si>
  <si>
    <t>A26</t>
  </si>
  <si>
    <t>Willey, Mr. Edward</t>
  </si>
  <si>
    <t>S.O./P.P. 751</t>
  </si>
  <si>
    <t>Stanley, Miss. Amy Zillah Elsie</t>
  </si>
  <si>
    <t>CA. 2314</t>
  </si>
  <si>
    <t>Mitkoff, Mr. Mito</t>
  </si>
  <si>
    <t>Doling, Miss. Elsie</t>
  </si>
  <si>
    <t>Kalvik, Mr. Johannes Halvorsen</t>
  </si>
  <si>
    <t>O'Leary, Miss. Hanora "Norah"</t>
  </si>
  <si>
    <t>Hegarty, Miss. Hanora "Nora"</t>
  </si>
  <si>
    <t>Hickman, Mr. Leonard Mark</t>
  </si>
  <si>
    <t>Radeff, Mr. Alexander</t>
  </si>
  <si>
    <t>Bourke, Mrs. John (Catherine)</t>
  </si>
  <si>
    <t>Eitemiller, Mr. George Floyd</t>
  </si>
  <si>
    <t>Newell, Mr. Arthur Webster</t>
  </si>
  <si>
    <t>D48</t>
  </si>
  <si>
    <t>Frauenthal, Dr. Henry William</t>
  </si>
  <si>
    <t>Badt, Mr. Mohamed</t>
  </si>
  <si>
    <t>Colley, Mr. Edward Pomeroy</t>
  </si>
  <si>
    <t>E58</t>
  </si>
  <si>
    <t>Coleff, Mr. Peju</t>
  </si>
  <si>
    <t>Lindqvist, Mr. Eino William</t>
  </si>
  <si>
    <t>STON/O 2. 3101285</t>
  </si>
  <si>
    <t>Hickman, Mr. Lewis</t>
  </si>
  <si>
    <t>Butler, Mr. Reginald Fenton</t>
  </si>
  <si>
    <t>Rommetvedt, Mr. Knud Paust</t>
  </si>
  <si>
    <t>Cook, Mr. Jacob</t>
  </si>
  <si>
    <t>A/5 3536</t>
  </si>
  <si>
    <t>Taylor, Mrs. Elmer Zebley (Juliet Cummins Wright)</t>
  </si>
  <si>
    <t>C126</t>
  </si>
  <si>
    <t>Brown, Mrs. Thomas William Solomon (Elizabeth Catherine Ford)</t>
  </si>
  <si>
    <t>Davidson, Mr. Thornton</t>
  </si>
  <si>
    <t>F.C. 12750</t>
  </si>
  <si>
    <t>B71</t>
  </si>
  <si>
    <t>Mitchell, Mr. Henry Michael</t>
  </si>
  <si>
    <t>C.A. 24580</t>
  </si>
  <si>
    <t>Wilhelms, Mr. Charles</t>
  </si>
  <si>
    <t>Watson, Mr. Ennis Hastings</t>
  </si>
  <si>
    <t>Edvardsson, Mr. Gustaf Hjalmar</t>
  </si>
  <si>
    <t>Sawyer, Mr. Frederick Charles</t>
  </si>
  <si>
    <t>Turja, Miss. Anna Sofia</t>
  </si>
  <si>
    <t>Goodwin, Mrs. Frederick (Augusta Tyler)</t>
  </si>
  <si>
    <t>Cardeza, Mr. Thomas Drake Martinez</t>
  </si>
  <si>
    <t>B51 B53 B55</t>
  </si>
  <si>
    <t>Peters, Miss. Katie</t>
  </si>
  <si>
    <t>Hassab, Mr. Hammad</t>
  </si>
  <si>
    <t>D49</t>
  </si>
  <si>
    <t>Olsvigen, Mr. Thor Anderson</t>
  </si>
  <si>
    <t>Goodwin, Mr. Charles Edward</t>
  </si>
  <si>
    <t>Brown, Mr. Thomas William Solomon</t>
  </si>
  <si>
    <t>Laroche, Mr. Joseph Philippe Lemercier</t>
  </si>
  <si>
    <t>Panula, Mr. Jaako Arnold</t>
  </si>
  <si>
    <t>Dakic, Mr. Branko</t>
  </si>
  <si>
    <t>Fischer, Mr. Eberhard Thelander</t>
  </si>
  <si>
    <t>Madill, Miss. Georgette Alexandra</t>
  </si>
  <si>
    <t>B5</t>
  </si>
  <si>
    <t>Dick, Mr. Albert Adrian</t>
  </si>
  <si>
    <t>B20</t>
  </si>
  <si>
    <t>Karun, Miss. Manca</t>
  </si>
  <si>
    <t>Lam, Mr. Ali</t>
  </si>
  <si>
    <t>Saad, Mr. Khalil</t>
  </si>
  <si>
    <t>Weir, Col. John</t>
  </si>
  <si>
    <t>Chapman, Mr. Charles Henry</t>
  </si>
  <si>
    <t>Kelly, Mr. James</t>
  </si>
  <si>
    <t>Mullens, Miss. Katherine "Katie"</t>
  </si>
  <si>
    <t>Thayer, Mr. John Borland</t>
  </si>
  <si>
    <t>Humblen, Mr. Adolf Mathias Nicolai Olsen</t>
  </si>
  <si>
    <t>F G63</t>
  </si>
  <si>
    <t>Astor, Mrs. John Jacob (Madeleine Talmadge Force)</t>
  </si>
  <si>
    <t>C62 C64</t>
  </si>
  <si>
    <t>Silverthorne, Mr. Spencer Victor</t>
  </si>
  <si>
    <t>PC 17475</t>
  </si>
  <si>
    <t>E24</t>
  </si>
  <si>
    <t>Barbara, Miss. Saiide</t>
  </si>
  <si>
    <t>Gallagher, Mr. Martin</t>
  </si>
  <si>
    <t>Hansen, Mr. Henrik Juul</t>
  </si>
  <si>
    <t>Morley, Mr. Henry Samuel ("Mr Henry Marshall")</t>
  </si>
  <si>
    <t>Kelly, Mrs. Florence "Fannie"</t>
  </si>
  <si>
    <t>Calderhead, Mr. Edward Pennington</t>
  </si>
  <si>
    <t>PC 17476</t>
  </si>
  <si>
    <t>Cleaver, Miss. Alice</t>
  </si>
  <si>
    <t>Moubarek, Master. Halim Gonios ("William George")</t>
  </si>
  <si>
    <t>Mayne, Mlle. Berthe Antonine ("Mrs de Villiers")</t>
  </si>
  <si>
    <t>PC 17482</t>
  </si>
  <si>
    <t>C90</t>
  </si>
  <si>
    <t>Klaber, Mr. Herman</t>
  </si>
  <si>
    <t>Taylor, Mr. Elmer Zebley</t>
  </si>
  <si>
    <t>Larsson, Mr. August Viktor</t>
  </si>
  <si>
    <t>Greenberg, Mr. Samuel</t>
  </si>
  <si>
    <t>Soholt, Mr. Peter Andreas Lauritz Andersen</t>
  </si>
  <si>
    <t>Endres, Miss. Caroline Louise</t>
  </si>
  <si>
    <t>C45</t>
  </si>
  <si>
    <t>Troutt, Miss. Edwina Celia "Winnie"</t>
  </si>
  <si>
    <t>McEvoy, Mr. Michael</t>
  </si>
  <si>
    <t>Johnson, Mr. Malkolm Joackim</t>
  </si>
  <si>
    <t>Harper, Miss. Annie Jessie "Nina"</t>
  </si>
  <si>
    <t>Jensen, Mr. Svend Lauritz</t>
  </si>
  <si>
    <t>Gillespie, Mr. William Henry</t>
  </si>
  <si>
    <t>Hodges, Mr. Henry Price</t>
  </si>
  <si>
    <t>Chambers, Mr. Norman Campbell</t>
  </si>
  <si>
    <t>E8</t>
  </si>
  <si>
    <t>Oreskovic, Mr. Luka</t>
  </si>
  <si>
    <t>Renouf, Mrs. Peter Henry (Lillian Jefferys)</t>
  </si>
  <si>
    <t>Mannion, Miss. Margareth</t>
  </si>
  <si>
    <t>Bryhl, Mr. Kurt Arnold Gottfrid</t>
  </si>
  <si>
    <t>Ilmakangas, Miss. Pieta Sofia</t>
  </si>
  <si>
    <t>STON/O2. 3101271</t>
  </si>
  <si>
    <t>Allen, Miss. Elisabeth Walton</t>
  </si>
  <si>
    <t>Hassan, Mr. Houssein G N</t>
  </si>
  <si>
    <t>Knight, Mr. Robert J</t>
  </si>
  <si>
    <t>Berriman, Mr. William John</t>
  </si>
  <si>
    <t>Troupiansky, Mr. Moses Aaron</t>
  </si>
  <si>
    <t>Williams, Mr. Leslie</t>
  </si>
  <si>
    <t>Ford, Mrs. Edward (Margaret Ann Watson)</t>
  </si>
  <si>
    <t>Lesurer, Mr. Gustave J</t>
  </si>
  <si>
    <t>B101</t>
  </si>
  <si>
    <t>Ivanoff, Mr. Kanio</t>
  </si>
  <si>
    <t>Nankoff, Mr. Minko</t>
  </si>
  <si>
    <t>Hawksford, Mr. Walter James</t>
  </si>
  <si>
    <t>D45</t>
  </si>
  <si>
    <t>Cavendish, Mr. Tyrell William</t>
  </si>
  <si>
    <t>C46</t>
  </si>
  <si>
    <t>Ryerson, Miss. Susan Parker "Suzette"</t>
  </si>
  <si>
    <t>McNamee, Mr. Neal</t>
  </si>
  <si>
    <t>Stranden, Mr. Juho</t>
  </si>
  <si>
    <t>STON/O 2. 3101288</t>
  </si>
  <si>
    <t>Crosby, Capt. Edward Gifford</t>
  </si>
  <si>
    <t>Abbott, Mr. Rossmore Edward</t>
  </si>
  <si>
    <t>Sinkkonen, Miss. Anna</t>
  </si>
  <si>
    <t>Marvin, Mr. Daniel Warner</t>
  </si>
  <si>
    <t>D30</t>
  </si>
  <si>
    <t>Connaghton, Mr. Michael</t>
  </si>
  <si>
    <t>Wells, Miss. Joan</t>
  </si>
  <si>
    <t>Moor, Master. Meier</t>
  </si>
  <si>
    <t>E121</t>
  </si>
  <si>
    <t>Vande Velde, Mr. Johannes Joseph</t>
  </si>
  <si>
    <t>Jonkoff, Mr. Lalio</t>
  </si>
  <si>
    <t>Herman, Mrs. Samuel (Jane Laver)</t>
  </si>
  <si>
    <t>Hamalainen, Master. Viljo</t>
  </si>
  <si>
    <t>Carlsson, Mr. August Sigfrid</t>
  </si>
  <si>
    <t>Bailey, Mr. Percy Andrew</t>
  </si>
  <si>
    <t>Theobald, Mr. Thomas Leonard</t>
  </si>
  <si>
    <t>Rothes, the Countess. of (Lucy Noel Martha Dyer-Edwards)</t>
  </si>
  <si>
    <t>Garfirth, Mr. John</t>
  </si>
  <si>
    <t>Nirva, Mr. Iisakki Antino Aijo</t>
  </si>
  <si>
    <t>SOTON/O2 3101272</t>
  </si>
  <si>
    <t>Barah, Mr. Hanna Assi</t>
  </si>
  <si>
    <t>Carter, Mrs. William Ernest (Lucile Polk)</t>
  </si>
  <si>
    <t>Eklund, Mr. Hans Linus</t>
  </si>
  <si>
    <t>Hogeboom, Mrs. John C (Anna Andrews)</t>
  </si>
  <si>
    <t>D11</t>
  </si>
  <si>
    <t>Brewe, Dr. Arthur Jackson</t>
  </si>
  <si>
    <t>Mangan, Miss. Mary</t>
  </si>
  <si>
    <t>Moran, Mr. Daniel J</t>
  </si>
  <si>
    <t>Gronnestad, Mr. Daniel Danielsen</t>
  </si>
  <si>
    <t>Lievens, Mr. Rene Aime</t>
  </si>
  <si>
    <t>Jensen, Mr. Niels Peder</t>
  </si>
  <si>
    <t>Mack, Mrs. (Mary)</t>
  </si>
  <si>
    <t>S.O./P.P. 3</t>
  </si>
  <si>
    <t>E77</t>
  </si>
  <si>
    <t>Elias, Mr. Dibo</t>
  </si>
  <si>
    <t>Hocking, Mrs. Elizabeth (Eliza Needs)</t>
  </si>
  <si>
    <t>Myhrman, Mr. Pehr Fabian Oliver Malkolm</t>
  </si>
  <si>
    <t>Tobin, Mr. Roger</t>
  </si>
  <si>
    <t>F38</t>
  </si>
  <si>
    <t>Emanuel, Miss. Virginia Ethel</t>
  </si>
  <si>
    <t>Kilgannon, Mr. Thomas J</t>
  </si>
  <si>
    <t>Robert, Mrs. Edward Scott (Elisabeth Walton McMillan)</t>
  </si>
  <si>
    <t>B3</t>
  </si>
  <si>
    <t>Ayoub, Miss. Banoura</t>
  </si>
  <si>
    <t>Dick, Mrs. Albert Adrian (Vera Gillespie)</t>
  </si>
  <si>
    <t>Long, Mr. Milton Clyde</t>
  </si>
  <si>
    <t>D6</t>
  </si>
  <si>
    <t>Johnston, Mr. Andrew G</t>
  </si>
  <si>
    <t>W./C. 6607</t>
  </si>
  <si>
    <t>Ali, Mr. William</t>
  </si>
  <si>
    <t>SOTON/O.Q. 3101312</t>
  </si>
  <si>
    <t>Harmer, Mr. Abraham (David Lishin)</t>
  </si>
  <si>
    <t>Sjoblom, Miss. Anna Sofia</t>
  </si>
  <si>
    <t>Rice, Master. George Hugh</t>
  </si>
  <si>
    <t>Dean, Master. Bertram Vere</t>
  </si>
  <si>
    <t>Guggenheim, Mr. Benjamin</t>
  </si>
  <si>
    <t>B82 B84</t>
  </si>
  <si>
    <t>Keane, Mr. Andrew "Andy"</t>
  </si>
  <si>
    <t>Gaskell, Mr. Alfred</t>
  </si>
  <si>
    <t>Sage, Miss. Stella Anna</t>
  </si>
  <si>
    <t>Hoyt, Mr. William Fisher</t>
  </si>
  <si>
    <t>PC 17600</t>
  </si>
  <si>
    <t>Dantcheff, Mr. Ristiu</t>
  </si>
  <si>
    <t>Otter, Mr. Richard</t>
  </si>
  <si>
    <t>Leader, Dr. Alice (Farnham)</t>
  </si>
  <si>
    <t>D17</t>
  </si>
  <si>
    <t>Osman, Mrs. Mara</t>
  </si>
  <si>
    <t>Ibrahim Shawah, Mr. Yousseff</t>
  </si>
  <si>
    <t>Van Impe, Mrs. Jean Baptiste (Rosalie Paula Govaert)</t>
  </si>
  <si>
    <t>Ponesell, Mr. Martin</t>
  </si>
  <si>
    <t>Collyer, Mrs. Harvey (Charlotte Annie Tate)</t>
  </si>
  <si>
    <t>Carter, Master. William Thornton II</t>
  </si>
  <si>
    <t>Thomas, Master. Assad Alexander</t>
  </si>
  <si>
    <t>Hedman, Mr. Oskar Arvid</t>
  </si>
  <si>
    <t>Johansson, Mr. Karl Johan</t>
  </si>
  <si>
    <t>Andrews, Mr. Thomas Jr</t>
  </si>
  <si>
    <t>A36</t>
  </si>
  <si>
    <t>Pettersson, Miss. Ellen Natalia</t>
  </si>
  <si>
    <t>Meyer, Mr. August</t>
  </si>
  <si>
    <t>Chambers, Mrs. Norman Campbell (Bertha Griggs)</t>
  </si>
  <si>
    <t>Alexander, Mr. William</t>
  </si>
  <si>
    <t>Lester, Mr. James</t>
  </si>
  <si>
    <t>Slemen, Mr. Richard James</t>
  </si>
  <si>
    <t>Andersson, Miss. Ebba Iris Alfrida</t>
  </si>
  <si>
    <t>Tomlin, Mr. Ernest Portage</t>
  </si>
  <si>
    <t>Fry, Mr. Richard</t>
  </si>
  <si>
    <t>B102</t>
  </si>
  <si>
    <t>Heininen, Miss. Wendla Maria</t>
  </si>
  <si>
    <t>STON/O2. 3101290</t>
  </si>
  <si>
    <t>Mallet, Mr. Albert</t>
  </si>
  <si>
    <t>S.C./PARIS 2079</t>
  </si>
  <si>
    <t>Holm, Mr. John Fredrik Alexander</t>
  </si>
  <si>
    <t>C 7075</t>
  </si>
  <si>
    <t>Skoog, Master. Karl Thorsten</t>
  </si>
  <si>
    <t>Hays, Mrs. Charles Melville (Clara Jennings Gregg)</t>
  </si>
  <si>
    <t>B69</t>
  </si>
  <si>
    <t>Lulic, Mr. Nikola</t>
  </si>
  <si>
    <t>Reuchlin, Jonkheer. John George</t>
  </si>
  <si>
    <t>Moor, Mrs. (Beila)</t>
  </si>
  <si>
    <t>Panula, Master. Urho Abraham</t>
  </si>
  <si>
    <t>Flynn, Mr. John</t>
  </si>
  <si>
    <t>Lam, Mr. Len</t>
  </si>
  <si>
    <t>Mallet, Master. Andre</t>
  </si>
  <si>
    <t>McCormack, Mr. Thomas Joseph</t>
  </si>
  <si>
    <t>Stone, Mrs. George Nelson (Martha Evelyn)</t>
  </si>
  <si>
    <t>Yasbeck, Mrs. Antoni (Selini Alexander)</t>
  </si>
  <si>
    <t>Richards, Master. George Sibley</t>
  </si>
  <si>
    <t>Saad, Mr. Amin</t>
  </si>
  <si>
    <t>Augustsson, Mr. Albert</t>
  </si>
  <si>
    <t>Allum, Mr. Owen George</t>
  </si>
  <si>
    <t>Compton, Miss. Sara Rebecca</t>
  </si>
  <si>
    <t>PC 17756</t>
  </si>
  <si>
    <t>E49</t>
  </si>
  <si>
    <t>Pasic, Mr. Jakob</t>
  </si>
  <si>
    <t>Sirota, Mr. Maurice</t>
  </si>
  <si>
    <t>Chip, Mr. Chang</t>
  </si>
  <si>
    <t>Marechal, Mr. Pierre</t>
  </si>
  <si>
    <t>C47</t>
  </si>
  <si>
    <t>Alhomaki, Mr. Ilmari Rudolf</t>
  </si>
  <si>
    <t>SOTON/O2 3101287</t>
  </si>
  <si>
    <t>Mudd, Mr. Thomas Charles</t>
  </si>
  <si>
    <t>Serepeca, Miss. Augusta</t>
  </si>
  <si>
    <t>Lemberopolous, Mr. Peter L</t>
  </si>
  <si>
    <t>Culumovic, Mr. Jeso</t>
  </si>
  <si>
    <t>Abbing, Mr. Anthony</t>
  </si>
  <si>
    <t>C.A. 5547</t>
  </si>
  <si>
    <t>Sage, Mr. Douglas Bullen</t>
  </si>
  <si>
    <t>Markoff, Mr. Marin</t>
  </si>
  <si>
    <t>Harper, Rev. John</t>
  </si>
  <si>
    <t>Goldenberg, Mrs. Samuel L (Edwiga Grabowska)</t>
  </si>
  <si>
    <t>Andersson, Master. Sigvard Harald Elias</t>
  </si>
  <si>
    <t>Svensson, Mr. Johan</t>
  </si>
  <si>
    <t>Boulos, Miss. Nourelain</t>
  </si>
  <si>
    <t>Lines, Miss. Mary Conover</t>
  </si>
  <si>
    <t>PC 17592</t>
  </si>
  <si>
    <t>D28</t>
  </si>
  <si>
    <t>Carter, Mrs. Ernest Courtenay (Lilian Hughes)</t>
  </si>
  <si>
    <t>Aks, Mrs. Sam (Leah Rosen)</t>
  </si>
  <si>
    <t>Wick, Mrs. George Dennick (Mary Hitchcock)</t>
  </si>
  <si>
    <t xml:space="preserve">Daly, Mr. Peter Denis </t>
  </si>
  <si>
    <t>E17</t>
  </si>
  <si>
    <t>Baclini, Mrs. Solomon (Latifa Qurban)</t>
  </si>
  <si>
    <t>Razi, Mr. Raihed</t>
  </si>
  <si>
    <t>Hansen, Mr. Claus Peter</t>
  </si>
  <si>
    <t>Giles, Mr. Frederick Edward</t>
  </si>
  <si>
    <t>Swift, Mrs. Frederick Joel (Margaret Welles Barron)</t>
  </si>
  <si>
    <t>Sage, Miss. Dorothy Edith "Dolly"</t>
  </si>
  <si>
    <t>Gill, Mr. John William</t>
  </si>
  <si>
    <t>Bystrom, Mrs. (Karolina)</t>
  </si>
  <si>
    <t>Duran y More, Miss. Asuncion</t>
  </si>
  <si>
    <t>SC/PARIS 2149</t>
  </si>
  <si>
    <t>Roebling, Mr. Washington Augustus II</t>
  </si>
  <si>
    <t>PC 17590</t>
  </si>
  <si>
    <t>A24</t>
  </si>
  <si>
    <t>van Melkebeke, Mr. Philemon</t>
  </si>
  <si>
    <t>Johnson, Master. Harold Theodor</t>
  </si>
  <si>
    <t>Balkic, Mr. Cerin</t>
  </si>
  <si>
    <t>Beckwith, Mrs. Richard Leonard (Sallie Monypeny)</t>
  </si>
  <si>
    <t>Carlsson, Mr. Frans Olof</t>
  </si>
  <si>
    <t>Vander Cruyssen, Mr. Victor</t>
  </si>
  <si>
    <t>Abelson, Mrs. Samuel (Hannah Wizosky)</t>
  </si>
  <si>
    <t>Najib, Miss. Adele Kiamie "Jane"</t>
  </si>
  <si>
    <t>Gustafsson, Mr. Alfred Ossian</t>
  </si>
  <si>
    <t>Petroff, Mr. Nedelio</t>
  </si>
  <si>
    <t>Laleff, Mr. Kristo</t>
  </si>
  <si>
    <t>Potter, Mrs. Thomas Jr (Lily Alexenia Wilson)</t>
  </si>
  <si>
    <t>C50</t>
  </si>
  <si>
    <t>Shelley, Mrs. William (Imanita Parrish Hall)</t>
  </si>
  <si>
    <t>Markun, Mr. Johann</t>
  </si>
  <si>
    <t>Dahlberg, Miss. Gerda Ulrika</t>
  </si>
  <si>
    <t>Banfield, Mr. Frederick James</t>
  </si>
  <si>
    <t>C.A./SOTON 34068</t>
  </si>
  <si>
    <t>Sutehall, Mr. Henry Jr</t>
  </si>
  <si>
    <t>SOTON/OQ 392076</t>
  </si>
  <si>
    <t>Rice, Mrs. William (Margaret Norton)</t>
  </si>
  <si>
    <t>Montvila, Rev. Juozas</t>
  </si>
  <si>
    <t>Graham, Miss. Margaret Edith</t>
  </si>
  <si>
    <t>B42</t>
  </si>
  <si>
    <t>Johnston, Miss. Catherine Helen "Carrie"</t>
  </si>
  <si>
    <t>Behr, Mr. Karl Howell</t>
  </si>
  <si>
    <t>C148</t>
  </si>
  <si>
    <t>Dooley, Mr. Patrick</t>
  </si>
  <si>
    <t>Data Mining: Missing Data Handling</t>
  </si>
  <si>
    <t>Date: 19-Apr-2020 00:30:21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</si>
  <si>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</si>
  <si>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</si>
  <si>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</si>
  <si>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</si>
  <si>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</si>
  <si>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</si>
  <si>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</si>
  <si>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</si>
  <si>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</si>
  <si>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Banthiya_Titantic_Project.xlsx</t>
  </si>
  <si>
    <t>Worksheet</t>
  </si>
  <si>
    <t>Range</t>
  </si>
  <si>
    <t>$A$1:$H$892</t>
  </si>
  <si>
    <t># Records in the input data</t>
  </si>
  <si>
    <t>Variables</t>
  </si>
  <si>
    <t># Selected Variables</t>
  </si>
  <si>
    <t>Selected Variables</t>
  </si>
  <si>
    <t>Imputer Parameters</t>
  </si>
  <si>
    <t>Variable</t>
  </si>
  <si>
    <t>Reduction Type</t>
  </si>
  <si>
    <t>DELETE RECORD</t>
  </si>
  <si>
    <t>MODE</t>
  </si>
  <si>
    <t># Records Treated</t>
  </si>
  <si>
    <t>Missing Value Code</t>
  </si>
  <si>
    <t># Output Records</t>
  </si>
  <si>
    <t>#Records Deleted</t>
  </si>
  <si>
    <t>Transformed Data</t>
  </si>
  <si>
    <t>{"comment":"this RASON template was auto-generated by Analytic Solver Data Mining","datasources":{},"datasets":{},"estimator":{"imputationEstimator":{"type":"transformation","algorithm":"imputation","parameters":{"imputationStrategy":[["Survived","DELETE_RECORD"],["Pclass","MODE"],["Sex","DELETE_RECORD"],["Age","DELETE_RECORD"],["SibSp","DELETE_RECORD"],["Embarked","MODE"],["Parch","DELETE_RECORD"],["Fare","DELETE_RECORD"]],"placeholder":[]}}},"actions":{}}</t>
  </si>
  <si>
    <t>Record ID</t>
  </si>
  <si>
    <t>Treated_Pclass</t>
  </si>
  <si>
    <t>Treated_Embarked</t>
  </si>
  <si>
    <t>Record 1</t>
  </si>
  <si>
    <t>Record 2</t>
  </si>
  <si>
    <t>Record 3</t>
  </si>
  <si>
    <t>Record 4</t>
  </si>
  <si>
    <t>Record 5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</si>
  <si>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</si>
  <si>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</si>
  <si>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</si>
  <si>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</si>
  <si>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</si>
  <si>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</si>
  <si>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</si>
  <si>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</si>
  <si>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</si>
  <si>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</si>
  <si>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</si>
  <si>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19</t>
  </si>
  <si>
    <t>Record 21</t>
  </si>
  <si>
    <t>Record 22</t>
  </si>
  <si>
    <t>Record 23</t>
  </si>
  <si>
    <t>Record 24</t>
  </si>
  <si>
    <t>Record 25</t>
  </si>
  <si>
    <t>Record 26</t>
  </si>
  <si>
    <t>Record 28</t>
  </si>
  <si>
    <t>Record 31</t>
  </si>
  <si>
    <t>Record 34</t>
  </si>
  <si>
    <t>Record 35</t>
  </si>
  <si>
    <t>Record 36</t>
  </si>
  <si>
    <t>Record 38</t>
  </si>
  <si>
    <t>Record 39</t>
  </si>
  <si>
    <t>Record 40</t>
  </si>
  <si>
    <t>Record 41</t>
  </si>
  <si>
    <t>Record 42</t>
  </si>
  <si>
    <t>Record 44</t>
  </si>
  <si>
    <t>Record 45</t>
  </si>
  <si>
    <t>Record 50</t>
  </si>
  <si>
    <t>Record 51</t>
  </si>
  <si>
    <t>Record 52</t>
  </si>
  <si>
    <t>Record 53</t>
  </si>
  <si>
    <t>Record 54</t>
  </si>
  <si>
    <t>Record 55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</si>
  <si>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</si>
  <si>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</si>
  <si>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</si>
  <si>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</si>
  <si>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</si>
  <si>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</si>
  <si>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</si>
  <si>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</si>
  <si>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</si>
  <si>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</si>
  <si>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</si>
  <si>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</si>
  <si>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</si>
  <si>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</si>
  <si>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</si>
  <si>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</si>
  <si>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</si>
  <si>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</si>
  <si>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79</t>
  </si>
  <si>
    <t>Record 80</t>
  </si>
  <si>
    <t>Record 81</t>
  </si>
  <si>
    <t>Record 82</t>
  </si>
  <si>
    <t>Record 84</t>
  </si>
  <si>
    <t>Record 85</t>
  </si>
  <si>
    <t>Record 86</t>
  </si>
  <si>
    <t>Record 87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</si>
  <si>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</si>
  <si>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</si>
  <si>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</si>
  <si>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</si>
  <si>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</si>
  <si>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</si>
  <si>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</si>
  <si>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97</t>
  </si>
  <si>
    <t>Record 98</t>
  </si>
  <si>
    <t>Record 99</t>
  </si>
  <si>
    <t>Record 100</t>
  </si>
  <si>
    <t>Record 101</t>
  </si>
  <si>
    <t>Record 103</t>
  </si>
  <si>
    <t>Record 104</t>
  </si>
  <si>
    <t>Record 105</t>
  </si>
  <si>
    <t>Record 106</t>
  </si>
  <si>
    <t>Record 107</t>
  </si>
  <si>
    <t>Record 109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</si>
  <si>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</si>
  <si>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</si>
  <si>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</si>
  <si>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</si>
  <si>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</si>
  <si>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</si>
  <si>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</si>
  <si>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</si>
  <si>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</si>
  <si>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</si>
  <si>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</si>
  <si>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123</t>
  </si>
  <si>
    <t>Record 124</t>
  </si>
  <si>
    <t>Record 125</t>
  </si>
  <si>
    <t>Record 126</t>
  </si>
  <si>
    <t>Record 128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</si>
  <si>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</si>
  <si>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</si>
  <si>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</si>
  <si>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</si>
  <si>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</si>
  <si>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</si>
  <si>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</si>
  <si>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</si>
  <si>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</si>
  <si>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</si>
  <si>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</si>
  <si>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</si>
  <si>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</si>
  <si>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</si>
  <si>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</si>
  <si>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</si>
  <si>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</si>
  <si>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</si>
  <si>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</si>
  <si>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</si>
  <si>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</si>
  <si>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</si>
  <si>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</si>
  <si>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</si>
  <si>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156</t>
  </si>
  <si>
    <t>Record 157</t>
  </si>
  <si>
    <t>Record 158</t>
  </si>
  <si>
    <t>Record 161</t>
  </si>
  <si>
    <t>Record 162</t>
  </si>
  <si>
    <t>Record 163</t>
  </si>
  <si>
    <t>Record 164</t>
  </si>
  <si>
    <t>Record 165</t>
  </si>
  <si>
    <t>Record 166</t>
  </si>
  <si>
    <t>Record 168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</si>
  <si>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</si>
  <si>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</si>
  <si>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</si>
  <si>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</si>
  <si>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</si>
  <si>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</si>
  <si>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</si>
  <si>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178</t>
  </si>
  <si>
    <t>Record 179</t>
  </si>
  <si>
    <t>Record 180</t>
  </si>
  <si>
    <t>Record 183</t>
  </si>
  <si>
    <t>Record 184</t>
  </si>
  <si>
    <t>Record 185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</si>
  <si>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</si>
  <si>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</si>
  <si>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</si>
  <si>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</si>
  <si>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</si>
  <si>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</si>
  <si>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</si>
  <si>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</si>
  <si>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</si>
  <si>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198</t>
  </si>
  <si>
    <t>Record 200</t>
  </si>
  <si>
    <t>Record 201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</si>
  <si>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</si>
  <si>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</si>
  <si>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</si>
  <si>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</si>
  <si>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</si>
  <si>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</si>
  <si>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</si>
  <si>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</si>
  <si>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</si>
  <si>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</si>
  <si>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</si>
  <si>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</si>
  <si>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</si>
  <si>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</si>
  <si>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</si>
  <si>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</si>
  <si>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</si>
  <si>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</si>
  <si>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</si>
  <si>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</si>
  <si>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225</t>
  </si>
  <si>
    <t>Record 226</t>
  </si>
  <si>
    <t>Record 227</t>
  </si>
  <si>
    <t>Record 228</t>
  </si>
  <si>
    <t>Record 229</t>
  </si>
  <si>
    <t>Record 231</t>
  </si>
  <si>
    <t>Record 232</t>
  </si>
  <si>
    <t>Record 233</t>
  </si>
  <si>
    <t>Record 234</t>
  </si>
  <si>
    <t>Record 235</t>
  </si>
  <si>
    <t>Record 237</t>
  </si>
  <si>
    <t>Record 238</t>
  </si>
  <si>
    <t>Record 239</t>
  </si>
  <si>
    <t>Record 240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</si>
  <si>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</si>
  <si>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</si>
  <si>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</si>
  <si>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</si>
  <si>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</si>
  <si>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</si>
  <si>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</si>
  <si>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</si>
  <si>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252</t>
  </si>
  <si>
    <t>Record 253</t>
  </si>
  <si>
    <t>Record 254</t>
  </si>
  <si>
    <t>Record 255</t>
  </si>
  <si>
    <t>Record 256</t>
  </si>
  <si>
    <t>Record 258</t>
  </si>
  <si>
    <t>Record 259</t>
  </si>
  <si>
    <t>Record 260</t>
  </si>
  <si>
    <t>Record 262</t>
  </si>
  <si>
    <t>Record 263</t>
  </si>
  <si>
    <t>Record 264</t>
  </si>
  <si>
    <t>Record 266</t>
  </si>
  <si>
    <t>Record 267</t>
  </si>
  <si>
    <t>Record 268</t>
  </si>
  <si>
    <t>Record 269</t>
  </si>
  <si>
    <t>Record 270</t>
  </si>
  <si>
    <t>Record 272</t>
  </si>
  <si>
    <t>Record 273</t>
  </si>
  <si>
    <t>Record 274</t>
  </si>
  <si>
    <t>Record 276</t>
  </si>
  <si>
    <t>Record 277</t>
  </si>
  <si>
    <t>Record 279</t>
  </si>
  <si>
    <t>Record 280</t>
  </si>
  <si>
    <t>Record 281</t>
  </si>
  <si>
    <t>Record 282</t>
  </si>
  <si>
    <t>Record 283</t>
  </si>
  <si>
    <t>Record 284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</si>
  <si>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</si>
  <si>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</si>
  <si>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</si>
  <si>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</si>
  <si>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</si>
  <si>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</si>
  <si>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</si>
  <si>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</si>
  <si>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</si>
  <si>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</si>
  <si>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297</t>
  </si>
  <si>
    <t>Record 298</t>
  </si>
  <si>
    <t>Record 300</t>
  </si>
  <si>
    <t>Record 303</t>
  </si>
  <si>
    <t>Record 306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</si>
  <si>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</si>
  <si>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</si>
  <si>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</si>
  <si>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</si>
  <si>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</si>
  <si>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</si>
  <si>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</si>
  <si>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</si>
  <si>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</si>
  <si>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</si>
  <si>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</si>
  <si>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</si>
  <si>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</si>
  <si>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</si>
  <si>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</si>
  <si>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</si>
  <si>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</si>
  <si>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326</t>
  </si>
  <si>
    <t>Record 327</t>
  </si>
  <si>
    <t>Record 328</t>
  </si>
  <si>
    <t>Record 329</t>
  </si>
  <si>
    <t>Record 330</t>
  </si>
  <si>
    <t>Record 332</t>
  </si>
  <si>
    <t>Record 333</t>
  </si>
  <si>
    <t>Record 334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</si>
  <si>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</si>
  <si>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</si>
  <si>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</si>
  <si>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</si>
  <si>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</si>
  <si>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</si>
  <si>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</si>
  <si>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</si>
  <si>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</si>
  <si>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</si>
  <si>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</si>
  <si>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349</t>
  </si>
  <si>
    <t>Record 350</t>
  </si>
  <si>
    <t>Record 351</t>
  </si>
  <si>
    <t>Record 353</t>
  </si>
  <si>
    <t>Record 354</t>
  </si>
  <si>
    <t>Record 356</t>
  </si>
  <si>
    <t>Record 357</t>
  </si>
  <si>
    <t>Record 358</t>
  </si>
  <si>
    <t>Record 361</t>
  </si>
  <si>
    <t>Record 362</t>
  </si>
  <si>
    <t>Record 363</t>
  </si>
  <si>
    <t>Record 364</t>
  </si>
  <si>
    <t>Record 366</t>
  </si>
  <si>
    <t>Record 367</t>
  </si>
  <si>
    <t>Record 370</t>
  </si>
  <si>
    <t>Record 371</t>
  </si>
  <si>
    <t>Record 372</t>
  </si>
  <si>
    <t>Record 373</t>
  </si>
  <si>
    <t>Record 374</t>
  </si>
  <si>
    <t>Record 375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</si>
  <si>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</si>
  <si>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</si>
  <si>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</si>
  <si>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</si>
  <si>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</si>
  <si>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</si>
  <si>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</si>
  <si>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</si>
  <si>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386</t>
  </si>
  <si>
    <t>Record 387</t>
  </si>
  <si>
    <t>Record 388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</si>
  <si>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</si>
  <si>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</si>
  <si>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</si>
  <si>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</si>
  <si>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</si>
  <si>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</si>
  <si>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</si>
  <si>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</si>
  <si>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</si>
  <si>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</si>
  <si>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</si>
  <si>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</si>
  <si>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</si>
  <si>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</si>
  <si>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</si>
  <si>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</si>
  <si>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</si>
  <si>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</si>
  <si>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</si>
  <si>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</si>
  <si>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413</t>
  </si>
  <si>
    <t>Record 415</t>
  </si>
  <si>
    <t>Record 417</t>
  </si>
  <si>
    <t>Record 418</t>
  </si>
  <si>
    <t>Record 419</t>
  </si>
  <si>
    <t>Record 420</t>
  </si>
  <si>
    <t>Record 422</t>
  </si>
  <si>
    <t>Record 423</t>
  </si>
  <si>
    <t>Record 424</t>
  </si>
  <si>
    <t>Record 425</t>
  </si>
  <si>
    <t>Record 427</t>
  </si>
  <si>
    <t>Record 428</t>
  </si>
  <si>
    <t>Record 430</t>
  </si>
  <si>
    <t>Record 431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</si>
  <si>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</si>
  <si>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</si>
  <si>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</si>
  <si>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</si>
  <si>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</si>
  <si>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</si>
  <si>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</si>
  <si>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</si>
  <si>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</si>
  <si>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</si>
  <si>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</si>
  <si>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</si>
  <si>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446</t>
  </si>
  <si>
    <t>Record 447</t>
  </si>
  <si>
    <t>Record 448</t>
  </si>
  <si>
    <t>Record 449</t>
  </si>
  <si>
    <t>Record 450</t>
  </si>
  <si>
    <t>Record 451</t>
  </si>
  <si>
    <t>Record 453</t>
  </si>
  <si>
    <t>Record 454</t>
  </si>
  <si>
    <t>Record 456</t>
  </si>
  <si>
    <t>Record 457</t>
  </si>
  <si>
    <t>Record 459</t>
  </si>
  <si>
    <t>Record 461</t>
  </si>
  <si>
    <t>Record 462</t>
  </si>
  <si>
    <t>Record 463</t>
  </si>
  <si>
    <t>Record 464</t>
  </si>
  <si>
    <t>Record 466</t>
  </si>
  <si>
    <t>Record 468</t>
  </si>
  <si>
    <t>Record 470</t>
  </si>
  <si>
    <t>Record 472</t>
  </si>
  <si>
    <t>Record 473</t>
  </si>
  <si>
    <t>Record 474</t>
  </si>
  <si>
    <t>Record 475</t>
  </si>
  <si>
    <t>Record 477</t>
  </si>
  <si>
    <t>Record 478</t>
  </si>
  <si>
    <t>Record 479</t>
  </si>
  <si>
    <t>Record 480</t>
  </si>
  <si>
    <t>Record 481</t>
  </si>
  <si>
    <t>Record 483</t>
  </si>
  <si>
    <t>Record 484</t>
  </si>
  <si>
    <t>Record 485</t>
  </si>
  <si>
    <t>Record 487</t>
  </si>
  <si>
    <t>Record 488</t>
  </si>
  <si>
    <t>Record 489</t>
  </si>
  <si>
    <t>Record 490</t>
  </si>
  <si>
    <t>Record 492</t>
  </si>
  <si>
    <t>Record 493</t>
  </si>
  <si>
    <t>Record 494</t>
  </si>
  <si>
    <t>Record 495</t>
  </si>
  <si>
    <t>Record 497</t>
  </si>
  <si>
    <t>Record 499</t>
  </si>
  <si>
    <t>Record 500</t>
  </si>
  <si>
    <t>Record 501</t>
  </si>
  <si>
    <t>Record 502</t>
  </si>
  <si>
    <t>Record 504</t>
  </si>
  <si>
    <t>Record 505</t>
  </si>
  <si>
    <t>Record 506</t>
  </si>
  <si>
    <t>Record 507</t>
  </si>
  <si>
    <t>Record 509</t>
  </si>
  <si>
    <t>Record 510</t>
  </si>
  <si>
    <t>Record 511</t>
  </si>
  <si>
    <t>Record 513</t>
  </si>
  <si>
    <t>Record 514</t>
  </si>
  <si>
    <t>Record 515</t>
  </si>
  <si>
    <t>Record 516</t>
  </si>
  <si>
    <t>Record 517</t>
  </si>
  <si>
    <t>Record 519</t>
  </si>
  <si>
    <t>Record 520</t>
  </si>
  <si>
    <t>Record 521</t>
  </si>
  <si>
    <t>Record 522</t>
  </si>
  <si>
    <t>Record 524</t>
  </si>
  <si>
    <t>Record 526</t>
  </si>
  <si>
    <t>Record 527</t>
  </si>
  <si>
    <t>Record 529</t>
  </si>
  <si>
    <t>Record 530</t>
  </si>
  <si>
    <t>Record 531</t>
  </si>
  <si>
    <t>Record 533</t>
  </si>
  <si>
    <t>Record 535</t>
  </si>
  <si>
    <t>Record 536</t>
  </si>
  <si>
    <t>Record 537</t>
  </si>
  <si>
    <t>Record 538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</si>
  <si>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</si>
  <si>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</si>
  <si>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</si>
  <si>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</si>
  <si>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</si>
  <si>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</si>
  <si>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</si>
  <si>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</si>
  <si>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549</t>
  </si>
  <si>
    <t>Record 550</t>
  </si>
  <si>
    <t>Record 551</t>
  </si>
  <si>
    <t>Record 552</t>
  </si>
  <si>
    <t>Record 554</t>
  </si>
  <si>
    <t>Record 555</t>
  </si>
  <si>
    <t>Record 556</t>
  </si>
  <si>
    <t>Record 557</t>
  </si>
  <si>
    <t>Record 559</t>
  </si>
  <si>
    <t>Record 560</t>
  </si>
  <si>
    <t>Record 562</t>
  </si>
  <si>
    <t>Record 563</t>
  </si>
  <si>
    <t>Record 566</t>
  </si>
  <si>
    <t>Record 567</t>
  </si>
  <si>
    <t>Record 568</t>
  </si>
  <si>
    <t>Record 570</t>
  </si>
  <si>
    <t>Record 571</t>
  </si>
  <si>
    <t>Record 572</t>
  </si>
  <si>
    <t>Record 573</t>
  </si>
  <si>
    <t>Record 575</t>
  </si>
  <si>
    <t>Record 576</t>
  </si>
  <si>
    <t>Record 577</t>
  </si>
  <si>
    <t>Record 578</t>
  </si>
  <si>
    <t>Record 580</t>
  </si>
  <si>
    <t>Record 581</t>
  </si>
  <si>
    <t>Record 582</t>
  </si>
  <si>
    <t>Record 583</t>
  </si>
  <si>
    <t>Record 584</t>
  </si>
  <si>
    <t>Record 586</t>
  </si>
  <si>
    <t>Record 587</t>
  </si>
  <si>
    <t>Record 588</t>
  </si>
  <si>
    <t>Record 589</t>
  </si>
  <si>
    <t>Record 591</t>
  </si>
  <si>
    <t>Record 592</t>
  </si>
  <si>
    <t>Record 593</t>
  </si>
  <si>
    <t>Record 595</t>
  </si>
  <si>
    <t>Record 596</t>
  </si>
  <si>
    <t>Record 598</t>
  </si>
  <si>
    <t>Record 600</t>
  </si>
  <si>
    <t>Record 601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</si>
  <si>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</si>
  <si>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</si>
  <si>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</si>
  <si>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</si>
  <si>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</si>
  <si>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</si>
  <si>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</si>
  <si>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</si>
  <si>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</si>
  <si>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</si>
  <si>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</si>
  <si>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</si>
  <si>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</si>
  <si>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</si>
  <si>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</si>
  <si>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</si>
  <si>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</si>
  <si>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</si>
  <si>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</si>
  <si>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</si>
  <si>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</si>
  <si>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</si>
  <si>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</si>
  <si>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631</t>
  </si>
  <si>
    <t>Record 632</t>
  </si>
  <si>
    <t>Record 633</t>
  </si>
  <si>
    <t>Record 635</t>
  </si>
  <si>
    <t>Record 636</t>
  </si>
  <si>
    <t>Record 637</t>
  </si>
  <si>
    <t>Record 638</t>
  </si>
  <si>
    <t>Record 639</t>
  </si>
  <si>
    <t>Record 641</t>
  </si>
  <si>
    <t>Record 642</t>
  </si>
  <si>
    <t>Record 643</t>
  </si>
  <si>
    <t>Record 645</t>
  </si>
  <si>
    <t>Record 646</t>
  </si>
  <si>
    <t>Record 647</t>
  </si>
  <si>
    <t>Record 648</t>
  </si>
  <si>
    <t>Record 650</t>
  </si>
  <si>
    <t>Record 652</t>
  </si>
  <si>
    <t>Record 653</t>
  </si>
  <si>
    <t>Record 655</t>
  </si>
  <si>
    <t>Record 656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</si>
  <si>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</si>
  <si>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</si>
  <si>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</si>
  <si>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</si>
  <si>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</si>
  <si>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</si>
  <si>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</si>
  <si>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</si>
  <si>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</si>
  <si>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</si>
  <si>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669</t>
  </si>
  <si>
    <t>Record 671</t>
  </si>
  <si>
    <t>Record 672</t>
  </si>
  <si>
    <t>Record 673</t>
  </si>
  <si>
    <t>Record 674</t>
  </si>
  <si>
    <t>Record 676</t>
  </si>
  <si>
    <t>Record 677</t>
  </si>
  <si>
    <t>Record 678</t>
  </si>
  <si>
    <t>Record 679</t>
  </si>
  <si>
    <t>Record 680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</si>
  <si>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</si>
  <si>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</si>
  <si>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</si>
  <si>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</si>
  <si>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</si>
  <si>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</si>
  <si>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</si>
  <si>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</si>
  <si>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</si>
  <si>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</si>
  <si>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</si>
  <si>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694</t>
  </si>
  <si>
    <t>Record 695</t>
  </si>
  <si>
    <t>Record 696</t>
  </si>
  <si>
    <t>Record 697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</si>
  <si>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</si>
  <si>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</si>
  <si>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</si>
  <si>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</si>
  <si>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</si>
  <si>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</si>
  <si>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</si>
  <si>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</si>
  <si>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</si>
  <si>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</si>
  <si>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</si>
  <si>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711</t>
  </si>
  <si>
    <t>Record 713</t>
  </si>
  <si>
    <t>Record 714</t>
  </si>
  <si>
    <t>Record 715</t>
  </si>
  <si>
    <t>Record 716</t>
  </si>
  <si>
    <t>Record 717</t>
  </si>
  <si>
    <t>Record 718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</si>
  <si>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</si>
  <si>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</si>
  <si>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</si>
  <si>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</si>
  <si>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</si>
  <si>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</si>
  <si>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</si>
  <si>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</si>
  <si>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729</t>
  </si>
  <si>
    <t>Record 730</t>
  </si>
  <si>
    <t>Record 731</t>
  </si>
  <si>
    <t>Record 732</t>
  </si>
  <si>
    <t>Record 734</t>
  </si>
  <si>
    <t>Record 735</t>
  </si>
  <si>
    <t>Record 736</t>
  </si>
  <si>
    <t>Record 737</t>
  </si>
  <si>
    <t>Record 738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</si>
  <si>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</si>
  <si>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</si>
  <si>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</si>
  <si>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</si>
  <si>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</si>
  <si>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</si>
  <si>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</si>
  <si>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</si>
  <si>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</si>
  <si>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</si>
  <si>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</si>
  <si>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</si>
  <si>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</si>
  <si>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</si>
  <si>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</si>
  <si>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</si>
  <si>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</si>
  <si>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</si>
  <si>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</si>
  <si>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762</t>
  </si>
  <si>
    <t>Record 763</t>
  </si>
  <si>
    <t>Record 764</t>
  </si>
  <si>
    <t>Record 765</t>
  </si>
  <si>
    <t>Record 766</t>
  </si>
  <si>
    <t>Record 768</t>
  </si>
  <si>
    <t>Record 770</t>
  </si>
  <si>
    <t>Record 771</t>
  </si>
  <si>
    <t>Record 772</t>
  </si>
  <si>
    <t>Record 773</t>
  </si>
  <si>
    <t>Record 775</t>
  </si>
  <si>
    <t>Record 776</t>
  </si>
  <si>
    <t>Record 778</t>
  </si>
  <si>
    <t>Record 780</t>
  </si>
  <si>
    <t>Record 781</t>
  </si>
  <si>
    <t>Record 782</t>
  </si>
  <si>
    <t>Record 783</t>
  </si>
  <si>
    <t>Record 785</t>
  </si>
  <si>
    <t>Record 786</t>
  </si>
  <si>
    <t>Record 787</t>
  </si>
  <si>
    <t>Record 788</t>
  </si>
  <si>
    <t>Record 789</t>
  </si>
  <si>
    <t>Record 790</t>
  </si>
  <si>
    <t>Record 792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</si>
  <si>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</si>
  <si>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</si>
  <si>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</si>
  <si>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</si>
  <si>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</si>
  <si>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</si>
  <si>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</si>
  <si>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</si>
  <si>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</si>
  <si>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</si>
  <si>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</si>
  <si>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</si>
  <si>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</si>
  <si>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</si>
  <si>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</si>
  <si>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</si>
  <si>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</si>
  <si>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</si>
  <si>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</si>
  <si>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</si>
  <si>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</si>
  <si>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</si>
  <si>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</si>
  <si>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</si>
  <si>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</si>
  <si>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</si>
  <si>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</si>
  <si>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</si>
  <si>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</si>
  <si>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</si>
  <si>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828</t>
  </si>
  <si>
    <t>Record 830</t>
  </si>
  <si>
    <t>Record 831</t>
  </si>
  <si>
    <t>Record 832</t>
  </si>
  <si>
    <t>Record 834</t>
  </si>
  <si>
    <t>Record 835</t>
  </si>
  <si>
    <t>Record 836</t>
  </si>
  <si>
    <t>Record 837</t>
  </si>
  <si>
    <t>Record 839</t>
  </si>
  <si>
    <t>Record 841</t>
  </si>
  <si>
    <t>Record 842</t>
  </si>
  <si>
    <t>Record 843</t>
  </si>
  <si>
    <t>Record 844</t>
  </si>
  <si>
    <t>Record 845</t>
  </si>
  <si>
    <t>Record 846</t>
  </si>
  <si>
    <t>Record 848</t>
  </si>
  <si>
    <t>Record 849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</si>
  <si>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</si>
  <si>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</si>
  <si>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</si>
  <si>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</si>
  <si>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</si>
  <si>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</si>
  <si>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</si>
  <si>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</si>
  <si>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</si>
  <si>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861</t>
  </si>
  <si>
    <t>Record 862</t>
  </si>
  <si>
    <t>Record 863</t>
  </si>
  <si>
    <t>Record 865</t>
  </si>
  <si>
    <t>Record 866</t>
  </si>
  <si>
    <t>Record 867</t>
  </si>
  <si>
    <t>Record 868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</si>
  <si>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</si>
  <si>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</si>
  <si>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</si>
  <si>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</si>
  <si>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</si>
  <si>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</si>
  <si>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</si>
  <si>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</si>
  <si>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</si>
  <si>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</si>
  <si>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</si>
  <si>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</si>
  <si>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</si>
  <si>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</si>
  <si>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</si>
  <si>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</si>
  <si>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</si>
  <si>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</si>
  <si>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890</t>
  </si>
  <si>
    <t>Record 891</t>
  </si>
  <si>
    <t>Data Mining: Category Scores</t>
  </si>
  <si>
    <t>Date: 19-Apr-2020 00:51:28</t>
  </si>
  <si>
    <t>Imputation</t>
  </si>
  <si>
    <t>$C$33:$K$747</t>
  </si>
  <si>
    <t>Factorization Parameters</t>
  </si>
  <si>
    <t>Base Index is Zero</t>
  </si>
  <si>
    <t>{"comment":"this RASON template was auto-generated by Analytic Solver Data Mining","datasources":{},"datasets":{},"estimator":{"factorEstimator":{"type":"transformation","algorithm":"factorization","parameters":{"baseIndex":[["Sex",1],["Treated_Embarked",1]]}}},"actions":{}}</t>
  </si>
  <si>
    <t>Record 6</t>
  </si>
  <si>
    <t>Record 18</t>
  </si>
  <si>
    <t>Record 20</t>
  </si>
  <si>
    <t>Record 27</t>
  </si>
  <si>
    <t>Record 29</t>
  </si>
  <si>
    <t>Record 30</t>
  </si>
  <si>
    <t>Record 32</t>
  </si>
  <si>
    <t>Record 33</t>
  </si>
  <si>
    <t>Record 37</t>
  </si>
  <si>
    <t>Record 43</t>
  </si>
  <si>
    <t>Record 46</t>
  </si>
  <si>
    <t>Record 47</t>
  </si>
  <si>
    <t>Record 48</t>
  </si>
  <si>
    <t>Record 49</t>
  </si>
  <si>
    <t>Record 56</t>
  </si>
  <si>
    <t>Record 65</t>
  </si>
  <si>
    <t>Record 66</t>
  </si>
  <si>
    <t>Record 77</t>
  </si>
  <si>
    <t>Record 78</t>
  </si>
  <si>
    <t>Record 83</t>
  </si>
  <si>
    <t>Record 88</t>
  </si>
  <si>
    <t>Record 96</t>
  </si>
  <si>
    <t>Record 102</t>
  </si>
  <si>
    <t>Record 108</t>
  </si>
  <si>
    <t>Record 110</t>
  </si>
  <si>
    <t>Record 122</t>
  </si>
  <si>
    <t>Record 127</t>
  </si>
  <si>
    <t>Record 129</t>
  </si>
  <si>
    <t>Record 141</t>
  </si>
  <si>
    <t>Record 155</t>
  </si>
  <si>
    <t>Record 159</t>
  </si>
  <si>
    <t>Record 160</t>
  </si>
  <si>
    <t>Record 167</t>
  </si>
  <si>
    <t>Record 169</t>
  </si>
  <si>
    <t>Record 177</t>
  </si>
  <si>
    <t>Record 181</t>
  </si>
  <si>
    <t>Record 182</t>
  </si>
  <si>
    <t>Record 186</t>
  </si>
  <si>
    <t>Record 187</t>
  </si>
  <si>
    <t>Record 197</t>
  </si>
  <si>
    <t>Record 199</t>
  </si>
  <si>
    <t>Record 202</t>
  </si>
  <si>
    <t>Record 215</t>
  </si>
  <si>
    <t>Record 224</t>
  </si>
  <si>
    <t>Record 230</t>
  </si>
  <si>
    <t>Record 236</t>
  </si>
  <si>
    <t>Record 241</t>
  </si>
  <si>
    <t>Record 242</t>
  </si>
  <si>
    <t>Record 251</t>
  </si>
  <si>
    <t>Record 257</t>
  </si>
  <si>
    <t>Record 261</t>
  </si>
  <si>
    <t>Record 265</t>
  </si>
  <si>
    <t>Record 271</t>
  </si>
  <si>
    <t>Record 275</t>
  </si>
  <si>
    <t>Record 278</t>
  </si>
  <si>
    <t>Record 285</t>
  </si>
  <si>
    <t>Record 296</t>
  </si>
  <si>
    <t>Record 299</t>
  </si>
  <si>
    <t>Record 301</t>
  </si>
  <si>
    <t>Record 302</t>
  </si>
  <si>
    <t>Record 304</t>
  </si>
  <si>
    <t>Record 305</t>
  </si>
  <si>
    <t>Record 307</t>
  </si>
  <si>
    <t>Record 325</t>
  </si>
  <si>
    <t>Record 331</t>
  </si>
  <si>
    <t>Record 335</t>
  </si>
  <si>
    <t>Record 336</t>
  </si>
  <si>
    <t>Record 348</t>
  </si>
  <si>
    <t>Record 352</t>
  </si>
  <si>
    <t>Record 355</t>
  </si>
  <si>
    <t>Record 359</t>
  </si>
  <si>
    <t>Record 360</t>
  </si>
  <si>
    <t>Record 365</t>
  </si>
  <si>
    <t>Record 368</t>
  </si>
  <si>
    <t>Record 369</t>
  </si>
  <si>
    <t>Record 376</t>
  </si>
  <si>
    <t>Record 385</t>
  </si>
  <si>
    <t>Record 389</t>
  </si>
  <si>
    <t>Record 410</t>
  </si>
  <si>
    <t>Record 411</t>
  </si>
  <si>
    <t>Record 412</t>
  </si>
  <si>
    <t>Record 414</t>
  </si>
  <si>
    <t>Record 416</t>
  </si>
  <si>
    <t>Record 421</t>
  </si>
  <si>
    <t>Record 426</t>
  </si>
  <si>
    <t>Record 429</t>
  </si>
  <si>
    <t>Record 432</t>
  </si>
  <si>
    <t>Record 445</t>
  </si>
  <si>
    <t>Record 452</t>
  </si>
  <si>
    <t>Record 455</t>
  </si>
  <si>
    <t>Record 458</t>
  </si>
  <si>
    <t>Record 460</t>
  </si>
  <si>
    <t>Record 465</t>
  </si>
  <si>
    <t>Record 467</t>
  </si>
  <si>
    <t>Record 469</t>
  </si>
  <si>
    <t>Record 471</t>
  </si>
  <si>
    <t>Record 476</t>
  </si>
  <si>
    <t>Record 482</t>
  </si>
  <si>
    <t>Record 486</t>
  </si>
  <si>
    <t>Record 491</t>
  </si>
  <si>
    <t>Record 496</t>
  </si>
  <si>
    <t>Record 498</t>
  </si>
  <si>
    <t>Record 503</t>
  </si>
  <si>
    <t>Record 508</t>
  </si>
  <si>
    <t>Record 512</t>
  </si>
  <si>
    <t>Record 518</t>
  </si>
  <si>
    <t>Record 523</t>
  </si>
  <si>
    <t>Record 525</t>
  </si>
  <si>
    <t>Record 528</t>
  </si>
  <si>
    <t>Record 532</t>
  </si>
  <si>
    <t>Record 534</t>
  </si>
  <si>
    <t>Record 539</t>
  </si>
  <si>
    <t>Record 548</t>
  </si>
  <si>
    <t>Record 553</t>
  </si>
  <si>
    <t>Record 558</t>
  </si>
  <si>
    <t>Record 561</t>
  </si>
  <si>
    <t>Record 564</t>
  </si>
  <si>
    <t>Record 565</t>
  </si>
  <si>
    <t>Record 569</t>
  </si>
  <si>
    <t>Record 574</t>
  </si>
  <si>
    <t>Record 579</t>
  </si>
  <si>
    <t>Record 585</t>
  </si>
  <si>
    <t>Record 590</t>
  </si>
  <si>
    <t>Record 594</t>
  </si>
  <si>
    <t>Record 597</t>
  </si>
  <si>
    <t>Record 599</t>
  </si>
  <si>
    <t>Record 602</t>
  </si>
  <si>
    <t>Record 603</t>
  </si>
  <si>
    <t>Record 612</t>
  </si>
  <si>
    <t>Record 613</t>
  </si>
  <si>
    <t>Record 614</t>
  </si>
  <si>
    <t>Record 630</t>
  </si>
  <si>
    <t>Record 634</t>
  </si>
  <si>
    <t>Record 640</t>
  </si>
  <si>
    <t>Record 644</t>
  </si>
  <si>
    <t>Record 649</t>
  </si>
  <si>
    <t>Record 651</t>
  </si>
  <si>
    <t>Record 654</t>
  </si>
  <si>
    <t>Record 657</t>
  </si>
  <si>
    <t>Record 668</t>
  </si>
  <si>
    <t>Record 670</t>
  </si>
  <si>
    <t>Record 675</t>
  </si>
  <si>
    <t>Record 681</t>
  </si>
  <si>
    <t>Record 693</t>
  </si>
  <si>
    <t>Record 698</t>
  </si>
  <si>
    <t>Record 710</t>
  </si>
  <si>
    <t>Record 712</t>
  </si>
  <si>
    <t>Record ID2</t>
  </si>
  <si>
    <t>Data Mining: Binning - Transformed</t>
  </si>
  <si>
    <t>Binned_Age</t>
  </si>
  <si>
    <t>Intervals</t>
  </si>
  <si>
    <t>Record ID3</t>
  </si>
  <si>
    <t>Data Mining: Binning</t>
  </si>
  <si>
    <t>Factorization</t>
  </si>
  <si>
    <t>$C$27:$L$741</t>
  </si>
  <si>
    <t>Binning Options</t>
  </si>
  <si>
    <t>Bin variable</t>
  </si>
  <si>
    <t>Binned variable name</t>
  </si>
  <si>
    <t># Bins</t>
  </si>
  <si>
    <t>Binning type</t>
  </si>
  <si>
    <t>Equal Count</t>
  </si>
  <si>
    <t>Binning value type</t>
  </si>
  <si>
    <t>Rank</t>
  </si>
  <si>
    <t>Intervals for Age</t>
  </si>
  <si>
    <t>Interval ID</t>
  </si>
  <si>
    <t>Lower</t>
  </si>
  <si>
    <t>Upper</t>
  </si>
  <si>
    <t># Records</t>
  </si>
  <si>
    <t>Interval 1</t>
  </si>
  <si>
    <t>Interval 2</t>
  </si>
  <si>
    <t>Interval 3</t>
  </si>
  <si>
    <t>Interval 4</t>
  </si>
  <si>
    <t>Interval 5</t>
  </si>
  <si>
    <t>Interval 6</t>
  </si>
  <si>
    <t>Interval 7</t>
  </si>
  <si>
    <t>Interval 8</t>
  </si>
  <si>
    <t>Interval 9</t>
  </si>
  <si>
    <t>Interval 10</t>
  </si>
  <si>
    <t>Interval 11</t>
  </si>
  <si>
    <t>Interval 12</t>
  </si>
  <si>
    <t>Interval 13</t>
  </si>
  <si>
    <t>Interval 14</t>
  </si>
  <si>
    <t>Interval 15</t>
  </si>
  <si>
    <t>Interval 16</t>
  </si>
  <si>
    <t>Interval 17</t>
  </si>
  <si>
    <t>Interval 18</t>
  </si>
  <si>
    <t>Interval 19</t>
  </si>
  <si>
    <t>Interval 20</t>
  </si>
  <si>
    <t>Date: 19-Apr-2020 00:57:04</t>
  </si>
  <si>
    <t>Binned_Fare</t>
  </si>
  <si>
    <t>{"comment":"this RASON template was auto-generated by Analytic Solver Data Mining","datasources":{},"datasets":{},"estimator":{"binningEstimator":{"type":"transformation","algorithm":"binning","parameters":{"interval":[["Age","LEFT_CLOSED"],["Fare","LEFT_CLOSED"]],"method":[["Age","EQUAL_COUNT"],["Fare","EQUAL_COUNT"]],"numBins":[["Age",20],["Fare",20]]}}},"actions":{}}</t>
  </si>
  <si>
    <t>Intervals for Fare</t>
  </si>
  <si>
    <t>Data Mining: Principal Components Analysis - Scores</t>
  </si>
  <si>
    <t>Scores</t>
  </si>
  <si>
    <t>Comp1</t>
  </si>
  <si>
    <t>Comp2</t>
  </si>
  <si>
    <t>Comp3</t>
  </si>
  <si>
    <t>Comp4</t>
  </si>
  <si>
    <t>Comp5</t>
  </si>
  <si>
    <t>Principal Components</t>
  </si>
  <si>
    <t>Explained Variance</t>
  </si>
  <si>
    <t>Data Mining: Principal Components Analysis</t>
  </si>
  <si>
    <t>Final Data</t>
  </si>
  <si>
    <t>$A$1:$K$651</t>
  </si>
  <si>
    <t>Principal Components: Fitting Parameters</t>
  </si>
  <si>
    <t>Matrix method</t>
  </si>
  <si>
    <t>Correlation</t>
  </si>
  <si>
    <t>Transformation method</t>
  </si>
  <si>
    <t>Fixed # components</t>
  </si>
  <si>
    <t>Principal Components: Model Parameters</t>
  </si>
  <si>
    <t>Transform data?</t>
  </si>
  <si>
    <t># Components</t>
  </si>
  <si>
    <t>Principal Components: Reporting Parameters</t>
  </si>
  <si>
    <t>Compute t-statistic?</t>
  </si>
  <si>
    <t>Compute q-statistic?</t>
  </si>
  <si>
    <t>{"comment":"this RASON template was auto-generated by Analytic Solver Data Mining","datasources":{},"datasets":{},"estimator":{"pcaEstimator":{"type":"transformation","algorithm":"principalComponentAnalysis","parameters":{"matrixMethod":"CORRELATION"}}},"actions":{}}</t>
  </si>
  <si>
    <t>Feature\Component</t>
  </si>
  <si>
    <t>Component 1</t>
  </si>
  <si>
    <t>Component 2</t>
  </si>
  <si>
    <t>Component 3</t>
  </si>
  <si>
    <t>Component 4</t>
  </si>
  <si>
    <t>Component 5</t>
  </si>
  <si>
    <t>Component</t>
  </si>
  <si>
    <t>Eigenvalue</t>
  </si>
  <si>
    <t>Variance, %</t>
  </si>
  <si>
    <t>Cumulative Variance, %</t>
  </si>
  <si>
    <t>Date: 19-Apr-2020 02:24:54</t>
  </si>
  <si>
    <t>Data Mining: Standard Partitioner</t>
  </si>
  <si>
    <t>Date: 20-Apr-2020 01:03:09</t>
  </si>
  <si>
    <t>Banthiya_Project-KNN Classifier.xlsx</t>
  </si>
  <si>
    <t>Partitioning Parameters</t>
  </si>
  <si>
    <t>Partitioning type</t>
  </si>
  <si>
    <t>RANDOM</t>
  </si>
  <si>
    <t>Random seed</t>
  </si>
  <si>
    <t>Ratio - Training</t>
  </si>
  <si>
    <t>Ratio - Validation</t>
  </si>
  <si>
    <t>Partition Summary</t>
  </si>
  <si>
    <t>Partition</t>
  </si>
  <si>
    <t>Training</t>
  </si>
  <si>
    <t>Validation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</si>
  <si>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Mining","datasources":{},"datasets":{},"transformer":{"partitioner":{"type":"transformation","algorithm":"partitioning","parameters":{"partitionMethod":"RANDOM","ratios":[["Training",0.59999999999999998],["Validation",0.40000000000000002]],"seed":12345}}},"actions":{}}</t>
  </si>
  <si>
    <t>Partitioned Data</t>
  </si>
  <si>
    <t>Date: 20-Apr-2020 01:03:49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</si>
  <si>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Mining","datasources":{},"datasets":{},"transformer":{"partitioner":{"type":"transformation","algorithm":"partitioning","parameters":{"partitionMethod":"RANDOM","ratios":[["Training",0.75],["Validation",0.25]],"seed":12345}}},"actions":{}}</t>
  </si>
  <si>
    <t>Date: 20-Apr-2020 01:04:11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</si>
  <si>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Mining","datasources":{},"datasets":{},"transformer":{"partitioner":{"type":"transformation","algorithm":"partitioning","parameters":{"partitionMethod":"RANDOM","ratios":[["Training",0.84999999999999998],["Validation",0.14999999999999999]],"seed":12345}}},"actions":{}}</t>
  </si>
  <si>
    <t>Date: 20-Apr-2020 01:04:34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</si>
  <si>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Mining","datasources":{},"datasets":{},"transformer":{"partitioner":{"type":"transformation","algorithm":"partitioning","parameters":{"partitionMethod":"RANDOM","ratios":[["Training",0.90000000000000002],["Validation",0.10000000000000001]],"seed":12345}}},"actions":{}}</t>
  </si>
  <si>
    <t>Date: 20-Apr-2020 01:04:58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</si>
  <si>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Mining","datasources":{},"datasets":{},"transformer":{"partitioner":{"type":"transformation","algorithm":"partitioning","parameters":{"partitionMethod":"RANDOM","ratios":[["Training",0.94999999999999996],["Validation",0.050000000000000003]],"seed":12345}}},"actions":{}}</t>
  </si>
  <si>
    <t>Data Mining: K Nearest Neighbors Classification - Stored Model</t>
  </si>
  <si>
    <t>Date: 20-Apr-2020 01:05:42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</si>
  <si>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</si>
  <si>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</si>
  <si>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</si>
  <si>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2019 Frontline Systems Inc." description="NearestNeighborModel"&gt;</t>
  </si>
  <si>
    <t>&lt;Application name="XLMinerSDK" version="20.0.0.0"/&gt;</t>
  </si>
  <si>
    <t>&lt;Timestamp&gt;2020-4-20 1:5:42&lt;/Timestamp&gt;</t>
  </si>
  <si>
    <t>&lt;/Header&gt;</t>
  </si>
  <si>
    <t>&lt;DataDictionary numberOfFields="8"&gt;</t>
  </si>
  <si>
    <t>&lt;DataField optype="continuous" dataType="double" name="Treated_Pclass"/&gt;</t>
  </si>
  <si>
    <t>&lt;DataField optype="continuous" dataType="double" name="Binned_Age"/&gt;</t>
  </si>
  <si>
    <t>&lt;DataField optype="continuous" dataType="double" name="SibSp"/&gt;</t>
  </si>
  <si>
    <t>&lt;DataField optype="continuous" dataType="double" name="Parch"/&gt;</t>
  </si>
  <si>
    <t>&lt;DataField optype="continuous" dataType="double" name="Binned_Fare"/&gt;</t>
  </si>
  <si>
    <t>&lt;DataField optype="continuous" dataType="double" name="Sex"/&gt;</t>
  </si>
  <si>
    <t>&lt;DataField optype="continuous" dataType="double" name="Treated_Embarked"/&gt;</t>
  </si>
  <si>
    <t>&lt;DataField optype="categorical" dataType="string" name="Survived"&gt;</t>
  </si>
  <si>
    <t>&lt;Value value="0"/&gt;</t>
  </si>
  <si>
    <t>&lt;Value value="1"/&gt;</t>
  </si>
  <si>
    <t>&lt;/DataField&gt;</t>
  </si>
  <si>
    <t>&lt;/DataDictionary&gt;</t>
  </si>
  <si>
    <t>&lt;NearestNeighborModel modelName="NearestNeighborModel" functionName="classification" algorithmName="NearestNeighbor" numberOfNeighbors="3" includeTies="1" stable="1" categoricalScoringMethod="majorityVote"&gt;</t>
  </si>
  <si>
    <t>&lt;MiningSchema&gt;</t>
  </si>
  <si>
    <t>&lt;MiningField name="Survived" usageType="predicted"/&gt;</t>
  </si>
  <si>
    <t>&lt;MiningField name="Treated_Pclass" usageType="active"/&gt;</t>
  </si>
  <si>
    <t>&lt;MiningField name="Binned_Age" usageType="active"/&gt;</t>
  </si>
  <si>
    <t>&lt;MiningField name="SibSp" usageType="active"/&gt;</t>
  </si>
  <si>
    <t>&lt;MiningField name="Parch" usageType="active"/&gt;</t>
  </si>
  <si>
    <t>&lt;MiningField name="Binned_Fare" usageType="active"/&gt;</t>
  </si>
  <si>
    <t>&lt;MiningField name="Sex" usageType="active"/&gt;</t>
  </si>
  <si>
    <t>&lt;MiningField name="Treated_Embarked" usageType="active"/&gt;</t>
  </si>
  <si>
    <t>&lt;/MiningSchema&gt;</t>
  </si>
  <si>
    <t>&lt;Output&gt;</t>
  </si>
  <si>
    <t>&lt;OutputField optype="categorical" dataType="string" name="Predicted_Survived" feature="predictedValue"/&gt;</t>
  </si>
  <si>
    <t>&lt;/Output&gt;</t>
  </si>
  <si>
    <t>&lt;Targets&gt;</t>
  </si>
  <si>
    <t>&lt;Target field="Survived" optype="categorical"&gt;</t>
  </si>
  <si>
    <t>&lt;TargetValue value="0" priorProbability="0.57435897435897432"/&gt;</t>
  </si>
  <si>
    <t>&lt;TargetValue value="1" priorProbability="0.42564102564102563"/&gt;</t>
  </si>
  <si>
    <t>&lt;/Target&gt;</t>
  </si>
  <si>
    <t>&lt;/Targets&gt;</t>
  </si>
  <si>
    <t>&lt;LocalTransformations/&gt;</t>
  </si>
  <si>
    <t>&lt;TrainingInstances recordCount="390" fieldCount="8" isTransformed="false"&gt;</t>
  </si>
  <si>
    <t>&lt;InstanceFields&gt;</t>
  </si>
  <si>
    <t>&lt;InstanceField field="Treated_Pclass" column="col0"/&gt;</t>
  </si>
  <si>
    <t>&lt;InstanceField field="Binned_Age" column="col1"/&gt;</t>
  </si>
  <si>
    <t>&lt;InstanceField field="SibSp" column="col2"/&gt;</t>
  </si>
  <si>
    <t>&lt;InstanceField field="Parch" column="col3"/&gt;</t>
  </si>
  <si>
    <t>&lt;InstanceField field="Binned_Fare" column="col4"/&gt;</t>
  </si>
  <si>
    <t>&lt;InstanceField field="Sex" column="col5"/&gt;</t>
  </si>
  <si>
    <t>&lt;InstanceField field="Treated_Embarked" column="col6"/&gt;</t>
  </si>
  <si>
    <t>&lt;InstanceField field="Survived" column="col7"/&gt;</t>
  </si>
  <si>
    <t>&lt;/InstanceFields&gt;</t>
  </si>
  <si>
    <t>&lt;/TrainingInstances&gt;</t>
  </si>
  <si>
    <t>&lt;InlineTable&gt;</t>
  </si>
  <si>
    <t>&lt;row&gt;</t>
  </si>
  <si>
    <t>&lt;col0&gt;3&lt;/col0&gt;</t>
  </si>
  <si>
    <t>&lt;col1&gt;7&lt;/col1&gt;</t>
  </si>
  <si>
    <t>&lt;col2&gt;1&lt;/col2&gt;</t>
  </si>
  <si>
    <t>&lt;col3&gt;0&lt;/col3&gt;</t>
  </si>
  <si>
    <t>&lt;col4&gt;2&lt;/col4&gt;</t>
  </si>
  <si>
    <t>&lt;col5&gt;2&lt;/col5&gt;</t>
  </si>
  <si>
    <t>&lt;col6&gt;3&lt;/col6&gt;</t>
  </si>
  <si>
    <t>&lt;col7&gt;0&lt;/col7&gt;</t>
  </si>
  <si>
    <t>&lt;/row&gt;</t>
  </si>
  <si>
    <t>&lt;col1&gt;14&lt;/col1&gt;</t>
  </si>
  <si>
    <t>&lt;col2&gt;0&lt;/col2&gt;</t>
  </si>
  <si>
    <t>&lt;col4&gt;5&lt;/col4&gt;</t>
  </si>
  <si>
    <t>&lt;col1&gt;10&lt;/col1&gt;</t>
  </si>
  <si>
    <t>&lt;col3&gt;2&lt;/col3&gt;</t>
  </si>
  <si>
    <t>&lt;col4&gt;8&lt;/col4&gt;</t>
  </si>
  <si>
    <t>&lt;col5&gt;1&lt;/col5&gt;</t>
  </si>
  <si>
    <t>&lt;col7&gt;1&lt;/col7&gt;</t>
  </si>
  <si>
    <t>&lt;col0&gt;1&lt;/col0&gt;</t>
  </si>
  <si>
    <t>&lt;col1&gt;20&lt;/col1&gt;</t>
  </si>
  <si>
    <t>&lt;col4&gt;14&lt;/col4&gt;</t>
  </si>
  <si>
    <t>&lt;col1&gt;5&lt;/col1&gt;</t>
  </si>
  <si>
    <t>&lt;col0&gt;2&lt;/col0&gt;</t>
  </si>
  <si>
    <t>&lt;col1&gt;19&lt;/col1&gt;</t>
  </si>
  <si>
    <t>&lt;col4&gt;11&lt;/col4&gt;</t>
  </si>
  <si>
    <t>&lt;col1&gt;1&lt;/col1&gt;</t>
  </si>
  <si>
    <t>&lt;col2&gt;4&lt;/col2&gt;</t>
  </si>
  <si>
    <t>&lt;col3&gt;1&lt;/col3&gt;</t>
  </si>
  <si>
    <t>&lt;col4&gt;15&lt;/col4&gt;</t>
  </si>
  <si>
    <t>&lt;col6&gt;2&lt;/col6&gt;</t>
  </si>
  <si>
    <t>&lt;col4&gt;13&lt;/col4&gt;</t>
  </si>
  <si>
    <t>&lt;col1&gt;3&lt;/col1&gt;</t>
  </si>
  <si>
    <t>&lt;col4&gt;16&lt;/col4&gt;</t>
  </si>
  <si>
    <t>&lt;col1&gt;2&lt;/col1&gt;</t>
  </si>
  <si>
    <t>&lt;col2&gt;3&lt;/col2&gt;</t>
  </si>
  <si>
    <t>&lt;col4&gt;12&lt;/col4&gt;</t>
  </si>
  <si>
    <t>&lt;col1&gt;15&lt;/col1&gt;</t>
  </si>
  <si>
    <t>&lt;col3&gt;5&lt;/col3&gt;</t>
  </si>
  <si>
    <t>&lt;col4&gt;20&lt;/col4&gt;</t>
  </si>
  <si>
    <t>&lt;col1&gt;16&lt;/col1&gt;</t>
  </si>
  <si>
    <t>&lt;col6&gt;1&lt;/col6&gt;</t>
  </si>
  <si>
    <t>&lt;col4&gt;7&lt;/col4&gt;</t>
  </si>
  <si>
    <t>&lt;col4&gt;17&lt;/col4&gt;</t>
  </si>
  <si>
    <t>&lt;col1&gt;6&lt;/col1&gt;</t>
  </si>
  <si>
    <t>&lt;col4&gt;6&lt;/col4&gt;</t>
  </si>
  <si>
    <t>&lt;col4&gt;4&lt;/col4&gt;</t>
  </si>
  <si>
    <t>&lt;col4&gt;18&lt;/col4&gt;</t>
  </si>
  <si>
    <t>&lt;col2&gt;5&lt;/col2&gt;</t>
  </si>
  <si>
    <t>&lt;col4&gt;19&lt;/col4&gt;</t>
  </si>
  <si>
    <t>&lt;col1&gt;17&lt;/col1&gt;</t>
  </si>
  <si>
    <t>&lt;col1&gt;12&lt;/col1&gt;</t>
  </si>
  <si>
    <t>&lt;col1&gt;9&lt;/col1&gt;</t>
  </si>
  <si>
    <t>&lt;col4&gt;10&lt;/col4&gt;</t>
  </si>
  <si>
    <t>&lt;col1&gt;11&lt;/col1&gt;</t>
  </si>
  <si>
    <t>&lt;col1&gt;13&lt;/col1&gt;</t>
  </si>
  <si>
    <t>&lt;col2&gt;2&lt;/col2&gt;</t>
  </si>
  <si>
    <t>&lt;col4&gt;3&lt;/col4&gt;</t>
  </si>
  <si>
    <t>&lt;col4&gt;9&lt;/col4&gt;</t>
  </si>
  <si>
    <t>&lt;col1&gt;8&lt;/col1&gt;</t>
  </si>
  <si>
    <t>&lt;col4&gt;1&lt;/col4&gt;</t>
  </si>
  <si>
    <t>&lt;col1&gt;4&lt;/col1&gt;</t>
  </si>
  <si>
    <t>&lt;col1&gt;18&lt;/col1&gt;</t>
  </si>
  <si>
    <t>&lt;col3&gt;4&lt;/col3&gt;</t>
  </si>
  <si>
    <t>&lt;col3&gt;3&lt;/col3&gt;</t>
  </si>
  <si>
    <t>&lt;col3&gt;6&lt;/col3&gt;</t>
  </si>
  <si>
    <t>&lt;/InlineTable&gt;</t>
  </si>
  <si>
    <t>&lt;ComparisonMeasure kind="distance"&gt;</t>
  </si>
  <si>
    <t>&lt;squaredEuclidean/&gt;</t>
  </si>
  <si>
    <t>&lt;/ComparisonMeasure&gt;</t>
  </si>
  <si>
    <t>&lt;KNNInputs&gt;</t>
  </si>
  <si>
    <t>&lt;KNNInput field="Treated_Pclass" compareFunction="absDiff"/&gt;</t>
  </si>
  <si>
    <t>&lt;KNNInput field="Binned_Age" compareFunction="absDiff"/&gt;</t>
  </si>
  <si>
    <t>&lt;KNNInput field="SibSp" compareFunction="absDiff"/&gt;</t>
  </si>
  <si>
    <t>&lt;KNNInput field="Parch" compareFunction="absDiff"/&gt;</t>
  </si>
  <si>
    <t>&lt;KNNInput field="Binned_Fare" compareFunction="absDiff"/&gt;</t>
  </si>
  <si>
    <t>&lt;KNNInput field="Sex" compareFunction="absDiff"/&gt;</t>
  </si>
  <si>
    <t>&lt;KNNInput field="Treated_Embarked" compareFunction="absDiff"/&gt;</t>
  </si>
  <si>
    <t>&lt;/KNNInputs&gt;</t>
  </si>
  <si>
    <t>&lt;/NearestNeighborModel&gt;</t>
  </si>
  <si>
    <t>&lt;/PMML&gt;</t>
  </si>
  <si>
    <t>Training: Charts</t>
  </si>
  <si>
    <t>Training: Classification Summary</t>
  </si>
  <si>
    <t>Training: Classification Details</t>
  </si>
  <si>
    <t>Validation: Charts</t>
  </si>
  <si>
    <t>Validation: Classification Summary</t>
  </si>
  <si>
    <t>Validation: Classification Details</t>
  </si>
  <si>
    <t>Data Mining: K Nearest Neighbors Classification - Model Performance Charts - Validation Data</t>
  </si>
  <si>
    <t>Terminology</t>
  </si>
  <si>
    <t>PPR</t>
  </si>
  <si>
    <t>Predictive Positive Rate (Support)</t>
  </si>
  <si>
    <t>TPR</t>
  </si>
  <si>
    <t>True Positive Rate (Sensitivity, Recall)</t>
  </si>
  <si>
    <t>FPR</t>
  </si>
  <si>
    <t>False Positive Rate (1-Specificity)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</si>
  <si>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</si>
  <si>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</si>
  <si>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</si>
  <si>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</si>
  <si>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</si>
  <si>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</si>
  <si>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</si>
  <si>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</si>
  <si>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</si>
  <si>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</si>
  <si>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</si>
  <si>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</si>
  <si>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</si>
  <si>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</si>
  <si>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</si>
  <si>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</si>
  <si>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</si>
  <si>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</si>
  <si>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</si>
  <si>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</si>
  <si>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Cases</t>
  </si>
  <si>
    <t>Cumulative (Model)</t>
  </si>
  <si>
    <t>Cumulative (Random)</t>
  </si>
  <si>
    <t>Lift (Model)</t>
  </si>
  <si>
    <t>Lift (Random)</t>
  </si>
  <si>
    <t>Lift (Optimum)</t>
  </si>
  <si>
    <t>TPR (Model)</t>
  </si>
  <si>
    <t>TPR (Random)</t>
  </si>
  <si>
    <t>TPR (Optimum)</t>
  </si>
  <si>
    <t>{"liftOld":{"series1":{"xRange":"D33:D293","yRange":"F33:F293","name":"Cumulative actual when sorted using predicted values"},"series2":{"xRange":"D33:D293","yRange":"G33:G293","name":"Cumulative actual using average"},"xAxisTitle":"# Cases","yAxisTitle":"Cumulative","chartTitle":"Lift Chart (Original)"},"liftNew":{"series1":{"xRange":"E33:E293","yRange":"H33:H293","name":"Fitted Classifier"},"series2":{"xRange":"E33:E293","yRange":"I33:I293","name":"Random Classifier"},"series3":{"xRange":"E33:E293","yRange":"J33:J293","name":"Optimum Classifier"},"xAxisTitle":"Predictive positive rate (support)","yAxisTitle":"Lift","chartTitle":"Lift Chart (Alternative)"},"gain":{"series1":{"xRange":"E33:E293","yRange":"K33:K293","name":"Fitted Classifier"},"series2":{"xRange":"E33:E293","yRange":"L33:L293","name":"Random Classifier"},"series3":{"xRange":"E33:E293","yRange":"M33:M293","name":"Optimum Classifier"},"xAxisTitle":"Predictive positive rate (support)","yAxisTitle":"True positive rate (sensitivity)","chartTitle":"Gain Chart"}}</t>
  </si>
  <si>
    <t>{"series1":{"xRange":"D298:D317","yRange":"E298:E317","name":"Fitted Classifier"},"series2":{"xRange":"D298:D317","yRange":"F298:F317","name":"Random Classifier"},"series3":{"xRange":"D298:D317","yRange":"G298:G317","name":"Optimum Classifier"},"xAxisTitle":"1-specificity","yAxisTitle":"Sensitivity","chartTitle":"ROC Curve, AUC=0.74474048878810784"}</t>
  </si>
  <si>
    <t>{"series1":{"xRange":"K19:K28","yRange":"L19:L28"},"xAxisTitle":"Decile","yAxisTitle":"Decile/Global Mean","chartTitle":"Decile-wise Lift Chart"}</t>
  </si>
  <si>
    <t>ROC Curve Data, AUC=0.74474048878810784</t>
  </si>
  <si>
    <t>Data Mining: K Nearest Neighbors Classification - Prediction of Validation Data</t>
  </si>
  <si>
    <t>Confusion Matrix</t>
  </si>
  <si>
    <t>Actual\Predicted</t>
  </si>
  <si>
    <t>0</t>
  </si>
  <si>
    <t>1</t>
  </si>
  <si>
    <t>Error Report</t>
  </si>
  <si>
    <t>Class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</si>
  <si>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</si>
  <si>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</si>
  <si>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</si>
  <si>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</si>
  <si>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</si>
  <si>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</si>
  <si>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</si>
  <si>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</si>
  <si>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</si>
  <si>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</si>
  <si>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</si>
  <si>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</si>
  <si>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</si>
  <si>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</si>
  <si>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Prediction: Survived</t>
  </si>
  <si>
    <t>PostProb: 0</t>
  </si>
  <si>
    <t>PostProb: 1</t>
  </si>
  <si>
    <t>Data Mining: K Nearest Neighbors Classification - Model Performance Charts - Training Data</t>
  </si>
  <si>
    <t>{"liftOld":{"series1":{"xRange":"D33:D423","yRange":"F33:F423","name":"Cumulative actual when sorted using predicted values"},"series2":{"xRange":"D33:D423","yRange":"G33:G423","name":"Cumulative actual using average"},"xAxisTitle":"# Cases","yAxisTitle":"Cumulative","chartTitle":"Lift Chart (Original)"},"liftNew":{"series1":{"xRange":"E33:E423","yRange":"H33:H423","name":"Fitted Classifier"},"series2":{"xRange":"E33:E423","yRange":"I33:I423","name":"Random Classifier"},"series3":{"xRange":"E33:E423","yRange":"J33:J423","name":"Optimum Classifier"},"xAxisTitle":"Predictive positive rate (support)","yAxisTitle":"Lift","chartTitle":"Lift Chart (Alternative)"},"gain":{"series1":{"xRange":"E33:E423","yRange":"K33:K423","name":"Fitted Classifier"},"series2":{"xRange":"E33:E423","yRange":"L33:L423","name":"Random Classifier"},"series3":{"xRange":"E33:E423","yRange":"M33:M423","name":"Optimum Classifier"},"xAxisTitle":"Predictive positive rate (support)","yAxisTitle":"True positive rate (sensitivity)","chartTitle":"Gain Chart"}}</t>
  </si>
  <si>
    <t>{"series1":{"xRange":"D428:D449","yRange":"E428:E449","name":"Fitted Classifier"},"series2":{"xRange":"D428:D449","yRange":"F428:F449","name":"Random Classifier"},"series3":{"xRange":"D428:D449","yRange":"G428:G449","name":"Optimum Classifier"},"xAxisTitle":"1-specificity","yAxisTitle":"Sensitivity","chartTitle":"ROC Curve, AUC=0.91368599397590367"}</t>
  </si>
  <si>
    <t>ROC Curve Data, AUC=0.91368599397590367</t>
  </si>
  <si>
    <t>Data Mining: K Nearest Neighbors Classification - Prediction of Training Data</t>
  </si>
  <si>
    <t>Data Mining: K Nearest Neighbors Classification</t>
  </si>
  <si>
    <t>STDPartition</t>
  </si>
  <si>
    <t>Training data used for building the model</t>
  </si>
  <si>
    <t>$C$37:$K$426</t>
  </si>
  <si>
    <t># Records in the training data</t>
  </si>
  <si>
    <t>Validation data</t>
  </si>
  <si>
    <t>$C$427:$K$686</t>
  </si>
  <si>
    <t># Records in the validation data</t>
  </si>
  <si>
    <t># Variables</t>
  </si>
  <si>
    <t>Scale Variables</t>
  </si>
  <si>
    <t>Output Variable</t>
  </si>
  <si>
    <t>Rescaling: Fitting Parameters</t>
  </si>
  <si>
    <t>Rescale Data?</t>
  </si>
  <si>
    <t>Nearest Neighbors: Fitting Parameters</t>
  </si>
  <si>
    <t># Nearest neighbors (K)</t>
  </si>
  <si>
    <t>Nearest Neighbors Classification: Fitting Parameters</t>
  </si>
  <si>
    <t>Prior Probability Calculation</t>
  </si>
  <si>
    <t>EMPIRICAL</t>
  </si>
  <si>
    <t>{"comment":"this RASON template was auto-generated by Analytic Solver Data Mining","datasources":{},"datasets":{},"estimator":{"knnClassificationEstimator":{"type":"classification","algorithm":"nearestNeighbors","parameters":{"priorProbMethod":"EMPIRICAL"}}},"actions":{}}</t>
  </si>
  <si>
    <t>Nearest Neighbors Classification: Model Parameters</t>
  </si>
  <si>
    <t># Classes</t>
  </si>
  <si>
    <t>Nearest Neighbors: Reporting Parameters</t>
  </si>
  <si>
    <t>Search for best K?</t>
  </si>
  <si>
    <t>Output Options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</si>
  <si>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</si>
  <si>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</si>
  <si>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</si>
  <si>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</si>
  <si>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</si>
  <si>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</si>
  <si>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Date: 20-Apr-2020 01:06:53</t>
  </si>
  <si>
    <t>&lt;Timestamp&gt;2020-4-20 1:6:53&lt;/Timestamp&gt;</t>
  </si>
  <si>
    <t>&lt;TargetValue value="0" priorProbability="0.57581967213114749"/&gt;</t>
  </si>
  <si>
    <t>&lt;TargetValue value="1" priorProbability="0.42418032786885246"/&gt;</t>
  </si>
  <si>
    <t>&lt;TrainingInstances recordCount="488" fieldCount="8" isTransformed="false"&gt;</t>
  </si>
  <si>
    <t>{"liftOld":{"series1":{"xRange":"D33:D195","yRange":"F33:F195","name":"Cumulative actual when sorted using predicted values"},"series2":{"xRange":"D33:D195","yRange":"G33:G195","name":"Cumulative actual using average"},"xAxisTitle":"# Cases","yAxisTitle":"Cumulative","chartTitle":"Lift Chart (Original)"},"liftNew":{"series1":{"xRange":"E33:E195","yRange":"H33:H195","name":"Fitted Classifier"},"series2":{"xRange":"E33:E195","yRange":"I33:I195","name":"Random Classifier"},"series3":{"xRange":"E33:E195","yRange":"J33:J195","name":"Optimum Classifier"},"xAxisTitle":"Predictive positive rate (support)","yAxisTitle":"Lift","chartTitle":"Lift Chart (Alternative)"},"gain":{"series1":{"xRange":"E33:E195","yRange":"K33:K195","name":"Fitted Classifier"},"series2":{"xRange":"E33:E195","yRange":"L33:L195","name":"Random Classifier"},"series3":{"xRange":"E33:E195","yRange":"M33:M195","name":"Optimum Classifier"},"xAxisTitle":"Predictive positive rate (support)","yAxisTitle":"True positive rate (sensitivity)","chartTitle":"Gain Chart"}}</t>
  </si>
  <si>
    <t>{"series1":{"xRange":"D200:D220","yRange":"E200:E220","name":"Fitted Classifier"},"series2":{"xRange":"D200:D220","yRange":"F200:F220","name":"Random Classifier"},"series3":{"xRange":"D200:D220","yRange":"G200:G220","name":"Optimum Classifier"},"xAxisTitle":"1-specificity","yAxisTitle":"Sensitivity","chartTitle":"ROC Curve, AUC=0.77936507936507937"}</t>
  </si>
  <si>
    <t>ROC Curve Data, AUC=0.77936507936507937</t>
  </si>
  <si>
    <t>{"liftOld":{"series1":{"xRange":"D33:D521","yRange":"F33:F521","name":"Cumulative actual when sorted using predicted values"},"series2":{"xRange":"D33:D521","yRange":"G33:G521","name":"Cumulative actual using average"},"xAxisTitle":"# Cases","yAxisTitle":"Cumulative","chartTitle":"Lift Chart (Original)"},"liftNew":{"series1":{"xRange":"E33:E521","yRange":"H33:H521","name":"Fitted Classifier"},"series2":{"xRange":"E33:E521","yRange":"I33:I521","name":"Random Classifier"},"series3":{"xRange":"E33:E521","yRange":"J33:J521","name":"Optimum Classifier"},"xAxisTitle":"Predictive positive rate (support)","yAxisTitle":"Lift","chartTitle":"Lift Chart (Alternative)"},"gain":{"series1":{"xRange":"E33:E521","yRange":"K33:K521","name":"Fitted Classifier"},"series2":{"xRange":"E33:E521","yRange":"L33:L521","name":"Random Classifier"},"series3":{"xRange":"E33:E521","yRange":"M33:M521","name":"Optimum Classifier"},"xAxisTitle":"Predictive positive rate (support)","yAxisTitle":"True positive rate (sensitivity)","chartTitle":"Gain Chart"}}</t>
  </si>
  <si>
    <t>{"series1":{"xRange":"D526:D551","yRange":"E526:E551","name":"Fitted Classifier"},"series2":{"xRange":"D526:D551","yRange":"F526:F551","name":"Random Classifier"},"series3":{"xRange":"D526:D551","yRange":"G526:G551","name":"Optimum Classifier"},"xAxisTitle":"1-specificity","yAxisTitle":"Sensitivity","chartTitle":"ROC Curve, AUC=0.9134818711640621"}</t>
  </si>
  <si>
    <t>ROC Curve Data, AUC=0.9134818711640621</t>
  </si>
  <si>
    <t>STDPartition1</t>
  </si>
  <si>
    <t>$C$37:$K$524</t>
  </si>
  <si>
    <t>$C$525:$K$686</t>
  </si>
  <si>
    <t>Date: 20-Apr-2020 01:07:53</t>
  </si>
  <si>
    <t>&lt;Timestamp&gt;2020-4-20 1:7:52&lt;/Timestamp&gt;</t>
  </si>
  <si>
    <t>&lt;TargetValue value="0" priorProbability="0.57866184448462932"/&gt;</t>
  </si>
  <si>
    <t>&lt;TargetValue value="1" priorProbability="0.42133815551537068"/&gt;</t>
  </si>
  <si>
    <t>&lt;TrainingInstances recordCount="553" fieldCount="8" isTransformed="false"&gt;</t>
  </si>
  <si>
    <t>{"liftOld":{"series1":{"xRange":"D33:D130","yRange":"F33:F130","name":"Cumulative actual when sorted using predicted values"},"series2":{"xRange":"D33:D130","yRange":"G33:G130","name":"Cumulative actual using average"},"xAxisTitle":"# Cases","yAxisTitle":"Cumulative","chartTitle":"Lift Chart (Original)"},"liftNew":{"series1":{"xRange":"E33:E130","yRange":"H33:H130","name":"Fitted Classifier"},"series2":{"xRange":"E33:E130","yRange":"I33:I130","name":"Random Classifier"},"series3":{"xRange":"E33:E130","yRange":"J33:J130","name":"Optimum Classifier"},"xAxisTitle":"Predictive positive rate (support)","yAxisTitle":"Lift","chartTitle":"Lift Chart (Alternative)"},"gain":{"series1":{"xRange":"E33:E130","yRange":"K33:K130","name":"Fitted Classifier"},"series2":{"xRange":"E33:E130","yRange":"L33:L130","name":"Random Classifier"},"series3":{"xRange":"E33:E130","yRange":"M33:M130","name":"Optimum Classifier"},"xAxisTitle":"Predictive positive rate (support)","yAxisTitle":"True positive rate (sensitivity)","chartTitle":"Gain Chart"}}</t>
  </si>
  <si>
    <t>{"series1":{"xRange":"D135:D152","yRange":"E135:E152","name":"Fitted Classifier"},"series2":{"xRange":"D135:D152","yRange":"F135:F152","name":"Random Classifier"},"series3":{"xRange":"D135:D152","yRange":"G135:G152","name":"Optimum Classifier"},"xAxisTitle":"1-specificity","yAxisTitle":"Sensitivity","chartTitle":"ROC Curve, AUC=0.85068426197458458"}</t>
  </si>
  <si>
    <t>ROC Curve Data, AUC=0.85068426197458458</t>
  </si>
  <si>
    <t>{"liftOld":{"series1":{"xRange":"D33:D586","yRange":"F33:F586","name":"Cumulative actual when sorted using predicted values"},"series2":{"xRange":"D33:D586","yRange":"G33:G586","name":"Cumulative actual using average"},"xAxisTitle":"# Cases","yAxisTitle":"Cumulative","chartTitle":"Lift Chart (Original)"},"liftNew":{"series1":{"xRange":"E33:E586","yRange":"H33:H586","name":"Fitted Classifier"},"series2":{"xRange":"E33:E586","yRange":"I33:I586","name":"Random Classifier"},"series3":{"xRange":"E33:E586","yRange":"J33:J586","name":"Optimum Classifier"},"xAxisTitle":"Predictive positive rate (support)","yAxisTitle":"Lift","chartTitle":"Lift Chart (Alternative)"},"gain":{"series1":{"xRange":"E33:E586","yRange":"K33:K586","name":"Fitted Classifier"},"series2":{"xRange":"E33:E586","yRange":"L33:L586","name":"Random Classifier"},"series3":{"xRange":"E33:E586","yRange":"M33:M586","name":"Optimum Classifier"},"xAxisTitle":"Predictive positive rate (support)","yAxisTitle":"True positive rate (sensitivity)","chartTitle":"Gain Chart"}}</t>
  </si>
  <si>
    <t>{"series1":{"xRange":"D591:D621","yRange":"E591:E621","name":"Fitted Classifier"},"series2":{"xRange":"D591:D621","yRange":"F591:F621","name":"Random Classifier"},"series3":{"xRange":"D591:D621","yRange":"G591:G621","name":"Optimum Classifier"},"xAxisTitle":"1-specificity","yAxisTitle":"Sensitivity","chartTitle":"ROC Curve, AUC=0.91930659871244635"}</t>
  </si>
  <si>
    <t>ROC Curve Data, AUC=0.91930659871244635</t>
  </si>
  <si>
    <t>STDPartition2</t>
  </si>
  <si>
    <t>$C$37:$K$589</t>
  </si>
  <si>
    <t>$C$590:$K$686</t>
  </si>
  <si>
    <t>Date: 20-Apr-2020 01:09:10</t>
  </si>
  <si>
    <t>&lt;Timestamp&gt;2020-4-20 1:9:10&lt;/Timestamp&gt;</t>
  </si>
  <si>
    <t>&lt;TargetValue value="0" priorProbability="0.58461538461538465"/&gt;</t>
  </si>
  <si>
    <t>&lt;TargetValue value="1" priorProbability="0.41538461538461541"/&gt;</t>
  </si>
  <si>
    <t>&lt;TrainingInstances recordCount="585" fieldCount="8" isTransformed="false"&gt;</t>
  </si>
  <si>
    <t>{"liftOld":{"series1":{"xRange":"D33:D98","yRange":"F33:F98","name":"Cumulative actual when sorted using predicted values"},"series2":{"xRange":"D33:D98","yRange":"G33:G98","name":"Cumulative actual using average"},"xAxisTitle":"# Cases","yAxisTitle":"Cumulative","chartTitle":"Lift Chart (Original)"},"liftNew":{"series1":{"xRange":"E33:E98","yRange":"H33:H98","name":"Fitted Classifier"},"series2":{"xRange":"E33:E98","yRange":"I33:I98","name":"Random Classifier"},"series3":{"xRange":"E33:E98","yRange":"J33:J98","name":"Optimum Classifier"},"xAxisTitle":"Predictive positive rate (support)","yAxisTitle":"Lift","chartTitle":"Lift Chart (Alternative)"},"gain":{"series1":{"xRange":"E33:E98","yRange":"K33:K98","name":"Fitted Classifier"},"series2":{"xRange":"E33:E98","yRange":"L33:L98","name":"Random Classifier"},"series3":{"xRange":"E33:E98","yRange":"M33:M98","name":"Optimum Classifier"},"xAxisTitle":"Predictive positive rate (support)","yAxisTitle":"True positive rate (sensitivity)","chartTitle":"Gain Chart"}}</t>
  </si>
  <si>
    <t>{"series1":{"xRange":"D103:D120","yRange":"E103:E120","name":"Fitted Classifier"},"series2":{"xRange":"D103:D120","yRange":"F103:F120","name":"Random Classifier"},"series3":{"xRange":"D103:D120","yRange":"G103:G120","name":"Optimum Classifier"},"xAxisTitle":"1-specificity","yAxisTitle":"Sensitivity","chartTitle":"ROC Curve, AUC=0.79166666666666663"}</t>
  </si>
  <si>
    <t>ROC Curve Data, AUC=0.79166666666666663</t>
  </si>
  <si>
    <t>{"liftOld":{"series1":{"xRange":"D33:D618","yRange":"F33:F618","name":"Cumulative actual when sorted using predicted values"},"series2":{"xRange":"D33:D618","yRange":"G33:G618","name":"Cumulative actual using average"},"xAxisTitle":"# Cases","yAxisTitle":"Cumulative","chartTitle":"Lift Chart (Original)"},"liftNew":{"series1":{"xRange":"E33:E618","yRange":"H33:H618","name":"Fitted Classifier"},"series2":{"xRange":"E33:E618","yRange":"I33:I618","name":"Random Classifier"},"series3":{"xRange":"E33:E618","yRange":"J33:J618","name":"Optimum Classifier"},"xAxisTitle":"Predictive positive rate (support)","yAxisTitle":"Lift","chartTitle":"Lift Chart (Alternative)"},"gain":{"series1":{"xRange":"E33:E618","yRange":"K33:K618","name":"Fitted Classifier"},"series2":{"xRange":"E33:E618","yRange":"L33:L618","name":"Random Classifier"},"series3":{"xRange":"E33:E618","yRange":"M33:M618","name":"Optimum Classifier"},"xAxisTitle":"Predictive positive rate (support)","yAxisTitle":"True positive rate (sensitivity)","chartTitle":"Gain Chart"}}</t>
  </si>
  <si>
    <t>{"series1":{"xRange":"D623:D655","yRange":"E623:E655","name":"Fitted Classifier"},"series2":{"xRange":"D623:D655","yRange":"F623:F655","name":"Random Classifier"},"series3":{"xRange":"D623:D655","yRange":"G623:G655","name":"Optimum Classifier"},"xAxisTitle":"1-specificity","yAxisTitle":"Sensitivity","chartTitle":"ROC Curve, AUC=0.92185883089066978"}</t>
  </si>
  <si>
    <t>ROC Curve Data, AUC=0.92185883089066978</t>
  </si>
  <si>
    <t>STDPartition3</t>
  </si>
  <si>
    <t>$C$37:$K$621</t>
  </si>
  <si>
    <t>$C$622:$K$686</t>
  </si>
  <si>
    <t>Date: 20-Apr-2020 01:10:20</t>
  </si>
  <si>
    <t>&lt;Timestamp&gt;2020-4-20 1:10:20&lt;/Timestamp&gt;</t>
  </si>
  <si>
    <t>&lt;TargetValue value="0" priorProbability="0.59385113268608414"/&gt;</t>
  </si>
  <si>
    <t>&lt;TargetValue value="1" priorProbability="0.40614886731391586"/&gt;</t>
  </si>
  <si>
    <t>&lt;TrainingInstances recordCount="618" fieldCount="8" isTransformed="false"&gt;</t>
  </si>
  <si>
    <t>{"liftOld":{"series1":{"xRange":"D33:D65","yRange":"F33:F65","name":"Cumulative actual when sorted using predicted values"},"series2":{"xRange":"D33:D65","yRange":"G33:G65","name":"Cumulative actual using average"},"xAxisTitle":"# Cases","yAxisTitle":"Cumulative","chartTitle":"Lift Chart (Original)"},"liftNew":{"series1":{"xRange":"E33:E65","yRange":"H33:H65","name":"Fitted Classifier"},"series2":{"xRange":"E33:E65","yRange":"I33:I65","name":"Random Classifier"},"series3":{"xRange":"E33:E65","yRange":"J33:J65","name":"Optimum Classifier"},"xAxisTitle":"Predictive positive rate (support)","yAxisTitle":"Lift","chartTitle":"Lift Chart (Alternative)"},"gain":{"series1":{"xRange":"E33:E65","yRange":"K33:K65","name":"Fitted Classifier"},"series2":{"xRange":"E33:E65","yRange":"L33:L65","name":"Random Classifier"},"series3":{"xRange":"E33:E65","yRange":"M33:M65","name":"Optimum Classifier"},"xAxisTitle":"Predictive positive rate (support)","yAxisTitle":"True positive rate (sensitivity)","chartTitle":"Gain Chart"}}</t>
  </si>
  <si>
    <t>{"series1":{"xRange":"D70:D85","yRange":"E70:E85","name":"Fitted Classifier"},"series2":{"xRange":"D70:D85","yRange":"F70:F85","name":"Random Classifier"},"series3":{"xRange":"D70:D85","yRange":"G70:G85","name":"Optimum Classifier"},"xAxisTitle":"1-specificity","yAxisTitle":"Sensitivity","chartTitle":"ROC Curve, AUC=0.82186234817813764"}</t>
  </si>
  <si>
    <t>ROC Curve Data, AUC=0.82186234817813764</t>
  </si>
  <si>
    <t>{"liftOld":{"series1":{"xRange":"D33:D651","yRange":"F33:F651","name":"Cumulative actual when sorted using predicted values"},"series2":{"xRange":"D33:D651","yRange":"G33:G651","name":"Cumulative actual using average"},"xAxisTitle":"# Cases","yAxisTitle":"Cumulative","chartTitle":"Lift Chart (Original)"},"liftNew":{"series1":{"xRange":"E33:E651","yRange":"H33:H651","name":"Fitted Classifier"},"series2":{"xRange":"E33:E651","yRange":"I33:I651","name":"Random Classifier"},"series3":{"xRange":"E33:E651","yRange":"J33:J651","name":"Optimum Classifier"},"xAxisTitle":"Predictive positive rate (support)","yAxisTitle":"Lift","chartTitle":"Lift Chart (Alternative)"},"gain":{"series1":{"xRange":"E33:E651","yRange":"K33:K651","name":"Fitted Classifier"},"series2":{"xRange":"E33:E651","yRange":"L33:L651","name":"Random Classifier"},"series3":{"xRange":"E33:E651","yRange":"M33:M651","name":"Optimum Classifier"},"xAxisTitle":"Predictive positive rate (support)","yAxisTitle":"True positive rate (sensitivity)","chartTitle":"Gain Chart"}}</t>
  </si>
  <si>
    <t>{"series1":{"xRange":"D656:D689","yRange":"E656:E689","name":"Fitted Classifier"},"series2":{"xRange":"D656:D689","yRange":"F656:F689","name":"Random Classifier"},"series3":{"xRange":"D656:D689","yRange":"G656:G689","name":"Optimum Classifier"},"xAxisTitle":"1-specificity","yAxisTitle":"Sensitivity","chartTitle":"ROC Curve, AUC=0.92595286429215018"}</t>
  </si>
  <si>
    <t>ROC Curve Data, AUC=0.92595286429215018</t>
  </si>
  <si>
    <t>STDPartition4</t>
  </si>
  <si>
    <t>$C$37:$K$654</t>
  </si>
  <si>
    <t>$C$655:$K$686</t>
  </si>
  <si>
    <t>Date: 20-Apr-2020 01:11:52</t>
  </si>
  <si>
    <t>&lt;Timestamp&gt;2020-4-20 1:11:52&lt;/Timestamp&gt;</t>
  </si>
  <si>
    <t>&lt;NearestNeighborModel modelName="NearestNeighborModel" functionName="classification" algorithmName="NearestNeighbor" numberOfNeighbors="5" includeTies="1" stable="1" categoricalScoringMethod="majorityVote"&gt;</t>
  </si>
  <si>
    <t>{"series1":{"xRange":"D135:D160","yRange":"E135:E160","name":"Fitted Classifier"},"series2":{"xRange":"D135:D160","yRange":"F135:F160","name":"Random Classifier"},"series3":{"xRange":"D135:D160","yRange":"G135:G160","name":"Optimum Classifier"},"xAxisTitle":"1-specificity","yAxisTitle":"Sensitivity","chartTitle":"ROC Curve, AUC=0.81402737047898344"}</t>
  </si>
  <si>
    <t>ROC Curve Data, AUC=0.81402737047898344</t>
  </si>
  <si>
    <t>{"series1":{"xRange":"D591:D630","yRange":"E591:E630","name":"Fitted Classifier"},"series2":{"xRange":"D591:D630","yRange":"F591:F630","name":"Random Classifier"},"series3":{"xRange":"D591:D630","yRange":"G591:G630","name":"Optimum Classifier"},"xAxisTitle":"1-specificity","yAxisTitle":"Sensitivity","chartTitle":"ROC Curve, AUC=0.87090262875536484"}</t>
  </si>
  <si>
    <t>ROC Curve Data, AUC=0.87090262875536484</t>
  </si>
  <si>
    <t>Date: 20-Apr-2020 01:12:51</t>
  </si>
  <si>
    <t>&lt;Timestamp&gt;2020-4-20 1:12:51&lt;/Timestamp&gt;</t>
  </si>
  <si>
    <t>&lt;NearestNeighborModel modelName="NearestNeighborModel" functionName="classification" algorithmName="NearestNeighbor" numberOfNeighbors="1" includeTies="1" stable="1" categoricalScoringMethod="majorityVote"&gt;</t>
  </si>
  <si>
    <t>{"series1":{"xRange":"D135:D145","yRange":"E135:E145","name":"Fitted Classifier"},"series2":{"xRange":"D135:D145","yRange":"F135:F145","name":"Random Classifier"},"series3":{"xRange":"D135:D145","yRange":"G135:G145","name":"Optimum Classifier"},"xAxisTitle":"1-specificity","yAxisTitle":"Sensitivity","chartTitle":"ROC Curve, AUC=0.73240469208211145"}</t>
  </si>
  <si>
    <t>ROC Curve Data, AUC=0.73240469208211145</t>
  </si>
  <si>
    <t>{"series1":{"xRange":"D591:D595","yRange":"E591:E595","name":"Fitted Classifier"},"series2":{"xRange":"D591:D595","yRange":"F591:F595","name":"Random Classifier"},"series3":{"xRange":"D591:D595","yRange":"G591:G595","name":"Optimum Classifier"},"xAxisTitle":"1-specificity","yAxisTitle":"Sensitivity","chartTitle":"ROC Curve, AUC=0.99672746781115884"}</t>
  </si>
  <si>
    <t>ROC Curve Data, AUC=0.99672746781115884</t>
  </si>
  <si>
    <t>Date: 20-Apr-2020 01:15:50</t>
  </si>
  <si>
    <t>&lt;Timestamp&gt;2020-4-20 1:15:49&lt;/Timestamp&gt;</t>
  </si>
  <si>
    <t>&lt;DataDictionary numberOfFields="6"&gt;</t>
  </si>
  <si>
    <t>&lt;TrainingInstances recordCount="553" fieldCount="6" isTransformed="false"&gt;</t>
  </si>
  <si>
    <t>&lt;InstanceField field="Binned_Age" column="col0"/&gt;</t>
  </si>
  <si>
    <t>&lt;InstanceField field="Parch" column="col1"/&gt;</t>
  </si>
  <si>
    <t>&lt;InstanceField field="Binned_Fare" column="col2"/&gt;</t>
  </si>
  <si>
    <t>&lt;InstanceField field="Sex" column="col3"/&gt;</t>
  </si>
  <si>
    <t>&lt;InstanceField field="Treated_Embarked" column="col4"/&gt;</t>
  </si>
  <si>
    <t>&lt;InstanceField field="Survived" column="col5"/&gt;</t>
  </si>
  <si>
    <t>&lt;col0&gt;7&lt;/col0&gt;</t>
  </si>
  <si>
    <t>&lt;col1&gt;0&lt;/col1&gt;</t>
  </si>
  <si>
    <t>&lt;col5&gt;0&lt;/col5&gt;</t>
  </si>
  <si>
    <t>&lt;col0&gt;15&lt;/col0&gt;</t>
  </si>
  <si>
    <t>&lt;col2&gt;18&lt;/col2&gt;</t>
  </si>
  <si>
    <t>&lt;col0&gt;14&lt;/col0&gt;</t>
  </si>
  <si>
    <t>&lt;col2&gt;17&lt;/col2&gt;</t>
  </si>
  <si>
    <t>&lt;col0&gt;10&lt;/col0&gt;</t>
  </si>
  <si>
    <t>&lt;col2&gt;8&lt;/col2&gt;</t>
  </si>
  <si>
    <t>&lt;col0&gt;20&lt;/col0&gt;</t>
  </si>
  <si>
    <t>&lt;col2&gt;14&lt;/col2&gt;</t>
  </si>
  <si>
    <t>&lt;col0&gt;5&lt;/col0&gt;</t>
  </si>
  <si>
    <t>&lt;col2&gt;15&lt;/col2&gt;</t>
  </si>
  <si>
    <t>&lt;col0&gt;19&lt;/col0&gt;</t>
  </si>
  <si>
    <t>&lt;col2&gt;11&lt;/col2&gt;</t>
  </si>
  <si>
    <t>&lt;col0&gt;12&lt;/col0&gt;</t>
  </si>
  <si>
    <t>&lt;col2&gt;13&lt;/col2&gt;</t>
  </si>
  <si>
    <t>&lt;col2&gt;16&lt;/col2&gt;</t>
  </si>
  <si>
    <t>&lt;col2&gt;12&lt;/col2&gt;</t>
  </si>
  <si>
    <t>&lt;col2&gt;20&lt;/col2&gt;</t>
  </si>
  <si>
    <t>&lt;col0&gt;16&lt;/col0&gt;</t>
  </si>
  <si>
    <t>&lt;col2&gt;7&lt;/col2&gt;</t>
  </si>
  <si>
    <t>&lt;col2&gt;19&lt;/col2&gt;</t>
  </si>
  <si>
    <t>&lt;col0&gt;6&lt;/col0&gt;</t>
  </si>
  <si>
    <t>&lt;col2&gt;6&lt;/col2&gt;</t>
  </si>
  <si>
    <t>&lt;col0&gt;4&lt;/col0&gt;</t>
  </si>
  <si>
    <t>&lt;col0&gt;18&lt;/col0&gt;</t>
  </si>
  <si>
    <t>&lt;col0&gt;11&lt;/col0&gt;</t>
  </si>
  <si>
    <t>&lt;col0&gt;17&lt;/col0&gt;</t>
  </si>
  <si>
    <t>&lt;col0&gt;9&lt;/col0&gt;</t>
  </si>
  <si>
    <t>&lt;col2&gt;10&lt;/col2&gt;</t>
  </si>
  <si>
    <t>&lt;col0&gt;13&lt;/col0&gt;</t>
  </si>
  <si>
    <t>&lt;col0&gt;8&lt;/col0&gt;</t>
  </si>
  <si>
    <t>&lt;col2&gt;9&lt;/col2&gt;</t>
  </si>
  <si>
    <t>{"series1":{"xRange":"D135:D155","yRange":"E135:E155","name":"Fitted Classifier"},"series2":{"xRange":"D135:D155","yRange":"F135:F155","name":"Random Classifier"},"series3":{"xRange":"D135:D155","yRange":"G135:G155","name":"Optimum Classifier"},"xAxisTitle":"1-specificity","yAxisTitle":"Sensitivity","chartTitle":"ROC Curve, AUC=0.77541544477028346"}</t>
  </si>
  <si>
    <t>ROC Curve Data, AUC=0.77541544477028346</t>
  </si>
  <si>
    <t>{"series1":{"xRange":"D591:D622","yRange":"E591:E622","name":"Fitted Classifier"},"series2":{"xRange":"D591:D622","yRange":"F591:F622","name":"Random Classifier"},"series3":{"xRange":"D591:D622","yRange":"G591:G622","name":"Optimum Classifier"},"xAxisTitle":"1-specificity","yAxisTitle":"Sensitivity","chartTitle":"ROC Curve, AUC=0.91371378755364807"}</t>
  </si>
  <si>
    <t>ROC Curve Data, AUC=0.91371378755364807</t>
  </si>
  <si>
    <t>Actual</t>
  </si>
  <si>
    <t>Data Mining: Scoring New Data - NearestNeighbor</t>
  </si>
  <si>
    <t>Date: 20-Apr-2020 02:11:31</t>
  </si>
  <si>
    <t>New Data</t>
  </si>
  <si>
    <t>$A$1:$H$65</t>
  </si>
  <si>
    <t>Model Variables</t>
  </si>
  <si>
    <t>Variables in New Data</t>
  </si>
  <si>
    <t>Scoring</t>
  </si>
  <si>
    <t>Match (yes or no)</t>
  </si>
  <si>
    <t>count</t>
  </si>
  <si>
    <t>total</t>
  </si>
  <si>
    <t>correct</t>
  </si>
  <si>
    <t>wrong</t>
  </si>
  <si>
    <t>Number of 0s</t>
  </si>
  <si>
    <t>Number of 1s</t>
  </si>
  <si>
    <t>predicted</t>
  </si>
  <si>
    <t>actual</t>
  </si>
  <si>
    <t>STON/O2. 3101270</t>
  </si>
  <si>
    <t>C 17368</t>
  </si>
  <si>
    <t>PC 17598</t>
  </si>
  <si>
    <t>C.A. 31029</t>
  </si>
  <si>
    <t>SOTON/O.Q. 3101263</t>
  </si>
  <si>
    <t>STON/O 2. 3101291</t>
  </si>
  <si>
    <t>PC 17594</t>
  </si>
  <si>
    <t>SC/PARIS 2168</t>
  </si>
  <si>
    <t>SC/A.3 2861</t>
  </si>
  <si>
    <t>F.C.C. 13534</t>
  </si>
  <si>
    <t>PC 17562</t>
  </si>
  <si>
    <t>A/4 31416</t>
  </si>
  <si>
    <t>STON/O 2. 3101268</t>
  </si>
  <si>
    <t>A./5. 3338</t>
  </si>
  <si>
    <t>PC 17531</t>
  </si>
  <si>
    <t>STON/OQ. 369943</t>
  </si>
  <si>
    <t>SOTON/OQ 392083</t>
  </si>
  <si>
    <t>SC/A4 23568</t>
  </si>
  <si>
    <t>S.O./P.P. 752</t>
  </si>
  <si>
    <t>SOTON/O.Q. 3101315</t>
  </si>
  <si>
    <t>PC 17591</t>
  </si>
  <si>
    <t>S.O./P.P. 251</t>
  </si>
  <si>
    <t>S.O./P.P. 2</t>
  </si>
  <si>
    <t>A/4 48873</t>
  </si>
  <si>
    <t>C.A. 31030</t>
  </si>
  <si>
    <t>C.A. 34050</t>
  </si>
  <si>
    <t>F.C. 12998</t>
  </si>
  <si>
    <t>PC 17613</t>
  </si>
  <si>
    <t>SOTON/O.Q. 3101308</t>
  </si>
  <si>
    <t>SC/PARIS 2148</t>
  </si>
  <si>
    <t>W./C. 14266</t>
  </si>
  <si>
    <t>PC 17606</t>
  </si>
  <si>
    <t>SOTON/O2 3101284</t>
  </si>
  <si>
    <t>C.A. 42795</t>
  </si>
  <si>
    <t>AQ/4 3130</t>
  </si>
  <si>
    <t>C.A. 34644</t>
  </si>
  <si>
    <t>C.A. 49867</t>
  </si>
  <si>
    <t>A. 2. 39186</t>
  </si>
  <si>
    <t>SC 14888</t>
  </si>
  <si>
    <t>CA 31352</t>
  </si>
  <si>
    <t>W./C. 14260</t>
  </si>
  <si>
    <t>A/5 21175</t>
  </si>
  <si>
    <t>SOTON/O.Q. 3101314</t>
  </si>
  <si>
    <t>A/5 1478</t>
  </si>
  <si>
    <t>PC 17607</t>
  </si>
  <si>
    <t>LP 1588</t>
  </si>
  <si>
    <t>AQ/3. 30631</t>
  </si>
  <si>
    <t>SOTON/O.Q. 3101309</t>
  </si>
  <si>
    <t>PC 17580</t>
  </si>
  <si>
    <t>C.A. 15185</t>
  </si>
  <si>
    <t>F.C.C. 13540</t>
  </si>
  <si>
    <t>SC/PARIS 2147</t>
  </si>
  <si>
    <t>SC/PARIS 2159</t>
  </si>
  <si>
    <t>C.A. 30769</t>
  </si>
  <si>
    <t>SC/PARIS 2166</t>
  </si>
  <si>
    <t>A.5. 3236</t>
  </si>
  <si>
    <t>SOTON/O.Q. 3101262</t>
  </si>
  <si>
    <t>Date: 20-Apr-2020 19:15:28</t>
  </si>
  <si>
    <t>$A$1:$H$419</t>
  </si>
  <si>
    <t>{"comment":"this RASON template was auto-generated by Analytic Solver Data Mining","datasources":{},"datasets":{},"estimator":{"factorEstimator":{"type":"transformation","algorithm":"factorization","parameters":{"baseIndex":[["Sex",1],["Embarked",1]]}}},"actions":{}}</t>
  </si>
  <si>
    <t>Date: 20-Apr-2020 19:17:31</t>
  </si>
  <si>
    <t>Factorization1</t>
  </si>
  <si>
    <t>$C$27:$K$445</t>
  </si>
  <si>
    <t>NONE</t>
  </si>
  <si>
    <t>MEAN</t>
  </si>
  <si>
    <t>{"comment":"this RASON template was auto-generated by Analytic Solver Data Mining","datasources":{},"datasets":{},"estimator":{"imputationEstimator":{"type":"transformation","algorithm":"imputation","parameters":{"imputationStrategy":[["Pclass","MODE"],["Sex","MODE"],["Age","MEAN"],["SibSp","MODE"],["Embarked","MODE"],["Parch","MODE"],["Fare","MEAN"]],"placeholder":[]}}},"actions":{}}</t>
  </si>
  <si>
    <t>Treated_Age</t>
  </si>
  <si>
    <t>Treated_SibSp</t>
  </si>
  <si>
    <t>Treated_Parch</t>
  </si>
  <si>
    <t>Treated_Fare</t>
  </si>
  <si>
    <t>Treated_Sex</t>
  </si>
  <si>
    <t>Date: 20-Apr-2020 19:18:28</t>
  </si>
  <si>
    <t>Binned_Treated_Age</t>
  </si>
  <si>
    <t>Binned_Treated_Fare</t>
  </si>
  <si>
    <t>Sheet3</t>
  </si>
  <si>
    <t>$A$1:$G$419</t>
  </si>
  <si>
    <t>{"comment":"this RASON template was auto-generated by Analytic Solver Data Mining","datasources":{},"datasets":{},"estimator":{"binningEstimator":{"type":"transformation","algorithm":"binning","parameters":{"interval":[["Treated_Age","LEFT_CLOSED"],["Treated_Fare","LEFT_CLOSED"]],"method":[["Treated_Age","EQUAL_COUNT"],["Treated_Fare","EQUAL_COUNT"]],"numBins":[["Treated_Age",20],["Treated_Fare",20]]}}},"actions":{}}</t>
  </si>
  <si>
    <t>Intervals for Treated_Age</t>
  </si>
  <si>
    <t>Intervals for Treated_Fare</t>
  </si>
  <si>
    <t>Date: 20-Apr-2020 19:19:41</t>
  </si>
  <si>
    <t>Date: 20-Apr-2020 19:20:15</t>
  </si>
  <si>
    <t>&lt;Timestamp&gt;2020-4-20 19:20:15&lt;/Timestamp&gt;</t>
  </si>
  <si>
    <t>STDPartition5</t>
  </si>
  <si>
    <t>Date: 20-Apr-2020 19:22:08</t>
  </si>
  <si>
    <t>tREATED NEW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</si>
</sst>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b/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10" xfId="0" applyBorder="1"/>
    <xf numFmtId="0" fontId="0" fillId="0" borderId="0" xfId="0" quotePrefix="1"/>
    <xf numFmtId="0" fontId="19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11" xfId="0" applyFont="1" applyFill="1" applyBorder="1"/>
    <xf numFmtId="0" fontId="0" fillId="0" borderId="11" xfId="0" applyFont="1" applyFill="1" applyBorder="1" applyAlignment="1">
      <alignment horizontal="left"/>
    </xf>
    <xf numFmtId="0" fontId="22" fillId="34" borderId="11" xfId="0" applyFont="1" applyFill="1" applyBorder="1" applyAlignment="1">
      <alignment horizontal="center"/>
    </xf>
    <xf numFmtId="164" fontId="0" fillId="0" borderId="0" xfId="0" applyNumberFormat="1"/>
    <xf numFmtId="0" fontId="0" fillId="0" borderId="0" xfId="0" quotePrefix="1" applyNumberFormat="1"/>
    <xf numFmtId="0" fontId="0" fillId="0" borderId="0" xfId="0" applyNumberFormat="1" applyAlignment="1">
      <alignment horizontal="right"/>
    </xf>
    <xf numFmtId="0" fontId="13" fillId="35" borderId="17" xfId="0" applyFont="1" applyFill="1" applyBorder="1" applyAlignment="1">
      <alignment horizontal="left"/>
    </xf>
    <xf numFmtId="0" fontId="0" fillId="36" borderId="18" xfId="0" applyFont="1" applyFill="1" applyBorder="1" applyAlignment="1">
      <alignment horizontal="right"/>
    </xf>
    <xf numFmtId="0" fontId="0" fillId="36" borderId="19" xfId="0" applyFont="1" applyFill="1" applyBorder="1" applyAlignment="1">
      <alignment horizontal="right"/>
    </xf>
    <xf numFmtId="0" fontId="0" fillId="37" borderId="18" xfId="0" applyFont="1" applyFill="1" applyBorder="1" applyAlignment="1">
      <alignment horizontal="right"/>
    </xf>
    <xf numFmtId="0" fontId="0" fillId="37" borderId="19" xfId="0" applyFont="1" applyFill="1" applyBorder="1" applyAlignment="1">
      <alignment horizontal="right"/>
    </xf>
    <xf numFmtId="0" fontId="0" fillId="37" borderId="23" xfId="0" applyFont="1" applyFill="1" applyBorder="1" applyAlignment="1">
      <alignment horizontal="right"/>
    </xf>
    <xf numFmtId="0" fontId="0" fillId="37" borderId="24" xfId="0" applyFont="1" applyFill="1" applyBorder="1" applyAlignment="1">
      <alignment horizontal="right"/>
    </xf>
    <xf numFmtId="0" fontId="0" fillId="0" borderId="0" xfId="0" applyAlignment="1">
      <alignment horizontal="left" wrapText="1"/>
    </xf>
    <xf numFmtId="0" fontId="0" fillId="0" borderId="0" xfId="0" quotePrefix="1" applyAlignment="1">
      <alignment wrapText="1"/>
    </xf>
    <xf numFmtId="0" fontId="0" fillId="0" borderId="0" xfId="0" applyAlignment="1">
      <alignment wrapText="1"/>
    </xf>
    <xf numFmtId="0" fontId="0" fillId="38" borderId="0" xfId="0" applyFill="1" applyAlignment="1">
      <alignment horizontal="right"/>
    </xf>
    <xf numFmtId="0" fontId="23" fillId="0" borderId="0" xfId="0" applyFont="1" applyAlignment="1">
      <alignment horizontal="left"/>
    </xf>
    <xf numFmtId="0" fontId="14" fillId="0" borderId="0" xfId="0" applyFont="1" applyAlignment="1">
      <alignment horizontal="right"/>
    </xf>
    <xf numFmtId="0" fontId="14" fillId="0" borderId="0" xfId="0" applyFont="1" applyAlignment="1">
      <alignment horizontal="left"/>
    </xf>
    <xf numFmtId="0" fontId="13" fillId="35" borderId="15" xfId="0" quotePrefix="1" applyFont="1" applyFill="1" applyBorder="1" applyAlignment="1">
      <alignment wrapText="1"/>
    </xf>
    <xf numFmtId="0" fontId="13" fillId="35" borderId="16" xfId="0" quotePrefix="1" applyFont="1" applyFill="1" applyBorder="1" applyAlignment="1">
      <alignment wrapText="1"/>
    </xf>
    <xf numFmtId="0" fontId="13" fillId="35" borderId="0" xfId="0" applyFont="1" applyFill="1" applyBorder="1" applyAlignment="1">
      <alignment wrapText="1"/>
    </xf>
    <xf numFmtId="0" fontId="0" fillId="0" borderId="25" xfId="0" applyBorder="1"/>
    <xf numFmtId="0" fontId="18" fillId="0" borderId="12" xfId="42" applyFill="1" applyBorder="1"/>
    <xf numFmtId="0" fontId="0" fillId="0" borderId="14" xfId="0" applyFont="1" applyFill="1" applyBorder="1"/>
    <xf numFmtId="0" fontId="21" fillId="33" borderId="12" xfId="0" applyFont="1" applyFill="1" applyBorder="1" applyAlignment="1">
      <alignment horizontal="left"/>
    </xf>
    <xf numFmtId="0" fontId="21" fillId="33" borderId="13" xfId="0" applyFont="1" applyFill="1" applyBorder="1" applyAlignment="1">
      <alignment horizontal="left"/>
    </xf>
    <xf numFmtId="0" fontId="21" fillId="33" borderId="14" xfId="0" applyFont="1" applyFill="1" applyBorder="1" applyAlignment="1">
      <alignment horizontal="left"/>
    </xf>
    <xf numFmtId="0" fontId="22" fillId="34" borderId="12" xfId="0" applyFont="1" applyFill="1" applyBorder="1" applyAlignment="1">
      <alignment horizontal="left"/>
    </xf>
    <xf numFmtId="0" fontId="22" fillId="34" borderId="13" xfId="0" applyFont="1" applyFill="1" applyBorder="1" applyAlignment="1">
      <alignment horizontal="left"/>
    </xf>
    <xf numFmtId="0" fontId="22" fillId="34" borderId="14" xfId="0" applyFont="1" applyFill="1" applyBorder="1" applyAlignment="1">
      <alignment horizontal="left"/>
    </xf>
    <xf numFmtId="0" fontId="0" fillId="0" borderId="12" xfId="0" applyFont="1" applyFill="1" applyBorder="1" applyAlignment="1">
      <alignment horizontal="left"/>
    </xf>
    <xf numFmtId="0" fontId="0" fillId="0" borderId="13" xfId="0" applyFont="1" applyFill="1" applyBorder="1" applyAlignment="1">
      <alignment horizontal="left"/>
    </xf>
    <xf numFmtId="0" fontId="0" fillId="0" borderId="14" xfId="0" applyFont="1" applyFill="1" applyBorder="1" applyAlignment="1">
      <alignment horizontal="left"/>
    </xf>
    <xf numFmtId="0" fontId="0" fillId="0" borderId="12" xfId="0" applyFont="1" applyFill="1" applyBorder="1"/>
    <xf numFmtId="0" fontId="0" fillId="0" borderId="13" xfId="0" applyFont="1" applyFill="1" applyBorder="1"/>
    <xf numFmtId="0" fontId="21" fillId="33" borderId="20" xfId="0" applyFont="1" applyFill="1" applyBorder="1" applyAlignment="1">
      <alignment horizontal="left"/>
    </xf>
    <xf numFmtId="0" fontId="21" fillId="33" borderId="21" xfId="0" applyFont="1" applyFill="1" applyBorder="1" applyAlignment="1">
      <alignment horizontal="left"/>
    </xf>
    <xf numFmtId="0" fontId="21" fillId="33" borderId="22" xfId="0" applyFont="1" applyFill="1" applyBorder="1" applyAlignment="1">
      <alignment horizontal="left"/>
    </xf>
    <xf numFmtId="0" fontId="13" fillId="35" borderId="15" xfId="0" quotePrefix="1" applyNumberFormat="1" applyFont="1" applyFill="1" applyBorder="1"/>
    <xf numFmtId="0" fontId="13" fillId="35" borderId="16" xfId="0" quotePrefix="1" applyNumberFormat="1" applyFont="1" applyFill="1" applyBorder="1"/>
    <xf numFmtId="0" fontId="0" fillId="36" borderId="18" xfId="0" applyNumberFormat="1" applyFont="1" applyFill="1" applyBorder="1" applyAlignment="1">
      <alignment horizontal="right"/>
    </xf>
    <xf numFmtId="0" fontId="0" fillId="36" borderId="19" xfId="0" applyNumberFormat="1" applyFont="1" applyFill="1" applyBorder="1" applyAlignment="1">
      <alignment horizontal="right"/>
    </xf>
    <xf numFmtId="0" fontId="0" fillId="37" borderId="18" xfId="0" applyNumberFormat="1" applyFont="1" applyFill="1" applyBorder="1" applyAlignment="1">
      <alignment horizontal="right"/>
    </xf>
    <xf numFmtId="0" fontId="0" fillId="37" borderId="19" xfId="0" applyNumberFormat="1" applyFont="1" applyFill="1" applyBorder="1" applyAlignment="1">
      <alignment horizontal="right"/>
    </xf>
    <xf numFmtId="0" fontId="0" fillId="37" borderId="23" xfId="0" applyNumberFormat="1" applyFont="1" applyFill="1" applyBorder="1" applyAlignment="1">
      <alignment horizontal="right"/>
    </xf>
    <xf numFmtId="0" fontId="0" fillId="37" borderId="24" xfId="0" applyNumberFormat="1" applyFont="1" applyFill="1" applyBorder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33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vertical="bottom" textRotation="0" wrapText="1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vertical="bottom" textRotation="0" wrapText="1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ransformed Data" displayName="Transformed_Data" ref="C33:K747" totalsRowShown="0" headerRowDxfId="932" dataDxfId="931">
  <autoFilter ref="C33:K747" xr:uid="{00000000-0009-0000-0100-000001000000}"/>
  <tableColumns count="9">
    <tableColumn id="1" xr3:uid="{00000000-0010-0000-0000-000001000000}" name="Record ID" dataDxfId="930"/>
    <tableColumn id="2" xr3:uid="{00000000-0010-0000-0000-000002000000}" name="Survived" dataDxfId="929"/>
    <tableColumn id="3" xr3:uid="{00000000-0010-0000-0000-000003000000}" name="Treated_Pclass" dataDxfId="928"/>
    <tableColumn id="4" xr3:uid="{00000000-0010-0000-0000-000004000000}" name="Sex" dataDxfId="927"/>
    <tableColumn id="5" xr3:uid="{00000000-0010-0000-0000-000005000000}" name="Age" dataDxfId="926"/>
    <tableColumn id="6" xr3:uid="{00000000-0010-0000-0000-000006000000}" name="SibSp" dataDxfId="925"/>
    <tableColumn id="7" xr3:uid="{00000000-0010-0000-0000-000007000000}" name="Parch" dataDxfId="924"/>
    <tableColumn id="8" xr3:uid="{00000000-0010-0000-0000-000008000000}" name="Fare" dataDxfId="923"/>
    <tableColumn id="9" xr3:uid="{00000000-0010-0000-0000-000009000000}" name="Treated_Embarked" dataDxfId="922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ransformed Data" displayName="Transformed_Data_1" ref="C27:L741" totalsRowShown="0" dataDxfId="921">
  <autoFilter ref="C27:L741" xr:uid="{00000000-0009-0000-0100-000002000000}"/>
  <tableColumns count="10">
    <tableColumn id="1" xr3:uid="{00000000-0010-0000-0100-000001000000}" name="Record ID" dataDxfId="920"/>
    <tableColumn id="2" xr3:uid="{00000000-0010-0000-0100-000002000000}" name="Record ID2" dataDxfId="919"/>
    <tableColumn id="3" xr3:uid="{00000000-0010-0000-0100-000003000000}" name="Survived" dataDxfId="918"/>
    <tableColumn id="4" xr3:uid="{00000000-0010-0000-0100-000004000000}" name="Treated_Pclass" dataDxfId="917"/>
    <tableColumn id="5" xr3:uid="{00000000-0010-0000-0100-000005000000}" name="Age" dataDxfId="916"/>
    <tableColumn id="6" xr3:uid="{00000000-0010-0000-0100-000006000000}" name="SibSp" dataDxfId="915"/>
    <tableColumn id="7" xr3:uid="{00000000-0010-0000-0100-000007000000}" name="Parch" dataDxfId="914"/>
    <tableColumn id="8" xr3:uid="{00000000-0010-0000-0100-000008000000}" name="Fare" dataDxfId="913"/>
    <tableColumn id="9" xr3:uid="{00000000-0010-0000-0100-000009000000}" name="Sex" dataDxfId="912"/>
    <tableColumn id="10" xr3:uid="{00000000-0010-0000-0100-00000A000000}" name="Treated_Embarked" dataDxfId="911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Intervals for Age" displayName="Intervals_for_Age" ref="C34:F54" totalsRowShown="0" dataDxfId="910" tableBorderDxfId="909">
  <autoFilter ref="C34:F54" xr:uid="{00000000-0009-0000-0100-000006000000}"/>
  <tableColumns count="4">
    <tableColumn id="1" xr3:uid="{00000000-0010-0000-0200-000001000000}" name="Interval ID" dataDxfId="908"/>
    <tableColumn id="2" xr3:uid="{00000000-0010-0000-0200-000002000000}" name="Lower" dataDxfId="907"/>
    <tableColumn id="3" xr3:uid="{00000000-0010-0000-0200-000003000000}" name="Upper" dataDxfId="906"/>
    <tableColumn id="4" xr3:uid="{00000000-0010-0000-0200-000004000000}" name="# Records" dataDxfId="905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Intervals for Fare" displayName="Intervals_for_Fare" ref="C57:F77" totalsRowShown="0" dataDxfId="904" tableBorderDxfId="903">
  <autoFilter ref="C57:F77" xr:uid="{00000000-0009-0000-0100-000007000000}"/>
  <tableColumns count="4">
    <tableColumn id="1" xr3:uid="{00000000-0010-0000-0300-000001000000}" name="Interval ID" dataDxfId="902"/>
    <tableColumn id="2" xr3:uid="{00000000-0010-0000-0300-000002000000}" name="Lower" dataDxfId="901"/>
    <tableColumn id="3" xr3:uid="{00000000-0010-0000-0300-000003000000}" name="Upper" dataDxfId="900"/>
    <tableColumn id="4" xr3:uid="{00000000-0010-0000-0300-000004000000}" name="# Records" dataDxfId="899"/>
  </tableColumns>
  <tableStyleInfo name="TableStyleMedium10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ransformed Data" displayName="Transformed_Data_2" ref="C12:M662" totalsRowShown="0" dataDxfId="898">
  <autoFilter ref="C12:M662" xr:uid="{00000000-0009-0000-0100-000005000000}"/>
  <tableColumns count="11">
    <tableColumn id="1" xr3:uid="{00000000-0010-0000-0400-000001000000}" name="Record ID" dataDxfId="897"/>
    <tableColumn id="2" xr3:uid="{00000000-0010-0000-0400-000002000000}" name="Record ID3" dataDxfId="896"/>
    <tableColumn id="3" xr3:uid="{00000000-0010-0000-0400-000003000000}" name="Record ID2" dataDxfId="895"/>
    <tableColumn id="4" xr3:uid="{00000000-0010-0000-0400-000004000000}" name="Survived" dataDxfId="894"/>
    <tableColumn id="5" xr3:uid="{00000000-0010-0000-0400-000005000000}" name="Treated_Pclass" dataDxfId="893"/>
    <tableColumn id="6" xr3:uid="{00000000-0010-0000-0400-000006000000}" name="Binned_Age" dataDxfId="892"/>
    <tableColumn id="7" xr3:uid="{00000000-0010-0000-0400-000007000000}" name="SibSp" dataDxfId="891"/>
    <tableColumn id="8" xr3:uid="{00000000-0010-0000-0400-000008000000}" name="Parch" dataDxfId="890"/>
    <tableColumn id="9" xr3:uid="{00000000-0010-0000-0400-000009000000}" name="Binned_Fare" dataDxfId="889"/>
    <tableColumn id="10" xr3:uid="{00000000-0010-0000-0400-00000A000000}" name="Sex" dataDxfId="888"/>
    <tableColumn id="11" xr3:uid="{00000000-0010-0000-0400-00000B000000}" name="Treated_Embarked" dataDxfId="887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F04F6CCD-3C57-4189-825B-1706009ECA6E}" name="Transformed Data" displayName="Transformed_Data_3" ref="C27:K445" totalsRowShown="0" dataDxfId="140">
  <autoFilter ref="C27:K445" xr:uid="{AFE2287A-0AC4-4D1A-AEF3-96B056EBADE8}"/>
  <tableColumns count="9">
    <tableColumn id="1" xr3:uid="{3EFBD185-99AF-4E4A-AD31-3F9E4BF6820D}" name="Record ID" dataDxfId="149"/>
    <tableColumn id="2" xr3:uid="{84E762DE-AD42-45E5-AF26-DF1DF4EEDE3F}" name="Pclass" dataDxfId="148"/>
    <tableColumn id="3" xr3:uid="{3B99D6ED-86B1-44A1-8B91-3A83525CAE1A}" name="Age" dataDxfId="147"/>
    <tableColumn id="4" xr3:uid="{6AA21302-B646-43D5-B4C2-44463DEF9045}" name="SibSp" dataDxfId="146"/>
    <tableColumn id="5" xr3:uid="{0BB2610B-7EA8-44F9-9B00-723E125C6C87}" name="Parch" dataDxfId="145"/>
    <tableColumn id="6" xr3:uid="{1C4B08EA-7D57-42B1-8AD8-87D0603826DD}" name="Ticket" dataDxfId="144"/>
    <tableColumn id="7" xr3:uid="{7F3F4C9B-1CD0-4D0E-98A3-152163434C6C}" name="Fare" dataDxfId="143"/>
    <tableColumn id="8" xr3:uid="{6FF1DBEA-CA83-41F5-933F-26C74F572619}" name="Sex" dataDxfId="142"/>
    <tableColumn id="9" xr3:uid="{26DA8AF3-F7FD-4EAC-9664-6BD1CFB4CEB0}" name="Embarked" dataDxfId="141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7FE57DA5-A0E5-4F61-B9FB-91599BC2A027}" name="Transformed Data" displayName="Transformed_Data_4" ref="C33:L451" totalsRowShown="0" headerRowDxfId="128" dataDxfId="129">
  <autoFilter ref="C33:L451" xr:uid="{C0834B37-616F-442F-AA1B-274341B5F70F}"/>
  <tableColumns count="10">
    <tableColumn id="1" xr3:uid="{908A9B4F-E1BF-4AF7-88F6-0365E183344C}" name="Record ID" dataDxfId="139"/>
    <tableColumn id="2" xr3:uid="{14FA5D24-07FC-4D01-A535-6F3E3A6FB852}" name="Record ID2" dataDxfId="138"/>
    <tableColumn id="3" xr3:uid="{3035FFFC-9C51-4853-8022-822FF080DA3C}" name="Treated_Pclass" dataDxfId="137"/>
    <tableColumn id="4" xr3:uid="{F2285124-ED78-4B2A-80CB-07996DC0BDE1}" name="Treated_Age" dataDxfId="136"/>
    <tableColumn id="5" xr3:uid="{2CC2CB86-7222-4870-A230-E49D8B35096C}" name="Treated_SibSp" dataDxfId="135"/>
    <tableColumn id="6" xr3:uid="{0C3734A8-D383-4D84-BE09-08B4A52312A5}" name="Treated_Parch" dataDxfId="134"/>
    <tableColumn id="7" xr3:uid="{D51D17B1-C7A9-4DE3-A119-C6A784F97FCB}" name="Ticket" dataDxfId="133"/>
    <tableColumn id="8" xr3:uid="{9165EF24-7E66-42AD-9442-5FB1FE9013D5}" name="Treated_Fare" dataDxfId="132"/>
    <tableColumn id="9" xr3:uid="{9BD7D8CE-9E1B-4D6F-98E7-D5AD782EB084}" name="Treated_Sex" dataDxfId="131"/>
    <tableColumn id="10" xr3:uid="{7B48E3C5-0B6F-41B1-AC96-9C4E3CC9E2D1}" name="Treated_Embarked" dataDxfId="130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C058516B-BB82-4D8F-8883-A48305F69157}" name="Intervals for Treated_Age" displayName="Intervals_for_Treated_Age" ref="C34:F54" totalsRowShown="0" dataDxfId="113" tableBorderDxfId="118">
  <autoFilter ref="C34:F54" xr:uid="{F861FABC-CBEE-49B4-B061-2CCA6D008B89}"/>
  <tableColumns count="4">
    <tableColumn id="1" xr3:uid="{FD7C03EF-AF9E-46DD-AEC6-6BEC258304D6}" name="Interval ID" dataDxfId="117"/>
    <tableColumn id="2" xr3:uid="{1F5B290C-2D47-4914-ADD9-75A708BE00AE}" name="Lower" dataDxfId="116"/>
    <tableColumn id="3" xr3:uid="{F5F40C65-62F5-4288-BC3F-9879685B245C}" name="Upper" dataDxfId="115"/>
    <tableColumn id="4" xr3:uid="{F14CDD42-6ADB-40A6-BE27-30A8876BA69A}" name="# Records" dataDxfId="114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C95BBA89-5152-4FD9-B509-62F99259970B}" name="Intervals for Treated_Fare" displayName="Intervals_for_Treated_Fare" ref="C57:F77" totalsRowShown="0" dataDxfId="107" tableBorderDxfId="112">
  <autoFilter ref="C57:F77" xr:uid="{D80170C3-D0AF-4403-9B35-F85691FEFD18}"/>
  <tableColumns count="4">
    <tableColumn id="1" xr3:uid="{0E7CC0FF-FBBC-4B77-A6F0-F5A03FF95684}" name="Interval ID" dataDxfId="111"/>
    <tableColumn id="2" xr3:uid="{9145C71B-3481-4AA8-B7BB-CC857842A3F8}" name="Lower" dataDxfId="110"/>
    <tableColumn id="3" xr3:uid="{D07AE0CE-ACB6-46FF-975A-B92F672A7222}" name="Upper" dataDxfId="109"/>
    <tableColumn id="4" xr3:uid="{B106CF72-1837-4B3B-8FEA-51FC383673D3}" name="# Records" dataDxfId="108"/>
  </tableColumns>
  <tableStyleInfo name="TableStyleMedium10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5CAB7563-3F28-4579-9A24-3C18DF5A0900}" name="Transformed Data" displayName="Transformed_Data_5" ref="C12:J430" totalsRowShown="0" dataDxfId="119">
  <autoFilter ref="C12:J430" xr:uid="{2B6DC347-0DAE-4FA2-9389-8F24FC9BFB5A}"/>
  <tableColumns count="8">
    <tableColumn id="1" xr3:uid="{629209BF-EE7D-4E64-BED1-D8AC29FA06A8}" name="Record ID" dataDxfId="127"/>
    <tableColumn id="2" xr3:uid="{CD02C133-CCE3-4400-A008-B1CC74347461}" name="Treated_Pclass" dataDxfId="126"/>
    <tableColumn id="3" xr3:uid="{700A9A71-CE21-457C-9675-D9D35C2FE6B8}" name="Binned_Treated_Age" dataDxfId="125"/>
    <tableColumn id="4" xr3:uid="{718CBAE1-14CE-4626-AEF2-58D01D9EB926}" name="Treated_SibSp" dataDxfId="124"/>
    <tableColumn id="5" xr3:uid="{BA02FF15-970C-4A62-AACB-CAF4B80C3E4D}" name="Treated_Parch" dataDxfId="123"/>
    <tableColumn id="6" xr3:uid="{AC9209C9-2C1E-4212-828B-C265A26609E1}" name="Binned_Treated_Fare" dataDxfId="122"/>
    <tableColumn id="7" xr3:uid="{74DC4F62-0C46-46C1-948B-31EABBF242BA}" name="Treated_Sex" dataDxfId="121"/>
    <tableColumn id="8" xr3:uid="{8E0A8F45-8150-478B-93E9-49BFB830B054}" name="Treated_Embarked" dataDxfId="120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D725A42-94F2-4FC2-B68E-B166BB8FB341}" name="Transformed_Data_5155" displayName="Transformed_Data_5155" ref="A1:H419" totalsRowShown="0" headerRowDxfId="5" dataDxfId="106">
  <autoFilter ref="A1:H419" xr:uid="{2D590CAE-33DB-432B-A386-A57BEA51DA9E}"/>
  <tableColumns count="8">
    <tableColumn id="1" xr3:uid="{EEB2D685-60F7-44BB-A9CA-AB3B70F2F1E9}" name="Record ID" dataDxfId="105"/>
    <tableColumn id="2" xr3:uid="{CC8DCA19-4783-4E6A-B2A8-227AB1B518DB}" name="Treated_Pclass" dataDxfId="104"/>
    <tableColumn id="3" xr3:uid="{2E3E480D-6835-46DE-8F38-E70B9F4FF6F8}" name="Binned_Age" dataDxfId="103"/>
    <tableColumn id="4" xr3:uid="{1E6D5E90-65C7-44B5-BDFC-B16180372EAB}" name="SibSp" dataDxfId="102"/>
    <tableColumn id="5" xr3:uid="{DD7D5A7B-B7C1-4347-BE54-9A65D1F020D0}" name="Parch" dataDxfId="101"/>
    <tableColumn id="6" xr3:uid="{689A708F-762E-45D0-A98E-FFA736AEDA78}" name="Binned_Fare" dataDxfId="100"/>
    <tableColumn id="7" xr3:uid="{8301878F-EF79-4F49-A62E-D289CEFC61C4}" name="Sex" dataDxfId="99"/>
    <tableColumn id="8" xr3:uid="{FCE5F9C4-B502-40EF-848E-06102B194ECA}" name="Treated_Embarked" dataDxfId="98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5BB35E86-7E49-4799-944B-C35866B5D08D}" name="Scoring" displayName="Scoring_1" ref="C25:F443" totalsRowShown="0" dataDxfId="0">
  <autoFilter ref="C25:F443" xr:uid="{AF498714-E9F5-440B-BE5B-EBC6BCCF5A2C}"/>
  <tableColumns count="4">
    <tableColumn id="1" xr3:uid="{7141CA18-658D-455B-85E4-ACBF9B9E7E48}" name="Record ID" dataDxfId="4"/>
    <tableColumn id="2" xr3:uid="{7BAEFC27-BAC5-401B-9BE7-1E9501053697}" name="Prediction: Survived" dataDxfId="3"/>
    <tableColumn id="3" xr3:uid="{75BAD7DE-6324-4173-B151-FF6FD7AF9914}" name="PostProb: 0" dataDxfId="2"/>
    <tableColumn id="4" xr3:uid="{3298E126-97AB-4A02-B7A2-293EA83D7449}" name="PostProb: 1" dataDxfId="1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C9058C81-9D09-4B68-94C7-2869BFC15F58}" name="Scoring" displayName="Scoring" ref="C25:F89" totalsRowShown="0" dataDxfId="886">
  <autoFilter ref="C25:F89" xr:uid="{E17649F9-DBA7-4CCA-9302-32C559E5A5C7}"/>
  <tableColumns count="4">
    <tableColumn id="1" xr3:uid="{C94EA18A-0AE0-427A-96CB-9CB608BFD633}" name="Record ID" dataDxfId="885"/>
    <tableColumn id="2" xr3:uid="{05D8FFAC-B437-498B-A02F-FA5407734CC4}" name="Prediction: Survived" dataDxfId="884"/>
    <tableColumn id="3" xr3:uid="{ADAC3B29-8C31-467E-B1C0-A3578DB31502}" name="PostProb: 0" dataDxfId="883"/>
    <tableColumn id="4" xr3:uid="{E929EB45-F394-428B-86B7-87581E9B09C3}" name="PostProb: 1" dataDxfId="882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ransformed_Data_29" displayName="Transformed_Data_29" ref="A1:K715" totalsRowShown="0" headerRowDxfId="881" dataDxfId="880">
  <autoFilter ref="A1:K715" xr:uid="{00000000-0009-0000-0100-000008000000}"/>
  <tableColumns count="11">
    <tableColumn id="1" xr3:uid="{00000000-0010-0000-0500-000001000000}" name="Record ID" dataDxfId="879"/>
    <tableColumn id="2" xr3:uid="{00000000-0010-0000-0500-000002000000}" name="Record ID3" dataDxfId="878"/>
    <tableColumn id="3" xr3:uid="{00000000-0010-0000-0500-000003000000}" name="Record ID2" dataDxfId="877"/>
    <tableColumn id="4" xr3:uid="{00000000-0010-0000-0500-000004000000}" name="Survived" dataDxfId="876"/>
    <tableColumn id="5" xr3:uid="{00000000-0010-0000-0500-000005000000}" name="Treated_Pclass" dataDxfId="875"/>
    <tableColumn id="6" xr3:uid="{00000000-0010-0000-0500-000006000000}" name="Binned_Age" dataDxfId="874"/>
    <tableColumn id="7" xr3:uid="{00000000-0010-0000-0500-000007000000}" name="SibSp" dataDxfId="873"/>
    <tableColumn id="8" xr3:uid="{00000000-0010-0000-0500-000008000000}" name="Parch" dataDxfId="872"/>
    <tableColumn id="9" xr3:uid="{00000000-0010-0000-0500-000009000000}" name="Binned_Fare" dataDxfId="871"/>
    <tableColumn id="10" xr3:uid="{00000000-0010-0000-0500-00000A000000}" name="Sex" dataDxfId="870"/>
    <tableColumn id="11" xr3:uid="{00000000-0010-0000-0500-00000B000000}" name="Treated_Embarked" dataDxfId="869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51804E5B-779F-42E6-AACE-8B8715040AAA}" name="Partition Summary" displayName="Partition_Summary_5" ref="C30:D32" totalsRowShown="0">
  <autoFilter ref="C30:D32" xr:uid="{3A6A41A0-CD14-45A8-8AEF-0661E1C48E6D}"/>
  <tableColumns count="2">
    <tableColumn id="1" xr3:uid="{E405FDF7-C8BD-4F58-AEC9-49363165C147}" name="Partition" dataDxfId="97"/>
    <tableColumn id="2" xr3:uid="{EAD0F004-A998-416B-AD4A-14345EC24292}" name="# Records" dataDxfId="96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FAC609EE-9ECE-4E9D-9AA2-9A9B2A266325}" name="Partitioned Data" displayName="Partitioned_Data_5" ref="C36:K686" totalsRowShown="0" dataDxfId="86">
  <autoFilter ref="C36:K686" xr:uid="{1F8DFA85-211B-4862-B41D-2E369E6AB44F}"/>
  <tableColumns count="9">
    <tableColumn id="1" xr3:uid="{FB1BD3E6-C134-4ADA-80B8-F36E2E17C226}" name="Record ID" dataDxfId="95"/>
    <tableColumn id="2" xr3:uid="{8724E350-126D-4923-B6A1-A39CB5217E36}" name="Survived" dataDxfId="94"/>
    <tableColumn id="3" xr3:uid="{80E942F0-B86B-4F72-8398-89805D1EFFE0}" name="Treated_Pclass" dataDxfId="93"/>
    <tableColumn id="4" xr3:uid="{921A0C0C-C256-47FD-9641-4DC6AFDAD324}" name="Binned_Age" dataDxfId="92"/>
    <tableColumn id="5" xr3:uid="{07E20924-A71F-4A53-8181-7083CB77D969}" name="SibSp" dataDxfId="91"/>
    <tableColumn id="6" xr3:uid="{2BEF325A-BAD6-43C3-8B50-5A6494775BD2}" name="Parch" dataDxfId="90"/>
    <tableColumn id="7" xr3:uid="{4AC55AE4-C2A1-4868-A3E1-3707DEFBEB99}" name="Binned_Fare" dataDxfId="89"/>
    <tableColumn id="8" xr3:uid="{77633733-B4D4-44D8-93CE-39FD8C9D7207}" name="Sex" dataDxfId="88"/>
    <tableColumn id="9" xr3:uid="{48385B34-F782-4B59-979D-93769EC05380}" name="Treated_Embarked" dataDxfId="87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6FE220D3-BDAE-4CF9-BB55-DEBD0DE7A620}" name="Confusion Matrix" displayName="_Confusion_Matrix_15" ref="C13:E15" totalsRowShown="0" tableBorderDxfId="18">
  <autoFilter ref="C13:E15" xr:uid="{CEB8C04D-0C28-4F06-B404-8B9CB92F29CF}"/>
  <tableColumns count="3">
    <tableColumn id="1" xr3:uid="{CC9B28CA-0624-4548-AD0C-EF452C68BE29}" name="Actual\Predicted" dataDxfId="17"/>
    <tableColumn id="2" xr3:uid="{9C313B6C-BCFA-423D-9AB4-022D137C63F0}" name="0" dataDxfId="16"/>
    <tableColumn id="3" xr3:uid="{5C33B6A6-228A-4627-B45E-6C9061C53766}" name="1" dataDxfId="15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F082B2B4-3AB3-42A2-95E2-79D85F8DCD94}" name="Error Report" displayName="Error_Report_17" ref="C18:F21" totalsRowShown="0" tableBorderDxfId="14">
  <autoFilter ref="C18:F21" xr:uid="{F0A3CFE4-1B7C-482E-91FF-62CEBBBD7FEE}"/>
  <tableColumns count="4">
    <tableColumn id="1" xr3:uid="{53CD3FB3-676F-44B5-B0A2-F1A19D910364}" name="Class" dataDxfId="13"/>
    <tableColumn id="2" xr3:uid="{46B04B83-89DF-46C7-884C-8EEC19D0D0BE}" name="# Cases"/>
    <tableColumn id="3" xr3:uid="{A41C20CB-8F06-492A-9BA8-779E5DDA0A19}" name="# Errors"/>
    <tableColumn id="4" xr3:uid="{386351E2-600D-4479-9959-5997F5CA9165}" name="% Error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15B7B92D-D7F6-4B20-A32E-950E78A2BD1B}" name="Training: Classification Summary" displayName="Training__Classification_Summary_8" ref="C24:D32" totalsRowShown="0" tableBorderDxfId="12">
  <autoFilter ref="C24:D32" xr:uid="{36A03C22-3B06-414C-8189-3A8C65A049D6}"/>
  <tableColumns count="2">
    <tableColumn id="1" xr3:uid="{5F1B3126-16E8-4532-A075-AE14CD4F69F0}" name="Metric"/>
    <tableColumn id="2" xr3:uid="{4F955C25-792A-4857-82BE-8F76E7BFC117}" name="Value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B93C84E5-6E6D-4AF8-964B-4031FAC66DFF}" name="Training: Classification Details" displayName="Training__Classification_Details_8" ref="C36:G589" totalsRowShown="0" dataDxfId="6">
  <autoFilter ref="C36:G589" xr:uid="{75E7ED99-6E56-4BAD-8ABF-63DCE1A8F444}"/>
  <tableColumns count="5">
    <tableColumn id="1" xr3:uid="{B9CBB9C9-BCD1-485A-8AE0-EDC1D87EF41F}" name="Record ID" dataDxfId="11"/>
    <tableColumn id="2" xr3:uid="{D352B1A3-F9F9-48FE-BD2D-CFDA717CD60C}" name="Survived" dataDxfId="10"/>
    <tableColumn id="3" xr3:uid="{958A5293-E7AB-466F-812B-F71F6D03CF6D}" name="Prediction: Survived" dataDxfId="9"/>
    <tableColumn id="4" xr3:uid="{EF70BAFB-73CC-4339-8A8C-FE036D581757}" name="PostProb: 0" dataDxfId="8"/>
    <tableColumn id="5" xr3:uid="{08C57749-CF4D-4F8E-BA1A-9916172A01BD}" name="PostProb: 1" dataDxfId="7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A947F8F8-AC81-4FC9-AC83-0801F7C587EE}" name="Decile Table" displayName="Decile_Table_17" ref="C18:G28" totalsRowShown="0" dataDxfId="40">
  <autoFilter ref="C18:G28" xr:uid="{FDBBC4B6-E1A6-481B-9DB1-8FF80F7109A0}"/>
  <tableColumns count="5">
    <tableColumn id="1" xr3:uid="{FB7A0D70-F64D-41F4-9E12-FB1477B4CC72}" name="Decile" dataDxfId="45"/>
    <tableColumn id="2" xr3:uid="{0EC3B28C-2A4A-4507-A086-37CFB42ECBFF}" name="Mean" dataDxfId="44"/>
    <tableColumn id="3" xr3:uid="{96C09EE1-DD50-4A78-85ED-61CD50953C44}" name="Std.Dev." dataDxfId="43"/>
    <tableColumn id="4" xr3:uid="{DDD024BB-B535-437E-9C34-491064C5620C}" name="Min." dataDxfId="42"/>
    <tableColumn id="5" xr3:uid="{6DFCB98F-8685-4D14-BC1B-12CE85D83760}" name="Max." dataDxfId="41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C05F8FEC-BF15-49B5-9BB0-8B4BE164A1BE}" name="Decile Chart Data" displayName="Decile_Chart_Data_17" ref="J18:L28" totalsRowShown="0">
  <autoFilter ref="J18:L28" xr:uid="{70DECE42-520F-45A8-B0E6-F9B6092D9187}"/>
  <tableColumns count="3">
    <tableColumn id="1" xr3:uid="{1CB97F58-CA19-4CE9-AE27-467E1F19583A}" name="ID" dataDxfId="39"/>
    <tableColumn id="2" xr3:uid="{E552D061-4203-481E-8361-2C9518E6D746}" name="Decile" dataDxfId="38"/>
    <tableColumn id="3" xr3:uid="{A8E43112-DC94-44C2-A7A4-41B4DA8B6C8C}" name="Decile/Global Mean" dataDxfId="37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45D7DB93-4FC5-4B6E-89ED-266880AE54FD}" name="Lift/Gain Chart Data" displayName="Lift_Gain_Chart_Data_17" ref="C32:M586" totalsRowShown="0" dataDxfId="25">
  <autoFilter ref="C32:M586" xr:uid="{C1449D20-6E2D-4A7F-BD2D-85A5479D6673}"/>
  <tableColumns count="11">
    <tableColumn id="1" xr3:uid="{D786B541-5645-4A78-8989-70060892FBF8}" name="# Records" dataDxfId="36"/>
    <tableColumn id="2" xr3:uid="{54871023-F0EA-4DE7-9E39-DE9531D51DA1}" name="# Cases" dataDxfId="35"/>
    <tableColumn id="3" xr3:uid="{11EDD639-777A-4CF1-9DAF-F2193489BD80}" name="PPR" dataDxfId="34"/>
    <tableColumn id="4" xr3:uid="{FDCD2C3D-5BBB-44F9-9E64-BD309B4B40FB}" name="Cumulative (Model)" dataDxfId="33"/>
    <tableColumn id="5" xr3:uid="{3523FDF2-C2BF-465A-A402-CDFDB0219114}" name="Cumulative (Random)" dataDxfId="32"/>
    <tableColumn id="6" xr3:uid="{D3B4D3CA-3F43-4FAB-8954-FDA250256C47}" name="Lift (Model)" dataDxfId="31"/>
    <tableColumn id="7" xr3:uid="{864F1D93-BB2A-46A6-BDC9-7ADA698AB0F1}" name="Lift (Random)" dataDxfId="30"/>
    <tableColumn id="8" xr3:uid="{95C5FAA3-DAF2-42B1-BC9D-C704B0735301}" name="Lift (Optimum)" dataDxfId="29"/>
    <tableColumn id="9" xr3:uid="{BEBD06EC-BAA1-419A-B65C-86B13C61C2FC}" name="TPR (Model)" dataDxfId="28"/>
    <tableColumn id="10" xr3:uid="{1F004BA5-9F78-413D-9643-4E6D0DC18C94}" name="TPR (Random)" dataDxfId="27"/>
    <tableColumn id="11" xr3:uid="{BFD27A0D-C4B1-4332-A3D0-00F5BD80D16B}" name="TPR (Optimum)" dataDxfId="26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DB298104-B09F-45A1-9819-E6ABA0206AEA}" name="ROC Curve Data, AUC=0.91930659871244635" displayName="ROC_Curve_Data__AUC_0.91930659871244635_1" ref="C590:G621" totalsRowShown="0" dataDxfId="19">
  <autoFilter ref="C590:G621" xr:uid="{873863A3-33D3-4715-8855-F0BDBB935F21}"/>
  <tableColumns count="5">
    <tableColumn id="1" xr3:uid="{9F09A4DB-F644-424E-A01B-F1007DD6E19E}" name="# Records" dataDxfId="24"/>
    <tableColumn id="2" xr3:uid="{0FE37483-95E3-4127-94BE-A525ED7DBAE8}" name="FPR" dataDxfId="23"/>
    <tableColumn id="3" xr3:uid="{FE9D0C2F-82A1-4AFA-A5D6-4C49BB427B8A}" name="TPR (Model)" dataDxfId="22"/>
    <tableColumn id="4" xr3:uid="{82BCA9A1-8C30-4604-B50E-AD7FA42D0BDC}" name="TPR (Random)" dataDxfId="21"/>
    <tableColumn id="5" xr3:uid="{DE9ACD61-3146-4BF4-A19C-6273AD662137}" name="TPR (Optimum)" dataDxfId="20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8F18A0C8-FB02-4205-8A6A-2723B96293C1}" name="Confusion Matrix" displayName="_Confusion_Matrix_14" ref="C13:E15" totalsRowShown="0" tableBorderDxfId="58">
  <autoFilter ref="C13:E15" xr:uid="{21CD3C2E-1B5D-458E-B98C-949127648ABC}"/>
  <tableColumns count="3">
    <tableColumn id="1" xr3:uid="{D0128CE9-CAD6-4F4F-A9DF-3805600000E4}" name="Actual\Predicted" dataDxfId="57"/>
    <tableColumn id="2" xr3:uid="{7C8E00C7-CBF4-45C1-ADAC-D7B79C46C0C2}" name="0" dataDxfId="56"/>
    <tableColumn id="3" xr3:uid="{25DE8AE2-F338-4581-8497-CCD72F958447}" name="1" dataDxfId="55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08F7D667-9DD4-40A2-9CDA-7027C3F6AEFE}" name="Error Report" displayName="Error_Report_16" ref="C18:F21" totalsRowShown="0" tableBorderDxfId="54">
  <autoFilter ref="C18:F21" xr:uid="{96ED739F-4AEB-4318-BBDF-5416A3B3B183}"/>
  <tableColumns count="4">
    <tableColumn id="1" xr3:uid="{EB3CA829-B159-4A57-AD2E-6BD09ADEDB74}" name="Class" dataDxfId="53"/>
    <tableColumn id="2" xr3:uid="{8D5024B1-FEA2-4DCB-A33D-18C764A37661}" name="# Cases"/>
    <tableColumn id="3" xr3:uid="{615EFD24-8402-4C79-B585-345B15ADF5FB}" name="# Errors"/>
    <tableColumn id="4" xr3:uid="{BD79C54C-D901-429F-B210-4C064B14EDDD}" name="% Error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586CFFB-04B6-408D-B471-234806CF34D4}" name="Validation: Classification Summary" displayName="Validation__Classification_Summary_8" ref="C24:D32" totalsRowShown="0" tableBorderDxfId="52">
  <autoFilter ref="C24:D32" xr:uid="{618DCF16-31C5-4F0E-BA02-D3C69EAD8FD5}"/>
  <tableColumns count="2">
    <tableColumn id="1" xr3:uid="{518B7138-9598-4742-A4DA-B9846158D5F0}" name="Metric"/>
    <tableColumn id="2" xr3:uid="{FB240C7B-98D1-4756-B2EC-BDEC0C0FAC1E}" name="Value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F963252A-EE71-4AF8-8AD4-F3FC594E5989}" name="Validation: Classification Details" displayName="Validation__Classification_Details_8" ref="C36:G133" totalsRowShown="0" dataDxfId="46">
  <autoFilter ref="C36:G133" xr:uid="{D43CDE61-32E4-4D6C-B62E-7DB24178DB6F}"/>
  <tableColumns count="5">
    <tableColumn id="1" xr3:uid="{42C86F61-A4C5-431F-BC3F-76FDB0A3202B}" name="Record ID" dataDxfId="51"/>
    <tableColumn id="2" xr3:uid="{8F3EB534-1B20-49D8-8720-798A3063A0C6}" name="Survived" dataDxfId="50"/>
    <tableColumn id="3" xr3:uid="{D38A944B-C659-4391-8594-8207A0371DDD}" name="Prediction: Survived" dataDxfId="49"/>
    <tableColumn id="4" xr3:uid="{FEB1D3AB-2EC5-4350-B098-29B773AA83C5}" name="PostProb: 0" dataDxfId="48"/>
    <tableColumn id="5" xr3:uid="{6819CD20-9C1B-49A5-BE21-13FC4120D065}" name="PostProb: 1" dataDxfId="47"/>
  </tableColumns>
  <tableStyleInfo name="TableStyleMedium9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AAA5ACC7-80FB-43B1-993D-2E95BF2D6B23}" name="Decile Table" displayName="Decile_Table_16" ref="C18:G28" totalsRowShown="0" dataDxfId="80">
  <autoFilter ref="C18:G28" xr:uid="{2F94AFFF-1EB1-4455-BEF3-7461C8CA65B1}"/>
  <tableColumns count="5">
    <tableColumn id="1" xr3:uid="{E44B246D-DF62-4B33-840A-8EE26E1B2476}" name="Decile" dataDxfId="85"/>
    <tableColumn id="2" xr3:uid="{BAF3D7D4-2913-4A58-81F8-E3392A4BF5E1}" name="Mean" dataDxfId="84"/>
    <tableColumn id="3" xr3:uid="{C72002E4-8E92-432E-81CA-5AB5BDDEFEF0}" name="Std.Dev." dataDxfId="83"/>
    <tableColumn id="4" xr3:uid="{973FC525-FA69-4996-86B0-880FD3C785FA}" name="Min." dataDxfId="82"/>
    <tableColumn id="5" xr3:uid="{98CC7E20-3492-4A45-88DC-957AE821B641}" name="Max." dataDxfId="81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BF61D445-9C77-43BC-8DD0-AB95ED18DEB3}" name="Decile Chart Data" displayName="Decile_Chart_Data_16" ref="J18:L28" totalsRowShown="0">
  <autoFilter ref="J18:L28" xr:uid="{D1B9254B-49F9-460C-8C89-D7865408A2ED}"/>
  <tableColumns count="3">
    <tableColumn id="1" xr3:uid="{74C100EB-B4D3-4879-9078-CD2243740C73}" name="ID" dataDxfId="79"/>
    <tableColumn id="2" xr3:uid="{5C8679D0-12BE-4E27-A1D5-30E587FCC3DA}" name="Decile" dataDxfId="78"/>
    <tableColumn id="3" xr3:uid="{76461524-E2A5-4B59-B67B-A7162BA5D6CB}" name="Decile/Global Mean" dataDxfId="77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D9A82DFD-7867-4DA8-A90F-BA79BECFFB2A}" name="Lift/Gain Chart Data" displayName="Lift_Gain_Chart_Data_16" ref="C32:M130" totalsRowShown="0" dataDxfId="65">
  <autoFilter ref="C32:M130" xr:uid="{EA3AE330-7FDC-4B67-8A02-418EA19752A8}"/>
  <tableColumns count="11">
    <tableColumn id="1" xr3:uid="{3D9BBFB9-E2B8-4482-A360-4A6A05A86806}" name="# Records" dataDxfId="76"/>
    <tableColumn id="2" xr3:uid="{9C75529A-D278-4D3A-BD10-4FF2CA22791C}" name="# Cases" dataDxfId="75"/>
    <tableColumn id="3" xr3:uid="{CA12A4FE-2A51-4E5A-8711-757E53462824}" name="PPR" dataDxfId="74"/>
    <tableColumn id="4" xr3:uid="{9E3B7AA0-E35E-492B-990F-7816D5BC86E3}" name="Cumulative (Model)" dataDxfId="73"/>
    <tableColumn id="5" xr3:uid="{452584AD-567C-490E-8082-5304F76A099B}" name="Cumulative (Random)" dataDxfId="72"/>
    <tableColumn id="6" xr3:uid="{41A08DED-5D30-4B38-ADF1-533B00EE7651}" name="Lift (Model)" dataDxfId="71"/>
    <tableColumn id="7" xr3:uid="{BB35AC89-787A-4BAC-91C5-B6CF9B9F865C}" name="Lift (Random)" dataDxfId="70"/>
    <tableColumn id="8" xr3:uid="{61F562D0-6051-4E8F-B6C5-C9463B81DAF9}" name="Lift (Optimum)" dataDxfId="69"/>
    <tableColumn id="9" xr3:uid="{4E287F62-3E2C-480E-82B7-B38733CCA87A}" name="TPR (Model)" dataDxfId="68"/>
    <tableColumn id="10" xr3:uid="{564CDEBA-3397-4391-808A-AEE0BF259C74}" name="TPR (Random)" dataDxfId="67"/>
    <tableColumn id="11" xr3:uid="{142EABC3-BF32-4A2F-850E-C8C8169DEC15}" name="TPR (Optimum)" dataDxfId="66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A74E939C-071C-41D6-AB37-8675EEE2BBD0}" name="ROC Curve Data, AUC=0.85068426197458458" displayName="ROC_Curve_Data__AUC_0.85068426197458458_1" ref="C134:G152" totalsRowShown="0" dataDxfId="59">
  <autoFilter ref="C134:G152" xr:uid="{B3E4F1E8-E3A7-4801-95A5-8BE9FE5C542B}"/>
  <tableColumns count="5">
    <tableColumn id="1" xr3:uid="{598ABD72-7E42-4B18-BCA7-57BD85C77349}" name="# Records" dataDxfId="64"/>
    <tableColumn id="2" xr3:uid="{010B23C7-FAB4-41A7-AEA6-0A8AA88EF98D}" name="FPR" dataDxfId="63"/>
    <tableColumn id="3" xr3:uid="{0D0B8624-AEE1-424C-9B81-3A8BFE30650A}" name="TPR (Model)" dataDxfId="62"/>
    <tableColumn id="4" xr3:uid="{FCA0AE6E-3935-42FF-8A48-71F102041772}" name="TPR (Random)" dataDxfId="61"/>
    <tableColumn id="5" xr3:uid="{55E9EA0F-62E4-4E50-802F-8998736FCFB4}" name="TPR (Optimum)" dataDxfId="60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FF3FDA4-818B-4086-A64F-0E7C59B01D0B}" name="Partition Summary" displayName="Partition_Summary_4" ref="C30:D32" totalsRowShown="0">
  <autoFilter ref="C30:D32" xr:uid="{AAFF8F2A-EB54-49BA-9CDC-C7FC31EC98A3}"/>
  <tableColumns count="2">
    <tableColumn id="1" xr3:uid="{86280D55-C104-4C5F-97A6-2AB0EFDEC27C}" name="Partition" dataDxfId="868"/>
    <tableColumn id="2" xr3:uid="{CCE32A9D-CCF2-4038-9C7E-EF2AE610BDC1}" name="# Records" dataDxfId="867"/>
  </tableColumns>
  <tableStyleInfo name="TableStyleMedium9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5F4AB64-2141-495B-A1C8-D46A8B181CEB}" name="Partitioned Data" displayName="Partitioned_Data_4" ref="C36:K686" totalsRowShown="0" dataDxfId="866">
  <autoFilter ref="C36:K686" xr:uid="{CDE139E2-8303-49AD-B9C5-7F275D0C2CA1}"/>
  <tableColumns count="9">
    <tableColumn id="1" xr3:uid="{AD3DEEC9-6692-4094-871C-23713D01CA53}" name="Record ID" dataDxfId="865"/>
    <tableColumn id="2" xr3:uid="{F0F964BD-85F6-4D07-A3F0-ADABEA30ADF4}" name="Survived" dataDxfId="864"/>
    <tableColumn id="3" xr3:uid="{AB87AA89-994E-4EFE-8FDE-6D04030309C7}" name="Treated_Pclass" dataDxfId="863"/>
    <tableColumn id="4" xr3:uid="{2F55F91F-0863-4F27-B653-B0BC4DF8AE1D}" name="Binned_Age" dataDxfId="862"/>
    <tableColumn id="5" xr3:uid="{7535D5CD-7022-4B6D-95D5-CFE96115CDB2}" name="SibSp" dataDxfId="861"/>
    <tableColumn id="6" xr3:uid="{3DEDC599-F674-4274-B9CA-EEE001CFA146}" name="Parch" dataDxfId="860"/>
    <tableColumn id="7" xr3:uid="{3CE4EEC4-ACE7-4193-9932-58F8825645DB}" name="Binned_Fare" dataDxfId="859"/>
    <tableColumn id="8" xr3:uid="{33E2BF77-FB11-47A2-815A-AECE48227FBB}" name="Sex" dataDxfId="858"/>
    <tableColumn id="9" xr3:uid="{57090420-AED6-4707-AC89-5F95A6D35B58}" name="Treated_Embarked" dataDxfId="857"/>
  </tableColumns>
  <tableStyleInfo name="TableStyleMedium9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4C5120F7-2D38-40EC-A814-279EA6645A5B}" name="Confusion Matrix" displayName="_Confusion_Matrix_7" ref="C13:E15" totalsRowShown="0" tableBorderDxfId="856">
  <autoFilter ref="C13:E15" xr:uid="{E63B7D4F-7899-4EE8-B339-534E33E6BD87}"/>
  <tableColumns count="3">
    <tableColumn id="1" xr3:uid="{16308C49-AAD1-4EE0-8276-408256AB3CA3}" name="Actual\Predicted" dataDxfId="855"/>
    <tableColumn id="2" xr3:uid="{89172938-EC1A-4F33-92EA-890A75DEE4FF}" name="0" dataDxfId="854"/>
    <tableColumn id="3" xr3:uid="{E31B0112-8F8C-4DFF-9850-47C2F1A7AD89}" name="1" dataDxfId="853"/>
  </tableColumns>
  <tableStyleInfo name="TableStyleMedium9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BE81CC50-04F1-47C7-B647-DE97CE152B11}" name="Error Report" displayName="Error_Report_9" ref="C18:F21" totalsRowShown="0" tableBorderDxfId="852">
  <autoFilter ref="C18:F21" xr:uid="{314D6D2A-9FEA-4F94-A09E-A8E36AEEAAFE}"/>
  <tableColumns count="4">
    <tableColumn id="1" xr3:uid="{399ED6B5-475A-4B08-8939-4DEB98B253F0}" name="Class" dataDxfId="851"/>
    <tableColumn id="2" xr3:uid="{DD510E8D-BDDC-4463-B6D3-2AA5909F0504}" name="# Cases"/>
    <tableColumn id="3" xr3:uid="{EDEE09EA-F368-4FBC-8D4C-F63F79D99297}" name="# Errors"/>
    <tableColumn id="4" xr3:uid="{25B40AF2-8AC4-4DA8-8948-4A1E9FBDF34D}" name="% Error"/>
  </tableColumns>
  <tableStyleInfo name="TableStyleMedium9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0E97ACC-8EA2-4028-9686-79D4359574E9}" name="Training: Classification Summary" displayName="Training__Classification_Summary_4" ref="C24:D32" totalsRowShown="0" tableBorderDxfId="850">
  <autoFilter ref="C24:D32" xr:uid="{B7408C7E-4150-4937-842A-FB2C612DED43}"/>
  <tableColumns count="2">
    <tableColumn id="1" xr3:uid="{3D7B4E14-EC65-4DB3-9B69-1C77388E2A02}" name="Metric"/>
    <tableColumn id="2" xr3:uid="{031F8EDC-3AF1-435A-B4F7-C17340870A2B}" name="Value"/>
  </tableColumns>
  <tableStyleInfo name="TableStyleMedium9" showFirstColumn="1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9C84E27F-A036-4F2A-B06F-2799D98AAF5C}" name="Training: Classification Details" displayName="Training__Classification_Details_4" ref="C36:G654" totalsRowShown="0" dataDxfId="849">
  <autoFilter ref="C36:G654" xr:uid="{53166EC8-BBFD-4F4F-B637-B691CC3F200F}"/>
  <tableColumns count="5">
    <tableColumn id="1" xr3:uid="{F771D693-555C-462D-87CE-8F232278BC1C}" name="Record ID" dataDxfId="848"/>
    <tableColumn id="2" xr3:uid="{CDFF13A3-70E1-4D62-BC57-EEA2F409E804}" name="Survived" dataDxfId="847"/>
    <tableColumn id="3" xr3:uid="{82AD2AD2-8CE6-42A8-9FB2-189C251ADCCB}" name="Prediction: Survived" dataDxfId="846"/>
    <tableColumn id="4" xr3:uid="{5C2C49A4-1CFD-4C48-9856-B0D79438F4EC}" name="PostProb: 0" dataDxfId="845"/>
    <tableColumn id="5" xr3:uid="{43BB8EF1-E93B-4ED4-8F28-F29BF394CC6E}" name="PostProb: 1" dataDxfId="844"/>
  </tableColumns>
  <tableStyleInfo name="TableStyleMedium9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BFDCE157-89DD-4AD3-90D3-A857D6ECBB75}" name="Decile Table" displayName="Decile_Table_9" ref="C18:G28" totalsRowShown="0" dataDxfId="843">
  <autoFilter ref="C18:G28" xr:uid="{84624290-4C4B-4BCC-90F5-B4CED3DD632B}"/>
  <tableColumns count="5">
    <tableColumn id="1" xr3:uid="{37645C77-BEF5-441B-A067-AA6770FD2AAB}" name="Decile" dataDxfId="842"/>
    <tableColumn id="2" xr3:uid="{149BDF66-F5D3-4753-86FA-AE1AA22F0E0F}" name="Mean" dataDxfId="841"/>
    <tableColumn id="3" xr3:uid="{947569BC-C053-407B-9297-867732A5CF8F}" name="Std.Dev." dataDxfId="840"/>
    <tableColumn id="4" xr3:uid="{2D808186-047C-4459-9802-B519A36D4C34}" name="Min." dataDxfId="839"/>
    <tableColumn id="5" xr3:uid="{90B2ED1A-A734-4B45-8578-007770A6CB31}" name="Max." dataDxfId="838"/>
  </tableColumns>
  <tableStyleInfo name="TableStyleMedium9" showFirstColumn="1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888A5787-9529-4D0D-A40F-DF7FA4929B62}" name="Decile Chart Data" displayName="Decile_Chart_Data_9" ref="J18:L28" totalsRowShown="0">
  <autoFilter ref="J18:L28" xr:uid="{2C2E5827-8E9F-4444-95A1-8BF89E5B4E85}"/>
  <tableColumns count="3">
    <tableColumn id="1" xr3:uid="{D261F8E2-C007-4E2F-93B4-3F3AD6A56664}" name="ID" dataDxfId="837"/>
    <tableColumn id="2" xr3:uid="{92F49E27-6E59-4A6F-ABDC-B4325B781E66}" name="Decile" dataDxfId="836"/>
    <tableColumn id="3" xr3:uid="{BB277A15-58DC-4E82-95DF-807109DF06CD}" name="Decile/Global Mean" dataDxfId="835"/>
  </tableColumns>
  <tableStyleInfo name="TableStyleMedium9"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66447A38-A381-497B-BE0A-8484A876102A}" name="Lift/Gain Chart Data" displayName="Lift_Gain_Chart_Data_9" ref="C32:M651" totalsRowShown="0" dataDxfId="834">
  <autoFilter ref="C32:M651" xr:uid="{12FAB69C-F5B3-4A61-9C4F-85EBCCE25623}"/>
  <tableColumns count="11">
    <tableColumn id="1" xr3:uid="{AEB2AB25-9F04-4481-89F6-5EED9779645A}" name="# Records" dataDxfId="833"/>
    <tableColumn id="2" xr3:uid="{F064D8B3-7E90-4E2F-AD3B-025B19468298}" name="# Cases" dataDxfId="832"/>
    <tableColumn id="3" xr3:uid="{97A2FAFF-8BA9-4D47-84EA-FD9BEFCD4CE2}" name="PPR" dataDxfId="831"/>
    <tableColumn id="4" xr3:uid="{817A0A82-0190-4977-AC1A-7388B9662B2A}" name="Cumulative (Model)" dataDxfId="830"/>
    <tableColumn id="5" xr3:uid="{00A71D99-348A-4812-B1AB-6C26D8F54F37}" name="Cumulative (Random)" dataDxfId="829"/>
    <tableColumn id="6" xr3:uid="{EB1517B5-539A-44D6-A4DA-C63CB982885C}" name="Lift (Model)" dataDxfId="828"/>
    <tableColumn id="7" xr3:uid="{A43E0694-2BEA-4799-9490-225364147DBC}" name="Lift (Random)" dataDxfId="827"/>
    <tableColumn id="8" xr3:uid="{B8B35E67-8815-48DD-A857-5AC27EF631D2}" name="Lift (Optimum)" dataDxfId="826"/>
    <tableColumn id="9" xr3:uid="{723D9AB4-208B-4891-A452-79801C4EF9C8}" name="TPR (Model)" dataDxfId="825"/>
    <tableColumn id="10" xr3:uid="{80798530-641F-47FA-A25C-70A38B185113}" name="TPR (Random)" dataDxfId="824"/>
    <tableColumn id="11" xr3:uid="{53FF77D0-4573-44BE-A9AA-E32A131E7C4C}" name="TPR (Optimum)" dataDxfId="823"/>
  </tableColumns>
  <tableStyleInfo name="TableStyleMedium9" showFirstColumn="1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107B662A-BBCF-40E7-9329-B0ED366FA1D3}" name="ROC Curve Data, AUC=0.92595286429215018" displayName="ROC_Curve_Data__AUC_0.92595286429215018" ref="C655:G689" totalsRowShown="0" dataDxfId="822">
  <autoFilter ref="C655:G689" xr:uid="{F5415908-748E-42D5-90E7-1C69383BFD9B}"/>
  <tableColumns count="5">
    <tableColumn id="1" xr3:uid="{C32C8D88-A1C5-4D23-B7D8-17A1C1B78F71}" name="# Records" dataDxfId="821"/>
    <tableColumn id="2" xr3:uid="{385873B0-6D72-4611-B26E-F7E5F310FFF3}" name="FPR" dataDxfId="820"/>
    <tableColumn id="3" xr3:uid="{1C58A013-5D5A-4491-B2FB-EE8F7B439123}" name="TPR (Model)" dataDxfId="819"/>
    <tableColumn id="4" xr3:uid="{F194B4FB-F7B2-4704-9207-615E33A86F5A}" name="TPR (Random)" dataDxfId="818"/>
    <tableColumn id="5" xr3:uid="{CDA97C6C-035D-45F2-939C-B96EB47C29D0}" name="TPR (Optimum)" dataDxfId="817"/>
  </tableColumns>
  <tableStyleInfo name="TableStyleMedium9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FB3DC3A7-0D0E-481A-977C-BDE516CA0607}" name="Confusion Matrix" displayName="_Confusion_Matrix_6" ref="C13:E15" totalsRowShown="0" tableBorderDxfId="816">
  <autoFilter ref="C13:E15" xr:uid="{737FAB37-9339-4BD6-BD58-AA8FF39C1AD4}"/>
  <tableColumns count="3">
    <tableColumn id="1" xr3:uid="{640E4ADB-8DF8-41D7-8F7E-EB21E35EAD85}" name="Actual\Predicted" dataDxfId="815"/>
    <tableColumn id="2" xr3:uid="{25EA2498-FE07-4140-B84B-8758438B2986}" name="0" dataDxfId="814"/>
    <tableColumn id="3" xr3:uid="{CE1B2CC7-620C-4DF3-A6E1-ABB8A035ECA4}" name="1" dataDxfId="813"/>
  </tableColumns>
  <tableStyleInfo name="TableStyleMedium9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91973215-A4CC-4FC9-9A7B-A8DEF35B4D55}" name="Error Report" displayName="Error_Report_8" ref="C18:F21" totalsRowShown="0" tableBorderDxfId="812">
  <autoFilter ref="C18:F21" xr:uid="{DFF69E58-DF33-4E08-84D8-C3919FB4F1AB}"/>
  <tableColumns count="4">
    <tableColumn id="1" xr3:uid="{666E82E7-BCD8-43D1-BB0B-42D0861D8998}" name="Class" dataDxfId="811"/>
    <tableColumn id="2" xr3:uid="{AF5C85DD-F92A-4B46-AF2B-C66EC639F1F3}" name="# Cases"/>
    <tableColumn id="3" xr3:uid="{93B3D451-7D5C-4384-A693-089EB7299D69}" name="# Errors"/>
    <tableColumn id="4" xr3:uid="{16D6431D-38E9-4EA3-A6AE-A97E06843C88}" name="% Error"/>
  </tableColumns>
  <tableStyleInfo name="TableStyleMedium9" showFirstColumn="1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1B1408D3-E316-4D4E-A219-A5BDC135D65E}" name="Validation: Classification Summary" displayName="Validation__Classification_Summary_4" ref="C24:D32" totalsRowShown="0" tableBorderDxfId="810">
  <autoFilter ref="C24:D32" xr:uid="{8D723D22-CA35-42D3-B4E4-E1D1A8A0ABE6}"/>
  <tableColumns count="2">
    <tableColumn id="1" xr3:uid="{2A069AD7-4657-4C97-8BE2-B11950BF4422}" name="Metric"/>
    <tableColumn id="2" xr3:uid="{7C635559-0DDE-4373-A400-2A0D105C216A}" name="Value"/>
  </tableColumns>
  <tableStyleInfo name="TableStyleMedium9" showFirstColumn="1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6456489-4B1F-4F6E-B98A-EEF1CEA2470D}" name="Validation: Classification Details" displayName="Validation__Classification_Details_4" ref="C36:G68" totalsRowShown="0" dataDxfId="809">
  <autoFilter ref="C36:G68" xr:uid="{58212E57-6756-48BC-956C-6315AA5EEF24}"/>
  <tableColumns count="5">
    <tableColumn id="1" xr3:uid="{2DEB0768-DBC2-4A0D-83D2-C9F3F6730F76}" name="Record ID" dataDxfId="808"/>
    <tableColumn id="2" xr3:uid="{F070B963-8972-4E07-A9D0-8B31BD034834}" name="Survived" dataDxfId="807"/>
    <tableColumn id="3" xr3:uid="{8E15478F-32FE-467C-BD5E-43AA8F110DE1}" name="Prediction: Survived" dataDxfId="806"/>
    <tableColumn id="4" xr3:uid="{2AC0FFB9-378E-4EDD-BC25-3D6FB4B258A8}" name="PostProb: 0" dataDxfId="805"/>
    <tableColumn id="5" xr3:uid="{F91936B9-3FCB-453C-8318-2204B17AA634}" name="PostProb: 1" dataDxfId="804"/>
  </tableColumns>
  <tableStyleInfo name="TableStyleMedium9" showFirstColumn="1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969F6BB6-108A-4914-B3EC-82EE14295565}" name="Decile Table" displayName="Decile_Table_8" ref="C18:G28" totalsRowShown="0" dataDxfId="803">
  <autoFilter ref="C18:G28" xr:uid="{04CE12CA-8A43-4E6C-873E-CC3841ACFD15}"/>
  <tableColumns count="5">
    <tableColumn id="1" xr3:uid="{8B5DD1A1-45C4-4132-8FAE-9E796CBAB9FC}" name="Decile" dataDxfId="802"/>
    <tableColumn id="2" xr3:uid="{32799A4D-4474-47FF-855B-2CB7A1AC9248}" name="Mean" dataDxfId="801"/>
    <tableColumn id="3" xr3:uid="{A3C753AB-6007-4AFA-92F8-88556BD74154}" name="Std.Dev." dataDxfId="800"/>
    <tableColumn id="4" xr3:uid="{5D60FEE7-47B3-486B-9447-9A5AE04D9ED3}" name="Min." dataDxfId="799"/>
    <tableColumn id="5" xr3:uid="{D39DC275-9305-4EEC-835B-A0D04D46D3BF}" name="Max." dataDxfId="798"/>
  </tableColumns>
  <tableStyleInfo name="TableStyleMedium9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9D61F66-26F4-483D-8501-83CBCE448529}" name="Decile Chart Data" displayName="Decile_Chart_Data_8" ref="J18:L28" totalsRowShown="0">
  <autoFilter ref="J18:L28" xr:uid="{969A5282-44C5-47CA-895B-D8ADE0C169F8}"/>
  <tableColumns count="3">
    <tableColumn id="1" xr3:uid="{76DB3FC9-B432-43DE-8129-5DBA9A260203}" name="ID" dataDxfId="797"/>
    <tableColumn id="2" xr3:uid="{65916823-C26E-4044-9EC0-C7E0C936ACD9}" name="Decile" dataDxfId="796"/>
    <tableColumn id="3" xr3:uid="{7E2C9719-0E65-4234-9B78-EF68A98AE036}" name="Decile/Global Mean" dataDxfId="795"/>
  </tableColumns>
  <tableStyleInfo name="TableStyleMedium9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5CAC6079-03E9-414C-B079-DFF09D898C02}" name="Lift/Gain Chart Data" displayName="Lift_Gain_Chart_Data_8" ref="C32:M65" totalsRowShown="0" dataDxfId="794">
  <autoFilter ref="C32:M65" xr:uid="{9F7EFA6E-B4EF-47AB-A837-454777804817}"/>
  <tableColumns count="11">
    <tableColumn id="1" xr3:uid="{821047DB-7424-4EFB-82D3-DDD159D66855}" name="# Records" dataDxfId="793"/>
    <tableColumn id="2" xr3:uid="{5F502BAF-C7D1-4C2D-9495-D35011A1E452}" name="# Cases" dataDxfId="792"/>
    <tableColumn id="3" xr3:uid="{FCDFE5D1-5BE4-4555-A313-D4E44773FDC6}" name="PPR" dataDxfId="791"/>
    <tableColumn id="4" xr3:uid="{58AD4997-46E1-4B35-92E2-561D3D1FEC6D}" name="Cumulative (Model)" dataDxfId="790"/>
    <tableColumn id="5" xr3:uid="{DF5997ED-2517-433C-96CA-C3A88478132D}" name="Cumulative (Random)" dataDxfId="789"/>
    <tableColumn id="6" xr3:uid="{4053B03B-7DD0-4B6C-A692-1C00EE09A221}" name="Lift (Model)" dataDxfId="788"/>
    <tableColumn id="7" xr3:uid="{59436DA8-5BD8-41CB-B4FD-035090EB5783}" name="Lift (Random)" dataDxfId="787"/>
    <tableColumn id="8" xr3:uid="{9694856C-3742-4B3D-8D23-DF006691FA09}" name="Lift (Optimum)" dataDxfId="786"/>
    <tableColumn id="9" xr3:uid="{1256B9DA-1F4D-4DAA-A26E-F91D7883CB2A}" name="TPR (Model)" dataDxfId="785"/>
    <tableColumn id="10" xr3:uid="{6E9549D2-E5DC-4A0F-A0D5-5512ACFF5033}" name="TPR (Random)" dataDxfId="784"/>
    <tableColumn id="11" xr3:uid="{4FCBC2D3-A227-4F3A-A77D-970F8889CB2D}" name="TPR (Optimum)" dataDxfId="783"/>
  </tableColumns>
  <tableStyleInfo name="TableStyleMedium9" showFirstColumn="1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3460E223-FBAF-40B5-9F7D-B3A5186EC672}" name="ROC Curve Data, AUC=0.82186234817813764" displayName="ROC_Curve_Data__AUC_0.82186234817813764" ref="C69:G85" totalsRowShown="0" dataDxfId="782">
  <autoFilter ref="C69:G85" xr:uid="{181DA294-B53A-4851-92F6-DEE036FCCC2E}"/>
  <tableColumns count="5">
    <tableColumn id="1" xr3:uid="{F7FD7A3F-A507-4A4D-9D48-49C86EF17BDF}" name="# Records" dataDxfId="781"/>
    <tableColumn id="2" xr3:uid="{2CDC178B-253C-41D1-851C-A74CFA1486C2}" name="FPR" dataDxfId="780"/>
    <tableColumn id="3" xr3:uid="{4CCFA660-0F28-4FB9-8E18-2A6E13489773}" name="TPR (Model)" dataDxfId="779"/>
    <tableColumn id="4" xr3:uid="{C1C123AE-5720-4D4F-96A3-8DE275BCC8C7}" name="TPR (Random)" dataDxfId="778"/>
    <tableColumn id="5" xr3:uid="{67B8E352-8DAC-4CFB-A70F-88BEA0679D79}" name="TPR (Optimum)" dataDxfId="777"/>
  </tableColumns>
  <tableStyleInfo name="TableStyleMedium9" showFirstColumn="1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AA030DA-22F1-44BF-AAAA-B5C472446A82}" name="Partition Summary" displayName="Partition_Summary_3" ref="C30:D32" totalsRowShown="0">
  <autoFilter ref="C30:D32" xr:uid="{9EADA4BB-D6D2-4E24-A08D-E680CEDD9AEB}"/>
  <tableColumns count="2">
    <tableColumn id="1" xr3:uid="{252DDF6D-30DE-44CC-AF67-9DF18E6CDC2E}" name="Partition" dataDxfId="776"/>
    <tableColumn id="2" xr3:uid="{77545F78-F1F8-4F47-9E26-F4749D8339E3}" name="# Records" dataDxfId="775"/>
  </tableColumns>
  <tableStyleInfo name="TableStyleMedium9" showFirstColumn="1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DF00D26-6068-4B01-A0C1-905C5F0B8611}" name="Partitioned Data" displayName="Partitioned_Data_3" ref="C36:K686" totalsRowShown="0" dataDxfId="774">
  <autoFilter ref="C36:K686" xr:uid="{9A0D656E-8273-4DEB-AFBC-4F78006641B0}"/>
  <tableColumns count="9">
    <tableColumn id="1" xr3:uid="{0DCDA97E-51E5-45E5-BC3A-6CCCA2B48EE0}" name="Record ID" dataDxfId="773"/>
    <tableColumn id="2" xr3:uid="{8A5D69C0-F657-48B9-9526-4FFD6973AA16}" name="Survived" dataDxfId="772"/>
    <tableColumn id="3" xr3:uid="{4B609BAD-5911-4948-9458-9C9A99422149}" name="Treated_Pclass" dataDxfId="771"/>
    <tableColumn id="4" xr3:uid="{40D5C682-1325-49E7-B512-A90F6997A676}" name="Binned_Age" dataDxfId="770"/>
    <tableColumn id="5" xr3:uid="{254EC890-AB17-4D5F-8A8C-36FAACD5D725}" name="SibSp" dataDxfId="769"/>
    <tableColumn id="6" xr3:uid="{1B8E2058-69FC-4D98-A35E-F8609C1A1237}" name="Parch" dataDxfId="768"/>
    <tableColumn id="7" xr3:uid="{C0E985FF-8541-4EF4-A9E1-28D208516188}" name="Binned_Fare" dataDxfId="767"/>
    <tableColumn id="8" xr3:uid="{5CD4A3DC-03FB-4E40-893D-5EB54ED45F3B}" name="Sex" dataDxfId="766"/>
    <tableColumn id="9" xr3:uid="{A9C029F9-F24F-4342-B5D7-5D4840A45AB6}" name="Treated_Embarked" dataDxfId="765"/>
  </tableColumns>
  <tableStyleInfo name="TableStyleMedium9" showFirstColumn="1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63A414C8-73FF-4BF0-86DC-798D1484DED5}" name="Confusion Matrix" displayName="_Confusion_Matrix_5" ref="C13:E15" totalsRowShown="0" tableBorderDxfId="764">
  <autoFilter ref="C13:E15" xr:uid="{807ED6E9-F574-405A-9593-D9734842E2B9}"/>
  <tableColumns count="3">
    <tableColumn id="1" xr3:uid="{19ACE7E7-0629-4AE2-B8BD-1D37AA1F1DF5}" name="Actual\Predicted" dataDxfId="763"/>
    <tableColumn id="2" xr3:uid="{9D94DD1E-225D-4F34-9A96-F1481167EDE3}" name="0" dataDxfId="762"/>
    <tableColumn id="3" xr3:uid="{E37F432F-206B-407C-9C91-9D844E918D3E}" name="1" dataDxfId="761"/>
  </tableColumns>
  <tableStyleInfo name="TableStyleMedium9" showFirstColumn="1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2978F926-0D91-4D5D-841D-4E340D57AF20}" name="Error Report" displayName="Error_Report_7" ref="C18:F21" totalsRowShown="0" tableBorderDxfId="760">
  <autoFilter ref="C18:F21" xr:uid="{8B5B8DF8-2817-4127-99DC-A82685C0AB5F}"/>
  <tableColumns count="4">
    <tableColumn id="1" xr3:uid="{2FF78BC0-9240-4FEB-AB4F-A43D83AD5A91}" name="Class" dataDxfId="759"/>
    <tableColumn id="2" xr3:uid="{4B17E06B-7E67-4C34-BC3F-E4B5EFB75F3B}" name="# Cases"/>
    <tableColumn id="3" xr3:uid="{D8AF1134-5C77-4AB0-8EB9-D4CA287D02E8}" name="# Errors"/>
    <tableColumn id="4" xr3:uid="{82BC01D0-2F8B-4687-88C5-57C3AD1F4C18}" name="% Error"/>
  </tableColumns>
  <tableStyleInfo name="TableStyleMedium9" showFirstColumn="1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B1AC4D57-D047-4205-AC1C-B0931D4F7721}" name="Training: Classification Summary" displayName="Training__Classification_Summary_3" ref="C24:D32" totalsRowShown="0" tableBorderDxfId="758">
  <autoFilter ref="C24:D32" xr:uid="{92469124-5965-4794-97EA-390B216DBF7A}"/>
  <tableColumns count="2">
    <tableColumn id="1" xr3:uid="{A9A32855-DCDE-48BE-B475-6A360DA74949}" name="Metric"/>
    <tableColumn id="2" xr3:uid="{51E5660A-3999-4E06-B715-E84202498A8E}" name="Value"/>
  </tableColumns>
  <tableStyleInfo name="TableStyleMedium9" showFirstColumn="1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3B5D4668-201C-4957-81A4-3C96D49AA22D}" name="Training: Classification Details" displayName="Training__Classification_Details_3" ref="C36:G621" totalsRowShown="0" dataDxfId="757">
  <autoFilter ref="C36:G621" xr:uid="{6B1516F5-4067-4A3E-A552-97CA51ACFCD8}"/>
  <tableColumns count="5">
    <tableColumn id="1" xr3:uid="{7B0C79CC-CEA0-4D3F-A775-43CB544EE230}" name="Record ID" dataDxfId="756"/>
    <tableColumn id="2" xr3:uid="{7D7D9D74-EAFC-4EDF-80BF-72DCA9FC6AD9}" name="Survived" dataDxfId="755"/>
    <tableColumn id="3" xr3:uid="{EF90BE77-6E1C-47B0-98C0-99A9A2847287}" name="Prediction: Survived" dataDxfId="754"/>
    <tableColumn id="4" xr3:uid="{2E9123F0-651C-4E59-9C0E-F9CB13FBB85C}" name="PostProb: 0" dataDxfId="753"/>
    <tableColumn id="5" xr3:uid="{620426FF-2BB9-4A1D-9ACD-632F443A093F}" name="PostProb: 1" dataDxfId="752"/>
  </tableColumns>
  <tableStyleInfo name="TableStyleMedium9" showFirstColumn="1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31B46917-42EB-4536-8EF6-A86795C7BE21}" name="Decile Table" displayName="Decile_Table_7" ref="C18:G28" totalsRowShown="0" dataDxfId="751">
  <autoFilter ref="C18:G28" xr:uid="{AB74D887-0347-4571-AFB3-53334EDC8E01}"/>
  <tableColumns count="5">
    <tableColumn id="1" xr3:uid="{A0B70D02-4BE2-4D8C-91FD-08FBC6EB69E3}" name="Decile" dataDxfId="750"/>
    <tableColumn id="2" xr3:uid="{CD015137-6DA3-48B4-B369-4A652BB93BD8}" name="Mean" dataDxfId="749"/>
    <tableColumn id="3" xr3:uid="{7AF22A0C-30BE-4C8E-A553-5560431CC4EB}" name="Std.Dev." dataDxfId="748"/>
    <tableColumn id="4" xr3:uid="{E60EF304-41E4-48C0-8511-99AFA2520170}" name="Min." dataDxfId="747"/>
    <tableColumn id="5" xr3:uid="{3AF6B62B-FCBA-428F-BCA5-8CCB1D994412}" name="Max." dataDxfId="746"/>
  </tableColumns>
  <tableStyleInfo name="TableStyleMedium9" showFirstColumn="1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9CD234B1-9402-4450-BF27-836EF3538154}" name="Decile Chart Data" displayName="Decile_Chart_Data_7" ref="J18:L28" totalsRowShown="0">
  <autoFilter ref="J18:L28" xr:uid="{AAFA0491-7B82-4DCB-98C0-B69283EA4A54}"/>
  <tableColumns count="3">
    <tableColumn id="1" xr3:uid="{AF6350A1-32D9-4608-9648-5F6C8A21B4FE}" name="ID" dataDxfId="745"/>
    <tableColumn id="2" xr3:uid="{D9BC149C-DAAF-4561-95AB-A53BF08CBB5F}" name="Decile" dataDxfId="744"/>
    <tableColumn id="3" xr3:uid="{60D816FC-C8A1-491A-BC0F-9249157F6D5D}" name="Decile/Global Mean" dataDxfId="743"/>
  </tableColumns>
  <tableStyleInfo name="TableStyleMedium9" showFirstColumn="1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6FDEC089-923F-45A7-9B44-F59E411D2D32}" name="Lift/Gain Chart Data" displayName="Lift_Gain_Chart_Data_7" ref="C32:M618" totalsRowShown="0" dataDxfId="742">
  <autoFilter ref="C32:M618" xr:uid="{6BCEEF85-630B-4D48-B160-58624FDFF582}"/>
  <tableColumns count="11">
    <tableColumn id="1" xr3:uid="{29CB269A-A210-48CC-BFDF-23AF1282D0D7}" name="# Records" dataDxfId="741"/>
    <tableColumn id="2" xr3:uid="{B0B46665-6600-4191-8A4F-29B41ED8B264}" name="# Cases" dataDxfId="740"/>
    <tableColumn id="3" xr3:uid="{3352A0A8-B50E-4324-9CA7-0C1FEA812763}" name="PPR" dataDxfId="739"/>
    <tableColumn id="4" xr3:uid="{9F27A6D9-B5B3-417E-86C0-C3F588F0E3DC}" name="Cumulative (Model)" dataDxfId="738"/>
    <tableColumn id="5" xr3:uid="{BAB14E6B-2168-4C77-8325-8165FF30705B}" name="Cumulative (Random)" dataDxfId="737"/>
    <tableColumn id="6" xr3:uid="{E937C057-1563-405A-96D9-75614363F8E6}" name="Lift (Model)" dataDxfId="736"/>
    <tableColumn id="7" xr3:uid="{784FDA06-8C6B-42D8-A379-65EBAFDA0364}" name="Lift (Random)" dataDxfId="735"/>
    <tableColumn id="8" xr3:uid="{37EF29B3-C86C-4434-85D8-4DE92E9C3DCF}" name="Lift (Optimum)" dataDxfId="734"/>
    <tableColumn id="9" xr3:uid="{AC9C7DC3-A1E6-4528-9816-F78773434309}" name="TPR (Model)" dataDxfId="733"/>
    <tableColumn id="10" xr3:uid="{6A49C5EF-4453-4EAD-93C5-DC981EC2670A}" name="TPR (Random)" dataDxfId="732"/>
    <tableColumn id="11" xr3:uid="{36D7F034-43D0-4206-A5B7-54F497AB633D}" name="TPR (Optimum)" dataDxfId="731"/>
  </tableColumns>
  <tableStyleInfo name="TableStyleMedium9" showFirstColumn="1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55BD0E5C-FB0F-46E2-A5A7-B9C053F51A85}" name="ROC Curve Data, AUC=0.92185883089066978" displayName="ROC_Curve_Data__AUC_0.92185883089066978" ref="C622:G655" totalsRowShown="0" dataDxfId="730">
  <autoFilter ref="C622:G655" xr:uid="{02531A87-6387-4A32-8C61-36005902F8E9}"/>
  <tableColumns count="5">
    <tableColumn id="1" xr3:uid="{0250514F-0AF1-4344-BA89-63867A2739B2}" name="# Records" dataDxfId="729"/>
    <tableColumn id="2" xr3:uid="{12F89C6B-3E4E-47E1-93B8-0CE6480C295D}" name="FPR" dataDxfId="728"/>
    <tableColumn id="3" xr3:uid="{14B61328-5CB9-4427-8037-C6BC276F2433}" name="TPR (Model)" dataDxfId="727"/>
    <tableColumn id="4" xr3:uid="{58926304-004F-4781-AAC5-CDECBF754CBB}" name="TPR (Random)" dataDxfId="726"/>
    <tableColumn id="5" xr3:uid="{AA567C23-AD05-4E77-9263-2BFE43998FF3}" name="TPR (Optimum)" dataDxfId="725"/>
  </tableColumns>
  <tableStyleInfo name="TableStyleMedium9" showFirstColumn="1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9E4FEE3-1E42-4833-818D-53BC83D3E69E}" name="Confusion Matrix" displayName="_Confusion_Matrix_4" ref="C13:E15" totalsRowShown="0" tableBorderDxfId="724">
  <autoFilter ref="C13:E15" xr:uid="{0A0F24D7-7A1D-4263-BB61-42944F57DA01}"/>
  <tableColumns count="3">
    <tableColumn id="1" xr3:uid="{85F7A1E6-8C40-4E12-B989-D74A9507CED5}" name="Actual\Predicted" dataDxfId="723"/>
    <tableColumn id="2" xr3:uid="{03BD10CB-D939-4C21-AE29-C6BBB105CF62}" name="0" dataDxfId="722"/>
    <tableColumn id="3" xr3:uid="{84F37226-CEEB-4EF5-9742-D019266D381D}" name="1" dataDxfId="721"/>
  </tableColumns>
  <tableStyleInfo name="TableStyleMedium9" showFirstColumn="1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2CC22E3B-AD92-4B20-BEB2-DC2C4FE2D0FD}" name="Error Report" displayName="Error_Report_6" ref="C18:F21" totalsRowShown="0" tableBorderDxfId="720">
  <autoFilter ref="C18:F21" xr:uid="{DC6E68B2-A802-4F38-9865-5699D33DEB6B}"/>
  <tableColumns count="4">
    <tableColumn id="1" xr3:uid="{1932B3CC-B945-461F-A6E9-93A2B24D675A}" name="Class" dataDxfId="719"/>
    <tableColumn id="2" xr3:uid="{7B5EF2C4-5A3B-4D2B-B455-C98C70B27409}" name="# Cases"/>
    <tableColumn id="3" xr3:uid="{73BD3091-22D9-4D6E-BE4E-3F764F2391EF}" name="# Errors"/>
    <tableColumn id="4" xr3:uid="{321269F7-A4C7-4C37-85EE-09395886D41E}" name="% Error"/>
  </tableColumns>
  <tableStyleInfo name="TableStyleMedium9" showFirstColumn="1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63CE3737-1DC1-4B1C-8DF1-ACF7BC4C102A}" name="Validation: Classification Summary" displayName="Validation__Classification_Summary_3" ref="C24:D32" totalsRowShown="0" tableBorderDxfId="718">
  <autoFilter ref="C24:D32" xr:uid="{662182A4-3663-4B36-BBBE-A2D694E64C7C}"/>
  <tableColumns count="2">
    <tableColumn id="1" xr3:uid="{69294AD5-B667-47A8-AB64-5E2F5AB2F14B}" name="Metric"/>
    <tableColumn id="2" xr3:uid="{5317CE6E-21E6-4723-885C-8128B5105C86}" name="Value"/>
  </tableColumns>
  <tableStyleInfo name="TableStyleMedium9" showFirstColumn="1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F728E901-7B57-474C-8A46-BD52DE61BA14}" name="Validation: Classification Details" displayName="Validation__Classification_Details_3" ref="C36:G101" totalsRowShown="0" dataDxfId="717">
  <autoFilter ref="C36:G101" xr:uid="{E87AFECC-BAD3-4FA8-8D1B-C3829113B90A}"/>
  <tableColumns count="5">
    <tableColumn id="1" xr3:uid="{C865C628-15D6-459B-9EE9-DA9D32E577A5}" name="Record ID" dataDxfId="716"/>
    <tableColumn id="2" xr3:uid="{4583199A-B6BC-484F-9499-66B7C9F128A8}" name="Survived" dataDxfId="715"/>
    <tableColumn id="3" xr3:uid="{14EE54AD-D4A5-4235-9C3C-7694C0B3FAB7}" name="Prediction: Survived" dataDxfId="714"/>
    <tableColumn id="4" xr3:uid="{B7184E50-2A87-4005-B8E2-B109FD3BB599}" name="PostProb: 0" dataDxfId="713"/>
    <tableColumn id="5" xr3:uid="{BFEF7E64-7D59-4B02-B2FB-066845A0052D}" name="PostProb: 1" dataDxfId="712"/>
  </tableColumns>
  <tableStyleInfo name="TableStyleMedium9" showFirstColumn="1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C742DEA9-1D8D-4008-9F10-D73BE11A468B}" name="Decile Table" displayName="Decile_Table_6" ref="C18:G28" totalsRowShown="0" dataDxfId="711">
  <autoFilter ref="C18:G28" xr:uid="{71F9EA58-53BB-4420-9BDD-6D2B81F1CBD1}"/>
  <tableColumns count="5">
    <tableColumn id="1" xr3:uid="{8B48915F-59FE-4B2B-A34D-858907F85914}" name="Decile" dataDxfId="710"/>
    <tableColumn id="2" xr3:uid="{F433DDB9-7651-4325-9FBF-207E9385AAC2}" name="Mean" dataDxfId="709"/>
    <tableColumn id="3" xr3:uid="{868AE235-50CD-47CE-A223-A16A501D8717}" name="Std.Dev." dataDxfId="708"/>
    <tableColumn id="4" xr3:uid="{B4EEED13-3235-4D07-AD33-CF93BAF53D48}" name="Min." dataDxfId="707"/>
    <tableColumn id="5" xr3:uid="{2CCA9A11-D186-433D-A67E-87414F1598F6}" name="Max." dataDxfId="706"/>
  </tableColumns>
  <tableStyleInfo name="TableStyleMedium9" showFirstColumn="1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998A9B74-FF9A-4273-B540-EA38F142DEF7}" name="Decile Chart Data" displayName="Decile_Chart_Data_6" ref="J18:L28" totalsRowShown="0">
  <autoFilter ref="J18:L28" xr:uid="{20489024-7D08-4F7F-81C9-998BDD767033}"/>
  <tableColumns count="3">
    <tableColumn id="1" xr3:uid="{54490A63-F6EA-4D42-A1A5-3BD78BC0B10A}" name="ID" dataDxfId="705"/>
    <tableColumn id="2" xr3:uid="{714A8E04-7F9B-4DFC-B660-D1CCB00E2D68}" name="Decile" dataDxfId="704"/>
    <tableColumn id="3" xr3:uid="{4297C4B5-A50F-4BD7-B911-737EBD0894CB}" name="Decile/Global Mean" dataDxfId="703"/>
  </tableColumns>
  <tableStyleInfo name="TableStyleMedium9" showFirstColumn="1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1E98957C-AA38-4208-B772-B134B811562D}" name="Lift/Gain Chart Data" displayName="Lift_Gain_Chart_Data_6" ref="C32:M98" totalsRowShown="0" dataDxfId="702">
  <autoFilter ref="C32:M98" xr:uid="{23A558B3-8A4D-43D2-99ED-21D78B966729}"/>
  <tableColumns count="11">
    <tableColumn id="1" xr3:uid="{7D2205AB-31BB-40FF-8259-9AE48FEE07AB}" name="# Records" dataDxfId="701"/>
    <tableColumn id="2" xr3:uid="{B945D79C-6628-4C2D-8B12-27147EAFE8D2}" name="# Cases" dataDxfId="700"/>
    <tableColumn id="3" xr3:uid="{5A22CC9D-0CF5-4044-BB44-1727B7F236E9}" name="PPR" dataDxfId="699"/>
    <tableColumn id="4" xr3:uid="{DE6BA195-8F57-4645-9A5D-A2E9DEEE2E70}" name="Cumulative (Model)" dataDxfId="698"/>
    <tableColumn id="5" xr3:uid="{86EEC3E7-BADC-4CAA-A15A-40902C71B264}" name="Cumulative (Random)" dataDxfId="697"/>
    <tableColumn id="6" xr3:uid="{5CB2AED5-F608-454C-95AD-D1BF525A50B3}" name="Lift (Model)" dataDxfId="696"/>
    <tableColumn id="7" xr3:uid="{0E59E11F-D776-468C-99D5-4BBF1D8F79EC}" name="Lift (Random)" dataDxfId="695"/>
    <tableColumn id="8" xr3:uid="{7E25EA2E-02AD-483A-B868-6A988B062FCC}" name="Lift (Optimum)" dataDxfId="694"/>
    <tableColumn id="9" xr3:uid="{089EA5E9-4AFA-418A-826F-CD2176E229DC}" name="TPR (Model)" dataDxfId="693"/>
    <tableColumn id="10" xr3:uid="{EEE0A14F-3849-4A9B-A47D-E5292E0C029F}" name="TPR (Random)" dataDxfId="692"/>
    <tableColumn id="11" xr3:uid="{DF01DDC7-F3B7-4805-9D9F-479A08BF760C}" name="TPR (Optimum)" dataDxfId="691"/>
  </tableColumns>
  <tableStyleInfo name="TableStyleMedium9" showFirstColumn="1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31B20569-EE59-42DC-A108-E4E868E15EB3}" name="ROC Curve Data, AUC=0.79166666666666663" displayName="ROC_Curve_Data__AUC_0.79166666666666663" ref="C102:G120" totalsRowShown="0" dataDxfId="690">
  <autoFilter ref="C102:G120" xr:uid="{D21F818A-B1E9-4124-A69E-F7850816DC8E}"/>
  <tableColumns count="5">
    <tableColumn id="1" xr3:uid="{C9C30FB8-021B-4EB9-BFA6-42083DF5D3FA}" name="# Records" dataDxfId="689"/>
    <tableColumn id="2" xr3:uid="{8424D81C-DB21-49B7-93C6-6A8432505712}" name="FPR" dataDxfId="688"/>
    <tableColumn id="3" xr3:uid="{1E6978D0-2DD7-45C2-BD07-3553C09FE5A7}" name="TPR (Model)" dataDxfId="687"/>
    <tableColumn id="4" xr3:uid="{14BFA164-3086-4305-AEFB-903A3AF2E3E2}" name="TPR (Random)" dataDxfId="686"/>
    <tableColumn id="5" xr3:uid="{1404571A-8980-486D-BE04-544E7877200D}" name="TPR (Optimum)" dataDxfId="685"/>
  </tableColumns>
  <tableStyleInfo name="TableStyleMedium9" showFirstColumn="1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57EEA89-7382-481A-A293-B8D4286F22D1}" name="Partition Summary" displayName="Partition_Summary_2" ref="C30:D32" totalsRowShown="0">
  <autoFilter ref="C30:D32" xr:uid="{3CC98F2C-5C4A-4546-8337-FC52D7C00D3D}"/>
  <tableColumns count="2">
    <tableColumn id="1" xr3:uid="{5AA7C065-4476-491E-9366-F1EE747CA984}" name="Partition" dataDxfId="684"/>
    <tableColumn id="2" xr3:uid="{2D862A81-C4C1-4202-AD87-A645E81CF642}" name="# Records" dataDxfId="683"/>
  </tableColumns>
  <tableStyleInfo name="TableStyleMedium9" showFirstColumn="1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9C4110-6D35-4ED1-87B6-8205559D4666}" name="Partitioned Data" displayName="Partitioned_Data_2" ref="C36:K686" totalsRowShown="0" dataDxfId="682">
  <autoFilter ref="C36:K686" xr:uid="{3D283110-186B-4545-B85E-F958E796FE3B}"/>
  <tableColumns count="9">
    <tableColumn id="1" xr3:uid="{6F45878E-5B55-450E-A0B8-A0C9BFD41D6B}" name="Record ID" dataDxfId="681"/>
    <tableColumn id="2" xr3:uid="{D53FD374-A316-4CE5-8D3C-F51BC99F69E3}" name="Survived" dataDxfId="680"/>
    <tableColumn id="3" xr3:uid="{06F4742D-3B4C-4119-A35B-C141CE820EB4}" name="Treated_Pclass" dataDxfId="679"/>
    <tableColumn id="4" xr3:uid="{BFC73045-E3D4-4984-B36D-942D7FF5E35C}" name="Binned_Age" dataDxfId="678"/>
    <tableColumn id="5" xr3:uid="{8EE284CD-5D96-4C9D-AD42-3AE8FB104A46}" name="SibSp" dataDxfId="677"/>
    <tableColumn id="6" xr3:uid="{2C992A3F-5CC8-4602-9986-D52FC6ED6626}" name="Parch" dataDxfId="676"/>
    <tableColumn id="7" xr3:uid="{1BE5A531-310B-436F-B9B8-1BC1D0E4E84E}" name="Binned_Fare" dataDxfId="675"/>
    <tableColumn id="8" xr3:uid="{AFEFB1CE-FCF4-4DE3-98AF-9630B63692C4}" name="Sex" dataDxfId="674"/>
    <tableColumn id="9" xr3:uid="{A5E6B79B-15EB-4494-BDA0-92B65C2410C2}" name="Treated_Embarked" dataDxfId="673"/>
  </tableColumns>
  <tableStyleInfo name="TableStyleMedium9" showFirstColumn="1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98CC7939-2E95-4710-89A4-CDD4BC7BE23F}" name="Confusion Matrix" displayName="_Confusion_Matrix_13" ref="C13:E15" totalsRowShown="0" tableBorderDxfId="672">
  <autoFilter ref="C13:E15" xr:uid="{53D8DDA5-FBC0-42CA-B342-DAB08447F41A}"/>
  <tableColumns count="3">
    <tableColumn id="1" xr3:uid="{DD12C5CE-2B38-4F7D-A909-BF8587F655FC}" name="Actual\Predicted" dataDxfId="671"/>
    <tableColumn id="2" xr3:uid="{87C12B23-6EA2-4477-BFA6-7BB45FE5B89E}" name="0" dataDxfId="670"/>
    <tableColumn id="3" xr3:uid="{51C2E903-8499-4FAF-9E37-6538490457EF}" name="1" dataDxfId="669"/>
  </tableColumns>
  <tableStyleInfo name="TableStyleMedium9" showFirstColumn="1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4CB11FA5-3E52-4605-8A0F-1FB903E76275}" name="Error Report" displayName="Error_Report_15" ref="C18:F21" totalsRowShown="0" tableBorderDxfId="668">
  <autoFilter ref="C18:F21" xr:uid="{36E1885F-15D0-4061-B606-A7AF4F57EDE3}"/>
  <tableColumns count="4">
    <tableColumn id="1" xr3:uid="{D8CC0583-46A7-40AB-8529-5C74DDD2AA86}" name="Class" dataDxfId="667"/>
    <tableColumn id="2" xr3:uid="{8D05A20E-19D5-47D4-86CC-5C13AB93EDCA}" name="# Cases"/>
    <tableColumn id="3" xr3:uid="{1FE7FB94-27BC-4019-83CE-FB68E5F5FF34}" name="# Errors"/>
    <tableColumn id="4" xr3:uid="{4DB0D66F-1BD8-4DB0-8664-F041CF667044}" name="% Error"/>
  </tableColumns>
  <tableStyleInfo name="TableStyleMedium9" showFirstColumn="1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835E61CE-6FB8-47B1-B2A6-4F589674313F}" name="Training: Classification Summary" displayName="Training__Classification_Summary_7" ref="C24:D32" totalsRowShown="0" tableBorderDxfId="666">
  <autoFilter ref="C24:D32" xr:uid="{B6AF1A40-0C0F-43E0-A69F-BF95464E175E}"/>
  <tableColumns count="2">
    <tableColumn id="1" xr3:uid="{3168DC4D-466F-46B0-B988-DA34046A6D2F}" name="Metric"/>
    <tableColumn id="2" xr3:uid="{6359C5AC-8D84-4A73-9DCF-869965CBFEC5}" name="Value"/>
  </tableColumns>
  <tableStyleInfo name="TableStyleMedium9" showFirstColumn="1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15B69514-A9F3-43A4-90FE-395AE0F08631}" name="Training: Classification Details" displayName="Training__Classification_Details_7" ref="C36:G589" totalsRowShown="0" dataDxfId="665">
  <autoFilter ref="C36:G589" xr:uid="{5A6EA442-F24C-4E88-B118-53DC6A89642F}"/>
  <tableColumns count="5">
    <tableColumn id="1" xr3:uid="{8CD6C264-6536-4519-A43D-72EA26F52525}" name="Record ID" dataDxfId="664"/>
    <tableColumn id="2" xr3:uid="{DCB9E5D4-28AF-49C5-9FBD-7074CE249BF1}" name="Survived" dataDxfId="663"/>
    <tableColumn id="3" xr3:uid="{952A0476-E651-4686-AF01-897C44AD4824}" name="Prediction: Survived" dataDxfId="662"/>
    <tableColumn id="4" xr3:uid="{715A3E18-25D6-45E9-B2C1-3F0C16637FB5}" name="PostProb: 0" dataDxfId="661"/>
    <tableColumn id="5" xr3:uid="{7D3A6EC6-0ABC-4A8A-95F1-55DFFD7823C6}" name="PostProb: 1" dataDxfId="660"/>
  </tableColumns>
  <tableStyleInfo name="TableStyleMedium9" showFirstColumn="1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949854F-0356-42EF-8828-3C142B3C3AF7}" name="Decile Table" displayName="Decile_Table_15" ref="C18:G28" totalsRowShown="0" dataDxfId="659">
  <autoFilter ref="C18:G28" xr:uid="{F0BF1B7F-34B6-4C86-B814-9453389DF487}"/>
  <tableColumns count="5">
    <tableColumn id="1" xr3:uid="{FA254BD5-C20B-4263-9632-17A7DE259902}" name="Decile" dataDxfId="658"/>
    <tableColumn id="2" xr3:uid="{6F40C1E0-6D68-449C-A9B6-7D98ADC08FFB}" name="Mean" dataDxfId="657"/>
    <tableColumn id="3" xr3:uid="{9CBD2003-C76F-4081-A298-E630430FF360}" name="Std.Dev." dataDxfId="656"/>
    <tableColumn id="4" xr3:uid="{7F0EE716-64FD-4BF0-8F51-D88B4946B0F5}" name="Min." dataDxfId="655"/>
    <tableColumn id="5" xr3:uid="{1847AC53-D5D3-480E-89FD-9D431CB5B47E}" name="Max." dataDxfId="654"/>
  </tableColumns>
  <tableStyleInfo name="TableStyleMedium9" showFirstColumn="1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63868F92-7E52-4B5E-9C1C-47347B4C99A2}" name="Decile Chart Data" displayName="Decile_Chart_Data_15" ref="J18:L28" totalsRowShown="0">
  <autoFilter ref="J18:L28" xr:uid="{A057C681-795C-47A4-82CD-2D3B0C65132D}"/>
  <tableColumns count="3">
    <tableColumn id="1" xr3:uid="{F9542C96-3D44-4463-8780-0D875FACC307}" name="ID" dataDxfId="653"/>
    <tableColumn id="2" xr3:uid="{51DFA470-CEE1-4D8E-B1BC-8EE018982645}" name="Decile" dataDxfId="652"/>
    <tableColumn id="3" xr3:uid="{4D63CAEB-A336-474E-A467-8773BA1677CA}" name="Decile/Global Mean" dataDxfId="651"/>
  </tableColumns>
  <tableStyleInfo name="TableStyleMedium9" showFirstColumn="1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FABAF0F9-3F1A-4FBE-9E62-1D22E8015829}" name="Lift/Gain Chart Data" displayName="Lift_Gain_Chart_Data_15" ref="C32:M586" totalsRowShown="0" dataDxfId="650">
  <autoFilter ref="C32:M586" xr:uid="{4145222D-0E13-4F16-B8D7-E62948534494}"/>
  <tableColumns count="11">
    <tableColumn id="1" xr3:uid="{1D64B721-FF21-41A4-AE14-D59C6EC4C3C2}" name="# Records" dataDxfId="649"/>
    <tableColumn id="2" xr3:uid="{5834D7AF-3A5D-48F9-A61A-8366326318A4}" name="# Cases" dataDxfId="648"/>
    <tableColumn id="3" xr3:uid="{018E432D-016E-43D4-B3F8-297FEB81B23C}" name="PPR" dataDxfId="647"/>
    <tableColumn id="4" xr3:uid="{9B366776-F86C-459D-BD39-4FED520881AD}" name="Cumulative (Model)" dataDxfId="646"/>
    <tableColumn id="5" xr3:uid="{97EA649B-7C2B-42A4-BD82-3C4F7013188F}" name="Cumulative (Random)" dataDxfId="645"/>
    <tableColumn id="6" xr3:uid="{F018F508-03F0-472E-9233-AA1E6118E993}" name="Lift (Model)" dataDxfId="644"/>
    <tableColumn id="7" xr3:uid="{1B758B6E-F93D-4F85-B53E-B42EA4B2C215}" name="Lift (Random)" dataDxfId="643"/>
    <tableColumn id="8" xr3:uid="{A8A045E0-130F-403B-B7F1-F4B1ACF912D6}" name="Lift (Optimum)" dataDxfId="642"/>
    <tableColumn id="9" xr3:uid="{7E0A1F63-2DE0-4362-87A4-81ABD9133296}" name="TPR (Model)" dataDxfId="641"/>
    <tableColumn id="10" xr3:uid="{A6FCFBA1-CBBA-48BC-BEBE-17260589080C}" name="TPR (Random)" dataDxfId="640"/>
    <tableColumn id="11" xr3:uid="{409677AD-CA0F-4663-9284-81F914D80864}" name="TPR (Optimum)" dataDxfId="639"/>
  </tableColumns>
  <tableStyleInfo name="TableStyleMedium9" showFirstColumn="1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C199346B-641D-439F-9F9C-3FA2C8401B8C}" name="ROC Curve Data, AUC=0.91371378755364807" displayName="ROC_Curve_Data__AUC_0.91371378755364807" ref="C590:G622" totalsRowShown="0" dataDxfId="638">
  <autoFilter ref="C590:G622" xr:uid="{AB498ED3-D744-4D40-91FE-5AC5452E59AD}"/>
  <tableColumns count="5">
    <tableColumn id="1" xr3:uid="{C4545C46-C8DA-47BF-9901-B211C01BF20E}" name="# Records" dataDxfId="637"/>
    <tableColumn id="2" xr3:uid="{98F77B83-E525-40BF-87F7-66C6442761E1}" name="FPR" dataDxfId="636"/>
    <tableColumn id="3" xr3:uid="{CAC5B309-40EF-4FB1-ABD9-C614139AB991}" name="TPR (Model)" dataDxfId="635"/>
    <tableColumn id="4" xr3:uid="{87355915-5845-48E6-8488-421422BC8190}" name="TPR (Random)" dataDxfId="634"/>
    <tableColumn id="5" xr3:uid="{20E1F422-5015-47E5-8957-1A70FFBFA0A0}" name="TPR (Optimum)" dataDxfId="633"/>
  </tableColumns>
  <tableStyleInfo name="TableStyleMedium9" showFirstColumn="1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2CD2AE30-DA93-4EA5-AD47-96C33217773A}" name="Confusion Matrix" displayName="_Confusion_Matrix_12" ref="C13:E15" totalsRowShown="0" tableBorderDxfId="632">
  <autoFilter ref="C13:E15" xr:uid="{B7FAB8EB-DDF4-4C69-B5CA-15C81CFE79ED}"/>
  <tableColumns count="3">
    <tableColumn id="1" xr3:uid="{DD207069-8AAC-4255-9503-4209E7BE0268}" name="Actual\Predicted" dataDxfId="631"/>
    <tableColumn id="2" xr3:uid="{C812CB2A-98A2-4345-BE3B-65C5BA6AB54B}" name="0" dataDxfId="630"/>
    <tableColumn id="3" xr3:uid="{630EC346-A4D8-4571-A814-1F7CCEA2B21F}" name="1" dataDxfId="629"/>
  </tableColumns>
  <tableStyleInfo name="TableStyleMedium9" showFirstColumn="1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28410DFB-E11F-4DA8-BE22-7786680DCA2B}" name="Error Report" displayName="Error_Report_14" ref="C18:F21" totalsRowShown="0" tableBorderDxfId="628">
  <autoFilter ref="C18:F21" xr:uid="{3B366B5D-686E-43A4-B0BA-83F9D73C7E65}"/>
  <tableColumns count="4">
    <tableColumn id="1" xr3:uid="{6DC73097-0F28-430C-899C-EDF0DA64F286}" name="Class" dataDxfId="627"/>
    <tableColumn id="2" xr3:uid="{AF4FD02E-8082-4C4E-A69C-A6B798650592}" name="# Cases"/>
    <tableColumn id="3" xr3:uid="{3D85C99B-2FE4-422F-8A16-970F9FA1234E}" name="# Errors"/>
    <tableColumn id="4" xr3:uid="{F77ACBF2-2B10-4BFF-804F-40593DFE67D2}" name="% Error"/>
  </tableColumns>
  <tableStyleInfo name="TableStyleMedium9" showFirstColumn="1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EB87EACE-3256-4F66-9538-59B353708FCE}" name="Validation: Classification Summary" displayName="Validation__Classification_Summary_7" ref="C24:D32" totalsRowShown="0" tableBorderDxfId="626">
  <autoFilter ref="C24:D32" xr:uid="{B0B6584A-9878-4DCD-A43E-886FC4FA29EB}"/>
  <tableColumns count="2">
    <tableColumn id="1" xr3:uid="{A19ED4DF-BD5A-47A5-84AD-DC2A04BDCF79}" name="Metric"/>
    <tableColumn id="2" xr3:uid="{78300A59-ED67-4CAD-93E3-D01D3A045A98}" name="Value"/>
  </tableColumns>
  <tableStyleInfo name="TableStyleMedium9" showFirstColumn="1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C9240635-7732-41BC-BED0-5D049AA7F978}" name="Validation: Classification Details" displayName="Validation__Classification_Details_7" ref="C36:G133" totalsRowShown="0" dataDxfId="625">
  <autoFilter ref="C36:G133" xr:uid="{C2C1DEAB-3438-4876-A4C6-2E17524398A4}"/>
  <tableColumns count="5">
    <tableColumn id="1" xr3:uid="{9C91CD25-4C09-42D7-B2B8-521718DED319}" name="Record ID" dataDxfId="624"/>
    <tableColumn id="2" xr3:uid="{D24B96B6-6A2C-4CAB-BDB9-88245016DB92}" name="Survived" dataDxfId="623"/>
    <tableColumn id="3" xr3:uid="{FC3308F2-C058-40C9-9613-531CC8D9BBA9}" name="Prediction: Survived" dataDxfId="622"/>
    <tableColumn id="4" xr3:uid="{759270D6-5606-4CB6-BF2D-D80893EF21EE}" name="PostProb: 0" dataDxfId="621"/>
    <tableColumn id="5" xr3:uid="{D739B18B-027F-4730-8D21-D0CD31FD26BA}" name="PostProb: 1" dataDxfId="620"/>
  </tableColumns>
  <tableStyleInfo name="TableStyleMedium9" showFirstColumn="1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2ECB6E28-11A3-4DC1-B3AF-64156A65FDCD}" name="Decile Table" displayName="Decile_Table_14" ref="C18:G28" totalsRowShown="0" dataDxfId="619">
  <autoFilter ref="C18:G28" xr:uid="{232483AE-8496-4105-AAD7-C13149368D12}"/>
  <tableColumns count="5">
    <tableColumn id="1" xr3:uid="{1EDB66F7-8364-4D05-B28F-9CA200D21767}" name="Decile" dataDxfId="618"/>
    <tableColumn id="2" xr3:uid="{F987653B-821B-4902-AC89-3497786EA56B}" name="Mean" dataDxfId="617"/>
    <tableColumn id="3" xr3:uid="{96F790D4-DD2E-426C-8BCE-6846A9FE4B14}" name="Std.Dev." dataDxfId="616"/>
    <tableColumn id="4" xr3:uid="{C689BFAF-1B50-42A3-B946-A023E7DBD2FB}" name="Min." dataDxfId="615"/>
    <tableColumn id="5" xr3:uid="{16B65AC1-8A7F-46BA-BD98-EFF878C79E29}" name="Max." dataDxfId="614"/>
  </tableColumns>
  <tableStyleInfo name="TableStyleMedium9" showFirstColumn="1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C2E59272-4D3C-4A13-8523-B9E0BB699EB0}" name="Decile Chart Data" displayName="Decile_Chart_Data_14" ref="J18:L28" totalsRowShown="0">
  <autoFilter ref="J18:L28" xr:uid="{F3E04AE9-9B66-475A-94F9-7C78FE028C32}"/>
  <tableColumns count="3">
    <tableColumn id="1" xr3:uid="{E98D9829-5673-4CA6-A8E8-9A8E22CB34EA}" name="ID" dataDxfId="613"/>
    <tableColumn id="2" xr3:uid="{4C2CC3B6-E262-4A55-AB7A-76973388A3C0}" name="Decile" dataDxfId="612"/>
    <tableColumn id="3" xr3:uid="{4C001F6B-D509-4E90-87C4-AAED004A8D4C}" name="Decile/Global Mean" dataDxfId="611"/>
  </tableColumns>
  <tableStyleInfo name="TableStyleMedium9" showFirstColumn="1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31D520F9-446C-4D48-AE58-F0ED2499F52F}" name="Lift/Gain Chart Data" displayName="Lift_Gain_Chart_Data_14" ref="C32:M130" totalsRowShown="0" dataDxfId="610">
  <autoFilter ref="C32:M130" xr:uid="{533360C9-45F1-4D70-BB64-BE449DCE1286}"/>
  <tableColumns count="11">
    <tableColumn id="1" xr3:uid="{9163BB2C-A8E9-41E5-A2B3-AB31C898386B}" name="# Records" dataDxfId="609"/>
    <tableColumn id="2" xr3:uid="{65A066BB-95FA-445B-A352-59BC51D2F3FD}" name="# Cases" dataDxfId="608"/>
    <tableColumn id="3" xr3:uid="{AB86DC7C-13F4-4EA8-AE51-A6F4167983C9}" name="PPR" dataDxfId="607"/>
    <tableColumn id="4" xr3:uid="{6A244097-A0E8-4C1E-9EA8-E9C6A31CE6FE}" name="Cumulative (Model)" dataDxfId="606"/>
    <tableColumn id="5" xr3:uid="{066C5AF8-38B2-4B4A-81D8-8C2A068D8385}" name="Cumulative (Random)" dataDxfId="605"/>
    <tableColumn id="6" xr3:uid="{47FB3182-2AB9-4E7D-A7AD-D99BE1CFD2A9}" name="Lift (Model)" dataDxfId="604"/>
    <tableColumn id="7" xr3:uid="{178F36D3-497E-4367-B21A-6EF265063767}" name="Lift (Random)" dataDxfId="603"/>
    <tableColumn id="8" xr3:uid="{537FC54E-7B21-47E1-A7F6-9F4EAB079840}" name="Lift (Optimum)" dataDxfId="602"/>
    <tableColumn id="9" xr3:uid="{7F7766C2-E1E1-4EB3-8B04-C7241049DFD8}" name="TPR (Model)" dataDxfId="601"/>
    <tableColumn id="10" xr3:uid="{8F3D608D-0440-4594-90A7-D95EF6D834C5}" name="TPR (Random)" dataDxfId="600"/>
    <tableColumn id="11" xr3:uid="{87DEC9C1-239C-42D3-BDB0-F6728BD78191}" name="TPR (Optimum)" dataDxfId="599"/>
  </tableColumns>
  <tableStyleInfo name="TableStyleMedium9" showFirstColumn="1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AE4E8960-807A-4C43-AA3E-55576C278563}" name="ROC Curve Data, AUC=0.77541544477028346" displayName="ROC_Curve_Data__AUC_0.77541544477028346" ref="C134:G155" totalsRowShown="0" dataDxfId="598">
  <autoFilter ref="C134:G155" xr:uid="{86F8B750-FB67-44F6-8FDC-270EC677D765}"/>
  <tableColumns count="5">
    <tableColumn id="1" xr3:uid="{B03CFE18-E83A-4956-BED0-84F42A90ED5C}" name="# Records" dataDxfId="597"/>
    <tableColumn id="2" xr3:uid="{AF4980AC-15A0-4767-8444-A3217EAF376C}" name="FPR" dataDxfId="596"/>
    <tableColumn id="3" xr3:uid="{D4648970-951D-425C-A1C8-210068ECBF74}" name="TPR (Model)" dataDxfId="595"/>
    <tableColumn id="4" xr3:uid="{D87F1345-2659-4030-AA79-0AD7788B321D}" name="TPR (Random)" dataDxfId="594"/>
    <tableColumn id="5" xr3:uid="{F16C39F0-7F30-49DA-BF6E-31E76945B127}" name="TPR (Optimum)" dataDxfId="593"/>
  </tableColumns>
  <tableStyleInfo name="TableStyleMedium9" showFirstColumn="1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0C200213-5B9F-4FC2-924A-5C8D7A9B239A}" name="Confusion Matrix" displayName="_Confusion_Matrix_11" ref="C13:E15" totalsRowShown="0" tableBorderDxfId="592">
  <autoFilter ref="C13:E15" xr:uid="{988B3C2F-A45A-462A-BAA3-12A10B128F02}"/>
  <tableColumns count="3">
    <tableColumn id="1" xr3:uid="{89CF2F89-DAEB-4A9F-8B76-B955FB55E9C4}" name="Actual\Predicted" dataDxfId="591"/>
    <tableColumn id="2" xr3:uid="{E6104AC5-EA3A-400A-9B7F-F185CA89BD15}" name="0" dataDxfId="590"/>
    <tableColumn id="3" xr3:uid="{473B032D-E1E0-487C-8AB6-7C73D0D2F0DD}" name="1" dataDxfId="589"/>
  </tableColumns>
  <tableStyleInfo name="TableStyleMedium9" showFirstColumn="1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5307D882-6477-4C53-9B3F-718427F62627}" name="Error Report" displayName="Error_Report_13" ref="C18:F21" totalsRowShown="0" tableBorderDxfId="588">
  <autoFilter ref="C18:F21" xr:uid="{F792BB71-3E65-4C6C-8AD9-AB266E165790}"/>
  <tableColumns count="4">
    <tableColumn id="1" xr3:uid="{9E1EECBC-828F-40C2-928A-309F6C32AFB8}" name="Class" dataDxfId="587"/>
    <tableColumn id="2" xr3:uid="{B7116CFC-3C76-4909-AFC8-A854571C78E8}" name="# Cases"/>
    <tableColumn id="3" xr3:uid="{BE156934-0A5A-4ACC-82EF-947853C5A2EE}" name="# Errors"/>
    <tableColumn id="4" xr3:uid="{557396EC-9D60-4056-9592-3D603D345F4D}" name="% Error"/>
  </tableColumns>
  <tableStyleInfo name="TableStyleMedium9" showFirstColumn="1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B39213C2-321B-4574-8962-4814A96595DE}" name="Training: Classification Summary" displayName="Training__Classification_Summary_6" ref="C24:D32" totalsRowShown="0" tableBorderDxfId="586">
  <autoFilter ref="C24:D32" xr:uid="{D1C18BE7-34FE-48D9-867E-4CE341357210}"/>
  <tableColumns count="2">
    <tableColumn id="1" xr3:uid="{4C4BE821-1EE3-4112-AC14-1745B0A97DC8}" name="Metric"/>
    <tableColumn id="2" xr3:uid="{5AEE5D3B-611A-4D67-A4B3-3897391F49C6}" name="Value"/>
  </tableColumns>
  <tableStyleInfo name="TableStyleMedium9" showFirstColumn="1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41CFD685-4875-4DB8-9445-2EFA52CE55AE}" name="Training: Classification Details" displayName="Training__Classification_Details_6" ref="C36:G589" totalsRowShown="0" dataDxfId="585">
  <autoFilter ref="C36:G589" xr:uid="{B9FCE9D8-7F4F-4F1F-B0F4-54273C73F269}"/>
  <tableColumns count="5">
    <tableColumn id="1" xr3:uid="{CBF1B6DB-06D7-42A0-B49F-6F8894D676E2}" name="Record ID" dataDxfId="584"/>
    <tableColumn id="2" xr3:uid="{A3E5EC54-1482-48A8-A6ED-13CF899FFF80}" name="Survived" dataDxfId="583"/>
    <tableColumn id="3" xr3:uid="{BA92A112-3A86-4CA2-8850-CE5EB835DBD4}" name="Prediction: Survived" dataDxfId="582"/>
    <tableColumn id="4" xr3:uid="{5C2F9B30-208E-4CE0-AE8D-F8C15C6731B7}" name="PostProb: 0" dataDxfId="581"/>
    <tableColumn id="5" xr3:uid="{632F6DED-BE57-45B2-8F31-7CE64B0691D5}" name="PostProb: 1" dataDxfId="580"/>
  </tableColumns>
  <tableStyleInfo name="TableStyleMedium9" showFirstColumn="1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6AF3D959-2877-45F2-A98C-0C14284F463A}" name="Decile Table" displayName="Decile_Table_13" ref="C18:G28" totalsRowShown="0" dataDxfId="579">
  <autoFilter ref="C18:G28" xr:uid="{E9AA509C-CFAA-4858-92A5-68681A3D8256}"/>
  <tableColumns count="5">
    <tableColumn id="1" xr3:uid="{3D58729E-B6A6-449B-8ED5-C6B1743279EA}" name="Decile" dataDxfId="578"/>
    <tableColumn id="2" xr3:uid="{2C23D134-F25E-44D0-B652-7FA9B593B6C0}" name="Mean" dataDxfId="577"/>
    <tableColumn id="3" xr3:uid="{1BBB9B0A-20F8-4EA8-9934-D8021E2B8DCD}" name="Std.Dev." dataDxfId="576"/>
    <tableColumn id="4" xr3:uid="{EAAE1B55-7814-4ADF-B896-9918CE935B0E}" name="Min." dataDxfId="575"/>
    <tableColumn id="5" xr3:uid="{B03E7945-C181-44E8-9291-8F2E35C7423E}" name="Max." dataDxfId="574"/>
  </tableColumns>
  <tableStyleInfo name="TableStyleMedium9" showFirstColumn="1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DB427C0B-3641-48E3-853C-69DE3B2B2998}" name="Decile Chart Data" displayName="Decile_Chart_Data_13" ref="J18:L28" totalsRowShown="0">
  <autoFilter ref="J18:L28" xr:uid="{07A12C04-DEB5-4430-A301-57F14AA88961}"/>
  <tableColumns count="3">
    <tableColumn id="1" xr3:uid="{77A9B22F-B8B8-4B3B-B3AA-81439B5887AF}" name="ID" dataDxfId="573"/>
    <tableColumn id="2" xr3:uid="{685FD7A8-BFA2-45D2-AE3B-6D6FA20757F4}" name="Decile" dataDxfId="572"/>
    <tableColumn id="3" xr3:uid="{8DE8B955-E930-40E1-8A13-A3B3AE00D50B}" name="Decile/Global Mean" dataDxfId="571"/>
  </tableColumns>
  <tableStyleInfo name="TableStyleMedium9" showFirstColumn="1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F5D3A298-7E5A-4E26-A72F-D270A09C0E92}" name="Lift/Gain Chart Data" displayName="Lift_Gain_Chart_Data_13" ref="C32:M586" totalsRowShown="0" dataDxfId="570">
  <autoFilter ref="C32:M586" xr:uid="{975B3E18-F707-4989-A1DE-C0ED6DDED79C}"/>
  <tableColumns count="11">
    <tableColumn id="1" xr3:uid="{805CBA2A-ED0A-4C72-9A6E-0EE15F5F2F46}" name="# Records" dataDxfId="569"/>
    <tableColumn id="2" xr3:uid="{D75F3A82-6BD7-4CD5-A5B7-F8DF82A2D15F}" name="# Cases" dataDxfId="568"/>
    <tableColumn id="3" xr3:uid="{3CC85F08-9A3B-4425-88AF-9D353E03F2E5}" name="PPR" dataDxfId="567"/>
    <tableColumn id="4" xr3:uid="{50893435-8956-4442-9B24-388E68AA2B8F}" name="Cumulative (Model)" dataDxfId="566"/>
    <tableColumn id="5" xr3:uid="{3FBC89E7-1473-46C3-98AF-029D16DB5EC0}" name="Cumulative (Random)" dataDxfId="565"/>
    <tableColumn id="6" xr3:uid="{085F9881-1C95-4A5E-98AB-0735D54798C6}" name="Lift (Model)" dataDxfId="564"/>
    <tableColumn id="7" xr3:uid="{ED503B8E-5BF2-4415-9204-ED13B74D154F}" name="Lift (Random)" dataDxfId="563"/>
    <tableColumn id="8" xr3:uid="{AC636C1C-649C-4575-9F33-5EA02266B26F}" name="Lift (Optimum)" dataDxfId="562"/>
    <tableColumn id="9" xr3:uid="{7183E76D-81B1-4B12-A8A6-E22DBF4D62A7}" name="TPR (Model)" dataDxfId="561"/>
    <tableColumn id="10" xr3:uid="{93DA08A7-41C8-4B86-910F-AA0D58FDF0D9}" name="TPR (Random)" dataDxfId="560"/>
    <tableColumn id="11" xr3:uid="{AD91C1AD-61A7-4F37-943D-E119DA2FB9FB}" name="TPR (Optimum)" dataDxfId="559"/>
  </tableColumns>
  <tableStyleInfo name="TableStyleMedium9" showFirstColumn="1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C3D002C4-2BFB-4D87-80A4-A385D4C6DF37}" name="ROC Curve Data, AUC=0.99672746781115884" displayName="ROC_Curve_Data__AUC_0.99672746781115884" ref="C590:G595" totalsRowShown="0" dataDxfId="558">
  <autoFilter ref="C590:G595" xr:uid="{47DC36B8-8403-4E6C-881B-1A86504F413B}"/>
  <tableColumns count="5">
    <tableColumn id="1" xr3:uid="{F8C5400F-FAEE-4334-A928-E1049D27F014}" name="# Records" dataDxfId="557"/>
    <tableColumn id="2" xr3:uid="{F51E7074-AEF7-40EE-8142-268FDF25D785}" name="FPR" dataDxfId="556"/>
    <tableColumn id="3" xr3:uid="{0B4CBA45-F89D-43B1-8E0B-2FB3E2A7B970}" name="TPR (Model)" dataDxfId="555"/>
    <tableColumn id="4" xr3:uid="{105F4838-9FFA-4799-A43F-9BAF7FEAE704}" name="TPR (Random)" dataDxfId="554"/>
    <tableColumn id="5" xr3:uid="{380E1481-B2C5-415A-9C21-B6BC1FC70A2F}" name="TPR (Optimum)" dataDxfId="553"/>
  </tableColumns>
  <tableStyleInfo name="TableStyleMedium9" showFirstColumn="1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ED6BE0C2-0CA3-4C78-87EB-E52E2219C8A4}" name="Confusion Matrix" displayName="_Confusion_Matrix_10" ref="C13:E15" totalsRowShown="0" tableBorderDxfId="552">
  <autoFilter ref="C13:E15" xr:uid="{783D5C2C-5D72-4652-8E38-308AF9B4F7C5}"/>
  <tableColumns count="3">
    <tableColumn id="1" xr3:uid="{AF835338-2C7B-4C5D-A1B4-0C9BB72C2039}" name="Actual\Predicted" dataDxfId="551"/>
    <tableColumn id="2" xr3:uid="{F63C7241-E636-4E44-ABC9-E4E29123B7B7}" name="0" dataDxfId="550"/>
    <tableColumn id="3" xr3:uid="{B54DCC74-02C0-4F11-BF60-A357B3B0F7B6}" name="1" dataDxfId="549"/>
  </tableColumns>
  <tableStyleInfo name="TableStyleMedium9" showFirstColumn="1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E1028ED5-6DA9-4CA6-A672-248BECCE304B}" name="Error Report" displayName="Error_Report_12" ref="C18:F21" totalsRowShown="0" tableBorderDxfId="548">
  <autoFilter ref="C18:F21" xr:uid="{D66CAF63-C8AB-4613-A848-ECBCF7D86BDD}"/>
  <tableColumns count="4">
    <tableColumn id="1" xr3:uid="{3F098F48-4695-4758-95FE-F9BBBCC689DB}" name="Class" dataDxfId="547"/>
    <tableColumn id="2" xr3:uid="{23640550-6037-498C-BD97-B8E7595DADAE}" name="# Cases"/>
    <tableColumn id="3" xr3:uid="{22D4FB79-A721-480A-9179-10FBCBE188C2}" name="# Errors"/>
    <tableColumn id="4" xr3:uid="{219FCFB0-B9B3-455C-915D-4F89E170BE93}" name="% Error"/>
  </tableColumns>
  <tableStyleInfo name="TableStyleMedium9" showFirstColumn="1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94774854-A6FF-4DC1-81C7-81BCBFB89F24}" name="Validation: Classification Summary" displayName="Validation__Classification_Summary_6" ref="C24:D32" totalsRowShown="0" tableBorderDxfId="546">
  <autoFilter ref="C24:D32" xr:uid="{D826A582-7BCB-4ED6-B47D-608061B47168}"/>
  <tableColumns count="2">
    <tableColumn id="1" xr3:uid="{5385756A-4BA5-4C34-A548-D7C3F9FE2CC4}" name="Metric"/>
    <tableColumn id="2" xr3:uid="{069480D0-2295-4DD6-BA1D-BD925CF64517}" name="Value"/>
  </tableColumns>
  <tableStyleInfo name="TableStyleMedium9" showFirstColumn="1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455D3C76-84AA-48BC-BC1D-E5C704497279}" name="Validation: Classification Details" displayName="Validation__Classification_Details_6" ref="C36:G133" totalsRowShown="0" dataDxfId="545">
  <autoFilter ref="C36:G133" xr:uid="{D59CFDB5-8BD7-48A2-A05B-E15D54BCB494}"/>
  <tableColumns count="5">
    <tableColumn id="1" xr3:uid="{82A8921E-158F-43A6-9B34-0066D444FE38}" name="Record ID" dataDxfId="544"/>
    <tableColumn id="2" xr3:uid="{0DD21988-8CEA-4F97-BD1E-77E93C8D2EF0}" name="Survived" dataDxfId="543"/>
    <tableColumn id="3" xr3:uid="{8B1ACBCE-AF46-4FA2-A74C-F27BEB9121FE}" name="Prediction: Survived" dataDxfId="542"/>
    <tableColumn id="4" xr3:uid="{BA0CF86C-2482-4977-8DBF-F64522277DA1}" name="PostProb: 0" dataDxfId="541"/>
    <tableColumn id="5" xr3:uid="{FD048B01-BEA8-4C3B-9487-B229822EEF3C}" name="PostProb: 1" dataDxfId="540"/>
  </tableColumns>
  <tableStyleInfo name="TableStyleMedium9" showFirstColumn="1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63B9598F-26F3-46D7-BF34-D48F3731225F}" name="Decile Table" displayName="Decile_Table_12" ref="C18:G28" totalsRowShown="0" dataDxfId="539">
  <autoFilter ref="C18:G28" xr:uid="{9271A7ED-1577-4AC1-80E4-164B0A39E411}"/>
  <tableColumns count="5">
    <tableColumn id="1" xr3:uid="{EBCEF038-A589-4A6D-BB81-5703D1C4FE5B}" name="Decile" dataDxfId="538"/>
    <tableColumn id="2" xr3:uid="{AFA78C53-AB2C-4FCA-851F-C21A56A1F543}" name="Mean" dataDxfId="537"/>
    <tableColumn id="3" xr3:uid="{D36D0F35-B0FC-4B68-A5A1-2171255FC989}" name="Std.Dev." dataDxfId="536"/>
    <tableColumn id="4" xr3:uid="{C3DF24F1-D047-4D31-A068-5122EA6449C5}" name="Min." dataDxfId="535"/>
    <tableColumn id="5" xr3:uid="{50055ED2-81D5-4877-8BC5-3870286D22D4}" name="Max." dataDxfId="534"/>
  </tableColumns>
  <tableStyleInfo name="TableStyleMedium9" showFirstColumn="1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CB525F97-F45B-4AEC-93A0-3930E4950396}" name="Decile Chart Data" displayName="Decile_Chart_Data_12" ref="J18:L28" totalsRowShown="0">
  <autoFilter ref="J18:L28" xr:uid="{ECD8367B-80B6-470A-9A87-E3F3E703A0E3}"/>
  <tableColumns count="3">
    <tableColumn id="1" xr3:uid="{B5F31BFD-24A1-4C37-A22B-E975C490FC21}" name="ID" dataDxfId="533"/>
    <tableColumn id="2" xr3:uid="{3203BAEA-8EB2-435B-AC61-9861A92DA70D}" name="Decile" dataDxfId="532"/>
    <tableColumn id="3" xr3:uid="{92228CC8-13BE-4B88-B91E-209A80999E45}" name="Decile/Global Mean" dataDxfId="531"/>
  </tableColumns>
  <tableStyleInfo name="TableStyleMedium9" showFirstColumn="1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66235E2F-E136-4E38-B39F-7315CD4CB536}" name="Lift/Gain Chart Data" displayName="Lift_Gain_Chart_Data_12" ref="C32:M130" totalsRowShown="0" dataDxfId="530">
  <autoFilter ref="C32:M130" xr:uid="{6744984C-64BC-4631-8A70-4EB83163DDF7}"/>
  <tableColumns count="11">
    <tableColumn id="1" xr3:uid="{E61B382E-18AB-4633-8A07-72FE5BC42E0B}" name="# Records" dataDxfId="529"/>
    <tableColumn id="2" xr3:uid="{DFE70181-E6DA-4659-8E76-DCC5AB211FB4}" name="# Cases" dataDxfId="528"/>
    <tableColumn id="3" xr3:uid="{F2B18100-835D-43B5-94FC-5F99CE6E9ABB}" name="PPR" dataDxfId="527"/>
    <tableColumn id="4" xr3:uid="{C476BDF8-8E29-44EA-AA23-7B3246D5FD1E}" name="Cumulative (Model)" dataDxfId="526"/>
    <tableColumn id="5" xr3:uid="{1E48EA66-E5A5-451C-8F1F-337C63218FB0}" name="Cumulative (Random)" dataDxfId="525"/>
    <tableColumn id="6" xr3:uid="{0945BE34-41EA-4F2C-B673-DA276047D602}" name="Lift (Model)" dataDxfId="524"/>
    <tableColumn id="7" xr3:uid="{699A9AD3-1637-4FC8-891D-CB6BF922098F}" name="Lift (Random)" dataDxfId="523"/>
    <tableColumn id="8" xr3:uid="{7F517198-C717-4354-B4DA-AAA99E7DC2B9}" name="Lift (Optimum)" dataDxfId="522"/>
    <tableColumn id="9" xr3:uid="{2EE9FF3C-EDEA-4B37-ABFF-4923BC0F8F3E}" name="TPR (Model)" dataDxfId="521"/>
    <tableColumn id="10" xr3:uid="{E68E6CD0-5196-411C-A4B8-14E60B1667AC}" name="TPR (Random)" dataDxfId="520"/>
    <tableColumn id="11" xr3:uid="{20793737-16CE-4688-8843-F04D6C543978}" name="TPR (Optimum)" dataDxfId="519"/>
  </tableColumns>
  <tableStyleInfo name="TableStyleMedium9" showFirstColumn="1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DC2E243C-59B4-4855-9DB9-352417D7D484}" name="ROC Curve Data, AUC=0.73240469208211145" displayName="ROC_Curve_Data__AUC_0.73240469208211145" ref="C134:G145" totalsRowShown="0" dataDxfId="518">
  <autoFilter ref="C134:G145" xr:uid="{259FF457-C958-4D3B-A98F-32FB2D36356B}"/>
  <tableColumns count="5">
    <tableColumn id="1" xr3:uid="{7A73A97B-3526-4584-99BE-1FC0B4D85E6C}" name="# Records" dataDxfId="517"/>
    <tableColumn id="2" xr3:uid="{E4C4C220-314C-4330-85AC-8C117682122C}" name="FPR" dataDxfId="516"/>
    <tableColumn id="3" xr3:uid="{66FE0E20-6C4F-4F29-BA55-3D9B3808B081}" name="TPR (Model)" dataDxfId="515"/>
    <tableColumn id="4" xr3:uid="{B07DC4A9-4F04-47C7-BADD-5DE2F0B00672}" name="TPR (Random)" dataDxfId="514"/>
    <tableColumn id="5" xr3:uid="{068144F2-627E-41EB-B486-90E52970F2BC}" name="TPR (Optimum)" dataDxfId="513"/>
  </tableColumns>
  <tableStyleInfo name="TableStyleMedium9" showFirstColumn="1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E761ED2F-B17F-493C-A82F-7569F62E3269}" name="Confusion Matrix" displayName="_Confusion_Matrix_9" ref="C13:E15" totalsRowShown="0" tableBorderDxfId="512">
  <autoFilter ref="C13:E15" xr:uid="{F8B56329-FAA4-47E6-A052-16F66E1BC18C}"/>
  <tableColumns count="3">
    <tableColumn id="1" xr3:uid="{A904D451-C69B-4C00-9F36-96B36DBBC3AE}" name="Actual\Predicted" dataDxfId="511"/>
    <tableColumn id="2" xr3:uid="{3840F8F4-74E6-41D6-AAD9-85B2F96AF19B}" name="0" dataDxfId="510"/>
    <tableColumn id="3" xr3:uid="{EB9857E2-E37A-44A0-BCEC-33F5949921B0}" name="1" dataDxfId="509"/>
  </tableColumns>
  <tableStyleInfo name="TableStyleMedium9" showFirstColumn="1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AE504B0-B877-4EAC-B6F8-BB45BCF3AD00}" name="Error Report" displayName="Error_Report_11" ref="C18:F21" totalsRowShown="0" tableBorderDxfId="508">
  <autoFilter ref="C18:F21" xr:uid="{232D5D05-C812-46E0-B32D-05E97F29054D}"/>
  <tableColumns count="4">
    <tableColumn id="1" xr3:uid="{58819127-BC87-4FA3-A30D-930543C82B68}" name="Class" dataDxfId="507"/>
    <tableColumn id="2" xr3:uid="{27786749-102E-4458-861D-79E4D7537A49}" name="# Cases"/>
    <tableColumn id="3" xr3:uid="{FE643F8E-4449-4DB5-9B56-A60966F61F80}" name="# Errors"/>
    <tableColumn id="4" xr3:uid="{C915EA99-6EE0-48D4-9BBC-FA2BE26AC170}" name="% Error"/>
  </tableColumns>
  <tableStyleInfo name="TableStyleMedium9" showFirstColumn="1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C7966B0F-F163-4A0B-A9D1-F0E1390176C5}" name="Training: Classification Summary" displayName="Training__Classification_Summary_5" ref="C24:D32" totalsRowShown="0" tableBorderDxfId="506">
  <autoFilter ref="C24:D32" xr:uid="{DFA67A98-E1CF-4C14-B359-2FB6C5294DD1}"/>
  <tableColumns count="2">
    <tableColumn id="1" xr3:uid="{317F182A-D7DB-4B6F-B8E8-64840CFC0F97}" name="Metric"/>
    <tableColumn id="2" xr3:uid="{B4529B77-29B0-4F8A-BFC9-D35CF002DA28}" name="Value"/>
  </tableColumns>
  <tableStyleInfo name="TableStyleMedium9" showFirstColumn="1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0A3D8CA3-E0D2-493D-846A-0215F32FB366}" name="Training: Classification Details" displayName="Training__Classification_Details_5" ref="C36:G589" totalsRowShown="0" dataDxfId="505">
  <autoFilter ref="C36:G589" xr:uid="{F88F87A6-7A78-4F8E-B101-AB0CCB6302BE}"/>
  <tableColumns count="5">
    <tableColumn id="1" xr3:uid="{78024534-0D68-4923-AA0E-5961F4F9D278}" name="Record ID" dataDxfId="504"/>
    <tableColumn id="2" xr3:uid="{AE7A3B60-7535-48E5-BC2D-3BF937E9FB43}" name="Survived" dataDxfId="503"/>
    <tableColumn id="3" xr3:uid="{F994C3FD-25B9-445C-82BC-51DF263F62D0}" name="Prediction: Survived" dataDxfId="502"/>
    <tableColumn id="4" xr3:uid="{188D7A86-2987-423E-9BD0-250CA10D48FD}" name="PostProb: 0" dataDxfId="501"/>
    <tableColumn id="5" xr3:uid="{2B222249-A849-427C-8F84-C50E948C8918}" name="PostProb: 1" dataDxfId="500"/>
  </tableColumns>
  <tableStyleInfo name="TableStyleMedium9" showFirstColumn="1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9D26C6D-88AC-4863-93BF-E2ECA43BEB56}" name="Decile Table" displayName="Decile_Table_11" ref="C18:G28" totalsRowShown="0" dataDxfId="499">
  <autoFilter ref="C18:G28" xr:uid="{88483E24-16C0-48BB-BE77-F1C94C0A0AEF}"/>
  <tableColumns count="5">
    <tableColumn id="1" xr3:uid="{39C7F6C1-D442-4D38-A625-230945201210}" name="Decile" dataDxfId="498"/>
    <tableColumn id="2" xr3:uid="{30A6D612-E97F-4078-BF68-0CD5EA01F5E9}" name="Mean" dataDxfId="497"/>
    <tableColumn id="3" xr3:uid="{B145915A-A5BC-4130-A332-FD4F5AC8B004}" name="Std.Dev." dataDxfId="496"/>
    <tableColumn id="4" xr3:uid="{5ECB7A44-2D4C-4FA0-854A-A5D0429579EA}" name="Min." dataDxfId="495"/>
    <tableColumn id="5" xr3:uid="{F1B736FC-9DFD-4A08-8C8E-94CA2BC1A9F8}" name="Max." dataDxfId="494"/>
  </tableColumns>
  <tableStyleInfo name="TableStyleMedium9" showFirstColumn="1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CB577C31-43BA-4189-9E31-4DBBC21B2EF6}" name="Decile Chart Data" displayName="Decile_Chart_Data_11" ref="J18:L28" totalsRowShown="0">
  <autoFilter ref="J18:L28" xr:uid="{C086ECFD-65F0-4598-B0C9-6F21EBC2D8E1}"/>
  <tableColumns count="3">
    <tableColumn id="1" xr3:uid="{AC7A3275-7DFE-4E6A-B81F-FA4523F9AEC1}" name="ID" dataDxfId="493"/>
    <tableColumn id="2" xr3:uid="{C7E7D9BA-74E1-48D8-BE31-5C0D8FF198CE}" name="Decile" dataDxfId="492"/>
    <tableColumn id="3" xr3:uid="{8029C4A2-4B99-42C8-B7E9-BA10D0F94357}" name="Decile/Global Mean" dataDxfId="491"/>
  </tableColumns>
  <tableStyleInfo name="TableStyleMedium9" showFirstColumn="1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29E1F1E2-14D4-4DE3-8134-9C6A6F018FF5}" name="Lift/Gain Chart Data" displayName="Lift_Gain_Chart_Data_11" ref="C32:M586" totalsRowShown="0" dataDxfId="490">
  <autoFilter ref="C32:M586" xr:uid="{C9E6EE9B-E8D9-497F-86B6-ECF9A260DC11}"/>
  <tableColumns count="11">
    <tableColumn id="1" xr3:uid="{C7B20912-4508-4F7C-A035-9F5B62A15CC7}" name="# Records" dataDxfId="489"/>
    <tableColumn id="2" xr3:uid="{7F79F47D-239D-4229-88BC-D357C9C28AAC}" name="# Cases" dataDxfId="488"/>
    <tableColumn id="3" xr3:uid="{B63E8276-E084-4ECF-8203-4FFFAC982551}" name="PPR" dataDxfId="487"/>
    <tableColumn id="4" xr3:uid="{B1B8ADA0-8CE1-4CC6-84D7-E6E29ACFE642}" name="Cumulative (Model)" dataDxfId="486"/>
    <tableColumn id="5" xr3:uid="{D5563CF2-4D8D-4ABF-B2CD-81A9751ECFAE}" name="Cumulative (Random)" dataDxfId="485"/>
    <tableColumn id="6" xr3:uid="{B1B9723C-F46F-4D93-B905-3D1D347097ED}" name="Lift (Model)" dataDxfId="484"/>
    <tableColumn id="7" xr3:uid="{7D7B772F-4127-46D7-BF14-5895F77F3A76}" name="Lift (Random)" dataDxfId="483"/>
    <tableColumn id="8" xr3:uid="{1CF10303-9186-47E6-BFB2-F9A67F604660}" name="Lift (Optimum)" dataDxfId="482"/>
    <tableColumn id="9" xr3:uid="{66679715-4B76-4BAB-8955-59ED54D28588}" name="TPR (Model)" dataDxfId="481"/>
    <tableColumn id="10" xr3:uid="{F132BB99-E1F9-499C-9CC3-A4E85758A16D}" name="TPR (Random)" dataDxfId="480"/>
    <tableColumn id="11" xr3:uid="{415C429C-84BF-4317-92BE-6D3BB8224AD4}" name="TPR (Optimum)" dataDxfId="479"/>
  </tableColumns>
  <tableStyleInfo name="TableStyleMedium9" showFirstColumn="1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3D3EE9CD-A986-4A09-B32E-E540A8442F33}" name="ROC Curve Data, AUC=0.87090262875536484" displayName="ROC_Curve_Data__AUC_0.87090262875536484" ref="C590:G630" totalsRowShown="0" dataDxfId="478">
  <autoFilter ref="C590:G630" xr:uid="{739D9932-815C-4175-8AE7-CF5557BF7524}"/>
  <tableColumns count="5">
    <tableColumn id="1" xr3:uid="{4CCF817A-1C0F-4E15-9428-1A9E40EBB9E4}" name="# Records" dataDxfId="477"/>
    <tableColumn id="2" xr3:uid="{983E659A-01E9-49B7-BEF9-0A92F9C5E4DF}" name="FPR" dataDxfId="476"/>
    <tableColumn id="3" xr3:uid="{416B433D-7BE0-450A-B58F-677126661D80}" name="TPR (Model)" dataDxfId="475"/>
    <tableColumn id="4" xr3:uid="{18C76FFC-351A-4C66-A042-A86AB7703B4F}" name="TPR (Random)" dataDxfId="474"/>
    <tableColumn id="5" xr3:uid="{15419C0C-2327-43FF-B5D1-D9BFA6E4B8D2}" name="TPR (Optimum)" dataDxfId="473"/>
  </tableColumns>
  <tableStyleInfo name="TableStyleMedium9" showFirstColumn="1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3D807612-EECA-4158-BA88-03D2C032B87B}" name="Confusion Matrix" displayName="_Confusion_Matrix_8" ref="C13:E15" totalsRowShown="0" tableBorderDxfId="472">
  <autoFilter ref="C13:E15" xr:uid="{74D68E30-8452-4321-88B8-A3A2AB413A1A}"/>
  <tableColumns count="3">
    <tableColumn id="1" xr3:uid="{DE16D82A-F693-4EC6-ABD8-C242AC985661}" name="Actual\Predicted" dataDxfId="471"/>
    <tableColumn id="2" xr3:uid="{DA07BB81-B9A7-4D55-B2CD-138A9CC51473}" name="0" dataDxfId="470"/>
    <tableColumn id="3" xr3:uid="{66ABF800-E31F-412D-AA90-4517ECCFC88F}" name="1" dataDxfId="469"/>
  </tableColumns>
  <tableStyleInfo name="TableStyleMedium9" showFirstColumn="1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67B9D08E-8365-4C16-814B-AF65321B6892}" name="Error Report" displayName="Error_Report_10" ref="C18:F21" totalsRowShown="0" tableBorderDxfId="468">
  <autoFilter ref="C18:F21" xr:uid="{7906EFF3-0E49-4B24-9009-6033CDE437A9}"/>
  <tableColumns count="4">
    <tableColumn id="1" xr3:uid="{FC427C0B-8FAE-4A3A-992D-519FDFEC8EFF}" name="Class" dataDxfId="467"/>
    <tableColumn id="2" xr3:uid="{799E6E1B-6A07-4393-92D8-EA99CEC51598}" name="# Cases"/>
    <tableColumn id="3" xr3:uid="{2EADCB66-DDCE-4974-BAA2-6AAE6EC346B3}" name="# Errors"/>
    <tableColumn id="4" xr3:uid="{8727FE40-EDA6-45DE-BCF1-A10126C972F3}" name="% Error"/>
  </tableColumns>
  <tableStyleInfo name="TableStyleMedium9" showFirstColumn="1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9084AB79-C867-4E44-BC5D-FBA6BB97FA1F}" name="Validation: Classification Summary" displayName="Validation__Classification_Summary_5" ref="C24:D32" totalsRowShown="0" tableBorderDxfId="466">
  <autoFilter ref="C24:D32" xr:uid="{21325813-332C-42D5-B9E4-E9DA4423B492}"/>
  <tableColumns count="2">
    <tableColumn id="1" xr3:uid="{518960B1-E4AE-4011-AAC0-A31CF4F0C3D8}" name="Metric"/>
    <tableColumn id="2" xr3:uid="{4836881C-659C-44CA-A18E-5BED575A792F}" name="Value"/>
  </tableColumns>
  <tableStyleInfo name="TableStyleMedium9" showFirstColumn="1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5A73B401-802C-48EF-A8F9-D1B4A40EA2C8}" name="Validation: Classification Details" displayName="Validation__Classification_Details_5" ref="C36:G133" totalsRowShown="0" dataDxfId="465">
  <autoFilter ref="C36:G133" xr:uid="{BAAFD283-A27D-4DBE-9DF3-8B528EEF2D20}"/>
  <tableColumns count="5">
    <tableColumn id="1" xr3:uid="{56029AB7-51DB-4D37-91F8-F8B98A102F71}" name="Record ID" dataDxfId="464"/>
    <tableColumn id="2" xr3:uid="{339CB9FC-6557-4577-974F-26C6D87B6889}" name="Survived" dataDxfId="463"/>
    <tableColumn id="3" xr3:uid="{9A3D36CD-F808-484E-9DE4-E396DA166E9F}" name="Prediction: Survived" dataDxfId="462"/>
    <tableColumn id="4" xr3:uid="{FA895E7C-7AF1-4EBE-AC5C-2F8190B69140}" name="PostProb: 0" dataDxfId="461"/>
    <tableColumn id="5" xr3:uid="{EF92E8C0-803D-49B4-94DD-6E36DB6FF980}" name="PostProb: 1" dataDxfId="460"/>
  </tableColumns>
  <tableStyleInfo name="TableStyleMedium9" showFirstColumn="1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60B1F24-65BE-4E00-BC56-CCB2073E8556}" name="Decile Table" displayName="Decile_Table_10" ref="C18:G28" totalsRowShown="0" dataDxfId="459">
  <autoFilter ref="C18:G28" xr:uid="{FBFD8634-AA19-44F1-A512-757769929B04}"/>
  <tableColumns count="5">
    <tableColumn id="1" xr3:uid="{84F30680-5444-4F49-BB2E-D0BDD5FCC422}" name="Decile" dataDxfId="458"/>
    <tableColumn id="2" xr3:uid="{76447B11-446F-443A-B037-E70C7C81723E}" name="Mean" dataDxfId="457"/>
    <tableColumn id="3" xr3:uid="{69F6B811-460D-4E7C-9352-432B3A5AB419}" name="Std.Dev." dataDxfId="456"/>
    <tableColumn id="4" xr3:uid="{3244753B-9D5A-4B48-BE9A-98BD9536E8CC}" name="Min." dataDxfId="455"/>
    <tableColumn id="5" xr3:uid="{611988EB-A72C-4BBB-91A5-B04DB5748D68}" name="Max." dataDxfId="454"/>
  </tableColumns>
  <tableStyleInfo name="TableStyleMedium9" showFirstColumn="1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7103F80E-36F6-4D34-83BA-67727790E75D}" name="Decile Chart Data" displayName="Decile_Chart_Data_10" ref="J18:L28" totalsRowShown="0">
  <autoFilter ref="J18:L28" xr:uid="{A87FCEAE-2D47-49CC-836B-69D354C4F0F9}"/>
  <tableColumns count="3">
    <tableColumn id="1" xr3:uid="{1A76876C-6B84-4B50-A3D7-799D6915008E}" name="ID" dataDxfId="453"/>
    <tableColumn id="2" xr3:uid="{665C472D-0E27-4B3A-A669-01C2CF9FB9C6}" name="Decile" dataDxfId="452"/>
    <tableColumn id="3" xr3:uid="{709738AB-B326-4B70-B3B5-D762B1D64489}" name="Decile/Global Mean" dataDxfId="451"/>
  </tableColumns>
  <tableStyleInfo name="TableStyleMedium9" showFirstColumn="1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AAAE2A8-50EE-42D6-9157-65A3F869F7CC}" name="Lift/Gain Chart Data" displayName="Lift_Gain_Chart_Data_10" ref="C32:M130" totalsRowShown="0" dataDxfId="450">
  <autoFilter ref="C32:M130" xr:uid="{CB3C6E54-1F25-4942-B6FB-D8496A193E0A}"/>
  <tableColumns count="11">
    <tableColumn id="1" xr3:uid="{296235CF-04D2-4442-9D5B-B08268656BCA}" name="# Records" dataDxfId="449"/>
    <tableColumn id="2" xr3:uid="{9F03C37C-3A4D-4C41-AFAC-B18EFB19AC75}" name="# Cases" dataDxfId="448"/>
    <tableColumn id="3" xr3:uid="{C2C98003-A54C-47B8-9B0A-B37CF4370A1A}" name="PPR" dataDxfId="447"/>
    <tableColumn id="4" xr3:uid="{B031A998-9199-44DA-BA8C-CC90F7F7EC9C}" name="Cumulative (Model)" dataDxfId="446"/>
    <tableColumn id="5" xr3:uid="{95C0DB11-4E03-4F22-883C-356CEEC1CEC9}" name="Cumulative (Random)" dataDxfId="445"/>
    <tableColumn id="6" xr3:uid="{4976B929-F06C-4576-BCC9-0822BC485C5E}" name="Lift (Model)" dataDxfId="444"/>
    <tableColumn id="7" xr3:uid="{D1E92EE7-D0CC-4DC0-87C4-6A0295047111}" name="Lift (Random)" dataDxfId="443"/>
    <tableColumn id="8" xr3:uid="{96163630-67E3-48A3-A7AE-E1907EEFED24}" name="Lift (Optimum)" dataDxfId="442"/>
    <tableColumn id="9" xr3:uid="{98C4EC7B-9DB3-4252-86B3-0D4CEEB71552}" name="TPR (Model)" dataDxfId="441"/>
    <tableColumn id="10" xr3:uid="{42B20747-984D-415A-A78D-52ECDD97CE6E}" name="TPR (Random)" dataDxfId="440"/>
    <tableColumn id="11" xr3:uid="{94080306-8691-415D-81C2-140301F02D24}" name="TPR (Optimum)" dataDxfId="439"/>
  </tableColumns>
  <tableStyleInfo name="TableStyleMedium9" showFirstColumn="1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C6D927D-68E4-4A94-8C37-9CC7BF4DBFAF}" name="ROC Curve Data, AUC=0.81402737047898344" displayName="ROC_Curve_Data__AUC_0.81402737047898344" ref="C134:G160" totalsRowShown="0" dataDxfId="438">
  <autoFilter ref="C134:G160" xr:uid="{2174C367-10E3-45FE-93EE-B58EBB5F8D2D}"/>
  <tableColumns count="5">
    <tableColumn id="1" xr3:uid="{72D44591-A43C-436C-8C7A-A0654A15D57F}" name="# Records" dataDxfId="437"/>
    <tableColumn id="2" xr3:uid="{5F5174A9-C37E-4A31-8714-EC54A41B5B3F}" name="FPR" dataDxfId="436"/>
    <tableColumn id="3" xr3:uid="{EE3BDBF1-95B5-4FA8-8357-B662F86DE689}" name="TPR (Model)" dataDxfId="435"/>
    <tableColumn id="4" xr3:uid="{A6AA4D12-027B-4E1A-9031-18D007E7B612}" name="TPR (Random)" dataDxfId="434"/>
    <tableColumn id="5" xr3:uid="{00688878-BE78-47BC-B586-0B97A7204478}" name="TPR (Optimum)" dataDxfId="433"/>
  </tableColumns>
  <tableStyleInfo name="TableStyleMedium9" showFirstColumn="1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DC9FA623-B603-4BFB-9D03-47007D20DDD6}" name="Confusion Matrix" displayName="_Confusion_Matrix_3" ref="C13:E15" totalsRowShown="0" tableBorderDxfId="432">
  <autoFilter ref="C13:E15" xr:uid="{E136A939-844F-4948-837B-9C2D16C83FE5}"/>
  <tableColumns count="3">
    <tableColumn id="1" xr3:uid="{516B7B67-D09B-4A98-B1A9-93432B59E66A}" name="Actual\Predicted" dataDxfId="431"/>
    <tableColumn id="2" xr3:uid="{DC9556A9-2607-41E7-973D-8D98927F6950}" name="0" dataDxfId="430"/>
    <tableColumn id="3" xr3:uid="{B19D2605-7F11-48E5-9305-C4709F05BCCF}" name="1" dataDxfId="429"/>
  </tableColumns>
  <tableStyleInfo name="TableStyleMedium9" showFirstColumn="1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2C6FBCC3-0BD8-4275-86CB-1A142FE0C05E}" name="Error Report" displayName="Error_Report_5" ref="C18:F21" totalsRowShown="0" tableBorderDxfId="428">
  <autoFilter ref="C18:F21" xr:uid="{AF0AECD2-15A2-466D-9192-9D6278FAE1CC}"/>
  <tableColumns count="4">
    <tableColumn id="1" xr3:uid="{54DAFFB6-CAC2-45EE-B260-E488C327AECC}" name="Class" dataDxfId="427"/>
    <tableColumn id="2" xr3:uid="{AF053CA4-A9E7-48E9-8FDC-30A9F2046199}" name="# Cases"/>
    <tableColumn id="3" xr3:uid="{E9133FFF-6A95-4949-ACC6-DEF6389B9CBB}" name="# Errors"/>
    <tableColumn id="4" xr3:uid="{96C35E14-992E-45CC-983D-C1AF98FDCE40}" name="% Error"/>
  </tableColumns>
  <tableStyleInfo name="TableStyleMedium9" showFirstColumn="1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F24237BD-EFF7-4AA8-8A14-B91C37D9C5BE}" name="Training: Classification Summary" displayName="Training__Classification_Summary_2" ref="C24:D32" totalsRowShown="0" tableBorderDxfId="426">
  <autoFilter ref="C24:D32" xr:uid="{28CAFC47-CAF2-4B11-B53B-BC62F1603D79}"/>
  <tableColumns count="2">
    <tableColumn id="1" xr3:uid="{ABB40121-9B1D-4FD0-8682-50C150C128FA}" name="Metric"/>
    <tableColumn id="2" xr3:uid="{E1BCF991-F35B-4A9B-ABE6-85B29B3D989C}" name="Value"/>
  </tableColumns>
  <tableStyleInfo name="TableStyleMedium9" showFirstColumn="1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AF89CD82-C089-4E09-88EA-45DFAE3FD6EA}" name="Training: Classification Details" displayName="Training__Classification_Details_2" ref="C36:G589" totalsRowShown="0" dataDxfId="425">
  <autoFilter ref="C36:G589" xr:uid="{4FFE53EB-608C-4F02-B8F7-C0D0957FB14E}"/>
  <tableColumns count="5">
    <tableColumn id="1" xr3:uid="{0171E166-3B22-426E-90CD-AEEF6C583760}" name="Record ID" dataDxfId="424"/>
    <tableColumn id="2" xr3:uid="{B28343C4-52B5-4059-8ED1-7FED87681355}" name="Survived" dataDxfId="423"/>
    <tableColumn id="3" xr3:uid="{93201EE4-7A13-4D66-AEF1-5D3C4DFA78A2}" name="Prediction: Survived" dataDxfId="422"/>
    <tableColumn id="4" xr3:uid="{F97AA4A3-C48D-4C1A-9B8A-A46F1E2FBD01}" name="PostProb: 0" dataDxfId="421"/>
    <tableColumn id="5" xr3:uid="{7C5D6DF3-8B1A-4089-9DD4-3CD3452F16DA}" name="PostProb: 1" dataDxfId="420"/>
  </tableColumns>
  <tableStyleInfo name="TableStyleMedium9" showFirstColumn="1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CE84F1CD-667D-4CFC-A962-2DE94842F343}" name="Decile Table" displayName="Decile_Table_5" ref="C18:G28" totalsRowShown="0" dataDxfId="419">
  <autoFilter ref="C18:G28" xr:uid="{A52D83EA-25A9-48AC-9514-53513C33D3D0}"/>
  <tableColumns count="5">
    <tableColumn id="1" xr3:uid="{C9139B34-AE98-48A0-8410-31A05A468755}" name="Decile" dataDxfId="418"/>
    <tableColumn id="2" xr3:uid="{79CBB29E-EB78-47F2-BBA1-4B9E865ACAD8}" name="Mean" dataDxfId="417"/>
    <tableColumn id="3" xr3:uid="{489BA83D-2C5E-4B1B-B5BD-736F52AAB0C2}" name="Std.Dev." dataDxfId="416"/>
    <tableColumn id="4" xr3:uid="{AC966F9B-BFF3-47EE-99F5-31EA04C1B4BB}" name="Min." dataDxfId="415"/>
    <tableColumn id="5" xr3:uid="{94EBB1BC-AB9F-4490-82AE-958DBCF9556F}" name="Max." dataDxfId="414"/>
  </tableColumns>
  <tableStyleInfo name="TableStyleMedium9" showFirstColumn="1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F6D74C5B-29FE-4759-B58C-ACE0006EDC55}" name="Decile Chart Data" displayName="Decile_Chart_Data_5" ref="J18:L28" totalsRowShown="0">
  <autoFilter ref="J18:L28" xr:uid="{44B8E512-31F8-4601-A5BF-596B9FADCA15}"/>
  <tableColumns count="3">
    <tableColumn id="1" xr3:uid="{0DD3070E-B6AD-41B5-93A2-3EEA6143D834}" name="ID" dataDxfId="413"/>
    <tableColumn id="2" xr3:uid="{36E3627D-0EFB-4F41-94A2-BD26032C5C6C}" name="Decile" dataDxfId="412"/>
    <tableColumn id="3" xr3:uid="{E5368B67-91EB-4D61-B924-8561CA01403E}" name="Decile/Global Mean" dataDxfId="411"/>
  </tableColumns>
  <tableStyleInfo name="TableStyleMedium9" showFirstColumn="1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853DEBB3-50A3-44FF-BBA6-A35A7C2A1CF4}" name="Lift/Gain Chart Data" displayName="Lift_Gain_Chart_Data_5" ref="C32:M586" totalsRowShown="0" dataDxfId="410">
  <autoFilter ref="C32:M586" xr:uid="{9D33C0BE-8968-4A06-B8EE-3064F2939001}"/>
  <tableColumns count="11">
    <tableColumn id="1" xr3:uid="{2845741C-EDBF-4DE1-899E-5B162ABBAAC2}" name="# Records" dataDxfId="409"/>
    <tableColumn id="2" xr3:uid="{EF2C3035-EF8C-48C5-AB21-29F913CC81DA}" name="# Cases" dataDxfId="408"/>
    <tableColumn id="3" xr3:uid="{26F78769-C3CC-4157-BD48-3D2D86E4BD59}" name="PPR" dataDxfId="407"/>
    <tableColumn id="4" xr3:uid="{9115DBEB-B44B-4A96-BC09-E2F13B1453E3}" name="Cumulative (Model)" dataDxfId="406"/>
    <tableColumn id="5" xr3:uid="{D2B433D7-BD1E-4D1C-B122-E2ADFC97BB8D}" name="Cumulative (Random)" dataDxfId="405"/>
    <tableColumn id="6" xr3:uid="{AA2C5E90-4D8E-41AD-9322-FBA97F3DCF6B}" name="Lift (Model)" dataDxfId="404"/>
    <tableColumn id="7" xr3:uid="{5DE7D7F4-C148-45A5-B014-0958B485FA95}" name="Lift (Random)" dataDxfId="403"/>
    <tableColumn id="8" xr3:uid="{D86EE0FC-5BB0-48CF-8A3B-14F8D0F7009B}" name="Lift (Optimum)" dataDxfId="402"/>
    <tableColumn id="9" xr3:uid="{367D3A1B-F0B9-4316-BD64-3239CDA015D7}" name="TPR (Model)" dataDxfId="401"/>
    <tableColumn id="10" xr3:uid="{47832FC8-1A18-4518-A061-9CD41BD993F3}" name="TPR (Random)" dataDxfId="400"/>
    <tableColumn id="11" xr3:uid="{DA7B5A5F-8847-4B0A-9E73-FBE170CB2A13}" name="TPR (Optimum)" dataDxfId="399"/>
  </tableColumns>
  <tableStyleInfo name="TableStyleMedium9" showFirstColumn="1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9F2308CA-CB85-4613-B288-A7856F2EAC07}" name="ROC Curve Data, AUC=0.91930659871244635" displayName="ROC_Curve_Data__AUC_0.91930659871244635" ref="C590:G621" totalsRowShown="0" dataDxfId="398">
  <autoFilter ref="C590:G621" xr:uid="{C22F86C1-EFEB-487A-AF86-34AB5EDE033A}"/>
  <tableColumns count="5">
    <tableColumn id="1" xr3:uid="{C4F0F94F-7805-414C-B6AD-A3715F181FFC}" name="# Records" dataDxfId="397"/>
    <tableColumn id="2" xr3:uid="{5B8496D8-18FA-409E-AAE8-3ADB828F48A6}" name="FPR" dataDxfId="396"/>
    <tableColumn id="3" xr3:uid="{A65C182D-41A9-4280-B7C8-6DD4A25488AA}" name="TPR (Model)" dataDxfId="395"/>
    <tableColumn id="4" xr3:uid="{3F529547-D366-473E-ACF2-452A772A2DDD}" name="TPR (Random)" dataDxfId="394"/>
    <tableColumn id="5" xr3:uid="{3FC72BE3-4087-4E9E-9DF8-025F733C9637}" name="TPR (Optimum)" dataDxfId="393"/>
  </tableColumns>
  <tableStyleInfo name="TableStyleMedium9" showFirstColumn="1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EDC187E4-AFF8-4F6F-AEB4-46DA1849A5B3}" name="Confusion Matrix" displayName="_Confusion_Matrix_2" ref="C13:E15" totalsRowShown="0" tableBorderDxfId="392">
  <autoFilter ref="C13:E15" xr:uid="{5635F607-532B-40E4-B16A-B3728060FE55}"/>
  <tableColumns count="3">
    <tableColumn id="1" xr3:uid="{252B7539-D859-4AB0-81D9-33A1613A0D75}" name="Actual\Predicted" dataDxfId="391"/>
    <tableColumn id="2" xr3:uid="{614FF264-3712-47D1-A23F-D8182B94BBDA}" name="0" dataDxfId="390"/>
    <tableColumn id="3" xr3:uid="{5DAF4B06-9780-4D80-B691-ED02782FD8F6}" name="1" dataDxfId="389"/>
  </tableColumns>
  <tableStyleInfo name="TableStyleMedium9" showFirstColumn="1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D5D922BB-C4A7-4E5A-ADB1-846B98189C89}" name="Error Report" displayName="Error_Report_4" ref="C18:F21" totalsRowShown="0" tableBorderDxfId="388">
  <autoFilter ref="C18:F21" xr:uid="{4E6B79B6-A3B2-4A42-8DB9-50E7CF5C9050}"/>
  <tableColumns count="4">
    <tableColumn id="1" xr3:uid="{75378EB5-015D-45D1-B68E-921906297792}" name="Class" dataDxfId="387"/>
    <tableColumn id="2" xr3:uid="{6208CB27-77E6-4C2D-A7DB-8DA1E7576A88}" name="# Cases"/>
    <tableColumn id="3" xr3:uid="{C3CBD0B4-17E3-4D76-A9E7-7AE21530D02E}" name="# Errors"/>
    <tableColumn id="4" xr3:uid="{A161FA22-53F7-4F7B-A585-3E2D1DDE3EE1}" name="% Error"/>
  </tableColumns>
  <tableStyleInfo name="TableStyleMedium9" showFirstColumn="1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8755D129-6353-4845-BD7E-6DCE6B821046}" name="Validation: Classification Summary" displayName="Validation__Classification_Summary_2" ref="C24:D32" totalsRowShown="0" tableBorderDxfId="386">
  <autoFilter ref="C24:D32" xr:uid="{B101441C-5EAD-4522-AF20-F65FE1C8F09F}"/>
  <tableColumns count="2">
    <tableColumn id="1" xr3:uid="{6533D747-7E62-4348-9AD4-C63CF599F8D0}" name="Metric"/>
    <tableColumn id="2" xr3:uid="{9096BC8C-A91A-49B9-998A-2FCB4212A34B}" name="Value"/>
  </tableColumns>
  <tableStyleInfo name="TableStyleMedium9" showFirstColumn="1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F164D61-19A0-4B49-B6B3-DD79B6B3CA1D}" name="Validation: Classification Details" displayName="Validation__Classification_Details_2" ref="C36:G133" totalsRowShown="0" dataDxfId="385">
  <autoFilter ref="C36:G133" xr:uid="{7EBA24EA-1024-41E8-98FA-49ED6FA5D0ED}"/>
  <tableColumns count="5">
    <tableColumn id="1" xr3:uid="{41F4112F-0DCE-4C12-9197-98B04FBB10E6}" name="Record ID" dataDxfId="384"/>
    <tableColumn id="2" xr3:uid="{D3631CBD-9F15-49E6-982A-CC6B33D375A2}" name="Survived" dataDxfId="383"/>
    <tableColumn id="3" xr3:uid="{695C03AF-CB0C-407D-AF59-0BAF0A531159}" name="Prediction: Survived" dataDxfId="382"/>
    <tableColumn id="4" xr3:uid="{F537E009-6B49-4716-A3B5-7A9DE201CA6F}" name="PostProb: 0" dataDxfId="381"/>
    <tableColumn id="5" xr3:uid="{6DA1FF4F-C347-4F54-A97E-6BE84DC6A042}" name="PostProb: 1" dataDxfId="380"/>
  </tableColumns>
  <tableStyleInfo name="TableStyleMedium9" showFirstColumn="1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D2261FBB-8B7D-4F5E-BCAE-D4E78ED47A6A}" name="Decile Table" displayName="Decile_Table_4" ref="C18:G28" totalsRowShown="0" dataDxfId="379">
  <autoFilter ref="C18:G28" xr:uid="{E999A1CE-7C29-4BE7-B507-A48DB2977650}"/>
  <tableColumns count="5">
    <tableColumn id="1" xr3:uid="{A6804AFF-D983-40A8-8162-E3D3B7CAD28A}" name="Decile" dataDxfId="378"/>
    <tableColumn id="2" xr3:uid="{84B98EBD-05A5-46C0-BE77-1DD937CB101B}" name="Mean" dataDxfId="377"/>
    <tableColumn id="3" xr3:uid="{9E88FDCF-1EAE-4335-863D-ED008A8C986E}" name="Std.Dev." dataDxfId="376"/>
    <tableColumn id="4" xr3:uid="{587C2A5D-0841-40CC-A400-1A378B6761CB}" name="Min." dataDxfId="375"/>
    <tableColumn id="5" xr3:uid="{26742CD9-E4D4-4410-872E-8A56AF7CA1CA}" name="Max." dataDxfId="374"/>
  </tableColumns>
  <tableStyleInfo name="TableStyleMedium9" showFirstColumn="1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6065DBDE-E522-43C4-8872-291F178B4CCA}" name="Decile Chart Data" displayName="Decile_Chart_Data_4" ref="J18:L28" totalsRowShown="0">
  <autoFilter ref="J18:L28" xr:uid="{D9370CC1-2FDB-4DB3-A3C1-DC3ACB28CD09}"/>
  <tableColumns count="3">
    <tableColumn id="1" xr3:uid="{D42B9523-0902-4A57-B18B-FF37A62D90A3}" name="ID" dataDxfId="373"/>
    <tableColumn id="2" xr3:uid="{A5A063D6-A550-4905-9AE7-BA0CA99D81AA}" name="Decile" dataDxfId="372"/>
    <tableColumn id="3" xr3:uid="{E02660D2-40A5-4062-A662-783EB64F8C30}" name="Decile/Global Mean" dataDxfId="371"/>
  </tableColumns>
  <tableStyleInfo name="TableStyleMedium9" showFirstColumn="1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E8EC13AA-1586-4E62-A77A-7156502ED32A}" name="Lift/Gain Chart Data" displayName="Lift_Gain_Chart_Data_4" ref="C32:M130" totalsRowShown="0" dataDxfId="370">
  <autoFilter ref="C32:M130" xr:uid="{8E5204D6-0BF7-4B8B-B7AF-C6B16ED1E980}"/>
  <tableColumns count="11">
    <tableColumn id="1" xr3:uid="{C92A70BF-6C32-4D1C-A7E0-D79E3E805A8F}" name="# Records" dataDxfId="369"/>
    <tableColumn id="2" xr3:uid="{C809EA21-6F8C-4D7A-8F35-A49C8090C406}" name="# Cases" dataDxfId="368"/>
    <tableColumn id="3" xr3:uid="{E0204634-5313-4EAE-8444-497B76D0EDC8}" name="PPR" dataDxfId="367"/>
    <tableColumn id="4" xr3:uid="{4AD16A49-B196-4D3F-8DAE-AF4A92060476}" name="Cumulative (Model)" dataDxfId="366"/>
    <tableColumn id="5" xr3:uid="{20EB2FF4-6EFE-4947-809E-F2738C7E1167}" name="Cumulative (Random)" dataDxfId="365"/>
    <tableColumn id="6" xr3:uid="{FC752178-9902-42C3-BD3A-079B90C6C506}" name="Lift (Model)" dataDxfId="364"/>
    <tableColumn id="7" xr3:uid="{A1D8B79F-1384-49F6-88A5-B9964F82371D}" name="Lift (Random)" dataDxfId="363"/>
    <tableColumn id="8" xr3:uid="{75BF638B-1F45-4CC3-8C91-EC6F54ACEB3E}" name="Lift (Optimum)" dataDxfId="362"/>
    <tableColumn id="9" xr3:uid="{92A06C20-6884-4B63-851B-FDD93B3B4196}" name="TPR (Model)" dataDxfId="361"/>
    <tableColumn id="10" xr3:uid="{ED46918C-5C4E-4D3E-BB3F-E1B21842A11F}" name="TPR (Random)" dataDxfId="360"/>
    <tableColumn id="11" xr3:uid="{28BDDD9A-6657-4B4D-88D3-56102D748069}" name="TPR (Optimum)" dataDxfId="359"/>
  </tableColumns>
  <tableStyleInfo name="TableStyleMedium9" showFirstColumn="1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CEBEB737-4FE2-4D3C-9BF4-E8FFFBE8EA10}" name="ROC Curve Data, AUC=0.85068426197458458" displayName="ROC_Curve_Data__AUC_0.85068426197458458" ref="C134:G152" totalsRowShown="0" dataDxfId="358">
  <autoFilter ref="C134:G152" xr:uid="{33A6F16B-7AA9-4309-895A-44F2D9AABBAF}"/>
  <tableColumns count="5">
    <tableColumn id="1" xr3:uid="{DB2AC0E7-1EE6-4793-BCEA-6C00C05391D2}" name="# Records" dataDxfId="357"/>
    <tableColumn id="2" xr3:uid="{398BC187-26DF-4BA4-926A-B9C45A830D58}" name="FPR" dataDxfId="356"/>
    <tableColumn id="3" xr3:uid="{FA9CBF2A-5C7A-4461-9231-7FFD61B100B3}" name="TPR (Model)" dataDxfId="355"/>
    <tableColumn id="4" xr3:uid="{691E35C2-97D3-4520-95EF-91024797D85B}" name="TPR (Random)" dataDxfId="354"/>
    <tableColumn id="5" xr3:uid="{FE5B4FBF-72EC-4BBA-A88A-D88DFDC58C39}" name="TPR (Optimum)" dataDxfId="353"/>
  </tableColumns>
  <tableStyleInfo name="TableStyleMedium9" showFirstColumn="1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1BEE447-3C97-4764-9936-6398B51D38E5}" name="Partition Summary" displayName="Partition_Summary_1" ref="C30:D32" totalsRowShown="0">
  <autoFilter ref="C30:D32" xr:uid="{1C3BD6FB-DDA4-4272-96E9-20CDF1486F5A}"/>
  <tableColumns count="2">
    <tableColumn id="1" xr3:uid="{ABDEED21-7882-4335-8E68-0081E8106983}" name="Partition" dataDxfId="352"/>
    <tableColumn id="2" xr3:uid="{212862EF-5EB1-4F7C-B2A1-71BCD796CA5A}" name="# Records" dataDxfId="351"/>
  </tableColumns>
  <tableStyleInfo name="TableStyleMedium9" showFirstColumn="1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DEBC421-1DF7-4071-AC3C-50655DFEDC49}" name="Partitioned Data" displayName="Partitioned_Data_1" ref="C36:K686" totalsRowShown="0" dataDxfId="350">
  <autoFilter ref="C36:K686" xr:uid="{1679F4EC-2295-424D-9670-8A1DCAD49B48}"/>
  <tableColumns count="9">
    <tableColumn id="1" xr3:uid="{A29D773C-60CA-4029-BEBB-33A0776B9DA7}" name="Record ID" dataDxfId="349"/>
    <tableColumn id="2" xr3:uid="{1B1B4414-0333-4997-AA99-ADFDA1B0F9AC}" name="Survived" dataDxfId="348"/>
    <tableColumn id="3" xr3:uid="{B25A79E5-FBD7-4B31-88A1-571B22889898}" name="Treated_Pclass" dataDxfId="347"/>
    <tableColumn id="4" xr3:uid="{E3FE8B5B-F58C-406F-A126-832C09EDADAD}" name="Binned_Age" dataDxfId="346"/>
    <tableColumn id="5" xr3:uid="{D74223D3-F15B-4630-9F5E-349CC5A14F02}" name="SibSp" dataDxfId="345"/>
    <tableColumn id="6" xr3:uid="{9A22C271-6F3E-4C7D-BCB8-46E81BE53D6F}" name="Parch" dataDxfId="344"/>
    <tableColumn id="7" xr3:uid="{2648A275-267A-4551-AD80-F47D1D2A1954}" name="Binned_Fare" dataDxfId="343"/>
    <tableColumn id="8" xr3:uid="{5A3BE25A-4CD9-40E5-922E-51FB6F4C90D6}" name="Sex" dataDxfId="342"/>
    <tableColumn id="9" xr3:uid="{B43FD704-B288-40DB-B951-63742F78BE22}" name="Treated_Embarked" dataDxfId="341"/>
  </tableColumns>
  <tableStyleInfo name="TableStyleMedium9" showFirstColumn="1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D912CE46-075C-47FD-9450-B0B58BF8DB96}" name="Confusion Matrix" displayName="_Confusion_Matrix_1" ref="C13:E15" totalsRowShown="0" tableBorderDxfId="340">
  <autoFilter ref="C13:E15" xr:uid="{7785CECD-5252-4BE1-AE5C-9FF98B8FCAB7}"/>
  <tableColumns count="3">
    <tableColumn id="1" xr3:uid="{7EA0E856-C67A-4927-A201-2E830C763AB9}" name="Actual\Predicted" dataDxfId="339"/>
    <tableColumn id="2" xr3:uid="{E77AACC0-0726-471F-8064-DDA8869323AF}" name="0" dataDxfId="338"/>
    <tableColumn id="3" xr3:uid="{C0BE3978-3267-4D7A-8E56-0021C1FDF262}" name="1" dataDxfId="337"/>
  </tableColumns>
  <tableStyleInfo name="TableStyleMedium9" showFirstColumn="1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EC9834F7-B6B5-4C11-882C-9BCEE6BC428D}" name="Error Report" displayName="Error_Report_3" ref="C18:F21" totalsRowShown="0" tableBorderDxfId="336">
  <autoFilter ref="C18:F21" xr:uid="{85B96E45-5578-4F8A-A125-EAD414B4F0A7}"/>
  <tableColumns count="4">
    <tableColumn id="1" xr3:uid="{7E511499-7486-4449-9841-0963F1BAF37B}" name="Class" dataDxfId="335"/>
    <tableColumn id="2" xr3:uid="{F332101D-7C2F-474F-978C-C250DEF886DF}" name="# Cases"/>
    <tableColumn id="3" xr3:uid="{09B666C3-46B5-4924-BEAD-9446A5A4ADF0}" name="# Errors"/>
    <tableColumn id="4" xr3:uid="{2A4B31A4-3A9D-414C-982D-228AD302AAEE}" name="% Error"/>
  </tableColumns>
  <tableStyleInfo name="TableStyleMedium9" showFirstColumn="1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ED730683-F784-4083-90F2-6EFAB7399A95}" name="Training: Classification Summary" displayName="Training__Classification_Summary_1" ref="C24:D32" totalsRowShown="0" tableBorderDxfId="334">
  <autoFilter ref="C24:D32" xr:uid="{BFE98EB3-68DE-473A-90C1-34F44D4C89A4}"/>
  <tableColumns count="2">
    <tableColumn id="1" xr3:uid="{7474AFDB-CF9F-483A-AF3E-9F2630214699}" name="Metric"/>
    <tableColumn id="2" xr3:uid="{5E11E5D2-3833-445E-81E2-57FEB4B57315}" name="Value"/>
  </tableColumns>
  <tableStyleInfo name="TableStyleMedium9" showFirstColumn="1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3168AB00-AA06-4BE1-A1AB-3A36B98E7CBE}" name="Training: Classification Details" displayName="Training__Classification_Details_1" ref="C36:G524" totalsRowShown="0" dataDxfId="333">
  <autoFilter ref="C36:G524" xr:uid="{97261B38-3949-4B89-91DF-7BA7897E6C35}"/>
  <tableColumns count="5">
    <tableColumn id="1" xr3:uid="{49B1D637-844B-4673-9B99-397144E7FF83}" name="Record ID" dataDxfId="332"/>
    <tableColumn id="2" xr3:uid="{898CD7C0-731E-48A9-B538-E6FDA6A3D8CD}" name="Survived" dataDxfId="331"/>
    <tableColumn id="3" xr3:uid="{4ED96BD7-223F-4CA9-8330-C43C0A5B92FB}" name="Prediction: Survived" dataDxfId="330"/>
    <tableColumn id="4" xr3:uid="{59873CA1-0B25-4182-B664-4B8DF0D12A4C}" name="PostProb: 0" dataDxfId="329"/>
    <tableColumn id="5" xr3:uid="{CC4A6FB4-D0AC-4E6B-8E00-5A236F8C1EE9}" name="PostProb: 1" dataDxfId="328"/>
  </tableColumns>
  <tableStyleInfo name="TableStyleMedium9" showFirstColumn="1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8F38F20-EA8D-44ED-814B-528689B1B972}" name="Decile Table" displayName="Decile_Table_3" ref="C18:G28" totalsRowShown="0" dataDxfId="327">
  <autoFilter ref="C18:G28" xr:uid="{6D406B9D-A5EA-4260-9615-8D5D2CE05FF8}"/>
  <tableColumns count="5">
    <tableColumn id="1" xr3:uid="{E7900BC0-8CDA-43AC-97C9-F6D3813A663A}" name="Decile" dataDxfId="326"/>
    <tableColumn id="2" xr3:uid="{B8F58F1C-84E5-4ECD-812B-3EE88D57BC50}" name="Mean" dataDxfId="325"/>
    <tableColumn id="3" xr3:uid="{22D50355-F10D-41A4-87C3-C2BF624501A4}" name="Std.Dev." dataDxfId="324"/>
    <tableColumn id="4" xr3:uid="{B217CB94-ACD2-4D55-9FED-23E7158A34DA}" name="Min." dataDxfId="323"/>
    <tableColumn id="5" xr3:uid="{5D6D4D73-A31A-49F5-898D-60468F8BADC5}" name="Max." dataDxfId="322"/>
  </tableColumns>
  <tableStyleInfo name="TableStyleMedium9" showFirstColumn="1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551998F-408C-4B54-8758-EDBD089140D9}" name="Decile Chart Data" displayName="Decile_Chart_Data_3" ref="J18:L28" totalsRowShown="0">
  <autoFilter ref="J18:L28" xr:uid="{3C0C32A3-CC04-4AB3-8196-8CCC975664DE}"/>
  <tableColumns count="3">
    <tableColumn id="1" xr3:uid="{EC1AC9DB-BAB6-4B61-9568-7FC19C45CBA8}" name="ID" dataDxfId="321"/>
    <tableColumn id="2" xr3:uid="{9220385E-9EE2-4F79-9EF1-C7778750A1F2}" name="Decile" dataDxfId="320"/>
    <tableColumn id="3" xr3:uid="{A91EE979-D3CB-4BD5-8333-DE29420C1AF7}" name="Decile/Global Mean" dataDxfId="319"/>
  </tableColumns>
  <tableStyleInfo name="TableStyleMedium9" showFirstColumn="1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2EC15E58-1ED1-4AFE-9E38-9613D371B501}" name="Lift/Gain Chart Data" displayName="Lift_Gain_Chart_Data_3" ref="C32:M521" totalsRowShown="0" dataDxfId="318">
  <autoFilter ref="C32:M521" xr:uid="{07E557AD-0245-4977-8973-0787427F649C}"/>
  <tableColumns count="11">
    <tableColumn id="1" xr3:uid="{7A638430-67A2-4D06-9C9C-6F11F62EB021}" name="# Records" dataDxfId="317"/>
    <tableColumn id="2" xr3:uid="{5814A9E8-3E3B-4B8D-9E1E-CA28FFFF883F}" name="# Cases" dataDxfId="316"/>
    <tableColumn id="3" xr3:uid="{9ED56AF6-6CB1-4FD0-8790-D1406E811769}" name="PPR" dataDxfId="315"/>
    <tableColumn id="4" xr3:uid="{A6B06C29-B48D-4F80-AE54-E846EC779215}" name="Cumulative (Model)" dataDxfId="314"/>
    <tableColumn id="5" xr3:uid="{96639AC7-5EBF-40B0-B2D2-17ED30D3D682}" name="Cumulative (Random)" dataDxfId="313"/>
    <tableColumn id="6" xr3:uid="{B9DCB8A5-64E7-4775-A8A8-BDD90FA5A839}" name="Lift (Model)" dataDxfId="312"/>
    <tableColumn id="7" xr3:uid="{A42DF38A-9CEA-488D-8313-C2F0C85BF7B0}" name="Lift (Random)" dataDxfId="311"/>
    <tableColumn id="8" xr3:uid="{20D674B1-9F1F-4D9E-971D-716393BF5017}" name="Lift (Optimum)" dataDxfId="310"/>
    <tableColumn id="9" xr3:uid="{527E15DD-62B9-4E9A-996B-D5F758A17699}" name="TPR (Model)" dataDxfId="309"/>
    <tableColumn id="10" xr3:uid="{629D4585-2176-42F4-A497-7797E69716D3}" name="TPR (Random)" dataDxfId="308"/>
    <tableColumn id="11" xr3:uid="{BF71A9E4-C143-4BAB-83BF-F73D409BF906}" name="TPR (Optimum)" dataDxfId="307"/>
  </tableColumns>
  <tableStyleInfo name="TableStyleMedium9" showFirstColumn="1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2B9CA22D-3DB9-45C3-B04C-9A1A970CDEB0}" name="ROC Curve Data, AUC=0.9134818711640621" displayName="ROC_Curve_Data__AUC_0.9134818711640621" ref="C525:G551" totalsRowShown="0" dataDxfId="306">
  <autoFilter ref="C525:G551" xr:uid="{8DBD0A09-4AA8-40EB-AABC-707C9E5FC264}"/>
  <tableColumns count="5">
    <tableColumn id="1" xr3:uid="{4274AC1B-DC28-49C1-9C61-7AE0A85F817E}" name="# Records" dataDxfId="305"/>
    <tableColumn id="2" xr3:uid="{3985AEAB-C4BA-4863-9AA3-7A9B564672E6}" name="FPR" dataDxfId="304"/>
    <tableColumn id="3" xr3:uid="{ADCC57DB-4281-4CA9-986A-AF339750C8F7}" name="TPR (Model)" dataDxfId="303"/>
    <tableColumn id="4" xr3:uid="{E0900213-BC6C-45C5-A452-ACCF5FA6FE5C}" name="TPR (Random)" dataDxfId="302"/>
    <tableColumn id="5" xr3:uid="{B6A2A9BE-AA65-467A-86D6-A8139C3E55A4}" name="TPR (Optimum)" dataDxfId="301"/>
  </tableColumns>
  <tableStyleInfo name="TableStyleMedium9" showFirstColumn="1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4A4C211-4750-4430-9844-5AF353590B2C}" name="Confusion Matrix" displayName="_Confusion_Matrix" ref="C13:E15" totalsRowShown="0" tableBorderDxfId="300">
  <autoFilter ref="C13:E15" xr:uid="{55E7644D-7C32-41E3-938C-8D8C2DC3A7F5}"/>
  <tableColumns count="3">
    <tableColumn id="1" xr3:uid="{0C866FAD-6170-4B8A-B28E-BD2AABBFE0FF}" name="Actual\Predicted" dataDxfId="299"/>
    <tableColumn id="2" xr3:uid="{EE87B34C-AF58-4800-B2D5-1FB2E4E3E943}" name="0" dataDxfId="298"/>
    <tableColumn id="3" xr3:uid="{8C599681-2BA4-4FCB-8B6D-85F9A4C70DCC}" name="1" dataDxfId="297"/>
  </tableColumns>
  <tableStyleInfo name="TableStyleMedium9" showFirstColumn="1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F558036-447B-4B5A-8711-B0C9CACCAD8A}" name="Error Report" displayName="Error_Report_2" ref="C18:F21" totalsRowShown="0" tableBorderDxfId="296">
  <autoFilter ref="C18:F21" xr:uid="{CD5B0CDA-5A3A-4AD9-9C25-B753BC1EE7A2}"/>
  <tableColumns count="4">
    <tableColumn id="1" xr3:uid="{1257169C-EADA-4421-8EE1-0C4DDC802AB6}" name="Class" dataDxfId="295"/>
    <tableColumn id="2" xr3:uid="{38753044-F502-4BCB-B1D1-2D34CDD41399}" name="# Cases"/>
    <tableColumn id="3" xr3:uid="{181E64DE-18ED-451A-ACBD-9788FAB5F9BE}" name="# Errors"/>
    <tableColumn id="4" xr3:uid="{D93A2CDB-E396-41CD-BE53-0FB162F07998}" name="% Error"/>
  </tableColumns>
  <tableStyleInfo name="TableStyleMedium9" showFirstColumn="1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B13F801D-2C15-4A90-A02B-5ED478B39C17}" name="Validation: Classification Summary" displayName="Validation__Classification_Summary_1" ref="C24:D32" totalsRowShown="0" tableBorderDxfId="294">
  <autoFilter ref="C24:D32" xr:uid="{6BB483FB-E246-464E-9555-A6429A61F2D0}"/>
  <tableColumns count="2">
    <tableColumn id="1" xr3:uid="{0425433F-C4D7-449B-9206-F25FC4955D66}" name="Metric"/>
    <tableColumn id="2" xr3:uid="{7753B4A6-1C2A-4F2D-98E6-34BAB4E5C8C8}" name="Value"/>
  </tableColumns>
  <tableStyleInfo name="TableStyleMedium9" showFirstColumn="1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72AFF39-FAF1-4570-AD43-BB9B8CEC9462}" name="Validation: Classification Details" displayName="Validation__Classification_Details_1" ref="C36:G198" totalsRowShown="0" dataDxfId="293">
  <autoFilter ref="C36:G198" xr:uid="{782DE43A-AFCA-48F8-AB64-299015706DA6}"/>
  <tableColumns count="5">
    <tableColumn id="1" xr3:uid="{8CC76DED-EEB7-4C30-B341-9E89E7D29913}" name="Record ID" dataDxfId="292"/>
    <tableColumn id="2" xr3:uid="{A41C210C-DFBD-4C45-B0B7-860AC1FF41F8}" name="Survived" dataDxfId="291"/>
    <tableColumn id="3" xr3:uid="{82FD2C5F-00F1-48A5-9D7E-D82E3DB26C60}" name="Prediction: Survived" dataDxfId="290"/>
    <tableColumn id="4" xr3:uid="{49FF02D2-ADBD-4DBD-BFB5-91053E22C381}" name="PostProb: 0" dataDxfId="289"/>
    <tableColumn id="5" xr3:uid="{FED625B6-90D3-49B5-B65F-7F34B56F3890}" name="PostProb: 1" dataDxfId="288"/>
  </tableColumns>
  <tableStyleInfo name="TableStyleMedium9" showFirstColumn="1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9D049FCB-1402-4150-BC3B-160BA6B099AE}" name="Decile Table" displayName="Decile_Table_2" ref="C18:G28" totalsRowShown="0" dataDxfId="287">
  <autoFilter ref="C18:G28" xr:uid="{C9004E43-5C09-497A-A50B-C45ACC2EC7E4}"/>
  <tableColumns count="5">
    <tableColumn id="1" xr3:uid="{EA6066D6-221B-4E92-85EF-FA20713FC985}" name="Decile" dataDxfId="286"/>
    <tableColumn id="2" xr3:uid="{0DDBF8C9-6032-4FEA-B414-7CA45E810229}" name="Mean" dataDxfId="285"/>
    <tableColumn id="3" xr3:uid="{4091AB35-24F1-45F9-B076-BE2C6B9B8BDE}" name="Std.Dev." dataDxfId="284"/>
    <tableColumn id="4" xr3:uid="{3A8CDD81-71C5-4917-8A23-D6B5BF08631F}" name="Min." dataDxfId="283"/>
    <tableColumn id="5" xr3:uid="{A2733768-8E44-4D99-B598-345AC8C00A42}" name="Max." dataDxfId="282"/>
  </tableColumns>
  <tableStyleInfo name="TableStyleMedium9" showFirstColumn="1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B8A5415-0865-4F3D-A188-BE33776AD30D}" name="Decile Chart Data" displayName="Decile_Chart_Data_2" ref="J18:L28" totalsRowShown="0">
  <autoFilter ref="J18:L28" xr:uid="{851AF8AD-6B8D-4D20-A353-57F418584A78}"/>
  <tableColumns count="3">
    <tableColumn id="1" xr3:uid="{A558E868-FA11-4A81-A969-63C5BB8DE7DD}" name="ID" dataDxfId="281"/>
    <tableColumn id="2" xr3:uid="{7E8D8E10-2570-4786-84F0-8722AEBD8AC7}" name="Decile" dataDxfId="280"/>
    <tableColumn id="3" xr3:uid="{01AF47BA-C679-47A7-A2D9-F364C8CB9D53}" name="Decile/Global Mean" dataDxfId="279"/>
  </tableColumns>
  <tableStyleInfo name="TableStyleMedium9" showFirstColumn="1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AFF64BF-DA3A-4165-8BBC-D4187EA21987}" name="Lift/Gain Chart Data" displayName="Lift_Gain_Chart_Data_2" ref="C32:M195" totalsRowShown="0" dataDxfId="278">
  <autoFilter ref="C32:M195" xr:uid="{4A59AF75-824F-4172-B0B3-2417EDBDE03E}"/>
  <tableColumns count="11">
    <tableColumn id="1" xr3:uid="{08AFA640-74C5-435E-95E6-F8CB2717F55A}" name="# Records" dataDxfId="277"/>
    <tableColumn id="2" xr3:uid="{37D6DFD5-ECE5-45A5-82FC-4EF4FCEFCA26}" name="# Cases" dataDxfId="276"/>
    <tableColumn id="3" xr3:uid="{941929CE-FAD0-44B1-963C-E08274B8BCD4}" name="PPR" dataDxfId="275"/>
    <tableColumn id="4" xr3:uid="{2AAB78FC-74A5-4D79-A868-8EECE68E618B}" name="Cumulative (Model)" dataDxfId="274"/>
    <tableColumn id="5" xr3:uid="{08183B53-D06D-4321-902F-648E3DEDCA2A}" name="Cumulative (Random)" dataDxfId="273"/>
    <tableColumn id="6" xr3:uid="{EE9260A8-A8DB-43D1-A325-E43E27378740}" name="Lift (Model)" dataDxfId="272"/>
    <tableColumn id="7" xr3:uid="{4F38C077-69D4-4388-AA1A-9BE61BDE74AF}" name="Lift (Random)" dataDxfId="271"/>
    <tableColumn id="8" xr3:uid="{47D8A778-EC30-4514-86C9-1439C3CF43FF}" name="Lift (Optimum)" dataDxfId="270"/>
    <tableColumn id="9" xr3:uid="{85E9AACF-CFC9-4CCE-9606-6F093AC9C1E2}" name="TPR (Model)" dataDxfId="269"/>
    <tableColumn id="10" xr3:uid="{63D9F743-DD11-4090-B42E-9CCD3B170029}" name="TPR (Random)" dataDxfId="268"/>
    <tableColumn id="11" xr3:uid="{24F8C287-5792-48E8-9F98-6EE355331CC6}" name="TPR (Optimum)" dataDxfId="267"/>
  </tableColumns>
  <tableStyleInfo name="TableStyleMedium9" showFirstColumn="1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6ADC5342-14F9-45F0-BBA6-53BB29896618}" name="ROC Curve Data, AUC=0.77936507936507937" displayName="ROC_Curve_Data__AUC_0.77936507936507937" ref="C199:G220" totalsRowShown="0" dataDxfId="266">
  <autoFilter ref="C199:G220" xr:uid="{2F9E5090-BFBB-4BA0-B868-849B917AABB4}"/>
  <tableColumns count="5">
    <tableColumn id="1" xr3:uid="{E5341297-DFB9-4625-A6ED-7160C810BAC2}" name="# Records" dataDxfId="265"/>
    <tableColumn id="2" xr3:uid="{D612C83D-009B-45EB-A423-773757676F6C}" name="FPR" dataDxfId="264"/>
    <tableColumn id="3" xr3:uid="{1E727A7B-C9E6-4AE9-9525-6DD9AD289DD4}" name="TPR (Model)" dataDxfId="263"/>
    <tableColumn id="4" xr3:uid="{B3B12E9A-37AD-4B4D-8942-D8C2190DC7F1}" name="TPR (Random)" dataDxfId="262"/>
    <tableColumn id="5" xr3:uid="{94E65D94-BB5D-46F7-84BA-FE7970A3A440}" name="TPR (Optimum)" dataDxfId="261"/>
  </tableColumns>
  <tableStyleInfo name="TableStyleMedium9" showFirstColumn="1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852F7B-60ED-4606-92F9-DC6931F35699}" name="Partition Summary" displayName="Partition_Summary" ref="C30:D32" totalsRowShown="0">
  <autoFilter ref="C30:D32" xr:uid="{5059443A-77C4-4571-B293-A40B41743AA2}"/>
  <tableColumns count="2">
    <tableColumn id="1" xr3:uid="{62377969-613B-42CA-81CE-5D5CD88EBDB8}" name="Partition" dataDxfId="260"/>
    <tableColumn id="2" xr3:uid="{232E42E6-CD45-4AB7-98AF-5CD931D32AB2}" name="# Records" dataDxfId="259"/>
  </tableColumns>
  <tableStyleInfo name="TableStyleMedium9" showFirstColumn="1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45F421-F4E6-43FB-A177-3EE5877C339D}" name="Partitioned Data" displayName="Partitioned_Data" ref="C36:K686" totalsRowShown="0" dataDxfId="258">
  <autoFilter ref="C36:K686" xr:uid="{6A755EA0-F59A-44CC-882C-5F63985663A9}"/>
  <tableColumns count="9">
    <tableColumn id="1" xr3:uid="{836CFD73-C9DE-4C44-ACA9-741C217384E5}" name="Record ID" dataDxfId="257"/>
    <tableColumn id="2" xr3:uid="{9D1492EC-302D-47B8-8D01-C0F10B1E1C05}" name="Survived" dataDxfId="256"/>
    <tableColumn id="3" xr3:uid="{CED48FAF-053E-4719-B481-8C55C115D9B7}" name="Treated_Pclass" dataDxfId="255"/>
    <tableColumn id="4" xr3:uid="{10268CD9-BC08-45B2-85EA-7CA5F2BA2539}" name="Binned_Age" dataDxfId="254"/>
    <tableColumn id="5" xr3:uid="{1AE95F58-6AE2-40CC-AEDE-F2FB87348F0A}" name="SibSp" dataDxfId="253"/>
    <tableColumn id="6" xr3:uid="{E143EFC7-6FDB-4CFD-A20E-32B235788A85}" name="Parch" dataDxfId="252"/>
    <tableColumn id="7" xr3:uid="{15CC9290-0F5C-4807-847A-36FF567C90DA}" name="Binned_Fare" dataDxfId="251"/>
    <tableColumn id="8" xr3:uid="{EA5173CA-363C-4AFF-97D3-3502084B6080}" name="Sex" dataDxfId="250"/>
    <tableColumn id="9" xr3:uid="{A58FAA60-6460-4182-93CA-80A490911740}" name="Treated_Embarked" dataDxfId="249"/>
  </tableColumns>
  <tableStyleInfo name="TableStyleMedium9" showFirstColumn="1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E9024BC-E7DB-4747-B622-34FA596AB0D6}" name="Confusion Matrix" displayName="Confusion_Matrix_" ref="C13:E15" totalsRowShown="0" tableBorderDxfId="248">
  <autoFilter ref="C13:E15" xr:uid="{E42AFC92-DB9D-4BB6-8A27-F3D1D6C74972}"/>
  <tableColumns count="3">
    <tableColumn id="1" xr3:uid="{46DAE879-45C8-44FD-9527-2E4536106BD1}" name="Actual\Predicted" dataDxfId="247"/>
    <tableColumn id="2" xr3:uid="{BAE1B528-BFFD-4280-B743-4EF3474B7432}" name="0" dataDxfId="246"/>
    <tableColumn id="3" xr3:uid="{1C56A952-53B1-4E82-8367-85E4240E9405}" name="1" dataDxfId="245"/>
  </tableColumns>
  <tableStyleInfo name="TableStyleMedium9" showFirstColumn="1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3F47A49-9CC5-4E11-A923-3163C09D30E0}" name="Error Report" displayName="Error_Report_1" ref="C18:F21" totalsRowShown="0" tableBorderDxfId="244">
  <autoFilter ref="C18:F21" xr:uid="{32B4037D-554C-4531-8E04-83181BDD9109}"/>
  <tableColumns count="4">
    <tableColumn id="1" xr3:uid="{8CD82645-81AD-41F7-B61E-C729DE4E8255}" name="Class" dataDxfId="243"/>
    <tableColumn id="2" xr3:uid="{E20DD47A-6FC6-4925-B6F0-CBDB08A948CF}" name="# Cases"/>
    <tableColumn id="3" xr3:uid="{171FA80E-9ACD-45E7-AF97-49393C55BA3C}" name="# Errors"/>
    <tableColumn id="4" xr3:uid="{243C9F85-BDF3-4DEB-8922-99B35E960D48}" name="% Error"/>
  </tableColumns>
  <tableStyleInfo name="TableStyleMedium9" showFirstColumn="1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EF72D8A-FC0D-4713-969D-B1DA787D6A40}" name="Training: Classification Summary" displayName="Training__Classification_Summary" ref="C24:D32" totalsRowShown="0" tableBorderDxfId="242">
  <autoFilter ref="C24:D32" xr:uid="{FA9D2562-38F4-47F4-B447-79ACA71213FF}"/>
  <tableColumns count="2">
    <tableColumn id="1" xr3:uid="{24AE3FBF-5F0B-479F-AFDC-C465AFDF51CB}" name="Metric"/>
    <tableColumn id="2" xr3:uid="{0C55E1C4-59CF-44C8-939B-BF77E27678A1}" name="Value"/>
  </tableColumns>
  <tableStyleInfo name="TableStyleMedium9" showFirstColumn="1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C8AC54B-6CFB-48E2-946C-DE5F70221342}" name="Training: Classification Details" displayName="Training__Classification_Details" ref="C36:G426" totalsRowShown="0" dataDxfId="241">
  <autoFilter ref="C36:G426" xr:uid="{D1C57F4C-9D47-4473-9DD8-CE418E026050}"/>
  <tableColumns count="5">
    <tableColumn id="1" xr3:uid="{180A3739-FB98-404B-8073-482D044BCFF4}" name="Record ID" dataDxfId="240"/>
    <tableColumn id="2" xr3:uid="{DB0BF0E7-7D4A-42A8-BD77-BE174B90888C}" name="Survived" dataDxfId="239"/>
    <tableColumn id="3" xr3:uid="{FE6E78F4-F403-4059-89C0-6DB01A2A5B2C}" name="Prediction: Survived" dataDxfId="238"/>
    <tableColumn id="4" xr3:uid="{7312F207-0D8E-4353-B950-166392FF6713}" name="PostProb: 0" dataDxfId="237"/>
    <tableColumn id="5" xr3:uid="{90E4C0F6-0F2B-4C69-97BD-3D36ED56FC37}" name="PostProb: 1" dataDxfId="236"/>
  </tableColumns>
  <tableStyleInfo name="TableStyleMedium9" showFirstColumn="1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4B761BB-47F0-4CCD-8D0C-57ECB05DD7AC}" name="Decile Table" displayName="Decile_Table_1" ref="C18:G28" totalsRowShown="0" dataDxfId="235">
  <autoFilter ref="C18:G28" xr:uid="{A29B9858-4AE9-4DD4-9513-5565591609BE}"/>
  <tableColumns count="5">
    <tableColumn id="1" xr3:uid="{AC8484EE-C3D7-4744-95FA-18D96B208CCF}" name="Decile" dataDxfId="234"/>
    <tableColumn id="2" xr3:uid="{04662E20-F202-478B-8C0A-EC2D702C7FD8}" name="Mean" dataDxfId="233"/>
    <tableColumn id="3" xr3:uid="{4B0DDD22-801A-4437-8F2C-BBA2722F41E5}" name="Std.Dev." dataDxfId="232"/>
    <tableColumn id="4" xr3:uid="{972D872D-3ABB-4CA6-9958-0DFDFA88CC28}" name="Min." dataDxfId="231"/>
    <tableColumn id="5" xr3:uid="{3634380A-8CB5-43EE-8A31-9710970F468D}" name="Max." dataDxfId="230"/>
  </tableColumns>
  <tableStyleInfo name="TableStyleMedium9" showFirstColumn="1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37AC60C7-FF0C-424C-BBAB-F75E5A3E844D}" name="Decile Chart Data" displayName="Decile_Chart_Data_1" ref="J18:L28" totalsRowShown="0">
  <autoFilter ref="J18:L28" xr:uid="{20AEC31D-1041-4D38-ABD6-2B0EE9E2B3FB}"/>
  <tableColumns count="3">
    <tableColumn id="1" xr3:uid="{17A78C70-59C2-4304-8CA9-D9604CA06C6F}" name="ID" dataDxfId="229"/>
    <tableColumn id="2" xr3:uid="{43AB666E-B9CC-465F-B13C-C5893F39DF2F}" name="Decile" dataDxfId="228"/>
    <tableColumn id="3" xr3:uid="{666FBE39-D171-4796-ADE8-0BC1261C028B}" name="Decile/Global Mean" dataDxfId="227"/>
  </tableColumns>
  <tableStyleInfo name="TableStyleMedium9" showFirstColumn="1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CAD5265-0BB9-4317-A7C4-ED8285932E05}" name="Lift/Gain Chart Data" displayName="Lift_Gain_Chart_Data_1" ref="C32:M423" totalsRowShown="0" dataDxfId="226">
  <autoFilter ref="C32:M423" xr:uid="{B5055127-307E-4226-9CEF-525B566403F2}"/>
  <tableColumns count="11">
    <tableColumn id="1" xr3:uid="{41A6F716-F702-40DD-A039-8A644541C82A}" name="# Records" dataDxfId="225"/>
    <tableColumn id="2" xr3:uid="{6E54E2BD-439B-4FFF-A5E5-96A09230673B}" name="# Cases" dataDxfId="224"/>
    <tableColumn id="3" xr3:uid="{5D32BC99-9562-49F2-A29C-728480FC5708}" name="PPR" dataDxfId="223"/>
    <tableColumn id="4" xr3:uid="{FBBD7F71-BCFE-4074-B4D5-D5E96C7CD725}" name="Cumulative (Model)" dataDxfId="222"/>
    <tableColumn id="5" xr3:uid="{9953EC4F-9CAB-43B6-8471-461EF9F5BAEB}" name="Cumulative (Random)" dataDxfId="221"/>
    <tableColumn id="6" xr3:uid="{FFC2181F-A5DC-43BF-B5EA-D6D0D1E0D5AB}" name="Lift (Model)" dataDxfId="220"/>
    <tableColumn id="7" xr3:uid="{A7496192-730C-4151-8773-65B919057A2D}" name="Lift (Random)" dataDxfId="219"/>
    <tableColumn id="8" xr3:uid="{4B4CF32A-6AA8-4933-907A-8F6D72479888}" name="Lift (Optimum)" dataDxfId="218"/>
    <tableColumn id="9" xr3:uid="{43D3C1B9-3540-4867-B18E-3A53D22BBAE6}" name="TPR (Model)" dataDxfId="217"/>
    <tableColumn id="10" xr3:uid="{05FBB1D5-054E-4531-9A78-BB46B0FBECF9}" name="TPR (Random)" dataDxfId="216"/>
    <tableColumn id="11" xr3:uid="{170B3ED7-BE5F-4ADE-BA34-A3274883BE84}" name="TPR (Optimum)" dataDxfId="215"/>
  </tableColumns>
  <tableStyleInfo name="TableStyleMedium9" showFirstColumn="1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C7A7EEE-AE52-4018-AF27-928ED6DDD4E3}" name="ROC Curve Data, AUC=0.91368599397590367" displayName="ROC_Curve_Data__AUC_0.91368599397590367" ref="C427:G449" totalsRowShown="0" dataDxfId="214">
  <autoFilter ref="C427:G449" xr:uid="{79CB1C81-184C-4BC2-BB50-1DCF46546E5C}"/>
  <tableColumns count="5">
    <tableColumn id="1" xr3:uid="{AD5DE584-CCA9-4228-8E6B-348090238885}" name="# Records" dataDxfId="213"/>
    <tableColumn id="2" xr3:uid="{3AF5059F-C812-4967-81E0-FF7D0D13683B}" name="FPR" dataDxfId="212"/>
    <tableColumn id="3" xr3:uid="{834E72C0-D1B2-446D-8D1F-B582F248FACF}" name="TPR (Model)" dataDxfId="211"/>
    <tableColumn id="4" xr3:uid="{05F24D98-A664-4F85-990E-D28259A61644}" name="TPR (Random)" dataDxfId="210"/>
    <tableColumn id="5" xr3:uid="{12AD8B3C-DD22-4BF7-BD74-5C4CF3714765}" name="TPR (Optimum)" dataDxfId="209"/>
  </tableColumns>
  <tableStyleInfo name="TableStyleMedium9" showFirstColumn="1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55BB86A-745C-427F-9269-75EB69172542}" name="Confusion Matrix" displayName="Confusion_Matrix" ref="C13:E15" totalsRowShown="0" tableBorderDxfId="208">
  <autoFilter ref="C13:E15" xr:uid="{7C93C026-CB79-4D38-9603-24D6CE433EA6}"/>
  <tableColumns count="3">
    <tableColumn id="1" xr3:uid="{B28CC4FC-F7A6-4B02-A0FC-820C1F6933AD}" name="Actual\Predicted" dataDxfId="207"/>
    <tableColumn id="2" xr3:uid="{A0CFD040-C19D-403A-BEB8-CDCB51E8EAC3}" name="0" dataDxfId="206"/>
    <tableColumn id="3" xr3:uid="{56F51880-9583-4C64-A208-9727A96BD9B6}" name="1" dataDxfId="205"/>
  </tableColumns>
  <tableStyleInfo name="TableStyleMedium9" showFirstColumn="1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F38E634-4967-4A1E-8E6B-5E3C8AA40396}" name="Error Report" displayName="Error_Report" ref="C18:F21" totalsRowShown="0" tableBorderDxfId="204">
  <autoFilter ref="C18:F21" xr:uid="{D3A867BC-7840-46AC-BFBC-4FC66E37180D}"/>
  <tableColumns count="4">
    <tableColumn id="1" xr3:uid="{442AB3F1-4631-40F8-96C6-1DFFFFAFD1B0}" name="Class" dataDxfId="203"/>
    <tableColumn id="2" xr3:uid="{DAFFC19E-7A4E-43C2-9F49-951DE8AEB1C1}" name="# Cases"/>
    <tableColumn id="3" xr3:uid="{06BC21F6-1EAE-4E49-939E-02C0176FCA36}" name="# Errors"/>
    <tableColumn id="4" xr3:uid="{526E56A5-7112-4CAE-B678-1D759AC817F2}" name="% Error"/>
  </tableColumns>
  <tableStyleInfo name="TableStyleMedium9" showFirstColumn="1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A975D23-A826-474D-9C28-4C0CB82A9F54}" name="Validation: Classification Summary" displayName="Validation__Classification_Summary" ref="C24:D32" totalsRowShown="0" tableBorderDxfId="202">
  <autoFilter ref="C24:D32" xr:uid="{8D5E063C-F606-4C67-A79C-3167A5E7DD06}"/>
  <tableColumns count="2">
    <tableColumn id="1" xr3:uid="{011EBAA7-F4FD-44D5-B7DF-29FAC4D2E58D}" name="Metric"/>
    <tableColumn id="2" xr3:uid="{B386FAB3-4BC9-4D73-A140-2CDBACE88C25}" name="Value"/>
  </tableColumns>
  <tableStyleInfo name="TableStyleMedium9" showFirstColumn="1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905F950-915F-496C-8D23-5AAA2C3967AC}" name="Validation: Classification Details" displayName="Validation__Classification_Details" ref="C36:G296" totalsRowShown="0" dataDxfId="201">
  <autoFilter ref="C36:G296" xr:uid="{C55AF696-C226-47D1-8D8C-2744ECEC6C2C}"/>
  <tableColumns count="5">
    <tableColumn id="1" xr3:uid="{3E59CF86-EE88-48FB-AA9E-4447C4C949E9}" name="Record ID" dataDxfId="200"/>
    <tableColumn id="2" xr3:uid="{6430D573-C674-4AC7-95D6-F593E290A4A6}" name="Survived" dataDxfId="199"/>
    <tableColumn id="3" xr3:uid="{E0C89CD2-31EC-44BB-9020-072EA103A980}" name="Prediction: Survived" dataDxfId="198"/>
    <tableColumn id="4" xr3:uid="{D90DE71E-F057-4053-A452-587E6360CAD1}" name="PostProb: 0" dataDxfId="197"/>
    <tableColumn id="5" xr3:uid="{89BAEA28-58BA-45C7-A66F-031EAD0455EF}" name="PostProb: 1" dataDxfId="196"/>
  </tableColumns>
  <tableStyleInfo name="TableStyleMedium9" showFirstColumn="1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602427C-8DCE-441F-B0D0-4472C11F2927}" name="Decile Table" displayName="Decile_Table" ref="C18:G28" totalsRowShown="0" dataDxfId="195">
  <autoFilter ref="C18:G28" xr:uid="{BF4F42F5-FF1F-4CBF-9DB2-06133C8E7BF2}"/>
  <tableColumns count="5">
    <tableColumn id="1" xr3:uid="{87177DE0-BC13-45DF-9C51-EDBD1CC9DF1B}" name="Decile" dataDxfId="194"/>
    <tableColumn id="2" xr3:uid="{67666256-0DC3-4CAD-88ED-2AF7126BB92F}" name="Mean" dataDxfId="193"/>
    <tableColumn id="3" xr3:uid="{2638FB76-19B6-4A2A-935A-369D4090B763}" name="Std.Dev." dataDxfId="192"/>
    <tableColumn id="4" xr3:uid="{AA648793-762E-4D2F-AC43-36342AB51368}" name="Min." dataDxfId="191"/>
    <tableColumn id="5" xr3:uid="{E1E0CCFB-0CE2-4C90-84BF-D2BCCC23BD23}" name="Max." dataDxfId="190"/>
  </tableColumns>
  <tableStyleInfo name="TableStyleMedium9" showFirstColumn="1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09EAEE9-BD29-4686-9B41-55CEA7BF567E}" name="Decile Chart Data" displayName="Decile_Chart_Data" ref="J18:L28" totalsRowShown="0">
  <autoFilter ref="J18:L28" xr:uid="{F4DA36DB-EFA1-484B-9F2E-DE82E52236CE}"/>
  <tableColumns count="3">
    <tableColumn id="1" xr3:uid="{D8C2D47D-BE4B-4D41-B137-904E3D4B546C}" name="ID" dataDxfId="189"/>
    <tableColumn id="2" xr3:uid="{BF9D77C3-B356-45FF-A681-FB437F603227}" name="Decile" dataDxfId="188"/>
    <tableColumn id="3" xr3:uid="{1194D0E3-36FF-4B31-845B-1BD143BF85D8}" name="Decile/Global Mean" dataDxfId="187"/>
  </tableColumns>
  <tableStyleInfo name="TableStyleMedium9" showFirstColumn="1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A2CFCF1-E94A-4CC3-93F5-0F59D2001675}" name="Lift/Gain Chart Data" displayName="Lift_Gain_Chart_Data" ref="C32:M293" totalsRowShown="0" dataDxfId="186">
  <autoFilter ref="C32:M293" xr:uid="{A5D6A1F5-8AE2-41CF-B22B-70D7F23BED70}"/>
  <tableColumns count="11">
    <tableColumn id="1" xr3:uid="{31E2481A-FF16-45B7-AA92-53F25D3F00A5}" name="# Records" dataDxfId="185"/>
    <tableColumn id="2" xr3:uid="{EC238347-EC73-4292-A069-05A591578992}" name="# Cases" dataDxfId="184"/>
    <tableColumn id="3" xr3:uid="{3A35D0E0-4AB7-4B9D-A377-E780C01A8C34}" name="PPR" dataDxfId="183"/>
    <tableColumn id="4" xr3:uid="{16802F17-5F70-4781-B37D-15619AFAEA2B}" name="Cumulative (Model)" dataDxfId="182"/>
    <tableColumn id="5" xr3:uid="{00EA47D6-DFD9-43F3-9C69-07677B1BD9DE}" name="Cumulative (Random)" dataDxfId="181"/>
    <tableColumn id="6" xr3:uid="{8C8ED589-74A9-430F-BF3F-8C3C6BD11F8F}" name="Lift (Model)" dataDxfId="180"/>
    <tableColumn id="7" xr3:uid="{27D15A5B-1596-47EF-A2AB-88A658CA7527}" name="Lift (Random)" dataDxfId="179"/>
    <tableColumn id="8" xr3:uid="{750F6F6C-D4B1-4225-B28D-5E2D80918DEA}" name="Lift (Optimum)" dataDxfId="178"/>
    <tableColumn id="9" xr3:uid="{03368F21-DC69-4EDC-8B26-B1B3E5B3C243}" name="TPR (Model)" dataDxfId="177"/>
    <tableColumn id="10" xr3:uid="{1AFEB133-6FA9-42FF-B5F6-B145DCE6DDD5}" name="TPR (Random)" dataDxfId="176"/>
    <tableColumn id="11" xr3:uid="{BF6C2374-9A15-42CF-9607-5E99E2464D88}" name="TPR (Optimum)" dataDxfId="175"/>
  </tableColumns>
  <tableStyleInfo name="TableStyleMedium9" showFirstColumn="1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A8F4700-868E-45F7-AD83-6BF8E3739E44}" name="ROC Curve Data, AUC=0.74474048878810784" displayName="ROC_Curve_Data__AUC_0.74474048878810784" ref="C297:G317" totalsRowShown="0" dataDxfId="174">
  <autoFilter ref="C297:G317" xr:uid="{4032D124-9263-47FA-A7C0-2602B384A4AC}"/>
  <tableColumns count="5">
    <tableColumn id="1" xr3:uid="{2F7558E1-B303-4EB7-BBA2-0C9E3378F0E4}" name="# Records" dataDxfId="173"/>
    <tableColumn id="2" xr3:uid="{5B5B76B7-D20D-40C7-8B23-1A85BCBD88BD}" name="FPR" dataDxfId="172"/>
    <tableColumn id="3" xr3:uid="{BD36145B-50DE-4A4F-9B57-91ED0867AABD}" name="TPR (Model)" dataDxfId="171"/>
    <tableColumn id="4" xr3:uid="{80654D0B-C7D6-4D93-B0E6-778D1EA30013}" name="TPR (Random)" dataDxfId="170"/>
    <tableColumn id="5" xr3:uid="{87AF9F03-05F4-4372-BFCB-0D691A50AF63}" name="TPR (Optimum)" dataDxfId="169"/>
  </tableColumns>
  <tableStyleInfo name="TableStyleMedium9" showFirstColumn="1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6000000}" name="Principal Components" displayName="Principal_Components" ref="C36:H43" totalsRowShown="0" dataDxfId="168">
  <autoFilter ref="C36:H43" xr:uid="{00000000-0009-0000-0100-000010000000}"/>
  <sortState xmlns:xlrd2="http://schemas.microsoft.com/office/spreadsheetml/2017/richdata2" ref="C37:H43">
    <sortCondition descending="1" ref="H36:H43"/>
  </sortState>
  <tableColumns count="6">
    <tableColumn id="1" xr3:uid="{00000000-0010-0000-0600-000001000000}" name="Feature\Component" dataDxfId="167"/>
    <tableColumn id="2" xr3:uid="{00000000-0010-0000-0600-000002000000}" name="Component 1" dataDxfId="166"/>
    <tableColumn id="3" xr3:uid="{00000000-0010-0000-0600-000003000000}" name="Component 2" dataDxfId="165"/>
    <tableColumn id="4" xr3:uid="{00000000-0010-0000-0600-000004000000}" name="Component 3" dataDxfId="164"/>
    <tableColumn id="5" xr3:uid="{00000000-0010-0000-0600-000005000000}" name="Component 4" dataDxfId="163"/>
    <tableColumn id="6" xr3:uid="{00000000-0010-0000-0600-000006000000}" name="Component 5" dataDxfId="162"/>
  </tableColumns>
  <tableStyleInfo name="TableStyleMedium9" showFirstColumn="1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7000000}" name="Explained Variance" displayName="Explained_Variance" ref="C47:F52" totalsRowShown="0" dataDxfId="161">
  <autoFilter ref="C47:F52" xr:uid="{00000000-0009-0000-0100-000011000000}"/>
  <tableColumns count="4">
    <tableColumn id="1" xr3:uid="{00000000-0010-0000-0700-000001000000}" name="Component" dataDxfId="160"/>
    <tableColumn id="2" xr3:uid="{00000000-0010-0000-0700-000002000000}" name="Eigenvalue" dataDxfId="159"/>
    <tableColumn id="3" xr3:uid="{00000000-0010-0000-0700-000003000000}" name="Variance, %" dataDxfId="158"/>
    <tableColumn id="4" xr3:uid="{00000000-0010-0000-0700-000004000000}" name="Cumulative Variance, %" dataDxfId="157"/>
  </tableColumns>
  <tableStyleInfo name="TableStyleMedium9" showFirstColumn="1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8000000}" name="Scores" displayName="Scores" ref="C12:H662" totalsRowShown="0" dataDxfId="156">
  <autoFilter ref="C12:H662" xr:uid="{00000000-0009-0000-0100-00000F000000}"/>
  <tableColumns count="6">
    <tableColumn id="1" xr3:uid="{00000000-0010-0000-0800-000001000000}" name="Record ID" dataDxfId="155"/>
    <tableColumn id="2" xr3:uid="{00000000-0010-0000-0800-000002000000}" name="Comp1" dataDxfId="154"/>
    <tableColumn id="3" xr3:uid="{00000000-0010-0000-0800-000003000000}" name="Comp2" dataDxfId="153"/>
    <tableColumn id="4" xr3:uid="{00000000-0010-0000-0800-000004000000}" name="Comp3" dataDxfId="152"/>
    <tableColumn id="5" xr3:uid="{00000000-0010-0000-0800-000005000000}" name="Comp4" dataDxfId="151"/>
    <tableColumn id="6" xr3:uid="{00000000-0010-0000-0800-000006000000}" name="Comp5" dataDxfId="150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table" Target="../tables/table17.xml"/><Relationship Id="rId4" Type="http://schemas.openxmlformats.org/officeDocument/2006/relationships/table" Target="../tables/table20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table" Target="../tables/table21.xml"/><Relationship Id="rId4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table" Target="../tables/table25.xml"/><Relationship Id="rId4" Type="http://schemas.openxmlformats.org/officeDocument/2006/relationships/table" Target="../tables/table28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table" Target="../tables/table30.xml"/><Relationship Id="rId1" Type="http://schemas.openxmlformats.org/officeDocument/2006/relationships/table" Target="../tables/table29.xml"/><Relationship Id="rId4" Type="http://schemas.openxmlformats.org/officeDocument/2006/relationships/table" Target="../tables/table3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table" Target="../tables/table3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.xml"/><Relationship Id="rId2" Type="http://schemas.openxmlformats.org/officeDocument/2006/relationships/table" Target="../tables/table36.xml"/><Relationship Id="rId1" Type="http://schemas.openxmlformats.org/officeDocument/2006/relationships/table" Target="../tables/table35.xml"/><Relationship Id="rId4" Type="http://schemas.openxmlformats.org/officeDocument/2006/relationships/table" Target="../tables/table38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table" Target="../tables/table39.xml"/><Relationship Id="rId4" Type="http://schemas.openxmlformats.org/officeDocument/2006/relationships/table" Target="../tables/table4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5.xml"/><Relationship Id="rId2" Type="http://schemas.openxmlformats.org/officeDocument/2006/relationships/table" Target="../tables/table44.xml"/><Relationship Id="rId1" Type="http://schemas.openxmlformats.org/officeDocument/2006/relationships/table" Target="../tables/table43.xml"/><Relationship Id="rId4" Type="http://schemas.openxmlformats.org/officeDocument/2006/relationships/table" Target="../tables/table4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9.xml"/><Relationship Id="rId2" Type="http://schemas.openxmlformats.org/officeDocument/2006/relationships/table" Target="../tables/table48.xml"/><Relationship Id="rId1" Type="http://schemas.openxmlformats.org/officeDocument/2006/relationships/table" Target="../tables/table47.xml"/><Relationship Id="rId4" Type="http://schemas.openxmlformats.org/officeDocument/2006/relationships/table" Target="../tables/table5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table" Target="../tables/table5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5.xml"/><Relationship Id="rId2" Type="http://schemas.openxmlformats.org/officeDocument/2006/relationships/table" Target="../tables/table54.xml"/><Relationship Id="rId1" Type="http://schemas.openxmlformats.org/officeDocument/2006/relationships/table" Target="../tables/table53.xml"/><Relationship Id="rId4" Type="http://schemas.openxmlformats.org/officeDocument/2006/relationships/table" Target="../tables/table56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9.xml"/><Relationship Id="rId2" Type="http://schemas.openxmlformats.org/officeDocument/2006/relationships/table" Target="../tables/table58.xml"/><Relationship Id="rId1" Type="http://schemas.openxmlformats.org/officeDocument/2006/relationships/table" Target="../tables/table57.xml"/><Relationship Id="rId4" Type="http://schemas.openxmlformats.org/officeDocument/2006/relationships/table" Target="../tables/table60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3.xml"/><Relationship Id="rId2" Type="http://schemas.openxmlformats.org/officeDocument/2006/relationships/table" Target="../tables/table62.xml"/><Relationship Id="rId1" Type="http://schemas.openxmlformats.org/officeDocument/2006/relationships/table" Target="../tables/table61.xml"/><Relationship Id="rId4" Type="http://schemas.openxmlformats.org/officeDocument/2006/relationships/table" Target="../tables/table6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7.xml"/><Relationship Id="rId2" Type="http://schemas.openxmlformats.org/officeDocument/2006/relationships/table" Target="../tables/table66.xml"/><Relationship Id="rId1" Type="http://schemas.openxmlformats.org/officeDocument/2006/relationships/table" Target="../tables/table65.xml"/><Relationship Id="rId4" Type="http://schemas.openxmlformats.org/officeDocument/2006/relationships/table" Target="../tables/table68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table" Target="../tables/table6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3.xml"/><Relationship Id="rId2" Type="http://schemas.openxmlformats.org/officeDocument/2006/relationships/table" Target="../tables/table72.xml"/><Relationship Id="rId1" Type="http://schemas.openxmlformats.org/officeDocument/2006/relationships/table" Target="../tables/table71.xml"/><Relationship Id="rId4" Type="http://schemas.openxmlformats.org/officeDocument/2006/relationships/table" Target="../tables/table74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7.xml"/><Relationship Id="rId2" Type="http://schemas.openxmlformats.org/officeDocument/2006/relationships/table" Target="../tables/table76.xml"/><Relationship Id="rId1" Type="http://schemas.openxmlformats.org/officeDocument/2006/relationships/table" Target="../tables/table75.xml"/><Relationship Id="rId4" Type="http://schemas.openxmlformats.org/officeDocument/2006/relationships/table" Target="../tables/table78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1.xml"/><Relationship Id="rId2" Type="http://schemas.openxmlformats.org/officeDocument/2006/relationships/table" Target="../tables/table80.xml"/><Relationship Id="rId1" Type="http://schemas.openxmlformats.org/officeDocument/2006/relationships/table" Target="../tables/table79.xml"/><Relationship Id="rId4" Type="http://schemas.openxmlformats.org/officeDocument/2006/relationships/table" Target="../tables/table82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5.xml"/><Relationship Id="rId2" Type="http://schemas.openxmlformats.org/officeDocument/2006/relationships/table" Target="../tables/table84.xml"/><Relationship Id="rId1" Type="http://schemas.openxmlformats.org/officeDocument/2006/relationships/table" Target="../tables/table83.xml"/><Relationship Id="rId4" Type="http://schemas.openxmlformats.org/officeDocument/2006/relationships/table" Target="../tables/table86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9.xml"/><Relationship Id="rId2" Type="http://schemas.openxmlformats.org/officeDocument/2006/relationships/table" Target="../tables/table88.xml"/><Relationship Id="rId1" Type="http://schemas.openxmlformats.org/officeDocument/2006/relationships/table" Target="../tables/table87.xml"/><Relationship Id="rId4" Type="http://schemas.openxmlformats.org/officeDocument/2006/relationships/table" Target="../tables/table90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3.xml"/><Relationship Id="rId2" Type="http://schemas.openxmlformats.org/officeDocument/2006/relationships/table" Target="../tables/table92.xml"/><Relationship Id="rId1" Type="http://schemas.openxmlformats.org/officeDocument/2006/relationships/table" Target="../tables/table91.xml"/><Relationship Id="rId4" Type="http://schemas.openxmlformats.org/officeDocument/2006/relationships/table" Target="../tables/table94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7.xml"/><Relationship Id="rId2" Type="http://schemas.openxmlformats.org/officeDocument/2006/relationships/table" Target="../tables/table96.xml"/><Relationship Id="rId1" Type="http://schemas.openxmlformats.org/officeDocument/2006/relationships/table" Target="../tables/table95.xml"/><Relationship Id="rId4" Type="http://schemas.openxmlformats.org/officeDocument/2006/relationships/table" Target="../tables/table9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1.xml"/><Relationship Id="rId2" Type="http://schemas.openxmlformats.org/officeDocument/2006/relationships/table" Target="../tables/table100.xml"/><Relationship Id="rId1" Type="http://schemas.openxmlformats.org/officeDocument/2006/relationships/table" Target="../tables/table99.xml"/><Relationship Id="rId4" Type="http://schemas.openxmlformats.org/officeDocument/2006/relationships/table" Target="../tables/table102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5.xml"/><Relationship Id="rId2" Type="http://schemas.openxmlformats.org/officeDocument/2006/relationships/table" Target="../tables/table104.xml"/><Relationship Id="rId1" Type="http://schemas.openxmlformats.org/officeDocument/2006/relationships/table" Target="../tables/table103.xml"/><Relationship Id="rId4" Type="http://schemas.openxmlformats.org/officeDocument/2006/relationships/table" Target="../tables/table106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9.xml"/><Relationship Id="rId2" Type="http://schemas.openxmlformats.org/officeDocument/2006/relationships/table" Target="../tables/table108.xml"/><Relationship Id="rId1" Type="http://schemas.openxmlformats.org/officeDocument/2006/relationships/table" Target="../tables/table107.xml"/><Relationship Id="rId4" Type="http://schemas.openxmlformats.org/officeDocument/2006/relationships/table" Target="../tables/table110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3.xml"/><Relationship Id="rId2" Type="http://schemas.openxmlformats.org/officeDocument/2006/relationships/table" Target="../tables/table112.xml"/><Relationship Id="rId1" Type="http://schemas.openxmlformats.org/officeDocument/2006/relationships/table" Target="../tables/table111.xml"/><Relationship Id="rId4" Type="http://schemas.openxmlformats.org/officeDocument/2006/relationships/table" Target="../tables/table114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7.xml"/><Relationship Id="rId2" Type="http://schemas.openxmlformats.org/officeDocument/2006/relationships/table" Target="../tables/table116.xml"/><Relationship Id="rId1" Type="http://schemas.openxmlformats.org/officeDocument/2006/relationships/table" Target="../tables/table115.xml"/><Relationship Id="rId4" Type="http://schemas.openxmlformats.org/officeDocument/2006/relationships/table" Target="../tables/table118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1.xml"/><Relationship Id="rId2" Type="http://schemas.openxmlformats.org/officeDocument/2006/relationships/table" Target="../tables/table120.xml"/><Relationship Id="rId1" Type="http://schemas.openxmlformats.org/officeDocument/2006/relationships/table" Target="../tables/table119.xml"/><Relationship Id="rId4" Type="http://schemas.openxmlformats.org/officeDocument/2006/relationships/table" Target="../tables/table122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5.xml"/><Relationship Id="rId2" Type="http://schemas.openxmlformats.org/officeDocument/2006/relationships/table" Target="../tables/table124.xml"/><Relationship Id="rId1" Type="http://schemas.openxmlformats.org/officeDocument/2006/relationships/table" Target="../tables/table123.xml"/><Relationship Id="rId4" Type="http://schemas.openxmlformats.org/officeDocument/2006/relationships/table" Target="../tables/table126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9.xml"/><Relationship Id="rId2" Type="http://schemas.openxmlformats.org/officeDocument/2006/relationships/table" Target="../tables/table128.xml"/><Relationship Id="rId1" Type="http://schemas.openxmlformats.org/officeDocument/2006/relationships/table" Target="../tables/table127.xml"/><Relationship Id="rId4" Type="http://schemas.openxmlformats.org/officeDocument/2006/relationships/table" Target="../tables/table130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3.xml"/><Relationship Id="rId2" Type="http://schemas.openxmlformats.org/officeDocument/2006/relationships/table" Target="../tables/table132.xml"/><Relationship Id="rId1" Type="http://schemas.openxmlformats.org/officeDocument/2006/relationships/table" Target="../tables/table131.xml"/><Relationship Id="rId4" Type="http://schemas.openxmlformats.org/officeDocument/2006/relationships/table" Target="../tables/table134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6.xml"/><Relationship Id="rId1" Type="http://schemas.openxmlformats.org/officeDocument/2006/relationships/table" Target="../tables/table135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9.xml"/><Relationship Id="rId2" Type="http://schemas.openxmlformats.org/officeDocument/2006/relationships/table" Target="../tables/table138.xml"/><Relationship Id="rId1" Type="http://schemas.openxmlformats.org/officeDocument/2006/relationships/table" Target="../tables/table137.xml"/><Relationship Id="rId4" Type="http://schemas.openxmlformats.org/officeDocument/2006/relationships/table" Target="../tables/table140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3.xml"/><Relationship Id="rId2" Type="http://schemas.openxmlformats.org/officeDocument/2006/relationships/table" Target="../tables/table142.xml"/><Relationship Id="rId1" Type="http://schemas.openxmlformats.org/officeDocument/2006/relationships/table" Target="../tables/table141.xml"/><Relationship Id="rId4" Type="http://schemas.openxmlformats.org/officeDocument/2006/relationships/table" Target="../tables/table144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7.xml"/><Relationship Id="rId2" Type="http://schemas.openxmlformats.org/officeDocument/2006/relationships/table" Target="../tables/table146.xml"/><Relationship Id="rId1" Type="http://schemas.openxmlformats.org/officeDocument/2006/relationships/table" Target="../tables/table145.xml"/><Relationship Id="rId4" Type="http://schemas.openxmlformats.org/officeDocument/2006/relationships/table" Target="../tables/table148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1.xml"/><Relationship Id="rId2" Type="http://schemas.openxmlformats.org/officeDocument/2006/relationships/table" Target="../tables/table150.xml"/><Relationship Id="rId1" Type="http://schemas.openxmlformats.org/officeDocument/2006/relationships/table" Target="../tables/table149.xml"/><Relationship Id="rId4" Type="http://schemas.openxmlformats.org/officeDocument/2006/relationships/table" Target="../tables/table15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4.xml"/><Relationship Id="rId2" Type="http://schemas.openxmlformats.org/officeDocument/2006/relationships/table" Target="../tables/table153.xml"/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7.xml"/><Relationship Id="rId2" Type="http://schemas.openxmlformats.org/officeDocument/2006/relationships/table" Target="../tables/table156.xml"/><Relationship Id="rId1" Type="http://schemas.openxmlformats.org/officeDocument/2006/relationships/table" Target="../tables/table155.xml"/><Relationship Id="rId4" Type="http://schemas.openxmlformats.org/officeDocument/2006/relationships/table" Target="../tables/table158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1.xml"/><Relationship Id="rId2" Type="http://schemas.openxmlformats.org/officeDocument/2006/relationships/table" Target="../tables/table160.xml"/><Relationship Id="rId1" Type="http://schemas.openxmlformats.org/officeDocument/2006/relationships/table" Target="../tables/table159.xml"/><Relationship Id="rId4" Type="http://schemas.openxmlformats.org/officeDocument/2006/relationships/table" Target="../tables/table162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5.xml"/><Relationship Id="rId2" Type="http://schemas.openxmlformats.org/officeDocument/2006/relationships/table" Target="../tables/table164.xml"/><Relationship Id="rId1" Type="http://schemas.openxmlformats.org/officeDocument/2006/relationships/table" Target="../tables/table163.xml"/><Relationship Id="rId4" Type="http://schemas.openxmlformats.org/officeDocument/2006/relationships/table" Target="../tables/table166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9.xml"/><Relationship Id="rId2" Type="http://schemas.openxmlformats.org/officeDocument/2006/relationships/table" Target="../tables/table168.xml"/><Relationship Id="rId1" Type="http://schemas.openxmlformats.org/officeDocument/2006/relationships/table" Target="../tables/table167.xml"/><Relationship Id="rId4" Type="http://schemas.openxmlformats.org/officeDocument/2006/relationships/table" Target="../tables/table17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2.xml"/><Relationship Id="rId1" Type="http://schemas.openxmlformats.org/officeDocument/2006/relationships/table" Target="../tables/table171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92"/>
  <sheetViews>
    <sheetView topLeftCell="A889" workbookViewId="0">
      <selection sqref="A1:L89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0</v>
      </c>
      <c r="C2">
        <v>3</v>
      </c>
      <c r="D2" t="s">
        <v>12</v>
      </c>
      <c r="E2" t="s">
        <v>13</v>
      </c>
      <c r="F2">
        <v>22</v>
      </c>
      <c r="G2">
        <v>1</v>
      </c>
      <c r="H2">
        <v>0</v>
      </c>
      <c r="I2" t="s">
        <v>14</v>
      </c>
      <c r="J2">
        <v>7.25</v>
      </c>
      <c r="L2" t="s">
        <v>15</v>
      </c>
    </row>
    <row r="3" spans="1:12" x14ac:dyDescent="0.25">
      <c r="A3">
        <v>2</v>
      </c>
      <c r="B3">
        <v>1</v>
      </c>
      <c r="C3">
        <v>1</v>
      </c>
      <c r="D3" t="s">
        <v>16</v>
      </c>
      <c r="E3" t="s">
        <v>17</v>
      </c>
      <c r="F3">
        <v>38</v>
      </c>
      <c r="G3">
        <v>1</v>
      </c>
      <c r="H3">
        <v>0</v>
      </c>
      <c r="I3" t="s">
        <v>18</v>
      </c>
      <c r="J3">
        <v>71.283299999999997</v>
      </c>
      <c r="K3" t="s">
        <v>19</v>
      </c>
      <c r="L3" t="s">
        <v>20</v>
      </c>
    </row>
    <row r="4" spans="1:12" x14ac:dyDescent="0.25">
      <c r="A4">
        <v>3</v>
      </c>
      <c r="B4">
        <v>1</v>
      </c>
      <c r="C4">
        <v>3</v>
      </c>
      <c r="D4" t="s">
        <v>21</v>
      </c>
      <c r="E4" t="s">
        <v>17</v>
      </c>
      <c r="F4">
        <v>26</v>
      </c>
      <c r="G4">
        <v>0</v>
      </c>
      <c r="H4">
        <v>0</v>
      </c>
      <c r="I4" t="s">
        <v>22</v>
      </c>
      <c r="J4">
        <v>7.9249999999999998</v>
      </c>
      <c r="L4" t="s">
        <v>15</v>
      </c>
    </row>
    <row r="5" spans="1:12" x14ac:dyDescent="0.25">
      <c r="A5">
        <v>4</v>
      </c>
      <c r="B5">
        <v>1</v>
      </c>
      <c r="C5">
        <v>1</v>
      </c>
      <c r="D5" t="s">
        <v>23</v>
      </c>
      <c r="E5" t="s">
        <v>17</v>
      </c>
      <c r="F5">
        <v>35</v>
      </c>
      <c r="G5">
        <v>1</v>
      </c>
      <c r="H5">
        <v>0</v>
      </c>
      <c r="I5">
        <v>113803</v>
      </c>
      <c r="J5">
        <v>53.1</v>
      </c>
      <c r="K5" t="s">
        <v>24</v>
      </c>
      <c r="L5" t="s">
        <v>15</v>
      </c>
    </row>
    <row r="6" spans="1:12" x14ac:dyDescent="0.25">
      <c r="A6">
        <v>5</v>
      </c>
      <c r="B6">
        <v>0</v>
      </c>
      <c r="C6">
        <v>3</v>
      </c>
      <c r="D6" t="s">
        <v>25</v>
      </c>
      <c r="E6" t="s">
        <v>13</v>
      </c>
      <c r="F6">
        <v>35</v>
      </c>
      <c r="G6">
        <v>0</v>
      </c>
      <c r="H6">
        <v>0</v>
      </c>
      <c r="I6">
        <v>373450</v>
      </c>
      <c r="J6">
        <v>8.0500000000000007</v>
      </c>
      <c r="L6" t="s">
        <v>15</v>
      </c>
    </row>
    <row r="7" spans="1:12" x14ac:dyDescent="0.25">
      <c r="A7">
        <v>6</v>
      </c>
      <c r="B7">
        <v>0</v>
      </c>
      <c r="C7">
        <v>3</v>
      </c>
      <c r="D7" t="s">
        <v>26</v>
      </c>
      <c r="E7" t="s">
        <v>13</v>
      </c>
      <c r="G7">
        <v>0</v>
      </c>
      <c r="H7">
        <v>0</v>
      </c>
      <c r="I7">
        <v>330877</v>
      </c>
      <c r="J7">
        <v>8.4582999999999995</v>
      </c>
      <c r="L7" t="s">
        <v>27</v>
      </c>
    </row>
    <row r="8" spans="1:12" x14ac:dyDescent="0.25">
      <c r="A8">
        <v>7</v>
      </c>
      <c r="B8">
        <v>0</v>
      </c>
      <c r="C8">
        <v>1</v>
      </c>
      <c r="D8" t="s">
        <v>28</v>
      </c>
      <c r="E8" t="s">
        <v>13</v>
      </c>
      <c r="F8">
        <v>54</v>
      </c>
      <c r="G8">
        <v>0</v>
      </c>
      <c r="H8">
        <v>0</v>
      </c>
      <c r="I8">
        <v>17463</v>
      </c>
      <c r="J8">
        <v>51.862499999999997</v>
      </c>
      <c r="K8" t="s">
        <v>29</v>
      </c>
      <c r="L8" t="s">
        <v>15</v>
      </c>
    </row>
    <row r="9" spans="1:12" x14ac:dyDescent="0.25">
      <c r="A9">
        <v>8</v>
      </c>
      <c r="B9">
        <v>0</v>
      </c>
      <c r="C9">
        <v>3</v>
      </c>
      <c r="D9" t="s">
        <v>30</v>
      </c>
      <c r="E9" t="s">
        <v>13</v>
      </c>
      <c r="F9">
        <v>2</v>
      </c>
      <c r="G9">
        <v>3</v>
      </c>
      <c r="H9">
        <v>1</v>
      </c>
      <c r="I9">
        <v>349909</v>
      </c>
      <c r="J9">
        <v>21.074999999999999</v>
      </c>
      <c r="L9" t="s">
        <v>15</v>
      </c>
    </row>
    <row r="10" spans="1:12" x14ac:dyDescent="0.25">
      <c r="A10">
        <v>9</v>
      </c>
      <c r="B10">
        <v>1</v>
      </c>
      <c r="C10">
        <v>3</v>
      </c>
      <c r="D10" t="s">
        <v>31</v>
      </c>
      <c r="E10" t="s">
        <v>17</v>
      </c>
      <c r="F10">
        <v>27</v>
      </c>
      <c r="G10">
        <v>0</v>
      </c>
      <c r="H10">
        <v>2</v>
      </c>
      <c r="I10">
        <v>347742</v>
      </c>
      <c r="J10">
        <v>11.1333</v>
      </c>
      <c r="L10" t="s">
        <v>15</v>
      </c>
    </row>
    <row r="11" spans="1:12" x14ac:dyDescent="0.25">
      <c r="A11">
        <v>10</v>
      </c>
      <c r="B11">
        <v>1</v>
      </c>
      <c r="C11">
        <v>2</v>
      </c>
      <c r="D11" t="s">
        <v>32</v>
      </c>
      <c r="E11" t="s">
        <v>17</v>
      </c>
      <c r="F11">
        <v>14</v>
      </c>
      <c r="G11">
        <v>1</v>
      </c>
      <c r="H11">
        <v>0</v>
      </c>
      <c r="I11">
        <v>237736</v>
      </c>
      <c r="J11">
        <v>30.070799999999998</v>
      </c>
      <c r="L11" t="s">
        <v>20</v>
      </c>
    </row>
    <row r="12" spans="1:12" x14ac:dyDescent="0.25">
      <c r="A12">
        <v>11</v>
      </c>
      <c r="B12">
        <v>1</v>
      </c>
      <c r="C12">
        <v>3</v>
      </c>
      <c r="D12" t="s">
        <v>33</v>
      </c>
      <c r="E12" t="s">
        <v>17</v>
      </c>
      <c r="F12">
        <v>4</v>
      </c>
      <c r="G12">
        <v>1</v>
      </c>
      <c r="H12">
        <v>1</v>
      </c>
      <c r="I12" t="s">
        <v>34</v>
      </c>
      <c r="J12">
        <v>16.7</v>
      </c>
      <c r="K12" t="s">
        <v>35</v>
      </c>
      <c r="L12" t="s">
        <v>15</v>
      </c>
    </row>
    <row r="13" spans="1:12" x14ac:dyDescent="0.25">
      <c r="A13">
        <v>12</v>
      </c>
      <c r="B13">
        <v>1</v>
      </c>
      <c r="C13">
        <v>1</v>
      </c>
      <c r="D13" t="s">
        <v>36</v>
      </c>
      <c r="E13" t="s">
        <v>17</v>
      </c>
      <c r="F13">
        <v>58</v>
      </c>
      <c r="G13">
        <v>0</v>
      </c>
      <c r="H13">
        <v>0</v>
      </c>
      <c r="I13">
        <v>113783</v>
      </c>
      <c r="J13">
        <v>26.55</v>
      </c>
      <c r="K13" t="s">
        <v>37</v>
      </c>
      <c r="L13" t="s">
        <v>15</v>
      </c>
    </row>
    <row r="14" spans="1:12" x14ac:dyDescent="0.25">
      <c r="A14">
        <v>13</v>
      </c>
      <c r="B14">
        <v>0</v>
      </c>
      <c r="C14">
        <v>3</v>
      </c>
      <c r="D14" t="s">
        <v>38</v>
      </c>
      <c r="E14" t="s">
        <v>13</v>
      </c>
      <c r="F14">
        <v>20</v>
      </c>
      <c r="G14">
        <v>0</v>
      </c>
      <c r="H14">
        <v>0</v>
      </c>
      <c r="I14" t="s">
        <v>39</v>
      </c>
      <c r="J14">
        <v>8.0500000000000007</v>
      </c>
      <c r="L14" t="s">
        <v>15</v>
      </c>
    </row>
    <row r="15" spans="1:12" x14ac:dyDescent="0.25">
      <c r="A15">
        <v>14</v>
      </c>
      <c r="B15">
        <v>0</v>
      </c>
      <c r="C15">
        <v>3</v>
      </c>
      <c r="D15" t="s">
        <v>40</v>
      </c>
      <c r="E15" t="s">
        <v>13</v>
      </c>
      <c r="F15">
        <v>39</v>
      </c>
      <c r="G15">
        <v>1</v>
      </c>
      <c r="H15">
        <v>5</v>
      </c>
      <c r="I15">
        <v>347082</v>
      </c>
      <c r="J15">
        <v>31.274999999999999</v>
      </c>
      <c r="L15" t="s">
        <v>15</v>
      </c>
    </row>
    <row r="16" spans="1:12" x14ac:dyDescent="0.25">
      <c r="A16">
        <v>15</v>
      </c>
      <c r="B16">
        <v>0</v>
      </c>
      <c r="C16">
        <v>3</v>
      </c>
      <c r="D16" t="s">
        <v>41</v>
      </c>
      <c r="E16" t="s">
        <v>17</v>
      </c>
      <c r="F16">
        <v>14</v>
      </c>
      <c r="G16">
        <v>0</v>
      </c>
      <c r="H16">
        <v>0</v>
      </c>
      <c r="I16">
        <v>350406</v>
      </c>
      <c r="J16">
        <v>7.8541999999999996</v>
      </c>
      <c r="L16" t="s">
        <v>15</v>
      </c>
    </row>
    <row r="17" spans="1:12" x14ac:dyDescent="0.25">
      <c r="A17">
        <v>16</v>
      </c>
      <c r="B17">
        <v>1</v>
      </c>
      <c r="C17">
        <v>2</v>
      </c>
      <c r="D17" t="s">
        <v>42</v>
      </c>
      <c r="E17" t="s">
        <v>17</v>
      </c>
      <c r="F17">
        <v>55</v>
      </c>
      <c r="G17">
        <v>0</v>
      </c>
      <c r="H17">
        <v>0</v>
      </c>
      <c r="I17">
        <v>248706</v>
      </c>
      <c r="J17">
        <v>16</v>
      </c>
      <c r="L17" t="s">
        <v>15</v>
      </c>
    </row>
    <row r="18" spans="1:12" x14ac:dyDescent="0.25">
      <c r="A18">
        <v>17</v>
      </c>
      <c r="B18">
        <v>0</v>
      </c>
      <c r="C18">
        <v>3</v>
      </c>
      <c r="D18" t="s">
        <v>43</v>
      </c>
      <c r="E18" t="s">
        <v>13</v>
      </c>
      <c r="F18">
        <v>2</v>
      </c>
      <c r="G18">
        <v>4</v>
      </c>
      <c r="H18">
        <v>1</v>
      </c>
      <c r="I18">
        <v>382652</v>
      </c>
      <c r="J18">
        <v>29.125</v>
      </c>
      <c r="L18" t="s">
        <v>27</v>
      </c>
    </row>
    <row r="19" spans="1:12" x14ac:dyDescent="0.25">
      <c r="A19">
        <v>18</v>
      </c>
      <c r="B19">
        <v>1</v>
      </c>
      <c r="C19">
        <v>2</v>
      </c>
      <c r="D19" t="s">
        <v>44</v>
      </c>
      <c r="E19" t="s">
        <v>13</v>
      </c>
      <c r="G19">
        <v>0</v>
      </c>
      <c r="H19">
        <v>0</v>
      </c>
      <c r="I19">
        <v>244373</v>
      </c>
      <c r="J19">
        <v>13</v>
      </c>
      <c r="L19" t="s">
        <v>15</v>
      </c>
    </row>
    <row r="20" spans="1:12" x14ac:dyDescent="0.25">
      <c r="A20">
        <v>19</v>
      </c>
      <c r="B20">
        <v>0</v>
      </c>
      <c r="C20">
        <v>3</v>
      </c>
      <c r="D20" t="s">
        <v>45</v>
      </c>
      <c r="E20" t="s">
        <v>17</v>
      </c>
      <c r="F20">
        <v>31</v>
      </c>
      <c r="G20">
        <v>1</v>
      </c>
      <c r="H20">
        <v>0</v>
      </c>
      <c r="I20">
        <v>345763</v>
      </c>
      <c r="J20">
        <v>18</v>
      </c>
      <c r="L20" t="s">
        <v>15</v>
      </c>
    </row>
    <row r="21" spans="1:12" x14ac:dyDescent="0.25">
      <c r="A21">
        <v>20</v>
      </c>
      <c r="B21">
        <v>1</v>
      </c>
      <c r="C21">
        <v>3</v>
      </c>
      <c r="D21" t="s">
        <v>46</v>
      </c>
      <c r="E21" t="s">
        <v>17</v>
      </c>
      <c r="G21">
        <v>0</v>
      </c>
      <c r="H21">
        <v>0</v>
      </c>
      <c r="I21">
        <v>2649</v>
      </c>
      <c r="J21">
        <v>7.2249999999999996</v>
      </c>
      <c r="L21" t="s">
        <v>20</v>
      </c>
    </row>
    <row r="22" spans="1:12" x14ac:dyDescent="0.25">
      <c r="A22">
        <v>21</v>
      </c>
      <c r="B22">
        <v>0</v>
      </c>
      <c r="C22">
        <v>2</v>
      </c>
      <c r="D22" t="s">
        <v>47</v>
      </c>
      <c r="E22" t="s">
        <v>13</v>
      </c>
      <c r="F22">
        <v>35</v>
      </c>
      <c r="G22">
        <v>0</v>
      </c>
      <c r="H22">
        <v>0</v>
      </c>
      <c r="I22">
        <v>239865</v>
      </c>
      <c r="J22">
        <v>26</v>
      </c>
      <c r="L22" t="s">
        <v>15</v>
      </c>
    </row>
    <row r="23" spans="1:12" x14ac:dyDescent="0.25">
      <c r="A23">
        <v>22</v>
      </c>
      <c r="B23">
        <v>1</v>
      </c>
      <c r="C23">
        <v>2</v>
      </c>
      <c r="D23" t="s">
        <v>48</v>
      </c>
      <c r="E23" t="s">
        <v>13</v>
      </c>
      <c r="F23">
        <v>34</v>
      </c>
      <c r="G23">
        <v>0</v>
      </c>
      <c r="H23">
        <v>0</v>
      </c>
      <c r="I23">
        <v>248698</v>
      </c>
      <c r="J23">
        <v>13</v>
      </c>
      <c r="K23" t="s">
        <v>49</v>
      </c>
      <c r="L23" t="s">
        <v>15</v>
      </c>
    </row>
    <row r="24" spans="1:12" x14ac:dyDescent="0.25">
      <c r="A24">
        <v>23</v>
      </c>
      <c r="B24">
        <v>1</v>
      </c>
      <c r="C24">
        <v>3</v>
      </c>
      <c r="D24" t="s">
        <v>50</v>
      </c>
      <c r="E24" t="s">
        <v>17</v>
      </c>
      <c r="F24">
        <v>15</v>
      </c>
      <c r="G24">
        <v>0</v>
      </c>
      <c r="H24">
        <v>0</v>
      </c>
      <c r="I24">
        <v>330923</v>
      </c>
      <c r="J24">
        <v>8.0291999999999994</v>
      </c>
      <c r="L24" t="s">
        <v>27</v>
      </c>
    </row>
    <row r="25" spans="1:12" x14ac:dyDescent="0.25">
      <c r="A25">
        <v>24</v>
      </c>
      <c r="B25">
        <v>1</v>
      </c>
      <c r="C25">
        <v>1</v>
      </c>
      <c r="D25" t="s">
        <v>51</v>
      </c>
      <c r="E25" t="s">
        <v>13</v>
      </c>
      <c r="F25">
        <v>28</v>
      </c>
      <c r="G25">
        <v>0</v>
      </c>
      <c r="H25">
        <v>0</v>
      </c>
      <c r="I25">
        <v>113788</v>
      </c>
      <c r="J25">
        <v>35.5</v>
      </c>
      <c r="K25" t="s">
        <v>52</v>
      </c>
      <c r="L25" t="s">
        <v>15</v>
      </c>
    </row>
    <row r="26" spans="1:12" x14ac:dyDescent="0.25">
      <c r="A26">
        <v>25</v>
      </c>
      <c r="B26">
        <v>0</v>
      </c>
      <c r="C26">
        <v>3</v>
      </c>
      <c r="D26" t="s">
        <v>53</v>
      </c>
      <c r="E26" t="s">
        <v>17</v>
      </c>
      <c r="F26">
        <v>8</v>
      </c>
      <c r="G26">
        <v>3</v>
      </c>
      <c r="H26">
        <v>1</v>
      </c>
      <c r="I26">
        <v>349909</v>
      </c>
      <c r="J26">
        <v>21.074999999999999</v>
      </c>
      <c r="L26" t="s">
        <v>15</v>
      </c>
    </row>
    <row r="27" spans="1:12" x14ac:dyDescent="0.25">
      <c r="A27">
        <v>26</v>
      </c>
      <c r="B27">
        <v>1</v>
      </c>
      <c r="C27">
        <v>3</v>
      </c>
      <c r="D27" t="s">
        <v>54</v>
      </c>
      <c r="E27" t="s">
        <v>17</v>
      </c>
      <c r="F27">
        <v>38</v>
      </c>
      <c r="G27">
        <v>1</v>
      </c>
      <c r="H27">
        <v>5</v>
      </c>
      <c r="I27">
        <v>347077</v>
      </c>
      <c r="J27">
        <v>31.387499999999999</v>
      </c>
      <c r="L27" t="s">
        <v>15</v>
      </c>
    </row>
    <row r="28" spans="1:12" x14ac:dyDescent="0.25">
      <c r="A28">
        <v>27</v>
      </c>
      <c r="B28">
        <v>0</v>
      </c>
      <c r="C28">
        <v>3</v>
      </c>
      <c r="D28" t="s">
        <v>55</v>
      </c>
      <c r="E28" t="s">
        <v>13</v>
      </c>
      <c r="G28">
        <v>0</v>
      </c>
      <c r="H28">
        <v>0</v>
      </c>
      <c r="I28">
        <v>2631</v>
      </c>
      <c r="J28">
        <v>7.2249999999999996</v>
      </c>
      <c r="L28" t="s">
        <v>20</v>
      </c>
    </row>
    <row r="29" spans="1:12" x14ac:dyDescent="0.25">
      <c r="A29">
        <v>28</v>
      </c>
      <c r="B29">
        <v>0</v>
      </c>
      <c r="C29">
        <v>1</v>
      </c>
      <c r="D29" t="s">
        <v>56</v>
      </c>
      <c r="E29" t="s">
        <v>13</v>
      </c>
      <c r="F29">
        <v>19</v>
      </c>
      <c r="G29">
        <v>3</v>
      </c>
      <c r="H29">
        <v>2</v>
      </c>
      <c r="I29">
        <v>19950</v>
      </c>
      <c r="J29">
        <v>263</v>
      </c>
      <c r="K29" t="s">
        <v>57</v>
      </c>
      <c r="L29" t="s">
        <v>15</v>
      </c>
    </row>
    <row r="30" spans="1:12" x14ac:dyDescent="0.25">
      <c r="A30">
        <v>29</v>
      </c>
      <c r="B30">
        <v>1</v>
      </c>
      <c r="C30">
        <v>3</v>
      </c>
      <c r="D30" t="s">
        <v>58</v>
      </c>
      <c r="E30" t="s">
        <v>17</v>
      </c>
      <c r="G30">
        <v>0</v>
      </c>
      <c r="H30">
        <v>0</v>
      </c>
      <c r="I30">
        <v>330959</v>
      </c>
      <c r="J30">
        <v>7.8792</v>
      </c>
      <c r="L30" t="s">
        <v>27</v>
      </c>
    </row>
    <row r="31" spans="1:12" x14ac:dyDescent="0.25">
      <c r="A31">
        <v>30</v>
      </c>
      <c r="B31">
        <v>0</v>
      </c>
      <c r="C31">
        <v>3</v>
      </c>
      <c r="D31" t="s">
        <v>59</v>
      </c>
      <c r="E31" t="s">
        <v>13</v>
      </c>
      <c r="G31">
        <v>0</v>
      </c>
      <c r="H31">
        <v>0</v>
      </c>
      <c r="I31">
        <v>349216</v>
      </c>
      <c r="J31">
        <v>7.8958000000000004</v>
      </c>
      <c r="L31" t="s">
        <v>15</v>
      </c>
    </row>
    <row r="32" spans="1:12" x14ac:dyDescent="0.25">
      <c r="A32">
        <v>31</v>
      </c>
      <c r="B32">
        <v>0</v>
      </c>
      <c r="C32">
        <v>1</v>
      </c>
      <c r="D32" t="s">
        <v>60</v>
      </c>
      <c r="E32" t="s">
        <v>13</v>
      </c>
      <c r="F32">
        <v>40</v>
      </c>
      <c r="G32">
        <v>0</v>
      </c>
      <c r="H32">
        <v>0</v>
      </c>
      <c r="I32" t="s">
        <v>61</v>
      </c>
      <c r="J32">
        <v>27.720800000000001</v>
      </c>
      <c r="L32" t="s">
        <v>20</v>
      </c>
    </row>
    <row r="33" spans="1:12" x14ac:dyDescent="0.25">
      <c r="A33">
        <v>32</v>
      </c>
      <c r="B33">
        <v>1</v>
      </c>
      <c r="C33">
        <v>1</v>
      </c>
      <c r="D33" t="s">
        <v>62</v>
      </c>
      <c r="E33" t="s">
        <v>17</v>
      </c>
      <c r="G33">
        <v>1</v>
      </c>
      <c r="H33">
        <v>0</v>
      </c>
      <c r="I33" t="s">
        <v>63</v>
      </c>
      <c r="J33">
        <v>146.52080000000001</v>
      </c>
      <c r="K33" t="s">
        <v>64</v>
      </c>
      <c r="L33" t="s">
        <v>20</v>
      </c>
    </row>
    <row r="34" spans="1:12" x14ac:dyDescent="0.25">
      <c r="A34">
        <v>33</v>
      </c>
      <c r="B34">
        <v>1</v>
      </c>
      <c r="C34">
        <v>3</v>
      </c>
      <c r="D34" t="s">
        <v>65</v>
      </c>
      <c r="E34" t="s">
        <v>17</v>
      </c>
      <c r="G34">
        <v>0</v>
      </c>
      <c r="H34">
        <v>0</v>
      </c>
      <c r="I34">
        <v>335677</v>
      </c>
      <c r="J34">
        <v>7.75</v>
      </c>
      <c r="L34" t="s">
        <v>27</v>
      </c>
    </row>
    <row r="35" spans="1:12" x14ac:dyDescent="0.25">
      <c r="A35">
        <v>34</v>
      </c>
      <c r="B35">
        <v>0</v>
      </c>
      <c r="C35">
        <v>2</v>
      </c>
      <c r="D35" t="s">
        <v>66</v>
      </c>
      <c r="E35" t="s">
        <v>13</v>
      </c>
      <c r="F35">
        <v>66</v>
      </c>
      <c r="G35">
        <v>0</v>
      </c>
      <c r="H35">
        <v>0</v>
      </c>
      <c r="I35" t="s">
        <v>67</v>
      </c>
      <c r="J35">
        <v>10.5</v>
      </c>
      <c r="L35" t="s">
        <v>15</v>
      </c>
    </row>
    <row r="36" spans="1:12" x14ac:dyDescent="0.25">
      <c r="A36">
        <v>35</v>
      </c>
      <c r="B36">
        <v>0</v>
      </c>
      <c r="C36">
        <v>1</v>
      </c>
      <c r="D36" t="s">
        <v>68</v>
      </c>
      <c r="E36" t="s">
        <v>13</v>
      </c>
      <c r="F36">
        <v>28</v>
      </c>
      <c r="G36">
        <v>1</v>
      </c>
      <c r="H36">
        <v>0</v>
      </c>
      <c r="I36" t="s">
        <v>69</v>
      </c>
      <c r="J36">
        <v>82.1708</v>
      </c>
      <c r="L36" t="s">
        <v>20</v>
      </c>
    </row>
    <row r="37" spans="1:12" x14ac:dyDescent="0.25">
      <c r="A37">
        <v>36</v>
      </c>
      <c r="B37">
        <v>0</v>
      </c>
      <c r="C37">
        <v>1</v>
      </c>
      <c r="D37" t="s">
        <v>70</v>
      </c>
      <c r="E37" t="s">
        <v>13</v>
      </c>
      <c r="F37">
        <v>42</v>
      </c>
      <c r="G37">
        <v>1</v>
      </c>
      <c r="H37">
        <v>0</v>
      </c>
      <c r="I37">
        <v>113789</v>
      </c>
      <c r="J37">
        <v>52</v>
      </c>
      <c r="L37" t="s">
        <v>15</v>
      </c>
    </row>
    <row r="38" spans="1:12" x14ac:dyDescent="0.25">
      <c r="A38">
        <v>37</v>
      </c>
      <c r="B38">
        <v>1</v>
      </c>
      <c r="C38">
        <v>3</v>
      </c>
      <c r="D38" t="s">
        <v>71</v>
      </c>
      <c r="E38" t="s">
        <v>13</v>
      </c>
      <c r="G38">
        <v>0</v>
      </c>
      <c r="H38">
        <v>0</v>
      </c>
      <c r="I38">
        <v>2677</v>
      </c>
      <c r="J38">
        <v>7.2291999999999996</v>
      </c>
      <c r="L38" t="s">
        <v>20</v>
      </c>
    </row>
    <row r="39" spans="1:12" x14ac:dyDescent="0.25">
      <c r="A39">
        <v>38</v>
      </c>
      <c r="B39">
        <v>0</v>
      </c>
      <c r="C39">
        <v>3</v>
      </c>
      <c r="D39" t="s">
        <v>72</v>
      </c>
      <c r="E39" t="s">
        <v>13</v>
      </c>
      <c r="F39">
        <v>21</v>
      </c>
      <c r="G39">
        <v>0</v>
      </c>
      <c r="H39">
        <v>0</v>
      </c>
      <c r="I39" t="s">
        <v>73</v>
      </c>
      <c r="J39">
        <v>8.0500000000000007</v>
      </c>
      <c r="L39" t="s">
        <v>15</v>
      </c>
    </row>
    <row r="40" spans="1:12" x14ac:dyDescent="0.25">
      <c r="A40">
        <v>39</v>
      </c>
      <c r="B40">
        <v>0</v>
      </c>
      <c r="C40">
        <v>3</v>
      </c>
      <c r="D40" t="s">
        <v>74</v>
      </c>
      <c r="E40" t="s">
        <v>17</v>
      </c>
      <c r="F40">
        <v>18</v>
      </c>
      <c r="G40">
        <v>2</v>
      </c>
      <c r="H40">
        <v>0</v>
      </c>
      <c r="I40">
        <v>345764</v>
      </c>
      <c r="J40">
        <v>18</v>
      </c>
      <c r="L40" t="s">
        <v>15</v>
      </c>
    </row>
    <row r="41" spans="1:12" x14ac:dyDescent="0.25">
      <c r="A41">
        <v>40</v>
      </c>
      <c r="B41">
        <v>1</v>
      </c>
      <c r="C41">
        <v>3</v>
      </c>
      <c r="D41" t="s">
        <v>75</v>
      </c>
      <c r="E41" t="s">
        <v>17</v>
      </c>
      <c r="F41">
        <v>14</v>
      </c>
      <c r="G41">
        <v>1</v>
      </c>
      <c r="H41">
        <v>0</v>
      </c>
      <c r="I41">
        <v>2651</v>
      </c>
      <c r="J41">
        <v>11.2417</v>
      </c>
      <c r="L41" t="s">
        <v>20</v>
      </c>
    </row>
    <row r="42" spans="1:12" x14ac:dyDescent="0.25">
      <c r="A42">
        <v>41</v>
      </c>
      <c r="B42">
        <v>0</v>
      </c>
      <c r="C42">
        <v>3</v>
      </c>
      <c r="D42" t="s">
        <v>76</v>
      </c>
      <c r="E42" t="s">
        <v>17</v>
      </c>
      <c r="F42">
        <v>40</v>
      </c>
      <c r="G42">
        <v>1</v>
      </c>
      <c r="H42">
        <v>0</v>
      </c>
      <c r="I42">
        <v>7546</v>
      </c>
      <c r="J42">
        <v>9.4749999999999996</v>
      </c>
      <c r="L42" t="s">
        <v>15</v>
      </c>
    </row>
    <row r="43" spans="1:12" x14ac:dyDescent="0.25">
      <c r="A43">
        <v>42</v>
      </c>
      <c r="B43">
        <v>0</v>
      </c>
      <c r="C43">
        <v>2</v>
      </c>
      <c r="D43" t="s">
        <v>77</v>
      </c>
      <c r="E43" t="s">
        <v>17</v>
      </c>
      <c r="F43">
        <v>27</v>
      </c>
      <c r="G43">
        <v>1</v>
      </c>
      <c r="H43">
        <v>0</v>
      </c>
      <c r="I43">
        <v>11668</v>
      </c>
      <c r="J43">
        <v>21</v>
      </c>
      <c r="L43" t="s">
        <v>15</v>
      </c>
    </row>
    <row r="44" spans="1:12" x14ac:dyDescent="0.25">
      <c r="A44">
        <v>43</v>
      </c>
      <c r="B44">
        <v>0</v>
      </c>
      <c r="C44">
        <v>3</v>
      </c>
      <c r="D44" t="s">
        <v>78</v>
      </c>
      <c r="E44" t="s">
        <v>13</v>
      </c>
      <c r="G44">
        <v>0</v>
      </c>
      <c r="H44">
        <v>0</v>
      </c>
      <c r="I44">
        <v>349253</v>
      </c>
      <c r="J44">
        <v>7.8958000000000004</v>
      </c>
      <c r="L44" t="s">
        <v>20</v>
      </c>
    </row>
    <row r="45" spans="1:12" x14ac:dyDescent="0.25">
      <c r="A45">
        <v>44</v>
      </c>
      <c r="B45">
        <v>1</v>
      </c>
      <c r="C45">
        <v>2</v>
      </c>
      <c r="D45" t="s">
        <v>79</v>
      </c>
      <c r="E45" t="s">
        <v>17</v>
      </c>
      <c r="F45">
        <v>3</v>
      </c>
      <c r="G45">
        <v>1</v>
      </c>
      <c r="H45">
        <v>2</v>
      </c>
      <c r="I45" t="s">
        <v>80</v>
      </c>
      <c r="J45">
        <v>41.5792</v>
      </c>
      <c r="L45" t="s">
        <v>20</v>
      </c>
    </row>
    <row r="46" spans="1:12" x14ac:dyDescent="0.25">
      <c r="A46">
        <v>45</v>
      </c>
      <c r="B46">
        <v>1</v>
      </c>
      <c r="C46">
        <v>3</v>
      </c>
      <c r="D46" t="s">
        <v>81</v>
      </c>
      <c r="E46" t="s">
        <v>17</v>
      </c>
      <c r="F46">
        <v>19</v>
      </c>
      <c r="G46">
        <v>0</v>
      </c>
      <c r="H46">
        <v>0</v>
      </c>
      <c r="I46">
        <v>330958</v>
      </c>
      <c r="J46">
        <v>7.8792</v>
      </c>
      <c r="L46" t="s">
        <v>27</v>
      </c>
    </row>
    <row r="47" spans="1:12" x14ac:dyDescent="0.25">
      <c r="A47">
        <v>46</v>
      </c>
      <c r="B47">
        <v>0</v>
      </c>
      <c r="C47">
        <v>3</v>
      </c>
      <c r="D47" t="s">
        <v>82</v>
      </c>
      <c r="E47" t="s">
        <v>13</v>
      </c>
      <c r="G47">
        <v>0</v>
      </c>
      <c r="H47">
        <v>0</v>
      </c>
      <c r="I47" t="s">
        <v>83</v>
      </c>
      <c r="J47">
        <v>8.0500000000000007</v>
      </c>
      <c r="L47" t="s">
        <v>15</v>
      </c>
    </row>
    <row r="48" spans="1:12" x14ac:dyDescent="0.25">
      <c r="A48">
        <v>47</v>
      </c>
      <c r="B48">
        <v>0</v>
      </c>
      <c r="C48">
        <v>3</v>
      </c>
      <c r="D48" t="s">
        <v>84</v>
      </c>
      <c r="E48" t="s">
        <v>13</v>
      </c>
      <c r="G48">
        <v>1</v>
      </c>
      <c r="H48">
        <v>0</v>
      </c>
      <c r="I48">
        <v>370371</v>
      </c>
      <c r="J48">
        <v>15.5</v>
      </c>
      <c r="L48" t="s">
        <v>27</v>
      </c>
    </row>
    <row r="49" spans="1:12" x14ac:dyDescent="0.25">
      <c r="A49">
        <v>48</v>
      </c>
      <c r="B49">
        <v>1</v>
      </c>
      <c r="C49">
        <v>3</v>
      </c>
      <c r="D49" t="s">
        <v>85</v>
      </c>
      <c r="E49" t="s">
        <v>17</v>
      </c>
      <c r="G49">
        <v>0</v>
      </c>
      <c r="H49">
        <v>0</v>
      </c>
      <c r="I49">
        <v>14311</v>
      </c>
      <c r="J49">
        <v>7.75</v>
      </c>
      <c r="L49" t="s">
        <v>27</v>
      </c>
    </row>
    <row r="50" spans="1:12" x14ac:dyDescent="0.25">
      <c r="A50">
        <v>49</v>
      </c>
      <c r="B50">
        <v>0</v>
      </c>
      <c r="C50">
        <v>3</v>
      </c>
      <c r="D50" t="s">
        <v>86</v>
      </c>
      <c r="E50" t="s">
        <v>13</v>
      </c>
      <c r="G50">
        <v>2</v>
      </c>
      <c r="H50">
        <v>0</v>
      </c>
      <c r="I50">
        <v>2662</v>
      </c>
      <c r="J50">
        <v>21.679200000000002</v>
      </c>
      <c r="L50" t="s">
        <v>20</v>
      </c>
    </row>
    <row r="51" spans="1:12" x14ac:dyDescent="0.25">
      <c r="A51">
        <v>50</v>
      </c>
      <c r="B51">
        <v>0</v>
      </c>
      <c r="C51">
        <v>3</v>
      </c>
      <c r="D51" t="s">
        <v>87</v>
      </c>
      <c r="E51" t="s">
        <v>17</v>
      </c>
      <c r="F51">
        <v>18</v>
      </c>
      <c r="G51">
        <v>1</v>
      </c>
      <c r="H51">
        <v>0</v>
      </c>
      <c r="I51">
        <v>349237</v>
      </c>
      <c r="J51">
        <v>17.8</v>
      </c>
      <c r="L51" t="s">
        <v>15</v>
      </c>
    </row>
    <row r="52" spans="1:12" x14ac:dyDescent="0.25">
      <c r="A52">
        <v>51</v>
      </c>
      <c r="B52">
        <v>0</v>
      </c>
      <c r="C52">
        <v>3</v>
      </c>
      <c r="D52" t="s">
        <v>88</v>
      </c>
      <c r="E52" t="s">
        <v>13</v>
      </c>
      <c r="F52">
        <v>7</v>
      </c>
      <c r="G52">
        <v>4</v>
      </c>
      <c r="H52">
        <v>1</v>
      </c>
      <c r="I52">
        <v>3101295</v>
      </c>
      <c r="J52">
        <v>39.6875</v>
      </c>
      <c r="L52" t="s">
        <v>15</v>
      </c>
    </row>
    <row r="53" spans="1:12" x14ac:dyDescent="0.25">
      <c r="A53">
        <v>52</v>
      </c>
      <c r="B53">
        <v>0</v>
      </c>
      <c r="C53">
        <v>3</v>
      </c>
      <c r="D53" t="s">
        <v>89</v>
      </c>
      <c r="E53" t="s">
        <v>13</v>
      </c>
      <c r="F53">
        <v>21</v>
      </c>
      <c r="G53">
        <v>0</v>
      </c>
      <c r="H53">
        <v>0</v>
      </c>
      <c r="I53" t="s">
        <v>90</v>
      </c>
      <c r="J53">
        <v>7.8</v>
      </c>
      <c r="L53" t="s">
        <v>15</v>
      </c>
    </row>
    <row r="54" spans="1:12" x14ac:dyDescent="0.25">
      <c r="A54">
        <v>53</v>
      </c>
      <c r="B54">
        <v>1</v>
      </c>
      <c r="C54">
        <v>1</v>
      </c>
      <c r="D54" t="s">
        <v>91</v>
      </c>
      <c r="E54" t="s">
        <v>17</v>
      </c>
      <c r="F54">
        <v>49</v>
      </c>
      <c r="G54">
        <v>1</v>
      </c>
      <c r="H54">
        <v>0</v>
      </c>
      <c r="I54" t="s">
        <v>92</v>
      </c>
      <c r="J54">
        <v>76.729200000000006</v>
      </c>
      <c r="K54" t="s">
        <v>93</v>
      </c>
      <c r="L54" t="s">
        <v>20</v>
      </c>
    </row>
    <row r="55" spans="1:12" x14ac:dyDescent="0.25">
      <c r="A55">
        <v>54</v>
      </c>
      <c r="B55">
        <v>1</v>
      </c>
      <c r="C55">
        <v>2</v>
      </c>
      <c r="D55" t="s">
        <v>94</v>
      </c>
      <c r="E55" t="s">
        <v>17</v>
      </c>
      <c r="F55">
        <v>29</v>
      </c>
      <c r="G55">
        <v>1</v>
      </c>
      <c r="H55">
        <v>0</v>
      </c>
      <c r="I55">
        <v>2926</v>
      </c>
      <c r="J55">
        <v>26</v>
      </c>
      <c r="L55" t="s">
        <v>15</v>
      </c>
    </row>
    <row r="56" spans="1:12" x14ac:dyDescent="0.25">
      <c r="A56">
        <v>55</v>
      </c>
      <c r="B56">
        <v>0</v>
      </c>
      <c r="C56">
        <v>1</v>
      </c>
      <c r="D56" t="s">
        <v>95</v>
      </c>
      <c r="E56" t="s">
        <v>13</v>
      </c>
      <c r="F56">
        <v>65</v>
      </c>
      <c r="G56">
        <v>0</v>
      </c>
      <c r="H56">
        <v>1</v>
      </c>
      <c r="I56">
        <v>113509</v>
      </c>
      <c r="J56">
        <v>61.979199999999999</v>
      </c>
      <c r="K56" t="s">
        <v>96</v>
      </c>
      <c r="L56" t="s">
        <v>20</v>
      </c>
    </row>
    <row r="57" spans="1:12" x14ac:dyDescent="0.25">
      <c r="A57">
        <v>56</v>
      </c>
      <c r="B57">
        <v>1</v>
      </c>
      <c r="C57">
        <v>1</v>
      </c>
      <c r="D57" t="s">
        <v>97</v>
      </c>
      <c r="E57" t="s">
        <v>13</v>
      </c>
      <c r="G57">
        <v>0</v>
      </c>
      <c r="H57">
        <v>0</v>
      </c>
      <c r="I57">
        <v>19947</v>
      </c>
      <c r="J57">
        <v>35.5</v>
      </c>
      <c r="K57" t="s">
        <v>98</v>
      </c>
      <c r="L57" t="s">
        <v>15</v>
      </c>
    </row>
    <row r="58" spans="1:12" x14ac:dyDescent="0.25">
      <c r="A58">
        <v>57</v>
      </c>
      <c r="B58">
        <v>1</v>
      </c>
      <c r="C58">
        <v>2</v>
      </c>
      <c r="D58" t="s">
        <v>99</v>
      </c>
      <c r="E58" t="s">
        <v>17</v>
      </c>
      <c r="F58">
        <v>21</v>
      </c>
      <c r="G58">
        <v>0</v>
      </c>
      <c r="H58">
        <v>0</v>
      </c>
      <c r="I58" t="s">
        <v>100</v>
      </c>
      <c r="J58">
        <v>10.5</v>
      </c>
      <c r="L58" t="s">
        <v>15</v>
      </c>
    </row>
    <row r="59" spans="1:12" x14ac:dyDescent="0.25">
      <c r="A59">
        <v>58</v>
      </c>
      <c r="B59">
        <v>0</v>
      </c>
      <c r="C59">
        <v>3</v>
      </c>
      <c r="D59" t="s">
        <v>101</v>
      </c>
      <c r="E59" t="s">
        <v>13</v>
      </c>
      <c r="F59">
        <v>28.5</v>
      </c>
      <c r="G59">
        <v>0</v>
      </c>
      <c r="H59">
        <v>0</v>
      </c>
      <c r="I59">
        <v>2697</v>
      </c>
      <c r="J59">
        <v>7.2291999999999996</v>
      </c>
      <c r="L59" t="s">
        <v>20</v>
      </c>
    </row>
    <row r="60" spans="1:12" x14ac:dyDescent="0.25">
      <c r="A60">
        <v>59</v>
      </c>
      <c r="B60">
        <v>1</v>
      </c>
      <c r="C60">
        <v>2</v>
      </c>
      <c r="D60" t="s">
        <v>102</v>
      </c>
      <c r="E60" t="s">
        <v>17</v>
      </c>
      <c r="F60">
        <v>5</v>
      </c>
      <c r="G60">
        <v>1</v>
      </c>
      <c r="H60">
        <v>2</v>
      </c>
      <c r="I60" t="s">
        <v>103</v>
      </c>
      <c r="J60">
        <v>27.75</v>
      </c>
      <c r="L60" t="s">
        <v>15</v>
      </c>
    </row>
    <row r="61" spans="1:12" x14ac:dyDescent="0.25">
      <c r="A61">
        <v>60</v>
      </c>
      <c r="B61">
        <v>0</v>
      </c>
      <c r="C61">
        <v>3</v>
      </c>
      <c r="D61" t="s">
        <v>104</v>
      </c>
      <c r="E61" t="s">
        <v>13</v>
      </c>
      <c r="F61">
        <v>11</v>
      </c>
      <c r="G61">
        <v>5</v>
      </c>
      <c r="H61">
        <v>2</v>
      </c>
      <c r="I61" t="s">
        <v>105</v>
      </c>
      <c r="J61">
        <v>46.9</v>
      </c>
      <c r="L61" t="s">
        <v>15</v>
      </c>
    </row>
    <row r="62" spans="1:12" x14ac:dyDescent="0.25">
      <c r="A62">
        <v>61</v>
      </c>
      <c r="B62">
        <v>0</v>
      </c>
      <c r="C62">
        <v>3</v>
      </c>
      <c r="D62" t="s">
        <v>106</v>
      </c>
      <c r="E62" t="s">
        <v>13</v>
      </c>
      <c r="F62">
        <v>22</v>
      </c>
      <c r="G62">
        <v>0</v>
      </c>
      <c r="H62">
        <v>0</v>
      </c>
      <c r="I62">
        <v>2669</v>
      </c>
      <c r="J62">
        <v>7.2291999999999996</v>
      </c>
      <c r="L62" t="s">
        <v>20</v>
      </c>
    </row>
    <row r="63" spans="1:12" x14ac:dyDescent="0.25">
      <c r="A63">
        <v>62</v>
      </c>
      <c r="B63">
        <v>1</v>
      </c>
      <c r="C63">
        <v>1</v>
      </c>
      <c r="D63" t="s">
        <v>107</v>
      </c>
      <c r="E63" t="s">
        <v>17</v>
      </c>
      <c r="F63">
        <v>38</v>
      </c>
      <c r="G63">
        <v>0</v>
      </c>
      <c r="H63">
        <v>0</v>
      </c>
      <c r="I63">
        <v>113572</v>
      </c>
      <c r="J63">
        <v>80</v>
      </c>
      <c r="K63" t="s">
        <v>108</v>
      </c>
    </row>
    <row r="64" spans="1:12" x14ac:dyDescent="0.25">
      <c r="A64">
        <v>63</v>
      </c>
      <c r="B64">
        <v>0</v>
      </c>
      <c r="C64">
        <v>1</v>
      </c>
      <c r="D64" t="s">
        <v>109</v>
      </c>
      <c r="E64" t="s">
        <v>13</v>
      </c>
      <c r="F64">
        <v>45</v>
      </c>
      <c r="G64">
        <v>1</v>
      </c>
      <c r="H64">
        <v>0</v>
      </c>
      <c r="I64">
        <v>36973</v>
      </c>
      <c r="J64">
        <v>83.474999999999994</v>
      </c>
      <c r="K64" t="s">
        <v>110</v>
      </c>
      <c r="L64" t="s">
        <v>15</v>
      </c>
    </row>
    <row r="65" spans="1:12" x14ac:dyDescent="0.25">
      <c r="A65">
        <v>64</v>
      </c>
      <c r="B65">
        <v>0</v>
      </c>
      <c r="C65">
        <v>3</v>
      </c>
      <c r="D65" t="s">
        <v>111</v>
      </c>
      <c r="E65" t="s">
        <v>13</v>
      </c>
      <c r="F65">
        <v>4</v>
      </c>
      <c r="G65">
        <v>3</v>
      </c>
      <c r="H65">
        <v>2</v>
      </c>
      <c r="I65">
        <v>347088</v>
      </c>
      <c r="J65">
        <v>27.9</v>
      </c>
      <c r="L65" t="s">
        <v>15</v>
      </c>
    </row>
    <row r="66" spans="1:12" x14ac:dyDescent="0.25">
      <c r="A66">
        <v>65</v>
      </c>
      <c r="B66">
        <v>0</v>
      </c>
      <c r="C66">
        <v>1</v>
      </c>
      <c r="D66" t="s">
        <v>112</v>
      </c>
      <c r="E66" t="s">
        <v>13</v>
      </c>
      <c r="G66">
        <v>0</v>
      </c>
      <c r="H66">
        <v>0</v>
      </c>
      <c r="I66" t="s">
        <v>113</v>
      </c>
      <c r="J66">
        <v>27.720800000000001</v>
      </c>
      <c r="L66" t="s">
        <v>20</v>
      </c>
    </row>
    <row r="67" spans="1:12" x14ac:dyDescent="0.25">
      <c r="A67">
        <v>66</v>
      </c>
      <c r="B67">
        <v>1</v>
      </c>
      <c r="C67">
        <v>3</v>
      </c>
      <c r="D67" t="s">
        <v>114</v>
      </c>
      <c r="E67" t="s">
        <v>13</v>
      </c>
      <c r="G67">
        <v>1</v>
      </c>
      <c r="H67">
        <v>1</v>
      </c>
      <c r="I67">
        <v>2661</v>
      </c>
      <c r="J67">
        <v>15.245799999999999</v>
      </c>
      <c r="L67" t="s">
        <v>20</v>
      </c>
    </row>
    <row r="68" spans="1:12" x14ac:dyDescent="0.25">
      <c r="A68">
        <v>67</v>
      </c>
      <c r="B68">
        <v>1</v>
      </c>
      <c r="C68">
        <v>2</v>
      </c>
      <c r="D68" t="s">
        <v>115</v>
      </c>
      <c r="E68" t="s">
        <v>17</v>
      </c>
      <c r="F68">
        <v>29</v>
      </c>
      <c r="G68">
        <v>0</v>
      </c>
      <c r="H68">
        <v>0</v>
      </c>
      <c r="I68" t="s">
        <v>116</v>
      </c>
      <c r="J68">
        <v>10.5</v>
      </c>
      <c r="K68" t="s">
        <v>117</v>
      </c>
      <c r="L68" t="s">
        <v>15</v>
      </c>
    </row>
    <row r="69" spans="1:12" x14ac:dyDescent="0.25">
      <c r="A69">
        <v>68</v>
      </c>
      <c r="B69">
        <v>0</v>
      </c>
      <c r="C69">
        <v>3</v>
      </c>
      <c r="D69" t="s">
        <v>118</v>
      </c>
      <c r="E69" t="s">
        <v>13</v>
      </c>
      <c r="F69">
        <v>19</v>
      </c>
      <c r="G69">
        <v>0</v>
      </c>
      <c r="H69">
        <v>0</v>
      </c>
      <c r="I69" t="s">
        <v>119</v>
      </c>
      <c r="J69">
        <v>8.1583000000000006</v>
      </c>
      <c r="L69" t="s">
        <v>15</v>
      </c>
    </row>
    <row r="70" spans="1:12" x14ac:dyDescent="0.25">
      <c r="A70">
        <v>69</v>
      </c>
      <c r="B70">
        <v>1</v>
      </c>
      <c r="C70">
        <v>3</v>
      </c>
      <c r="D70" t="s">
        <v>120</v>
      </c>
      <c r="E70" t="s">
        <v>17</v>
      </c>
      <c r="F70">
        <v>17</v>
      </c>
      <c r="G70">
        <v>4</v>
      </c>
      <c r="H70">
        <v>2</v>
      </c>
      <c r="I70">
        <v>3101281</v>
      </c>
      <c r="J70">
        <v>7.9249999999999998</v>
      </c>
      <c r="L70" t="s">
        <v>15</v>
      </c>
    </row>
    <row r="71" spans="1:12" x14ac:dyDescent="0.25">
      <c r="A71">
        <v>70</v>
      </c>
      <c r="B71">
        <v>0</v>
      </c>
      <c r="C71">
        <v>3</v>
      </c>
      <c r="D71" t="s">
        <v>121</v>
      </c>
      <c r="E71" t="s">
        <v>13</v>
      </c>
      <c r="F71">
        <v>26</v>
      </c>
      <c r="G71">
        <v>2</v>
      </c>
      <c r="H71">
        <v>0</v>
      </c>
      <c r="I71">
        <v>315151</v>
      </c>
      <c r="J71">
        <v>8.6624999999999996</v>
      </c>
      <c r="L71" t="s">
        <v>15</v>
      </c>
    </row>
    <row r="72" spans="1:12" x14ac:dyDescent="0.25">
      <c r="A72">
        <v>71</v>
      </c>
      <c r="B72">
        <v>0</v>
      </c>
      <c r="C72">
        <v>2</v>
      </c>
      <c r="D72" t="s">
        <v>122</v>
      </c>
      <c r="E72" t="s">
        <v>13</v>
      </c>
      <c r="F72">
        <v>32</v>
      </c>
      <c r="G72">
        <v>0</v>
      </c>
      <c r="H72">
        <v>0</v>
      </c>
      <c r="I72" t="s">
        <v>123</v>
      </c>
      <c r="J72">
        <v>10.5</v>
      </c>
      <c r="L72" t="s">
        <v>15</v>
      </c>
    </row>
    <row r="73" spans="1:12" x14ac:dyDescent="0.25">
      <c r="A73">
        <v>72</v>
      </c>
      <c r="B73">
        <v>0</v>
      </c>
      <c r="C73">
        <v>3</v>
      </c>
      <c r="D73" t="s">
        <v>124</v>
      </c>
      <c r="E73" t="s">
        <v>17</v>
      </c>
      <c r="F73">
        <v>16</v>
      </c>
      <c r="G73">
        <v>5</v>
      </c>
      <c r="H73">
        <v>2</v>
      </c>
      <c r="I73" t="s">
        <v>105</v>
      </c>
      <c r="J73">
        <v>46.9</v>
      </c>
      <c r="L73" t="s">
        <v>15</v>
      </c>
    </row>
    <row r="74" spans="1:12" x14ac:dyDescent="0.25">
      <c r="A74">
        <v>73</v>
      </c>
      <c r="B74">
        <v>0</v>
      </c>
      <c r="C74">
        <v>2</v>
      </c>
      <c r="D74" t="s">
        <v>125</v>
      </c>
      <c r="E74" t="s">
        <v>13</v>
      </c>
      <c r="F74">
        <v>21</v>
      </c>
      <c r="G74">
        <v>0</v>
      </c>
      <c r="H74">
        <v>0</v>
      </c>
      <c r="I74" t="s">
        <v>126</v>
      </c>
      <c r="J74">
        <v>73.5</v>
      </c>
      <c r="L74" t="s">
        <v>15</v>
      </c>
    </row>
    <row r="75" spans="1:12" x14ac:dyDescent="0.25">
      <c r="A75">
        <v>74</v>
      </c>
      <c r="B75">
        <v>0</v>
      </c>
      <c r="C75">
        <v>3</v>
      </c>
      <c r="D75" t="s">
        <v>127</v>
      </c>
      <c r="E75" t="s">
        <v>13</v>
      </c>
      <c r="F75">
        <v>26</v>
      </c>
      <c r="G75">
        <v>1</v>
      </c>
      <c r="H75">
        <v>0</v>
      </c>
      <c r="I75">
        <v>2680</v>
      </c>
      <c r="J75">
        <v>14.4542</v>
      </c>
      <c r="L75" t="s">
        <v>20</v>
      </c>
    </row>
    <row r="76" spans="1:12" x14ac:dyDescent="0.25">
      <c r="A76">
        <v>75</v>
      </c>
      <c r="B76">
        <v>1</v>
      </c>
      <c r="C76">
        <v>3</v>
      </c>
      <c r="D76" t="s">
        <v>128</v>
      </c>
      <c r="E76" t="s">
        <v>13</v>
      </c>
      <c r="F76">
        <v>32</v>
      </c>
      <c r="G76">
        <v>0</v>
      </c>
      <c r="H76">
        <v>0</v>
      </c>
      <c r="I76">
        <v>1601</v>
      </c>
      <c r="J76">
        <v>56.495800000000003</v>
      </c>
      <c r="L76" t="s">
        <v>15</v>
      </c>
    </row>
    <row r="77" spans="1:12" x14ac:dyDescent="0.25">
      <c r="A77">
        <v>76</v>
      </c>
      <c r="B77">
        <v>0</v>
      </c>
      <c r="C77">
        <v>3</v>
      </c>
      <c r="D77" t="s">
        <v>129</v>
      </c>
      <c r="E77" t="s">
        <v>13</v>
      </c>
      <c r="F77">
        <v>25</v>
      </c>
      <c r="G77">
        <v>0</v>
      </c>
      <c r="H77">
        <v>0</v>
      </c>
      <c r="I77">
        <v>348123</v>
      </c>
      <c r="J77">
        <v>7.65</v>
      </c>
      <c r="K77" t="s">
        <v>130</v>
      </c>
      <c r="L77" t="s">
        <v>15</v>
      </c>
    </row>
    <row r="78" spans="1:12" x14ac:dyDescent="0.25">
      <c r="A78">
        <v>77</v>
      </c>
      <c r="B78">
        <v>0</v>
      </c>
      <c r="C78">
        <v>3</v>
      </c>
      <c r="D78" t="s">
        <v>131</v>
      </c>
      <c r="E78" t="s">
        <v>13</v>
      </c>
      <c r="G78">
        <v>0</v>
      </c>
      <c r="H78">
        <v>0</v>
      </c>
      <c r="I78">
        <v>349208</v>
      </c>
      <c r="J78">
        <v>7.8958000000000004</v>
      </c>
      <c r="L78" t="s">
        <v>15</v>
      </c>
    </row>
    <row r="79" spans="1:12" x14ac:dyDescent="0.25">
      <c r="A79">
        <v>78</v>
      </c>
      <c r="B79">
        <v>0</v>
      </c>
      <c r="C79">
        <v>3</v>
      </c>
      <c r="D79" t="s">
        <v>132</v>
      </c>
      <c r="E79" t="s">
        <v>13</v>
      </c>
      <c r="G79">
        <v>0</v>
      </c>
      <c r="H79">
        <v>0</v>
      </c>
      <c r="I79">
        <v>374746</v>
      </c>
      <c r="J79">
        <v>8.0500000000000007</v>
      </c>
      <c r="L79" t="s">
        <v>15</v>
      </c>
    </row>
    <row r="80" spans="1:12" x14ac:dyDescent="0.25">
      <c r="A80">
        <v>79</v>
      </c>
      <c r="B80">
        <v>1</v>
      </c>
      <c r="C80">
        <v>2</v>
      </c>
      <c r="D80" t="s">
        <v>133</v>
      </c>
      <c r="E80" t="s">
        <v>13</v>
      </c>
      <c r="F80">
        <v>0.83</v>
      </c>
      <c r="G80">
        <v>0</v>
      </c>
      <c r="H80">
        <v>2</v>
      </c>
      <c r="I80">
        <v>248738</v>
      </c>
      <c r="J80">
        <v>29</v>
      </c>
      <c r="L80" t="s">
        <v>15</v>
      </c>
    </row>
    <row r="81" spans="1:12" x14ac:dyDescent="0.25">
      <c r="A81">
        <v>80</v>
      </c>
      <c r="B81">
        <v>1</v>
      </c>
      <c r="C81">
        <v>3</v>
      </c>
      <c r="D81" t="s">
        <v>134</v>
      </c>
      <c r="E81" t="s">
        <v>17</v>
      </c>
      <c r="F81">
        <v>30</v>
      </c>
      <c r="G81">
        <v>0</v>
      </c>
      <c r="H81">
        <v>0</v>
      </c>
      <c r="I81">
        <v>364516</v>
      </c>
      <c r="J81">
        <v>12.475</v>
      </c>
      <c r="L81" t="s">
        <v>15</v>
      </c>
    </row>
    <row r="82" spans="1:12" x14ac:dyDescent="0.25">
      <c r="A82">
        <v>81</v>
      </c>
      <c r="B82">
        <v>0</v>
      </c>
      <c r="C82">
        <v>3</v>
      </c>
      <c r="D82" t="s">
        <v>135</v>
      </c>
      <c r="E82" t="s">
        <v>13</v>
      </c>
      <c r="F82">
        <v>22</v>
      </c>
      <c r="G82">
        <v>0</v>
      </c>
      <c r="H82">
        <v>0</v>
      </c>
      <c r="I82">
        <v>345767</v>
      </c>
      <c r="J82">
        <v>9</v>
      </c>
      <c r="L82" t="s">
        <v>15</v>
      </c>
    </row>
    <row r="83" spans="1:12" x14ac:dyDescent="0.25">
      <c r="A83">
        <v>82</v>
      </c>
      <c r="B83">
        <v>1</v>
      </c>
      <c r="C83">
        <v>3</v>
      </c>
      <c r="D83" t="s">
        <v>136</v>
      </c>
      <c r="E83" t="s">
        <v>13</v>
      </c>
      <c r="F83">
        <v>29</v>
      </c>
      <c r="G83">
        <v>0</v>
      </c>
      <c r="H83">
        <v>0</v>
      </c>
      <c r="I83">
        <v>345779</v>
      </c>
      <c r="J83">
        <v>9.5</v>
      </c>
      <c r="L83" t="s">
        <v>15</v>
      </c>
    </row>
    <row r="84" spans="1:12" x14ac:dyDescent="0.25">
      <c r="A84">
        <v>83</v>
      </c>
      <c r="B84">
        <v>1</v>
      </c>
      <c r="C84">
        <v>3</v>
      </c>
      <c r="D84" t="s">
        <v>137</v>
      </c>
      <c r="E84" t="s">
        <v>17</v>
      </c>
      <c r="G84">
        <v>0</v>
      </c>
      <c r="H84">
        <v>0</v>
      </c>
      <c r="I84">
        <v>330932</v>
      </c>
      <c r="J84">
        <v>7.7874999999999996</v>
      </c>
      <c r="L84" t="s">
        <v>27</v>
      </c>
    </row>
    <row r="85" spans="1:12" x14ac:dyDescent="0.25">
      <c r="A85">
        <v>84</v>
      </c>
      <c r="B85">
        <v>0</v>
      </c>
      <c r="C85">
        <v>1</v>
      </c>
      <c r="D85" t="s">
        <v>138</v>
      </c>
      <c r="E85" t="s">
        <v>13</v>
      </c>
      <c r="F85">
        <v>28</v>
      </c>
      <c r="G85">
        <v>0</v>
      </c>
      <c r="H85">
        <v>0</v>
      </c>
      <c r="I85">
        <v>113059</v>
      </c>
      <c r="J85">
        <v>47.1</v>
      </c>
      <c r="L85" t="s">
        <v>15</v>
      </c>
    </row>
    <row r="86" spans="1:12" x14ac:dyDescent="0.25">
      <c r="A86">
        <v>85</v>
      </c>
      <c r="B86">
        <v>1</v>
      </c>
      <c r="C86">
        <v>2</v>
      </c>
      <c r="D86" t="s">
        <v>139</v>
      </c>
      <c r="E86" t="s">
        <v>17</v>
      </c>
      <c r="F86">
        <v>17</v>
      </c>
      <c r="G86">
        <v>0</v>
      </c>
      <c r="H86">
        <v>0</v>
      </c>
      <c r="I86" t="s">
        <v>140</v>
      </c>
      <c r="J86">
        <v>10.5</v>
      </c>
      <c r="L86" t="s">
        <v>15</v>
      </c>
    </row>
    <row r="87" spans="1:12" x14ac:dyDescent="0.25">
      <c r="A87">
        <v>86</v>
      </c>
      <c r="B87">
        <v>1</v>
      </c>
      <c r="C87">
        <v>3</v>
      </c>
      <c r="D87" t="s">
        <v>141</v>
      </c>
      <c r="E87" t="s">
        <v>17</v>
      </c>
      <c r="F87">
        <v>33</v>
      </c>
      <c r="G87">
        <v>3</v>
      </c>
      <c r="H87">
        <v>0</v>
      </c>
      <c r="I87">
        <v>3101278</v>
      </c>
      <c r="J87">
        <v>15.85</v>
      </c>
      <c r="L87" t="s">
        <v>15</v>
      </c>
    </row>
    <row r="88" spans="1:12" x14ac:dyDescent="0.25">
      <c r="A88">
        <v>87</v>
      </c>
      <c r="B88">
        <v>0</v>
      </c>
      <c r="C88">
        <v>3</v>
      </c>
      <c r="D88" t="s">
        <v>142</v>
      </c>
      <c r="E88" t="s">
        <v>13</v>
      </c>
      <c r="F88">
        <v>16</v>
      </c>
      <c r="G88">
        <v>1</v>
      </c>
      <c r="H88">
        <v>3</v>
      </c>
      <c r="I88" t="s">
        <v>143</v>
      </c>
      <c r="J88">
        <v>34.375</v>
      </c>
      <c r="L88" t="s">
        <v>15</v>
      </c>
    </row>
    <row r="89" spans="1:12" x14ac:dyDescent="0.25">
      <c r="A89">
        <v>88</v>
      </c>
      <c r="B89">
        <v>0</v>
      </c>
      <c r="C89">
        <v>3</v>
      </c>
      <c r="D89" t="s">
        <v>144</v>
      </c>
      <c r="E89" t="s">
        <v>13</v>
      </c>
      <c r="G89">
        <v>0</v>
      </c>
      <c r="H89">
        <v>0</v>
      </c>
      <c r="I89" t="s">
        <v>145</v>
      </c>
      <c r="J89">
        <v>8.0500000000000007</v>
      </c>
      <c r="L89" t="s">
        <v>15</v>
      </c>
    </row>
    <row r="90" spans="1:12" x14ac:dyDescent="0.25">
      <c r="A90">
        <v>89</v>
      </c>
      <c r="B90">
        <v>1</v>
      </c>
      <c r="C90">
        <v>1</v>
      </c>
      <c r="D90" t="s">
        <v>146</v>
      </c>
      <c r="E90" t="s">
        <v>17</v>
      </c>
      <c r="F90">
        <v>23</v>
      </c>
      <c r="G90">
        <v>3</v>
      </c>
      <c r="H90">
        <v>2</v>
      </c>
      <c r="I90">
        <v>19950</v>
      </c>
      <c r="J90">
        <v>263</v>
      </c>
      <c r="K90" t="s">
        <v>57</v>
      </c>
      <c r="L90" t="s">
        <v>15</v>
      </c>
    </row>
    <row r="91" spans="1:12" x14ac:dyDescent="0.25">
      <c r="A91">
        <v>90</v>
      </c>
      <c r="B91">
        <v>0</v>
      </c>
      <c r="C91">
        <v>3</v>
      </c>
      <c r="D91" t="s">
        <v>147</v>
      </c>
      <c r="E91" t="s">
        <v>13</v>
      </c>
      <c r="F91">
        <v>24</v>
      </c>
      <c r="G91">
        <v>0</v>
      </c>
      <c r="H91">
        <v>0</v>
      </c>
      <c r="I91">
        <v>343275</v>
      </c>
      <c r="J91">
        <v>8.0500000000000007</v>
      </c>
      <c r="L91" t="s">
        <v>15</v>
      </c>
    </row>
    <row r="92" spans="1:12" x14ac:dyDescent="0.25">
      <c r="A92">
        <v>91</v>
      </c>
      <c r="B92">
        <v>0</v>
      </c>
      <c r="C92">
        <v>3</v>
      </c>
      <c r="D92" t="s">
        <v>148</v>
      </c>
      <c r="E92" t="s">
        <v>13</v>
      </c>
      <c r="F92">
        <v>29</v>
      </c>
      <c r="G92">
        <v>0</v>
      </c>
      <c r="H92">
        <v>0</v>
      </c>
      <c r="I92">
        <v>343276</v>
      </c>
      <c r="J92">
        <v>8.0500000000000007</v>
      </c>
      <c r="L92" t="s">
        <v>15</v>
      </c>
    </row>
    <row r="93" spans="1:12" x14ac:dyDescent="0.25">
      <c r="A93">
        <v>92</v>
      </c>
      <c r="B93">
        <v>0</v>
      </c>
      <c r="C93">
        <v>3</v>
      </c>
      <c r="D93" t="s">
        <v>149</v>
      </c>
      <c r="E93" t="s">
        <v>13</v>
      </c>
      <c r="F93">
        <v>20</v>
      </c>
      <c r="G93">
        <v>0</v>
      </c>
      <c r="H93">
        <v>0</v>
      </c>
      <c r="I93">
        <v>347466</v>
      </c>
      <c r="J93">
        <v>7.8541999999999996</v>
      </c>
      <c r="L93" t="s">
        <v>15</v>
      </c>
    </row>
    <row r="94" spans="1:12" x14ac:dyDescent="0.25">
      <c r="A94">
        <v>93</v>
      </c>
      <c r="B94">
        <v>0</v>
      </c>
      <c r="C94">
        <v>1</v>
      </c>
      <c r="D94" t="s">
        <v>150</v>
      </c>
      <c r="E94" t="s">
        <v>13</v>
      </c>
      <c r="F94">
        <v>46</v>
      </c>
      <c r="G94">
        <v>1</v>
      </c>
      <c r="H94">
        <v>0</v>
      </c>
      <c r="I94" t="s">
        <v>151</v>
      </c>
      <c r="J94">
        <v>61.174999999999997</v>
      </c>
      <c r="K94" t="s">
        <v>152</v>
      </c>
      <c r="L94" t="s">
        <v>15</v>
      </c>
    </row>
    <row r="95" spans="1:12" x14ac:dyDescent="0.25">
      <c r="A95">
        <v>94</v>
      </c>
      <c r="B95">
        <v>0</v>
      </c>
      <c r="C95">
        <v>3</v>
      </c>
      <c r="D95" t="s">
        <v>153</v>
      </c>
      <c r="E95" t="s">
        <v>13</v>
      </c>
      <c r="F95">
        <v>26</v>
      </c>
      <c r="G95">
        <v>1</v>
      </c>
      <c r="H95">
        <v>2</v>
      </c>
      <c r="I95" t="s">
        <v>154</v>
      </c>
      <c r="J95">
        <v>20.574999999999999</v>
      </c>
      <c r="L95" t="s">
        <v>15</v>
      </c>
    </row>
    <row r="96" spans="1:12" x14ac:dyDescent="0.25">
      <c r="A96">
        <v>95</v>
      </c>
      <c r="B96">
        <v>0</v>
      </c>
      <c r="C96">
        <v>3</v>
      </c>
      <c r="D96" t="s">
        <v>155</v>
      </c>
      <c r="E96" t="s">
        <v>13</v>
      </c>
      <c r="F96">
        <v>59</v>
      </c>
      <c r="G96">
        <v>0</v>
      </c>
      <c r="H96">
        <v>0</v>
      </c>
      <c r="I96">
        <v>364500</v>
      </c>
      <c r="J96">
        <v>7.25</v>
      </c>
      <c r="L96" t="s">
        <v>15</v>
      </c>
    </row>
    <row r="97" spans="1:12" x14ac:dyDescent="0.25">
      <c r="A97">
        <v>96</v>
      </c>
      <c r="B97">
        <v>0</v>
      </c>
      <c r="C97">
        <v>3</v>
      </c>
      <c r="D97" t="s">
        <v>156</v>
      </c>
      <c r="E97" t="s">
        <v>13</v>
      </c>
      <c r="G97">
        <v>0</v>
      </c>
      <c r="H97">
        <v>0</v>
      </c>
      <c r="I97">
        <v>374910</v>
      </c>
      <c r="J97">
        <v>8.0500000000000007</v>
      </c>
      <c r="L97" t="s">
        <v>15</v>
      </c>
    </row>
    <row r="98" spans="1:12" x14ac:dyDescent="0.25">
      <c r="A98">
        <v>97</v>
      </c>
      <c r="B98">
        <v>0</v>
      </c>
      <c r="C98">
        <v>1</v>
      </c>
      <c r="D98" t="s">
        <v>157</v>
      </c>
      <c r="E98" t="s">
        <v>13</v>
      </c>
      <c r="F98">
        <v>71</v>
      </c>
      <c r="G98">
        <v>0</v>
      </c>
      <c r="H98">
        <v>0</v>
      </c>
      <c r="I98" t="s">
        <v>158</v>
      </c>
      <c r="J98">
        <v>34.654200000000003</v>
      </c>
      <c r="K98" t="s">
        <v>159</v>
      </c>
      <c r="L98" t="s">
        <v>20</v>
      </c>
    </row>
    <row r="99" spans="1:12" x14ac:dyDescent="0.25">
      <c r="A99">
        <v>98</v>
      </c>
      <c r="B99">
        <v>1</v>
      </c>
      <c r="C99">
        <v>1</v>
      </c>
      <c r="D99" t="s">
        <v>160</v>
      </c>
      <c r="E99" t="s">
        <v>13</v>
      </c>
      <c r="F99">
        <v>23</v>
      </c>
      <c r="G99">
        <v>0</v>
      </c>
      <c r="H99">
        <v>1</v>
      </c>
      <c r="I99" t="s">
        <v>161</v>
      </c>
      <c r="J99">
        <v>63.3583</v>
      </c>
      <c r="K99" t="s">
        <v>162</v>
      </c>
      <c r="L99" t="s">
        <v>20</v>
      </c>
    </row>
    <row r="100" spans="1:12" x14ac:dyDescent="0.25">
      <c r="A100">
        <v>99</v>
      </c>
      <c r="B100">
        <v>1</v>
      </c>
      <c r="C100">
        <v>2</v>
      </c>
      <c r="D100" t="s">
        <v>163</v>
      </c>
      <c r="E100" t="s">
        <v>17</v>
      </c>
      <c r="F100">
        <v>34</v>
      </c>
      <c r="G100">
        <v>0</v>
      </c>
      <c r="H100">
        <v>1</v>
      </c>
      <c r="I100">
        <v>231919</v>
      </c>
      <c r="J100">
        <v>23</v>
      </c>
      <c r="L100" t="s">
        <v>15</v>
      </c>
    </row>
    <row r="101" spans="1:12" x14ac:dyDescent="0.25">
      <c r="A101">
        <v>100</v>
      </c>
      <c r="B101">
        <v>0</v>
      </c>
      <c r="C101">
        <v>2</v>
      </c>
      <c r="D101" t="s">
        <v>164</v>
      </c>
      <c r="E101" t="s">
        <v>13</v>
      </c>
      <c r="F101">
        <v>34</v>
      </c>
      <c r="G101">
        <v>1</v>
      </c>
      <c r="H101">
        <v>0</v>
      </c>
      <c r="I101">
        <v>244367</v>
      </c>
      <c r="J101">
        <v>26</v>
      </c>
      <c r="L101" t="s">
        <v>15</v>
      </c>
    </row>
    <row r="102" spans="1:12" x14ac:dyDescent="0.25">
      <c r="A102">
        <v>101</v>
      </c>
      <c r="B102">
        <v>0</v>
      </c>
      <c r="C102">
        <v>3</v>
      </c>
      <c r="D102" t="s">
        <v>165</v>
      </c>
      <c r="E102" t="s">
        <v>17</v>
      </c>
      <c r="F102">
        <v>28</v>
      </c>
      <c r="G102">
        <v>0</v>
      </c>
      <c r="H102">
        <v>0</v>
      </c>
      <c r="I102">
        <v>349245</v>
      </c>
      <c r="J102">
        <v>7.8958000000000004</v>
      </c>
      <c r="L102" t="s">
        <v>15</v>
      </c>
    </row>
    <row r="103" spans="1:12" x14ac:dyDescent="0.25">
      <c r="A103">
        <v>102</v>
      </c>
      <c r="B103">
        <v>0</v>
      </c>
      <c r="C103">
        <v>3</v>
      </c>
      <c r="D103" t="s">
        <v>166</v>
      </c>
      <c r="E103" t="s">
        <v>13</v>
      </c>
      <c r="G103">
        <v>0</v>
      </c>
      <c r="H103">
        <v>0</v>
      </c>
      <c r="I103">
        <v>349215</v>
      </c>
      <c r="J103">
        <v>7.8958000000000004</v>
      </c>
      <c r="L103" t="s">
        <v>15</v>
      </c>
    </row>
    <row r="104" spans="1:12" x14ac:dyDescent="0.25">
      <c r="A104">
        <v>103</v>
      </c>
      <c r="B104">
        <v>0</v>
      </c>
      <c r="C104">
        <v>1</v>
      </c>
      <c r="D104" t="s">
        <v>167</v>
      </c>
      <c r="E104" t="s">
        <v>13</v>
      </c>
      <c r="F104">
        <v>21</v>
      </c>
      <c r="G104">
        <v>0</v>
      </c>
      <c r="H104">
        <v>1</v>
      </c>
      <c r="I104">
        <v>35281</v>
      </c>
      <c r="J104">
        <v>77.287499999999994</v>
      </c>
      <c r="K104" t="s">
        <v>168</v>
      </c>
      <c r="L104" t="s">
        <v>15</v>
      </c>
    </row>
    <row r="105" spans="1:12" x14ac:dyDescent="0.25">
      <c r="A105">
        <v>104</v>
      </c>
      <c r="B105">
        <v>0</v>
      </c>
      <c r="C105">
        <v>3</v>
      </c>
      <c r="D105" t="s">
        <v>169</v>
      </c>
      <c r="E105" t="s">
        <v>13</v>
      </c>
      <c r="F105">
        <v>33</v>
      </c>
      <c r="G105">
        <v>0</v>
      </c>
      <c r="H105">
        <v>0</v>
      </c>
      <c r="I105">
        <v>7540</v>
      </c>
      <c r="J105">
        <v>8.6541999999999994</v>
      </c>
      <c r="L105" t="s">
        <v>15</v>
      </c>
    </row>
    <row r="106" spans="1:12" x14ac:dyDescent="0.25">
      <c r="A106">
        <v>105</v>
      </c>
      <c r="B106">
        <v>0</v>
      </c>
      <c r="C106">
        <v>3</v>
      </c>
      <c r="D106" t="s">
        <v>170</v>
      </c>
      <c r="E106" t="s">
        <v>13</v>
      </c>
      <c r="F106">
        <v>37</v>
      </c>
      <c r="G106">
        <v>2</v>
      </c>
      <c r="H106">
        <v>0</v>
      </c>
      <c r="I106">
        <v>3101276</v>
      </c>
      <c r="J106">
        <v>7.9249999999999998</v>
      </c>
      <c r="L106" t="s">
        <v>15</v>
      </c>
    </row>
    <row r="107" spans="1:12" x14ac:dyDescent="0.25">
      <c r="A107">
        <v>106</v>
      </c>
      <c r="B107">
        <v>0</v>
      </c>
      <c r="C107">
        <v>3</v>
      </c>
      <c r="D107" t="s">
        <v>171</v>
      </c>
      <c r="E107" t="s">
        <v>13</v>
      </c>
      <c r="F107">
        <v>28</v>
      </c>
      <c r="G107">
        <v>0</v>
      </c>
      <c r="H107">
        <v>0</v>
      </c>
      <c r="I107">
        <v>349207</v>
      </c>
      <c r="J107">
        <v>7.8958000000000004</v>
      </c>
      <c r="L107" t="s">
        <v>15</v>
      </c>
    </row>
    <row r="108" spans="1:12" x14ac:dyDescent="0.25">
      <c r="A108">
        <v>107</v>
      </c>
      <c r="B108">
        <v>1</v>
      </c>
      <c r="C108">
        <v>3</v>
      </c>
      <c r="D108" t="s">
        <v>172</v>
      </c>
      <c r="E108" t="s">
        <v>17</v>
      </c>
      <c r="F108">
        <v>21</v>
      </c>
      <c r="G108">
        <v>0</v>
      </c>
      <c r="H108">
        <v>0</v>
      </c>
      <c r="I108">
        <v>343120</v>
      </c>
      <c r="J108">
        <v>7.65</v>
      </c>
      <c r="L108" t="s">
        <v>15</v>
      </c>
    </row>
    <row r="109" spans="1:12" x14ac:dyDescent="0.25">
      <c r="A109">
        <v>108</v>
      </c>
      <c r="B109">
        <v>1</v>
      </c>
      <c r="C109">
        <v>3</v>
      </c>
      <c r="D109" t="s">
        <v>173</v>
      </c>
      <c r="E109" t="s">
        <v>13</v>
      </c>
      <c r="G109">
        <v>0</v>
      </c>
      <c r="H109">
        <v>0</v>
      </c>
      <c r="I109">
        <v>312991</v>
      </c>
      <c r="J109">
        <v>7.7750000000000004</v>
      </c>
      <c r="L109" t="s">
        <v>15</v>
      </c>
    </row>
    <row r="110" spans="1:12" x14ac:dyDescent="0.25">
      <c r="A110">
        <v>109</v>
      </c>
      <c r="B110">
        <v>0</v>
      </c>
      <c r="C110">
        <v>3</v>
      </c>
      <c r="D110" t="s">
        <v>174</v>
      </c>
      <c r="E110" t="s">
        <v>13</v>
      </c>
      <c r="F110">
        <v>38</v>
      </c>
      <c r="G110">
        <v>0</v>
      </c>
      <c r="H110">
        <v>0</v>
      </c>
      <c r="I110">
        <v>349249</v>
      </c>
      <c r="J110">
        <v>7.8958000000000004</v>
      </c>
      <c r="L110" t="s">
        <v>15</v>
      </c>
    </row>
    <row r="111" spans="1:12" x14ac:dyDescent="0.25">
      <c r="A111">
        <v>110</v>
      </c>
      <c r="B111">
        <v>1</v>
      </c>
      <c r="C111">
        <v>3</v>
      </c>
      <c r="D111" t="s">
        <v>175</v>
      </c>
      <c r="E111" t="s">
        <v>17</v>
      </c>
      <c r="G111">
        <v>1</v>
      </c>
      <c r="H111">
        <v>0</v>
      </c>
      <c r="I111">
        <v>371110</v>
      </c>
      <c r="J111">
        <v>24.15</v>
      </c>
      <c r="L111" t="s">
        <v>27</v>
      </c>
    </row>
    <row r="112" spans="1:12" x14ac:dyDescent="0.25">
      <c r="A112">
        <v>111</v>
      </c>
      <c r="B112">
        <v>0</v>
      </c>
      <c r="C112">
        <v>1</v>
      </c>
      <c r="D112" t="s">
        <v>176</v>
      </c>
      <c r="E112" t="s">
        <v>13</v>
      </c>
      <c r="F112">
        <v>47</v>
      </c>
      <c r="G112">
        <v>0</v>
      </c>
      <c r="H112">
        <v>0</v>
      </c>
      <c r="I112">
        <v>110465</v>
      </c>
      <c r="J112">
        <v>52</v>
      </c>
      <c r="K112" t="s">
        <v>177</v>
      </c>
      <c r="L112" t="s">
        <v>15</v>
      </c>
    </row>
    <row r="113" spans="1:12" x14ac:dyDescent="0.25">
      <c r="A113">
        <v>112</v>
      </c>
      <c r="B113">
        <v>0</v>
      </c>
      <c r="C113">
        <v>3</v>
      </c>
      <c r="D113" t="s">
        <v>178</v>
      </c>
      <c r="E113" t="s">
        <v>17</v>
      </c>
      <c r="F113">
        <v>14.5</v>
      </c>
      <c r="G113">
        <v>1</v>
      </c>
      <c r="H113">
        <v>0</v>
      </c>
      <c r="I113">
        <v>2665</v>
      </c>
      <c r="J113">
        <v>14.4542</v>
      </c>
      <c r="L113" t="s">
        <v>20</v>
      </c>
    </row>
    <row r="114" spans="1:12" x14ac:dyDescent="0.25">
      <c r="A114">
        <v>113</v>
      </c>
      <c r="B114">
        <v>0</v>
      </c>
      <c r="C114">
        <v>3</v>
      </c>
      <c r="D114" t="s">
        <v>179</v>
      </c>
      <c r="E114" t="s">
        <v>13</v>
      </c>
      <c r="F114">
        <v>22</v>
      </c>
      <c r="G114">
        <v>0</v>
      </c>
      <c r="H114">
        <v>0</v>
      </c>
      <c r="I114">
        <v>324669</v>
      </c>
      <c r="J114">
        <v>8.0500000000000007</v>
      </c>
      <c r="L114" t="s">
        <v>15</v>
      </c>
    </row>
    <row r="115" spans="1:12" x14ac:dyDescent="0.25">
      <c r="A115">
        <v>114</v>
      </c>
      <c r="B115">
        <v>0</v>
      </c>
      <c r="C115">
        <v>3</v>
      </c>
      <c r="D115" t="s">
        <v>180</v>
      </c>
      <c r="E115" t="s">
        <v>17</v>
      </c>
      <c r="F115">
        <v>20</v>
      </c>
      <c r="G115">
        <v>1</v>
      </c>
      <c r="H115">
        <v>0</v>
      </c>
      <c r="I115">
        <v>4136</v>
      </c>
      <c r="J115">
        <v>9.8249999999999993</v>
      </c>
      <c r="L115" t="s">
        <v>15</v>
      </c>
    </row>
    <row r="116" spans="1:12" x14ac:dyDescent="0.25">
      <c r="A116">
        <v>115</v>
      </c>
      <c r="B116">
        <v>0</v>
      </c>
      <c r="C116">
        <v>3</v>
      </c>
      <c r="D116" t="s">
        <v>181</v>
      </c>
      <c r="E116" t="s">
        <v>17</v>
      </c>
      <c r="F116">
        <v>17</v>
      </c>
      <c r="G116">
        <v>0</v>
      </c>
      <c r="H116">
        <v>0</v>
      </c>
      <c r="I116">
        <v>2627</v>
      </c>
      <c r="J116">
        <v>14.458299999999999</v>
      </c>
      <c r="L116" t="s">
        <v>20</v>
      </c>
    </row>
    <row r="117" spans="1:12" x14ac:dyDescent="0.25">
      <c r="A117">
        <v>116</v>
      </c>
      <c r="B117">
        <v>0</v>
      </c>
      <c r="C117">
        <v>3</v>
      </c>
      <c r="D117" t="s">
        <v>182</v>
      </c>
      <c r="E117" t="s">
        <v>13</v>
      </c>
      <c r="F117">
        <v>21</v>
      </c>
      <c r="G117">
        <v>0</v>
      </c>
      <c r="H117">
        <v>0</v>
      </c>
      <c r="I117" t="s">
        <v>183</v>
      </c>
      <c r="J117">
        <v>7.9249999999999998</v>
      </c>
      <c r="L117" t="s">
        <v>15</v>
      </c>
    </row>
    <row r="118" spans="1:12" x14ac:dyDescent="0.25">
      <c r="A118">
        <v>117</v>
      </c>
      <c r="B118">
        <v>0</v>
      </c>
      <c r="C118">
        <v>3</v>
      </c>
      <c r="D118" t="s">
        <v>184</v>
      </c>
      <c r="E118" t="s">
        <v>13</v>
      </c>
      <c r="F118">
        <v>70.5</v>
      </c>
      <c r="G118">
        <v>0</v>
      </c>
      <c r="H118">
        <v>0</v>
      </c>
      <c r="I118">
        <v>370369</v>
      </c>
      <c r="J118">
        <v>7.75</v>
      </c>
      <c r="L118" t="s">
        <v>27</v>
      </c>
    </row>
    <row r="119" spans="1:12" x14ac:dyDescent="0.25">
      <c r="A119">
        <v>118</v>
      </c>
      <c r="B119">
        <v>0</v>
      </c>
      <c r="C119">
        <v>2</v>
      </c>
      <c r="D119" t="s">
        <v>185</v>
      </c>
      <c r="E119" t="s">
        <v>13</v>
      </c>
      <c r="F119">
        <v>29</v>
      </c>
      <c r="G119">
        <v>1</v>
      </c>
      <c r="H119">
        <v>0</v>
      </c>
      <c r="I119">
        <v>11668</v>
      </c>
      <c r="J119">
        <v>21</v>
      </c>
      <c r="L119" t="s">
        <v>15</v>
      </c>
    </row>
    <row r="120" spans="1:12" x14ac:dyDescent="0.25">
      <c r="A120">
        <v>119</v>
      </c>
      <c r="B120">
        <v>0</v>
      </c>
      <c r="C120">
        <v>1</v>
      </c>
      <c r="D120" t="s">
        <v>186</v>
      </c>
      <c r="E120" t="s">
        <v>13</v>
      </c>
      <c r="F120">
        <v>24</v>
      </c>
      <c r="G120">
        <v>0</v>
      </c>
      <c r="H120">
        <v>1</v>
      </c>
      <c r="I120" t="s">
        <v>187</v>
      </c>
      <c r="J120">
        <v>247.52080000000001</v>
      </c>
      <c r="K120" t="s">
        <v>188</v>
      </c>
      <c r="L120" t="s">
        <v>20</v>
      </c>
    </row>
    <row r="121" spans="1:12" x14ac:dyDescent="0.25">
      <c r="A121">
        <v>120</v>
      </c>
      <c r="B121">
        <v>0</v>
      </c>
      <c r="C121">
        <v>3</v>
      </c>
      <c r="D121" t="s">
        <v>189</v>
      </c>
      <c r="E121" t="s">
        <v>17</v>
      </c>
      <c r="F121">
        <v>2</v>
      </c>
      <c r="G121">
        <v>4</v>
      </c>
      <c r="H121">
        <v>2</v>
      </c>
      <c r="I121">
        <v>347082</v>
      </c>
      <c r="J121">
        <v>31.274999999999999</v>
      </c>
      <c r="L121" t="s">
        <v>15</v>
      </c>
    </row>
    <row r="122" spans="1:12" x14ac:dyDescent="0.25">
      <c r="A122">
        <v>121</v>
      </c>
      <c r="B122">
        <v>0</v>
      </c>
      <c r="C122">
        <v>2</v>
      </c>
      <c r="D122" t="s">
        <v>190</v>
      </c>
      <c r="E122" t="s">
        <v>13</v>
      </c>
      <c r="F122">
        <v>21</v>
      </c>
      <c r="G122">
        <v>2</v>
      </c>
      <c r="H122">
        <v>0</v>
      </c>
      <c r="I122" t="s">
        <v>126</v>
      </c>
      <c r="J122">
        <v>73.5</v>
      </c>
      <c r="L122" t="s">
        <v>15</v>
      </c>
    </row>
    <row r="123" spans="1:12" x14ac:dyDescent="0.25">
      <c r="A123">
        <v>122</v>
      </c>
      <c r="B123">
        <v>0</v>
      </c>
      <c r="C123">
        <v>3</v>
      </c>
      <c r="D123" t="s">
        <v>191</v>
      </c>
      <c r="E123" t="s">
        <v>13</v>
      </c>
      <c r="G123">
        <v>0</v>
      </c>
      <c r="H123">
        <v>0</v>
      </c>
      <c r="I123" t="s">
        <v>192</v>
      </c>
      <c r="J123">
        <v>8.0500000000000007</v>
      </c>
      <c r="L123" t="s">
        <v>15</v>
      </c>
    </row>
    <row r="124" spans="1:12" x14ac:dyDescent="0.25">
      <c r="A124">
        <v>123</v>
      </c>
      <c r="B124">
        <v>0</v>
      </c>
      <c r="C124">
        <v>2</v>
      </c>
      <c r="D124" t="s">
        <v>193</v>
      </c>
      <c r="E124" t="s">
        <v>13</v>
      </c>
      <c r="F124">
        <v>32.5</v>
      </c>
      <c r="G124">
        <v>1</v>
      </c>
      <c r="H124">
        <v>0</v>
      </c>
      <c r="I124">
        <v>237736</v>
      </c>
      <c r="J124">
        <v>30.070799999999998</v>
      </c>
      <c r="L124" t="s">
        <v>20</v>
      </c>
    </row>
    <row r="125" spans="1:12" x14ac:dyDescent="0.25">
      <c r="A125">
        <v>124</v>
      </c>
      <c r="B125">
        <v>1</v>
      </c>
      <c r="C125">
        <v>2</v>
      </c>
      <c r="D125" t="s">
        <v>194</v>
      </c>
      <c r="E125" t="s">
        <v>17</v>
      </c>
      <c r="F125">
        <v>32.5</v>
      </c>
      <c r="G125">
        <v>0</v>
      </c>
      <c r="H125">
        <v>0</v>
      </c>
      <c r="I125">
        <v>27267</v>
      </c>
      <c r="J125">
        <v>13</v>
      </c>
      <c r="K125" t="s">
        <v>195</v>
      </c>
      <c r="L125" t="s">
        <v>15</v>
      </c>
    </row>
    <row r="126" spans="1:12" x14ac:dyDescent="0.25">
      <c r="A126">
        <v>125</v>
      </c>
      <c r="B126">
        <v>0</v>
      </c>
      <c r="C126">
        <v>1</v>
      </c>
      <c r="D126" t="s">
        <v>196</v>
      </c>
      <c r="E126" t="s">
        <v>13</v>
      </c>
      <c r="F126">
        <v>54</v>
      </c>
      <c r="G126">
        <v>0</v>
      </c>
      <c r="H126">
        <v>1</v>
      </c>
      <c r="I126">
        <v>35281</v>
      </c>
      <c r="J126">
        <v>77.287499999999994</v>
      </c>
      <c r="K126" t="s">
        <v>168</v>
      </c>
      <c r="L126" t="s">
        <v>15</v>
      </c>
    </row>
    <row r="127" spans="1:12" x14ac:dyDescent="0.25">
      <c r="A127">
        <v>126</v>
      </c>
      <c r="B127">
        <v>1</v>
      </c>
      <c r="C127">
        <v>3</v>
      </c>
      <c r="D127" t="s">
        <v>197</v>
      </c>
      <c r="E127" t="s">
        <v>13</v>
      </c>
      <c r="F127">
        <v>12</v>
      </c>
      <c r="G127">
        <v>1</v>
      </c>
      <c r="H127">
        <v>0</v>
      </c>
      <c r="I127">
        <v>2651</v>
      </c>
      <c r="J127">
        <v>11.2417</v>
      </c>
      <c r="L127" t="s">
        <v>20</v>
      </c>
    </row>
    <row r="128" spans="1:12" x14ac:dyDescent="0.25">
      <c r="A128">
        <v>127</v>
      </c>
      <c r="B128">
        <v>0</v>
      </c>
      <c r="C128">
        <v>3</v>
      </c>
      <c r="D128" t="s">
        <v>198</v>
      </c>
      <c r="E128" t="s">
        <v>13</v>
      </c>
      <c r="G128">
        <v>0</v>
      </c>
      <c r="H128">
        <v>0</v>
      </c>
      <c r="I128">
        <v>370372</v>
      </c>
      <c r="J128">
        <v>7.75</v>
      </c>
      <c r="L128" t="s">
        <v>27</v>
      </c>
    </row>
    <row r="129" spans="1:12" x14ac:dyDescent="0.25">
      <c r="A129">
        <v>128</v>
      </c>
      <c r="B129">
        <v>1</v>
      </c>
      <c r="C129">
        <v>3</v>
      </c>
      <c r="D129" t="s">
        <v>199</v>
      </c>
      <c r="E129" t="s">
        <v>13</v>
      </c>
      <c r="F129">
        <v>24</v>
      </c>
      <c r="G129">
        <v>0</v>
      </c>
      <c r="H129">
        <v>0</v>
      </c>
      <c r="I129" t="s">
        <v>200</v>
      </c>
      <c r="J129">
        <v>7.1417000000000002</v>
      </c>
      <c r="L129" t="s">
        <v>15</v>
      </c>
    </row>
    <row r="130" spans="1:12" x14ac:dyDescent="0.25">
      <c r="A130">
        <v>129</v>
      </c>
      <c r="B130">
        <v>1</v>
      </c>
      <c r="C130">
        <v>3</v>
      </c>
      <c r="D130" t="s">
        <v>201</v>
      </c>
      <c r="E130" t="s">
        <v>17</v>
      </c>
      <c r="G130">
        <v>1</v>
      </c>
      <c r="H130">
        <v>1</v>
      </c>
      <c r="I130">
        <v>2668</v>
      </c>
      <c r="J130">
        <v>22.3583</v>
      </c>
      <c r="K130" t="s">
        <v>202</v>
      </c>
      <c r="L130" t="s">
        <v>20</v>
      </c>
    </row>
    <row r="131" spans="1:12" x14ac:dyDescent="0.25">
      <c r="A131">
        <v>130</v>
      </c>
      <c r="B131">
        <v>0</v>
      </c>
      <c r="C131">
        <v>3</v>
      </c>
      <c r="D131" t="s">
        <v>203</v>
      </c>
      <c r="E131" t="s">
        <v>13</v>
      </c>
      <c r="F131">
        <v>45</v>
      </c>
      <c r="G131">
        <v>0</v>
      </c>
      <c r="H131">
        <v>0</v>
      </c>
      <c r="I131">
        <v>347061</v>
      </c>
      <c r="J131">
        <v>6.9749999999999996</v>
      </c>
      <c r="L131" t="s">
        <v>15</v>
      </c>
    </row>
    <row r="132" spans="1:12" x14ac:dyDescent="0.25">
      <c r="A132">
        <v>131</v>
      </c>
      <c r="B132">
        <v>0</v>
      </c>
      <c r="C132">
        <v>3</v>
      </c>
      <c r="D132" t="s">
        <v>204</v>
      </c>
      <c r="E132" t="s">
        <v>13</v>
      </c>
      <c r="F132">
        <v>33</v>
      </c>
      <c r="G132">
        <v>0</v>
      </c>
      <c r="H132">
        <v>0</v>
      </c>
      <c r="I132">
        <v>349241</v>
      </c>
      <c r="J132">
        <v>7.8958000000000004</v>
      </c>
      <c r="L132" t="s">
        <v>20</v>
      </c>
    </row>
    <row r="133" spans="1:12" x14ac:dyDescent="0.25">
      <c r="A133">
        <v>132</v>
      </c>
      <c r="B133">
        <v>0</v>
      </c>
      <c r="C133">
        <v>3</v>
      </c>
      <c r="D133" t="s">
        <v>205</v>
      </c>
      <c r="E133" t="s">
        <v>13</v>
      </c>
      <c r="F133">
        <v>20</v>
      </c>
      <c r="G133">
        <v>0</v>
      </c>
      <c r="H133">
        <v>0</v>
      </c>
      <c r="I133" t="s">
        <v>206</v>
      </c>
      <c r="J133">
        <v>7.05</v>
      </c>
      <c r="L133" t="s">
        <v>15</v>
      </c>
    </row>
    <row r="134" spans="1:12" x14ac:dyDescent="0.25">
      <c r="A134">
        <v>133</v>
      </c>
      <c r="B134">
        <v>0</v>
      </c>
      <c r="C134">
        <v>3</v>
      </c>
      <c r="D134" t="s">
        <v>207</v>
      </c>
      <c r="E134" t="s">
        <v>17</v>
      </c>
      <c r="F134">
        <v>47</v>
      </c>
      <c r="G134">
        <v>1</v>
      </c>
      <c r="H134">
        <v>0</v>
      </c>
      <c r="I134" t="s">
        <v>208</v>
      </c>
      <c r="J134">
        <v>14.5</v>
      </c>
      <c r="L134" t="s">
        <v>15</v>
      </c>
    </row>
    <row r="135" spans="1:12" x14ac:dyDescent="0.25">
      <c r="A135">
        <v>134</v>
      </c>
      <c r="B135">
        <v>1</v>
      </c>
      <c r="C135">
        <v>2</v>
      </c>
      <c r="D135" t="s">
        <v>209</v>
      </c>
      <c r="E135" t="s">
        <v>17</v>
      </c>
      <c r="F135">
        <v>29</v>
      </c>
      <c r="G135">
        <v>1</v>
      </c>
      <c r="H135">
        <v>0</v>
      </c>
      <c r="I135">
        <v>228414</v>
      </c>
      <c r="J135">
        <v>26</v>
      </c>
      <c r="L135" t="s">
        <v>15</v>
      </c>
    </row>
    <row r="136" spans="1:12" x14ac:dyDescent="0.25">
      <c r="A136">
        <v>135</v>
      </c>
      <c r="B136">
        <v>0</v>
      </c>
      <c r="C136">
        <v>2</v>
      </c>
      <c r="D136" t="s">
        <v>210</v>
      </c>
      <c r="E136" t="s">
        <v>13</v>
      </c>
      <c r="F136">
        <v>25</v>
      </c>
      <c r="G136">
        <v>0</v>
      </c>
      <c r="H136">
        <v>0</v>
      </c>
      <c r="I136" t="s">
        <v>211</v>
      </c>
      <c r="J136">
        <v>13</v>
      </c>
      <c r="L136" t="s">
        <v>15</v>
      </c>
    </row>
    <row r="137" spans="1:12" x14ac:dyDescent="0.25">
      <c r="A137">
        <v>136</v>
      </c>
      <c r="B137">
        <v>0</v>
      </c>
      <c r="C137">
        <v>2</v>
      </c>
      <c r="D137" t="s">
        <v>212</v>
      </c>
      <c r="E137" t="s">
        <v>13</v>
      </c>
      <c r="F137">
        <v>23</v>
      </c>
      <c r="G137">
        <v>0</v>
      </c>
      <c r="H137">
        <v>0</v>
      </c>
      <c r="I137" t="s">
        <v>213</v>
      </c>
      <c r="J137">
        <v>15.0458</v>
      </c>
      <c r="L137" t="s">
        <v>20</v>
      </c>
    </row>
    <row r="138" spans="1:12" x14ac:dyDescent="0.25">
      <c r="A138">
        <v>137</v>
      </c>
      <c r="B138">
        <v>1</v>
      </c>
      <c r="C138">
        <v>1</v>
      </c>
      <c r="D138" t="s">
        <v>214</v>
      </c>
      <c r="E138" t="s">
        <v>17</v>
      </c>
      <c r="F138">
        <v>19</v>
      </c>
      <c r="G138">
        <v>0</v>
      </c>
      <c r="H138">
        <v>2</v>
      </c>
      <c r="I138">
        <v>11752</v>
      </c>
      <c r="J138">
        <v>26.283300000000001</v>
      </c>
      <c r="K138" t="s">
        <v>215</v>
      </c>
      <c r="L138" t="s">
        <v>15</v>
      </c>
    </row>
    <row r="139" spans="1:12" x14ac:dyDescent="0.25">
      <c r="A139">
        <v>138</v>
      </c>
      <c r="B139">
        <v>0</v>
      </c>
      <c r="C139">
        <v>1</v>
      </c>
      <c r="D139" t="s">
        <v>216</v>
      </c>
      <c r="E139" t="s">
        <v>13</v>
      </c>
      <c r="F139">
        <v>37</v>
      </c>
      <c r="G139">
        <v>1</v>
      </c>
      <c r="H139">
        <v>0</v>
      </c>
      <c r="I139">
        <v>113803</v>
      </c>
      <c r="J139">
        <v>53.1</v>
      </c>
      <c r="K139" t="s">
        <v>24</v>
      </c>
      <c r="L139" t="s">
        <v>15</v>
      </c>
    </row>
    <row r="140" spans="1:12" x14ac:dyDescent="0.25">
      <c r="A140">
        <v>139</v>
      </c>
      <c r="B140">
        <v>0</v>
      </c>
      <c r="C140">
        <v>3</v>
      </c>
      <c r="D140" t="s">
        <v>217</v>
      </c>
      <c r="E140" t="s">
        <v>13</v>
      </c>
      <c r="F140">
        <v>16</v>
      </c>
      <c r="G140">
        <v>0</v>
      </c>
      <c r="H140">
        <v>0</v>
      </c>
      <c r="I140">
        <v>7534</v>
      </c>
      <c r="J140">
        <v>9.2166999999999994</v>
      </c>
      <c r="L140" t="s">
        <v>15</v>
      </c>
    </row>
    <row r="141" spans="1:12" x14ac:dyDescent="0.25">
      <c r="A141">
        <v>140</v>
      </c>
      <c r="B141">
        <v>0</v>
      </c>
      <c r="C141">
        <v>1</v>
      </c>
      <c r="D141" t="s">
        <v>218</v>
      </c>
      <c r="E141" t="s">
        <v>13</v>
      </c>
      <c r="F141">
        <v>24</v>
      </c>
      <c r="G141">
        <v>0</v>
      </c>
      <c r="H141">
        <v>0</v>
      </c>
      <c r="I141" t="s">
        <v>219</v>
      </c>
      <c r="J141">
        <v>79.2</v>
      </c>
      <c r="K141" t="s">
        <v>220</v>
      </c>
      <c r="L141" t="s">
        <v>20</v>
      </c>
    </row>
    <row r="142" spans="1:12" x14ac:dyDescent="0.25">
      <c r="A142">
        <v>141</v>
      </c>
      <c r="B142">
        <v>0</v>
      </c>
      <c r="C142">
        <v>3</v>
      </c>
      <c r="D142" t="s">
        <v>221</v>
      </c>
      <c r="E142" t="s">
        <v>17</v>
      </c>
      <c r="G142">
        <v>0</v>
      </c>
      <c r="H142">
        <v>2</v>
      </c>
      <c r="I142">
        <v>2678</v>
      </c>
      <c r="J142">
        <v>15.245799999999999</v>
      </c>
      <c r="L142" t="s">
        <v>20</v>
      </c>
    </row>
    <row r="143" spans="1:12" x14ac:dyDescent="0.25">
      <c r="A143">
        <v>142</v>
      </c>
      <c r="B143">
        <v>1</v>
      </c>
      <c r="C143">
        <v>3</v>
      </c>
      <c r="D143" t="s">
        <v>222</v>
      </c>
      <c r="E143" t="s">
        <v>17</v>
      </c>
      <c r="F143">
        <v>22</v>
      </c>
      <c r="G143">
        <v>0</v>
      </c>
      <c r="H143">
        <v>0</v>
      </c>
      <c r="I143">
        <v>347081</v>
      </c>
      <c r="J143">
        <v>7.75</v>
      </c>
      <c r="L143" t="s">
        <v>15</v>
      </c>
    </row>
    <row r="144" spans="1:12" x14ac:dyDescent="0.25">
      <c r="A144">
        <v>143</v>
      </c>
      <c r="B144">
        <v>1</v>
      </c>
      <c r="C144">
        <v>3</v>
      </c>
      <c r="D144" t="s">
        <v>223</v>
      </c>
      <c r="E144" t="s">
        <v>17</v>
      </c>
      <c r="F144">
        <v>24</v>
      </c>
      <c r="G144">
        <v>1</v>
      </c>
      <c r="H144">
        <v>0</v>
      </c>
      <c r="I144" t="s">
        <v>224</v>
      </c>
      <c r="J144">
        <v>15.85</v>
      </c>
      <c r="L144" t="s">
        <v>15</v>
      </c>
    </row>
    <row r="145" spans="1:12" x14ac:dyDescent="0.25">
      <c r="A145">
        <v>144</v>
      </c>
      <c r="B145">
        <v>0</v>
      </c>
      <c r="C145">
        <v>3</v>
      </c>
      <c r="D145" t="s">
        <v>225</v>
      </c>
      <c r="E145" t="s">
        <v>13</v>
      </c>
      <c r="F145">
        <v>19</v>
      </c>
      <c r="G145">
        <v>0</v>
      </c>
      <c r="H145">
        <v>0</v>
      </c>
      <c r="I145">
        <v>365222</v>
      </c>
      <c r="J145">
        <v>6.75</v>
      </c>
      <c r="L145" t="s">
        <v>27</v>
      </c>
    </row>
    <row r="146" spans="1:12" x14ac:dyDescent="0.25">
      <c r="A146">
        <v>145</v>
      </c>
      <c r="B146">
        <v>0</v>
      </c>
      <c r="C146">
        <v>2</v>
      </c>
      <c r="D146" t="s">
        <v>226</v>
      </c>
      <c r="E146" t="s">
        <v>13</v>
      </c>
      <c r="F146">
        <v>18</v>
      </c>
      <c r="G146">
        <v>0</v>
      </c>
      <c r="H146">
        <v>0</v>
      </c>
      <c r="I146">
        <v>231945</v>
      </c>
      <c r="J146">
        <v>11.5</v>
      </c>
      <c r="L146" t="s">
        <v>15</v>
      </c>
    </row>
    <row r="147" spans="1:12" x14ac:dyDescent="0.25">
      <c r="A147">
        <v>146</v>
      </c>
      <c r="B147">
        <v>0</v>
      </c>
      <c r="C147">
        <v>2</v>
      </c>
      <c r="D147" t="s">
        <v>227</v>
      </c>
      <c r="E147" t="s">
        <v>13</v>
      </c>
      <c r="F147">
        <v>19</v>
      </c>
      <c r="G147">
        <v>1</v>
      </c>
      <c r="H147">
        <v>1</v>
      </c>
      <c r="I147" t="s">
        <v>228</v>
      </c>
      <c r="J147">
        <v>36.75</v>
      </c>
      <c r="L147" t="s">
        <v>15</v>
      </c>
    </row>
    <row r="148" spans="1:12" x14ac:dyDescent="0.25">
      <c r="A148">
        <v>147</v>
      </c>
      <c r="B148">
        <v>1</v>
      </c>
      <c r="C148">
        <v>3</v>
      </c>
      <c r="D148" t="s">
        <v>229</v>
      </c>
      <c r="E148" t="s">
        <v>13</v>
      </c>
      <c r="F148">
        <v>27</v>
      </c>
      <c r="G148">
        <v>0</v>
      </c>
      <c r="H148">
        <v>0</v>
      </c>
      <c r="I148">
        <v>350043</v>
      </c>
      <c r="J148">
        <v>7.7957999999999998</v>
      </c>
      <c r="L148" t="s">
        <v>15</v>
      </c>
    </row>
    <row r="149" spans="1:12" x14ac:dyDescent="0.25">
      <c r="A149">
        <v>148</v>
      </c>
      <c r="B149">
        <v>0</v>
      </c>
      <c r="C149">
        <v>3</v>
      </c>
      <c r="D149" t="s">
        <v>230</v>
      </c>
      <c r="E149" t="s">
        <v>17</v>
      </c>
      <c r="F149">
        <v>9</v>
      </c>
      <c r="G149">
        <v>2</v>
      </c>
      <c r="H149">
        <v>2</v>
      </c>
      <c r="I149" t="s">
        <v>143</v>
      </c>
      <c r="J149">
        <v>34.375</v>
      </c>
      <c r="L149" t="s">
        <v>15</v>
      </c>
    </row>
    <row r="150" spans="1:12" x14ac:dyDescent="0.25">
      <c r="A150">
        <v>149</v>
      </c>
      <c r="B150">
        <v>0</v>
      </c>
      <c r="C150">
        <v>2</v>
      </c>
      <c r="D150" t="s">
        <v>231</v>
      </c>
      <c r="E150" t="s">
        <v>13</v>
      </c>
      <c r="F150">
        <v>36.5</v>
      </c>
      <c r="G150">
        <v>0</v>
      </c>
      <c r="H150">
        <v>2</v>
      </c>
      <c r="I150">
        <v>230080</v>
      </c>
      <c r="J150">
        <v>26</v>
      </c>
      <c r="K150" t="s">
        <v>232</v>
      </c>
      <c r="L150" t="s">
        <v>15</v>
      </c>
    </row>
    <row r="151" spans="1:12" x14ac:dyDescent="0.25">
      <c r="A151">
        <v>150</v>
      </c>
      <c r="B151">
        <v>0</v>
      </c>
      <c r="C151">
        <v>2</v>
      </c>
      <c r="D151" t="s">
        <v>233</v>
      </c>
      <c r="E151" t="s">
        <v>13</v>
      </c>
      <c r="F151">
        <v>42</v>
      </c>
      <c r="G151">
        <v>0</v>
      </c>
      <c r="H151">
        <v>0</v>
      </c>
      <c r="I151">
        <v>244310</v>
      </c>
      <c r="J151">
        <v>13</v>
      </c>
      <c r="L151" t="s">
        <v>15</v>
      </c>
    </row>
    <row r="152" spans="1:12" x14ac:dyDescent="0.25">
      <c r="A152">
        <v>151</v>
      </c>
      <c r="B152">
        <v>0</v>
      </c>
      <c r="C152">
        <v>2</v>
      </c>
      <c r="D152" t="s">
        <v>234</v>
      </c>
      <c r="E152" t="s">
        <v>13</v>
      </c>
      <c r="F152">
        <v>51</v>
      </c>
      <c r="G152">
        <v>0</v>
      </c>
      <c r="H152">
        <v>0</v>
      </c>
      <c r="I152" t="s">
        <v>235</v>
      </c>
      <c r="J152">
        <v>12.525</v>
      </c>
      <c r="L152" t="s">
        <v>15</v>
      </c>
    </row>
    <row r="153" spans="1:12" x14ac:dyDescent="0.25">
      <c r="A153">
        <v>152</v>
      </c>
      <c r="B153">
        <v>1</v>
      </c>
      <c r="C153">
        <v>1</v>
      </c>
      <c r="D153" t="s">
        <v>236</v>
      </c>
      <c r="E153" t="s">
        <v>17</v>
      </c>
      <c r="F153">
        <v>22</v>
      </c>
      <c r="G153">
        <v>1</v>
      </c>
      <c r="H153">
        <v>0</v>
      </c>
      <c r="I153">
        <v>113776</v>
      </c>
      <c r="J153">
        <v>66.599999999999994</v>
      </c>
      <c r="K153" t="s">
        <v>237</v>
      </c>
      <c r="L153" t="s">
        <v>15</v>
      </c>
    </row>
    <row r="154" spans="1:12" x14ac:dyDescent="0.25">
      <c r="A154">
        <v>153</v>
      </c>
      <c r="B154">
        <v>0</v>
      </c>
      <c r="C154">
        <v>3</v>
      </c>
      <c r="D154" t="s">
        <v>238</v>
      </c>
      <c r="E154" t="s">
        <v>13</v>
      </c>
      <c r="F154">
        <v>55.5</v>
      </c>
      <c r="G154">
        <v>0</v>
      </c>
      <c r="H154">
        <v>0</v>
      </c>
      <c r="I154" t="s">
        <v>239</v>
      </c>
      <c r="J154">
        <v>8.0500000000000007</v>
      </c>
      <c r="L154" t="s">
        <v>15</v>
      </c>
    </row>
    <row r="155" spans="1:12" x14ac:dyDescent="0.25">
      <c r="A155">
        <v>154</v>
      </c>
      <c r="B155">
        <v>0</v>
      </c>
      <c r="C155">
        <v>3</v>
      </c>
      <c r="D155" t="s">
        <v>240</v>
      </c>
      <c r="E155" t="s">
        <v>13</v>
      </c>
      <c r="F155">
        <v>40.5</v>
      </c>
      <c r="G155">
        <v>0</v>
      </c>
      <c r="H155">
        <v>2</v>
      </c>
      <c r="I155" t="s">
        <v>241</v>
      </c>
      <c r="J155">
        <v>14.5</v>
      </c>
      <c r="L155" t="s">
        <v>15</v>
      </c>
    </row>
    <row r="156" spans="1:12" x14ac:dyDescent="0.25">
      <c r="A156">
        <v>155</v>
      </c>
      <c r="B156">
        <v>0</v>
      </c>
      <c r="C156">
        <v>3</v>
      </c>
      <c r="D156" t="s">
        <v>242</v>
      </c>
      <c r="E156" t="s">
        <v>13</v>
      </c>
      <c r="G156">
        <v>0</v>
      </c>
      <c r="H156">
        <v>0</v>
      </c>
      <c r="I156" t="s">
        <v>243</v>
      </c>
      <c r="J156">
        <v>7.3125</v>
      </c>
      <c r="L156" t="s">
        <v>15</v>
      </c>
    </row>
    <row r="157" spans="1:12" x14ac:dyDescent="0.25">
      <c r="A157">
        <v>156</v>
      </c>
      <c r="B157">
        <v>0</v>
      </c>
      <c r="C157">
        <v>1</v>
      </c>
      <c r="D157" t="s">
        <v>244</v>
      </c>
      <c r="E157" t="s">
        <v>13</v>
      </c>
      <c r="F157">
        <v>51</v>
      </c>
      <c r="G157">
        <v>0</v>
      </c>
      <c r="H157">
        <v>1</v>
      </c>
      <c r="I157" t="s">
        <v>245</v>
      </c>
      <c r="J157">
        <v>61.379199999999997</v>
      </c>
      <c r="L157" t="s">
        <v>20</v>
      </c>
    </row>
    <row r="158" spans="1:12" x14ac:dyDescent="0.25">
      <c r="A158">
        <v>157</v>
      </c>
      <c r="B158">
        <v>1</v>
      </c>
      <c r="C158">
        <v>3</v>
      </c>
      <c r="D158" t="s">
        <v>246</v>
      </c>
      <c r="E158" t="s">
        <v>17</v>
      </c>
      <c r="F158">
        <v>16</v>
      </c>
      <c r="G158">
        <v>0</v>
      </c>
      <c r="H158">
        <v>0</v>
      </c>
      <c r="I158">
        <v>35851</v>
      </c>
      <c r="J158">
        <v>7.7332999999999998</v>
      </c>
      <c r="L158" t="s">
        <v>27</v>
      </c>
    </row>
    <row r="159" spans="1:12" x14ac:dyDescent="0.25">
      <c r="A159">
        <v>158</v>
      </c>
      <c r="B159">
        <v>0</v>
      </c>
      <c r="C159">
        <v>3</v>
      </c>
      <c r="D159" t="s">
        <v>247</v>
      </c>
      <c r="E159" t="s">
        <v>13</v>
      </c>
      <c r="F159">
        <v>30</v>
      </c>
      <c r="G159">
        <v>0</v>
      </c>
      <c r="H159">
        <v>0</v>
      </c>
      <c r="I159" t="s">
        <v>248</v>
      </c>
      <c r="J159">
        <v>8.0500000000000007</v>
      </c>
      <c r="L159" t="s">
        <v>15</v>
      </c>
    </row>
    <row r="160" spans="1:12" x14ac:dyDescent="0.25">
      <c r="A160">
        <v>159</v>
      </c>
      <c r="B160">
        <v>0</v>
      </c>
      <c r="C160">
        <v>3</v>
      </c>
      <c r="D160" t="s">
        <v>249</v>
      </c>
      <c r="E160" t="s">
        <v>13</v>
      </c>
      <c r="G160">
        <v>0</v>
      </c>
      <c r="H160">
        <v>0</v>
      </c>
      <c r="I160">
        <v>315037</v>
      </c>
      <c r="J160">
        <v>8.6624999999999996</v>
      </c>
      <c r="L160" t="s">
        <v>15</v>
      </c>
    </row>
    <row r="161" spans="1:12" x14ac:dyDescent="0.25">
      <c r="A161">
        <v>160</v>
      </c>
      <c r="B161">
        <v>0</v>
      </c>
      <c r="C161">
        <v>3</v>
      </c>
      <c r="D161" t="s">
        <v>250</v>
      </c>
      <c r="E161" t="s">
        <v>13</v>
      </c>
      <c r="G161">
        <v>8</v>
      </c>
      <c r="H161">
        <v>2</v>
      </c>
      <c r="I161" t="s">
        <v>251</v>
      </c>
      <c r="J161">
        <v>69.55</v>
      </c>
      <c r="L161" t="s">
        <v>15</v>
      </c>
    </row>
    <row r="162" spans="1:12" x14ac:dyDescent="0.25">
      <c r="A162">
        <v>161</v>
      </c>
      <c r="B162">
        <v>0</v>
      </c>
      <c r="C162">
        <v>3</v>
      </c>
      <c r="D162" t="s">
        <v>252</v>
      </c>
      <c r="E162" t="s">
        <v>13</v>
      </c>
      <c r="F162">
        <v>44</v>
      </c>
      <c r="G162">
        <v>0</v>
      </c>
      <c r="H162">
        <v>1</v>
      </c>
      <c r="I162">
        <v>371362</v>
      </c>
      <c r="J162">
        <v>16.100000000000001</v>
      </c>
      <c r="L162" t="s">
        <v>15</v>
      </c>
    </row>
    <row r="163" spans="1:12" x14ac:dyDescent="0.25">
      <c r="A163">
        <v>162</v>
      </c>
      <c r="B163">
        <v>1</v>
      </c>
      <c r="C163">
        <v>2</v>
      </c>
      <c r="D163" t="s">
        <v>253</v>
      </c>
      <c r="E163" t="s">
        <v>17</v>
      </c>
      <c r="F163">
        <v>40</v>
      </c>
      <c r="G163">
        <v>0</v>
      </c>
      <c r="H163">
        <v>0</v>
      </c>
      <c r="I163" t="s">
        <v>254</v>
      </c>
      <c r="J163">
        <v>15.75</v>
      </c>
      <c r="L163" t="s">
        <v>15</v>
      </c>
    </row>
    <row r="164" spans="1:12" x14ac:dyDescent="0.25">
      <c r="A164">
        <v>163</v>
      </c>
      <c r="B164">
        <v>0</v>
      </c>
      <c r="C164">
        <v>3</v>
      </c>
      <c r="D164" t="s">
        <v>255</v>
      </c>
      <c r="E164" t="s">
        <v>13</v>
      </c>
      <c r="F164">
        <v>26</v>
      </c>
      <c r="G164">
        <v>0</v>
      </c>
      <c r="H164">
        <v>0</v>
      </c>
      <c r="I164">
        <v>347068</v>
      </c>
      <c r="J164">
        <v>7.7750000000000004</v>
      </c>
      <c r="L164" t="s">
        <v>15</v>
      </c>
    </row>
    <row r="165" spans="1:12" x14ac:dyDescent="0.25">
      <c r="A165">
        <v>164</v>
      </c>
      <c r="B165">
        <v>0</v>
      </c>
      <c r="C165">
        <v>3</v>
      </c>
      <c r="D165" t="s">
        <v>256</v>
      </c>
      <c r="E165" t="s">
        <v>13</v>
      </c>
      <c r="F165">
        <v>17</v>
      </c>
      <c r="G165">
        <v>0</v>
      </c>
      <c r="H165">
        <v>0</v>
      </c>
      <c r="I165">
        <v>315093</v>
      </c>
      <c r="J165">
        <v>8.6624999999999996</v>
      </c>
      <c r="L165" t="s">
        <v>15</v>
      </c>
    </row>
    <row r="166" spans="1:12" x14ac:dyDescent="0.25">
      <c r="A166">
        <v>165</v>
      </c>
      <c r="B166">
        <v>0</v>
      </c>
      <c r="C166">
        <v>3</v>
      </c>
      <c r="D166" t="s">
        <v>257</v>
      </c>
      <c r="E166" t="s">
        <v>13</v>
      </c>
      <c r="F166">
        <v>1</v>
      </c>
      <c r="G166">
        <v>4</v>
      </c>
      <c r="H166">
        <v>1</v>
      </c>
      <c r="I166">
        <v>3101295</v>
      </c>
      <c r="J166">
        <v>39.6875</v>
      </c>
      <c r="L166" t="s">
        <v>15</v>
      </c>
    </row>
    <row r="167" spans="1:12" x14ac:dyDescent="0.25">
      <c r="A167">
        <v>166</v>
      </c>
      <c r="B167">
        <v>1</v>
      </c>
      <c r="C167">
        <v>3</v>
      </c>
      <c r="D167" t="s">
        <v>258</v>
      </c>
      <c r="E167" t="s">
        <v>13</v>
      </c>
      <c r="F167">
        <v>9</v>
      </c>
      <c r="G167">
        <v>0</v>
      </c>
      <c r="H167">
        <v>2</v>
      </c>
      <c r="I167">
        <v>363291</v>
      </c>
      <c r="J167">
        <v>20.524999999999999</v>
      </c>
      <c r="L167" t="s">
        <v>15</v>
      </c>
    </row>
    <row r="168" spans="1:12" x14ac:dyDescent="0.25">
      <c r="A168">
        <v>167</v>
      </c>
      <c r="B168">
        <v>1</v>
      </c>
      <c r="C168">
        <v>1</v>
      </c>
      <c r="D168" t="s">
        <v>259</v>
      </c>
      <c r="E168" t="s">
        <v>17</v>
      </c>
      <c r="G168">
        <v>0</v>
      </c>
      <c r="H168">
        <v>1</v>
      </c>
      <c r="I168">
        <v>113505</v>
      </c>
      <c r="J168">
        <v>55</v>
      </c>
      <c r="K168" t="s">
        <v>260</v>
      </c>
      <c r="L168" t="s">
        <v>15</v>
      </c>
    </row>
    <row r="169" spans="1:12" x14ac:dyDescent="0.25">
      <c r="A169">
        <v>168</v>
      </c>
      <c r="B169">
        <v>0</v>
      </c>
      <c r="C169">
        <v>3</v>
      </c>
      <c r="D169" t="s">
        <v>261</v>
      </c>
      <c r="E169" t="s">
        <v>17</v>
      </c>
      <c r="F169">
        <v>45</v>
      </c>
      <c r="G169">
        <v>1</v>
      </c>
      <c r="H169">
        <v>4</v>
      </c>
      <c r="I169">
        <v>347088</v>
      </c>
      <c r="J169">
        <v>27.9</v>
      </c>
      <c r="L169" t="s">
        <v>15</v>
      </c>
    </row>
    <row r="170" spans="1:12" x14ac:dyDescent="0.25">
      <c r="A170">
        <v>169</v>
      </c>
      <c r="B170">
        <v>0</v>
      </c>
      <c r="C170">
        <v>1</v>
      </c>
      <c r="D170" t="s">
        <v>262</v>
      </c>
      <c r="E170" t="s">
        <v>13</v>
      </c>
      <c r="G170">
        <v>0</v>
      </c>
      <c r="H170">
        <v>0</v>
      </c>
      <c r="I170" t="s">
        <v>263</v>
      </c>
      <c r="J170">
        <v>25.925000000000001</v>
      </c>
      <c r="L170" t="s">
        <v>15</v>
      </c>
    </row>
    <row r="171" spans="1:12" x14ac:dyDescent="0.25">
      <c r="A171">
        <v>170</v>
      </c>
      <c r="B171">
        <v>0</v>
      </c>
      <c r="C171">
        <v>3</v>
      </c>
      <c r="D171" t="s">
        <v>264</v>
      </c>
      <c r="E171" t="s">
        <v>13</v>
      </c>
      <c r="F171">
        <v>28</v>
      </c>
      <c r="G171">
        <v>0</v>
      </c>
      <c r="H171">
        <v>0</v>
      </c>
      <c r="I171">
        <v>1601</v>
      </c>
      <c r="J171">
        <v>56.495800000000003</v>
      </c>
      <c r="L171" t="s">
        <v>15</v>
      </c>
    </row>
    <row r="172" spans="1:12" x14ac:dyDescent="0.25">
      <c r="A172">
        <v>171</v>
      </c>
      <c r="B172">
        <v>0</v>
      </c>
      <c r="C172">
        <v>1</v>
      </c>
      <c r="D172" t="s">
        <v>265</v>
      </c>
      <c r="E172" t="s">
        <v>13</v>
      </c>
      <c r="F172">
        <v>61</v>
      </c>
      <c r="G172">
        <v>0</v>
      </c>
      <c r="H172">
        <v>0</v>
      </c>
      <c r="I172">
        <v>111240</v>
      </c>
      <c r="J172">
        <v>33.5</v>
      </c>
      <c r="K172" t="s">
        <v>266</v>
      </c>
      <c r="L172" t="s">
        <v>15</v>
      </c>
    </row>
    <row r="173" spans="1:12" x14ac:dyDescent="0.25">
      <c r="A173">
        <v>172</v>
      </c>
      <c r="B173">
        <v>0</v>
      </c>
      <c r="C173">
        <v>3</v>
      </c>
      <c r="D173" t="s">
        <v>267</v>
      </c>
      <c r="E173" t="s">
        <v>13</v>
      </c>
      <c r="F173">
        <v>4</v>
      </c>
      <c r="G173">
        <v>4</v>
      </c>
      <c r="H173">
        <v>1</v>
      </c>
      <c r="I173">
        <v>382652</v>
      </c>
      <c r="J173">
        <v>29.125</v>
      </c>
      <c r="L173" t="s">
        <v>27</v>
      </c>
    </row>
    <row r="174" spans="1:12" x14ac:dyDescent="0.25">
      <c r="A174">
        <v>173</v>
      </c>
      <c r="B174">
        <v>1</v>
      </c>
      <c r="C174">
        <v>3</v>
      </c>
      <c r="D174" t="s">
        <v>268</v>
      </c>
      <c r="E174" t="s">
        <v>17</v>
      </c>
      <c r="F174">
        <v>1</v>
      </c>
      <c r="G174">
        <v>1</v>
      </c>
      <c r="H174">
        <v>1</v>
      </c>
      <c r="I174">
        <v>347742</v>
      </c>
      <c r="J174">
        <v>11.1333</v>
      </c>
      <c r="L174" t="s">
        <v>15</v>
      </c>
    </row>
    <row r="175" spans="1:12" x14ac:dyDescent="0.25">
      <c r="A175">
        <v>174</v>
      </c>
      <c r="B175">
        <v>0</v>
      </c>
      <c r="C175">
        <v>3</v>
      </c>
      <c r="D175" t="s">
        <v>269</v>
      </c>
      <c r="E175" t="s">
        <v>13</v>
      </c>
      <c r="F175">
        <v>21</v>
      </c>
      <c r="G175">
        <v>0</v>
      </c>
      <c r="H175">
        <v>0</v>
      </c>
      <c r="I175" t="s">
        <v>270</v>
      </c>
      <c r="J175">
        <v>7.9249999999999998</v>
      </c>
      <c r="L175" t="s">
        <v>15</v>
      </c>
    </row>
    <row r="176" spans="1:12" x14ac:dyDescent="0.25">
      <c r="A176">
        <v>175</v>
      </c>
      <c r="B176">
        <v>0</v>
      </c>
      <c r="C176">
        <v>1</v>
      </c>
      <c r="D176" t="s">
        <v>271</v>
      </c>
      <c r="E176" t="s">
        <v>13</v>
      </c>
      <c r="F176">
        <v>56</v>
      </c>
      <c r="G176">
        <v>0</v>
      </c>
      <c r="H176">
        <v>0</v>
      </c>
      <c r="I176">
        <v>17764</v>
      </c>
      <c r="J176">
        <v>30.695799999999998</v>
      </c>
      <c r="K176" t="s">
        <v>272</v>
      </c>
      <c r="L176" t="s">
        <v>20</v>
      </c>
    </row>
    <row r="177" spans="1:12" x14ac:dyDescent="0.25">
      <c r="A177">
        <v>176</v>
      </c>
      <c r="B177">
        <v>0</v>
      </c>
      <c r="C177">
        <v>3</v>
      </c>
      <c r="D177" t="s">
        <v>273</v>
      </c>
      <c r="E177" t="s">
        <v>13</v>
      </c>
      <c r="F177">
        <v>18</v>
      </c>
      <c r="G177">
        <v>1</v>
      </c>
      <c r="H177">
        <v>1</v>
      </c>
      <c r="I177">
        <v>350404</v>
      </c>
      <c r="J177">
        <v>7.8541999999999996</v>
      </c>
      <c r="L177" t="s">
        <v>15</v>
      </c>
    </row>
    <row r="178" spans="1:12" x14ac:dyDescent="0.25">
      <c r="A178">
        <v>177</v>
      </c>
      <c r="B178">
        <v>0</v>
      </c>
      <c r="C178">
        <v>3</v>
      </c>
      <c r="D178" t="s">
        <v>274</v>
      </c>
      <c r="E178" t="s">
        <v>13</v>
      </c>
      <c r="G178">
        <v>3</v>
      </c>
      <c r="H178">
        <v>1</v>
      </c>
      <c r="I178">
        <v>4133</v>
      </c>
      <c r="J178">
        <v>25.466699999999999</v>
      </c>
      <c r="L178" t="s">
        <v>15</v>
      </c>
    </row>
    <row r="179" spans="1:12" x14ac:dyDescent="0.25">
      <c r="A179">
        <v>178</v>
      </c>
      <c r="B179">
        <v>0</v>
      </c>
      <c r="C179">
        <v>1</v>
      </c>
      <c r="D179" t="s">
        <v>275</v>
      </c>
      <c r="E179" t="s">
        <v>17</v>
      </c>
      <c r="F179">
        <v>50</v>
      </c>
      <c r="G179">
        <v>0</v>
      </c>
      <c r="H179">
        <v>0</v>
      </c>
      <c r="I179" t="s">
        <v>276</v>
      </c>
      <c r="J179">
        <v>28.712499999999999</v>
      </c>
      <c r="K179" t="s">
        <v>277</v>
      </c>
      <c r="L179" t="s">
        <v>20</v>
      </c>
    </row>
    <row r="180" spans="1:12" x14ac:dyDescent="0.25">
      <c r="A180">
        <v>179</v>
      </c>
      <c r="B180">
        <v>0</v>
      </c>
      <c r="C180">
        <v>2</v>
      </c>
      <c r="D180" t="s">
        <v>278</v>
      </c>
      <c r="E180" t="s">
        <v>13</v>
      </c>
      <c r="F180">
        <v>30</v>
      </c>
      <c r="G180">
        <v>0</v>
      </c>
      <c r="H180">
        <v>0</v>
      </c>
      <c r="I180">
        <v>250653</v>
      </c>
      <c r="J180">
        <v>13</v>
      </c>
      <c r="L180" t="s">
        <v>15</v>
      </c>
    </row>
    <row r="181" spans="1:12" x14ac:dyDescent="0.25">
      <c r="A181">
        <v>180</v>
      </c>
      <c r="B181">
        <v>0</v>
      </c>
      <c r="C181">
        <v>3</v>
      </c>
      <c r="D181" t="s">
        <v>279</v>
      </c>
      <c r="E181" t="s">
        <v>13</v>
      </c>
      <c r="F181">
        <v>36</v>
      </c>
      <c r="G181">
        <v>0</v>
      </c>
      <c r="H181">
        <v>0</v>
      </c>
      <c r="I181" t="s">
        <v>280</v>
      </c>
      <c r="J181">
        <v>0</v>
      </c>
      <c r="L181" t="s">
        <v>15</v>
      </c>
    </row>
    <row r="182" spans="1:12" x14ac:dyDescent="0.25">
      <c r="A182">
        <v>181</v>
      </c>
      <c r="B182">
        <v>0</v>
      </c>
      <c r="C182">
        <v>3</v>
      </c>
      <c r="D182" t="s">
        <v>281</v>
      </c>
      <c r="E182" t="s">
        <v>17</v>
      </c>
      <c r="G182">
        <v>8</v>
      </c>
      <c r="H182">
        <v>2</v>
      </c>
      <c r="I182" t="s">
        <v>251</v>
      </c>
      <c r="J182">
        <v>69.55</v>
      </c>
      <c r="L182" t="s">
        <v>15</v>
      </c>
    </row>
    <row r="183" spans="1:12" x14ac:dyDescent="0.25">
      <c r="A183">
        <v>182</v>
      </c>
      <c r="B183">
        <v>0</v>
      </c>
      <c r="C183">
        <v>2</v>
      </c>
      <c r="D183" t="s">
        <v>282</v>
      </c>
      <c r="E183" t="s">
        <v>13</v>
      </c>
      <c r="G183">
        <v>0</v>
      </c>
      <c r="H183">
        <v>0</v>
      </c>
      <c r="I183" t="s">
        <v>283</v>
      </c>
      <c r="J183">
        <v>15.05</v>
      </c>
      <c r="L183" t="s">
        <v>20</v>
      </c>
    </row>
    <row r="184" spans="1:12" x14ac:dyDescent="0.25">
      <c r="A184">
        <v>183</v>
      </c>
      <c r="B184">
        <v>0</v>
      </c>
      <c r="C184">
        <v>3</v>
      </c>
      <c r="D184" t="s">
        <v>284</v>
      </c>
      <c r="E184" t="s">
        <v>13</v>
      </c>
      <c r="F184">
        <v>9</v>
      </c>
      <c r="G184">
        <v>4</v>
      </c>
      <c r="H184">
        <v>2</v>
      </c>
      <c r="I184">
        <v>347077</v>
      </c>
      <c r="J184">
        <v>31.387499999999999</v>
      </c>
      <c r="L184" t="s">
        <v>15</v>
      </c>
    </row>
    <row r="185" spans="1:12" x14ac:dyDescent="0.25">
      <c r="A185">
        <v>184</v>
      </c>
      <c r="B185">
        <v>1</v>
      </c>
      <c r="C185">
        <v>2</v>
      </c>
      <c r="D185" t="s">
        <v>285</v>
      </c>
      <c r="E185" t="s">
        <v>13</v>
      </c>
      <c r="F185">
        <v>1</v>
      </c>
      <c r="G185">
        <v>2</v>
      </c>
      <c r="H185">
        <v>1</v>
      </c>
      <c r="I185">
        <v>230136</v>
      </c>
      <c r="J185">
        <v>39</v>
      </c>
      <c r="K185" t="s">
        <v>286</v>
      </c>
      <c r="L185" t="s">
        <v>15</v>
      </c>
    </row>
    <row r="186" spans="1:12" x14ac:dyDescent="0.25">
      <c r="A186">
        <v>185</v>
      </c>
      <c r="B186">
        <v>1</v>
      </c>
      <c r="C186">
        <v>3</v>
      </c>
      <c r="D186" t="s">
        <v>287</v>
      </c>
      <c r="E186" t="s">
        <v>17</v>
      </c>
      <c r="F186">
        <v>4</v>
      </c>
      <c r="G186">
        <v>0</v>
      </c>
      <c r="H186">
        <v>2</v>
      </c>
      <c r="I186">
        <v>315153</v>
      </c>
      <c r="J186">
        <v>22.024999999999999</v>
      </c>
      <c r="L186" t="s">
        <v>15</v>
      </c>
    </row>
    <row r="187" spans="1:12" x14ac:dyDescent="0.25">
      <c r="A187">
        <v>186</v>
      </c>
      <c r="B187">
        <v>0</v>
      </c>
      <c r="C187">
        <v>1</v>
      </c>
      <c r="D187" t="s">
        <v>288</v>
      </c>
      <c r="E187" t="s">
        <v>13</v>
      </c>
      <c r="G187">
        <v>0</v>
      </c>
      <c r="H187">
        <v>0</v>
      </c>
      <c r="I187">
        <v>113767</v>
      </c>
      <c r="J187">
        <v>50</v>
      </c>
      <c r="K187" t="s">
        <v>289</v>
      </c>
      <c r="L187" t="s">
        <v>15</v>
      </c>
    </row>
    <row r="188" spans="1:12" x14ac:dyDescent="0.25">
      <c r="A188">
        <v>187</v>
      </c>
      <c r="B188">
        <v>1</v>
      </c>
      <c r="C188">
        <v>3</v>
      </c>
      <c r="D188" t="s">
        <v>290</v>
      </c>
      <c r="E188" t="s">
        <v>17</v>
      </c>
      <c r="G188">
        <v>1</v>
      </c>
      <c r="H188">
        <v>0</v>
      </c>
      <c r="I188">
        <v>370365</v>
      </c>
      <c r="J188">
        <v>15.5</v>
      </c>
      <c r="L188" t="s">
        <v>27</v>
      </c>
    </row>
    <row r="189" spans="1:12" x14ac:dyDescent="0.25">
      <c r="A189">
        <v>188</v>
      </c>
      <c r="B189">
        <v>1</v>
      </c>
      <c r="C189">
        <v>1</v>
      </c>
      <c r="D189" t="s">
        <v>291</v>
      </c>
      <c r="E189" t="s">
        <v>13</v>
      </c>
      <c r="F189">
        <v>45</v>
      </c>
      <c r="G189">
        <v>0</v>
      </c>
      <c r="H189">
        <v>0</v>
      </c>
      <c r="I189">
        <v>111428</v>
      </c>
      <c r="J189">
        <v>26.55</v>
      </c>
      <c r="L189" t="s">
        <v>15</v>
      </c>
    </row>
    <row r="190" spans="1:12" x14ac:dyDescent="0.25">
      <c r="A190">
        <v>189</v>
      </c>
      <c r="B190">
        <v>0</v>
      </c>
      <c r="C190">
        <v>3</v>
      </c>
      <c r="D190" t="s">
        <v>292</v>
      </c>
      <c r="E190" t="s">
        <v>13</v>
      </c>
      <c r="F190">
        <v>40</v>
      </c>
      <c r="G190">
        <v>1</v>
      </c>
      <c r="H190">
        <v>1</v>
      </c>
      <c r="I190">
        <v>364849</v>
      </c>
      <c r="J190">
        <v>15.5</v>
      </c>
      <c r="L190" t="s">
        <v>27</v>
      </c>
    </row>
    <row r="191" spans="1:12" x14ac:dyDescent="0.25">
      <c r="A191">
        <v>190</v>
      </c>
      <c r="B191">
        <v>0</v>
      </c>
      <c r="C191">
        <v>3</v>
      </c>
      <c r="D191" t="s">
        <v>293</v>
      </c>
      <c r="E191" t="s">
        <v>13</v>
      </c>
      <c r="F191">
        <v>36</v>
      </c>
      <c r="G191">
        <v>0</v>
      </c>
      <c r="H191">
        <v>0</v>
      </c>
      <c r="I191">
        <v>349247</v>
      </c>
      <c r="J191">
        <v>7.8958000000000004</v>
      </c>
      <c r="L191" t="s">
        <v>15</v>
      </c>
    </row>
    <row r="192" spans="1:12" x14ac:dyDescent="0.25">
      <c r="A192">
        <v>191</v>
      </c>
      <c r="B192">
        <v>1</v>
      </c>
      <c r="C192">
        <v>2</v>
      </c>
      <c r="D192" t="s">
        <v>294</v>
      </c>
      <c r="E192" t="s">
        <v>17</v>
      </c>
      <c r="F192">
        <v>32</v>
      </c>
      <c r="G192">
        <v>0</v>
      </c>
      <c r="H192">
        <v>0</v>
      </c>
      <c r="I192">
        <v>234604</v>
      </c>
      <c r="J192">
        <v>13</v>
      </c>
      <c r="L192" t="s">
        <v>15</v>
      </c>
    </row>
    <row r="193" spans="1:12" x14ac:dyDescent="0.25">
      <c r="A193">
        <v>192</v>
      </c>
      <c r="B193">
        <v>0</v>
      </c>
      <c r="C193">
        <v>2</v>
      </c>
      <c r="D193" t="s">
        <v>295</v>
      </c>
      <c r="E193" t="s">
        <v>13</v>
      </c>
      <c r="F193">
        <v>19</v>
      </c>
      <c r="G193">
        <v>0</v>
      </c>
      <c r="H193">
        <v>0</v>
      </c>
      <c r="I193">
        <v>28424</v>
      </c>
      <c r="J193">
        <v>13</v>
      </c>
      <c r="L193" t="s">
        <v>15</v>
      </c>
    </row>
    <row r="194" spans="1:12" x14ac:dyDescent="0.25">
      <c r="A194">
        <v>193</v>
      </c>
      <c r="B194">
        <v>1</v>
      </c>
      <c r="C194">
        <v>3</v>
      </c>
      <c r="D194" t="s">
        <v>296</v>
      </c>
      <c r="E194" t="s">
        <v>17</v>
      </c>
      <c r="F194">
        <v>19</v>
      </c>
      <c r="G194">
        <v>1</v>
      </c>
      <c r="H194">
        <v>0</v>
      </c>
      <c r="I194">
        <v>350046</v>
      </c>
      <c r="J194">
        <v>7.8541999999999996</v>
      </c>
      <c r="L194" t="s">
        <v>15</v>
      </c>
    </row>
    <row r="195" spans="1:12" x14ac:dyDescent="0.25">
      <c r="A195">
        <v>194</v>
      </c>
      <c r="B195">
        <v>1</v>
      </c>
      <c r="C195">
        <v>2</v>
      </c>
      <c r="D195" t="s">
        <v>297</v>
      </c>
      <c r="E195" t="s">
        <v>13</v>
      </c>
      <c r="F195">
        <v>3</v>
      </c>
      <c r="G195">
        <v>1</v>
      </c>
      <c r="H195">
        <v>1</v>
      </c>
      <c r="I195">
        <v>230080</v>
      </c>
      <c r="J195">
        <v>26</v>
      </c>
      <c r="K195" t="s">
        <v>232</v>
      </c>
      <c r="L195" t="s">
        <v>15</v>
      </c>
    </row>
    <row r="196" spans="1:12" x14ac:dyDescent="0.25">
      <c r="A196">
        <v>195</v>
      </c>
      <c r="B196">
        <v>1</v>
      </c>
      <c r="C196">
        <v>1</v>
      </c>
      <c r="D196" t="s">
        <v>298</v>
      </c>
      <c r="E196" t="s">
        <v>17</v>
      </c>
      <c r="F196">
        <v>44</v>
      </c>
      <c r="G196">
        <v>0</v>
      </c>
      <c r="H196">
        <v>0</v>
      </c>
      <c r="I196" t="s">
        <v>299</v>
      </c>
      <c r="J196">
        <v>27.720800000000001</v>
      </c>
      <c r="K196" t="s">
        <v>300</v>
      </c>
      <c r="L196" t="s">
        <v>20</v>
      </c>
    </row>
    <row r="197" spans="1:12" x14ac:dyDescent="0.25">
      <c r="A197">
        <v>196</v>
      </c>
      <c r="B197">
        <v>1</v>
      </c>
      <c r="C197">
        <v>1</v>
      </c>
      <c r="D197" t="s">
        <v>301</v>
      </c>
      <c r="E197" t="s">
        <v>17</v>
      </c>
      <c r="F197">
        <v>58</v>
      </c>
      <c r="G197">
        <v>0</v>
      </c>
      <c r="H197">
        <v>0</v>
      </c>
      <c r="I197" t="s">
        <v>63</v>
      </c>
      <c r="J197">
        <v>146.52080000000001</v>
      </c>
      <c r="K197" t="s">
        <v>302</v>
      </c>
      <c r="L197" t="s">
        <v>20</v>
      </c>
    </row>
    <row r="198" spans="1:12" x14ac:dyDescent="0.25">
      <c r="A198">
        <v>197</v>
      </c>
      <c r="B198">
        <v>0</v>
      </c>
      <c r="C198">
        <v>3</v>
      </c>
      <c r="D198" t="s">
        <v>303</v>
      </c>
      <c r="E198" t="s">
        <v>13</v>
      </c>
      <c r="G198">
        <v>0</v>
      </c>
      <c r="H198">
        <v>0</v>
      </c>
      <c r="I198">
        <v>368703</v>
      </c>
      <c r="J198">
        <v>7.75</v>
      </c>
      <c r="L198" t="s">
        <v>27</v>
      </c>
    </row>
    <row r="199" spans="1:12" x14ac:dyDescent="0.25">
      <c r="A199">
        <v>198</v>
      </c>
      <c r="B199">
        <v>0</v>
      </c>
      <c r="C199">
        <v>3</v>
      </c>
      <c r="D199" t="s">
        <v>304</v>
      </c>
      <c r="E199" t="s">
        <v>13</v>
      </c>
      <c r="F199">
        <v>42</v>
      </c>
      <c r="G199">
        <v>0</v>
      </c>
      <c r="H199">
        <v>1</v>
      </c>
      <c r="I199">
        <v>4579</v>
      </c>
      <c r="J199">
        <v>8.4041999999999994</v>
      </c>
      <c r="L199" t="s">
        <v>15</v>
      </c>
    </row>
    <row r="200" spans="1:12" x14ac:dyDescent="0.25">
      <c r="A200">
        <v>199</v>
      </c>
      <c r="B200">
        <v>1</v>
      </c>
      <c r="C200">
        <v>3</v>
      </c>
      <c r="D200" t="s">
        <v>305</v>
      </c>
      <c r="E200" t="s">
        <v>17</v>
      </c>
      <c r="G200">
        <v>0</v>
      </c>
      <c r="H200">
        <v>0</v>
      </c>
      <c r="I200">
        <v>370370</v>
      </c>
      <c r="J200">
        <v>7.75</v>
      </c>
      <c r="L200" t="s">
        <v>27</v>
      </c>
    </row>
    <row r="201" spans="1:12" x14ac:dyDescent="0.25">
      <c r="A201">
        <v>200</v>
      </c>
      <c r="B201">
        <v>0</v>
      </c>
      <c r="C201">
        <v>2</v>
      </c>
      <c r="D201" t="s">
        <v>306</v>
      </c>
      <c r="E201" t="s">
        <v>17</v>
      </c>
      <c r="F201">
        <v>24</v>
      </c>
      <c r="G201">
        <v>0</v>
      </c>
      <c r="H201">
        <v>0</v>
      </c>
      <c r="I201">
        <v>248747</v>
      </c>
      <c r="J201">
        <v>13</v>
      </c>
      <c r="L201" t="s">
        <v>15</v>
      </c>
    </row>
    <row r="202" spans="1:12" x14ac:dyDescent="0.25">
      <c r="A202">
        <v>201</v>
      </c>
      <c r="B202">
        <v>0</v>
      </c>
      <c r="C202">
        <v>3</v>
      </c>
      <c r="D202" t="s">
        <v>307</v>
      </c>
      <c r="E202" t="s">
        <v>13</v>
      </c>
      <c r="F202">
        <v>28</v>
      </c>
      <c r="G202">
        <v>0</v>
      </c>
      <c r="H202">
        <v>0</v>
      </c>
      <c r="I202">
        <v>345770</v>
      </c>
      <c r="J202">
        <v>9.5</v>
      </c>
      <c r="L202" t="s">
        <v>15</v>
      </c>
    </row>
    <row r="203" spans="1:12" x14ac:dyDescent="0.25">
      <c r="A203">
        <v>202</v>
      </c>
      <c r="B203">
        <v>0</v>
      </c>
      <c r="C203">
        <v>3</v>
      </c>
      <c r="D203" t="s">
        <v>308</v>
      </c>
      <c r="E203" t="s">
        <v>13</v>
      </c>
      <c r="G203">
        <v>8</v>
      </c>
      <c r="H203">
        <v>2</v>
      </c>
      <c r="I203" t="s">
        <v>251</v>
      </c>
      <c r="J203">
        <v>69.55</v>
      </c>
      <c r="L203" t="s">
        <v>15</v>
      </c>
    </row>
    <row r="204" spans="1:12" x14ac:dyDescent="0.25">
      <c r="A204">
        <v>203</v>
      </c>
      <c r="B204">
        <v>0</v>
      </c>
      <c r="C204">
        <v>3</v>
      </c>
      <c r="D204" t="s">
        <v>309</v>
      </c>
      <c r="E204" t="s">
        <v>13</v>
      </c>
      <c r="F204">
        <v>34</v>
      </c>
      <c r="G204">
        <v>0</v>
      </c>
      <c r="H204">
        <v>0</v>
      </c>
      <c r="I204">
        <v>3101264</v>
      </c>
      <c r="J204">
        <v>6.4958</v>
      </c>
      <c r="L204" t="s">
        <v>15</v>
      </c>
    </row>
    <row r="205" spans="1:12" x14ac:dyDescent="0.25">
      <c r="A205">
        <v>204</v>
      </c>
      <c r="B205">
        <v>0</v>
      </c>
      <c r="C205">
        <v>3</v>
      </c>
      <c r="D205" t="s">
        <v>310</v>
      </c>
      <c r="E205" t="s">
        <v>13</v>
      </c>
      <c r="F205">
        <v>45.5</v>
      </c>
      <c r="G205">
        <v>0</v>
      </c>
      <c r="H205">
        <v>0</v>
      </c>
      <c r="I205">
        <v>2628</v>
      </c>
      <c r="J205">
        <v>7.2249999999999996</v>
      </c>
      <c r="L205" t="s">
        <v>20</v>
      </c>
    </row>
    <row r="206" spans="1:12" x14ac:dyDescent="0.25">
      <c r="A206">
        <v>205</v>
      </c>
      <c r="B206">
        <v>1</v>
      </c>
      <c r="C206">
        <v>3</v>
      </c>
      <c r="D206" t="s">
        <v>311</v>
      </c>
      <c r="E206" t="s">
        <v>13</v>
      </c>
      <c r="F206">
        <v>18</v>
      </c>
      <c r="G206">
        <v>0</v>
      </c>
      <c r="H206">
        <v>0</v>
      </c>
      <c r="I206" t="s">
        <v>312</v>
      </c>
      <c r="J206">
        <v>8.0500000000000007</v>
      </c>
      <c r="L206" t="s">
        <v>15</v>
      </c>
    </row>
    <row r="207" spans="1:12" x14ac:dyDescent="0.25">
      <c r="A207">
        <v>206</v>
      </c>
      <c r="B207">
        <v>0</v>
      </c>
      <c r="C207">
        <v>3</v>
      </c>
      <c r="D207" t="s">
        <v>313</v>
      </c>
      <c r="E207" t="s">
        <v>17</v>
      </c>
      <c r="F207">
        <v>2</v>
      </c>
      <c r="G207">
        <v>0</v>
      </c>
      <c r="H207">
        <v>1</v>
      </c>
      <c r="I207">
        <v>347054</v>
      </c>
      <c r="J207">
        <v>10.4625</v>
      </c>
      <c r="K207" t="s">
        <v>35</v>
      </c>
      <c r="L207" t="s">
        <v>15</v>
      </c>
    </row>
    <row r="208" spans="1:12" x14ac:dyDescent="0.25">
      <c r="A208">
        <v>207</v>
      </c>
      <c r="B208">
        <v>0</v>
      </c>
      <c r="C208">
        <v>3</v>
      </c>
      <c r="D208" t="s">
        <v>314</v>
      </c>
      <c r="E208" t="s">
        <v>13</v>
      </c>
      <c r="F208">
        <v>32</v>
      </c>
      <c r="G208">
        <v>1</v>
      </c>
      <c r="H208">
        <v>0</v>
      </c>
      <c r="I208">
        <v>3101278</v>
      </c>
      <c r="J208">
        <v>15.85</v>
      </c>
      <c r="L208" t="s">
        <v>15</v>
      </c>
    </row>
    <row r="209" spans="1:12" x14ac:dyDescent="0.25">
      <c r="A209">
        <v>208</v>
      </c>
      <c r="B209">
        <v>1</v>
      </c>
      <c r="C209">
        <v>3</v>
      </c>
      <c r="D209" t="s">
        <v>315</v>
      </c>
      <c r="E209" t="s">
        <v>13</v>
      </c>
      <c r="F209">
        <v>26</v>
      </c>
      <c r="G209">
        <v>0</v>
      </c>
      <c r="H209">
        <v>0</v>
      </c>
      <c r="I209">
        <v>2699</v>
      </c>
      <c r="J209">
        <v>18.787500000000001</v>
      </c>
      <c r="L209" t="s">
        <v>20</v>
      </c>
    </row>
    <row r="210" spans="1:12" x14ac:dyDescent="0.25">
      <c r="A210">
        <v>209</v>
      </c>
      <c r="B210">
        <v>1</v>
      </c>
      <c r="C210">
        <v>3</v>
      </c>
      <c r="D210" t="s">
        <v>316</v>
      </c>
      <c r="E210" t="s">
        <v>17</v>
      </c>
      <c r="F210">
        <v>16</v>
      </c>
      <c r="G210">
        <v>0</v>
      </c>
      <c r="H210">
        <v>0</v>
      </c>
      <c r="I210">
        <v>367231</v>
      </c>
      <c r="J210">
        <v>7.75</v>
      </c>
      <c r="L210" t="s">
        <v>27</v>
      </c>
    </row>
    <row r="211" spans="1:12" x14ac:dyDescent="0.25">
      <c r="A211">
        <v>210</v>
      </c>
      <c r="B211">
        <v>1</v>
      </c>
      <c r="C211">
        <v>1</v>
      </c>
      <c r="D211" t="s">
        <v>317</v>
      </c>
      <c r="E211" t="s">
        <v>13</v>
      </c>
      <c r="F211">
        <v>40</v>
      </c>
      <c r="G211">
        <v>0</v>
      </c>
      <c r="H211">
        <v>0</v>
      </c>
      <c r="I211">
        <v>112277</v>
      </c>
      <c r="J211">
        <v>31</v>
      </c>
      <c r="K211" t="s">
        <v>318</v>
      </c>
      <c r="L211" t="s">
        <v>20</v>
      </c>
    </row>
    <row r="212" spans="1:12" x14ac:dyDescent="0.25">
      <c r="A212">
        <v>211</v>
      </c>
      <c r="B212">
        <v>0</v>
      </c>
      <c r="C212">
        <v>3</v>
      </c>
      <c r="D212" t="s">
        <v>319</v>
      </c>
      <c r="E212" t="s">
        <v>13</v>
      </c>
      <c r="F212">
        <v>24</v>
      </c>
      <c r="G212">
        <v>0</v>
      </c>
      <c r="H212">
        <v>0</v>
      </c>
      <c r="I212" t="s">
        <v>320</v>
      </c>
      <c r="J212">
        <v>7.05</v>
      </c>
      <c r="L212" t="s">
        <v>15</v>
      </c>
    </row>
    <row r="213" spans="1:12" x14ac:dyDescent="0.25">
      <c r="A213">
        <v>212</v>
      </c>
      <c r="B213">
        <v>1</v>
      </c>
      <c r="C213">
        <v>2</v>
      </c>
      <c r="D213" t="s">
        <v>321</v>
      </c>
      <c r="E213" t="s">
        <v>17</v>
      </c>
      <c r="F213">
        <v>35</v>
      </c>
      <c r="G213">
        <v>0</v>
      </c>
      <c r="H213">
        <v>0</v>
      </c>
      <c r="I213" t="s">
        <v>322</v>
      </c>
      <c r="J213">
        <v>21</v>
      </c>
      <c r="L213" t="s">
        <v>15</v>
      </c>
    </row>
    <row r="214" spans="1:12" x14ac:dyDescent="0.25">
      <c r="A214">
        <v>213</v>
      </c>
      <c r="B214">
        <v>0</v>
      </c>
      <c r="C214">
        <v>3</v>
      </c>
      <c r="D214" t="s">
        <v>323</v>
      </c>
      <c r="E214" t="s">
        <v>13</v>
      </c>
      <c r="F214">
        <v>22</v>
      </c>
      <c r="G214">
        <v>0</v>
      </c>
      <c r="H214">
        <v>0</v>
      </c>
      <c r="I214" t="s">
        <v>324</v>
      </c>
      <c r="J214">
        <v>7.25</v>
      </c>
      <c r="L214" t="s">
        <v>15</v>
      </c>
    </row>
    <row r="215" spans="1:12" x14ac:dyDescent="0.25">
      <c r="A215">
        <v>214</v>
      </c>
      <c r="B215">
        <v>0</v>
      </c>
      <c r="C215">
        <v>2</v>
      </c>
      <c r="D215" t="s">
        <v>325</v>
      </c>
      <c r="E215" t="s">
        <v>13</v>
      </c>
      <c r="F215">
        <v>30</v>
      </c>
      <c r="G215">
        <v>0</v>
      </c>
      <c r="H215">
        <v>0</v>
      </c>
      <c r="I215">
        <v>250646</v>
      </c>
      <c r="J215">
        <v>13</v>
      </c>
      <c r="L215" t="s">
        <v>15</v>
      </c>
    </row>
    <row r="216" spans="1:12" x14ac:dyDescent="0.25">
      <c r="A216">
        <v>215</v>
      </c>
      <c r="B216">
        <v>0</v>
      </c>
      <c r="C216">
        <v>3</v>
      </c>
      <c r="D216" t="s">
        <v>326</v>
      </c>
      <c r="E216" t="s">
        <v>13</v>
      </c>
      <c r="G216">
        <v>1</v>
      </c>
      <c r="H216">
        <v>0</v>
      </c>
      <c r="I216">
        <v>367229</v>
      </c>
      <c r="J216">
        <v>7.75</v>
      </c>
      <c r="L216" t="s">
        <v>27</v>
      </c>
    </row>
    <row r="217" spans="1:12" x14ac:dyDescent="0.25">
      <c r="A217">
        <v>216</v>
      </c>
      <c r="B217">
        <v>1</v>
      </c>
      <c r="C217">
        <v>1</v>
      </c>
      <c r="D217" t="s">
        <v>327</v>
      </c>
      <c r="E217" t="s">
        <v>17</v>
      </c>
      <c r="F217">
        <v>31</v>
      </c>
      <c r="G217">
        <v>1</v>
      </c>
      <c r="H217">
        <v>0</v>
      </c>
      <c r="I217">
        <v>35273</v>
      </c>
      <c r="J217">
        <v>113.27500000000001</v>
      </c>
      <c r="K217" t="s">
        <v>328</v>
      </c>
      <c r="L217" t="s">
        <v>20</v>
      </c>
    </row>
    <row r="218" spans="1:12" x14ac:dyDescent="0.25">
      <c r="A218">
        <v>217</v>
      </c>
      <c r="B218">
        <v>1</v>
      </c>
      <c r="C218">
        <v>3</v>
      </c>
      <c r="D218" t="s">
        <v>329</v>
      </c>
      <c r="E218" t="s">
        <v>17</v>
      </c>
      <c r="F218">
        <v>27</v>
      </c>
      <c r="G218">
        <v>0</v>
      </c>
      <c r="H218">
        <v>0</v>
      </c>
      <c r="I218" t="s">
        <v>330</v>
      </c>
      <c r="J218">
        <v>7.9249999999999998</v>
      </c>
      <c r="L218" t="s">
        <v>15</v>
      </c>
    </row>
    <row r="219" spans="1:12" x14ac:dyDescent="0.25">
      <c r="A219">
        <v>218</v>
      </c>
      <c r="B219">
        <v>0</v>
      </c>
      <c r="C219">
        <v>2</v>
      </c>
      <c r="D219" t="s">
        <v>331</v>
      </c>
      <c r="E219" t="s">
        <v>13</v>
      </c>
      <c r="F219">
        <v>42</v>
      </c>
      <c r="G219">
        <v>1</v>
      </c>
      <c r="H219">
        <v>0</v>
      </c>
      <c r="I219">
        <v>243847</v>
      </c>
      <c r="J219">
        <v>27</v>
      </c>
      <c r="L219" t="s">
        <v>15</v>
      </c>
    </row>
    <row r="220" spans="1:12" x14ac:dyDescent="0.25">
      <c r="A220">
        <v>219</v>
      </c>
      <c r="B220">
        <v>1</v>
      </c>
      <c r="C220">
        <v>1</v>
      </c>
      <c r="D220" t="s">
        <v>332</v>
      </c>
      <c r="E220" t="s">
        <v>17</v>
      </c>
      <c r="F220">
        <v>32</v>
      </c>
      <c r="G220">
        <v>0</v>
      </c>
      <c r="H220">
        <v>0</v>
      </c>
      <c r="I220">
        <v>11813</v>
      </c>
      <c r="J220">
        <v>76.291700000000006</v>
      </c>
      <c r="K220" t="s">
        <v>333</v>
      </c>
      <c r="L220" t="s">
        <v>20</v>
      </c>
    </row>
    <row r="221" spans="1:12" x14ac:dyDescent="0.25">
      <c r="A221">
        <v>220</v>
      </c>
      <c r="B221">
        <v>0</v>
      </c>
      <c r="C221">
        <v>2</v>
      </c>
      <c r="D221" t="s">
        <v>334</v>
      </c>
      <c r="E221" t="s">
        <v>13</v>
      </c>
      <c r="F221">
        <v>30</v>
      </c>
      <c r="G221">
        <v>0</v>
      </c>
      <c r="H221">
        <v>0</v>
      </c>
      <c r="I221" t="s">
        <v>335</v>
      </c>
      <c r="J221">
        <v>10.5</v>
      </c>
      <c r="L221" t="s">
        <v>15</v>
      </c>
    </row>
    <row r="222" spans="1:12" x14ac:dyDescent="0.25">
      <c r="A222">
        <v>221</v>
      </c>
      <c r="B222">
        <v>1</v>
      </c>
      <c r="C222">
        <v>3</v>
      </c>
      <c r="D222" t="s">
        <v>336</v>
      </c>
      <c r="E222" t="s">
        <v>13</v>
      </c>
      <c r="F222">
        <v>16</v>
      </c>
      <c r="G222">
        <v>0</v>
      </c>
      <c r="H222">
        <v>0</v>
      </c>
      <c r="I222" t="s">
        <v>337</v>
      </c>
      <c r="J222">
        <v>8.0500000000000007</v>
      </c>
      <c r="L222" t="s">
        <v>15</v>
      </c>
    </row>
    <row r="223" spans="1:12" x14ac:dyDescent="0.25">
      <c r="A223">
        <v>222</v>
      </c>
      <c r="B223">
        <v>0</v>
      </c>
      <c r="C223">
        <v>2</v>
      </c>
      <c r="D223" t="s">
        <v>338</v>
      </c>
      <c r="E223" t="s">
        <v>13</v>
      </c>
      <c r="F223">
        <v>27</v>
      </c>
      <c r="G223">
        <v>0</v>
      </c>
      <c r="H223">
        <v>0</v>
      </c>
      <c r="I223">
        <v>220367</v>
      </c>
      <c r="J223">
        <v>13</v>
      </c>
      <c r="L223" t="s">
        <v>15</v>
      </c>
    </row>
    <row r="224" spans="1:12" x14ac:dyDescent="0.25">
      <c r="A224">
        <v>223</v>
      </c>
      <c r="B224">
        <v>0</v>
      </c>
      <c r="C224">
        <v>3</v>
      </c>
      <c r="D224" t="s">
        <v>339</v>
      </c>
      <c r="E224" t="s">
        <v>13</v>
      </c>
      <c r="F224">
        <v>51</v>
      </c>
      <c r="G224">
        <v>0</v>
      </c>
      <c r="H224">
        <v>0</v>
      </c>
      <c r="I224">
        <v>21440</v>
      </c>
      <c r="J224">
        <v>8.0500000000000007</v>
      </c>
      <c r="L224" t="s">
        <v>15</v>
      </c>
    </row>
    <row r="225" spans="1:12" x14ac:dyDescent="0.25">
      <c r="A225">
        <v>224</v>
      </c>
      <c r="B225">
        <v>0</v>
      </c>
      <c r="C225">
        <v>3</v>
      </c>
      <c r="D225" t="s">
        <v>340</v>
      </c>
      <c r="E225" t="s">
        <v>13</v>
      </c>
      <c r="G225">
        <v>0</v>
      </c>
      <c r="H225">
        <v>0</v>
      </c>
      <c r="I225">
        <v>349234</v>
      </c>
      <c r="J225">
        <v>7.8958000000000004</v>
      </c>
      <c r="L225" t="s">
        <v>15</v>
      </c>
    </row>
    <row r="226" spans="1:12" x14ac:dyDescent="0.25">
      <c r="A226">
        <v>225</v>
      </c>
      <c r="B226">
        <v>1</v>
      </c>
      <c r="C226">
        <v>1</v>
      </c>
      <c r="D226" t="s">
        <v>341</v>
      </c>
      <c r="E226" t="s">
        <v>13</v>
      </c>
      <c r="F226">
        <v>38</v>
      </c>
      <c r="G226">
        <v>1</v>
      </c>
      <c r="H226">
        <v>0</v>
      </c>
      <c r="I226">
        <v>19943</v>
      </c>
      <c r="J226">
        <v>90</v>
      </c>
      <c r="K226" t="s">
        <v>342</v>
      </c>
      <c r="L226" t="s">
        <v>15</v>
      </c>
    </row>
    <row r="227" spans="1:12" x14ac:dyDescent="0.25">
      <c r="A227">
        <v>226</v>
      </c>
      <c r="B227">
        <v>0</v>
      </c>
      <c r="C227">
        <v>3</v>
      </c>
      <c r="D227" t="s">
        <v>343</v>
      </c>
      <c r="E227" t="s">
        <v>13</v>
      </c>
      <c r="F227">
        <v>22</v>
      </c>
      <c r="G227">
        <v>0</v>
      </c>
      <c r="H227">
        <v>0</v>
      </c>
      <c r="I227" t="s">
        <v>344</v>
      </c>
      <c r="J227">
        <v>9.35</v>
      </c>
      <c r="L227" t="s">
        <v>15</v>
      </c>
    </row>
    <row r="228" spans="1:12" x14ac:dyDescent="0.25">
      <c r="A228">
        <v>227</v>
      </c>
      <c r="B228">
        <v>1</v>
      </c>
      <c r="C228">
        <v>2</v>
      </c>
      <c r="D228" t="s">
        <v>345</v>
      </c>
      <c r="E228" t="s">
        <v>13</v>
      </c>
      <c r="F228">
        <v>19</v>
      </c>
      <c r="G228">
        <v>0</v>
      </c>
      <c r="H228">
        <v>0</v>
      </c>
      <c r="I228" t="s">
        <v>346</v>
      </c>
      <c r="J228">
        <v>10.5</v>
      </c>
      <c r="L228" t="s">
        <v>15</v>
      </c>
    </row>
    <row r="229" spans="1:12" x14ac:dyDescent="0.25">
      <c r="A229">
        <v>228</v>
      </c>
      <c r="B229">
        <v>0</v>
      </c>
      <c r="C229">
        <v>3</v>
      </c>
      <c r="D229" t="s">
        <v>347</v>
      </c>
      <c r="E229" t="s">
        <v>13</v>
      </c>
      <c r="F229">
        <v>20.5</v>
      </c>
      <c r="G229">
        <v>0</v>
      </c>
      <c r="H229">
        <v>0</v>
      </c>
      <c r="I229" t="s">
        <v>348</v>
      </c>
      <c r="J229">
        <v>7.25</v>
      </c>
      <c r="L229" t="s">
        <v>15</v>
      </c>
    </row>
    <row r="230" spans="1:12" x14ac:dyDescent="0.25">
      <c r="A230">
        <v>229</v>
      </c>
      <c r="B230">
        <v>0</v>
      </c>
      <c r="C230">
        <v>2</v>
      </c>
      <c r="D230" t="s">
        <v>349</v>
      </c>
      <c r="E230" t="s">
        <v>13</v>
      </c>
      <c r="F230">
        <v>18</v>
      </c>
      <c r="G230">
        <v>0</v>
      </c>
      <c r="H230">
        <v>0</v>
      </c>
      <c r="I230">
        <v>236171</v>
      </c>
      <c r="J230">
        <v>13</v>
      </c>
      <c r="L230" t="s">
        <v>15</v>
      </c>
    </row>
    <row r="231" spans="1:12" x14ac:dyDescent="0.25">
      <c r="A231">
        <v>230</v>
      </c>
      <c r="B231">
        <v>0</v>
      </c>
      <c r="C231">
        <v>3</v>
      </c>
      <c r="D231" t="s">
        <v>350</v>
      </c>
      <c r="E231" t="s">
        <v>17</v>
      </c>
      <c r="G231">
        <v>3</v>
      </c>
      <c r="H231">
        <v>1</v>
      </c>
      <c r="I231">
        <v>4133</v>
      </c>
      <c r="J231">
        <v>25.466699999999999</v>
      </c>
      <c r="L231" t="s">
        <v>15</v>
      </c>
    </row>
    <row r="232" spans="1:12" x14ac:dyDescent="0.25">
      <c r="A232">
        <v>231</v>
      </c>
      <c r="B232">
        <v>1</v>
      </c>
      <c r="C232">
        <v>1</v>
      </c>
      <c r="D232" t="s">
        <v>351</v>
      </c>
      <c r="E232" t="s">
        <v>17</v>
      </c>
      <c r="F232">
        <v>35</v>
      </c>
      <c r="G232">
        <v>1</v>
      </c>
      <c r="H232">
        <v>0</v>
      </c>
      <c r="I232">
        <v>36973</v>
      </c>
      <c r="J232">
        <v>83.474999999999994</v>
      </c>
      <c r="K232" t="s">
        <v>110</v>
      </c>
      <c r="L232" t="s">
        <v>15</v>
      </c>
    </row>
    <row r="233" spans="1:12" x14ac:dyDescent="0.25">
      <c r="A233">
        <v>232</v>
      </c>
      <c r="B233">
        <v>0</v>
      </c>
      <c r="C233">
        <v>3</v>
      </c>
      <c r="D233" t="s">
        <v>352</v>
      </c>
      <c r="E233" t="s">
        <v>13</v>
      </c>
      <c r="F233">
        <v>29</v>
      </c>
      <c r="G233">
        <v>0</v>
      </c>
      <c r="H233">
        <v>0</v>
      </c>
      <c r="I233">
        <v>347067</v>
      </c>
      <c r="J233">
        <v>7.7750000000000004</v>
      </c>
      <c r="L233" t="s">
        <v>15</v>
      </c>
    </row>
    <row r="234" spans="1:12" x14ac:dyDescent="0.25">
      <c r="A234">
        <v>233</v>
      </c>
      <c r="B234">
        <v>0</v>
      </c>
      <c r="C234">
        <v>2</v>
      </c>
      <c r="D234" t="s">
        <v>353</v>
      </c>
      <c r="E234" t="s">
        <v>13</v>
      </c>
      <c r="F234">
        <v>59</v>
      </c>
      <c r="G234">
        <v>0</v>
      </c>
      <c r="H234">
        <v>0</v>
      </c>
      <c r="I234">
        <v>237442</v>
      </c>
      <c r="J234">
        <v>13.5</v>
      </c>
      <c r="L234" t="s">
        <v>15</v>
      </c>
    </row>
    <row r="235" spans="1:12" x14ac:dyDescent="0.25">
      <c r="A235">
        <v>234</v>
      </c>
      <c r="B235">
        <v>1</v>
      </c>
      <c r="C235">
        <v>3</v>
      </c>
      <c r="D235" t="s">
        <v>354</v>
      </c>
      <c r="E235" t="s">
        <v>17</v>
      </c>
      <c r="F235">
        <v>5</v>
      </c>
      <c r="G235">
        <v>4</v>
      </c>
      <c r="H235">
        <v>2</v>
      </c>
      <c r="I235">
        <v>347077</v>
      </c>
      <c r="J235">
        <v>31.387499999999999</v>
      </c>
      <c r="L235" t="s">
        <v>15</v>
      </c>
    </row>
    <row r="236" spans="1:12" x14ac:dyDescent="0.25">
      <c r="A236">
        <v>235</v>
      </c>
      <c r="B236">
        <v>0</v>
      </c>
      <c r="C236">
        <v>2</v>
      </c>
      <c r="D236" t="s">
        <v>355</v>
      </c>
      <c r="E236" t="s">
        <v>13</v>
      </c>
      <c r="F236">
        <v>24</v>
      </c>
      <c r="G236">
        <v>0</v>
      </c>
      <c r="H236">
        <v>0</v>
      </c>
      <c r="I236" t="s">
        <v>356</v>
      </c>
      <c r="J236">
        <v>10.5</v>
      </c>
      <c r="L236" t="s">
        <v>15</v>
      </c>
    </row>
    <row r="237" spans="1:12" x14ac:dyDescent="0.25">
      <c r="A237">
        <v>236</v>
      </c>
      <c r="B237">
        <v>0</v>
      </c>
      <c r="C237">
        <v>3</v>
      </c>
      <c r="D237" t="s">
        <v>357</v>
      </c>
      <c r="E237" t="s">
        <v>17</v>
      </c>
      <c r="G237">
        <v>0</v>
      </c>
      <c r="H237">
        <v>0</v>
      </c>
      <c r="I237" t="s">
        <v>358</v>
      </c>
      <c r="J237">
        <v>7.55</v>
      </c>
      <c r="L237" t="s">
        <v>15</v>
      </c>
    </row>
    <row r="238" spans="1:12" x14ac:dyDescent="0.25">
      <c r="A238">
        <v>237</v>
      </c>
      <c r="B238">
        <v>0</v>
      </c>
      <c r="C238">
        <v>2</v>
      </c>
      <c r="D238" t="s">
        <v>359</v>
      </c>
      <c r="E238" t="s">
        <v>13</v>
      </c>
      <c r="F238">
        <v>44</v>
      </c>
      <c r="G238">
        <v>1</v>
      </c>
      <c r="H238">
        <v>0</v>
      </c>
      <c r="I238">
        <v>26707</v>
      </c>
      <c r="J238">
        <v>26</v>
      </c>
      <c r="L238" t="s">
        <v>15</v>
      </c>
    </row>
    <row r="239" spans="1:12" x14ac:dyDescent="0.25">
      <c r="A239">
        <v>238</v>
      </c>
      <c r="B239">
        <v>1</v>
      </c>
      <c r="C239">
        <v>2</v>
      </c>
      <c r="D239" t="s">
        <v>360</v>
      </c>
      <c r="E239" t="s">
        <v>17</v>
      </c>
      <c r="F239">
        <v>8</v>
      </c>
      <c r="G239">
        <v>0</v>
      </c>
      <c r="H239">
        <v>2</v>
      </c>
      <c r="I239" t="s">
        <v>361</v>
      </c>
      <c r="J239">
        <v>26.25</v>
      </c>
      <c r="L239" t="s">
        <v>15</v>
      </c>
    </row>
    <row r="240" spans="1:12" x14ac:dyDescent="0.25">
      <c r="A240">
        <v>239</v>
      </c>
      <c r="B240">
        <v>0</v>
      </c>
      <c r="C240">
        <v>2</v>
      </c>
      <c r="D240" t="s">
        <v>362</v>
      </c>
      <c r="E240" t="s">
        <v>13</v>
      </c>
      <c r="F240">
        <v>19</v>
      </c>
      <c r="G240">
        <v>0</v>
      </c>
      <c r="H240">
        <v>0</v>
      </c>
      <c r="I240">
        <v>28665</v>
      </c>
      <c r="J240">
        <v>10.5</v>
      </c>
      <c r="L240" t="s">
        <v>15</v>
      </c>
    </row>
    <row r="241" spans="1:12" x14ac:dyDescent="0.25">
      <c r="A241">
        <v>240</v>
      </c>
      <c r="B241">
        <v>0</v>
      </c>
      <c r="C241">
        <v>2</v>
      </c>
      <c r="D241" t="s">
        <v>363</v>
      </c>
      <c r="E241" t="s">
        <v>13</v>
      </c>
      <c r="F241">
        <v>33</v>
      </c>
      <c r="G241">
        <v>0</v>
      </c>
      <c r="H241">
        <v>0</v>
      </c>
      <c r="I241" t="s">
        <v>364</v>
      </c>
      <c r="J241">
        <v>12.275</v>
      </c>
      <c r="L241" t="s">
        <v>15</v>
      </c>
    </row>
    <row r="242" spans="1:12" x14ac:dyDescent="0.25">
      <c r="A242">
        <v>241</v>
      </c>
      <c r="B242">
        <v>0</v>
      </c>
      <c r="C242">
        <v>3</v>
      </c>
      <c r="D242" t="s">
        <v>365</v>
      </c>
      <c r="E242" t="s">
        <v>17</v>
      </c>
      <c r="G242">
        <v>1</v>
      </c>
      <c r="H242">
        <v>0</v>
      </c>
      <c r="I242">
        <v>2665</v>
      </c>
      <c r="J242">
        <v>14.4542</v>
      </c>
      <c r="L242" t="s">
        <v>20</v>
      </c>
    </row>
    <row r="243" spans="1:12" x14ac:dyDescent="0.25">
      <c r="A243">
        <v>242</v>
      </c>
      <c r="B243">
        <v>1</v>
      </c>
      <c r="C243">
        <v>3</v>
      </c>
      <c r="D243" t="s">
        <v>366</v>
      </c>
      <c r="E243" t="s">
        <v>17</v>
      </c>
      <c r="G243">
        <v>1</v>
      </c>
      <c r="H243">
        <v>0</v>
      </c>
      <c r="I243">
        <v>367230</v>
      </c>
      <c r="J243">
        <v>15.5</v>
      </c>
      <c r="L243" t="s">
        <v>27</v>
      </c>
    </row>
    <row r="244" spans="1:12" x14ac:dyDescent="0.25">
      <c r="A244">
        <v>243</v>
      </c>
      <c r="B244">
        <v>0</v>
      </c>
      <c r="C244">
        <v>2</v>
      </c>
      <c r="D244" t="s">
        <v>367</v>
      </c>
      <c r="E244" t="s">
        <v>13</v>
      </c>
      <c r="F244">
        <v>29</v>
      </c>
      <c r="G244">
        <v>0</v>
      </c>
      <c r="H244">
        <v>0</v>
      </c>
      <c r="I244" t="s">
        <v>368</v>
      </c>
      <c r="J244">
        <v>10.5</v>
      </c>
      <c r="L244" t="s">
        <v>15</v>
      </c>
    </row>
    <row r="245" spans="1:12" x14ac:dyDescent="0.25">
      <c r="A245">
        <v>244</v>
      </c>
      <c r="B245">
        <v>0</v>
      </c>
      <c r="C245">
        <v>3</v>
      </c>
      <c r="D245" t="s">
        <v>369</v>
      </c>
      <c r="E245" t="s">
        <v>13</v>
      </c>
      <c r="F245">
        <v>22</v>
      </c>
      <c r="G245">
        <v>0</v>
      </c>
      <c r="H245">
        <v>0</v>
      </c>
      <c r="I245" t="s">
        <v>370</v>
      </c>
      <c r="J245">
        <v>7.125</v>
      </c>
      <c r="L245" t="s">
        <v>15</v>
      </c>
    </row>
    <row r="246" spans="1:12" x14ac:dyDescent="0.25">
      <c r="A246">
        <v>245</v>
      </c>
      <c r="B246">
        <v>0</v>
      </c>
      <c r="C246">
        <v>3</v>
      </c>
      <c r="D246" t="s">
        <v>371</v>
      </c>
      <c r="E246" t="s">
        <v>13</v>
      </c>
      <c r="F246">
        <v>30</v>
      </c>
      <c r="G246">
        <v>0</v>
      </c>
      <c r="H246">
        <v>0</v>
      </c>
      <c r="I246">
        <v>2694</v>
      </c>
      <c r="J246">
        <v>7.2249999999999996</v>
      </c>
      <c r="L246" t="s">
        <v>20</v>
      </c>
    </row>
    <row r="247" spans="1:12" x14ac:dyDescent="0.25">
      <c r="A247">
        <v>246</v>
      </c>
      <c r="B247">
        <v>0</v>
      </c>
      <c r="C247">
        <v>1</v>
      </c>
      <c r="D247" t="s">
        <v>372</v>
      </c>
      <c r="E247" t="s">
        <v>13</v>
      </c>
      <c r="F247">
        <v>44</v>
      </c>
      <c r="G247">
        <v>2</v>
      </c>
      <c r="H247">
        <v>0</v>
      </c>
      <c r="I247">
        <v>19928</v>
      </c>
      <c r="J247">
        <v>90</v>
      </c>
      <c r="K247" t="s">
        <v>373</v>
      </c>
      <c r="L247" t="s">
        <v>27</v>
      </c>
    </row>
    <row r="248" spans="1:12" x14ac:dyDescent="0.25">
      <c r="A248">
        <v>247</v>
      </c>
      <c r="B248">
        <v>0</v>
      </c>
      <c r="C248">
        <v>3</v>
      </c>
      <c r="D248" t="s">
        <v>374</v>
      </c>
      <c r="E248" t="s">
        <v>17</v>
      </c>
      <c r="F248">
        <v>25</v>
      </c>
      <c r="G248">
        <v>0</v>
      </c>
      <c r="H248">
        <v>0</v>
      </c>
      <c r="I248">
        <v>347071</v>
      </c>
      <c r="J248">
        <v>7.7750000000000004</v>
      </c>
      <c r="L248" t="s">
        <v>15</v>
      </c>
    </row>
    <row r="249" spans="1:12" x14ac:dyDescent="0.25">
      <c r="A249">
        <v>248</v>
      </c>
      <c r="B249">
        <v>1</v>
      </c>
      <c r="C249">
        <v>2</v>
      </c>
      <c r="D249" t="s">
        <v>375</v>
      </c>
      <c r="E249" t="s">
        <v>17</v>
      </c>
      <c r="F249">
        <v>24</v>
      </c>
      <c r="G249">
        <v>0</v>
      </c>
      <c r="H249">
        <v>2</v>
      </c>
      <c r="I249">
        <v>250649</v>
      </c>
      <c r="J249">
        <v>14.5</v>
      </c>
      <c r="L249" t="s">
        <v>15</v>
      </c>
    </row>
    <row r="250" spans="1:12" x14ac:dyDescent="0.25">
      <c r="A250">
        <v>249</v>
      </c>
      <c r="B250">
        <v>1</v>
      </c>
      <c r="C250">
        <v>1</v>
      </c>
      <c r="D250" t="s">
        <v>376</v>
      </c>
      <c r="E250" t="s">
        <v>13</v>
      </c>
      <c r="F250">
        <v>37</v>
      </c>
      <c r="G250">
        <v>1</v>
      </c>
      <c r="H250">
        <v>1</v>
      </c>
      <c r="I250">
        <v>11751</v>
      </c>
      <c r="J250">
        <v>52.554200000000002</v>
      </c>
      <c r="K250" t="s">
        <v>377</v>
      </c>
      <c r="L250" t="s">
        <v>15</v>
      </c>
    </row>
    <row r="251" spans="1:12" x14ac:dyDescent="0.25">
      <c r="A251">
        <v>250</v>
      </c>
      <c r="B251">
        <v>0</v>
      </c>
      <c r="C251">
        <v>2</v>
      </c>
      <c r="D251" t="s">
        <v>378</v>
      </c>
      <c r="E251" t="s">
        <v>13</v>
      </c>
      <c r="F251">
        <v>54</v>
      </c>
      <c r="G251">
        <v>1</v>
      </c>
      <c r="H251">
        <v>0</v>
      </c>
      <c r="I251">
        <v>244252</v>
      </c>
      <c r="J251">
        <v>26</v>
      </c>
      <c r="L251" t="s">
        <v>15</v>
      </c>
    </row>
    <row r="252" spans="1:12" x14ac:dyDescent="0.25">
      <c r="A252">
        <v>251</v>
      </c>
      <c r="B252">
        <v>0</v>
      </c>
      <c r="C252">
        <v>3</v>
      </c>
      <c r="D252" t="s">
        <v>379</v>
      </c>
      <c r="E252" t="s">
        <v>13</v>
      </c>
      <c r="G252">
        <v>0</v>
      </c>
      <c r="H252">
        <v>0</v>
      </c>
      <c r="I252">
        <v>362316</v>
      </c>
      <c r="J252">
        <v>7.25</v>
      </c>
      <c r="L252" t="s">
        <v>15</v>
      </c>
    </row>
    <row r="253" spans="1:12" x14ac:dyDescent="0.25">
      <c r="A253">
        <v>252</v>
      </c>
      <c r="B253">
        <v>0</v>
      </c>
      <c r="C253">
        <v>3</v>
      </c>
      <c r="D253" t="s">
        <v>380</v>
      </c>
      <c r="E253" t="s">
        <v>17</v>
      </c>
      <c r="F253">
        <v>29</v>
      </c>
      <c r="G253">
        <v>1</v>
      </c>
      <c r="H253">
        <v>1</v>
      </c>
      <c r="I253">
        <v>347054</v>
      </c>
      <c r="J253">
        <v>10.4625</v>
      </c>
      <c r="K253" t="s">
        <v>35</v>
      </c>
      <c r="L253" t="s">
        <v>15</v>
      </c>
    </row>
    <row r="254" spans="1:12" x14ac:dyDescent="0.25">
      <c r="A254">
        <v>253</v>
      </c>
      <c r="B254">
        <v>0</v>
      </c>
      <c r="C254">
        <v>1</v>
      </c>
      <c r="D254" t="s">
        <v>381</v>
      </c>
      <c r="E254" t="s">
        <v>13</v>
      </c>
      <c r="F254">
        <v>62</v>
      </c>
      <c r="G254">
        <v>0</v>
      </c>
      <c r="H254">
        <v>0</v>
      </c>
      <c r="I254">
        <v>113514</v>
      </c>
      <c r="J254">
        <v>26.55</v>
      </c>
      <c r="K254" t="s">
        <v>382</v>
      </c>
      <c r="L254" t="s">
        <v>15</v>
      </c>
    </row>
    <row r="255" spans="1:12" x14ac:dyDescent="0.25">
      <c r="A255">
        <v>254</v>
      </c>
      <c r="B255">
        <v>0</v>
      </c>
      <c r="C255">
        <v>3</v>
      </c>
      <c r="D255" t="s">
        <v>383</v>
      </c>
      <c r="E255" t="s">
        <v>13</v>
      </c>
      <c r="F255">
        <v>30</v>
      </c>
      <c r="G255">
        <v>1</v>
      </c>
      <c r="H255">
        <v>0</v>
      </c>
      <c r="I255" t="s">
        <v>384</v>
      </c>
      <c r="J255">
        <v>16.100000000000001</v>
      </c>
      <c r="L255" t="s">
        <v>15</v>
      </c>
    </row>
    <row r="256" spans="1:12" x14ac:dyDescent="0.25">
      <c r="A256">
        <v>255</v>
      </c>
      <c r="B256">
        <v>0</v>
      </c>
      <c r="C256">
        <v>3</v>
      </c>
      <c r="D256" t="s">
        <v>385</v>
      </c>
      <c r="E256" t="s">
        <v>17</v>
      </c>
      <c r="F256">
        <v>41</v>
      </c>
      <c r="G256">
        <v>0</v>
      </c>
      <c r="H256">
        <v>2</v>
      </c>
      <c r="I256">
        <v>370129</v>
      </c>
      <c r="J256">
        <v>20.212499999999999</v>
      </c>
      <c r="L256" t="s">
        <v>15</v>
      </c>
    </row>
    <row r="257" spans="1:12" x14ac:dyDescent="0.25">
      <c r="A257">
        <v>256</v>
      </c>
      <c r="B257">
        <v>1</v>
      </c>
      <c r="C257">
        <v>3</v>
      </c>
      <c r="D257" t="s">
        <v>386</v>
      </c>
      <c r="E257" t="s">
        <v>17</v>
      </c>
      <c r="F257">
        <v>29</v>
      </c>
      <c r="G257">
        <v>0</v>
      </c>
      <c r="H257">
        <v>2</v>
      </c>
      <c r="I257">
        <v>2650</v>
      </c>
      <c r="J257">
        <v>15.245799999999999</v>
      </c>
      <c r="L257" t="s">
        <v>20</v>
      </c>
    </row>
    <row r="258" spans="1:12" x14ac:dyDescent="0.25">
      <c r="A258">
        <v>257</v>
      </c>
      <c r="B258">
        <v>1</v>
      </c>
      <c r="C258">
        <v>1</v>
      </c>
      <c r="D258" t="s">
        <v>387</v>
      </c>
      <c r="E258" t="s">
        <v>17</v>
      </c>
      <c r="G258">
        <v>0</v>
      </c>
      <c r="H258">
        <v>0</v>
      </c>
      <c r="I258" t="s">
        <v>388</v>
      </c>
      <c r="J258">
        <v>79.2</v>
      </c>
      <c r="L258" t="s">
        <v>20</v>
      </c>
    </row>
    <row r="259" spans="1:12" x14ac:dyDescent="0.25">
      <c r="A259">
        <v>258</v>
      </c>
      <c r="B259">
        <v>1</v>
      </c>
      <c r="C259">
        <v>1</v>
      </c>
      <c r="D259" t="s">
        <v>389</v>
      </c>
      <c r="E259" t="s">
        <v>17</v>
      </c>
      <c r="F259">
        <v>30</v>
      </c>
      <c r="G259">
        <v>0</v>
      </c>
      <c r="H259">
        <v>0</v>
      </c>
      <c r="I259">
        <v>110152</v>
      </c>
      <c r="J259">
        <v>86.5</v>
      </c>
      <c r="K259" t="s">
        <v>390</v>
      </c>
      <c r="L259" t="s">
        <v>15</v>
      </c>
    </row>
    <row r="260" spans="1:12" x14ac:dyDescent="0.25">
      <c r="A260">
        <v>259</v>
      </c>
      <c r="B260">
        <v>1</v>
      </c>
      <c r="C260">
        <v>1</v>
      </c>
      <c r="D260" t="s">
        <v>391</v>
      </c>
      <c r="E260" t="s">
        <v>17</v>
      </c>
      <c r="F260">
        <v>35</v>
      </c>
      <c r="G260">
        <v>0</v>
      </c>
      <c r="H260">
        <v>0</v>
      </c>
      <c r="I260" t="s">
        <v>392</v>
      </c>
      <c r="J260">
        <v>512.32920000000001</v>
      </c>
      <c r="L260" t="s">
        <v>20</v>
      </c>
    </row>
    <row r="261" spans="1:12" x14ac:dyDescent="0.25">
      <c r="A261">
        <v>260</v>
      </c>
      <c r="B261">
        <v>1</v>
      </c>
      <c r="C261">
        <v>2</v>
      </c>
      <c r="D261" t="s">
        <v>393</v>
      </c>
      <c r="E261" t="s">
        <v>17</v>
      </c>
      <c r="F261">
        <v>50</v>
      </c>
      <c r="G261">
        <v>0</v>
      </c>
      <c r="H261">
        <v>1</v>
      </c>
      <c r="I261">
        <v>230433</v>
      </c>
      <c r="J261">
        <v>26</v>
      </c>
      <c r="L261" t="s">
        <v>15</v>
      </c>
    </row>
    <row r="262" spans="1:12" x14ac:dyDescent="0.25">
      <c r="A262">
        <v>261</v>
      </c>
      <c r="B262">
        <v>0</v>
      </c>
      <c r="C262">
        <v>3</v>
      </c>
      <c r="D262" t="s">
        <v>394</v>
      </c>
      <c r="E262" t="s">
        <v>13</v>
      </c>
      <c r="G262">
        <v>0</v>
      </c>
      <c r="H262">
        <v>0</v>
      </c>
      <c r="I262">
        <v>384461</v>
      </c>
      <c r="J262">
        <v>7.75</v>
      </c>
      <c r="L262" t="s">
        <v>27</v>
      </c>
    </row>
    <row r="263" spans="1:12" x14ac:dyDescent="0.25">
      <c r="A263">
        <v>262</v>
      </c>
      <c r="B263">
        <v>1</v>
      </c>
      <c r="C263">
        <v>3</v>
      </c>
      <c r="D263" t="s">
        <v>395</v>
      </c>
      <c r="E263" t="s">
        <v>13</v>
      </c>
      <c r="F263">
        <v>3</v>
      </c>
      <c r="G263">
        <v>4</v>
      </c>
      <c r="H263">
        <v>2</v>
      </c>
      <c r="I263">
        <v>347077</v>
      </c>
      <c r="J263">
        <v>31.387499999999999</v>
      </c>
      <c r="L263" t="s">
        <v>15</v>
      </c>
    </row>
    <row r="264" spans="1:12" x14ac:dyDescent="0.25">
      <c r="A264">
        <v>263</v>
      </c>
      <c r="B264">
        <v>0</v>
      </c>
      <c r="C264">
        <v>1</v>
      </c>
      <c r="D264" t="s">
        <v>396</v>
      </c>
      <c r="E264" t="s">
        <v>13</v>
      </c>
      <c r="F264">
        <v>52</v>
      </c>
      <c r="G264">
        <v>1</v>
      </c>
      <c r="H264">
        <v>1</v>
      </c>
      <c r="I264">
        <v>110413</v>
      </c>
      <c r="J264">
        <v>79.650000000000006</v>
      </c>
      <c r="K264" t="s">
        <v>397</v>
      </c>
      <c r="L264" t="s">
        <v>15</v>
      </c>
    </row>
    <row r="265" spans="1:12" x14ac:dyDescent="0.25">
      <c r="A265">
        <v>264</v>
      </c>
      <c r="B265">
        <v>0</v>
      </c>
      <c r="C265">
        <v>1</v>
      </c>
      <c r="D265" t="s">
        <v>398</v>
      </c>
      <c r="E265" t="s">
        <v>13</v>
      </c>
      <c r="F265">
        <v>40</v>
      </c>
      <c r="G265">
        <v>0</v>
      </c>
      <c r="H265">
        <v>0</v>
      </c>
      <c r="I265">
        <v>112059</v>
      </c>
      <c r="J265">
        <v>0</v>
      </c>
      <c r="K265" t="s">
        <v>399</v>
      </c>
      <c r="L265" t="s">
        <v>15</v>
      </c>
    </row>
    <row r="266" spans="1:12" x14ac:dyDescent="0.25">
      <c r="A266">
        <v>265</v>
      </c>
      <c r="B266">
        <v>0</v>
      </c>
      <c r="C266">
        <v>3</v>
      </c>
      <c r="D266" t="s">
        <v>400</v>
      </c>
      <c r="E266" t="s">
        <v>17</v>
      </c>
      <c r="G266">
        <v>0</v>
      </c>
      <c r="H266">
        <v>0</v>
      </c>
      <c r="I266">
        <v>382649</v>
      </c>
      <c r="J266">
        <v>7.75</v>
      </c>
      <c r="L266" t="s">
        <v>27</v>
      </c>
    </row>
    <row r="267" spans="1:12" x14ac:dyDescent="0.25">
      <c r="A267">
        <v>266</v>
      </c>
      <c r="B267">
        <v>0</v>
      </c>
      <c r="C267">
        <v>2</v>
      </c>
      <c r="D267" t="s">
        <v>401</v>
      </c>
      <c r="E267" t="s">
        <v>13</v>
      </c>
      <c r="F267">
        <v>36</v>
      </c>
      <c r="G267">
        <v>0</v>
      </c>
      <c r="H267">
        <v>0</v>
      </c>
      <c r="I267" t="s">
        <v>402</v>
      </c>
      <c r="J267">
        <v>10.5</v>
      </c>
      <c r="L267" t="s">
        <v>15</v>
      </c>
    </row>
    <row r="268" spans="1:12" x14ac:dyDescent="0.25">
      <c r="A268">
        <v>267</v>
      </c>
      <c r="B268">
        <v>0</v>
      </c>
      <c r="C268">
        <v>3</v>
      </c>
      <c r="D268" t="s">
        <v>403</v>
      </c>
      <c r="E268" t="s">
        <v>13</v>
      </c>
      <c r="F268">
        <v>16</v>
      </c>
      <c r="G268">
        <v>4</v>
      </c>
      <c r="H268">
        <v>1</v>
      </c>
      <c r="I268">
        <v>3101295</v>
      </c>
      <c r="J268">
        <v>39.6875</v>
      </c>
      <c r="L268" t="s">
        <v>15</v>
      </c>
    </row>
    <row r="269" spans="1:12" x14ac:dyDescent="0.25">
      <c r="A269">
        <v>268</v>
      </c>
      <c r="B269">
        <v>1</v>
      </c>
      <c r="C269">
        <v>3</v>
      </c>
      <c r="D269" t="s">
        <v>404</v>
      </c>
      <c r="E269" t="s">
        <v>13</v>
      </c>
      <c r="F269">
        <v>25</v>
      </c>
      <c r="G269">
        <v>1</v>
      </c>
      <c r="H269">
        <v>0</v>
      </c>
      <c r="I269">
        <v>347083</v>
      </c>
      <c r="J269">
        <v>7.7750000000000004</v>
      </c>
      <c r="L269" t="s">
        <v>15</v>
      </c>
    </row>
    <row r="270" spans="1:12" x14ac:dyDescent="0.25">
      <c r="A270">
        <v>269</v>
      </c>
      <c r="B270">
        <v>1</v>
      </c>
      <c r="C270">
        <v>1</v>
      </c>
      <c r="D270" t="s">
        <v>405</v>
      </c>
      <c r="E270" t="s">
        <v>17</v>
      </c>
      <c r="F270">
        <v>58</v>
      </c>
      <c r="G270">
        <v>0</v>
      </c>
      <c r="H270">
        <v>1</v>
      </c>
      <c r="I270" t="s">
        <v>406</v>
      </c>
      <c r="J270">
        <v>153.46250000000001</v>
      </c>
      <c r="K270" t="s">
        <v>407</v>
      </c>
      <c r="L270" t="s">
        <v>15</v>
      </c>
    </row>
    <row r="271" spans="1:12" x14ac:dyDescent="0.25">
      <c r="A271">
        <v>270</v>
      </c>
      <c r="B271">
        <v>1</v>
      </c>
      <c r="C271">
        <v>1</v>
      </c>
      <c r="D271" t="s">
        <v>408</v>
      </c>
      <c r="E271" t="s">
        <v>17</v>
      </c>
      <c r="F271">
        <v>35</v>
      </c>
      <c r="G271">
        <v>0</v>
      </c>
      <c r="H271">
        <v>0</v>
      </c>
      <c r="I271" t="s">
        <v>409</v>
      </c>
      <c r="J271">
        <v>135.63329999999999</v>
      </c>
      <c r="K271" t="s">
        <v>410</v>
      </c>
      <c r="L271" t="s">
        <v>15</v>
      </c>
    </row>
    <row r="272" spans="1:12" x14ac:dyDescent="0.25">
      <c r="A272">
        <v>271</v>
      </c>
      <c r="B272">
        <v>0</v>
      </c>
      <c r="C272">
        <v>1</v>
      </c>
      <c r="D272" t="s">
        <v>411</v>
      </c>
      <c r="E272" t="s">
        <v>13</v>
      </c>
      <c r="G272">
        <v>0</v>
      </c>
      <c r="H272">
        <v>0</v>
      </c>
      <c r="I272">
        <v>113798</v>
      </c>
      <c r="J272">
        <v>31</v>
      </c>
      <c r="L272" t="s">
        <v>15</v>
      </c>
    </row>
    <row r="273" spans="1:12" x14ac:dyDescent="0.25">
      <c r="A273">
        <v>272</v>
      </c>
      <c r="B273">
        <v>1</v>
      </c>
      <c r="C273">
        <v>3</v>
      </c>
      <c r="D273" t="s">
        <v>412</v>
      </c>
      <c r="E273" t="s">
        <v>13</v>
      </c>
      <c r="F273">
        <v>25</v>
      </c>
      <c r="G273">
        <v>0</v>
      </c>
      <c r="H273">
        <v>0</v>
      </c>
      <c r="I273" t="s">
        <v>280</v>
      </c>
      <c r="J273">
        <v>0</v>
      </c>
      <c r="L273" t="s">
        <v>15</v>
      </c>
    </row>
    <row r="274" spans="1:12" x14ac:dyDescent="0.25">
      <c r="A274">
        <v>273</v>
      </c>
      <c r="B274">
        <v>1</v>
      </c>
      <c r="C274">
        <v>2</v>
      </c>
      <c r="D274" t="s">
        <v>413</v>
      </c>
      <c r="E274" t="s">
        <v>17</v>
      </c>
      <c r="F274">
        <v>41</v>
      </c>
      <c r="G274">
        <v>0</v>
      </c>
      <c r="H274">
        <v>1</v>
      </c>
      <c r="I274">
        <v>250644</v>
      </c>
      <c r="J274">
        <v>19.5</v>
      </c>
      <c r="L274" t="s">
        <v>15</v>
      </c>
    </row>
    <row r="275" spans="1:12" x14ac:dyDescent="0.25">
      <c r="A275">
        <v>274</v>
      </c>
      <c r="B275">
        <v>0</v>
      </c>
      <c r="C275">
        <v>1</v>
      </c>
      <c r="D275" t="s">
        <v>414</v>
      </c>
      <c r="E275" t="s">
        <v>13</v>
      </c>
      <c r="F275">
        <v>37</v>
      </c>
      <c r="G275">
        <v>0</v>
      </c>
      <c r="H275">
        <v>1</v>
      </c>
      <c r="I275" t="s">
        <v>415</v>
      </c>
      <c r="J275">
        <v>29.7</v>
      </c>
      <c r="K275" t="s">
        <v>416</v>
      </c>
      <c r="L275" t="s">
        <v>20</v>
      </c>
    </row>
    <row r="276" spans="1:12" x14ac:dyDescent="0.25">
      <c r="A276">
        <v>275</v>
      </c>
      <c r="B276">
        <v>1</v>
      </c>
      <c r="C276">
        <v>3</v>
      </c>
      <c r="D276" t="s">
        <v>417</v>
      </c>
      <c r="E276" t="s">
        <v>17</v>
      </c>
      <c r="G276">
        <v>0</v>
      </c>
      <c r="H276">
        <v>0</v>
      </c>
      <c r="I276">
        <v>370375</v>
      </c>
      <c r="J276">
        <v>7.75</v>
      </c>
      <c r="L276" t="s">
        <v>27</v>
      </c>
    </row>
    <row r="277" spans="1:12" x14ac:dyDescent="0.25">
      <c r="A277">
        <v>276</v>
      </c>
      <c r="B277">
        <v>1</v>
      </c>
      <c r="C277">
        <v>1</v>
      </c>
      <c r="D277" t="s">
        <v>418</v>
      </c>
      <c r="E277" t="s">
        <v>17</v>
      </c>
      <c r="F277">
        <v>63</v>
      </c>
      <c r="G277">
        <v>1</v>
      </c>
      <c r="H277">
        <v>0</v>
      </c>
      <c r="I277">
        <v>13502</v>
      </c>
      <c r="J277">
        <v>77.958299999999994</v>
      </c>
      <c r="K277" t="s">
        <v>419</v>
      </c>
      <c r="L277" t="s">
        <v>15</v>
      </c>
    </row>
    <row r="278" spans="1:12" x14ac:dyDescent="0.25">
      <c r="A278">
        <v>277</v>
      </c>
      <c r="B278">
        <v>0</v>
      </c>
      <c r="C278">
        <v>3</v>
      </c>
      <c r="D278" t="s">
        <v>420</v>
      </c>
      <c r="E278" t="s">
        <v>17</v>
      </c>
      <c r="F278">
        <v>45</v>
      </c>
      <c r="G278">
        <v>0</v>
      </c>
      <c r="H278">
        <v>0</v>
      </c>
      <c r="I278">
        <v>347073</v>
      </c>
      <c r="J278">
        <v>7.75</v>
      </c>
      <c r="L278" t="s">
        <v>15</v>
      </c>
    </row>
    <row r="279" spans="1:12" x14ac:dyDescent="0.25">
      <c r="A279">
        <v>278</v>
      </c>
      <c r="B279">
        <v>0</v>
      </c>
      <c r="C279">
        <v>2</v>
      </c>
      <c r="D279" t="s">
        <v>421</v>
      </c>
      <c r="E279" t="s">
        <v>13</v>
      </c>
      <c r="G279">
        <v>0</v>
      </c>
      <c r="H279">
        <v>0</v>
      </c>
      <c r="I279">
        <v>239853</v>
      </c>
      <c r="J279">
        <v>0</v>
      </c>
      <c r="L279" t="s">
        <v>15</v>
      </c>
    </row>
    <row r="280" spans="1:12" x14ac:dyDescent="0.25">
      <c r="A280">
        <v>279</v>
      </c>
      <c r="B280">
        <v>0</v>
      </c>
      <c r="C280">
        <v>3</v>
      </c>
      <c r="D280" t="s">
        <v>422</v>
      </c>
      <c r="E280" t="s">
        <v>13</v>
      </c>
      <c r="F280">
        <v>7</v>
      </c>
      <c r="G280">
        <v>4</v>
      </c>
      <c r="H280">
        <v>1</v>
      </c>
      <c r="I280">
        <v>382652</v>
      </c>
      <c r="J280">
        <v>29.125</v>
      </c>
      <c r="L280" t="s">
        <v>27</v>
      </c>
    </row>
    <row r="281" spans="1:12" x14ac:dyDescent="0.25">
      <c r="A281">
        <v>280</v>
      </c>
      <c r="B281">
        <v>1</v>
      </c>
      <c r="C281">
        <v>3</v>
      </c>
      <c r="D281" t="s">
        <v>423</v>
      </c>
      <c r="E281" t="s">
        <v>17</v>
      </c>
      <c r="F281">
        <v>35</v>
      </c>
      <c r="G281">
        <v>1</v>
      </c>
      <c r="H281">
        <v>1</v>
      </c>
      <c r="I281" t="s">
        <v>424</v>
      </c>
      <c r="J281">
        <v>20.25</v>
      </c>
      <c r="L281" t="s">
        <v>15</v>
      </c>
    </row>
    <row r="282" spans="1:12" x14ac:dyDescent="0.25">
      <c r="A282">
        <v>281</v>
      </c>
      <c r="B282">
        <v>0</v>
      </c>
      <c r="C282">
        <v>3</v>
      </c>
      <c r="D282" t="s">
        <v>425</v>
      </c>
      <c r="E282" t="s">
        <v>13</v>
      </c>
      <c r="F282">
        <v>65</v>
      </c>
      <c r="G282">
        <v>0</v>
      </c>
      <c r="H282">
        <v>0</v>
      </c>
      <c r="I282">
        <v>336439</v>
      </c>
      <c r="J282">
        <v>7.75</v>
      </c>
      <c r="L282" t="s">
        <v>27</v>
      </c>
    </row>
    <row r="283" spans="1:12" x14ac:dyDescent="0.25">
      <c r="A283">
        <v>282</v>
      </c>
      <c r="B283">
        <v>0</v>
      </c>
      <c r="C283">
        <v>3</v>
      </c>
      <c r="D283" t="s">
        <v>426</v>
      </c>
      <c r="E283" t="s">
        <v>13</v>
      </c>
      <c r="F283">
        <v>28</v>
      </c>
      <c r="G283">
        <v>0</v>
      </c>
      <c r="H283">
        <v>0</v>
      </c>
      <c r="I283">
        <v>347464</v>
      </c>
      <c r="J283">
        <v>7.8541999999999996</v>
      </c>
      <c r="L283" t="s">
        <v>15</v>
      </c>
    </row>
    <row r="284" spans="1:12" x14ac:dyDescent="0.25">
      <c r="A284">
        <v>283</v>
      </c>
      <c r="B284">
        <v>0</v>
      </c>
      <c r="C284">
        <v>3</v>
      </c>
      <c r="D284" t="s">
        <v>427</v>
      </c>
      <c r="E284" t="s">
        <v>13</v>
      </c>
      <c r="F284">
        <v>16</v>
      </c>
      <c r="G284">
        <v>0</v>
      </c>
      <c r="H284">
        <v>0</v>
      </c>
      <c r="I284">
        <v>345778</v>
      </c>
      <c r="J284">
        <v>9.5</v>
      </c>
      <c r="L284" t="s">
        <v>15</v>
      </c>
    </row>
    <row r="285" spans="1:12" x14ac:dyDescent="0.25">
      <c r="A285">
        <v>284</v>
      </c>
      <c r="B285">
        <v>1</v>
      </c>
      <c r="C285">
        <v>3</v>
      </c>
      <c r="D285" t="s">
        <v>428</v>
      </c>
      <c r="E285" t="s">
        <v>13</v>
      </c>
      <c r="F285">
        <v>19</v>
      </c>
      <c r="G285">
        <v>0</v>
      </c>
      <c r="H285">
        <v>0</v>
      </c>
      <c r="I285" t="s">
        <v>429</v>
      </c>
      <c r="J285">
        <v>8.0500000000000007</v>
      </c>
      <c r="L285" t="s">
        <v>15</v>
      </c>
    </row>
    <row r="286" spans="1:12" x14ac:dyDescent="0.25">
      <c r="A286">
        <v>285</v>
      </c>
      <c r="B286">
        <v>0</v>
      </c>
      <c r="C286">
        <v>1</v>
      </c>
      <c r="D286" t="s">
        <v>430</v>
      </c>
      <c r="E286" t="s">
        <v>13</v>
      </c>
      <c r="G286">
        <v>0</v>
      </c>
      <c r="H286">
        <v>0</v>
      </c>
      <c r="I286">
        <v>113056</v>
      </c>
      <c r="J286">
        <v>26</v>
      </c>
      <c r="K286" t="s">
        <v>431</v>
      </c>
      <c r="L286" t="s">
        <v>15</v>
      </c>
    </row>
    <row r="287" spans="1:12" x14ac:dyDescent="0.25">
      <c r="A287">
        <v>286</v>
      </c>
      <c r="B287">
        <v>0</v>
      </c>
      <c r="C287">
        <v>3</v>
      </c>
      <c r="D287" t="s">
        <v>432</v>
      </c>
      <c r="E287" t="s">
        <v>13</v>
      </c>
      <c r="F287">
        <v>33</v>
      </c>
      <c r="G287">
        <v>0</v>
      </c>
      <c r="H287">
        <v>0</v>
      </c>
      <c r="I287">
        <v>349239</v>
      </c>
      <c r="J287">
        <v>8.6624999999999996</v>
      </c>
      <c r="L287" t="s">
        <v>20</v>
      </c>
    </row>
    <row r="288" spans="1:12" x14ac:dyDescent="0.25">
      <c r="A288">
        <v>287</v>
      </c>
      <c r="B288">
        <v>1</v>
      </c>
      <c r="C288">
        <v>3</v>
      </c>
      <c r="D288" t="s">
        <v>433</v>
      </c>
      <c r="E288" t="s">
        <v>13</v>
      </c>
      <c r="F288">
        <v>30</v>
      </c>
      <c r="G288">
        <v>0</v>
      </c>
      <c r="H288">
        <v>0</v>
      </c>
      <c r="I288">
        <v>345774</v>
      </c>
      <c r="J288">
        <v>9.5</v>
      </c>
      <c r="L288" t="s">
        <v>15</v>
      </c>
    </row>
    <row r="289" spans="1:12" x14ac:dyDescent="0.25">
      <c r="A289">
        <v>288</v>
      </c>
      <c r="B289">
        <v>0</v>
      </c>
      <c r="C289">
        <v>3</v>
      </c>
      <c r="D289" t="s">
        <v>434</v>
      </c>
      <c r="E289" t="s">
        <v>13</v>
      </c>
      <c r="F289">
        <v>22</v>
      </c>
      <c r="G289">
        <v>0</v>
      </c>
      <c r="H289">
        <v>0</v>
      </c>
      <c r="I289">
        <v>349206</v>
      </c>
      <c r="J289">
        <v>7.8958000000000004</v>
      </c>
      <c r="L289" t="s">
        <v>15</v>
      </c>
    </row>
    <row r="290" spans="1:12" x14ac:dyDescent="0.25">
      <c r="A290">
        <v>289</v>
      </c>
      <c r="B290">
        <v>1</v>
      </c>
      <c r="C290">
        <v>2</v>
      </c>
      <c r="D290" t="s">
        <v>435</v>
      </c>
      <c r="E290" t="s">
        <v>13</v>
      </c>
      <c r="F290">
        <v>42</v>
      </c>
      <c r="G290">
        <v>0</v>
      </c>
      <c r="H290">
        <v>0</v>
      </c>
      <c r="I290">
        <v>237798</v>
      </c>
      <c r="J290">
        <v>13</v>
      </c>
      <c r="L290" t="s">
        <v>15</v>
      </c>
    </row>
    <row r="291" spans="1:12" x14ac:dyDescent="0.25">
      <c r="A291">
        <v>290</v>
      </c>
      <c r="B291">
        <v>1</v>
      </c>
      <c r="C291">
        <v>3</v>
      </c>
      <c r="D291" t="s">
        <v>436</v>
      </c>
      <c r="E291" t="s">
        <v>17</v>
      </c>
      <c r="F291">
        <v>22</v>
      </c>
      <c r="G291">
        <v>0</v>
      </c>
      <c r="H291">
        <v>0</v>
      </c>
      <c r="I291">
        <v>370373</v>
      </c>
      <c r="J291">
        <v>7.75</v>
      </c>
      <c r="L291" t="s">
        <v>27</v>
      </c>
    </row>
    <row r="292" spans="1:12" x14ac:dyDescent="0.25">
      <c r="A292">
        <v>291</v>
      </c>
      <c r="B292">
        <v>1</v>
      </c>
      <c r="C292">
        <v>1</v>
      </c>
      <c r="D292" t="s">
        <v>437</v>
      </c>
      <c r="E292" t="s">
        <v>17</v>
      </c>
      <c r="F292">
        <v>26</v>
      </c>
      <c r="G292">
        <v>0</v>
      </c>
      <c r="H292">
        <v>0</v>
      </c>
      <c r="I292">
        <v>19877</v>
      </c>
      <c r="J292">
        <v>78.849999999999994</v>
      </c>
      <c r="L292" t="s">
        <v>15</v>
      </c>
    </row>
    <row r="293" spans="1:12" x14ac:dyDescent="0.25">
      <c r="A293">
        <v>292</v>
      </c>
      <c r="B293">
        <v>1</v>
      </c>
      <c r="C293">
        <v>1</v>
      </c>
      <c r="D293" t="s">
        <v>438</v>
      </c>
      <c r="E293" t="s">
        <v>17</v>
      </c>
      <c r="F293">
        <v>19</v>
      </c>
      <c r="G293">
        <v>1</v>
      </c>
      <c r="H293">
        <v>0</v>
      </c>
      <c r="I293">
        <v>11967</v>
      </c>
      <c r="J293">
        <v>91.0792</v>
      </c>
      <c r="K293" t="s">
        <v>439</v>
      </c>
      <c r="L293" t="s">
        <v>20</v>
      </c>
    </row>
    <row r="294" spans="1:12" x14ac:dyDescent="0.25">
      <c r="A294">
        <v>293</v>
      </c>
      <c r="B294">
        <v>0</v>
      </c>
      <c r="C294">
        <v>2</v>
      </c>
      <c r="D294" t="s">
        <v>440</v>
      </c>
      <c r="E294" t="s">
        <v>13</v>
      </c>
      <c r="F294">
        <v>36</v>
      </c>
      <c r="G294">
        <v>0</v>
      </c>
      <c r="H294">
        <v>0</v>
      </c>
      <c r="I294" t="s">
        <v>441</v>
      </c>
      <c r="J294">
        <v>12.875</v>
      </c>
      <c r="K294" t="s">
        <v>442</v>
      </c>
      <c r="L294" t="s">
        <v>20</v>
      </c>
    </row>
    <row r="295" spans="1:12" x14ac:dyDescent="0.25">
      <c r="A295">
        <v>294</v>
      </c>
      <c r="B295">
        <v>0</v>
      </c>
      <c r="C295">
        <v>3</v>
      </c>
      <c r="D295" t="s">
        <v>443</v>
      </c>
      <c r="E295" t="s">
        <v>17</v>
      </c>
      <c r="F295">
        <v>24</v>
      </c>
      <c r="G295">
        <v>0</v>
      </c>
      <c r="H295">
        <v>0</v>
      </c>
      <c r="I295">
        <v>349236</v>
      </c>
      <c r="J295">
        <v>8.85</v>
      </c>
      <c r="L295" t="s">
        <v>15</v>
      </c>
    </row>
    <row r="296" spans="1:12" x14ac:dyDescent="0.25">
      <c r="A296">
        <v>295</v>
      </c>
      <c r="B296">
        <v>0</v>
      </c>
      <c r="C296">
        <v>3</v>
      </c>
      <c r="D296" t="s">
        <v>444</v>
      </c>
      <c r="E296" t="s">
        <v>13</v>
      </c>
      <c r="F296">
        <v>24</v>
      </c>
      <c r="G296">
        <v>0</v>
      </c>
      <c r="H296">
        <v>0</v>
      </c>
      <c r="I296">
        <v>349233</v>
      </c>
      <c r="J296">
        <v>7.8958000000000004</v>
      </c>
      <c r="L296" t="s">
        <v>15</v>
      </c>
    </row>
    <row r="297" spans="1:12" x14ac:dyDescent="0.25">
      <c r="A297">
        <v>296</v>
      </c>
      <c r="B297">
        <v>0</v>
      </c>
      <c r="C297">
        <v>1</v>
      </c>
      <c r="D297" t="s">
        <v>445</v>
      </c>
      <c r="E297" t="s">
        <v>13</v>
      </c>
      <c r="G297">
        <v>0</v>
      </c>
      <c r="H297">
        <v>0</v>
      </c>
      <c r="I297" t="s">
        <v>446</v>
      </c>
      <c r="J297">
        <v>27.720800000000001</v>
      </c>
      <c r="L297" t="s">
        <v>20</v>
      </c>
    </row>
    <row r="298" spans="1:12" x14ac:dyDescent="0.25">
      <c r="A298">
        <v>297</v>
      </c>
      <c r="B298">
        <v>0</v>
      </c>
      <c r="C298">
        <v>3</v>
      </c>
      <c r="D298" t="s">
        <v>447</v>
      </c>
      <c r="E298" t="s">
        <v>13</v>
      </c>
      <c r="F298">
        <v>23.5</v>
      </c>
      <c r="G298">
        <v>0</v>
      </c>
      <c r="H298">
        <v>0</v>
      </c>
      <c r="I298">
        <v>2693</v>
      </c>
      <c r="J298">
        <v>7.2291999999999996</v>
      </c>
      <c r="L298" t="s">
        <v>20</v>
      </c>
    </row>
    <row r="299" spans="1:12" x14ac:dyDescent="0.25">
      <c r="A299">
        <v>298</v>
      </c>
      <c r="B299">
        <v>0</v>
      </c>
      <c r="C299">
        <v>1</v>
      </c>
      <c r="D299" t="s">
        <v>448</v>
      </c>
      <c r="E299" t="s">
        <v>17</v>
      </c>
      <c r="F299">
        <v>2</v>
      </c>
      <c r="G299">
        <v>1</v>
      </c>
      <c r="H299">
        <v>2</v>
      </c>
      <c r="I299">
        <v>113781</v>
      </c>
      <c r="J299">
        <v>151.55000000000001</v>
      </c>
      <c r="K299" t="s">
        <v>449</v>
      </c>
      <c r="L299" t="s">
        <v>15</v>
      </c>
    </row>
    <row r="300" spans="1:12" x14ac:dyDescent="0.25">
      <c r="A300">
        <v>299</v>
      </c>
      <c r="B300">
        <v>1</v>
      </c>
      <c r="C300">
        <v>1</v>
      </c>
      <c r="D300" t="s">
        <v>450</v>
      </c>
      <c r="E300" t="s">
        <v>13</v>
      </c>
      <c r="G300">
        <v>0</v>
      </c>
      <c r="H300">
        <v>0</v>
      </c>
      <c r="I300">
        <v>19988</v>
      </c>
      <c r="J300">
        <v>30.5</v>
      </c>
      <c r="K300" t="s">
        <v>451</v>
      </c>
      <c r="L300" t="s">
        <v>15</v>
      </c>
    </row>
    <row r="301" spans="1:12" x14ac:dyDescent="0.25">
      <c r="A301">
        <v>300</v>
      </c>
      <c r="B301">
        <v>1</v>
      </c>
      <c r="C301">
        <v>1</v>
      </c>
      <c r="D301" t="s">
        <v>452</v>
      </c>
      <c r="E301" t="s">
        <v>17</v>
      </c>
      <c r="F301">
        <v>50</v>
      </c>
      <c r="G301">
        <v>0</v>
      </c>
      <c r="H301">
        <v>1</v>
      </c>
      <c r="I301" t="s">
        <v>187</v>
      </c>
      <c r="J301">
        <v>247.52080000000001</v>
      </c>
      <c r="K301" t="s">
        <v>188</v>
      </c>
      <c r="L301" t="s">
        <v>20</v>
      </c>
    </row>
    <row r="302" spans="1:12" x14ac:dyDescent="0.25">
      <c r="A302">
        <v>301</v>
      </c>
      <c r="B302">
        <v>1</v>
      </c>
      <c r="C302">
        <v>3</v>
      </c>
      <c r="D302" t="s">
        <v>453</v>
      </c>
      <c r="E302" t="s">
        <v>17</v>
      </c>
      <c r="G302">
        <v>0</v>
      </c>
      <c r="H302">
        <v>0</v>
      </c>
      <c r="I302">
        <v>9234</v>
      </c>
      <c r="J302">
        <v>7.75</v>
      </c>
      <c r="L302" t="s">
        <v>27</v>
      </c>
    </row>
    <row r="303" spans="1:12" x14ac:dyDescent="0.25">
      <c r="A303">
        <v>302</v>
      </c>
      <c r="B303">
        <v>1</v>
      </c>
      <c r="C303">
        <v>3</v>
      </c>
      <c r="D303" t="s">
        <v>454</v>
      </c>
      <c r="E303" t="s">
        <v>13</v>
      </c>
      <c r="G303">
        <v>2</v>
      </c>
      <c r="H303">
        <v>0</v>
      </c>
      <c r="I303">
        <v>367226</v>
      </c>
      <c r="J303">
        <v>23.25</v>
      </c>
      <c r="L303" t="s">
        <v>27</v>
      </c>
    </row>
    <row r="304" spans="1:12" x14ac:dyDescent="0.25">
      <c r="A304">
        <v>303</v>
      </c>
      <c r="B304">
        <v>0</v>
      </c>
      <c r="C304">
        <v>3</v>
      </c>
      <c r="D304" t="s">
        <v>455</v>
      </c>
      <c r="E304" t="s">
        <v>13</v>
      </c>
      <c r="F304">
        <v>19</v>
      </c>
      <c r="G304">
        <v>0</v>
      </c>
      <c r="H304">
        <v>0</v>
      </c>
      <c r="I304" t="s">
        <v>280</v>
      </c>
      <c r="J304">
        <v>0</v>
      </c>
      <c r="L304" t="s">
        <v>15</v>
      </c>
    </row>
    <row r="305" spans="1:12" x14ac:dyDescent="0.25">
      <c r="A305">
        <v>304</v>
      </c>
      <c r="B305">
        <v>1</v>
      </c>
      <c r="C305">
        <v>2</v>
      </c>
      <c r="D305" t="s">
        <v>456</v>
      </c>
      <c r="E305" t="s">
        <v>17</v>
      </c>
      <c r="G305">
        <v>0</v>
      </c>
      <c r="H305">
        <v>0</v>
      </c>
      <c r="I305">
        <v>226593</v>
      </c>
      <c r="J305">
        <v>12.35</v>
      </c>
      <c r="K305" t="s">
        <v>195</v>
      </c>
      <c r="L305" t="s">
        <v>27</v>
      </c>
    </row>
    <row r="306" spans="1:12" x14ac:dyDescent="0.25">
      <c r="A306">
        <v>305</v>
      </c>
      <c r="B306">
        <v>0</v>
      </c>
      <c r="C306">
        <v>3</v>
      </c>
      <c r="D306" t="s">
        <v>457</v>
      </c>
      <c r="E306" t="s">
        <v>13</v>
      </c>
      <c r="G306">
        <v>0</v>
      </c>
      <c r="H306">
        <v>0</v>
      </c>
      <c r="I306" t="s">
        <v>458</v>
      </c>
      <c r="J306">
        <v>8.0500000000000007</v>
      </c>
      <c r="L306" t="s">
        <v>15</v>
      </c>
    </row>
    <row r="307" spans="1:12" x14ac:dyDescent="0.25">
      <c r="A307">
        <v>306</v>
      </c>
      <c r="B307">
        <v>1</v>
      </c>
      <c r="C307">
        <v>1</v>
      </c>
      <c r="D307" t="s">
        <v>459</v>
      </c>
      <c r="E307" t="s">
        <v>13</v>
      </c>
      <c r="F307">
        <v>0.92</v>
      </c>
      <c r="G307">
        <v>1</v>
      </c>
      <c r="H307">
        <v>2</v>
      </c>
      <c r="I307">
        <v>113781</v>
      </c>
      <c r="J307">
        <v>151.55000000000001</v>
      </c>
      <c r="K307" t="s">
        <v>449</v>
      </c>
      <c r="L307" t="s">
        <v>15</v>
      </c>
    </row>
    <row r="308" spans="1:12" x14ac:dyDescent="0.25">
      <c r="A308">
        <v>307</v>
      </c>
      <c r="B308">
        <v>1</v>
      </c>
      <c r="C308">
        <v>1</v>
      </c>
      <c r="D308" t="s">
        <v>460</v>
      </c>
      <c r="E308" t="s">
        <v>17</v>
      </c>
      <c r="G308">
        <v>0</v>
      </c>
      <c r="H308">
        <v>0</v>
      </c>
      <c r="I308">
        <v>17421</v>
      </c>
      <c r="J308">
        <v>110.88330000000001</v>
      </c>
      <c r="L308" t="s">
        <v>20</v>
      </c>
    </row>
    <row r="309" spans="1:12" x14ac:dyDescent="0.25">
      <c r="A309">
        <v>308</v>
      </c>
      <c r="B309">
        <v>1</v>
      </c>
      <c r="C309">
        <v>1</v>
      </c>
      <c r="D309" t="s">
        <v>461</v>
      </c>
      <c r="E309" t="s">
        <v>17</v>
      </c>
      <c r="F309">
        <v>17</v>
      </c>
      <c r="G309">
        <v>1</v>
      </c>
      <c r="H309">
        <v>0</v>
      </c>
      <c r="I309" t="s">
        <v>462</v>
      </c>
      <c r="J309">
        <v>108.9</v>
      </c>
      <c r="K309" t="s">
        <v>463</v>
      </c>
      <c r="L309" t="s">
        <v>20</v>
      </c>
    </row>
    <row r="310" spans="1:12" x14ac:dyDescent="0.25">
      <c r="A310">
        <v>309</v>
      </c>
      <c r="B310">
        <v>0</v>
      </c>
      <c r="C310">
        <v>2</v>
      </c>
      <c r="D310" t="s">
        <v>464</v>
      </c>
      <c r="E310" t="s">
        <v>13</v>
      </c>
      <c r="F310">
        <v>30</v>
      </c>
      <c r="G310">
        <v>1</v>
      </c>
      <c r="H310">
        <v>0</v>
      </c>
      <c r="I310" t="s">
        <v>465</v>
      </c>
      <c r="J310">
        <v>24</v>
      </c>
      <c r="L310" t="s">
        <v>20</v>
      </c>
    </row>
    <row r="311" spans="1:12" x14ac:dyDescent="0.25">
      <c r="A311">
        <v>310</v>
      </c>
      <c r="B311">
        <v>1</v>
      </c>
      <c r="C311">
        <v>1</v>
      </c>
      <c r="D311" t="s">
        <v>466</v>
      </c>
      <c r="E311" t="s">
        <v>17</v>
      </c>
      <c r="F311">
        <v>30</v>
      </c>
      <c r="G311">
        <v>0</v>
      </c>
      <c r="H311">
        <v>0</v>
      </c>
      <c r="I311" t="s">
        <v>467</v>
      </c>
      <c r="J311">
        <v>56.929200000000002</v>
      </c>
      <c r="K311" t="s">
        <v>468</v>
      </c>
      <c r="L311" t="s">
        <v>20</v>
      </c>
    </row>
    <row r="312" spans="1:12" x14ac:dyDescent="0.25">
      <c r="A312">
        <v>311</v>
      </c>
      <c r="B312">
        <v>1</v>
      </c>
      <c r="C312">
        <v>1</v>
      </c>
      <c r="D312" t="s">
        <v>469</v>
      </c>
      <c r="E312" t="s">
        <v>17</v>
      </c>
      <c r="F312">
        <v>24</v>
      </c>
      <c r="G312">
        <v>0</v>
      </c>
      <c r="H312">
        <v>0</v>
      </c>
      <c r="I312">
        <v>11767</v>
      </c>
      <c r="J312">
        <v>83.158299999999997</v>
      </c>
      <c r="K312" t="s">
        <v>470</v>
      </c>
      <c r="L312" t="s">
        <v>20</v>
      </c>
    </row>
    <row r="313" spans="1:12" x14ac:dyDescent="0.25">
      <c r="A313">
        <v>312</v>
      </c>
      <c r="B313">
        <v>1</v>
      </c>
      <c r="C313">
        <v>1</v>
      </c>
      <c r="D313" t="s">
        <v>471</v>
      </c>
      <c r="E313" t="s">
        <v>17</v>
      </c>
      <c r="F313">
        <v>18</v>
      </c>
      <c r="G313">
        <v>2</v>
      </c>
      <c r="H313">
        <v>2</v>
      </c>
      <c r="I313" t="s">
        <v>472</v>
      </c>
      <c r="J313">
        <v>262.375</v>
      </c>
      <c r="K313" t="s">
        <v>473</v>
      </c>
      <c r="L313" t="s">
        <v>20</v>
      </c>
    </row>
    <row r="314" spans="1:12" x14ac:dyDescent="0.25">
      <c r="A314">
        <v>313</v>
      </c>
      <c r="B314">
        <v>0</v>
      </c>
      <c r="C314">
        <v>2</v>
      </c>
      <c r="D314" t="s">
        <v>474</v>
      </c>
      <c r="E314" t="s">
        <v>17</v>
      </c>
      <c r="F314">
        <v>26</v>
      </c>
      <c r="G314">
        <v>1</v>
      </c>
      <c r="H314">
        <v>1</v>
      </c>
      <c r="I314">
        <v>250651</v>
      </c>
      <c r="J314">
        <v>26</v>
      </c>
      <c r="L314" t="s">
        <v>15</v>
      </c>
    </row>
    <row r="315" spans="1:12" x14ac:dyDescent="0.25">
      <c r="A315">
        <v>314</v>
      </c>
      <c r="B315">
        <v>0</v>
      </c>
      <c r="C315">
        <v>3</v>
      </c>
      <c r="D315" t="s">
        <v>475</v>
      </c>
      <c r="E315" t="s">
        <v>13</v>
      </c>
      <c r="F315">
        <v>28</v>
      </c>
      <c r="G315">
        <v>0</v>
      </c>
      <c r="H315">
        <v>0</v>
      </c>
      <c r="I315">
        <v>349243</v>
      </c>
      <c r="J315">
        <v>7.8958000000000004</v>
      </c>
      <c r="L315" t="s">
        <v>15</v>
      </c>
    </row>
    <row r="316" spans="1:12" x14ac:dyDescent="0.25">
      <c r="A316">
        <v>315</v>
      </c>
      <c r="B316">
        <v>0</v>
      </c>
      <c r="C316">
        <v>2</v>
      </c>
      <c r="D316" t="s">
        <v>476</v>
      </c>
      <c r="E316" t="s">
        <v>13</v>
      </c>
      <c r="F316">
        <v>43</v>
      </c>
      <c r="G316">
        <v>1</v>
      </c>
      <c r="H316">
        <v>1</v>
      </c>
      <c r="I316" t="s">
        <v>477</v>
      </c>
      <c r="J316">
        <v>26.25</v>
      </c>
      <c r="L316" t="s">
        <v>15</v>
      </c>
    </row>
    <row r="317" spans="1:12" x14ac:dyDescent="0.25">
      <c r="A317">
        <v>316</v>
      </c>
      <c r="B317">
        <v>1</v>
      </c>
      <c r="C317">
        <v>3</v>
      </c>
      <c r="D317" t="s">
        <v>478</v>
      </c>
      <c r="E317" t="s">
        <v>17</v>
      </c>
      <c r="F317">
        <v>26</v>
      </c>
      <c r="G317">
        <v>0</v>
      </c>
      <c r="H317">
        <v>0</v>
      </c>
      <c r="I317">
        <v>347470</v>
      </c>
      <c r="J317">
        <v>7.8541999999999996</v>
      </c>
      <c r="L317" t="s">
        <v>15</v>
      </c>
    </row>
    <row r="318" spans="1:12" x14ac:dyDescent="0.25">
      <c r="A318">
        <v>317</v>
      </c>
      <c r="B318">
        <v>1</v>
      </c>
      <c r="C318">
        <v>2</v>
      </c>
      <c r="D318" t="s">
        <v>479</v>
      </c>
      <c r="E318" t="s">
        <v>17</v>
      </c>
      <c r="F318">
        <v>24</v>
      </c>
      <c r="G318">
        <v>1</v>
      </c>
      <c r="H318">
        <v>0</v>
      </c>
      <c r="I318">
        <v>244367</v>
      </c>
      <c r="J318">
        <v>26</v>
      </c>
      <c r="L318" t="s">
        <v>15</v>
      </c>
    </row>
    <row r="319" spans="1:12" x14ac:dyDescent="0.25">
      <c r="A319">
        <v>318</v>
      </c>
      <c r="B319">
        <v>0</v>
      </c>
      <c r="C319">
        <v>2</v>
      </c>
      <c r="D319" t="s">
        <v>480</v>
      </c>
      <c r="E319" t="s">
        <v>13</v>
      </c>
      <c r="F319">
        <v>54</v>
      </c>
      <c r="G319">
        <v>0</v>
      </c>
      <c r="H319">
        <v>0</v>
      </c>
      <c r="I319">
        <v>29011</v>
      </c>
      <c r="J319">
        <v>14</v>
      </c>
      <c r="L319" t="s">
        <v>15</v>
      </c>
    </row>
    <row r="320" spans="1:12" x14ac:dyDescent="0.25">
      <c r="A320">
        <v>319</v>
      </c>
      <c r="B320">
        <v>1</v>
      </c>
      <c r="C320">
        <v>1</v>
      </c>
      <c r="D320" t="s">
        <v>481</v>
      </c>
      <c r="E320" t="s">
        <v>17</v>
      </c>
      <c r="F320">
        <v>31</v>
      </c>
      <c r="G320">
        <v>0</v>
      </c>
      <c r="H320">
        <v>2</v>
      </c>
      <c r="I320">
        <v>36928</v>
      </c>
      <c r="J320">
        <v>164.86670000000001</v>
      </c>
      <c r="K320" t="s">
        <v>482</v>
      </c>
      <c r="L320" t="s">
        <v>15</v>
      </c>
    </row>
    <row r="321" spans="1:12" x14ac:dyDescent="0.25">
      <c r="A321">
        <v>320</v>
      </c>
      <c r="B321">
        <v>1</v>
      </c>
      <c r="C321">
        <v>1</v>
      </c>
      <c r="D321" t="s">
        <v>483</v>
      </c>
      <c r="E321" t="s">
        <v>17</v>
      </c>
      <c r="F321">
        <v>40</v>
      </c>
      <c r="G321">
        <v>1</v>
      </c>
      <c r="H321">
        <v>1</v>
      </c>
      <c r="I321">
        <v>16966</v>
      </c>
      <c r="J321">
        <v>134.5</v>
      </c>
      <c r="K321" t="s">
        <v>484</v>
      </c>
      <c r="L321" t="s">
        <v>20</v>
      </c>
    </row>
    <row r="322" spans="1:12" x14ac:dyDescent="0.25">
      <c r="A322">
        <v>321</v>
      </c>
      <c r="B322">
        <v>0</v>
      </c>
      <c r="C322">
        <v>3</v>
      </c>
      <c r="D322" t="s">
        <v>485</v>
      </c>
      <c r="E322" t="s">
        <v>13</v>
      </c>
      <c r="F322">
        <v>22</v>
      </c>
      <c r="G322">
        <v>0</v>
      </c>
      <c r="H322">
        <v>0</v>
      </c>
      <c r="I322" t="s">
        <v>486</v>
      </c>
      <c r="J322">
        <v>7.25</v>
      </c>
      <c r="L322" t="s">
        <v>15</v>
      </c>
    </row>
    <row r="323" spans="1:12" x14ac:dyDescent="0.25">
      <c r="A323">
        <v>322</v>
      </c>
      <c r="B323">
        <v>0</v>
      </c>
      <c r="C323">
        <v>3</v>
      </c>
      <c r="D323" t="s">
        <v>487</v>
      </c>
      <c r="E323" t="s">
        <v>13</v>
      </c>
      <c r="F323">
        <v>27</v>
      </c>
      <c r="G323">
        <v>0</v>
      </c>
      <c r="H323">
        <v>0</v>
      </c>
      <c r="I323">
        <v>349219</v>
      </c>
      <c r="J323">
        <v>7.8958000000000004</v>
      </c>
      <c r="L323" t="s">
        <v>15</v>
      </c>
    </row>
    <row r="324" spans="1:12" x14ac:dyDescent="0.25">
      <c r="A324">
        <v>323</v>
      </c>
      <c r="B324">
        <v>1</v>
      </c>
      <c r="C324">
        <v>2</v>
      </c>
      <c r="D324" t="s">
        <v>488</v>
      </c>
      <c r="E324" t="s">
        <v>17</v>
      </c>
      <c r="F324">
        <v>30</v>
      </c>
      <c r="G324">
        <v>0</v>
      </c>
      <c r="H324">
        <v>0</v>
      </c>
      <c r="I324">
        <v>234818</v>
      </c>
      <c r="J324">
        <v>12.35</v>
      </c>
      <c r="L324" t="s">
        <v>27</v>
      </c>
    </row>
    <row r="325" spans="1:12" x14ac:dyDescent="0.25">
      <c r="A325">
        <v>324</v>
      </c>
      <c r="B325">
        <v>1</v>
      </c>
      <c r="C325">
        <v>2</v>
      </c>
      <c r="D325" t="s">
        <v>489</v>
      </c>
      <c r="E325" t="s">
        <v>17</v>
      </c>
      <c r="F325">
        <v>22</v>
      </c>
      <c r="G325">
        <v>1</v>
      </c>
      <c r="H325">
        <v>1</v>
      </c>
      <c r="I325">
        <v>248738</v>
      </c>
      <c r="J325">
        <v>29</v>
      </c>
      <c r="L325" t="s">
        <v>15</v>
      </c>
    </row>
    <row r="326" spans="1:12" x14ac:dyDescent="0.25">
      <c r="A326">
        <v>325</v>
      </c>
      <c r="B326">
        <v>0</v>
      </c>
      <c r="C326">
        <v>3</v>
      </c>
      <c r="D326" t="s">
        <v>490</v>
      </c>
      <c r="E326" t="s">
        <v>13</v>
      </c>
      <c r="G326">
        <v>8</v>
      </c>
      <c r="H326">
        <v>2</v>
      </c>
      <c r="I326" t="s">
        <v>251</v>
      </c>
      <c r="J326">
        <v>69.55</v>
      </c>
      <c r="L326" t="s">
        <v>15</v>
      </c>
    </row>
    <row r="327" spans="1:12" x14ac:dyDescent="0.25">
      <c r="A327">
        <v>326</v>
      </c>
      <c r="B327">
        <v>1</v>
      </c>
      <c r="C327">
        <v>1</v>
      </c>
      <c r="D327" t="s">
        <v>491</v>
      </c>
      <c r="E327" t="s">
        <v>17</v>
      </c>
      <c r="F327">
        <v>36</v>
      </c>
      <c r="G327">
        <v>0</v>
      </c>
      <c r="H327">
        <v>0</v>
      </c>
      <c r="I327" t="s">
        <v>409</v>
      </c>
      <c r="J327">
        <v>135.63329999999999</v>
      </c>
      <c r="K327" t="s">
        <v>492</v>
      </c>
      <c r="L327" t="s">
        <v>20</v>
      </c>
    </row>
    <row r="328" spans="1:12" x14ac:dyDescent="0.25">
      <c r="A328">
        <v>327</v>
      </c>
      <c r="B328">
        <v>0</v>
      </c>
      <c r="C328">
        <v>3</v>
      </c>
      <c r="D328" t="s">
        <v>493</v>
      </c>
      <c r="E328" t="s">
        <v>13</v>
      </c>
      <c r="F328">
        <v>61</v>
      </c>
      <c r="G328">
        <v>0</v>
      </c>
      <c r="H328">
        <v>0</v>
      </c>
      <c r="I328">
        <v>345364</v>
      </c>
      <c r="J328">
        <v>6.2374999999999998</v>
      </c>
      <c r="L328" t="s">
        <v>15</v>
      </c>
    </row>
    <row r="329" spans="1:12" x14ac:dyDescent="0.25">
      <c r="A329">
        <v>328</v>
      </c>
      <c r="B329">
        <v>1</v>
      </c>
      <c r="C329">
        <v>2</v>
      </c>
      <c r="D329" t="s">
        <v>494</v>
      </c>
      <c r="E329" t="s">
        <v>17</v>
      </c>
      <c r="F329">
        <v>36</v>
      </c>
      <c r="G329">
        <v>0</v>
      </c>
      <c r="H329">
        <v>0</v>
      </c>
      <c r="I329">
        <v>28551</v>
      </c>
      <c r="J329">
        <v>13</v>
      </c>
      <c r="K329" t="s">
        <v>442</v>
      </c>
      <c r="L329" t="s">
        <v>15</v>
      </c>
    </row>
    <row r="330" spans="1:12" x14ac:dyDescent="0.25">
      <c r="A330">
        <v>329</v>
      </c>
      <c r="B330">
        <v>1</v>
      </c>
      <c r="C330">
        <v>3</v>
      </c>
      <c r="D330" t="s">
        <v>495</v>
      </c>
      <c r="E330" t="s">
        <v>17</v>
      </c>
      <c r="F330">
        <v>31</v>
      </c>
      <c r="G330">
        <v>1</v>
      </c>
      <c r="H330">
        <v>1</v>
      </c>
      <c r="I330">
        <v>363291</v>
      </c>
      <c r="J330">
        <v>20.524999999999999</v>
      </c>
      <c r="L330" t="s">
        <v>15</v>
      </c>
    </row>
    <row r="331" spans="1:12" x14ac:dyDescent="0.25">
      <c r="A331">
        <v>330</v>
      </c>
      <c r="B331">
        <v>1</v>
      </c>
      <c r="C331">
        <v>1</v>
      </c>
      <c r="D331" t="s">
        <v>496</v>
      </c>
      <c r="E331" t="s">
        <v>17</v>
      </c>
      <c r="F331">
        <v>16</v>
      </c>
      <c r="G331">
        <v>0</v>
      </c>
      <c r="H331">
        <v>1</v>
      </c>
      <c r="I331">
        <v>111361</v>
      </c>
      <c r="J331">
        <v>57.979199999999999</v>
      </c>
      <c r="K331" t="s">
        <v>497</v>
      </c>
      <c r="L331" t="s">
        <v>20</v>
      </c>
    </row>
    <row r="332" spans="1:12" x14ac:dyDescent="0.25">
      <c r="A332">
        <v>331</v>
      </c>
      <c r="B332">
        <v>1</v>
      </c>
      <c r="C332">
        <v>3</v>
      </c>
      <c r="D332" t="s">
        <v>498</v>
      </c>
      <c r="E332" t="s">
        <v>17</v>
      </c>
      <c r="G332">
        <v>2</v>
      </c>
      <c r="H332">
        <v>0</v>
      </c>
      <c r="I332">
        <v>367226</v>
      </c>
      <c r="J332">
        <v>23.25</v>
      </c>
      <c r="L332" t="s">
        <v>27</v>
      </c>
    </row>
    <row r="333" spans="1:12" x14ac:dyDescent="0.25">
      <c r="A333">
        <v>332</v>
      </c>
      <c r="B333">
        <v>0</v>
      </c>
      <c r="C333">
        <v>1</v>
      </c>
      <c r="D333" t="s">
        <v>499</v>
      </c>
      <c r="E333" t="s">
        <v>13</v>
      </c>
      <c r="F333">
        <v>45.5</v>
      </c>
      <c r="G333">
        <v>0</v>
      </c>
      <c r="H333">
        <v>0</v>
      </c>
      <c r="I333">
        <v>113043</v>
      </c>
      <c r="J333">
        <v>28.5</v>
      </c>
      <c r="K333" t="s">
        <v>500</v>
      </c>
      <c r="L333" t="s">
        <v>15</v>
      </c>
    </row>
    <row r="334" spans="1:12" x14ac:dyDescent="0.25">
      <c r="A334">
        <v>333</v>
      </c>
      <c r="B334">
        <v>0</v>
      </c>
      <c r="C334">
        <v>1</v>
      </c>
      <c r="D334" t="s">
        <v>501</v>
      </c>
      <c r="E334" t="s">
        <v>13</v>
      </c>
      <c r="F334">
        <v>38</v>
      </c>
      <c r="G334">
        <v>0</v>
      </c>
      <c r="H334">
        <v>1</v>
      </c>
      <c r="I334" t="s">
        <v>406</v>
      </c>
      <c r="J334">
        <v>153.46250000000001</v>
      </c>
      <c r="K334" t="s">
        <v>502</v>
      </c>
      <c r="L334" t="s">
        <v>15</v>
      </c>
    </row>
    <row r="335" spans="1:12" x14ac:dyDescent="0.25">
      <c r="A335">
        <v>334</v>
      </c>
      <c r="B335">
        <v>0</v>
      </c>
      <c r="C335">
        <v>3</v>
      </c>
      <c r="D335" t="s">
        <v>503</v>
      </c>
      <c r="E335" t="s">
        <v>13</v>
      </c>
      <c r="F335">
        <v>16</v>
      </c>
      <c r="G335">
        <v>2</v>
      </c>
      <c r="H335">
        <v>0</v>
      </c>
      <c r="I335">
        <v>345764</v>
      </c>
      <c r="J335">
        <v>18</v>
      </c>
      <c r="L335" t="s">
        <v>15</v>
      </c>
    </row>
    <row r="336" spans="1:12" x14ac:dyDescent="0.25">
      <c r="A336">
        <v>335</v>
      </c>
      <c r="B336">
        <v>1</v>
      </c>
      <c r="C336">
        <v>1</v>
      </c>
      <c r="D336" t="s">
        <v>504</v>
      </c>
      <c r="E336" t="s">
        <v>17</v>
      </c>
      <c r="G336">
        <v>1</v>
      </c>
      <c r="H336">
        <v>0</v>
      </c>
      <c r="I336" t="s">
        <v>505</v>
      </c>
      <c r="J336">
        <v>133.65</v>
      </c>
      <c r="L336" t="s">
        <v>15</v>
      </c>
    </row>
    <row r="337" spans="1:12" x14ac:dyDescent="0.25">
      <c r="A337">
        <v>336</v>
      </c>
      <c r="B337">
        <v>0</v>
      </c>
      <c r="C337">
        <v>3</v>
      </c>
      <c r="D337" t="s">
        <v>506</v>
      </c>
      <c r="E337" t="s">
        <v>13</v>
      </c>
      <c r="G337">
        <v>0</v>
      </c>
      <c r="H337">
        <v>0</v>
      </c>
      <c r="I337">
        <v>349225</v>
      </c>
      <c r="J337">
        <v>7.8958000000000004</v>
      </c>
      <c r="L337" t="s">
        <v>15</v>
      </c>
    </row>
    <row r="338" spans="1:12" x14ac:dyDescent="0.25">
      <c r="A338">
        <v>337</v>
      </c>
      <c r="B338">
        <v>0</v>
      </c>
      <c r="C338">
        <v>1</v>
      </c>
      <c r="D338" t="s">
        <v>507</v>
      </c>
      <c r="E338" t="s">
        <v>13</v>
      </c>
      <c r="F338">
        <v>29</v>
      </c>
      <c r="G338">
        <v>1</v>
      </c>
      <c r="H338">
        <v>0</v>
      </c>
      <c r="I338">
        <v>113776</v>
      </c>
      <c r="J338">
        <v>66.599999999999994</v>
      </c>
      <c r="K338" t="s">
        <v>237</v>
      </c>
      <c r="L338" t="s">
        <v>15</v>
      </c>
    </row>
    <row r="339" spans="1:12" x14ac:dyDescent="0.25">
      <c r="A339">
        <v>338</v>
      </c>
      <c r="B339">
        <v>1</v>
      </c>
      <c r="C339">
        <v>1</v>
      </c>
      <c r="D339" t="s">
        <v>508</v>
      </c>
      <c r="E339" t="s">
        <v>17</v>
      </c>
      <c r="F339">
        <v>41</v>
      </c>
      <c r="G339">
        <v>0</v>
      </c>
      <c r="H339">
        <v>0</v>
      </c>
      <c r="I339">
        <v>16966</v>
      </c>
      <c r="J339">
        <v>134.5</v>
      </c>
      <c r="K339" t="s">
        <v>509</v>
      </c>
      <c r="L339" t="s">
        <v>20</v>
      </c>
    </row>
    <row r="340" spans="1:12" x14ac:dyDescent="0.25">
      <c r="A340">
        <v>339</v>
      </c>
      <c r="B340">
        <v>1</v>
      </c>
      <c r="C340">
        <v>3</v>
      </c>
      <c r="D340" t="s">
        <v>510</v>
      </c>
      <c r="E340" t="s">
        <v>13</v>
      </c>
      <c r="F340">
        <v>45</v>
      </c>
      <c r="G340">
        <v>0</v>
      </c>
      <c r="H340">
        <v>0</v>
      </c>
      <c r="I340">
        <v>7598</v>
      </c>
      <c r="J340">
        <v>8.0500000000000007</v>
      </c>
      <c r="L340" t="s">
        <v>15</v>
      </c>
    </row>
    <row r="341" spans="1:12" x14ac:dyDescent="0.25">
      <c r="A341">
        <v>340</v>
      </c>
      <c r="B341">
        <v>0</v>
      </c>
      <c r="C341">
        <v>1</v>
      </c>
      <c r="D341" t="s">
        <v>511</v>
      </c>
      <c r="E341" t="s">
        <v>13</v>
      </c>
      <c r="F341">
        <v>45</v>
      </c>
      <c r="G341">
        <v>0</v>
      </c>
      <c r="H341">
        <v>0</v>
      </c>
      <c r="I341">
        <v>113784</v>
      </c>
      <c r="J341">
        <v>35.5</v>
      </c>
      <c r="K341" t="s">
        <v>512</v>
      </c>
      <c r="L341" t="s">
        <v>15</v>
      </c>
    </row>
    <row r="342" spans="1:12" x14ac:dyDescent="0.25">
      <c r="A342">
        <v>341</v>
      </c>
      <c r="B342">
        <v>1</v>
      </c>
      <c r="C342">
        <v>2</v>
      </c>
      <c r="D342" t="s">
        <v>513</v>
      </c>
      <c r="E342" t="s">
        <v>13</v>
      </c>
      <c r="F342">
        <v>2</v>
      </c>
      <c r="G342">
        <v>1</v>
      </c>
      <c r="H342">
        <v>1</v>
      </c>
      <c r="I342">
        <v>230080</v>
      </c>
      <c r="J342">
        <v>26</v>
      </c>
      <c r="K342" t="s">
        <v>232</v>
      </c>
      <c r="L342" t="s">
        <v>15</v>
      </c>
    </row>
    <row r="343" spans="1:12" x14ac:dyDescent="0.25">
      <c r="A343">
        <v>342</v>
      </c>
      <c r="B343">
        <v>1</v>
      </c>
      <c r="C343">
        <v>1</v>
      </c>
      <c r="D343" t="s">
        <v>514</v>
      </c>
      <c r="E343" t="s">
        <v>17</v>
      </c>
      <c r="F343">
        <v>24</v>
      </c>
      <c r="G343">
        <v>3</v>
      </c>
      <c r="H343">
        <v>2</v>
      </c>
      <c r="I343">
        <v>19950</v>
      </c>
      <c r="J343">
        <v>263</v>
      </c>
      <c r="K343" t="s">
        <v>57</v>
      </c>
      <c r="L343" t="s">
        <v>15</v>
      </c>
    </row>
    <row r="344" spans="1:12" x14ac:dyDescent="0.25">
      <c r="A344">
        <v>343</v>
      </c>
      <c r="B344">
        <v>0</v>
      </c>
      <c r="C344">
        <v>2</v>
      </c>
      <c r="D344" t="s">
        <v>515</v>
      </c>
      <c r="E344" t="s">
        <v>13</v>
      </c>
      <c r="F344">
        <v>28</v>
      </c>
      <c r="G344">
        <v>0</v>
      </c>
      <c r="H344">
        <v>0</v>
      </c>
      <c r="I344">
        <v>248740</v>
      </c>
      <c r="J344">
        <v>13</v>
      </c>
      <c r="L344" t="s">
        <v>15</v>
      </c>
    </row>
    <row r="345" spans="1:12" x14ac:dyDescent="0.25">
      <c r="A345">
        <v>344</v>
      </c>
      <c r="B345">
        <v>0</v>
      </c>
      <c r="C345">
        <v>2</v>
      </c>
      <c r="D345" t="s">
        <v>516</v>
      </c>
      <c r="E345" t="s">
        <v>13</v>
      </c>
      <c r="F345">
        <v>25</v>
      </c>
      <c r="G345">
        <v>0</v>
      </c>
      <c r="H345">
        <v>0</v>
      </c>
      <c r="I345">
        <v>244361</v>
      </c>
      <c r="J345">
        <v>13</v>
      </c>
      <c r="L345" t="s">
        <v>15</v>
      </c>
    </row>
    <row r="346" spans="1:12" x14ac:dyDescent="0.25">
      <c r="A346">
        <v>345</v>
      </c>
      <c r="B346">
        <v>0</v>
      </c>
      <c r="C346">
        <v>2</v>
      </c>
      <c r="D346" t="s">
        <v>517</v>
      </c>
      <c r="E346" t="s">
        <v>13</v>
      </c>
      <c r="F346">
        <v>36</v>
      </c>
      <c r="G346">
        <v>0</v>
      </c>
      <c r="H346">
        <v>0</v>
      </c>
      <c r="I346">
        <v>229236</v>
      </c>
      <c r="J346">
        <v>13</v>
      </c>
      <c r="L346" t="s">
        <v>15</v>
      </c>
    </row>
    <row r="347" spans="1:12" x14ac:dyDescent="0.25">
      <c r="A347">
        <v>346</v>
      </c>
      <c r="B347">
        <v>1</v>
      </c>
      <c r="C347">
        <v>2</v>
      </c>
      <c r="D347" t="s">
        <v>518</v>
      </c>
      <c r="E347" t="s">
        <v>17</v>
      </c>
      <c r="F347">
        <v>24</v>
      </c>
      <c r="G347">
        <v>0</v>
      </c>
      <c r="H347">
        <v>0</v>
      </c>
      <c r="I347">
        <v>248733</v>
      </c>
      <c r="J347">
        <v>13</v>
      </c>
      <c r="K347" t="s">
        <v>117</v>
      </c>
      <c r="L347" t="s">
        <v>15</v>
      </c>
    </row>
    <row r="348" spans="1:12" x14ac:dyDescent="0.25">
      <c r="A348">
        <v>347</v>
      </c>
      <c r="B348">
        <v>1</v>
      </c>
      <c r="C348">
        <v>2</v>
      </c>
      <c r="D348" t="s">
        <v>519</v>
      </c>
      <c r="E348" t="s">
        <v>17</v>
      </c>
      <c r="F348">
        <v>40</v>
      </c>
      <c r="G348">
        <v>0</v>
      </c>
      <c r="H348">
        <v>0</v>
      </c>
      <c r="I348">
        <v>31418</v>
      </c>
      <c r="J348">
        <v>13</v>
      </c>
      <c r="L348" t="s">
        <v>15</v>
      </c>
    </row>
    <row r="349" spans="1:12" x14ac:dyDescent="0.25">
      <c r="A349">
        <v>348</v>
      </c>
      <c r="B349">
        <v>1</v>
      </c>
      <c r="C349">
        <v>3</v>
      </c>
      <c r="D349" t="s">
        <v>520</v>
      </c>
      <c r="E349" t="s">
        <v>17</v>
      </c>
      <c r="G349">
        <v>1</v>
      </c>
      <c r="H349">
        <v>0</v>
      </c>
      <c r="I349">
        <v>386525</v>
      </c>
      <c r="J349">
        <v>16.100000000000001</v>
      </c>
      <c r="L349" t="s">
        <v>15</v>
      </c>
    </row>
    <row r="350" spans="1:12" x14ac:dyDescent="0.25">
      <c r="A350">
        <v>349</v>
      </c>
      <c r="B350">
        <v>1</v>
      </c>
      <c r="C350">
        <v>3</v>
      </c>
      <c r="D350" t="s">
        <v>521</v>
      </c>
      <c r="E350" t="s">
        <v>13</v>
      </c>
      <c r="F350">
        <v>3</v>
      </c>
      <c r="G350">
        <v>1</v>
      </c>
      <c r="H350">
        <v>1</v>
      </c>
      <c r="I350" t="s">
        <v>522</v>
      </c>
      <c r="J350">
        <v>15.9</v>
      </c>
      <c r="L350" t="s">
        <v>15</v>
      </c>
    </row>
    <row r="351" spans="1:12" x14ac:dyDescent="0.25">
      <c r="A351">
        <v>350</v>
      </c>
      <c r="B351">
        <v>0</v>
      </c>
      <c r="C351">
        <v>3</v>
      </c>
      <c r="D351" t="s">
        <v>523</v>
      </c>
      <c r="E351" t="s">
        <v>13</v>
      </c>
      <c r="F351">
        <v>42</v>
      </c>
      <c r="G351">
        <v>0</v>
      </c>
      <c r="H351">
        <v>0</v>
      </c>
      <c r="I351">
        <v>315088</v>
      </c>
      <c r="J351">
        <v>8.6624999999999996</v>
      </c>
      <c r="L351" t="s">
        <v>15</v>
      </c>
    </row>
    <row r="352" spans="1:12" x14ac:dyDescent="0.25">
      <c r="A352">
        <v>351</v>
      </c>
      <c r="B352">
        <v>0</v>
      </c>
      <c r="C352">
        <v>3</v>
      </c>
      <c r="D352" t="s">
        <v>524</v>
      </c>
      <c r="E352" t="s">
        <v>13</v>
      </c>
      <c r="F352">
        <v>23</v>
      </c>
      <c r="G352">
        <v>0</v>
      </c>
      <c r="H352">
        <v>0</v>
      </c>
      <c r="I352">
        <v>7267</v>
      </c>
      <c r="J352">
        <v>9.2249999999999996</v>
      </c>
      <c r="L352" t="s">
        <v>15</v>
      </c>
    </row>
    <row r="353" spans="1:12" x14ac:dyDescent="0.25">
      <c r="A353">
        <v>352</v>
      </c>
      <c r="B353">
        <v>0</v>
      </c>
      <c r="C353">
        <v>1</v>
      </c>
      <c r="D353" t="s">
        <v>525</v>
      </c>
      <c r="E353" t="s">
        <v>13</v>
      </c>
      <c r="G353">
        <v>0</v>
      </c>
      <c r="H353">
        <v>0</v>
      </c>
      <c r="I353">
        <v>113510</v>
      </c>
      <c r="J353">
        <v>35</v>
      </c>
      <c r="K353" t="s">
        <v>526</v>
      </c>
      <c r="L353" t="s">
        <v>15</v>
      </c>
    </row>
    <row r="354" spans="1:12" x14ac:dyDescent="0.25">
      <c r="A354">
        <v>353</v>
      </c>
      <c r="B354">
        <v>0</v>
      </c>
      <c r="C354">
        <v>3</v>
      </c>
      <c r="D354" t="s">
        <v>527</v>
      </c>
      <c r="E354" t="s">
        <v>13</v>
      </c>
      <c r="F354">
        <v>15</v>
      </c>
      <c r="G354">
        <v>1</v>
      </c>
      <c r="H354">
        <v>1</v>
      </c>
      <c r="I354">
        <v>2695</v>
      </c>
      <c r="J354">
        <v>7.2291999999999996</v>
      </c>
      <c r="L354" t="s">
        <v>20</v>
      </c>
    </row>
    <row r="355" spans="1:12" x14ac:dyDescent="0.25">
      <c r="A355">
        <v>354</v>
      </c>
      <c r="B355">
        <v>0</v>
      </c>
      <c r="C355">
        <v>3</v>
      </c>
      <c r="D355" t="s">
        <v>528</v>
      </c>
      <c r="E355" t="s">
        <v>13</v>
      </c>
      <c r="F355">
        <v>25</v>
      </c>
      <c r="G355">
        <v>1</v>
      </c>
      <c r="H355">
        <v>0</v>
      </c>
      <c r="I355">
        <v>349237</v>
      </c>
      <c r="J355">
        <v>17.8</v>
      </c>
      <c r="L355" t="s">
        <v>15</v>
      </c>
    </row>
    <row r="356" spans="1:12" x14ac:dyDescent="0.25">
      <c r="A356">
        <v>355</v>
      </c>
      <c r="B356">
        <v>0</v>
      </c>
      <c r="C356">
        <v>3</v>
      </c>
      <c r="D356" t="s">
        <v>529</v>
      </c>
      <c r="E356" t="s">
        <v>13</v>
      </c>
      <c r="G356">
        <v>0</v>
      </c>
      <c r="H356">
        <v>0</v>
      </c>
      <c r="I356">
        <v>2647</v>
      </c>
      <c r="J356">
        <v>7.2249999999999996</v>
      </c>
      <c r="L356" t="s">
        <v>20</v>
      </c>
    </row>
    <row r="357" spans="1:12" x14ac:dyDescent="0.25">
      <c r="A357">
        <v>356</v>
      </c>
      <c r="B357">
        <v>0</v>
      </c>
      <c r="C357">
        <v>3</v>
      </c>
      <c r="D357" t="s">
        <v>530</v>
      </c>
      <c r="E357" t="s">
        <v>13</v>
      </c>
      <c r="F357">
        <v>28</v>
      </c>
      <c r="G357">
        <v>0</v>
      </c>
      <c r="H357">
        <v>0</v>
      </c>
      <c r="I357">
        <v>345783</v>
      </c>
      <c r="J357">
        <v>9.5</v>
      </c>
      <c r="L357" t="s">
        <v>15</v>
      </c>
    </row>
    <row r="358" spans="1:12" x14ac:dyDescent="0.25">
      <c r="A358">
        <v>357</v>
      </c>
      <c r="B358">
        <v>1</v>
      </c>
      <c r="C358">
        <v>1</v>
      </c>
      <c r="D358" t="s">
        <v>531</v>
      </c>
      <c r="E358" t="s">
        <v>17</v>
      </c>
      <c r="F358">
        <v>22</v>
      </c>
      <c r="G358">
        <v>0</v>
      </c>
      <c r="H358">
        <v>1</v>
      </c>
      <c r="I358">
        <v>113505</v>
      </c>
      <c r="J358">
        <v>55</v>
      </c>
      <c r="K358" t="s">
        <v>260</v>
      </c>
      <c r="L358" t="s">
        <v>15</v>
      </c>
    </row>
    <row r="359" spans="1:12" x14ac:dyDescent="0.25">
      <c r="A359">
        <v>358</v>
      </c>
      <c r="B359">
        <v>0</v>
      </c>
      <c r="C359">
        <v>2</v>
      </c>
      <c r="D359" t="s">
        <v>532</v>
      </c>
      <c r="E359" t="s">
        <v>17</v>
      </c>
      <c r="F359">
        <v>38</v>
      </c>
      <c r="G359">
        <v>0</v>
      </c>
      <c r="H359">
        <v>0</v>
      </c>
      <c r="I359">
        <v>237671</v>
      </c>
      <c r="J359">
        <v>13</v>
      </c>
      <c r="L359" t="s">
        <v>15</v>
      </c>
    </row>
    <row r="360" spans="1:12" x14ac:dyDescent="0.25">
      <c r="A360">
        <v>359</v>
      </c>
      <c r="B360">
        <v>1</v>
      </c>
      <c r="C360">
        <v>3</v>
      </c>
      <c r="D360" t="s">
        <v>533</v>
      </c>
      <c r="E360" t="s">
        <v>17</v>
      </c>
      <c r="G360">
        <v>0</v>
      </c>
      <c r="H360">
        <v>0</v>
      </c>
      <c r="I360">
        <v>330931</v>
      </c>
      <c r="J360">
        <v>7.8792</v>
      </c>
      <c r="L360" t="s">
        <v>27</v>
      </c>
    </row>
    <row r="361" spans="1:12" x14ac:dyDescent="0.25">
      <c r="A361">
        <v>360</v>
      </c>
      <c r="B361">
        <v>1</v>
      </c>
      <c r="C361">
        <v>3</v>
      </c>
      <c r="D361" t="s">
        <v>534</v>
      </c>
      <c r="E361" t="s">
        <v>17</v>
      </c>
      <c r="G361">
        <v>0</v>
      </c>
      <c r="H361">
        <v>0</v>
      </c>
      <c r="I361">
        <v>330980</v>
      </c>
      <c r="J361">
        <v>7.8792</v>
      </c>
      <c r="L361" t="s">
        <v>27</v>
      </c>
    </row>
    <row r="362" spans="1:12" x14ac:dyDescent="0.25">
      <c r="A362">
        <v>361</v>
      </c>
      <c r="B362">
        <v>0</v>
      </c>
      <c r="C362">
        <v>3</v>
      </c>
      <c r="D362" t="s">
        <v>535</v>
      </c>
      <c r="E362" t="s">
        <v>13</v>
      </c>
      <c r="F362">
        <v>40</v>
      </c>
      <c r="G362">
        <v>1</v>
      </c>
      <c r="H362">
        <v>4</v>
      </c>
      <c r="I362">
        <v>347088</v>
      </c>
      <c r="J362">
        <v>27.9</v>
      </c>
      <c r="L362" t="s">
        <v>15</v>
      </c>
    </row>
    <row r="363" spans="1:12" x14ac:dyDescent="0.25">
      <c r="A363">
        <v>362</v>
      </c>
      <c r="B363">
        <v>0</v>
      </c>
      <c r="C363">
        <v>2</v>
      </c>
      <c r="D363" t="s">
        <v>536</v>
      </c>
      <c r="E363" t="s">
        <v>13</v>
      </c>
      <c r="F363">
        <v>29</v>
      </c>
      <c r="G363">
        <v>1</v>
      </c>
      <c r="H363">
        <v>0</v>
      </c>
      <c r="I363" t="s">
        <v>537</v>
      </c>
      <c r="J363">
        <v>27.720800000000001</v>
      </c>
      <c r="L363" t="s">
        <v>20</v>
      </c>
    </row>
    <row r="364" spans="1:12" x14ac:dyDescent="0.25">
      <c r="A364">
        <v>363</v>
      </c>
      <c r="B364">
        <v>0</v>
      </c>
      <c r="C364">
        <v>3</v>
      </c>
      <c r="D364" t="s">
        <v>538</v>
      </c>
      <c r="E364" t="s">
        <v>17</v>
      </c>
      <c r="F364">
        <v>45</v>
      </c>
      <c r="G364">
        <v>0</v>
      </c>
      <c r="H364">
        <v>1</v>
      </c>
      <c r="I364">
        <v>2691</v>
      </c>
      <c r="J364">
        <v>14.4542</v>
      </c>
      <c r="L364" t="s">
        <v>20</v>
      </c>
    </row>
    <row r="365" spans="1:12" x14ac:dyDescent="0.25">
      <c r="A365">
        <v>364</v>
      </c>
      <c r="B365">
        <v>0</v>
      </c>
      <c r="C365">
        <v>3</v>
      </c>
      <c r="D365" t="s">
        <v>539</v>
      </c>
      <c r="E365" t="s">
        <v>13</v>
      </c>
      <c r="F365">
        <v>35</v>
      </c>
      <c r="G365">
        <v>0</v>
      </c>
      <c r="H365">
        <v>0</v>
      </c>
      <c r="I365" t="s">
        <v>540</v>
      </c>
      <c r="J365">
        <v>7.05</v>
      </c>
      <c r="L365" t="s">
        <v>15</v>
      </c>
    </row>
    <row r="366" spans="1:12" x14ac:dyDescent="0.25">
      <c r="A366">
        <v>365</v>
      </c>
      <c r="B366">
        <v>0</v>
      </c>
      <c r="C366">
        <v>3</v>
      </c>
      <c r="D366" t="s">
        <v>541</v>
      </c>
      <c r="E366" t="s">
        <v>13</v>
      </c>
      <c r="G366">
        <v>1</v>
      </c>
      <c r="H366">
        <v>0</v>
      </c>
      <c r="I366">
        <v>370365</v>
      </c>
      <c r="J366">
        <v>15.5</v>
      </c>
      <c r="L366" t="s">
        <v>27</v>
      </c>
    </row>
    <row r="367" spans="1:12" x14ac:dyDescent="0.25">
      <c r="A367">
        <v>366</v>
      </c>
      <c r="B367">
        <v>0</v>
      </c>
      <c r="C367">
        <v>3</v>
      </c>
      <c r="D367" t="s">
        <v>542</v>
      </c>
      <c r="E367" t="s">
        <v>13</v>
      </c>
      <c r="F367">
        <v>30</v>
      </c>
      <c r="G367">
        <v>0</v>
      </c>
      <c r="H367">
        <v>0</v>
      </c>
      <c r="I367" t="s">
        <v>543</v>
      </c>
      <c r="J367">
        <v>7.25</v>
      </c>
      <c r="L367" t="s">
        <v>15</v>
      </c>
    </row>
    <row r="368" spans="1:12" x14ac:dyDescent="0.25">
      <c r="A368">
        <v>367</v>
      </c>
      <c r="B368">
        <v>1</v>
      </c>
      <c r="C368">
        <v>1</v>
      </c>
      <c r="D368" t="s">
        <v>544</v>
      </c>
      <c r="E368" t="s">
        <v>17</v>
      </c>
      <c r="F368">
        <v>60</v>
      </c>
      <c r="G368">
        <v>1</v>
      </c>
      <c r="H368">
        <v>0</v>
      </c>
      <c r="I368">
        <v>110813</v>
      </c>
      <c r="J368">
        <v>75.25</v>
      </c>
      <c r="K368" t="s">
        <v>545</v>
      </c>
      <c r="L368" t="s">
        <v>20</v>
      </c>
    </row>
    <row r="369" spans="1:12" x14ac:dyDescent="0.25">
      <c r="A369">
        <v>368</v>
      </c>
      <c r="B369">
        <v>1</v>
      </c>
      <c r="C369">
        <v>3</v>
      </c>
      <c r="D369" t="s">
        <v>546</v>
      </c>
      <c r="E369" t="s">
        <v>17</v>
      </c>
      <c r="G369">
        <v>0</v>
      </c>
      <c r="H369">
        <v>0</v>
      </c>
      <c r="I369">
        <v>2626</v>
      </c>
      <c r="J369">
        <v>7.2291999999999996</v>
      </c>
      <c r="L369" t="s">
        <v>20</v>
      </c>
    </row>
    <row r="370" spans="1:12" x14ac:dyDescent="0.25">
      <c r="A370">
        <v>369</v>
      </c>
      <c r="B370">
        <v>1</v>
      </c>
      <c r="C370">
        <v>3</v>
      </c>
      <c r="D370" t="s">
        <v>547</v>
      </c>
      <c r="E370" t="s">
        <v>17</v>
      </c>
      <c r="G370">
        <v>0</v>
      </c>
      <c r="H370">
        <v>0</v>
      </c>
      <c r="I370">
        <v>14313</v>
      </c>
      <c r="J370">
        <v>7.75</v>
      </c>
      <c r="L370" t="s">
        <v>27</v>
      </c>
    </row>
    <row r="371" spans="1:12" x14ac:dyDescent="0.25">
      <c r="A371">
        <v>370</v>
      </c>
      <c r="B371">
        <v>1</v>
      </c>
      <c r="C371">
        <v>1</v>
      </c>
      <c r="D371" t="s">
        <v>548</v>
      </c>
      <c r="E371" t="s">
        <v>17</v>
      </c>
      <c r="F371">
        <v>24</v>
      </c>
      <c r="G371">
        <v>0</v>
      </c>
      <c r="H371">
        <v>0</v>
      </c>
      <c r="I371" t="s">
        <v>549</v>
      </c>
      <c r="J371">
        <v>69.3</v>
      </c>
      <c r="K371" t="s">
        <v>550</v>
      </c>
      <c r="L371" t="s">
        <v>20</v>
      </c>
    </row>
    <row r="372" spans="1:12" x14ac:dyDescent="0.25">
      <c r="A372">
        <v>371</v>
      </c>
      <c r="B372">
        <v>1</v>
      </c>
      <c r="C372">
        <v>1</v>
      </c>
      <c r="D372" t="s">
        <v>551</v>
      </c>
      <c r="E372" t="s">
        <v>13</v>
      </c>
      <c r="F372">
        <v>25</v>
      </c>
      <c r="G372">
        <v>1</v>
      </c>
      <c r="H372">
        <v>0</v>
      </c>
      <c r="I372">
        <v>11765</v>
      </c>
      <c r="J372">
        <v>55.441699999999997</v>
      </c>
      <c r="K372" t="s">
        <v>552</v>
      </c>
      <c r="L372" t="s">
        <v>20</v>
      </c>
    </row>
    <row r="373" spans="1:12" x14ac:dyDescent="0.25">
      <c r="A373">
        <v>372</v>
      </c>
      <c r="B373">
        <v>0</v>
      </c>
      <c r="C373">
        <v>3</v>
      </c>
      <c r="D373" t="s">
        <v>553</v>
      </c>
      <c r="E373" t="s">
        <v>13</v>
      </c>
      <c r="F373">
        <v>18</v>
      </c>
      <c r="G373">
        <v>1</v>
      </c>
      <c r="H373">
        <v>0</v>
      </c>
      <c r="I373">
        <v>3101267</v>
      </c>
      <c r="J373">
        <v>6.4958</v>
      </c>
      <c r="L373" t="s">
        <v>15</v>
      </c>
    </row>
    <row r="374" spans="1:12" x14ac:dyDescent="0.25">
      <c r="A374">
        <v>373</v>
      </c>
      <c r="B374">
        <v>0</v>
      </c>
      <c r="C374">
        <v>3</v>
      </c>
      <c r="D374" t="s">
        <v>554</v>
      </c>
      <c r="E374" t="s">
        <v>13</v>
      </c>
      <c r="F374">
        <v>19</v>
      </c>
      <c r="G374">
        <v>0</v>
      </c>
      <c r="H374">
        <v>0</v>
      </c>
      <c r="I374">
        <v>323951</v>
      </c>
      <c r="J374">
        <v>8.0500000000000007</v>
      </c>
      <c r="L374" t="s">
        <v>15</v>
      </c>
    </row>
    <row r="375" spans="1:12" x14ac:dyDescent="0.25">
      <c r="A375">
        <v>374</v>
      </c>
      <c r="B375">
        <v>0</v>
      </c>
      <c r="C375">
        <v>1</v>
      </c>
      <c r="D375" t="s">
        <v>555</v>
      </c>
      <c r="E375" t="s">
        <v>13</v>
      </c>
      <c r="F375">
        <v>22</v>
      </c>
      <c r="G375">
        <v>0</v>
      </c>
      <c r="H375">
        <v>0</v>
      </c>
      <c r="I375" t="s">
        <v>409</v>
      </c>
      <c r="J375">
        <v>135.63329999999999</v>
      </c>
      <c r="L375" t="s">
        <v>20</v>
      </c>
    </row>
    <row r="376" spans="1:12" x14ac:dyDescent="0.25">
      <c r="A376">
        <v>375</v>
      </c>
      <c r="B376">
        <v>0</v>
      </c>
      <c r="C376">
        <v>3</v>
      </c>
      <c r="D376" t="s">
        <v>556</v>
      </c>
      <c r="E376" t="s">
        <v>17</v>
      </c>
      <c r="F376">
        <v>3</v>
      </c>
      <c r="G376">
        <v>3</v>
      </c>
      <c r="H376">
        <v>1</v>
      </c>
      <c r="I376">
        <v>349909</v>
      </c>
      <c r="J376">
        <v>21.074999999999999</v>
      </c>
      <c r="L376" t="s">
        <v>15</v>
      </c>
    </row>
    <row r="377" spans="1:12" x14ac:dyDescent="0.25">
      <c r="A377">
        <v>376</v>
      </c>
      <c r="B377">
        <v>1</v>
      </c>
      <c r="C377">
        <v>1</v>
      </c>
      <c r="D377" t="s">
        <v>557</v>
      </c>
      <c r="E377" t="s">
        <v>17</v>
      </c>
      <c r="G377">
        <v>1</v>
      </c>
      <c r="H377">
        <v>0</v>
      </c>
      <c r="I377" t="s">
        <v>69</v>
      </c>
      <c r="J377">
        <v>82.1708</v>
      </c>
      <c r="L377" t="s">
        <v>20</v>
      </c>
    </row>
    <row r="378" spans="1:12" x14ac:dyDescent="0.25">
      <c r="A378">
        <v>377</v>
      </c>
      <c r="B378">
        <v>1</v>
      </c>
      <c r="C378">
        <v>3</v>
      </c>
      <c r="D378" t="s">
        <v>558</v>
      </c>
      <c r="E378" t="s">
        <v>17</v>
      </c>
      <c r="F378">
        <v>22</v>
      </c>
      <c r="G378">
        <v>0</v>
      </c>
      <c r="H378">
        <v>0</v>
      </c>
      <c r="I378" t="s">
        <v>559</v>
      </c>
      <c r="J378">
        <v>7.25</v>
      </c>
      <c r="L378" t="s">
        <v>15</v>
      </c>
    </row>
    <row r="379" spans="1:12" x14ac:dyDescent="0.25">
      <c r="A379">
        <v>378</v>
      </c>
      <c r="B379">
        <v>0</v>
      </c>
      <c r="C379">
        <v>1</v>
      </c>
      <c r="D379" t="s">
        <v>560</v>
      </c>
      <c r="E379" t="s">
        <v>13</v>
      </c>
      <c r="F379">
        <v>27</v>
      </c>
      <c r="G379">
        <v>0</v>
      </c>
      <c r="H379">
        <v>2</v>
      </c>
      <c r="I379">
        <v>113503</v>
      </c>
      <c r="J379">
        <v>211.5</v>
      </c>
      <c r="K379" t="s">
        <v>561</v>
      </c>
      <c r="L379" t="s">
        <v>20</v>
      </c>
    </row>
    <row r="380" spans="1:12" x14ac:dyDescent="0.25">
      <c r="A380">
        <v>379</v>
      </c>
      <c r="B380">
        <v>0</v>
      </c>
      <c r="C380">
        <v>3</v>
      </c>
      <c r="D380" t="s">
        <v>562</v>
      </c>
      <c r="E380" t="s">
        <v>13</v>
      </c>
      <c r="F380">
        <v>20</v>
      </c>
      <c r="G380">
        <v>0</v>
      </c>
      <c r="H380">
        <v>0</v>
      </c>
      <c r="I380">
        <v>2648</v>
      </c>
      <c r="J380">
        <v>4.0125000000000002</v>
      </c>
      <c r="L380" t="s">
        <v>20</v>
      </c>
    </row>
    <row r="381" spans="1:12" x14ac:dyDescent="0.25">
      <c r="A381">
        <v>380</v>
      </c>
      <c r="B381">
        <v>0</v>
      </c>
      <c r="C381">
        <v>3</v>
      </c>
      <c r="D381" t="s">
        <v>563</v>
      </c>
      <c r="E381" t="s">
        <v>13</v>
      </c>
      <c r="F381">
        <v>19</v>
      </c>
      <c r="G381">
        <v>0</v>
      </c>
      <c r="H381">
        <v>0</v>
      </c>
      <c r="I381">
        <v>347069</v>
      </c>
      <c r="J381">
        <v>7.7750000000000004</v>
      </c>
      <c r="L381" t="s">
        <v>15</v>
      </c>
    </row>
    <row r="382" spans="1:12" x14ac:dyDescent="0.25">
      <c r="A382">
        <v>381</v>
      </c>
      <c r="B382">
        <v>1</v>
      </c>
      <c r="C382">
        <v>1</v>
      </c>
      <c r="D382" t="s">
        <v>564</v>
      </c>
      <c r="E382" t="s">
        <v>17</v>
      </c>
      <c r="F382">
        <v>42</v>
      </c>
      <c r="G382">
        <v>0</v>
      </c>
      <c r="H382">
        <v>0</v>
      </c>
      <c r="I382" t="s">
        <v>565</v>
      </c>
      <c r="J382">
        <v>227.52500000000001</v>
      </c>
      <c r="L382" t="s">
        <v>20</v>
      </c>
    </row>
    <row r="383" spans="1:12" x14ac:dyDescent="0.25">
      <c r="A383">
        <v>382</v>
      </c>
      <c r="B383">
        <v>1</v>
      </c>
      <c r="C383">
        <v>3</v>
      </c>
      <c r="D383" t="s">
        <v>566</v>
      </c>
      <c r="E383" t="s">
        <v>17</v>
      </c>
      <c r="F383">
        <v>1</v>
      </c>
      <c r="G383">
        <v>0</v>
      </c>
      <c r="H383">
        <v>2</v>
      </c>
      <c r="I383">
        <v>2653</v>
      </c>
      <c r="J383">
        <v>15.7417</v>
      </c>
      <c r="L383" t="s">
        <v>20</v>
      </c>
    </row>
    <row r="384" spans="1:12" x14ac:dyDescent="0.25">
      <c r="A384">
        <v>383</v>
      </c>
      <c r="B384">
        <v>0</v>
      </c>
      <c r="C384">
        <v>3</v>
      </c>
      <c r="D384" t="s">
        <v>567</v>
      </c>
      <c r="E384" t="s">
        <v>13</v>
      </c>
      <c r="F384">
        <v>32</v>
      </c>
      <c r="G384">
        <v>0</v>
      </c>
      <c r="H384">
        <v>0</v>
      </c>
      <c r="I384" t="s">
        <v>568</v>
      </c>
      <c r="J384">
        <v>7.9249999999999998</v>
      </c>
      <c r="L384" t="s">
        <v>15</v>
      </c>
    </row>
    <row r="385" spans="1:12" x14ac:dyDescent="0.25">
      <c r="A385">
        <v>384</v>
      </c>
      <c r="B385">
        <v>1</v>
      </c>
      <c r="C385">
        <v>1</v>
      </c>
      <c r="D385" t="s">
        <v>569</v>
      </c>
      <c r="E385" t="s">
        <v>17</v>
      </c>
      <c r="F385">
        <v>35</v>
      </c>
      <c r="G385">
        <v>1</v>
      </c>
      <c r="H385">
        <v>0</v>
      </c>
      <c r="I385">
        <v>113789</v>
      </c>
      <c r="J385">
        <v>52</v>
      </c>
      <c r="L385" t="s">
        <v>15</v>
      </c>
    </row>
    <row r="386" spans="1:12" x14ac:dyDescent="0.25">
      <c r="A386">
        <v>385</v>
      </c>
      <c r="B386">
        <v>0</v>
      </c>
      <c r="C386">
        <v>3</v>
      </c>
      <c r="D386" t="s">
        <v>570</v>
      </c>
      <c r="E386" t="s">
        <v>13</v>
      </c>
      <c r="G386">
        <v>0</v>
      </c>
      <c r="H386">
        <v>0</v>
      </c>
      <c r="I386">
        <v>349227</v>
      </c>
      <c r="J386">
        <v>7.8958000000000004</v>
      </c>
      <c r="L386" t="s">
        <v>15</v>
      </c>
    </row>
    <row r="387" spans="1:12" x14ac:dyDescent="0.25">
      <c r="A387">
        <v>386</v>
      </c>
      <c r="B387">
        <v>0</v>
      </c>
      <c r="C387">
        <v>2</v>
      </c>
      <c r="D387" t="s">
        <v>571</v>
      </c>
      <c r="E387" t="s">
        <v>13</v>
      </c>
      <c r="F387">
        <v>18</v>
      </c>
      <c r="G387">
        <v>0</v>
      </c>
      <c r="H387">
        <v>0</v>
      </c>
      <c r="I387" t="s">
        <v>126</v>
      </c>
      <c r="J387">
        <v>73.5</v>
      </c>
      <c r="L387" t="s">
        <v>15</v>
      </c>
    </row>
    <row r="388" spans="1:12" x14ac:dyDescent="0.25">
      <c r="A388">
        <v>387</v>
      </c>
      <c r="B388">
        <v>0</v>
      </c>
      <c r="C388">
        <v>3</v>
      </c>
      <c r="D388" t="s">
        <v>572</v>
      </c>
      <c r="E388" t="s">
        <v>13</v>
      </c>
      <c r="F388">
        <v>1</v>
      </c>
      <c r="G388">
        <v>5</v>
      </c>
      <c r="H388">
        <v>2</v>
      </c>
      <c r="I388" t="s">
        <v>105</v>
      </c>
      <c r="J388">
        <v>46.9</v>
      </c>
      <c r="L388" t="s">
        <v>15</v>
      </c>
    </row>
    <row r="389" spans="1:12" x14ac:dyDescent="0.25">
      <c r="A389">
        <v>388</v>
      </c>
      <c r="B389">
        <v>1</v>
      </c>
      <c r="C389">
        <v>2</v>
      </c>
      <c r="D389" t="s">
        <v>573</v>
      </c>
      <c r="E389" t="s">
        <v>17</v>
      </c>
      <c r="F389">
        <v>36</v>
      </c>
      <c r="G389">
        <v>0</v>
      </c>
      <c r="H389">
        <v>0</v>
      </c>
      <c r="I389">
        <v>27849</v>
      </c>
      <c r="J389">
        <v>13</v>
      </c>
      <c r="L389" t="s">
        <v>15</v>
      </c>
    </row>
    <row r="390" spans="1:12" x14ac:dyDescent="0.25">
      <c r="A390">
        <v>389</v>
      </c>
      <c r="B390">
        <v>0</v>
      </c>
      <c r="C390">
        <v>3</v>
      </c>
      <c r="D390" t="s">
        <v>574</v>
      </c>
      <c r="E390" t="s">
        <v>13</v>
      </c>
      <c r="G390">
        <v>0</v>
      </c>
      <c r="H390">
        <v>0</v>
      </c>
      <c r="I390">
        <v>367655</v>
      </c>
      <c r="J390">
        <v>7.7291999999999996</v>
      </c>
      <c r="L390" t="s">
        <v>27</v>
      </c>
    </row>
    <row r="391" spans="1:12" x14ac:dyDescent="0.25">
      <c r="A391">
        <v>390</v>
      </c>
      <c r="B391">
        <v>1</v>
      </c>
      <c r="C391">
        <v>2</v>
      </c>
      <c r="D391" t="s">
        <v>575</v>
      </c>
      <c r="E391" t="s">
        <v>17</v>
      </c>
      <c r="F391">
        <v>17</v>
      </c>
      <c r="G391">
        <v>0</v>
      </c>
      <c r="H391">
        <v>0</v>
      </c>
      <c r="I391" t="s">
        <v>576</v>
      </c>
      <c r="J391">
        <v>12</v>
      </c>
      <c r="L391" t="s">
        <v>20</v>
      </c>
    </row>
    <row r="392" spans="1:12" x14ac:dyDescent="0.25">
      <c r="A392">
        <v>391</v>
      </c>
      <c r="B392">
        <v>1</v>
      </c>
      <c r="C392">
        <v>1</v>
      </c>
      <c r="D392" t="s">
        <v>577</v>
      </c>
      <c r="E392" t="s">
        <v>13</v>
      </c>
      <c r="F392">
        <v>36</v>
      </c>
      <c r="G392">
        <v>1</v>
      </c>
      <c r="H392">
        <v>2</v>
      </c>
      <c r="I392">
        <v>113760</v>
      </c>
      <c r="J392">
        <v>120</v>
      </c>
      <c r="K392" t="s">
        <v>578</v>
      </c>
      <c r="L392" t="s">
        <v>15</v>
      </c>
    </row>
    <row r="393" spans="1:12" x14ac:dyDescent="0.25">
      <c r="A393">
        <v>392</v>
      </c>
      <c r="B393">
        <v>1</v>
      </c>
      <c r="C393">
        <v>3</v>
      </c>
      <c r="D393" t="s">
        <v>579</v>
      </c>
      <c r="E393" t="s">
        <v>13</v>
      </c>
      <c r="F393">
        <v>21</v>
      </c>
      <c r="G393">
        <v>0</v>
      </c>
      <c r="H393">
        <v>0</v>
      </c>
      <c r="I393">
        <v>350034</v>
      </c>
      <c r="J393">
        <v>7.7957999999999998</v>
      </c>
      <c r="L393" t="s">
        <v>15</v>
      </c>
    </row>
    <row r="394" spans="1:12" x14ac:dyDescent="0.25">
      <c r="A394">
        <v>393</v>
      </c>
      <c r="B394">
        <v>0</v>
      </c>
      <c r="C394">
        <v>3</v>
      </c>
      <c r="D394" t="s">
        <v>580</v>
      </c>
      <c r="E394" t="s">
        <v>13</v>
      </c>
      <c r="F394">
        <v>28</v>
      </c>
      <c r="G394">
        <v>2</v>
      </c>
      <c r="H394">
        <v>0</v>
      </c>
      <c r="I394">
        <v>3101277</v>
      </c>
      <c r="J394">
        <v>7.9249999999999998</v>
      </c>
      <c r="L394" t="s">
        <v>15</v>
      </c>
    </row>
    <row r="395" spans="1:12" x14ac:dyDescent="0.25">
      <c r="A395">
        <v>394</v>
      </c>
      <c r="B395">
        <v>1</v>
      </c>
      <c r="C395">
        <v>1</v>
      </c>
      <c r="D395" t="s">
        <v>581</v>
      </c>
      <c r="E395" t="s">
        <v>17</v>
      </c>
      <c r="F395">
        <v>23</v>
      </c>
      <c r="G395">
        <v>1</v>
      </c>
      <c r="H395">
        <v>0</v>
      </c>
      <c r="I395">
        <v>35273</v>
      </c>
      <c r="J395">
        <v>113.27500000000001</v>
      </c>
      <c r="K395" t="s">
        <v>328</v>
      </c>
      <c r="L395" t="s">
        <v>20</v>
      </c>
    </row>
    <row r="396" spans="1:12" x14ac:dyDescent="0.25">
      <c r="A396">
        <v>395</v>
      </c>
      <c r="B396">
        <v>1</v>
      </c>
      <c r="C396">
        <v>3</v>
      </c>
      <c r="D396" t="s">
        <v>582</v>
      </c>
      <c r="E396" t="s">
        <v>17</v>
      </c>
      <c r="F396">
        <v>24</v>
      </c>
      <c r="G396">
        <v>0</v>
      </c>
      <c r="H396">
        <v>2</v>
      </c>
      <c r="I396" t="s">
        <v>34</v>
      </c>
      <c r="J396">
        <v>16.7</v>
      </c>
      <c r="K396" t="s">
        <v>35</v>
      </c>
      <c r="L396" t="s">
        <v>15</v>
      </c>
    </row>
    <row r="397" spans="1:12" x14ac:dyDescent="0.25">
      <c r="A397">
        <v>396</v>
      </c>
      <c r="B397">
        <v>0</v>
      </c>
      <c r="C397">
        <v>3</v>
      </c>
      <c r="D397" t="s">
        <v>583</v>
      </c>
      <c r="E397" t="s">
        <v>13</v>
      </c>
      <c r="F397">
        <v>22</v>
      </c>
      <c r="G397">
        <v>0</v>
      </c>
      <c r="H397">
        <v>0</v>
      </c>
      <c r="I397">
        <v>350052</v>
      </c>
      <c r="J397">
        <v>7.7957999999999998</v>
      </c>
      <c r="L397" t="s">
        <v>15</v>
      </c>
    </row>
    <row r="398" spans="1:12" x14ac:dyDescent="0.25">
      <c r="A398">
        <v>397</v>
      </c>
      <c r="B398">
        <v>0</v>
      </c>
      <c r="C398">
        <v>3</v>
      </c>
      <c r="D398" t="s">
        <v>584</v>
      </c>
      <c r="E398" t="s">
        <v>17</v>
      </c>
      <c r="F398">
        <v>31</v>
      </c>
      <c r="G398">
        <v>0</v>
      </c>
      <c r="H398">
        <v>0</v>
      </c>
      <c r="I398">
        <v>350407</v>
      </c>
      <c r="J398">
        <v>7.8541999999999996</v>
      </c>
      <c r="L398" t="s">
        <v>15</v>
      </c>
    </row>
    <row r="399" spans="1:12" x14ac:dyDescent="0.25">
      <c r="A399">
        <v>398</v>
      </c>
      <c r="B399">
        <v>0</v>
      </c>
      <c r="C399">
        <v>2</v>
      </c>
      <c r="D399" t="s">
        <v>585</v>
      </c>
      <c r="E399" t="s">
        <v>13</v>
      </c>
      <c r="F399">
        <v>46</v>
      </c>
      <c r="G399">
        <v>0</v>
      </c>
      <c r="H399">
        <v>0</v>
      </c>
      <c r="I399">
        <v>28403</v>
      </c>
      <c r="J399">
        <v>26</v>
      </c>
      <c r="L399" t="s">
        <v>15</v>
      </c>
    </row>
    <row r="400" spans="1:12" x14ac:dyDescent="0.25">
      <c r="A400">
        <v>399</v>
      </c>
      <c r="B400">
        <v>0</v>
      </c>
      <c r="C400">
        <v>2</v>
      </c>
      <c r="D400" t="s">
        <v>586</v>
      </c>
      <c r="E400" t="s">
        <v>13</v>
      </c>
      <c r="F400">
        <v>23</v>
      </c>
      <c r="G400">
        <v>0</v>
      </c>
      <c r="H400">
        <v>0</v>
      </c>
      <c r="I400">
        <v>244278</v>
      </c>
      <c r="J400">
        <v>10.5</v>
      </c>
      <c r="L400" t="s">
        <v>15</v>
      </c>
    </row>
    <row r="401" spans="1:12" x14ac:dyDescent="0.25">
      <c r="A401">
        <v>400</v>
      </c>
      <c r="B401">
        <v>1</v>
      </c>
      <c r="C401">
        <v>2</v>
      </c>
      <c r="D401" t="s">
        <v>587</v>
      </c>
      <c r="E401" t="s">
        <v>17</v>
      </c>
      <c r="F401">
        <v>28</v>
      </c>
      <c r="G401">
        <v>0</v>
      </c>
      <c r="H401">
        <v>0</v>
      </c>
      <c r="I401">
        <v>240929</v>
      </c>
      <c r="J401">
        <v>12.65</v>
      </c>
      <c r="L401" t="s">
        <v>15</v>
      </c>
    </row>
    <row r="402" spans="1:12" x14ac:dyDescent="0.25">
      <c r="A402">
        <v>401</v>
      </c>
      <c r="B402">
        <v>1</v>
      </c>
      <c r="C402">
        <v>3</v>
      </c>
      <c r="D402" t="s">
        <v>588</v>
      </c>
      <c r="E402" t="s">
        <v>13</v>
      </c>
      <c r="F402">
        <v>39</v>
      </c>
      <c r="G402">
        <v>0</v>
      </c>
      <c r="H402">
        <v>0</v>
      </c>
      <c r="I402" t="s">
        <v>589</v>
      </c>
      <c r="J402">
        <v>7.9249999999999998</v>
      </c>
      <c r="L402" t="s">
        <v>15</v>
      </c>
    </row>
    <row r="403" spans="1:12" x14ac:dyDescent="0.25">
      <c r="A403">
        <v>402</v>
      </c>
      <c r="B403">
        <v>0</v>
      </c>
      <c r="C403">
        <v>3</v>
      </c>
      <c r="D403" t="s">
        <v>590</v>
      </c>
      <c r="E403" t="s">
        <v>13</v>
      </c>
      <c r="F403">
        <v>26</v>
      </c>
      <c r="G403">
        <v>0</v>
      </c>
      <c r="H403">
        <v>0</v>
      </c>
      <c r="I403">
        <v>341826</v>
      </c>
      <c r="J403">
        <v>8.0500000000000007</v>
      </c>
      <c r="L403" t="s">
        <v>15</v>
      </c>
    </row>
    <row r="404" spans="1:12" x14ac:dyDescent="0.25">
      <c r="A404">
        <v>403</v>
      </c>
      <c r="B404">
        <v>0</v>
      </c>
      <c r="C404">
        <v>3</v>
      </c>
      <c r="D404" t="s">
        <v>591</v>
      </c>
      <c r="E404" t="s">
        <v>17</v>
      </c>
      <c r="F404">
        <v>21</v>
      </c>
      <c r="G404">
        <v>1</v>
      </c>
      <c r="H404">
        <v>0</v>
      </c>
      <c r="I404">
        <v>4137</v>
      </c>
      <c r="J404">
        <v>9.8249999999999993</v>
      </c>
      <c r="L404" t="s">
        <v>15</v>
      </c>
    </row>
    <row r="405" spans="1:12" x14ac:dyDescent="0.25">
      <c r="A405">
        <v>404</v>
      </c>
      <c r="B405">
        <v>0</v>
      </c>
      <c r="C405">
        <v>3</v>
      </c>
      <c r="D405" t="s">
        <v>592</v>
      </c>
      <c r="E405" t="s">
        <v>13</v>
      </c>
      <c r="F405">
        <v>28</v>
      </c>
      <c r="G405">
        <v>1</v>
      </c>
      <c r="H405">
        <v>0</v>
      </c>
      <c r="I405" t="s">
        <v>224</v>
      </c>
      <c r="J405">
        <v>15.85</v>
      </c>
      <c r="L405" t="s">
        <v>15</v>
      </c>
    </row>
    <row r="406" spans="1:12" x14ac:dyDescent="0.25">
      <c r="A406">
        <v>405</v>
      </c>
      <c r="B406">
        <v>0</v>
      </c>
      <c r="C406">
        <v>3</v>
      </c>
      <c r="D406" t="s">
        <v>593</v>
      </c>
      <c r="E406" t="s">
        <v>17</v>
      </c>
      <c r="F406">
        <v>20</v>
      </c>
      <c r="G406">
        <v>0</v>
      </c>
      <c r="H406">
        <v>0</v>
      </c>
      <c r="I406">
        <v>315096</v>
      </c>
      <c r="J406">
        <v>8.6624999999999996</v>
      </c>
      <c r="L406" t="s">
        <v>15</v>
      </c>
    </row>
    <row r="407" spans="1:12" x14ac:dyDescent="0.25">
      <c r="A407">
        <v>406</v>
      </c>
      <c r="B407">
        <v>0</v>
      </c>
      <c r="C407">
        <v>2</v>
      </c>
      <c r="D407" t="s">
        <v>594</v>
      </c>
      <c r="E407" t="s">
        <v>13</v>
      </c>
      <c r="F407">
        <v>34</v>
      </c>
      <c r="G407">
        <v>1</v>
      </c>
      <c r="H407">
        <v>0</v>
      </c>
      <c r="I407">
        <v>28664</v>
      </c>
      <c r="J407">
        <v>21</v>
      </c>
      <c r="L407" t="s">
        <v>15</v>
      </c>
    </row>
    <row r="408" spans="1:12" x14ac:dyDescent="0.25">
      <c r="A408">
        <v>407</v>
      </c>
      <c r="B408">
        <v>0</v>
      </c>
      <c r="C408">
        <v>3</v>
      </c>
      <c r="D408" t="s">
        <v>595</v>
      </c>
      <c r="E408" t="s">
        <v>13</v>
      </c>
      <c r="F408">
        <v>51</v>
      </c>
      <c r="G408">
        <v>0</v>
      </c>
      <c r="H408">
        <v>0</v>
      </c>
      <c r="I408">
        <v>347064</v>
      </c>
      <c r="J408">
        <v>7.75</v>
      </c>
      <c r="L408" t="s">
        <v>15</v>
      </c>
    </row>
    <row r="409" spans="1:12" x14ac:dyDescent="0.25">
      <c r="A409">
        <v>408</v>
      </c>
      <c r="B409">
        <v>1</v>
      </c>
      <c r="C409">
        <v>2</v>
      </c>
      <c r="D409" t="s">
        <v>596</v>
      </c>
      <c r="E409" t="s">
        <v>13</v>
      </c>
      <c r="F409">
        <v>3</v>
      </c>
      <c r="G409">
        <v>1</v>
      </c>
      <c r="H409">
        <v>1</v>
      </c>
      <c r="I409">
        <v>29106</v>
      </c>
      <c r="J409">
        <v>18.75</v>
      </c>
      <c r="L409" t="s">
        <v>15</v>
      </c>
    </row>
    <row r="410" spans="1:12" x14ac:dyDescent="0.25">
      <c r="A410">
        <v>409</v>
      </c>
      <c r="B410">
        <v>0</v>
      </c>
      <c r="C410">
        <v>3</v>
      </c>
      <c r="D410" t="s">
        <v>597</v>
      </c>
      <c r="E410" t="s">
        <v>13</v>
      </c>
      <c r="F410">
        <v>21</v>
      </c>
      <c r="G410">
        <v>0</v>
      </c>
      <c r="H410">
        <v>0</v>
      </c>
      <c r="I410">
        <v>312992</v>
      </c>
      <c r="J410">
        <v>7.7750000000000004</v>
      </c>
      <c r="L410" t="s">
        <v>15</v>
      </c>
    </row>
    <row r="411" spans="1:12" x14ac:dyDescent="0.25">
      <c r="A411">
        <v>410</v>
      </c>
      <c r="B411">
        <v>0</v>
      </c>
      <c r="C411">
        <v>3</v>
      </c>
      <c r="D411" t="s">
        <v>598</v>
      </c>
      <c r="E411" t="s">
        <v>17</v>
      </c>
      <c r="G411">
        <v>3</v>
      </c>
      <c r="H411">
        <v>1</v>
      </c>
      <c r="I411">
        <v>4133</v>
      </c>
      <c r="J411">
        <v>25.466699999999999</v>
      </c>
      <c r="L411" t="s">
        <v>15</v>
      </c>
    </row>
    <row r="412" spans="1:12" x14ac:dyDescent="0.25">
      <c r="A412">
        <v>411</v>
      </c>
      <c r="B412">
        <v>0</v>
      </c>
      <c r="C412">
        <v>3</v>
      </c>
      <c r="D412" t="s">
        <v>599</v>
      </c>
      <c r="E412" t="s">
        <v>13</v>
      </c>
      <c r="G412">
        <v>0</v>
      </c>
      <c r="H412">
        <v>0</v>
      </c>
      <c r="I412">
        <v>349222</v>
      </c>
      <c r="J412">
        <v>7.8958000000000004</v>
      </c>
      <c r="L412" t="s">
        <v>15</v>
      </c>
    </row>
    <row r="413" spans="1:12" x14ac:dyDescent="0.25">
      <c r="A413">
        <v>412</v>
      </c>
      <c r="B413">
        <v>0</v>
      </c>
      <c r="C413">
        <v>3</v>
      </c>
      <c r="D413" t="s">
        <v>600</v>
      </c>
      <c r="E413" t="s">
        <v>13</v>
      </c>
      <c r="G413">
        <v>0</v>
      </c>
      <c r="H413">
        <v>0</v>
      </c>
      <c r="I413">
        <v>394140</v>
      </c>
      <c r="J413">
        <v>6.8582999999999998</v>
      </c>
      <c r="L413" t="s">
        <v>27</v>
      </c>
    </row>
    <row r="414" spans="1:12" x14ac:dyDescent="0.25">
      <c r="A414">
        <v>413</v>
      </c>
      <c r="B414">
        <v>1</v>
      </c>
      <c r="C414">
        <v>1</v>
      </c>
      <c r="D414" t="s">
        <v>601</v>
      </c>
      <c r="E414" t="s">
        <v>17</v>
      </c>
      <c r="F414">
        <v>33</v>
      </c>
      <c r="G414">
        <v>1</v>
      </c>
      <c r="H414">
        <v>0</v>
      </c>
      <c r="I414">
        <v>19928</v>
      </c>
      <c r="J414">
        <v>90</v>
      </c>
      <c r="K414" t="s">
        <v>373</v>
      </c>
      <c r="L414" t="s">
        <v>27</v>
      </c>
    </row>
    <row r="415" spans="1:12" x14ac:dyDescent="0.25">
      <c r="A415">
        <v>414</v>
      </c>
      <c r="B415">
        <v>0</v>
      </c>
      <c r="C415">
        <v>2</v>
      </c>
      <c r="D415" t="s">
        <v>602</v>
      </c>
      <c r="E415" t="s">
        <v>13</v>
      </c>
      <c r="G415">
        <v>0</v>
      </c>
      <c r="H415">
        <v>0</v>
      </c>
      <c r="I415">
        <v>239853</v>
      </c>
      <c r="J415">
        <v>0</v>
      </c>
      <c r="L415" t="s">
        <v>15</v>
      </c>
    </row>
    <row r="416" spans="1:12" x14ac:dyDescent="0.25">
      <c r="A416">
        <v>415</v>
      </c>
      <c r="B416">
        <v>1</v>
      </c>
      <c r="C416">
        <v>3</v>
      </c>
      <c r="D416" t="s">
        <v>603</v>
      </c>
      <c r="E416" t="s">
        <v>13</v>
      </c>
      <c r="F416">
        <v>44</v>
      </c>
      <c r="G416">
        <v>0</v>
      </c>
      <c r="H416">
        <v>0</v>
      </c>
      <c r="I416" t="s">
        <v>604</v>
      </c>
      <c r="J416">
        <v>7.9249999999999998</v>
      </c>
      <c r="L416" t="s">
        <v>15</v>
      </c>
    </row>
    <row r="417" spans="1:12" x14ac:dyDescent="0.25">
      <c r="A417">
        <v>416</v>
      </c>
      <c r="B417">
        <v>0</v>
      </c>
      <c r="C417">
        <v>3</v>
      </c>
      <c r="D417" t="s">
        <v>605</v>
      </c>
      <c r="E417" t="s">
        <v>17</v>
      </c>
      <c r="G417">
        <v>0</v>
      </c>
      <c r="H417">
        <v>0</v>
      </c>
      <c r="I417">
        <v>343095</v>
      </c>
      <c r="J417">
        <v>8.0500000000000007</v>
      </c>
      <c r="L417" t="s">
        <v>15</v>
      </c>
    </row>
    <row r="418" spans="1:12" x14ac:dyDescent="0.25">
      <c r="A418">
        <v>417</v>
      </c>
      <c r="B418">
        <v>1</v>
      </c>
      <c r="C418">
        <v>2</v>
      </c>
      <c r="D418" t="s">
        <v>606</v>
      </c>
      <c r="E418" t="s">
        <v>17</v>
      </c>
      <c r="F418">
        <v>34</v>
      </c>
      <c r="G418">
        <v>1</v>
      </c>
      <c r="H418">
        <v>1</v>
      </c>
      <c r="I418">
        <v>28220</v>
      </c>
      <c r="J418">
        <v>32.5</v>
      </c>
      <c r="L418" t="s">
        <v>15</v>
      </c>
    </row>
    <row r="419" spans="1:12" x14ac:dyDescent="0.25">
      <c r="A419">
        <v>418</v>
      </c>
      <c r="B419">
        <v>1</v>
      </c>
      <c r="C419">
        <v>2</v>
      </c>
      <c r="D419" t="s">
        <v>607</v>
      </c>
      <c r="E419" t="s">
        <v>17</v>
      </c>
      <c r="F419">
        <v>18</v>
      </c>
      <c r="G419">
        <v>0</v>
      </c>
      <c r="H419">
        <v>2</v>
      </c>
      <c r="I419">
        <v>250652</v>
      </c>
      <c r="J419">
        <v>13</v>
      </c>
      <c r="L419" t="s">
        <v>15</v>
      </c>
    </row>
    <row r="420" spans="1:12" x14ac:dyDescent="0.25">
      <c r="A420">
        <v>419</v>
      </c>
      <c r="B420">
        <v>0</v>
      </c>
      <c r="C420">
        <v>2</v>
      </c>
      <c r="D420" t="s">
        <v>608</v>
      </c>
      <c r="E420" t="s">
        <v>13</v>
      </c>
      <c r="F420">
        <v>30</v>
      </c>
      <c r="G420">
        <v>0</v>
      </c>
      <c r="H420">
        <v>0</v>
      </c>
      <c r="I420">
        <v>28228</v>
      </c>
      <c r="J420">
        <v>13</v>
      </c>
      <c r="L420" t="s">
        <v>15</v>
      </c>
    </row>
    <row r="421" spans="1:12" x14ac:dyDescent="0.25">
      <c r="A421">
        <v>420</v>
      </c>
      <c r="B421">
        <v>0</v>
      </c>
      <c r="C421">
        <v>3</v>
      </c>
      <c r="D421" t="s">
        <v>609</v>
      </c>
      <c r="E421" t="s">
        <v>17</v>
      </c>
      <c r="F421">
        <v>10</v>
      </c>
      <c r="G421">
        <v>0</v>
      </c>
      <c r="H421">
        <v>2</v>
      </c>
      <c r="I421">
        <v>345773</v>
      </c>
      <c r="J421">
        <v>24.15</v>
      </c>
      <c r="L421" t="s">
        <v>15</v>
      </c>
    </row>
    <row r="422" spans="1:12" x14ac:dyDescent="0.25">
      <c r="A422">
        <v>421</v>
      </c>
      <c r="B422">
        <v>0</v>
      </c>
      <c r="C422">
        <v>3</v>
      </c>
      <c r="D422" t="s">
        <v>610</v>
      </c>
      <c r="E422" t="s">
        <v>13</v>
      </c>
      <c r="G422">
        <v>0</v>
      </c>
      <c r="H422">
        <v>0</v>
      </c>
      <c r="I422">
        <v>349254</v>
      </c>
      <c r="J422">
        <v>7.8958000000000004</v>
      </c>
      <c r="L422" t="s">
        <v>20</v>
      </c>
    </row>
    <row r="423" spans="1:12" x14ac:dyDescent="0.25">
      <c r="A423">
        <v>422</v>
      </c>
      <c r="B423">
        <v>0</v>
      </c>
      <c r="C423">
        <v>3</v>
      </c>
      <c r="D423" t="s">
        <v>611</v>
      </c>
      <c r="E423" t="s">
        <v>13</v>
      </c>
      <c r="F423">
        <v>21</v>
      </c>
      <c r="G423">
        <v>0</v>
      </c>
      <c r="H423">
        <v>0</v>
      </c>
      <c r="I423" t="s">
        <v>612</v>
      </c>
      <c r="J423">
        <v>7.7332999999999998</v>
      </c>
      <c r="L423" t="s">
        <v>27</v>
      </c>
    </row>
    <row r="424" spans="1:12" x14ac:dyDescent="0.25">
      <c r="A424">
        <v>423</v>
      </c>
      <c r="B424">
        <v>0</v>
      </c>
      <c r="C424">
        <v>3</v>
      </c>
      <c r="D424" t="s">
        <v>613</v>
      </c>
      <c r="E424" t="s">
        <v>13</v>
      </c>
      <c r="F424">
        <v>29</v>
      </c>
      <c r="G424">
        <v>0</v>
      </c>
      <c r="H424">
        <v>0</v>
      </c>
      <c r="I424">
        <v>315082</v>
      </c>
      <c r="J424">
        <v>7.875</v>
      </c>
      <c r="L424" t="s">
        <v>15</v>
      </c>
    </row>
    <row r="425" spans="1:12" x14ac:dyDescent="0.25">
      <c r="A425">
        <v>424</v>
      </c>
      <c r="B425">
        <v>0</v>
      </c>
      <c r="C425">
        <v>3</v>
      </c>
      <c r="D425" t="s">
        <v>614</v>
      </c>
      <c r="E425" t="s">
        <v>17</v>
      </c>
      <c r="F425">
        <v>28</v>
      </c>
      <c r="G425">
        <v>1</v>
      </c>
      <c r="H425">
        <v>1</v>
      </c>
      <c r="I425">
        <v>347080</v>
      </c>
      <c r="J425">
        <v>14.4</v>
      </c>
      <c r="L425" t="s">
        <v>15</v>
      </c>
    </row>
    <row r="426" spans="1:12" x14ac:dyDescent="0.25">
      <c r="A426">
        <v>425</v>
      </c>
      <c r="B426">
        <v>0</v>
      </c>
      <c r="C426">
        <v>3</v>
      </c>
      <c r="D426" t="s">
        <v>615</v>
      </c>
      <c r="E426" t="s">
        <v>13</v>
      </c>
      <c r="F426">
        <v>18</v>
      </c>
      <c r="G426">
        <v>1</v>
      </c>
      <c r="H426">
        <v>1</v>
      </c>
      <c r="I426">
        <v>370129</v>
      </c>
      <c r="J426">
        <v>20.212499999999999</v>
      </c>
      <c r="L426" t="s">
        <v>15</v>
      </c>
    </row>
    <row r="427" spans="1:12" x14ac:dyDescent="0.25">
      <c r="A427">
        <v>426</v>
      </c>
      <c r="B427">
        <v>0</v>
      </c>
      <c r="C427">
        <v>3</v>
      </c>
      <c r="D427" t="s">
        <v>616</v>
      </c>
      <c r="E427" t="s">
        <v>13</v>
      </c>
      <c r="G427">
        <v>0</v>
      </c>
      <c r="H427">
        <v>0</v>
      </c>
      <c r="I427" t="s">
        <v>617</v>
      </c>
      <c r="J427">
        <v>7.25</v>
      </c>
      <c r="L427" t="s">
        <v>15</v>
      </c>
    </row>
    <row r="428" spans="1:12" x14ac:dyDescent="0.25">
      <c r="A428">
        <v>427</v>
      </c>
      <c r="B428">
        <v>1</v>
      </c>
      <c r="C428">
        <v>2</v>
      </c>
      <c r="D428" t="s">
        <v>618</v>
      </c>
      <c r="E428" t="s">
        <v>17</v>
      </c>
      <c r="F428">
        <v>28</v>
      </c>
      <c r="G428">
        <v>1</v>
      </c>
      <c r="H428">
        <v>0</v>
      </c>
      <c r="I428">
        <v>2003</v>
      </c>
      <c r="J428">
        <v>26</v>
      </c>
      <c r="L428" t="s">
        <v>15</v>
      </c>
    </row>
    <row r="429" spans="1:12" x14ac:dyDescent="0.25">
      <c r="A429">
        <v>428</v>
      </c>
      <c r="B429">
        <v>1</v>
      </c>
      <c r="C429">
        <v>2</v>
      </c>
      <c r="D429" t="s">
        <v>619</v>
      </c>
      <c r="E429" t="s">
        <v>17</v>
      </c>
      <c r="F429">
        <v>19</v>
      </c>
      <c r="G429">
        <v>0</v>
      </c>
      <c r="H429">
        <v>0</v>
      </c>
      <c r="I429">
        <v>250655</v>
      </c>
      <c r="J429">
        <v>26</v>
      </c>
      <c r="L429" t="s">
        <v>15</v>
      </c>
    </row>
    <row r="430" spans="1:12" x14ac:dyDescent="0.25">
      <c r="A430">
        <v>429</v>
      </c>
      <c r="B430">
        <v>0</v>
      </c>
      <c r="C430">
        <v>3</v>
      </c>
      <c r="D430" t="s">
        <v>620</v>
      </c>
      <c r="E430" t="s">
        <v>13</v>
      </c>
      <c r="G430">
        <v>0</v>
      </c>
      <c r="H430">
        <v>0</v>
      </c>
      <c r="I430">
        <v>364851</v>
      </c>
      <c r="J430">
        <v>7.75</v>
      </c>
      <c r="L430" t="s">
        <v>27</v>
      </c>
    </row>
    <row r="431" spans="1:12" x14ac:dyDescent="0.25">
      <c r="A431">
        <v>430</v>
      </c>
      <c r="B431">
        <v>1</v>
      </c>
      <c r="C431">
        <v>3</v>
      </c>
      <c r="D431" t="s">
        <v>621</v>
      </c>
      <c r="E431" t="s">
        <v>13</v>
      </c>
      <c r="F431">
        <v>32</v>
      </c>
      <c r="G431">
        <v>0</v>
      </c>
      <c r="H431">
        <v>0</v>
      </c>
      <c r="I431" t="s">
        <v>622</v>
      </c>
      <c r="J431">
        <v>8.0500000000000007</v>
      </c>
      <c r="K431" t="s">
        <v>623</v>
      </c>
      <c r="L431" t="s">
        <v>15</v>
      </c>
    </row>
    <row r="432" spans="1:12" x14ac:dyDescent="0.25">
      <c r="A432">
        <v>431</v>
      </c>
      <c r="B432">
        <v>1</v>
      </c>
      <c r="C432">
        <v>1</v>
      </c>
      <c r="D432" t="s">
        <v>624</v>
      </c>
      <c r="E432" t="s">
        <v>13</v>
      </c>
      <c r="F432">
        <v>28</v>
      </c>
      <c r="G432">
        <v>0</v>
      </c>
      <c r="H432">
        <v>0</v>
      </c>
      <c r="I432">
        <v>110564</v>
      </c>
      <c r="J432">
        <v>26.55</v>
      </c>
      <c r="K432" t="s">
        <v>98</v>
      </c>
      <c r="L432" t="s">
        <v>15</v>
      </c>
    </row>
    <row r="433" spans="1:12" x14ac:dyDescent="0.25">
      <c r="A433">
        <v>432</v>
      </c>
      <c r="B433">
        <v>1</v>
      </c>
      <c r="C433">
        <v>3</v>
      </c>
      <c r="D433" t="s">
        <v>625</v>
      </c>
      <c r="E433" t="s">
        <v>17</v>
      </c>
      <c r="G433">
        <v>1</v>
      </c>
      <c r="H433">
        <v>0</v>
      </c>
      <c r="I433">
        <v>376564</v>
      </c>
      <c r="J433">
        <v>16.100000000000001</v>
      </c>
      <c r="L433" t="s">
        <v>15</v>
      </c>
    </row>
    <row r="434" spans="1:12" x14ac:dyDescent="0.25">
      <c r="A434">
        <v>433</v>
      </c>
      <c r="B434">
        <v>1</v>
      </c>
      <c r="C434">
        <v>2</v>
      </c>
      <c r="D434" t="s">
        <v>626</v>
      </c>
      <c r="E434" t="s">
        <v>17</v>
      </c>
      <c r="F434">
        <v>42</v>
      </c>
      <c r="G434">
        <v>1</v>
      </c>
      <c r="H434">
        <v>0</v>
      </c>
      <c r="I434" t="s">
        <v>627</v>
      </c>
      <c r="J434">
        <v>26</v>
      </c>
      <c r="L434" t="s">
        <v>15</v>
      </c>
    </row>
    <row r="435" spans="1:12" x14ac:dyDescent="0.25">
      <c r="A435">
        <v>434</v>
      </c>
      <c r="B435">
        <v>0</v>
      </c>
      <c r="C435">
        <v>3</v>
      </c>
      <c r="D435" t="s">
        <v>628</v>
      </c>
      <c r="E435" t="s">
        <v>13</v>
      </c>
      <c r="F435">
        <v>17</v>
      </c>
      <c r="G435">
        <v>0</v>
      </c>
      <c r="H435">
        <v>0</v>
      </c>
      <c r="I435" t="s">
        <v>629</v>
      </c>
      <c r="J435">
        <v>7.125</v>
      </c>
      <c r="L435" t="s">
        <v>15</v>
      </c>
    </row>
    <row r="436" spans="1:12" x14ac:dyDescent="0.25">
      <c r="A436">
        <v>435</v>
      </c>
      <c r="B436">
        <v>0</v>
      </c>
      <c r="C436">
        <v>1</v>
      </c>
      <c r="D436" t="s">
        <v>630</v>
      </c>
      <c r="E436" t="s">
        <v>13</v>
      </c>
      <c r="F436">
        <v>50</v>
      </c>
      <c r="G436">
        <v>1</v>
      </c>
      <c r="H436">
        <v>0</v>
      </c>
      <c r="I436">
        <v>13507</v>
      </c>
      <c r="J436">
        <v>55.9</v>
      </c>
      <c r="K436" t="s">
        <v>631</v>
      </c>
      <c r="L436" t="s">
        <v>15</v>
      </c>
    </row>
    <row r="437" spans="1:12" x14ac:dyDescent="0.25">
      <c r="A437">
        <v>436</v>
      </c>
      <c r="B437">
        <v>1</v>
      </c>
      <c r="C437">
        <v>1</v>
      </c>
      <c r="D437" t="s">
        <v>632</v>
      </c>
      <c r="E437" t="s">
        <v>17</v>
      </c>
      <c r="F437">
        <v>14</v>
      </c>
      <c r="G437">
        <v>1</v>
      </c>
      <c r="H437">
        <v>2</v>
      </c>
      <c r="I437">
        <v>113760</v>
      </c>
      <c r="J437">
        <v>120</v>
      </c>
      <c r="K437" t="s">
        <v>578</v>
      </c>
      <c r="L437" t="s">
        <v>15</v>
      </c>
    </row>
    <row r="438" spans="1:12" x14ac:dyDescent="0.25">
      <c r="A438">
        <v>437</v>
      </c>
      <c r="B438">
        <v>0</v>
      </c>
      <c r="C438">
        <v>3</v>
      </c>
      <c r="D438" t="s">
        <v>633</v>
      </c>
      <c r="E438" t="s">
        <v>17</v>
      </c>
      <c r="F438">
        <v>21</v>
      </c>
      <c r="G438">
        <v>2</v>
      </c>
      <c r="H438">
        <v>2</v>
      </c>
      <c r="I438" t="s">
        <v>143</v>
      </c>
      <c r="J438">
        <v>34.375</v>
      </c>
      <c r="L438" t="s">
        <v>15</v>
      </c>
    </row>
    <row r="439" spans="1:12" x14ac:dyDescent="0.25">
      <c r="A439">
        <v>438</v>
      </c>
      <c r="B439">
        <v>1</v>
      </c>
      <c r="C439">
        <v>2</v>
      </c>
      <c r="D439" t="s">
        <v>634</v>
      </c>
      <c r="E439" t="s">
        <v>17</v>
      </c>
      <c r="F439">
        <v>24</v>
      </c>
      <c r="G439">
        <v>2</v>
      </c>
      <c r="H439">
        <v>3</v>
      </c>
      <c r="I439">
        <v>29106</v>
      </c>
      <c r="J439">
        <v>18.75</v>
      </c>
      <c r="L439" t="s">
        <v>15</v>
      </c>
    </row>
    <row r="440" spans="1:12" x14ac:dyDescent="0.25">
      <c r="A440">
        <v>439</v>
      </c>
      <c r="B440">
        <v>0</v>
      </c>
      <c r="C440">
        <v>1</v>
      </c>
      <c r="D440" t="s">
        <v>635</v>
      </c>
      <c r="E440" t="s">
        <v>13</v>
      </c>
      <c r="F440">
        <v>64</v>
      </c>
      <c r="G440">
        <v>1</v>
      </c>
      <c r="H440">
        <v>4</v>
      </c>
      <c r="I440">
        <v>19950</v>
      </c>
      <c r="J440">
        <v>263</v>
      </c>
      <c r="K440" t="s">
        <v>57</v>
      </c>
      <c r="L440" t="s">
        <v>15</v>
      </c>
    </row>
    <row r="441" spans="1:12" x14ac:dyDescent="0.25">
      <c r="A441">
        <v>440</v>
      </c>
      <c r="B441">
        <v>0</v>
      </c>
      <c r="C441">
        <v>2</v>
      </c>
      <c r="D441" t="s">
        <v>636</v>
      </c>
      <c r="E441" t="s">
        <v>13</v>
      </c>
      <c r="F441">
        <v>31</v>
      </c>
      <c r="G441">
        <v>0</v>
      </c>
      <c r="H441">
        <v>0</v>
      </c>
      <c r="I441" t="s">
        <v>637</v>
      </c>
      <c r="J441">
        <v>10.5</v>
      </c>
      <c r="L441" t="s">
        <v>15</v>
      </c>
    </row>
    <row r="442" spans="1:12" x14ac:dyDescent="0.25">
      <c r="A442">
        <v>441</v>
      </c>
      <c r="B442">
        <v>1</v>
      </c>
      <c r="C442">
        <v>2</v>
      </c>
      <c r="D442" t="s">
        <v>638</v>
      </c>
      <c r="E442" t="s">
        <v>17</v>
      </c>
      <c r="F442">
        <v>45</v>
      </c>
      <c r="G442">
        <v>1</v>
      </c>
      <c r="H442">
        <v>1</v>
      </c>
      <c r="I442" t="s">
        <v>477</v>
      </c>
      <c r="J442">
        <v>26.25</v>
      </c>
      <c r="L442" t="s">
        <v>15</v>
      </c>
    </row>
    <row r="443" spans="1:12" x14ac:dyDescent="0.25">
      <c r="A443">
        <v>442</v>
      </c>
      <c r="B443">
        <v>0</v>
      </c>
      <c r="C443">
        <v>3</v>
      </c>
      <c r="D443" t="s">
        <v>639</v>
      </c>
      <c r="E443" t="s">
        <v>13</v>
      </c>
      <c r="F443">
        <v>20</v>
      </c>
      <c r="G443">
        <v>0</v>
      </c>
      <c r="H443">
        <v>0</v>
      </c>
      <c r="I443">
        <v>345769</v>
      </c>
      <c r="J443">
        <v>9.5</v>
      </c>
      <c r="L443" t="s">
        <v>15</v>
      </c>
    </row>
    <row r="444" spans="1:12" x14ac:dyDescent="0.25">
      <c r="A444">
        <v>443</v>
      </c>
      <c r="B444">
        <v>0</v>
      </c>
      <c r="C444">
        <v>3</v>
      </c>
      <c r="D444" t="s">
        <v>640</v>
      </c>
      <c r="E444" t="s">
        <v>13</v>
      </c>
      <c r="F444">
        <v>25</v>
      </c>
      <c r="G444">
        <v>1</v>
      </c>
      <c r="H444">
        <v>0</v>
      </c>
      <c r="I444">
        <v>347076</v>
      </c>
      <c r="J444">
        <v>7.7750000000000004</v>
      </c>
      <c r="L444" t="s">
        <v>15</v>
      </c>
    </row>
    <row r="445" spans="1:12" x14ac:dyDescent="0.25">
      <c r="A445">
        <v>444</v>
      </c>
      <c r="B445">
        <v>1</v>
      </c>
      <c r="C445">
        <v>2</v>
      </c>
      <c r="D445" t="s">
        <v>641</v>
      </c>
      <c r="E445" t="s">
        <v>17</v>
      </c>
      <c r="F445">
        <v>28</v>
      </c>
      <c r="G445">
        <v>0</v>
      </c>
      <c r="H445">
        <v>0</v>
      </c>
      <c r="I445">
        <v>230434</v>
      </c>
      <c r="J445">
        <v>13</v>
      </c>
      <c r="L445" t="s">
        <v>15</v>
      </c>
    </row>
    <row r="446" spans="1:12" x14ac:dyDescent="0.25">
      <c r="A446">
        <v>445</v>
      </c>
      <c r="B446">
        <v>1</v>
      </c>
      <c r="C446">
        <v>3</v>
      </c>
      <c r="D446" t="s">
        <v>642</v>
      </c>
      <c r="E446" t="s">
        <v>13</v>
      </c>
      <c r="G446">
        <v>0</v>
      </c>
      <c r="H446">
        <v>0</v>
      </c>
      <c r="I446">
        <v>65306</v>
      </c>
      <c r="J446">
        <v>8.1125000000000007</v>
      </c>
      <c r="L446" t="s">
        <v>15</v>
      </c>
    </row>
    <row r="447" spans="1:12" x14ac:dyDescent="0.25">
      <c r="A447">
        <v>446</v>
      </c>
      <c r="B447">
        <v>1</v>
      </c>
      <c r="C447">
        <v>1</v>
      </c>
      <c r="D447" t="s">
        <v>643</v>
      </c>
      <c r="E447" t="s">
        <v>13</v>
      </c>
      <c r="F447">
        <v>4</v>
      </c>
      <c r="G447">
        <v>0</v>
      </c>
      <c r="H447">
        <v>2</v>
      </c>
      <c r="I447">
        <v>33638</v>
      </c>
      <c r="J447">
        <v>81.8583</v>
      </c>
      <c r="K447" t="s">
        <v>644</v>
      </c>
      <c r="L447" t="s">
        <v>15</v>
      </c>
    </row>
    <row r="448" spans="1:12" x14ac:dyDescent="0.25">
      <c r="A448">
        <v>447</v>
      </c>
      <c r="B448">
        <v>1</v>
      </c>
      <c r="C448">
        <v>2</v>
      </c>
      <c r="D448" t="s">
        <v>645</v>
      </c>
      <c r="E448" t="s">
        <v>17</v>
      </c>
      <c r="F448">
        <v>13</v>
      </c>
      <c r="G448">
        <v>0</v>
      </c>
      <c r="H448">
        <v>1</v>
      </c>
      <c r="I448">
        <v>250644</v>
      </c>
      <c r="J448">
        <v>19.5</v>
      </c>
      <c r="L448" t="s">
        <v>15</v>
      </c>
    </row>
    <row r="449" spans="1:12" x14ac:dyDescent="0.25">
      <c r="A449">
        <v>448</v>
      </c>
      <c r="B449">
        <v>1</v>
      </c>
      <c r="C449">
        <v>1</v>
      </c>
      <c r="D449" t="s">
        <v>646</v>
      </c>
      <c r="E449" t="s">
        <v>13</v>
      </c>
      <c r="F449">
        <v>34</v>
      </c>
      <c r="G449">
        <v>0</v>
      </c>
      <c r="H449">
        <v>0</v>
      </c>
      <c r="I449">
        <v>113794</v>
      </c>
      <c r="J449">
        <v>26.55</v>
      </c>
      <c r="L449" t="s">
        <v>15</v>
      </c>
    </row>
    <row r="450" spans="1:12" x14ac:dyDescent="0.25">
      <c r="A450">
        <v>449</v>
      </c>
      <c r="B450">
        <v>1</v>
      </c>
      <c r="C450">
        <v>3</v>
      </c>
      <c r="D450" t="s">
        <v>647</v>
      </c>
      <c r="E450" t="s">
        <v>17</v>
      </c>
      <c r="F450">
        <v>5</v>
      </c>
      <c r="G450">
        <v>2</v>
      </c>
      <c r="H450">
        <v>1</v>
      </c>
      <c r="I450">
        <v>2666</v>
      </c>
      <c r="J450">
        <v>19.258299999999998</v>
      </c>
      <c r="L450" t="s">
        <v>20</v>
      </c>
    </row>
    <row r="451" spans="1:12" x14ac:dyDescent="0.25">
      <c r="A451">
        <v>450</v>
      </c>
      <c r="B451">
        <v>1</v>
      </c>
      <c r="C451">
        <v>1</v>
      </c>
      <c r="D451" t="s">
        <v>648</v>
      </c>
      <c r="E451" t="s">
        <v>13</v>
      </c>
      <c r="F451">
        <v>52</v>
      </c>
      <c r="G451">
        <v>0</v>
      </c>
      <c r="H451">
        <v>0</v>
      </c>
      <c r="I451">
        <v>113786</v>
      </c>
      <c r="J451">
        <v>30.5</v>
      </c>
      <c r="K451" t="s">
        <v>649</v>
      </c>
      <c r="L451" t="s">
        <v>15</v>
      </c>
    </row>
    <row r="452" spans="1:12" x14ac:dyDescent="0.25">
      <c r="A452">
        <v>451</v>
      </c>
      <c r="B452">
        <v>0</v>
      </c>
      <c r="C452">
        <v>2</v>
      </c>
      <c r="D452" t="s">
        <v>650</v>
      </c>
      <c r="E452" t="s">
        <v>13</v>
      </c>
      <c r="F452">
        <v>36</v>
      </c>
      <c r="G452">
        <v>1</v>
      </c>
      <c r="H452">
        <v>2</v>
      </c>
      <c r="I452" t="s">
        <v>103</v>
      </c>
      <c r="J452">
        <v>27.75</v>
      </c>
      <c r="L452" t="s">
        <v>15</v>
      </c>
    </row>
    <row r="453" spans="1:12" x14ac:dyDescent="0.25">
      <c r="A453">
        <v>452</v>
      </c>
      <c r="B453">
        <v>0</v>
      </c>
      <c r="C453">
        <v>3</v>
      </c>
      <c r="D453" t="s">
        <v>651</v>
      </c>
      <c r="E453" t="s">
        <v>13</v>
      </c>
      <c r="G453">
        <v>1</v>
      </c>
      <c r="H453">
        <v>0</v>
      </c>
      <c r="I453">
        <v>65303</v>
      </c>
      <c r="J453">
        <v>19.966699999999999</v>
      </c>
      <c r="L453" t="s">
        <v>15</v>
      </c>
    </row>
    <row r="454" spans="1:12" x14ac:dyDescent="0.25">
      <c r="A454">
        <v>453</v>
      </c>
      <c r="B454">
        <v>0</v>
      </c>
      <c r="C454">
        <v>1</v>
      </c>
      <c r="D454" t="s">
        <v>652</v>
      </c>
      <c r="E454" t="s">
        <v>13</v>
      </c>
      <c r="F454">
        <v>30</v>
      </c>
      <c r="G454">
        <v>0</v>
      </c>
      <c r="H454">
        <v>0</v>
      </c>
      <c r="I454">
        <v>113051</v>
      </c>
      <c r="J454">
        <v>27.75</v>
      </c>
      <c r="K454" t="s">
        <v>653</v>
      </c>
      <c r="L454" t="s">
        <v>20</v>
      </c>
    </row>
    <row r="455" spans="1:12" x14ac:dyDescent="0.25">
      <c r="A455">
        <v>454</v>
      </c>
      <c r="B455">
        <v>1</v>
      </c>
      <c r="C455">
        <v>1</v>
      </c>
      <c r="D455" t="s">
        <v>654</v>
      </c>
      <c r="E455" t="s">
        <v>13</v>
      </c>
      <c r="F455">
        <v>49</v>
      </c>
      <c r="G455">
        <v>1</v>
      </c>
      <c r="H455">
        <v>0</v>
      </c>
      <c r="I455">
        <v>17453</v>
      </c>
      <c r="J455">
        <v>89.104200000000006</v>
      </c>
      <c r="K455" t="s">
        <v>655</v>
      </c>
      <c r="L455" t="s">
        <v>20</v>
      </c>
    </row>
    <row r="456" spans="1:12" x14ac:dyDescent="0.25">
      <c r="A456">
        <v>455</v>
      </c>
      <c r="B456">
        <v>0</v>
      </c>
      <c r="C456">
        <v>3</v>
      </c>
      <c r="D456" t="s">
        <v>656</v>
      </c>
      <c r="E456" t="s">
        <v>13</v>
      </c>
      <c r="G456">
        <v>0</v>
      </c>
      <c r="H456">
        <v>0</v>
      </c>
      <c r="I456" t="s">
        <v>657</v>
      </c>
      <c r="J456">
        <v>8.0500000000000007</v>
      </c>
      <c r="L456" t="s">
        <v>15</v>
      </c>
    </row>
    <row r="457" spans="1:12" x14ac:dyDescent="0.25">
      <c r="A457">
        <v>456</v>
      </c>
      <c r="B457">
        <v>1</v>
      </c>
      <c r="C457">
        <v>3</v>
      </c>
      <c r="D457" t="s">
        <v>658</v>
      </c>
      <c r="E457" t="s">
        <v>13</v>
      </c>
      <c r="F457">
        <v>29</v>
      </c>
      <c r="G457">
        <v>0</v>
      </c>
      <c r="H457">
        <v>0</v>
      </c>
      <c r="I457">
        <v>349240</v>
      </c>
      <c r="J457">
        <v>7.8958000000000004</v>
      </c>
      <c r="L457" t="s">
        <v>20</v>
      </c>
    </row>
    <row r="458" spans="1:12" x14ac:dyDescent="0.25">
      <c r="A458">
        <v>457</v>
      </c>
      <c r="B458">
        <v>0</v>
      </c>
      <c r="C458">
        <v>1</v>
      </c>
      <c r="D458" t="s">
        <v>659</v>
      </c>
      <c r="E458" t="s">
        <v>13</v>
      </c>
      <c r="F458">
        <v>65</v>
      </c>
      <c r="G458">
        <v>0</v>
      </c>
      <c r="H458">
        <v>0</v>
      </c>
      <c r="I458">
        <v>13509</v>
      </c>
      <c r="J458">
        <v>26.55</v>
      </c>
      <c r="K458" t="s">
        <v>660</v>
      </c>
      <c r="L458" t="s">
        <v>15</v>
      </c>
    </row>
    <row r="459" spans="1:12" x14ac:dyDescent="0.25">
      <c r="A459">
        <v>458</v>
      </c>
      <c r="B459">
        <v>1</v>
      </c>
      <c r="C459">
        <v>1</v>
      </c>
      <c r="D459" t="s">
        <v>661</v>
      </c>
      <c r="E459" t="s">
        <v>17</v>
      </c>
      <c r="G459">
        <v>1</v>
      </c>
      <c r="H459">
        <v>0</v>
      </c>
      <c r="I459">
        <v>17464</v>
      </c>
      <c r="J459">
        <v>51.862499999999997</v>
      </c>
      <c r="K459" t="s">
        <v>662</v>
      </c>
      <c r="L459" t="s">
        <v>15</v>
      </c>
    </row>
    <row r="460" spans="1:12" x14ac:dyDescent="0.25">
      <c r="A460">
        <v>459</v>
      </c>
      <c r="B460">
        <v>1</v>
      </c>
      <c r="C460">
        <v>2</v>
      </c>
      <c r="D460" t="s">
        <v>663</v>
      </c>
      <c r="E460" t="s">
        <v>17</v>
      </c>
      <c r="F460">
        <v>50</v>
      </c>
      <c r="G460">
        <v>0</v>
      </c>
      <c r="H460">
        <v>0</v>
      </c>
      <c r="I460" t="s">
        <v>664</v>
      </c>
      <c r="J460">
        <v>10.5</v>
      </c>
      <c r="L460" t="s">
        <v>15</v>
      </c>
    </row>
    <row r="461" spans="1:12" x14ac:dyDescent="0.25">
      <c r="A461">
        <v>460</v>
      </c>
      <c r="B461">
        <v>0</v>
      </c>
      <c r="C461">
        <v>3</v>
      </c>
      <c r="D461" t="s">
        <v>665</v>
      </c>
      <c r="E461" t="s">
        <v>13</v>
      </c>
      <c r="G461">
        <v>0</v>
      </c>
      <c r="H461">
        <v>0</v>
      </c>
      <c r="I461">
        <v>371060</v>
      </c>
      <c r="J461">
        <v>7.75</v>
      </c>
      <c r="L461" t="s">
        <v>27</v>
      </c>
    </row>
    <row r="462" spans="1:12" x14ac:dyDescent="0.25">
      <c r="A462">
        <v>461</v>
      </c>
      <c r="B462">
        <v>1</v>
      </c>
      <c r="C462">
        <v>1</v>
      </c>
      <c r="D462" t="s">
        <v>666</v>
      </c>
      <c r="E462" t="s">
        <v>13</v>
      </c>
      <c r="F462">
        <v>48</v>
      </c>
      <c r="G462">
        <v>0</v>
      </c>
      <c r="H462">
        <v>0</v>
      </c>
      <c r="I462">
        <v>19952</v>
      </c>
      <c r="J462">
        <v>26.55</v>
      </c>
      <c r="K462" t="s">
        <v>667</v>
      </c>
      <c r="L462" t="s">
        <v>15</v>
      </c>
    </row>
    <row r="463" spans="1:12" x14ac:dyDescent="0.25">
      <c r="A463">
        <v>462</v>
      </c>
      <c r="B463">
        <v>0</v>
      </c>
      <c r="C463">
        <v>3</v>
      </c>
      <c r="D463" t="s">
        <v>668</v>
      </c>
      <c r="E463" t="s">
        <v>13</v>
      </c>
      <c r="F463">
        <v>34</v>
      </c>
      <c r="G463">
        <v>0</v>
      </c>
      <c r="H463">
        <v>0</v>
      </c>
      <c r="I463">
        <v>364506</v>
      </c>
      <c r="J463">
        <v>8.0500000000000007</v>
      </c>
      <c r="L463" t="s">
        <v>15</v>
      </c>
    </row>
    <row r="464" spans="1:12" x14ac:dyDescent="0.25">
      <c r="A464">
        <v>463</v>
      </c>
      <c r="B464">
        <v>0</v>
      </c>
      <c r="C464">
        <v>1</v>
      </c>
      <c r="D464" t="s">
        <v>669</v>
      </c>
      <c r="E464" t="s">
        <v>13</v>
      </c>
      <c r="F464">
        <v>47</v>
      </c>
      <c r="G464">
        <v>0</v>
      </c>
      <c r="H464">
        <v>0</v>
      </c>
      <c r="I464">
        <v>111320</v>
      </c>
      <c r="J464">
        <v>38.5</v>
      </c>
      <c r="K464" t="s">
        <v>670</v>
      </c>
      <c r="L464" t="s">
        <v>15</v>
      </c>
    </row>
    <row r="465" spans="1:12" x14ac:dyDescent="0.25">
      <c r="A465">
        <v>464</v>
      </c>
      <c r="B465">
        <v>0</v>
      </c>
      <c r="C465">
        <v>2</v>
      </c>
      <c r="D465" t="s">
        <v>671</v>
      </c>
      <c r="E465" t="s">
        <v>13</v>
      </c>
      <c r="F465">
        <v>48</v>
      </c>
      <c r="G465">
        <v>0</v>
      </c>
      <c r="H465">
        <v>0</v>
      </c>
      <c r="I465">
        <v>234360</v>
      </c>
      <c r="J465">
        <v>13</v>
      </c>
      <c r="L465" t="s">
        <v>15</v>
      </c>
    </row>
    <row r="466" spans="1:12" x14ac:dyDescent="0.25">
      <c r="A466">
        <v>465</v>
      </c>
      <c r="B466">
        <v>0</v>
      </c>
      <c r="C466">
        <v>3</v>
      </c>
      <c r="D466" t="s">
        <v>672</v>
      </c>
      <c r="E466" t="s">
        <v>13</v>
      </c>
      <c r="G466">
        <v>0</v>
      </c>
      <c r="H466">
        <v>0</v>
      </c>
      <c r="I466" t="s">
        <v>673</v>
      </c>
      <c r="J466">
        <v>8.0500000000000007</v>
      </c>
      <c r="L466" t="s">
        <v>15</v>
      </c>
    </row>
    <row r="467" spans="1:12" x14ac:dyDescent="0.25">
      <c r="A467">
        <v>466</v>
      </c>
      <c r="B467">
        <v>0</v>
      </c>
      <c r="C467">
        <v>3</v>
      </c>
      <c r="D467" t="s">
        <v>674</v>
      </c>
      <c r="E467" t="s">
        <v>13</v>
      </c>
      <c r="F467">
        <v>38</v>
      </c>
      <c r="G467">
        <v>0</v>
      </c>
      <c r="H467">
        <v>0</v>
      </c>
      <c r="I467" t="s">
        <v>675</v>
      </c>
      <c r="J467">
        <v>7.05</v>
      </c>
      <c r="L467" t="s">
        <v>15</v>
      </c>
    </row>
    <row r="468" spans="1:12" x14ac:dyDescent="0.25">
      <c r="A468">
        <v>467</v>
      </c>
      <c r="B468">
        <v>0</v>
      </c>
      <c r="C468">
        <v>2</v>
      </c>
      <c r="D468" t="s">
        <v>676</v>
      </c>
      <c r="E468" t="s">
        <v>13</v>
      </c>
      <c r="G468">
        <v>0</v>
      </c>
      <c r="H468">
        <v>0</v>
      </c>
      <c r="I468">
        <v>239853</v>
      </c>
      <c r="J468">
        <v>0</v>
      </c>
      <c r="L468" t="s">
        <v>15</v>
      </c>
    </row>
    <row r="469" spans="1:12" x14ac:dyDescent="0.25">
      <c r="A469">
        <v>468</v>
      </c>
      <c r="B469">
        <v>0</v>
      </c>
      <c r="C469">
        <v>1</v>
      </c>
      <c r="D469" t="s">
        <v>677</v>
      </c>
      <c r="E469" t="s">
        <v>13</v>
      </c>
      <c r="F469">
        <v>56</v>
      </c>
      <c r="G469">
        <v>0</v>
      </c>
      <c r="H469">
        <v>0</v>
      </c>
      <c r="I469">
        <v>113792</v>
      </c>
      <c r="J469">
        <v>26.55</v>
      </c>
      <c r="L469" t="s">
        <v>15</v>
      </c>
    </row>
    <row r="470" spans="1:12" x14ac:dyDescent="0.25">
      <c r="A470">
        <v>469</v>
      </c>
      <c r="B470">
        <v>0</v>
      </c>
      <c r="C470">
        <v>3</v>
      </c>
      <c r="D470" t="s">
        <v>678</v>
      </c>
      <c r="E470" t="s">
        <v>13</v>
      </c>
      <c r="G470">
        <v>0</v>
      </c>
      <c r="H470">
        <v>0</v>
      </c>
      <c r="I470">
        <v>36209</v>
      </c>
      <c r="J470">
        <v>7.7249999999999996</v>
      </c>
      <c r="L470" t="s">
        <v>27</v>
      </c>
    </row>
    <row r="471" spans="1:12" x14ac:dyDescent="0.25">
      <c r="A471">
        <v>470</v>
      </c>
      <c r="B471">
        <v>1</v>
      </c>
      <c r="C471">
        <v>3</v>
      </c>
      <c r="D471" t="s">
        <v>679</v>
      </c>
      <c r="E471" t="s">
        <v>17</v>
      </c>
      <c r="F471">
        <v>0.75</v>
      </c>
      <c r="G471">
        <v>2</v>
      </c>
      <c r="H471">
        <v>1</v>
      </c>
      <c r="I471">
        <v>2666</v>
      </c>
      <c r="J471">
        <v>19.258299999999998</v>
      </c>
      <c r="L471" t="s">
        <v>20</v>
      </c>
    </row>
    <row r="472" spans="1:12" x14ac:dyDescent="0.25">
      <c r="A472">
        <v>471</v>
      </c>
      <c r="B472">
        <v>0</v>
      </c>
      <c r="C472">
        <v>3</v>
      </c>
      <c r="D472" t="s">
        <v>680</v>
      </c>
      <c r="E472" t="s">
        <v>13</v>
      </c>
      <c r="G472">
        <v>0</v>
      </c>
      <c r="H472">
        <v>0</v>
      </c>
      <c r="I472">
        <v>323592</v>
      </c>
      <c r="J472">
        <v>7.25</v>
      </c>
      <c r="L472" t="s">
        <v>15</v>
      </c>
    </row>
    <row r="473" spans="1:12" x14ac:dyDescent="0.25">
      <c r="A473">
        <v>472</v>
      </c>
      <c r="B473">
        <v>0</v>
      </c>
      <c r="C473">
        <v>3</v>
      </c>
      <c r="D473" t="s">
        <v>681</v>
      </c>
      <c r="E473" t="s">
        <v>13</v>
      </c>
      <c r="F473">
        <v>38</v>
      </c>
      <c r="G473">
        <v>0</v>
      </c>
      <c r="H473">
        <v>0</v>
      </c>
      <c r="I473">
        <v>315089</v>
      </c>
      <c r="J473">
        <v>8.6624999999999996</v>
      </c>
      <c r="L473" t="s">
        <v>15</v>
      </c>
    </row>
    <row r="474" spans="1:12" x14ac:dyDescent="0.25">
      <c r="A474">
        <v>473</v>
      </c>
      <c r="B474">
        <v>1</v>
      </c>
      <c r="C474">
        <v>2</v>
      </c>
      <c r="D474" t="s">
        <v>682</v>
      </c>
      <c r="E474" t="s">
        <v>17</v>
      </c>
      <c r="F474">
        <v>33</v>
      </c>
      <c r="G474">
        <v>1</v>
      </c>
      <c r="H474">
        <v>2</v>
      </c>
      <c r="I474" t="s">
        <v>103</v>
      </c>
      <c r="J474">
        <v>27.75</v>
      </c>
      <c r="L474" t="s">
        <v>15</v>
      </c>
    </row>
    <row r="475" spans="1:12" x14ac:dyDescent="0.25">
      <c r="A475">
        <v>474</v>
      </c>
      <c r="B475">
        <v>1</v>
      </c>
      <c r="C475">
        <v>2</v>
      </c>
      <c r="D475" t="s">
        <v>683</v>
      </c>
      <c r="E475" t="s">
        <v>17</v>
      </c>
      <c r="F475">
        <v>23</v>
      </c>
      <c r="G475">
        <v>0</v>
      </c>
      <c r="H475">
        <v>0</v>
      </c>
      <c r="I475" t="s">
        <v>684</v>
      </c>
      <c r="J475">
        <v>13.791700000000001</v>
      </c>
      <c r="K475" t="s">
        <v>442</v>
      </c>
      <c r="L475" t="s">
        <v>20</v>
      </c>
    </row>
    <row r="476" spans="1:12" x14ac:dyDescent="0.25">
      <c r="A476">
        <v>475</v>
      </c>
      <c r="B476">
        <v>0</v>
      </c>
      <c r="C476">
        <v>3</v>
      </c>
      <c r="D476" t="s">
        <v>685</v>
      </c>
      <c r="E476" t="s">
        <v>17</v>
      </c>
      <c r="F476">
        <v>22</v>
      </c>
      <c r="G476">
        <v>0</v>
      </c>
      <c r="H476">
        <v>0</v>
      </c>
      <c r="I476">
        <v>7553</v>
      </c>
      <c r="J476">
        <v>9.8375000000000004</v>
      </c>
      <c r="L476" t="s">
        <v>15</v>
      </c>
    </row>
    <row r="477" spans="1:12" x14ac:dyDescent="0.25">
      <c r="A477">
        <v>476</v>
      </c>
      <c r="B477">
        <v>0</v>
      </c>
      <c r="C477">
        <v>1</v>
      </c>
      <c r="D477" t="s">
        <v>686</v>
      </c>
      <c r="E477" t="s">
        <v>13</v>
      </c>
      <c r="G477">
        <v>0</v>
      </c>
      <c r="H477">
        <v>0</v>
      </c>
      <c r="I477">
        <v>110465</v>
      </c>
      <c r="J477">
        <v>52</v>
      </c>
      <c r="K477" t="s">
        <v>687</v>
      </c>
      <c r="L477" t="s">
        <v>15</v>
      </c>
    </row>
    <row r="478" spans="1:12" x14ac:dyDescent="0.25">
      <c r="A478">
        <v>477</v>
      </c>
      <c r="B478">
        <v>0</v>
      </c>
      <c r="C478">
        <v>2</v>
      </c>
      <c r="D478" t="s">
        <v>688</v>
      </c>
      <c r="E478" t="s">
        <v>13</v>
      </c>
      <c r="F478">
        <v>34</v>
      </c>
      <c r="G478">
        <v>1</v>
      </c>
      <c r="H478">
        <v>0</v>
      </c>
      <c r="I478">
        <v>31027</v>
      </c>
      <c r="J478">
        <v>21</v>
      </c>
      <c r="L478" t="s">
        <v>15</v>
      </c>
    </row>
    <row r="479" spans="1:12" x14ac:dyDescent="0.25">
      <c r="A479">
        <v>478</v>
      </c>
      <c r="B479">
        <v>0</v>
      </c>
      <c r="C479">
        <v>3</v>
      </c>
      <c r="D479" t="s">
        <v>689</v>
      </c>
      <c r="E479" t="s">
        <v>13</v>
      </c>
      <c r="F479">
        <v>29</v>
      </c>
      <c r="G479">
        <v>1</v>
      </c>
      <c r="H479">
        <v>0</v>
      </c>
      <c r="I479">
        <v>3460</v>
      </c>
      <c r="J479">
        <v>7.0457999999999998</v>
      </c>
      <c r="L479" t="s">
        <v>15</v>
      </c>
    </row>
    <row r="480" spans="1:12" x14ac:dyDescent="0.25">
      <c r="A480">
        <v>479</v>
      </c>
      <c r="B480">
        <v>0</v>
      </c>
      <c r="C480">
        <v>3</v>
      </c>
      <c r="D480" t="s">
        <v>690</v>
      </c>
      <c r="E480" t="s">
        <v>13</v>
      </c>
      <c r="F480">
        <v>22</v>
      </c>
      <c r="G480">
        <v>0</v>
      </c>
      <c r="H480">
        <v>0</v>
      </c>
      <c r="I480">
        <v>350060</v>
      </c>
      <c r="J480">
        <v>7.5208000000000004</v>
      </c>
      <c r="L480" t="s">
        <v>15</v>
      </c>
    </row>
    <row r="481" spans="1:12" x14ac:dyDescent="0.25">
      <c r="A481">
        <v>480</v>
      </c>
      <c r="B481">
        <v>1</v>
      </c>
      <c r="C481">
        <v>3</v>
      </c>
      <c r="D481" t="s">
        <v>691</v>
      </c>
      <c r="E481" t="s">
        <v>17</v>
      </c>
      <c r="F481">
        <v>2</v>
      </c>
      <c r="G481">
        <v>0</v>
      </c>
      <c r="H481">
        <v>1</v>
      </c>
      <c r="I481">
        <v>3101298</v>
      </c>
      <c r="J481">
        <v>12.2875</v>
      </c>
      <c r="L481" t="s">
        <v>15</v>
      </c>
    </row>
    <row r="482" spans="1:12" x14ac:dyDescent="0.25">
      <c r="A482">
        <v>481</v>
      </c>
      <c r="B482">
        <v>0</v>
      </c>
      <c r="C482">
        <v>3</v>
      </c>
      <c r="D482" t="s">
        <v>692</v>
      </c>
      <c r="E482" t="s">
        <v>13</v>
      </c>
      <c r="F482">
        <v>9</v>
      </c>
      <c r="G482">
        <v>5</v>
      </c>
      <c r="H482">
        <v>2</v>
      </c>
      <c r="I482" t="s">
        <v>105</v>
      </c>
      <c r="J482">
        <v>46.9</v>
      </c>
      <c r="L482" t="s">
        <v>15</v>
      </c>
    </row>
    <row r="483" spans="1:12" x14ac:dyDescent="0.25">
      <c r="A483">
        <v>482</v>
      </c>
      <c r="B483">
        <v>0</v>
      </c>
      <c r="C483">
        <v>2</v>
      </c>
      <c r="D483" t="s">
        <v>693</v>
      </c>
      <c r="E483" t="s">
        <v>13</v>
      </c>
      <c r="G483">
        <v>0</v>
      </c>
      <c r="H483">
        <v>0</v>
      </c>
      <c r="I483">
        <v>239854</v>
      </c>
      <c r="J483">
        <v>0</v>
      </c>
      <c r="L483" t="s">
        <v>15</v>
      </c>
    </row>
    <row r="484" spans="1:12" x14ac:dyDescent="0.25">
      <c r="A484">
        <v>483</v>
      </c>
      <c r="B484">
        <v>0</v>
      </c>
      <c r="C484">
        <v>3</v>
      </c>
      <c r="D484" t="s">
        <v>694</v>
      </c>
      <c r="E484" t="s">
        <v>13</v>
      </c>
      <c r="F484">
        <v>50</v>
      </c>
      <c r="G484">
        <v>0</v>
      </c>
      <c r="H484">
        <v>0</v>
      </c>
      <c r="I484" t="s">
        <v>695</v>
      </c>
      <c r="J484">
        <v>8.0500000000000007</v>
      </c>
      <c r="L484" t="s">
        <v>15</v>
      </c>
    </row>
    <row r="485" spans="1:12" x14ac:dyDescent="0.25">
      <c r="A485">
        <v>484</v>
      </c>
      <c r="B485">
        <v>1</v>
      </c>
      <c r="C485">
        <v>3</v>
      </c>
      <c r="D485" t="s">
        <v>696</v>
      </c>
      <c r="E485" t="s">
        <v>17</v>
      </c>
      <c r="F485">
        <v>63</v>
      </c>
      <c r="G485">
        <v>0</v>
      </c>
      <c r="H485">
        <v>0</v>
      </c>
      <c r="I485">
        <v>4134</v>
      </c>
      <c r="J485">
        <v>9.5875000000000004</v>
      </c>
      <c r="L485" t="s">
        <v>15</v>
      </c>
    </row>
    <row r="486" spans="1:12" x14ac:dyDescent="0.25">
      <c r="A486">
        <v>485</v>
      </c>
      <c r="B486">
        <v>1</v>
      </c>
      <c r="C486">
        <v>1</v>
      </c>
      <c r="D486" t="s">
        <v>697</v>
      </c>
      <c r="E486" t="s">
        <v>13</v>
      </c>
      <c r="F486">
        <v>25</v>
      </c>
      <c r="G486">
        <v>1</v>
      </c>
      <c r="H486">
        <v>0</v>
      </c>
      <c r="I486">
        <v>11967</v>
      </c>
      <c r="J486">
        <v>91.0792</v>
      </c>
      <c r="K486" t="s">
        <v>439</v>
      </c>
      <c r="L486" t="s">
        <v>20</v>
      </c>
    </row>
    <row r="487" spans="1:12" x14ac:dyDescent="0.25">
      <c r="A487">
        <v>486</v>
      </c>
      <c r="B487">
        <v>0</v>
      </c>
      <c r="C487">
        <v>3</v>
      </c>
      <c r="D487" t="s">
        <v>698</v>
      </c>
      <c r="E487" t="s">
        <v>17</v>
      </c>
      <c r="G487">
        <v>3</v>
      </c>
      <c r="H487">
        <v>1</v>
      </c>
      <c r="I487">
        <v>4133</v>
      </c>
      <c r="J487">
        <v>25.466699999999999</v>
      </c>
      <c r="L487" t="s">
        <v>15</v>
      </c>
    </row>
    <row r="488" spans="1:12" x14ac:dyDescent="0.25">
      <c r="A488">
        <v>487</v>
      </c>
      <c r="B488">
        <v>1</v>
      </c>
      <c r="C488">
        <v>1</v>
      </c>
      <c r="D488" t="s">
        <v>699</v>
      </c>
      <c r="E488" t="s">
        <v>17</v>
      </c>
      <c r="F488">
        <v>35</v>
      </c>
      <c r="G488">
        <v>1</v>
      </c>
      <c r="H488">
        <v>0</v>
      </c>
      <c r="I488">
        <v>19943</v>
      </c>
      <c r="J488">
        <v>90</v>
      </c>
      <c r="K488" t="s">
        <v>342</v>
      </c>
      <c r="L488" t="s">
        <v>15</v>
      </c>
    </row>
    <row r="489" spans="1:12" x14ac:dyDescent="0.25">
      <c r="A489">
        <v>488</v>
      </c>
      <c r="B489">
        <v>0</v>
      </c>
      <c r="C489">
        <v>1</v>
      </c>
      <c r="D489" t="s">
        <v>700</v>
      </c>
      <c r="E489" t="s">
        <v>13</v>
      </c>
      <c r="F489">
        <v>58</v>
      </c>
      <c r="G489">
        <v>0</v>
      </c>
      <c r="H489">
        <v>0</v>
      </c>
      <c r="I489">
        <v>11771</v>
      </c>
      <c r="J489">
        <v>29.7</v>
      </c>
      <c r="K489" t="s">
        <v>701</v>
      </c>
      <c r="L489" t="s">
        <v>20</v>
      </c>
    </row>
    <row r="490" spans="1:12" x14ac:dyDescent="0.25">
      <c r="A490">
        <v>489</v>
      </c>
      <c r="B490">
        <v>0</v>
      </c>
      <c r="C490">
        <v>3</v>
      </c>
      <c r="D490" t="s">
        <v>702</v>
      </c>
      <c r="E490" t="s">
        <v>13</v>
      </c>
      <c r="F490">
        <v>30</v>
      </c>
      <c r="G490">
        <v>0</v>
      </c>
      <c r="H490">
        <v>0</v>
      </c>
      <c r="I490" t="s">
        <v>703</v>
      </c>
      <c r="J490">
        <v>8.0500000000000007</v>
      </c>
      <c r="L490" t="s">
        <v>15</v>
      </c>
    </row>
    <row r="491" spans="1:12" x14ac:dyDescent="0.25">
      <c r="A491">
        <v>490</v>
      </c>
      <c r="B491">
        <v>1</v>
      </c>
      <c r="C491">
        <v>3</v>
      </c>
      <c r="D491" t="s">
        <v>704</v>
      </c>
      <c r="E491" t="s">
        <v>13</v>
      </c>
      <c r="F491">
        <v>9</v>
      </c>
      <c r="G491">
        <v>1</v>
      </c>
      <c r="H491">
        <v>1</v>
      </c>
      <c r="I491" t="s">
        <v>522</v>
      </c>
      <c r="J491">
        <v>15.9</v>
      </c>
      <c r="L491" t="s">
        <v>15</v>
      </c>
    </row>
    <row r="492" spans="1:12" x14ac:dyDescent="0.25">
      <c r="A492">
        <v>491</v>
      </c>
      <c r="B492">
        <v>0</v>
      </c>
      <c r="C492">
        <v>3</v>
      </c>
      <c r="D492" t="s">
        <v>705</v>
      </c>
      <c r="E492" t="s">
        <v>13</v>
      </c>
      <c r="G492">
        <v>1</v>
      </c>
      <c r="H492">
        <v>0</v>
      </c>
      <c r="I492">
        <v>65304</v>
      </c>
      <c r="J492">
        <v>19.966699999999999</v>
      </c>
      <c r="L492" t="s">
        <v>15</v>
      </c>
    </row>
    <row r="493" spans="1:12" x14ac:dyDescent="0.25">
      <c r="A493">
        <v>492</v>
      </c>
      <c r="B493">
        <v>0</v>
      </c>
      <c r="C493">
        <v>3</v>
      </c>
      <c r="D493" t="s">
        <v>706</v>
      </c>
      <c r="E493" t="s">
        <v>13</v>
      </c>
      <c r="F493">
        <v>21</v>
      </c>
      <c r="G493">
        <v>0</v>
      </c>
      <c r="H493">
        <v>0</v>
      </c>
      <c r="I493" t="s">
        <v>707</v>
      </c>
      <c r="J493">
        <v>7.25</v>
      </c>
      <c r="L493" t="s">
        <v>15</v>
      </c>
    </row>
    <row r="494" spans="1:12" x14ac:dyDescent="0.25">
      <c r="A494">
        <v>493</v>
      </c>
      <c r="B494">
        <v>0</v>
      </c>
      <c r="C494">
        <v>1</v>
      </c>
      <c r="D494" t="s">
        <v>708</v>
      </c>
      <c r="E494" t="s">
        <v>13</v>
      </c>
      <c r="F494">
        <v>55</v>
      </c>
      <c r="G494">
        <v>0</v>
      </c>
      <c r="H494">
        <v>0</v>
      </c>
      <c r="I494">
        <v>113787</v>
      </c>
      <c r="J494">
        <v>30.5</v>
      </c>
      <c r="K494" t="s">
        <v>709</v>
      </c>
      <c r="L494" t="s">
        <v>15</v>
      </c>
    </row>
    <row r="495" spans="1:12" x14ac:dyDescent="0.25">
      <c r="A495">
        <v>494</v>
      </c>
      <c r="B495">
        <v>0</v>
      </c>
      <c r="C495">
        <v>1</v>
      </c>
      <c r="D495" t="s">
        <v>710</v>
      </c>
      <c r="E495" t="s">
        <v>13</v>
      </c>
      <c r="F495">
        <v>71</v>
      </c>
      <c r="G495">
        <v>0</v>
      </c>
      <c r="H495">
        <v>0</v>
      </c>
      <c r="I495" t="s">
        <v>711</v>
      </c>
      <c r="J495">
        <v>49.504199999999997</v>
      </c>
      <c r="L495" t="s">
        <v>20</v>
      </c>
    </row>
    <row r="496" spans="1:12" x14ac:dyDescent="0.25">
      <c r="A496">
        <v>495</v>
      </c>
      <c r="B496">
        <v>0</v>
      </c>
      <c r="C496">
        <v>3</v>
      </c>
      <c r="D496" t="s">
        <v>712</v>
      </c>
      <c r="E496" t="s">
        <v>13</v>
      </c>
      <c r="F496">
        <v>21</v>
      </c>
      <c r="G496">
        <v>0</v>
      </c>
      <c r="H496">
        <v>0</v>
      </c>
      <c r="I496" t="s">
        <v>713</v>
      </c>
      <c r="J496">
        <v>8.0500000000000007</v>
      </c>
      <c r="L496" t="s">
        <v>15</v>
      </c>
    </row>
    <row r="497" spans="1:12" x14ac:dyDescent="0.25">
      <c r="A497">
        <v>496</v>
      </c>
      <c r="B497">
        <v>0</v>
      </c>
      <c r="C497">
        <v>3</v>
      </c>
      <c r="D497" t="s">
        <v>714</v>
      </c>
      <c r="E497" t="s">
        <v>13</v>
      </c>
      <c r="G497">
        <v>0</v>
      </c>
      <c r="H497">
        <v>0</v>
      </c>
      <c r="I497">
        <v>2627</v>
      </c>
      <c r="J497">
        <v>14.458299999999999</v>
      </c>
      <c r="L497" t="s">
        <v>20</v>
      </c>
    </row>
    <row r="498" spans="1:12" x14ac:dyDescent="0.25">
      <c r="A498">
        <v>497</v>
      </c>
      <c r="B498">
        <v>1</v>
      </c>
      <c r="C498">
        <v>1</v>
      </c>
      <c r="D498" t="s">
        <v>715</v>
      </c>
      <c r="E498" t="s">
        <v>17</v>
      </c>
      <c r="F498">
        <v>54</v>
      </c>
      <c r="G498">
        <v>1</v>
      </c>
      <c r="H498">
        <v>0</v>
      </c>
      <c r="I498">
        <v>36947</v>
      </c>
      <c r="J498">
        <v>78.2667</v>
      </c>
      <c r="K498" t="s">
        <v>716</v>
      </c>
      <c r="L498" t="s">
        <v>20</v>
      </c>
    </row>
    <row r="499" spans="1:12" x14ac:dyDescent="0.25">
      <c r="A499">
        <v>498</v>
      </c>
      <c r="B499">
        <v>0</v>
      </c>
      <c r="C499">
        <v>3</v>
      </c>
      <c r="D499" t="s">
        <v>717</v>
      </c>
      <c r="E499" t="s">
        <v>13</v>
      </c>
      <c r="G499">
        <v>0</v>
      </c>
      <c r="H499">
        <v>0</v>
      </c>
      <c r="I499" t="s">
        <v>718</v>
      </c>
      <c r="J499">
        <v>15.1</v>
      </c>
      <c r="L499" t="s">
        <v>15</v>
      </c>
    </row>
    <row r="500" spans="1:12" x14ac:dyDescent="0.25">
      <c r="A500">
        <v>499</v>
      </c>
      <c r="B500">
        <v>0</v>
      </c>
      <c r="C500">
        <v>1</v>
      </c>
      <c r="D500" t="s">
        <v>719</v>
      </c>
      <c r="E500" t="s">
        <v>17</v>
      </c>
      <c r="F500">
        <v>25</v>
      </c>
      <c r="G500">
        <v>1</v>
      </c>
      <c r="H500">
        <v>2</v>
      </c>
      <c r="I500">
        <v>113781</v>
      </c>
      <c r="J500">
        <v>151.55000000000001</v>
      </c>
      <c r="K500" t="s">
        <v>449</v>
      </c>
      <c r="L500" t="s">
        <v>15</v>
      </c>
    </row>
    <row r="501" spans="1:12" x14ac:dyDescent="0.25">
      <c r="A501">
        <v>500</v>
      </c>
      <c r="B501">
        <v>0</v>
      </c>
      <c r="C501">
        <v>3</v>
      </c>
      <c r="D501" t="s">
        <v>720</v>
      </c>
      <c r="E501" t="s">
        <v>13</v>
      </c>
      <c r="F501">
        <v>24</v>
      </c>
      <c r="G501">
        <v>0</v>
      </c>
      <c r="H501">
        <v>0</v>
      </c>
      <c r="I501">
        <v>350035</v>
      </c>
      <c r="J501">
        <v>7.7957999999999998</v>
      </c>
      <c r="L501" t="s">
        <v>15</v>
      </c>
    </row>
    <row r="502" spans="1:12" x14ac:dyDescent="0.25">
      <c r="A502">
        <v>501</v>
      </c>
      <c r="B502">
        <v>0</v>
      </c>
      <c r="C502">
        <v>3</v>
      </c>
      <c r="D502" t="s">
        <v>721</v>
      </c>
      <c r="E502" t="s">
        <v>13</v>
      </c>
      <c r="F502">
        <v>17</v>
      </c>
      <c r="G502">
        <v>0</v>
      </c>
      <c r="H502">
        <v>0</v>
      </c>
      <c r="I502">
        <v>315086</v>
      </c>
      <c r="J502">
        <v>8.6624999999999996</v>
      </c>
      <c r="L502" t="s">
        <v>15</v>
      </c>
    </row>
    <row r="503" spans="1:12" x14ac:dyDescent="0.25">
      <c r="A503">
        <v>502</v>
      </c>
      <c r="B503">
        <v>0</v>
      </c>
      <c r="C503">
        <v>3</v>
      </c>
      <c r="D503" t="s">
        <v>722</v>
      </c>
      <c r="E503" t="s">
        <v>17</v>
      </c>
      <c r="F503">
        <v>21</v>
      </c>
      <c r="G503">
        <v>0</v>
      </c>
      <c r="H503">
        <v>0</v>
      </c>
      <c r="I503">
        <v>364846</v>
      </c>
      <c r="J503">
        <v>7.75</v>
      </c>
      <c r="L503" t="s">
        <v>27</v>
      </c>
    </row>
    <row r="504" spans="1:12" x14ac:dyDescent="0.25">
      <c r="A504">
        <v>503</v>
      </c>
      <c r="B504">
        <v>0</v>
      </c>
      <c r="C504">
        <v>3</v>
      </c>
      <c r="D504" t="s">
        <v>723</v>
      </c>
      <c r="E504" t="s">
        <v>17</v>
      </c>
      <c r="G504">
        <v>0</v>
      </c>
      <c r="H504">
        <v>0</v>
      </c>
      <c r="I504">
        <v>330909</v>
      </c>
      <c r="J504">
        <v>7.6292</v>
      </c>
      <c r="L504" t="s">
        <v>27</v>
      </c>
    </row>
    <row r="505" spans="1:12" x14ac:dyDescent="0.25">
      <c r="A505">
        <v>504</v>
      </c>
      <c r="B505">
        <v>0</v>
      </c>
      <c r="C505">
        <v>3</v>
      </c>
      <c r="D505" t="s">
        <v>724</v>
      </c>
      <c r="E505" t="s">
        <v>17</v>
      </c>
      <c r="F505">
        <v>37</v>
      </c>
      <c r="G505">
        <v>0</v>
      </c>
      <c r="H505">
        <v>0</v>
      </c>
      <c r="I505">
        <v>4135</v>
      </c>
      <c r="J505">
        <v>9.5875000000000004</v>
      </c>
      <c r="L505" t="s">
        <v>15</v>
      </c>
    </row>
    <row r="506" spans="1:12" x14ac:dyDescent="0.25">
      <c r="A506">
        <v>505</v>
      </c>
      <c r="B506">
        <v>1</v>
      </c>
      <c r="C506">
        <v>1</v>
      </c>
      <c r="D506" t="s">
        <v>725</v>
      </c>
      <c r="E506" t="s">
        <v>17</v>
      </c>
      <c r="F506">
        <v>16</v>
      </c>
      <c r="G506">
        <v>0</v>
      </c>
      <c r="H506">
        <v>0</v>
      </c>
      <c r="I506">
        <v>110152</v>
      </c>
      <c r="J506">
        <v>86.5</v>
      </c>
      <c r="K506" t="s">
        <v>726</v>
      </c>
      <c r="L506" t="s">
        <v>15</v>
      </c>
    </row>
    <row r="507" spans="1:12" x14ac:dyDescent="0.25">
      <c r="A507">
        <v>506</v>
      </c>
      <c r="B507">
        <v>0</v>
      </c>
      <c r="C507">
        <v>1</v>
      </c>
      <c r="D507" t="s">
        <v>727</v>
      </c>
      <c r="E507" t="s">
        <v>13</v>
      </c>
      <c r="F507">
        <v>18</v>
      </c>
      <c r="G507">
        <v>1</v>
      </c>
      <c r="H507">
        <v>0</v>
      </c>
      <c r="I507" t="s">
        <v>462</v>
      </c>
      <c r="J507">
        <v>108.9</v>
      </c>
      <c r="K507" t="s">
        <v>463</v>
      </c>
      <c r="L507" t="s">
        <v>20</v>
      </c>
    </row>
    <row r="508" spans="1:12" x14ac:dyDescent="0.25">
      <c r="A508">
        <v>507</v>
      </c>
      <c r="B508">
        <v>1</v>
      </c>
      <c r="C508">
        <v>2</v>
      </c>
      <c r="D508" t="s">
        <v>728</v>
      </c>
      <c r="E508" t="s">
        <v>17</v>
      </c>
      <c r="F508">
        <v>33</v>
      </c>
      <c r="G508">
        <v>0</v>
      </c>
      <c r="H508">
        <v>2</v>
      </c>
      <c r="I508">
        <v>26360</v>
      </c>
      <c r="J508">
        <v>26</v>
      </c>
      <c r="L508" t="s">
        <v>15</v>
      </c>
    </row>
    <row r="509" spans="1:12" x14ac:dyDescent="0.25">
      <c r="A509">
        <v>508</v>
      </c>
      <c r="B509">
        <v>1</v>
      </c>
      <c r="C509">
        <v>1</v>
      </c>
      <c r="D509" t="s">
        <v>729</v>
      </c>
      <c r="E509" t="s">
        <v>13</v>
      </c>
      <c r="G509">
        <v>0</v>
      </c>
      <c r="H509">
        <v>0</v>
      </c>
      <c r="I509">
        <v>111427</v>
      </c>
      <c r="J509">
        <v>26.55</v>
      </c>
      <c r="L509" t="s">
        <v>15</v>
      </c>
    </row>
    <row r="510" spans="1:12" x14ac:dyDescent="0.25">
      <c r="A510">
        <v>509</v>
      </c>
      <c r="B510">
        <v>0</v>
      </c>
      <c r="C510">
        <v>3</v>
      </c>
      <c r="D510" t="s">
        <v>730</v>
      </c>
      <c r="E510" t="s">
        <v>13</v>
      </c>
      <c r="F510">
        <v>28</v>
      </c>
      <c r="G510">
        <v>0</v>
      </c>
      <c r="H510">
        <v>0</v>
      </c>
      <c r="I510" t="s">
        <v>731</v>
      </c>
      <c r="J510">
        <v>22.524999999999999</v>
      </c>
      <c r="L510" t="s">
        <v>15</v>
      </c>
    </row>
    <row r="511" spans="1:12" x14ac:dyDescent="0.25">
      <c r="A511">
        <v>510</v>
      </c>
      <c r="B511">
        <v>1</v>
      </c>
      <c r="C511">
        <v>3</v>
      </c>
      <c r="D511" t="s">
        <v>732</v>
      </c>
      <c r="E511" t="s">
        <v>13</v>
      </c>
      <c r="F511">
        <v>26</v>
      </c>
      <c r="G511">
        <v>0</v>
      </c>
      <c r="H511">
        <v>0</v>
      </c>
      <c r="I511">
        <v>1601</v>
      </c>
      <c r="J511">
        <v>56.495800000000003</v>
      </c>
      <c r="L511" t="s">
        <v>15</v>
      </c>
    </row>
    <row r="512" spans="1:12" x14ac:dyDescent="0.25">
      <c r="A512">
        <v>511</v>
      </c>
      <c r="B512">
        <v>1</v>
      </c>
      <c r="C512">
        <v>3</v>
      </c>
      <c r="D512" t="s">
        <v>733</v>
      </c>
      <c r="E512" t="s">
        <v>13</v>
      </c>
      <c r="F512">
        <v>29</v>
      </c>
      <c r="G512">
        <v>0</v>
      </c>
      <c r="H512">
        <v>0</v>
      </c>
      <c r="I512">
        <v>382651</v>
      </c>
      <c r="J512">
        <v>7.75</v>
      </c>
      <c r="L512" t="s">
        <v>27</v>
      </c>
    </row>
    <row r="513" spans="1:12" x14ac:dyDescent="0.25">
      <c r="A513">
        <v>512</v>
      </c>
      <c r="B513">
        <v>0</v>
      </c>
      <c r="C513">
        <v>3</v>
      </c>
      <c r="D513" t="s">
        <v>734</v>
      </c>
      <c r="E513" t="s">
        <v>13</v>
      </c>
      <c r="G513">
        <v>0</v>
      </c>
      <c r="H513">
        <v>0</v>
      </c>
      <c r="I513" t="s">
        <v>735</v>
      </c>
      <c r="J513">
        <v>8.0500000000000007</v>
      </c>
      <c r="L513" t="s">
        <v>15</v>
      </c>
    </row>
    <row r="514" spans="1:12" x14ac:dyDescent="0.25">
      <c r="A514">
        <v>513</v>
      </c>
      <c r="B514">
        <v>1</v>
      </c>
      <c r="C514">
        <v>1</v>
      </c>
      <c r="D514" t="s">
        <v>736</v>
      </c>
      <c r="E514" t="s">
        <v>13</v>
      </c>
      <c r="F514">
        <v>36</v>
      </c>
      <c r="G514">
        <v>0</v>
      </c>
      <c r="H514">
        <v>0</v>
      </c>
      <c r="I514" t="s">
        <v>737</v>
      </c>
      <c r="J514">
        <v>26.287500000000001</v>
      </c>
      <c r="K514" t="s">
        <v>738</v>
      </c>
      <c r="L514" t="s">
        <v>15</v>
      </c>
    </row>
    <row r="515" spans="1:12" x14ac:dyDescent="0.25">
      <c r="A515">
        <v>514</v>
      </c>
      <c r="B515">
        <v>1</v>
      </c>
      <c r="C515">
        <v>1</v>
      </c>
      <c r="D515" t="s">
        <v>739</v>
      </c>
      <c r="E515" t="s">
        <v>17</v>
      </c>
      <c r="F515">
        <v>54</v>
      </c>
      <c r="G515">
        <v>1</v>
      </c>
      <c r="H515">
        <v>0</v>
      </c>
      <c r="I515" t="s">
        <v>740</v>
      </c>
      <c r="J515">
        <v>59.4</v>
      </c>
      <c r="L515" t="s">
        <v>20</v>
      </c>
    </row>
    <row r="516" spans="1:12" x14ac:dyDescent="0.25">
      <c r="A516">
        <v>515</v>
      </c>
      <c r="B516">
        <v>0</v>
      </c>
      <c r="C516">
        <v>3</v>
      </c>
      <c r="D516" t="s">
        <v>741</v>
      </c>
      <c r="E516" t="s">
        <v>13</v>
      </c>
      <c r="F516">
        <v>24</v>
      </c>
      <c r="G516">
        <v>0</v>
      </c>
      <c r="H516">
        <v>0</v>
      </c>
      <c r="I516">
        <v>349209</v>
      </c>
      <c r="J516">
        <v>7.4958</v>
      </c>
      <c r="L516" t="s">
        <v>15</v>
      </c>
    </row>
    <row r="517" spans="1:12" x14ac:dyDescent="0.25">
      <c r="A517">
        <v>516</v>
      </c>
      <c r="B517">
        <v>0</v>
      </c>
      <c r="C517">
        <v>1</v>
      </c>
      <c r="D517" t="s">
        <v>742</v>
      </c>
      <c r="E517" t="s">
        <v>13</v>
      </c>
      <c r="F517">
        <v>47</v>
      </c>
      <c r="G517">
        <v>0</v>
      </c>
      <c r="H517">
        <v>0</v>
      </c>
      <c r="I517">
        <v>36967</v>
      </c>
      <c r="J517">
        <v>34.020800000000001</v>
      </c>
      <c r="K517" t="s">
        <v>743</v>
      </c>
      <c r="L517" t="s">
        <v>15</v>
      </c>
    </row>
    <row r="518" spans="1:12" x14ac:dyDescent="0.25">
      <c r="A518">
        <v>517</v>
      </c>
      <c r="B518">
        <v>1</v>
      </c>
      <c r="C518">
        <v>2</v>
      </c>
      <c r="D518" t="s">
        <v>744</v>
      </c>
      <c r="E518" t="s">
        <v>17</v>
      </c>
      <c r="F518">
        <v>34</v>
      </c>
      <c r="G518">
        <v>0</v>
      </c>
      <c r="H518">
        <v>0</v>
      </c>
      <c r="I518" t="s">
        <v>745</v>
      </c>
      <c r="J518">
        <v>10.5</v>
      </c>
      <c r="K518" t="s">
        <v>117</v>
      </c>
      <c r="L518" t="s">
        <v>15</v>
      </c>
    </row>
    <row r="519" spans="1:12" x14ac:dyDescent="0.25">
      <c r="A519">
        <v>518</v>
      </c>
      <c r="B519">
        <v>0</v>
      </c>
      <c r="C519">
        <v>3</v>
      </c>
      <c r="D519" t="s">
        <v>746</v>
      </c>
      <c r="E519" t="s">
        <v>13</v>
      </c>
      <c r="G519">
        <v>0</v>
      </c>
      <c r="H519">
        <v>0</v>
      </c>
      <c r="I519">
        <v>371110</v>
      </c>
      <c r="J519">
        <v>24.15</v>
      </c>
      <c r="L519" t="s">
        <v>27</v>
      </c>
    </row>
    <row r="520" spans="1:12" x14ac:dyDescent="0.25">
      <c r="A520">
        <v>519</v>
      </c>
      <c r="B520">
        <v>1</v>
      </c>
      <c r="C520">
        <v>2</v>
      </c>
      <c r="D520" t="s">
        <v>747</v>
      </c>
      <c r="E520" t="s">
        <v>17</v>
      </c>
      <c r="F520">
        <v>36</v>
      </c>
      <c r="G520">
        <v>1</v>
      </c>
      <c r="H520">
        <v>0</v>
      </c>
      <c r="I520">
        <v>226875</v>
      </c>
      <c r="J520">
        <v>26</v>
      </c>
      <c r="L520" t="s">
        <v>15</v>
      </c>
    </row>
    <row r="521" spans="1:12" x14ac:dyDescent="0.25">
      <c r="A521">
        <v>520</v>
      </c>
      <c r="B521">
        <v>0</v>
      </c>
      <c r="C521">
        <v>3</v>
      </c>
      <c r="D521" t="s">
        <v>748</v>
      </c>
      <c r="E521" t="s">
        <v>13</v>
      </c>
      <c r="F521">
        <v>32</v>
      </c>
      <c r="G521">
        <v>0</v>
      </c>
      <c r="H521">
        <v>0</v>
      </c>
      <c r="I521">
        <v>349242</v>
      </c>
      <c r="J521">
        <v>7.8958000000000004</v>
      </c>
      <c r="L521" t="s">
        <v>15</v>
      </c>
    </row>
    <row r="522" spans="1:12" x14ac:dyDescent="0.25">
      <c r="A522">
        <v>521</v>
      </c>
      <c r="B522">
        <v>1</v>
      </c>
      <c r="C522">
        <v>1</v>
      </c>
      <c r="D522" t="s">
        <v>749</v>
      </c>
      <c r="E522" t="s">
        <v>17</v>
      </c>
      <c r="F522">
        <v>30</v>
      </c>
      <c r="G522">
        <v>0</v>
      </c>
      <c r="H522">
        <v>0</v>
      </c>
      <c r="I522">
        <v>12749</v>
      </c>
      <c r="J522">
        <v>93.5</v>
      </c>
      <c r="K522" t="s">
        <v>750</v>
      </c>
      <c r="L522" t="s">
        <v>15</v>
      </c>
    </row>
    <row r="523" spans="1:12" x14ac:dyDescent="0.25">
      <c r="A523">
        <v>522</v>
      </c>
      <c r="B523">
        <v>0</v>
      </c>
      <c r="C523">
        <v>3</v>
      </c>
      <c r="D523" t="s">
        <v>751</v>
      </c>
      <c r="E523" t="s">
        <v>13</v>
      </c>
      <c r="F523">
        <v>22</v>
      </c>
      <c r="G523">
        <v>0</v>
      </c>
      <c r="H523">
        <v>0</v>
      </c>
      <c r="I523">
        <v>349252</v>
      </c>
      <c r="J523">
        <v>7.8958000000000004</v>
      </c>
      <c r="L523" t="s">
        <v>15</v>
      </c>
    </row>
    <row r="524" spans="1:12" x14ac:dyDescent="0.25">
      <c r="A524">
        <v>523</v>
      </c>
      <c r="B524">
        <v>0</v>
      </c>
      <c r="C524">
        <v>3</v>
      </c>
      <c r="D524" t="s">
        <v>752</v>
      </c>
      <c r="E524" t="s">
        <v>13</v>
      </c>
      <c r="G524">
        <v>0</v>
      </c>
      <c r="H524">
        <v>0</v>
      </c>
      <c r="I524">
        <v>2624</v>
      </c>
      <c r="J524">
        <v>7.2249999999999996</v>
      </c>
      <c r="L524" t="s">
        <v>20</v>
      </c>
    </row>
    <row r="525" spans="1:12" x14ac:dyDescent="0.25">
      <c r="A525">
        <v>524</v>
      </c>
      <c r="B525">
        <v>1</v>
      </c>
      <c r="C525">
        <v>1</v>
      </c>
      <c r="D525" t="s">
        <v>753</v>
      </c>
      <c r="E525" t="s">
        <v>17</v>
      </c>
      <c r="F525">
        <v>44</v>
      </c>
      <c r="G525">
        <v>0</v>
      </c>
      <c r="H525">
        <v>1</v>
      </c>
      <c r="I525">
        <v>111361</v>
      </c>
      <c r="J525">
        <v>57.979199999999999</v>
      </c>
      <c r="K525" t="s">
        <v>497</v>
      </c>
      <c r="L525" t="s">
        <v>20</v>
      </c>
    </row>
    <row r="526" spans="1:12" x14ac:dyDescent="0.25">
      <c r="A526">
        <v>525</v>
      </c>
      <c r="B526">
        <v>0</v>
      </c>
      <c r="C526">
        <v>3</v>
      </c>
      <c r="D526" t="s">
        <v>754</v>
      </c>
      <c r="E526" t="s">
        <v>13</v>
      </c>
      <c r="G526">
        <v>0</v>
      </c>
      <c r="H526">
        <v>0</v>
      </c>
      <c r="I526">
        <v>2700</v>
      </c>
      <c r="J526">
        <v>7.2291999999999996</v>
      </c>
      <c r="L526" t="s">
        <v>20</v>
      </c>
    </row>
    <row r="527" spans="1:12" x14ac:dyDescent="0.25">
      <c r="A527">
        <v>526</v>
      </c>
      <c r="B527">
        <v>0</v>
      </c>
      <c r="C527">
        <v>3</v>
      </c>
      <c r="D527" t="s">
        <v>755</v>
      </c>
      <c r="E527" t="s">
        <v>13</v>
      </c>
      <c r="F527">
        <v>40.5</v>
      </c>
      <c r="G527">
        <v>0</v>
      </c>
      <c r="H527">
        <v>0</v>
      </c>
      <c r="I527">
        <v>367232</v>
      </c>
      <c r="J527">
        <v>7.75</v>
      </c>
      <c r="L527" t="s">
        <v>27</v>
      </c>
    </row>
    <row r="528" spans="1:12" x14ac:dyDescent="0.25">
      <c r="A528">
        <v>527</v>
      </c>
      <c r="B528">
        <v>1</v>
      </c>
      <c r="C528">
        <v>2</v>
      </c>
      <c r="D528" t="s">
        <v>756</v>
      </c>
      <c r="E528" t="s">
        <v>17</v>
      </c>
      <c r="F528">
        <v>50</v>
      </c>
      <c r="G528">
        <v>0</v>
      </c>
      <c r="H528">
        <v>0</v>
      </c>
      <c r="I528" t="s">
        <v>757</v>
      </c>
      <c r="J528">
        <v>10.5</v>
      </c>
      <c r="L528" t="s">
        <v>15</v>
      </c>
    </row>
    <row r="529" spans="1:12" x14ac:dyDescent="0.25">
      <c r="A529">
        <v>528</v>
      </c>
      <c r="B529">
        <v>0</v>
      </c>
      <c r="C529">
        <v>1</v>
      </c>
      <c r="D529" t="s">
        <v>758</v>
      </c>
      <c r="E529" t="s">
        <v>13</v>
      </c>
      <c r="G529">
        <v>0</v>
      </c>
      <c r="H529">
        <v>0</v>
      </c>
      <c r="I529" t="s">
        <v>759</v>
      </c>
      <c r="J529">
        <v>221.7792</v>
      </c>
      <c r="K529" t="s">
        <v>760</v>
      </c>
      <c r="L529" t="s">
        <v>15</v>
      </c>
    </row>
    <row r="530" spans="1:12" x14ac:dyDescent="0.25">
      <c r="A530">
        <v>529</v>
      </c>
      <c r="B530">
        <v>0</v>
      </c>
      <c r="C530">
        <v>3</v>
      </c>
      <c r="D530" t="s">
        <v>761</v>
      </c>
      <c r="E530" t="s">
        <v>13</v>
      </c>
      <c r="F530">
        <v>39</v>
      </c>
      <c r="G530">
        <v>0</v>
      </c>
      <c r="H530">
        <v>0</v>
      </c>
      <c r="I530">
        <v>3101296</v>
      </c>
      <c r="J530">
        <v>7.9249999999999998</v>
      </c>
      <c r="L530" t="s">
        <v>15</v>
      </c>
    </row>
    <row r="531" spans="1:12" x14ac:dyDescent="0.25">
      <c r="A531">
        <v>530</v>
      </c>
      <c r="B531">
        <v>0</v>
      </c>
      <c r="C531">
        <v>2</v>
      </c>
      <c r="D531" t="s">
        <v>762</v>
      </c>
      <c r="E531" t="s">
        <v>13</v>
      </c>
      <c r="F531">
        <v>23</v>
      </c>
      <c r="G531">
        <v>2</v>
      </c>
      <c r="H531">
        <v>1</v>
      </c>
      <c r="I531">
        <v>29104</v>
      </c>
      <c r="J531">
        <v>11.5</v>
      </c>
      <c r="L531" t="s">
        <v>15</v>
      </c>
    </row>
    <row r="532" spans="1:12" x14ac:dyDescent="0.25">
      <c r="A532">
        <v>531</v>
      </c>
      <c r="B532">
        <v>1</v>
      </c>
      <c r="C532">
        <v>2</v>
      </c>
      <c r="D532" t="s">
        <v>763</v>
      </c>
      <c r="E532" t="s">
        <v>17</v>
      </c>
      <c r="F532">
        <v>2</v>
      </c>
      <c r="G532">
        <v>1</v>
      </c>
      <c r="H532">
        <v>1</v>
      </c>
      <c r="I532">
        <v>26360</v>
      </c>
      <c r="J532">
        <v>26</v>
      </c>
      <c r="L532" t="s">
        <v>15</v>
      </c>
    </row>
    <row r="533" spans="1:12" x14ac:dyDescent="0.25">
      <c r="A533">
        <v>532</v>
      </c>
      <c r="B533">
        <v>0</v>
      </c>
      <c r="C533">
        <v>3</v>
      </c>
      <c r="D533" t="s">
        <v>764</v>
      </c>
      <c r="E533" t="s">
        <v>13</v>
      </c>
      <c r="G533">
        <v>0</v>
      </c>
      <c r="H533">
        <v>0</v>
      </c>
      <c r="I533">
        <v>2641</v>
      </c>
      <c r="J533">
        <v>7.2291999999999996</v>
      </c>
      <c r="L533" t="s">
        <v>20</v>
      </c>
    </row>
    <row r="534" spans="1:12" x14ac:dyDescent="0.25">
      <c r="A534">
        <v>533</v>
      </c>
      <c r="B534">
        <v>0</v>
      </c>
      <c r="C534">
        <v>3</v>
      </c>
      <c r="D534" t="s">
        <v>765</v>
      </c>
      <c r="E534" t="s">
        <v>13</v>
      </c>
      <c r="F534">
        <v>17</v>
      </c>
      <c r="G534">
        <v>1</v>
      </c>
      <c r="H534">
        <v>1</v>
      </c>
      <c r="I534">
        <v>2690</v>
      </c>
      <c r="J534">
        <v>7.2291999999999996</v>
      </c>
      <c r="L534" t="s">
        <v>20</v>
      </c>
    </row>
    <row r="535" spans="1:12" x14ac:dyDescent="0.25">
      <c r="A535">
        <v>534</v>
      </c>
      <c r="B535">
        <v>1</v>
      </c>
      <c r="C535">
        <v>3</v>
      </c>
      <c r="D535" t="s">
        <v>766</v>
      </c>
      <c r="E535" t="s">
        <v>17</v>
      </c>
      <c r="G535">
        <v>0</v>
      </c>
      <c r="H535">
        <v>2</v>
      </c>
      <c r="I535">
        <v>2668</v>
      </c>
      <c r="J535">
        <v>22.3583</v>
      </c>
      <c r="L535" t="s">
        <v>20</v>
      </c>
    </row>
    <row r="536" spans="1:12" x14ac:dyDescent="0.25">
      <c r="A536">
        <v>535</v>
      </c>
      <c r="B536">
        <v>0</v>
      </c>
      <c r="C536">
        <v>3</v>
      </c>
      <c r="D536" t="s">
        <v>767</v>
      </c>
      <c r="E536" t="s">
        <v>17</v>
      </c>
      <c r="F536">
        <v>30</v>
      </c>
      <c r="G536">
        <v>0</v>
      </c>
      <c r="H536">
        <v>0</v>
      </c>
      <c r="I536">
        <v>315084</v>
      </c>
      <c r="J536">
        <v>8.6624999999999996</v>
      </c>
      <c r="L536" t="s">
        <v>15</v>
      </c>
    </row>
    <row r="537" spans="1:12" x14ac:dyDescent="0.25">
      <c r="A537">
        <v>536</v>
      </c>
      <c r="B537">
        <v>1</v>
      </c>
      <c r="C537">
        <v>2</v>
      </c>
      <c r="D537" t="s">
        <v>768</v>
      </c>
      <c r="E537" t="s">
        <v>17</v>
      </c>
      <c r="F537">
        <v>7</v>
      </c>
      <c r="G537">
        <v>0</v>
      </c>
      <c r="H537">
        <v>2</v>
      </c>
      <c r="I537" t="s">
        <v>477</v>
      </c>
      <c r="J537">
        <v>26.25</v>
      </c>
      <c r="L537" t="s">
        <v>15</v>
      </c>
    </row>
    <row r="538" spans="1:12" x14ac:dyDescent="0.25">
      <c r="A538">
        <v>537</v>
      </c>
      <c r="B538">
        <v>0</v>
      </c>
      <c r="C538">
        <v>1</v>
      </c>
      <c r="D538" t="s">
        <v>769</v>
      </c>
      <c r="E538" t="s">
        <v>13</v>
      </c>
      <c r="F538">
        <v>45</v>
      </c>
      <c r="G538">
        <v>0</v>
      </c>
      <c r="H538">
        <v>0</v>
      </c>
      <c r="I538">
        <v>113050</v>
      </c>
      <c r="J538">
        <v>26.55</v>
      </c>
      <c r="K538" t="s">
        <v>770</v>
      </c>
      <c r="L538" t="s">
        <v>15</v>
      </c>
    </row>
    <row r="539" spans="1:12" x14ac:dyDescent="0.25">
      <c r="A539">
        <v>538</v>
      </c>
      <c r="B539">
        <v>1</v>
      </c>
      <c r="C539">
        <v>1</v>
      </c>
      <c r="D539" t="s">
        <v>771</v>
      </c>
      <c r="E539" t="s">
        <v>17</v>
      </c>
      <c r="F539">
        <v>30</v>
      </c>
      <c r="G539">
        <v>0</v>
      </c>
      <c r="H539">
        <v>0</v>
      </c>
      <c r="I539" t="s">
        <v>772</v>
      </c>
      <c r="J539">
        <v>106.425</v>
      </c>
      <c r="L539" t="s">
        <v>20</v>
      </c>
    </row>
    <row r="540" spans="1:12" x14ac:dyDescent="0.25">
      <c r="A540">
        <v>539</v>
      </c>
      <c r="B540">
        <v>0</v>
      </c>
      <c r="C540">
        <v>3</v>
      </c>
      <c r="D540" t="s">
        <v>773</v>
      </c>
      <c r="E540" t="s">
        <v>13</v>
      </c>
      <c r="G540">
        <v>0</v>
      </c>
      <c r="H540">
        <v>0</v>
      </c>
      <c r="I540">
        <v>364498</v>
      </c>
      <c r="J540">
        <v>14.5</v>
      </c>
      <c r="L540" t="s">
        <v>15</v>
      </c>
    </row>
    <row r="541" spans="1:12" x14ac:dyDescent="0.25">
      <c r="A541">
        <v>540</v>
      </c>
      <c r="B541">
        <v>1</v>
      </c>
      <c r="C541">
        <v>1</v>
      </c>
      <c r="D541" t="s">
        <v>774</v>
      </c>
      <c r="E541" t="s">
        <v>17</v>
      </c>
      <c r="F541">
        <v>22</v>
      </c>
      <c r="G541">
        <v>0</v>
      </c>
      <c r="H541">
        <v>2</v>
      </c>
      <c r="I541">
        <v>13568</v>
      </c>
      <c r="J541">
        <v>49.5</v>
      </c>
      <c r="K541" t="s">
        <v>775</v>
      </c>
      <c r="L541" t="s">
        <v>20</v>
      </c>
    </row>
    <row r="542" spans="1:12" x14ac:dyDescent="0.25">
      <c r="A542">
        <v>541</v>
      </c>
      <c r="B542">
        <v>1</v>
      </c>
      <c r="C542">
        <v>1</v>
      </c>
      <c r="D542" t="s">
        <v>776</v>
      </c>
      <c r="E542" t="s">
        <v>17</v>
      </c>
      <c r="F542">
        <v>36</v>
      </c>
      <c r="G542">
        <v>0</v>
      </c>
      <c r="H542">
        <v>2</v>
      </c>
      <c r="I542" t="s">
        <v>777</v>
      </c>
      <c r="J542">
        <v>71</v>
      </c>
      <c r="K542" t="s">
        <v>778</v>
      </c>
      <c r="L542" t="s">
        <v>15</v>
      </c>
    </row>
    <row r="543" spans="1:12" x14ac:dyDescent="0.25">
      <c r="A543">
        <v>542</v>
      </c>
      <c r="B543">
        <v>0</v>
      </c>
      <c r="C543">
        <v>3</v>
      </c>
      <c r="D543" t="s">
        <v>779</v>
      </c>
      <c r="E543" t="s">
        <v>17</v>
      </c>
      <c r="F543">
        <v>9</v>
      </c>
      <c r="G543">
        <v>4</v>
      </c>
      <c r="H543">
        <v>2</v>
      </c>
      <c r="I543">
        <v>347082</v>
      </c>
      <c r="J543">
        <v>31.274999999999999</v>
      </c>
      <c r="L543" t="s">
        <v>15</v>
      </c>
    </row>
    <row r="544" spans="1:12" x14ac:dyDescent="0.25">
      <c r="A544">
        <v>543</v>
      </c>
      <c r="B544">
        <v>0</v>
      </c>
      <c r="C544">
        <v>3</v>
      </c>
      <c r="D544" t="s">
        <v>780</v>
      </c>
      <c r="E544" t="s">
        <v>17</v>
      </c>
      <c r="F544">
        <v>11</v>
      </c>
      <c r="G544">
        <v>4</v>
      </c>
      <c r="H544">
        <v>2</v>
      </c>
      <c r="I544">
        <v>347082</v>
      </c>
      <c r="J544">
        <v>31.274999999999999</v>
      </c>
      <c r="L544" t="s">
        <v>15</v>
      </c>
    </row>
    <row r="545" spans="1:12" x14ac:dyDescent="0.25">
      <c r="A545">
        <v>544</v>
      </c>
      <c r="B545">
        <v>1</v>
      </c>
      <c r="C545">
        <v>2</v>
      </c>
      <c r="D545" t="s">
        <v>781</v>
      </c>
      <c r="E545" t="s">
        <v>13</v>
      </c>
      <c r="F545">
        <v>32</v>
      </c>
      <c r="G545">
        <v>1</v>
      </c>
      <c r="H545">
        <v>0</v>
      </c>
      <c r="I545">
        <v>2908</v>
      </c>
      <c r="J545">
        <v>26</v>
      </c>
      <c r="L545" t="s">
        <v>15</v>
      </c>
    </row>
    <row r="546" spans="1:12" x14ac:dyDescent="0.25">
      <c r="A546">
        <v>545</v>
      </c>
      <c r="B546">
        <v>0</v>
      </c>
      <c r="C546">
        <v>1</v>
      </c>
      <c r="D546" t="s">
        <v>782</v>
      </c>
      <c r="E546" t="s">
        <v>13</v>
      </c>
      <c r="F546">
        <v>50</v>
      </c>
      <c r="G546">
        <v>1</v>
      </c>
      <c r="H546">
        <v>0</v>
      </c>
      <c r="I546" t="s">
        <v>772</v>
      </c>
      <c r="J546">
        <v>106.425</v>
      </c>
      <c r="K546" t="s">
        <v>783</v>
      </c>
      <c r="L546" t="s">
        <v>20</v>
      </c>
    </row>
    <row r="547" spans="1:12" x14ac:dyDescent="0.25">
      <c r="A547">
        <v>546</v>
      </c>
      <c r="B547">
        <v>0</v>
      </c>
      <c r="C547">
        <v>1</v>
      </c>
      <c r="D547" t="s">
        <v>784</v>
      </c>
      <c r="E547" t="s">
        <v>13</v>
      </c>
      <c r="F547">
        <v>64</v>
      </c>
      <c r="G547">
        <v>0</v>
      </c>
      <c r="H547">
        <v>0</v>
      </c>
      <c r="I547">
        <v>693</v>
      </c>
      <c r="J547">
        <v>26</v>
      </c>
      <c r="L547" t="s">
        <v>15</v>
      </c>
    </row>
    <row r="548" spans="1:12" x14ac:dyDescent="0.25">
      <c r="A548">
        <v>547</v>
      </c>
      <c r="B548">
        <v>1</v>
      </c>
      <c r="C548">
        <v>2</v>
      </c>
      <c r="D548" t="s">
        <v>785</v>
      </c>
      <c r="E548" t="s">
        <v>17</v>
      </c>
      <c r="F548">
        <v>19</v>
      </c>
      <c r="G548">
        <v>1</v>
      </c>
      <c r="H548">
        <v>0</v>
      </c>
      <c r="I548">
        <v>2908</v>
      </c>
      <c r="J548">
        <v>26</v>
      </c>
      <c r="L548" t="s">
        <v>15</v>
      </c>
    </row>
    <row r="549" spans="1:12" x14ac:dyDescent="0.25">
      <c r="A549">
        <v>548</v>
      </c>
      <c r="B549">
        <v>1</v>
      </c>
      <c r="C549">
        <v>2</v>
      </c>
      <c r="D549" t="s">
        <v>786</v>
      </c>
      <c r="E549" t="s">
        <v>13</v>
      </c>
      <c r="G549">
        <v>0</v>
      </c>
      <c r="H549">
        <v>0</v>
      </c>
      <c r="I549" t="s">
        <v>787</v>
      </c>
      <c r="J549">
        <v>13.862500000000001</v>
      </c>
      <c r="L549" t="s">
        <v>20</v>
      </c>
    </row>
    <row r="550" spans="1:12" x14ac:dyDescent="0.25">
      <c r="A550">
        <v>549</v>
      </c>
      <c r="B550">
        <v>0</v>
      </c>
      <c r="C550">
        <v>3</v>
      </c>
      <c r="D550" t="s">
        <v>788</v>
      </c>
      <c r="E550" t="s">
        <v>13</v>
      </c>
      <c r="F550">
        <v>33</v>
      </c>
      <c r="G550">
        <v>1</v>
      </c>
      <c r="H550">
        <v>1</v>
      </c>
      <c r="I550">
        <v>363291</v>
      </c>
      <c r="J550">
        <v>20.524999999999999</v>
      </c>
      <c r="L550" t="s">
        <v>15</v>
      </c>
    </row>
    <row r="551" spans="1:12" x14ac:dyDescent="0.25">
      <c r="A551">
        <v>550</v>
      </c>
      <c r="B551">
        <v>1</v>
      </c>
      <c r="C551">
        <v>2</v>
      </c>
      <c r="D551" t="s">
        <v>789</v>
      </c>
      <c r="E551" t="s">
        <v>13</v>
      </c>
      <c r="F551">
        <v>8</v>
      </c>
      <c r="G551">
        <v>1</v>
      </c>
      <c r="H551">
        <v>1</v>
      </c>
      <c r="I551" t="s">
        <v>228</v>
      </c>
      <c r="J551">
        <v>36.75</v>
      </c>
      <c r="L551" t="s">
        <v>15</v>
      </c>
    </row>
    <row r="552" spans="1:12" x14ac:dyDescent="0.25">
      <c r="A552">
        <v>551</v>
      </c>
      <c r="B552">
        <v>1</v>
      </c>
      <c r="C552">
        <v>1</v>
      </c>
      <c r="D552" t="s">
        <v>790</v>
      </c>
      <c r="E552" t="s">
        <v>13</v>
      </c>
      <c r="F552">
        <v>17</v>
      </c>
      <c r="G552">
        <v>0</v>
      </c>
      <c r="H552">
        <v>2</v>
      </c>
      <c r="I552">
        <v>17421</v>
      </c>
      <c r="J552">
        <v>110.88330000000001</v>
      </c>
      <c r="K552" t="s">
        <v>791</v>
      </c>
      <c r="L552" t="s">
        <v>20</v>
      </c>
    </row>
    <row r="553" spans="1:12" x14ac:dyDescent="0.25">
      <c r="A553">
        <v>552</v>
      </c>
      <c r="B553">
        <v>0</v>
      </c>
      <c r="C553">
        <v>2</v>
      </c>
      <c r="D553" t="s">
        <v>792</v>
      </c>
      <c r="E553" t="s">
        <v>13</v>
      </c>
      <c r="F553">
        <v>27</v>
      </c>
      <c r="G553">
        <v>0</v>
      </c>
      <c r="H553">
        <v>0</v>
      </c>
      <c r="I553">
        <v>244358</v>
      </c>
      <c r="J553">
        <v>26</v>
      </c>
      <c r="L553" t="s">
        <v>15</v>
      </c>
    </row>
    <row r="554" spans="1:12" x14ac:dyDescent="0.25">
      <c r="A554">
        <v>553</v>
      </c>
      <c r="B554">
        <v>0</v>
      </c>
      <c r="C554">
        <v>3</v>
      </c>
      <c r="D554" t="s">
        <v>793</v>
      </c>
      <c r="E554" t="s">
        <v>13</v>
      </c>
      <c r="G554">
        <v>0</v>
      </c>
      <c r="H554">
        <v>0</v>
      </c>
      <c r="I554">
        <v>330979</v>
      </c>
      <c r="J554">
        <v>7.8292000000000002</v>
      </c>
      <c r="L554" t="s">
        <v>27</v>
      </c>
    </row>
    <row r="555" spans="1:12" x14ac:dyDescent="0.25">
      <c r="A555">
        <v>554</v>
      </c>
      <c r="B555">
        <v>1</v>
      </c>
      <c r="C555">
        <v>3</v>
      </c>
      <c r="D555" t="s">
        <v>794</v>
      </c>
      <c r="E555" t="s">
        <v>13</v>
      </c>
      <c r="F555">
        <v>22</v>
      </c>
      <c r="G555">
        <v>0</v>
      </c>
      <c r="H555">
        <v>0</v>
      </c>
      <c r="I555">
        <v>2620</v>
      </c>
      <c r="J555">
        <v>7.2249999999999996</v>
      </c>
      <c r="L555" t="s">
        <v>20</v>
      </c>
    </row>
    <row r="556" spans="1:12" x14ac:dyDescent="0.25">
      <c r="A556">
        <v>555</v>
      </c>
      <c r="B556">
        <v>1</v>
      </c>
      <c r="C556">
        <v>3</v>
      </c>
      <c r="D556" t="s">
        <v>795</v>
      </c>
      <c r="E556" t="s">
        <v>17</v>
      </c>
      <c r="F556">
        <v>22</v>
      </c>
      <c r="G556">
        <v>0</v>
      </c>
      <c r="H556">
        <v>0</v>
      </c>
      <c r="I556">
        <v>347085</v>
      </c>
      <c r="J556">
        <v>7.7750000000000004</v>
      </c>
      <c r="L556" t="s">
        <v>15</v>
      </c>
    </row>
    <row r="557" spans="1:12" x14ac:dyDescent="0.25">
      <c r="A557">
        <v>556</v>
      </c>
      <c r="B557">
        <v>0</v>
      </c>
      <c r="C557">
        <v>1</v>
      </c>
      <c r="D557" t="s">
        <v>796</v>
      </c>
      <c r="E557" t="s">
        <v>13</v>
      </c>
      <c r="F557">
        <v>62</v>
      </c>
      <c r="G557">
        <v>0</v>
      </c>
      <c r="H557">
        <v>0</v>
      </c>
      <c r="I557">
        <v>113807</v>
      </c>
      <c r="J557">
        <v>26.55</v>
      </c>
      <c r="L557" t="s">
        <v>15</v>
      </c>
    </row>
    <row r="558" spans="1:12" x14ac:dyDescent="0.25">
      <c r="A558">
        <v>557</v>
      </c>
      <c r="B558">
        <v>1</v>
      </c>
      <c r="C558">
        <v>1</v>
      </c>
      <c r="D558" t="s">
        <v>797</v>
      </c>
      <c r="E558" t="s">
        <v>17</v>
      </c>
      <c r="F558">
        <v>48</v>
      </c>
      <c r="G558">
        <v>1</v>
      </c>
      <c r="H558">
        <v>0</v>
      </c>
      <c r="I558">
        <v>11755</v>
      </c>
      <c r="J558">
        <v>39.6</v>
      </c>
      <c r="K558" t="s">
        <v>798</v>
      </c>
      <c r="L558" t="s">
        <v>20</v>
      </c>
    </row>
    <row r="559" spans="1:12" x14ac:dyDescent="0.25">
      <c r="A559">
        <v>558</v>
      </c>
      <c r="B559">
        <v>0</v>
      </c>
      <c r="C559">
        <v>1</v>
      </c>
      <c r="D559" t="s">
        <v>799</v>
      </c>
      <c r="E559" t="s">
        <v>13</v>
      </c>
      <c r="G559">
        <v>0</v>
      </c>
      <c r="H559">
        <v>0</v>
      </c>
      <c r="I559" t="s">
        <v>565</v>
      </c>
      <c r="J559">
        <v>227.52500000000001</v>
      </c>
      <c r="L559" t="s">
        <v>20</v>
      </c>
    </row>
    <row r="560" spans="1:12" x14ac:dyDescent="0.25">
      <c r="A560">
        <v>559</v>
      </c>
      <c r="B560">
        <v>1</v>
      </c>
      <c r="C560">
        <v>1</v>
      </c>
      <c r="D560" t="s">
        <v>800</v>
      </c>
      <c r="E560" t="s">
        <v>17</v>
      </c>
      <c r="F560">
        <v>39</v>
      </c>
      <c r="G560">
        <v>1</v>
      </c>
      <c r="H560">
        <v>1</v>
      </c>
      <c r="I560">
        <v>110413</v>
      </c>
      <c r="J560">
        <v>79.650000000000006</v>
      </c>
      <c r="K560" t="s">
        <v>397</v>
      </c>
      <c r="L560" t="s">
        <v>15</v>
      </c>
    </row>
    <row r="561" spans="1:12" x14ac:dyDescent="0.25">
      <c r="A561">
        <v>560</v>
      </c>
      <c r="B561">
        <v>1</v>
      </c>
      <c r="C561">
        <v>3</v>
      </c>
      <c r="D561" t="s">
        <v>801</v>
      </c>
      <c r="E561" t="s">
        <v>17</v>
      </c>
      <c r="F561">
        <v>36</v>
      </c>
      <c r="G561">
        <v>1</v>
      </c>
      <c r="H561">
        <v>0</v>
      </c>
      <c r="I561">
        <v>345572</v>
      </c>
      <c r="J561">
        <v>17.399999999999999</v>
      </c>
      <c r="L561" t="s">
        <v>15</v>
      </c>
    </row>
    <row r="562" spans="1:12" x14ac:dyDescent="0.25">
      <c r="A562">
        <v>561</v>
      </c>
      <c r="B562">
        <v>0</v>
      </c>
      <c r="C562">
        <v>3</v>
      </c>
      <c r="D562" t="s">
        <v>802</v>
      </c>
      <c r="E562" t="s">
        <v>13</v>
      </c>
      <c r="G562">
        <v>0</v>
      </c>
      <c r="H562">
        <v>0</v>
      </c>
      <c r="I562">
        <v>372622</v>
      </c>
      <c r="J562">
        <v>7.75</v>
      </c>
      <c r="L562" t="s">
        <v>27</v>
      </c>
    </row>
    <row r="563" spans="1:12" x14ac:dyDescent="0.25">
      <c r="A563">
        <v>562</v>
      </c>
      <c r="B563">
        <v>0</v>
      </c>
      <c r="C563">
        <v>3</v>
      </c>
      <c r="D563" t="s">
        <v>803</v>
      </c>
      <c r="E563" t="s">
        <v>13</v>
      </c>
      <c r="F563">
        <v>40</v>
      </c>
      <c r="G563">
        <v>0</v>
      </c>
      <c r="H563">
        <v>0</v>
      </c>
      <c r="I563">
        <v>349251</v>
      </c>
      <c r="J563">
        <v>7.8958000000000004</v>
      </c>
      <c r="L563" t="s">
        <v>15</v>
      </c>
    </row>
    <row r="564" spans="1:12" x14ac:dyDescent="0.25">
      <c r="A564">
        <v>563</v>
      </c>
      <c r="B564">
        <v>0</v>
      </c>
      <c r="C564">
        <v>2</v>
      </c>
      <c r="D564" t="s">
        <v>804</v>
      </c>
      <c r="E564" t="s">
        <v>13</v>
      </c>
      <c r="F564">
        <v>28</v>
      </c>
      <c r="G564">
        <v>0</v>
      </c>
      <c r="H564">
        <v>0</v>
      </c>
      <c r="I564">
        <v>218629</v>
      </c>
      <c r="J564">
        <v>13.5</v>
      </c>
      <c r="L564" t="s">
        <v>15</v>
      </c>
    </row>
    <row r="565" spans="1:12" x14ac:dyDescent="0.25">
      <c r="A565">
        <v>564</v>
      </c>
      <c r="B565">
        <v>0</v>
      </c>
      <c r="C565">
        <v>3</v>
      </c>
      <c r="D565" t="s">
        <v>805</v>
      </c>
      <c r="E565" t="s">
        <v>13</v>
      </c>
      <c r="G565">
        <v>0</v>
      </c>
      <c r="H565">
        <v>0</v>
      </c>
      <c r="I565" t="s">
        <v>806</v>
      </c>
      <c r="J565">
        <v>8.0500000000000007</v>
      </c>
      <c r="L565" t="s">
        <v>15</v>
      </c>
    </row>
    <row r="566" spans="1:12" x14ac:dyDescent="0.25">
      <c r="A566">
        <v>565</v>
      </c>
      <c r="B566">
        <v>0</v>
      </c>
      <c r="C566">
        <v>3</v>
      </c>
      <c r="D566" t="s">
        <v>807</v>
      </c>
      <c r="E566" t="s">
        <v>17</v>
      </c>
      <c r="G566">
        <v>0</v>
      </c>
      <c r="H566">
        <v>0</v>
      </c>
      <c r="I566" t="s">
        <v>808</v>
      </c>
      <c r="J566">
        <v>8.0500000000000007</v>
      </c>
      <c r="L566" t="s">
        <v>15</v>
      </c>
    </row>
    <row r="567" spans="1:12" x14ac:dyDescent="0.25">
      <c r="A567">
        <v>566</v>
      </c>
      <c r="B567">
        <v>0</v>
      </c>
      <c r="C567">
        <v>3</v>
      </c>
      <c r="D567" t="s">
        <v>809</v>
      </c>
      <c r="E567" t="s">
        <v>13</v>
      </c>
      <c r="F567">
        <v>24</v>
      </c>
      <c r="G567">
        <v>2</v>
      </c>
      <c r="H567">
        <v>0</v>
      </c>
      <c r="I567" t="s">
        <v>810</v>
      </c>
      <c r="J567">
        <v>24.15</v>
      </c>
      <c r="L567" t="s">
        <v>15</v>
      </c>
    </row>
    <row r="568" spans="1:12" x14ac:dyDescent="0.25">
      <c r="A568">
        <v>567</v>
      </c>
      <c r="B568">
        <v>0</v>
      </c>
      <c r="C568">
        <v>3</v>
      </c>
      <c r="D568" t="s">
        <v>811</v>
      </c>
      <c r="E568" t="s">
        <v>13</v>
      </c>
      <c r="F568">
        <v>19</v>
      </c>
      <c r="G568">
        <v>0</v>
      </c>
      <c r="H568">
        <v>0</v>
      </c>
      <c r="I568">
        <v>349205</v>
      </c>
      <c r="J568">
        <v>7.8958000000000004</v>
      </c>
      <c r="L568" t="s">
        <v>15</v>
      </c>
    </row>
    <row r="569" spans="1:12" x14ac:dyDescent="0.25">
      <c r="A569">
        <v>568</v>
      </c>
      <c r="B569">
        <v>0</v>
      </c>
      <c r="C569">
        <v>3</v>
      </c>
      <c r="D569" t="s">
        <v>812</v>
      </c>
      <c r="E569" t="s">
        <v>17</v>
      </c>
      <c r="F569">
        <v>29</v>
      </c>
      <c r="G569">
        <v>0</v>
      </c>
      <c r="H569">
        <v>4</v>
      </c>
      <c r="I569">
        <v>349909</v>
      </c>
      <c r="J569">
        <v>21.074999999999999</v>
      </c>
      <c r="L569" t="s">
        <v>15</v>
      </c>
    </row>
    <row r="570" spans="1:12" x14ac:dyDescent="0.25">
      <c r="A570">
        <v>569</v>
      </c>
      <c r="B570">
        <v>0</v>
      </c>
      <c r="C570">
        <v>3</v>
      </c>
      <c r="D570" t="s">
        <v>813</v>
      </c>
      <c r="E570" t="s">
        <v>13</v>
      </c>
      <c r="G570">
        <v>0</v>
      </c>
      <c r="H570">
        <v>0</v>
      </c>
      <c r="I570">
        <v>2686</v>
      </c>
      <c r="J570">
        <v>7.2291999999999996</v>
      </c>
      <c r="L570" t="s">
        <v>20</v>
      </c>
    </row>
    <row r="571" spans="1:12" x14ac:dyDescent="0.25">
      <c r="A571">
        <v>570</v>
      </c>
      <c r="B571">
        <v>1</v>
      </c>
      <c r="C571">
        <v>3</v>
      </c>
      <c r="D571" t="s">
        <v>814</v>
      </c>
      <c r="E571" t="s">
        <v>13</v>
      </c>
      <c r="F571">
        <v>32</v>
      </c>
      <c r="G571">
        <v>0</v>
      </c>
      <c r="H571">
        <v>0</v>
      </c>
      <c r="I571">
        <v>350417</v>
      </c>
      <c r="J571">
        <v>7.8541999999999996</v>
      </c>
      <c r="L571" t="s">
        <v>15</v>
      </c>
    </row>
    <row r="572" spans="1:12" x14ac:dyDescent="0.25">
      <c r="A572">
        <v>571</v>
      </c>
      <c r="B572">
        <v>1</v>
      </c>
      <c r="C572">
        <v>2</v>
      </c>
      <c r="D572" t="s">
        <v>815</v>
      </c>
      <c r="E572" t="s">
        <v>13</v>
      </c>
      <c r="F572">
        <v>62</v>
      </c>
      <c r="G572">
        <v>0</v>
      </c>
      <c r="H572">
        <v>0</v>
      </c>
      <c r="I572" t="s">
        <v>816</v>
      </c>
      <c r="J572">
        <v>10.5</v>
      </c>
      <c r="L572" t="s">
        <v>15</v>
      </c>
    </row>
    <row r="573" spans="1:12" x14ac:dyDescent="0.25">
      <c r="A573">
        <v>572</v>
      </c>
      <c r="B573">
        <v>1</v>
      </c>
      <c r="C573">
        <v>1</v>
      </c>
      <c r="D573" t="s">
        <v>817</v>
      </c>
      <c r="E573" t="s">
        <v>17</v>
      </c>
      <c r="F573">
        <v>53</v>
      </c>
      <c r="G573">
        <v>2</v>
      </c>
      <c r="H573">
        <v>0</v>
      </c>
      <c r="I573">
        <v>11769</v>
      </c>
      <c r="J573">
        <v>51.479199999999999</v>
      </c>
      <c r="K573" t="s">
        <v>818</v>
      </c>
      <c r="L573" t="s">
        <v>15</v>
      </c>
    </row>
    <row r="574" spans="1:12" x14ac:dyDescent="0.25">
      <c r="A574">
        <v>573</v>
      </c>
      <c r="B574">
        <v>1</v>
      </c>
      <c r="C574">
        <v>1</v>
      </c>
      <c r="D574" t="s">
        <v>819</v>
      </c>
      <c r="E574" t="s">
        <v>13</v>
      </c>
      <c r="F574">
        <v>36</v>
      </c>
      <c r="G574">
        <v>0</v>
      </c>
      <c r="H574">
        <v>0</v>
      </c>
      <c r="I574" t="s">
        <v>820</v>
      </c>
      <c r="J574">
        <v>26.387499999999999</v>
      </c>
      <c r="K574" t="s">
        <v>738</v>
      </c>
      <c r="L574" t="s">
        <v>15</v>
      </c>
    </row>
    <row r="575" spans="1:12" x14ac:dyDescent="0.25">
      <c r="A575">
        <v>574</v>
      </c>
      <c r="B575">
        <v>1</v>
      </c>
      <c r="C575">
        <v>3</v>
      </c>
      <c r="D575" t="s">
        <v>821</v>
      </c>
      <c r="E575" t="s">
        <v>17</v>
      </c>
      <c r="G575">
        <v>0</v>
      </c>
      <c r="H575">
        <v>0</v>
      </c>
      <c r="I575">
        <v>14312</v>
      </c>
      <c r="J575">
        <v>7.75</v>
      </c>
      <c r="L575" t="s">
        <v>27</v>
      </c>
    </row>
    <row r="576" spans="1:12" x14ac:dyDescent="0.25">
      <c r="A576">
        <v>575</v>
      </c>
      <c r="B576">
        <v>0</v>
      </c>
      <c r="C576">
        <v>3</v>
      </c>
      <c r="D576" t="s">
        <v>822</v>
      </c>
      <c r="E576" t="s">
        <v>13</v>
      </c>
      <c r="F576">
        <v>16</v>
      </c>
      <c r="G576">
        <v>0</v>
      </c>
      <c r="H576">
        <v>0</v>
      </c>
      <c r="I576" t="s">
        <v>823</v>
      </c>
      <c r="J576">
        <v>8.0500000000000007</v>
      </c>
      <c r="L576" t="s">
        <v>15</v>
      </c>
    </row>
    <row r="577" spans="1:12" x14ac:dyDescent="0.25">
      <c r="A577">
        <v>576</v>
      </c>
      <c r="B577">
        <v>0</v>
      </c>
      <c r="C577">
        <v>3</v>
      </c>
      <c r="D577" t="s">
        <v>824</v>
      </c>
      <c r="E577" t="s">
        <v>13</v>
      </c>
      <c r="F577">
        <v>19</v>
      </c>
      <c r="G577">
        <v>0</v>
      </c>
      <c r="H577">
        <v>0</v>
      </c>
      <c r="I577">
        <v>358585</v>
      </c>
      <c r="J577">
        <v>14.5</v>
      </c>
      <c r="L577" t="s">
        <v>15</v>
      </c>
    </row>
    <row r="578" spans="1:12" x14ac:dyDescent="0.25">
      <c r="A578">
        <v>577</v>
      </c>
      <c r="B578">
        <v>1</v>
      </c>
      <c r="C578">
        <v>2</v>
      </c>
      <c r="D578" t="s">
        <v>825</v>
      </c>
      <c r="E578" t="s">
        <v>17</v>
      </c>
      <c r="F578">
        <v>34</v>
      </c>
      <c r="G578">
        <v>0</v>
      </c>
      <c r="H578">
        <v>0</v>
      </c>
      <c r="I578">
        <v>243880</v>
      </c>
      <c r="J578">
        <v>13</v>
      </c>
      <c r="L578" t="s">
        <v>15</v>
      </c>
    </row>
    <row r="579" spans="1:12" x14ac:dyDescent="0.25">
      <c r="A579">
        <v>578</v>
      </c>
      <c r="B579">
        <v>1</v>
      </c>
      <c r="C579">
        <v>1</v>
      </c>
      <c r="D579" t="s">
        <v>826</v>
      </c>
      <c r="E579" t="s">
        <v>17</v>
      </c>
      <c r="F579">
        <v>39</v>
      </c>
      <c r="G579">
        <v>1</v>
      </c>
      <c r="H579">
        <v>0</v>
      </c>
      <c r="I579">
        <v>13507</v>
      </c>
      <c r="J579">
        <v>55.9</v>
      </c>
      <c r="K579" t="s">
        <v>631</v>
      </c>
      <c r="L579" t="s">
        <v>15</v>
      </c>
    </row>
    <row r="580" spans="1:12" x14ac:dyDescent="0.25">
      <c r="A580">
        <v>579</v>
      </c>
      <c r="B580">
        <v>0</v>
      </c>
      <c r="C580">
        <v>3</v>
      </c>
      <c r="D580" t="s">
        <v>827</v>
      </c>
      <c r="E580" t="s">
        <v>17</v>
      </c>
      <c r="G580">
        <v>1</v>
      </c>
      <c r="H580">
        <v>0</v>
      </c>
      <c r="I580">
        <v>2689</v>
      </c>
      <c r="J580">
        <v>14.458299999999999</v>
      </c>
      <c r="L580" t="s">
        <v>20</v>
      </c>
    </row>
    <row r="581" spans="1:12" x14ac:dyDescent="0.25">
      <c r="A581">
        <v>580</v>
      </c>
      <c r="B581">
        <v>1</v>
      </c>
      <c r="C581">
        <v>3</v>
      </c>
      <c r="D581" t="s">
        <v>828</v>
      </c>
      <c r="E581" t="s">
        <v>13</v>
      </c>
      <c r="F581">
        <v>32</v>
      </c>
      <c r="G581">
        <v>0</v>
      </c>
      <c r="H581">
        <v>0</v>
      </c>
      <c r="I581" t="s">
        <v>829</v>
      </c>
      <c r="J581">
        <v>7.9249999999999998</v>
      </c>
      <c r="L581" t="s">
        <v>15</v>
      </c>
    </row>
    <row r="582" spans="1:12" x14ac:dyDescent="0.25">
      <c r="A582">
        <v>581</v>
      </c>
      <c r="B582">
        <v>1</v>
      </c>
      <c r="C582">
        <v>2</v>
      </c>
      <c r="D582" t="s">
        <v>830</v>
      </c>
      <c r="E582" t="s">
        <v>17</v>
      </c>
      <c r="F582">
        <v>25</v>
      </c>
      <c r="G582">
        <v>1</v>
      </c>
      <c r="H582">
        <v>1</v>
      </c>
      <c r="I582">
        <v>237789</v>
      </c>
      <c r="J582">
        <v>30</v>
      </c>
      <c r="L582" t="s">
        <v>15</v>
      </c>
    </row>
    <row r="583" spans="1:12" x14ac:dyDescent="0.25">
      <c r="A583">
        <v>582</v>
      </c>
      <c r="B583">
        <v>1</v>
      </c>
      <c r="C583">
        <v>1</v>
      </c>
      <c r="D583" t="s">
        <v>831</v>
      </c>
      <c r="E583" t="s">
        <v>17</v>
      </c>
      <c r="F583">
        <v>39</v>
      </c>
      <c r="G583">
        <v>1</v>
      </c>
      <c r="H583">
        <v>1</v>
      </c>
      <c r="I583">
        <v>17421</v>
      </c>
      <c r="J583">
        <v>110.88330000000001</v>
      </c>
      <c r="K583" t="s">
        <v>832</v>
      </c>
      <c r="L583" t="s">
        <v>20</v>
      </c>
    </row>
    <row r="584" spans="1:12" x14ac:dyDescent="0.25">
      <c r="A584">
        <v>583</v>
      </c>
      <c r="B584">
        <v>0</v>
      </c>
      <c r="C584">
        <v>2</v>
      </c>
      <c r="D584" t="s">
        <v>833</v>
      </c>
      <c r="E584" t="s">
        <v>13</v>
      </c>
      <c r="F584">
        <v>54</v>
      </c>
      <c r="G584">
        <v>0</v>
      </c>
      <c r="H584">
        <v>0</v>
      </c>
      <c r="I584">
        <v>28403</v>
      </c>
      <c r="J584">
        <v>26</v>
      </c>
      <c r="L584" t="s">
        <v>15</v>
      </c>
    </row>
    <row r="585" spans="1:12" x14ac:dyDescent="0.25">
      <c r="A585">
        <v>584</v>
      </c>
      <c r="B585">
        <v>0</v>
      </c>
      <c r="C585">
        <v>1</v>
      </c>
      <c r="D585" t="s">
        <v>834</v>
      </c>
      <c r="E585" t="s">
        <v>13</v>
      </c>
      <c r="F585">
        <v>36</v>
      </c>
      <c r="G585">
        <v>0</v>
      </c>
      <c r="H585">
        <v>0</v>
      </c>
      <c r="I585">
        <v>13049</v>
      </c>
      <c r="J585">
        <v>40.125</v>
      </c>
      <c r="K585" t="s">
        <v>835</v>
      </c>
      <c r="L585" t="s">
        <v>20</v>
      </c>
    </row>
    <row r="586" spans="1:12" x14ac:dyDescent="0.25">
      <c r="A586">
        <v>585</v>
      </c>
      <c r="B586">
        <v>0</v>
      </c>
      <c r="C586">
        <v>3</v>
      </c>
      <c r="D586" t="s">
        <v>836</v>
      </c>
      <c r="E586" t="s">
        <v>13</v>
      </c>
      <c r="G586">
        <v>0</v>
      </c>
      <c r="H586">
        <v>0</v>
      </c>
      <c r="I586">
        <v>3411</v>
      </c>
      <c r="J586">
        <v>8.7125000000000004</v>
      </c>
      <c r="L586" t="s">
        <v>20</v>
      </c>
    </row>
    <row r="587" spans="1:12" x14ac:dyDescent="0.25">
      <c r="A587">
        <v>586</v>
      </c>
      <c r="B587">
        <v>1</v>
      </c>
      <c r="C587">
        <v>1</v>
      </c>
      <c r="D587" t="s">
        <v>837</v>
      </c>
      <c r="E587" t="s">
        <v>17</v>
      </c>
      <c r="F587">
        <v>18</v>
      </c>
      <c r="G587">
        <v>0</v>
      </c>
      <c r="H587">
        <v>2</v>
      </c>
      <c r="I587">
        <v>110413</v>
      </c>
      <c r="J587">
        <v>79.650000000000006</v>
      </c>
      <c r="K587" t="s">
        <v>838</v>
      </c>
      <c r="L587" t="s">
        <v>15</v>
      </c>
    </row>
    <row r="588" spans="1:12" x14ac:dyDescent="0.25">
      <c r="A588">
        <v>587</v>
      </c>
      <c r="B588">
        <v>0</v>
      </c>
      <c r="C588">
        <v>2</v>
      </c>
      <c r="D588" t="s">
        <v>839</v>
      </c>
      <c r="E588" t="s">
        <v>13</v>
      </c>
      <c r="F588">
        <v>47</v>
      </c>
      <c r="G588">
        <v>0</v>
      </c>
      <c r="H588">
        <v>0</v>
      </c>
      <c r="I588">
        <v>237565</v>
      </c>
      <c r="J588">
        <v>15</v>
      </c>
      <c r="L588" t="s">
        <v>15</v>
      </c>
    </row>
    <row r="589" spans="1:12" x14ac:dyDescent="0.25">
      <c r="A589">
        <v>588</v>
      </c>
      <c r="B589">
        <v>1</v>
      </c>
      <c r="C589">
        <v>1</v>
      </c>
      <c r="D589" t="s">
        <v>840</v>
      </c>
      <c r="E589" t="s">
        <v>13</v>
      </c>
      <c r="F589">
        <v>60</v>
      </c>
      <c r="G589">
        <v>1</v>
      </c>
      <c r="H589">
        <v>1</v>
      </c>
      <c r="I589">
        <v>13567</v>
      </c>
      <c r="J589">
        <v>79.2</v>
      </c>
      <c r="K589" t="s">
        <v>841</v>
      </c>
      <c r="L589" t="s">
        <v>20</v>
      </c>
    </row>
    <row r="590" spans="1:12" x14ac:dyDescent="0.25">
      <c r="A590">
        <v>589</v>
      </c>
      <c r="B590">
        <v>0</v>
      </c>
      <c r="C590">
        <v>3</v>
      </c>
      <c r="D590" t="s">
        <v>842</v>
      </c>
      <c r="E590" t="s">
        <v>13</v>
      </c>
      <c r="F590">
        <v>22</v>
      </c>
      <c r="G590">
        <v>0</v>
      </c>
      <c r="H590">
        <v>0</v>
      </c>
      <c r="I590">
        <v>14973</v>
      </c>
      <c r="J590">
        <v>8.0500000000000007</v>
      </c>
      <c r="L590" t="s">
        <v>15</v>
      </c>
    </row>
    <row r="591" spans="1:12" x14ac:dyDescent="0.25">
      <c r="A591">
        <v>590</v>
      </c>
      <c r="B591">
        <v>0</v>
      </c>
      <c r="C591">
        <v>3</v>
      </c>
      <c r="D591" t="s">
        <v>843</v>
      </c>
      <c r="E591" t="s">
        <v>13</v>
      </c>
      <c r="G591">
        <v>0</v>
      </c>
      <c r="H591">
        <v>0</v>
      </c>
      <c r="I591" t="s">
        <v>844</v>
      </c>
      <c r="J591">
        <v>8.0500000000000007</v>
      </c>
      <c r="L591" t="s">
        <v>15</v>
      </c>
    </row>
    <row r="592" spans="1:12" x14ac:dyDescent="0.25">
      <c r="A592">
        <v>591</v>
      </c>
      <c r="B592">
        <v>0</v>
      </c>
      <c r="C592">
        <v>3</v>
      </c>
      <c r="D592" t="s">
        <v>845</v>
      </c>
      <c r="E592" t="s">
        <v>13</v>
      </c>
      <c r="F592">
        <v>35</v>
      </c>
      <c r="G592">
        <v>0</v>
      </c>
      <c r="H592">
        <v>0</v>
      </c>
      <c r="I592" t="s">
        <v>846</v>
      </c>
      <c r="J592">
        <v>7.125</v>
      </c>
      <c r="L592" t="s">
        <v>15</v>
      </c>
    </row>
    <row r="593" spans="1:12" x14ac:dyDescent="0.25">
      <c r="A593">
        <v>592</v>
      </c>
      <c r="B593">
        <v>1</v>
      </c>
      <c r="C593">
        <v>1</v>
      </c>
      <c r="D593" t="s">
        <v>847</v>
      </c>
      <c r="E593" t="s">
        <v>17</v>
      </c>
      <c r="F593">
        <v>52</v>
      </c>
      <c r="G593">
        <v>1</v>
      </c>
      <c r="H593">
        <v>0</v>
      </c>
      <c r="I593">
        <v>36947</v>
      </c>
      <c r="J593">
        <v>78.2667</v>
      </c>
      <c r="K593" t="s">
        <v>716</v>
      </c>
      <c r="L593" t="s">
        <v>20</v>
      </c>
    </row>
    <row r="594" spans="1:12" x14ac:dyDescent="0.25">
      <c r="A594">
        <v>593</v>
      </c>
      <c r="B594">
        <v>0</v>
      </c>
      <c r="C594">
        <v>3</v>
      </c>
      <c r="D594" t="s">
        <v>848</v>
      </c>
      <c r="E594" t="s">
        <v>13</v>
      </c>
      <c r="F594">
        <v>47</v>
      </c>
      <c r="G594">
        <v>0</v>
      </c>
      <c r="H594">
        <v>0</v>
      </c>
      <c r="I594" t="s">
        <v>849</v>
      </c>
      <c r="J594">
        <v>7.25</v>
      </c>
      <c r="L594" t="s">
        <v>15</v>
      </c>
    </row>
    <row r="595" spans="1:12" x14ac:dyDescent="0.25">
      <c r="A595">
        <v>594</v>
      </c>
      <c r="B595">
        <v>0</v>
      </c>
      <c r="C595">
        <v>3</v>
      </c>
      <c r="D595" t="s">
        <v>850</v>
      </c>
      <c r="E595" t="s">
        <v>17</v>
      </c>
      <c r="G595">
        <v>0</v>
      </c>
      <c r="H595">
        <v>2</v>
      </c>
      <c r="I595">
        <v>364848</v>
      </c>
      <c r="J595">
        <v>7.75</v>
      </c>
      <c r="L595" t="s">
        <v>27</v>
      </c>
    </row>
    <row r="596" spans="1:12" x14ac:dyDescent="0.25">
      <c r="A596">
        <v>595</v>
      </c>
      <c r="B596">
        <v>0</v>
      </c>
      <c r="C596">
        <v>2</v>
      </c>
      <c r="D596" t="s">
        <v>851</v>
      </c>
      <c r="E596" t="s">
        <v>13</v>
      </c>
      <c r="F596">
        <v>37</v>
      </c>
      <c r="G596">
        <v>1</v>
      </c>
      <c r="H596">
        <v>0</v>
      </c>
      <c r="I596" t="s">
        <v>852</v>
      </c>
      <c r="J596">
        <v>26</v>
      </c>
      <c r="L596" t="s">
        <v>15</v>
      </c>
    </row>
    <row r="597" spans="1:12" x14ac:dyDescent="0.25">
      <c r="A597">
        <v>596</v>
      </c>
      <c r="B597">
        <v>0</v>
      </c>
      <c r="C597">
        <v>3</v>
      </c>
      <c r="D597" t="s">
        <v>853</v>
      </c>
      <c r="E597" t="s">
        <v>13</v>
      </c>
      <c r="F597">
        <v>36</v>
      </c>
      <c r="G597">
        <v>1</v>
      </c>
      <c r="H597">
        <v>1</v>
      </c>
      <c r="I597">
        <v>345773</v>
      </c>
      <c r="J597">
        <v>24.15</v>
      </c>
      <c r="L597" t="s">
        <v>15</v>
      </c>
    </row>
    <row r="598" spans="1:12" x14ac:dyDescent="0.25">
      <c r="A598">
        <v>597</v>
      </c>
      <c r="B598">
        <v>1</v>
      </c>
      <c r="C598">
        <v>2</v>
      </c>
      <c r="D598" t="s">
        <v>854</v>
      </c>
      <c r="E598" t="s">
        <v>17</v>
      </c>
      <c r="G598">
        <v>0</v>
      </c>
      <c r="H598">
        <v>0</v>
      </c>
      <c r="I598">
        <v>248727</v>
      </c>
      <c r="J598">
        <v>33</v>
      </c>
      <c r="L598" t="s">
        <v>15</v>
      </c>
    </row>
    <row r="599" spans="1:12" x14ac:dyDescent="0.25">
      <c r="A599">
        <v>598</v>
      </c>
      <c r="B599">
        <v>0</v>
      </c>
      <c r="C599">
        <v>3</v>
      </c>
      <c r="D599" t="s">
        <v>855</v>
      </c>
      <c r="E599" t="s">
        <v>13</v>
      </c>
      <c r="F599">
        <v>49</v>
      </c>
      <c r="G599">
        <v>0</v>
      </c>
      <c r="H599">
        <v>0</v>
      </c>
      <c r="I599" t="s">
        <v>280</v>
      </c>
      <c r="J599">
        <v>0</v>
      </c>
      <c r="L599" t="s">
        <v>15</v>
      </c>
    </row>
    <row r="600" spans="1:12" x14ac:dyDescent="0.25">
      <c r="A600">
        <v>599</v>
      </c>
      <c r="B600">
        <v>0</v>
      </c>
      <c r="C600">
        <v>3</v>
      </c>
      <c r="D600" t="s">
        <v>856</v>
      </c>
      <c r="E600" t="s">
        <v>13</v>
      </c>
      <c r="G600">
        <v>0</v>
      </c>
      <c r="H600">
        <v>0</v>
      </c>
      <c r="I600">
        <v>2664</v>
      </c>
      <c r="J600">
        <v>7.2249999999999996</v>
      </c>
      <c r="L600" t="s">
        <v>20</v>
      </c>
    </row>
    <row r="601" spans="1:12" x14ac:dyDescent="0.25">
      <c r="A601">
        <v>600</v>
      </c>
      <c r="B601">
        <v>1</v>
      </c>
      <c r="C601">
        <v>1</v>
      </c>
      <c r="D601" t="s">
        <v>857</v>
      </c>
      <c r="E601" t="s">
        <v>13</v>
      </c>
      <c r="F601">
        <v>49</v>
      </c>
      <c r="G601">
        <v>1</v>
      </c>
      <c r="H601">
        <v>0</v>
      </c>
      <c r="I601" t="s">
        <v>467</v>
      </c>
      <c r="J601">
        <v>56.929200000000002</v>
      </c>
      <c r="K601" t="s">
        <v>858</v>
      </c>
      <c r="L601" t="s">
        <v>20</v>
      </c>
    </row>
    <row r="602" spans="1:12" x14ac:dyDescent="0.25">
      <c r="A602">
        <v>601</v>
      </c>
      <c r="B602">
        <v>1</v>
      </c>
      <c r="C602">
        <v>2</v>
      </c>
      <c r="D602" t="s">
        <v>859</v>
      </c>
      <c r="E602" t="s">
        <v>17</v>
      </c>
      <c r="F602">
        <v>24</v>
      </c>
      <c r="G602">
        <v>2</v>
      </c>
      <c r="H602">
        <v>1</v>
      </c>
      <c r="I602">
        <v>243847</v>
      </c>
      <c r="J602">
        <v>27</v>
      </c>
      <c r="L602" t="s">
        <v>15</v>
      </c>
    </row>
    <row r="603" spans="1:12" x14ac:dyDescent="0.25">
      <c r="A603">
        <v>602</v>
      </c>
      <c r="B603">
        <v>0</v>
      </c>
      <c r="C603">
        <v>3</v>
      </c>
      <c r="D603" t="s">
        <v>860</v>
      </c>
      <c r="E603" t="s">
        <v>13</v>
      </c>
      <c r="G603">
        <v>0</v>
      </c>
      <c r="H603">
        <v>0</v>
      </c>
      <c r="I603">
        <v>349214</v>
      </c>
      <c r="J603">
        <v>7.8958000000000004</v>
      </c>
      <c r="L603" t="s">
        <v>15</v>
      </c>
    </row>
    <row r="604" spans="1:12" x14ac:dyDescent="0.25">
      <c r="A604">
        <v>603</v>
      </c>
      <c r="B604">
        <v>0</v>
      </c>
      <c r="C604">
        <v>1</v>
      </c>
      <c r="D604" t="s">
        <v>861</v>
      </c>
      <c r="E604" t="s">
        <v>13</v>
      </c>
      <c r="G604">
        <v>0</v>
      </c>
      <c r="H604">
        <v>0</v>
      </c>
      <c r="I604">
        <v>113796</v>
      </c>
      <c r="J604">
        <v>42.4</v>
      </c>
      <c r="L604" t="s">
        <v>15</v>
      </c>
    </row>
    <row r="605" spans="1:12" x14ac:dyDescent="0.25">
      <c r="A605">
        <v>604</v>
      </c>
      <c r="B605">
        <v>0</v>
      </c>
      <c r="C605">
        <v>3</v>
      </c>
      <c r="D605" t="s">
        <v>862</v>
      </c>
      <c r="E605" t="s">
        <v>13</v>
      </c>
      <c r="F605">
        <v>44</v>
      </c>
      <c r="G605">
        <v>0</v>
      </c>
      <c r="H605">
        <v>0</v>
      </c>
      <c r="I605">
        <v>364511</v>
      </c>
      <c r="J605">
        <v>8.0500000000000007</v>
      </c>
      <c r="L605" t="s">
        <v>15</v>
      </c>
    </row>
    <row r="606" spans="1:12" x14ac:dyDescent="0.25">
      <c r="A606">
        <v>605</v>
      </c>
      <c r="B606">
        <v>1</v>
      </c>
      <c r="C606">
        <v>1</v>
      </c>
      <c r="D606" t="s">
        <v>863</v>
      </c>
      <c r="E606" t="s">
        <v>13</v>
      </c>
      <c r="F606">
        <v>35</v>
      </c>
      <c r="G606">
        <v>0</v>
      </c>
      <c r="H606">
        <v>0</v>
      </c>
      <c r="I606">
        <v>111426</v>
      </c>
      <c r="J606">
        <v>26.55</v>
      </c>
      <c r="L606" t="s">
        <v>20</v>
      </c>
    </row>
    <row r="607" spans="1:12" x14ac:dyDescent="0.25">
      <c r="A607">
        <v>606</v>
      </c>
      <c r="B607">
        <v>0</v>
      </c>
      <c r="C607">
        <v>3</v>
      </c>
      <c r="D607" t="s">
        <v>864</v>
      </c>
      <c r="E607" t="s">
        <v>13</v>
      </c>
      <c r="F607">
        <v>36</v>
      </c>
      <c r="G607">
        <v>1</v>
      </c>
      <c r="H607">
        <v>0</v>
      </c>
      <c r="I607">
        <v>349910</v>
      </c>
      <c r="J607">
        <v>15.55</v>
      </c>
      <c r="L607" t="s">
        <v>15</v>
      </c>
    </row>
    <row r="608" spans="1:12" x14ac:dyDescent="0.25">
      <c r="A608">
        <v>607</v>
      </c>
      <c r="B608">
        <v>0</v>
      </c>
      <c r="C608">
        <v>3</v>
      </c>
      <c r="D608" t="s">
        <v>865</v>
      </c>
      <c r="E608" t="s">
        <v>13</v>
      </c>
      <c r="F608">
        <v>30</v>
      </c>
      <c r="G608">
        <v>0</v>
      </c>
      <c r="H608">
        <v>0</v>
      </c>
      <c r="I608">
        <v>349246</v>
      </c>
      <c r="J608">
        <v>7.8958000000000004</v>
      </c>
      <c r="L608" t="s">
        <v>15</v>
      </c>
    </row>
    <row r="609" spans="1:12" x14ac:dyDescent="0.25">
      <c r="A609">
        <v>608</v>
      </c>
      <c r="B609">
        <v>1</v>
      </c>
      <c r="C609">
        <v>1</v>
      </c>
      <c r="D609" t="s">
        <v>866</v>
      </c>
      <c r="E609" t="s">
        <v>13</v>
      </c>
      <c r="F609">
        <v>27</v>
      </c>
      <c r="G609">
        <v>0</v>
      </c>
      <c r="H609">
        <v>0</v>
      </c>
      <c r="I609">
        <v>113804</v>
      </c>
      <c r="J609">
        <v>30.5</v>
      </c>
      <c r="L609" t="s">
        <v>15</v>
      </c>
    </row>
    <row r="610" spans="1:12" x14ac:dyDescent="0.25">
      <c r="A610">
        <v>609</v>
      </c>
      <c r="B610">
        <v>1</v>
      </c>
      <c r="C610">
        <v>2</v>
      </c>
      <c r="D610" t="s">
        <v>867</v>
      </c>
      <c r="E610" t="s">
        <v>17</v>
      </c>
      <c r="F610">
        <v>22</v>
      </c>
      <c r="G610">
        <v>1</v>
      </c>
      <c r="H610">
        <v>2</v>
      </c>
      <c r="I610" t="s">
        <v>80</v>
      </c>
      <c r="J610">
        <v>41.5792</v>
      </c>
      <c r="L610" t="s">
        <v>20</v>
      </c>
    </row>
    <row r="611" spans="1:12" x14ac:dyDescent="0.25">
      <c r="A611">
        <v>610</v>
      </c>
      <c r="B611">
        <v>1</v>
      </c>
      <c r="C611">
        <v>1</v>
      </c>
      <c r="D611" t="s">
        <v>868</v>
      </c>
      <c r="E611" t="s">
        <v>17</v>
      </c>
      <c r="F611">
        <v>40</v>
      </c>
      <c r="G611">
        <v>0</v>
      </c>
      <c r="H611">
        <v>0</v>
      </c>
      <c r="I611" t="s">
        <v>406</v>
      </c>
      <c r="J611">
        <v>153.46250000000001</v>
      </c>
      <c r="K611" t="s">
        <v>407</v>
      </c>
      <c r="L611" t="s">
        <v>15</v>
      </c>
    </row>
    <row r="612" spans="1:12" x14ac:dyDescent="0.25">
      <c r="A612">
        <v>611</v>
      </c>
      <c r="B612">
        <v>0</v>
      </c>
      <c r="C612">
        <v>3</v>
      </c>
      <c r="D612" t="s">
        <v>869</v>
      </c>
      <c r="E612" t="s">
        <v>17</v>
      </c>
      <c r="F612">
        <v>39</v>
      </c>
      <c r="G612">
        <v>1</v>
      </c>
      <c r="H612">
        <v>5</v>
      </c>
      <c r="I612">
        <v>347082</v>
      </c>
      <c r="J612">
        <v>31.274999999999999</v>
      </c>
      <c r="L612" t="s">
        <v>15</v>
      </c>
    </row>
    <row r="613" spans="1:12" x14ac:dyDescent="0.25">
      <c r="A613">
        <v>612</v>
      </c>
      <c r="B613">
        <v>0</v>
      </c>
      <c r="C613">
        <v>3</v>
      </c>
      <c r="D613" t="s">
        <v>870</v>
      </c>
      <c r="E613" t="s">
        <v>13</v>
      </c>
      <c r="G613">
        <v>0</v>
      </c>
      <c r="H613">
        <v>0</v>
      </c>
      <c r="I613" t="s">
        <v>871</v>
      </c>
      <c r="J613">
        <v>7.05</v>
      </c>
      <c r="L613" t="s">
        <v>15</v>
      </c>
    </row>
    <row r="614" spans="1:12" x14ac:dyDescent="0.25">
      <c r="A614">
        <v>613</v>
      </c>
      <c r="B614">
        <v>1</v>
      </c>
      <c r="C614">
        <v>3</v>
      </c>
      <c r="D614" t="s">
        <v>872</v>
      </c>
      <c r="E614" t="s">
        <v>17</v>
      </c>
      <c r="G614">
        <v>1</v>
      </c>
      <c r="H614">
        <v>0</v>
      </c>
      <c r="I614">
        <v>367230</v>
      </c>
      <c r="J614">
        <v>15.5</v>
      </c>
      <c r="L614" t="s">
        <v>27</v>
      </c>
    </row>
    <row r="615" spans="1:12" x14ac:dyDescent="0.25">
      <c r="A615">
        <v>614</v>
      </c>
      <c r="B615">
        <v>0</v>
      </c>
      <c r="C615">
        <v>3</v>
      </c>
      <c r="D615" t="s">
        <v>873</v>
      </c>
      <c r="E615" t="s">
        <v>13</v>
      </c>
      <c r="G615">
        <v>0</v>
      </c>
      <c r="H615">
        <v>0</v>
      </c>
      <c r="I615">
        <v>370377</v>
      </c>
      <c r="J615">
        <v>7.75</v>
      </c>
      <c r="L615" t="s">
        <v>27</v>
      </c>
    </row>
    <row r="616" spans="1:12" x14ac:dyDescent="0.25">
      <c r="A616">
        <v>615</v>
      </c>
      <c r="B616">
        <v>0</v>
      </c>
      <c r="C616">
        <v>3</v>
      </c>
      <c r="D616" t="s">
        <v>874</v>
      </c>
      <c r="E616" t="s">
        <v>13</v>
      </c>
      <c r="F616">
        <v>35</v>
      </c>
      <c r="G616">
        <v>0</v>
      </c>
      <c r="H616">
        <v>0</v>
      </c>
      <c r="I616">
        <v>364512</v>
      </c>
      <c r="J616">
        <v>8.0500000000000007</v>
      </c>
      <c r="L616" t="s">
        <v>15</v>
      </c>
    </row>
    <row r="617" spans="1:12" x14ac:dyDescent="0.25">
      <c r="A617">
        <v>616</v>
      </c>
      <c r="B617">
        <v>1</v>
      </c>
      <c r="C617">
        <v>2</v>
      </c>
      <c r="D617" t="s">
        <v>875</v>
      </c>
      <c r="E617" t="s">
        <v>17</v>
      </c>
      <c r="F617">
        <v>24</v>
      </c>
      <c r="G617">
        <v>1</v>
      </c>
      <c r="H617">
        <v>2</v>
      </c>
      <c r="I617">
        <v>220845</v>
      </c>
      <c r="J617">
        <v>65</v>
      </c>
      <c r="L617" t="s">
        <v>15</v>
      </c>
    </row>
    <row r="618" spans="1:12" x14ac:dyDescent="0.25">
      <c r="A618">
        <v>617</v>
      </c>
      <c r="B618">
        <v>0</v>
      </c>
      <c r="C618">
        <v>3</v>
      </c>
      <c r="D618" t="s">
        <v>876</v>
      </c>
      <c r="E618" t="s">
        <v>13</v>
      </c>
      <c r="F618">
        <v>34</v>
      </c>
      <c r="G618">
        <v>1</v>
      </c>
      <c r="H618">
        <v>1</v>
      </c>
      <c r="I618">
        <v>347080</v>
      </c>
      <c r="J618">
        <v>14.4</v>
      </c>
      <c r="L618" t="s">
        <v>15</v>
      </c>
    </row>
    <row r="619" spans="1:12" x14ac:dyDescent="0.25">
      <c r="A619">
        <v>618</v>
      </c>
      <c r="B619">
        <v>0</v>
      </c>
      <c r="C619">
        <v>3</v>
      </c>
      <c r="D619" t="s">
        <v>877</v>
      </c>
      <c r="E619" t="s">
        <v>17</v>
      </c>
      <c r="F619">
        <v>26</v>
      </c>
      <c r="G619">
        <v>1</v>
      </c>
      <c r="H619">
        <v>0</v>
      </c>
      <c r="I619" t="s">
        <v>384</v>
      </c>
      <c r="J619">
        <v>16.100000000000001</v>
      </c>
      <c r="L619" t="s">
        <v>15</v>
      </c>
    </row>
    <row r="620" spans="1:12" x14ac:dyDescent="0.25">
      <c r="A620">
        <v>619</v>
      </c>
      <c r="B620">
        <v>1</v>
      </c>
      <c r="C620">
        <v>2</v>
      </c>
      <c r="D620" t="s">
        <v>878</v>
      </c>
      <c r="E620" t="s">
        <v>17</v>
      </c>
      <c r="F620">
        <v>4</v>
      </c>
      <c r="G620">
        <v>2</v>
      </c>
      <c r="H620">
        <v>1</v>
      </c>
      <c r="I620">
        <v>230136</v>
      </c>
      <c r="J620">
        <v>39</v>
      </c>
      <c r="K620" t="s">
        <v>286</v>
      </c>
      <c r="L620" t="s">
        <v>15</v>
      </c>
    </row>
    <row r="621" spans="1:12" x14ac:dyDescent="0.25">
      <c r="A621">
        <v>620</v>
      </c>
      <c r="B621">
        <v>0</v>
      </c>
      <c r="C621">
        <v>2</v>
      </c>
      <c r="D621" t="s">
        <v>879</v>
      </c>
      <c r="E621" t="s">
        <v>13</v>
      </c>
      <c r="F621">
        <v>26</v>
      </c>
      <c r="G621">
        <v>0</v>
      </c>
      <c r="H621">
        <v>0</v>
      </c>
      <c r="I621">
        <v>31028</v>
      </c>
      <c r="J621">
        <v>10.5</v>
      </c>
      <c r="L621" t="s">
        <v>15</v>
      </c>
    </row>
    <row r="622" spans="1:12" x14ac:dyDescent="0.25">
      <c r="A622">
        <v>621</v>
      </c>
      <c r="B622">
        <v>0</v>
      </c>
      <c r="C622">
        <v>3</v>
      </c>
      <c r="D622" t="s">
        <v>880</v>
      </c>
      <c r="E622" t="s">
        <v>13</v>
      </c>
      <c r="F622">
        <v>27</v>
      </c>
      <c r="G622">
        <v>1</v>
      </c>
      <c r="H622">
        <v>0</v>
      </c>
      <c r="I622">
        <v>2659</v>
      </c>
      <c r="J622">
        <v>14.4542</v>
      </c>
      <c r="L622" t="s">
        <v>20</v>
      </c>
    </row>
    <row r="623" spans="1:12" x14ac:dyDescent="0.25">
      <c r="A623">
        <v>622</v>
      </c>
      <c r="B623">
        <v>1</v>
      </c>
      <c r="C623">
        <v>1</v>
      </c>
      <c r="D623" t="s">
        <v>881</v>
      </c>
      <c r="E623" t="s">
        <v>13</v>
      </c>
      <c r="F623">
        <v>42</v>
      </c>
      <c r="G623">
        <v>1</v>
      </c>
      <c r="H623">
        <v>0</v>
      </c>
      <c r="I623">
        <v>11753</v>
      </c>
      <c r="J623">
        <v>52.554200000000002</v>
      </c>
      <c r="K623" t="s">
        <v>882</v>
      </c>
      <c r="L623" t="s">
        <v>15</v>
      </c>
    </row>
    <row r="624" spans="1:12" x14ac:dyDescent="0.25">
      <c r="A624">
        <v>623</v>
      </c>
      <c r="B624">
        <v>1</v>
      </c>
      <c r="C624">
        <v>3</v>
      </c>
      <c r="D624" t="s">
        <v>883</v>
      </c>
      <c r="E624" t="s">
        <v>13</v>
      </c>
      <c r="F624">
        <v>20</v>
      </c>
      <c r="G624">
        <v>1</v>
      </c>
      <c r="H624">
        <v>1</v>
      </c>
      <c r="I624">
        <v>2653</v>
      </c>
      <c r="J624">
        <v>15.7417</v>
      </c>
      <c r="L624" t="s">
        <v>20</v>
      </c>
    </row>
    <row r="625" spans="1:12" x14ac:dyDescent="0.25">
      <c r="A625">
        <v>624</v>
      </c>
      <c r="B625">
        <v>0</v>
      </c>
      <c r="C625">
        <v>3</v>
      </c>
      <c r="D625" t="s">
        <v>884</v>
      </c>
      <c r="E625" t="s">
        <v>13</v>
      </c>
      <c r="F625">
        <v>21</v>
      </c>
      <c r="G625">
        <v>0</v>
      </c>
      <c r="H625">
        <v>0</v>
      </c>
      <c r="I625">
        <v>350029</v>
      </c>
      <c r="J625">
        <v>7.8541999999999996</v>
      </c>
      <c r="L625" t="s">
        <v>15</v>
      </c>
    </row>
    <row r="626" spans="1:12" x14ac:dyDescent="0.25">
      <c r="A626">
        <v>625</v>
      </c>
      <c r="B626">
        <v>0</v>
      </c>
      <c r="C626">
        <v>3</v>
      </c>
      <c r="D626" t="s">
        <v>885</v>
      </c>
      <c r="E626" t="s">
        <v>13</v>
      </c>
      <c r="F626">
        <v>21</v>
      </c>
      <c r="G626">
        <v>0</v>
      </c>
      <c r="H626">
        <v>0</v>
      </c>
      <c r="I626">
        <v>54636</v>
      </c>
      <c r="J626">
        <v>16.100000000000001</v>
      </c>
      <c r="L626" t="s">
        <v>15</v>
      </c>
    </row>
    <row r="627" spans="1:12" x14ac:dyDescent="0.25">
      <c r="A627">
        <v>626</v>
      </c>
      <c r="B627">
        <v>0</v>
      </c>
      <c r="C627">
        <v>1</v>
      </c>
      <c r="D627" t="s">
        <v>886</v>
      </c>
      <c r="E627" t="s">
        <v>13</v>
      </c>
      <c r="F627">
        <v>61</v>
      </c>
      <c r="G627">
        <v>0</v>
      </c>
      <c r="H627">
        <v>0</v>
      </c>
      <c r="I627">
        <v>36963</v>
      </c>
      <c r="J627">
        <v>32.320799999999998</v>
      </c>
      <c r="K627" t="s">
        <v>887</v>
      </c>
      <c r="L627" t="s">
        <v>15</v>
      </c>
    </row>
    <row r="628" spans="1:12" x14ac:dyDescent="0.25">
      <c r="A628">
        <v>627</v>
      </c>
      <c r="B628">
        <v>0</v>
      </c>
      <c r="C628">
        <v>2</v>
      </c>
      <c r="D628" t="s">
        <v>888</v>
      </c>
      <c r="E628" t="s">
        <v>13</v>
      </c>
      <c r="F628">
        <v>57</v>
      </c>
      <c r="G628">
        <v>0</v>
      </c>
      <c r="H628">
        <v>0</v>
      </c>
      <c r="I628">
        <v>219533</v>
      </c>
      <c r="J628">
        <v>12.35</v>
      </c>
      <c r="L628" t="s">
        <v>27</v>
      </c>
    </row>
    <row r="629" spans="1:12" x14ac:dyDescent="0.25">
      <c r="A629">
        <v>628</v>
      </c>
      <c r="B629">
        <v>1</v>
      </c>
      <c r="C629">
        <v>1</v>
      </c>
      <c r="D629" t="s">
        <v>889</v>
      </c>
      <c r="E629" t="s">
        <v>17</v>
      </c>
      <c r="F629">
        <v>21</v>
      </c>
      <c r="G629">
        <v>0</v>
      </c>
      <c r="H629">
        <v>0</v>
      </c>
      <c r="I629">
        <v>13502</v>
      </c>
      <c r="J629">
        <v>77.958299999999994</v>
      </c>
      <c r="K629" t="s">
        <v>890</v>
      </c>
      <c r="L629" t="s">
        <v>15</v>
      </c>
    </row>
    <row r="630" spans="1:12" x14ac:dyDescent="0.25">
      <c r="A630">
        <v>629</v>
      </c>
      <c r="B630">
        <v>0</v>
      </c>
      <c r="C630">
        <v>3</v>
      </c>
      <c r="D630" t="s">
        <v>891</v>
      </c>
      <c r="E630" t="s">
        <v>13</v>
      </c>
      <c r="F630">
        <v>26</v>
      </c>
      <c r="G630">
        <v>0</v>
      </c>
      <c r="H630">
        <v>0</v>
      </c>
      <c r="I630">
        <v>349224</v>
      </c>
      <c r="J630">
        <v>7.8958000000000004</v>
      </c>
      <c r="L630" t="s">
        <v>15</v>
      </c>
    </row>
    <row r="631" spans="1:12" x14ac:dyDescent="0.25">
      <c r="A631">
        <v>630</v>
      </c>
      <c r="B631">
        <v>0</v>
      </c>
      <c r="C631">
        <v>3</v>
      </c>
      <c r="D631" t="s">
        <v>892</v>
      </c>
      <c r="E631" t="s">
        <v>13</v>
      </c>
      <c r="G631">
        <v>0</v>
      </c>
      <c r="H631">
        <v>0</v>
      </c>
      <c r="I631">
        <v>334912</v>
      </c>
      <c r="J631">
        <v>7.7332999999999998</v>
      </c>
      <c r="L631" t="s">
        <v>27</v>
      </c>
    </row>
    <row r="632" spans="1:12" x14ac:dyDescent="0.25">
      <c r="A632">
        <v>631</v>
      </c>
      <c r="B632">
        <v>1</v>
      </c>
      <c r="C632">
        <v>1</v>
      </c>
      <c r="D632" t="s">
        <v>893</v>
      </c>
      <c r="E632" t="s">
        <v>13</v>
      </c>
      <c r="F632">
        <v>80</v>
      </c>
      <c r="G632">
        <v>0</v>
      </c>
      <c r="H632">
        <v>0</v>
      </c>
      <c r="I632">
        <v>27042</v>
      </c>
      <c r="J632">
        <v>30</v>
      </c>
      <c r="K632" t="s">
        <v>894</v>
      </c>
      <c r="L632" t="s">
        <v>15</v>
      </c>
    </row>
    <row r="633" spans="1:12" x14ac:dyDescent="0.25">
      <c r="A633">
        <v>632</v>
      </c>
      <c r="B633">
        <v>0</v>
      </c>
      <c r="C633">
        <v>3</v>
      </c>
      <c r="D633" t="s">
        <v>895</v>
      </c>
      <c r="E633" t="s">
        <v>13</v>
      </c>
      <c r="F633">
        <v>51</v>
      </c>
      <c r="G633">
        <v>0</v>
      </c>
      <c r="H633">
        <v>0</v>
      </c>
      <c r="I633">
        <v>347743</v>
      </c>
      <c r="J633">
        <v>7.0541999999999998</v>
      </c>
      <c r="L633" t="s">
        <v>15</v>
      </c>
    </row>
    <row r="634" spans="1:12" x14ac:dyDescent="0.25">
      <c r="A634">
        <v>633</v>
      </c>
      <c r="B634">
        <v>1</v>
      </c>
      <c r="C634">
        <v>1</v>
      </c>
      <c r="D634" t="s">
        <v>896</v>
      </c>
      <c r="E634" t="s">
        <v>13</v>
      </c>
      <c r="F634">
        <v>32</v>
      </c>
      <c r="G634">
        <v>0</v>
      </c>
      <c r="H634">
        <v>0</v>
      </c>
      <c r="I634">
        <v>13214</v>
      </c>
      <c r="J634">
        <v>30.5</v>
      </c>
      <c r="K634" t="s">
        <v>897</v>
      </c>
      <c r="L634" t="s">
        <v>20</v>
      </c>
    </row>
    <row r="635" spans="1:12" x14ac:dyDescent="0.25">
      <c r="A635">
        <v>634</v>
      </c>
      <c r="B635">
        <v>0</v>
      </c>
      <c r="C635">
        <v>1</v>
      </c>
      <c r="D635" t="s">
        <v>898</v>
      </c>
      <c r="E635" t="s">
        <v>13</v>
      </c>
      <c r="G635">
        <v>0</v>
      </c>
      <c r="H635">
        <v>0</v>
      </c>
      <c r="I635">
        <v>112052</v>
      </c>
      <c r="J635">
        <v>0</v>
      </c>
      <c r="L635" t="s">
        <v>15</v>
      </c>
    </row>
    <row r="636" spans="1:12" x14ac:dyDescent="0.25">
      <c r="A636">
        <v>635</v>
      </c>
      <c r="B636">
        <v>0</v>
      </c>
      <c r="C636">
        <v>3</v>
      </c>
      <c r="D636" t="s">
        <v>899</v>
      </c>
      <c r="E636" t="s">
        <v>17</v>
      </c>
      <c r="F636">
        <v>9</v>
      </c>
      <c r="G636">
        <v>3</v>
      </c>
      <c r="H636">
        <v>2</v>
      </c>
      <c r="I636">
        <v>347088</v>
      </c>
      <c r="J636">
        <v>27.9</v>
      </c>
      <c r="L636" t="s">
        <v>15</v>
      </c>
    </row>
    <row r="637" spans="1:12" x14ac:dyDescent="0.25">
      <c r="A637">
        <v>636</v>
      </c>
      <c r="B637">
        <v>1</v>
      </c>
      <c r="C637">
        <v>2</v>
      </c>
      <c r="D637" t="s">
        <v>900</v>
      </c>
      <c r="E637" t="s">
        <v>17</v>
      </c>
      <c r="F637">
        <v>28</v>
      </c>
      <c r="G637">
        <v>0</v>
      </c>
      <c r="H637">
        <v>0</v>
      </c>
      <c r="I637">
        <v>237668</v>
      </c>
      <c r="J637">
        <v>13</v>
      </c>
      <c r="L637" t="s">
        <v>15</v>
      </c>
    </row>
    <row r="638" spans="1:12" x14ac:dyDescent="0.25">
      <c r="A638">
        <v>637</v>
      </c>
      <c r="B638">
        <v>0</v>
      </c>
      <c r="C638">
        <v>3</v>
      </c>
      <c r="D638" t="s">
        <v>901</v>
      </c>
      <c r="E638" t="s">
        <v>13</v>
      </c>
      <c r="F638">
        <v>32</v>
      </c>
      <c r="G638">
        <v>0</v>
      </c>
      <c r="H638">
        <v>0</v>
      </c>
      <c r="I638" t="s">
        <v>902</v>
      </c>
      <c r="J638">
        <v>7.9249999999999998</v>
      </c>
      <c r="L638" t="s">
        <v>15</v>
      </c>
    </row>
    <row r="639" spans="1:12" x14ac:dyDescent="0.25">
      <c r="A639">
        <v>638</v>
      </c>
      <c r="B639">
        <v>0</v>
      </c>
      <c r="C639">
        <v>2</v>
      </c>
      <c r="D639" t="s">
        <v>903</v>
      </c>
      <c r="E639" t="s">
        <v>13</v>
      </c>
      <c r="F639">
        <v>31</v>
      </c>
      <c r="G639">
        <v>1</v>
      </c>
      <c r="H639">
        <v>1</v>
      </c>
      <c r="I639" t="s">
        <v>361</v>
      </c>
      <c r="J639">
        <v>26.25</v>
      </c>
      <c r="L639" t="s">
        <v>15</v>
      </c>
    </row>
    <row r="640" spans="1:12" x14ac:dyDescent="0.25">
      <c r="A640">
        <v>639</v>
      </c>
      <c r="B640">
        <v>0</v>
      </c>
      <c r="C640">
        <v>3</v>
      </c>
      <c r="D640" t="s">
        <v>904</v>
      </c>
      <c r="E640" t="s">
        <v>17</v>
      </c>
      <c r="F640">
        <v>41</v>
      </c>
      <c r="G640">
        <v>0</v>
      </c>
      <c r="H640">
        <v>5</v>
      </c>
      <c r="I640">
        <v>3101295</v>
      </c>
      <c r="J640">
        <v>39.6875</v>
      </c>
      <c r="L640" t="s">
        <v>15</v>
      </c>
    </row>
    <row r="641" spans="1:12" x14ac:dyDescent="0.25">
      <c r="A641">
        <v>640</v>
      </c>
      <c r="B641">
        <v>0</v>
      </c>
      <c r="C641">
        <v>3</v>
      </c>
      <c r="D641" t="s">
        <v>905</v>
      </c>
      <c r="E641" t="s">
        <v>13</v>
      </c>
      <c r="G641">
        <v>1</v>
      </c>
      <c r="H641">
        <v>0</v>
      </c>
      <c r="I641">
        <v>376564</v>
      </c>
      <c r="J641">
        <v>16.100000000000001</v>
      </c>
      <c r="L641" t="s">
        <v>15</v>
      </c>
    </row>
    <row r="642" spans="1:12" x14ac:dyDescent="0.25">
      <c r="A642">
        <v>641</v>
      </c>
      <c r="B642">
        <v>0</v>
      </c>
      <c r="C642">
        <v>3</v>
      </c>
      <c r="D642" t="s">
        <v>906</v>
      </c>
      <c r="E642" t="s">
        <v>13</v>
      </c>
      <c r="F642">
        <v>20</v>
      </c>
      <c r="G642">
        <v>0</v>
      </c>
      <c r="H642">
        <v>0</v>
      </c>
      <c r="I642">
        <v>350050</v>
      </c>
      <c r="J642">
        <v>7.8541999999999996</v>
      </c>
      <c r="L642" t="s">
        <v>15</v>
      </c>
    </row>
    <row r="643" spans="1:12" x14ac:dyDescent="0.25">
      <c r="A643">
        <v>642</v>
      </c>
      <c r="B643">
        <v>1</v>
      </c>
      <c r="C643">
        <v>1</v>
      </c>
      <c r="D643" t="s">
        <v>907</v>
      </c>
      <c r="E643" t="s">
        <v>17</v>
      </c>
      <c r="F643">
        <v>24</v>
      </c>
      <c r="G643">
        <v>0</v>
      </c>
      <c r="H643">
        <v>0</v>
      </c>
      <c r="I643" t="s">
        <v>549</v>
      </c>
      <c r="J643">
        <v>69.3</v>
      </c>
      <c r="K643" t="s">
        <v>550</v>
      </c>
      <c r="L643" t="s">
        <v>20</v>
      </c>
    </row>
    <row r="644" spans="1:12" x14ac:dyDescent="0.25">
      <c r="A644">
        <v>643</v>
      </c>
      <c r="B644">
        <v>0</v>
      </c>
      <c r="C644">
        <v>3</v>
      </c>
      <c r="D644" t="s">
        <v>908</v>
      </c>
      <c r="E644" t="s">
        <v>17</v>
      </c>
      <c r="F644">
        <v>2</v>
      </c>
      <c r="G644">
        <v>3</v>
      </c>
      <c r="H644">
        <v>2</v>
      </c>
      <c r="I644">
        <v>347088</v>
      </c>
      <c r="J644">
        <v>27.9</v>
      </c>
      <c r="L644" t="s">
        <v>15</v>
      </c>
    </row>
    <row r="645" spans="1:12" x14ac:dyDescent="0.25">
      <c r="A645">
        <v>644</v>
      </c>
      <c r="B645">
        <v>1</v>
      </c>
      <c r="C645">
        <v>3</v>
      </c>
      <c r="D645" t="s">
        <v>909</v>
      </c>
      <c r="E645" t="s">
        <v>13</v>
      </c>
      <c r="G645">
        <v>0</v>
      </c>
      <c r="H645">
        <v>0</v>
      </c>
      <c r="I645">
        <v>1601</v>
      </c>
      <c r="J645">
        <v>56.495800000000003</v>
      </c>
      <c r="L645" t="s">
        <v>15</v>
      </c>
    </row>
    <row r="646" spans="1:12" x14ac:dyDescent="0.25">
      <c r="A646">
        <v>645</v>
      </c>
      <c r="B646">
        <v>1</v>
      </c>
      <c r="C646">
        <v>3</v>
      </c>
      <c r="D646" t="s">
        <v>910</v>
      </c>
      <c r="E646" t="s">
        <v>17</v>
      </c>
      <c r="F646">
        <v>0.75</v>
      </c>
      <c r="G646">
        <v>2</v>
      </c>
      <c r="H646">
        <v>1</v>
      </c>
      <c r="I646">
        <v>2666</v>
      </c>
      <c r="J646">
        <v>19.258299999999998</v>
      </c>
      <c r="L646" t="s">
        <v>20</v>
      </c>
    </row>
    <row r="647" spans="1:12" x14ac:dyDescent="0.25">
      <c r="A647">
        <v>646</v>
      </c>
      <c r="B647">
        <v>1</v>
      </c>
      <c r="C647">
        <v>1</v>
      </c>
      <c r="D647" t="s">
        <v>911</v>
      </c>
      <c r="E647" t="s">
        <v>13</v>
      </c>
      <c r="F647">
        <v>48</v>
      </c>
      <c r="G647">
        <v>1</v>
      </c>
      <c r="H647">
        <v>0</v>
      </c>
      <c r="I647" t="s">
        <v>92</v>
      </c>
      <c r="J647">
        <v>76.729200000000006</v>
      </c>
      <c r="K647" t="s">
        <v>93</v>
      </c>
      <c r="L647" t="s">
        <v>20</v>
      </c>
    </row>
    <row r="648" spans="1:12" x14ac:dyDescent="0.25">
      <c r="A648">
        <v>647</v>
      </c>
      <c r="B648">
        <v>0</v>
      </c>
      <c r="C648">
        <v>3</v>
      </c>
      <c r="D648" t="s">
        <v>912</v>
      </c>
      <c r="E648" t="s">
        <v>13</v>
      </c>
      <c r="F648">
        <v>19</v>
      </c>
      <c r="G648">
        <v>0</v>
      </c>
      <c r="H648">
        <v>0</v>
      </c>
      <c r="I648">
        <v>349231</v>
      </c>
      <c r="J648">
        <v>7.8958000000000004</v>
      </c>
      <c r="L648" t="s">
        <v>15</v>
      </c>
    </row>
    <row r="649" spans="1:12" x14ac:dyDescent="0.25">
      <c r="A649">
        <v>648</v>
      </c>
      <c r="B649">
        <v>1</v>
      </c>
      <c r="C649">
        <v>1</v>
      </c>
      <c r="D649" t="s">
        <v>913</v>
      </c>
      <c r="E649" t="s">
        <v>13</v>
      </c>
      <c r="F649">
        <v>56</v>
      </c>
      <c r="G649">
        <v>0</v>
      </c>
      <c r="H649">
        <v>0</v>
      </c>
      <c r="I649">
        <v>13213</v>
      </c>
      <c r="J649">
        <v>35.5</v>
      </c>
      <c r="K649" t="s">
        <v>914</v>
      </c>
      <c r="L649" t="s">
        <v>20</v>
      </c>
    </row>
    <row r="650" spans="1:12" x14ac:dyDescent="0.25">
      <c r="A650">
        <v>649</v>
      </c>
      <c r="B650">
        <v>0</v>
      </c>
      <c r="C650">
        <v>3</v>
      </c>
      <c r="D650" t="s">
        <v>915</v>
      </c>
      <c r="E650" t="s">
        <v>13</v>
      </c>
      <c r="G650">
        <v>0</v>
      </c>
      <c r="H650">
        <v>0</v>
      </c>
      <c r="I650" t="s">
        <v>916</v>
      </c>
      <c r="J650">
        <v>7.55</v>
      </c>
      <c r="L650" t="s">
        <v>15</v>
      </c>
    </row>
    <row r="651" spans="1:12" x14ac:dyDescent="0.25">
      <c r="A651">
        <v>650</v>
      </c>
      <c r="B651">
        <v>1</v>
      </c>
      <c r="C651">
        <v>3</v>
      </c>
      <c r="D651" t="s">
        <v>917</v>
      </c>
      <c r="E651" t="s">
        <v>17</v>
      </c>
      <c r="F651">
        <v>23</v>
      </c>
      <c r="G651">
        <v>0</v>
      </c>
      <c r="H651">
        <v>0</v>
      </c>
      <c r="I651" t="s">
        <v>918</v>
      </c>
      <c r="J651">
        <v>7.55</v>
      </c>
      <c r="L651" t="s">
        <v>15</v>
      </c>
    </row>
    <row r="652" spans="1:12" x14ac:dyDescent="0.25">
      <c r="A652">
        <v>651</v>
      </c>
      <c r="B652">
        <v>0</v>
      </c>
      <c r="C652">
        <v>3</v>
      </c>
      <c r="D652" t="s">
        <v>919</v>
      </c>
      <c r="E652" t="s">
        <v>13</v>
      </c>
      <c r="G652">
        <v>0</v>
      </c>
      <c r="H652">
        <v>0</v>
      </c>
      <c r="I652">
        <v>349221</v>
      </c>
      <c r="J652">
        <v>7.8958000000000004</v>
      </c>
      <c r="L652" t="s">
        <v>15</v>
      </c>
    </row>
    <row r="653" spans="1:12" x14ac:dyDescent="0.25">
      <c r="A653">
        <v>652</v>
      </c>
      <c r="B653">
        <v>1</v>
      </c>
      <c r="C653">
        <v>2</v>
      </c>
      <c r="D653" t="s">
        <v>920</v>
      </c>
      <c r="E653" t="s">
        <v>17</v>
      </c>
      <c r="F653">
        <v>18</v>
      </c>
      <c r="G653">
        <v>0</v>
      </c>
      <c r="H653">
        <v>1</v>
      </c>
      <c r="I653">
        <v>231919</v>
      </c>
      <c r="J653">
        <v>23</v>
      </c>
      <c r="L653" t="s">
        <v>15</v>
      </c>
    </row>
    <row r="654" spans="1:12" x14ac:dyDescent="0.25">
      <c r="A654">
        <v>653</v>
      </c>
      <c r="B654">
        <v>0</v>
      </c>
      <c r="C654">
        <v>3</v>
      </c>
      <c r="D654" t="s">
        <v>921</v>
      </c>
      <c r="E654" t="s">
        <v>13</v>
      </c>
      <c r="F654">
        <v>21</v>
      </c>
      <c r="G654">
        <v>0</v>
      </c>
      <c r="H654">
        <v>0</v>
      </c>
      <c r="I654">
        <v>8475</v>
      </c>
      <c r="J654">
        <v>8.4332999999999991</v>
      </c>
      <c r="L654" t="s">
        <v>15</v>
      </c>
    </row>
    <row r="655" spans="1:12" x14ac:dyDescent="0.25">
      <c r="A655">
        <v>654</v>
      </c>
      <c r="B655">
        <v>1</v>
      </c>
      <c r="C655">
        <v>3</v>
      </c>
      <c r="D655" t="s">
        <v>922</v>
      </c>
      <c r="E655" t="s">
        <v>17</v>
      </c>
      <c r="G655">
        <v>0</v>
      </c>
      <c r="H655">
        <v>0</v>
      </c>
      <c r="I655">
        <v>330919</v>
      </c>
      <c r="J655">
        <v>7.8292000000000002</v>
      </c>
      <c r="L655" t="s">
        <v>27</v>
      </c>
    </row>
    <row r="656" spans="1:12" x14ac:dyDescent="0.25">
      <c r="A656">
        <v>655</v>
      </c>
      <c r="B656">
        <v>0</v>
      </c>
      <c r="C656">
        <v>3</v>
      </c>
      <c r="D656" t="s">
        <v>923</v>
      </c>
      <c r="E656" t="s">
        <v>17</v>
      </c>
      <c r="F656">
        <v>18</v>
      </c>
      <c r="G656">
        <v>0</v>
      </c>
      <c r="H656">
        <v>0</v>
      </c>
      <c r="I656">
        <v>365226</v>
      </c>
      <c r="J656">
        <v>6.75</v>
      </c>
      <c r="L656" t="s">
        <v>27</v>
      </c>
    </row>
    <row r="657" spans="1:12" x14ac:dyDescent="0.25">
      <c r="A657">
        <v>656</v>
      </c>
      <c r="B657">
        <v>0</v>
      </c>
      <c r="C657">
        <v>2</v>
      </c>
      <c r="D657" t="s">
        <v>924</v>
      </c>
      <c r="E657" t="s">
        <v>13</v>
      </c>
      <c r="F657">
        <v>24</v>
      </c>
      <c r="G657">
        <v>2</v>
      </c>
      <c r="H657">
        <v>0</v>
      </c>
      <c r="I657" t="s">
        <v>126</v>
      </c>
      <c r="J657">
        <v>73.5</v>
      </c>
      <c r="L657" t="s">
        <v>15</v>
      </c>
    </row>
    <row r="658" spans="1:12" x14ac:dyDescent="0.25">
      <c r="A658">
        <v>657</v>
      </c>
      <c r="B658">
        <v>0</v>
      </c>
      <c r="C658">
        <v>3</v>
      </c>
      <c r="D658" t="s">
        <v>925</v>
      </c>
      <c r="E658" t="s">
        <v>13</v>
      </c>
      <c r="G658">
        <v>0</v>
      </c>
      <c r="H658">
        <v>0</v>
      </c>
      <c r="I658">
        <v>349223</v>
      </c>
      <c r="J658">
        <v>7.8958000000000004</v>
      </c>
      <c r="L658" t="s">
        <v>15</v>
      </c>
    </row>
    <row r="659" spans="1:12" x14ac:dyDescent="0.25">
      <c r="A659">
        <v>658</v>
      </c>
      <c r="B659">
        <v>0</v>
      </c>
      <c r="C659">
        <v>3</v>
      </c>
      <c r="D659" t="s">
        <v>926</v>
      </c>
      <c r="E659" t="s">
        <v>17</v>
      </c>
      <c r="F659">
        <v>32</v>
      </c>
      <c r="G659">
        <v>1</v>
      </c>
      <c r="H659">
        <v>1</v>
      </c>
      <c r="I659">
        <v>364849</v>
      </c>
      <c r="J659">
        <v>15.5</v>
      </c>
      <c r="L659" t="s">
        <v>27</v>
      </c>
    </row>
    <row r="660" spans="1:12" x14ac:dyDescent="0.25">
      <c r="A660">
        <v>659</v>
      </c>
      <c r="B660">
        <v>0</v>
      </c>
      <c r="C660">
        <v>2</v>
      </c>
      <c r="D660" t="s">
        <v>927</v>
      </c>
      <c r="E660" t="s">
        <v>13</v>
      </c>
      <c r="F660">
        <v>23</v>
      </c>
      <c r="G660">
        <v>0</v>
      </c>
      <c r="H660">
        <v>0</v>
      </c>
      <c r="I660">
        <v>29751</v>
      </c>
      <c r="J660">
        <v>13</v>
      </c>
      <c r="L660" t="s">
        <v>15</v>
      </c>
    </row>
    <row r="661" spans="1:12" x14ac:dyDescent="0.25">
      <c r="A661">
        <v>660</v>
      </c>
      <c r="B661">
        <v>0</v>
      </c>
      <c r="C661">
        <v>1</v>
      </c>
      <c r="D661" t="s">
        <v>928</v>
      </c>
      <c r="E661" t="s">
        <v>13</v>
      </c>
      <c r="F661">
        <v>58</v>
      </c>
      <c r="G661">
        <v>0</v>
      </c>
      <c r="H661">
        <v>2</v>
      </c>
      <c r="I661">
        <v>35273</v>
      </c>
      <c r="J661">
        <v>113.27500000000001</v>
      </c>
      <c r="K661" t="s">
        <v>929</v>
      </c>
      <c r="L661" t="s">
        <v>20</v>
      </c>
    </row>
    <row r="662" spans="1:12" x14ac:dyDescent="0.25">
      <c r="A662">
        <v>661</v>
      </c>
      <c r="B662">
        <v>1</v>
      </c>
      <c r="C662">
        <v>1</v>
      </c>
      <c r="D662" t="s">
        <v>930</v>
      </c>
      <c r="E662" t="s">
        <v>13</v>
      </c>
      <c r="F662">
        <v>50</v>
      </c>
      <c r="G662">
        <v>2</v>
      </c>
      <c r="H662">
        <v>0</v>
      </c>
      <c r="I662" t="s">
        <v>505</v>
      </c>
      <c r="J662">
        <v>133.65</v>
      </c>
      <c r="L662" t="s">
        <v>15</v>
      </c>
    </row>
    <row r="663" spans="1:12" x14ac:dyDescent="0.25">
      <c r="A663">
        <v>662</v>
      </c>
      <c r="B663">
        <v>0</v>
      </c>
      <c r="C663">
        <v>3</v>
      </c>
      <c r="D663" t="s">
        <v>931</v>
      </c>
      <c r="E663" t="s">
        <v>13</v>
      </c>
      <c r="F663">
        <v>40</v>
      </c>
      <c r="G663">
        <v>0</v>
      </c>
      <c r="H663">
        <v>0</v>
      </c>
      <c r="I663">
        <v>2623</v>
      </c>
      <c r="J663">
        <v>7.2249999999999996</v>
      </c>
      <c r="L663" t="s">
        <v>20</v>
      </c>
    </row>
    <row r="664" spans="1:12" x14ac:dyDescent="0.25">
      <c r="A664">
        <v>663</v>
      </c>
      <c r="B664">
        <v>0</v>
      </c>
      <c r="C664">
        <v>1</v>
      </c>
      <c r="D664" t="s">
        <v>932</v>
      </c>
      <c r="E664" t="s">
        <v>13</v>
      </c>
      <c r="F664">
        <v>47</v>
      </c>
      <c r="G664">
        <v>0</v>
      </c>
      <c r="H664">
        <v>0</v>
      </c>
      <c r="I664">
        <v>5727</v>
      </c>
      <c r="J664">
        <v>25.587499999999999</v>
      </c>
      <c r="K664" t="s">
        <v>933</v>
      </c>
      <c r="L664" t="s">
        <v>15</v>
      </c>
    </row>
    <row r="665" spans="1:12" x14ac:dyDescent="0.25">
      <c r="A665">
        <v>664</v>
      </c>
      <c r="B665">
        <v>0</v>
      </c>
      <c r="C665">
        <v>3</v>
      </c>
      <c r="D665" t="s">
        <v>934</v>
      </c>
      <c r="E665" t="s">
        <v>13</v>
      </c>
      <c r="F665">
        <v>36</v>
      </c>
      <c r="G665">
        <v>0</v>
      </c>
      <c r="H665">
        <v>0</v>
      </c>
      <c r="I665">
        <v>349210</v>
      </c>
      <c r="J665">
        <v>7.4958</v>
      </c>
      <c r="L665" t="s">
        <v>15</v>
      </c>
    </row>
    <row r="666" spans="1:12" x14ac:dyDescent="0.25">
      <c r="A666">
        <v>665</v>
      </c>
      <c r="B666">
        <v>1</v>
      </c>
      <c r="C666">
        <v>3</v>
      </c>
      <c r="D666" t="s">
        <v>935</v>
      </c>
      <c r="E666" t="s">
        <v>13</v>
      </c>
      <c r="F666">
        <v>20</v>
      </c>
      <c r="G666">
        <v>1</v>
      </c>
      <c r="H666">
        <v>0</v>
      </c>
      <c r="I666" t="s">
        <v>936</v>
      </c>
      <c r="J666">
        <v>7.9249999999999998</v>
      </c>
      <c r="L666" t="s">
        <v>15</v>
      </c>
    </row>
    <row r="667" spans="1:12" x14ac:dyDescent="0.25">
      <c r="A667">
        <v>666</v>
      </c>
      <c r="B667">
        <v>0</v>
      </c>
      <c r="C667">
        <v>2</v>
      </c>
      <c r="D667" t="s">
        <v>937</v>
      </c>
      <c r="E667" t="s">
        <v>13</v>
      </c>
      <c r="F667">
        <v>32</v>
      </c>
      <c r="G667">
        <v>2</v>
      </c>
      <c r="H667">
        <v>0</v>
      </c>
      <c r="I667" t="s">
        <v>126</v>
      </c>
      <c r="J667">
        <v>73.5</v>
      </c>
      <c r="L667" t="s">
        <v>15</v>
      </c>
    </row>
    <row r="668" spans="1:12" x14ac:dyDescent="0.25">
      <c r="A668">
        <v>667</v>
      </c>
      <c r="B668">
        <v>0</v>
      </c>
      <c r="C668">
        <v>2</v>
      </c>
      <c r="D668" t="s">
        <v>938</v>
      </c>
      <c r="E668" t="s">
        <v>13</v>
      </c>
      <c r="F668">
        <v>25</v>
      </c>
      <c r="G668">
        <v>0</v>
      </c>
      <c r="H668">
        <v>0</v>
      </c>
      <c r="I668">
        <v>234686</v>
      </c>
      <c r="J668">
        <v>13</v>
      </c>
      <c r="L668" t="s">
        <v>15</v>
      </c>
    </row>
    <row r="669" spans="1:12" x14ac:dyDescent="0.25">
      <c r="A669">
        <v>668</v>
      </c>
      <c r="B669">
        <v>0</v>
      </c>
      <c r="C669">
        <v>3</v>
      </c>
      <c r="D669" t="s">
        <v>939</v>
      </c>
      <c r="E669" t="s">
        <v>13</v>
      </c>
      <c r="G669">
        <v>0</v>
      </c>
      <c r="H669">
        <v>0</v>
      </c>
      <c r="I669">
        <v>312993</v>
      </c>
      <c r="J669">
        <v>7.7750000000000004</v>
      </c>
      <c r="L669" t="s">
        <v>15</v>
      </c>
    </row>
    <row r="670" spans="1:12" x14ac:dyDescent="0.25">
      <c r="A670">
        <v>669</v>
      </c>
      <c r="B670">
        <v>0</v>
      </c>
      <c r="C670">
        <v>3</v>
      </c>
      <c r="D670" t="s">
        <v>940</v>
      </c>
      <c r="E670" t="s">
        <v>13</v>
      </c>
      <c r="F670">
        <v>43</v>
      </c>
      <c r="G670">
        <v>0</v>
      </c>
      <c r="H670">
        <v>0</v>
      </c>
      <c r="I670" t="s">
        <v>941</v>
      </c>
      <c r="J670">
        <v>8.0500000000000007</v>
      </c>
      <c r="L670" t="s">
        <v>15</v>
      </c>
    </row>
    <row r="671" spans="1:12" x14ac:dyDescent="0.25">
      <c r="A671">
        <v>670</v>
      </c>
      <c r="B671">
        <v>1</v>
      </c>
      <c r="C671">
        <v>1</v>
      </c>
      <c r="D671" t="s">
        <v>942</v>
      </c>
      <c r="E671" t="s">
        <v>17</v>
      </c>
      <c r="G671">
        <v>1</v>
      </c>
      <c r="H671">
        <v>0</v>
      </c>
      <c r="I671">
        <v>19996</v>
      </c>
      <c r="J671">
        <v>52</v>
      </c>
      <c r="K671" t="s">
        <v>943</v>
      </c>
      <c r="L671" t="s">
        <v>15</v>
      </c>
    </row>
    <row r="672" spans="1:12" x14ac:dyDescent="0.25">
      <c r="A672">
        <v>671</v>
      </c>
      <c r="B672">
        <v>1</v>
      </c>
      <c r="C672">
        <v>2</v>
      </c>
      <c r="D672" t="s">
        <v>944</v>
      </c>
      <c r="E672" t="s">
        <v>17</v>
      </c>
      <c r="F672">
        <v>40</v>
      </c>
      <c r="G672">
        <v>1</v>
      </c>
      <c r="H672">
        <v>1</v>
      </c>
      <c r="I672">
        <v>29750</v>
      </c>
      <c r="J672">
        <v>39</v>
      </c>
      <c r="L672" t="s">
        <v>15</v>
      </c>
    </row>
    <row r="673" spans="1:12" x14ac:dyDescent="0.25">
      <c r="A673">
        <v>672</v>
      </c>
      <c r="B673">
        <v>0</v>
      </c>
      <c r="C673">
        <v>1</v>
      </c>
      <c r="D673" t="s">
        <v>945</v>
      </c>
      <c r="E673" t="s">
        <v>13</v>
      </c>
      <c r="F673">
        <v>31</v>
      </c>
      <c r="G673">
        <v>1</v>
      </c>
      <c r="H673">
        <v>0</v>
      </c>
      <c r="I673" t="s">
        <v>946</v>
      </c>
      <c r="J673">
        <v>52</v>
      </c>
      <c r="K673" t="s">
        <v>947</v>
      </c>
      <c r="L673" t="s">
        <v>15</v>
      </c>
    </row>
    <row r="674" spans="1:12" x14ac:dyDescent="0.25">
      <c r="A674">
        <v>673</v>
      </c>
      <c r="B674">
        <v>0</v>
      </c>
      <c r="C674">
        <v>2</v>
      </c>
      <c r="D674" t="s">
        <v>948</v>
      </c>
      <c r="E674" t="s">
        <v>13</v>
      </c>
      <c r="F674">
        <v>70</v>
      </c>
      <c r="G674">
        <v>0</v>
      </c>
      <c r="H674">
        <v>0</v>
      </c>
      <c r="I674" t="s">
        <v>949</v>
      </c>
      <c r="J674">
        <v>10.5</v>
      </c>
      <c r="L674" t="s">
        <v>15</v>
      </c>
    </row>
    <row r="675" spans="1:12" x14ac:dyDescent="0.25">
      <c r="A675">
        <v>674</v>
      </c>
      <c r="B675">
        <v>1</v>
      </c>
      <c r="C675">
        <v>2</v>
      </c>
      <c r="D675" t="s">
        <v>950</v>
      </c>
      <c r="E675" t="s">
        <v>13</v>
      </c>
      <c r="F675">
        <v>31</v>
      </c>
      <c r="G675">
        <v>0</v>
      </c>
      <c r="H675">
        <v>0</v>
      </c>
      <c r="I675">
        <v>244270</v>
      </c>
      <c r="J675">
        <v>13</v>
      </c>
      <c r="L675" t="s">
        <v>15</v>
      </c>
    </row>
    <row r="676" spans="1:12" x14ac:dyDescent="0.25">
      <c r="A676">
        <v>675</v>
      </c>
      <c r="B676">
        <v>0</v>
      </c>
      <c r="C676">
        <v>2</v>
      </c>
      <c r="D676" t="s">
        <v>951</v>
      </c>
      <c r="E676" t="s">
        <v>13</v>
      </c>
      <c r="G676">
        <v>0</v>
      </c>
      <c r="H676">
        <v>0</v>
      </c>
      <c r="I676">
        <v>239856</v>
      </c>
      <c r="J676">
        <v>0</v>
      </c>
      <c r="L676" t="s">
        <v>15</v>
      </c>
    </row>
    <row r="677" spans="1:12" x14ac:dyDescent="0.25">
      <c r="A677">
        <v>676</v>
      </c>
      <c r="B677">
        <v>0</v>
      </c>
      <c r="C677">
        <v>3</v>
      </c>
      <c r="D677" t="s">
        <v>952</v>
      </c>
      <c r="E677" t="s">
        <v>13</v>
      </c>
      <c r="F677">
        <v>18</v>
      </c>
      <c r="G677">
        <v>0</v>
      </c>
      <c r="H677">
        <v>0</v>
      </c>
      <c r="I677">
        <v>349912</v>
      </c>
      <c r="J677">
        <v>7.7750000000000004</v>
      </c>
      <c r="L677" t="s">
        <v>15</v>
      </c>
    </row>
    <row r="678" spans="1:12" x14ac:dyDescent="0.25">
      <c r="A678">
        <v>677</v>
      </c>
      <c r="B678">
        <v>0</v>
      </c>
      <c r="C678">
        <v>3</v>
      </c>
      <c r="D678" t="s">
        <v>953</v>
      </c>
      <c r="E678" t="s">
        <v>13</v>
      </c>
      <c r="F678">
        <v>24.5</v>
      </c>
      <c r="G678">
        <v>0</v>
      </c>
      <c r="H678">
        <v>0</v>
      </c>
      <c r="I678">
        <v>342826</v>
      </c>
      <c r="J678">
        <v>8.0500000000000007</v>
      </c>
      <c r="L678" t="s">
        <v>15</v>
      </c>
    </row>
    <row r="679" spans="1:12" x14ac:dyDescent="0.25">
      <c r="A679">
        <v>678</v>
      </c>
      <c r="B679">
        <v>1</v>
      </c>
      <c r="C679">
        <v>3</v>
      </c>
      <c r="D679" t="s">
        <v>954</v>
      </c>
      <c r="E679" t="s">
        <v>17</v>
      </c>
      <c r="F679">
        <v>18</v>
      </c>
      <c r="G679">
        <v>0</v>
      </c>
      <c r="H679">
        <v>0</v>
      </c>
      <c r="I679">
        <v>4138</v>
      </c>
      <c r="J679">
        <v>9.8416999999999994</v>
      </c>
      <c r="L679" t="s">
        <v>15</v>
      </c>
    </row>
    <row r="680" spans="1:12" x14ac:dyDescent="0.25">
      <c r="A680">
        <v>679</v>
      </c>
      <c r="B680">
        <v>0</v>
      </c>
      <c r="C680">
        <v>3</v>
      </c>
      <c r="D680" t="s">
        <v>955</v>
      </c>
      <c r="E680" t="s">
        <v>17</v>
      </c>
      <c r="F680">
        <v>43</v>
      </c>
      <c r="G680">
        <v>1</v>
      </c>
      <c r="H680">
        <v>6</v>
      </c>
      <c r="I680" t="s">
        <v>105</v>
      </c>
      <c r="J680">
        <v>46.9</v>
      </c>
      <c r="L680" t="s">
        <v>15</v>
      </c>
    </row>
    <row r="681" spans="1:12" x14ac:dyDescent="0.25">
      <c r="A681">
        <v>680</v>
      </c>
      <c r="B681">
        <v>1</v>
      </c>
      <c r="C681">
        <v>1</v>
      </c>
      <c r="D681" t="s">
        <v>956</v>
      </c>
      <c r="E681" t="s">
        <v>13</v>
      </c>
      <c r="F681">
        <v>36</v>
      </c>
      <c r="G681">
        <v>0</v>
      </c>
      <c r="H681">
        <v>1</v>
      </c>
      <c r="I681" t="s">
        <v>392</v>
      </c>
      <c r="J681">
        <v>512.32920000000001</v>
      </c>
      <c r="K681" t="s">
        <v>957</v>
      </c>
      <c r="L681" t="s">
        <v>20</v>
      </c>
    </row>
    <row r="682" spans="1:12" x14ac:dyDescent="0.25">
      <c r="A682">
        <v>681</v>
      </c>
      <c r="B682">
        <v>0</v>
      </c>
      <c r="C682">
        <v>3</v>
      </c>
      <c r="D682" t="s">
        <v>958</v>
      </c>
      <c r="E682" t="s">
        <v>17</v>
      </c>
      <c r="G682">
        <v>0</v>
      </c>
      <c r="H682">
        <v>0</v>
      </c>
      <c r="I682">
        <v>330935</v>
      </c>
      <c r="J682">
        <v>8.1374999999999993</v>
      </c>
      <c r="L682" t="s">
        <v>27</v>
      </c>
    </row>
    <row r="683" spans="1:12" x14ac:dyDescent="0.25">
      <c r="A683">
        <v>682</v>
      </c>
      <c r="B683">
        <v>1</v>
      </c>
      <c r="C683">
        <v>1</v>
      </c>
      <c r="D683" t="s">
        <v>959</v>
      </c>
      <c r="E683" t="s">
        <v>13</v>
      </c>
      <c r="F683">
        <v>27</v>
      </c>
      <c r="G683">
        <v>0</v>
      </c>
      <c r="H683">
        <v>0</v>
      </c>
      <c r="I683" t="s">
        <v>92</v>
      </c>
      <c r="J683">
        <v>76.729200000000006</v>
      </c>
      <c r="K683" t="s">
        <v>960</v>
      </c>
      <c r="L683" t="s">
        <v>20</v>
      </c>
    </row>
    <row r="684" spans="1:12" x14ac:dyDescent="0.25">
      <c r="A684">
        <v>683</v>
      </c>
      <c r="B684">
        <v>0</v>
      </c>
      <c r="C684">
        <v>3</v>
      </c>
      <c r="D684" t="s">
        <v>961</v>
      </c>
      <c r="E684" t="s">
        <v>13</v>
      </c>
      <c r="F684">
        <v>20</v>
      </c>
      <c r="G684">
        <v>0</v>
      </c>
      <c r="H684">
        <v>0</v>
      </c>
      <c r="I684">
        <v>6563</v>
      </c>
      <c r="J684">
        <v>9.2249999999999996</v>
      </c>
      <c r="L684" t="s">
        <v>15</v>
      </c>
    </row>
    <row r="685" spans="1:12" x14ac:dyDescent="0.25">
      <c r="A685">
        <v>684</v>
      </c>
      <c r="B685">
        <v>0</v>
      </c>
      <c r="C685">
        <v>3</v>
      </c>
      <c r="D685" t="s">
        <v>962</v>
      </c>
      <c r="E685" t="s">
        <v>13</v>
      </c>
      <c r="F685">
        <v>14</v>
      </c>
      <c r="G685">
        <v>5</v>
      </c>
      <c r="H685">
        <v>2</v>
      </c>
      <c r="I685" t="s">
        <v>105</v>
      </c>
      <c r="J685">
        <v>46.9</v>
      </c>
      <c r="L685" t="s">
        <v>15</v>
      </c>
    </row>
    <row r="686" spans="1:12" x14ac:dyDescent="0.25">
      <c r="A686">
        <v>685</v>
      </c>
      <c r="B686">
        <v>0</v>
      </c>
      <c r="C686">
        <v>2</v>
      </c>
      <c r="D686" t="s">
        <v>963</v>
      </c>
      <c r="E686" t="s">
        <v>13</v>
      </c>
      <c r="F686">
        <v>60</v>
      </c>
      <c r="G686">
        <v>1</v>
      </c>
      <c r="H686">
        <v>1</v>
      </c>
      <c r="I686">
        <v>29750</v>
      </c>
      <c r="J686">
        <v>39</v>
      </c>
      <c r="L686" t="s">
        <v>15</v>
      </c>
    </row>
    <row r="687" spans="1:12" x14ac:dyDescent="0.25">
      <c r="A687">
        <v>686</v>
      </c>
      <c r="B687">
        <v>0</v>
      </c>
      <c r="C687">
        <v>2</v>
      </c>
      <c r="D687" t="s">
        <v>964</v>
      </c>
      <c r="E687" t="s">
        <v>13</v>
      </c>
      <c r="F687">
        <v>25</v>
      </c>
      <c r="G687">
        <v>1</v>
      </c>
      <c r="H687">
        <v>2</v>
      </c>
      <c r="I687" t="s">
        <v>80</v>
      </c>
      <c r="J687">
        <v>41.5792</v>
      </c>
      <c r="L687" t="s">
        <v>20</v>
      </c>
    </row>
    <row r="688" spans="1:12" x14ac:dyDescent="0.25">
      <c r="A688">
        <v>687</v>
      </c>
      <c r="B688">
        <v>0</v>
      </c>
      <c r="C688">
        <v>3</v>
      </c>
      <c r="D688" t="s">
        <v>965</v>
      </c>
      <c r="E688" t="s">
        <v>13</v>
      </c>
      <c r="F688">
        <v>14</v>
      </c>
      <c r="G688">
        <v>4</v>
      </c>
      <c r="H688">
        <v>1</v>
      </c>
      <c r="I688">
        <v>3101295</v>
      </c>
      <c r="J688">
        <v>39.6875</v>
      </c>
      <c r="L688" t="s">
        <v>15</v>
      </c>
    </row>
    <row r="689" spans="1:12" x14ac:dyDescent="0.25">
      <c r="A689">
        <v>688</v>
      </c>
      <c r="B689">
        <v>0</v>
      </c>
      <c r="C689">
        <v>3</v>
      </c>
      <c r="D689" t="s">
        <v>966</v>
      </c>
      <c r="E689" t="s">
        <v>13</v>
      </c>
      <c r="F689">
        <v>19</v>
      </c>
      <c r="G689">
        <v>0</v>
      </c>
      <c r="H689">
        <v>0</v>
      </c>
      <c r="I689">
        <v>349228</v>
      </c>
      <c r="J689">
        <v>10.1708</v>
      </c>
      <c r="L689" t="s">
        <v>15</v>
      </c>
    </row>
    <row r="690" spans="1:12" x14ac:dyDescent="0.25">
      <c r="A690">
        <v>689</v>
      </c>
      <c r="B690">
        <v>0</v>
      </c>
      <c r="C690">
        <v>3</v>
      </c>
      <c r="D690" t="s">
        <v>967</v>
      </c>
      <c r="E690" t="s">
        <v>13</v>
      </c>
      <c r="F690">
        <v>18</v>
      </c>
      <c r="G690">
        <v>0</v>
      </c>
      <c r="H690">
        <v>0</v>
      </c>
      <c r="I690">
        <v>350036</v>
      </c>
      <c r="J690">
        <v>7.7957999999999998</v>
      </c>
      <c r="L690" t="s">
        <v>15</v>
      </c>
    </row>
    <row r="691" spans="1:12" x14ac:dyDescent="0.25">
      <c r="A691">
        <v>690</v>
      </c>
      <c r="B691">
        <v>1</v>
      </c>
      <c r="C691">
        <v>1</v>
      </c>
      <c r="D691" t="s">
        <v>968</v>
      </c>
      <c r="E691" t="s">
        <v>17</v>
      </c>
      <c r="F691">
        <v>15</v>
      </c>
      <c r="G691">
        <v>0</v>
      </c>
      <c r="H691">
        <v>1</v>
      </c>
      <c r="I691">
        <v>24160</v>
      </c>
      <c r="J691">
        <v>211.33750000000001</v>
      </c>
      <c r="K691" t="s">
        <v>969</v>
      </c>
      <c r="L691" t="s">
        <v>15</v>
      </c>
    </row>
    <row r="692" spans="1:12" x14ac:dyDescent="0.25">
      <c r="A692">
        <v>691</v>
      </c>
      <c r="B692">
        <v>1</v>
      </c>
      <c r="C692">
        <v>1</v>
      </c>
      <c r="D692" t="s">
        <v>970</v>
      </c>
      <c r="E692" t="s">
        <v>13</v>
      </c>
      <c r="F692">
        <v>31</v>
      </c>
      <c r="G692">
        <v>1</v>
      </c>
      <c r="H692">
        <v>0</v>
      </c>
      <c r="I692">
        <v>17474</v>
      </c>
      <c r="J692">
        <v>57</v>
      </c>
      <c r="K692" t="s">
        <v>971</v>
      </c>
      <c r="L692" t="s">
        <v>15</v>
      </c>
    </row>
    <row r="693" spans="1:12" x14ac:dyDescent="0.25">
      <c r="A693">
        <v>692</v>
      </c>
      <c r="B693">
        <v>1</v>
      </c>
      <c r="C693">
        <v>3</v>
      </c>
      <c r="D693" t="s">
        <v>972</v>
      </c>
      <c r="E693" t="s">
        <v>17</v>
      </c>
      <c r="F693">
        <v>4</v>
      </c>
      <c r="G693">
        <v>0</v>
      </c>
      <c r="H693">
        <v>1</v>
      </c>
      <c r="I693">
        <v>349256</v>
      </c>
      <c r="J693">
        <v>13.416700000000001</v>
      </c>
      <c r="L693" t="s">
        <v>20</v>
      </c>
    </row>
    <row r="694" spans="1:12" x14ac:dyDescent="0.25">
      <c r="A694">
        <v>693</v>
      </c>
      <c r="B694">
        <v>1</v>
      </c>
      <c r="C694">
        <v>3</v>
      </c>
      <c r="D694" t="s">
        <v>973</v>
      </c>
      <c r="E694" t="s">
        <v>13</v>
      </c>
      <c r="G694">
        <v>0</v>
      </c>
      <c r="H694">
        <v>0</v>
      </c>
      <c r="I694">
        <v>1601</v>
      </c>
      <c r="J694">
        <v>56.495800000000003</v>
      </c>
      <c r="L694" t="s">
        <v>15</v>
      </c>
    </row>
    <row r="695" spans="1:12" x14ac:dyDescent="0.25">
      <c r="A695">
        <v>694</v>
      </c>
      <c r="B695">
        <v>0</v>
      </c>
      <c r="C695">
        <v>3</v>
      </c>
      <c r="D695" t="s">
        <v>974</v>
      </c>
      <c r="E695" t="s">
        <v>13</v>
      </c>
      <c r="F695">
        <v>25</v>
      </c>
      <c r="G695">
        <v>0</v>
      </c>
      <c r="H695">
        <v>0</v>
      </c>
      <c r="I695">
        <v>2672</v>
      </c>
      <c r="J695">
        <v>7.2249999999999996</v>
      </c>
      <c r="L695" t="s">
        <v>20</v>
      </c>
    </row>
    <row r="696" spans="1:12" x14ac:dyDescent="0.25">
      <c r="A696">
        <v>695</v>
      </c>
      <c r="B696">
        <v>0</v>
      </c>
      <c r="C696">
        <v>1</v>
      </c>
      <c r="D696" t="s">
        <v>975</v>
      </c>
      <c r="E696" t="s">
        <v>13</v>
      </c>
      <c r="F696">
        <v>60</v>
      </c>
      <c r="G696">
        <v>0</v>
      </c>
      <c r="H696">
        <v>0</v>
      </c>
      <c r="I696">
        <v>113800</v>
      </c>
      <c r="J696">
        <v>26.55</v>
      </c>
      <c r="L696" t="s">
        <v>15</v>
      </c>
    </row>
    <row r="697" spans="1:12" x14ac:dyDescent="0.25">
      <c r="A697">
        <v>696</v>
      </c>
      <c r="B697">
        <v>0</v>
      </c>
      <c r="C697">
        <v>2</v>
      </c>
      <c r="D697" t="s">
        <v>976</v>
      </c>
      <c r="E697" t="s">
        <v>13</v>
      </c>
      <c r="F697">
        <v>52</v>
      </c>
      <c r="G697">
        <v>0</v>
      </c>
      <c r="H697">
        <v>0</v>
      </c>
      <c r="I697">
        <v>248731</v>
      </c>
      <c r="J697">
        <v>13.5</v>
      </c>
      <c r="L697" t="s">
        <v>15</v>
      </c>
    </row>
    <row r="698" spans="1:12" x14ac:dyDescent="0.25">
      <c r="A698">
        <v>697</v>
      </c>
      <c r="B698">
        <v>0</v>
      </c>
      <c r="C698">
        <v>3</v>
      </c>
      <c r="D698" t="s">
        <v>977</v>
      </c>
      <c r="E698" t="s">
        <v>13</v>
      </c>
      <c r="F698">
        <v>44</v>
      </c>
      <c r="G698">
        <v>0</v>
      </c>
      <c r="H698">
        <v>0</v>
      </c>
      <c r="I698">
        <v>363592</v>
      </c>
      <c r="J698">
        <v>8.0500000000000007</v>
      </c>
      <c r="L698" t="s">
        <v>15</v>
      </c>
    </row>
    <row r="699" spans="1:12" x14ac:dyDescent="0.25">
      <c r="A699">
        <v>698</v>
      </c>
      <c r="B699">
        <v>1</v>
      </c>
      <c r="C699">
        <v>3</v>
      </c>
      <c r="D699" t="s">
        <v>978</v>
      </c>
      <c r="E699" t="s">
        <v>17</v>
      </c>
      <c r="G699">
        <v>0</v>
      </c>
      <c r="H699">
        <v>0</v>
      </c>
      <c r="I699">
        <v>35852</v>
      </c>
      <c r="J699">
        <v>7.7332999999999998</v>
      </c>
      <c r="L699" t="s">
        <v>27</v>
      </c>
    </row>
    <row r="700" spans="1:12" x14ac:dyDescent="0.25">
      <c r="A700">
        <v>699</v>
      </c>
      <c r="B700">
        <v>0</v>
      </c>
      <c r="C700">
        <v>1</v>
      </c>
      <c r="D700" t="s">
        <v>979</v>
      </c>
      <c r="E700" t="s">
        <v>13</v>
      </c>
      <c r="F700">
        <v>49</v>
      </c>
      <c r="G700">
        <v>1</v>
      </c>
      <c r="H700">
        <v>1</v>
      </c>
      <c r="I700">
        <v>17421</v>
      </c>
      <c r="J700">
        <v>110.88330000000001</v>
      </c>
      <c r="K700" t="s">
        <v>832</v>
      </c>
      <c r="L700" t="s">
        <v>20</v>
      </c>
    </row>
    <row r="701" spans="1:12" x14ac:dyDescent="0.25">
      <c r="A701">
        <v>700</v>
      </c>
      <c r="B701">
        <v>0</v>
      </c>
      <c r="C701">
        <v>3</v>
      </c>
      <c r="D701" t="s">
        <v>980</v>
      </c>
      <c r="E701" t="s">
        <v>13</v>
      </c>
      <c r="F701">
        <v>42</v>
      </c>
      <c r="G701">
        <v>0</v>
      </c>
      <c r="H701">
        <v>0</v>
      </c>
      <c r="I701">
        <v>348121</v>
      </c>
      <c r="J701">
        <v>7.65</v>
      </c>
      <c r="K701" t="s">
        <v>981</v>
      </c>
      <c r="L701" t="s">
        <v>15</v>
      </c>
    </row>
    <row r="702" spans="1:12" x14ac:dyDescent="0.25">
      <c r="A702">
        <v>701</v>
      </c>
      <c r="B702">
        <v>1</v>
      </c>
      <c r="C702">
        <v>1</v>
      </c>
      <c r="D702" t="s">
        <v>982</v>
      </c>
      <c r="E702" t="s">
        <v>17</v>
      </c>
      <c r="F702">
        <v>18</v>
      </c>
      <c r="G702">
        <v>1</v>
      </c>
      <c r="H702">
        <v>0</v>
      </c>
      <c r="I702" t="s">
        <v>565</v>
      </c>
      <c r="J702">
        <v>227.52500000000001</v>
      </c>
      <c r="K702" t="s">
        <v>983</v>
      </c>
      <c r="L702" t="s">
        <v>20</v>
      </c>
    </row>
    <row r="703" spans="1:12" x14ac:dyDescent="0.25">
      <c r="A703">
        <v>702</v>
      </c>
      <c r="B703">
        <v>1</v>
      </c>
      <c r="C703">
        <v>1</v>
      </c>
      <c r="D703" t="s">
        <v>984</v>
      </c>
      <c r="E703" t="s">
        <v>13</v>
      </c>
      <c r="F703">
        <v>35</v>
      </c>
      <c r="G703">
        <v>0</v>
      </c>
      <c r="H703">
        <v>0</v>
      </c>
      <c r="I703" t="s">
        <v>985</v>
      </c>
      <c r="J703">
        <v>26.287500000000001</v>
      </c>
      <c r="K703" t="s">
        <v>986</v>
      </c>
      <c r="L703" t="s">
        <v>15</v>
      </c>
    </row>
    <row r="704" spans="1:12" x14ac:dyDescent="0.25">
      <c r="A704">
        <v>703</v>
      </c>
      <c r="B704">
        <v>0</v>
      </c>
      <c r="C704">
        <v>3</v>
      </c>
      <c r="D704" t="s">
        <v>987</v>
      </c>
      <c r="E704" t="s">
        <v>17</v>
      </c>
      <c r="F704">
        <v>18</v>
      </c>
      <c r="G704">
        <v>0</v>
      </c>
      <c r="H704">
        <v>1</v>
      </c>
      <c r="I704">
        <v>2691</v>
      </c>
      <c r="J704">
        <v>14.4542</v>
      </c>
      <c r="L704" t="s">
        <v>20</v>
      </c>
    </row>
    <row r="705" spans="1:12" x14ac:dyDescent="0.25">
      <c r="A705">
        <v>704</v>
      </c>
      <c r="B705">
        <v>0</v>
      </c>
      <c r="C705">
        <v>3</v>
      </c>
      <c r="D705" t="s">
        <v>988</v>
      </c>
      <c r="E705" t="s">
        <v>13</v>
      </c>
      <c r="F705">
        <v>25</v>
      </c>
      <c r="G705">
        <v>0</v>
      </c>
      <c r="H705">
        <v>0</v>
      </c>
      <c r="I705">
        <v>36864</v>
      </c>
      <c r="J705">
        <v>7.7416999999999998</v>
      </c>
      <c r="L705" t="s">
        <v>27</v>
      </c>
    </row>
    <row r="706" spans="1:12" x14ac:dyDescent="0.25">
      <c r="A706">
        <v>705</v>
      </c>
      <c r="B706">
        <v>0</v>
      </c>
      <c r="C706">
        <v>3</v>
      </c>
      <c r="D706" t="s">
        <v>989</v>
      </c>
      <c r="E706" t="s">
        <v>13</v>
      </c>
      <c r="F706">
        <v>26</v>
      </c>
      <c r="G706">
        <v>1</v>
      </c>
      <c r="H706">
        <v>0</v>
      </c>
      <c r="I706">
        <v>350025</v>
      </c>
      <c r="J706">
        <v>7.8541999999999996</v>
      </c>
      <c r="L706" t="s">
        <v>15</v>
      </c>
    </row>
    <row r="707" spans="1:12" x14ac:dyDescent="0.25">
      <c r="A707">
        <v>706</v>
      </c>
      <c r="B707">
        <v>0</v>
      </c>
      <c r="C707">
        <v>2</v>
      </c>
      <c r="D707" t="s">
        <v>990</v>
      </c>
      <c r="E707" t="s">
        <v>13</v>
      </c>
      <c r="F707">
        <v>39</v>
      </c>
      <c r="G707">
        <v>0</v>
      </c>
      <c r="H707">
        <v>0</v>
      </c>
      <c r="I707">
        <v>250655</v>
      </c>
      <c r="J707">
        <v>26</v>
      </c>
      <c r="L707" t="s">
        <v>15</v>
      </c>
    </row>
    <row r="708" spans="1:12" x14ac:dyDescent="0.25">
      <c r="A708">
        <v>707</v>
      </c>
      <c r="B708">
        <v>1</v>
      </c>
      <c r="C708">
        <v>2</v>
      </c>
      <c r="D708" t="s">
        <v>991</v>
      </c>
      <c r="E708" t="s">
        <v>17</v>
      </c>
      <c r="F708">
        <v>45</v>
      </c>
      <c r="G708">
        <v>0</v>
      </c>
      <c r="H708">
        <v>0</v>
      </c>
      <c r="I708">
        <v>223596</v>
      </c>
      <c r="J708">
        <v>13.5</v>
      </c>
      <c r="L708" t="s">
        <v>15</v>
      </c>
    </row>
    <row r="709" spans="1:12" x14ac:dyDescent="0.25">
      <c r="A709">
        <v>708</v>
      </c>
      <c r="B709">
        <v>1</v>
      </c>
      <c r="C709">
        <v>1</v>
      </c>
      <c r="D709" t="s">
        <v>992</v>
      </c>
      <c r="E709" t="s">
        <v>13</v>
      </c>
      <c r="F709">
        <v>42</v>
      </c>
      <c r="G709">
        <v>0</v>
      </c>
      <c r="H709">
        <v>0</v>
      </c>
      <c r="I709" t="s">
        <v>993</v>
      </c>
      <c r="J709">
        <v>26.287500000000001</v>
      </c>
      <c r="K709" t="s">
        <v>986</v>
      </c>
      <c r="L709" t="s">
        <v>15</v>
      </c>
    </row>
    <row r="710" spans="1:12" x14ac:dyDescent="0.25">
      <c r="A710">
        <v>709</v>
      </c>
      <c r="B710">
        <v>1</v>
      </c>
      <c r="C710">
        <v>1</v>
      </c>
      <c r="D710" t="s">
        <v>994</v>
      </c>
      <c r="E710" t="s">
        <v>17</v>
      </c>
      <c r="F710">
        <v>22</v>
      </c>
      <c r="G710">
        <v>0</v>
      </c>
      <c r="H710">
        <v>0</v>
      </c>
      <c r="I710">
        <v>113781</v>
      </c>
      <c r="J710">
        <v>151.55000000000001</v>
      </c>
      <c r="L710" t="s">
        <v>15</v>
      </c>
    </row>
    <row r="711" spans="1:12" x14ac:dyDescent="0.25">
      <c r="A711">
        <v>710</v>
      </c>
      <c r="B711">
        <v>1</v>
      </c>
      <c r="C711">
        <v>3</v>
      </c>
      <c r="D711" t="s">
        <v>995</v>
      </c>
      <c r="E711" t="s">
        <v>13</v>
      </c>
      <c r="G711">
        <v>1</v>
      </c>
      <c r="H711">
        <v>1</v>
      </c>
      <c r="I711">
        <v>2661</v>
      </c>
      <c r="J711">
        <v>15.245799999999999</v>
      </c>
      <c r="L711" t="s">
        <v>20</v>
      </c>
    </row>
    <row r="712" spans="1:12" x14ac:dyDescent="0.25">
      <c r="A712">
        <v>711</v>
      </c>
      <c r="B712">
        <v>1</v>
      </c>
      <c r="C712">
        <v>1</v>
      </c>
      <c r="D712" t="s">
        <v>996</v>
      </c>
      <c r="E712" t="s">
        <v>17</v>
      </c>
      <c r="F712">
        <v>24</v>
      </c>
      <c r="G712">
        <v>0</v>
      </c>
      <c r="H712">
        <v>0</v>
      </c>
      <c r="I712" t="s">
        <v>997</v>
      </c>
      <c r="J712">
        <v>49.504199999999997</v>
      </c>
      <c r="K712" t="s">
        <v>998</v>
      </c>
      <c r="L712" t="s">
        <v>20</v>
      </c>
    </row>
    <row r="713" spans="1:12" x14ac:dyDescent="0.25">
      <c r="A713">
        <v>712</v>
      </c>
      <c r="B713">
        <v>0</v>
      </c>
      <c r="C713">
        <v>1</v>
      </c>
      <c r="D713" t="s">
        <v>999</v>
      </c>
      <c r="E713" t="s">
        <v>13</v>
      </c>
      <c r="G713">
        <v>0</v>
      </c>
      <c r="H713">
        <v>0</v>
      </c>
      <c r="I713">
        <v>113028</v>
      </c>
      <c r="J713">
        <v>26.55</v>
      </c>
      <c r="K713" t="s">
        <v>500</v>
      </c>
      <c r="L713" t="s">
        <v>15</v>
      </c>
    </row>
    <row r="714" spans="1:12" x14ac:dyDescent="0.25">
      <c r="A714">
        <v>713</v>
      </c>
      <c r="B714">
        <v>1</v>
      </c>
      <c r="C714">
        <v>1</v>
      </c>
      <c r="D714" t="s">
        <v>1000</v>
      </c>
      <c r="E714" t="s">
        <v>13</v>
      </c>
      <c r="F714">
        <v>48</v>
      </c>
      <c r="G714">
        <v>1</v>
      </c>
      <c r="H714">
        <v>0</v>
      </c>
      <c r="I714">
        <v>19996</v>
      </c>
      <c r="J714">
        <v>52</v>
      </c>
      <c r="K714" t="s">
        <v>943</v>
      </c>
      <c r="L714" t="s">
        <v>15</v>
      </c>
    </row>
    <row r="715" spans="1:12" x14ac:dyDescent="0.25">
      <c r="A715">
        <v>714</v>
      </c>
      <c r="B715">
        <v>0</v>
      </c>
      <c r="C715">
        <v>3</v>
      </c>
      <c r="D715" t="s">
        <v>1001</v>
      </c>
      <c r="E715" t="s">
        <v>13</v>
      </c>
      <c r="F715">
        <v>29</v>
      </c>
      <c r="G715">
        <v>0</v>
      </c>
      <c r="H715">
        <v>0</v>
      </c>
      <c r="I715">
        <v>7545</v>
      </c>
      <c r="J715">
        <v>9.4832999999999998</v>
      </c>
      <c r="L715" t="s">
        <v>15</v>
      </c>
    </row>
    <row r="716" spans="1:12" x14ac:dyDescent="0.25">
      <c r="A716">
        <v>715</v>
      </c>
      <c r="B716">
        <v>0</v>
      </c>
      <c r="C716">
        <v>2</v>
      </c>
      <c r="D716" t="s">
        <v>1002</v>
      </c>
      <c r="E716" t="s">
        <v>13</v>
      </c>
      <c r="F716">
        <v>52</v>
      </c>
      <c r="G716">
        <v>0</v>
      </c>
      <c r="H716">
        <v>0</v>
      </c>
      <c r="I716">
        <v>250647</v>
      </c>
      <c r="J716">
        <v>13</v>
      </c>
      <c r="L716" t="s">
        <v>15</v>
      </c>
    </row>
    <row r="717" spans="1:12" x14ac:dyDescent="0.25">
      <c r="A717">
        <v>716</v>
      </c>
      <c r="B717">
        <v>0</v>
      </c>
      <c r="C717">
        <v>3</v>
      </c>
      <c r="D717" t="s">
        <v>1003</v>
      </c>
      <c r="E717" t="s">
        <v>13</v>
      </c>
      <c r="F717">
        <v>19</v>
      </c>
      <c r="G717">
        <v>0</v>
      </c>
      <c r="H717">
        <v>0</v>
      </c>
      <c r="I717">
        <v>348124</v>
      </c>
      <c r="J717">
        <v>7.65</v>
      </c>
      <c r="K717" t="s">
        <v>130</v>
      </c>
      <c r="L717" t="s">
        <v>15</v>
      </c>
    </row>
    <row r="718" spans="1:12" x14ac:dyDescent="0.25">
      <c r="A718">
        <v>717</v>
      </c>
      <c r="B718">
        <v>1</v>
      </c>
      <c r="C718">
        <v>1</v>
      </c>
      <c r="D718" t="s">
        <v>1004</v>
      </c>
      <c r="E718" t="s">
        <v>17</v>
      </c>
      <c r="F718">
        <v>38</v>
      </c>
      <c r="G718">
        <v>0</v>
      </c>
      <c r="H718">
        <v>0</v>
      </c>
      <c r="I718" t="s">
        <v>565</v>
      </c>
      <c r="J718">
        <v>227.52500000000001</v>
      </c>
      <c r="K718" t="s">
        <v>1005</v>
      </c>
      <c r="L718" t="s">
        <v>20</v>
      </c>
    </row>
    <row r="719" spans="1:12" x14ac:dyDescent="0.25">
      <c r="A719">
        <v>718</v>
      </c>
      <c r="B719">
        <v>1</v>
      </c>
      <c r="C719">
        <v>2</v>
      </c>
      <c r="D719" t="s">
        <v>1006</v>
      </c>
      <c r="E719" t="s">
        <v>17</v>
      </c>
      <c r="F719">
        <v>27</v>
      </c>
      <c r="G719">
        <v>0</v>
      </c>
      <c r="H719">
        <v>0</v>
      </c>
      <c r="I719">
        <v>34218</v>
      </c>
      <c r="J719">
        <v>10.5</v>
      </c>
      <c r="K719" t="s">
        <v>195</v>
      </c>
      <c r="L719" t="s">
        <v>15</v>
      </c>
    </row>
    <row r="720" spans="1:12" x14ac:dyDescent="0.25">
      <c r="A720">
        <v>719</v>
      </c>
      <c r="B720">
        <v>0</v>
      </c>
      <c r="C720">
        <v>3</v>
      </c>
      <c r="D720" t="s">
        <v>1007</v>
      </c>
      <c r="E720" t="s">
        <v>13</v>
      </c>
      <c r="G720">
        <v>0</v>
      </c>
      <c r="H720">
        <v>0</v>
      </c>
      <c r="I720">
        <v>36568</v>
      </c>
      <c r="J720">
        <v>15.5</v>
      </c>
      <c r="L720" t="s">
        <v>27</v>
      </c>
    </row>
    <row r="721" spans="1:12" x14ac:dyDescent="0.25">
      <c r="A721">
        <v>720</v>
      </c>
      <c r="B721">
        <v>0</v>
      </c>
      <c r="C721">
        <v>3</v>
      </c>
      <c r="D721" t="s">
        <v>1008</v>
      </c>
      <c r="E721" t="s">
        <v>13</v>
      </c>
      <c r="F721">
        <v>33</v>
      </c>
      <c r="G721">
        <v>0</v>
      </c>
      <c r="H721">
        <v>0</v>
      </c>
      <c r="I721">
        <v>347062</v>
      </c>
      <c r="J721">
        <v>7.7750000000000004</v>
      </c>
      <c r="L721" t="s">
        <v>15</v>
      </c>
    </row>
    <row r="722" spans="1:12" x14ac:dyDescent="0.25">
      <c r="A722">
        <v>721</v>
      </c>
      <c r="B722">
        <v>1</v>
      </c>
      <c r="C722">
        <v>2</v>
      </c>
      <c r="D722" t="s">
        <v>1009</v>
      </c>
      <c r="E722" t="s">
        <v>17</v>
      </c>
      <c r="F722">
        <v>6</v>
      </c>
      <c r="G722">
        <v>0</v>
      </c>
      <c r="H722">
        <v>1</v>
      </c>
      <c r="I722">
        <v>248727</v>
      </c>
      <c r="J722">
        <v>33</v>
      </c>
      <c r="L722" t="s">
        <v>15</v>
      </c>
    </row>
    <row r="723" spans="1:12" x14ac:dyDescent="0.25">
      <c r="A723">
        <v>722</v>
      </c>
      <c r="B723">
        <v>0</v>
      </c>
      <c r="C723">
        <v>3</v>
      </c>
      <c r="D723" t="s">
        <v>1010</v>
      </c>
      <c r="E723" t="s">
        <v>13</v>
      </c>
      <c r="F723">
        <v>17</v>
      </c>
      <c r="G723">
        <v>1</v>
      </c>
      <c r="H723">
        <v>0</v>
      </c>
      <c r="I723">
        <v>350048</v>
      </c>
      <c r="J723">
        <v>7.0541999999999998</v>
      </c>
      <c r="L723" t="s">
        <v>15</v>
      </c>
    </row>
    <row r="724" spans="1:12" x14ac:dyDescent="0.25">
      <c r="A724">
        <v>723</v>
      </c>
      <c r="B724">
        <v>0</v>
      </c>
      <c r="C724">
        <v>2</v>
      </c>
      <c r="D724" t="s">
        <v>1011</v>
      </c>
      <c r="E724" t="s">
        <v>13</v>
      </c>
      <c r="F724">
        <v>34</v>
      </c>
      <c r="G724">
        <v>0</v>
      </c>
      <c r="H724">
        <v>0</v>
      </c>
      <c r="I724">
        <v>12233</v>
      </c>
      <c r="J724">
        <v>13</v>
      </c>
      <c r="L724" t="s">
        <v>15</v>
      </c>
    </row>
    <row r="725" spans="1:12" x14ac:dyDescent="0.25">
      <c r="A725">
        <v>724</v>
      </c>
      <c r="B725">
        <v>0</v>
      </c>
      <c r="C725">
        <v>2</v>
      </c>
      <c r="D725" t="s">
        <v>1012</v>
      </c>
      <c r="E725" t="s">
        <v>13</v>
      </c>
      <c r="F725">
        <v>50</v>
      </c>
      <c r="G725">
        <v>0</v>
      </c>
      <c r="H725">
        <v>0</v>
      </c>
      <c r="I725">
        <v>250643</v>
      </c>
      <c r="J725">
        <v>13</v>
      </c>
      <c r="L725" t="s">
        <v>15</v>
      </c>
    </row>
    <row r="726" spans="1:12" x14ac:dyDescent="0.25">
      <c r="A726">
        <v>725</v>
      </c>
      <c r="B726">
        <v>1</v>
      </c>
      <c r="C726">
        <v>1</v>
      </c>
      <c r="D726" t="s">
        <v>1013</v>
      </c>
      <c r="E726" t="s">
        <v>13</v>
      </c>
      <c r="F726">
        <v>27</v>
      </c>
      <c r="G726">
        <v>1</v>
      </c>
      <c r="H726">
        <v>0</v>
      </c>
      <c r="I726">
        <v>113806</v>
      </c>
      <c r="J726">
        <v>53.1</v>
      </c>
      <c r="K726" t="s">
        <v>1014</v>
      </c>
      <c r="L726" t="s">
        <v>15</v>
      </c>
    </row>
    <row r="727" spans="1:12" x14ac:dyDescent="0.25">
      <c r="A727">
        <v>726</v>
      </c>
      <c r="B727">
        <v>0</v>
      </c>
      <c r="C727">
        <v>3</v>
      </c>
      <c r="D727" t="s">
        <v>1015</v>
      </c>
      <c r="E727" t="s">
        <v>13</v>
      </c>
      <c r="F727">
        <v>20</v>
      </c>
      <c r="G727">
        <v>0</v>
      </c>
      <c r="H727">
        <v>0</v>
      </c>
      <c r="I727">
        <v>315094</v>
      </c>
      <c r="J727">
        <v>8.6624999999999996</v>
      </c>
      <c r="L727" t="s">
        <v>15</v>
      </c>
    </row>
    <row r="728" spans="1:12" x14ac:dyDescent="0.25">
      <c r="A728">
        <v>727</v>
      </c>
      <c r="B728">
        <v>1</v>
      </c>
      <c r="C728">
        <v>2</v>
      </c>
      <c r="D728" t="s">
        <v>1016</v>
      </c>
      <c r="E728" t="s">
        <v>17</v>
      </c>
      <c r="F728">
        <v>30</v>
      </c>
      <c r="G728">
        <v>3</v>
      </c>
      <c r="H728">
        <v>0</v>
      </c>
      <c r="I728">
        <v>31027</v>
      </c>
      <c r="J728">
        <v>21</v>
      </c>
      <c r="L728" t="s">
        <v>15</v>
      </c>
    </row>
    <row r="729" spans="1:12" x14ac:dyDescent="0.25">
      <c r="A729">
        <v>728</v>
      </c>
      <c r="B729">
        <v>1</v>
      </c>
      <c r="C729">
        <v>3</v>
      </c>
      <c r="D729" t="s">
        <v>1017</v>
      </c>
      <c r="E729" t="s">
        <v>17</v>
      </c>
      <c r="G729">
        <v>0</v>
      </c>
      <c r="H729">
        <v>0</v>
      </c>
      <c r="I729">
        <v>36866</v>
      </c>
      <c r="J729">
        <v>7.7374999999999998</v>
      </c>
      <c r="L729" t="s">
        <v>27</v>
      </c>
    </row>
    <row r="730" spans="1:12" x14ac:dyDescent="0.25">
      <c r="A730">
        <v>729</v>
      </c>
      <c r="B730">
        <v>0</v>
      </c>
      <c r="C730">
        <v>2</v>
      </c>
      <c r="D730" t="s">
        <v>1018</v>
      </c>
      <c r="E730" t="s">
        <v>13</v>
      </c>
      <c r="F730">
        <v>25</v>
      </c>
      <c r="G730">
        <v>1</v>
      </c>
      <c r="H730">
        <v>0</v>
      </c>
      <c r="I730">
        <v>236853</v>
      </c>
      <c r="J730">
        <v>26</v>
      </c>
      <c r="L730" t="s">
        <v>15</v>
      </c>
    </row>
    <row r="731" spans="1:12" x14ac:dyDescent="0.25">
      <c r="A731">
        <v>730</v>
      </c>
      <c r="B731">
        <v>0</v>
      </c>
      <c r="C731">
        <v>3</v>
      </c>
      <c r="D731" t="s">
        <v>1019</v>
      </c>
      <c r="E731" t="s">
        <v>17</v>
      </c>
      <c r="F731">
        <v>25</v>
      </c>
      <c r="G731">
        <v>1</v>
      </c>
      <c r="H731">
        <v>0</v>
      </c>
      <c r="I731" t="s">
        <v>1020</v>
      </c>
      <c r="J731">
        <v>7.9249999999999998</v>
      </c>
      <c r="L731" t="s">
        <v>15</v>
      </c>
    </row>
    <row r="732" spans="1:12" x14ac:dyDescent="0.25">
      <c r="A732">
        <v>731</v>
      </c>
      <c r="B732">
        <v>1</v>
      </c>
      <c r="C732">
        <v>1</v>
      </c>
      <c r="D732" t="s">
        <v>1021</v>
      </c>
      <c r="E732" t="s">
        <v>17</v>
      </c>
      <c r="F732">
        <v>29</v>
      </c>
      <c r="G732">
        <v>0</v>
      </c>
      <c r="H732">
        <v>0</v>
      </c>
      <c r="I732">
        <v>24160</v>
      </c>
      <c r="J732">
        <v>211.33750000000001</v>
      </c>
      <c r="K732" t="s">
        <v>969</v>
      </c>
      <c r="L732" t="s">
        <v>15</v>
      </c>
    </row>
    <row r="733" spans="1:12" x14ac:dyDescent="0.25">
      <c r="A733">
        <v>732</v>
      </c>
      <c r="B733">
        <v>0</v>
      </c>
      <c r="C733">
        <v>3</v>
      </c>
      <c r="D733" t="s">
        <v>1022</v>
      </c>
      <c r="E733" t="s">
        <v>13</v>
      </c>
      <c r="F733">
        <v>11</v>
      </c>
      <c r="G733">
        <v>0</v>
      </c>
      <c r="H733">
        <v>0</v>
      </c>
      <c r="I733">
        <v>2699</v>
      </c>
      <c r="J733">
        <v>18.787500000000001</v>
      </c>
      <c r="L733" t="s">
        <v>20</v>
      </c>
    </row>
    <row r="734" spans="1:12" x14ac:dyDescent="0.25">
      <c r="A734">
        <v>733</v>
      </c>
      <c r="B734">
        <v>0</v>
      </c>
      <c r="C734">
        <v>2</v>
      </c>
      <c r="D734" t="s">
        <v>1023</v>
      </c>
      <c r="E734" t="s">
        <v>13</v>
      </c>
      <c r="G734">
        <v>0</v>
      </c>
      <c r="H734">
        <v>0</v>
      </c>
      <c r="I734">
        <v>239855</v>
      </c>
      <c r="J734">
        <v>0</v>
      </c>
      <c r="L734" t="s">
        <v>15</v>
      </c>
    </row>
    <row r="735" spans="1:12" x14ac:dyDescent="0.25">
      <c r="A735">
        <v>734</v>
      </c>
      <c r="B735">
        <v>0</v>
      </c>
      <c r="C735">
        <v>2</v>
      </c>
      <c r="D735" t="s">
        <v>1024</v>
      </c>
      <c r="E735" t="s">
        <v>13</v>
      </c>
      <c r="F735">
        <v>23</v>
      </c>
      <c r="G735">
        <v>0</v>
      </c>
      <c r="H735">
        <v>0</v>
      </c>
      <c r="I735">
        <v>28425</v>
      </c>
      <c r="J735">
        <v>13</v>
      </c>
      <c r="L735" t="s">
        <v>15</v>
      </c>
    </row>
    <row r="736" spans="1:12" x14ac:dyDescent="0.25">
      <c r="A736">
        <v>735</v>
      </c>
      <c r="B736">
        <v>0</v>
      </c>
      <c r="C736">
        <v>2</v>
      </c>
      <c r="D736" t="s">
        <v>1025</v>
      </c>
      <c r="E736" t="s">
        <v>13</v>
      </c>
      <c r="F736">
        <v>23</v>
      </c>
      <c r="G736">
        <v>0</v>
      </c>
      <c r="H736">
        <v>0</v>
      </c>
      <c r="I736">
        <v>233639</v>
      </c>
      <c r="J736">
        <v>13</v>
      </c>
      <c r="L736" t="s">
        <v>15</v>
      </c>
    </row>
    <row r="737" spans="1:12" x14ac:dyDescent="0.25">
      <c r="A737">
        <v>736</v>
      </c>
      <c r="B737">
        <v>0</v>
      </c>
      <c r="C737">
        <v>3</v>
      </c>
      <c r="D737" t="s">
        <v>1026</v>
      </c>
      <c r="E737" t="s">
        <v>13</v>
      </c>
      <c r="F737">
        <v>28.5</v>
      </c>
      <c r="G737">
        <v>0</v>
      </c>
      <c r="H737">
        <v>0</v>
      </c>
      <c r="I737">
        <v>54636</v>
      </c>
      <c r="J737">
        <v>16.100000000000001</v>
      </c>
      <c r="L737" t="s">
        <v>15</v>
      </c>
    </row>
    <row r="738" spans="1:12" x14ac:dyDescent="0.25">
      <c r="A738">
        <v>737</v>
      </c>
      <c r="B738">
        <v>0</v>
      </c>
      <c r="C738">
        <v>3</v>
      </c>
      <c r="D738" t="s">
        <v>1027</v>
      </c>
      <c r="E738" t="s">
        <v>17</v>
      </c>
      <c r="F738">
        <v>48</v>
      </c>
      <c r="G738">
        <v>1</v>
      </c>
      <c r="H738">
        <v>3</v>
      </c>
      <c r="I738" t="s">
        <v>143</v>
      </c>
      <c r="J738">
        <v>34.375</v>
      </c>
      <c r="L738" t="s">
        <v>15</v>
      </c>
    </row>
    <row r="739" spans="1:12" x14ac:dyDescent="0.25">
      <c r="A739">
        <v>738</v>
      </c>
      <c r="B739">
        <v>1</v>
      </c>
      <c r="C739">
        <v>1</v>
      </c>
      <c r="D739" t="s">
        <v>1028</v>
      </c>
      <c r="E739" t="s">
        <v>13</v>
      </c>
      <c r="F739">
        <v>35</v>
      </c>
      <c r="G739">
        <v>0</v>
      </c>
      <c r="H739">
        <v>0</v>
      </c>
      <c r="I739" t="s">
        <v>392</v>
      </c>
      <c r="J739">
        <v>512.32920000000001</v>
      </c>
      <c r="K739" t="s">
        <v>1029</v>
      </c>
      <c r="L739" t="s">
        <v>20</v>
      </c>
    </row>
    <row r="740" spans="1:12" x14ac:dyDescent="0.25">
      <c r="A740">
        <v>739</v>
      </c>
      <c r="B740">
        <v>0</v>
      </c>
      <c r="C740">
        <v>3</v>
      </c>
      <c r="D740" t="s">
        <v>1030</v>
      </c>
      <c r="E740" t="s">
        <v>13</v>
      </c>
      <c r="G740">
        <v>0</v>
      </c>
      <c r="H740">
        <v>0</v>
      </c>
      <c r="I740">
        <v>349201</v>
      </c>
      <c r="J740">
        <v>7.8958000000000004</v>
      </c>
      <c r="L740" t="s">
        <v>15</v>
      </c>
    </row>
    <row r="741" spans="1:12" x14ac:dyDescent="0.25">
      <c r="A741">
        <v>740</v>
      </c>
      <c r="B741">
        <v>0</v>
      </c>
      <c r="C741">
        <v>3</v>
      </c>
      <c r="D741" t="s">
        <v>1031</v>
      </c>
      <c r="E741" t="s">
        <v>13</v>
      </c>
      <c r="G741">
        <v>0</v>
      </c>
      <c r="H741">
        <v>0</v>
      </c>
      <c r="I741">
        <v>349218</v>
      </c>
      <c r="J741">
        <v>7.8958000000000004</v>
      </c>
      <c r="L741" t="s">
        <v>15</v>
      </c>
    </row>
    <row r="742" spans="1:12" x14ac:dyDescent="0.25">
      <c r="A742">
        <v>741</v>
      </c>
      <c r="B742">
        <v>1</v>
      </c>
      <c r="C742">
        <v>1</v>
      </c>
      <c r="D742" t="s">
        <v>1032</v>
      </c>
      <c r="E742" t="s">
        <v>13</v>
      </c>
      <c r="G742">
        <v>0</v>
      </c>
      <c r="H742">
        <v>0</v>
      </c>
      <c r="I742">
        <v>16988</v>
      </c>
      <c r="J742">
        <v>30</v>
      </c>
      <c r="K742" t="s">
        <v>1033</v>
      </c>
      <c r="L742" t="s">
        <v>15</v>
      </c>
    </row>
    <row r="743" spans="1:12" x14ac:dyDescent="0.25">
      <c r="A743">
        <v>742</v>
      </c>
      <c r="B743">
        <v>0</v>
      </c>
      <c r="C743">
        <v>1</v>
      </c>
      <c r="D743" t="s">
        <v>1034</v>
      </c>
      <c r="E743" t="s">
        <v>13</v>
      </c>
      <c r="F743">
        <v>36</v>
      </c>
      <c r="G743">
        <v>1</v>
      </c>
      <c r="H743">
        <v>0</v>
      </c>
      <c r="I743">
        <v>19877</v>
      </c>
      <c r="J743">
        <v>78.849999999999994</v>
      </c>
      <c r="K743" t="s">
        <v>1035</v>
      </c>
      <c r="L743" t="s">
        <v>15</v>
      </c>
    </row>
    <row r="744" spans="1:12" x14ac:dyDescent="0.25">
      <c r="A744">
        <v>743</v>
      </c>
      <c r="B744">
        <v>1</v>
      </c>
      <c r="C744">
        <v>1</v>
      </c>
      <c r="D744" t="s">
        <v>1036</v>
      </c>
      <c r="E744" t="s">
        <v>17</v>
      </c>
      <c r="F744">
        <v>21</v>
      </c>
      <c r="G744">
        <v>2</v>
      </c>
      <c r="H744">
        <v>2</v>
      </c>
      <c r="I744" t="s">
        <v>472</v>
      </c>
      <c r="J744">
        <v>262.375</v>
      </c>
      <c r="K744" t="s">
        <v>473</v>
      </c>
      <c r="L744" t="s">
        <v>20</v>
      </c>
    </row>
    <row r="745" spans="1:12" x14ac:dyDescent="0.25">
      <c r="A745">
        <v>744</v>
      </c>
      <c r="B745">
        <v>0</v>
      </c>
      <c r="C745">
        <v>3</v>
      </c>
      <c r="D745" t="s">
        <v>1037</v>
      </c>
      <c r="E745" t="s">
        <v>13</v>
      </c>
      <c r="F745">
        <v>24</v>
      </c>
      <c r="G745">
        <v>1</v>
      </c>
      <c r="H745">
        <v>0</v>
      </c>
      <c r="I745">
        <v>376566</v>
      </c>
      <c r="J745">
        <v>16.100000000000001</v>
      </c>
      <c r="L745" t="s">
        <v>15</v>
      </c>
    </row>
    <row r="746" spans="1:12" x14ac:dyDescent="0.25">
      <c r="A746">
        <v>745</v>
      </c>
      <c r="B746">
        <v>1</v>
      </c>
      <c r="C746">
        <v>3</v>
      </c>
      <c r="D746" t="s">
        <v>1038</v>
      </c>
      <c r="E746" t="s">
        <v>13</v>
      </c>
      <c r="F746">
        <v>31</v>
      </c>
      <c r="G746">
        <v>0</v>
      </c>
      <c r="H746">
        <v>0</v>
      </c>
      <c r="I746" t="s">
        <v>1039</v>
      </c>
      <c r="J746">
        <v>7.9249999999999998</v>
      </c>
      <c r="L746" t="s">
        <v>15</v>
      </c>
    </row>
    <row r="747" spans="1:12" x14ac:dyDescent="0.25">
      <c r="A747">
        <v>746</v>
      </c>
      <c r="B747">
        <v>0</v>
      </c>
      <c r="C747">
        <v>1</v>
      </c>
      <c r="D747" t="s">
        <v>1040</v>
      </c>
      <c r="E747" t="s">
        <v>13</v>
      </c>
      <c r="F747">
        <v>70</v>
      </c>
      <c r="G747">
        <v>1</v>
      </c>
      <c r="H747">
        <v>1</v>
      </c>
      <c r="I747" t="s">
        <v>777</v>
      </c>
      <c r="J747">
        <v>71</v>
      </c>
      <c r="K747" t="s">
        <v>778</v>
      </c>
      <c r="L747" t="s">
        <v>15</v>
      </c>
    </row>
    <row r="748" spans="1:12" x14ac:dyDescent="0.25">
      <c r="A748">
        <v>747</v>
      </c>
      <c r="B748">
        <v>0</v>
      </c>
      <c r="C748">
        <v>3</v>
      </c>
      <c r="D748" t="s">
        <v>1041</v>
      </c>
      <c r="E748" t="s">
        <v>13</v>
      </c>
      <c r="F748">
        <v>16</v>
      </c>
      <c r="G748">
        <v>1</v>
      </c>
      <c r="H748">
        <v>1</v>
      </c>
      <c r="I748" t="s">
        <v>424</v>
      </c>
      <c r="J748">
        <v>20.25</v>
      </c>
      <c r="L748" t="s">
        <v>15</v>
      </c>
    </row>
    <row r="749" spans="1:12" x14ac:dyDescent="0.25">
      <c r="A749">
        <v>748</v>
      </c>
      <c r="B749">
        <v>1</v>
      </c>
      <c r="C749">
        <v>2</v>
      </c>
      <c r="D749" t="s">
        <v>1042</v>
      </c>
      <c r="E749" t="s">
        <v>17</v>
      </c>
      <c r="F749">
        <v>30</v>
      </c>
      <c r="G749">
        <v>0</v>
      </c>
      <c r="H749">
        <v>0</v>
      </c>
      <c r="I749">
        <v>250648</v>
      </c>
      <c r="J749">
        <v>13</v>
      </c>
      <c r="L749" t="s">
        <v>15</v>
      </c>
    </row>
    <row r="750" spans="1:12" x14ac:dyDescent="0.25">
      <c r="A750">
        <v>749</v>
      </c>
      <c r="B750">
        <v>0</v>
      </c>
      <c r="C750">
        <v>1</v>
      </c>
      <c r="D750" t="s">
        <v>1043</v>
      </c>
      <c r="E750" t="s">
        <v>13</v>
      </c>
      <c r="F750">
        <v>19</v>
      </c>
      <c r="G750">
        <v>1</v>
      </c>
      <c r="H750">
        <v>0</v>
      </c>
      <c r="I750">
        <v>113773</v>
      </c>
      <c r="J750">
        <v>53.1</v>
      </c>
      <c r="K750" t="s">
        <v>1044</v>
      </c>
      <c r="L750" t="s">
        <v>15</v>
      </c>
    </row>
    <row r="751" spans="1:12" x14ac:dyDescent="0.25">
      <c r="A751">
        <v>750</v>
      </c>
      <c r="B751">
        <v>0</v>
      </c>
      <c r="C751">
        <v>3</v>
      </c>
      <c r="D751" t="s">
        <v>1045</v>
      </c>
      <c r="E751" t="s">
        <v>13</v>
      </c>
      <c r="F751">
        <v>31</v>
      </c>
      <c r="G751">
        <v>0</v>
      </c>
      <c r="H751">
        <v>0</v>
      </c>
      <c r="I751">
        <v>335097</v>
      </c>
      <c r="J751">
        <v>7.75</v>
      </c>
      <c r="L751" t="s">
        <v>27</v>
      </c>
    </row>
    <row r="752" spans="1:12" x14ac:dyDescent="0.25">
      <c r="A752">
        <v>751</v>
      </c>
      <c r="B752">
        <v>1</v>
      </c>
      <c r="C752">
        <v>2</v>
      </c>
      <c r="D752" t="s">
        <v>1046</v>
      </c>
      <c r="E752" t="s">
        <v>17</v>
      </c>
      <c r="F752">
        <v>4</v>
      </c>
      <c r="G752">
        <v>1</v>
      </c>
      <c r="H752">
        <v>1</v>
      </c>
      <c r="I752">
        <v>29103</v>
      </c>
      <c r="J752">
        <v>23</v>
      </c>
      <c r="L752" t="s">
        <v>15</v>
      </c>
    </row>
    <row r="753" spans="1:12" x14ac:dyDescent="0.25">
      <c r="A753">
        <v>752</v>
      </c>
      <c r="B753">
        <v>1</v>
      </c>
      <c r="C753">
        <v>3</v>
      </c>
      <c r="D753" t="s">
        <v>1047</v>
      </c>
      <c r="E753" t="s">
        <v>13</v>
      </c>
      <c r="F753">
        <v>6</v>
      </c>
      <c r="G753">
        <v>0</v>
      </c>
      <c r="H753">
        <v>1</v>
      </c>
      <c r="I753">
        <v>392096</v>
      </c>
      <c r="J753">
        <v>12.475</v>
      </c>
      <c r="K753" t="s">
        <v>1048</v>
      </c>
      <c r="L753" t="s">
        <v>15</v>
      </c>
    </row>
    <row r="754" spans="1:12" x14ac:dyDescent="0.25">
      <c r="A754">
        <v>753</v>
      </c>
      <c r="B754">
        <v>0</v>
      </c>
      <c r="C754">
        <v>3</v>
      </c>
      <c r="D754" t="s">
        <v>1049</v>
      </c>
      <c r="E754" t="s">
        <v>13</v>
      </c>
      <c r="F754">
        <v>33</v>
      </c>
      <c r="G754">
        <v>0</v>
      </c>
      <c r="H754">
        <v>0</v>
      </c>
      <c r="I754">
        <v>345780</v>
      </c>
      <c r="J754">
        <v>9.5</v>
      </c>
      <c r="L754" t="s">
        <v>15</v>
      </c>
    </row>
    <row r="755" spans="1:12" x14ac:dyDescent="0.25">
      <c r="A755">
        <v>754</v>
      </c>
      <c r="B755">
        <v>0</v>
      </c>
      <c r="C755">
        <v>3</v>
      </c>
      <c r="D755" t="s">
        <v>1050</v>
      </c>
      <c r="E755" t="s">
        <v>13</v>
      </c>
      <c r="F755">
        <v>23</v>
      </c>
      <c r="G755">
        <v>0</v>
      </c>
      <c r="H755">
        <v>0</v>
      </c>
      <c r="I755">
        <v>349204</v>
      </c>
      <c r="J755">
        <v>7.8958000000000004</v>
      </c>
      <c r="L755" t="s">
        <v>15</v>
      </c>
    </row>
    <row r="756" spans="1:12" x14ac:dyDescent="0.25">
      <c r="A756">
        <v>755</v>
      </c>
      <c r="B756">
        <v>1</v>
      </c>
      <c r="C756">
        <v>2</v>
      </c>
      <c r="D756" t="s">
        <v>1051</v>
      </c>
      <c r="E756" t="s">
        <v>17</v>
      </c>
      <c r="F756">
        <v>48</v>
      </c>
      <c r="G756">
        <v>1</v>
      </c>
      <c r="H756">
        <v>2</v>
      </c>
      <c r="I756">
        <v>220845</v>
      </c>
      <c r="J756">
        <v>65</v>
      </c>
      <c r="L756" t="s">
        <v>15</v>
      </c>
    </row>
    <row r="757" spans="1:12" x14ac:dyDescent="0.25">
      <c r="A757">
        <v>756</v>
      </c>
      <c r="B757">
        <v>1</v>
      </c>
      <c r="C757">
        <v>2</v>
      </c>
      <c r="D757" t="s">
        <v>1052</v>
      </c>
      <c r="E757" t="s">
        <v>13</v>
      </c>
      <c r="F757">
        <v>0.67</v>
      </c>
      <c r="G757">
        <v>1</v>
      </c>
      <c r="H757">
        <v>1</v>
      </c>
      <c r="I757">
        <v>250649</v>
      </c>
      <c r="J757">
        <v>14.5</v>
      </c>
      <c r="L757" t="s">
        <v>15</v>
      </c>
    </row>
    <row r="758" spans="1:12" x14ac:dyDescent="0.25">
      <c r="A758">
        <v>757</v>
      </c>
      <c r="B758">
        <v>0</v>
      </c>
      <c r="C758">
        <v>3</v>
      </c>
      <c r="D758" t="s">
        <v>1053</v>
      </c>
      <c r="E758" t="s">
        <v>13</v>
      </c>
      <c r="F758">
        <v>28</v>
      </c>
      <c r="G758">
        <v>0</v>
      </c>
      <c r="H758">
        <v>0</v>
      </c>
      <c r="I758">
        <v>350042</v>
      </c>
      <c r="J758">
        <v>7.7957999999999998</v>
      </c>
      <c r="L758" t="s">
        <v>15</v>
      </c>
    </row>
    <row r="759" spans="1:12" x14ac:dyDescent="0.25">
      <c r="A759">
        <v>758</v>
      </c>
      <c r="B759">
        <v>0</v>
      </c>
      <c r="C759">
        <v>2</v>
      </c>
      <c r="D759" t="s">
        <v>1054</v>
      </c>
      <c r="E759" t="s">
        <v>13</v>
      </c>
      <c r="F759">
        <v>18</v>
      </c>
      <c r="G759">
        <v>0</v>
      </c>
      <c r="H759">
        <v>0</v>
      </c>
      <c r="I759">
        <v>29108</v>
      </c>
      <c r="J759">
        <v>11.5</v>
      </c>
      <c r="L759" t="s">
        <v>15</v>
      </c>
    </row>
    <row r="760" spans="1:12" x14ac:dyDescent="0.25">
      <c r="A760">
        <v>759</v>
      </c>
      <c r="B760">
        <v>0</v>
      </c>
      <c r="C760">
        <v>3</v>
      </c>
      <c r="D760" t="s">
        <v>1055</v>
      </c>
      <c r="E760" t="s">
        <v>13</v>
      </c>
      <c r="F760">
        <v>34</v>
      </c>
      <c r="G760">
        <v>0</v>
      </c>
      <c r="H760">
        <v>0</v>
      </c>
      <c r="I760">
        <v>363294</v>
      </c>
      <c r="J760">
        <v>8.0500000000000007</v>
      </c>
      <c r="L760" t="s">
        <v>15</v>
      </c>
    </row>
    <row r="761" spans="1:12" x14ac:dyDescent="0.25">
      <c r="A761">
        <v>760</v>
      </c>
      <c r="B761">
        <v>1</v>
      </c>
      <c r="C761">
        <v>1</v>
      </c>
      <c r="D761" t="s">
        <v>1056</v>
      </c>
      <c r="E761" t="s">
        <v>17</v>
      </c>
      <c r="F761">
        <v>33</v>
      </c>
      <c r="G761">
        <v>0</v>
      </c>
      <c r="H761">
        <v>0</v>
      </c>
      <c r="I761">
        <v>110152</v>
      </c>
      <c r="J761">
        <v>86.5</v>
      </c>
      <c r="K761" t="s">
        <v>390</v>
      </c>
      <c r="L761" t="s">
        <v>15</v>
      </c>
    </row>
    <row r="762" spans="1:12" x14ac:dyDescent="0.25">
      <c r="A762">
        <v>761</v>
      </c>
      <c r="B762">
        <v>0</v>
      </c>
      <c r="C762">
        <v>3</v>
      </c>
      <c r="D762" t="s">
        <v>1057</v>
      </c>
      <c r="E762" t="s">
        <v>13</v>
      </c>
      <c r="G762">
        <v>0</v>
      </c>
      <c r="H762">
        <v>0</v>
      </c>
      <c r="I762">
        <v>358585</v>
      </c>
      <c r="J762">
        <v>14.5</v>
      </c>
      <c r="L762" t="s">
        <v>15</v>
      </c>
    </row>
    <row r="763" spans="1:12" x14ac:dyDescent="0.25">
      <c r="A763">
        <v>762</v>
      </c>
      <c r="B763">
        <v>0</v>
      </c>
      <c r="C763">
        <v>3</v>
      </c>
      <c r="D763" t="s">
        <v>1058</v>
      </c>
      <c r="E763" t="s">
        <v>13</v>
      </c>
      <c r="F763">
        <v>41</v>
      </c>
      <c r="G763">
        <v>0</v>
      </c>
      <c r="H763">
        <v>0</v>
      </c>
      <c r="I763" t="s">
        <v>1059</v>
      </c>
      <c r="J763">
        <v>7.125</v>
      </c>
      <c r="L763" t="s">
        <v>15</v>
      </c>
    </row>
    <row r="764" spans="1:12" x14ac:dyDescent="0.25">
      <c r="A764">
        <v>763</v>
      </c>
      <c r="B764">
        <v>1</v>
      </c>
      <c r="C764">
        <v>3</v>
      </c>
      <c r="D764" t="s">
        <v>1060</v>
      </c>
      <c r="E764" t="s">
        <v>13</v>
      </c>
      <c r="F764">
        <v>20</v>
      </c>
      <c r="G764">
        <v>0</v>
      </c>
      <c r="H764">
        <v>0</v>
      </c>
      <c r="I764">
        <v>2663</v>
      </c>
      <c r="J764">
        <v>7.2291999999999996</v>
      </c>
      <c r="L764" t="s">
        <v>20</v>
      </c>
    </row>
    <row r="765" spans="1:12" x14ac:dyDescent="0.25">
      <c r="A765">
        <v>764</v>
      </c>
      <c r="B765">
        <v>1</v>
      </c>
      <c r="C765">
        <v>1</v>
      </c>
      <c r="D765" t="s">
        <v>1061</v>
      </c>
      <c r="E765" t="s">
        <v>17</v>
      </c>
      <c r="F765">
        <v>36</v>
      </c>
      <c r="G765">
        <v>1</v>
      </c>
      <c r="H765">
        <v>2</v>
      </c>
      <c r="I765">
        <v>113760</v>
      </c>
      <c r="J765">
        <v>120</v>
      </c>
      <c r="K765" t="s">
        <v>578</v>
      </c>
      <c r="L765" t="s">
        <v>15</v>
      </c>
    </row>
    <row r="766" spans="1:12" x14ac:dyDescent="0.25">
      <c r="A766">
        <v>765</v>
      </c>
      <c r="B766">
        <v>0</v>
      </c>
      <c r="C766">
        <v>3</v>
      </c>
      <c r="D766" t="s">
        <v>1062</v>
      </c>
      <c r="E766" t="s">
        <v>13</v>
      </c>
      <c r="F766">
        <v>16</v>
      </c>
      <c r="G766">
        <v>0</v>
      </c>
      <c r="H766">
        <v>0</v>
      </c>
      <c r="I766">
        <v>347074</v>
      </c>
      <c r="J766">
        <v>7.7750000000000004</v>
      </c>
      <c r="L766" t="s">
        <v>15</v>
      </c>
    </row>
    <row r="767" spans="1:12" x14ac:dyDescent="0.25">
      <c r="A767">
        <v>766</v>
      </c>
      <c r="B767">
        <v>1</v>
      </c>
      <c r="C767">
        <v>1</v>
      </c>
      <c r="D767" t="s">
        <v>1063</v>
      </c>
      <c r="E767" t="s">
        <v>17</v>
      </c>
      <c r="F767">
        <v>51</v>
      </c>
      <c r="G767">
        <v>1</v>
      </c>
      <c r="H767">
        <v>0</v>
      </c>
      <c r="I767">
        <v>13502</v>
      </c>
      <c r="J767">
        <v>77.958299999999994</v>
      </c>
      <c r="K767" t="s">
        <v>1064</v>
      </c>
      <c r="L767" t="s">
        <v>15</v>
      </c>
    </row>
    <row r="768" spans="1:12" x14ac:dyDescent="0.25">
      <c r="A768">
        <v>767</v>
      </c>
      <c r="B768">
        <v>0</v>
      </c>
      <c r="C768">
        <v>1</v>
      </c>
      <c r="D768" t="s">
        <v>1065</v>
      </c>
      <c r="E768" t="s">
        <v>13</v>
      </c>
      <c r="G768">
        <v>0</v>
      </c>
      <c r="H768">
        <v>0</v>
      </c>
      <c r="I768">
        <v>112379</v>
      </c>
      <c r="J768">
        <v>39.6</v>
      </c>
      <c r="L768" t="s">
        <v>20</v>
      </c>
    </row>
    <row r="769" spans="1:12" x14ac:dyDescent="0.25">
      <c r="A769">
        <v>768</v>
      </c>
      <c r="B769">
        <v>0</v>
      </c>
      <c r="C769">
        <v>3</v>
      </c>
      <c r="D769" t="s">
        <v>1066</v>
      </c>
      <c r="E769" t="s">
        <v>17</v>
      </c>
      <c r="F769">
        <v>30.5</v>
      </c>
      <c r="G769">
        <v>0</v>
      </c>
      <c r="H769">
        <v>0</v>
      </c>
      <c r="I769">
        <v>364850</v>
      </c>
      <c r="J769">
        <v>7.75</v>
      </c>
      <c r="L769" t="s">
        <v>27</v>
      </c>
    </row>
    <row r="770" spans="1:12" x14ac:dyDescent="0.25">
      <c r="A770">
        <v>769</v>
      </c>
      <c r="B770">
        <v>0</v>
      </c>
      <c r="C770">
        <v>3</v>
      </c>
      <c r="D770" t="s">
        <v>1067</v>
      </c>
      <c r="E770" t="s">
        <v>13</v>
      </c>
      <c r="G770">
        <v>1</v>
      </c>
      <c r="H770">
        <v>0</v>
      </c>
      <c r="I770">
        <v>371110</v>
      </c>
      <c r="J770">
        <v>24.15</v>
      </c>
      <c r="L770" t="s">
        <v>27</v>
      </c>
    </row>
    <row r="771" spans="1:12" x14ac:dyDescent="0.25">
      <c r="A771">
        <v>770</v>
      </c>
      <c r="B771">
        <v>0</v>
      </c>
      <c r="C771">
        <v>3</v>
      </c>
      <c r="D771" t="s">
        <v>1068</v>
      </c>
      <c r="E771" t="s">
        <v>13</v>
      </c>
      <c r="F771">
        <v>32</v>
      </c>
      <c r="G771">
        <v>0</v>
      </c>
      <c r="H771">
        <v>0</v>
      </c>
      <c r="I771">
        <v>8471</v>
      </c>
      <c r="J771">
        <v>8.3625000000000007</v>
      </c>
      <c r="L771" t="s">
        <v>15</v>
      </c>
    </row>
    <row r="772" spans="1:12" x14ac:dyDescent="0.25">
      <c r="A772">
        <v>771</v>
      </c>
      <c r="B772">
        <v>0</v>
      </c>
      <c r="C772">
        <v>3</v>
      </c>
      <c r="D772" t="s">
        <v>1069</v>
      </c>
      <c r="E772" t="s">
        <v>13</v>
      </c>
      <c r="F772">
        <v>24</v>
      </c>
      <c r="G772">
        <v>0</v>
      </c>
      <c r="H772">
        <v>0</v>
      </c>
      <c r="I772">
        <v>345781</v>
      </c>
      <c r="J772">
        <v>9.5</v>
      </c>
      <c r="L772" t="s">
        <v>15</v>
      </c>
    </row>
    <row r="773" spans="1:12" x14ac:dyDescent="0.25">
      <c r="A773">
        <v>772</v>
      </c>
      <c r="B773">
        <v>0</v>
      </c>
      <c r="C773">
        <v>3</v>
      </c>
      <c r="D773" t="s">
        <v>1070</v>
      </c>
      <c r="E773" t="s">
        <v>13</v>
      </c>
      <c r="F773">
        <v>48</v>
      </c>
      <c r="G773">
        <v>0</v>
      </c>
      <c r="H773">
        <v>0</v>
      </c>
      <c r="I773">
        <v>350047</v>
      </c>
      <c r="J773">
        <v>7.8541999999999996</v>
      </c>
      <c r="L773" t="s">
        <v>15</v>
      </c>
    </row>
    <row r="774" spans="1:12" x14ac:dyDescent="0.25">
      <c r="A774">
        <v>773</v>
      </c>
      <c r="B774">
        <v>0</v>
      </c>
      <c r="C774">
        <v>2</v>
      </c>
      <c r="D774" t="s">
        <v>1071</v>
      </c>
      <c r="E774" t="s">
        <v>17</v>
      </c>
      <c r="F774">
        <v>57</v>
      </c>
      <c r="G774">
        <v>0</v>
      </c>
      <c r="H774">
        <v>0</v>
      </c>
      <c r="I774" t="s">
        <v>1072</v>
      </c>
      <c r="J774">
        <v>10.5</v>
      </c>
      <c r="K774" t="s">
        <v>1073</v>
      </c>
      <c r="L774" t="s">
        <v>15</v>
      </c>
    </row>
    <row r="775" spans="1:12" x14ac:dyDescent="0.25">
      <c r="A775">
        <v>774</v>
      </c>
      <c r="B775">
        <v>0</v>
      </c>
      <c r="C775">
        <v>3</v>
      </c>
      <c r="D775" t="s">
        <v>1074</v>
      </c>
      <c r="E775" t="s">
        <v>13</v>
      </c>
      <c r="G775">
        <v>0</v>
      </c>
      <c r="H775">
        <v>0</v>
      </c>
      <c r="I775">
        <v>2674</v>
      </c>
      <c r="J775">
        <v>7.2249999999999996</v>
      </c>
      <c r="L775" t="s">
        <v>20</v>
      </c>
    </row>
    <row r="776" spans="1:12" x14ac:dyDescent="0.25">
      <c r="A776">
        <v>775</v>
      </c>
      <c r="B776">
        <v>1</v>
      </c>
      <c r="C776">
        <v>2</v>
      </c>
      <c r="D776" t="s">
        <v>1075</v>
      </c>
      <c r="E776" t="s">
        <v>17</v>
      </c>
      <c r="F776">
        <v>54</v>
      </c>
      <c r="G776">
        <v>1</v>
      </c>
      <c r="H776">
        <v>3</v>
      </c>
      <c r="I776">
        <v>29105</v>
      </c>
      <c r="J776">
        <v>23</v>
      </c>
      <c r="L776" t="s">
        <v>15</v>
      </c>
    </row>
    <row r="777" spans="1:12" x14ac:dyDescent="0.25">
      <c r="A777">
        <v>776</v>
      </c>
      <c r="B777">
        <v>0</v>
      </c>
      <c r="C777">
        <v>3</v>
      </c>
      <c r="D777" t="s">
        <v>1076</v>
      </c>
      <c r="E777" t="s">
        <v>13</v>
      </c>
      <c r="F777">
        <v>18</v>
      </c>
      <c r="G777">
        <v>0</v>
      </c>
      <c r="H777">
        <v>0</v>
      </c>
      <c r="I777">
        <v>347078</v>
      </c>
      <c r="J777">
        <v>7.75</v>
      </c>
      <c r="L777" t="s">
        <v>15</v>
      </c>
    </row>
    <row r="778" spans="1:12" x14ac:dyDescent="0.25">
      <c r="A778">
        <v>777</v>
      </c>
      <c r="B778">
        <v>0</v>
      </c>
      <c r="C778">
        <v>3</v>
      </c>
      <c r="D778" t="s">
        <v>1077</v>
      </c>
      <c r="E778" t="s">
        <v>13</v>
      </c>
      <c r="G778">
        <v>0</v>
      </c>
      <c r="H778">
        <v>0</v>
      </c>
      <c r="I778">
        <v>383121</v>
      </c>
      <c r="J778">
        <v>7.75</v>
      </c>
      <c r="K778" t="s">
        <v>1078</v>
      </c>
      <c r="L778" t="s">
        <v>27</v>
      </c>
    </row>
    <row r="779" spans="1:12" x14ac:dyDescent="0.25">
      <c r="A779">
        <v>778</v>
      </c>
      <c r="B779">
        <v>1</v>
      </c>
      <c r="C779">
        <v>3</v>
      </c>
      <c r="D779" t="s">
        <v>1079</v>
      </c>
      <c r="E779" t="s">
        <v>17</v>
      </c>
      <c r="F779">
        <v>5</v>
      </c>
      <c r="G779">
        <v>0</v>
      </c>
      <c r="H779">
        <v>0</v>
      </c>
      <c r="I779">
        <v>364516</v>
      </c>
      <c r="J779">
        <v>12.475</v>
      </c>
      <c r="L779" t="s">
        <v>15</v>
      </c>
    </row>
    <row r="780" spans="1:12" x14ac:dyDescent="0.25">
      <c r="A780">
        <v>779</v>
      </c>
      <c r="B780">
        <v>0</v>
      </c>
      <c r="C780">
        <v>3</v>
      </c>
      <c r="D780" t="s">
        <v>1080</v>
      </c>
      <c r="E780" t="s">
        <v>13</v>
      </c>
      <c r="G780">
        <v>0</v>
      </c>
      <c r="H780">
        <v>0</v>
      </c>
      <c r="I780">
        <v>36865</v>
      </c>
      <c r="J780">
        <v>7.7374999999999998</v>
      </c>
      <c r="L780" t="s">
        <v>27</v>
      </c>
    </row>
    <row r="781" spans="1:12" x14ac:dyDescent="0.25">
      <c r="A781">
        <v>780</v>
      </c>
      <c r="B781">
        <v>1</v>
      </c>
      <c r="C781">
        <v>1</v>
      </c>
      <c r="D781" t="s">
        <v>1081</v>
      </c>
      <c r="E781" t="s">
        <v>17</v>
      </c>
      <c r="F781">
        <v>43</v>
      </c>
      <c r="G781">
        <v>0</v>
      </c>
      <c r="H781">
        <v>1</v>
      </c>
      <c r="I781">
        <v>24160</v>
      </c>
      <c r="J781">
        <v>211.33750000000001</v>
      </c>
      <c r="K781" t="s">
        <v>1082</v>
      </c>
      <c r="L781" t="s">
        <v>15</v>
      </c>
    </row>
    <row r="782" spans="1:12" x14ac:dyDescent="0.25">
      <c r="A782">
        <v>781</v>
      </c>
      <c r="B782">
        <v>1</v>
      </c>
      <c r="C782">
        <v>3</v>
      </c>
      <c r="D782" t="s">
        <v>1083</v>
      </c>
      <c r="E782" t="s">
        <v>17</v>
      </c>
      <c r="F782">
        <v>13</v>
      </c>
      <c r="G782">
        <v>0</v>
      </c>
      <c r="H782">
        <v>0</v>
      </c>
      <c r="I782">
        <v>2687</v>
      </c>
      <c r="J782">
        <v>7.2291999999999996</v>
      </c>
      <c r="L782" t="s">
        <v>20</v>
      </c>
    </row>
    <row r="783" spans="1:12" x14ac:dyDescent="0.25">
      <c r="A783">
        <v>782</v>
      </c>
      <c r="B783">
        <v>1</v>
      </c>
      <c r="C783">
        <v>1</v>
      </c>
      <c r="D783" t="s">
        <v>1084</v>
      </c>
      <c r="E783" t="s">
        <v>17</v>
      </c>
      <c r="F783">
        <v>17</v>
      </c>
      <c r="G783">
        <v>1</v>
      </c>
      <c r="H783">
        <v>0</v>
      </c>
      <c r="I783">
        <v>17474</v>
      </c>
      <c r="J783">
        <v>57</v>
      </c>
      <c r="K783" t="s">
        <v>971</v>
      </c>
      <c r="L783" t="s">
        <v>15</v>
      </c>
    </row>
    <row r="784" spans="1:12" x14ac:dyDescent="0.25">
      <c r="A784">
        <v>783</v>
      </c>
      <c r="B784">
        <v>0</v>
      </c>
      <c r="C784">
        <v>1</v>
      </c>
      <c r="D784" t="s">
        <v>1085</v>
      </c>
      <c r="E784" t="s">
        <v>13</v>
      </c>
      <c r="F784">
        <v>29</v>
      </c>
      <c r="G784">
        <v>0</v>
      </c>
      <c r="H784">
        <v>0</v>
      </c>
      <c r="I784">
        <v>113501</v>
      </c>
      <c r="J784">
        <v>30</v>
      </c>
      <c r="K784" t="s">
        <v>1086</v>
      </c>
      <c r="L784" t="s">
        <v>15</v>
      </c>
    </row>
    <row r="785" spans="1:12" x14ac:dyDescent="0.25">
      <c r="A785">
        <v>784</v>
      </c>
      <c r="B785">
        <v>0</v>
      </c>
      <c r="C785">
        <v>3</v>
      </c>
      <c r="D785" t="s">
        <v>1087</v>
      </c>
      <c r="E785" t="s">
        <v>13</v>
      </c>
      <c r="G785">
        <v>1</v>
      </c>
      <c r="H785">
        <v>2</v>
      </c>
      <c r="I785" t="s">
        <v>1088</v>
      </c>
      <c r="J785">
        <v>23.45</v>
      </c>
      <c r="L785" t="s">
        <v>15</v>
      </c>
    </row>
    <row r="786" spans="1:12" x14ac:dyDescent="0.25">
      <c r="A786">
        <v>785</v>
      </c>
      <c r="B786">
        <v>0</v>
      </c>
      <c r="C786">
        <v>3</v>
      </c>
      <c r="D786" t="s">
        <v>1089</v>
      </c>
      <c r="E786" t="s">
        <v>13</v>
      </c>
      <c r="F786">
        <v>25</v>
      </c>
      <c r="G786">
        <v>0</v>
      </c>
      <c r="H786">
        <v>0</v>
      </c>
      <c r="I786" t="s">
        <v>1090</v>
      </c>
      <c r="J786">
        <v>7.05</v>
      </c>
      <c r="L786" t="s">
        <v>15</v>
      </c>
    </row>
    <row r="787" spans="1:12" x14ac:dyDescent="0.25">
      <c r="A787">
        <v>786</v>
      </c>
      <c r="B787">
        <v>0</v>
      </c>
      <c r="C787">
        <v>3</v>
      </c>
      <c r="D787" t="s">
        <v>1091</v>
      </c>
      <c r="E787" t="s">
        <v>13</v>
      </c>
      <c r="F787">
        <v>25</v>
      </c>
      <c r="G787">
        <v>0</v>
      </c>
      <c r="H787">
        <v>0</v>
      </c>
      <c r="I787">
        <v>374887</v>
      </c>
      <c r="J787">
        <v>7.25</v>
      </c>
      <c r="L787" t="s">
        <v>15</v>
      </c>
    </row>
    <row r="788" spans="1:12" x14ac:dyDescent="0.25">
      <c r="A788">
        <v>787</v>
      </c>
      <c r="B788">
        <v>1</v>
      </c>
      <c r="C788">
        <v>3</v>
      </c>
      <c r="D788" t="s">
        <v>1092</v>
      </c>
      <c r="E788" t="s">
        <v>17</v>
      </c>
      <c r="F788">
        <v>18</v>
      </c>
      <c r="G788">
        <v>0</v>
      </c>
      <c r="H788">
        <v>0</v>
      </c>
      <c r="I788">
        <v>3101265</v>
      </c>
      <c r="J788">
        <v>7.4958</v>
      </c>
      <c r="L788" t="s">
        <v>15</v>
      </c>
    </row>
    <row r="789" spans="1:12" x14ac:dyDescent="0.25">
      <c r="A789">
        <v>788</v>
      </c>
      <c r="B789">
        <v>0</v>
      </c>
      <c r="C789">
        <v>3</v>
      </c>
      <c r="D789" t="s">
        <v>1093</v>
      </c>
      <c r="E789" t="s">
        <v>13</v>
      </c>
      <c r="F789">
        <v>8</v>
      </c>
      <c r="G789">
        <v>4</v>
      </c>
      <c r="H789">
        <v>1</v>
      </c>
      <c r="I789">
        <v>382652</v>
      </c>
      <c r="J789">
        <v>29.125</v>
      </c>
      <c r="L789" t="s">
        <v>27</v>
      </c>
    </row>
    <row r="790" spans="1:12" x14ac:dyDescent="0.25">
      <c r="A790">
        <v>789</v>
      </c>
      <c r="B790">
        <v>1</v>
      </c>
      <c r="C790">
        <v>3</v>
      </c>
      <c r="D790" t="s">
        <v>1094</v>
      </c>
      <c r="E790" t="s">
        <v>13</v>
      </c>
      <c r="F790">
        <v>1</v>
      </c>
      <c r="G790">
        <v>1</v>
      </c>
      <c r="H790">
        <v>2</v>
      </c>
      <c r="I790" t="s">
        <v>154</v>
      </c>
      <c r="J790">
        <v>20.574999999999999</v>
      </c>
      <c r="L790" t="s">
        <v>15</v>
      </c>
    </row>
    <row r="791" spans="1:12" x14ac:dyDescent="0.25">
      <c r="A791">
        <v>790</v>
      </c>
      <c r="B791">
        <v>0</v>
      </c>
      <c r="C791">
        <v>1</v>
      </c>
      <c r="D791" t="s">
        <v>1095</v>
      </c>
      <c r="E791" t="s">
        <v>13</v>
      </c>
      <c r="F791">
        <v>46</v>
      </c>
      <c r="G791">
        <v>0</v>
      </c>
      <c r="H791">
        <v>0</v>
      </c>
      <c r="I791" t="s">
        <v>219</v>
      </c>
      <c r="J791">
        <v>79.2</v>
      </c>
      <c r="K791" t="s">
        <v>1096</v>
      </c>
      <c r="L791" t="s">
        <v>20</v>
      </c>
    </row>
    <row r="792" spans="1:12" x14ac:dyDescent="0.25">
      <c r="A792">
        <v>791</v>
      </c>
      <c r="B792">
        <v>0</v>
      </c>
      <c r="C792">
        <v>3</v>
      </c>
      <c r="D792" t="s">
        <v>1097</v>
      </c>
      <c r="E792" t="s">
        <v>13</v>
      </c>
      <c r="G792">
        <v>0</v>
      </c>
      <c r="H792">
        <v>0</v>
      </c>
      <c r="I792">
        <v>12460</v>
      </c>
      <c r="J792">
        <v>7.75</v>
      </c>
      <c r="L792" t="s">
        <v>27</v>
      </c>
    </row>
    <row r="793" spans="1:12" x14ac:dyDescent="0.25">
      <c r="A793">
        <v>792</v>
      </c>
      <c r="B793">
        <v>0</v>
      </c>
      <c r="C793">
        <v>2</v>
      </c>
      <c r="D793" t="s">
        <v>1098</v>
      </c>
      <c r="E793" t="s">
        <v>13</v>
      </c>
      <c r="F793">
        <v>16</v>
      </c>
      <c r="G793">
        <v>0</v>
      </c>
      <c r="H793">
        <v>0</v>
      </c>
      <c r="I793">
        <v>239865</v>
      </c>
      <c r="J793">
        <v>26</v>
      </c>
      <c r="L793" t="s">
        <v>15</v>
      </c>
    </row>
    <row r="794" spans="1:12" x14ac:dyDescent="0.25">
      <c r="A794">
        <v>793</v>
      </c>
      <c r="B794">
        <v>0</v>
      </c>
      <c r="C794">
        <v>3</v>
      </c>
      <c r="D794" t="s">
        <v>1099</v>
      </c>
      <c r="E794" t="s">
        <v>17</v>
      </c>
      <c r="G794">
        <v>8</v>
      </c>
      <c r="H794">
        <v>2</v>
      </c>
      <c r="I794" t="s">
        <v>251</v>
      </c>
      <c r="J794">
        <v>69.55</v>
      </c>
      <c r="L794" t="s">
        <v>15</v>
      </c>
    </row>
    <row r="795" spans="1:12" x14ac:dyDescent="0.25">
      <c r="A795">
        <v>794</v>
      </c>
      <c r="B795">
        <v>0</v>
      </c>
      <c r="C795">
        <v>1</v>
      </c>
      <c r="D795" t="s">
        <v>1100</v>
      </c>
      <c r="E795" t="s">
        <v>13</v>
      </c>
      <c r="G795">
        <v>0</v>
      </c>
      <c r="H795">
        <v>0</v>
      </c>
      <c r="I795" t="s">
        <v>1101</v>
      </c>
      <c r="J795">
        <v>30.695799999999998</v>
      </c>
      <c r="L795" t="s">
        <v>20</v>
      </c>
    </row>
    <row r="796" spans="1:12" x14ac:dyDescent="0.25">
      <c r="A796">
        <v>795</v>
      </c>
      <c r="B796">
        <v>0</v>
      </c>
      <c r="C796">
        <v>3</v>
      </c>
      <c r="D796" t="s">
        <v>1102</v>
      </c>
      <c r="E796" t="s">
        <v>13</v>
      </c>
      <c r="F796">
        <v>25</v>
      </c>
      <c r="G796">
        <v>0</v>
      </c>
      <c r="H796">
        <v>0</v>
      </c>
      <c r="I796">
        <v>349203</v>
      </c>
      <c r="J796">
        <v>7.8958000000000004</v>
      </c>
      <c r="L796" t="s">
        <v>15</v>
      </c>
    </row>
    <row r="797" spans="1:12" x14ac:dyDescent="0.25">
      <c r="A797">
        <v>796</v>
      </c>
      <c r="B797">
        <v>0</v>
      </c>
      <c r="C797">
        <v>2</v>
      </c>
      <c r="D797" t="s">
        <v>1103</v>
      </c>
      <c r="E797" t="s">
        <v>13</v>
      </c>
      <c r="F797">
        <v>39</v>
      </c>
      <c r="G797">
        <v>0</v>
      </c>
      <c r="H797">
        <v>0</v>
      </c>
      <c r="I797">
        <v>28213</v>
      </c>
      <c r="J797">
        <v>13</v>
      </c>
      <c r="L797" t="s">
        <v>15</v>
      </c>
    </row>
    <row r="798" spans="1:12" x14ac:dyDescent="0.25">
      <c r="A798">
        <v>797</v>
      </c>
      <c r="B798">
        <v>1</v>
      </c>
      <c r="C798">
        <v>1</v>
      </c>
      <c r="D798" t="s">
        <v>1104</v>
      </c>
      <c r="E798" t="s">
        <v>17</v>
      </c>
      <c r="F798">
        <v>49</v>
      </c>
      <c r="G798">
        <v>0</v>
      </c>
      <c r="H798">
        <v>0</v>
      </c>
      <c r="I798">
        <v>17465</v>
      </c>
      <c r="J798">
        <v>25.929200000000002</v>
      </c>
      <c r="K798" t="s">
        <v>1105</v>
      </c>
      <c r="L798" t="s">
        <v>15</v>
      </c>
    </row>
    <row r="799" spans="1:12" x14ac:dyDescent="0.25">
      <c r="A799">
        <v>798</v>
      </c>
      <c r="B799">
        <v>1</v>
      </c>
      <c r="C799">
        <v>3</v>
      </c>
      <c r="D799" t="s">
        <v>1106</v>
      </c>
      <c r="E799" t="s">
        <v>17</v>
      </c>
      <c r="F799">
        <v>31</v>
      </c>
      <c r="G799">
        <v>0</v>
      </c>
      <c r="H799">
        <v>0</v>
      </c>
      <c r="I799">
        <v>349244</v>
      </c>
      <c r="J799">
        <v>8.6832999999999991</v>
      </c>
      <c r="L799" t="s">
        <v>15</v>
      </c>
    </row>
    <row r="800" spans="1:12" x14ac:dyDescent="0.25">
      <c r="A800">
        <v>799</v>
      </c>
      <c r="B800">
        <v>0</v>
      </c>
      <c r="C800">
        <v>3</v>
      </c>
      <c r="D800" t="s">
        <v>1107</v>
      </c>
      <c r="E800" t="s">
        <v>13</v>
      </c>
      <c r="F800">
        <v>30</v>
      </c>
      <c r="G800">
        <v>0</v>
      </c>
      <c r="H800">
        <v>0</v>
      </c>
      <c r="I800">
        <v>2685</v>
      </c>
      <c r="J800">
        <v>7.2291999999999996</v>
      </c>
      <c r="L800" t="s">
        <v>20</v>
      </c>
    </row>
    <row r="801" spans="1:12" x14ac:dyDescent="0.25">
      <c r="A801">
        <v>800</v>
      </c>
      <c r="B801">
        <v>0</v>
      </c>
      <c r="C801">
        <v>3</v>
      </c>
      <c r="D801" t="s">
        <v>1108</v>
      </c>
      <c r="E801" t="s">
        <v>17</v>
      </c>
      <c r="F801">
        <v>30</v>
      </c>
      <c r="G801">
        <v>1</v>
      </c>
      <c r="H801">
        <v>1</v>
      </c>
      <c r="I801">
        <v>345773</v>
      </c>
      <c r="J801">
        <v>24.15</v>
      </c>
      <c r="L801" t="s">
        <v>15</v>
      </c>
    </row>
    <row r="802" spans="1:12" x14ac:dyDescent="0.25">
      <c r="A802">
        <v>801</v>
      </c>
      <c r="B802">
        <v>0</v>
      </c>
      <c r="C802">
        <v>2</v>
      </c>
      <c r="D802" t="s">
        <v>1109</v>
      </c>
      <c r="E802" t="s">
        <v>13</v>
      </c>
      <c r="F802">
        <v>34</v>
      </c>
      <c r="G802">
        <v>0</v>
      </c>
      <c r="H802">
        <v>0</v>
      </c>
      <c r="I802">
        <v>250647</v>
      </c>
      <c r="J802">
        <v>13</v>
      </c>
      <c r="L802" t="s">
        <v>15</v>
      </c>
    </row>
    <row r="803" spans="1:12" x14ac:dyDescent="0.25">
      <c r="A803">
        <v>802</v>
      </c>
      <c r="B803">
        <v>1</v>
      </c>
      <c r="C803">
        <v>2</v>
      </c>
      <c r="D803" t="s">
        <v>1110</v>
      </c>
      <c r="E803" t="s">
        <v>17</v>
      </c>
      <c r="F803">
        <v>31</v>
      </c>
      <c r="G803">
        <v>1</v>
      </c>
      <c r="H803">
        <v>1</v>
      </c>
      <c r="I803" t="s">
        <v>361</v>
      </c>
      <c r="J803">
        <v>26.25</v>
      </c>
      <c r="L803" t="s">
        <v>15</v>
      </c>
    </row>
    <row r="804" spans="1:12" x14ac:dyDescent="0.25">
      <c r="A804">
        <v>803</v>
      </c>
      <c r="B804">
        <v>1</v>
      </c>
      <c r="C804">
        <v>1</v>
      </c>
      <c r="D804" t="s">
        <v>1111</v>
      </c>
      <c r="E804" t="s">
        <v>13</v>
      </c>
      <c r="F804">
        <v>11</v>
      </c>
      <c r="G804">
        <v>1</v>
      </c>
      <c r="H804">
        <v>2</v>
      </c>
      <c r="I804">
        <v>113760</v>
      </c>
      <c r="J804">
        <v>120</v>
      </c>
      <c r="K804" t="s">
        <v>578</v>
      </c>
      <c r="L804" t="s">
        <v>15</v>
      </c>
    </row>
    <row r="805" spans="1:12" x14ac:dyDescent="0.25">
      <c r="A805">
        <v>804</v>
      </c>
      <c r="B805">
        <v>1</v>
      </c>
      <c r="C805">
        <v>3</v>
      </c>
      <c r="D805" t="s">
        <v>1112</v>
      </c>
      <c r="E805" t="s">
        <v>13</v>
      </c>
      <c r="F805">
        <v>0.42</v>
      </c>
      <c r="G805">
        <v>0</v>
      </c>
      <c r="H805">
        <v>1</v>
      </c>
      <c r="I805">
        <v>2625</v>
      </c>
      <c r="J805">
        <v>8.5167000000000002</v>
      </c>
      <c r="L805" t="s">
        <v>20</v>
      </c>
    </row>
    <row r="806" spans="1:12" x14ac:dyDescent="0.25">
      <c r="A806">
        <v>805</v>
      </c>
      <c r="B806">
        <v>1</v>
      </c>
      <c r="C806">
        <v>3</v>
      </c>
      <c r="D806" t="s">
        <v>1113</v>
      </c>
      <c r="E806" t="s">
        <v>13</v>
      </c>
      <c r="F806">
        <v>27</v>
      </c>
      <c r="G806">
        <v>0</v>
      </c>
      <c r="H806">
        <v>0</v>
      </c>
      <c r="I806">
        <v>347089</v>
      </c>
      <c r="J806">
        <v>6.9749999999999996</v>
      </c>
      <c r="L806" t="s">
        <v>15</v>
      </c>
    </row>
    <row r="807" spans="1:12" x14ac:dyDescent="0.25">
      <c r="A807">
        <v>806</v>
      </c>
      <c r="B807">
        <v>0</v>
      </c>
      <c r="C807">
        <v>3</v>
      </c>
      <c r="D807" t="s">
        <v>1114</v>
      </c>
      <c r="E807" t="s">
        <v>13</v>
      </c>
      <c r="F807">
        <v>31</v>
      </c>
      <c r="G807">
        <v>0</v>
      </c>
      <c r="H807">
        <v>0</v>
      </c>
      <c r="I807">
        <v>347063</v>
      </c>
      <c r="J807">
        <v>7.7750000000000004</v>
      </c>
      <c r="L807" t="s">
        <v>15</v>
      </c>
    </row>
    <row r="808" spans="1:12" x14ac:dyDescent="0.25">
      <c r="A808">
        <v>807</v>
      </c>
      <c r="B808">
        <v>0</v>
      </c>
      <c r="C808">
        <v>1</v>
      </c>
      <c r="D808" t="s">
        <v>1115</v>
      </c>
      <c r="E808" t="s">
        <v>13</v>
      </c>
      <c r="F808">
        <v>39</v>
      </c>
      <c r="G808">
        <v>0</v>
      </c>
      <c r="H808">
        <v>0</v>
      </c>
      <c r="I808">
        <v>112050</v>
      </c>
      <c r="J808">
        <v>0</v>
      </c>
      <c r="K808" t="s">
        <v>1116</v>
      </c>
      <c r="L808" t="s">
        <v>15</v>
      </c>
    </row>
    <row r="809" spans="1:12" x14ac:dyDescent="0.25">
      <c r="A809">
        <v>808</v>
      </c>
      <c r="B809">
        <v>0</v>
      </c>
      <c r="C809">
        <v>3</v>
      </c>
      <c r="D809" t="s">
        <v>1117</v>
      </c>
      <c r="E809" t="s">
        <v>17</v>
      </c>
      <c r="F809">
        <v>18</v>
      </c>
      <c r="G809">
        <v>0</v>
      </c>
      <c r="H809">
        <v>0</v>
      </c>
      <c r="I809">
        <v>347087</v>
      </c>
      <c r="J809">
        <v>7.7750000000000004</v>
      </c>
      <c r="L809" t="s">
        <v>15</v>
      </c>
    </row>
    <row r="810" spans="1:12" x14ac:dyDescent="0.25">
      <c r="A810">
        <v>809</v>
      </c>
      <c r="B810">
        <v>0</v>
      </c>
      <c r="C810">
        <v>2</v>
      </c>
      <c r="D810" t="s">
        <v>1118</v>
      </c>
      <c r="E810" t="s">
        <v>13</v>
      </c>
      <c r="F810">
        <v>39</v>
      </c>
      <c r="G810">
        <v>0</v>
      </c>
      <c r="H810">
        <v>0</v>
      </c>
      <c r="I810">
        <v>248723</v>
      </c>
      <c r="J810">
        <v>13</v>
      </c>
      <c r="L810" t="s">
        <v>15</v>
      </c>
    </row>
    <row r="811" spans="1:12" x14ac:dyDescent="0.25">
      <c r="A811">
        <v>810</v>
      </c>
      <c r="B811">
        <v>1</v>
      </c>
      <c r="C811">
        <v>1</v>
      </c>
      <c r="D811" t="s">
        <v>1119</v>
      </c>
      <c r="E811" t="s">
        <v>17</v>
      </c>
      <c r="F811">
        <v>33</v>
      </c>
      <c r="G811">
        <v>1</v>
      </c>
      <c r="H811">
        <v>0</v>
      </c>
      <c r="I811">
        <v>113806</v>
      </c>
      <c r="J811">
        <v>53.1</v>
      </c>
      <c r="K811" t="s">
        <v>1014</v>
      </c>
      <c r="L811" t="s">
        <v>15</v>
      </c>
    </row>
    <row r="812" spans="1:12" x14ac:dyDescent="0.25">
      <c r="A812">
        <v>811</v>
      </c>
      <c r="B812">
        <v>0</v>
      </c>
      <c r="C812">
        <v>3</v>
      </c>
      <c r="D812" t="s">
        <v>1120</v>
      </c>
      <c r="E812" t="s">
        <v>13</v>
      </c>
      <c r="F812">
        <v>26</v>
      </c>
      <c r="G812">
        <v>0</v>
      </c>
      <c r="H812">
        <v>0</v>
      </c>
      <c r="I812">
        <v>3474</v>
      </c>
      <c r="J812">
        <v>7.8875000000000002</v>
      </c>
      <c r="L812" t="s">
        <v>15</v>
      </c>
    </row>
    <row r="813" spans="1:12" x14ac:dyDescent="0.25">
      <c r="A813">
        <v>812</v>
      </c>
      <c r="B813">
        <v>0</v>
      </c>
      <c r="C813">
        <v>3</v>
      </c>
      <c r="D813" t="s">
        <v>1121</v>
      </c>
      <c r="E813" t="s">
        <v>13</v>
      </c>
      <c r="F813">
        <v>39</v>
      </c>
      <c r="G813">
        <v>0</v>
      </c>
      <c r="H813">
        <v>0</v>
      </c>
      <c r="I813" t="s">
        <v>810</v>
      </c>
      <c r="J813">
        <v>24.15</v>
      </c>
      <c r="L813" t="s">
        <v>15</v>
      </c>
    </row>
    <row r="814" spans="1:12" x14ac:dyDescent="0.25">
      <c r="A814">
        <v>813</v>
      </c>
      <c r="B814">
        <v>0</v>
      </c>
      <c r="C814">
        <v>2</v>
      </c>
      <c r="D814" t="s">
        <v>1122</v>
      </c>
      <c r="E814" t="s">
        <v>13</v>
      </c>
      <c r="F814">
        <v>35</v>
      </c>
      <c r="G814">
        <v>0</v>
      </c>
      <c r="H814">
        <v>0</v>
      </c>
      <c r="I814">
        <v>28206</v>
      </c>
      <c r="J814">
        <v>10.5</v>
      </c>
      <c r="L814" t="s">
        <v>15</v>
      </c>
    </row>
    <row r="815" spans="1:12" x14ac:dyDescent="0.25">
      <c r="A815">
        <v>814</v>
      </c>
      <c r="B815">
        <v>0</v>
      </c>
      <c r="C815">
        <v>3</v>
      </c>
      <c r="D815" t="s">
        <v>1123</v>
      </c>
      <c r="E815" t="s">
        <v>17</v>
      </c>
      <c r="F815">
        <v>6</v>
      </c>
      <c r="G815">
        <v>4</v>
      </c>
      <c r="H815">
        <v>2</v>
      </c>
      <c r="I815">
        <v>347082</v>
      </c>
      <c r="J815">
        <v>31.274999999999999</v>
      </c>
      <c r="L815" t="s">
        <v>15</v>
      </c>
    </row>
    <row r="816" spans="1:12" x14ac:dyDescent="0.25">
      <c r="A816">
        <v>815</v>
      </c>
      <c r="B816">
        <v>0</v>
      </c>
      <c r="C816">
        <v>3</v>
      </c>
      <c r="D816" t="s">
        <v>1124</v>
      </c>
      <c r="E816" t="s">
        <v>13</v>
      </c>
      <c r="F816">
        <v>30.5</v>
      </c>
      <c r="G816">
        <v>0</v>
      </c>
      <c r="H816">
        <v>0</v>
      </c>
      <c r="I816">
        <v>364499</v>
      </c>
      <c r="J816">
        <v>8.0500000000000007</v>
      </c>
      <c r="L816" t="s">
        <v>15</v>
      </c>
    </row>
    <row r="817" spans="1:12" x14ac:dyDescent="0.25">
      <c r="A817">
        <v>816</v>
      </c>
      <c r="B817">
        <v>0</v>
      </c>
      <c r="C817">
        <v>1</v>
      </c>
      <c r="D817" t="s">
        <v>1125</v>
      </c>
      <c r="E817" t="s">
        <v>13</v>
      </c>
      <c r="G817">
        <v>0</v>
      </c>
      <c r="H817">
        <v>0</v>
      </c>
      <c r="I817">
        <v>112058</v>
      </c>
      <c r="J817">
        <v>0</v>
      </c>
      <c r="K817" t="s">
        <v>1126</v>
      </c>
      <c r="L817" t="s">
        <v>15</v>
      </c>
    </row>
    <row r="818" spans="1:12" x14ac:dyDescent="0.25">
      <c r="A818">
        <v>817</v>
      </c>
      <c r="B818">
        <v>0</v>
      </c>
      <c r="C818">
        <v>3</v>
      </c>
      <c r="D818" t="s">
        <v>1127</v>
      </c>
      <c r="E818" t="s">
        <v>17</v>
      </c>
      <c r="F818">
        <v>23</v>
      </c>
      <c r="G818">
        <v>0</v>
      </c>
      <c r="H818">
        <v>0</v>
      </c>
      <c r="I818" t="s">
        <v>1128</v>
      </c>
      <c r="J818">
        <v>7.9249999999999998</v>
      </c>
      <c r="L818" t="s">
        <v>15</v>
      </c>
    </row>
    <row r="819" spans="1:12" x14ac:dyDescent="0.25">
      <c r="A819">
        <v>818</v>
      </c>
      <c r="B819">
        <v>0</v>
      </c>
      <c r="C819">
        <v>2</v>
      </c>
      <c r="D819" t="s">
        <v>1129</v>
      </c>
      <c r="E819" t="s">
        <v>13</v>
      </c>
      <c r="F819">
        <v>31</v>
      </c>
      <c r="G819">
        <v>1</v>
      </c>
      <c r="H819">
        <v>1</v>
      </c>
      <c r="I819" t="s">
        <v>1130</v>
      </c>
      <c r="J819">
        <v>37.004199999999997</v>
      </c>
      <c r="L819" t="s">
        <v>20</v>
      </c>
    </row>
    <row r="820" spans="1:12" x14ac:dyDescent="0.25">
      <c r="A820">
        <v>819</v>
      </c>
      <c r="B820">
        <v>0</v>
      </c>
      <c r="C820">
        <v>3</v>
      </c>
      <c r="D820" t="s">
        <v>1131</v>
      </c>
      <c r="E820" t="s">
        <v>13</v>
      </c>
      <c r="F820">
        <v>43</v>
      </c>
      <c r="G820">
        <v>0</v>
      </c>
      <c r="H820">
        <v>0</v>
      </c>
      <c r="I820" t="s">
        <v>1132</v>
      </c>
      <c r="J820">
        <v>6.45</v>
      </c>
      <c r="L820" t="s">
        <v>15</v>
      </c>
    </row>
    <row r="821" spans="1:12" x14ac:dyDescent="0.25">
      <c r="A821">
        <v>820</v>
      </c>
      <c r="B821">
        <v>0</v>
      </c>
      <c r="C821">
        <v>3</v>
      </c>
      <c r="D821" t="s">
        <v>1133</v>
      </c>
      <c r="E821" t="s">
        <v>13</v>
      </c>
      <c r="F821">
        <v>10</v>
      </c>
      <c r="G821">
        <v>3</v>
      </c>
      <c r="H821">
        <v>2</v>
      </c>
      <c r="I821">
        <v>347088</v>
      </c>
      <c r="J821">
        <v>27.9</v>
      </c>
      <c r="L821" t="s">
        <v>15</v>
      </c>
    </row>
    <row r="822" spans="1:12" x14ac:dyDescent="0.25">
      <c r="A822">
        <v>821</v>
      </c>
      <c r="B822">
        <v>1</v>
      </c>
      <c r="C822">
        <v>1</v>
      </c>
      <c r="D822" t="s">
        <v>1134</v>
      </c>
      <c r="E822" t="s">
        <v>17</v>
      </c>
      <c r="F822">
        <v>52</v>
      </c>
      <c r="G822">
        <v>1</v>
      </c>
      <c r="H822">
        <v>1</v>
      </c>
      <c r="I822">
        <v>12749</v>
      </c>
      <c r="J822">
        <v>93.5</v>
      </c>
      <c r="K822" t="s">
        <v>1135</v>
      </c>
      <c r="L822" t="s">
        <v>15</v>
      </c>
    </row>
    <row r="823" spans="1:12" x14ac:dyDescent="0.25">
      <c r="A823">
        <v>822</v>
      </c>
      <c r="B823">
        <v>1</v>
      </c>
      <c r="C823">
        <v>3</v>
      </c>
      <c r="D823" t="s">
        <v>1136</v>
      </c>
      <c r="E823" t="s">
        <v>13</v>
      </c>
      <c r="F823">
        <v>27</v>
      </c>
      <c r="G823">
        <v>0</v>
      </c>
      <c r="H823">
        <v>0</v>
      </c>
      <c r="I823">
        <v>315098</v>
      </c>
      <c r="J823">
        <v>8.6624999999999996</v>
      </c>
      <c r="L823" t="s">
        <v>15</v>
      </c>
    </row>
    <row r="824" spans="1:12" x14ac:dyDescent="0.25">
      <c r="A824">
        <v>823</v>
      </c>
      <c r="B824">
        <v>0</v>
      </c>
      <c r="C824">
        <v>1</v>
      </c>
      <c r="D824" t="s">
        <v>1137</v>
      </c>
      <c r="E824" t="s">
        <v>13</v>
      </c>
      <c r="F824">
        <v>38</v>
      </c>
      <c r="G824">
        <v>0</v>
      </c>
      <c r="H824">
        <v>0</v>
      </c>
      <c r="I824">
        <v>19972</v>
      </c>
      <c r="J824">
        <v>0</v>
      </c>
      <c r="L824" t="s">
        <v>15</v>
      </c>
    </row>
    <row r="825" spans="1:12" x14ac:dyDescent="0.25">
      <c r="A825">
        <v>824</v>
      </c>
      <c r="B825">
        <v>1</v>
      </c>
      <c r="C825">
        <v>3</v>
      </c>
      <c r="D825" t="s">
        <v>1138</v>
      </c>
      <c r="E825" t="s">
        <v>17</v>
      </c>
      <c r="F825">
        <v>27</v>
      </c>
      <c r="G825">
        <v>0</v>
      </c>
      <c r="H825">
        <v>1</v>
      </c>
      <c r="I825">
        <v>392096</v>
      </c>
      <c r="J825">
        <v>12.475</v>
      </c>
      <c r="K825" t="s">
        <v>1048</v>
      </c>
      <c r="L825" t="s">
        <v>15</v>
      </c>
    </row>
    <row r="826" spans="1:12" x14ac:dyDescent="0.25">
      <c r="A826">
        <v>825</v>
      </c>
      <c r="B826">
        <v>0</v>
      </c>
      <c r="C826">
        <v>3</v>
      </c>
      <c r="D826" t="s">
        <v>1139</v>
      </c>
      <c r="E826" t="s">
        <v>13</v>
      </c>
      <c r="F826">
        <v>2</v>
      </c>
      <c r="G826">
        <v>4</v>
      </c>
      <c r="H826">
        <v>1</v>
      </c>
      <c r="I826">
        <v>3101295</v>
      </c>
      <c r="J826">
        <v>39.6875</v>
      </c>
      <c r="L826" t="s">
        <v>15</v>
      </c>
    </row>
    <row r="827" spans="1:12" x14ac:dyDescent="0.25">
      <c r="A827">
        <v>826</v>
      </c>
      <c r="B827">
        <v>0</v>
      </c>
      <c r="C827">
        <v>3</v>
      </c>
      <c r="D827" t="s">
        <v>1140</v>
      </c>
      <c r="E827" t="s">
        <v>13</v>
      </c>
      <c r="G827">
        <v>0</v>
      </c>
      <c r="H827">
        <v>0</v>
      </c>
      <c r="I827">
        <v>368323</v>
      </c>
      <c r="J827">
        <v>6.95</v>
      </c>
      <c r="L827" t="s">
        <v>27</v>
      </c>
    </row>
    <row r="828" spans="1:12" x14ac:dyDescent="0.25">
      <c r="A828">
        <v>827</v>
      </c>
      <c r="B828">
        <v>0</v>
      </c>
      <c r="C828">
        <v>3</v>
      </c>
      <c r="D828" t="s">
        <v>1141</v>
      </c>
      <c r="E828" t="s">
        <v>13</v>
      </c>
      <c r="G828">
        <v>0</v>
      </c>
      <c r="H828">
        <v>0</v>
      </c>
      <c r="I828">
        <v>1601</v>
      </c>
      <c r="J828">
        <v>56.495800000000003</v>
      </c>
      <c r="L828" t="s">
        <v>15</v>
      </c>
    </row>
    <row r="829" spans="1:12" x14ac:dyDescent="0.25">
      <c r="A829">
        <v>828</v>
      </c>
      <c r="B829">
        <v>1</v>
      </c>
      <c r="C829">
        <v>2</v>
      </c>
      <c r="D829" t="s">
        <v>1142</v>
      </c>
      <c r="E829" t="s">
        <v>13</v>
      </c>
      <c r="F829">
        <v>1</v>
      </c>
      <c r="G829">
        <v>0</v>
      </c>
      <c r="H829">
        <v>2</v>
      </c>
      <c r="I829" t="s">
        <v>1130</v>
      </c>
      <c r="J829">
        <v>37.004199999999997</v>
      </c>
      <c r="L829" t="s">
        <v>20</v>
      </c>
    </row>
    <row r="830" spans="1:12" x14ac:dyDescent="0.25">
      <c r="A830">
        <v>829</v>
      </c>
      <c r="B830">
        <v>1</v>
      </c>
      <c r="C830">
        <v>3</v>
      </c>
      <c r="D830" t="s">
        <v>1143</v>
      </c>
      <c r="E830" t="s">
        <v>13</v>
      </c>
      <c r="G830">
        <v>0</v>
      </c>
      <c r="H830">
        <v>0</v>
      </c>
      <c r="I830">
        <v>367228</v>
      </c>
      <c r="J830">
        <v>7.75</v>
      </c>
      <c r="L830" t="s">
        <v>27</v>
      </c>
    </row>
    <row r="831" spans="1:12" x14ac:dyDescent="0.25">
      <c r="A831">
        <v>830</v>
      </c>
      <c r="B831">
        <v>1</v>
      </c>
      <c r="C831">
        <v>1</v>
      </c>
      <c r="D831" t="s">
        <v>1144</v>
      </c>
      <c r="E831" t="s">
        <v>17</v>
      </c>
      <c r="F831">
        <v>62</v>
      </c>
      <c r="G831">
        <v>0</v>
      </c>
      <c r="H831">
        <v>0</v>
      </c>
      <c r="I831">
        <v>113572</v>
      </c>
      <c r="J831">
        <v>80</v>
      </c>
      <c r="K831" t="s">
        <v>108</v>
      </c>
    </row>
    <row r="832" spans="1:12" x14ac:dyDescent="0.25">
      <c r="A832">
        <v>831</v>
      </c>
      <c r="B832">
        <v>1</v>
      </c>
      <c r="C832">
        <v>3</v>
      </c>
      <c r="D832" t="s">
        <v>1145</v>
      </c>
      <c r="E832" t="s">
        <v>17</v>
      </c>
      <c r="F832">
        <v>15</v>
      </c>
      <c r="G832">
        <v>1</v>
      </c>
      <c r="H832">
        <v>0</v>
      </c>
      <c r="I832">
        <v>2659</v>
      </c>
      <c r="J832">
        <v>14.4542</v>
      </c>
      <c r="L832" t="s">
        <v>20</v>
      </c>
    </row>
    <row r="833" spans="1:12" x14ac:dyDescent="0.25">
      <c r="A833">
        <v>832</v>
      </c>
      <c r="B833">
        <v>1</v>
      </c>
      <c r="C833">
        <v>2</v>
      </c>
      <c r="D833" t="s">
        <v>1146</v>
      </c>
      <c r="E833" t="s">
        <v>13</v>
      </c>
      <c r="F833">
        <v>0.83</v>
      </c>
      <c r="G833">
        <v>1</v>
      </c>
      <c r="H833">
        <v>1</v>
      </c>
      <c r="I833">
        <v>29106</v>
      </c>
      <c r="J833">
        <v>18.75</v>
      </c>
      <c r="L833" t="s">
        <v>15</v>
      </c>
    </row>
    <row r="834" spans="1:12" x14ac:dyDescent="0.25">
      <c r="A834">
        <v>833</v>
      </c>
      <c r="B834">
        <v>0</v>
      </c>
      <c r="C834">
        <v>3</v>
      </c>
      <c r="D834" t="s">
        <v>1147</v>
      </c>
      <c r="E834" t="s">
        <v>13</v>
      </c>
      <c r="G834">
        <v>0</v>
      </c>
      <c r="H834">
        <v>0</v>
      </c>
      <c r="I834">
        <v>2671</v>
      </c>
      <c r="J834">
        <v>7.2291999999999996</v>
      </c>
      <c r="L834" t="s">
        <v>20</v>
      </c>
    </row>
    <row r="835" spans="1:12" x14ac:dyDescent="0.25">
      <c r="A835">
        <v>834</v>
      </c>
      <c r="B835">
        <v>0</v>
      </c>
      <c r="C835">
        <v>3</v>
      </c>
      <c r="D835" t="s">
        <v>1148</v>
      </c>
      <c r="E835" t="s">
        <v>13</v>
      </c>
      <c r="F835">
        <v>23</v>
      </c>
      <c r="G835">
        <v>0</v>
      </c>
      <c r="H835">
        <v>0</v>
      </c>
      <c r="I835">
        <v>347468</v>
      </c>
      <c r="J835">
        <v>7.8541999999999996</v>
      </c>
      <c r="L835" t="s">
        <v>15</v>
      </c>
    </row>
    <row r="836" spans="1:12" x14ac:dyDescent="0.25">
      <c r="A836">
        <v>835</v>
      </c>
      <c r="B836">
        <v>0</v>
      </c>
      <c r="C836">
        <v>3</v>
      </c>
      <c r="D836" t="s">
        <v>1149</v>
      </c>
      <c r="E836" t="s">
        <v>13</v>
      </c>
      <c r="F836">
        <v>18</v>
      </c>
      <c r="G836">
        <v>0</v>
      </c>
      <c r="H836">
        <v>0</v>
      </c>
      <c r="I836">
        <v>2223</v>
      </c>
      <c r="J836">
        <v>8.3000000000000007</v>
      </c>
      <c r="L836" t="s">
        <v>15</v>
      </c>
    </row>
    <row r="837" spans="1:12" x14ac:dyDescent="0.25">
      <c r="A837">
        <v>836</v>
      </c>
      <c r="B837">
        <v>1</v>
      </c>
      <c r="C837">
        <v>1</v>
      </c>
      <c r="D837" t="s">
        <v>1150</v>
      </c>
      <c r="E837" t="s">
        <v>17</v>
      </c>
      <c r="F837">
        <v>39</v>
      </c>
      <c r="G837">
        <v>1</v>
      </c>
      <c r="H837">
        <v>1</v>
      </c>
      <c r="I837" t="s">
        <v>1151</v>
      </c>
      <c r="J837">
        <v>83.158299999999997</v>
      </c>
      <c r="K837" t="s">
        <v>1152</v>
      </c>
      <c r="L837" t="s">
        <v>20</v>
      </c>
    </row>
    <row r="838" spans="1:12" x14ac:dyDescent="0.25">
      <c r="A838">
        <v>837</v>
      </c>
      <c r="B838">
        <v>0</v>
      </c>
      <c r="C838">
        <v>3</v>
      </c>
      <c r="D838" t="s">
        <v>1153</v>
      </c>
      <c r="E838" t="s">
        <v>13</v>
      </c>
      <c r="F838">
        <v>21</v>
      </c>
      <c r="G838">
        <v>0</v>
      </c>
      <c r="H838">
        <v>0</v>
      </c>
      <c r="I838">
        <v>315097</v>
      </c>
      <c r="J838">
        <v>8.6624999999999996</v>
      </c>
      <c r="L838" t="s">
        <v>15</v>
      </c>
    </row>
    <row r="839" spans="1:12" x14ac:dyDescent="0.25">
      <c r="A839">
        <v>838</v>
      </c>
      <c r="B839">
        <v>0</v>
      </c>
      <c r="C839">
        <v>3</v>
      </c>
      <c r="D839" t="s">
        <v>1154</v>
      </c>
      <c r="E839" t="s">
        <v>13</v>
      </c>
      <c r="G839">
        <v>0</v>
      </c>
      <c r="H839">
        <v>0</v>
      </c>
      <c r="I839">
        <v>392092</v>
      </c>
      <c r="J839">
        <v>8.0500000000000007</v>
      </c>
      <c r="L839" t="s">
        <v>15</v>
      </c>
    </row>
    <row r="840" spans="1:12" x14ac:dyDescent="0.25">
      <c r="A840">
        <v>839</v>
      </c>
      <c r="B840">
        <v>1</v>
      </c>
      <c r="C840">
        <v>3</v>
      </c>
      <c r="D840" t="s">
        <v>1155</v>
      </c>
      <c r="E840" t="s">
        <v>13</v>
      </c>
      <c r="F840">
        <v>32</v>
      </c>
      <c r="G840">
        <v>0</v>
      </c>
      <c r="H840">
        <v>0</v>
      </c>
      <c r="I840">
        <v>1601</v>
      </c>
      <c r="J840">
        <v>56.495800000000003</v>
      </c>
      <c r="L840" t="s">
        <v>15</v>
      </c>
    </row>
    <row r="841" spans="1:12" x14ac:dyDescent="0.25">
      <c r="A841">
        <v>840</v>
      </c>
      <c r="B841">
        <v>1</v>
      </c>
      <c r="C841">
        <v>1</v>
      </c>
      <c r="D841" t="s">
        <v>1156</v>
      </c>
      <c r="E841" t="s">
        <v>13</v>
      </c>
      <c r="G841">
        <v>0</v>
      </c>
      <c r="H841">
        <v>0</v>
      </c>
      <c r="I841">
        <v>11774</v>
      </c>
      <c r="J841">
        <v>29.7</v>
      </c>
      <c r="K841" t="s">
        <v>1157</v>
      </c>
      <c r="L841" t="s">
        <v>20</v>
      </c>
    </row>
    <row r="842" spans="1:12" x14ac:dyDescent="0.25">
      <c r="A842">
        <v>841</v>
      </c>
      <c r="B842">
        <v>0</v>
      </c>
      <c r="C842">
        <v>3</v>
      </c>
      <c r="D842" t="s">
        <v>1158</v>
      </c>
      <c r="E842" t="s">
        <v>13</v>
      </c>
      <c r="F842">
        <v>20</v>
      </c>
      <c r="G842">
        <v>0</v>
      </c>
      <c r="H842">
        <v>0</v>
      </c>
      <c r="I842" t="s">
        <v>1159</v>
      </c>
      <c r="J842">
        <v>7.9249999999999998</v>
      </c>
      <c r="L842" t="s">
        <v>15</v>
      </c>
    </row>
    <row r="843" spans="1:12" x14ac:dyDescent="0.25">
      <c r="A843">
        <v>842</v>
      </c>
      <c r="B843">
        <v>0</v>
      </c>
      <c r="C843">
        <v>2</v>
      </c>
      <c r="D843" t="s">
        <v>1160</v>
      </c>
      <c r="E843" t="s">
        <v>13</v>
      </c>
      <c r="F843">
        <v>16</v>
      </c>
      <c r="G843">
        <v>0</v>
      </c>
      <c r="H843">
        <v>0</v>
      </c>
      <c r="I843" t="s">
        <v>1072</v>
      </c>
      <c r="J843">
        <v>10.5</v>
      </c>
      <c r="L843" t="s">
        <v>15</v>
      </c>
    </row>
    <row r="844" spans="1:12" x14ac:dyDescent="0.25">
      <c r="A844">
        <v>843</v>
      </c>
      <c r="B844">
        <v>1</v>
      </c>
      <c r="C844">
        <v>1</v>
      </c>
      <c r="D844" t="s">
        <v>1161</v>
      </c>
      <c r="E844" t="s">
        <v>17</v>
      </c>
      <c r="F844">
        <v>30</v>
      </c>
      <c r="G844">
        <v>0</v>
      </c>
      <c r="H844">
        <v>0</v>
      </c>
      <c r="I844">
        <v>113798</v>
      </c>
      <c r="J844">
        <v>31</v>
      </c>
      <c r="L844" t="s">
        <v>20</v>
      </c>
    </row>
    <row r="845" spans="1:12" x14ac:dyDescent="0.25">
      <c r="A845">
        <v>844</v>
      </c>
      <c r="B845">
        <v>0</v>
      </c>
      <c r="C845">
        <v>3</v>
      </c>
      <c r="D845" t="s">
        <v>1162</v>
      </c>
      <c r="E845" t="s">
        <v>13</v>
      </c>
      <c r="F845">
        <v>34.5</v>
      </c>
      <c r="G845">
        <v>0</v>
      </c>
      <c r="H845">
        <v>0</v>
      </c>
      <c r="I845">
        <v>2683</v>
      </c>
      <c r="J845">
        <v>6.4375</v>
      </c>
      <c r="L845" t="s">
        <v>20</v>
      </c>
    </row>
    <row r="846" spans="1:12" x14ac:dyDescent="0.25">
      <c r="A846">
        <v>845</v>
      </c>
      <c r="B846">
        <v>0</v>
      </c>
      <c r="C846">
        <v>3</v>
      </c>
      <c r="D846" t="s">
        <v>1163</v>
      </c>
      <c r="E846" t="s">
        <v>13</v>
      </c>
      <c r="F846">
        <v>17</v>
      </c>
      <c r="G846">
        <v>0</v>
      </c>
      <c r="H846">
        <v>0</v>
      </c>
      <c r="I846">
        <v>315090</v>
      </c>
      <c r="J846">
        <v>8.6624999999999996</v>
      </c>
      <c r="L846" t="s">
        <v>15</v>
      </c>
    </row>
    <row r="847" spans="1:12" x14ac:dyDescent="0.25">
      <c r="A847">
        <v>846</v>
      </c>
      <c r="B847">
        <v>0</v>
      </c>
      <c r="C847">
        <v>3</v>
      </c>
      <c r="D847" t="s">
        <v>1164</v>
      </c>
      <c r="E847" t="s">
        <v>13</v>
      </c>
      <c r="F847">
        <v>42</v>
      </c>
      <c r="G847">
        <v>0</v>
      </c>
      <c r="H847">
        <v>0</v>
      </c>
      <c r="I847" t="s">
        <v>1165</v>
      </c>
      <c r="J847">
        <v>7.55</v>
      </c>
      <c r="L847" t="s">
        <v>15</v>
      </c>
    </row>
    <row r="848" spans="1:12" x14ac:dyDescent="0.25">
      <c r="A848">
        <v>847</v>
      </c>
      <c r="B848">
        <v>0</v>
      </c>
      <c r="C848">
        <v>3</v>
      </c>
      <c r="D848" t="s">
        <v>1166</v>
      </c>
      <c r="E848" t="s">
        <v>13</v>
      </c>
      <c r="G848">
        <v>8</v>
      </c>
      <c r="H848">
        <v>2</v>
      </c>
      <c r="I848" t="s">
        <v>251</v>
      </c>
      <c r="J848">
        <v>69.55</v>
      </c>
      <c r="L848" t="s">
        <v>15</v>
      </c>
    </row>
    <row r="849" spans="1:12" x14ac:dyDescent="0.25">
      <c r="A849">
        <v>848</v>
      </c>
      <c r="B849">
        <v>0</v>
      </c>
      <c r="C849">
        <v>3</v>
      </c>
      <c r="D849" t="s">
        <v>1167</v>
      </c>
      <c r="E849" t="s">
        <v>13</v>
      </c>
      <c r="F849">
        <v>35</v>
      </c>
      <c r="G849">
        <v>0</v>
      </c>
      <c r="H849">
        <v>0</v>
      </c>
      <c r="I849">
        <v>349213</v>
      </c>
      <c r="J849">
        <v>7.8958000000000004</v>
      </c>
      <c r="L849" t="s">
        <v>20</v>
      </c>
    </row>
    <row r="850" spans="1:12" x14ac:dyDescent="0.25">
      <c r="A850">
        <v>849</v>
      </c>
      <c r="B850">
        <v>0</v>
      </c>
      <c r="C850">
        <v>2</v>
      </c>
      <c r="D850" t="s">
        <v>1168</v>
      </c>
      <c r="E850" t="s">
        <v>13</v>
      </c>
      <c r="F850">
        <v>28</v>
      </c>
      <c r="G850">
        <v>0</v>
      </c>
      <c r="H850">
        <v>1</v>
      </c>
      <c r="I850">
        <v>248727</v>
      </c>
      <c r="J850">
        <v>33</v>
      </c>
      <c r="L850" t="s">
        <v>15</v>
      </c>
    </row>
    <row r="851" spans="1:12" x14ac:dyDescent="0.25">
      <c r="A851">
        <v>850</v>
      </c>
      <c r="B851">
        <v>1</v>
      </c>
      <c r="C851">
        <v>1</v>
      </c>
      <c r="D851" t="s">
        <v>1169</v>
      </c>
      <c r="E851" t="s">
        <v>17</v>
      </c>
      <c r="G851">
        <v>1</v>
      </c>
      <c r="H851">
        <v>0</v>
      </c>
      <c r="I851">
        <v>17453</v>
      </c>
      <c r="J851">
        <v>89.104200000000006</v>
      </c>
      <c r="K851" t="s">
        <v>655</v>
      </c>
      <c r="L851" t="s">
        <v>20</v>
      </c>
    </row>
    <row r="852" spans="1:12" x14ac:dyDescent="0.25">
      <c r="A852">
        <v>851</v>
      </c>
      <c r="B852">
        <v>0</v>
      </c>
      <c r="C852">
        <v>3</v>
      </c>
      <c r="D852" t="s">
        <v>1170</v>
      </c>
      <c r="E852" t="s">
        <v>13</v>
      </c>
      <c r="F852">
        <v>4</v>
      </c>
      <c r="G852">
        <v>4</v>
      </c>
      <c r="H852">
        <v>2</v>
      </c>
      <c r="I852">
        <v>347082</v>
      </c>
      <c r="J852">
        <v>31.274999999999999</v>
      </c>
      <c r="L852" t="s">
        <v>15</v>
      </c>
    </row>
    <row r="853" spans="1:12" x14ac:dyDescent="0.25">
      <c r="A853">
        <v>852</v>
      </c>
      <c r="B853">
        <v>0</v>
      </c>
      <c r="C853">
        <v>3</v>
      </c>
      <c r="D853" t="s">
        <v>1171</v>
      </c>
      <c r="E853" t="s">
        <v>13</v>
      </c>
      <c r="F853">
        <v>74</v>
      </c>
      <c r="G853">
        <v>0</v>
      </c>
      <c r="H853">
        <v>0</v>
      </c>
      <c r="I853">
        <v>347060</v>
      </c>
      <c r="J853">
        <v>7.7750000000000004</v>
      </c>
      <c r="L853" t="s">
        <v>15</v>
      </c>
    </row>
    <row r="854" spans="1:12" x14ac:dyDescent="0.25">
      <c r="A854">
        <v>853</v>
      </c>
      <c r="B854">
        <v>0</v>
      </c>
      <c r="C854">
        <v>3</v>
      </c>
      <c r="D854" t="s">
        <v>1172</v>
      </c>
      <c r="E854" t="s">
        <v>17</v>
      </c>
      <c r="F854">
        <v>9</v>
      </c>
      <c r="G854">
        <v>1</v>
      </c>
      <c r="H854">
        <v>1</v>
      </c>
      <c r="I854">
        <v>2678</v>
      </c>
      <c r="J854">
        <v>15.245799999999999</v>
      </c>
      <c r="L854" t="s">
        <v>20</v>
      </c>
    </row>
    <row r="855" spans="1:12" x14ac:dyDescent="0.25">
      <c r="A855">
        <v>854</v>
      </c>
      <c r="B855">
        <v>1</v>
      </c>
      <c r="C855">
        <v>1</v>
      </c>
      <c r="D855" t="s">
        <v>1173</v>
      </c>
      <c r="E855" t="s">
        <v>17</v>
      </c>
      <c r="F855">
        <v>16</v>
      </c>
      <c r="G855">
        <v>0</v>
      </c>
      <c r="H855">
        <v>1</v>
      </c>
      <c r="I855" t="s">
        <v>1174</v>
      </c>
      <c r="J855">
        <v>39.4</v>
      </c>
      <c r="K855" t="s">
        <v>1175</v>
      </c>
      <c r="L855" t="s">
        <v>15</v>
      </c>
    </row>
    <row r="856" spans="1:12" x14ac:dyDescent="0.25">
      <c r="A856">
        <v>855</v>
      </c>
      <c r="B856">
        <v>0</v>
      </c>
      <c r="C856">
        <v>2</v>
      </c>
      <c r="D856" t="s">
        <v>1176</v>
      </c>
      <c r="E856" t="s">
        <v>17</v>
      </c>
      <c r="F856">
        <v>44</v>
      </c>
      <c r="G856">
        <v>1</v>
      </c>
      <c r="H856">
        <v>0</v>
      </c>
      <c r="I856">
        <v>244252</v>
      </c>
      <c r="J856">
        <v>26</v>
      </c>
      <c r="L856" t="s">
        <v>15</v>
      </c>
    </row>
    <row r="857" spans="1:12" x14ac:dyDescent="0.25">
      <c r="A857">
        <v>856</v>
      </c>
      <c r="B857">
        <v>1</v>
      </c>
      <c r="C857">
        <v>3</v>
      </c>
      <c r="D857" t="s">
        <v>1177</v>
      </c>
      <c r="E857" t="s">
        <v>17</v>
      </c>
      <c r="F857">
        <v>18</v>
      </c>
      <c r="G857">
        <v>0</v>
      </c>
      <c r="H857">
        <v>1</v>
      </c>
      <c r="I857">
        <v>392091</v>
      </c>
      <c r="J857">
        <v>9.35</v>
      </c>
      <c r="L857" t="s">
        <v>15</v>
      </c>
    </row>
    <row r="858" spans="1:12" x14ac:dyDescent="0.25">
      <c r="A858">
        <v>857</v>
      </c>
      <c r="B858">
        <v>1</v>
      </c>
      <c r="C858">
        <v>1</v>
      </c>
      <c r="D858" t="s">
        <v>1178</v>
      </c>
      <c r="E858" t="s">
        <v>17</v>
      </c>
      <c r="F858">
        <v>45</v>
      </c>
      <c r="G858">
        <v>1</v>
      </c>
      <c r="H858">
        <v>1</v>
      </c>
      <c r="I858">
        <v>36928</v>
      </c>
      <c r="J858">
        <v>164.86670000000001</v>
      </c>
      <c r="L858" t="s">
        <v>15</v>
      </c>
    </row>
    <row r="859" spans="1:12" x14ac:dyDescent="0.25">
      <c r="A859">
        <v>858</v>
      </c>
      <c r="B859">
        <v>1</v>
      </c>
      <c r="C859">
        <v>1</v>
      </c>
      <c r="D859" t="s">
        <v>1179</v>
      </c>
      <c r="E859" t="s">
        <v>13</v>
      </c>
      <c r="F859">
        <v>51</v>
      </c>
      <c r="G859">
        <v>0</v>
      </c>
      <c r="H859">
        <v>0</v>
      </c>
      <c r="I859">
        <v>113055</v>
      </c>
      <c r="J859">
        <v>26.55</v>
      </c>
      <c r="K859" t="s">
        <v>1180</v>
      </c>
      <c r="L859" t="s">
        <v>15</v>
      </c>
    </row>
    <row r="860" spans="1:12" x14ac:dyDescent="0.25">
      <c r="A860">
        <v>859</v>
      </c>
      <c r="B860">
        <v>1</v>
      </c>
      <c r="C860">
        <v>3</v>
      </c>
      <c r="D860" t="s">
        <v>1181</v>
      </c>
      <c r="E860" t="s">
        <v>17</v>
      </c>
      <c r="F860">
        <v>24</v>
      </c>
      <c r="G860">
        <v>0</v>
      </c>
      <c r="H860">
        <v>3</v>
      </c>
      <c r="I860">
        <v>2666</v>
      </c>
      <c r="J860">
        <v>19.258299999999998</v>
      </c>
      <c r="L860" t="s">
        <v>20</v>
      </c>
    </row>
    <row r="861" spans="1:12" x14ac:dyDescent="0.25">
      <c r="A861">
        <v>860</v>
      </c>
      <c r="B861">
        <v>0</v>
      </c>
      <c r="C861">
        <v>3</v>
      </c>
      <c r="D861" t="s">
        <v>1182</v>
      </c>
      <c r="E861" t="s">
        <v>13</v>
      </c>
      <c r="G861">
        <v>0</v>
      </c>
      <c r="H861">
        <v>0</v>
      </c>
      <c r="I861">
        <v>2629</v>
      </c>
      <c r="J861">
        <v>7.2291999999999996</v>
      </c>
      <c r="L861" t="s">
        <v>20</v>
      </c>
    </row>
    <row r="862" spans="1:12" x14ac:dyDescent="0.25">
      <c r="A862">
        <v>861</v>
      </c>
      <c r="B862">
        <v>0</v>
      </c>
      <c r="C862">
        <v>3</v>
      </c>
      <c r="D862" t="s">
        <v>1183</v>
      </c>
      <c r="E862" t="s">
        <v>13</v>
      </c>
      <c r="F862">
        <v>41</v>
      </c>
      <c r="G862">
        <v>2</v>
      </c>
      <c r="H862">
        <v>0</v>
      </c>
      <c r="I862">
        <v>350026</v>
      </c>
      <c r="J862">
        <v>14.1083</v>
      </c>
      <c r="L862" t="s">
        <v>15</v>
      </c>
    </row>
    <row r="863" spans="1:12" x14ac:dyDescent="0.25">
      <c r="A863">
        <v>862</v>
      </c>
      <c r="B863">
        <v>0</v>
      </c>
      <c r="C863">
        <v>2</v>
      </c>
      <c r="D863" t="s">
        <v>1184</v>
      </c>
      <c r="E863" t="s">
        <v>13</v>
      </c>
      <c r="F863">
        <v>21</v>
      </c>
      <c r="G863">
        <v>1</v>
      </c>
      <c r="H863">
        <v>0</v>
      </c>
      <c r="I863">
        <v>28134</v>
      </c>
      <c r="J863">
        <v>11.5</v>
      </c>
      <c r="L863" t="s">
        <v>15</v>
      </c>
    </row>
    <row r="864" spans="1:12" x14ac:dyDescent="0.25">
      <c r="A864">
        <v>863</v>
      </c>
      <c r="B864">
        <v>1</v>
      </c>
      <c r="C864">
        <v>1</v>
      </c>
      <c r="D864" t="s">
        <v>1185</v>
      </c>
      <c r="E864" t="s">
        <v>17</v>
      </c>
      <c r="F864">
        <v>48</v>
      </c>
      <c r="G864">
        <v>0</v>
      </c>
      <c r="H864">
        <v>0</v>
      </c>
      <c r="I864">
        <v>17466</v>
      </c>
      <c r="J864">
        <v>25.929200000000002</v>
      </c>
      <c r="K864" t="s">
        <v>1105</v>
      </c>
      <c r="L864" t="s">
        <v>15</v>
      </c>
    </row>
    <row r="865" spans="1:12" x14ac:dyDescent="0.25">
      <c r="A865">
        <v>864</v>
      </c>
      <c r="B865">
        <v>0</v>
      </c>
      <c r="C865">
        <v>3</v>
      </c>
      <c r="D865" t="s">
        <v>1186</v>
      </c>
      <c r="E865" t="s">
        <v>17</v>
      </c>
      <c r="G865">
        <v>8</v>
      </c>
      <c r="H865">
        <v>2</v>
      </c>
      <c r="I865" t="s">
        <v>251</v>
      </c>
      <c r="J865">
        <v>69.55</v>
      </c>
      <c r="L865" t="s">
        <v>15</v>
      </c>
    </row>
    <row r="866" spans="1:12" x14ac:dyDescent="0.25">
      <c r="A866">
        <v>865</v>
      </c>
      <c r="B866">
        <v>0</v>
      </c>
      <c r="C866">
        <v>2</v>
      </c>
      <c r="D866" t="s">
        <v>1187</v>
      </c>
      <c r="E866" t="s">
        <v>13</v>
      </c>
      <c r="F866">
        <v>24</v>
      </c>
      <c r="G866">
        <v>0</v>
      </c>
      <c r="H866">
        <v>0</v>
      </c>
      <c r="I866">
        <v>233866</v>
      </c>
      <c r="J866">
        <v>13</v>
      </c>
      <c r="L866" t="s">
        <v>15</v>
      </c>
    </row>
    <row r="867" spans="1:12" x14ac:dyDescent="0.25">
      <c r="A867">
        <v>866</v>
      </c>
      <c r="B867">
        <v>1</v>
      </c>
      <c r="C867">
        <v>2</v>
      </c>
      <c r="D867" t="s">
        <v>1188</v>
      </c>
      <c r="E867" t="s">
        <v>17</v>
      </c>
      <c r="F867">
        <v>42</v>
      </c>
      <c r="G867">
        <v>0</v>
      </c>
      <c r="H867">
        <v>0</v>
      </c>
      <c r="I867">
        <v>236852</v>
      </c>
      <c r="J867">
        <v>13</v>
      </c>
      <c r="L867" t="s">
        <v>15</v>
      </c>
    </row>
    <row r="868" spans="1:12" x14ac:dyDescent="0.25">
      <c r="A868">
        <v>867</v>
      </c>
      <c r="B868">
        <v>1</v>
      </c>
      <c r="C868">
        <v>2</v>
      </c>
      <c r="D868" t="s">
        <v>1189</v>
      </c>
      <c r="E868" t="s">
        <v>17</v>
      </c>
      <c r="F868">
        <v>27</v>
      </c>
      <c r="G868">
        <v>1</v>
      </c>
      <c r="H868">
        <v>0</v>
      </c>
      <c r="I868" t="s">
        <v>1190</v>
      </c>
      <c r="J868">
        <v>13.8583</v>
      </c>
      <c r="L868" t="s">
        <v>20</v>
      </c>
    </row>
    <row r="869" spans="1:12" x14ac:dyDescent="0.25">
      <c r="A869">
        <v>868</v>
      </c>
      <c r="B869">
        <v>0</v>
      </c>
      <c r="C869">
        <v>1</v>
      </c>
      <c r="D869" t="s">
        <v>1191</v>
      </c>
      <c r="E869" t="s">
        <v>13</v>
      </c>
      <c r="F869">
        <v>31</v>
      </c>
      <c r="G869">
        <v>0</v>
      </c>
      <c r="H869">
        <v>0</v>
      </c>
      <c r="I869" t="s">
        <v>1192</v>
      </c>
      <c r="J869">
        <v>50.495800000000003</v>
      </c>
      <c r="K869" t="s">
        <v>1193</v>
      </c>
      <c r="L869" t="s">
        <v>15</v>
      </c>
    </row>
    <row r="870" spans="1:12" x14ac:dyDescent="0.25">
      <c r="A870">
        <v>869</v>
      </c>
      <c r="B870">
        <v>0</v>
      </c>
      <c r="C870">
        <v>3</v>
      </c>
      <c r="D870" t="s">
        <v>1194</v>
      </c>
      <c r="E870" t="s">
        <v>13</v>
      </c>
      <c r="G870">
        <v>0</v>
      </c>
      <c r="H870">
        <v>0</v>
      </c>
      <c r="I870">
        <v>345777</v>
      </c>
      <c r="J870">
        <v>9.5</v>
      </c>
      <c r="L870" t="s">
        <v>15</v>
      </c>
    </row>
    <row r="871" spans="1:12" x14ac:dyDescent="0.25">
      <c r="A871">
        <v>870</v>
      </c>
      <c r="B871">
        <v>1</v>
      </c>
      <c r="C871">
        <v>3</v>
      </c>
      <c r="D871" t="s">
        <v>1195</v>
      </c>
      <c r="E871" t="s">
        <v>13</v>
      </c>
      <c r="F871">
        <v>4</v>
      </c>
      <c r="G871">
        <v>1</v>
      </c>
      <c r="H871">
        <v>1</v>
      </c>
      <c r="I871">
        <v>347742</v>
      </c>
      <c r="J871">
        <v>11.1333</v>
      </c>
      <c r="L871" t="s">
        <v>15</v>
      </c>
    </row>
    <row r="872" spans="1:12" x14ac:dyDescent="0.25">
      <c r="A872">
        <v>871</v>
      </c>
      <c r="B872">
        <v>0</v>
      </c>
      <c r="C872">
        <v>3</v>
      </c>
      <c r="D872" t="s">
        <v>1196</v>
      </c>
      <c r="E872" t="s">
        <v>13</v>
      </c>
      <c r="F872">
        <v>26</v>
      </c>
      <c r="G872">
        <v>0</v>
      </c>
      <c r="H872">
        <v>0</v>
      </c>
      <c r="I872">
        <v>349248</v>
      </c>
      <c r="J872">
        <v>7.8958000000000004</v>
      </c>
      <c r="L872" t="s">
        <v>15</v>
      </c>
    </row>
    <row r="873" spans="1:12" x14ac:dyDescent="0.25">
      <c r="A873">
        <v>872</v>
      </c>
      <c r="B873">
        <v>1</v>
      </c>
      <c r="C873">
        <v>1</v>
      </c>
      <c r="D873" t="s">
        <v>1197</v>
      </c>
      <c r="E873" t="s">
        <v>17</v>
      </c>
      <c r="F873">
        <v>47</v>
      </c>
      <c r="G873">
        <v>1</v>
      </c>
      <c r="H873">
        <v>1</v>
      </c>
      <c r="I873">
        <v>11751</v>
      </c>
      <c r="J873">
        <v>52.554200000000002</v>
      </c>
      <c r="K873" t="s">
        <v>377</v>
      </c>
      <c r="L873" t="s">
        <v>15</v>
      </c>
    </row>
    <row r="874" spans="1:12" x14ac:dyDescent="0.25">
      <c r="A874">
        <v>873</v>
      </c>
      <c r="B874">
        <v>0</v>
      </c>
      <c r="C874">
        <v>1</v>
      </c>
      <c r="D874" t="s">
        <v>1198</v>
      </c>
      <c r="E874" t="s">
        <v>13</v>
      </c>
      <c r="F874">
        <v>33</v>
      </c>
      <c r="G874">
        <v>0</v>
      </c>
      <c r="H874">
        <v>0</v>
      </c>
      <c r="I874">
        <v>695</v>
      </c>
      <c r="J874">
        <v>5</v>
      </c>
      <c r="K874" t="s">
        <v>957</v>
      </c>
      <c r="L874" t="s">
        <v>15</v>
      </c>
    </row>
    <row r="875" spans="1:12" x14ac:dyDescent="0.25">
      <c r="A875">
        <v>874</v>
      </c>
      <c r="B875">
        <v>0</v>
      </c>
      <c r="C875">
        <v>3</v>
      </c>
      <c r="D875" t="s">
        <v>1199</v>
      </c>
      <c r="E875" t="s">
        <v>13</v>
      </c>
      <c r="F875">
        <v>47</v>
      </c>
      <c r="G875">
        <v>0</v>
      </c>
      <c r="H875">
        <v>0</v>
      </c>
      <c r="I875">
        <v>345765</v>
      </c>
      <c r="J875">
        <v>9</v>
      </c>
      <c r="L875" t="s">
        <v>15</v>
      </c>
    </row>
    <row r="876" spans="1:12" x14ac:dyDescent="0.25">
      <c r="A876">
        <v>875</v>
      </c>
      <c r="B876">
        <v>1</v>
      </c>
      <c r="C876">
        <v>2</v>
      </c>
      <c r="D876" t="s">
        <v>1200</v>
      </c>
      <c r="E876" t="s">
        <v>17</v>
      </c>
      <c r="F876">
        <v>28</v>
      </c>
      <c r="G876">
        <v>1</v>
      </c>
      <c r="H876">
        <v>0</v>
      </c>
      <c r="I876" t="s">
        <v>465</v>
      </c>
      <c r="J876">
        <v>24</v>
      </c>
      <c r="L876" t="s">
        <v>20</v>
      </c>
    </row>
    <row r="877" spans="1:12" x14ac:dyDescent="0.25">
      <c r="A877">
        <v>876</v>
      </c>
      <c r="B877">
        <v>1</v>
      </c>
      <c r="C877">
        <v>3</v>
      </c>
      <c r="D877" t="s">
        <v>1201</v>
      </c>
      <c r="E877" t="s">
        <v>17</v>
      </c>
      <c r="F877">
        <v>15</v>
      </c>
      <c r="G877">
        <v>0</v>
      </c>
      <c r="H877">
        <v>0</v>
      </c>
      <c r="I877">
        <v>2667</v>
      </c>
      <c r="J877">
        <v>7.2249999999999996</v>
      </c>
      <c r="L877" t="s">
        <v>20</v>
      </c>
    </row>
    <row r="878" spans="1:12" x14ac:dyDescent="0.25">
      <c r="A878">
        <v>877</v>
      </c>
      <c r="B878">
        <v>0</v>
      </c>
      <c r="C878">
        <v>3</v>
      </c>
      <c r="D878" t="s">
        <v>1202</v>
      </c>
      <c r="E878" t="s">
        <v>13</v>
      </c>
      <c r="F878">
        <v>20</v>
      </c>
      <c r="G878">
        <v>0</v>
      </c>
      <c r="H878">
        <v>0</v>
      </c>
      <c r="I878">
        <v>7534</v>
      </c>
      <c r="J878">
        <v>9.8458000000000006</v>
      </c>
      <c r="L878" t="s">
        <v>15</v>
      </c>
    </row>
    <row r="879" spans="1:12" x14ac:dyDescent="0.25">
      <c r="A879">
        <v>878</v>
      </c>
      <c r="B879">
        <v>0</v>
      </c>
      <c r="C879">
        <v>3</v>
      </c>
      <c r="D879" t="s">
        <v>1203</v>
      </c>
      <c r="E879" t="s">
        <v>13</v>
      </c>
      <c r="F879">
        <v>19</v>
      </c>
      <c r="G879">
        <v>0</v>
      </c>
      <c r="H879">
        <v>0</v>
      </c>
      <c r="I879">
        <v>349212</v>
      </c>
      <c r="J879">
        <v>7.8958000000000004</v>
      </c>
      <c r="L879" t="s">
        <v>15</v>
      </c>
    </row>
    <row r="880" spans="1:12" x14ac:dyDescent="0.25">
      <c r="A880">
        <v>879</v>
      </c>
      <c r="B880">
        <v>0</v>
      </c>
      <c r="C880">
        <v>3</v>
      </c>
      <c r="D880" t="s">
        <v>1204</v>
      </c>
      <c r="E880" t="s">
        <v>13</v>
      </c>
      <c r="G880">
        <v>0</v>
      </c>
      <c r="H880">
        <v>0</v>
      </c>
      <c r="I880">
        <v>349217</v>
      </c>
      <c r="J880">
        <v>7.8958000000000004</v>
      </c>
      <c r="L880" t="s">
        <v>15</v>
      </c>
    </row>
    <row r="881" spans="1:12" x14ac:dyDescent="0.25">
      <c r="A881">
        <v>880</v>
      </c>
      <c r="B881">
        <v>1</v>
      </c>
      <c r="C881">
        <v>1</v>
      </c>
      <c r="D881" t="s">
        <v>1205</v>
      </c>
      <c r="E881" t="s">
        <v>17</v>
      </c>
      <c r="F881">
        <v>56</v>
      </c>
      <c r="G881">
        <v>0</v>
      </c>
      <c r="H881">
        <v>1</v>
      </c>
      <c r="I881">
        <v>11767</v>
      </c>
      <c r="J881">
        <v>83.158299999999997</v>
      </c>
      <c r="K881" t="s">
        <v>1206</v>
      </c>
      <c r="L881" t="s">
        <v>20</v>
      </c>
    </row>
    <row r="882" spans="1:12" x14ac:dyDescent="0.25">
      <c r="A882">
        <v>881</v>
      </c>
      <c r="B882">
        <v>1</v>
      </c>
      <c r="C882">
        <v>2</v>
      </c>
      <c r="D882" t="s">
        <v>1207</v>
      </c>
      <c r="E882" t="s">
        <v>17</v>
      </c>
      <c r="F882">
        <v>25</v>
      </c>
      <c r="G882">
        <v>0</v>
      </c>
      <c r="H882">
        <v>1</v>
      </c>
      <c r="I882">
        <v>230433</v>
      </c>
      <c r="J882">
        <v>26</v>
      </c>
      <c r="L882" t="s">
        <v>15</v>
      </c>
    </row>
    <row r="883" spans="1:12" x14ac:dyDescent="0.25">
      <c r="A883">
        <v>882</v>
      </c>
      <c r="B883">
        <v>0</v>
      </c>
      <c r="C883">
        <v>3</v>
      </c>
      <c r="D883" t="s">
        <v>1208</v>
      </c>
      <c r="E883" t="s">
        <v>13</v>
      </c>
      <c r="F883">
        <v>33</v>
      </c>
      <c r="G883">
        <v>0</v>
      </c>
      <c r="H883">
        <v>0</v>
      </c>
      <c r="I883">
        <v>349257</v>
      </c>
      <c r="J883">
        <v>7.8958000000000004</v>
      </c>
      <c r="L883" t="s">
        <v>15</v>
      </c>
    </row>
    <row r="884" spans="1:12" x14ac:dyDescent="0.25">
      <c r="A884">
        <v>883</v>
      </c>
      <c r="B884">
        <v>0</v>
      </c>
      <c r="C884">
        <v>3</v>
      </c>
      <c r="D884" t="s">
        <v>1209</v>
      </c>
      <c r="E884" t="s">
        <v>17</v>
      </c>
      <c r="F884">
        <v>22</v>
      </c>
      <c r="G884">
        <v>0</v>
      </c>
      <c r="H884">
        <v>0</v>
      </c>
      <c r="I884">
        <v>7552</v>
      </c>
      <c r="J884">
        <v>10.5167</v>
      </c>
      <c r="L884" t="s">
        <v>15</v>
      </c>
    </row>
    <row r="885" spans="1:12" x14ac:dyDescent="0.25">
      <c r="A885">
        <v>884</v>
      </c>
      <c r="B885">
        <v>0</v>
      </c>
      <c r="C885">
        <v>2</v>
      </c>
      <c r="D885" t="s">
        <v>1210</v>
      </c>
      <c r="E885" t="s">
        <v>13</v>
      </c>
      <c r="F885">
        <v>28</v>
      </c>
      <c r="G885">
        <v>0</v>
      </c>
      <c r="H885">
        <v>0</v>
      </c>
      <c r="I885" t="s">
        <v>1211</v>
      </c>
      <c r="J885">
        <v>10.5</v>
      </c>
      <c r="L885" t="s">
        <v>15</v>
      </c>
    </row>
    <row r="886" spans="1:12" x14ac:dyDescent="0.25">
      <c r="A886">
        <v>885</v>
      </c>
      <c r="B886">
        <v>0</v>
      </c>
      <c r="C886">
        <v>3</v>
      </c>
      <c r="D886" t="s">
        <v>1212</v>
      </c>
      <c r="E886" t="s">
        <v>13</v>
      </c>
      <c r="F886">
        <v>25</v>
      </c>
      <c r="G886">
        <v>0</v>
      </c>
      <c r="H886">
        <v>0</v>
      </c>
      <c r="I886" t="s">
        <v>1213</v>
      </c>
      <c r="J886">
        <v>7.05</v>
      </c>
      <c r="L886" t="s">
        <v>15</v>
      </c>
    </row>
    <row r="887" spans="1:12" x14ac:dyDescent="0.25">
      <c r="A887">
        <v>886</v>
      </c>
      <c r="B887">
        <v>0</v>
      </c>
      <c r="C887">
        <v>3</v>
      </c>
      <c r="D887" t="s">
        <v>1214</v>
      </c>
      <c r="E887" t="s">
        <v>17</v>
      </c>
      <c r="F887">
        <v>39</v>
      </c>
      <c r="G887">
        <v>0</v>
      </c>
      <c r="H887">
        <v>5</v>
      </c>
      <c r="I887">
        <v>382652</v>
      </c>
      <c r="J887">
        <v>29.125</v>
      </c>
      <c r="L887" t="s">
        <v>27</v>
      </c>
    </row>
    <row r="888" spans="1:12" x14ac:dyDescent="0.25">
      <c r="A888">
        <v>887</v>
      </c>
      <c r="B888">
        <v>0</v>
      </c>
      <c r="C888">
        <v>2</v>
      </c>
      <c r="D888" t="s">
        <v>1215</v>
      </c>
      <c r="E888" t="s">
        <v>13</v>
      </c>
      <c r="F888">
        <v>27</v>
      </c>
      <c r="G888">
        <v>0</v>
      </c>
      <c r="H888">
        <v>0</v>
      </c>
      <c r="I888">
        <v>211536</v>
      </c>
      <c r="J888">
        <v>13</v>
      </c>
      <c r="L888" t="s">
        <v>15</v>
      </c>
    </row>
    <row r="889" spans="1:12" x14ac:dyDescent="0.25">
      <c r="A889">
        <v>888</v>
      </c>
      <c r="B889">
        <v>1</v>
      </c>
      <c r="C889">
        <v>1</v>
      </c>
      <c r="D889" t="s">
        <v>1216</v>
      </c>
      <c r="E889" t="s">
        <v>17</v>
      </c>
      <c r="F889">
        <v>19</v>
      </c>
      <c r="G889">
        <v>0</v>
      </c>
      <c r="H889">
        <v>0</v>
      </c>
      <c r="I889">
        <v>112053</v>
      </c>
      <c r="J889">
        <v>30</v>
      </c>
      <c r="K889" t="s">
        <v>1217</v>
      </c>
      <c r="L889" t="s">
        <v>15</v>
      </c>
    </row>
    <row r="890" spans="1:12" x14ac:dyDescent="0.25">
      <c r="A890">
        <v>889</v>
      </c>
      <c r="B890">
        <v>0</v>
      </c>
      <c r="C890">
        <v>3</v>
      </c>
      <c r="D890" t="s">
        <v>1218</v>
      </c>
      <c r="E890" t="s">
        <v>17</v>
      </c>
      <c r="G890">
        <v>1</v>
      </c>
      <c r="H890">
        <v>2</v>
      </c>
      <c r="I890" t="s">
        <v>1088</v>
      </c>
      <c r="J890">
        <v>23.45</v>
      </c>
      <c r="L890" t="s">
        <v>15</v>
      </c>
    </row>
    <row r="891" spans="1:12" x14ac:dyDescent="0.25">
      <c r="A891">
        <v>890</v>
      </c>
      <c r="B891">
        <v>1</v>
      </c>
      <c r="C891">
        <v>1</v>
      </c>
      <c r="D891" t="s">
        <v>1219</v>
      </c>
      <c r="E891" t="s">
        <v>13</v>
      </c>
      <c r="F891">
        <v>26</v>
      </c>
      <c r="G891">
        <v>0</v>
      </c>
      <c r="H891">
        <v>0</v>
      </c>
      <c r="I891">
        <v>111369</v>
      </c>
      <c r="J891">
        <v>30</v>
      </c>
      <c r="K891" t="s">
        <v>1220</v>
      </c>
      <c r="L891" t="s">
        <v>20</v>
      </c>
    </row>
    <row r="892" spans="1:12" x14ac:dyDescent="0.25">
      <c r="A892">
        <v>891</v>
      </c>
      <c r="B892">
        <v>0</v>
      </c>
      <c r="C892">
        <v>3</v>
      </c>
      <c r="D892" t="s">
        <v>1221</v>
      </c>
      <c r="E892" t="s">
        <v>13</v>
      </c>
      <c r="F892">
        <v>32</v>
      </c>
      <c r="G892">
        <v>0</v>
      </c>
      <c r="H892">
        <v>0</v>
      </c>
      <c r="I892">
        <v>370376</v>
      </c>
      <c r="J892">
        <v>7.75</v>
      </c>
      <c r="L892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92"/>
  <sheetViews>
    <sheetView workbookViewId="0">
      <selection activeCell="F2" sqref="F2"/>
    </sheetView>
  </sheetViews>
  <sheetFormatPr defaultRowHeight="15" x14ac:dyDescent="0.25"/>
  <sheetData>
    <row r="1" spans="1:8" x14ac:dyDescent="0.25">
      <c r="A1" s="1" t="s">
        <v>1</v>
      </c>
      <c r="B1" s="1" t="s">
        <v>2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11</v>
      </c>
    </row>
    <row r="2" spans="1:8" x14ac:dyDescent="0.25">
      <c r="A2">
        <v>0</v>
      </c>
      <c r="B2">
        <v>3</v>
      </c>
      <c r="C2" t="s">
        <v>13</v>
      </c>
      <c r="D2">
        <v>22</v>
      </c>
      <c r="E2">
        <v>1</v>
      </c>
      <c r="F2">
        <v>0</v>
      </c>
      <c r="G2">
        <v>7.25</v>
      </c>
      <c r="H2" t="s">
        <v>15</v>
      </c>
    </row>
    <row r="3" spans="1:8" x14ac:dyDescent="0.25">
      <c r="A3">
        <v>1</v>
      </c>
      <c r="B3">
        <v>1</v>
      </c>
      <c r="C3" t="s">
        <v>17</v>
      </c>
      <c r="D3">
        <v>38</v>
      </c>
      <c r="E3">
        <v>1</v>
      </c>
      <c r="F3">
        <v>0</v>
      </c>
      <c r="G3">
        <v>71.283299999999997</v>
      </c>
      <c r="H3" t="s">
        <v>20</v>
      </c>
    </row>
    <row r="4" spans="1:8" x14ac:dyDescent="0.25">
      <c r="A4">
        <v>1</v>
      </c>
      <c r="B4">
        <v>3</v>
      </c>
      <c r="C4" t="s">
        <v>17</v>
      </c>
      <c r="D4">
        <v>26</v>
      </c>
      <c r="E4">
        <v>0</v>
      </c>
      <c r="F4">
        <v>0</v>
      </c>
      <c r="G4">
        <v>7.9249999999999998</v>
      </c>
      <c r="H4" t="s">
        <v>15</v>
      </c>
    </row>
    <row r="5" spans="1:8" x14ac:dyDescent="0.25">
      <c r="A5">
        <v>1</v>
      </c>
      <c r="B5">
        <v>1</v>
      </c>
      <c r="C5" t="s">
        <v>17</v>
      </c>
      <c r="D5">
        <v>35</v>
      </c>
      <c r="E5">
        <v>1</v>
      </c>
      <c r="F5">
        <v>0</v>
      </c>
      <c r="G5">
        <v>53.1</v>
      </c>
      <c r="H5" t="s">
        <v>15</v>
      </c>
    </row>
    <row r="6" spans="1:8" x14ac:dyDescent="0.25">
      <c r="A6">
        <v>0</v>
      </c>
      <c r="B6">
        <v>3</v>
      </c>
      <c r="C6" t="s">
        <v>13</v>
      </c>
      <c r="D6">
        <v>35</v>
      </c>
      <c r="E6">
        <v>0</v>
      </c>
      <c r="F6">
        <v>0</v>
      </c>
      <c r="G6">
        <v>8.0500000000000007</v>
      </c>
      <c r="H6" t="s">
        <v>15</v>
      </c>
    </row>
    <row r="7" spans="1:8" x14ac:dyDescent="0.25">
      <c r="A7">
        <v>0</v>
      </c>
      <c r="B7">
        <v>3</v>
      </c>
      <c r="C7" t="s">
        <v>13</v>
      </c>
      <c r="E7">
        <v>0</v>
      </c>
      <c r="F7">
        <v>0</v>
      </c>
      <c r="G7">
        <v>8.4582999999999995</v>
      </c>
      <c r="H7" t="s">
        <v>27</v>
      </c>
    </row>
    <row r="8" spans="1:8" x14ac:dyDescent="0.25">
      <c r="A8">
        <v>0</v>
      </c>
      <c r="B8">
        <v>1</v>
      </c>
      <c r="C8" t="s">
        <v>13</v>
      </c>
      <c r="D8">
        <v>54</v>
      </c>
      <c r="E8">
        <v>0</v>
      </c>
      <c r="F8">
        <v>0</v>
      </c>
      <c r="G8">
        <v>51.862499999999997</v>
      </c>
      <c r="H8" t="s">
        <v>15</v>
      </c>
    </row>
    <row r="9" spans="1:8" x14ac:dyDescent="0.25">
      <c r="A9">
        <v>0</v>
      </c>
      <c r="B9">
        <v>3</v>
      </c>
      <c r="C9" t="s">
        <v>13</v>
      </c>
      <c r="D9">
        <v>2</v>
      </c>
      <c r="E9">
        <v>3</v>
      </c>
      <c r="F9">
        <v>1</v>
      </c>
      <c r="G9">
        <v>21.074999999999999</v>
      </c>
      <c r="H9" t="s">
        <v>15</v>
      </c>
    </row>
    <row r="10" spans="1:8" x14ac:dyDescent="0.25">
      <c r="A10">
        <v>1</v>
      </c>
      <c r="B10">
        <v>3</v>
      </c>
      <c r="C10" t="s">
        <v>17</v>
      </c>
      <c r="D10">
        <v>27</v>
      </c>
      <c r="E10">
        <v>0</v>
      </c>
      <c r="F10">
        <v>2</v>
      </c>
      <c r="G10">
        <v>11.1333</v>
      </c>
      <c r="H10" t="s">
        <v>15</v>
      </c>
    </row>
    <row r="11" spans="1:8" x14ac:dyDescent="0.25">
      <c r="A11">
        <v>1</v>
      </c>
      <c r="B11">
        <v>2</v>
      </c>
      <c r="C11" t="s">
        <v>17</v>
      </c>
      <c r="D11">
        <v>14</v>
      </c>
      <c r="E11">
        <v>1</v>
      </c>
      <c r="F11">
        <v>0</v>
      </c>
      <c r="G11">
        <v>30.070799999999998</v>
      </c>
      <c r="H11" t="s">
        <v>20</v>
      </c>
    </row>
    <row r="12" spans="1:8" x14ac:dyDescent="0.25">
      <c r="A12">
        <v>1</v>
      </c>
      <c r="B12">
        <v>3</v>
      </c>
      <c r="C12" t="s">
        <v>17</v>
      </c>
      <c r="D12">
        <v>4</v>
      </c>
      <c r="E12">
        <v>1</v>
      </c>
      <c r="F12">
        <v>1</v>
      </c>
      <c r="G12">
        <v>16.7</v>
      </c>
      <c r="H12" t="s">
        <v>15</v>
      </c>
    </row>
    <row r="13" spans="1:8" x14ac:dyDescent="0.25">
      <c r="A13">
        <v>1</v>
      </c>
      <c r="B13">
        <v>1</v>
      </c>
      <c r="C13" t="s">
        <v>17</v>
      </c>
      <c r="D13">
        <v>58</v>
      </c>
      <c r="E13">
        <v>0</v>
      </c>
      <c r="F13">
        <v>0</v>
      </c>
      <c r="G13">
        <v>26.55</v>
      </c>
      <c r="H13" t="s">
        <v>15</v>
      </c>
    </row>
    <row r="14" spans="1:8" x14ac:dyDescent="0.25">
      <c r="A14">
        <v>0</v>
      </c>
      <c r="B14">
        <v>3</v>
      </c>
      <c r="C14" t="s">
        <v>13</v>
      </c>
      <c r="D14">
        <v>20</v>
      </c>
      <c r="E14">
        <v>0</v>
      </c>
      <c r="F14">
        <v>0</v>
      </c>
      <c r="G14">
        <v>8.0500000000000007</v>
      </c>
      <c r="H14" t="s">
        <v>15</v>
      </c>
    </row>
    <row r="15" spans="1:8" x14ac:dyDescent="0.25">
      <c r="A15">
        <v>0</v>
      </c>
      <c r="B15">
        <v>3</v>
      </c>
      <c r="C15" t="s">
        <v>13</v>
      </c>
      <c r="D15">
        <v>39</v>
      </c>
      <c r="E15">
        <v>1</v>
      </c>
      <c r="F15">
        <v>5</v>
      </c>
      <c r="G15">
        <v>31.274999999999999</v>
      </c>
      <c r="H15" t="s">
        <v>15</v>
      </c>
    </row>
    <row r="16" spans="1:8" x14ac:dyDescent="0.25">
      <c r="A16">
        <v>0</v>
      </c>
      <c r="B16">
        <v>3</v>
      </c>
      <c r="C16" t="s">
        <v>17</v>
      </c>
      <c r="D16">
        <v>14</v>
      </c>
      <c r="E16">
        <v>0</v>
      </c>
      <c r="F16">
        <v>0</v>
      </c>
      <c r="G16">
        <v>7.8541999999999996</v>
      </c>
      <c r="H16" t="s">
        <v>15</v>
      </c>
    </row>
    <row r="17" spans="1:8" x14ac:dyDescent="0.25">
      <c r="A17">
        <v>1</v>
      </c>
      <c r="B17">
        <v>2</v>
      </c>
      <c r="C17" t="s">
        <v>17</v>
      </c>
      <c r="D17">
        <v>55</v>
      </c>
      <c r="E17">
        <v>0</v>
      </c>
      <c r="F17">
        <v>0</v>
      </c>
      <c r="G17">
        <v>16</v>
      </c>
      <c r="H17" t="s">
        <v>15</v>
      </c>
    </row>
    <row r="18" spans="1:8" x14ac:dyDescent="0.25">
      <c r="A18">
        <v>0</v>
      </c>
      <c r="B18">
        <v>3</v>
      </c>
      <c r="C18" t="s">
        <v>13</v>
      </c>
      <c r="D18">
        <v>2</v>
      </c>
      <c r="E18">
        <v>4</v>
      </c>
      <c r="F18">
        <v>1</v>
      </c>
      <c r="G18">
        <v>29.125</v>
      </c>
      <c r="H18" t="s">
        <v>27</v>
      </c>
    </row>
    <row r="19" spans="1:8" x14ac:dyDescent="0.25">
      <c r="A19">
        <v>1</v>
      </c>
      <c r="B19">
        <v>2</v>
      </c>
      <c r="C19" t="s">
        <v>13</v>
      </c>
      <c r="E19">
        <v>0</v>
      </c>
      <c r="F19">
        <v>0</v>
      </c>
      <c r="G19">
        <v>13</v>
      </c>
      <c r="H19" t="s">
        <v>15</v>
      </c>
    </row>
    <row r="20" spans="1:8" x14ac:dyDescent="0.25">
      <c r="A20">
        <v>0</v>
      </c>
      <c r="B20">
        <v>3</v>
      </c>
      <c r="C20" t="s">
        <v>17</v>
      </c>
      <c r="D20">
        <v>31</v>
      </c>
      <c r="E20">
        <v>1</v>
      </c>
      <c r="F20">
        <v>0</v>
      </c>
      <c r="G20">
        <v>18</v>
      </c>
      <c r="H20" t="s">
        <v>15</v>
      </c>
    </row>
    <row r="21" spans="1:8" x14ac:dyDescent="0.25">
      <c r="A21">
        <v>1</v>
      </c>
      <c r="B21">
        <v>3</v>
      </c>
      <c r="C21" t="s">
        <v>17</v>
      </c>
      <c r="E21">
        <v>0</v>
      </c>
      <c r="F21">
        <v>0</v>
      </c>
      <c r="G21">
        <v>7.2249999999999996</v>
      </c>
      <c r="H21" t="s">
        <v>20</v>
      </c>
    </row>
    <row r="22" spans="1:8" x14ac:dyDescent="0.25">
      <c r="A22">
        <v>0</v>
      </c>
      <c r="B22">
        <v>2</v>
      </c>
      <c r="C22" t="s">
        <v>13</v>
      </c>
      <c r="D22">
        <v>35</v>
      </c>
      <c r="E22">
        <v>0</v>
      </c>
      <c r="F22">
        <v>0</v>
      </c>
      <c r="G22">
        <v>26</v>
      </c>
      <c r="H22" t="s">
        <v>15</v>
      </c>
    </row>
    <row r="23" spans="1:8" x14ac:dyDescent="0.25">
      <c r="A23">
        <v>1</v>
      </c>
      <c r="B23">
        <v>2</v>
      </c>
      <c r="C23" t="s">
        <v>13</v>
      </c>
      <c r="D23">
        <v>34</v>
      </c>
      <c r="E23">
        <v>0</v>
      </c>
      <c r="F23">
        <v>0</v>
      </c>
      <c r="G23">
        <v>13</v>
      </c>
      <c r="H23" t="s">
        <v>15</v>
      </c>
    </row>
    <row r="24" spans="1:8" x14ac:dyDescent="0.25">
      <c r="A24">
        <v>1</v>
      </c>
      <c r="B24">
        <v>3</v>
      </c>
      <c r="C24" t="s">
        <v>17</v>
      </c>
      <c r="D24">
        <v>15</v>
      </c>
      <c r="E24">
        <v>0</v>
      </c>
      <c r="F24">
        <v>0</v>
      </c>
      <c r="G24">
        <v>8.0291999999999994</v>
      </c>
      <c r="H24" t="s">
        <v>27</v>
      </c>
    </row>
    <row r="25" spans="1:8" x14ac:dyDescent="0.25">
      <c r="A25">
        <v>1</v>
      </c>
      <c r="B25">
        <v>1</v>
      </c>
      <c r="C25" t="s">
        <v>13</v>
      </c>
      <c r="D25">
        <v>28</v>
      </c>
      <c r="E25">
        <v>0</v>
      </c>
      <c r="F25">
        <v>0</v>
      </c>
      <c r="G25">
        <v>35.5</v>
      </c>
      <c r="H25" t="s">
        <v>15</v>
      </c>
    </row>
    <row r="26" spans="1:8" x14ac:dyDescent="0.25">
      <c r="A26">
        <v>0</v>
      </c>
      <c r="B26">
        <v>3</v>
      </c>
      <c r="C26" t="s">
        <v>17</v>
      </c>
      <c r="D26">
        <v>8</v>
      </c>
      <c r="E26">
        <v>3</v>
      </c>
      <c r="F26">
        <v>1</v>
      </c>
      <c r="G26">
        <v>21.074999999999999</v>
      </c>
      <c r="H26" t="s">
        <v>15</v>
      </c>
    </row>
    <row r="27" spans="1:8" x14ac:dyDescent="0.25">
      <c r="A27">
        <v>1</v>
      </c>
      <c r="B27">
        <v>3</v>
      </c>
      <c r="C27" t="s">
        <v>17</v>
      </c>
      <c r="D27">
        <v>38</v>
      </c>
      <c r="E27">
        <v>1</v>
      </c>
      <c r="F27">
        <v>5</v>
      </c>
      <c r="G27">
        <v>31.387499999999999</v>
      </c>
      <c r="H27" t="s">
        <v>15</v>
      </c>
    </row>
    <row r="28" spans="1:8" x14ac:dyDescent="0.25">
      <c r="A28">
        <v>0</v>
      </c>
      <c r="B28">
        <v>3</v>
      </c>
      <c r="C28" t="s">
        <v>13</v>
      </c>
      <c r="E28">
        <v>0</v>
      </c>
      <c r="F28">
        <v>0</v>
      </c>
      <c r="G28">
        <v>7.2249999999999996</v>
      </c>
      <c r="H28" t="s">
        <v>20</v>
      </c>
    </row>
    <row r="29" spans="1:8" x14ac:dyDescent="0.25">
      <c r="A29">
        <v>0</v>
      </c>
      <c r="B29">
        <v>1</v>
      </c>
      <c r="C29" t="s">
        <v>13</v>
      </c>
      <c r="D29">
        <v>19</v>
      </c>
      <c r="E29">
        <v>3</v>
      </c>
      <c r="F29">
        <v>2</v>
      </c>
      <c r="G29">
        <v>263</v>
      </c>
      <c r="H29" t="s">
        <v>15</v>
      </c>
    </row>
    <row r="30" spans="1:8" x14ac:dyDescent="0.25">
      <c r="A30">
        <v>1</v>
      </c>
      <c r="B30">
        <v>3</v>
      </c>
      <c r="C30" t="s">
        <v>17</v>
      </c>
      <c r="E30">
        <v>0</v>
      </c>
      <c r="F30">
        <v>0</v>
      </c>
      <c r="G30">
        <v>7.8792</v>
      </c>
      <c r="H30" t="s">
        <v>27</v>
      </c>
    </row>
    <row r="31" spans="1:8" x14ac:dyDescent="0.25">
      <c r="A31">
        <v>0</v>
      </c>
      <c r="B31">
        <v>3</v>
      </c>
      <c r="C31" t="s">
        <v>13</v>
      </c>
      <c r="E31">
        <v>0</v>
      </c>
      <c r="F31">
        <v>0</v>
      </c>
      <c r="G31">
        <v>7.8958000000000004</v>
      </c>
      <c r="H31" t="s">
        <v>15</v>
      </c>
    </row>
    <row r="32" spans="1:8" x14ac:dyDescent="0.25">
      <c r="A32">
        <v>0</v>
      </c>
      <c r="B32">
        <v>1</v>
      </c>
      <c r="C32" t="s">
        <v>13</v>
      </c>
      <c r="D32">
        <v>40</v>
      </c>
      <c r="E32">
        <v>0</v>
      </c>
      <c r="F32">
        <v>0</v>
      </c>
      <c r="G32">
        <v>27.720800000000001</v>
      </c>
      <c r="H32" t="s">
        <v>20</v>
      </c>
    </row>
    <row r="33" spans="1:8" x14ac:dyDescent="0.25">
      <c r="A33">
        <v>1</v>
      </c>
      <c r="B33">
        <v>1</v>
      </c>
      <c r="C33" t="s">
        <v>17</v>
      </c>
      <c r="E33">
        <v>1</v>
      </c>
      <c r="F33">
        <v>0</v>
      </c>
      <c r="G33">
        <v>146.52080000000001</v>
      </c>
      <c r="H33" t="s">
        <v>20</v>
      </c>
    </row>
    <row r="34" spans="1:8" x14ac:dyDescent="0.25">
      <c r="A34">
        <v>1</v>
      </c>
      <c r="B34">
        <v>3</v>
      </c>
      <c r="C34" t="s">
        <v>17</v>
      </c>
      <c r="E34">
        <v>0</v>
      </c>
      <c r="F34">
        <v>0</v>
      </c>
      <c r="G34">
        <v>7.75</v>
      </c>
      <c r="H34" t="s">
        <v>27</v>
      </c>
    </row>
    <row r="35" spans="1:8" x14ac:dyDescent="0.25">
      <c r="A35">
        <v>0</v>
      </c>
      <c r="B35">
        <v>2</v>
      </c>
      <c r="C35" t="s">
        <v>13</v>
      </c>
      <c r="D35">
        <v>66</v>
      </c>
      <c r="E35">
        <v>0</v>
      </c>
      <c r="F35">
        <v>0</v>
      </c>
      <c r="G35">
        <v>10.5</v>
      </c>
      <c r="H35" t="s">
        <v>15</v>
      </c>
    </row>
    <row r="36" spans="1:8" x14ac:dyDescent="0.25">
      <c r="A36">
        <v>0</v>
      </c>
      <c r="B36">
        <v>1</v>
      </c>
      <c r="C36" t="s">
        <v>13</v>
      </c>
      <c r="D36">
        <v>28</v>
      </c>
      <c r="E36">
        <v>1</v>
      </c>
      <c r="F36">
        <v>0</v>
      </c>
      <c r="G36">
        <v>82.1708</v>
      </c>
      <c r="H36" t="s">
        <v>20</v>
      </c>
    </row>
    <row r="37" spans="1:8" x14ac:dyDescent="0.25">
      <c r="A37">
        <v>0</v>
      </c>
      <c r="B37">
        <v>1</v>
      </c>
      <c r="C37" t="s">
        <v>13</v>
      </c>
      <c r="D37">
        <v>42</v>
      </c>
      <c r="E37">
        <v>1</v>
      </c>
      <c r="F37">
        <v>0</v>
      </c>
      <c r="G37">
        <v>52</v>
      </c>
      <c r="H37" t="s">
        <v>15</v>
      </c>
    </row>
    <row r="38" spans="1:8" x14ac:dyDescent="0.25">
      <c r="A38">
        <v>1</v>
      </c>
      <c r="B38">
        <v>3</v>
      </c>
      <c r="C38" t="s">
        <v>13</v>
      </c>
      <c r="E38">
        <v>0</v>
      </c>
      <c r="F38">
        <v>0</v>
      </c>
      <c r="G38">
        <v>7.2291999999999996</v>
      </c>
      <c r="H38" t="s">
        <v>20</v>
      </c>
    </row>
    <row r="39" spans="1:8" x14ac:dyDescent="0.25">
      <c r="A39">
        <v>0</v>
      </c>
      <c r="B39">
        <v>3</v>
      </c>
      <c r="C39" t="s">
        <v>13</v>
      </c>
      <c r="D39">
        <v>21</v>
      </c>
      <c r="E39">
        <v>0</v>
      </c>
      <c r="F39">
        <v>0</v>
      </c>
      <c r="G39">
        <v>8.0500000000000007</v>
      </c>
      <c r="H39" t="s">
        <v>15</v>
      </c>
    </row>
    <row r="40" spans="1:8" x14ac:dyDescent="0.25">
      <c r="A40">
        <v>0</v>
      </c>
      <c r="B40">
        <v>3</v>
      </c>
      <c r="C40" t="s">
        <v>17</v>
      </c>
      <c r="D40">
        <v>18</v>
      </c>
      <c r="E40">
        <v>2</v>
      </c>
      <c r="F40">
        <v>0</v>
      </c>
      <c r="G40">
        <v>18</v>
      </c>
      <c r="H40" t="s">
        <v>15</v>
      </c>
    </row>
    <row r="41" spans="1:8" x14ac:dyDescent="0.25">
      <c r="A41">
        <v>1</v>
      </c>
      <c r="B41">
        <v>3</v>
      </c>
      <c r="C41" t="s">
        <v>17</v>
      </c>
      <c r="D41">
        <v>14</v>
      </c>
      <c r="E41">
        <v>1</v>
      </c>
      <c r="F41">
        <v>0</v>
      </c>
      <c r="G41">
        <v>11.2417</v>
      </c>
      <c r="H41" t="s">
        <v>20</v>
      </c>
    </row>
    <row r="42" spans="1:8" x14ac:dyDescent="0.25">
      <c r="A42">
        <v>0</v>
      </c>
      <c r="B42">
        <v>3</v>
      </c>
      <c r="C42" t="s">
        <v>17</v>
      </c>
      <c r="D42">
        <v>40</v>
      </c>
      <c r="E42">
        <v>1</v>
      </c>
      <c r="F42">
        <v>0</v>
      </c>
      <c r="G42">
        <v>9.4749999999999996</v>
      </c>
      <c r="H42" t="s">
        <v>15</v>
      </c>
    </row>
    <row r="43" spans="1:8" x14ac:dyDescent="0.25">
      <c r="A43">
        <v>0</v>
      </c>
      <c r="B43">
        <v>2</v>
      </c>
      <c r="C43" t="s">
        <v>17</v>
      </c>
      <c r="D43">
        <v>27</v>
      </c>
      <c r="E43">
        <v>1</v>
      </c>
      <c r="F43">
        <v>0</v>
      </c>
      <c r="G43">
        <v>21</v>
      </c>
      <c r="H43" t="s">
        <v>15</v>
      </c>
    </row>
    <row r="44" spans="1:8" x14ac:dyDescent="0.25">
      <c r="A44">
        <v>0</v>
      </c>
      <c r="B44">
        <v>3</v>
      </c>
      <c r="C44" t="s">
        <v>13</v>
      </c>
      <c r="E44">
        <v>0</v>
      </c>
      <c r="F44">
        <v>0</v>
      </c>
      <c r="G44">
        <v>7.8958000000000004</v>
      </c>
      <c r="H44" t="s">
        <v>20</v>
      </c>
    </row>
    <row r="45" spans="1:8" x14ac:dyDescent="0.25">
      <c r="A45">
        <v>1</v>
      </c>
      <c r="B45">
        <v>2</v>
      </c>
      <c r="C45" t="s">
        <v>17</v>
      </c>
      <c r="D45">
        <v>3</v>
      </c>
      <c r="E45">
        <v>1</v>
      </c>
      <c r="F45">
        <v>2</v>
      </c>
      <c r="G45">
        <v>41.5792</v>
      </c>
      <c r="H45" t="s">
        <v>20</v>
      </c>
    </row>
    <row r="46" spans="1:8" x14ac:dyDescent="0.25">
      <c r="A46">
        <v>1</v>
      </c>
      <c r="B46">
        <v>3</v>
      </c>
      <c r="C46" t="s">
        <v>17</v>
      </c>
      <c r="D46">
        <v>19</v>
      </c>
      <c r="E46">
        <v>0</v>
      </c>
      <c r="F46">
        <v>0</v>
      </c>
      <c r="G46">
        <v>7.8792</v>
      </c>
      <c r="H46" t="s">
        <v>27</v>
      </c>
    </row>
    <row r="47" spans="1:8" x14ac:dyDescent="0.25">
      <c r="A47">
        <v>0</v>
      </c>
      <c r="B47">
        <v>3</v>
      </c>
      <c r="C47" t="s">
        <v>13</v>
      </c>
      <c r="E47">
        <v>0</v>
      </c>
      <c r="F47">
        <v>0</v>
      </c>
      <c r="G47">
        <v>8.0500000000000007</v>
      </c>
      <c r="H47" t="s">
        <v>15</v>
      </c>
    </row>
    <row r="48" spans="1:8" x14ac:dyDescent="0.25">
      <c r="A48">
        <v>0</v>
      </c>
      <c r="B48">
        <v>3</v>
      </c>
      <c r="C48" t="s">
        <v>13</v>
      </c>
      <c r="E48">
        <v>1</v>
      </c>
      <c r="F48">
        <v>0</v>
      </c>
      <c r="G48">
        <v>15.5</v>
      </c>
      <c r="H48" t="s">
        <v>27</v>
      </c>
    </row>
    <row r="49" spans="1:8" x14ac:dyDescent="0.25">
      <c r="A49">
        <v>1</v>
      </c>
      <c r="B49">
        <v>3</v>
      </c>
      <c r="C49" t="s">
        <v>17</v>
      </c>
      <c r="E49">
        <v>0</v>
      </c>
      <c r="F49">
        <v>0</v>
      </c>
      <c r="G49">
        <v>7.75</v>
      </c>
      <c r="H49" t="s">
        <v>27</v>
      </c>
    </row>
    <row r="50" spans="1:8" x14ac:dyDescent="0.25">
      <c r="A50">
        <v>0</v>
      </c>
      <c r="B50">
        <v>3</v>
      </c>
      <c r="C50" t="s">
        <v>13</v>
      </c>
      <c r="E50">
        <v>2</v>
      </c>
      <c r="F50">
        <v>0</v>
      </c>
      <c r="G50">
        <v>21.679200000000002</v>
      </c>
      <c r="H50" t="s">
        <v>20</v>
      </c>
    </row>
    <row r="51" spans="1:8" x14ac:dyDescent="0.25">
      <c r="A51">
        <v>0</v>
      </c>
      <c r="B51">
        <v>3</v>
      </c>
      <c r="C51" t="s">
        <v>17</v>
      </c>
      <c r="D51">
        <v>18</v>
      </c>
      <c r="E51">
        <v>1</v>
      </c>
      <c r="F51">
        <v>0</v>
      </c>
      <c r="G51">
        <v>17.8</v>
      </c>
      <c r="H51" t="s">
        <v>15</v>
      </c>
    </row>
    <row r="52" spans="1:8" x14ac:dyDescent="0.25">
      <c r="A52">
        <v>0</v>
      </c>
      <c r="B52">
        <v>3</v>
      </c>
      <c r="C52" t="s">
        <v>13</v>
      </c>
      <c r="D52">
        <v>7</v>
      </c>
      <c r="E52">
        <v>4</v>
      </c>
      <c r="F52">
        <v>1</v>
      </c>
      <c r="G52">
        <v>39.6875</v>
      </c>
      <c r="H52" t="s">
        <v>15</v>
      </c>
    </row>
    <row r="53" spans="1:8" x14ac:dyDescent="0.25">
      <c r="A53">
        <v>0</v>
      </c>
      <c r="B53">
        <v>3</v>
      </c>
      <c r="C53" t="s">
        <v>13</v>
      </c>
      <c r="D53">
        <v>21</v>
      </c>
      <c r="E53">
        <v>0</v>
      </c>
      <c r="F53">
        <v>0</v>
      </c>
      <c r="G53">
        <v>7.8</v>
      </c>
      <c r="H53" t="s">
        <v>15</v>
      </c>
    </row>
    <row r="54" spans="1:8" x14ac:dyDescent="0.25">
      <c r="A54">
        <v>1</v>
      </c>
      <c r="B54">
        <v>1</v>
      </c>
      <c r="C54" t="s">
        <v>17</v>
      </c>
      <c r="D54">
        <v>49</v>
      </c>
      <c r="E54">
        <v>1</v>
      </c>
      <c r="F54">
        <v>0</v>
      </c>
      <c r="G54">
        <v>76.729200000000006</v>
      </c>
      <c r="H54" t="s">
        <v>20</v>
      </c>
    </row>
    <row r="55" spans="1:8" x14ac:dyDescent="0.25">
      <c r="A55">
        <v>1</v>
      </c>
      <c r="B55">
        <v>2</v>
      </c>
      <c r="C55" t="s">
        <v>17</v>
      </c>
      <c r="D55">
        <v>29</v>
      </c>
      <c r="E55">
        <v>1</v>
      </c>
      <c r="F55">
        <v>0</v>
      </c>
      <c r="G55">
        <v>26</v>
      </c>
      <c r="H55" t="s">
        <v>15</v>
      </c>
    </row>
    <row r="56" spans="1:8" x14ac:dyDescent="0.25">
      <c r="A56">
        <v>0</v>
      </c>
      <c r="B56">
        <v>1</v>
      </c>
      <c r="C56" t="s">
        <v>13</v>
      </c>
      <c r="D56">
        <v>65</v>
      </c>
      <c r="E56">
        <v>0</v>
      </c>
      <c r="F56">
        <v>1</v>
      </c>
      <c r="G56">
        <v>61.979199999999999</v>
      </c>
      <c r="H56" t="s">
        <v>20</v>
      </c>
    </row>
    <row r="57" spans="1:8" x14ac:dyDescent="0.25">
      <c r="A57">
        <v>1</v>
      </c>
      <c r="B57">
        <v>1</v>
      </c>
      <c r="C57" t="s">
        <v>13</v>
      </c>
      <c r="E57">
        <v>0</v>
      </c>
      <c r="F57">
        <v>0</v>
      </c>
      <c r="G57">
        <v>35.5</v>
      </c>
      <c r="H57" t="s">
        <v>15</v>
      </c>
    </row>
    <row r="58" spans="1:8" x14ac:dyDescent="0.25">
      <c r="A58">
        <v>1</v>
      </c>
      <c r="B58">
        <v>2</v>
      </c>
      <c r="C58" t="s">
        <v>17</v>
      </c>
      <c r="D58">
        <v>21</v>
      </c>
      <c r="E58">
        <v>0</v>
      </c>
      <c r="F58">
        <v>0</v>
      </c>
      <c r="G58">
        <v>10.5</v>
      </c>
      <c r="H58" t="s">
        <v>15</v>
      </c>
    </row>
    <row r="59" spans="1:8" x14ac:dyDescent="0.25">
      <c r="A59">
        <v>0</v>
      </c>
      <c r="B59">
        <v>3</v>
      </c>
      <c r="C59" t="s">
        <v>13</v>
      </c>
      <c r="D59">
        <v>28.5</v>
      </c>
      <c r="E59">
        <v>0</v>
      </c>
      <c r="F59">
        <v>0</v>
      </c>
      <c r="G59">
        <v>7.2291999999999996</v>
      </c>
      <c r="H59" t="s">
        <v>20</v>
      </c>
    </row>
    <row r="60" spans="1:8" x14ac:dyDescent="0.25">
      <c r="A60">
        <v>1</v>
      </c>
      <c r="B60">
        <v>2</v>
      </c>
      <c r="C60" t="s">
        <v>17</v>
      </c>
      <c r="D60">
        <v>5</v>
      </c>
      <c r="E60">
        <v>1</v>
      </c>
      <c r="F60">
        <v>2</v>
      </c>
      <c r="G60">
        <v>27.75</v>
      </c>
      <c r="H60" t="s">
        <v>15</v>
      </c>
    </row>
    <row r="61" spans="1:8" x14ac:dyDescent="0.25">
      <c r="A61">
        <v>0</v>
      </c>
      <c r="B61">
        <v>3</v>
      </c>
      <c r="C61" t="s">
        <v>13</v>
      </c>
      <c r="D61">
        <v>11</v>
      </c>
      <c r="E61">
        <v>5</v>
      </c>
      <c r="F61">
        <v>2</v>
      </c>
      <c r="G61">
        <v>46.9</v>
      </c>
      <c r="H61" t="s">
        <v>15</v>
      </c>
    </row>
    <row r="62" spans="1:8" x14ac:dyDescent="0.25">
      <c r="A62">
        <v>0</v>
      </c>
      <c r="B62">
        <v>3</v>
      </c>
      <c r="C62" t="s">
        <v>13</v>
      </c>
      <c r="D62">
        <v>22</v>
      </c>
      <c r="E62">
        <v>0</v>
      </c>
      <c r="F62">
        <v>0</v>
      </c>
      <c r="G62">
        <v>7.2291999999999996</v>
      </c>
      <c r="H62" t="s">
        <v>20</v>
      </c>
    </row>
    <row r="63" spans="1:8" x14ac:dyDescent="0.25">
      <c r="A63">
        <v>1</v>
      </c>
      <c r="B63">
        <v>1</v>
      </c>
      <c r="C63" t="s">
        <v>17</v>
      </c>
      <c r="D63">
        <v>38</v>
      </c>
      <c r="E63">
        <v>0</v>
      </c>
      <c r="F63">
        <v>0</v>
      </c>
      <c r="G63">
        <v>80</v>
      </c>
    </row>
    <row r="64" spans="1:8" x14ac:dyDescent="0.25">
      <c r="A64">
        <v>0</v>
      </c>
      <c r="B64">
        <v>1</v>
      </c>
      <c r="C64" t="s">
        <v>13</v>
      </c>
      <c r="D64">
        <v>45</v>
      </c>
      <c r="E64">
        <v>1</v>
      </c>
      <c r="F64">
        <v>0</v>
      </c>
      <c r="G64">
        <v>83.474999999999994</v>
      </c>
      <c r="H64" t="s">
        <v>15</v>
      </c>
    </row>
    <row r="65" spans="1:8" x14ac:dyDescent="0.25">
      <c r="A65">
        <v>0</v>
      </c>
      <c r="B65">
        <v>3</v>
      </c>
      <c r="C65" t="s">
        <v>13</v>
      </c>
      <c r="D65">
        <v>4</v>
      </c>
      <c r="E65">
        <v>3</v>
      </c>
      <c r="F65">
        <v>2</v>
      </c>
      <c r="G65">
        <v>27.9</v>
      </c>
      <c r="H65" t="s">
        <v>15</v>
      </c>
    </row>
    <row r="66" spans="1:8" x14ac:dyDescent="0.25">
      <c r="A66">
        <v>0</v>
      </c>
      <c r="B66">
        <v>1</v>
      </c>
      <c r="C66" t="s">
        <v>13</v>
      </c>
      <c r="E66">
        <v>0</v>
      </c>
      <c r="F66">
        <v>0</v>
      </c>
      <c r="G66">
        <v>27.720800000000001</v>
      </c>
      <c r="H66" t="s">
        <v>20</v>
      </c>
    </row>
    <row r="67" spans="1:8" x14ac:dyDescent="0.25">
      <c r="A67">
        <v>1</v>
      </c>
      <c r="B67">
        <v>3</v>
      </c>
      <c r="C67" t="s">
        <v>13</v>
      </c>
      <c r="E67">
        <v>1</v>
      </c>
      <c r="F67">
        <v>1</v>
      </c>
      <c r="G67">
        <v>15.245799999999999</v>
      </c>
      <c r="H67" t="s">
        <v>20</v>
      </c>
    </row>
    <row r="68" spans="1:8" x14ac:dyDescent="0.25">
      <c r="A68">
        <v>1</v>
      </c>
      <c r="B68">
        <v>2</v>
      </c>
      <c r="C68" t="s">
        <v>17</v>
      </c>
      <c r="D68">
        <v>29</v>
      </c>
      <c r="E68">
        <v>0</v>
      </c>
      <c r="F68">
        <v>0</v>
      </c>
      <c r="G68">
        <v>10.5</v>
      </c>
      <c r="H68" t="s">
        <v>15</v>
      </c>
    </row>
    <row r="69" spans="1:8" x14ac:dyDescent="0.25">
      <c r="A69">
        <v>0</v>
      </c>
      <c r="B69">
        <v>3</v>
      </c>
      <c r="C69" t="s">
        <v>13</v>
      </c>
      <c r="D69">
        <v>19</v>
      </c>
      <c r="E69">
        <v>0</v>
      </c>
      <c r="F69">
        <v>0</v>
      </c>
      <c r="G69">
        <v>8.1583000000000006</v>
      </c>
      <c r="H69" t="s">
        <v>15</v>
      </c>
    </row>
    <row r="70" spans="1:8" x14ac:dyDescent="0.25">
      <c r="A70">
        <v>1</v>
      </c>
      <c r="B70">
        <v>3</v>
      </c>
      <c r="C70" t="s">
        <v>17</v>
      </c>
      <c r="D70">
        <v>17</v>
      </c>
      <c r="E70">
        <v>4</v>
      </c>
      <c r="F70">
        <v>2</v>
      </c>
      <c r="G70">
        <v>7.9249999999999998</v>
      </c>
      <c r="H70" t="s">
        <v>15</v>
      </c>
    </row>
    <row r="71" spans="1:8" x14ac:dyDescent="0.25">
      <c r="A71">
        <v>0</v>
      </c>
      <c r="B71">
        <v>3</v>
      </c>
      <c r="C71" t="s">
        <v>13</v>
      </c>
      <c r="D71">
        <v>26</v>
      </c>
      <c r="E71">
        <v>2</v>
      </c>
      <c r="F71">
        <v>0</v>
      </c>
      <c r="G71">
        <v>8.6624999999999996</v>
      </c>
      <c r="H71" t="s">
        <v>15</v>
      </c>
    </row>
    <row r="72" spans="1:8" x14ac:dyDescent="0.25">
      <c r="A72">
        <v>0</v>
      </c>
      <c r="B72">
        <v>2</v>
      </c>
      <c r="C72" t="s">
        <v>13</v>
      </c>
      <c r="D72">
        <v>32</v>
      </c>
      <c r="E72">
        <v>0</v>
      </c>
      <c r="F72">
        <v>0</v>
      </c>
      <c r="G72">
        <v>10.5</v>
      </c>
      <c r="H72" t="s">
        <v>15</v>
      </c>
    </row>
    <row r="73" spans="1:8" x14ac:dyDescent="0.25">
      <c r="A73">
        <v>0</v>
      </c>
      <c r="B73">
        <v>3</v>
      </c>
      <c r="C73" t="s">
        <v>17</v>
      </c>
      <c r="D73">
        <v>16</v>
      </c>
      <c r="E73">
        <v>5</v>
      </c>
      <c r="F73">
        <v>2</v>
      </c>
      <c r="G73">
        <v>46.9</v>
      </c>
      <c r="H73" t="s">
        <v>15</v>
      </c>
    </row>
    <row r="74" spans="1:8" x14ac:dyDescent="0.25">
      <c r="A74">
        <v>0</v>
      </c>
      <c r="B74">
        <v>2</v>
      </c>
      <c r="C74" t="s">
        <v>13</v>
      </c>
      <c r="D74">
        <v>21</v>
      </c>
      <c r="E74">
        <v>0</v>
      </c>
      <c r="F74">
        <v>0</v>
      </c>
      <c r="G74">
        <v>73.5</v>
      </c>
      <c r="H74" t="s">
        <v>15</v>
      </c>
    </row>
    <row r="75" spans="1:8" x14ac:dyDescent="0.25">
      <c r="A75">
        <v>0</v>
      </c>
      <c r="B75">
        <v>3</v>
      </c>
      <c r="C75" t="s">
        <v>13</v>
      </c>
      <c r="D75">
        <v>26</v>
      </c>
      <c r="E75">
        <v>1</v>
      </c>
      <c r="F75">
        <v>0</v>
      </c>
      <c r="G75">
        <v>14.4542</v>
      </c>
      <c r="H75" t="s">
        <v>20</v>
      </c>
    </row>
    <row r="76" spans="1:8" x14ac:dyDescent="0.25">
      <c r="A76">
        <v>1</v>
      </c>
      <c r="B76">
        <v>3</v>
      </c>
      <c r="C76" t="s">
        <v>13</v>
      </c>
      <c r="D76">
        <v>32</v>
      </c>
      <c r="E76">
        <v>0</v>
      </c>
      <c r="F76">
        <v>0</v>
      </c>
      <c r="G76">
        <v>56.495800000000003</v>
      </c>
      <c r="H76" t="s">
        <v>15</v>
      </c>
    </row>
    <row r="77" spans="1:8" x14ac:dyDescent="0.25">
      <c r="A77">
        <v>0</v>
      </c>
      <c r="B77">
        <v>3</v>
      </c>
      <c r="C77" t="s">
        <v>13</v>
      </c>
      <c r="D77">
        <v>25</v>
      </c>
      <c r="E77">
        <v>0</v>
      </c>
      <c r="F77">
        <v>0</v>
      </c>
      <c r="G77">
        <v>7.65</v>
      </c>
      <c r="H77" t="s">
        <v>15</v>
      </c>
    </row>
    <row r="78" spans="1:8" x14ac:dyDescent="0.25">
      <c r="A78">
        <v>0</v>
      </c>
      <c r="B78">
        <v>3</v>
      </c>
      <c r="C78" t="s">
        <v>13</v>
      </c>
      <c r="E78">
        <v>0</v>
      </c>
      <c r="F78">
        <v>0</v>
      </c>
      <c r="G78">
        <v>7.8958000000000004</v>
      </c>
      <c r="H78" t="s">
        <v>15</v>
      </c>
    </row>
    <row r="79" spans="1:8" x14ac:dyDescent="0.25">
      <c r="A79">
        <v>0</v>
      </c>
      <c r="B79">
        <v>3</v>
      </c>
      <c r="C79" t="s">
        <v>13</v>
      </c>
      <c r="E79">
        <v>0</v>
      </c>
      <c r="F79">
        <v>0</v>
      </c>
      <c r="G79">
        <v>8.0500000000000007</v>
      </c>
      <c r="H79" t="s">
        <v>15</v>
      </c>
    </row>
    <row r="80" spans="1:8" x14ac:dyDescent="0.25">
      <c r="A80">
        <v>1</v>
      </c>
      <c r="B80">
        <v>2</v>
      </c>
      <c r="C80" t="s">
        <v>13</v>
      </c>
      <c r="D80">
        <v>0.83</v>
      </c>
      <c r="E80">
        <v>0</v>
      </c>
      <c r="F80">
        <v>2</v>
      </c>
      <c r="G80">
        <v>29</v>
      </c>
      <c r="H80" t="s">
        <v>15</v>
      </c>
    </row>
    <row r="81" spans="1:8" x14ac:dyDescent="0.25">
      <c r="A81">
        <v>1</v>
      </c>
      <c r="B81">
        <v>3</v>
      </c>
      <c r="C81" t="s">
        <v>17</v>
      </c>
      <c r="D81">
        <v>30</v>
      </c>
      <c r="E81">
        <v>0</v>
      </c>
      <c r="F81">
        <v>0</v>
      </c>
      <c r="G81">
        <v>12.475</v>
      </c>
      <c r="H81" t="s">
        <v>15</v>
      </c>
    </row>
    <row r="82" spans="1:8" x14ac:dyDescent="0.25">
      <c r="A82">
        <v>0</v>
      </c>
      <c r="B82">
        <v>3</v>
      </c>
      <c r="C82" t="s">
        <v>13</v>
      </c>
      <c r="D82">
        <v>22</v>
      </c>
      <c r="E82">
        <v>0</v>
      </c>
      <c r="F82">
        <v>0</v>
      </c>
      <c r="G82">
        <v>9</v>
      </c>
      <c r="H82" t="s">
        <v>15</v>
      </c>
    </row>
    <row r="83" spans="1:8" x14ac:dyDescent="0.25">
      <c r="A83">
        <v>1</v>
      </c>
      <c r="B83">
        <v>3</v>
      </c>
      <c r="C83" t="s">
        <v>13</v>
      </c>
      <c r="D83">
        <v>29</v>
      </c>
      <c r="E83">
        <v>0</v>
      </c>
      <c r="F83">
        <v>0</v>
      </c>
      <c r="G83">
        <v>9.5</v>
      </c>
      <c r="H83" t="s">
        <v>15</v>
      </c>
    </row>
    <row r="84" spans="1:8" x14ac:dyDescent="0.25">
      <c r="A84">
        <v>1</v>
      </c>
      <c r="B84">
        <v>3</v>
      </c>
      <c r="C84" t="s">
        <v>17</v>
      </c>
      <c r="E84">
        <v>0</v>
      </c>
      <c r="F84">
        <v>0</v>
      </c>
      <c r="G84">
        <v>7.7874999999999996</v>
      </c>
      <c r="H84" t="s">
        <v>27</v>
      </c>
    </row>
    <row r="85" spans="1:8" x14ac:dyDescent="0.25">
      <c r="A85">
        <v>0</v>
      </c>
      <c r="B85">
        <v>1</v>
      </c>
      <c r="C85" t="s">
        <v>13</v>
      </c>
      <c r="D85">
        <v>28</v>
      </c>
      <c r="E85">
        <v>0</v>
      </c>
      <c r="F85">
        <v>0</v>
      </c>
      <c r="G85">
        <v>47.1</v>
      </c>
      <c r="H85" t="s">
        <v>15</v>
      </c>
    </row>
    <row r="86" spans="1:8" x14ac:dyDescent="0.25">
      <c r="A86">
        <v>1</v>
      </c>
      <c r="B86">
        <v>2</v>
      </c>
      <c r="C86" t="s">
        <v>17</v>
      </c>
      <c r="D86">
        <v>17</v>
      </c>
      <c r="E86">
        <v>0</v>
      </c>
      <c r="F86">
        <v>0</v>
      </c>
      <c r="G86">
        <v>10.5</v>
      </c>
      <c r="H86" t="s">
        <v>15</v>
      </c>
    </row>
    <row r="87" spans="1:8" x14ac:dyDescent="0.25">
      <c r="A87">
        <v>1</v>
      </c>
      <c r="B87">
        <v>3</v>
      </c>
      <c r="C87" t="s">
        <v>17</v>
      </c>
      <c r="D87">
        <v>33</v>
      </c>
      <c r="E87">
        <v>3</v>
      </c>
      <c r="F87">
        <v>0</v>
      </c>
      <c r="G87">
        <v>15.85</v>
      </c>
      <c r="H87" t="s">
        <v>15</v>
      </c>
    </row>
    <row r="88" spans="1:8" x14ac:dyDescent="0.25">
      <c r="A88">
        <v>0</v>
      </c>
      <c r="B88">
        <v>3</v>
      </c>
      <c r="C88" t="s">
        <v>13</v>
      </c>
      <c r="D88">
        <v>16</v>
      </c>
      <c r="E88">
        <v>1</v>
      </c>
      <c r="F88">
        <v>3</v>
      </c>
      <c r="G88">
        <v>34.375</v>
      </c>
      <c r="H88" t="s">
        <v>15</v>
      </c>
    </row>
    <row r="89" spans="1:8" x14ac:dyDescent="0.25">
      <c r="A89">
        <v>0</v>
      </c>
      <c r="B89">
        <v>3</v>
      </c>
      <c r="C89" t="s">
        <v>13</v>
      </c>
      <c r="E89">
        <v>0</v>
      </c>
      <c r="F89">
        <v>0</v>
      </c>
      <c r="G89">
        <v>8.0500000000000007</v>
      </c>
      <c r="H89" t="s">
        <v>15</v>
      </c>
    </row>
    <row r="90" spans="1:8" x14ac:dyDescent="0.25">
      <c r="A90">
        <v>1</v>
      </c>
      <c r="B90">
        <v>1</v>
      </c>
      <c r="C90" t="s">
        <v>17</v>
      </c>
      <c r="D90">
        <v>23</v>
      </c>
      <c r="E90">
        <v>3</v>
      </c>
      <c r="F90">
        <v>2</v>
      </c>
      <c r="G90">
        <v>263</v>
      </c>
      <c r="H90" t="s">
        <v>15</v>
      </c>
    </row>
    <row r="91" spans="1:8" x14ac:dyDescent="0.25">
      <c r="A91">
        <v>0</v>
      </c>
      <c r="B91">
        <v>3</v>
      </c>
      <c r="C91" t="s">
        <v>13</v>
      </c>
      <c r="D91">
        <v>24</v>
      </c>
      <c r="E91">
        <v>0</v>
      </c>
      <c r="F91">
        <v>0</v>
      </c>
      <c r="G91">
        <v>8.0500000000000007</v>
      </c>
      <c r="H91" t="s">
        <v>15</v>
      </c>
    </row>
    <row r="92" spans="1:8" x14ac:dyDescent="0.25">
      <c r="A92">
        <v>0</v>
      </c>
      <c r="B92">
        <v>3</v>
      </c>
      <c r="C92" t="s">
        <v>13</v>
      </c>
      <c r="D92">
        <v>29</v>
      </c>
      <c r="E92">
        <v>0</v>
      </c>
      <c r="F92">
        <v>0</v>
      </c>
      <c r="G92">
        <v>8.0500000000000007</v>
      </c>
      <c r="H92" t="s">
        <v>15</v>
      </c>
    </row>
    <row r="93" spans="1:8" x14ac:dyDescent="0.25">
      <c r="A93">
        <v>0</v>
      </c>
      <c r="B93">
        <v>3</v>
      </c>
      <c r="C93" t="s">
        <v>13</v>
      </c>
      <c r="D93">
        <v>20</v>
      </c>
      <c r="E93">
        <v>0</v>
      </c>
      <c r="F93">
        <v>0</v>
      </c>
      <c r="G93">
        <v>7.8541999999999996</v>
      </c>
      <c r="H93" t="s">
        <v>15</v>
      </c>
    </row>
    <row r="94" spans="1:8" x14ac:dyDescent="0.25">
      <c r="A94">
        <v>0</v>
      </c>
      <c r="B94">
        <v>1</v>
      </c>
      <c r="C94" t="s">
        <v>13</v>
      </c>
      <c r="D94">
        <v>46</v>
      </c>
      <c r="E94">
        <v>1</v>
      </c>
      <c r="F94">
        <v>0</v>
      </c>
      <c r="G94">
        <v>61.174999999999997</v>
      </c>
      <c r="H94" t="s">
        <v>15</v>
      </c>
    </row>
    <row r="95" spans="1:8" x14ac:dyDescent="0.25">
      <c r="A95">
        <v>0</v>
      </c>
      <c r="B95">
        <v>3</v>
      </c>
      <c r="C95" t="s">
        <v>13</v>
      </c>
      <c r="D95">
        <v>26</v>
      </c>
      <c r="E95">
        <v>1</v>
      </c>
      <c r="F95">
        <v>2</v>
      </c>
      <c r="G95">
        <v>20.574999999999999</v>
      </c>
      <c r="H95" t="s">
        <v>15</v>
      </c>
    </row>
    <row r="96" spans="1:8" x14ac:dyDescent="0.25">
      <c r="A96">
        <v>0</v>
      </c>
      <c r="B96">
        <v>3</v>
      </c>
      <c r="C96" t="s">
        <v>13</v>
      </c>
      <c r="D96">
        <v>59</v>
      </c>
      <c r="E96">
        <v>0</v>
      </c>
      <c r="F96">
        <v>0</v>
      </c>
      <c r="G96">
        <v>7.25</v>
      </c>
      <c r="H96" t="s">
        <v>15</v>
      </c>
    </row>
    <row r="97" spans="1:8" x14ac:dyDescent="0.25">
      <c r="A97">
        <v>0</v>
      </c>
      <c r="B97">
        <v>3</v>
      </c>
      <c r="C97" t="s">
        <v>13</v>
      </c>
      <c r="E97">
        <v>0</v>
      </c>
      <c r="F97">
        <v>0</v>
      </c>
      <c r="G97">
        <v>8.0500000000000007</v>
      </c>
      <c r="H97" t="s">
        <v>15</v>
      </c>
    </row>
    <row r="98" spans="1:8" x14ac:dyDescent="0.25">
      <c r="A98">
        <v>0</v>
      </c>
      <c r="B98">
        <v>1</v>
      </c>
      <c r="C98" t="s">
        <v>13</v>
      </c>
      <c r="D98">
        <v>71</v>
      </c>
      <c r="E98">
        <v>0</v>
      </c>
      <c r="F98">
        <v>0</v>
      </c>
      <c r="G98">
        <v>34.654200000000003</v>
      </c>
      <c r="H98" t="s">
        <v>20</v>
      </c>
    </row>
    <row r="99" spans="1:8" x14ac:dyDescent="0.25">
      <c r="A99">
        <v>1</v>
      </c>
      <c r="B99">
        <v>1</v>
      </c>
      <c r="C99" t="s">
        <v>13</v>
      </c>
      <c r="D99">
        <v>23</v>
      </c>
      <c r="E99">
        <v>0</v>
      </c>
      <c r="F99">
        <v>1</v>
      </c>
      <c r="G99">
        <v>63.3583</v>
      </c>
      <c r="H99" t="s">
        <v>20</v>
      </c>
    </row>
    <row r="100" spans="1:8" x14ac:dyDescent="0.25">
      <c r="A100">
        <v>1</v>
      </c>
      <c r="B100">
        <v>2</v>
      </c>
      <c r="C100" t="s">
        <v>17</v>
      </c>
      <c r="D100">
        <v>34</v>
      </c>
      <c r="E100">
        <v>0</v>
      </c>
      <c r="F100">
        <v>1</v>
      </c>
      <c r="G100">
        <v>23</v>
      </c>
      <c r="H100" t="s">
        <v>15</v>
      </c>
    </row>
    <row r="101" spans="1:8" x14ac:dyDescent="0.25">
      <c r="A101">
        <v>0</v>
      </c>
      <c r="B101">
        <v>2</v>
      </c>
      <c r="C101" t="s">
        <v>13</v>
      </c>
      <c r="D101">
        <v>34</v>
      </c>
      <c r="E101">
        <v>1</v>
      </c>
      <c r="F101">
        <v>0</v>
      </c>
      <c r="G101">
        <v>26</v>
      </c>
      <c r="H101" t="s">
        <v>15</v>
      </c>
    </row>
    <row r="102" spans="1:8" x14ac:dyDescent="0.25">
      <c r="A102">
        <v>0</v>
      </c>
      <c r="B102">
        <v>3</v>
      </c>
      <c r="C102" t="s">
        <v>17</v>
      </c>
      <c r="D102">
        <v>28</v>
      </c>
      <c r="E102">
        <v>0</v>
      </c>
      <c r="F102">
        <v>0</v>
      </c>
      <c r="G102">
        <v>7.8958000000000004</v>
      </c>
      <c r="H102" t="s">
        <v>15</v>
      </c>
    </row>
    <row r="103" spans="1:8" x14ac:dyDescent="0.25">
      <c r="A103">
        <v>0</v>
      </c>
      <c r="B103">
        <v>3</v>
      </c>
      <c r="C103" t="s">
        <v>13</v>
      </c>
      <c r="E103">
        <v>0</v>
      </c>
      <c r="F103">
        <v>0</v>
      </c>
      <c r="G103">
        <v>7.8958000000000004</v>
      </c>
      <c r="H103" t="s">
        <v>15</v>
      </c>
    </row>
    <row r="104" spans="1:8" x14ac:dyDescent="0.25">
      <c r="A104">
        <v>0</v>
      </c>
      <c r="B104">
        <v>1</v>
      </c>
      <c r="C104" t="s">
        <v>13</v>
      </c>
      <c r="D104">
        <v>21</v>
      </c>
      <c r="E104">
        <v>0</v>
      </c>
      <c r="F104">
        <v>1</v>
      </c>
      <c r="G104">
        <v>77.287499999999994</v>
      </c>
      <c r="H104" t="s">
        <v>15</v>
      </c>
    </row>
    <row r="105" spans="1:8" x14ac:dyDescent="0.25">
      <c r="A105">
        <v>0</v>
      </c>
      <c r="B105">
        <v>3</v>
      </c>
      <c r="C105" t="s">
        <v>13</v>
      </c>
      <c r="D105">
        <v>33</v>
      </c>
      <c r="E105">
        <v>0</v>
      </c>
      <c r="F105">
        <v>0</v>
      </c>
      <c r="G105">
        <v>8.6541999999999994</v>
      </c>
      <c r="H105" t="s">
        <v>15</v>
      </c>
    </row>
    <row r="106" spans="1:8" x14ac:dyDescent="0.25">
      <c r="A106">
        <v>0</v>
      </c>
      <c r="B106">
        <v>3</v>
      </c>
      <c r="C106" t="s">
        <v>13</v>
      </c>
      <c r="D106">
        <v>37</v>
      </c>
      <c r="E106">
        <v>2</v>
      </c>
      <c r="F106">
        <v>0</v>
      </c>
      <c r="G106">
        <v>7.9249999999999998</v>
      </c>
      <c r="H106" t="s">
        <v>15</v>
      </c>
    </row>
    <row r="107" spans="1:8" x14ac:dyDescent="0.25">
      <c r="A107">
        <v>0</v>
      </c>
      <c r="B107">
        <v>3</v>
      </c>
      <c r="C107" t="s">
        <v>13</v>
      </c>
      <c r="D107">
        <v>28</v>
      </c>
      <c r="E107">
        <v>0</v>
      </c>
      <c r="F107">
        <v>0</v>
      </c>
      <c r="G107">
        <v>7.8958000000000004</v>
      </c>
      <c r="H107" t="s">
        <v>15</v>
      </c>
    </row>
    <row r="108" spans="1:8" x14ac:dyDescent="0.25">
      <c r="A108">
        <v>1</v>
      </c>
      <c r="B108">
        <v>3</v>
      </c>
      <c r="C108" t="s">
        <v>17</v>
      </c>
      <c r="D108">
        <v>21</v>
      </c>
      <c r="E108">
        <v>0</v>
      </c>
      <c r="F108">
        <v>0</v>
      </c>
      <c r="G108">
        <v>7.65</v>
      </c>
      <c r="H108" t="s">
        <v>15</v>
      </c>
    </row>
    <row r="109" spans="1:8" x14ac:dyDescent="0.25">
      <c r="A109">
        <v>1</v>
      </c>
      <c r="B109">
        <v>3</v>
      </c>
      <c r="C109" t="s">
        <v>13</v>
      </c>
      <c r="E109">
        <v>0</v>
      </c>
      <c r="F109">
        <v>0</v>
      </c>
      <c r="G109">
        <v>7.7750000000000004</v>
      </c>
      <c r="H109" t="s">
        <v>15</v>
      </c>
    </row>
    <row r="110" spans="1:8" x14ac:dyDescent="0.25">
      <c r="A110">
        <v>0</v>
      </c>
      <c r="B110">
        <v>3</v>
      </c>
      <c r="C110" t="s">
        <v>13</v>
      </c>
      <c r="D110">
        <v>38</v>
      </c>
      <c r="E110">
        <v>0</v>
      </c>
      <c r="F110">
        <v>0</v>
      </c>
      <c r="G110">
        <v>7.8958000000000004</v>
      </c>
      <c r="H110" t="s">
        <v>15</v>
      </c>
    </row>
    <row r="111" spans="1:8" x14ac:dyDescent="0.25">
      <c r="A111">
        <v>1</v>
      </c>
      <c r="B111">
        <v>3</v>
      </c>
      <c r="C111" t="s">
        <v>17</v>
      </c>
      <c r="E111">
        <v>1</v>
      </c>
      <c r="F111">
        <v>0</v>
      </c>
      <c r="G111">
        <v>24.15</v>
      </c>
      <c r="H111" t="s">
        <v>27</v>
      </c>
    </row>
    <row r="112" spans="1:8" x14ac:dyDescent="0.25">
      <c r="A112">
        <v>0</v>
      </c>
      <c r="B112">
        <v>1</v>
      </c>
      <c r="C112" t="s">
        <v>13</v>
      </c>
      <c r="D112">
        <v>47</v>
      </c>
      <c r="E112">
        <v>0</v>
      </c>
      <c r="F112">
        <v>0</v>
      </c>
      <c r="G112">
        <v>52</v>
      </c>
      <c r="H112" t="s">
        <v>15</v>
      </c>
    </row>
    <row r="113" spans="1:8" x14ac:dyDescent="0.25">
      <c r="A113">
        <v>0</v>
      </c>
      <c r="B113">
        <v>3</v>
      </c>
      <c r="C113" t="s">
        <v>17</v>
      </c>
      <c r="D113">
        <v>14.5</v>
      </c>
      <c r="E113">
        <v>1</v>
      </c>
      <c r="F113">
        <v>0</v>
      </c>
      <c r="G113">
        <v>14.4542</v>
      </c>
      <c r="H113" t="s">
        <v>20</v>
      </c>
    </row>
    <row r="114" spans="1:8" x14ac:dyDescent="0.25">
      <c r="A114">
        <v>0</v>
      </c>
      <c r="B114">
        <v>3</v>
      </c>
      <c r="C114" t="s">
        <v>13</v>
      </c>
      <c r="D114">
        <v>22</v>
      </c>
      <c r="E114">
        <v>0</v>
      </c>
      <c r="F114">
        <v>0</v>
      </c>
      <c r="G114">
        <v>8.0500000000000007</v>
      </c>
      <c r="H114" t="s">
        <v>15</v>
      </c>
    </row>
    <row r="115" spans="1:8" x14ac:dyDescent="0.25">
      <c r="A115">
        <v>0</v>
      </c>
      <c r="B115">
        <v>3</v>
      </c>
      <c r="C115" t="s">
        <v>17</v>
      </c>
      <c r="D115">
        <v>20</v>
      </c>
      <c r="E115">
        <v>1</v>
      </c>
      <c r="F115">
        <v>0</v>
      </c>
      <c r="G115">
        <v>9.8249999999999993</v>
      </c>
      <c r="H115" t="s">
        <v>15</v>
      </c>
    </row>
    <row r="116" spans="1:8" x14ac:dyDescent="0.25">
      <c r="A116">
        <v>0</v>
      </c>
      <c r="B116">
        <v>3</v>
      </c>
      <c r="C116" t="s">
        <v>17</v>
      </c>
      <c r="D116">
        <v>17</v>
      </c>
      <c r="E116">
        <v>0</v>
      </c>
      <c r="F116">
        <v>0</v>
      </c>
      <c r="G116">
        <v>14.458299999999999</v>
      </c>
      <c r="H116" t="s">
        <v>20</v>
      </c>
    </row>
    <row r="117" spans="1:8" x14ac:dyDescent="0.25">
      <c r="A117">
        <v>0</v>
      </c>
      <c r="B117">
        <v>3</v>
      </c>
      <c r="C117" t="s">
        <v>13</v>
      </c>
      <c r="D117">
        <v>21</v>
      </c>
      <c r="E117">
        <v>0</v>
      </c>
      <c r="F117">
        <v>0</v>
      </c>
      <c r="G117">
        <v>7.9249999999999998</v>
      </c>
      <c r="H117" t="s">
        <v>15</v>
      </c>
    </row>
    <row r="118" spans="1:8" x14ac:dyDescent="0.25">
      <c r="A118">
        <v>0</v>
      </c>
      <c r="B118">
        <v>3</v>
      </c>
      <c r="C118" t="s">
        <v>13</v>
      </c>
      <c r="D118">
        <v>70.5</v>
      </c>
      <c r="E118">
        <v>0</v>
      </c>
      <c r="F118">
        <v>0</v>
      </c>
      <c r="G118">
        <v>7.75</v>
      </c>
      <c r="H118" t="s">
        <v>27</v>
      </c>
    </row>
    <row r="119" spans="1:8" x14ac:dyDescent="0.25">
      <c r="A119">
        <v>0</v>
      </c>
      <c r="B119">
        <v>2</v>
      </c>
      <c r="C119" t="s">
        <v>13</v>
      </c>
      <c r="D119">
        <v>29</v>
      </c>
      <c r="E119">
        <v>1</v>
      </c>
      <c r="F119">
        <v>0</v>
      </c>
      <c r="G119">
        <v>21</v>
      </c>
      <c r="H119" t="s">
        <v>15</v>
      </c>
    </row>
    <row r="120" spans="1:8" x14ac:dyDescent="0.25">
      <c r="A120">
        <v>0</v>
      </c>
      <c r="B120">
        <v>1</v>
      </c>
      <c r="C120" t="s">
        <v>13</v>
      </c>
      <c r="D120">
        <v>24</v>
      </c>
      <c r="E120">
        <v>0</v>
      </c>
      <c r="F120">
        <v>1</v>
      </c>
      <c r="G120">
        <v>247.52080000000001</v>
      </c>
      <c r="H120" t="s">
        <v>20</v>
      </c>
    </row>
    <row r="121" spans="1:8" x14ac:dyDescent="0.25">
      <c r="A121">
        <v>0</v>
      </c>
      <c r="B121">
        <v>3</v>
      </c>
      <c r="C121" t="s">
        <v>17</v>
      </c>
      <c r="D121">
        <v>2</v>
      </c>
      <c r="E121">
        <v>4</v>
      </c>
      <c r="F121">
        <v>2</v>
      </c>
      <c r="G121">
        <v>31.274999999999999</v>
      </c>
      <c r="H121" t="s">
        <v>15</v>
      </c>
    </row>
    <row r="122" spans="1:8" x14ac:dyDescent="0.25">
      <c r="A122">
        <v>0</v>
      </c>
      <c r="B122">
        <v>2</v>
      </c>
      <c r="C122" t="s">
        <v>13</v>
      </c>
      <c r="D122">
        <v>21</v>
      </c>
      <c r="E122">
        <v>2</v>
      </c>
      <c r="F122">
        <v>0</v>
      </c>
      <c r="G122">
        <v>73.5</v>
      </c>
      <c r="H122" t="s">
        <v>15</v>
      </c>
    </row>
    <row r="123" spans="1:8" x14ac:dyDescent="0.25">
      <c r="A123">
        <v>0</v>
      </c>
      <c r="B123">
        <v>3</v>
      </c>
      <c r="C123" t="s">
        <v>13</v>
      </c>
      <c r="E123">
        <v>0</v>
      </c>
      <c r="F123">
        <v>0</v>
      </c>
      <c r="G123">
        <v>8.0500000000000007</v>
      </c>
      <c r="H123" t="s">
        <v>15</v>
      </c>
    </row>
    <row r="124" spans="1:8" x14ac:dyDescent="0.25">
      <c r="A124">
        <v>0</v>
      </c>
      <c r="B124">
        <v>2</v>
      </c>
      <c r="C124" t="s">
        <v>13</v>
      </c>
      <c r="D124">
        <v>32.5</v>
      </c>
      <c r="E124">
        <v>1</v>
      </c>
      <c r="F124">
        <v>0</v>
      </c>
      <c r="G124">
        <v>30.070799999999998</v>
      </c>
      <c r="H124" t="s">
        <v>20</v>
      </c>
    </row>
    <row r="125" spans="1:8" x14ac:dyDescent="0.25">
      <c r="A125">
        <v>1</v>
      </c>
      <c r="B125">
        <v>2</v>
      </c>
      <c r="C125" t="s">
        <v>17</v>
      </c>
      <c r="D125">
        <v>32.5</v>
      </c>
      <c r="E125">
        <v>0</v>
      </c>
      <c r="F125">
        <v>0</v>
      </c>
      <c r="G125">
        <v>13</v>
      </c>
      <c r="H125" t="s">
        <v>15</v>
      </c>
    </row>
    <row r="126" spans="1:8" x14ac:dyDescent="0.25">
      <c r="A126">
        <v>0</v>
      </c>
      <c r="B126">
        <v>1</v>
      </c>
      <c r="C126" t="s">
        <v>13</v>
      </c>
      <c r="D126">
        <v>54</v>
      </c>
      <c r="E126">
        <v>0</v>
      </c>
      <c r="F126">
        <v>1</v>
      </c>
      <c r="G126">
        <v>77.287499999999994</v>
      </c>
      <c r="H126" t="s">
        <v>15</v>
      </c>
    </row>
    <row r="127" spans="1:8" x14ac:dyDescent="0.25">
      <c r="A127">
        <v>1</v>
      </c>
      <c r="B127">
        <v>3</v>
      </c>
      <c r="C127" t="s">
        <v>13</v>
      </c>
      <c r="D127">
        <v>12</v>
      </c>
      <c r="E127">
        <v>1</v>
      </c>
      <c r="F127">
        <v>0</v>
      </c>
      <c r="G127">
        <v>11.2417</v>
      </c>
      <c r="H127" t="s">
        <v>20</v>
      </c>
    </row>
    <row r="128" spans="1:8" x14ac:dyDescent="0.25">
      <c r="A128">
        <v>0</v>
      </c>
      <c r="B128">
        <v>3</v>
      </c>
      <c r="C128" t="s">
        <v>13</v>
      </c>
      <c r="E128">
        <v>0</v>
      </c>
      <c r="F128">
        <v>0</v>
      </c>
      <c r="G128">
        <v>7.75</v>
      </c>
      <c r="H128" t="s">
        <v>27</v>
      </c>
    </row>
    <row r="129" spans="1:8" x14ac:dyDescent="0.25">
      <c r="A129">
        <v>1</v>
      </c>
      <c r="B129">
        <v>3</v>
      </c>
      <c r="C129" t="s">
        <v>13</v>
      </c>
      <c r="D129">
        <v>24</v>
      </c>
      <c r="E129">
        <v>0</v>
      </c>
      <c r="F129">
        <v>0</v>
      </c>
      <c r="G129">
        <v>7.1417000000000002</v>
      </c>
      <c r="H129" t="s">
        <v>15</v>
      </c>
    </row>
    <row r="130" spans="1:8" x14ac:dyDescent="0.25">
      <c r="A130">
        <v>1</v>
      </c>
      <c r="B130">
        <v>3</v>
      </c>
      <c r="C130" t="s">
        <v>17</v>
      </c>
      <c r="E130">
        <v>1</v>
      </c>
      <c r="F130">
        <v>1</v>
      </c>
      <c r="G130">
        <v>22.3583</v>
      </c>
      <c r="H130" t="s">
        <v>20</v>
      </c>
    </row>
    <row r="131" spans="1:8" x14ac:dyDescent="0.25">
      <c r="A131">
        <v>0</v>
      </c>
      <c r="B131">
        <v>3</v>
      </c>
      <c r="C131" t="s">
        <v>13</v>
      </c>
      <c r="D131">
        <v>45</v>
      </c>
      <c r="E131">
        <v>0</v>
      </c>
      <c r="F131">
        <v>0</v>
      </c>
      <c r="G131">
        <v>6.9749999999999996</v>
      </c>
      <c r="H131" t="s">
        <v>15</v>
      </c>
    </row>
    <row r="132" spans="1:8" x14ac:dyDescent="0.25">
      <c r="A132">
        <v>0</v>
      </c>
      <c r="B132">
        <v>3</v>
      </c>
      <c r="C132" t="s">
        <v>13</v>
      </c>
      <c r="D132">
        <v>33</v>
      </c>
      <c r="E132">
        <v>0</v>
      </c>
      <c r="F132">
        <v>0</v>
      </c>
      <c r="G132">
        <v>7.8958000000000004</v>
      </c>
      <c r="H132" t="s">
        <v>20</v>
      </c>
    </row>
    <row r="133" spans="1:8" x14ac:dyDescent="0.25">
      <c r="A133">
        <v>0</v>
      </c>
      <c r="B133">
        <v>3</v>
      </c>
      <c r="C133" t="s">
        <v>13</v>
      </c>
      <c r="D133">
        <v>20</v>
      </c>
      <c r="E133">
        <v>0</v>
      </c>
      <c r="F133">
        <v>0</v>
      </c>
      <c r="G133">
        <v>7.05</v>
      </c>
      <c r="H133" t="s">
        <v>15</v>
      </c>
    </row>
    <row r="134" spans="1:8" x14ac:dyDescent="0.25">
      <c r="A134">
        <v>0</v>
      </c>
      <c r="B134">
        <v>3</v>
      </c>
      <c r="C134" t="s">
        <v>17</v>
      </c>
      <c r="D134">
        <v>47</v>
      </c>
      <c r="E134">
        <v>1</v>
      </c>
      <c r="F134">
        <v>0</v>
      </c>
      <c r="G134">
        <v>14.5</v>
      </c>
      <c r="H134" t="s">
        <v>15</v>
      </c>
    </row>
    <row r="135" spans="1:8" x14ac:dyDescent="0.25">
      <c r="A135">
        <v>1</v>
      </c>
      <c r="B135">
        <v>2</v>
      </c>
      <c r="C135" t="s">
        <v>17</v>
      </c>
      <c r="D135">
        <v>29</v>
      </c>
      <c r="E135">
        <v>1</v>
      </c>
      <c r="F135">
        <v>0</v>
      </c>
      <c r="G135">
        <v>26</v>
      </c>
      <c r="H135" t="s">
        <v>15</v>
      </c>
    </row>
    <row r="136" spans="1:8" x14ac:dyDescent="0.25">
      <c r="A136">
        <v>0</v>
      </c>
      <c r="B136">
        <v>2</v>
      </c>
      <c r="C136" t="s">
        <v>13</v>
      </c>
      <c r="D136">
        <v>25</v>
      </c>
      <c r="E136">
        <v>0</v>
      </c>
      <c r="F136">
        <v>0</v>
      </c>
      <c r="G136">
        <v>13</v>
      </c>
      <c r="H136" t="s">
        <v>15</v>
      </c>
    </row>
    <row r="137" spans="1:8" x14ac:dyDescent="0.25">
      <c r="A137">
        <v>0</v>
      </c>
      <c r="B137">
        <v>2</v>
      </c>
      <c r="C137" t="s">
        <v>13</v>
      </c>
      <c r="D137">
        <v>23</v>
      </c>
      <c r="E137">
        <v>0</v>
      </c>
      <c r="F137">
        <v>0</v>
      </c>
      <c r="G137">
        <v>15.0458</v>
      </c>
      <c r="H137" t="s">
        <v>20</v>
      </c>
    </row>
    <row r="138" spans="1:8" x14ac:dyDescent="0.25">
      <c r="A138">
        <v>1</v>
      </c>
      <c r="B138">
        <v>1</v>
      </c>
      <c r="C138" t="s">
        <v>17</v>
      </c>
      <c r="D138">
        <v>19</v>
      </c>
      <c r="E138">
        <v>0</v>
      </c>
      <c r="F138">
        <v>2</v>
      </c>
      <c r="G138">
        <v>26.283300000000001</v>
      </c>
      <c r="H138" t="s">
        <v>15</v>
      </c>
    </row>
    <row r="139" spans="1:8" x14ac:dyDescent="0.25">
      <c r="A139">
        <v>0</v>
      </c>
      <c r="B139">
        <v>1</v>
      </c>
      <c r="C139" t="s">
        <v>13</v>
      </c>
      <c r="D139">
        <v>37</v>
      </c>
      <c r="E139">
        <v>1</v>
      </c>
      <c r="F139">
        <v>0</v>
      </c>
      <c r="G139">
        <v>53.1</v>
      </c>
      <c r="H139" t="s">
        <v>15</v>
      </c>
    </row>
    <row r="140" spans="1:8" x14ac:dyDescent="0.25">
      <c r="A140">
        <v>0</v>
      </c>
      <c r="B140">
        <v>3</v>
      </c>
      <c r="C140" t="s">
        <v>13</v>
      </c>
      <c r="D140">
        <v>16</v>
      </c>
      <c r="E140">
        <v>0</v>
      </c>
      <c r="F140">
        <v>0</v>
      </c>
      <c r="G140">
        <v>9.2166999999999994</v>
      </c>
      <c r="H140" t="s">
        <v>15</v>
      </c>
    </row>
    <row r="141" spans="1:8" x14ac:dyDescent="0.25">
      <c r="A141">
        <v>0</v>
      </c>
      <c r="B141">
        <v>1</v>
      </c>
      <c r="C141" t="s">
        <v>13</v>
      </c>
      <c r="D141">
        <v>24</v>
      </c>
      <c r="E141">
        <v>0</v>
      </c>
      <c r="F141">
        <v>0</v>
      </c>
      <c r="G141">
        <v>79.2</v>
      </c>
      <c r="H141" t="s">
        <v>20</v>
      </c>
    </row>
    <row r="142" spans="1:8" x14ac:dyDescent="0.25">
      <c r="A142">
        <v>0</v>
      </c>
      <c r="B142">
        <v>3</v>
      </c>
      <c r="C142" t="s">
        <v>17</v>
      </c>
      <c r="E142">
        <v>0</v>
      </c>
      <c r="F142">
        <v>2</v>
      </c>
      <c r="G142">
        <v>15.245799999999999</v>
      </c>
      <c r="H142" t="s">
        <v>20</v>
      </c>
    </row>
    <row r="143" spans="1:8" x14ac:dyDescent="0.25">
      <c r="A143">
        <v>1</v>
      </c>
      <c r="B143">
        <v>3</v>
      </c>
      <c r="C143" t="s">
        <v>17</v>
      </c>
      <c r="D143">
        <v>22</v>
      </c>
      <c r="E143">
        <v>0</v>
      </c>
      <c r="F143">
        <v>0</v>
      </c>
      <c r="G143">
        <v>7.75</v>
      </c>
      <c r="H143" t="s">
        <v>15</v>
      </c>
    </row>
    <row r="144" spans="1:8" x14ac:dyDescent="0.25">
      <c r="A144">
        <v>1</v>
      </c>
      <c r="B144">
        <v>3</v>
      </c>
      <c r="C144" t="s">
        <v>17</v>
      </c>
      <c r="D144">
        <v>24</v>
      </c>
      <c r="E144">
        <v>1</v>
      </c>
      <c r="F144">
        <v>0</v>
      </c>
      <c r="G144">
        <v>15.85</v>
      </c>
      <c r="H144" t="s">
        <v>15</v>
      </c>
    </row>
    <row r="145" spans="1:8" x14ac:dyDescent="0.25">
      <c r="A145">
        <v>0</v>
      </c>
      <c r="B145">
        <v>3</v>
      </c>
      <c r="C145" t="s">
        <v>13</v>
      </c>
      <c r="D145">
        <v>19</v>
      </c>
      <c r="E145">
        <v>0</v>
      </c>
      <c r="F145">
        <v>0</v>
      </c>
      <c r="G145">
        <v>6.75</v>
      </c>
      <c r="H145" t="s">
        <v>27</v>
      </c>
    </row>
    <row r="146" spans="1:8" x14ac:dyDescent="0.25">
      <c r="A146">
        <v>0</v>
      </c>
      <c r="B146">
        <v>2</v>
      </c>
      <c r="C146" t="s">
        <v>13</v>
      </c>
      <c r="D146">
        <v>18</v>
      </c>
      <c r="E146">
        <v>0</v>
      </c>
      <c r="F146">
        <v>0</v>
      </c>
      <c r="G146">
        <v>11.5</v>
      </c>
      <c r="H146" t="s">
        <v>15</v>
      </c>
    </row>
    <row r="147" spans="1:8" x14ac:dyDescent="0.25">
      <c r="A147">
        <v>0</v>
      </c>
      <c r="B147">
        <v>2</v>
      </c>
      <c r="C147" t="s">
        <v>13</v>
      </c>
      <c r="D147">
        <v>19</v>
      </c>
      <c r="E147">
        <v>1</v>
      </c>
      <c r="F147">
        <v>1</v>
      </c>
      <c r="G147">
        <v>36.75</v>
      </c>
      <c r="H147" t="s">
        <v>15</v>
      </c>
    </row>
    <row r="148" spans="1:8" x14ac:dyDescent="0.25">
      <c r="A148">
        <v>1</v>
      </c>
      <c r="B148">
        <v>3</v>
      </c>
      <c r="C148" t="s">
        <v>13</v>
      </c>
      <c r="D148">
        <v>27</v>
      </c>
      <c r="E148">
        <v>0</v>
      </c>
      <c r="F148">
        <v>0</v>
      </c>
      <c r="G148">
        <v>7.7957999999999998</v>
      </c>
      <c r="H148" t="s">
        <v>15</v>
      </c>
    </row>
    <row r="149" spans="1:8" x14ac:dyDescent="0.25">
      <c r="A149">
        <v>0</v>
      </c>
      <c r="B149">
        <v>3</v>
      </c>
      <c r="C149" t="s">
        <v>17</v>
      </c>
      <c r="D149">
        <v>9</v>
      </c>
      <c r="E149">
        <v>2</v>
      </c>
      <c r="F149">
        <v>2</v>
      </c>
      <c r="G149">
        <v>34.375</v>
      </c>
      <c r="H149" t="s">
        <v>15</v>
      </c>
    </row>
    <row r="150" spans="1:8" x14ac:dyDescent="0.25">
      <c r="A150">
        <v>0</v>
      </c>
      <c r="B150">
        <v>2</v>
      </c>
      <c r="C150" t="s">
        <v>13</v>
      </c>
      <c r="D150">
        <v>36.5</v>
      </c>
      <c r="E150">
        <v>0</v>
      </c>
      <c r="F150">
        <v>2</v>
      </c>
      <c r="G150">
        <v>26</v>
      </c>
      <c r="H150" t="s">
        <v>15</v>
      </c>
    </row>
    <row r="151" spans="1:8" x14ac:dyDescent="0.25">
      <c r="A151">
        <v>0</v>
      </c>
      <c r="B151">
        <v>2</v>
      </c>
      <c r="C151" t="s">
        <v>13</v>
      </c>
      <c r="D151">
        <v>42</v>
      </c>
      <c r="E151">
        <v>0</v>
      </c>
      <c r="F151">
        <v>0</v>
      </c>
      <c r="G151">
        <v>13</v>
      </c>
      <c r="H151" t="s">
        <v>15</v>
      </c>
    </row>
    <row r="152" spans="1:8" x14ac:dyDescent="0.25">
      <c r="A152">
        <v>0</v>
      </c>
      <c r="B152">
        <v>2</v>
      </c>
      <c r="C152" t="s">
        <v>13</v>
      </c>
      <c r="D152">
        <v>51</v>
      </c>
      <c r="E152">
        <v>0</v>
      </c>
      <c r="F152">
        <v>0</v>
      </c>
      <c r="G152">
        <v>12.525</v>
      </c>
      <c r="H152" t="s">
        <v>15</v>
      </c>
    </row>
    <row r="153" spans="1:8" x14ac:dyDescent="0.25">
      <c r="A153">
        <v>1</v>
      </c>
      <c r="B153">
        <v>1</v>
      </c>
      <c r="C153" t="s">
        <v>17</v>
      </c>
      <c r="D153">
        <v>22</v>
      </c>
      <c r="E153">
        <v>1</v>
      </c>
      <c r="F153">
        <v>0</v>
      </c>
      <c r="G153">
        <v>66.599999999999994</v>
      </c>
      <c r="H153" t="s">
        <v>15</v>
      </c>
    </row>
    <row r="154" spans="1:8" x14ac:dyDescent="0.25">
      <c r="A154">
        <v>0</v>
      </c>
      <c r="B154">
        <v>3</v>
      </c>
      <c r="C154" t="s">
        <v>13</v>
      </c>
      <c r="D154">
        <v>55.5</v>
      </c>
      <c r="E154">
        <v>0</v>
      </c>
      <c r="F154">
        <v>0</v>
      </c>
      <c r="G154">
        <v>8.0500000000000007</v>
      </c>
      <c r="H154" t="s">
        <v>15</v>
      </c>
    </row>
    <row r="155" spans="1:8" x14ac:dyDescent="0.25">
      <c r="A155">
        <v>0</v>
      </c>
      <c r="B155">
        <v>3</v>
      </c>
      <c r="C155" t="s">
        <v>13</v>
      </c>
      <c r="D155">
        <v>40.5</v>
      </c>
      <c r="E155">
        <v>0</v>
      </c>
      <c r="F155">
        <v>2</v>
      </c>
      <c r="G155">
        <v>14.5</v>
      </c>
      <c r="H155" t="s">
        <v>15</v>
      </c>
    </row>
    <row r="156" spans="1:8" x14ac:dyDescent="0.25">
      <c r="A156">
        <v>0</v>
      </c>
      <c r="B156">
        <v>3</v>
      </c>
      <c r="C156" t="s">
        <v>13</v>
      </c>
      <c r="E156">
        <v>0</v>
      </c>
      <c r="F156">
        <v>0</v>
      </c>
      <c r="G156">
        <v>7.3125</v>
      </c>
      <c r="H156" t="s">
        <v>15</v>
      </c>
    </row>
    <row r="157" spans="1:8" x14ac:dyDescent="0.25">
      <c r="A157">
        <v>0</v>
      </c>
      <c r="B157">
        <v>1</v>
      </c>
      <c r="C157" t="s">
        <v>13</v>
      </c>
      <c r="D157">
        <v>51</v>
      </c>
      <c r="E157">
        <v>0</v>
      </c>
      <c r="F157">
        <v>1</v>
      </c>
      <c r="G157">
        <v>61.379199999999997</v>
      </c>
      <c r="H157" t="s">
        <v>20</v>
      </c>
    </row>
    <row r="158" spans="1:8" x14ac:dyDescent="0.25">
      <c r="A158">
        <v>1</v>
      </c>
      <c r="B158">
        <v>3</v>
      </c>
      <c r="C158" t="s">
        <v>17</v>
      </c>
      <c r="D158">
        <v>16</v>
      </c>
      <c r="E158">
        <v>0</v>
      </c>
      <c r="F158">
        <v>0</v>
      </c>
      <c r="G158">
        <v>7.7332999999999998</v>
      </c>
      <c r="H158" t="s">
        <v>27</v>
      </c>
    </row>
    <row r="159" spans="1:8" x14ac:dyDescent="0.25">
      <c r="A159">
        <v>0</v>
      </c>
      <c r="B159">
        <v>3</v>
      </c>
      <c r="C159" t="s">
        <v>13</v>
      </c>
      <c r="D159">
        <v>30</v>
      </c>
      <c r="E159">
        <v>0</v>
      </c>
      <c r="F159">
        <v>0</v>
      </c>
      <c r="G159">
        <v>8.0500000000000007</v>
      </c>
      <c r="H159" t="s">
        <v>15</v>
      </c>
    </row>
    <row r="160" spans="1:8" x14ac:dyDescent="0.25">
      <c r="A160">
        <v>0</v>
      </c>
      <c r="B160">
        <v>3</v>
      </c>
      <c r="C160" t="s">
        <v>13</v>
      </c>
      <c r="E160">
        <v>0</v>
      </c>
      <c r="F160">
        <v>0</v>
      </c>
      <c r="G160">
        <v>8.6624999999999996</v>
      </c>
      <c r="H160" t="s">
        <v>15</v>
      </c>
    </row>
    <row r="161" spans="1:8" x14ac:dyDescent="0.25">
      <c r="A161">
        <v>0</v>
      </c>
      <c r="B161">
        <v>3</v>
      </c>
      <c r="C161" t="s">
        <v>13</v>
      </c>
      <c r="E161">
        <v>8</v>
      </c>
      <c r="F161">
        <v>2</v>
      </c>
      <c r="G161">
        <v>69.55</v>
      </c>
      <c r="H161" t="s">
        <v>15</v>
      </c>
    </row>
    <row r="162" spans="1:8" x14ac:dyDescent="0.25">
      <c r="A162">
        <v>0</v>
      </c>
      <c r="B162">
        <v>3</v>
      </c>
      <c r="C162" t="s">
        <v>13</v>
      </c>
      <c r="D162">
        <v>44</v>
      </c>
      <c r="E162">
        <v>0</v>
      </c>
      <c r="F162">
        <v>1</v>
      </c>
      <c r="G162">
        <v>16.100000000000001</v>
      </c>
      <c r="H162" t="s">
        <v>15</v>
      </c>
    </row>
    <row r="163" spans="1:8" x14ac:dyDescent="0.25">
      <c r="A163">
        <v>1</v>
      </c>
      <c r="B163">
        <v>2</v>
      </c>
      <c r="C163" t="s">
        <v>17</v>
      </c>
      <c r="D163">
        <v>40</v>
      </c>
      <c r="E163">
        <v>0</v>
      </c>
      <c r="F163">
        <v>0</v>
      </c>
      <c r="G163">
        <v>15.75</v>
      </c>
      <c r="H163" t="s">
        <v>15</v>
      </c>
    </row>
    <row r="164" spans="1:8" x14ac:dyDescent="0.25">
      <c r="A164">
        <v>0</v>
      </c>
      <c r="B164">
        <v>3</v>
      </c>
      <c r="C164" t="s">
        <v>13</v>
      </c>
      <c r="D164">
        <v>26</v>
      </c>
      <c r="E164">
        <v>0</v>
      </c>
      <c r="F164">
        <v>0</v>
      </c>
      <c r="G164">
        <v>7.7750000000000004</v>
      </c>
      <c r="H164" t="s">
        <v>15</v>
      </c>
    </row>
    <row r="165" spans="1:8" x14ac:dyDescent="0.25">
      <c r="A165">
        <v>0</v>
      </c>
      <c r="B165">
        <v>3</v>
      </c>
      <c r="C165" t="s">
        <v>13</v>
      </c>
      <c r="D165">
        <v>17</v>
      </c>
      <c r="E165">
        <v>0</v>
      </c>
      <c r="F165">
        <v>0</v>
      </c>
      <c r="G165">
        <v>8.6624999999999996</v>
      </c>
      <c r="H165" t="s">
        <v>15</v>
      </c>
    </row>
    <row r="166" spans="1:8" x14ac:dyDescent="0.25">
      <c r="A166">
        <v>0</v>
      </c>
      <c r="B166">
        <v>3</v>
      </c>
      <c r="C166" t="s">
        <v>13</v>
      </c>
      <c r="D166">
        <v>1</v>
      </c>
      <c r="E166">
        <v>4</v>
      </c>
      <c r="F166">
        <v>1</v>
      </c>
      <c r="G166">
        <v>39.6875</v>
      </c>
      <c r="H166" t="s">
        <v>15</v>
      </c>
    </row>
    <row r="167" spans="1:8" x14ac:dyDescent="0.25">
      <c r="A167">
        <v>1</v>
      </c>
      <c r="B167">
        <v>3</v>
      </c>
      <c r="C167" t="s">
        <v>13</v>
      </c>
      <c r="D167">
        <v>9</v>
      </c>
      <c r="E167">
        <v>0</v>
      </c>
      <c r="F167">
        <v>2</v>
      </c>
      <c r="G167">
        <v>20.524999999999999</v>
      </c>
      <c r="H167" t="s">
        <v>15</v>
      </c>
    </row>
    <row r="168" spans="1:8" x14ac:dyDescent="0.25">
      <c r="A168">
        <v>1</v>
      </c>
      <c r="B168">
        <v>1</v>
      </c>
      <c r="C168" t="s">
        <v>17</v>
      </c>
      <c r="E168">
        <v>0</v>
      </c>
      <c r="F168">
        <v>1</v>
      </c>
      <c r="G168">
        <v>55</v>
      </c>
      <c r="H168" t="s">
        <v>15</v>
      </c>
    </row>
    <row r="169" spans="1:8" x14ac:dyDescent="0.25">
      <c r="A169">
        <v>0</v>
      </c>
      <c r="B169">
        <v>3</v>
      </c>
      <c r="C169" t="s">
        <v>17</v>
      </c>
      <c r="D169">
        <v>45</v>
      </c>
      <c r="E169">
        <v>1</v>
      </c>
      <c r="F169">
        <v>4</v>
      </c>
      <c r="G169">
        <v>27.9</v>
      </c>
      <c r="H169" t="s">
        <v>15</v>
      </c>
    </row>
    <row r="170" spans="1:8" x14ac:dyDescent="0.25">
      <c r="A170">
        <v>0</v>
      </c>
      <c r="B170">
        <v>1</v>
      </c>
      <c r="C170" t="s">
        <v>13</v>
      </c>
      <c r="E170">
        <v>0</v>
      </c>
      <c r="F170">
        <v>0</v>
      </c>
      <c r="G170">
        <v>25.925000000000001</v>
      </c>
      <c r="H170" t="s">
        <v>15</v>
      </c>
    </row>
    <row r="171" spans="1:8" x14ac:dyDescent="0.25">
      <c r="A171">
        <v>0</v>
      </c>
      <c r="B171">
        <v>3</v>
      </c>
      <c r="C171" t="s">
        <v>13</v>
      </c>
      <c r="D171">
        <v>28</v>
      </c>
      <c r="E171">
        <v>0</v>
      </c>
      <c r="F171">
        <v>0</v>
      </c>
      <c r="G171">
        <v>56.495800000000003</v>
      </c>
      <c r="H171" t="s">
        <v>15</v>
      </c>
    </row>
    <row r="172" spans="1:8" x14ac:dyDescent="0.25">
      <c r="A172">
        <v>0</v>
      </c>
      <c r="B172">
        <v>1</v>
      </c>
      <c r="C172" t="s">
        <v>13</v>
      </c>
      <c r="D172">
        <v>61</v>
      </c>
      <c r="E172">
        <v>0</v>
      </c>
      <c r="F172">
        <v>0</v>
      </c>
      <c r="G172">
        <v>33.5</v>
      </c>
      <c r="H172" t="s">
        <v>15</v>
      </c>
    </row>
    <row r="173" spans="1:8" x14ac:dyDescent="0.25">
      <c r="A173">
        <v>0</v>
      </c>
      <c r="B173">
        <v>3</v>
      </c>
      <c r="C173" t="s">
        <v>13</v>
      </c>
      <c r="D173">
        <v>4</v>
      </c>
      <c r="E173">
        <v>4</v>
      </c>
      <c r="F173">
        <v>1</v>
      </c>
      <c r="G173">
        <v>29.125</v>
      </c>
      <c r="H173" t="s">
        <v>27</v>
      </c>
    </row>
    <row r="174" spans="1:8" x14ac:dyDescent="0.25">
      <c r="A174">
        <v>1</v>
      </c>
      <c r="B174">
        <v>3</v>
      </c>
      <c r="C174" t="s">
        <v>17</v>
      </c>
      <c r="D174">
        <v>1</v>
      </c>
      <c r="E174">
        <v>1</v>
      </c>
      <c r="F174">
        <v>1</v>
      </c>
      <c r="G174">
        <v>11.1333</v>
      </c>
      <c r="H174" t="s">
        <v>15</v>
      </c>
    </row>
    <row r="175" spans="1:8" x14ac:dyDescent="0.25">
      <c r="A175">
        <v>0</v>
      </c>
      <c r="B175">
        <v>3</v>
      </c>
      <c r="C175" t="s">
        <v>13</v>
      </c>
      <c r="D175">
        <v>21</v>
      </c>
      <c r="E175">
        <v>0</v>
      </c>
      <c r="F175">
        <v>0</v>
      </c>
      <c r="G175">
        <v>7.9249999999999998</v>
      </c>
      <c r="H175" t="s">
        <v>15</v>
      </c>
    </row>
    <row r="176" spans="1:8" x14ac:dyDescent="0.25">
      <c r="A176">
        <v>0</v>
      </c>
      <c r="B176">
        <v>1</v>
      </c>
      <c r="C176" t="s">
        <v>13</v>
      </c>
      <c r="D176">
        <v>56</v>
      </c>
      <c r="E176">
        <v>0</v>
      </c>
      <c r="F176">
        <v>0</v>
      </c>
      <c r="G176">
        <v>30.695799999999998</v>
      </c>
      <c r="H176" t="s">
        <v>20</v>
      </c>
    </row>
    <row r="177" spans="1:8" x14ac:dyDescent="0.25">
      <c r="A177">
        <v>0</v>
      </c>
      <c r="B177">
        <v>3</v>
      </c>
      <c r="C177" t="s">
        <v>13</v>
      </c>
      <c r="D177">
        <v>18</v>
      </c>
      <c r="E177">
        <v>1</v>
      </c>
      <c r="F177">
        <v>1</v>
      </c>
      <c r="G177">
        <v>7.8541999999999996</v>
      </c>
      <c r="H177" t="s">
        <v>15</v>
      </c>
    </row>
    <row r="178" spans="1:8" x14ac:dyDescent="0.25">
      <c r="A178">
        <v>0</v>
      </c>
      <c r="B178">
        <v>3</v>
      </c>
      <c r="C178" t="s">
        <v>13</v>
      </c>
      <c r="E178">
        <v>3</v>
      </c>
      <c r="F178">
        <v>1</v>
      </c>
      <c r="G178">
        <v>25.466699999999999</v>
      </c>
      <c r="H178" t="s">
        <v>15</v>
      </c>
    </row>
    <row r="179" spans="1:8" x14ac:dyDescent="0.25">
      <c r="A179">
        <v>0</v>
      </c>
      <c r="B179">
        <v>1</v>
      </c>
      <c r="C179" t="s">
        <v>17</v>
      </c>
      <c r="D179">
        <v>50</v>
      </c>
      <c r="E179">
        <v>0</v>
      </c>
      <c r="F179">
        <v>0</v>
      </c>
      <c r="G179">
        <v>28.712499999999999</v>
      </c>
      <c r="H179" t="s">
        <v>20</v>
      </c>
    </row>
    <row r="180" spans="1:8" x14ac:dyDescent="0.25">
      <c r="A180">
        <v>0</v>
      </c>
      <c r="B180">
        <v>2</v>
      </c>
      <c r="C180" t="s">
        <v>13</v>
      </c>
      <c r="D180">
        <v>30</v>
      </c>
      <c r="E180">
        <v>0</v>
      </c>
      <c r="F180">
        <v>0</v>
      </c>
      <c r="G180">
        <v>13</v>
      </c>
      <c r="H180" t="s">
        <v>15</v>
      </c>
    </row>
    <row r="181" spans="1:8" x14ac:dyDescent="0.25">
      <c r="A181">
        <v>0</v>
      </c>
      <c r="B181">
        <v>3</v>
      </c>
      <c r="C181" t="s">
        <v>13</v>
      </c>
      <c r="D181">
        <v>36</v>
      </c>
      <c r="E181">
        <v>0</v>
      </c>
      <c r="F181">
        <v>0</v>
      </c>
      <c r="G181">
        <v>0</v>
      </c>
      <c r="H181" t="s">
        <v>15</v>
      </c>
    </row>
    <row r="182" spans="1:8" x14ac:dyDescent="0.25">
      <c r="A182">
        <v>0</v>
      </c>
      <c r="B182">
        <v>3</v>
      </c>
      <c r="C182" t="s">
        <v>17</v>
      </c>
      <c r="E182">
        <v>8</v>
      </c>
      <c r="F182">
        <v>2</v>
      </c>
      <c r="G182">
        <v>69.55</v>
      </c>
      <c r="H182" t="s">
        <v>15</v>
      </c>
    </row>
    <row r="183" spans="1:8" x14ac:dyDescent="0.25">
      <c r="A183">
        <v>0</v>
      </c>
      <c r="B183">
        <v>2</v>
      </c>
      <c r="C183" t="s">
        <v>13</v>
      </c>
      <c r="E183">
        <v>0</v>
      </c>
      <c r="F183">
        <v>0</v>
      </c>
      <c r="G183">
        <v>15.05</v>
      </c>
      <c r="H183" t="s">
        <v>20</v>
      </c>
    </row>
    <row r="184" spans="1:8" x14ac:dyDescent="0.25">
      <c r="A184">
        <v>0</v>
      </c>
      <c r="B184">
        <v>3</v>
      </c>
      <c r="C184" t="s">
        <v>13</v>
      </c>
      <c r="D184">
        <v>9</v>
      </c>
      <c r="E184">
        <v>4</v>
      </c>
      <c r="F184">
        <v>2</v>
      </c>
      <c r="G184">
        <v>31.387499999999999</v>
      </c>
      <c r="H184" t="s">
        <v>15</v>
      </c>
    </row>
    <row r="185" spans="1:8" x14ac:dyDescent="0.25">
      <c r="A185">
        <v>1</v>
      </c>
      <c r="B185">
        <v>2</v>
      </c>
      <c r="C185" t="s">
        <v>13</v>
      </c>
      <c r="D185">
        <v>1</v>
      </c>
      <c r="E185">
        <v>2</v>
      </c>
      <c r="F185">
        <v>1</v>
      </c>
      <c r="G185">
        <v>39</v>
      </c>
      <c r="H185" t="s">
        <v>15</v>
      </c>
    </row>
    <row r="186" spans="1:8" x14ac:dyDescent="0.25">
      <c r="A186">
        <v>1</v>
      </c>
      <c r="B186">
        <v>3</v>
      </c>
      <c r="C186" t="s">
        <v>17</v>
      </c>
      <c r="D186">
        <v>4</v>
      </c>
      <c r="E186">
        <v>0</v>
      </c>
      <c r="F186">
        <v>2</v>
      </c>
      <c r="G186">
        <v>22.024999999999999</v>
      </c>
      <c r="H186" t="s">
        <v>15</v>
      </c>
    </row>
    <row r="187" spans="1:8" x14ac:dyDescent="0.25">
      <c r="A187">
        <v>0</v>
      </c>
      <c r="B187">
        <v>1</v>
      </c>
      <c r="C187" t="s">
        <v>13</v>
      </c>
      <c r="E187">
        <v>0</v>
      </c>
      <c r="F187">
        <v>0</v>
      </c>
      <c r="G187">
        <v>50</v>
      </c>
      <c r="H187" t="s">
        <v>15</v>
      </c>
    </row>
    <row r="188" spans="1:8" x14ac:dyDescent="0.25">
      <c r="A188">
        <v>1</v>
      </c>
      <c r="B188">
        <v>3</v>
      </c>
      <c r="C188" t="s">
        <v>17</v>
      </c>
      <c r="E188">
        <v>1</v>
      </c>
      <c r="F188">
        <v>0</v>
      </c>
      <c r="G188">
        <v>15.5</v>
      </c>
      <c r="H188" t="s">
        <v>27</v>
      </c>
    </row>
    <row r="189" spans="1:8" x14ac:dyDescent="0.25">
      <c r="A189">
        <v>1</v>
      </c>
      <c r="B189">
        <v>1</v>
      </c>
      <c r="C189" t="s">
        <v>13</v>
      </c>
      <c r="D189">
        <v>45</v>
      </c>
      <c r="E189">
        <v>0</v>
      </c>
      <c r="F189">
        <v>0</v>
      </c>
      <c r="G189">
        <v>26.55</v>
      </c>
      <c r="H189" t="s">
        <v>15</v>
      </c>
    </row>
    <row r="190" spans="1:8" x14ac:dyDescent="0.25">
      <c r="A190">
        <v>0</v>
      </c>
      <c r="B190">
        <v>3</v>
      </c>
      <c r="C190" t="s">
        <v>13</v>
      </c>
      <c r="D190">
        <v>40</v>
      </c>
      <c r="E190">
        <v>1</v>
      </c>
      <c r="F190">
        <v>1</v>
      </c>
      <c r="G190">
        <v>15.5</v>
      </c>
      <c r="H190" t="s">
        <v>27</v>
      </c>
    </row>
    <row r="191" spans="1:8" x14ac:dyDescent="0.25">
      <c r="A191">
        <v>0</v>
      </c>
      <c r="B191">
        <v>3</v>
      </c>
      <c r="C191" t="s">
        <v>13</v>
      </c>
      <c r="D191">
        <v>36</v>
      </c>
      <c r="E191">
        <v>0</v>
      </c>
      <c r="F191">
        <v>0</v>
      </c>
      <c r="G191">
        <v>7.8958000000000004</v>
      </c>
      <c r="H191" t="s">
        <v>15</v>
      </c>
    </row>
    <row r="192" spans="1:8" x14ac:dyDescent="0.25">
      <c r="A192">
        <v>1</v>
      </c>
      <c r="B192">
        <v>2</v>
      </c>
      <c r="C192" t="s">
        <v>17</v>
      </c>
      <c r="D192">
        <v>32</v>
      </c>
      <c r="E192">
        <v>0</v>
      </c>
      <c r="F192">
        <v>0</v>
      </c>
      <c r="G192">
        <v>13</v>
      </c>
      <c r="H192" t="s">
        <v>15</v>
      </c>
    </row>
    <row r="193" spans="1:8" x14ac:dyDescent="0.25">
      <c r="A193">
        <v>0</v>
      </c>
      <c r="B193">
        <v>2</v>
      </c>
      <c r="C193" t="s">
        <v>13</v>
      </c>
      <c r="D193">
        <v>19</v>
      </c>
      <c r="E193">
        <v>0</v>
      </c>
      <c r="F193">
        <v>0</v>
      </c>
      <c r="G193">
        <v>13</v>
      </c>
      <c r="H193" t="s">
        <v>15</v>
      </c>
    </row>
    <row r="194" spans="1:8" x14ac:dyDescent="0.25">
      <c r="A194">
        <v>1</v>
      </c>
      <c r="B194">
        <v>3</v>
      </c>
      <c r="C194" t="s">
        <v>17</v>
      </c>
      <c r="D194">
        <v>19</v>
      </c>
      <c r="E194">
        <v>1</v>
      </c>
      <c r="F194">
        <v>0</v>
      </c>
      <c r="G194">
        <v>7.8541999999999996</v>
      </c>
      <c r="H194" t="s">
        <v>15</v>
      </c>
    </row>
    <row r="195" spans="1:8" x14ac:dyDescent="0.25">
      <c r="A195">
        <v>1</v>
      </c>
      <c r="B195">
        <v>2</v>
      </c>
      <c r="C195" t="s">
        <v>13</v>
      </c>
      <c r="D195">
        <v>3</v>
      </c>
      <c r="E195">
        <v>1</v>
      </c>
      <c r="F195">
        <v>1</v>
      </c>
      <c r="G195">
        <v>26</v>
      </c>
      <c r="H195" t="s">
        <v>15</v>
      </c>
    </row>
    <row r="196" spans="1:8" x14ac:dyDescent="0.25">
      <c r="A196">
        <v>1</v>
      </c>
      <c r="B196">
        <v>1</v>
      </c>
      <c r="C196" t="s">
        <v>17</v>
      </c>
      <c r="D196">
        <v>44</v>
      </c>
      <c r="E196">
        <v>0</v>
      </c>
      <c r="F196">
        <v>0</v>
      </c>
      <c r="G196">
        <v>27.720800000000001</v>
      </c>
      <c r="H196" t="s">
        <v>20</v>
      </c>
    </row>
    <row r="197" spans="1:8" x14ac:dyDescent="0.25">
      <c r="A197">
        <v>1</v>
      </c>
      <c r="B197">
        <v>1</v>
      </c>
      <c r="C197" t="s">
        <v>17</v>
      </c>
      <c r="D197">
        <v>58</v>
      </c>
      <c r="E197">
        <v>0</v>
      </c>
      <c r="F197">
        <v>0</v>
      </c>
      <c r="G197">
        <v>146.52080000000001</v>
      </c>
      <c r="H197" t="s">
        <v>20</v>
      </c>
    </row>
    <row r="198" spans="1:8" x14ac:dyDescent="0.25">
      <c r="A198">
        <v>0</v>
      </c>
      <c r="B198">
        <v>3</v>
      </c>
      <c r="C198" t="s">
        <v>13</v>
      </c>
      <c r="E198">
        <v>0</v>
      </c>
      <c r="F198">
        <v>0</v>
      </c>
      <c r="G198">
        <v>7.75</v>
      </c>
      <c r="H198" t="s">
        <v>27</v>
      </c>
    </row>
    <row r="199" spans="1:8" x14ac:dyDescent="0.25">
      <c r="A199">
        <v>0</v>
      </c>
      <c r="B199">
        <v>3</v>
      </c>
      <c r="C199" t="s">
        <v>13</v>
      </c>
      <c r="D199">
        <v>42</v>
      </c>
      <c r="E199">
        <v>0</v>
      </c>
      <c r="F199">
        <v>1</v>
      </c>
      <c r="G199">
        <v>8.4041999999999994</v>
      </c>
      <c r="H199" t="s">
        <v>15</v>
      </c>
    </row>
    <row r="200" spans="1:8" x14ac:dyDescent="0.25">
      <c r="A200">
        <v>1</v>
      </c>
      <c r="B200">
        <v>3</v>
      </c>
      <c r="C200" t="s">
        <v>17</v>
      </c>
      <c r="E200">
        <v>0</v>
      </c>
      <c r="F200">
        <v>0</v>
      </c>
      <c r="G200">
        <v>7.75</v>
      </c>
      <c r="H200" t="s">
        <v>27</v>
      </c>
    </row>
    <row r="201" spans="1:8" x14ac:dyDescent="0.25">
      <c r="A201">
        <v>0</v>
      </c>
      <c r="B201">
        <v>2</v>
      </c>
      <c r="C201" t="s">
        <v>17</v>
      </c>
      <c r="D201">
        <v>24</v>
      </c>
      <c r="E201">
        <v>0</v>
      </c>
      <c r="F201">
        <v>0</v>
      </c>
      <c r="G201">
        <v>13</v>
      </c>
      <c r="H201" t="s">
        <v>15</v>
      </c>
    </row>
    <row r="202" spans="1:8" x14ac:dyDescent="0.25">
      <c r="A202">
        <v>0</v>
      </c>
      <c r="B202">
        <v>3</v>
      </c>
      <c r="C202" t="s">
        <v>13</v>
      </c>
      <c r="D202">
        <v>28</v>
      </c>
      <c r="E202">
        <v>0</v>
      </c>
      <c r="F202">
        <v>0</v>
      </c>
      <c r="G202">
        <v>9.5</v>
      </c>
      <c r="H202" t="s">
        <v>15</v>
      </c>
    </row>
    <row r="203" spans="1:8" x14ac:dyDescent="0.25">
      <c r="A203">
        <v>0</v>
      </c>
      <c r="B203">
        <v>3</v>
      </c>
      <c r="C203" t="s">
        <v>13</v>
      </c>
      <c r="E203">
        <v>8</v>
      </c>
      <c r="F203">
        <v>2</v>
      </c>
      <c r="G203">
        <v>69.55</v>
      </c>
      <c r="H203" t="s">
        <v>15</v>
      </c>
    </row>
    <row r="204" spans="1:8" x14ac:dyDescent="0.25">
      <c r="A204">
        <v>0</v>
      </c>
      <c r="B204">
        <v>3</v>
      </c>
      <c r="C204" t="s">
        <v>13</v>
      </c>
      <c r="D204">
        <v>34</v>
      </c>
      <c r="E204">
        <v>0</v>
      </c>
      <c r="F204">
        <v>0</v>
      </c>
      <c r="G204">
        <v>6.4958</v>
      </c>
      <c r="H204" t="s">
        <v>15</v>
      </c>
    </row>
    <row r="205" spans="1:8" x14ac:dyDescent="0.25">
      <c r="A205">
        <v>0</v>
      </c>
      <c r="B205">
        <v>3</v>
      </c>
      <c r="C205" t="s">
        <v>13</v>
      </c>
      <c r="D205">
        <v>45.5</v>
      </c>
      <c r="E205">
        <v>0</v>
      </c>
      <c r="F205">
        <v>0</v>
      </c>
      <c r="G205">
        <v>7.2249999999999996</v>
      </c>
      <c r="H205" t="s">
        <v>20</v>
      </c>
    </row>
    <row r="206" spans="1:8" x14ac:dyDescent="0.25">
      <c r="A206">
        <v>1</v>
      </c>
      <c r="B206">
        <v>3</v>
      </c>
      <c r="C206" t="s">
        <v>13</v>
      </c>
      <c r="D206">
        <v>18</v>
      </c>
      <c r="E206">
        <v>0</v>
      </c>
      <c r="F206">
        <v>0</v>
      </c>
      <c r="G206">
        <v>8.0500000000000007</v>
      </c>
      <c r="H206" t="s">
        <v>15</v>
      </c>
    </row>
    <row r="207" spans="1:8" x14ac:dyDescent="0.25">
      <c r="A207">
        <v>0</v>
      </c>
      <c r="B207">
        <v>3</v>
      </c>
      <c r="C207" t="s">
        <v>17</v>
      </c>
      <c r="D207">
        <v>2</v>
      </c>
      <c r="E207">
        <v>0</v>
      </c>
      <c r="F207">
        <v>1</v>
      </c>
      <c r="G207">
        <v>10.4625</v>
      </c>
      <c r="H207" t="s">
        <v>15</v>
      </c>
    </row>
    <row r="208" spans="1:8" x14ac:dyDescent="0.25">
      <c r="A208">
        <v>0</v>
      </c>
      <c r="B208">
        <v>3</v>
      </c>
      <c r="C208" t="s">
        <v>13</v>
      </c>
      <c r="D208">
        <v>32</v>
      </c>
      <c r="E208">
        <v>1</v>
      </c>
      <c r="F208">
        <v>0</v>
      </c>
      <c r="G208">
        <v>15.85</v>
      </c>
      <c r="H208" t="s">
        <v>15</v>
      </c>
    </row>
    <row r="209" spans="1:8" x14ac:dyDescent="0.25">
      <c r="A209">
        <v>1</v>
      </c>
      <c r="B209">
        <v>3</v>
      </c>
      <c r="C209" t="s">
        <v>13</v>
      </c>
      <c r="D209">
        <v>26</v>
      </c>
      <c r="E209">
        <v>0</v>
      </c>
      <c r="F209">
        <v>0</v>
      </c>
      <c r="G209">
        <v>18.787500000000001</v>
      </c>
      <c r="H209" t="s">
        <v>20</v>
      </c>
    </row>
    <row r="210" spans="1:8" x14ac:dyDescent="0.25">
      <c r="A210">
        <v>1</v>
      </c>
      <c r="B210">
        <v>3</v>
      </c>
      <c r="C210" t="s">
        <v>17</v>
      </c>
      <c r="D210">
        <v>16</v>
      </c>
      <c r="E210">
        <v>0</v>
      </c>
      <c r="F210">
        <v>0</v>
      </c>
      <c r="G210">
        <v>7.75</v>
      </c>
      <c r="H210" t="s">
        <v>27</v>
      </c>
    </row>
    <row r="211" spans="1:8" x14ac:dyDescent="0.25">
      <c r="A211">
        <v>1</v>
      </c>
      <c r="B211">
        <v>1</v>
      </c>
      <c r="C211" t="s">
        <v>13</v>
      </c>
      <c r="D211">
        <v>40</v>
      </c>
      <c r="E211">
        <v>0</v>
      </c>
      <c r="F211">
        <v>0</v>
      </c>
      <c r="G211">
        <v>31</v>
      </c>
      <c r="H211" t="s">
        <v>20</v>
      </c>
    </row>
    <row r="212" spans="1:8" x14ac:dyDescent="0.25">
      <c r="A212">
        <v>0</v>
      </c>
      <c r="B212">
        <v>3</v>
      </c>
      <c r="C212" t="s">
        <v>13</v>
      </c>
      <c r="D212">
        <v>24</v>
      </c>
      <c r="E212">
        <v>0</v>
      </c>
      <c r="F212">
        <v>0</v>
      </c>
      <c r="G212">
        <v>7.05</v>
      </c>
      <c r="H212" t="s">
        <v>15</v>
      </c>
    </row>
    <row r="213" spans="1:8" x14ac:dyDescent="0.25">
      <c r="A213">
        <v>1</v>
      </c>
      <c r="B213">
        <v>2</v>
      </c>
      <c r="C213" t="s">
        <v>17</v>
      </c>
      <c r="D213">
        <v>35</v>
      </c>
      <c r="E213">
        <v>0</v>
      </c>
      <c r="F213">
        <v>0</v>
      </c>
      <c r="G213">
        <v>21</v>
      </c>
      <c r="H213" t="s">
        <v>15</v>
      </c>
    </row>
    <row r="214" spans="1:8" x14ac:dyDescent="0.25">
      <c r="A214">
        <v>0</v>
      </c>
      <c r="B214">
        <v>3</v>
      </c>
      <c r="C214" t="s">
        <v>13</v>
      </c>
      <c r="D214">
        <v>22</v>
      </c>
      <c r="E214">
        <v>0</v>
      </c>
      <c r="F214">
        <v>0</v>
      </c>
      <c r="G214">
        <v>7.25</v>
      </c>
      <c r="H214" t="s">
        <v>15</v>
      </c>
    </row>
    <row r="215" spans="1:8" x14ac:dyDescent="0.25">
      <c r="A215">
        <v>0</v>
      </c>
      <c r="B215">
        <v>2</v>
      </c>
      <c r="C215" t="s">
        <v>13</v>
      </c>
      <c r="D215">
        <v>30</v>
      </c>
      <c r="E215">
        <v>0</v>
      </c>
      <c r="F215">
        <v>0</v>
      </c>
      <c r="G215">
        <v>13</v>
      </c>
      <c r="H215" t="s">
        <v>15</v>
      </c>
    </row>
    <row r="216" spans="1:8" x14ac:dyDescent="0.25">
      <c r="A216">
        <v>0</v>
      </c>
      <c r="B216">
        <v>3</v>
      </c>
      <c r="C216" t="s">
        <v>13</v>
      </c>
      <c r="E216">
        <v>1</v>
      </c>
      <c r="F216">
        <v>0</v>
      </c>
      <c r="G216">
        <v>7.75</v>
      </c>
      <c r="H216" t="s">
        <v>27</v>
      </c>
    </row>
    <row r="217" spans="1:8" x14ac:dyDescent="0.25">
      <c r="A217">
        <v>1</v>
      </c>
      <c r="B217">
        <v>1</v>
      </c>
      <c r="C217" t="s">
        <v>17</v>
      </c>
      <c r="D217">
        <v>31</v>
      </c>
      <c r="E217">
        <v>1</v>
      </c>
      <c r="F217">
        <v>0</v>
      </c>
      <c r="G217">
        <v>113.27500000000001</v>
      </c>
      <c r="H217" t="s">
        <v>20</v>
      </c>
    </row>
    <row r="218" spans="1:8" x14ac:dyDescent="0.25">
      <c r="A218">
        <v>1</v>
      </c>
      <c r="B218">
        <v>3</v>
      </c>
      <c r="C218" t="s">
        <v>17</v>
      </c>
      <c r="D218">
        <v>27</v>
      </c>
      <c r="E218">
        <v>0</v>
      </c>
      <c r="F218">
        <v>0</v>
      </c>
      <c r="G218">
        <v>7.9249999999999998</v>
      </c>
      <c r="H218" t="s">
        <v>15</v>
      </c>
    </row>
    <row r="219" spans="1:8" x14ac:dyDescent="0.25">
      <c r="A219">
        <v>0</v>
      </c>
      <c r="B219">
        <v>2</v>
      </c>
      <c r="C219" t="s">
        <v>13</v>
      </c>
      <c r="D219">
        <v>42</v>
      </c>
      <c r="E219">
        <v>1</v>
      </c>
      <c r="F219">
        <v>0</v>
      </c>
      <c r="G219">
        <v>27</v>
      </c>
      <c r="H219" t="s">
        <v>15</v>
      </c>
    </row>
    <row r="220" spans="1:8" x14ac:dyDescent="0.25">
      <c r="A220">
        <v>1</v>
      </c>
      <c r="B220">
        <v>1</v>
      </c>
      <c r="C220" t="s">
        <v>17</v>
      </c>
      <c r="D220">
        <v>32</v>
      </c>
      <c r="E220">
        <v>0</v>
      </c>
      <c r="F220">
        <v>0</v>
      </c>
      <c r="G220">
        <v>76.291700000000006</v>
      </c>
      <c r="H220" t="s">
        <v>20</v>
      </c>
    </row>
    <row r="221" spans="1:8" x14ac:dyDescent="0.25">
      <c r="A221">
        <v>0</v>
      </c>
      <c r="B221">
        <v>2</v>
      </c>
      <c r="C221" t="s">
        <v>13</v>
      </c>
      <c r="D221">
        <v>30</v>
      </c>
      <c r="E221">
        <v>0</v>
      </c>
      <c r="F221">
        <v>0</v>
      </c>
      <c r="G221">
        <v>10.5</v>
      </c>
      <c r="H221" t="s">
        <v>15</v>
      </c>
    </row>
    <row r="222" spans="1:8" x14ac:dyDescent="0.25">
      <c r="A222">
        <v>1</v>
      </c>
      <c r="B222">
        <v>3</v>
      </c>
      <c r="C222" t="s">
        <v>13</v>
      </c>
      <c r="D222">
        <v>16</v>
      </c>
      <c r="E222">
        <v>0</v>
      </c>
      <c r="F222">
        <v>0</v>
      </c>
      <c r="G222">
        <v>8.0500000000000007</v>
      </c>
      <c r="H222" t="s">
        <v>15</v>
      </c>
    </row>
    <row r="223" spans="1:8" x14ac:dyDescent="0.25">
      <c r="A223">
        <v>0</v>
      </c>
      <c r="B223">
        <v>2</v>
      </c>
      <c r="C223" t="s">
        <v>13</v>
      </c>
      <c r="D223">
        <v>27</v>
      </c>
      <c r="E223">
        <v>0</v>
      </c>
      <c r="F223">
        <v>0</v>
      </c>
      <c r="G223">
        <v>13</v>
      </c>
      <c r="H223" t="s">
        <v>15</v>
      </c>
    </row>
    <row r="224" spans="1:8" x14ac:dyDescent="0.25">
      <c r="A224">
        <v>0</v>
      </c>
      <c r="B224">
        <v>3</v>
      </c>
      <c r="C224" t="s">
        <v>13</v>
      </c>
      <c r="D224">
        <v>51</v>
      </c>
      <c r="E224">
        <v>0</v>
      </c>
      <c r="F224">
        <v>0</v>
      </c>
      <c r="G224">
        <v>8.0500000000000007</v>
      </c>
      <c r="H224" t="s">
        <v>15</v>
      </c>
    </row>
    <row r="225" spans="1:8" x14ac:dyDescent="0.25">
      <c r="A225">
        <v>0</v>
      </c>
      <c r="B225">
        <v>3</v>
      </c>
      <c r="C225" t="s">
        <v>13</v>
      </c>
      <c r="E225">
        <v>0</v>
      </c>
      <c r="F225">
        <v>0</v>
      </c>
      <c r="G225">
        <v>7.8958000000000004</v>
      </c>
      <c r="H225" t="s">
        <v>15</v>
      </c>
    </row>
    <row r="226" spans="1:8" x14ac:dyDescent="0.25">
      <c r="A226">
        <v>1</v>
      </c>
      <c r="B226">
        <v>1</v>
      </c>
      <c r="C226" t="s">
        <v>13</v>
      </c>
      <c r="D226">
        <v>38</v>
      </c>
      <c r="E226">
        <v>1</v>
      </c>
      <c r="F226">
        <v>0</v>
      </c>
      <c r="G226">
        <v>90</v>
      </c>
      <c r="H226" t="s">
        <v>15</v>
      </c>
    </row>
    <row r="227" spans="1:8" x14ac:dyDescent="0.25">
      <c r="A227">
        <v>0</v>
      </c>
      <c r="B227">
        <v>3</v>
      </c>
      <c r="C227" t="s">
        <v>13</v>
      </c>
      <c r="D227">
        <v>22</v>
      </c>
      <c r="E227">
        <v>0</v>
      </c>
      <c r="F227">
        <v>0</v>
      </c>
      <c r="G227">
        <v>9.35</v>
      </c>
      <c r="H227" t="s">
        <v>15</v>
      </c>
    </row>
    <row r="228" spans="1:8" x14ac:dyDescent="0.25">
      <c r="A228">
        <v>1</v>
      </c>
      <c r="B228">
        <v>2</v>
      </c>
      <c r="C228" t="s">
        <v>13</v>
      </c>
      <c r="D228">
        <v>19</v>
      </c>
      <c r="E228">
        <v>0</v>
      </c>
      <c r="F228">
        <v>0</v>
      </c>
      <c r="G228">
        <v>10.5</v>
      </c>
      <c r="H228" t="s">
        <v>15</v>
      </c>
    </row>
    <row r="229" spans="1:8" x14ac:dyDescent="0.25">
      <c r="A229">
        <v>0</v>
      </c>
      <c r="B229">
        <v>3</v>
      </c>
      <c r="C229" t="s">
        <v>13</v>
      </c>
      <c r="D229">
        <v>20.5</v>
      </c>
      <c r="E229">
        <v>0</v>
      </c>
      <c r="F229">
        <v>0</v>
      </c>
      <c r="G229">
        <v>7.25</v>
      </c>
      <c r="H229" t="s">
        <v>15</v>
      </c>
    </row>
    <row r="230" spans="1:8" x14ac:dyDescent="0.25">
      <c r="A230">
        <v>0</v>
      </c>
      <c r="B230">
        <v>2</v>
      </c>
      <c r="C230" t="s">
        <v>13</v>
      </c>
      <c r="D230">
        <v>18</v>
      </c>
      <c r="E230">
        <v>0</v>
      </c>
      <c r="F230">
        <v>0</v>
      </c>
      <c r="G230">
        <v>13</v>
      </c>
      <c r="H230" t="s">
        <v>15</v>
      </c>
    </row>
    <row r="231" spans="1:8" x14ac:dyDescent="0.25">
      <c r="A231">
        <v>0</v>
      </c>
      <c r="B231">
        <v>3</v>
      </c>
      <c r="C231" t="s">
        <v>17</v>
      </c>
      <c r="E231">
        <v>3</v>
      </c>
      <c r="F231">
        <v>1</v>
      </c>
      <c r="G231">
        <v>25.466699999999999</v>
      </c>
      <c r="H231" t="s">
        <v>15</v>
      </c>
    </row>
    <row r="232" spans="1:8" x14ac:dyDescent="0.25">
      <c r="A232">
        <v>1</v>
      </c>
      <c r="B232">
        <v>1</v>
      </c>
      <c r="C232" t="s">
        <v>17</v>
      </c>
      <c r="D232">
        <v>35</v>
      </c>
      <c r="E232">
        <v>1</v>
      </c>
      <c r="F232">
        <v>0</v>
      </c>
      <c r="G232">
        <v>83.474999999999994</v>
      </c>
      <c r="H232" t="s">
        <v>15</v>
      </c>
    </row>
    <row r="233" spans="1:8" x14ac:dyDescent="0.25">
      <c r="A233">
        <v>0</v>
      </c>
      <c r="B233">
        <v>3</v>
      </c>
      <c r="C233" t="s">
        <v>13</v>
      </c>
      <c r="D233">
        <v>29</v>
      </c>
      <c r="E233">
        <v>0</v>
      </c>
      <c r="F233">
        <v>0</v>
      </c>
      <c r="G233">
        <v>7.7750000000000004</v>
      </c>
      <c r="H233" t="s">
        <v>15</v>
      </c>
    </row>
    <row r="234" spans="1:8" x14ac:dyDescent="0.25">
      <c r="A234">
        <v>0</v>
      </c>
      <c r="B234">
        <v>2</v>
      </c>
      <c r="C234" t="s">
        <v>13</v>
      </c>
      <c r="D234">
        <v>59</v>
      </c>
      <c r="E234">
        <v>0</v>
      </c>
      <c r="F234">
        <v>0</v>
      </c>
      <c r="G234">
        <v>13.5</v>
      </c>
      <c r="H234" t="s">
        <v>15</v>
      </c>
    </row>
    <row r="235" spans="1:8" x14ac:dyDescent="0.25">
      <c r="A235">
        <v>1</v>
      </c>
      <c r="B235">
        <v>3</v>
      </c>
      <c r="C235" t="s">
        <v>17</v>
      </c>
      <c r="D235">
        <v>5</v>
      </c>
      <c r="E235">
        <v>4</v>
      </c>
      <c r="F235">
        <v>2</v>
      </c>
      <c r="G235">
        <v>31.387499999999999</v>
      </c>
      <c r="H235" t="s">
        <v>15</v>
      </c>
    </row>
    <row r="236" spans="1:8" x14ac:dyDescent="0.25">
      <c r="A236">
        <v>0</v>
      </c>
      <c r="B236">
        <v>2</v>
      </c>
      <c r="C236" t="s">
        <v>13</v>
      </c>
      <c r="D236">
        <v>24</v>
      </c>
      <c r="E236">
        <v>0</v>
      </c>
      <c r="F236">
        <v>0</v>
      </c>
      <c r="G236">
        <v>10.5</v>
      </c>
      <c r="H236" t="s">
        <v>15</v>
      </c>
    </row>
    <row r="237" spans="1:8" x14ac:dyDescent="0.25">
      <c r="A237">
        <v>0</v>
      </c>
      <c r="B237">
        <v>3</v>
      </c>
      <c r="C237" t="s">
        <v>17</v>
      </c>
      <c r="E237">
        <v>0</v>
      </c>
      <c r="F237">
        <v>0</v>
      </c>
      <c r="G237">
        <v>7.55</v>
      </c>
      <c r="H237" t="s">
        <v>15</v>
      </c>
    </row>
    <row r="238" spans="1:8" x14ac:dyDescent="0.25">
      <c r="A238">
        <v>0</v>
      </c>
      <c r="B238">
        <v>2</v>
      </c>
      <c r="C238" t="s">
        <v>13</v>
      </c>
      <c r="D238">
        <v>44</v>
      </c>
      <c r="E238">
        <v>1</v>
      </c>
      <c r="F238">
        <v>0</v>
      </c>
      <c r="G238">
        <v>26</v>
      </c>
      <c r="H238" t="s">
        <v>15</v>
      </c>
    </row>
    <row r="239" spans="1:8" x14ac:dyDescent="0.25">
      <c r="A239">
        <v>1</v>
      </c>
      <c r="B239">
        <v>2</v>
      </c>
      <c r="C239" t="s">
        <v>17</v>
      </c>
      <c r="D239">
        <v>8</v>
      </c>
      <c r="E239">
        <v>0</v>
      </c>
      <c r="F239">
        <v>2</v>
      </c>
      <c r="G239">
        <v>26.25</v>
      </c>
      <c r="H239" t="s">
        <v>15</v>
      </c>
    </row>
    <row r="240" spans="1:8" x14ac:dyDescent="0.25">
      <c r="A240">
        <v>0</v>
      </c>
      <c r="B240">
        <v>2</v>
      </c>
      <c r="C240" t="s">
        <v>13</v>
      </c>
      <c r="D240">
        <v>19</v>
      </c>
      <c r="E240">
        <v>0</v>
      </c>
      <c r="F240">
        <v>0</v>
      </c>
      <c r="G240">
        <v>10.5</v>
      </c>
      <c r="H240" t="s">
        <v>15</v>
      </c>
    </row>
    <row r="241" spans="1:8" x14ac:dyDescent="0.25">
      <c r="A241">
        <v>0</v>
      </c>
      <c r="B241">
        <v>2</v>
      </c>
      <c r="C241" t="s">
        <v>13</v>
      </c>
      <c r="D241">
        <v>33</v>
      </c>
      <c r="E241">
        <v>0</v>
      </c>
      <c r="F241">
        <v>0</v>
      </c>
      <c r="G241">
        <v>12.275</v>
      </c>
      <c r="H241" t="s">
        <v>15</v>
      </c>
    </row>
    <row r="242" spans="1:8" x14ac:dyDescent="0.25">
      <c r="A242">
        <v>0</v>
      </c>
      <c r="B242">
        <v>3</v>
      </c>
      <c r="C242" t="s">
        <v>17</v>
      </c>
      <c r="E242">
        <v>1</v>
      </c>
      <c r="F242">
        <v>0</v>
      </c>
      <c r="G242">
        <v>14.4542</v>
      </c>
      <c r="H242" t="s">
        <v>20</v>
      </c>
    </row>
    <row r="243" spans="1:8" x14ac:dyDescent="0.25">
      <c r="A243">
        <v>1</v>
      </c>
      <c r="B243">
        <v>3</v>
      </c>
      <c r="C243" t="s">
        <v>17</v>
      </c>
      <c r="E243">
        <v>1</v>
      </c>
      <c r="F243">
        <v>0</v>
      </c>
      <c r="G243">
        <v>15.5</v>
      </c>
      <c r="H243" t="s">
        <v>27</v>
      </c>
    </row>
    <row r="244" spans="1:8" x14ac:dyDescent="0.25">
      <c r="A244">
        <v>0</v>
      </c>
      <c r="B244">
        <v>2</v>
      </c>
      <c r="C244" t="s">
        <v>13</v>
      </c>
      <c r="D244">
        <v>29</v>
      </c>
      <c r="E244">
        <v>0</v>
      </c>
      <c r="F244">
        <v>0</v>
      </c>
      <c r="G244">
        <v>10.5</v>
      </c>
      <c r="H244" t="s">
        <v>15</v>
      </c>
    </row>
    <row r="245" spans="1:8" x14ac:dyDescent="0.25">
      <c r="A245">
        <v>0</v>
      </c>
      <c r="B245">
        <v>3</v>
      </c>
      <c r="C245" t="s">
        <v>13</v>
      </c>
      <c r="D245">
        <v>22</v>
      </c>
      <c r="E245">
        <v>0</v>
      </c>
      <c r="F245">
        <v>0</v>
      </c>
      <c r="G245">
        <v>7.125</v>
      </c>
      <c r="H245" t="s">
        <v>15</v>
      </c>
    </row>
    <row r="246" spans="1:8" x14ac:dyDescent="0.25">
      <c r="A246">
        <v>0</v>
      </c>
      <c r="B246">
        <v>3</v>
      </c>
      <c r="C246" t="s">
        <v>13</v>
      </c>
      <c r="D246">
        <v>30</v>
      </c>
      <c r="E246">
        <v>0</v>
      </c>
      <c r="F246">
        <v>0</v>
      </c>
      <c r="G246">
        <v>7.2249999999999996</v>
      </c>
      <c r="H246" t="s">
        <v>20</v>
      </c>
    </row>
    <row r="247" spans="1:8" x14ac:dyDescent="0.25">
      <c r="A247">
        <v>0</v>
      </c>
      <c r="B247">
        <v>1</v>
      </c>
      <c r="C247" t="s">
        <v>13</v>
      </c>
      <c r="D247">
        <v>44</v>
      </c>
      <c r="E247">
        <v>2</v>
      </c>
      <c r="F247">
        <v>0</v>
      </c>
      <c r="G247">
        <v>90</v>
      </c>
      <c r="H247" t="s">
        <v>27</v>
      </c>
    </row>
    <row r="248" spans="1:8" x14ac:dyDescent="0.25">
      <c r="A248">
        <v>0</v>
      </c>
      <c r="B248">
        <v>3</v>
      </c>
      <c r="C248" t="s">
        <v>17</v>
      </c>
      <c r="D248">
        <v>25</v>
      </c>
      <c r="E248">
        <v>0</v>
      </c>
      <c r="F248">
        <v>0</v>
      </c>
      <c r="G248">
        <v>7.7750000000000004</v>
      </c>
      <c r="H248" t="s">
        <v>15</v>
      </c>
    </row>
    <row r="249" spans="1:8" x14ac:dyDescent="0.25">
      <c r="A249">
        <v>1</v>
      </c>
      <c r="B249">
        <v>2</v>
      </c>
      <c r="C249" t="s">
        <v>17</v>
      </c>
      <c r="D249">
        <v>24</v>
      </c>
      <c r="E249">
        <v>0</v>
      </c>
      <c r="F249">
        <v>2</v>
      </c>
      <c r="G249">
        <v>14.5</v>
      </c>
      <c r="H249" t="s">
        <v>15</v>
      </c>
    </row>
    <row r="250" spans="1:8" x14ac:dyDescent="0.25">
      <c r="A250">
        <v>1</v>
      </c>
      <c r="B250">
        <v>1</v>
      </c>
      <c r="C250" t="s">
        <v>13</v>
      </c>
      <c r="D250">
        <v>37</v>
      </c>
      <c r="E250">
        <v>1</v>
      </c>
      <c r="F250">
        <v>1</v>
      </c>
      <c r="G250">
        <v>52.554200000000002</v>
      </c>
      <c r="H250" t="s">
        <v>15</v>
      </c>
    </row>
    <row r="251" spans="1:8" x14ac:dyDescent="0.25">
      <c r="A251">
        <v>0</v>
      </c>
      <c r="B251">
        <v>2</v>
      </c>
      <c r="C251" t="s">
        <v>13</v>
      </c>
      <c r="D251">
        <v>54</v>
      </c>
      <c r="E251">
        <v>1</v>
      </c>
      <c r="F251">
        <v>0</v>
      </c>
      <c r="G251">
        <v>26</v>
      </c>
      <c r="H251" t="s">
        <v>15</v>
      </c>
    </row>
    <row r="252" spans="1:8" x14ac:dyDescent="0.25">
      <c r="A252">
        <v>0</v>
      </c>
      <c r="B252">
        <v>3</v>
      </c>
      <c r="C252" t="s">
        <v>13</v>
      </c>
      <c r="E252">
        <v>0</v>
      </c>
      <c r="F252">
        <v>0</v>
      </c>
      <c r="G252">
        <v>7.25</v>
      </c>
      <c r="H252" t="s">
        <v>15</v>
      </c>
    </row>
    <row r="253" spans="1:8" x14ac:dyDescent="0.25">
      <c r="A253">
        <v>0</v>
      </c>
      <c r="B253">
        <v>3</v>
      </c>
      <c r="C253" t="s">
        <v>17</v>
      </c>
      <c r="D253">
        <v>29</v>
      </c>
      <c r="E253">
        <v>1</v>
      </c>
      <c r="F253">
        <v>1</v>
      </c>
      <c r="G253">
        <v>10.4625</v>
      </c>
      <c r="H253" t="s">
        <v>15</v>
      </c>
    </row>
    <row r="254" spans="1:8" x14ac:dyDescent="0.25">
      <c r="A254">
        <v>0</v>
      </c>
      <c r="B254">
        <v>1</v>
      </c>
      <c r="C254" t="s">
        <v>13</v>
      </c>
      <c r="D254">
        <v>62</v>
      </c>
      <c r="E254">
        <v>0</v>
      </c>
      <c r="F254">
        <v>0</v>
      </c>
      <c r="G254">
        <v>26.55</v>
      </c>
      <c r="H254" t="s">
        <v>15</v>
      </c>
    </row>
    <row r="255" spans="1:8" x14ac:dyDescent="0.25">
      <c r="A255">
        <v>0</v>
      </c>
      <c r="B255">
        <v>3</v>
      </c>
      <c r="C255" t="s">
        <v>13</v>
      </c>
      <c r="D255">
        <v>30</v>
      </c>
      <c r="E255">
        <v>1</v>
      </c>
      <c r="F255">
        <v>0</v>
      </c>
      <c r="G255">
        <v>16.100000000000001</v>
      </c>
      <c r="H255" t="s">
        <v>15</v>
      </c>
    </row>
    <row r="256" spans="1:8" x14ac:dyDescent="0.25">
      <c r="A256">
        <v>0</v>
      </c>
      <c r="B256">
        <v>3</v>
      </c>
      <c r="C256" t="s">
        <v>17</v>
      </c>
      <c r="D256">
        <v>41</v>
      </c>
      <c r="E256">
        <v>0</v>
      </c>
      <c r="F256">
        <v>2</v>
      </c>
      <c r="G256">
        <v>20.212499999999999</v>
      </c>
      <c r="H256" t="s">
        <v>15</v>
      </c>
    </row>
    <row r="257" spans="1:8" x14ac:dyDescent="0.25">
      <c r="A257">
        <v>1</v>
      </c>
      <c r="B257">
        <v>3</v>
      </c>
      <c r="C257" t="s">
        <v>17</v>
      </c>
      <c r="D257">
        <v>29</v>
      </c>
      <c r="E257">
        <v>0</v>
      </c>
      <c r="F257">
        <v>2</v>
      </c>
      <c r="G257">
        <v>15.245799999999999</v>
      </c>
      <c r="H257" t="s">
        <v>20</v>
      </c>
    </row>
    <row r="258" spans="1:8" x14ac:dyDescent="0.25">
      <c r="A258">
        <v>1</v>
      </c>
      <c r="B258">
        <v>1</v>
      </c>
      <c r="C258" t="s">
        <v>17</v>
      </c>
      <c r="E258">
        <v>0</v>
      </c>
      <c r="F258">
        <v>0</v>
      </c>
      <c r="G258">
        <v>79.2</v>
      </c>
      <c r="H258" t="s">
        <v>20</v>
      </c>
    </row>
    <row r="259" spans="1:8" x14ac:dyDescent="0.25">
      <c r="A259">
        <v>1</v>
      </c>
      <c r="B259">
        <v>1</v>
      </c>
      <c r="C259" t="s">
        <v>17</v>
      </c>
      <c r="D259">
        <v>30</v>
      </c>
      <c r="E259">
        <v>0</v>
      </c>
      <c r="F259">
        <v>0</v>
      </c>
      <c r="G259">
        <v>86.5</v>
      </c>
      <c r="H259" t="s">
        <v>15</v>
      </c>
    </row>
    <row r="260" spans="1:8" x14ac:dyDescent="0.25">
      <c r="A260">
        <v>1</v>
      </c>
      <c r="B260">
        <v>1</v>
      </c>
      <c r="C260" t="s">
        <v>17</v>
      </c>
      <c r="D260">
        <v>35</v>
      </c>
      <c r="E260">
        <v>0</v>
      </c>
      <c r="F260">
        <v>0</v>
      </c>
      <c r="G260">
        <v>512.32920000000001</v>
      </c>
      <c r="H260" t="s">
        <v>20</v>
      </c>
    </row>
    <row r="261" spans="1:8" x14ac:dyDescent="0.25">
      <c r="A261">
        <v>1</v>
      </c>
      <c r="B261">
        <v>2</v>
      </c>
      <c r="C261" t="s">
        <v>17</v>
      </c>
      <c r="D261">
        <v>50</v>
      </c>
      <c r="E261">
        <v>0</v>
      </c>
      <c r="F261">
        <v>1</v>
      </c>
      <c r="G261">
        <v>26</v>
      </c>
      <c r="H261" t="s">
        <v>15</v>
      </c>
    </row>
    <row r="262" spans="1:8" x14ac:dyDescent="0.25">
      <c r="A262">
        <v>0</v>
      </c>
      <c r="B262">
        <v>3</v>
      </c>
      <c r="C262" t="s">
        <v>13</v>
      </c>
      <c r="E262">
        <v>0</v>
      </c>
      <c r="F262">
        <v>0</v>
      </c>
      <c r="G262">
        <v>7.75</v>
      </c>
      <c r="H262" t="s">
        <v>27</v>
      </c>
    </row>
    <row r="263" spans="1:8" x14ac:dyDescent="0.25">
      <c r="A263">
        <v>1</v>
      </c>
      <c r="B263">
        <v>3</v>
      </c>
      <c r="C263" t="s">
        <v>13</v>
      </c>
      <c r="D263">
        <v>3</v>
      </c>
      <c r="E263">
        <v>4</v>
      </c>
      <c r="F263">
        <v>2</v>
      </c>
      <c r="G263">
        <v>31.387499999999999</v>
      </c>
      <c r="H263" t="s">
        <v>15</v>
      </c>
    </row>
    <row r="264" spans="1:8" x14ac:dyDescent="0.25">
      <c r="A264">
        <v>0</v>
      </c>
      <c r="B264">
        <v>1</v>
      </c>
      <c r="C264" t="s">
        <v>13</v>
      </c>
      <c r="D264">
        <v>52</v>
      </c>
      <c r="E264">
        <v>1</v>
      </c>
      <c r="F264">
        <v>1</v>
      </c>
      <c r="G264">
        <v>79.650000000000006</v>
      </c>
      <c r="H264" t="s">
        <v>15</v>
      </c>
    </row>
    <row r="265" spans="1:8" x14ac:dyDescent="0.25">
      <c r="A265">
        <v>0</v>
      </c>
      <c r="B265">
        <v>1</v>
      </c>
      <c r="C265" t="s">
        <v>13</v>
      </c>
      <c r="D265">
        <v>40</v>
      </c>
      <c r="E265">
        <v>0</v>
      </c>
      <c r="F265">
        <v>0</v>
      </c>
      <c r="G265">
        <v>0</v>
      </c>
      <c r="H265" t="s">
        <v>15</v>
      </c>
    </row>
    <row r="266" spans="1:8" x14ac:dyDescent="0.25">
      <c r="A266">
        <v>0</v>
      </c>
      <c r="B266">
        <v>3</v>
      </c>
      <c r="C266" t="s">
        <v>17</v>
      </c>
      <c r="E266">
        <v>0</v>
      </c>
      <c r="F266">
        <v>0</v>
      </c>
      <c r="G266">
        <v>7.75</v>
      </c>
      <c r="H266" t="s">
        <v>27</v>
      </c>
    </row>
    <row r="267" spans="1:8" x14ac:dyDescent="0.25">
      <c r="A267">
        <v>0</v>
      </c>
      <c r="B267">
        <v>2</v>
      </c>
      <c r="C267" t="s">
        <v>13</v>
      </c>
      <c r="D267">
        <v>36</v>
      </c>
      <c r="E267">
        <v>0</v>
      </c>
      <c r="F267">
        <v>0</v>
      </c>
      <c r="G267">
        <v>10.5</v>
      </c>
      <c r="H267" t="s">
        <v>15</v>
      </c>
    </row>
    <row r="268" spans="1:8" x14ac:dyDescent="0.25">
      <c r="A268">
        <v>0</v>
      </c>
      <c r="B268">
        <v>3</v>
      </c>
      <c r="C268" t="s">
        <v>13</v>
      </c>
      <c r="D268">
        <v>16</v>
      </c>
      <c r="E268">
        <v>4</v>
      </c>
      <c r="F268">
        <v>1</v>
      </c>
      <c r="G268">
        <v>39.6875</v>
      </c>
      <c r="H268" t="s">
        <v>15</v>
      </c>
    </row>
    <row r="269" spans="1:8" x14ac:dyDescent="0.25">
      <c r="A269">
        <v>1</v>
      </c>
      <c r="B269">
        <v>3</v>
      </c>
      <c r="C269" t="s">
        <v>13</v>
      </c>
      <c r="D269">
        <v>25</v>
      </c>
      <c r="E269">
        <v>1</v>
      </c>
      <c r="F269">
        <v>0</v>
      </c>
      <c r="G269">
        <v>7.7750000000000004</v>
      </c>
      <c r="H269" t="s">
        <v>15</v>
      </c>
    </row>
    <row r="270" spans="1:8" x14ac:dyDescent="0.25">
      <c r="A270">
        <v>1</v>
      </c>
      <c r="B270">
        <v>1</v>
      </c>
      <c r="C270" t="s">
        <v>17</v>
      </c>
      <c r="D270">
        <v>58</v>
      </c>
      <c r="E270">
        <v>0</v>
      </c>
      <c r="F270">
        <v>1</v>
      </c>
      <c r="G270">
        <v>153.46250000000001</v>
      </c>
      <c r="H270" t="s">
        <v>15</v>
      </c>
    </row>
    <row r="271" spans="1:8" x14ac:dyDescent="0.25">
      <c r="A271">
        <v>1</v>
      </c>
      <c r="B271">
        <v>1</v>
      </c>
      <c r="C271" t="s">
        <v>17</v>
      </c>
      <c r="D271">
        <v>35</v>
      </c>
      <c r="E271">
        <v>0</v>
      </c>
      <c r="F271">
        <v>0</v>
      </c>
      <c r="G271">
        <v>135.63329999999999</v>
      </c>
      <c r="H271" t="s">
        <v>15</v>
      </c>
    </row>
    <row r="272" spans="1:8" x14ac:dyDescent="0.25">
      <c r="A272">
        <v>0</v>
      </c>
      <c r="B272">
        <v>1</v>
      </c>
      <c r="C272" t="s">
        <v>13</v>
      </c>
      <c r="E272">
        <v>0</v>
      </c>
      <c r="F272">
        <v>0</v>
      </c>
      <c r="G272">
        <v>31</v>
      </c>
      <c r="H272" t="s">
        <v>15</v>
      </c>
    </row>
    <row r="273" spans="1:8" x14ac:dyDescent="0.25">
      <c r="A273">
        <v>1</v>
      </c>
      <c r="B273">
        <v>3</v>
      </c>
      <c r="C273" t="s">
        <v>13</v>
      </c>
      <c r="D273">
        <v>25</v>
      </c>
      <c r="E273">
        <v>0</v>
      </c>
      <c r="F273">
        <v>0</v>
      </c>
      <c r="G273">
        <v>0</v>
      </c>
      <c r="H273" t="s">
        <v>15</v>
      </c>
    </row>
    <row r="274" spans="1:8" x14ac:dyDescent="0.25">
      <c r="A274">
        <v>1</v>
      </c>
      <c r="B274">
        <v>2</v>
      </c>
      <c r="C274" t="s">
        <v>17</v>
      </c>
      <c r="D274">
        <v>41</v>
      </c>
      <c r="E274">
        <v>0</v>
      </c>
      <c r="F274">
        <v>1</v>
      </c>
      <c r="G274">
        <v>19.5</v>
      </c>
      <c r="H274" t="s">
        <v>15</v>
      </c>
    </row>
    <row r="275" spans="1:8" x14ac:dyDescent="0.25">
      <c r="A275">
        <v>0</v>
      </c>
      <c r="B275">
        <v>1</v>
      </c>
      <c r="C275" t="s">
        <v>13</v>
      </c>
      <c r="D275">
        <v>37</v>
      </c>
      <c r="E275">
        <v>0</v>
      </c>
      <c r="F275">
        <v>1</v>
      </c>
      <c r="G275">
        <v>29.7</v>
      </c>
      <c r="H275" t="s">
        <v>20</v>
      </c>
    </row>
    <row r="276" spans="1:8" x14ac:dyDescent="0.25">
      <c r="A276">
        <v>1</v>
      </c>
      <c r="B276">
        <v>3</v>
      </c>
      <c r="C276" t="s">
        <v>17</v>
      </c>
      <c r="E276">
        <v>0</v>
      </c>
      <c r="F276">
        <v>0</v>
      </c>
      <c r="G276">
        <v>7.75</v>
      </c>
      <c r="H276" t="s">
        <v>27</v>
      </c>
    </row>
    <row r="277" spans="1:8" x14ac:dyDescent="0.25">
      <c r="A277">
        <v>1</v>
      </c>
      <c r="B277">
        <v>1</v>
      </c>
      <c r="C277" t="s">
        <v>17</v>
      </c>
      <c r="D277">
        <v>63</v>
      </c>
      <c r="E277">
        <v>1</v>
      </c>
      <c r="F277">
        <v>0</v>
      </c>
      <c r="G277">
        <v>77.958299999999994</v>
      </c>
      <c r="H277" t="s">
        <v>15</v>
      </c>
    </row>
    <row r="278" spans="1:8" x14ac:dyDescent="0.25">
      <c r="A278">
        <v>0</v>
      </c>
      <c r="B278">
        <v>3</v>
      </c>
      <c r="C278" t="s">
        <v>17</v>
      </c>
      <c r="D278">
        <v>45</v>
      </c>
      <c r="E278">
        <v>0</v>
      </c>
      <c r="F278">
        <v>0</v>
      </c>
      <c r="G278">
        <v>7.75</v>
      </c>
      <c r="H278" t="s">
        <v>15</v>
      </c>
    </row>
    <row r="279" spans="1:8" x14ac:dyDescent="0.25">
      <c r="A279">
        <v>0</v>
      </c>
      <c r="B279">
        <v>2</v>
      </c>
      <c r="C279" t="s">
        <v>13</v>
      </c>
      <c r="E279">
        <v>0</v>
      </c>
      <c r="F279">
        <v>0</v>
      </c>
      <c r="G279">
        <v>0</v>
      </c>
      <c r="H279" t="s">
        <v>15</v>
      </c>
    </row>
    <row r="280" spans="1:8" x14ac:dyDescent="0.25">
      <c r="A280">
        <v>0</v>
      </c>
      <c r="B280">
        <v>3</v>
      </c>
      <c r="C280" t="s">
        <v>13</v>
      </c>
      <c r="D280">
        <v>7</v>
      </c>
      <c r="E280">
        <v>4</v>
      </c>
      <c r="F280">
        <v>1</v>
      </c>
      <c r="G280">
        <v>29.125</v>
      </c>
      <c r="H280" t="s">
        <v>27</v>
      </c>
    </row>
    <row r="281" spans="1:8" x14ac:dyDescent="0.25">
      <c r="A281">
        <v>1</v>
      </c>
      <c r="B281">
        <v>3</v>
      </c>
      <c r="C281" t="s">
        <v>17</v>
      </c>
      <c r="D281">
        <v>35</v>
      </c>
      <c r="E281">
        <v>1</v>
      </c>
      <c r="F281">
        <v>1</v>
      </c>
      <c r="G281">
        <v>20.25</v>
      </c>
      <c r="H281" t="s">
        <v>15</v>
      </c>
    </row>
    <row r="282" spans="1:8" x14ac:dyDescent="0.25">
      <c r="A282">
        <v>0</v>
      </c>
      <c r="B282">
        <v>3</v>
      </c>
      <c r="C282" t="s">
        <v>13</v>
      </c>
      <c r="D282">
        <v>65</v>
      </c>
      <c r="E282">
        <v>0</v>
      </c>
      <c r="F282">
        <v>0</v>
      </c>
      <c r="G282">
        <v>7.75</v>
      </c>
      <c r="H282" t="s">
        <v>27</v>
      </c>
    </row>
    <row r="283" spans="1:8" x14ac:dyDescent="0.25">
      <c r="A283">
        <v>0</v>
      </c>
      <c r="B283">
        <v>3</v>
      </c>
      <c r="C283" t="s">
        <v>13</v>
      </c>
      <c r="D283">
        <v>28</v>
      </c>
      <c r="E283">
        <v>0</v>
      </c>
      <c r="F283">
        <v>0</v>
      </c>
      <c r="G283">
        <v>7.8541999999999996</v>
      </c>
      <c r="H283" t="s">
        <v>15</v>
      </c>
    </row>
    <row r="284" spans="1:8" x14ac:dyDescent="0.25">
      <c r="A284">
        <v>0</v>
      </c>
      <c r="B284">
        <v>3</v>
      </c>
      <c r="C284" t="s">
        <v>13</v>
      </c>
      <c r="D284">
        <v>16</v>
      </c>
      <c r="E284">
        <v>0</v>
      </c>
      <c r="F284">
        <v>0</v>
      </c>
      <c r="G284">
        <v>9.5</v>
      </c>
      <c r="H284" t="s">
        <v>15</v>
      </c>
    </row>
    <row r="285" spans="1:8" x14ac:dyDescent="0.25">
      <c r="A285">
        <v>1</v>
      </c>
      <c r="B285">
        <v>3</v>
      </c>
      <c r="C285" t="s">
        <v>13</v>
      </c>
      <c r="D285">
        <v>19</v>
      </c>
      <c r="E285">
        <v>0</v>
      </c>
      <c r="F285">
        <v>0</v>
      </c>
      <c r="G285">
        <v>8.0500000000000007</v>
      </c>
      <c r="H285" t="s">
        <v>15</v>
      </c>
    </row>
    <row r="286" spans="1:8" x14ac:dyDescent="0.25">
      <c r="A286">
        <v>0</v>
      </c>
      <c r="B286">
        <v>1</v>
      </c>
      <c r="C286" t="s">
        <v>13</v>
      </c>
      <c r="E286">
        <v>0</v>
      </c>
      <c r="F286">
        <v>0</v>
      </c>
      <c r="G286">
        <v>26</v>
      </c>
      <c r="H286" t="s">
        <v>15</v>
      </c>
    </row>
    <row r="287" spans="1:8" x14ac:dyDescent="0.25">
      <c r="A287">
        <v>0</v>
      </c>
      <c r="B287">
        <v>3</v>
      </c>
      <c r="C287" t="s">
        <v>13</v>
      </c>
      <c r="D287">
        <v>33</v>
      </c>
      <c r="E287">
        <v>0</v>
      </c>
      <c r="F287">
        <v>0</v>
      </c>
      <c r="G287">
        <v>8.6624999999999996</v>
      </c>
      <c r="H287" t="s">
        <v>20</v>
      </c>
    </row>
    <row r="288" spans="1:8" x14ac:dyDescent="0.25">
      <c r="A288">
        <v>1</v>
      </c>
      <c r="B288">
        <v>3</v>
      </c>
      <c r="C288" t="s">
        <v>13</v>
      </c>
      <c r="D288">
        <v>30</v>
      </c>
      <c r="E288">
        <v>0</v>
      </c>
      <c r="F288">
        <v>0</v>
      </c>
      <c r="G288">
        <v>9.5</v>
      </c>
      <c r="H288" t="s">
        <v>15</v>
      </c>
    </row>
    <row r="289" spans="1:8" x14ac:dyDescent="0.25">
      <c r="A289">
        <v>0</v>
      </c>
      <c r="B289">
        <v>3</v>
      </c>
      <c r="C289" t="s">
        <v>13</v>
      </c>
      <c r="D289">
        <v>22</v>
      </c>
      <c r="E289">
        <v>0</v>
      </c>
      <c r="F289">
        <v>0</v>
      </c>
      <c r="G289">
        <v>7.8958000000000004</v>
      </c>
      <c r="H289" t="s">
        <v>15</v>
      </c>
    </row>
    <row r="290" spans="1:8" x14ac:dyDescent="0.25">
      <c r="A290">
        <v>1</v>
      </c>
      <c r="B290">
        <v>2</v>
      </c>
      <c r="C290" t="s">
        <v>13</v>
      </c>
      <c r="D290">
        <v>42</v>
      </c>
      <c r="E290">
        <v>0</v>
      </c>
      <c r="F290">
        <v>0</v>
      </c>
      <c r="G290">
        <v>13</v>
      </c>
      <c r="H290" t="s">
        <v>15</v>
      </c>
    </row>
    <row r="291" spans="1:8" x14ac:dyDescent="0.25">
      <c r="A291">
        <v>1</v>
      </c>
      <c r="B291">
        <v>3</v>
      </c>
      <c r="C291" t="s">
        <v>17</v>
      </c>
      <c r="D291">
        <v>22</v>
      </c>
      <c r="E291">
        <v>0</v>
      </c>
      <c r="F291">
        <v>0</v>
      </c>
      <c r="G291">
        <v>7.75</v>
      </c>
      <c r="H291" t="s">
        <v>27</v>
      </c>
    </row>
    <row r="292" spans="1:8" x14ac:dyDescent="0.25">
      <c r="A292">
        <v>1</v>
      </c>
      <c r="B292">
        <v>1</v>
      </c>
      <c r="C292" t="s">
        <v>17</v>
      </c>
      <c r="D292">
        <v>26</v>
      </c>
      <c r="E292">
        <v>0</v>
      </c>
      <c r="F292">
        <v>0</v>
      </c>
      <c r="G292">
        <v>78.849999999999994</v>
      </c>
      <c r="H292" t="s">
        <v>15</v>
      </c>
    </row>
    <row r="293" spans="1:8" x14ac:dyDescent="0.25">
      <c r="A293">
        <v>1</v>
      </c>
      <c r="B293">
        <v>1</v>
      </c>
      <c r="C293" t="s">
        <v>17</v>
      </c>
      <c r="D293">
        <v>19</v>
      </c>
      <c r="E293">
        <v>1</v>
      </c>
      <c r="F293">
        <v>0</v>
      </c>
      <c r="G293">
        <v>91.0792</v>
      </c>
      <c r="H293" t="s">
        <v>20</v>
      </c>
    </row>
    <row r="294" spans="1:8" x14ac:dyDescent="0.25">
      <c r="A294">
        <v>0</v>
      </c>
      <c r="B294">
        <v>2</v>
      </c>
      <c r="C294" t="s">
        <v>13</v>
      </c>
      <c r="D294">
        <v>36</v>
      </c>
      <c r="E294">
        <v>0</v>
      </c>
      <c r="F294">
        <v>0</v>
      </c>
      <c r="G294">
        <v>12.875</v>
      </c>
      <c r="H294" t="s">
        <v>20</v>
      </c>
    </row>
    <row r="295" spans="1:8" x14ac:dyDescent="0.25">
      <c r="A295">
        <v>0</v>
      </c>
      <c r="B295">
        <v>3</v>
      </c>
      <c r="C295" t="s">
        <v>17</v>
      </c>
      <c r="D295">
        <v>24</v>
      </c>
      <c r="E295">
        <v>0</v>
      </c>
      <c r="F295">
        <v>0</v>
      </c>
      <c r="G295">
        <v>8.85</v>
      </c>
      <c r="H295" t="s">
        <v>15</v>
      </c>
    </row>
    <row r="296" spans="1:8" x14ac:dyDescent="0.25">
      <c r="A296">
        <v>0</v>
      </c>
      <c r="B296">
        <v>3</v>
      </c>
      <c r="C296" t="s">
        <v>13</v>
      </c>
      <c r="D296">
        <v>24</v>
      </c>
      <c r="E296">
        <v>0</v>
      </c>
      <c r="F296">
        <v>0</v>
      </c>
      <c r="G296">
        <v>7.8958000000000004</v>
      </c>
      <c r="H296" t="s">
        <v>15</v>
      </c>
    </row>
    <row r="297" spans="1:8" x14ac:dyDescent="0.25">
      <c r="A297">
        <v>0</v>
      </c>
      <c r="B297">
        <v>1</v>
      </c>
      <c r="C297" t="s">
        <v>13</v>
      </c>
      <c r="E297">
        <v>0</v>
      </c>
      <c r="F297">
        <v>0</v>
      </c>
      <c r="G297">
        <v>27.720800000000001</v>
      </c>
      <c r="H297" t="s">
        <v>20</v>
      </c>
    </row>
    <row r="298" spans="1:8" x14ac:dyDescent="0.25">
      <c r="A298">
        <v>0</v>
      </c>
      <c r="B298">
        <v>3</v>
      </c>
      <c r="C298" t="s">
        <v>13</v>
      </c>
      <c r="D298">
        <v>23.5</v>
      </c>
      <c r="E298">
        <v>0</v>
      </c>
      <c r="F298">
        <v>0</v>
      </c>
      <c r="G298">
        <v>7.2291999999999996</v>
      </c>
      <c r="H298" t="s">
        <v>20</v>
      </c>
    </row>
    <row r="299" spans="1:8" x14ac:dyDescent="0.25">
      <c r="A299">
        <v>0</v>
      </c>
      <c r="B299">
        <v>1</v>
      </c>
      <c r="C299" t="s">
        <v>17</v>
      </c>
      <c r="D299">
        <v>2</v>
      </c>
      <c r="E299">
        <v>1</v>
      </c>
      <c r="F299">
        <v>2</v>
      </c>
      <c r="G299">
        <v>151.55000000000001</v>
      </c>
      <c r="H299" t="s">
        <v>15</v>
      </c>
    </row>
    <row r="300" spans="1:8" x14ac:dyDescent="0.25">
      <c r="A300">
        <v>1</v>
      </c>
      <c r="B300">
        <v>1</v>
      </c>
      <c r="C300" t="s">
        <v>13</v>
      </c>
      <c r="E300">
        <v>0</v>
      </c>
      <c r="F300">
        <v>0</v>
      </c>
      <c r="G300">
        <v>30.5</v>
      </c>
      <c r="H300" t="s">
        <v>15</v>
      </c>
    </row>
    <row r="301" spans="1:8" x14ac:dyDescent="0.25">
      <c r="A301">
        <v>1</v>
      </c>
      <c r="B301">
        <v>1</v>
      </c>
      <c r="C301" t="s">
        <v>17</v>
      </c>
      <c r="D301">
        <v>50</v>
      </c>
      <c r="E301">
        <v>0</v>
      </c>
      <c r="F301">
        <v>1</v>
      </c>
      <c r="G301">
        <v>247.52080000000001</v>
      </c>
      <c r="H301" t="s">
        <v>20</v>
      </c>
    </row>
    <row r="302" spans="1:8" x14ac:dyDescent="0.25">
      <c r="A302">
        <v>1</v>
      </c>
      <c r="B302">
        <v>3</v>
      </c>
      <c r="C302" t="s">
        <v>17</v>
      </c>
      <c r="E302">
        <v>0</v>
      </c>
      <c r="F302">
        <v>0</v>
      </c>
      <c r="G302">
        <v>7.75</v>
      </c>
      <c r="H302" t="s">
        <v>27</v>
      </c>
    </row>
    <row r="303" spans="1:8" x14ac:dyDescent="0.25">
      <c r="A303">
        <v>1</v>
      </c>
      <c r="B303">
        <v>3</v>
      </c>
      <c r="C303" t="s">
        <v>13</v>
      </c>
      <c r="E303">
        <v>2</v>
      </c>
      <c r="F303">
        <v>0</v>
      </c>
      <c r="G303">
        <v>23.25</v>
      </c>
      <c r="H303" t="s">
        <v>27</v>
      </c>
    </row>
    <row r="304" spans="1:8" x14ac:dyDescent="0.25">
      <c r="A304">
        <v>0</v>
      </c>
      <c r="B304">
        <v>3</v>
      </c>
      <c r="C304" t="s">
        <v>13</v>
      </c>
      <c r="D304">
        <v>19</v>
      </c>
      <c r="E304">
        <v>0</v>
      </c>
      <c r="F304">
        <v>0</v>
      </c>
      <c r="G304">
        <v>0</v>
      </c>
      <c r="H304" t="s">
        <v>15</v>
      </c>
    </row>
    <row r="305" spans="1:8" x14ac:dyDescent="0.25">
      <c r="A305">
        <v>1</v>
      </c>
      <c r="B305">
        <v>2</v>
      </c>
      <c r="C305" t="s">
        <v>17</v>
      </c>
      <c r="E305">
        <v>0</v>
      </c>
      <c r="F305">
        <v>0</v>
      </c>
      <c r="G305">
        <v>12.35</v>
      </c>
      <c r="H305" t="s">
        <v>27</v>
      </c>
    </row>
    <row r="306" spans="1:8" x14ac:dyDescent="0.25">
      <c r="A306">
        <v>0</v>
      </c>
      <c r="B306">
        <v>3</v>
      </c>
      <c r="C306" t="s">
        <v>13</v>
      </c>
      <c r="E306">
        <v>0</v>
      </c>
      <c r="F306">
        <v>0</v>
      </c>
      <c r="G306">
        <v>8.0500000000000007</v>
      </c>
      <c r="H306" t="s">
        <v>15</v>
      </c>
    </row>
    <row r="307" spans="1:8" x14ac:dyDescent="0.25">
      <c r="A307">
        <v>1</v>
      </c>
      <c r="B307">
        <v>1</v>
      </c>
      <c r="C307" t="s">
        <v>13</v>
      </c>
      <c r="D307">
        <v>0.92</v>
      </c>
      <c r="E307">
        <v>1</v>
      </c>
      <c r="F307">
        <v>2</v>
      </c>
      <c r="G307">
        <v>151.55000000000001</v>
      </c>
      <c r="H307" t="s">
        <v>15</v>
      </c>
    </row>
    <row r="308" spans="1:8" x14ac:dyDescent="0.25">
      <c r="A308">
        <v>1</v>
      </c>
      <c r="B308">
        <v>1</v>
      </c>
      <c r="C308" t="s">
        <v>17</v>
      </c>
      <c r="E308">
        <v>0</v>
      </c>
      <c r="F308">
        <v>0</v>
      </c>
      <c r="G308">
        <v>110.88330000000001</v>
      </c>
      <c r="H308" t="s">
        <v>20</v>
      </c>
    </row>
    <row r="309" spans="1:8" x14ac:dyDescent="0.25">
      <c r="A309">
        <v>1</v>
      </c>
      <c r="B309">
        <v>1</v>
      </c>
      <c r="C309" t="s">
        <v>17</v>
      </c>
      <c r="D309">
        <v>17</v>
      </c>
      <c r="E309">
        <v>1</v>
      </c>
      <c r="F309">
        <v>0</v>
      </c>
      <c r="G309">
        <v>108.9</v>
      </c>
      <c r="H309" t="s">
        <v>20</v>
      </c>
    </row>
    <row r="310" spans="1:8" x14ac:dyDescent="0.25">
      <c r="A310">
        <v>0</v>
      </c>
      <c r="B310">
        <v>2</v>
      </c>
      <c r="C310" t="s">
        <v>13</v>
      </c>
      <c r="D310">
        <v>30</v>
      </c>
      <c r="E310">
        <v>1</v>
      </c>
      <c r="F310">
        <v>0</v>
      </c>
      <c r="G310">
        <v>24</v>
      </c>
      <c r="H310" t="s">
        <v>20</v>
      </c>
    </row>
    <row r="311" spans="1:8" x14ac:dyDescent="0.25">
      <c r="A311">
        <v>1</v>
      </c>
      <c r="B311">
        <v>1</v>
      </c>
      <c r="C311" t="s">
        <v>17</v>
      </c>
      <c r="D311">
        <v>30</v>
      </c>
      <c r="E311">
        <v>0</v>
      </c>
      <c r="F311">
        <v>0</v>
      </c>
      <c r="G311">
        <v>56.929200000000002</v>
      </c>
      <c r="H311" t="s">
        <v>20</v>
      </c>
    </row>
    <row r="312" spans="1:8" x14ac:dyDescent="0.25">
      <c r="A312">
        <v>1</v>
      </c>
      <c r="B312">
        <v>1</v>
      </c>
      <c r="C312" t="s">
        <v>17</v>
      </c>
      <c r="D312">
        <v>24</v>
      </c>
      <c r="E312">
        <v>0</v>
      </c>
      <c r="F312">
        <v>0</v>
      </c>
      <c r="G312">
        <v>83.158299999999997</v>
      </c>
      <c r="H312" t="s">
        <v>20</v>
      </c>
    </row>
    <row r="313" spans="1:8" x14ac:dyDescent="0.25">
      <c r="A313">
        <v>1</v>
      </c>
      <c r="B313">
        <v>1</v>
      </c>
      <c r="C313" t="s">
        <v>17</v>
      </c>
      <c r="D313">
        <v>18</v>
      </c>
      <c r="E313">
        <v>2</v>
      </c>
      <c r="F313">
        <v>2</v>
      </c>
      <c r="G313">
        <v>262.375</v>
      </c>
      <c r="H313" t="s">
        <v>20</v>
      </c>
    </row>
    <row r="314" spans="1:8" x14ac:dyDescent="0.25">
      <c r="A314">
        <v>0</v>
      </c>
      <c r="B314">
        <v>2</v>
      </c>
      <c r="C314" t="s">
        <v>17</v>
      </c>
      <c r="D314">
        <v>26</v>
      </c>
      <c r="E314">
        <v>1</v>
      </c>
      <c r="F314">
        <v>1</v>
      </c>
      <c r="G314">
        <v>26</v>
      </c>
      <c r="H314" t="s">
        <v>15</v>
      </c>
    </row>
    <row r="315" spans="1:8" x14ac:dyDescent="0.25">
      <c r="A315">
        <v>0</v>
      </c>
      <c r="B315">
        <v>3</v>
      </c>
      <c r="C315" t="s">
        <v>13</v>
      </c>
      <c r="D315">
        <v>28</v>
      </c>
      <c r="E315">
        <v>0</v>
      </c>
      <c r="F315">
        <v>0</v>
      </c>
      <c r="G315">
        <v>7.8958000000000004</v>
      </c>
      <c r="H315" t="s">
        <v>15</v>
      </c>
    </row>
    <row r="316" spans="1:8" x14ac:dyDescent="0.25">
      <c r="A316">
        <v>0</v>
      </c>
      <c r="B316">
        <v>2</v>
      </c>
      <c r="C316" t="s">
        <v>13</v>
      </c>
      <c r="D316">
        <v>43</v>
      </c>
      <c r="E316">
        <v>1</v>
      </c>
      <c r="F316">
        <v>1</v>
      </c>
      <c r="G316">
        <v>26.25</v>
      </c>
      <c r="H316" t="s">
        <v>15</v>
      </c>
    </row>
    <row r="317" spans="1:8" x14ac:dyDescent="0.25">
      <c r="A317">
        <v>1</v>
      </c>
      <c r="B317">
        <v>3</v>
      </c>
      <c r="C317" t="s">
        <v>17</v>
      </c>
      <c r="D317">
        <v>26</v>
      </c>
      <c r="E317">
        <v>0</v>
      </c>
      <c r="F317">
        <v>0</v>
      </c>
      <c r="G317">
        <v>7.8541999999999996</v>
      </c>
      <c r="H317" t="s">
        <v>15</v>
      </c>
    </row>
    <row r="318" spans="1:8" x14ac:dyDescent="0.25">
      <c r="A318">
        <v>1</v>
      </c>
      <c r="B318">
        <v>2</v>
      </c>
      <c r="C318" t="s">
        <v>17</v>
      </c>
      <c r="D318">
        <v>24</v>
      </c>
      <c r="E318">
        <v>1</v>
      </c>
      <c r="F318">
        <v>0</v>
      </c>
      <c r="G318">
        <v>26</v>
      </c>
      <c r="H318" t="s">
        <v>15</v>
      </c>
    </row>
    <row r="319" spans="1:8" x14ac:dyDescent="0.25">
      <c r="A319">
        <v>0</v>
      </c>
      <c r="B319">
        <v>2</v>
      </c>
      <c r="C319" t="s">
        <v>13</v>
      </c>
      <c r="D319">
        <v>54</v>
      </c>
      <c r="E319">
        <v>0</v>
      </c>
      <c r="F319">
        <v>0</v>
      </c>
      <c r="G319">
        <v>14</v>
      </c>
      <c r="H319" t="s">
        <v>15</v>
      </c>
    </row>
    <row r="320" spans="1:8" x14ac:dyDescent="0.25">
      <c r="A320">
        <v>1</v>
      </c>
      <c r="B320">
        <v>1</v>
      </c>
      <c r="C320" t="s">
        <v>17</v>
      </c>
      <c r="D320">
        <v>31</v>
      </c>
      <c r="E320">
        <v>0</v>
      </c>
      <c r="F320">
        <v>2</v>
      </c>
      <c r="G320">
        <v>164.86670000000001</v>
      </c>
      <c r="H320" t="s">
        <v>15</v>
      </c>
    </row>
    <row r="321" spans="1:8" x14ac:dyDescent="0.25">
      <c r="A321">
        <v>1</v>
      </c>
      <c r="B321">
        <v>1</v>
      </c>
      <c r="C321" t="s">
        <v>17</v>
      </c>
      <c r="D321">
        <v>40</v>
      </c>
      <c r="E321">
        <v>1</v>
      </c>
      <c r="F321">
        <v>1</v>
      </c>
      <c r="G321">
        <v>134.5</v>
      </c>
      <c r="H321" t="s">
        <v>20</v>
      </c>
    </row>
    <row r="322" spans="1:8" x14ac:dyDescent="0.25">
      <c r="A322">
        <v>0</v>
      </c>
      <c r="B322">
        <v>3</v>
      </c>
      <c r="C322" t="s">
        <v>13</v>
      </c>
      <c r="D322">
        <v>22</v>
      </c>
      <c r="E322">
        <v>0</v>
      </c>
      <c r="F322">
        <v>0</v>
      </c>
      <c r="G322">
        <v>7.25</v>
      </c>
      <c r="H322" t="s">
        <v>15</v>
      </c>
    </row>
    <row r="323" spans="1:8" x14ac:dyDescent="0.25">
      <c r="A323">
        <v>0</v>
      </c>
      <c r="B323">
        <v>3</v>
      </c>
      <c r="C323" t="s">
        <v>13</v>
      </c>
      <c r="D323">
        <v>27</v>
      </c>
      <c r="E323">
        <v>0</v>
      </c>
      <c r="F323">
        <v>0</v>
      </c>
      <c r="G323">
        <v>7.8958000000000004</v>
      </c>
      <c r="H323" t="s">
        <v>15</v>
      </c>
    </row>
    <row r="324" spans="1:8" x14ac:dyDescent="0.25">
      <c r="A324">
        <v>1</v>
      </c>
      <c r="B324">
        <v>2</v>
      </c>
      <c r="C324" t="s">
        <v>17</v>
      </c>
      <c r="D324">
        <v>30</v>
      </c>
      <c r="E324">
        <v>0</v>
      </c>
      <c r="F324">
        <v>0</v>
      </c>
      <c r="G324">
        <v>12.35</v>
      </c>
      <c r="H324" t="s">
        <v>27</v>
      </c>
    </row>
    <row r="325" spans="1:8" x14ac:dyDescent="0.25">
      <c r="A325">
        <v>1</v>
      </c>
      <c r="B325">
        <v>2</v>
      </c>
      <c r="C325" t="s">
        <v>17</v>
      </c>
      <c r="D325">
        <v>22</v>
      </c>
      <c r="E325">
        <v>1</v>
      </c>
      <c r="F325">
        <v>1</v>
      </c>
      <c r="G325">
        <v>29</v>
      </c>
      <c r="H325" t="s">
        <v>15</v>
      </c>
    </row>
    <row r="326" spans="1:8" x14ac:dyDescent="0.25">
      <c r="A326">
        <v>0</v>
      </c>
      <c r="B326">
        <v>3</v>
      </c>
      <c r="C326" t="s">
        <v>13</v>
      </c>
      <c r="E326">
        <v>8</v>
      </c>
      <c r="F326">
        <v>2</v>
      </c>
      <c r="G326">
        <v>69.55</v>
      </c>
      <c r="H326" t="s">
        <v>15</v>
      </c>
    </row>
    <row r="327" spans="1:8" x14ac:dyDescent="0.25">
      <c r="A327">
        <v>1</v>
      </c>
      <c r="B327">
        <v>1</v>
      </c>
      <c r="C327" t="s">
        <v>17</v>
      </c>
      <c r="D327">
        <v>36</v>
      </c>
      <c r="E327">
        <v>0</v>
      </c>
      <c r="F327">
        <v>0</v>
      </c>
      <c r="G327">
        <v>135.63329999999999</v>
      </c>
      <c r="H327" t="s">
        <v>20</v>
      </c>
    </row>
    <row r="328" spans="1:8" x14ac:dyDescent="0.25">
      <c r="A328">
        <v>0</v>
      </c>
      <c r="B328">
        <v>3</v>
      </c>
      <c r="C328" t="s">
        <v>13</v>
      </c>
      <c r="D328">
        <v>61</v>
      </c>
      <c r="E328">
        <v>0</v>
      </c>
      <c r="F328">
        <v>0</v>
      </c>
      <c r="G328">
        <v>6.2374999999999998</v>
      </c>
      <c r="H328" t="s">
        <v>15</v>
      </c>
    </row>
    <row r="329" spans="1:8" x14ac:dyDescent="0.25">
      <c r="A329">
        <v>1</v>
      </c>
      <c r="B329">
        <v>2</v>
      </c>
      <c r="C329" t="s">
        <v>17</v>
      </c>
      <c r="D329">
        <v>36</v>
      </c>
      <c r="E329">
        <v>0</v>
      </c>
      <c r="F329">
        <v>0</v>
      </c>
      <c r="G329">
        <v>13</v>
      </c>
      <c r="H329" t="s">
        <v>15</v>
      </c>
    </row>
    <row r="330" spans="1:8" x14ac:dyDescent="0.25">
      <c r="A330">
        <v>1</v>
      </c>
      <c r="B330">
        <v>3</v>
      </c>
      <c r="C330" t="s">
        <v>17</v>
      </c>
      <c r="D330">
        <v>31</v>
      </c>
      <c r="E330">
        <v>1</v>
      </c>
      <c r="F330">
        <v>1</v>
      </c>
      <c r="G330">
        <v>20.524999999999999</v>
      </c>
      <c r="H330" t="s">
        <v>15</v>
      </c>
    </row>
    <row r="331" spans="1:8" x14ac:dyDescent="0.25">
      <c r="A331">
        <v>1</v>
      </c>
      <c r="B331">
        <v>1</v>
      </c>
      <c r="C331" t="s">
        <v>17</v>
      </c>
      <c r="D331">
        <v>16</v>
      </c>
      <c r="E331">
        <v>0</v>
      </c>
      <c r="F331">
        <v>1</v>
      </c>
      <c r="G331">
        <v>57.979199999999999</v>
      </c>
      <c r="H331" t="s">
        <v>20</v>
      </c>
    </row>
    <row r="332" spans="1:8" x14ac:dyDescent="0.25">
      <c r="A332">
        <v>1</v>
      </c>
      <c r="B332">
        <v>3</v>
      </c>
      <c r="C332" t="s">
        <v>17</v>
      </c>
      <c r="E332">
        <v>2</v>
      </c>
      <c r="F332">
        <v>0</v>
      </c>
      <c r="G332">
        <v>23.25</v>
      </c>
      <c r="H332" t="s">
        <v>27</v>
      </c>
    </row>
    <row r="333" spans="1:8" x14ac:dyDescent="0.25">
      <c r="A333">
        <v>0</v>
      </c>
      <c r="B333">
        <v>1</v>
      </c>
      <c r="C333" t="s">
        <v>13</v>
      </c>
      <c r="D333">
        <v>45.5</v>
      </c>
      <c r="E333">
        <v>0</v>
      </c>
      <c r="F333">
        <v>0</v>
      </c>
      <c r="G333">
        <v>28.5</v>
      </c>
      <c r="H333" t="s">
        <v>15</v>
      </c>
    </row>
    <row r="334" spans="1:8" x14ac:dyDescent="0.25">
      <c r="A334">
        <v>0</v>
      </c>
      <c r="B334">
        <v>1</v>
      </c>
      <c r="C334" t="s">
        <v>13</v>
      </c>
      <c r="D334">
        <v>38</v>
      </c>
      <c r="E334">
        <v>0</v>
      </c>
      <c r="F334">
        <v>1</v>
      </c>
      <c r="G334">
        <v>153.46250000000001</v>
      </c>
      <c r="H334" t="s">
        <v>15</v>
      </c>
    </row>
    <row r="335" spans="1:8" x14ac:dyDescent="0.25">
      <c r="A335">
        <v>0</v>
      </c>
      <c r="B335">
        <v>3</v>
      </c>
      <c r="C335" t="s">
        <v>13</v>
      </c>
      <c r="D335">
        <v>16</v>
      </c>
      <c r="E335">
        <v>2</v>
      </c>
      <c r="F335">
        <v>0</v>
      </c>
      <c r="G335">
        <v>18</v>
      </c>
      <c r="H335" t="s">
        <v>15</v>
      </c>
    </row>
    <row r="336" spans="1:8" x14ac:dyDescent="0.25">
      <c r="A336">
        <v>1</v>
      </c>
      <c r="B336">
        <v>1</v>
      </c>
      <c r="C336" t="s">
        <v>17</v>
      </c>
      <c r="E336">
        <v>1</v>
      </c>
      <c r="F336">
        <v>0</v>
      </c>
      <c r="G336">
        <v>133.65</v>
      </c>
      <c r="H336" t="s">
        <v>15</v>
      </c>
    </row>
    <row r="337" spans="1:8" x14ac:dyDescent="0.25">
      <c r="A337">
        <v>0</v>
      </c>
      <c r="B337">
        <v>3</v>
      </c>
      <c r="C337" t="s">
        <v>13</v>
      </c>
      <c r="E337">
        <v>0</v>
      </c>
      <c r="F337">
        <v>0</v>
      </c>
      <c r="G337">
        <v>7.8958000000000004</v>
      </c>
      <c r="H337" t="s">
        <v>15</v>
      </c>
    </row>
    <row r="338" spans="1:8" x14ac:dyDescent="0.25">
      <c r="A338">
        <v>0</v>
      </c>
      <c r="B338">
        <v>1</v>
      </c>
      <c r="C338" t="s">
        <v>13</v>
      </c>
      <c r="D338">
        <v>29</v>
      </c>
      <c r="E338">
        <v>1</v>
      </c>
      <c r="F338">
        <v>0</v>
      </c>
      <c r="G338">
        <v>66.599999999999994</v>
      </c>
      <c r="H338" t="s">
        <v>15</v>
      </c>
    </row>
    <row r="339" spans="1:8" x14ac:dyDescent="0.25">
      <c r="A339">
        <v>1</v>
      </c>
      <c r="B339">
        <v>1</v>
      </c>
      <c r="C339" t="s">
        <v>17</v>
      </c>
      <c r="D339">
        <v>41</v>
      </c>
      <c r="E339">
        <v>0</v>
      </c>
      <c r="F339">
        <v>0</v>
      </c>
      <c r="G339">
        <v>134.5</v>
      </c>
      <c r="H339" t="s">
        <v>20</v>
      </c>
    </row>
    <row r="340" spans="1:8" x14ac:dyDescent="0.25">
      <c r="A340">
        <v>1</v>
      </c>
      <c r="B340">
        <v>3</v>
      </c>
      <c r="C340" t="s">
        <v>13</v>
      </c>
      <c r="D340">
        <v>45</v>
      </c>
      <c r="E340">
        <v>0</v>
      </c>
      <c r="F340">
        <v>0</v>
      </c>
      <c r="G340">
        <v>8.0500000000000007</v>
      </c>
      <c r="H340" t="s">
        <v>15</v>
      </c>
    </row>
    <row r="341" spans="1:8" x14ac:dyDescent="0.25">
      <c r="A341">
        <v>0</v>
      </c>
      <c r="B341">
        <v>1</v>
      </c>
      <c r="C341" t="s">
        <v>13</v>
      </c>
      <c r="D341">
        <v>45</v>
      </c>
      <c r="E341">
        <v>0</v>
      </c>
      <c r="F341">
        <v>0</v>
      </c>
      <c r="G341">
        <v>35.5</v>
      </c>
      <c r="H341" t="s">
        <v>15</v>
      </c>
    </row>
    <row r="342" spans="1:8" x14ac:dyDescent="0.25">
      <c r="A342">
        <v>1</v>
      </c>
      <c r="B342">
        <v>2</v>
      </c>
      <c r="C342" t="s">
        <v>13</v>
      </c>
      <c r="D342">
        <v>2</v>
      </c>
      <c r="E342">
        <v>1</v>
      </c>
      <c r="F342">
        <v>1</v>
      </c>
      <c r="G342">
        <v>26</v>
      </c>
      <c r="H342" t="s">
        <v>15</v>
      </c>
    </row>
    <row r="343" spans="1:8" x14ac:dyDescent="0.25">
      <c r="A343">
        <v>1</v>
      </c>
      <c r="B343">
        <v>1</v>
      </c>
      <c r="C343" t="s">
        <v>17</v>
      </c>
      <c r="D343">
        <v>24</v>
      </c>
      <c r="E343">
        <v>3</v>
      </c>
      <c r="F343">
        <v>2</v>
      </c>
      <c r="G343">
        <v>263</v>
      </c>
      <c r="H343" t="s">
        <v>15</v>
      </c>
    </row>
    <row r="344" spans="1:8" x14ac:dyDescent="0.25">
      <c r="A344">
        <v>0</v>
      </c>
      <c r="B344">
        <v>2</v>
      </c>
      <c r="C344" t="s">
        <v>13</v>
      </c>
      <c r="D344">
        <v>28</v>
      </c>
      <c r="E344">
        <v>0</v>
      </c>
      <c r="F344">
        <v>0</v>
      </c>
      <c r="G344">
        <v>13</v>
      </c>
      <c r="H344" t="s">
        <v>15</v>
      </c>
    </row>
    <row r="345" spans="1:8" x14ac:dyDescent="0.25">
      <c r="A345">
        <v>0</v>
      </c>
      <c r="B345">
        <v>2</v>
      </c>
      <c r="C345" t="s">
        <v>13</v>
      </c>
      <c r="D345">
        <v>25</v>
      </c>
      <c r="E345">
        <v>0</v>
      </c>
      <c r="F345">
        <v>0</v>
      </c>
      <c r="G345">
        <v>13</v>
      </c>
      <c r="H345" t="s">
        <v>15</v>
      </c>
    </row>
    <row r="346" spans="1:8" x14ac:dyDescent="0.25">
      <c r="A346">
        <v>0</v>
      </c>
      <c r="B346">
        <v>2</v>
      </c>
      <c r="C346" t="s">
        <v>13</v>
      </c>
      <c r="D346">
        <v>36</v>
      </c>
      <c r="E346">
        <v>0</v>
      </c>
      <c r="F346">
        <v>0</v>
      </c>
      <c r="G346">
        <v>13</v>
      </c>
      <c r="H346" t="s">
        <v>15</v>
      </c>
    </row>
    <row r="347" spans="1:8" x14ac:dyDescent="0.25">
      <c r="A347">
        <v>1</v>
      </c>
      <c r="B347">
        <v>2</v>
      </c>
      <c r="C347" t="s">
        <v>17</v>
      </c>
      <c r="D347">
        <v>24</v>
      </c>
      <c r="E347">
        <v>0</v>
      </c>
      <c r="F347">
        <v>0</v>
      </c>
      <c r="G347">
        <v>13</v>
      </c>
      <c r="H347" t="s">
        <v>15</v>
      </c>
    </row>
    <row r="348" spans="1:8" x14ac:dyDescent="0.25">
      <c r="A348">
        <v>1</v>
      </c>
      <c r="B348">
        <v>2</v>
      </c>
      <c r="C348" t="s">
        <v>17</v>
      </c>
      <c r="D348">
        <v>40</v>
      </c>
      <c r="E348">
        <v>0</v>
      </c>
      <c r="F348">
        <v>0</v>
      </c>
      <c r="G348">
        <v>13</v>
      </c>
      <c r="H348" t="s">
        <v>15</v>
      </c>
    </row>
    <row r="349" spans="1:8" x14ac:dyDescent="0.25">
      <c r="A349">
        <v>1</v>
      </c>
      <c r="B349">
        <v>3</v>
      </c>
      <c r="C349" t="s">
        <v>17</v>
      </c>
      <c r="E349">
        <v>1</v>
      </c>
      <c r="F349">
        <v>0</v>
      </c>
      <c r="G349">
        <v>16.100000000000001</v>
      </c>
      <c r="H349" t="s">
        <v>15</v>
      </c>
    </row>
    <row r="350" spans="1:8" x14ac:dyDescent="0.25">
      <c r="A350">
        <v>1</v>
      </c>
      <c r="B350">
        <v>3</v>
      </c>
      <c r="C350" t="s">
        <v>13</v>
      </c>
      <c r="D350">
        <v>3</v>
      </c>
      <c r="E350">
        <v>1</v>
      </c>
      <c r="F350">
        <v>1</v>
      </c>
      <c r="G350">
        <v>15.9</v>
      </c>
      <c r="H350" t="s">
        <v>15</v>
      </c>
    </row>
    <row r="351" spans="1:8" x14ac:dyDescent="0.25">
      <c r="A351">
        <v>0</v>
      </c>
      <c r="B351">
        <v>3</v>
      </c>
      <c r="C351" t="s">
        <v>13</v>
      </c>
      <c r="D351">
        <v>42</v>
      </c>
      <c r="E351">
        <v>0</v>
      </c>
      <c r="F351">
        <v>0</v>
      </c>
      <c r="G351">
        <v>8.6624999999999996</v>
      </c>
      <c r="H351" t="s">
        <v>15</v>
      </c>
    </row>
    <row r="352" spans="1:8" x14ac:dyDescent="0.25">
      <c r="A352">
        <v>0</v>
      </c>
      <c r="B352">
        <v>3</v>
      </c>
      <c r="C352" t="s">
        <v>13</v>
      </c>
      <c r="D352">
        <v>23</v>
      </c>
      <c r="E352">
        <v>0</v>
      </c>
      <c r="F352">
        <v>0</v>
      </c>
      <c r="G352">
        <v>9.2249999999999996</v>
      </c>
      <c r="H352" t="s">
        <v>15</v>
      </c>
    </row>
    <row r="353" spans="1:8" x14ac:dyDescent="0.25">
      <c r="A353">
        <v>0</v>
      </c>
      <c r="B353">
        <v>1</v>
      </c>
      <c r="C353" t="s">
        <v>13</v>
      </c>
      <c r="E353">
        <v>0</v>
      </c>
      <c r="F353">
        <v>0</v>
      </c>
      <c r="G353">
        <v>35</v>
      </c>
      <c r="H353" t="s">
        <v>15</v>
      </c>
    </row>
    <row r="354" spans="1:8" x14ac:dyDescent="0.25">
      <c r="A354">
        <v>0</v>
      </c>
      <c r="B354">
        <v>3</v>
      </c>
      <c r="C354" t="s">
        <v>13</v>
      </c>
      <c r="D354">
        <v>15</v>
      </c>
      <c r="E354">
        <v>1</v>
      </c>
      <c r="F354">
        <v>1</v>
      </c>
      <c r="G354">
        <v>7.2291999999999996</v>
      </c>
      <c r="H354" t="s">
        <v>20</v>
      </c>
    </row>
    <row r="355" spans="1:8" x14ac:dyDescent="0.25">
      <c r="A355">
        <v>0</v>
      </c>
      <c r="B355">
        <v>3</v>
      </c>
      <c r="C355" t="s">
        <v>13</v>
      </c>
      <c r="D355">
        <v>25</v>
      </c>
      <c r="E355">
        <v>1</v>
      </c>
      <c r="F355">
        <v>0</v>
      </c>
      <c r="G355">
        <v>17.8</v>
      </c>
      <c r="H355" t="s">
        <v>15</v>
      </c>
    </row>
    <row r="356" spans="1:8" x14ac:dyDescent="0.25">
      <c r="A356">
        <v>0</v>
      </c>
      <c r="B356">
        <v>3</v>
      </c>
      <c r="C356" t="s">
        <v>13</v>
      </c>
      <c r="E356">
        <v>0</v>
      </c>
      <c r="F356">
        <v>0</v>
      </c>
      <c r="G356">
        <v>7.2249999999999996</v>
      </c>
      <c r="H356" t="s">
        <v>20</v>
      </c>
    </row>
    <row r="357" spans="1:8" x14ac:dyDescent="0.25">
      <c r="A357">
        <v>0</v>
      </c>
      <c r="B357">
        <v>3</v>
      </c>
      <c r="C357" t="s">
        <v>13</v>
      </c>
      <c r="D357">
        <v>28</v>
      </c>
      <c r="E357">
        <v>0</v>
      </c>
      <c r="F357">
        <v>0</v>
      </c>
      <c r="G357">
        <v>9.5</v>
      </c>
      <c r="H357" t="s">
        <v>15</v>
      </c>
    </row>
    <row r="358" spans="1:8" x14ac:dyDescent="0.25">
      <c r="A358">
        <v>1</v>
      </c>
      <c r="B358">
        <v>1</v>
      </c>
      <c r="C358" t="s">
        <v>17</v>
      </c>
      <c r="D358">
        <v>22</v>
      </c>
      <c r="E358">
        <v>0</v>
      </c>
      <c r="F358">
        <v>1</v>
      </c>
      <c r="G358">
        <v>55</v>
      </c>
      <c r="H358" t="s">
        <v>15</v>
      </c>
    </row>
    <row r="359" spans="1:8" x14ac:dyDescent="0.25">
      <c r="A359">
        <v>0</v>
      </c>
      <c r="B359">
        <v>2</v>
      </c>
      <c r="C359" t="s">
        <v>17</v>
      </c>
      <c r="D359">
        <v>38</v>
      </c>
      <c r="E359">
        <v>0</v>
      </c>
      <c r="F359">
        <v>0</v>
      </c>
      <c r="G359">
        <v>13</v>
      </c>
      <c r="H359" t="s">
        <v>15</v>
      </c>
    </row>
    <row r="360" spans="1:8" x14ac:dyDescent="0.25">
      <c r="A360">
        <v>1</v>
      </c>
      <c r="B360">
        <v>3</v>
      </c>
      <c r="C360" t="s">
        <v>17</v>
      </c>
      <c r="E360">
        <v>0</v>
      </c>
      <c r="F360">
        <v>0</v>
      </c>
      <c r="G360">
        <v>7.8792</v>
      </c>
      <c r="H360" t="s">
        <v>27</v>
      </c>
    </row>
    <row r="361" spans="1:8" x14ac:dyDescent="0.25">
      <c r="A361">
        <v>1</v>
      </c>
      <c r="B361">
        <v>3</v>
      </c>
      <c r="C361" t="s">
        <v>17</v>
      </c>
      <c r="E361">
        <v>0</v>
      </c>
      <c r="F361">
        <v>0</v>
      </c>
      <c r="G361">
        <v>7.8792</v>
      </c>
      <c r="H361" t="s">
        <v>27</v>
      </c>
    </row>
    <row r="362" spans="1:8" x14ac:dyDescent="0.25">
      <c r="A362">
        <v>0</v>
      </c>
      <c r="B362">
        <v>3</v>
      </c>
      <c r="C362" t="s">
        <v>13</v>
      </c>
      <c r="D362">
        <v>40</v>
      </c>
      <c r="E362">
        <v>1</v>
      </c>
      <c r="F362">
        <v>4</v>
      </c>
      <c r="G362">
        <v>27.9</v>
      </c>
      <c r="H362" t="s">
        <v>15</v>
      </c>
    </row>
    <row r="363" spans="1:8" x14ac:dyDescent="0.25">
      <c r="A363">
        <v>0</v>
      </c>
      <c r="B363">
        <v>2</v>
      </c>
      <c r="C363" t="s">
        <v>13</v>
      </c>
      <c r="D363">
        <v>29</v>
      </c>
      <c r="E363">
        <v>1</v>
      </c>
      <c r="F363">
        <v>0</v>
      </c>
      <c r="G363">
        <v>27.720800000000001</v>
      </c>
      <c r="H363" t="s">
        <v>20</v>
      </c>
    </row>
    <row r="364" spans="1:8" x14ac:dyDescent="0.25">
      <c r="A364">
        <v>0</v>
      </c>
      <c r="B364">
        <v>3</v>
      </c>
      <c r="C364" t="s">
        <v>17</v>
      </c>
      <c r="D364">
        <v>45</v>
      </c>
      <c r="E364">
        <v>0</v>
      </c>
      <c r="F364">
        <v>1</v>
      </c>
      <c r="G364">
        <v>14.4542</v>
      </c>
      <c r="H364" t="s">
        <v>20</v>
      </c>
    </row>
    <row r="365" spans="1:8" x14ac:dyDescent="0.25">
      <c r="A365">
        <v>0</v>
      </c>
      <c r="B365">
        <v>3</v>
      </c>
      <c r="C365" t="s">
        <v>13</v>
      </c>
      <c r="D365">
        <v>35</v>
      </c>
      <c r="E365">
        <v>0</v>
      </c>
      <c r="F365">
        <v>0</v>
      </c>
      <c r="G365">
        <v>7.05</v>
      </c>
      <c r="H365" t="s">
        <v>15</v>
      </c>
    </row>
    <row r="366" spans="1:8" x14ac:dyDescent="0.25">
      <c r="A366">
        <v>0</v>
      </c>
      <c r="B366">
        <v>3</v>
      </c>
      <c r="C366" t="s">
        <v>13</v>
      </c>
      <c r="E366">
        <v>1</v>
      </c>
      <c r="F366">
        <v>0</v>
      </c>
      <c r="G366">
        <v>15.5</v>
      </c>
      <c r="H366" t="s">
        <v>27</v>
      </c>
    </row>
    <row r="367" spans="1:8" x14ac:dyDescent="0.25">
      <c r="A367">
        <v>0</v>
      </c>
      <c r="B367">
        <v>3</v>
      </c>
      <c r="C367" t="s">
        <v>13</v>
      </c>
      <c r="D367">
        <v>30</v>
      </c>
      <c r="E367">
        <v>0</v>
      </c>
      <c r="F367">
        <v>0</v>
      </c>
      <c r="G367">
        <v>7.25</v>
      </c>
      <c r="H367" t="s">
        <v>15</v>
      </c>
    </row>
    <row r="368" spans="1:8" x14ac:dyDescent="0.25">
      <c r="A368">
        <v>1</v>
      </c>
      <c r="B368">
        <v>1</v>
      </c>
      <c r="C368" t="s">
        <v>17</v>
      </c>
      <c r="D368">
        <v>60</v>
      </c>
      <c r="E368">
        <v>1</v>
      </c>
      <c r="F368">
        <v>0</v>
      </c>
      <c r="G368">
        <v>75.25</v>
      </c>
      <c r="H368" t="s">
        <v>20</v>
      </c>
    </row>
    <row r="369" spans="1:8" x14ac:dyDescent="0.25">
      <c r="A369">
        <v>1</v>
      </c>
      <c r="B369">
        <v>3</v>
      </c>
      <c r="C369" t="s">
        <v>17</v>
      </c>
      <c r="E369">
        <v>0</v>
      </c>
      <c r="F369">
        <v>0</v>
      </c>
      <c r="G369">
        <v>7.2291999999999996</v>
      </c>
      <c r="H369" t="s">
        <v>20</v>
      </c>
    </row>
    <row r="370" spans="1:8" x14ac:dyDescent="0.25">
      <c r="A370">
        <v>1</v>
      </c>
      <c r="B370">
        <v>3</v>
      </c>
      <c r="C370" t="s">
        <v>17</v>
      </c>
      <c r="E370">
        <v>0</v>
      </c>
      <c r="F370">
        <v>0</v>
      </c>
      <c r="G370">
        <v>7.75</v>
      </c>
      <c r="H370" t="s">
        <v>27</v>
      </c>
    </row>
    <row r="371" spans="1:8" x14ac:dyDescent="0.25">
      <c r="A371">
        <v>1</v>
      </c>
      <c r="B371">
        <v>1</v>
      </c>
      <c r="C371" t="s">
        <v>17</v>
      </c>
      <c r="D371">
        <v>24</v>
      </c>
      <c r="E371">
        <v>0</v>
      </c>
      <c r="F371">
        <v>0</v>
      </c>
      <c r="G371">
        <v>69.3</v>
      </c>
      <c r="H371" t="s">
        <v>20</v>
      </c>
    </row>
    <row r="372" spans="1:8" x14ac:dyDescent="0.25">
      <c r="A372">
        <v>1</v>
      </c>
      <c r="B372">
        <v>1</v>
      </c>
      <c r="C372" t="s">
        <v>13</v>
      </c>
      <c r="D372">
        <v>25</v>
      </c>
      <c r="E372">
        <v>1</v>
      </c>
      <c r="F372">
        <v>0</v>
      </c>
      <c r="G372">
        <v>55.441699999999997</v>
      </c>
      <c r="H372" t="s">
        <v>20</v>
      </c>
    </row>
    <row r="373" spans="1:8" x14ac:dyDescent="0.25">
      <c r="A373">
        <v>0</v>
      </c>
      <c r="B373">
        <v>3</v>
      </c>
      <c r="C373" t="s">
        <v>13</v>
      </c>
      <c r="D373">
        <v>18</v>
      </c>
      <c r="E373">
        <v>1</v>
      </c>
      <c r="F373">
        <v>0</v>
      </c>
      <c r="G373">
        <v>6.4958</v>
      </c>
      <c r="H373" t="s">
        <v>15</v>
      </c>
    </row>
    <row r="374" spans="1:8" x14ac:dyDescent="0.25">
      <c r="A374">
        <v>0</v>
      </c>
      <c r="B374">
        <v>3</v>
      </c>
      <c r="C374" t="s">
        <v>13</v>
      </c>
      <c r="D374">
        <v>19</v>
      </c>
      <c r="E374">
        <v>0</v>
      </c>
      <c r="F374">
        <v>0</v>
      </c>
      <c r="G374">
        <v>8.0500000000000007</v>
      </c>
      <c r="H374" t="s">
        <v>15</v>
      </c>
    </row>
    <row r="375" spans="1:8" x14ac:dyDescent="0.25">
      <c r="A375">
        <v>0</v>
      </c>
      <c r="B375">
        <v>1</v>
      </c>
      <c r="C375" t="s">
        <v>13</v>
      </c>
      <c r="D375">
        <v>22</v>
      </c>
      <c r="E375">
        <v>0</v>
      </c>
      <c r="F375">
        <v>0</v>
      </c>
      <c r="G375">
        <v>135.63329999999999</v>
      </c>
      <c r="H375" t="s">
        <v>20</v>
      </c>
    </row>
    <row r="376" spans="1:8" x14ac:dyDescent="0.25">
      <c r="A376">
        <v>0</v>
      </c>
      <c r="B376">
        <v>3</v>
      </c>
      <c r="C376" t="s">
        <v>17</v>
      </c>
      <c r="D376">
        <v>3</v>
      </c>
      <c r="E376">
        <v>3</v>
      </c>
      <c r="F376">
        <v>1</v>
      </c>
      <c r="G376">
        <v>21.074999999999999</v>
      </c>
      <c r="H376" t="s">
        <v>15</v>
      </c>
    </row>
    <row r="377" spans="1:8" x14ac:dyDescent="0.25">
      <c r="A377">
        <v>1</v>
      </c>
      <c r="B377">
        <v>1</v>
      </c>
      <c r="C377" t="s">
        <v>17</v>
      </c>
      <c r="E377">
        <v>1</v>
      </c>
      <c r="F377">
        <v>0</v>
      </c>
      <c r="G377">
        <v>82.1708</v>
      </c>
      <c r="H377" t="s">
        <v>20</v>
      </c>
    </row>
    <row r="378" spans="1:8" x14ac:dyDescent="0.25">
      <c r="A378">
        <v>1</v>
      </c>
      <c r="B378">
        <v>3</v>
      </c>
      <c r="C378" t="s">
        <v>17</v>
      </c>
      <c r="D378">
        <v>22</v>
      </c>
      <c r="E378">
        <v>0</v>
      </c>
      <c r="F378">
        <v>0</v>
      </c>
      <c r="G378">
        <v>7.25</v>
      </c>
      <c r="H378" t="s">
        <v>15</v>
      </c>
    </row>
    <row r="379" spans="1:8" x14ac:dyDescent="0.25">
      <c r="A379">
        <v>0</v>
      </c>
      <c r="B379">
        <v>1</v>
      </c>
      <c r="C379" t="s">
        <v>13</v>
      </c>
      <c r="D379">
        <v>27</v>
      </c>
      <c r="E379">
        <v>0</v>
      </c>
      <c r="F379">
        <v>2</v>
      </c>
      <c r="G379">
        <v>211.5</v>
      </c>
      <c r="H379" t="s">
        <v>20</v>
      </c>
    </row>
    <row r="380" spans="1:8" x14ac:dyDescent="0.25">
      <c r="A380">
        <v>0</v>
      </c>
      <c r="B380">
        <v>3</v>
      </c>
      <c r="C380" t="s">
        <v>13</v>
      </c>
      <c r="D380">
        <v>20</v>
      </c>
      <c r="E380">
        <v>0</v>
      </c>
      <c r="F380">
        <v>0</v>
      </c>
      <c r="G380">
        <v>4.0125000000000002</v>
      </c>
      <c r="H380" t="s">
        <v>20</v>
      </c>
    </row>
    <row r="381" spans="1:8" x14ac:dyDescent="0.25">
      <c r="A381">
        <v>0</v>
      </c>
      <c r="B381">
        <v>3</v>
      </c>
      <c r="C381" t="s">
        <v>13</v>
      </c>
      <c r="D381">
        <v>19</v>
      </c>
      <c r="E381">
        <v>0</v>
      </c>
      <c r="F381">
        <v>0</v>
      </c>
      <c r="G381">
        <v>7.7750000000000004</v>
      </c>
      <c r="H381" t="s">
        <v>15</v>
      </c>
    </row>
    <row r="382" spans="1:8" x14ac:dyDescent="0.25">
      <c r="A382">
        <v>1</v>
      </c>
      <c r="B382">
        <v>1</v>
      </c>
      <c r="C382" t="s">
        <v>17</v>
      </c>
      <c r="D382">
        <v>42</v>
      </c>
      <c r="E382">
        <v>0</v>
      </c>
      <c r="F382">
        <v>0</v>
      </c>
      <c r="G382">
        <v>227.52500000000001</v>
      </c>
      <c r="H382" t="s">
        <v>20</v>
      </c>
    </row>
    <row r="383" spans="1:8" x14ac:dyDescent="0.25">
      <c r="A383">
        <v>1</v>
      </c>
      <c r="B383">
        <v>3</v>
      </c>
      <c r="C383" t="s">
        <v>17</v>
      </c>
      <c r="D383">
        <v>1</v>
      </c>
      <c r="E383">
        <v>0</v>
      </c>
      <c r="F383">
        <v>2</v>
      </c>
      <c r="G383">
        <v>15.7417</v>
      </c>
      <c r="H383" t="s">
        <v>20</v>
      </c>
    </row>
    <row r="384" spans="1:8" x14ac:dyDescent="0.25">
      <c r="A384">
        <v>0</v>
      </c>
      <c r="B384">
        <v>3</v>
      </c>
      <c r="C384" t="s">
        <v>13</v>
      </c>
      <c r="D384">
        <v>32</v>
      </c>
      <c r="E384">
        <v>0</v>
      </c>
      <c r="F384">
        <v>0</v>
      </c>
      <c r="G384">
        <v>7.9249999999999998</v>
      </c>
      <c r="H384" t="s">
        <v>15</v>
      </c>
    </row>
    <row r="385" spans="1:8" x14ac:dyDescent="0.25">
      <c r="A385">
        <v>1</v>
      </c>
      <c r="B385">
        <v>1</v>
      </c>
      <c r="C385" t="s">
        <v>17</v>
      </c>
      <c r="D385">
        <v>35</v>
      </c>
      <c r="E385">
        <v>1</v>
      </c>
      <c r="F385">
        <v>0</v>
      </c>
      <c r="G385">
        <v>52</v>
      </c>
      <c r="H385" t="s">
        <v>15</v>
      </c>
    </row>
    <row r="386" spans="1:8" x14ac:dyDescent="0.25">
      <c r="A386">
        <v>0</v>
      </c>
      <c r="B386">
        <v>3</v>
      </c>
      <c r="C386" t="s">
        <v>13</v>
      </c>
      <c r="E386">
        <v>0</v>
      </c>
      <c r="F386">
        <v>0</v>
      </c>
      <c r="G386">
        <v>7.8958000000000004</v>
      </c>
      <c r="H386" t="s">
        <v>15</v>
      </c>
    </row>
    <row r="387" spans="1:8" x14ac:dyDescent="0.25">
      <c r="A387">
        <v>0</v>
      </c>
      <c r="B387">
        <v>2</v>
      </c>
      <c r="C387" t="s">
        <v>13</v>
      </c>
      <c r="D387">
        <v>18</v>
      </c>
      <c r="E387">
        <v>0</v>
      </c>
      <c r="F387">
        <v>0</v>
      </c>
      <c r="G387">
        <v>73.5</v>
      </c>
      <c r="H387" t="s">
        <v>15</v>
      </c>
    </row>
    <row r="388" spans="1:8" x14ac:dyDescent="0.25">
      <c r="A388">
        <v>0</v>
      </c>
      <c r="B388">
        <v>3</v>
      </c>
      <c r="C388" t="s">
        <v>13</v>
      </c>
      <c r="D388">
        <v>1</v>
      </c>
      <c r="E388">
        <v>5</v>
      </c>
      <c r="F388">
        <v>2</v>
      </c>
      <c r="G388">
        <v>46.9</v>
      </c>
      <c r="H388" t="s">
        <v>15</v>
      </c>
    </row>
    <row r="389" spans="1:8" x14ac:dyDescent="0.25">
      <c r="A389">
        <v>1</v>
      </c>
      <c r="B389">
        <v>2</v>
      </c>
      <c r="C389" t="s">
        <v>17</v>
      </c>
      <c r="D389">
        <v>36</v>
      </c>
      <c r="E389">
        <v>0</v>
      </c>
      <c r="F389">
        <v>0</v>
      </c>
      <c r="G389">
        <v>13</v>
      </c>
      <c r="H389" t="s">
        <v>15</v>
      </c>
    </row>
    <row r="390" spans="1:8" x14ac:dyDescent="0.25">
      <c r="A390">
        <v>0</v>
      </c>
      <c r="B390">
        <v>3</v>
      </c>
      <c r="C390" t="s">
        <v>13</v>
      </c>
      <c r="E390">
        <v>0</v>
      </c>
      <c r="F390">
        <v>0</v>
      </c>
      <c r="G390">
        <v>7.7291999999999996</v>
      </c>
      <c r="H390" t="s">
        <v>27</v>
      </c>
    </row>
    <row r="391" spans="1:8" x14ac:dyDescent="0.25">
      <c r="A391">
        <v>1</v>
      </c>
      <c r="B391">
        <v>2</v>
      </c>
      <c r="C391" t="s">
        <v>17</v>
      </c>
      <c r="D391">
        <v>17</v>
      </c>
      <c r="E391">
        <v>0</v>
      </c>
      <c r="F391">
        <v>0</v>
      </c>
      <c r="G391">
        <v>12</v>
      </c>
      <c r="H391" t="s">
        <v>20</v>
      </c>
    </row>
    <row r="392" spans="1:8" x14ac:dyDescent="0.25">
      <c r="A392">
        <v>1</v>
      </c>
      <c r="B392">
        <v>1</v>
      </c>
      <c r="C392" t="s">
        <v>13</v>
      </c>
      <c r="D392">
        <v>36</v>
      </c>
      <c r="E392">
        <v>1</v>
      </c>
      <c r="F392">
        <v>2</v>
      </c>
      <c r="G392">
        <v>120</v>
      </c>
      <c r="H392" t="s">
        <v>15</v>
      </c>
    </row>
    <row r="393" spans="1:8" x14ac:dyDescent="0.25">
      <c r="A393">
        <v>1</v>
      </c>
      <c r="B393">
        <v>3</v>
      </c>
      <c r="C393" t="s">
        <v>13</v>
      </c>
      <c r="D393">
        <v>21</v>
      </c>
      <c r="E393">
        <v>0</v>
      </c>
      <c r="F393">
        <v>0</v>
      </c>
      <c r="G393">
        <v>7.7957999999999998</v>
      </c>
      <c r="H393" t="s">
        <v>15</v>
      </c>
    </row>
    <row r="394" spans="1:8" x14ac:dyDescent="0.25">
      <c r="A394">
        <v>0</v>
      </c>
      <c r="B394">
        <v>3</v>
      </c>
      <c r="C394" t="s">
        <v>13</v>
      </c>
      <c r="D394">
        <v>28</v>
      </c>
      <c r="E394">
        <v>2</v>
      </c>
      <c r="F394">
        <v>0</v>
      </c>
      <c r="G394">
        <v>7.9249999999999998</v>
      </c>
      <c r="H394" t="s">
        <v>15</v>
      </c>
    </row>
    <row r="395" spans="1:8" x14ac:dyDescent="0.25">
      <c r="A395">
        <v>1</v>
      </c>
      <c r="B395">
        <v>1</v>
      </c>
      <c r="C395" t="s">
        <v>17</v>
      </c>
      <c r="D395">
        <v>23</v>
      </c>
      <c r="E395">
        <v>1</v>
      </c>
      <c r="F395">
        <v>0</v>
      </c>
      <c r="G395">
        <v>113.27500000000001</v>
      </c>
      <c r="H395" t="s">
        <v>20</v>
      </c>
    </row>
    <row r="396" spans="1:8" x14ac:dyDescent="0.25">
      <c r="A396">
        <v>1</v>
      </c>
      <c r="B396">
        <v>3</v>
      </c>
      <c r="C396" t="s">
        <v>17</v>
      </c>
      <c r="D396">
        <v>24</v>
      </c>
      <c r="E396">
        <v>0</v>
      </c>
      <c r="F396">
        <v>2</v>
      </c>
      <c r="G396">
        <v>16.7</v>
      </c>
      <c r="H396" t="s">
        <v>15</v>
      </c>
    </row>
    <row r="397" spans="1:8" x14ac:dyDescent="0.25">
      <c r="A397">
        <v>0</v>
      </c>
      <c r="B397">
        <v>3</v>
      </c>
      <c r="C397" t="s">
        <v>13</v>
      </c>
      <c r="D397">
        <v>22</v>
      </c>
      <c r="E397">
        <v>0</v>
      </c>
      <c r="F397">
        <v>0</v>
      </c>
      <c r="G397">
        <v>7.7957999999999998</v>
      </c>
      <c r="H397" t="s">
        <v>15</v>
      </c>
    </row>
    <row r="398" spans="1:8" x14ac:dyDescent="0.25">
      <c r="A398">
        <v>0</v>
      </c>
      <c r="B398">
        <v>3</v>
      </c>
      <c r="C398" t="s">
        <v>17</v>
      </c>
      <c r="D398">
        <v>31</v>
      </c>
      <c r="E398">
        <v>0</v>
      </c>
      <c r="F398">
        <v>0</v>
      </c>
      <c r="G398">
        <v>7.8541999999999996</v>
      </c>
      <c r="H398" t="s">
        <v>15</v>
      </c>
    </row>
    <row r="399" spans="1:8" x14ac:dyDescent="0.25">
      <c r="A399">
        <v>0</v>
      </c>
      <c r="B399">
        <v>2</v>
      </c>
      <c r="C399" t="s">
        <v>13</v>
      </c>
      <c r="D399">
        <v>46</v>
      </c>
      <c r="E399">
        <v>0</v>
      </c>
      <c r="F399">
        <v>0</v>
      </c>
      <c r="G399">
        <v>26</v>
      </c>
      <c r="H399" t="s">
        <v>15</v>
      </c>
    </row>
    <row r="400" spans="1:8" x14ac:dyDescent="0.25">
      <c r="A400">
        <v>0</v>
      </c>
      <c r="B400">
        <v>2</v>
      </c>
      <c r="C400" t="s">
        <v>13</v>
      </c>
      <c r="D400">
        <v>23</v>
      </c>
      <c r="E400">
        <v>0</v>
      </c>
      <c r="F400">
        <v>0</v>
      </c>
      <c r="G400">
        <v>10.5</v>
      </c>
      <c r="H400" t="s">
        <v>15</v>
      </c>
    </row>
    <row r="401" spans="1:8" x14ac:dyDescent="0.25">
      <c r="A401">
        <v>1</v>
      </c>
      <c r="B401">
        <v>2</v>
      </c>
      <c r="C401" t="s">
        <v>17</v>
      </c>
      <c r="D401">
        <v>28</v>
      </c>
      <c r="E401">
        <v>0</v>
      </c>
      <c r="F401">
        <v>0</v>
      </c>
      <c r="G401">
        <v>12.65</v>
      </c>
      <c r="H401" t="s">
        <v>15</v>
      </c>
    </row>
    <row r="402" spans="1:8" x14ac:dyDescent="0.25">
      <c r="A402">
        <v>1</v>
      </c>
      <c r="B402">
        <v>3</v>
      </c>
      <c r="C402" t="s">
        <v>13</v>
      </c>
      <c r="D402">
        <v>39</v>
      </c>
      <c r="E402">
        <v>0</v>
      </c>
      <c r="F402">
        <v>0</v>
      </c>
      <c r="G402">
        <v>7.9249999999999998</v>
      </c>
      <c r="H402" t="s">
        <v>15</v>
      </c>
    </row>
    <row r="403" spans="1:8" x14ac:dyDescent="0.25">
      <c r="A403">
        <v>0</v>
      </c>
      <c r="B403">
        <v>3</v>
      </c>
      <c r="C403" t="s">
        <v>13</v>
      </c>
      <c r="D403">
        <v>26</v>
      </c>
      <c r="E403">
        <v>0</v>
      </c>
      <c r="F403">
        <v>0</v>
      </c>
      <c r="G403">
        <v>8.0500000000000007</v>
      </c>
      <c r="H403" t="s">
        <v>15</v>
      </c>
    </row>
    <row r="404" spans="1:8" x14ac:dyDescent="0.25">
      <c r="A404">
        <v>0</v>
      </c>
      <c r="B404">
        <v>3</v>
      </c>
      <c r="C404" t="s">
        <v>17</v>
      </c>
      <c r="D404">
        <v>21</v>
      </c>
      <c r="E404">
        <v>1</v>
      </c>
      <c r="F404">
        <v>0</v>
      </c>
      <c r="G404">
        <v>9.8249999999999993</v>
      </c>
      <c r="H404" t="s">
        <v>15</v>
      </c>
    </row>
    <row r="405" spans="1:8" x14ac:dyDescent="0.25">
      <c r="A405">
        <v>0</v>
      </c>
      <c r="B405">
        <v>3</v>
      </c>
      <c r="C405" t="s">
        <v>13</v>
      </c>
      <c r="D405">
        <v>28</v>
      </c>
      <c r="E405">
        <v>1</v>
      </c>
      <c r="F405">
        <v>0</v>
      </c>
      <c r="G405">
        <v>15.85</v>
      </c>
      <c r="H405" t="s">
        <v>15</v>
      </c>
    </row>
    <row r="406" spans="1:8" x14ac:dyDescent="0.25">
      <c r="A406">
        <v>0</v>
      </c>
      <c r="B406">
        <v>3</v>
      </c>
      <c r="C406" t="s">
        <v>17</v>
      </c>
      <c r="D406">
        <v>20</v>
      </c>
      <c r="E406">
        <v>0</v>
      </c>
      <c r="F406">
        <v>0</v>
      </c>
      <c r="G406">
        <v>8.6624999999999996</v>
      </c>
      <c r="H406" t="s">
        <v>15</v>
      </c>
    </row>
    <row r="407" spans="1:8" x14ac:dyDescent="0.25">
      <c r="A407">
        <v>0</v>
      </c>
      <c r="B407">
        <v>2</v>
      </c>
      <c r="C407" t="s">
        <v>13</v>
      </c>
      <c r="D407">
        <v>34</v>
      </c>
      <c r="E407">
        <v>1</v>
      </c>
      <c r="F407">
        <v>0</v>
      </c>
      <c r="G407">
        <v>21</v>
      </c>
      <c r="H407" t="s">
        <v>15</v>
      </c>
    </row>
    <row r="408" spans="1:8" x14ac:dyDescent="0.25">
      <c r="A408">
        <v>0</v>
      </c>
      <c r="B408">
        <v>3</v>
      </c>
      <c r="C408" t="s">
        <v>13</v>
      </c>
      <c r="D408">
        <v>51</v>
      </c>
      <c r="E408">
        <v>0</v>
      </c>
      <c r="F408">
        <v>0</v>
      </c>
      <c r="G408">
        <v>7.75</v>
      </c>
      <c r="H408" t="s">
        <v>15</v>
      </c>
    </row>
    <row r="409" spans="1:8" x14ac:dyDescent="0.25">
      <c r="A409">
        <v>1</v>
      </c>
      <c r="B409">
        <v>2</v>
      </c>
      <c r="C409" t="s">
        <v>13</v>
      </c>
      <c r="D409">
        <v>3</v>
      </c>
      <c r="E409">
        <v>1</v>
      </c>
      <c r="F409">
        <v>1</v>
      </c>
      <c r="G409">
        <v>18.75</v>
      </c>
      <c r="H409" t="s">
        <v>15</v>
      </c>
    </row>
    <row r="410" spans="1:8" x14ac:dyDescent="0.25">
      <c r="A410">
        <v>0</v>
      </c>
      <c r="B410">
        <v>3</v>
      </c>
      <c r="C410" t="s">
        <v>13</v>
      </c>
      <c r="D410">
        <v>21</v>
      </c>
      <c r="E410">
        <v>0</v>
      </c>
      <c r="F410">
        <v>0</v>
      </c>
      <c r="G410">
        <v>7.7750000000000004</v>
      </c>
      <c r="H410" t="s">
        <v>15</v>
      </c>
    </row>
    <row r="411" spans="1:8" x14ac:dyDescent="0.25">
      <c r="A411">
        <v>0</v>
      </c>
      <c r="B411">
        <v>3</v>
      </c>
      <c r="C411" t="s">
        <v>17</v>
      </c>
      <c r="E411">
        <v>3</v>
      </c>
      <c r="F411">
        <v>1</v>
      </c>
      <c r="G411">
        <v>25.466699999999999</v>
      </c>
      <c r="H411" t="s">
        <v>15</v>
      </c>
    </row>
    <row r="412" spans="1:8" x14ac:dyDescent="0.25">
      <c r="A412">
        <v>0</v>
      </c>
      <c r="B412">
        <v>3</v>
      </c>
      <c r="C412" t="s">
        <v>13</v>
      </c>
      <c r="E412">
        <v>0</v>
      </c>
      <c r="F412">
        <v>0</v>
      </c>
      <c r="G412">
        <v>7.8958000000000004</v>
      </c>
      <c r="H412" t="s">
        <v>15</v>
      </c>
    </row>
    <row r="413" spans="1:8" x14ac:dyDescent="0.25">
      <c r="A413">
        <v>0</v>
      </c>
      <c r="B413">
        <v>3</v>
      </c>
      <c r="C413" t="s">
        <v>13</v>
      </c>
      <c r="E413">
        <v>0</v>
      </c>
      <c r="F413">
        <v>0</v>
      </c>
      <c r="G413">
        <v>6.8582999999999998</v>
      </c>
      <c r="H413" t="s">
        <v>27</v>
      </c>
    </row>
    <row r="414" spans="1:8" x14ac:dyDescent="0.25">
      <c r="A414">
        <v>1</v>
      </c>
      <c r="B414">
        <v>1</v>
      </c>
      <c r="C414" t="s">
        <v>17</v>
      </c>
      <c r="D414">
        <v>33</v>
      </c>
      <c r="E414">
        <v>1</v>
      </c>
      <c r="F414">
        <v>0</v>
      </c>
      <c r="G414">
        <v>90</v>
      </c>
      <c r="H414" t="s">
        <v>27</v>
      </c>
    </row>
    <row r="415" spans="1:8" x14ac:dyDescent="0.25">
      <c r="A415">
        <v>0</v>
      </c>
      <c r="B415">
        <v>2</v>
      </c>
      <c r="C415" t="s">
        <v>13</v>
      </c>
      <c r="E415">
        <v>0</v>
      </c>
      <c r="F415">
        <v>0</v>
      </c>
      <c r="G415">
        <v>0</v>
      </c>
      <c r="H415" t="s">
        <v>15</v>
      </c>
    </row>
    <row r="416" spans="1:8" x14ac:dyDescent="0.25">
      <c r="A416">
        <v>1</v>
      </c>
      <c r="B416">
        <v>3</v>
      </c>
      <c r="C416" t="s">
        <v>13</v>
      </c>
      <c r="D416">
        <v>44</v>
      </c>
      <c r="E416">
        <v>0</v>
      </c>
      <c r="F416">
        <v>0</v>
      </c>
      <c r="G416">
        <v>7.9249999999999998</v>
      </c>
      <c r="H416" t="s">
        <v>15</v>
      </c>
    </row>
    <row r="417" spans="1:8" x14ac:dyDescent="0.25">
      <c r="A417">
        <v>0</v>
      </c>
      <c r="B417">
        <v>3</v>
      </c>
      <c r="C417" t="s">
        <v>17</v>
      </c>
      <c r="E417">
        <v>0</v>
      </c>
      <c r="F417">
        <v>0</v>
      </c>
      <c r="G417">
        <v>8.0500000000000007</v>
      </c>
      <c r="H417" t="s">
        <v>15</v>
      </c>
    </row>
    <row r="418" spans="1:8" x14ac:dyDescent="0.25">
      <c r="A418">
        <v>1</v>
      </c>
      <c r="B418">
        <v>2</v>
      </c>
      <c r="C418" t="s">
        <v>17</v>
      </c>
      <c r="D418">
        <v>34</v>
      </c>
      <c r="E418">
        <v>1</v>
      </c>
      <c r="F418">
        <v>1</v>
      </c>
      <c r="G418">
        <v>32.5</v>
      </c>
      <c r="H418" t="s">
        <v>15</v>
      </c>
    </row>
    <row r="419" spans="1:8" x14ac:dyDescent="0.25">
      <c r="A419">
        <v>1</v>
      </c>
      <c r="B419">
        <v>2</v>
      </c>
      <c r="C419" t="s">
        <v>17</v>
      </c>
      <c r="D419">
        <v>18</v>
      </c>
      <c r="E419">
        <v>0</v>
      </c>
      <c r="F419">
        <v>2</v>
      </c>
      <c r="G419">
        <v>13</v>
      </c>
      <c r="H419" t="s">
        <v>15</v>
      </c>
    </row>
    <row r="420" spans="1:8" x14ac:dyDescent="0.25">
      <c r="A420">
        <v>0</v>
      </c>
      <c r="B420">
        <v>2</v>
      </c>
      <c r="C420" t="s">
        <v>13</v>
      </c>
      <c r="D420">
        <v>30</v>
      </c>
      <c r="E420">
        <v>0</v>
      </c>
      <c r="F420">
        <v>0</v>
      </c>
      <c r="G420">
        <v>13</v>
      </c>
      <c r="H420" t="s">
        <v>15</v>
      </c>
    </row>
    <row r="421" spans="1:8" x14ac:dyDescent="0.25">
      <c r="A421">
        <v>0</v>
      </c>
      <c r="B421">
        <v>3</v>
      </c>
      <c r="C421" t="s">
        <v>17</v>
      </c>
      <c r="D421">
        <v>10</v>
      </c>
      <c r="E421">
        <v>0</v>
      </c>
      <c r="F421">
        <v>2</v>
      </c>
      <c r="G421">
        <v>24.15</v>
      </c>
      <c r="H421" t="s">
        <v>15</v>
      </c>
    </row>
    <row r="422" spans="1:8" x14ac:dyDescent="0.25">
      <c r="A422">
        <v>0</v>
      </c>
      <c r="B422">
        <v>3</v>
      </c>
      <c r="C422" t="s">
        <v>13</v>
      </c>
      <c r="E422">
        <v>0</v>
      </c>
      <c r="F422">
        <v>0</v>
      </c>
      <c r="G422">
        <v>7.8958000000000004</v>
      </c>
      <c r="H422" t="s">
        <v>20</v>
      </c>
    </row>
    <row r="423" spans="1:8" x14ac:dyDescent="0.25">
      <c r="A423">
        <v>0</v>
      </c>
      <c r="B423">
        <v>3</v>
      </c>
      <c r="C423" t="s">
        <v>13</v>
      </c>
      <c r="D423">
        <v>21</v>
      </c>
      <c r="E423">
        <v>0</v>
      </c>
      <c r="F423">
        <v>0</v>
      </c>
      <c r="G423">
        <v>7.7332999999999998</v>
      </c>
      <c r="H423" t="s">
        <v>27</v>
      </c>
    </row>
    <row r="424" spans="1:8" x14ac:dyDescent="0.25">
      <c r="A424">
        <v>0</v>
      </c>
      <c r="B424">
        <v>3</v>
      </c>
      <c r="C424" t="s">
        <v>13</v>
      </c>
      <c r="D424">
        <v>29</v>
      </c>
      <c r="E424">
        <v>0</v>
      </c>
      <c r="F424">
        <v>0</v>
      </c>
      <c r="G424">
        <v>7.875</v>
      </c>
      <c r="H424" t="s">
        <v>15</v>
      </c>
    </row>
    <row r="425" spans="1:8" x14ac:dyDescent="0.25">
      <c r="A425">
        <v>0</v>
      </c>
      <c r="B425">
        <v>3</v>
      </c>
      <c r="C425" t="s">
        <v>17</v>
      </c>
      <c r="D425">
        <v>28</v>
      </c>
      <c r="E425">
        <v>1</v>
      </c>
      <c r="F425">
        <v>1</v>
      </c>
      <c r="G425">
        <v>14.4</v>
      </c>
      <c r="H425" t="s">
        <v>15</v>
      </c>
    </row>
    <row r="426" spans="1:8" x14ac:dyDescent="0.25">
      <c r="A426">
        <v>0</v>
      </c>
      <c r="B426">
        <v>3</v>
      </c>
      <c r="C426" t="s">
        <v>13</v>
      </c>
      <c r="D426">
        <v>18</v>
      </c>
      <c r="E426">
        <v>1</v>
      </c>
      <c r="F426">
        <v>1</v>
      </c>
      <c r="G426">
        <v>20.212499999999999</v>
      </c>
      <c r="H426" t="s">
        <v>15</v>
      </c>
    </row>
    <row r="427" spans="1:8" x14ac:dyDescent="0.25">
      <c r="A427">
        <v>0</v>
      </c>
      <c r="B427">
        <v>3</v>
      </c>
      <c r="C427" t="s">
        <v>13</v>
      </c>
      <c r="E427">
        <v>0</v>
      </c>
      <c r="F427">
        <v>0</v>
      </c>
      <c r="G427">
        <v>7.25</v>
      </c>
      <c r="H427" t="s">
        <v>15</v>
      </c>
    </row>
    <row r="428" spans="1:8" x14ac:dyDescent="0.25">
      <c r="A428">
        <v>1</v>
      </c>
      <c r="B428">
        <v>2</v>
      </c>
      <c r="C428" t="s">
        <v>17</v>
      </c>
      <c r="D428">
        <v>28</v>
      </c>
      <c r="E428">
        <v>1</v>
      </c>
      <c r="F428">
        <v>0</v>
      </c>
      <c r="G428">
        <v>26</v>
      </c>
      <c r="H428" t="s">
        <v>15</v>
      </c>
    </row>
    <row r="429" spans="1:8" x14ac:dyDescent="0.25">
      <c r="A429">
        <v>1</v>
      </c>
      <c r="B429">
        <v>2</v>
      </c>
      <c r="C429" t="s">
        <v>17</v>
      </c>
      <c r="D429">
        <v>19</v>
      </c>
      <c r="E429">
        <v>0</v>
      </c>
      <c r="F429">
        <v>0</v>
      </c>
      <c r="G429">
        <v>26</v>
      </c>
      <c r="H429" t="s">
        <v>15</v>
      </c>
    </row>
    <row r="430" spans="1:8" x14ac:dyDescent="0.25">
      <c r="A430">
        <v>0</v>
      </c>
      <c r="B430">
        <v>3</v>
      </c>
      <c r="C430" t="s">
        <v>13</v>
      </c>
      <c r="E430">
        <v>0</v>
      </c>
      <c r="F430">
        <v>0</v>
      </c>
      <c r="G430">
        <v>7.75</v>
      </c>
      <c r="H430" t="s">
        <v>27</v>
      </c>
    </row>
    <row r="431" spans="1:8" x14ac:dyDescent="0.25">
      <c r="A431">
        <v>1</v>
      </c>
      <c r="B431">
        <v>3</v>
      </c>
      <c r="C431" t="s">
        <v>13</v>
      </c>
      <c r="D431">
        <v>32</v>
      </c>
      <c r="E431">
        <v>0</v>
      </c>
      <c r="F431">
        <v>0</v>
      </c>
      <c r="G431">
        <v>8.0500000000000007</v>
      </c>
      <c r="H431" t="s">
        <v>15</v>
      </c>
    </row>
    <row r="432" spans="1:8" x14ac:dyDescent="0.25">
      <c r="A432">
        <v>1</v>
      </c>
      <c r="B432">
        <v>1</v>
      </c>
      <c r="C432" t="s">
        <v>13</v>
      </c>
      <c r="D432">
        <v>28</v>
      </c>
      <c r="E432">
        <v>0</v>
      </c>
      <c r="F432">
        <v>0</v>
      </c>
      <c r="G432">
        <v>26.55</v>
      </c>
      <c r="H432" t="s">
        <v>15</v>
      </c>
    </row>
    <row r="433" spans="1:8" x14ac:dyDescent="0.25">
      <c r="A433">
        <v>1</v>
      </c>
      <c r="B433">
        <v>3</v>
      </c>
      <c r="C433" t="s">
        <v>17</v>
      </c>
      <c r="E433">
        <v>1</v>
      </c>
      <c r="F433">
        <v>0</v>
      </c>
      <c r="G433">
        <v>16.100000000000001</v>
      </c>
      <c r="H433" t="s">
        <v>15</v>
      </c>
    </row>
    <row r="434" spans="1:8" x14ac:dyDescent="0.25">
      <c r="A434">
        <v>1</v>
      </c>
      <c r="B434">
        <v>2</v>
      </c>
      <c r="C434" t="s">
        <v>17</v>
      </c>
      <c r="D434">
        <v>42</v>
      </c>
      <c r="E434">
        <v>1</v>
      </c>
      <c r="F434">
        <v>0</v>
      </c>
      <c r="G434">
        <v>26</v>
      </c>
      <c r="H434" t="s">
        <v>15</v>
      </c>
    </row>
    <row r="435" spans="1:8" x14ac:dyDescent="0.25">
      <c r="A435">
        <v>0</v>
      </c>
      <c r="B435">
        <v>3</v>
      </c>
      <c r="C435" t="s">
        <v>13</v>
      </c>
      <c r="D435">
        <v>17</v>
      </c>
      <c r="E435">
        <v>0</v>
      </c>
      <c r="F435">
        <v>0</v>
      </c>
      <c r="G435">
        <v>7.125</v>
      </c>
      <c r="H435" t="s">
        <v>15</v>
      </c>
    </row>
    <row r="436" spans="1:8" x14ac:dyDescent="0.25">
      <c r="A436">
        <v>0</v>
      </c>
      <c r="B436">
        <v>1</v>
      </c>
      <c r="C436" t="s">
        <v>13</v>
      </c>
      <c r="D436">
        <v>50</v>
      </c>
      <c r="E436">
        <v>1</v>
      </c>
      <c r="F436">
        <v>0</v>
      </c>
      <c r="G436">
        <v>55.9</v>
      </c>
      <c r="H436" t="s">
        <v>15</v>
      </c>
    </row>
    <row r="437" spans="1:8" x14ac:dyDescent="0.25">
      <c r="A437">
        <v>1</v>
      </c>
      <c r="B437">
        <v>1</v>
      </c>
      <c r="C437" t="s">
        <v>17</v>
      </c>
      <c r="D437">
        <v>14</v>
      </c>
      <c r="E437">
        <v>1</v>
      </c>
      <c r="F437">
        <v>2</v>
      </c>
      <c r="G437">
        <v>120</v>
      </c>
      <c r="H437" t="s">
        <v>15</v>
      </c>
    </row>
    <row r="438" spans="1:8" x14ac:dyDescent="0.25">
      <c r="A438">
        <v>0</v>
      </c>
      <c r="B438">
        <v>3</v>
      </c>
      <c r="C438" t="s">
        <v>17</v>
      </c>
      <c r="D438">
        <v>21</v>
      </c>
      <c r="E438">
        <v>2</v>
      </c>
      <c r="F438">
        <v>2</v>
      </c>
      <c r="G438">
        <v>34.375</v>
      </c>
      <c r="H438" t="s">
        <v>15</v>
      </c>
    </row>
    <row r="439" spans="1:8" x14ac:dyDescent="0.25">
      <c r="A439">
        <v>1</v>
      </c>
      <c r="B439">
        <v>2</v>
      </c>
      <c r="C439" t="s">
        <v>17</v>
      </c>
      <c r="D439">
        <v>24</v>
      </c>
      <c r="E439">
        <v>2</v>
      </c>
      <c r="F439">
        <v>3</v>
      </c>
      <c r="G439">
        <v>18.75</v>
      </c>
      <c r="H439" t="s">
        <v>15</v>
      </c>
    </row>
    <row r="440" spans="1:8" x14ac:dyDescent="0.25">
      <c r="A440">
        <v>0</v>
      </c>
      <c r="B440">
        <v>1</v>
      </c>
      <c r="C440" t="s">
        <v>13</v>
      </c>
      <c r="D440">
        <v>64</v>
      </c>
      <c r="E440">
        <v>1</v>
      </c>
      <c r="F440">
        <v>4</v>
      </c>
      <c r="G440">
        <v>263</v>
      </c>
      <c r="H440" t="s">
        <v>15</v>
      </c>
    </row>
    <row r="441" spans="1:8" x14ac:dyDescent="0.25">
      <c r="A441">
        <v>0</v>
      </c>
      <c r="B441">
        <v>2</v>
      </c>
      <c r="C441" t="s">
        <v>13</v>
      </c>
      <c r="D441">
        <v>31</v>
      </c>
      <c r="E441">
        <v>0</v>
      </c>
      <c r="F441">
        <v>0</v>
      </c>
      <c r="G441">
        <v>10.5</v>
      </c>
      <c r="H441" t="s">
        <v>15</v>
      </c>
    </row>
    <row r="442" spans="1:8" x14ac:dyDescent="0.25">
      <c r="A442">
        <v>1</v>
      </c>
      <c r="B442">
        <v>2</v>
      </c>
      <c r="C442" t="s">
        <v>17</v>
      </c>
      <c r="D442">
        <v>45</v>
      </c>
      <c r="E442">
        <v>1</v>
      </c>
      <c r="F442">
        <v>1</v>
      </c>
      <c r="G442">
        <v>26.25</v>
      </c>
      <c r="H442" t="s">
        <v>15</v>
      </c>
    </row>
    <row r="443" spans="1:8" x14ac:dyDescent="0.25">
      <c r="A443">
        <v>0</v>
      </c>
      <c r="B443">
        <v>3</v>
      </c>
      <c r="C443" t="s">
        <v>13</v>
      </c>
      <c r="D443">
        <v>20</v>
      </c>
      <c r="E443">
        <v>0</v>
      </c>
      <c r="F443">
        <v>0</v>
      </c>
      <c r="G443">
        <v>9.5</v>
      </c>
      <c r="H443" t="s">
        <v>15</v>
      </c>
    </row>
    <row r="444" spans="1:8" x14ac:dyDescent="0.25">
      <c r="A444">
        <v>0</v>
      </c>
      <c r="B444">
        <v>3</v>
      </c>
      <c r="C444" t="s">
        <v>13</v>
      </c>
      <c r="D444">
        <v>25</v>
      </c>
      <c r="E444">
        <v>1</v>
      </c>
      <c r="F444">
        <v>0</v>
      </c>
      <c r="G444">
        <v>7.7750000000000004</v>
      </c>
      <c r="H444" t="s">
        <v>15</v>
      </c>
    </row>
    <row r="445" spans="1:8" x14ac:dyDescent="0.25">
      <c r="A445">
        <v>1</v>
      </c>
      <c r="B445">
        <v>2</v>
      </c>
      <c r="C445" t="s">
        <v>17</v>
      </c>
      <c r="D445">
        <v>28</v>
      </c>
      <c r="E445">
        <v>0</v>
      </c>
      <c r="F445">
        <v>0</v>
      </c>
      <c r="G445">
        <v>13</v>
      </c>
      <c r="H445" t="s">
        <v>15</v>
      </c>
    </row>
    <row r="446" spans="1:8" x14ac:dyDescent="0.25">
      <c r="A446">
        <v>1</v>
      </c>
      <c r="B446">
        <v>3</v>
      </c>
      <c r="C446" t="s">
        <v>13</v>
      </c>
      <c r="E446">
        <v>0</v>
      </c>
      <c r="F446">
        <v>0</v>
      </c>
      <c r="G446">
        <v>8.1125000000000007</v>
      </c>
      <c r="H446" t="s">
        <v>15</v>
      </c>
    </row>
    <row r="447" spans="1:8" x14ac:dyDescent="0.25">
      <c r="A447">
        <v>1</v>
      </c>
      <c r="B447">
        <v>1</v>
      </c>
      <c r="C447" t="s">
        <v>13</v>
      </c>
      <c r="D447">
        <v>4</v>
      </c>
      <c r="E447">
        <v>0</v>
      </c>
      <c r="F447">
        <v>2</v>
      </c>
      <c r="G447">
        <v>81.8583</v>
      </c>
      <c r="H447" t="s">
        <v>15</v>
      </c>
    </row>
    <row r="448" spans="1:8" x14ac:dyDescent="0.25">
      <c r="A448">
        <v>1</v>
      </c>
      <c r="B448">
        <v>2</v>
      </c>
      <c r="C448" t="s">
        <v>17</v>
      </c>
      <c r="D448">
        <v>13</v>
      </c>
      <c r="E448">
        <v>0</v>
      </c>
      <c r="F448">
        <v>1</v>
      </c>
      <c r="G448">
        <v>19.5</v>
      </c>
      <c r="H448" t="s">
        <v>15</v>
      </c>
    </row>
    <row r="449" spans="1:8" x14ac:dyDescent="0.25">
      <c r="A449">
        <v>1</v>
      </c>
      <c r="B449">
        <v>1</v>
      </c>
      <c r="C449" t="s">
        <v>13</v>
      </c>
      <c r="D449">
        <v>34</v>
      </c>
      <c r="E449">
        <v>0</v>
      </c>
      <c r="F449">
        <v>0</v>
      </c>
      <c r="G449">
        <v>26.55</v>
      </c>
      <c r="H449" t="s">
        <v>15</v>
      </c>
    </row>
    <row r="450" spans="1:8" x14ac:dyDescent="0.25">
      <c r="A450">
        <v>1</v>
      </c>
      <c r="B450">
        <v>3</v>
      </c>
      <c r="C450" t="s">
        <v>17</v>
      </c>
      <c r="D450">
        <v>5</v>
      </c>
      <c r="E450">
        <v>2</v>
      </c>
      <c r="F450">
        <v>1</v>
      </c>
      <c r="G450">
        <v>19.258299999999998</v>
      </c>
      <c r="H450" t="s">
        <v>20</v>
      </c>
    </row>
    <row r="451" spans="1:8" x14ac:dyDescent="0.25">
      <c r="A451">
        <v>1</v>
      </c>
      <c r="B451">
        <v>1</v>
      </c>
      <c r="C451" t="s">
        <v>13</v>
      </c>
      <c r="D451">
        <v>52</v>
      </c>
      <c r="E451">
        <v>0</v>
      </c>
      <c r="F451">
        <v>0</v>
      </c>
      <c r="G451">
        <v>30.5</v>
      </c>
      <c r="H451" t="s">
        <v>15</v>
      </c>
    </row>
    <row r="452" spans="1:8" x14ac:dyDescent="0.25">
      <c r="A452">
        <v>0</v>
      </c>
      <c r="B452">
        <v>2</v>
      </c>
      <c r="C452" t="s">
        <v>13</v>
      </c>
      <c r="D452">
        <v>36</v>
      </c>
      <c r="E452">
        <v>1</v>
      </c>
      <c r="F452">
        <v>2</v>
      </c>
      <c r="G452">
        <v>27.75</v>
      </c>
      <c r="H452" t="s">
        <v>15</v>
      </c>
    </row>
    <row r="453" spans="1:8" x14ac:dyDescent="0.25">
      <c r="A453">
        <v>0</v>
      </c>
      <c r="B453">
        <v>3</v>
      </c>
      <c r="C453" t="s">
        <v>13</v>
      </c>
      <c r="E453">
        <v>1</v>
      </c>
      <c r="F453">
        <v>0</v>
      </c>
      <c r="G453">
        <v>19.966699999999999</v>
      </c>
      <c r="H453" t="s">
        <v>15</v>
      </c>
    </row>
    <row r="454" spans="1:8" x14ac:dyDescent="0.25">
      <c r="A454">
        <v>0</v>
      </c>
      <c r="B454">
        <v>1</v>
      </c>
      <c r="C454" t="s">
        <v>13</v>
      </c>
      <c r="D454">
        <v>30</v>
      </c>
      <c r="E454">
        <v>0</v>
      </c>
      <c r="F454">
        <v>0</v>
      </c>
      <c r="G454">
        <v>27.75</v>
      </c>
      <c r="H454" t="s">
        <v>20</v>
      </c>
    </row>
    <row r="455" spans="1:8" x14ac:dyDescent="0.25">
      <c r="A455">
        <v>1</v>
      </c>
      <c r="B455">
        <v>1</v>
      </c>
      <c r="C455" t="s">
        <v>13</v>
      </c>
      <c r="D455">
        <v>49</v>
      </c>
      <c r="E455">
        <v>1</v>
      </c>
      <c r="F455">
        <v>0</v>
      </c>
      <c r="G455">
        <v>89.104200000000006</v>
      </c>
      <c r="H455" t="s">
        <v>20</v>
      </c>
    </row>
    <row r="456" spans="1:8" x14ac:dyDescent="0.25">
      <c r="A456">
        <v>0</v>
      </c>
      <c r="B456">
        <v>3</v>
      </c>
      <c r="C456" t="s">
        <v>13</v>
      </c>
      <c r="E456">
        <v>0</v>
      </c>
      <c r="F456">
        <v>0</v>
      </c>
      <c r="G456">
        <v>8.0500000000000007</v>
      </c>
      <c r="H456" t="s">
        <v>15</v>
      </c>
    </row>
    <row r="457" spans="1:8" x14ac:dyDescent="0.25">
      <c r="A457">
        <v>1</v>
      </c>
      <c r="B457">
        <v>3</v>
      </c>
      <c r="C457" t="s">
        <v>13</v>
      </c>
      <c r="D457">
        <v>29</v>
      </c>
      <c r="E457">
        <v>0</v>
      </c>
      <c r="F457">
        <v>0</v>
      </c>
      <c r="G457">
        <v>7.8958000000000004</v>
      </c>
      <c r="H457" t="s">
        <v>20</v>
      </c>
    </row>
    <row r="458" spans="1:8" x14ac:dyDescent="0.25">
      <c r="A458">
        <v>0</v>
      </c>
      <c r="B458">
        <v>1</v>
      </c>
      <c r="C458" t="s">
        <v>13</v>
      </c>
      <c r="D458">
        <v>65</v>
      </c>
      <c r="E458">
        <v>0</v>
      </c>
      <c r="F458">
        <v>0</v>
      </c>
      <c r="G458">
        <v>26.55</v>
      </c>
      <c r="H458" t="s">
        <v>15</v>
      </c>
    </row>
    <row r="459" spans="1:8" x14ac:dyDescent="0.25">
      <c r="A459">
        <v>1</v>
      </c>
      <c r="B459">
        <v>1</v>
      </c>
      <c r="C459" t="s">
        <v>17</v>
      </c>
      <c r="E459">
        <v>1</v>
      </c>
      <c r="F459">
        <v>0</v>
      </c>
      <c r="G459">
        <v>51.862499999999997</v>
      </c>
      <c r="H459" t="s">
        <v>15</v>
      </c>
    </row>
    <row r="460" spans="1:8" x14ac:dyDescent="0.25">
      <c r="A460">
        <v>1</v>
      </c>
      <c r="B460">
        <v>2</v>
      </c>
      <c r="C460" t="s">
        <v>17</v>
      </c>
      <c r="D460">
        <v>50</v>
      </c>
      <c r="E460">
        <v>0</v>
      </c>
      <c r="F460">
        <v>0</v>
      </c>
      <c r="G460">
        <v>10.5</v>
      </c>
      <c r="H460" t="s">
        <v>15</v>
      </c>
    </row>
    <row r="461" spans="1:8" x14ac:dyDescent="0.25">
      <c r="A461">
        <v>0</v>
      </c>
      <c r="B461">
        <v>3</v>
      </c>
      <c r="C461" t="s">
        <v>13</v>
      </c>
      <c r="E461">
        <v>0</v>
      </c>
      <c r="F461">
        <v>0</v>
      </c>
      <c r="G461">
        <v>7.75</v>
      </c>
      <c r="H461" t="s">
        <v>27</v>
      </c>
    </row>
    <row r="462" spans="1:8" x14ac:dyDescent="0.25">
      <c r="A462">
        <v>1</v>
      </c>
      <c r="B462">
        <v>1</v>
      </c>
      <c r="C462" t="s">
        <v>13</v>
      </c>
      <c r="D462">
        <v>48</v>
      </c>
      <c r="E462">
        <v>0</v>
      </c>
      <c r="F462">
        <v>0</v>
      </c>
      <c r="G462">
        <v>26.55</v>
      </c>
      <c r="H462" t="s">
        <v>15</v>
      </c>
    </row>
    <row r="463" spans="1:8" x14ac:dyDescent="0.25">
      <c r="A463">
        <v>0</v>
      </c>
      <c r="B463">
        <v>3</v>
      </c>
      <c r="C463" t="s">
        <v>13</v>
      </c>
      <c r="D463">
        <v>34</v>
      </c>
      <c r="E463">
        <v>0</v>
      </c>
      <c r="F463">
        <v>0</v>
      </c>
      <c r="G463">
        <v>8.0500000000000007</v>
      </c>
      <c r="H463" t="s">
        <v>15</v>
      </c>
    </row>
    <row r="464" spans="1:8" x14ac:dyDescent="0.25">
      <c r="A464">
        <v>0</v>
      </c>
      <c r="B464">
        <v>1</v>
      </c>
      <c r="C464" t="s">
        <v>13</v>
      </c>
      <c r="D464">
        <v>47</v>
      </c>
      <c r="E464">
        <v>0</v>
      </c>
      <c r="F464">
        <v>0</v>
      </c>
      <c r="G464">
        <v>38.5</v>
      </c>
      <c r="H464" t="s">
        <v>15</v>
      </c>
    </row>
    <row r="465" spans="1:8" x14ac:dyDescent="0.25">
      <c r="A465">
        <v>0</v>
      </c>
      <c r="B465">
        <v>2</v>
      </c>
      <c r="C465" t="s">
        <v>13</v>
      </c>
      <c r="D465">
        <v>48</v>
      </c>
      <c r="E465">
        <v>0</v>
      </c>
      <c r="F465">
        <v>0</v>
      </c>
      <c r="G465">
        <v>13</v>
      </c>
      <c r="H465" t="s">
        <v>15</v>
      </c>
    </row>
    <row r="466" spans="1:8" x14ac:dyDescent="0.25">
      <c r="A466">
        <v>0</v>
      </c>
      <c r="B466">
        <v>3</v>
      </c>
      <c r="C466" t="s">
        <v>13</v>
      </c>
      <c r="E466">
        <v>0</v>
      </c>
      <c r="F466">
        <v>0</v>
      </c>
      <c r="G466">
        <v>8.0500000000000007</v>
      </c>
      <c r="H466" t="s">
        <v>15</v>
      </c>
    </row>
    <row r="467" spans="1:8" x14ac:dyDescent="0.25">
      <c r="A467">
        <v>0</v>
      </c>
      <c r="B467">
        <v>3</v>
      </c>
      <c r="C467" t="s">
        <v>13</v>
      </c>
      <c r="D467">
        <v>38</v>
      </c>
      <c r="E467">
        <v>0</v>
      </c>
      <c r="F467">
        <v>0</v>
      </c>
      <c r="G467">
        <v>7.05</v>
      </c>
      <c r="H467" t="s">
        <v>15</v>
      </c>
    </row>
    <row r="468" spans="1:8" x14ac:dyDescent="0.25">
      <c r="A468">
        <v>0</v>
      </c>
      <c r="B468">
        <v>2</v>
      </c>
      <c r="C468" t="s">
        <v>13</v>
      </c>
      <c r="E468">
        <v>0</v>
      </c>
      <c r="F468">
        <v>0</v>
      </c>
      <c r="G468">
        <v>0</v>
      </c>
      <c r="H468" t="s">
        <v>15</v>
      </c>
    </row>
    <row r="469" spans="1:8" x14ac:dyDescent="0.25">
      <c r="A469">
        <v>0</v>
      </c>
      <c r="B469">
        <v>1</v>
      </c>
      <c r="C469" t="s">
        <v>13</v>
      </c>
      <c r="D469">
        <v>56</v>
      </c>
      <c r="E469">
        <v>0</v>
      </c>
      <c r="F469">
        <v>0</v>
      </c>
      <c r="G469">
        <v>26.55</v>
      </c>
      <c r="H469" t="s">
        <v>15</v>
      </c>
    </row>
    <row r="470" spans="1:8" x14ac:dyDescent="0.25">
      <c r="A470">
        <v>0</v>
      </c>
      <c r="B470">
        <v>3</v>
      </c>
      <c r="C470" t="s">
        <v>13</v>
      </c>
      <c r="E470">
        <v>0</v>
      </c>
      <c r="F470">
        <v>0</v>
      </c>
      <c r="G470">
        <v>7.7249999999999996</v>
      </c>
      <c r="H470" t="s">
        <v>27</v>
      </c>
    </row>
    <row r="471" spans="1:8" x14ac:dyDescent="0.25">
      <c r="A471">
        <v>1</v>
      </c>
      <c r="B471">
        <v>3</v>
      </c>
      <c r="C471" t="s">
        <v>17</v>
      </c>
      <c r="D471">
        <v>0.75</v>
      </c>
      <c r="E471">
        <v>2</v>
      </c>
      <c r="F471">
        <v>1</v>
      </c>
      <c r="G471">
        <v>19.258299999999998</v>
      </c>
      <c r="H471" t="s">
        <v>20</v>
      </c>
    </row>
    <row r="472" spans="1:8" x14ac:dyDescent="0.25">
      <c r="A472">
        <v>0</v>
      </c>
      <c r="B472">
        <v>3</v>
      </c>
      <c r="C472" t="s">
        <v>13</v>
      </c>
      <c r="E472">
        <v>0</v>
      </c>
      <c r="F472">
        <v>0</v>
      </c>
      <c r="G472">
        <v>7.25</v>
      </c>
      <c r="H472" t="s">
        <v>15</v>
      </c>
    </row>
    <row r="473" spans="1:8" x14ac:dyDescent="0.25">
      <c r="A473">
        <v>0</v>
      </c>
      <c r="B473">
        <v>3</v>
      </c>
      <c r="C473" t="s">
        <v>13</v>
      </c>
      <c r="D473">
        <v>38</v>
      </c>
      <c r="E473">
        <v>0</v>
      </c>
      <c r="F473">
        <v>0</v>
      </c>
      <c r="G473">
        <v>8.6624999999999996</v>
      </c>
      <c r="H473" t="s">
        <v>15</v>
      </c>
    </row>
    <row r="474" spans="1:8" x14ac:dyDescent="0.25">
      <c r="A474">
        <v>1</v>
      </c>
      <c r="B474">
        <v>2</v>
      </c>
      <c r="C474" t="s">
        <v>17</v>
      </c>
      <c r="D474">
        <v>33</v>
      </c>
      <c r="E474">
        <v>1</v>
      </c>
      <c r="F474">
        <v>2</v>
      </c>
      <c r="G474">
        <v>27.75</v>
      </c>
      <c r="H474" t="s">
        <v>15</v>
      </c>
    </row>
    <row r="475" spans="1:8" x14ac:dyDescent="0.25">
      <c r="A475">
        <v>1</v>
      </c>
      <c r="B475">
        <v>2</v>
      </c>
      <c r="C475" t="s">
        <v>17</v>
      </c>
      <c r="D475">
        <v>23</v>
      </c>
      <c r="E475">
        <v>0</v>
      </c>
      <c r="F475">
        <v>0</v>
      </c>
      <c r="G475">
        <v>13.791700000000001</v>
      </c>
      <c r="H475" t="s">
        <v>20</v>
      </c>
    </row>
    <row r="476" spans="1:8" x14ac:dyDescent="0.25">
      <c r="A476">
        <v>0</v>
      </c>
      <c r="B476">
        <v>3</v>
      </c>
      <c r="C476" t="s">
        <v>17</v>
      </c>
      <c r="D476">
        <v>22</v>
      </c>
      <c r="E476">
        <v>0</v>
      </c>
      <c r="F476">
        <v>0</v>
      </c>
      <c r="G476">
        <v>9.8375000000000004</v>
      </c>
      <c r="H476" t="s">
        <v>15</v>
      </c>
    </row>
    <row r="477" spans="1:8" x14ac:dyDescent="0.25">
      <c r="A477">
        <v>0</v>
      </c>
      <c r="B477">
        <v>1</v>
      </c>
      <c r="C477" t="s">
        <v>13</v>
      </c>
      <c r="E477">
        <v>0</v>
      </c>
      <c r="F477">
        <v>0</v>
      </c>
      <c r="G477">
        <v>52</v>
      </c>
      <c r="H477" t="s">
        <v>15</v>
      </c>
    </row>
    <row r="478" spans="1:8" x14ac:dyDescent="0.25">
      <c r="A478">
        <v>0</v>
      </c>
      <c r="B478">
        <v>2</v>
      </c>
      <c r="C478" t="s">
        <v>13</v>
      </c>
      <c r="D478">
        <v>34</v>
      </c>
      <c r="E478">
        <v>1</v>
      </c>
      <c r="F478">
        <v>0</v>
      </c>
      <c r="G478">
        <v>21</v>
      </c>
      <c r="H478" t="s">
        <v>15</v>
      </c>
    </row>
    <row r="479" spans="1:8" x14ac:dyDescent="0.25">
      <c r="A479">
        <v>0</v>
      </c>
      <c r="B479">
        <v>3</v>
      </c>
      <c r="C479" t="s">
        <v>13</v>
      </c>
      <c r="D479">
        <v>29</v>
      </c>
      <c r="E479">
        <v>1</v>
      </c>
      <c r="F479">
        <v>0</v>
      </c>
      <c r="G479">
        <v>7.0457999999999998</v>
      </c>
      <c r="H479" t="s">
        <v>15</v>
      </c>
    </row>
    <row r="480" spans="1:8" x14ac:dyDescent="0.25">
      <c r="A480">
        <v>0</v>
      </c>
      <c r="B480">
        <v>3</v>
      </c>
      <c r="C480" t="s">
        <v>13</v>
      </c>
      <c r="D480">
        <v>22</v>
      </c>
      <c r="E480">
        <v>0</v>
      </c>
      <c r="F480">
        <v>0</v>
      </c>
      <c r="G480">
        <v>7.5208000000000004</v>
      </c>
      <c r="H480" t="s">
        <v>15</v>
      </c>
    </row>
    <row r="481" spans="1:8" x14ac:dyDescent="0.25">
      <c r="A481">
        <v>1</v>
      </c>
      <c r="B481">
        <v>3</v>
      </c>
      <c r="C481" t="s">
        <v>17</v>
      </c>
      <c r="D481">
        <v>2</v>
      </c>
      <c r="E481">
        <v>0</v>
      </c>
      <c r="F481">
        <v>1</v>
      </c>
      <c r="G481">
        <v>12.2875</v>
      </c>
      <c r="H481" t="s">
        <v>15</v>
      </c>
    </row>
    <row r="482" spans="1:8" x14ac:dyDescent="0.25">
      <c r="A482">
        <v>0</v>
      </c>
      <c r="B482">
        <v>3</v>
      </c>
      <c r="C482" t="s">
        <v>13</v>
      </c>
      <c r="D482">
        <v>9</v>
      </c>
      <c r="E482">
        <v>5</v>
      </c>
      <c r="F482">
        <v>2</v>
      </c>
      <c r="G482">
        <v>46.9</v>
      </c>
      <c r="H482" t="s">
        <v>15</v>
      </c>
    </row>
    <row r="483" spans="1:8" x14ac:dyDescent="0.25">
      <c r="A483">
        <v>0</v>
      </c>
      <c r="B483">
        <v>2</v>
      </c>
      <c r="C483" t="s">
        <v>13</v>
      </c>
      <c r="E483">
        <v>0</v>
      </c>
      <c r="F483">
        <v>0</v>
      </c>
      <c r="G483">
        <v>0</v>
      </c>
      <c r="H483" t="s">
        <v>15</v>
      </c>
    </row>
    <row r="484" spans="1:8" x14ac:dyDescent="0.25">
      <c r="A484">
        <v>0</v>
      </c>
      <c r="B484">
        <v>3</v>
      </c>
      <c r="C484" t="s">
        <v>13</v>
      </c>
      <c r="D484">
        <v>50</v>
      </c>
      <c r="E484">
        <v>0</v>
      </c>
      <c r="F484">
        <v>0</v>
      </c>
      <c r="G484">
        <v>8.0500000000000007</v>
      </c>
      <c r="H484" t="s">
        <v>15</v>
      </c>
    </row>
    <row r="485" spans="1:8" x14ac:dyDescent="0.25">
      <c r="A485">
        <v>1</v>
      </c>
      <c r="B485">
        <v>3</v>
      </c>
      <c r="C485" t="s">
        <v>17</v>
      </c>
      <c r="D485">
        <v>63</v>
      </c>
      <c r="E485">
        <v>0</v>
      </c>
      <c r="F485">
        <v>0</v>
      </c>
      <c r="G485">
        <v>9.5875000000000004</v>
      </c>
      <c r="H485" t="s">
        <v>15</v>
      </c>
    </row>
    <row r="486" spans="1:8" x14ac:dyDescent="0.25">
      <c r="A486">
        <v>1</v>
      </c>
      <c r="B486">
        <v>1</v>
      </c>
      <c r="C486" t="s">
        <v>13</v>
      </c>
      <c r="D486">
        <v>25</v>
      </c>
      <c r="E486">
        <v>1</v>
      </c>
      <c r="F486">
        <v>0</v>
      </c>
      <c r="G486">
        <v>91.0792</v>
      </c>
      <c r="H486" t="s">
        <v>20</v>
      </c>
    </row>
    <row r="487" spans="1:8" x14ac:dyDescent="0.25">
      <c r="A487">
        <v>0</v>
      </c>
      <c r="B487">
        <v>3</v>
      </c>
      <c r="C487" t="s">
        <v>17</v>
      </c>
      <c r="E487">
        <v>3</v>
      </c>
      <c r="F487">
        <v>1</v>
      </c>
      <c r="G487">
        <v>25.466699999999999</v>
      </c>
      <c r="H487" t="s">
        <v>15</v>
      </c>
    </row>
    <row r="488" spans="1:8" x14ac:dyDescent="0.25">
      <c r="A488">
        <v>1</v>
      </c>
      <c r="B488">
        <v>1</v>
      </c>
      <c r="C488" t="s">
        <v>17</v>
      </c>
      <c r="D488">
        <v>35</v>
      </c>
      <c r="E488">
        <v>1</v>
      </c>
      <c r="F488">
        <v>0</v>
      </c>
      <c r="G488">
        <v>90</v>
      </c>
      <c r="H488" t="s">
        <v>15</v>
      </c>
    </row>
    <row r="489" spans="1:8" x14ac:dyDescent="0.25">
      <c r="A489">
        <v>0</v>
      </c>
      <c r="B489">
        <v>1</v>
      </c>
      <c r="C489" t="s">
        <v>13</v>
      </c>
      <c r="D489">
        <v>58</v>
      </c>
      <c r="E489">
        <v>0</v>
      </c>
      <c r="F489">
        <v>0</v>
      </c>
      <c r="G489">
        <v>29.7</v>
      </c>
      <c r="H489" t="s">
        <v>20</v>
      </c>
    </row>
    <row r="490" spans="1:8" x14ac:dyDescent="0.25">
      <c r="A490">
        <v>0</v>
      </c>
      <c r="B490">
        <v>3</v>
      </c>
      <c r="C490" t="s">
        <v>13</v>
      </c>
      <c r="D490">
        <v>30</v>
      </c>
      <c r="E490">
        <v>0</v>
      </c>
      <c r="F490">
        <v>0</v>
      </c>
      <c r="G490">
        <v>8.0500000000000007</v>
      </c>
      <c r="H490" t="s">
        <v>15</v>
      </c>
    </row>
    <row r="491" spans="1:8" x14ac:dyDescent="0.25">
      <c r="A491">
        <v>1</v>
      </c>
      <c r="B491">
        <v>3</v>
      </c>
      <c r="C491" t="s">
        <v>13</v>
      </c>
      <c r="D491">
        <v>9</v>
      </c>
      <c r="E491">
        <v>1</v>
      </c>
      <c r="F491">
        <v>1</v>
      </c>
      <c r="G491">
        <v>15.9</v>
      </c>
      <c r="H491" t="s">
        <v>15</v>
      </c>
    </row>
    <row r="492" spans="1:8" x14ac:dyDescent="0.25">
      <c r="A492">
        <v>0</v>
      </c>
      <c r="B492">
        <v>3</v>
      </c>
      <c r="C492" t="s">
        <v>13</v>
      </c>
      <c r="E492">
        <v>1</v>
      </c>
      <c r="F492">
        <v>0</v>
      </c>
      <c r="G492">
        <v>19.966699999999999</v>
      </c>
      <c r="H492" t="s">
        <v>15</v>
      </c>
    </row>
    <row r="493" spans="1:8" x14ac:dyDescent="0.25">
      <c r="A493">
        <v>0</v>
      </c>
      <c r="B493">
        <v>3</v>
      </c>
      <c r="C493" t="s">
        <v>13</v>
      </c>
      <c r="D493">
        <v>21</v>
      </c>
      <c r="E493">
        <v>0</v>
      </c>
      <c r="F493">
        <v>0</v>
      </c>
      <c r="G493">
        <v>7.25</v>
      </c>
      <c r="H493" t="s">
        <v>15</v>
      </c>
    </row>
    <row r="494" spans="1:8" x14ac:dyDescent="0.25">
      <c r="A494">
        <v>0</v>
      </c>
      <c r="B494">
        <v>1</v>
      </c>
      <c r="C494" t="s">
        <v>13</v>
      </c>
      <c r="D494">
        <v>55</v>
      </c>
      <c r="E494">
        <v>0</v>
      </c>
      <c r="F494">
        <v>0</v>
      </c>
      <c r="G494">
        <v>30.5</v>
      </c>
      <c r="H494" t="s">
        <v>15</v>
      </c>
    </row>
    <row r="495" spans="1:8" x14ac:dyDescent="0.25">
      <c r="A495">
        <v>0</v>
      </c>
      <c r="B495">
        <v>1</v>
      </c>
      <c r="C495" t="s">
        <v>13</v>
      </c>
      <c r="D495">
        <v>71</v>
      </c>
      <c r="E495">
        <v>0</v>
      </c>
      <c r="F495">
        <v>0</v>
      </c>
      <c r="G495">
        <v>49.504199999999997</v>
      </c>
      <c r="H495" t="s">
        <v>20</v>
      </c>
    </row>
    <row r="496" spans="1:8" x14ac:dyDescent="0.25">
      <c r="A496">
        <v>0</v>
      </c>
      <c r="B496">
        <v>3</v>
      </c>
      <c r="C496" t="s">
        <v>13</v>
      </c>
      <c r="D496">
        <v>21</v>
      </c>
      <c r="E496">
        <v>0</v>
      </c>
      <c r="F496">
        <v>0</v>
      </c>
      <c r="G496">
        <v>8.0500000000000007</v>
      </c>
      <c r="H496" t="s">
        <v>15</v>
      </c>
    </row>
    <row r="497" spans="1:8" x14ac:dyDescent="0.25">
      <c r="A497">
        <v>0</v>
      </c>
      <c r="B497">
        <v>3</v>
      </c>
      <c r="C497" t="s">
        <v>13</v>
      </c>
      <c r="E497">
        <v>0</v>
      </c>
      <c r="F497">
        <v>0</v>
      </c>
      <c r="G497">
        <v>14.458299999999999</v>
      </c>
      <c r="H497" t="s">
        <v>20</v>
      </c>
    </row>
    <row r="498" spans="1:8" x14ac:dyDescent="0.25">
      <c r="A498">
        <v>1</v>
      </c>
      <c r="B498">
        <v>1</v>
      </c>
      <c r="C498" t="s">
        <v>17</v>
      </c>
      <c r="D498">
        <v>54</v>
      </c>
      <c r="E498">
        <v>1</v>
      </c>
      <c r="F498">
        <v>0</v>
      </c>
      <c r="G498">
        <v>78.2667</v>
      </c>
      <c r="H498" t="s">
        <v>20</v>
      </c>
    </row>
    <row r="499" spans="1:8" x14ac:dyDescent="0.25">
      <c r="A499">
        <v>0</v>
      </c>
      <c r="B499">
        <v>3</v>
      </c>
      <c r="C499" t="s">
        <v>13</v>
      </c>
      <c r="E499">
        <v>0</v>
      </c>
      <c r="F499">
        <v>0</v>
      </c>
      <c r="G499">
        <v>15.1</v>
      </c>
      <c r="H499" t="s">
        <v>15</v>
      </c>
    </row>
    <row r="500" spans="1:8" x14ac:dyDescent="0.25">
      <c r="A500">
        <v>0</v>
      </c>
      <c r="B500">
        <v>1</v>
      </c>
      <c r="C500" t="s">
        <v>17</v>
      </c>
      <c r="D500">
        <v>25</v>
      </c>
      <c r="E500">
        <v>1</v>
      </c>
      <c r="F500">
        <v>2</v>
      </c>
      <c r="G500">
        <v>151.55000000000001</v>
      </c>
      <c r="H500" t="s">
        <v>15</v>
      </c>
    </row>
    <row r="501" spans="1:8" x14ac:dyDescent="0.25">
      <c r="A501">
        <v>0</v>
      </c>
      <c r="B501">
        <v>3</v>
      </c>
      <c r="C501" t="s">
        <v>13</v>
      </c>
      <c r="D501">
        <v>24</v>
      </c>
      <c r="E501">
        <v>0</v>
      </c>
      <c r="F501">
        <v>0</v>
      </c>
      <c r="G501">
        <v>7.7957999999999998</v>
      </c>
      <c r="H501" t="s">
        <v>15</v>
      </c>
    </row>
    <row r="502" spans="1:8" x14ac:dyDescent="0.25">
      <c r="A502">
        <v>0</v>
      </c>
      <c r="B502">
        <v>3</v>
      </c>
      <c r="C502" t="s">
        <v>13</v>
      </c>
      <c r="D502">
        <v>17</v>
      </c>
      <c r="E502">
        <v>0</v>
      </c>
      <c r="F502">
        <v>0</v>
      </c>
      <c r="G502">
        <v>8.6624999999999996</v>
      </c>
      <c r="H502" t="s">
        <v>15</v>
      </c>
    </row>
    <row r="503" spans="1:8" x14ac:dyDescent="0.25">
      <c r="A503">
        <v>0</v>
      </c>
      <c r="B503">
        <v>3</v>
      </c>
      <c r="C503" t="s">
        <v>17</v>
      </c>
      <c r="D503">
        <v>21</v>
      </c>
      <c r="E503">
        <v>0</v>
      </c>
      <c r="F503">
        <v>0</v>
      </c>
      <c r="G503">
        <v>7.75</v>
      </c>
      <c r="H503" t="s">
        <v>27</v>
      </c>
    </row>
    <row r="504" spans="1:8" x14ac:dyDescent="0.25">
      <c r="A504">
        <v>0</v>
      </c>
      <c r="B504">
        <v>3</v>
      </c>
      <c r="C504" t="s">
        <v>17</v>
      </c>
      <c r="E504">
        <v>0</v>
      </c>
      <c r="F504">
        <v>0</v>
      </c>
      <c r="G504">
        <v>7.6292</v>
      </c>
      <c r="H504" t="s">
        <v>27</v>
      </c>
    </row>
    <row r="505" spans="1:8" x14ac:dyDescent="0.25">
      <c r="A505">
        <v>0</v>
      </c>
      <c r="B505">
        <v>3</v>
      </c>
      <c r="C505" t="s">
        <v>17</v>
      </c>
      <c r="D505">
        <v>37</v>
      </c>
      <c r="E505">
        <v>0</v>
      </c>
      <c r="F505">
        <v>0</v>
      </c>
      <c r="G505">
        <v>9.5875000000000004</v>
      </c>
      <c r="H505" t="s">
        <v>15</v>
      </c>
    </row>
    <row r="506" spans="1:8" x14ac:dyDescent="0.25">
      <c r="A506">
        <v>1</v>
      </c>
      <c r="B506">
        <v>1</v>
      </c>
      <c r="C506" t="s">
        <v>17</v>
      </c>
      <c r="D506">
        <v>16</v>
      </c>
      <c r="E506">
        <v>0</v>
      </c>
      <c r="F506">
        <v>0</v>
      </c>
      <c r="G506">
        <v>86.5</v>
      </c>
      <c r="H506" t="s">
        <v>15</v>
      </c>
    </row>
    <row r="507" spans="1:8" x14ac:dyDescent="0.25">
      <c r="A507">
        <v>0</v>
      </c>
      <c r="B507">
        <v>1</v>
      </c>
      <c r="C507" t="s">
        <v>13</v>
      </c>
      <c r="D507">
        <v>18</v>
      </c>
      <c r="E507">
        <v>1</v>
      </c>
      <c r="F507">
        <v>0</v>
      </c>
      <c r="G507">
        <v>108.9</v>
      </c>
      <c r="H507" t="s">
        <v>20</v>
      </c>
    </row>
    <row r="508" spans="1:8" x14ac:dyDescent="0.25">
      <c r="A508">
        <v>1</v>
      </c>
      <c r="B508">
        <v>2</v>
      </c>
      <c r="C508" t="s">
        <v>17</v>
      </c>
      <c r="D508">
        <v>33</v>
      </c>
      <c r="E508">
        <v>0</v>
      </c>
      <c r="F508">
        <v>2</v>
      </c>
      <c r="G508">
        <v>26</v>
      </c>
      <c r="H508" t="s">
        <v>15</v>
      </c>
    </row>
    <row r="509" spans="1:8" x14ac:dyDescent="0.25">
      <c r="A509">
        <v>1</v>
      </c>
      <c r="B509">
        <v>1</v>
      </c>
      <c r="C509" t="s">
        <v>13</v>
      </c>
      <c r="E509">
        <v>0</v>
      </c>
      <c r="F509">
        <v>0</v>
      </c>
      <c r="G509">
        <v>26.55</v>
      </c>
      <c r="H509" t="s">
        <v>15</v>
      </c>
    </row>
    <row r="510" spans="1:8" x14ac:dyDescent="0.25">
      <c r="A510">
        <v>0</v>
      </c>
      <c r="B510">
        <v>3</v>
      </c>
      <c r="C510" t="s">
        <v>13</v>
      </c>
      <c r="D510">
        <v>28</v>
      </c>
      <c r="E510">
        <v>0</v>
      </c>
      <c r="F510">
        <v>0</v>
      </c>
      <c r="G510">
        <v>22.524999999999999</v>
      </c>
      <c r="H510" t="s">
        <v>15</v>
      </c>
    </row>
    <row r="511" spans="1:8" x14ac:dyDescent="0.25">
      <c r="A511">
        <v>1</v>
      </c>
      <c r="B511">
        <v>3</v>
      </c>
      <c r="C511" t="s">
        <v>13</v>
      </c>
      <c r="D511">
        <v>26</v>
      </c>
      <c r="E511">
        <v>0</v>
      </c>
      <c r="F511">
        <v>0</v>
      </c>
      <c r="G511">
        <v>56.495800000000003</v>
      </c>
      <c r="H511" t="s">
        <v>15</v>
      </c>
    </row>
    <row r="512" spans="1:8" x14ac:dyDescent="0.25">
      <c r="A512">
        <v>1</v>
      </c>
      <c r="B512">
        <v>3</v>
      </c>
      <c r="C512" t="s">
        <v>13</v>
      </c>
      <c r="D512">
        <v>29</v>
      </c>
      <c r="E512">
        <v>0</v>
      </c>
      <c r="F512">
        <v>0</v>
      </c>
      <c r="G512">
        <v>7.75</v>
      </c>
      <c r="H512" t="s">
        <v>27</v>
      </c>
    </row>
    <row r="513" spans="1:8" x14ac:dyDescent="0.25">
      <c r="A513">
        <v>0</v>
      </c>
      <c r="B513">
        <v>3</v>
      </c>
      <c r="C513" t="s">
        <v>13</v>
      </c>
      <c r="E513">
        <v>0</v>
      </c>
      <c r="F513">
        <v>0</v>
      </c>
      <c r="G513">
        <v>8.0500000000000007</v>
      </c>
      <c r="H513" t="s">
        <v>15</v>
      </c>
    </row>
    <row r="514" spans="1:8" x14ac:dyDescent="0.25">
      <c r="A514">
        <v>1</v>
      </c>
      <c r="B514">
        <v>1</v>
      </c>
      <c r="C514" t="s">
        <v>13</v>
      </c>
      <c r="D514">
        <v>36</v>
      </c>
      <c r="E514">
        <v>0</v>
      </c>
      <c r="F514">
        <v>0</v>
      </c>
      <c r="G514">
        <v>26.287500000000001</v>
      </c>
      <c r="H514" t="s">
        <v>15</v>
      </c>
    </row>
    <row r="515" spans="1:8" x14ac:dyDescent="0.25">
      <c r="A515">
        <v>1</v>
      </c>
      <c r="B515">
        <v>1</v>
      </c>
      <c r="C515" t="s">
        <v>17</v>
      </c>
      <c r="D515">
        <v>54</v>
      </c>
      <c r="E515">
        <v>1</v>
      </c>
      <c r="F515">
        <v>0</v>
      </c>
      <c r="G515">
        <v>59.4</v>
      </c>
      <c r="H515" t="s">
        <v>20</v>
      </c>
    </row>
    <row r="516" spans="1:8" x14ac:dyDescent="0.25">
      <c r="A516">
        <v>0</v>
      </c>
      <c r="B516">
        <v>3</v>
      </c>
      <c r="C516" t="s">
        <v>13</v>
      </c>
      <c r="D516">
        <v>24</v>
      </c>
      <c r="E516">
        <v>0</v>
      </c>
      <c r="F516">
        <v>0</v>
      </c>
      <c r="G516">
        <v>7.4958</v>
      </c>
      <c r="H516" t="s">
        <v>15</v>
      </c>
    </row>
    <row r="517" spans="1:8" x14ac:dyDescent="0.25">
      <c r="A517">
        <v>0</v>
      </c>
      <c r="B517">
        <v>1</v>
      </c>
      <c r="C517" t="s">
        <v>13</v>
      </c>
      <c r="D517">
        <v>47</v>
      </c>
      <c r="E517">
        <v>0</v>
      </c>
      <c r="F517">
        <v>0</v>
      </c>
      <c r="G517">
        <v>34.020800000000001</v>
      </c>
      <c r="H517" t="s">
        <v>15</v>
      </c>
    </row>
    <row r="518" spans="1:8" x14ac:dyDescent="0.25">
      <c r="A518">
        <v>1</v>
      </c>
      <c r="B518">
        <v>2</v>
      </c>
      <c r="C518" t="s">
        <v>17</v>
      </c>
      <c r="D518">
        <v>34</v>
      </c>
      <c r="E518">
        <v>0</v>
      </c>
      <c r="F518">
        <v>0</v>
      </c>
      <c r="G518">
        <v>10.5</v>
      </c>
      <c r="H518" t="s">
        <v>15</v>
      </c>
    </row>
    <row r="519" spans="1:8" x14ac:dyDescent="0.25">
      <c r="A519">
        <v>0</v>
      </c>
      <c r="B519">
        <v>3</v>
      </c>
      <c r="C519" t="s">
        <v>13</v>
      </c>
      <c r="E519">
        <v>0</v>
      </c>
      <c r="F519">
        <v>0</v>
      </c>
      <c r="G519">
        <v>24.15</v>
      </c>
      <c r="H519" t="s">
        <v>27</v>
      </c>
    </row>
    <row r="520" spans="1:8" x14ac:dyDescent="0.25">
      <c r="A520">
        <v>1</v>
      </c>
      <c r="B520">
        <v>2</v>
      </c>
      <c r="C520" t="s">
        <v>17</v>
      </c>
      <c r="D520">
        <v>36</v>
      </c>
      <c r="E520">
        <v>1</v>
      </c>
      <c r="F520">
        <v>0</v>
      </c>
      <c r="G520">
        <v>26</v>
      </c>
      <c r="H520" t="s">
        <v>15</v>
      </c>
    </row>
    <row r="521" spans="1:8" x14ac:dyDescent="0.25">
      <c r="A521">
        <v>0</v>
      </c>
      <c r="B521">
        <v>3</v>
      </c>
      <c r="C521" t="s">
        <v>13</v>
      </c>
      <c r="D521">
        <v>32</v>
      </c>
      <c r="E521">
        <v>0</v>
      </c>
      <c r="F521">
        <v>0</v>
      </c>
      <c r="G521">
        <v>7.8958000000000004</v>
      </c>
      <c r="H521" t="s">
        <v>15</v>
      </c>
    </row>
    <row r="522" spans="1:8" x14ac:dyDescent="0.25">
      <c r="A522">
        <v>1</v>
      </c>
      <c r="B522">
        <v>1</v>
      </c>
      <c r="C522" t="s">
        <v>17</v>
      </c>
      <c r="D522">
        <v>30</v>
      </c>
      <c r="E522">
        <v>0</v>
      </c>
      <c r="F522">
        <v>0</v>
      </c>
      <c r="G522">
        <v>93.5</v>
      </c>
      <c r="H522" t="s">
        <v>15</v>
      </c>
    </row>
    <row r="523" spans="1:8" x14ac:dyDescent="0.25">
      <c r="A523">
        <v>0</v>
      </c>
      <c r="B523">
        <v>3</v>
      </c>
      <c r="C523" t="s">
        <v>13</v>
      </c>
      <c r="D523">
        <v>22</v>
      </c>
      <c r="E523">
        <v>0</v>
      </c>
      <c r="F523">
        <v>0</v>
      </c>
      <c r="G523">
        <v>7.8958000000000004</v>
      </c>
      <c r="H523" t="s">
        <v>15</v>
      </c>
    </row>
    <row r="524" spans="1:8" x14ac:dyDescent="0.25">
      <c r="A524">
        <v>0</v>
      </c>
      <c r="B524">
        <v>3</v>
      </c>
      <c r="C524" t="s">
        <v>13</v>
      </c>
      <c r="E524">
        <v>0</v>
      </c>
      <c r="F524">
        <v>0</v>
      </c>
      <c r="G524">
        <v>7.2249999999999996</v>
      </c>
      <c r="H524" t="s">
        <v>20</v>
      </c>
    </row>
    <row r="525" spans="1:8" x14ac:dyDescent="0.25">
      <c r="A525">
        <v>1</v>
      </c>
      <c r="B525">
        <v>1</v>
      </c>
      <c r="C525" t="s">
        <v>17</v>
      </c>
      <c r="D525">
        <v>44</v>
      </c>
      <c r="E525">
        <v>0</v>
      </c>
      <c r="F525">
        <v>1</v>
      </c>
      <c r="G525">
        <v>57.979199999999999</v>
      </c>
      <c r="H525" t="s">
        <v>20</v>
      </c>
    </row>
    <row r="526" spans="1:8" x14ac:dyDescent="0.25">
      <c r="A526">
        <v>0</v>
      </c>
      <c r="B526">
        <v>3</v>
      </c>
      <c r="C526" t="s">
        <v>13</v>
      </c>
      <c r="E526">
        <v>0</v>
      </c>
      <c r="F526">
        <v>0</v>
      </c>
      <c r="G526">
        <v>7.2291999999999996</v>
      </c>
      <c r="H526" t="s">
        <v>20</v>
      </c>
    </row>
    <row r="527" spans="1:8" x14ac:dyDescent="0.25">
      <c r="A527">
        <v>0</v>
      </c>
      <c r="B527">
        <v>3</v>
      </c>
      <c r="C527" t="s">
        <v>13</v>
      </c>
      <c r="D527">
        <v>40.5</v>
      </c>
      <c r="E527">
        <v>0</v>
      </c>
      <c r="F527">
        <v>0</v>
      </c>
      <c r="G527">
        <v>7.75</v>
      </c>
      <c r="H527" t="s">
        <v>27</v>
      </c>
    </row>
    <row r="528" spans="1:8" x14ac:dyDescent="0.25">
      <c r="A528">
        <v>1</v>
      </c>
      <c r="B528">
        <v>2</v>
      </c>
      <c r="C528" t="s">
        <v>17</v>
      </c>
      <c r="D528">
        <v>50</v>
      </c>
      <c r="E528">
        <v>0</v>
      </c>
      <c r="F528">
        <v>0</v>
      </c>
      <c r="G528">
        <v>10.5</v>
      </c>
      <c r="H528" t="s">
        <v>15</v>
      </c>
    </row>
    <row r="529" spans="1:8" x14ac:dyDescent="0.25">
      <c r="A529">
        <v>0</v>
      </c>
      <c r="B529">
        <v>1</v>
      </c>
      <c r="C529" t="s">
        <v>13</v>
      </c>
      <c r="E529">
        <v>0</v>
      </c>
      <c r="F529">
        <v>0</v>
      </c>
      <c r="G529">
        <v>221.7792</v>
      </c>
      <c r="H529" t="s">
        <v>15</v>
      </c>
    </row>
    <row r="530" spans="1:8" x14ac:dyDescent="0.25">
      <c r="A530">
        <v>0</v>
      </c>
      <c r="B530">
        <v>3</v>
      </c>
      <c r="C530" t="s">
        <v>13</v>
      </c>
      <c r="D530">
        <v>39</v>
      </c>
      <c r="E530">
        <v>0</v>
      </c>
      <c r="F530">
        <v>0</v>
      </c>
      <c r="G530">
        <v>7.9249999999999998</v>
      </c>
      <c r="H530" t="s">
        <v>15</v>
      </c>
    </row>
    <row r="531" spans="1:8" x14ac:dyDescent="0.25">
      <c r="A531">
        <v>0</v>
      </c>
      <c r="B531">
        <v>2</v>
      </c>
      <c r="C531" t="s">
        <v>13</v>
      </c>
      <c r="D531">
        <v>23</v>
      </c>
      <c r="E531">
        <v>2</v>
      </c>
      <c r="F531">
        <v>1</v>
      </c>
      <c r="G531">
        <v>11.5</v>
      </c>
      <c r="H531" t="s">
        <v>15</v>
      </c>
    </row>
    <row r="532" spans="1:8" x14ac:dyDescent="0.25">
      <c r="A532">
        <v>1</v>
      </c>
      <c r="B532">
        <v>2</v>
      </c>
      <c r="C532" t="s">
        <v>17</v>
      </c>
      <c r="D532">
        <v>2</v>
      </c>
      <c r="E532">
        <v>1</v>
      </c>
      <c r="F532">
        <v>1</v>
      </c>
      <c r="G532">
        <v>26</v>
      </c>
      <c r="H532" t="s">
        <v>15</v>
      </c>
    </row>
    <row r="533" spans="1:8" x14ac:dyDescent="0.25">
      <c r="A533">
        <v>0</v>
      </c>
      <c r="B533">
        <v>3</v>
      </c>
      <c r="C533" t="s">
        <v>13</v>
      </c>
      <c r="E533">
        <v>0</v>
      </c>
      <c r="F533">
        <v>0</v>
      </c>
      <c r="G533">
        <v>7.2291999999999996</v>
      </c>
      <c r="H533" t="s">
        <v>20</v>
      </c>
    </row>
    <row r="534" spans="1:8" x14ac:dyDescent="0.25">
      <c r="A534">
        <v>0</v>
      </c>
      <c r="B534">
        <v>3</v>
      </c>
      <c r="C534" t="s">
        <v>13</v>
      </c>
      <c r="D534">
        <v>17</v>
      </c>
      <c r="E534">
        <v>1</v>
      </c>
      <c r="F534">
        <v>1</v>
      </c>
      <c r="G534">
        <v>7.2291999999999996</v>
      </c>
      <c r="H534" t="s">
        <v>20</v>
      </c>
    </row>
    <row r="535" spans="1:8" x14ac:dyDescent="0.25">
      <c r="A535">
        <v>1</v>
      </c>
      <c r="B535">
        <v>3</v>
      </c>
      <c r="C535" t="s">
        <v>17</v>
      </c>
      <c r="E535">
        <v>0</v>
      </c>
      <c r="F535">
        <v>2</v>
      </c>
      <c r="G535">
        <v>22.3583</v>
      </c>
      <c r="H535" t="s">
        <v>20</v>
      </c>
    </row>
    <row r="536" spans="1:8" x14ac:dyDescent="0.25">
      <c r="A536">
        <v>0</v>
      </c>
      <c r="B536">
        <v>3</v>
      </c>
      <c r="C536" t="s">
        <v>17</v>
      </c>
      <c r="D536">
        <v>30</v>
      </c>
      <c r="E536">
        <v>0</v>
      </c>
      <c r="F536">
        <v>0</v>
      </c>
      <c r="G536">
        <v>8.6624999999999996</v>
      </c>
      <c r="H536" t="s">
        <v>15</v>
      </c>
    </row>
    <row r="537" spans="1:8" x14ac:dyDescent="0.25">
      <c r="A537">
        <v>1</v>
      </c>
      <c r="B537">
        <v>2</v>
      </c>
      <c r="C537" t="s">
        <v>17</v>
      </c>
      <c r="D537">
        <v>7</v>
      </c>
      <c r="E537">
        <v>0</v>
      </c>
      <c r="F537">
        <v>2</v>
      </c>
      <c r="G537">
        <v>26.25</v>
      </c>
      <c r="H537" t="s">
        <v>15</v>
      </c>
    </row>
    <row r="538" spans="1:8" x14ac:dyDescent="0.25">
      <c r="A538">
        <v>0</v>
      </c>
      <c r="B538">
        <v>1</v>
      </c>
      <c r="C538" t="s">
        <v>13</v>
      </c>
      <c r="D538">
        <v>45</v>
      </c>
      <c r="E538">
        <v>0</v>
      </c>
      <c r="F538">
        <v>0</v>
      </c>
      <c r="G538">
        <v>26.55</v>
      </c>
      <c r="H538" t="s">
        <v>15</v>
      </c>
    </row>
    <row r="539" spans="1:8" x14ac:dyDescent="0.25">
      <c r="A539">
        <v>1</v>
      </c>
      <c r="B539">
        <v>1</v>
      </c>
      <c r="C539" t="s">
        <v>17</v>
      </c>
      <c r="D539">
        <v>30</v>
      </c>
      <c r="E539">
        <v>0</v>
      </c>
      <c r="F539">
        <v>0</v>
      </c>
      <c r="G539">
        <v>106.425</v>
      </c>
      <c r="H539" t="s">
        <v>20</v>
      </c>
    </row>
    <row r="540" spans="1:8" x14ac:dyDescent="0.25">
      <c r="A540">
        <v>0</v>
      </c>
      <c r="B540">
        <v>3</v>
      </c>
      <c r="C540" t="s">
        <v>13</v>
      </c>
      <c r="E540">
        <v>0</v>
      </c>
      <c r="F540">
        <v>0</v>
      </c>
      <c r="G540">
        <v>14.5</v>
      </c>
      <c r="H540" t="s">
        <v>15</v>
      </c>
    </row>
    <row r="541" spans="1:8" x14ac:dyDescent="0.25">
      <c r="A541">
        <v>1</v>
      </c>
      <c r="B541">
        <v>1</v>
      </c>
      <c r="C541" t="s">
        <v>17</v>
      </c>
      <c r="D541">
        <v>22</v>
      </c>
      <c r="E541">
        <v>0</v>
      </c>
      <c r="F541">
        <v>2</v>
      </c>
      <c r="G541">
        <v>49.5</v>
      </c>
      <c r="H541" t="s">
        <v>20</v>
      </c>
    </row>
    <row r="542" spans="1:8" x14ac:dyDescent="0.25">
      <c r="A542">
        <v>1</v>
      </c>
      <c r="B542">
        <v>1</v>
      </c>
      <c r="C542" t="s">
        <v>17</v>
      </c>
      <c r="D542">
        <v>36</v>
      </c>
      <c r="E542">
        <v>0</v>
      </c>
      <c r="F542">
        <v>2</v>
      </c>
      <c r="G542">
        <v>71</v>
      </c>
      <c r="H542" t="s">
        <v>15</v>
      </c>
    </row>
    <row r="543" spans="1:8" x14ac:dyDescent="0.25">
      <c r="A543">
        <v>0</v>
      </c>
      <c r="B543">
        <v>3</v>
      </c>
      <c r="C543" t="s">
        <v>17</v>
      </c>
      <c r="D543">
        <v>9</v>
      </c>
      <c r="E543">
        <v>4</v>
      </c>
      <c r="F543">
        <v>2</v>
      </c>
      <c r="G543">
        <v>31.274999999999999</v>
      </c>
      <c r="H543" t="s">
        <v>15</v>
      </c>
    </row>
    <row r="544" spans="1:8" x14ac:dyDescent="0.25">
      <c r="A544">
        <v>0</v>
      </c>
      <c r="B544">
        <v>3</v>
      </c>
      <c r="C544" t="s">
        <v>17</v>
      </c>
      <c r="D544">
        <v>11</v>
      </c>
      <c r="E544">
        <v>4</v>
      </c>
      <c r="F544">
        <v>2</v>
      </c>
      <c r="G544">
        <v>31.274999999999999</v>
      </c>
      <c r="H544" t="s">
        <v>15</v>
      </c>
    </row>
    <row r="545" spans="1:8" x14ac:dyDescent="0.25">
      <c r="A545">
        <v>1</v>
      </c>
      <c r="B545">
        <v>2</v>
      </c>
      <c r="C545" t="s">
        <v>13</v>
      </c>
      <c r="D545">
        <v>32</v>
      </c>
      <c r="E545">
        <v>1</v>
      </c>
      <c r="F545">
        <v>0</v>
      </c>
      <c r="G545">
        <v>26</v>
      </c>
      <c r="H545" t="s">
        <v>15</v>
      </c>
    </row>
    <row r="546" spans="1:8" x14ac:dyDescent="0.25">
      <c r="A546">
        <v>0</v>
      </c>
      <c r="B546">
        <v>1</v>
      </c>
      <c r="C546" t="s">
        <v>13</v>
      </c>
      <c r="D546">
        <v>50</v>
      </c>
      <c r="E546">
        <v>1</v>
      </c>
      <c r="F546">
        <v>0</v>
      </c>
      <c r="G546">
        <v>106.425</v>
      </c>
      <c r="H546" t="s">
        <v>20</v>
      </c>
    </row>
    <row r="547" spans="1:8" x14ac:dyDescent="0.25">
      <c r="A547">
        <v>0</v>
      </c>
      <c r="B547">
        <v>1</v>
      </c>
      <c r="C547" t="s">
        <v>13</v>
      </c>
      <c r="D547">
        <v>64</v>
      </c>
      <c r="E547">
        <v>0</v>
      </c>
      <c r="F547">
        <v>0</v>
      </c>
      <c r="G547">
        <v>26</v>
      </c>
      <c r="H547" t="s">
        <v>15</v>
      </c>
    </row>
    <row r="548" spans="1:8" x14ac:dyDescent="0.25">
      <c r="A548">
        <v>1</v>
      </c>
      <c r="B548">
        <v>2</v>
      </c>
      <c r="C548" t="s">
        <v>17</v>
      </c>
      <c r="D548">
        <v>19</v>
      </c>
      <c r="E548">
        <v>1</v>
      </c>
      <c r="F548">
        <v>0</v>
      </c>
      <c r="G548">
        <v>26</v>
      </c>
      <c r="H548" t="s">
        <v>15</v>
      </c>
    </row>
    <row r="549" spans="1:8" x14ac:dyDescent="0.25">
      <c r="A549">
        <v>1</v>
      </c>
      <c r="B549">
        <v>2</v>
      </c>
      <c r="C549" t="s">
        <v>13</v>
      </c>
      <c r="E549">
        <v>0</v>
      </c>
      <c r="F549">
        <v>0</v>
      </c>
      <c r="G549">
        <v>13.862500000000001</v>
      </c>
      <c r="H549" t="s">
        <v>20</v>
      </c>
    </row>
    <row r="550" spans="1:8" x14ac:dyDescent="0.25">
      <c r="A550">
        <v>0</v>
      </c>
      <c r="B550">
        <v>3</v>
      </c>
      <c r="C550" t="s">
        <v>13</v>
      </c>
      <c r="D550">
        <v>33</v>
      </c>
      <c r="E550">
        <v>1</v>
      </c>
      <c r="F550">
        <v>1</v>
      </c>
      <c r="G550">
        <v>20.524999999999999</v>
      </c>
      <c r="H550" t="s">
        <v>15</v>
      </c>
    </row>
    <row r="551" spans="1:8" x14ac:dyDescent="0.25">
      <c r="A551">
        <v>1</v>
      </c>
      <c r="B551">
        <v>2</v>
      </c>
      <c r="C551" t="s">
        <v>13</v>
      </c>
      <c r="D551">
        <v>8</v>
      </c>
      <c r="E551">
        <v>1</v>
      </c>
      <c r="F551">
        <v>1</v>
      </c>
      <c r="G551">
        <v>36.75</v>
      </c>
      <c r="H551" t="s">
        <v>15</v>
      </c>
    </row>
    <row r="552" spans="1:8" x14ac:dyDescent="0.25">
      <c r="A552">
        <v>1</v>
      </c>
      <c r="B552">
        <v>1</v>
      </c>
      <c r="C552" t="s">
        <v>13</v>
      </c>
      <c r="D552">
        <v>17</v>
      </c>
      <c r="E552">
        <v>0</v>
      </c>
      <c r="F552">
        <v>2</v>
      </c>
      <c r="G552">
        <v>110.88330000000001</v>
      </c>
      <c r="H552" t="s">
        <v>20</v>
      </c>
    </row>
    <row r="553" spans="1:8" x14ac:dyDescent="0.25">
      <c r="A553">
        <v>0</v>
      </c>
      <c r="B553">
        <v>2</v>
      </c>
      <c r="C553" t="s">
        <v>13</v>
      </c>
      <c r="D553">
        <v>27</v>
      </c>
      <c r="E553">
        <v>0</v>
      </c>
      <c r="F553">
        <v>0</v>
      </c>
      <c r="G553">
        <v>26</v>
      </c>
      <c r="H553" t="s">
        <v>15</v>
      </c>
    </row>
    <row r="554" spans="1:8" x14ac:dyDescent="0.25">
      <c r="A554">
        <v>0</v>
      </c>
      <c r="B554">
        <v>3</v>
      </c>
      <c r="C554" t="s">
        <v>13</v>
      </c>
      <c r="E554">
        <v>0</v>
      </c>
      <c r="F554">
        <v>0</v>
      </c>
      <c r="G554">
        <v>7.8292000000000002</v>
      </c>
      <c r="H554" t="s">
        <v>27</v>
      </c>
    </row>
    <row r="555" spans="1:8" x14ac:dyDescent="0.25">
      <c r="A555">
        <v>1</v>
      </c>
      <c r="B555">
        <v>3</v>
      </c>
      <c r="C555" t="s">
        <v>13</v>
      </c>
      <c r="D555">
        <v>22</v>
      </c>
      <c r="E555">
        <v>0</v>
      </c>
      <c r="F555">
        <v>0</v>
      </c>
      <c r="G555">
        <v>7.2249999999999996</v>
      </c>
      <c r="H555" t="s">
        <v>20</v>
      </c>
    </row>
    <row r="556" spans="1:8" x14ac:dyDescent="0.25">
      <c r="A556">
        <v>1</v>
      </c>
      <c r="B556">
        <v>3</v>
      </c>
      <c r="C556" t="s">
        <v>17</v>
      </c>
      <c r="D556">
        <v>22</v>
      </c>
      <c r="E556">
        <v>0</v>
      </c>
      <c r="F556">
        <v>0</v>
      </c>
      <c r="G556">
        <v>7.7750000000000004</v>
      </c>
      <c r="H556" t="s">
        <v>15</v>
      </c>
    </row>
    <row r="557" spans="1:8" x14ac:dyDescent="0.25">
      <c r="A557">
        <v>0</v>
      </c>
      <c r="B557">
        <v>1</v>
      </c>
      <c r="C557" t="s">
        <v>13</v>
      </c>
      <c r="D557">
        <v>62</v>
      </c>
      <c r="E557">
        <v>0</v>
      </c>
      <c r="F557">
        <v>0</v>
      </c>
      <c r="G557">
        <v>26.55</v>
      </c>
      <c r="H557" t="s">
        <v>15</v>
      </c>
    </row>
    <row r="558" spans="1:8" x14ac:dyDescent="0.25">
      <c r="A558">
        <v>1</v>
      </c>
      <c r="B558">
        <v>1</v>
      </c>
      <c r="C558" t="s">
        <v>17</v>
      </c>
      <c r="D558">
        <v>48</v>
      </c>
      <c r="E558">
        <v>1</v>
      </c>
      <c r="F558">
        <v>0</v>
      </c>
      <c r="G558">
        <v>39.6</v>
      </c>
      <c r="H558" t="s">
        <v>20</v>
      </c>
    </row>
    <row r="559" spans="1:8" x14ac:dyDescent="0.25">
      <c r="A559">
        <v>0</v>
      </c>
      <c r="B559">
        <v>1</v>
      </c>
      <c r="C559" t="s">
        <v>13</v>
      </c>
      <c r="E559">
        <v>0</v>
      </c>
      <c r="F559">
        <v>0</v>
      </c>
      <c r="G559">
        <v>227.52500000000001</v>
      </c>
      <c r="H559" t="s">
        <v>20</v>
      </c>
    </row>
    <row r="560" spans="1:8" x14ac:dyDescent="0.25">
      <c r="A560">
        <v>1</v>
      </c>
      <c r="B560">
        <v>1</v>
      </c>
      <c r="C560" t="s">
        <v>17</v>
      </c>
      <c r="D560">
        <v>39</v>
      </c>
      <c r="E560">
        <v>1</v>
      </c>
      <c r="F560">
        <v>1</v>
      </c>
      <c r="G560">
        <v>79.650000000000006</v>
      </c>
      <c r="H560" t="s">
        <v>15</v>
      </c>
    </row>
    <row r="561" spans="1:8" x14ac:dyDescent="0.25">
      <c r="A561">
        <v>1</v>
      </c>
      <c r="B561">
        <v>3</v>
      </c>
      <c r="C561" t="s">
        <v>17</v>
      </c>
      <c r="D561">
        <v>36</v>
      </c>
      <c r="E561">
        <v>1</v>
      </c>
      <c r="F561">
        <v>0</v>
      </c>
      <c r="G561">
        <v>17.399999999999999</v>
      </c>
      <c r="H561" t="s">
        <v>15</v>
      </c>
    </row>
    <row r="562" spans="1:8" x14ac:dyDescent="0.25">
      <c r="A562">
        <v>0</v>
      </c>
      <c r="B562">
        <v>3</v>
      </c>
      <c r="C562" t="s">
        <v>13</v>
      </c>
      <c r="E562">
        <v>0</v>
      </c>
      <c r="F562">
        <v>0</v>
      </c>
      <c r="G562">
        <v>7.75</v>
      </c>
      <c r="H562" t="s">
        <v>27</v>
      </c>
    </row>
    <row r="563" spans="1:8" x14ac:dyDescent="0.25">
      <c r="A563">
        <v>0</v>
      </c>
      <c r="B563">
        <v>3</v>
      </c>
      <c r="C563" t="s">
        <v>13</v>
      </c>
      <c r="D563">
        <v>40</v>
      </c>
      <c r="E563">
        <v>0</v>
      </c>
      <c r="F563">
        <v>0</v>
      </c>
      <c r="G563">
        <v>7.8958000000000004</v>
      </c>
      <c r="H563" t="s">
        <v>15</v>
      </c>
    </row>
    <row r="564" spans="1:8" x14ac:dyDescent="0.25">
      <c r="A564">
        <v>0</v>
      </c>
      <c r="B564">
        <v>2</v>
      </c>
      <c r="C564" t="s">
        <v>13</v>
      </c>
      <c r="D564">
        <v>28</v>
      </c>
      <c r="E564">
        <v>0</v>
      </c>
      <c r="F564">
        <v>0</v>
      </c>
      <c r="G564">
        <v>13.5</v>
      </c>
      <c r="H564" t="s">
        <v>15</v>
      </c>
    </row>
    <row r="565" spans="1:8" x14ac:dyDescent="0.25">
      <c r="A565">
        <v>0</v>
      </c>
      <c r="B565">
        <v>3</v>
      </c>
      <c r="C565" t="s">
        <v>13</v>
      </c>
      <c r="E565">
        <v>0</v>
      </c>
      <c r="F565">
        <v>0</v>
      </c>
      <c r="G565">
        <v>8.0500000000000007</v>
      </c>
      <c r="H565" t="s">
        <v>15</v>
      </c>
    </row>
    <row r="566" spans="1:8" x14ac:dyDescent="0.25">
      <c r="A566">
        <v>0</v>
      </c>
      <c r="B566">
        <v>3</v>
      </c>
      <c r="C566" t="s">
        <v>17</v>
      </c>
      <c r="E566">
        <v>0</v>
      </c>
      <c r="F566">
        <v>0</v>
      </c>
      <c r="G566">
        <v>8.0500000000000007</v>
      </c>
      <c r="H566" t="s">
        <v>15</v>
      </c>
    </row>
    <row r="567" spans="1:8" x14ac:dyDescent="0.25">
      <c r="A567">
        <v>0</v>
      </c>
      <c r="B567">
        <v>3</v>
      </c>
      <c r="C567" t="s">
        <v>13</v>
      </c>
      <c r="D567">
        <v>24</v>
      </c>
      <c r="E567">
        <v>2</v>
      </c>
      <c r="F567">
        <v>0</v>
      </c>
      <c r="G567">
        <v>24.15</v>
      </c>
      <c r="H567" t="s">
        <v>15</v>
      </c>
    </row>
    <row r="568" spans="1:8" x14ac:dyDescent="0.25">
      <c r="A568">
        <v>0</v>
      </c>
      <c r="B568">
        <v>3</v>
      </c>
      <c r="C568" t="s">
        <v>13</v>
      </c>
      <c r="D568">
        <v>19</v>
      </c>
      <c r="E568">
        <v>0</v>
      </c>
      <c r="F568">
        <v>0</v>
      </c>
      <c r="G568">
        <v>7.8958000000000004</v>
      </c>
      <c r="H568" t="s">
        <v>15</v>
      </c>
    </row>
    <row r="569" spans="1:8" x14ac:dyDescent="0.25">
      <c r="A569">
        <v>0</v>
      </c>
      <c r="B569">
        <v>3</v>
      </c>
      <c r="C569" t="s">
        <v>17</v>
      </c>
      <c r="D569">
        <v>29</v>
      </c>
      <c r="E569">
        <v>0</v>
      </c>
      <c r="F569">
        <v>4</v>
      </c>
      <c r="G569">
        <v>21.074999999999999</v>
      </c>
      <c r="H569" t="s">
        <v>15</v>
      </c>
    </row>
    <row r="570" spans="1:8" x14ac:dyDescent="0.25">
      <c r="A570">
        <v>0</v>
      </c>
      <c r="B570">
        <v>3</v>
      </c>
      <c r="C570" t="s">
        <v>13</v>
      </c>
      <c r="E570">
        <v>0</v>
      </c>
      <c r="F570">
        <v>0</v>
      </c>
      <c r="G570">
        <v>7.2291999999999996</v>
      </c>
      <c r="H570" t="s">
        <v>20</v>
      </c>
    </row>
    <row r="571" spans="1:8" x14ac:dyDescent="0.25">
      <c r="A571">
        <v>1</v>
      </c>
      <c r="B571">
        <v>3</v>
      </c>
      <c r="C571" t="s">
        <v>13</v>
      </c>
      <c r="D571">
        <v>32</v>
      </c>
      <c r="E571">
        <v>0</v>
      </c>
      <c r="F571">
        <v>0</v>
      </c>
      <c r="G571">
        <v>7.8541999999999996</v>
      </c>
      <c r="H571" t="s">
        <v>15</v>
      </c>
    </row>
    <row r="572" spans="1:8" x14ac:dyDescent="0.25">
      <c r="A572">
        <v>1</v>
      </c>
      <c r="B572">
        <v>2</v>
      </c>
      <c r="C572" t="s">
        <v>13</v>
      </c>
      <c r="D572">
        <v>62</v>
      </c>
      <c r="E572">
        <v>0</v>
      </c>
      <c r="F572">
        <v>0</v>
      </c>
      <c r="G572">
        <v>10.5</v>
      </c>
      <c r="H572" t="s">
        <v>15</v>
      </c>
    </row>
    <row r="573" spans="1:8" x14ac:dyDescent="0.25">
      <c r="A573">
        <v>1</v>
      </c>
      <c r="B573">
        <v>1</v>
      </c>
      <c r="C573" t="s">
        <v>17</v>
      </c>
      <c r="D573">
        <v>53</v>
      </c>
      <c r="E573">
        <v>2</v>
      </c>
      <c r="F573">
        <v>0</v>
      </c>
      <c r="G573">
        <v>51.479199999999999</v>
      </c>
      <c r="H573" t="s">
        <v>15</v>
      </c>
    </row>
    <row r="574" spans="1:8" x14ac:dyDescent="0.25">
      <c r="A574">
        <v>1</v>
      </c>
      <c r="B574">
        <v>1</v>
      </c>
      <c r="C574" t="s">
        <v>13</v>
      </c>
      <c r="D574">
        <v>36</v>
      </c>
      <c r="E574">
        <v>0</v>
      </c>
      <c r="F574">
        <v>0</v>
      </c>
      <c r="G574">
        <v>26.387499999999999</v>
      </c>
      <c r="H574" t="s">
        <v>15</v>
      </c>
    </row>
    <row r="575" spans="1:8" x14ac:dyDescent="0.25">
      <c r="A575">
        <v>1</v>
      </c>
      <c r="B575">
        <v>3</v>
      </c>
      <c r="C575" t="s">
        <v>17</v>
      </c>
      <c r="E575">
        <v>0</v>
      </c>
      <c r="F575">
        <v>0</v>
      </c>
      <c r="G575">
        <v>7.75</v>
      </c>
      <c r="H575" t="s">
        <v>27</v>
      </c>
    </row>
    <row r="576" spans="1:8" x14ac:dyDescent="0.25">
      <c r="A576">
        <v>0</v>
      </c>
      <c r="B576">
        <v>3</v>
      </c>
      <c r="C576" t="s">
        <v>13</v>
      </c>
      <c r="D576">
        <v>16</v>
      </c>
      <c r="E576">
        <v>0</v>
      </c>
      <c r="F576">
        <v>0</v>
      </c>
      <c r="G576">
        <v>8.0500000000000007</v>
      </c>
      <c r="H576" t="s">
        <v>15</v>
      </c>
    </row>
    <row r="577" spans="1:8" x14ac:dyDescent="0.25">
      <c r="A577">
        <v>0</v>
      </c>
      <c r="B577">
        <v>3</v>
      </c>
      <c r="C577" t="s">
        <v>13</v>
      </c>
      <c r="D577">
        <v>19</v>
      </c>
      <c r="E577">
        <v>0</v>
      </c>
      <c r="F577">
        <v>0</v>
      </c>
      <c r="G577">
        <v>14.5</v>
      </c>
      <c r="H577" t="s">
        <v>15</v>
      </c>
    </row>
    <row r="578" spans="1:8" x14ac:dyDescent="0.25">
      <c r="A578">
        <v>1</v>
      </c>
      <c r="B578">
        <v>2</v>
      </c>
      <c r="C578" t="s">
        <v>17</v>
      </c>
      <c r="D578">
        <v>34</v>
      </c>
      <c r="E578">
        <v>0</v>
      </c>
      <c r="F578">
        <v>0</v>
      </c>
      <c r="G578">
        <v>13</v>
      </c>
      <c r="H578" t="s">
        <v>15</v>
      </c>
    </row>
    <row r="579" spans="1:8" x14ac:dyDescent="0.25">
      <c r="A579">
        <v>1</v>
      </c>
      <c r="B579">
        <v>1</v>
      </c>
      <c r="C579" t="s">
        <v>17</v>
      </c>
      <c r="D579">
        <v>39</v>
      </c>
      <c r="E579">
        <v>1</v>
      </c>
      <c r="F579">
        <v>0</v>
      </c>
      <c r="G579">
        <v>55.9</v>
      </c>
      <c r="H579" t="s">
        <v>15</v>
      </c>
    </row>
    <row r="580" spans="1:8" x14ac:dyDescent="0.25">
      <c r="A580">
        <v>0</v>
      </c>
      <c r="B580">
        <v>3</v>
      </c>
      <c r="C580" t="s">
        <v>17</v>
      </c>
      <c r="E580">
        <v>1</v>
      </c>
      <c r="F580">
        <v>0</v>
      </c>
      <c r="G580">
        <v>14.458299999999999</v>
      </c>
      <c r="H580" t="s">
        <v>20</v>
      </c>
    </row>
    <row r="581" spans="1:8" x14ac:dyDescent="0.25">
      <c r="A581">
        <v>1</v>
      </c>
      <c r="B581">
        <v>3</v>
      </c>
      <c r="C581" t="s">
        <v>13</v>
      </c>
      <c r="D581">
        <v>32</v>
      </c>
      <c r="E581">
        <v>0</v>
      </c>
      <c r="F581">
        <v>0</v>
      </c>
      <c r="G581">
        <v>7.9249999999999998</v>
      </c>
      <c r="H581" t="s">
        <v>15</v>
      </c>
    </row>
    <row r="582" spans="1:8" x14ac:dyDescent="0.25">
      <c r="A582">
        <v>1</v>
      </c>
      <c r="B582">
        <v>2</v>
      </c>
      <c r="C582" t="s">
        <v>17</v>
      </c>
      <c r="D582">
        <v>25</v>
      </c>
      <c r="E582">
        <v>1</v>
      </c>
      <c r="F582">
        <v>1</v>
      </c>
      <c r="G582">
        <v>30</v>
      </c>
      <c r="H582" t="s">
        <v>15</v>
      </c>
    </row>
    <row r="583" spans="1:8" x14ac:dyDescent="0.25">
      <c r="A583">
        <v>1</v>
      </c>
      <c r="B583">
        <v>1</v>
      </c>
      <c r="C583" t="s">
        <v>17</v>
      </c>
      <c r="D583">
        <v>39</v>
      </c>
      <c r="E583">
        <v>1</v>
      </c>
      <c r="F583">
        <v>1</v>
      </c>
      <c r="G583">
        <v>110.88330000000001</v>
      </c>
      <c r="H583" t="s">
        <v>20</v>
      </c>
    </row>
    <row r="584" spans="1:8" x14ac:dyDescent="0.25">
      <c r="A584">
        <v>0</v>
      </c>
      <c r="B584">
        <v>2</v>
      </c>
      <c r="C584" t="s">
        <v>13</v>
      </c>
      <c r="D584">
        <v>54</v>
      </c>
      <c r="E584">
        <v>0</v>
      </c>
      <c r="F584">
        <v>0</v>
      </c>
      <c r="G584">
        <v>26</v>
      </c>
      <c r="H584" t="s">
        <v>15</v>
      </c>
    </row>
    <row r="585" spans="1:8" x14ac:dyDescent="0.25">
      <c r="A585">
        <v>0</v>
      </c>
      <c r="B585">
        <v>1</v>
      </c>
      <c r="C585" t="s">
        <v>13</v>
      </c>
      <c r="D585">
        <v>36</v>
      </c>
      <c r="E585">
        <v>0</v>
      </c>
      <c r="F585">
        <v>0</v>
      </c>
      <c r="G585">
        <v>40.125</v>
      </c>
      <c r="H585" t="s">
        <v>20</v>
      </c>
    </row>
    <row r="586" spans="1:8" x14ac:dyDescent="0.25">
      <c r="A586">
        <v>0</v>
      </c>
      <c r="B586">
        <v>3</v>
      </c>
      <c r="C586" t="s">
        <v>13</v>
      </c>
      <c r="E586">
        <v>0</v>
      </c>
      <c r="F586">
        <v>0</v>
      </c>
      <c r="G586">
        <v>8.7125000000000004</v>
      </c>
      <c r="H586" t="s">
        <v>20</v>
      </c>
    </row>
    <row r="587" spans="1:8" x14ac:dyDescent="0.25">
      <c r="A587">
        <v>1</v>
      </c>
      <c r="B587">
        <v>1</v>
      </c>
      <c r="C587" t="s">
        <v>17</v>
      </c>
      <c r="D587">
        <v>18</v>
      </c>
      <c r="E587">
        <v>0</v>
      </c>
      <c r="F587">
        <v>2</v>
      </c>
      <c r="G587">
        <v>79.650000000000006</v>
      </c>
      <c r="H587" t="s">
        <v>15</v>
      </c>
    </row>
    <row r="588" spans="1:8" x14ac:dyDescent="0.25">
      <c r="A588">
        <v>0</v>
      </c>
      <c r="B588">
        <v>2</v>
      </c>
      <c r="C588" t="s">
        <v>13</v>
      </c>
      <c r="D588">
        <v>47</v>
      </c>
      <c r="E588">
        <v>0</v>
      </c>
      <c r="F588">
        <v>0</v>
      </c>
      <c r="G588">
        <v>15</v>
      </c>
      <c r="H588" t="s">
        <v>15</v>
      </c>
    </row>
    <row r="589" spans="1:8" x14ac:dyDescent="0.25">
      <c r="A589">
        <v>1</v>
      </c>
      <c r="B589">
        <v>1</v>
      </c>
      <c r="C589" t="s">
        <v>13</v>
      </c>
      <c r="D589">
        <v>60</v>
      </c>
      <c r="E589">
        <v>1</v>
      </c>
      <c r="F589">
        <v>1</v>
      </c>
      <c r="G589">
        <v>79.2</v>
      </c>
      <c r="H589" t="s">
        <v>20</v>
      </c>
    </row>
    <row r="590" spans="1:8" x14ac:dyDescent="0.25">
      <c r="A590">
        <v>0</v>
      </c>
      <c r="B590">
        <v>3</v>
      </c>
      <c r="C590" t="s">
        <v>13</v>
      </c>
      <c r="D590">
        <v>22</v>
      </c>
      <c r="E590">
        <v>0</v>
      </c>
      <c r="F590">
        <v>0</v>
      </c>
      <c r="G590">
        <v>8.0500000000000007</v>
      </c>
      <c r="H590" t="s">
        <v>15</v>
      </c>
    </row>
    <row r="591" spans="1:8" x14ac:dyDescent="0.25">
      <c r="A591">
        <v>0</v>
      </c>
      <c r="B591">
        <v>3</v>
      </c>
      <c r="C591" t="s">
        <v>13</v>
      </c>
      <c r="E591">
        <v>0</v>
      </c>
      <c r="F591">
        <v>0</v>
      </c>
      <c r="G591">
        <v>8.0500000000000007</v>
      </c>
      <c r="H591" t="s">
        <v>15</v>
      </c>
    </row>
    <row r="592" spans="1:8" x14ac:dyDescent="0.25">
      <c r="A592">
        <v>0</v>
      </c>
      <c r="B592">
        <v>3</v>
      </c>
      <c r="C592" t="s">
        <v>13</v>
      </c>
      <c r="D592">
        <v>35</v>
      </c>
      <c r="E592">
        <v>0</v>
      </c>
      <c r="F592">
        <v>0</v>
      </c>
      <c r="G592">
        <v>7.125</v>
      </c>
      <c r="H592" t="s">
        <v>15</v>
      </c>
    </row>
    <row r="593" spans="1:8" x14ac:dyDescent="0.25">
      <c r="A593">
        <v>1</v>
      </c>
      <c r="B593">
        <v>1</v>
      </c>
      <c r="C593" t="s">
        <v>17</v>
      </c>
      <c r="D593">
        <v>52</v>
      </c>
      <c r="E593">
        <v>1</v>
      </c>
      <c r="F593">
        <v>0</v>
      </c>
      <c r="G593">
        <v>78.2667</v>
      </c>
      <c r="H593" t="s">
        <v>20</v>
      </c>
    </row>
    <row r="594" spans="1:8" x14ac:dyDescent="0.25">
      <c r="A594">
        <v>0</v>
      </c>
      <c r="B594">
        <v>3</v>
      </c>
      <c r="C594" t="s">
        <v>13</v>
      </c>
      <c r="D594">
        <v>47</v>
      </c>
      <c r="E594">
        <v>0</v>
      </c>
      <c r="F594">
        <v>0</v>
      </c>
      <c r="G594">
        <v>7.25</v>
      </c>
      <c r="H594" t="s">
        <v>15</v>
      </c>
    </row>
    <row r="595" spans="1:8" x14ac:dyDescent="0.25">
      <c r="A595">
        <v>0</v>
      </c>
      <c r="B595">
        <v>3</v>
      </c>
      <c r="C595" t="s">
        <v>17</v>
      </c>
      <c r="E595">
        <v>0</v>
      </c>
      <c r="F595">
        <v>2</v>
      </c>
      <c r="G595">
        <v>7.75</v>
      </c>
      <c r="H595" t="s">
        <v>27</v>
      </c>
    </row>
    <row r="596" spans="1:8" x14ac:dyDescent="0.25">
      <c r="A596">
        <v>0</v>
      </c>
      <c r="B596">
        <v>2</v>
      </c>
      <c r="C596" t="s">
        <v>13</v>
      </c>
      <c r="D596">
        <v>37</v>
      </c>
      <c r="E596">
        <v>1</v>
      </c>
      <c r="F596">
        <v>0</v>
      </c>
      <c r="G596">
        <v>26</v>
      </c>
      <c r="H596" t="s">
        <v>15</v>
      </c>
    </row>
    <row r="597" spans="1:8" x14ac:dyDescent="0.25">
      <c r="A597">
        <v>0</v>
      </c>
      <c r="B597">
        <v>3</v>
      </c>
      <c r="C597" t="s">
        <v>13</v>
      </c>
      <c r="D597">
        <v>36</v>
      </c>
      <c r="E597">
        <v>1</v>
      </c>
      <c r="F597">
        <v>1</v>
      </c>
      <c r="G597">
        <v>24.15</v>
      </c>
      <c r="H597" t="s">
        <v>15</v>
      </c>
    </row>
    <row r="598" spans="1:8" x14ac:dyDescent="0.25">
      <c r="A598">
        <v>1</v>
      </c>
      <c r="B598">
        <v>2</v>
      </c>
      <c r="C598" t="s">
        <v>17</v>
      </c>
      <c r="E598">
        <v>0</v>
      </c>
      <c r="F598">
        <v>0</v>
      </c>
      <c r="G598">
        <v>33</v>
      </c>
      <c r="H598" t="s">
        <v>15</v>
      </c>
    </row>
    <row r="599" spans="1:8" x14ac:dyDescent="0.25">
      <c r="A599">
        <v>0</v>
      </c>
      <c r="B599">
        <v>3</v>
      </c>
      <c r="C599" t="s">
        <v>13</v>
      </c>
      <c r="D599">
        <v>49</v>
      </c>
      <c r="E599">
        <v>0</v>
      </c>
      <c r="F599">
        <v>0</v>
      </c>
      <c r="G599">
        <v>0</v>
      </c>
      <c r="H599" t="s">
        <v>15</v>
      </c>
    </row>
    <row r="600" spans="1:8" x14ac:dyDescent="0.25">
      <c r="A600">
        <v>0</v>
      </c>
      <c r="B600">
        <v>3</v>
      </c>
      <c r="C600" t="s">
        <v>13</v>
      </c>
      <c r="E600">
        <v>0</v>
      </c>
      <c r="F600">
        <v>0</v>
      </c>
      <c r="G600">
        <v>7.2249999999999996</v>
      </c>
      <c r="H600" t="s">
        <v>20</v>
      </c>
    </row>
    <row r="601" spans="1:8" x14ac:dyDescent="0.25">
      <c r="A601">
        <v>1</v>
      </c>
      <c r="B601">
        <v>1</v>
      </c>
      <c r="C601" t="s">
        <v>13</v>
      </c>
      <c r="D601">
        <v>49</v>
      </c>
      <c r="E601">
        <v>1</v>
      </c>
      <c r="F601">
        <v>0</v>
      </c>
      <c r="G601">
        <v>56.929200000000002</v>
      </c>
      <c r="H601" t="s">
        <v>20</v>
      </c>
    </row>
    <row r="602" spans="1:8" x14ac:dyDescent="0.25">
      <c r="A602">
        <v>1</v>
      </c>
      <c r="B602">
        <v>2</v>
      </c>
      <c r="C602" t="s">
        <v>17</v>
      </c>
      <c r="D602">
        <v>24</v>
      </c>
      <c r="E602">
        <v>2</v>
      </c>
      <c r="F602">
        <v>1</v>
      </c>
      <c r="G602">
        <v>27</v>
      </c>
      <c r="H602" t="s">
        <v>15</v>
      </c>
    </row>
    <row r="603" spans="1:8" x14ac:dyDescent="0.25">
      <c r="A603">
        <v>0</v>
      </c>
      <c r="B603">
        <v>3</v>
      </c>
      <c r="C603" t="s">
        <v>13</v>
      </c>
      <c r="E603">
        <v>0</v>
      </c>
      <c r="F603">
        <v>0</v>
      </c>
      <c r="G603">
        <v>7.8958000000000004</v>
      </c>
      <c r="H603" t="s">
        <v>15</v>
      </c>
    </row>
    <row r="604" spans="1:8" x14ac:dyDescent="0.25">
      <c r="A604">
        <v>0</v>
      </c>
      <c r="B604">
        <v>1</v>
      </c>
      <c r="C604" t="s">
        <v>13</v>
      </c>
      <c r="E604">
        <v>0</v>
      </c>
      <c r="F604">
        <v>0</v>
      </c>
      <c r="G604">
        <v>42.4</v>
      </c>
      <c r="H604" t="s">
        <v>15</v>
      </c>
    </row>
    <row r="605" spans="1:8" x14ac:dyDescent="0.25">
      <c r="A605">
        <v>0</v>
      </c>
      <c r="B605">
        <v>3</v>
      </c>
      <c r="C605" t="s">
        <v>13</v>
      </c>
      <c r="D605">
        <v>44</v>
      </c>
      <c r="E605">
        <v>0</v>
      </c>
      <c r="F605">
        <v>0</v>
      </c>
      <c r="G605">
        <v>8.0500000000000007</v>
      </c>
      <c r="H605" t="s">
        <v>15</v>
      </c>
    </row>
    <row r="606" spans="1:8" x14ac:dyDescent="0.25">
      <c r="A606">
        <v>1</v>
      </c>
      <c r="B606">
        <v>1</v>
      </c>
      <c r="C606" t="s">
        <v>13</v>
      </c>
      <c r="D606">
        <v>35</v>
      </c>
      <c r="E606">
        <v>0</v>
      </c>
      <c r="F606">
        <v>0</v>
      </c>
      <c r="G606">
        <v>26.55</v>
      </c>
      <c r="H606" t="s">
        <v>20</v>
      </c>
    </row>
    <row r="607" spans="1:8" x14ac:dyDescent="0.25">
      <c r="A607">
        <v>0</v>
      </c>
      <c r="B607">
        <v>3</v>
      </c>
      <c r="C607" t="s">
        <v>13</v>
      </c>
      <c r="D607">
        <v>36</v>
      </c>
      <c r="E607">
        <v>1</v>
      </c>
      <c r="F607">
        <v>0</v>
      </c>
      <c r="G607">
        <v>15.55</v>
      </c>
      <c r="H607" t="s">
        <v>15</v>
      </c>
    </row>
    <row r="608" spans="1:8" x14ac:dyDescent="0.25">
      <c r="A608">
        <v>0</v>
      </c>
      <c r="B608">
        <v>3</v>
      </c>
      <c r="C608" t="s">
        <v>13</v>
      </c>
      <c r="D608">
        <v>30</v>
      </c>
      <c r="E608">
        <v>0</v>
      </c>
      <c r="F608">
        <v>0</v>
      </c>
      <c r="G608">
        <v>7.8958000000000004</v>
      </c>
      <c r="H608" t="s">
        <v>15</v>
      </c>
    </row>
    <row r="609" spans="1:8" x14ac:dyDescent="0.25">
      <c r="A609">
        <v>1</v>
      </c>
      <c r="B609">
        <v>1</v>
      </c>
      <c r="C609" t="s">
        <v>13</v>
      </c>
      <c r="D609">
        <v>27</v>
      </c>
      <c r="E609">
        <v>0</v>
      </c>
      <c r="F609">
        <v>0</v>
      </c>
      <c r="G609">
        <v>30.5</v>
      </c>
      <c r="H609" t="s">
        <v>15</v>
      </c>
    </row>
    <row r="610" spans="1:8" x14ac:dyDescent="0.25">
      <c r="A610">
        <v>1</v>
      </c>
      <c r="B610">
        <v>2</v>
      </c>
      <c r="C610" t="s">
        <v>17</v>
      </c>
      <c r="D610">
        <v>22</v>
      </c>
      <c r="E610">
        <v>1</v>
      </c>
      <c r="F610">
        <v>2</v>
      </c>
      <c r="G610">
        <v>41.5792</v>
      </c>
      <c r="H610" t="s">
        <v>20</v>
      </c>
    </row>
    <row r="611" spans="1:8" x14ac:dyDescent="0.25">
      <c r="A611">
        <v>1</v>
      </c>
      <c r="B611">
        <v>1</v>
      </c>
      <c r="C611" t="s">
        <v>17</v>
      </c>
      <c r="D611">
        <v>40</v>
      </c>
      <c r="E611">
        <v>0</v>
      </c>
      <c r="F611">
        <v>0</v>
      </c>
      <c r="G611">
        <v>153.46250000000001</v>
      </c>
      <c r="H611" t="s">
        <v>15</v>
      </c>
    </row>
    <row r="612" spans="1:8" x14ac:dyDescent="0.25">
      <c r="A612">
        <v>0</v>
      </c>
      <c r="B612">
        <v>3</v>
      </c>
      <c r="C612" t="s">
        <v>17</v>
      </c>
      <c r="D612">
        <v>39</v>
      </c>
      <c r="E612">
        <v>1</v>
      </c>
      <c r="F612">
        <v>5</v>
      </c>
      <c r="G612">
        <v>31.274999999999999</v>
      </c>
      <c r="H612" t="s">
        <v>15</v>
      </c>
    </row>
    <row r="613" spans="1:8" x14ac:dyDescent="0.25">
      <c r="A613">
        <v>0</v>
      </c>
      <c r="B613">
        <v>3</v>
      </c>
      <c r="C613" t="s">
        <v>13</v>
      </c>
      <c r="E613">
        <v>0</v>
      </c>
      <c r="F613">
        <v>0</v>
      </c>
      <c r="G613">
        <v>7.05</v>
      </c>
      <c r="H613" t="s">
        <v>15</v>
      </c>
    </row>
    <row r="614" spans="1:8" x14ac:dyDescent="0.25">
      <c r="A614">
        <v>1</v>
      </c>
      <c r="B614">
        <v>3</v>
      </c>
      <c r="C614" t="s">
        <v>17</v>
      </c>
      <c r="E614">
        <v>1</v>
      </c>
      <c r="F614">
        <v>0</v>
      </c>
      <c r="G614">
        <v>15.5</v>
      </c>
      <c r="H614" t="s">
        <v>27</v>
      </c>
    </row>
    <row r="615" spans="1:8" x14ac:dyDescent="0.25">
      <c r="A615">
        <v>0</v>
      </c>
      <c r="B615">
        <v>3</v>
      </c>
      <c r="C615" t="s">
        <v>13</v>
      </c>
      <c r="E615">
        <v>0</v>
      </c>
      <c r="F615">
        <v>0</v>
      </c>
      <c r="G615">
        <v>7.75</v>
      </c>
      <c r="H615" t="s">
        <v>27</v>
      </c>
    </row>
    <row r="616" spans="1:8" x14ac:dyDescent="0.25">
      <c r="A616">
        <v>0</v>
      </c>
      <c r="B616">
        <v>3</v>
      </c>
      <c r="C616" t="s">
        <v>13</v>
      </c>
      <c r="D616">
        <v>35</v>
      </c>
      <c r="E616">
        <v>0</v>
      </c>
      <c r="F616">
        <v>0</v>
      </c>
      <c r="G616">
        <v>8.0500000000000007</v>
      </c>
      <c r="H616" t="s">
        <v>15</v>
      </c>
    </row>
    <row r="617" spans="1:8" x14ac:dyDescent="0.25">
      <c r="A617">
        <v>1</v>
      </c>
      <c r="B617">
        <v>2</v>
      </c>
      <c r="C617" t="s">
        <v>17</v>
      </c>
      <c r="D617">
        <v>24</v>
      </c>
      <c r="E617">
        <v>1</v>
      </c>
      <c r="F617">
        <v>2</v>
      </c>
      <c r="G617">
        <v>65</v>
      </c>
      <c r="H617" t="s">
        <v>15</v>
      </c>
    </row>
    <row r="618" spans="1:8" x14ac:dyDescent="0.25">
      <c r="A618">
        <v>0</v>
      </c>
      <c r="B618">
        <v>3</v>
      </c>
      <c r="C618" t="s">
        <v>13</v>
      </c>
      <c r="D618">
        <v>34</v>
      </c>
      <c r="E618">
        <v>1</v>
      </c>
      <c r="F618">
        <v>1</v>
      </c>
      <c r="G618">
        <v>14.4</v>
      </c>
      <c r="H618" t="s">
        <v>15</v>
      </c>
    </row>
    <row r="619" spans="1:8" x14ac:dyDescent="0.25">
      <c r="A619">
        <v>0</v>
      </c>
      <c r="B619">
        <v>3</v>
      </c>
      <c r="C619" t="s">
        <v>17</v>
      </c>
      <c r="D619">
        <v>26</v>
      </c>
      <c r="E619">
        <v>1</v>
      </c>
      <c r="F619">
        <v>0</v>
      </c>
      <c r="G619">
        <v>16.100000000000001</v>
      </c>
      <c r="H619" t="s">
        <v>15</v>
      </c>
    </row>
    <row r="620" spans="1:8" x14ac:dyDescent="0.25">
      <c r="A620">
        <v>1</v>
      </c>
      <c r="B620">
        <v>2</v>
      </c>
      <c r="C620" t="s">
        <v>17</v>
      </c>
      <c r="D620">
        <v>4</v>
      </c>
      <c r="E620">
        <v>2</v>
      </c>
      <c r="F620">
        <v>1</v>
      </c>
      <c r="G620">
        <v>39</v>
      </c>
      <c r="H620" t="s">
        <v>15</v>
      </c>
    </row>
    <row r="621" spans="1:8" x14ac:dyDescent="0.25">
      <c r="A621">
        <v>0</v>
      </c>
      <c r="B621">
        <v>2</v>
      </c>
      <c r="C621" t="s">
        <v>13</v>
      </c>
      <c r="D621">
        <v>26</v>
      </c>
      <c r="E621">
        <v>0</v>
      </c>
      <c r="F621">
        <v>0</v>
      </c>
      <c r="G621">
        <v>10.5</v>
      </c>
      <c r="H621" t="s">
        <v>15</v>
      </c>
    </row>
    <row r="622" spans="1:8" x14ac:dyDescent="0.25">
      <c r="A622">
        <v>0</v>
      </c>
      <c r="B622">
        <v>3</v>
      </c>
      <c r="C622" t="s">
        <v>13</v>
      </c>
      <c r="D622">
        <v>27</v>
      </c>
      <c r="E622">
        <v>1</v>
      </c>
      <c r="F622">
        <v>0</v>
      </c>
      <c r="G622">
        <v>14.4542</v>
      </c>
      <c r="H622" t="s">
        <v>20</v>
      </c>
    </row>
    <row r="623" spans="1:8" x14ac:dyDescent="0.25">
      <c r="A623">
        <v>1</v>
      </c>
      <c r="B623">
        <v>1</v>
      </c>
      <c r="C623" t="s">
        <v>13</v>
      </c>
      <c r="D623">
        <v>42</v>
      </c>
      <c r="E623">
        <v>1</v>
      </c>
      <c r="F623">
        <v>0</v>
      </c>
      <c r="G623">
        <v>52.554200000000002</v>
      </c>
      <c r="H623" t="s">
        <v>15</v>
      </c>
    </row>
    <row r="624" spans="1:8" x14ac:dyDescent="0.25">
      <c r="A624">
        <v>1</v>
      </c>
      <c r="B624">
        <v>3</v>
      </c>
      <c r="C624" t="s">
        <v>13</v>
      </c>
      <c r="D624">
        <v>20</v>
      </c>
      <c r="E624">
        <v>1</v>
      </c>
      <c r="F624">
        <v>1</v>
      </c>
      <c r="G624">
        <v>15.7417</v>
      </c>
      <c r="H624" t="s">
        <v>20</v>
      </c>
    </row>
    <row r="625" spans="1:8" x14ac:dyDescent="0.25">
      <c r="A625">
        <v>0</v>
      </c>
      <c r="B625">
        <v>3</v>
      </c>
      <c r="C625" t="s">
        <v>13</v>
      </c>
      <c r="D625">
        <v>21</v>
      </c>
      <c r="E625">
        <v>0</v>
      </c>
      <c r="F625">
        <v>0</v>
      </c>
      <c r="G625">
        <v>7.8541999999999996</v>
      </c>
      <c r="H625" t="s">
        <v>15</v>
      </c>
    </row>
    <row r="626" spans="1:8" x14ac:dyDescent="0.25">
      <c r="A626">
        <v>0</v>
      </c>
      <c r="B626">
        <v>3</v>
      </c>
      <c r="C626" t="s">
        <v>13</v>
      </c>
      <c r="D626">
        <v>21</v>
      </c>
      <c r="E626">
        <v>0</v>
      </c>
      <c r="F626">
        <v>0</v>
      </c>
      <c r="G626">
        <v>16.100000000000001</v>
      </c>
      <c r="H626" t="s">
        <v>15</v>
      </c>
    </row>
    <row r="627" spans="1:8" x14ac:dyDescent="0.25">
      <c r="A627">
        <v>0</v>
      </c>
      <c r="B627">
        <v>1</v>
      </c>
      <c r="C627" t="s">
        <v>13</v>
      </c>
      <c r="D627">
        <v>61</v>
      </c>
      <c r="E627">
        <v>0</v>
      </c>
      <c r="F627">
        <v>0</v>
      </c>
      <c r="G627">
        <v>32.320799999999998</v>
      </c>
      <c r="H627" t="s">
        <v>15</v>
      </c>
    </row>
    <row r="628" spans="1:8" x14ac:dyDescent="0.25">
      <c r="A628">
        <v>0</v>
      </c>
      <c r="B628">
        <v>2</v>
      </c>
      <c r="C628" t="s">
        <v>13</v>
      </c>
      <c r="D628">
        <v>57</v>
      </c>
      <c r="E628">
        <v>0</v>
      </c>
      <c r="F628">
        <v>0</v>
      </c>
      <c r="G628">
        <v>12.35</v>
      </c>
      <c r="H628" t="s">
        <v>27</v>
      </c>
    </row>
    <row r="629" spans="1:8" x14ac:dyDescent="0.25">
      <c r="A629">
        <v>1</v>
      </c>
      <c r="B629">
        <v>1</v>
      </c>
      <c r="C629" t="s">
        <v>17</v>
      </c>
      <c r="D629">
        <v>21</v>
      </c>
      <c r="E629">
        <v>0</v>
      </c>
      <c r="F629">
        <v>0</v>
      </c>
      <c r="G629">
        <v>77.958299999999994</v>
      </c>
      <c r="H629" t="s">
        <v>15</v>
      </c>
    </row>
    <row r="630" spans="1:8" x14ac:dyDescent="0.25">
      <c r="A630">
        <v>0</v>
      </c>
      <c r="B630">
        <v>3</v>
      </c>
      <c r="C630" t="s">
        <v>13</v>
      </c>
      <c r="D630">
        <v>26</v>
      </c>
      <c r="E630">
        <v>0</v>
      </c>
      <c r="F630">
        <v>0</v>
      </c>
      <c r="G630">
        <v>7.8958000000000004</v>
      </c>
      <c r="H630" t="s">
        <v>15</v>
      </c>
    </row>
    <row r="631" spans="1:8" x14ac:dyDescent="0.25">
      <c r="A631">
        <v>0</v>
      </c>
      <c r="B631">
        <v>3</v>
      </c>
      <c r="C631" t="s">
        <v>13</v>
      </c>
      <c r="E631">
        <v>0</v>
      </c>
      <c r="F631">
        <v>0</v>
      </c>
      <c r="G631">
        <v>7.7332999999999998</v>
      </c>
      <c r="H631" t="s">
        <v>27</v>
      </c>
    </row>
    <row r="632" spans="1:8" x14ac:dyDescent="0.25">
      <c r="A632">
        <v>1</v>
      </c>
      <c r="B632">
        <v>1</v>
      </c>
      <c r="C632" t="s">
        <v>13</v>
      </c>
      <c r="D632">
        <v>80</v>
      </c>
      <c r="E632">
        <v>0</v>
      </c>
      <c r="F632">
        <v>0</v>
      </c>
      <c r="G632">
        <v>30</v>
      </c>
      <c r="H632" t="s">
        <v>15</v>
      </c>
    </row>
    <row r="633" spans="1:8" x14ac:dyDescent="0.25">
      <c r="A633">
        <v>0</v>
      </c>
      <c r="B633">
        <v>3</v>
      </c>
      <c r="C633" t="s">
        <v>13</v>
      </c>
      <c r="D633">
        <v>51</v>
      </c>
      <c r="E633">
        <v>0</v>
      </c>
      <c r="F633">
        <v>0</v>
      </c>
      <c r="G633">
        <v>7.0541999999999998</v>
      </c>
      <c r="H633" t="s">
        <v>15</v>
      </c>
    </row>
    <row r="634" spans="1:8" x14ac:dyDescent="0.25">
      <c r="A634">
        <v>1</v>
      </c>
      <c r="B634">
        <v>1</v>
      </c>
      <c r="C634" t="s">
        <v>13</v>
      </c>
      <c r="D634">
        <v>32</v>
      </c>
      <c r="E634">
        <v>0</v>
      </c>
      <c r="F634">
        <v>0</v>
      </c>
      <c r="G634">
        <v>30.5</v>
      </c>
      <c r="H634" t="s">
        <v>20</v>
      </c>
    </row>
    <row r="635" spans="1:8" x14ac:dyDescent="0.25">
      <c r="A635">
        <v>0</v>
      </c>
      <c r="B635">
        <v>1</v>
      </c>
      <c r="C635" t="s">
        <v>13</v>
      </c>
      <c r="E635">
        <v>0</v>
      </c>
      <c r="F635">
        <v>0</v>
      </c>
      <c r="G635">
        <v>0</v>
      </c>
      <c r="H635" t="s">
        <v>15</v>
      </c>
    </row>
    <row r="636" spans="1:8" x14ac:dyDescent="0.25">
      <c r="A636">
        <v>0</v>
      </c>
      <c r="B636">
        <v>3</v>
      </c>
      <c r="C636" t="s">
        <v>17</v>
      </c>
      <c r="D636">
        <v>9</v>
      </c>
      <c r="E636">
        <v>3</v>
      </c>
      <c r="F636">
        <v>2</v>
      </c>
      <c r="G636">
        <v>27.9</v>
      </c>
      <c r="H636" t="s">
        <v>15</v>
      </c>
    </row>
    <row r="637" spans="1:8" x14ac:dyDescent="0.25">
      <c r="A637">
        <v>1</v>
      </c>
      <c r="B637">
        <v>2</v>
      </c>
      <c r="C637" t="s">
        <v>17</v>
      </c>
      <c r="D637">
        <v>28</v>
      </c>
      <c r="E637">
        <v>0</v>
      </c>
      <c r="F637">
        <v>0</v>
      </c>
      <c r="G637">
        <v>13</v>
      </c>
      <c r="H637" t="s">
        <v>15</v>
      </c>
    </row>
    <row r="638" spans="1:8" x14ac:dyDescent="0.25">
      <c r="A638">
        <v>0</v>
      </c>
      <c r="B638">
        <v>3</v>
      </c>
      <c r="C638" t="s">
        <v>13</v>
      </c>
      <c r="D638">
        <v>32</v>
      </c>
      <c r="E638">
        <v>0</v>
      </c>
      <c r="F638">
        <v>0</v>
      </c>
      <c r="G638">
        <v>7.9249999999999998</v>
      </c>
      <c r="H638" t="s">
        <v>15</v>
      </c>
    </row>
    <row r="639" spans="1:8" x14ac:dyDescent="0.25">
      <c r="A639">
        <v>0</v>
      </c>
      <c r="B639">
        <v>2</v>
      </c>
      <c r="C639" t="s">
        <v>13</v>
      </c>
      <c r="D639">
        <v>31</v>
      </c>
      <c r="E639">
        <v>1</v>
      </c>
      <c r="F639">
        <v>1</v>
      </c>
      <c r="G639">
        <v>26.25</v>
      </c>
      <c r="H639" t="s">
        <v>15</v>
      </c>
    </row>
    <row r="640" spans="1:8" x14ac:dyDescent="0.25">
      <c r="A640">
        <v>0</v>
      </c>
      <c r="B640">
        <v>3</v>
      </c>
      <c r="C640" t="s">
        <v>17</v>
      </c>
      <c r="D640">
        <v>41</v>
      </c>
      <c r="E640">
        <v>0</v>
      </c>
      <c r="F640">
        <v>5</v>
      </c>
      <c r="G640">
        <v>39.6875</v>
      </c>
      <c r="H640" t="s">
        <v>15</v>
      </c>
    </row>
    <row r="641" spans="1:8" x14ac:dyDescent="0.25">
      <c r="A641">
        <v>0</v>
      </c>
      <c r="B641">
        <v>3</v>
      </c>
      <c r="C641" t="s">
        <v>13</v>
      </c>
      <c r="E641">
        <v>1</v>
      </c>
      <c r="F641">
        <v>0</v>
      </c>
      <c r="G641">
        <v>16.100000000000001</v>
      </c>
      <c r="H641" t="s">
        <v>15</v>
      </c>
    </row>
    <row r="642" spans="1:8" x14ac:dyDescent="0.25">
      <c r="A642">
        <v>0</v>
      </c>
      <c r="B642">
        <v>3</v>
      </c>
      <c r="C642" t="s">
        <v>13</v>
      </c>
      <c r="D642">
        <v>20</v>
      </c>
      <c r="E642">
        <v>0</v>
      </c>
      <c r="F642">
        <v>0</v>
      </c>
      <c r="G642">
        <v>7.8541999999999996</v>
      </c>
      <c r="H642" t="s">
        <v>15</v>
      </c>
    </row>
    <row r="643" spans="1:8" x14ac:dyDescent="0.25">
      <c r="A643">
        <v>1</v>
      </c>
      <c r="B643">
        <v>1</v>
      </c>
      <c r="C643" t="s">
        <v>17</v>
      </c>
      <c r="D643">
        <v>24</v>
      </c>
      <c r="E643">
        <v>0</v>
      </c>
      <c r="F643">
        <v>0</v>
      </c>
      <c r="G643">
        <v>69.3</v>
      </c>
      <c r="H643" t="s">
        <v>20</v>
      </c>
    </row>
    <row r="644" spans="1:8" x14ac:dyDescent="0.25">
      <c r="A644">
        <v>0</v>
      </c>
      <c r="B644">
        <v>3</v>
      </c>
      <c r="C644" t="s">
        <v>17</v>
      </c>
      <c r="D644">
        <v>2</v>
      </c>
      <c r="E644">
        <v>3</v>
      </c>
      <c r="F644">
        <v>2</v>
      </c>
      <c r="G644">
        <v>27.9</v>
      </c>
      <c r="H644" t="s">
        <v>15</v>
      </c>
    </row>
    <row r="645" spans="1:8" x14ac:dyDescent="0.25">
      <c r="A645">
        <v>1</v>
      </c>
      <c r="B645">
        <v>3</v>
      </c>
      <c r="C645" t="s">
        <v>13</v>
      </c>
      <c r="E645">
        <v>0</v>
      </c>
      <c r="F645">
        <v>0</v>
      </c>
      <c r="G645">
        <v>56.495800000000003</v>
      </c>
      <c r="H645" t="s">
        <v>15</v>
      </c>
    </row>
    <row r="646" spans="1:8" x14ac:dyDescent="0.25">
      <c r="A646">
        <v>1</v>
      </c>
      <c r="B646">
        <v>3</v>
      </c>
      <c r="C646" t="s">
        <v>17</v>
      </c>
      <c r="D646">
        <v>0.75</v>
      </c>
      <c r="E646">
        <v>2</v>
      </c>
      <c r="F646">
        <v>1</v>
      </c>
      <c r="G646">
        <v>19.258299999999998</v>
      </c>
      <c r="H646" t="s">
        <v>20</v>
      </c>
    </row>
    <row r="647" spans="1:8" x14ac:dyDescent="0.25">
      <c r="A647">
        <v>1</v>
      </c>
      <c r="B647">
        <v>1</v>
      </c>
      <c r="C647" t="s">
        <v>13</v>
      </c>
      <c r="D647">
        <v>48</v>
      </c>
      <c r="E647">
        <v>1</v>
      </c>
      <c r="F647">
        <v>0</v>
      </c>
      <c r="G647">
        <v>76.729200000000006</v>
      </c>
      <c r="H647" t="s">
        <v>20</v>
      </c>
    </row>
    <row r="648" spans="1:8" x14ac:dyDescent="0.25">
      <c r="A648">
        <v>0</v>
      </c>
      <c r="B648">
        <v>3</v>
      </c>
      <c r="C648" t="s">
        <v>13</v>
      </c>
      <c r="D648">
        <v>19</v>
      </c>
      <c r="E648">
        <v>0</v>
      </c>
      <c r="F648">
        <v>0</v>
      </c>
      <c r="G648">
        <v>7.8958000000000004</v>
      </c>
      <c r="H648" t="s">
        <v>15</v>
      </c>
    </row>
    <row r="649" spans="1:8" x14ac:dyDescent="0.25">
      <c r="A649">
        <v>1</v>
      </c>
      <c r="B649">
        <v>1</v>
      </c>
      <c r="C649" t="s">
        <v>13</v>
      </c>
      <c r="D649">
        <v>56</v>
      </c>
      <c r="E649">
        <v>0</v>
      </c>
      <c r="F649">
        <v>0</v>
      </c>
      <c r="G649">
        <v>35.5</v>
      </c>
      <c r="H649" t="s">
        <v>20</v>
      </c>
    </row>
    <row r="650" spans="1:8" x14ac:dyDescent="0.25">
      <c r="A650">
        <v>0</v>
      </c>
      <c r="B650">
        <v>3</v>
      </c>
      <c r="C650" t="s">
        <v>13</v>
      </c>
      <c r="E650">
        <v>0</v>
      </c>
      <c r="F650">
        <v>0</v>
      </c>
      <c r="G650">
        <v>7.55</v>
      </c>
      <c r="H650" t="s">
        <v>15</v>
      </c>
    </row>
    <row r="651" spans="1:8" x14ac:dyDescent="0.25">
      <c r="A651">
        <v>1</v>
      </c>
      <c r="B651">
        <v>3</v>
      </c>
      <c r="C651" t="s">
        <v>17</v>
      </c>
      <c r="D651">
        <v>23</v>
      </c>
      <c r="E651">
        <v>0</v>
      </c>
      <c r="F651">
        <v>0</v>
      </c>
      <c r="G651">
        <v>7.55</v>
      </c>
      <c r="H651" t="s">
        <v>15</v>
      </c>
    </row>
    <row r="652" spans="1:8" x14ac:dyDescent="0.25">
      <c r="A652">
        <v>0</v>
      </c>
      <c r="B652">
        <v>3</v>
      </c>
      <c r="C652" t="s">
        <v>13</v>
      </c>
      <c r="E652">
        <v>0</v>
      </c>
      <c r="F652">
        <v>0</v>
      </c>
      <c r="G652">
        <v>7.8958000000000004</v>
      </c>
      <c r="H652" t="s">
        <v>15</v>
      </c>
    </row>
    <row r="653" spans="1:8" x14ac:dyDescent="0.25">
      <c r="A653">
        <v>1</v>
      </c>
      <c r="B653">
        <v>2</v>
      </c>
      <c r="C653" t="s">
        <v>17</v>
      </c>
      <c r="D653">
        <v>18</v>
      </c>
      <c r="E653">
        <v>0</v>
      </c>
      <c r="F653">
        <v>1</v>
      </c>
      <c r="G653">
        <v>23</v>
      </c>
      <c r="H653" t="s">
        <v>15</v>
      </c>
    </row>
    <row r="654" spans="1:8" x14ac:dyDescent="0.25">
      <c r="A654">
        <v>0</v>
      </c>
      <c r="B654">
        <v>3</v>
      </c>
      <c r="C654" t="s">
        <v>13</v>
      </c>
      <c r="D654">
        <v>21</v>
      </c>
      <c r="E654">
        <v>0</v>
      </c>
      <c r="F654">
        <v>0</v>
      </c>
      <c r="G654">
        <v>8.4332999999999991</v>
      </c>
      <c r="H654" t="s">
        <v>15</v>
      </c>
    </row>
    <row r="655" spans="1:8" x14ac:dyDescent="0.25">
      <c r="A655">
        <v>1</v>
      </c>
      <c r="B655">
        <v>3</v>
      </c>
      <c r="C655" t="s">
        <v>17</v>
      </c>
      <c r="E655">
        <v>0</v>
      </c>
      <c r="F655">
        <v>0</v>
      </c>
      <c r="G655">
        <v>7.8292000000000002</v>
      </c>
      <c r="H655" t="s">
        <v>27</v>
      </c>
    </row>
    <row r="656" spans="1:8" x14ac:dyDescent="0.25">
      <c r="A656">
        <v>0</v>
      </c>
      <c r="B656">
        <v>3</v>
      </c>
      <c r="C656" t="s">
        <v>17</v>
      </c>
      <c r="D656">
        <v>18</v>
      </c>
      <c r="E656">
        <v>0</v>
      </c>
      <c r="F656">
        <v>0</v>
      </c>
      <c r="G656">
        <v>6.75</v>
      </c>
      <c r="H656" t="s">
        <v>27</v>
      </c>
    </row>
    <row r="657" spans="1:8" x14ac:dyDescent="0.25">
      <c r="A657">
        <v>0</v>
      </c>
      <c r="B657">
        <v>2</v>
      </c>
      <c r="C657" t="s">
        <v>13</v>
      </c>
      <c r="D657">
        <v>24</v>
      </c>
      <c r="E657">
        <v>2</v>
      </c>
      <c r="F657">
        <v>0</v>
      </c>
      <c r="G657">
        <v>73.5</v>
      </c>
      <c r="H657" t="s">
        <v>15</v>
      </c>
    </row>
    <row r="658" spans="1:8" x14ac:dyDescent="0.25">
      <c r="A658">
        <v>0</v>
      </c>
      <c r="B658">
        <v>3</v>
      </c>
      <c r="C658" t="s">
        <v>13</v>
      </c>
      <c r="E658">
        <v>0</v>
      </c>
      <c r="F658">
        <v>0</v>
      </c>
      <c r="G658">
        <v>7.8958000000000004</v>
      </c>
      <c r="H658" t="s">
        <v>15</v>
      </c>
    </row>
    <row r="659" spans="1:8" x14ac:dyDescent="0.25">
      <c r="A659">
        <v>0</v>
      </c>
      <c r="B659">
        <v>3</v>
      </c>
      <c r="C659" t="s">
        <v>17</v>
      </c>
      <c r="D659">
        <v>32</v>
      </c>
      <c r="E659">
        <v>1</v>
      </c>
      <c r="F659">
        <v>1</v>
      </c>
      <c r="G659">
        <v>15.5</v>
      </c>
      <c r="H659" t="s">
        <v>27</v>
      </c>
    </row>
    <row r="660" spans="1:8" x14ac:dyDescent="0.25">
      <c r="A660">
        <v>0</v>
      </c>
      <c r="B660">
        <v>2</v>
      </c>
      <c r="C660" t="s">
        <v>13</v>
      </c>
      <c r="D660">
        <v>23</v>
      </c>
      <c r="E660">
        <v>0</v>
      </c>
      <c r="F660">
        <v>0</v>
      </c>
      <c r="G660">
        <v>13</v>
      </c>
      <c r="H660" t="s">
        <v>15</v>
      </c>
    </row>
    <row r="661" spans="1:8" x14ac:dyDescent="0.25">
      <c r="A661">
        <v>0</v>
      </c>
      <c r="B661">
        <v>1</v>
      </c>
      <c r="C661" t="s">
        <v>13</v>
      </c>
      <c r="D661">
        <v>58</v>
      </c>
      <c r="E661">
        <v>0</v>
      </c>
      <c r="F661">
        <v>2</v>
      </c>
      <c r="G661">
        <v>113.27500000000001</v>
      </c>
      <c r="H661" t="s">
        <v>20</v>
      </c>
    </row>
    <row r="662" spans="1:8" x14ac:dyDescent="0.25">
      <c r="A662">
        <v>1</v>
      </c>
      <c r="B662">
        <v>1</v>
      </c>
      <c r="C662" t="s">
        <v>13</v>
      </c>
      <c r="D662">
        <v>50</v>
      </c>
      <c r="E662">
        <v>2</v>
      </c>
      <c r="F662">
        <v>0</v>
      </c>
      <c r="G662">
        <v>133.65</v>
      </c>
      <c r="H662" t="s">
        <v>15</v>
      </c>
    </row>
    <row r="663" spans="1:8" x14ac:dyDescent="0.25">
      <c r="A663">
        <v>0</v>
      </c>
      <c r="B663">
        <v>3</v>
      </c>
      <c r="C663" t="s">
        <v>13</v>
      </c>
      <c r="D663">
        <v>40</v>
      </c>
      <c r="E663">
        <v>0</v>
      </c>
      <c r="F663">
        <v>0</v>
      </c>
      <c r="G663">
        <v>7.2249999999999996</v>
      </c>
      <c r="H663" t="s">
        <v>20</v>
      </c>
    </row>
    <row r="664" spans="1:8" x14ac:dyDescent="0.25">
      <c r="A664">
        <v>0</v>
      </c>
      <c r="B664">
        <v>1</v>
      </c>
      <c r="C664" t="s">
        <v>13</v>
      </c>
      <c r="D664">
        <v>47</v>
      </c>
      <c r="E664">
        <v>0</v>
      </c>
      <c r="F664">
        <v>0</v>
      </c>
      <c r="G664">
        <v>25.587499999999999</v>
      </c>
      <c r="H664" t="s">
        <v>15</v>
      </c>
    </row>
    <row r="665" spans="1:8" x14ac:dyDescent="0.25">
      <c r="A665">
        <v>0</v>
      </c>
      <c r="B665">
        <v>3</v>
      </c>
      <c r="C665" t="s">
        <v>13</v>
      </c>
      <c r="D665">
        <v>36</v>
      </c>
      <c r="E665">
        <v>0</v>
      </c>
      <c r="F665">
        <v>0</v>
      </c>
      <c r="G665">
        <v>7.4958</v>
      </c>
      <c r="H665" t="s">
        <v>15</v>
      </c>
    </row>
    <row r="666" spans="1:8" x14ac:dyDescent="0.25">
      <c r="A666">
        <v>1</v>
      </c>
      <c r="B666">
        <v>3</v>
      </c>
      <c r="C666" t="s">
        <v>13</v>
      </c>
      <c r="D666">
        <v>20</v>
      </c>
      <c r="E666">
        <v>1</v>
      </c>
      <c r="F666">
        <v>0</v>
      </c>
      <c r="G666">
        <v>7.9249999999999998</v>
      </c>
      <c r="H666" t="s">
        <v>15</v>
      </c>
    </row>
    <row r="667" spans="1:8" x14ac:dyDescent="0.25">
      <c r="A667">
        <v>0</v>
      </c>
      <c r="B667">
        <v>2</v>
      </c>
      <c r="C667" t="s">
        <v>13</v>
      </c>
      <c r="D667">
        <v>32</v>
      </c>
      <c r="E667">
        <v>2</v>
      </c>
      <c r="F667">
        <v>0</v>
      </c>
      <c r="G667">
        <v>73.5</v>
      </c>
      <c r="H667" t="s">
        <v>15</v>
      </c>
    </row>
    <row r="668" spans="1:8" x14ac:dyDescent="0.25">
      <c r="A668">
        <v>0</v>
      </c>
      <c r="B668">
        <v>2</v>
      </c>
      <c r="C668" t="s">
        <v>13</v>
      </c>
      <c r="D668">
        <v>25</v>
      </c>
      <c r="E668">
        <v>0</v>
      </c>
      <c r="F668">
        <v>0</v>
      </c>
      <c r="G668">
        <v>13</v>
      </c>
      <c r="H668" t="s">
        <v>15</v>
      </c>
    </row>
    <row r="669" spans="1:8" x14ac:dyDescent="0.25">
      <c r="A669">
        <v>0</v>
      </c>
      <c r="B669">
        <v>3</v>
      </c>
      <c r="C669" t="s">
        <v>13</v>
      </c>
      <c r="E669">
        <v>0</v>
      </c>
      <c r="F669">
        <v>0</v>
      </c>
      <c r="G669">
        <v>7.7750000000000004</v>
      </c>
      <c r="H669" t="s">
        <v>15</v>
      </c>
    </row>
    <row r="670" spans="1:8" x14ac:dyDescent="0.25">
      <c r="A670">
        <v>0</v>
      </c>
      <c r="B670">
        <v>3</v>
      </c>
      <c r="C670" t="s">
        <v>13</v>
      </c>
      <c r="D670">
        <v>43</v>
      </c>
      <c r="E670">
        <v>0</v>
      </c>
      <c r="F670">
        <v>0</v>
      </c>
      <c r="G670">
        <v>8.0500000000000007</v>
      </c>
      <c r="H670" t="s">
        <v>15</v>
      </c>
    </row>
    <row r="671" spans="1:8" x14ac:dyDescent="0.25">
      <c r="A671">
        <v>1</v>
      </c>
      <c r="B671">
        <v>1</v>
      </c>
      <c r="C671" t="s">
        <v>17</v>
      </c>
      <c r="E671">
        <v>1</v>
      </c>
      <c r="F671">
        <v>0</v>
      </c>
      <c r="G671">
        <v>52</v>
      </c>
      <c r="H671" t="s">
        <v>15</v>
      </c>
    </row>
    <row r="672" spans="1:8" x14ac:dyDescent="0.25">
      <c r="A672">
        <v>1</v>
      </c>
      <c r="B672">
        <v>2</v>
      </c>
      <c r="C672" t="s">
        <v>17</v>
      </c>
      <c r="D672">
        <v>40</v>
      </c>
      <c r="E672">
        <v>1</v>
      </c>
      <c r="F672">
        <v>1</v>
      </c>
      <c r="G672">
        <v>39</v>
      </c>
      <c r="H672" t="s">
        <v>15</v>
      </c>
    </row>
    <row r="673" spans="1:8" x14ac:dyDescent="0.25">
      <c r="A673">
        <v>0</v>
      </c>
      <c r="B673">
        <v>1</v>
      </c>
      <c r="C673" t="s">
        <v>13</v>
      </c>
      <c r="D673">
        <v>31</v>
      </c>
      <c r="E673">
        <v>1</v>
      </c>
      <c r="F673">
        <v>0</v>
      </c>
      <c r="G673">
        <v>52</v>
      </c>
      <c r="H673" t="s">
        <v>15</v>
      </c>
    </row>
    <row r="674" spans="1:8" x14ac:dyDescent="0.25">
      <c r="A674">
        <v>0</v>
      </c>
      <c r="B674">
        <v>2</v>
      </c>
      <c r="C674" t="s">
        <v>13</v>
      </c>
      <c r="D674">
        <v>70</v>
      </c>
      <c r="E674">
        <v>0</v>
      </c>
      <c r="F674">
        <v>0</v>
      </c>
      <c r="G674">
        <v>10.5</v>
      </c>
      <c r="H674" t="s">
        <v>15</v>
      </c>
    </row>
    <row r="675" spans="1:8" x14ac:dyDescent="0.25">
      <c r="A675">
        <v>1</v>
      </c>
      <c r="B675">
        <v>2</v>
      </c>
      <c r="C675" t="s">
        <v>13</v>
      </c>
      <c r="D675">
        <v>31</v>
      </c>
      <c r="E675">
        <v>0</v>
      </c>
      <c r="F675">
        <v>0</v>
      </c>
      <c r="G675">
        <v>13</v>
      </c>
      <c r="H675" t="s">
        <v>15</v>
      </c>
    </row>
    <row r="676" spans="1:8" x14ac:dyDescent="0.25">
      <c r="A676">
        <v>0</v>
      </c>
      <c r="B676">
        <v>2</v>
      </c>
      <c r="C676" t="s">
        <v>13</v>
      </c>
      <c r="E676">
        <v>0</v>
      </c>
      <c r="F676">
        <v>0</v>
      </c>
      <c r="G676">
        <v>0</v>
      </c>
      <c r="H676" t="s">
        <v>15</v>
      </c>
    </row>
    <row r="677" spans="1:8" x14ac:dyDescent="0.25">
      <c r="A677">
        <v>0</v>
      </c>
      <c r="B677">
        <v>3</v>
      </c>
      <c r="C677" t="s">
        <v>13</v>
      </c>
      <c r="D677">
        <v>18</v>
      </c>
      <c r="E677">
        <v>0</v>
      </c>
      <c r="F677">
        <v>0</v>
      </c>
      <c r="G677">
        <v>7.7750000000000004</v>
      </c>
      <c r="H677" t="s">
        <v>15</v>
      </c>
    </row>
    <row r="678" spans="1:8" x14ac:dyDescent="0.25">
      <c r="A678">
        <v>0</v>
      </c>
      <c r="B678">
        <v>3</v>
      </c>
      <c r="C678" t="s">
        <v>13</v>
      </c>
      <c r="D678">
        <v>24.5</v>
      </c>
      <c r="E678">
        <v>0</v>
      </c>
      <c r="F678">
        <v>0</v>
      </c>
      <c r="G678">
        <v>8.0500000000000007</v>
      </c>
      <c r="H678" t="s">
        <v>15</v>
      </c>
    </row>
    <row r="679" spans="1:8" x14ac:dyDescent="0.25">
      <c r="A679">
        <v>1</v>
      </c>
      <c r="B679">
        <v>3</v>
      </c>
      <c r="C679" t="s">
        <v>17</v>
      </c>
      <c r="D679">
        <v>18</v>
      </c>
      <c r="E679">
        <v>0</v>
      </c>
      <c r="F679">
        <v>0</v>
      </c>
      <c r="G679">
        <v>9.8416999999999994</v>
      </c>
      <c r="H679" t="s">
        <v>15</v>
      </c>
    </row>
    <row r="680" spans="1:8" x14ac:dyDescent="0.25">
      <c r="A680">
        <v>0</v>
      </c>
      <c r="B680">
        <v>3</v>
      </c>
      <c r="C680" t="s">
        <v>17</v>
      </c>
      <c r="D680">
        <v>43</v>
      </c>
      <c r="E680">
        <v>1</v>
      </c>
      <c r="F680">
        <v>6</v>
      </c>
      <c r="G680">
        <v>46.9</v>
      </c>
      <c r="H680" t="s">
        <v>15</v>
      </c>
    </row>
    <row r="681" spans="1:8" x14ac:dyDescent="0.25">
      <c r="A681">
        <v>1</v>
      </c>
      <c r="B681">
        <v>1</v>
      </c>
      <c r="C681" t="s">
        <v>13</v>
      </c>
      <c r="D681">
        <v>36</v>
      </c>
      <c r="E681">
        <v>0</v>
      </c>
      <c r="F681">
        <v>1</v>
      </c>
      <c r="G681">
        <v>512.32920000000001</v>
      </c>
      <c r="H681" t="s">
        <v>20</v>
      </c>
    </row>
    <row r="682" spans="1:8" x14ac:dyDescent="0.25">
      <c r="A682">
        <v>0</v>
      </c>
      <c r="B682">
        <v>3</v>
      </c>
      <c r="C682" t="s">
        <v>17</v>
      </c>
      <c r="E682">
        <v>0</v>
      </c>
      <c r="F682">
        <v>0</v>
      </c>
      <c r="G682">
        <v>8.1374999999999993</v>
      </c>
      <c r="H682" t="s">
        <v>27</v>
      </c>
    </row>
    <row r="683" spans="1:8" x14ac:dyDescent="0.25">
      <c r="A683">
        <v>1</v>
      </c>
      <c r="B683">
        <v>1</v>
      </c>
      <c r="C683" t="s">
        <v>13</v>
      </c>
      <c r="D683">
        <v>27</v>
      </c>
      <c r="E683">
        <v>0</v>
      </c>
      <c r="F683">
        <v>0</v>
      </c>
      <c r="G683">
        <v>76.729200000000006</v>
      </c>
      <c r="H683" t="s">
        <v>20</v>
      </c>
    </row>
    <row r="684" spans="1:8" x14ac:dyDescent="0.25">
      <c r="A684">
        <v>0</v>
      </c>
      <c r="B684">
        <v>3</v>
      </c>
      <c r="C684" t="s">
        <v>13</v>
      </c>
      <c r="D684">
        <v>20</v>
      </c>
      <c r="E684">
        <v>0</v>
      </c>
      <c r="F684">
        <v>0</v>
      </c>
      <c r="G684">
        <v>9.2249999999999996</v>
      </c>
      <c r="H684" t="s">
        <v>15</v>
      </c>
    </row>
    <row r="685" spans="1:8" x14ac:dyDescent="0.25">
      <c r="A685">
        <v>0</v>
      </c>
      <c r="B685">
        <v>3</v>
      </c>
      <c r="C685" t="s">
        <v>13</v>
      </c>
      <c r="D685">
        <v>14</v>
      </c>
      <c r="E685">
        <v>5</v>
      </c>
      <c r="F685">
        <v>2</v>
      </c>
      <c r="G685">
        <v>46.9</v>
      </c>
      <c r="H685" t="s">
        <v>15</v>
      </c>
    </row>
    <row r="686" spans="1:8" x14ac:dyDescent="0.25">
      <c r="A686">
        <v>0</v>
      </c>
      <c r="B686">
        <v>2</v>
      </c>
      <c r="C686" t="s">
        <v>13</v>
      </c>
      <c r="D686">
        <v>60</v>
      </c>
      <c r="E686">
        <v>1</v>
      </c>
      <c r="F686">
        <v>1</v>
      </c>
      <c r="G686">
        <v>39</v>
      </c>
      <c r="H686" t="s">
        <v>15</v>
      </c>
    </row>
    <row r="687" spans="1:8" x14ac:dyDescent="0.25">
      <c r="A687">
        <v>0</v>
      </c>
      <c r="B687">
        <v>2</v>
      </c>
      <c r="C687" t="s">
        <v>13</v>
      </c>
      <c r="D687">
        <v>25</v>
      </c>
      <c r="E687">
        <v>1</v>
      </c>
      <c r="F687">
        <v>2</v>
      </c>
      <c r="G687">
        <v>41.5792</v>
      </c>
      <c r="H687" t="s">
        <v>20</v>
      </c>
    </row>
    <row r="688" spans="1:8" x14ac:dyDescent="0.25">
      <c r="A688">
        <v>0</v>
      </c>
      <c r="B688">
        <v>3</v>
      </c>
      <c r="C688" t="s">
        <v>13</v>
      </c>
      <c r="D688">
        <v>14</v>
      </c>
      <c r="E688">
        <v>4</v>
      </c>
      <c r="F688">
        <v>1</v>
      </c>
      <c r="G688">
        <v>39.6875</v>
      </c>
      <c r="H688" t="s">
        <v>15</v>
      </c>
    </row>
    <row r="689" spans="1:8" x14ac:dyDescent="0.25">
      <c r="A689">
        <v>0</v>
      </c>
      <c r="B689">
        <v>3</v>
      </c>
      <c r="C689" t="s">
        <v>13</v>
      </c>
      <c r="D689">
        <v>19</v>
      </c>
      <c r="E689">
        <v>0</v>
      </c>
      <c r="F689">
        <v>0</v>
      </c>
      <c r="G689">
        <v>10.1708</v>
      </c>
      <c r="H689" t="s">
        <v>15</v>
      </c>
    </row>
    <row r="690" spans="1:8" x14ac:dyDescent="0.25">
      <c r="A690">
        <v>0</v>
      </c>
      <c r="B690">
        <v>3</v>
      </c>
      <c r="C690" t="s">
        <v>13</v>
      </c>
      <c r="D690">
        <v>18</v>
      </c>
      <c r="E690">
        <v>0</v>
      </c>
      <c r="F690">
        <v>0</v>
      </c>
      <c r="G690">
        <v>7.7957999999999998</v>
      </c>
      <c r="H690" t="s">
        <v>15</v>
      </c>
    </row>
    <row r="691" spans="1:8" x14ac:dyDescent="0.25">
      <c r="A691">
        <v>1</v>
      </c>
      <c r="B691">
        <v>1</v>
      </c>
      <c r="C691" t="s">
        <v>17</v>
      </c>
      <c r="D691">
        <v>15</v>
      </c>
      <c r="E691">
        <v>0</v>
      </c>
      <c r="F691">
        <v>1</v>
      </c>
      <c r="G691">
        <v>211.33750000000001</v>
      </c>
      <c r="H691" t="s">
        <v>15</v>
      </c>
    </row>
    <row r="692" spans="1:8" x14ac:dyDescent="0.25">
      <c r="A692">
        <v>1</v>
      </c>
      <c r="B692">
        <v>1</v>
      </c>
      <c r="C692" t="s">
        <v>13</v>
      </c>
      <c r="D692">
        <v>31</v>
      </c>
      <c r="E692">
        <v>1</v>
      </c>
      <c r="F692">
        <v>0</v>
      </c>
      <c r="G692">
        <v>57</v>
      </c>
      <c r="H692" t="s">
        <v>15</v>
      </c>
    </row>
    <row r="693" spans="1:8" x14ac:dyDescent="0.25">
      <c r="A693">
        <v>1</v>
      </c>
      <c r="B693">
        <v>3</v>
      </c>
      <c r="C693" t="s">
        <v>17</v>
      </c>
      <c r="D693">
        <v>4</v>
      </c>
      <c r="E693">
        <v>0</v>
      </c>
      <c r="F693">
        <v>1</v>
      </c>
      <c r="G693">
        <v>13.416700000000001</v>
      </c>
      <c r="H693" t="s">
        <v>20</v>
      </c>
    </row>
    <row r="694" spans="1:8" x14ac:dyDescent="0.25">
      <c r="A694">
        <v>1</v>
      </c>
      <c r="B694">
        <v>3</v>
      </c>
      <c r="C694" t="s">
        <v>13</v>
      </c>
      <c r="E694">
        <v>0</v>
      </c>
      <c r="F694">
        <v>0</v>
      </c>
      <c r="G694">
        <v>56.495800000000003</v>
      </c>
      <c r="H694" t="s">
        <v>15</v>
      </c>
    </row>
    <row r="695" spans="1:8" x14ac:dyDescent="0.25">
      <c r="A695">
        <v>0</v>
      </c>
      <c r="B695">
        <v>3</v>
      </c>
      <c r="C695" t="s">
        <v>13</v>
      </c>
      <c r="D695">
        <v>25</v>
      </c>
      <c r="E695">
        <v>0</v>
      </c>
      <c r="F695">
        <v>0</v>
      </c>
      <c r="G695">
        <v>7.2249999999999996</v>
      </c>
      <c r="H695" t="s">
        <v>20</v>
      </c>
    </row>
    <row r="696" spans="1:8" x14ac:dyDescent="0.25">
      <c r="A696">
        <v>0</v>
      </c>
      <c r="B696">
        <v>1</v>
      </c>
      <c r="C696" t="s">
        <v>13</v>
      </c>
      <c r="D696">
        <v>60</v>
      </c>
      <c r="E696">
        <v>0</v>
      </c>
      <c r="F696">
        <v>0</v>
      </c>
      <c r="G696">
        <v>26.55</v>
      </c>
      <c r="H696" t="s">
        <v>15</v>
      </c>
    </row>
    <row r="697" spans="1:8" x14ac:dyDescent="0.25">
      <c r="A697">
        <v>0</v>
      </c>
      <c r="B697">
        <v>2</v>
      </c>
      <c r="C697" t="s">
        <v>13</v>
      </c>
      <c r="D697">
        <v>52</v>
      </c>
      <c r="E697">
        <v>0</v>
      </c>
      <c r="F697">
        <v>0</v>
      </c>
      <c r="G697">
        <v>13.5</v>
      </c>
      <c r="H697" t="s">
        <v>15</v>
      </c>
    </row>
    <row r="698" spans="1:8" x14ac:dyDescent="0.25">
      <c r="A698">
        <v>0</v>
      </c>
      <c r="B698">
        <v>3</v>
      </c>
      <c r="C698" t="s">
        <v>13</v>
      </c>
      <c r="D698">
        <v>44</v>
      </c>
      <c r="E698">
        <v>0</v>
      </c>
      <c r="F698">
        <v>0</v>
      </c>
      <c r="G698">
        <v>8.0500000000000007</v>
      </c>
      <c r="H698" t="s">
        <v>15</v>
      </c>
    </row>
    <row r="699" spans="1:8" x14ac:dyDescent="0.25">
      <c r="A699">
        <v>1</v>
      </c>
      <c r="B699">
        <v>3</v>
      </c>
      <c r="C699" t="s">
        <v>17</v>
      </c>
      <c r="E699">
        <v>0</v>
      </c>
      <c r="F699">
        <v>0</v>
      </c>
      <c r="G699">
        <v>7.7332999999999998</v>
      </c>
      <c r="H699" t="s">
        <v>27</v>
      </c>
    </row>
    <row r="700" spans="1:8" x14ac:dyDescent="0.25">
      <c r="A700">
        <v>0</v>
      </c>
      <c r="B700">
        <v>1</v>
      </c>
      <c r="C700" t="s">
        <v>13</v>
      </c>
      <c r="D700">
        <v>49</v>
      </c>
      <c r="E700">
        <v>1</v>
      </c>
      <c r="F700">
        <v>1</v>
      </c>
      <c r="G700">
        <v>110.88330000000001</v>
      </c>
      <c r="H700" t="s">
        <v>20</v>
      </c>
    </row>
    <row r="701" spans="1:8" x14ac:dyDescent="0.25">
      <c r="A701">
        <v>0</v>
      </c>
      <c r="B701">
        <v>3</v>
      </c>
      <c r="C701" t="s">
        <v>13</v>
      </c>
      <c r="D701">
        <v>42</v>
      </c>
      <c r="E701">
        <v>0</v>
      </c>
      <c r="F701">
        <v>0</v>
      </c>
      <c r="G701">
        <v>7.65</v>
      </c>
      <c r="H701" t="s">
        <v>15</v>
      </c>
    </row>
    <row r="702" spans="1:8" x14ac:dyDescent="0.25">
      <c r="A702">
        <v>1</v>
      </c>
      <c r="B702">
        <v>1</v>
      </c>
      <c r="C702" t="s">
        <v>17</v>
      </c>
      <c r="D702">
        <v>18</v>
      </c>
      <c r="E702">
        <v>1</v>
      </c>
      <c r="F702">
        <v>0</v>
      </c>
      <c r="G702">
        <v>227.52500000000001</v>
      </c>
      <c r="H702" t="s">
        <v>20</v>
      </c>
    </row>
    <row r="703" spans="1:8" x14ac:dyDescent="0.25">
      <c r="A703">
        <v>1</v>
      </c>
      <c r="B703">
        <v>1</v>
      </c>
      <c r="C703" t="s">
        <v>13</v>
      </c>
      <c r="D703">
        <v>35</v>
      </c>
      <c r="E703">
        <v>0</v>
      </c>
      <c r="F703">
        <v>0</v>
      </c>
      <c r="G703">
        <v>26.287500000000001</v>
      </c>
      <c r="H703" t="s">
        <v>15</v>
      </c>
    </row>
    <row r="704" spans="1:8" x14ac:dyDescent="0.25">
      <c r="A704">
        <v>0</v>
      </c>
      <c r="B704">
        <v>3</v>
      </c>
      <c r="C704" t="s">
        <v>17</v>
      </c>
      <c r="D704">
        <v>18</v>
      </c>
      <c r="E704">
        <v>0</v>
      </c>
      <c r="F704">
        <v>1</v>
      </c>
      <c r="G704">
        <v>14.4542</v>
      </c>
      <c r="H704" t="s">
        <v>20</v>
      </c>
    </row>
    <row r="705" spans="1:8" x14ac:dyDescent="0.25">
      <c r="A705">
        <v>0</v>
      </c>
      <c r="B705">
        <v>3</v>
      </c>
      <c r="C705" t="s">
        <v>13</v>
      </c>
      <c r="D705">
        <v>25</v>
      </c>
      <c r="E705">
        <v>0</v>
      </c>
      <c r="F705">
        <v>0</v>
      </c>
      <c r="G705">
        <v>7.7416999999999998</v>
      </c>
      <c r="H705" t="s">
        <v>27</v>
      </c>
    </row>
    <row r="706" spans="1:8" x14ac:dyDescent="0.25">
      <c r="A706">
        <v>0</v>
      </c>
      <c r="B706">
        <v>3</v>
      </c>
      <c r="C706" t="s">
        <v>13</v>
      </c>
      <c r="D706">
        <v>26</v>
      </c>
      <c r="E706">
        <v>1</v>
      </c>
      <c r="F706">
        <v>0</v>
      </c>
      <c r="G706">
        <v>7.8541999999999996</v>
      </c>
      <c r="H706" t="s">
        <v>15</v>
      </c>
    </row>
    <row r="707" spans="1:8" x14ac:dyDescent="0.25">
      <c r="A707">
        <v>0</v>
      </c>
      <c r="B707">
        <v>2</v>
      </c>
      <c r="C707" t="s">
        <v>13</v>
      </c>
      <c r="D707">
        <v>39</v>
      </c>
      <c r="E707">
        <v>0</v>
      </c>
      <c r="F707">
        <v>0</v>
      </c>
      <c r="G707">
        <v>26</v>
      </c>
      <c r="H707" t="s">
        <v>15</v>
      </c>
    </row>
    <row r="708" spans="1:8" x14ac:dyDescent="0.25">
      <c r="A708">
        <v>1</v>
      </c>
      <c r="B708">
        <v>2</v>
      </c>
      <c r="C708" t="s">
        <v>17</v>
      </c>
      <c r="D708">
        <v>45</v>
      </c>
      <c r="E708">
        <v>0</v>
      </c>
      <c r="F708">
        <v>0</v>
      </c>
      <c r="G708">
        <v>13.5</v>
      </c>
      <c r="H708" t="s">
        <v>15</v>
      </c>
    </row>
    <row r="709" spans="1:8" x14ac:dyDescent="0.25">
      <c r="A709">
        <v>1</v>
      </c>
      <c r="B709">
        <v>1</v>
      </c>
      <c r="C709" t="s">
        <v>13</v>
      </c>
      <c r="D709">
        <v>42</v>
      </c>
      <c r="E709">
        <v>0</v>
      </c>
      <c r="F709">
        <v>0</v>
      </c>
      <c r="G709">
        <v>26.287500000000001</v>
      </c>
      <c r="H709" t="s">
        <v>15</v>
      </c>
    </row>
    <row r="710" spans="1:8" x14ac:dyDescent="0.25">
      <c r="A710">
        <v>1</v>
      </c>
      <c r="B710">
        <v>1</v>
      </c>
      <c r="C710" t="s">
        <v>17</v>
      </c>
      <c r="D710">
        <v>22</v>
      </c>
      <c r="E710">
        <v>0</v>
      </c>
      <c r="F710">
        <v>0</v>
      </c>
      <c r="G710">
        <v>151.55000000000001</v>
      </c>
      <c r="H710" t="s">
        <v>15</v>
      </c>
    </row>
    <row r="711" spans="1:8" x14ac:dyDescent="0.25">
      <c r="A711">
        <v>1</v>
      </c>
      <c r="B711">
        <v>3</v>
      </c>
      <c r="C711" t="s">
        <v>13</v>
      </c>
      <c r="E711">
        <v>1</v>
      </c>
      <c r="F711">
        <v>1</v>
      </c>
      <c r="G711">
        <v>15.245799999999999</v>
      </c>
      <c r="H711" t="s">
        <v>20</v>
      </c>
    </row>
    <row r="712" spans="1:8" x14ac:dyDescent="0.25">
      <c r="A712">
        <v>1</v>
      </c>
      <c r="B712">
        <v>1</v>
      </c>
      <c r="C712" t="s">
        <v>17</v>
      </c>
      <c r="D712">
        <v>24</v>
      </c>
      <c r="E712">
        <v>0</v>
      </c>
      <c r="F712">
        <v>0</v>
      </c>
      <c r="G712">
        <v>49.504199999999997</v>
      </c>
      <c r="H712" t="s">
        <v>20</v>
      </c>
    </row>
    <row r="713" spans="1:8" x14ac:dyDescent="0.25">
      <c r="A713">
        <v>0</v>
      </c>
      <c r="B713">
        <v>1</v>
      </c>
      <c r="C713" t="s">
        <v>13</v>
      </c>
      <c r="E713">
        <v>0</v>
      </c>
      <c r="F713">
        <v>0</v>
      </c>
      <c r="G713">
        <v>26.55</v>
      </c>
      <c r="H713" t="s">
        <v>15</v>
      </c>
    </row>
    <row r="714" spans="1:8" x14ac:dyDescent="0.25">
      <c r="A714">
        <v>1</v>
      </c>
      <c r="B714">
        <v>1</v>
      </c>
      <c r="C714" t="s">
        <v>13</v>
      </c>
      <c r="D714">
        <v>48</v>
      </c>
      <c r="E714">
        <v>1</v>
      </c>
      <c r="F714">
        <v>0</v>
      </c>
      <c r="G714">
        <v>52</v>
      </c>
      <c r="H714" t="s">
        <v>15</v>
      </c>
    </row>
    <row r="715" spans="1:8" x14ac:dyDescent="0.25">
      <c r="A715">
        <v>0</v>
      </c>
      <c r="B715">
        <v>3</v>
      </c>
      <c r="C715" t="s">
        <v>13</v>
      </c>
      <c r="D715">
        <v>29</v>
      </c>
      <c r="E715">
        <v>0</v>
      </c>
      <c r="F715">
        <v>0</v>
      </c>
      <c r="G715">
        <v>9.4832999999999998</v>
      </c>
      <c r="H715" t="s">
        <v>15</v>
      </c>
    </row>
    <row r="716" spans="1:8" x14ac:dyDescent="0.25">
      <c r="A716">
        <v>0</v>
      </c>
      <c r="B716">
        <v>2</v>
      </c>
      <c r="C716" t="s">
        <v>13</v>
      </c>
      <c r="D716">
        <v>52</v>
      </c>
      <c r="E716">
        <v>0</v>
      </c>
      <c r="F716">
        <v>0</v>
      </c>
      <c r="G716">
        <v>13</v>
      </c>
      <c r="H716" t="s">
        <v>15</v>
      </c>
    </row>
    <row r="717" spans="1:8" x14ac:dyDescent="0.25">
      <c r="A717">
        <v>0</v>
      </c>
      <c r="B717">
        <v>3</v>
      </c>
      <c r="C717" t="s">
        <v>13</v>
      </c>
      <c r="D717">
        <v>19</v>
      </c>
      <c r="E717">
        <v>0</v>
      </c>
      <c r="F717">
        <v>0</v>
      </c>
      <c r="G717">
        <v>7.65</v>
      </c>
      <c r="H717" t="s">
        <v>15</v>
      </c>
    </row>
    <row r="718" spans="1:8" x14ac:dyDescent="0.25">
      <c r="A718">
        <v>1</v>
      </c>
      <c r="B718">
        <v>1</v>
      </c>
      <c r="C718" t="s">
        <v>17</v>
      </c>
      <c r="D718">
        <v>38</v>
      </c>
      <c r="E718">
        <v>0</v>
      </c>
      <c r="F718">
        <v>0</v>
      </c>
      <c r="G718">
        <v>227.52500000000001</v>
      </c>
      <c r="H718" t="s">
        <v>20</v>
      </c>
    </row>
    <row r="719" spans="1:8" x14ac:dyDescent="0.25">
      <c r="A719">
        <v>1</v>
      </c>
      <c r="B719">
        <v>2</v>
      </c>
      <c r="C719" t="s">
        <v>17</v>
      </c>
      <c r="D719">
        <v>27</v>
      </c>
      <c r="E719">
        <v>0</v>
      </c>
      <c r="F719">
        <v>0</v>
      </c>
      <c r="G719">
        <v>10.5</v>
      </c>
      <c r="H719" t="s">
        <v>15</v>
      </c>
    </row>
    <row r="720" spans="1:8" x14ac:dyDescent="0.25">
      <c r="A720">
        <v>0</v>
      </c>
      <c r="B720">
        <v>3</v>
      </c>
      <c r="C720" t="s">
        <v>13</v>
      </c>
      <c r="E720">
        <v>0</v>
      </c>
      <c r="F720">
        <v>0</v>
      </c>
      <c r="G720">
        <v>15.5</v>
      </c>
      <c r="H720" t="s">
        <v>27</v>
      </c>
    </row>
    <row r="721" spans="1:8" x14ac:dyDescent="0.25">
      <c r="A721">
        <v>0</v>
      </c>
      <c r="B721">
        <v>3</v>
      </c>
      <c r="C721" t="s">
        <v>13</v>
      </c>
      <c r="D721">
        <v>33</v>
      </c>
      <c r="E721">
        <v>0</v>
      </c>
      <c r="F721">
        <v>0</v>
      </c>
      <c r="G721">
        <v>7.7750000000000004</v>
      </c>
      <c r="H721" t="s">
        <v>15</v>
      </c>
    </row>
    <row r="722" spans="1:8" x14ac:dyDescent="0.25">
      <c r="A722">
        <v>1</v>
      </c>
      <c r="B722">
        <v>2</v>
      </c>
      <c r="C722" t="s">
        <v>17</v>
      </c>
      <c r="D722">
        <v>6</v>
      </c>
      <c r="E722">
        <v>0</v>
      </c>
      <c r="F722">
        <v>1</v>
      </c>
      <c r="G722">
        <v>33</v>
      </c>
      <c r="H722" t="s">
        <v>15</v>
      </c>
    </row>
    <row r="723" spans="1:8" x14ac:dyDescent="0.25">
      <c r="A723">
        <v>0</v>
      </c>
      <c r="B723">
        <v>3</v>
      </c>
      <c r="C723" t="s">
        <v>13</v>
      </c>
      <c r="D723">
        <v>17</v>
      </c>
      <c r="E723">
        <v>1</v>
      </c>
      <c r="F723">
        <v>0</v>
      </c>
      <c r="G723">
        <v>7.0541999999999998</v>
      </c>
      <c r="H723" t="s">
        <v>15</v>
      </c>
    </row>
    <row r="724" spans="1:8" x14ac:dyDescent="0.25">
      <c r="A724">
        <v>0</v>
      </c>
      <c r="B724">
        <v>2</v>
      </c>
      <c r="C724" t="s">
        <v>13</v>
      </c>
      <c r="D724">
        <v>34</v>
      </c>
      <c r="E724">
        <v>0</v>
      </c>
      <c r="F724">
        <v>0</v>
      </c>
      <c r="G724">
        <v>13</v>
      </c>
      <c r="H724" t="s">
        <v>15</v>
      </c>
    </row>
    <row r="725" spans="1:8" x14ac:dyDescent="0.25">
      <c r="A725">
        <v>0</v>
      </c>
      <c r="B725">
        <v>2</v>
      </c>
      <c r="C725" t="s">
        <v>13</v>
      </c>
      <c r="D725">
        <v>50</v>
      </c>
      <c r="E725">
        <v>0</v>
      </c>
      <c r="F725">
        <v>0</v>
      </c>
      <c r="G725">
        <v>13</v>
      </c>
      <c r="H725" t="s">
        <v>15</v>
      </c>
    </row>
    <row r="726" spans="1:8" x14ac:dyDescent="0.25">
      <c r="A726">
        <v>1</v>
      </c>
      <c r="B726">
        <v>1</v>
      </c>
      <c r="C726" t="s">
        <v>13</v>
      </c>
      <c r="D726">
        <v>27</v>
      </c>
      <c r="E726">
        <v>1</v>
      </c>
      <c r="F726">
        <v>0</v>
      </c>
      <c r="G726">
        <v>53.1</v>
      </c>
      <c r="H726" t="s">
        <v>15</v>
      </c>
    </row>
    <row r="727" spans="1:8" x14ac:dyDescent="0.25">
      <c r="A727">
        <v>0</v>
      </c>
      <c r="B727">
        <v>3</v>
      </c>
      <c r="C727" t="s">
        <v>13</v>
      </c>
      <c r="D727">
        <v>20</v>
      </c>
      <c r="E727">
        <v>0</v>
      </c>
      <c r="F727">
        <v>0</v>
      </c>
      <c r="G727">
        <v>8.6624999999999996</v>
      </c>
      <c r="H727" t="s">
        <v>15</v>
      </c>
    </row>
    <row r="728" spans="1:8" x14ac:dyDescent="0.25">
      <c r="A728">
        <v>1</v>
      </c>
      <c r="B728">
        <v>2</v>
      </c>
      <c r="C728" t="s">
        <v>17</v>
      </c>
      <c r="D728">
        <v>30</v>
      </c>
      <c r="E728">
        <v>3</v>
      </c>
      <c r="F728">
        <v>0</v>
      </c>
      <c r="G728">
        <v>21</v>
      </c>
      <c r="H728" t="s">
        <v>15</v>
      </c>
    </row>
    <row r="729" spans="1:8" x14ac:dyDescent="0.25">
      <c r="A729">
        <v>1</v>
      </c>
      <c r="B729">
        <v>3</v>
      </c>
      <c r="C729" t="s">
        <v>17</v>
      </c>
      <c r="E729">
        <v>0</v>
      </c>
      <c r="F729">
        <v>0</v>
      </c>
      <c r="G729">
        <v>7.7374999999999998</v>
      </c>
      <c r="H729" t="s">
        <v>27</v>
      </c>
    </row>
    <row r="730" spans="1:8" x14ac:dyDescent="0.25">
      <c r="A730">
        <v>0</v>
      </c>
      <c r="B730">
        <v>2</v>
      </c>
      <c r="C730" t="s">
        <v>13</v>
      </c>
      <c r="D730">
        <v>25</v>
      </c>
      <c r="E730">
        <v>1</v>
      </c>
      <c r="F730">
        <v>0</v>
      </c>
      <c r="G730">
        <v>26</v>
      </c>
      <c r="H730" t="s">
        <v>15</v>
      </c>
    </row>
    <row r="731" spans="1:8" x14ac:dyDescent="0.25">
      <c r="A731">
        <v>0</v>
      </c>
      <c r="B731">
        <v>3</v>
      </c>
      <c r="C731" t="s">
        <v>17</v>
      </c>
      <c r="D731">
        <v>25</v>
      </c>
      <c r="E731">
        <v>1</v>
      </c>
      <c r="F731">
        <v>0</v>
      </c>
      <c r="G731">
        <v>7.9249999999999998</v>
      </c>
      <c r="H731" t="s">
        <v>15</v>
      </c>
    </row>
    <row r="732" spans="1:8" x14ac:dyDescent="0.25">
      <c r="A732">
        <v>1</v>
      </c>
      <c r="B732">
        <v>1</v>
      </c>
      <c r="C732" t="s">
        <v>17</v>
      </c>
      <c r="D732">
        <v>29</v>
      </c>
      <c r="E732">
        <v>0</v>
      </c>
      <c r="F732">
        <v>0</v>
      </c>
      <c r="G732">
        <v>211.33750000000001</v>
      </c>
      <c r="H732" t="s">
        <v>15</v>
      </c>
    </row>
    <row r="733" spans="1:8" x14ac:dyDescent="0.25">
      <c r="A733">
        <v>0</v>
      </c>
      <c r="B733">
        <v>3</v>
      </c>
      <c r="C733" t="s">
        <v>13</v>
      </c>
      <c r="D733">
        <v>11</v>
      </c>
      <c r="E733">
        <v>0</v>
      </c>
      <c r="F733">
        <v>0</v>
      </c>
      <c r="G733">
        <v>18.787500000000001</v>
      </c>
      <c r="H733" t="s">
        <v>20</v>
      </c>
    </row>
    <row r="734" spans="1:8" x14ac:dyDescent="0.25">
      <c r="A734">
        <v>0</v>
      </c>
      <c r="B734">
        <v>2</v>
      </c>
      <c r="C734" t="s">
        <v>13</v>
      </c>
      <c r="E734">
        <v>0</v>
      </c>
      <c r="F734">
        <v>0</v>
      </c>
      <c r="G734">
        <v>0</v>
      </c>
      <c r="H734" t="s">
        <v>15</v>
      </c>
    </row>
    <row r="735" spans="1:8" x14ac:dyDescent="0.25">
      <c r="A735">
        <v>0</v>
      </c>
      <c r="B735">
        <v>2</v>
      </c>
      <c r="C735" t="s">
        <v>13</v>
      </c>
      <c r="D735">
        <v>23</v>
      </c>
      <c r="E735">
        <v>0</v>
      </c>
      <c r="F735">
        <v>0</v>
      </c>
      <c r="G735">
        <v>13</v>
      </c>
      <c r="H735" t="s">
        <v>15</v>
      </c>
    </row>
    <row r="736" spans="1:8" x14ac:dyDescent="0.25">
      <c r="A736">
        <v>0</v>
      </c>
      <c r="B736">
        <v>2</v>
      </c>
      <c r="C736" t="s">
        <v>13</v>
      </c>
      <c r="D736">
        <v>23</v>
      </c>
      <c r="E736">
        <v>0</v>
      </c>
      <c r="F736">
        <v>0</v>
      </c>
      <c r="G736">
        <v>13</v>
      </c>
      <c r="H736" t="s">
        <v>15</v>
      </c>
    </row>
    <row r="737" spans="1:8" x14ac:dyDescent="0.25">
      <c r="A737">
        <v>0</v>
      </c>
      <c r="B737">
        <v>3</v>
      </c>
      <c r="C737" t="s">
        <v>13</v>
      </c>
      <c r="D737">
        <v>28.5</v>
      </c>
      <c r="E737">
        <v>0</v>
      </c>
      <c r="F737">
        <v>0</v>
      </c>
      <c r="G737">
        <v>16.100000000000001</v>
      </c>
      <c r="H737" t="s">
        <v>15</v>
      </c>
    </row>
    <row r="738" spans="1:8" x14ac:dyDescent="0.25">
      <c r="A738">
        <v>0</v>
      </c>
      <c r="B738">
        <v>3</v>
      </c>
      <c r="C738" t="s">
        <v>17</v>
      </c>
      <c r="D738">
        <v>48</v>
      </c>
      <c r="E738">
        <v>1</v>
      </c>
      <c r="F738">
        <v>3</v>
      </c>
      <c r="G738">
        <v>34.375</v>
      </c>
      <c r="H738" t="s">
        <v>15</v>
      </c>
    </row>
    <row r="739" spans="1:8" x14ac:dyDescent="0.25">
      <c r="A739">
        <v>1</v>
      </c>
      <c r="B739">
        <v>1</v>
      </c>
      <c r="C739" t="s">
        <v>13</v>
      </c>
      <c r="D739">
        <v>35</v>
      </c>
      <c r="E739">
        <v>0</v>
      </c>
      <c r="F739">
        <v>0</v>
      </c>
      <c r="G739">
        <v>512.32920000000001</v>
      </c>
      <c r="H739" t="s">
        <v>20</v>
      </c>
    </row>
    <row r="740" spans="1:8" x14ac:dyDescent="0.25">
      <c r="A740">
        <v>0</v>
      </c>
      <c r="B740">
        <v>3</v>
      </c>
      <c r="C740" t="s">
        <v>13</v>
      </c>
      <c r="E740">
        <v>0</v>
      </c>
      <c r="F740">
        <v>0</v>
      </c>
      <c r="G740">
        <v>7.8958000000000004</v>
      </c>
      <c r="H740" t="s">
        <v>15</v>
      </c>
    </row>
    <row r="741" spans="1:8" x14ac:dyDescent="0.25">
      <c r="A741">
        <v>0</v>
      </c>
      <c r="B741">
        <v>3</v>
      </c>
      <c r="C741" t="s">
        <v>13</v>
      </c>
      <c r="E741">
        <v>0</v>
      </c>
      <c r="F741">
        <v>0</v>
      </c>
      <c r="G741">
        <v>7.8958000000000004</v>
      </c>
      <c r="H741" t="s">
        <v>15</v>
      </c>
    </row>
    <row r="742" spans="1:8" x14ac:dyDescent="0.25">
      <c r="A742">
        <v>1</v>
      </c>
      <c r="B742">
        <v>1</v>
      </c>
      <c r="C742" t="s">
        <v>13</v>
      </c>
      <c r="E742">
        <v>0</v>
      </c>
      <c r="F742">
        <v>0</v>
      </c>
      <c r="G742">
        <v>30</v>
      </c>
      <c r="H742" t="s">
        <v>15</v>
      </c>
    </row>
    <row r="743" spans="1:8" x14ac:dyDescent="0.25">
      <c r="A743">
        <v>0</v>
      </c>
      <c r="B743">
        <v>1</v>
      </c>
      <c r="C743" t="s">
        <v>13</v>
      </c>
      <c r="D743">
        <v>36</v>
      </c>
      <c r="E743">
        <v>1</v>
      </c>
      <c r="F743">
        <v>0</v>
      </c>
      <c r="G743">
        <v>78.849999999999994</v>
      </c>
      <c r="H743" t="s">
        <v>15</v>
      </c>
    </row>
    <row r="744" spans="1:8" x14ac:dyDescent="0.25">
      <c r="A744">
        <v>1</v>
      </c>
      <c r="B744">
        <v>1</v>
      </c>
      <c r="C744" t="s">
        <v>17</v>
      </c>
      <c r="D744">
        <v>21</v>
      </c>
      <c r="E744">
        <v>2</v>
      </c>
      <c r="F744">
        <v>2</v>
      </c>
      <c r="G744">
        <v>262.375</v>
      </c>
      <c r="H744" t="s">
        <v>20</v>
      </c>
    </row>
    <row r="745" spans="1:8" x14ac:dyDescent="0.25">
      <c r="A745">
        <v>0</v>
      </c>
      <c r="B745">
        <v>3</v>
      </c>
      <c r="C745" t="s">
        <v>13</v>
      </c>
      <c r="D745">
        <v>24</v>
      </c>
      <c r="E745">
        <v>1</v>
      </c>
      <c r="F745">
        <v>0</v>
      </c>
      <c r="G745">
        <v>16.100000000000001</v>
      </c>
      <c r="H745" t="s">
        <v>15</v>
      </c>
    </row>
    <row r="746" spans="1:8" x14ac:dyDescent="0.25">
      <c r="A746">
        <v>1</v>
      </c>
      <c r="B746">
        <v>3</v>
      </c>
      <c r="C746" t="s">
        <v>13</v>
      </c>
      <c r="D746">
        <v>31</v>
      </c>
      <c r="E746">
        <v>0</v>
      </c>
      <c r="F746">
        <v>0</v>
      </c>
      <c r="G746">
        <v>7.9249999999999998</v>
      </c>
      <c r="H746" t="s">
        <v>15</v>
      </c>
    </row>
    <row r="747" spans="1:8" x14ac:dyDescent="0.25">
      <c r="A747">
        <v>0</v>
      </c>
      <c r="B747">
        <v>1</v>
      </c>
      <c r="C747" t="s">
        <v>13</v>
      </c>
      <c r="D747">
        <v>70</v>
      </c>
      <c r="E747">
        <v>1</v>
      </c>
      <c r="F747">
        <v>1</v>
      </c>
      <c r="G747">
        <v>71</v>
      </c>
      <c r="H747" t="s">
        <v>15</v>
      </c>
    </row>
    <row r="748" spans="1:8" x14ac:dyDescent="0.25">
      <c r="A748">
        <v>0</v>
      </c>
      <c r="B748">
        <v>3</v>
      </c>
      <c r="C748" t="s">
        <v>13</v>
      </c>
      <c r="D748">
        <v>16</v>
      </c>
      <c r="E748">
        <v>1</v>
      </c>
      <c r="F748">
        <v>1</v>
      </c>
      <c r="G748">
        <v>20.25</v>
      </c>
      <c r="H748" t="s">
        <v>15</v>
      </c>
    </row>
    <row r="749" spans="1:8" x14ac:dyDescent="0.25">
      <c r="A749">
        <v>1</v>
      </c>
      <c r="B749">
        <v>2</v>
      </c>
      <c r="C749" t="s">
        <v>17</v>
      </c>
      <c r="D749">
        <v>30</v>
      </c>
      <c r="E749">
        <v>0</v>
      </c>
      <c r="F749">
        <v>0</v>
      </c>
      <c r="G749">
        <v>13</v>
      </c>
      <c r="H749" t="s">
        <v>15</v>
      </c>
    </row>
    <row r="750" spans="1:8" x14ac:dyDescent="0.25">
      <c r="A750">
        <v>0</v>
      </c>
      <c r="B750">
        <v>1</v>
      </c>
      <c r="C750" t="s">
        <v>13</v>
      </c>
      <c r="D750">
        <v>19</v>
      </c>
      <c r="E750">
        <v>1</v>
      </c>
      <c r="F750">
        <v>0</v>
      </c>
      <c r="G750">
        <v>53.1</v>
      </c>
      <c r="H750" t="s">
        <v>15</v>
      </c>
    </row>
    <row r="751" spans="1:8" x14ac:dyDescent="0.25">
      <c r="A751">
        <v>0</v>
      </c>
      <c r="B751">
        <v>3</v>
      </c>
      <c r="C751" t="s">
        <v>13</v>
      </c>
      <c r="D751">
        <v>31</v>
      </c>
      <c r="E751">
        <v>0</v>
      </c>
      <c r="F751">
        <v>0</v>
      </c>
      <c r="G751">
        <v>7.75</v>
      </c>
      <c r="H751" t="s">
        <v>27</v>
      </c>
    </row>
    <row r="752" spans="1:8" x14ac:dyDescent="0.25">
      <c r="A752">
        <v>1</v>
      </c>
      <c r="B752">
        <v>2</v>
      </c>
      <c r="C752" t="s">
        <v>17</v>
      </c>
      <c r="D752">
        <v>4</v>
      </c>
      <c r="E752">
        <v>1</v>
      </c>
      <c r="F752">
        <v>1</v>
      </c>
      <c r="G752">
        <v>23</v>
      </c>
      <c r="H752" t="s">
        <v>15</v>
      </c>
    </row>
    <row r="753" spans="1:8" x14ac:dyDescent="0.25">
      <c r="A753">
        <v>1</v>
      </c>
      <c r="B753">
        <v>3</v>
      </c>
      <c r="C753" t="s">
        <v>13</v>
      </c>
      <c r="D753">
        <v>6</v>
      </c>
      <c r="E753">
        <v>0</v>
      </c>
      <c r="F753">
        <v>1</v>
      </c>
      <c r="G753">
        <v>12.475</v>
      </c>
      <c r="H753" t="s">
        <v>15</v>
      </c>
    </row>
    <row r="754" spans="1:8" x14ac:dyDescent="0.25">
      <c r="A754">
        <v>0</v>
      </c>
      <c r="B754">
        <v>3</v>
      </c>
      <c r="C754" t="s">
        <v>13</v>
      </c>
      <c r="D754">
        <v>33</v>
      </c>
      <c r="E754">
        <v>0</v>
      </c>
      <c r="F754">
        <v>0</v>
      </c>
      <c r="G754">
        <v>9.5</v>
      </c>
      <c r="H754" t="s">
        <v>15</v>
      </c>
    </row>
    <row r="755" spans="1:8" x14ac:dyDescent="0.25">
      <c r="A755">
        <v>0</v>
      </c>
      <c r="B755">
        <v>3</v>
      </c>
      <c r="C755" t="s">
        <v>13</v>
      </c>
      <c r="D755">
        <v>23</v>
      </c>
      <c r="E755">
        <v>0</v>
      </c>
      <c r="F755">
        <v>0</v>
      </c>
      <c r="G755">
        <v>7.8958000000000004</v>
      </c>
      <c r="H755" t="s">
        <v>15</v>
      </c>
    </row>
    <row r="756" spans="1:8" x14ac:dyDescent="0.25">
      <c r="A756">
        <v>1</v>
      </c>
      <c r="B756">
        <v>2</v>
      </c>
      <c r="C756" t="s">
        <v>17</v>
      </c>
      <c r="D756">
        <v>48</v>
      </c>
      <c r="E756">
        <v>1</v>
      </c>
      <c r="F756">
        <v>2</v>
      </c>
      <c r="G756">
        <v>65</v>
      </c>
      <c r="H756" t="s">
        <v>15</v>
      </c>
    </row>
    <row r="757" spans="1:8" x14ac:dyDescent="0.25">
      <c r="A757">
        <v>1</v>
      </c>
      <c r="B757">
        <v>2</v>
      </c>
      <c r="C757" t="s">
        <v>13</v>
      </c>
      <c r="D757">
        <v>0.67</v>
      </c>
      <c r="E757">
        <v>1</v>
      </c>
      <c r="F757">
        <v>1</v>
      </c>
      <c r="G757">
        <v>14.5</v>
      </c>
      <c r="H757" t="s">
        <v>15</v>
      </c>
    </row>
    <row r="758" spans="1:8" x14ac:dyDescent="0.25">
      <c r="A758">
        <v>0</v>
      </c>
      <c r="B758">
        <v>3</v>
      </c>
      <c r="C758" t="s">
        <v>13</v>
      </c>
      <c r="D758">
        <v>28</v>
      </c>
      <c r="E758">
        <v>0</v>
      </c>
      <c r="F758">
        <v>0</v>
      </c>
      <c r="G758">
        <v>7.7957999999999998</v>
      </c>
      <c r="H758" t="s">
        <v>15</v>
      </c>
    </row>
    <row r="759" spans="1:8" x14ac:dyDescent="0.25">
      <c r="A759">
        <v>0</v>
      </c>
      <c r="B759">
        <v>2</v>
      </c>
      <c r="C759" t="s">
        <v>13</v>
      </c>
      <c r="D759">
        <v>18</v>
      </c>
      <c r="E759">
        <v>0</v>
      </c>
      <c r="F759">
        <v>0</v>
      </c>
      <c r="G759">
        <v>11.5</v>
      </c>
      <c r="H759" t="s">
        <v>15</v>
      </c>
    </row>
    <row r="760" spans="1:8" x14ac:dyDescent="0.25">
      <c r="A760">
        <v>0</v>
      </c>
      <c r="B760">
        <v>3</v>
      </c>
      <c r="C760" t="s">
        <v>13</v>
      </c>
      <c r="D760">
        <v>34</v>
      </c>
      <c r="E760">
        <v>0</v>
      </c>
      <c r="F760">
        <v>0</v>
      </c>
      <c r="G760">
        <v>8.0500000000000007</v>
      </c>
      <c r="H760" t="s">
        <v>15</v>
      </c>
    </row>
    <row r="761" spans="1:8" x14ac:dyDescent="0.25">
      <c r="A761">
        <v>1</v>
      </c>
      <c r="B761">
        <v>1</v>
      </c>
      <c r="C761" t="s">
        <v>17</v>
      </c>
      <c r="D761">
        <v>33</v>
      </c>
      <c r="E761">
        <v>0</v>
      </c>
      <c r="F761">
        <v>0</v>
      </c>
      <c r="G761">
        <v>86.5</v>
      </c>
      <c r="H761" t="s">
        <v>15</v>
      </c>
    </row>
    <row r="762" spans="1:8" x14ac:dyDescent="0.25">
      <c r="A762">
        <v>0</v>
      </c>
      <c r="B762">
        <v>3</v>
      </c>
      <c r="C762" t="s">
        <v>13</v>
      </c>
      <c r="E762">
        <v>0</v>
      </c>
      <c r="F762">
        <v>0</v>
      </c>
      <c r="G762">
        <v>14.5</v>
      </c>
      <c r="H762" t="s">
        <v>15</v>
      </c>
    </row>
    <row r="763" spans="1:8" x14ac:dyDescent="0.25">
      <c r="A763">
        <v>0</v>
      </c>
      <c r="B763">
        <v>3</v>
      </c>
      <c r="C763" t="s">
        <v>13</v>
      </c>
      <c r="D763">
        <v>41</v>
      </c>
      <c r="E763">
        <v>0</v>
      </c>
      <c r="F763">
        <v>0</v>
      </c>
      <c r="G763">
        <v>7.125</v>
      </c>
      <c r="H763" t="s">
        <v>15</v>
      </c>
    </row>
    <row r="764" spans="1:8" x14ac:dyDescent="0.25">
      <c r="A764">
        <v>1</v>
      </c>
      <c r="B764">
        <v>3</v>
      </c>
      <c r="C764" t="s">
        <v>13</v>
      </c>
      <c r="D764">
        <v>20</v>
      </c>
      <c r="E764">
        <v>0</v>
      </c>
      <c r="F764">
        <v>0</v>
      </c>
      <c r="G764">
        <v>7.2291999999999996</v>
      </c>
      <c r="H764" t="s">
        <v>20</v>
      </c>
    </row>
    <row r="765" spans="1:8" x14ac:dyDescent="0.25">
      <c r="A765">
        <v>1</v>
      </c>
      <c r="B765">
        <v>1</v>
      </c>
      <c r="C765" t="s">
        <v>17</v>
      </c>
      <c r="D765">
        <v>36</v>
      </c>
      <c r="E765">
        <v>1</v>
      </c>
      <c r="F765">
        <v>2</v>
      </c>
      <c r="G765">
        <v>120</v>
      </c>
      <c r="H765" t="s">
        <v>15</v>
      </c>
    </row>
    <row r="766" spans="1:8" x14ac:dyDescent="0.25">
      <c r="A766">
        <v>0</v>
      </c>
      <c r="B766">
        <v>3</v>
      </c>
      <c r="C766" t="s">
        <v>13</v>
      </c>
      <c r="D766">
        <v>16</v>
      </c>
      <c r="E766">
        <v>0</v>
      </c>
      <c r="F766">
        <v>0</v>
      </c>
      <c r="G766">
        <v>7.7750000000000004</v>
      </c>
      <c r="H766" t="s">
        <v>15</v>
      </c>
    </row>
    <row r="767" spans="1:8" x14ac:dyDescent="0.25">
      <c r="A767">
        <v>1</v>
      </c>
      <c r="B767">
        <v>1</v>
      </c>
      <c r="C767" t="s">
        <v>17</v>
      </c>
      <c r="D767">
        <v>51</v>
      </c>
      <c r="E767">
        <v>1</v>
      </c>
      <c r="F767">
        <v>0</v>
      </c>
      <c r="G767">
        <v>77.958299999999994</v>
      </c>
      <c r="H767" t="s">
        <v>15</v>
      </c>
    </row>
    <row r="768" spans="1:8" x14ac:dyDescent="0.25">
      <c r="A768">
        <v>0</v>
      </c>
      <c r="B768">
        <v>1</v>
      </c>
      <c r="C768" t="s">
        <v>13</v>
      </c>
      <c r="E768">
        <v>0</v>
      </c>
      <c r="F768">
        <v>0</v>
      </c>
      <c r="G768">
        <v>39.6</v>
      </c>
      <c r="H768" t="s">
        <v>20</v>
      </c>
    </row>
    <row r="769" spans="1:8" x14ac:dyDescent="0.25">
      <c r="A769">
        <v>0</v>
      </c>
      <c r="B769">
        <v>3</v>
      </c>
      <c r="C769" t="s">
        <v>17</v>
      </c>
      <c r="D769">
        <v>30.5</v>
      </c>
      <c r="E769">
        <v>0</v>
      </c>
      <c r="F769">
        <v>0</v>
      </c>
      <c r="G769">
        <v>7.75</v>
      </c>
      <c r="H769" t="s">
        <v>27</v>
      </c>
    </row>
    <row r="770" spans="1:8" x14ac:dyDescent="0.25">
      <c r="A770">
        <v>0</v>
      </c>
      <c r="B770">
        <v>3</v>
      </c>
      <c r="C770" t="s">
        <v>13</v>
      </c>
      <c r="E770">
        <v>1</v>
      </c>
      <c r="F770">
        <v>0</v>
      </c>
      <c r="G770">
        <v>24.15</v>
      </c>
      <c r="H770" t="s">
        <v>27</v>
      </c>
    </row>
    <row r="771" spans="1:8" x14ac:dyDescent="0.25">
      <c r="A771">
        <v>0</v>
      </c>
      <c r="B771">
        <v>3</v>
      </c>
      <c r="C771" t="s">
        <v>13</v>
      </c>
      <c r="D771">
        <v>32</v>
      </c>
      <c r="E771">
        <v>0</v>
      </c>
      <c r="F771">
        <v>0</v>
      </c>
      <c r="G771">
        <v>8.3625000000000007</v>
      </c>
      <c r="H771" t="s">
        <v>15</v>
      </c>
    </row>
    <row r="772" spans="1:8" x14ac:dyDescent="0.25">
      <c r="A772">
        <v>0</v>
      </c>
      <c r="B772">
        <v>3</v>
      </c>
      <c r="C772" t="s">
        <v>13</v>
      </c>
      <c r="D772">
        <v>24</v>
      </c>
      <c r="E772">
        <v>0</v>
      </c>
      <c r="F772">
        <v>0</v>
      </c>
      <c r="G772">
        <v>9.5</v>
      </c>
      <c r="H772" t="s">
        <v>15</v>
      </c>
    </row>
    <row r="773" spans="1:8" x14ac:dyDescent="0.25">
      <c r="A773">
        <v>0</v>
      </c>
      <c r="B773">
        <v>3</v>
      </c>
      <c r="C773" t="s">
        <v>13</v>
      </c>
      <c r="D773">
        <v>48</v>
      </c>
      <c r="E773">
        <v>0</v>
      </c>
      <c r="F773">
        <v>0</v>
      </c>
      <c r="G773">
        <v>7.8541999999999996</v>
      </c>
      <c r="H773" t="s">
        <v>15</v>
      </c>
    </row>
    <row r="774" spans="1:8" x14ac:dyDescent="0.25">
      <c r="A774">
        <v>0</v>
      </c>
      <c r="B774">
        <v>2</v>
      </c>
      <c r="C774" t="s">
        <v>17</v>
      </c>
      <c r="D774">
        <v>57</v>
      </c>
      <c r="E774">
        <v>0</v>
      </c>
      <c r="F774">
        <v>0</v>
      </c>
      <c r="G774">
        <v>10.5</v>
      </c>
      <c r="H774" t="s">
        <v>15</v>
      </c>
    </row>
    <row r="775" spans="1:8" x14ac:dyDescent="0.25">
      <c r="A775">
        <v>0</v>
      </c>
      <c r="B775">
        <v>3</v>
      </c>
      <c r="C775" t="s">
        <v>13</v>
      </c>
      <c r="E775">
        <v>0</v>
      </c>
      <c r="F775">
        <v>0</v>
      </c>
      <c r="G775">
        <v>7.2249999999999996</v>
      </c>
      <c r="H775" t="s">
        <v>20</v>
      </c>
    </row>
    <row r="776" spans="1:8" x14ac:dyDescent="0.25">
      <c r="A776">
        <v>1</v>
      </c>
      <c r="B776">
        <v>2</v>
      </c>
      <c r="C776" t="s">
        <v>17</v>
      </c>
      <c r="D776">
        <v>54</v>
      </c>
      <c r="E776">
        <v>1</v>
      </c>
      <c r="F776">
        <v>3</v>
      </c>
      <c r="G776">
        <v>23</v>
      </c>
      <c r="H776" t="s">
        <v>15</v>
      </c>
    </row>
    <row r="777" spans="1:8" x14ac:dyDescent="0.25">
      <c r="A777">
        <v>0</v>
      </c>
      <c r="B777">
        <v>3</v>
      </c>
      <c r="C777" t="s">
        <v>13</v>
      </c>
      <c r="D777">
        <v>18</v>
      </c>
      <c r="E777">
        <v>0</v>
      </c>
      <c r="F777">
        <v>0</v>
      </c>
      <c r="G777">
        <v>7.75</v>
      </c>
      <c r="H777" t="s">
        <v>15</v>
      </c>
    </row>
    <row r="778" spans="1:8" x14ac:dyDescent="0.25">
      <c r="A778">
        <v>0</v>
      </c>
      <c r="B778">
        <v>3</v>
      </c>
      <c r="C778" t="s">
        <v>13</v>
      </c>
      <c r="E778">
        <v>0</v>
      </c>
      <c r="F778">
        <v>0</v>
      </c>
      <c r="G778">
        <v>7.75</v>
      </c>
      <c r="H778" t="s">
        <v>27</v>
      </c>
    </row>
    <row r="779" spans="1:8" x14ac:dyDescent="0.25">
      <c r="A779">
        <v>1</v>
      </c>
      <c r="B779">
        <v>3</v>
      </c>
      <c r="C779" t="s">
        <v>17</v>
      </c>
      <c r="D779">
        <v>5</v>
      </c>
      <c r="E779">
        <v>0</v>
      </c>
      <c r="F779">
        <v>0</v>
      </c>
      <c r="G779">
        <v>12.475</v>
      </c>
      <c r="H779" t="s">
        <v>15</v>
      </c>
    </row>
    <row r="780" spans="1:8" x14ac:dyDescent="0.25">
      <c r="A780">
        <v>0</v>
      </c>
      <c r="B780">
        <v>3</v>
      </c>
      <c r="C780" t="s">
        <v>13</v>
      </c>
      <c r="E780">
        <v>0</v>
      </c>
      <c r="F780">
        <v>0</v>
      </c>
      <c r="G780">
        <v>7.7374999999999998</v>
      </c>
      <c r="H780" t="s">
        <v>27</v>
      </c>
    </row>
    <row r="781" spans="1:8" x14ac:dyDescent="0.25">
      <c r="A781">
        <v>1</v>
      </c>
      <c r="B781">
        <v>1</v>
      </c>
      <c r="C781" t="s">
        <v>17</v>
      </c>
      <c r="D781">
        <v>43</v>
      </c>
      <c r="E781">
        <v>0</v>
      </c>
      <c r="F781">
        <v>1</v>
      </c>
      <c r="G781">
        <v>211.33750000000001</v>
      </c>
      <c r="H781" t="s">
        <v>15</v>
      </c>
    </row>
    <row r="782" spans="1:8" x14ac:dyDescent="0.25">
      <c r="A782">
        <v>1</v>
      </c>
      <c r="B782">
        <v>3</v>
      </c>
      <c r="C782" t="s">
        <v>17</v>
      </c>
      <c r="D782">
        <v>13</v>
      </c>
      <c r="E782">
        <v>0</v>
      </c>
      <c r="F782">
        <v>0</v>
      </c>
      <c r="G782">
        <v>7.2291999999999996</v>
      </c>
      <c r="H782" t="s">
        <v>20</v>
      </c>
    </row>
    <row r="783" spans="1:8" x14ac:dyDescent="0.25">
      <c r="A783">
        <v>1</v>
      </c>
      <c r="B783">
        <v>1</v>
      </c>
      <c r="C783" t="s">
        <v>17</v>
      </c>
      <c r="D783">
        <v>17</v>
      </c>
      <c r="E783">
        <v>1</v>
      </c>
      <c r="F783">
        <v>0</v>
      </c>
      <c r="G783">
        <v>57</v>
      </c>
      <c r="H783" t="s">
        <v>15</v>
      </c>
    </row>
    <row r="784" spans="1:8" x14ac:dyDescent="0.25">
      <c r="A784">
        <v>0</v>
      </c>
      <c r="B784">
        <v>1</v>
      </c>
      <c r="C784" t="s">
        <v>13</v>
      </c>
      <c r="D784">
        <v>29</v>
      </c>
      <c r="E784">
        <v>0</v>
      </c>
      <c r="F784">
        <v>0</v>
      </c>
      <c r="G784">
        <v>30</v>
      </c>
      <c r="H784" t="s">
        <v>15</v>
      </c>
    </row>
    <row r="785" spans="1:8" x14ac:dyDescent="0.25">
      <c r="A785">
        <v>0</v>
      </c>
      <c r="B785">
        <v>3</v>
      </c>
      <c r="C785" t="s">
        <v>13</v>
      </c>
      <c r="E785">
        <v>1</v>
      </c>
      <c r="F785">
        <v>2</v>
      </c>
      <c r="G785">
        <v>23.45</v>
      </c>
      <c r="H785" t="s">
        <v>15</v>
      </c>
    </row>
    <row r="786" spans="1:8" x14ac:dyDescent="0.25">
      <c r="A786">
        <v>0</v>
      </c>
      <c r="B786">
        <v>3</v>
      </c>
      <c r="C786" t="s">
        <v>13</v>
      </c>
      <c r="D786">
        <v>25</v>
      </c>
      <c r="E786">
        <v>0</v>
      </c>
      <c r="F786">
        <v>0</v>
      </c>
      <c r="G786">
        <v>7.05</v>
      </c>
      <c r="H786" t="s">
        <v>15</v>
      </c>
    </row>
    <row r="787" spans="1:8" x14ac:dyDescent="0.25">
      <c r="A787">
        <v>0</v>
      </c>
      <c r="B787">
        <v>3</v>
      </c>
      <c r="C787" t="s">
        <v>13</v>
      </c>
      <c r="D787">
        <v>25</v>
      </c>
      <c r="E787">
        <v>0</v>
      </c>
      <c r="F787">
        <v>0</v>
      </c>
      <c r="G787">
        <v>7.25</v>
      </c>
      <c r="H787" t="s">
        <v>15</v>
      </c>
    </row>
    <row r="788" spans="1:8" x14ac:dyDescent="0.25">
      <c r="A788">
        <v>1</v>
      </c>
      <c r="B788">
        <v>3</v>
      </c>
      <c r="C788" t="s">
        <v>17</v>
      </c>
      <c r="D788">
        <v>18</v>
      </c>
      <c r="E788">
        <v>0</v>
      </c>
      <c r="F788">
        <v>0</v>
      </c>
      <c r="G788">
        <v>7.4958</v>
      </c>
      <c r="H788" t="s">
        <v>15</v>
      </c>
    </row>
    <row r="789" spans="1:8" x14ac:dyDescent="0.25">
      <c r="A789">
        <v>0</v>
      </c>
      <c r="B789">
        <v>3</v>
      </c>
      <c r="C789" t="s">
        <v>13</v>
      </c>
      <c r="D789">
        <v>8</v>
      </c>
      <c r="E789">
        <v>4</v>
      </c>
      <c r="F789">
        <v>1</v>
      </c>
      <c r="G789">
        <v>29.125</v>
      </c>
      <c r="H789" t="s">
        <v>27</v>
      </c>
    </row>
    <row r="790" spans="1:8" x14ac:dyDescent="0.25">
      <c r="A790">
        <v>1</v>
      </c>
      <c r="B790">
        <v>3</v>
      </c>
      <c r="C790" t="s">
        <v>13</v>
      </c>
      <c r="D790">
        <v>1</v>
      </c>
      <c r="E790">
        <v>1</v>
      </c>
      <c r="F790">
        <v>2</v>
      </c>
      <c r="G790">
        <v>20.574999999999999</v>
      </c>
      <c r="H790" t="s">
        <v>15</v>
      </c>
    </row>
    <row r="791" spans="1:8" x14ac:dyDescent="0.25">
      <c r="A791">
        <v>0</v>
      </c>
      <c r="B791">
        <v>1</v>
      </c>
      <c r="C791" t="s">
        <v>13</v>
      </c>
      <c r="D791">
        <v>46</v>
      </c>
      <c r="E791">
        <v>0</v>
      </c>
      <c r="F791">
        <v>0</v>
      </c>
      <c r="G791">
        <v>79.2</v>
      </c>
      <c r="H791" t="s">
        <v>20</v>
      </c>
    </row>
    <row r="792" spans="1:8" x14ac:dyDescent="0.25">
      <c r="A792">
        <v>0</v>
      </c>
      <c r="B792">
        <v>3</v>
      </c>
      <c r="C792" t="s">
        <v>13</v>
      </c>
      <c r="E792">
        <v>0</v>
      </c>
      <c r="F792">
        <v>0</v>
      </c>
      <c r="G792">
        <v>7.75</v>
      </c>
      <c r="H792" t="s">
        <v>27</v>
      </c>
    </row>
    <row r="793" spans="1:8" x14ac:dyDescent="0.25">
      <c r="A793">
        <v>0</v>
      </c>
      <c r="B793">
        <v>2</v>
      </c>
      <c r="C793" t="s">
        <v>13</v>
      </c>
      <c r="D793">
        <v>16</v>
      </c>
      <c r="E793">
        <v>0</v>
      </c>
      <c r="F793">
        <v>0</v>
      </c>
      <c r="G793">
        <v>26</v>
      </c>
      <c r="H793" t="s">
        <v>15</v>
      </c>
    </row>
    <row r="794" spans="1:8" x14ac:dyDescent="0.25">
      <c r="A794">
        <v>0</v>
      </c>
      <c r="B794">
        <v>3</v>
      </c>
      <c r="C794" t="s">
        <v>17</v>
      </c>
      <c r="E794">
        <v>8</v>
      </c>
      <c r="F794">
        <v>2</v>
      </c>
      <c r="G794">
        <v>69.55</v>
      </c>
      <c r="H794" t="s">
        <v>15</v>
      </c>
    </row>
    <row r="795" spans="1:8" x14ac:dyDescent="0.25">
      <c r="A795">
        <v>0</v>
      </c>
      <c r="B795">
        <v>1</v>
      </c>
      <c r="C795" t="s">
        <v>13</v>
      </c>
      <c r="E795">
        <v>0</v>
      </c>
      <c r="F795">
        <v>0</v>
      </c>
      <c r="G795">
        <v>30.695799999999998</v>
      </c>
      <c r="H795" t="s">
        <v>20</v>
      </c>
    </row>
    <row r="796" spans="1:8" x14ac:dyDescent="0.25">
      <c r="A796">
        <v>0</v>
      </c>
      <c r="B796">
        <v>3</v>
      </c>
      <c r="C796" t="s">
        <v>13</v>
      </c>
      <c r="D796">
        <v>25</v>
      </c>
      <c r="E796">
        <v>0</v>
      </c>
      <c r="F796">
        <v>0</v>
      </c>
      <c r="G796">
        <v>7.8958000000000004</v>
      </c>
      <c r="H796" t="s">
        <v>15</v>
      </c>
    </row>
    <row r="797" spans="1:8" x14ac:dyDescent="0.25">
      <c r="A797">
        <v>0</v>
      </c>
      <c r="B797">
        <v>2</v>
      </c>
      <c r="C797" t="s">
        <v>13</v>
      </c>
      <c r="D797">
        <v>39</v>
      </c>
      <c r="E797">
        <v>0</v>
      </c>
      <c r="F797">
        <v>0</v>
      </c>
      <c r="G797">
        <v>13</v>
      </c>
      <c r="H797" t="s">
        <v>15</v>
      </c>
    </row>
    <row r="798" spans="1:8" x14ac:dyDescent="0.25">
      <c r="A798">
        <v>1</v>
      </c>
      <c r="B798">
        <v>1</v>
      </c>
      <c r="C798" t="s">
        <v>17</v>
      </c>
      <c r="D798">
        <v>49</v>
      </c>
      <c r="E798">
        <v>0</v>
      </c>
      <c r="F798">
        <v>0</v>
      </c>
      <c r="G798">
        <v>25.929200000000002</v>
      </c>
      <c r="H798" t="s">
        <v>15</v>
      </c>
    </row>
    <row r="799" spans="1:8" x14ac:dyDescent="0.25">
      <c r="A799">
        <v>1</v>
      </c>
      <c r="B799">
        <v>3</v>
      </c>
      <c r="C799" t="s">
        <v>17</v>
      </c>
      <c r="D799">
        <v>31</v>
      </c>
      <c r="E799">
        <v>0</v>
      </c>
      <c r="F799">
        <v>0</v>
      </c>
      <c r="G799">
        <v>8.6832999999999991</v>
      </c>
      <c r="H799" t="s">
        <v>15</v>
      </c>
    </row>
    <row r="800" spans="1:8" x14ac:dyDescent="0.25">
      <c r="A800">
        <v>0</v>
      </c>
      <c r="B800">
        <v>3</v>
      </c>
      <c r="C800" t="s">
        <v>13</v>
      </c>
      <c r="D800">
        <v>30</v>
      </c>
      <c r="E800">
        <v>0</v>
      </c>
      <c r="F800">
        <v>0</v>
      </c>
      <c r="G800">
        <v>7.2291999999999996</v>
      </c>
      <c r="H800" t="s">
        <v>20</v>
      </c>
    </row>
    <row r="801" spans="1:8" x14ac:dyDescent="0.25">
      <c r="A801">
        <v>0</v>
      </c>
      <c r="B801">
        <v>3</v>
      </c>
      <c r="C801" t="s">
        <v>17</v>
      </c>
      <c r="D801">
        <v>30</v>
      </c>
      <c r="E801">
        <v>1</v>
      </c>
      <c r="F801">
        <v>1</v>
      </c>
      <c r="G801">
        <v>24.15</v>
      </c>
      <c r="H801" t="s">
        <v>15</v>
      </c>
    </row>
    <row r="802" spans="1:8" x14ac:dyDescent="0.25">
      <c r="A802">
        <v>0</v>
      </c>
      <c r="B802">
        <v>2</v>
      </c>
      <c r="C802" t="s">
        <v>13</v>
      </c>
      <c r="D802">
        <v>34</v>
      </c>
      <c r="E802">
        <v>0</v>
      </c>
      <c r="F802">
        <v>0</v>
      </c>
      <c r="G802">
        <v>13</v>
      </c>
      <c r="H802" t="s">
        <v>15</v>
      </c>
    </row>
    <row r="803" spans="1:8" x14ac:dyDescent="0.25">
      <c r="A803">
        <v>1</v>
      </c>
      <c r="B803">
        <v>2</v>
      </c>
      <c r="C803" t="s">
        <v>17</v>
      </c>
      <c r="D803">
        <v>31</v>
      </c>
      <c r="E803">
        <v>1</v>
      </c>
      <c r="F803">
        <v>1</v>
      </c>
      <c r="G803">
        <v>26.25</v>
      </c>
      <c r="H803" t="s">
        <v>15</v>
      </c>
    </row>
    <row r="804" spans="1:8" x14ac:dyDescent="0.25">
      <c r="A804">
        <v>1</v>
      </c>
      <c r="B804">
        <v>1</v>
      </c>
      <c r="C804" t="s">
        <v>13</v>
      </c>
      <c r="D804">
        <v>11</v>
      </c>
      <c r="E804">
        <v>1</v>
      </c>
      <c r="F804">
        <v>2</v>
      </c>
      <c r="G804">
        <v>120</v>
      </c>
      <c r="H804" t="s">
        <v>15</v>
      </c>
    </row>
    <row r="805" spans="1:8" x14ac:dyDescent="0.25">
      <c r="A805">
        <v>1</v>
      </c>
      <c r="B805">
        <v>3</v>
      </c>
      <c r="C805" t="s">
        <v>13</v>
      </c>
      <c r="D805">
        <v>0.42</v>
      </c>
      <c r="E805">
        <v>0</v>
      </c>
      <c r="F805">
        <v>1</v>
      </c>
      <c r="G805">
        <v>8.5167000000000002</v>
      </c>
      <c r="H805" t="s">
        <v>20</v>
      </c>
    </row>
    <row r="806" spans="1:8" x14ac:dyDescent="0.25">
      <c r="A806">
        <v>1</v>
      </c>
      <c r="B806">
        <v>3</v>
      </c>
      <c r="C806" t="s">
        <v>13</v>
      </c>
      <c r="D806">
        <v>27</v>
      </c>
      <c r="E806">
        <v>0</v>
      </c>
      <c r="F806">
        <v>0</v>
      </c>
      <c r="G806">
        <v>6.9749999999999996</v>
      </c>
      <c r="H806" t="s">
        <v>15</v>
      </c>
    </row>
    <row r="807" spans="1:8" x14ac:dyDescent="0.25">
      <c r="A807">
        <v>0</v>
      </c>
      <c r="B807">
        <v>3</v>
      </c>
      <c r="C807" t="s">
        <v>13</v>
      </c>
      <c r="D807">
        <v>31</v>
      </c>
      <c r="E807">
        <v>0</v>
      </c>
      <c r="F807">
        <v>0</v>
      </c>
      <c r="G807">
        <v>7.7750000000000004</v>
      </c>
      <c r="H807" t="s">
        <v>15</v>
      </c>
    </row>
    <row r="808" spans="1:8" x14ac:dyDescent="0.25">
      <c r="A808">
        <v>0</v>
      </c>
      <c r="B808">
        <v>1</v>
      </c>
      <c r="C808" t="s">
        <v>13</v>
      </c>
      <c r="D808">
        <v>39</v>
      </c>
      <c r="E808">
        <v>0</v>
      </c>
      <c r="F808">
        <v>0</v>
      </c>
      <c r="G808">
        <v>0</v>
      </c>
      <c r="H808" t="s">
        <v>15</v>
      </c>
    </row>
    <row r="809" spans="1:8" x14ac:dyDescent="0.25">
      <c r="A809">
        <v>0</v>
      </c>
      <c r="B809">
        <v>3</v>
      </c>
      <c r="C809" t="s">
        <v>17</v>
      </c>
      <c r="D809">
        <v>18</v>
      </c>
      <c r="E809">
        <v>0</v>
      </c>
      <c r="F809">
        <v>0</v>
      </c>
      <c r="G809">
        <v>7.7750000000000004</v>
      </c>
      <c r="H809" t="s">
        <v>15</v>
      </c>
    </row>
    <row r="810" spans="1:8" x14ac:dyDescent="0.25">
      <c r="A810">
        <v>0</v>
      </c>
      <c r="B810">
        <v>2</v>
      </c>
      <c r="C810" t="s">
        <v>13</v>
      </c>
      <c r="D810">
        <v>39</v>
      </c>
      <c r="E810">
        <v>0</v>
      </c>
      <c r="F810">
        <v>0</v>
      </c>
      <c r="G810">
        <v>13</v>
      </c>
      <c r="H810" t="s">
        <v>15</v>
      </c>
    </row>
    <row r="811" spans="1:8" x14ac:dyDescent="0.25">
      <c r="A811">
        <v>1</v>
      </c>
      <c r="B811">
        <v>1</v>
      </c>
      <c r="C811" t="s">
        <v>17</v>
      </c>
      <c r="D811">
        <v>33</v>
      </c>
      <c r="E811">
        <v>1</v>
      </c>
      <c r="F811">
        <v>0</v>
      </c>
      <c r="G811">
        <v>53.1</v>
      </c>
      <c r="H811" t="s">
        <v>15</v>
      </c>
    </row>
    <row r="812" spans="1:8" x14ac:dyDescent="0.25">
      <c r="A812">
        <v>0</v>
      </c>
      <c r="B812">
        <v>3</v>
      </c>
      <c r="C812" t="s">
        <v>13</v>
      </c>
      <c r="D812">
        <v>26</v>
      </c>
      <c r="E812">
        <v>0</v>
      </c>
      <c r="F812">
        <v>0</v>
      </c>
      <c r="G812">
        <v>7.8875000000000002</v>
      </c>
      <c r="H812" t="s">
        <v>15</v>
      </c>
    </row>
    <row r="813" spans="1:8" x14ac:dyDescent="0.25">
      <c r="A813">
        <v>0</v>
      </c>
      <c r="B813">
        <v>3</v>
      </c>
      <c r="C813" t="s">
        <v>13</v>
      </c>
      <c r="D813">
        <v>39</v>
      </c>
      <c r="E813">
        <v>0</v>
      </c>
      <c r="F813">
        <v>0</v>
      </c>
      <c r="G813">
        <v>24.15</v>
      </c>
      <c r="H813" t="s">
        <v>15</v>
      </c>
    </row>
    <row r="814" spans="1:8" x14ac:dyDescent="0.25">
      <c r="A814">
        <v>0</v>
      </c>
      <c r="B814">
        <v>2</v>
      </c>
      <c r="C814" t="s">
        <v>13</v>
      </c>
      <c r="D814">
        <v>35</v>
      </c>
      <c r="E814">
        <v>0</v>
      </c>
      <c r="F814">
        <v>0</v>
      </c>
      <c r="G814">
        <v>10.5</v>
      </c>
      <c r="H814" t="s">
        <v>15</v>
      </c>
    </row>
    <row r="815" spans="1:8" x14ac:dyDescent="0.25">
      <c r="A815">
        <v>0</v>
      </c>
      <c r="B815">
        <v>3</v>
      </c>
      <c r="C815" t="s">
        <v>17</v>
      </c>
      <c r="D815">
        <v>6</v>
      </c>
      <c r="E815">
        <v>4</v>
      </c>
      <c r="F815">
        <v>2</v>
      </c>
      <c r="G815">
        <v>31.274999999999999</v>
      </c>
      <c r="H815" t="s">
        <v>15</v>
      </c>
    </row>
    <row r="816" spans="1:8" x14ac:dyDescent="0.25">
      <c r="A816">
        <v>0</v>
      </c>
      <c r="B816">
        <v>3</v>
      </c>
      <c r="C816" t="s">
        <v>13</v>
      </c>
      <c r="D816">
        <v>30.5</v>
      </c>
      <c r="E816">
        <v>0</v>
      </c>
      <c r="F816">
        <v>0</v>
      </c>
      <c r="G816">
        <v>8.0500000000000007</v>
      </c>
      <c r="H816" t="s">
        <v>15</v>
      </c>
    </row>
    <row r="817" spans="1:8" x14ac:dyDescent="0.25">
      <c r="A817">
        <v>0</v>
      </c>
      <c r="B817">
        <v>1</v>
      </c>
      <c r="C817" t="s">
        <v>13</v>
      </c>
      <c r="E817">
        <v>0</v>
      </c>
      <c r="F817">
        <v>0</v>
      </c>
      <c r="G817">
        <v>0</v>
      </c>
      <c r="H817" t="s">
        <v>15</v>
      </c>
    </row>
    <row r="818" spans="1:8" x14ac:dyDescent="0.25">
      <c r="A818">
        <v>0</v>
      </c>
      <c r="B818">
        <v>3</v>
      </c>
      <c r="C818" t="s">
        <v>17</v>
      </c>
      <c r="D818">
        <v>23</v>
      </c>
      <c r="E818">
        <v>0</v>
      </c>
      <c r="F818">
        <v>0</v>
      </c>
      <c r="G818">
        <v>7.9249999999999998</v>
      </c>
      <c r="H818" t="s">
        <v>15</v>
      </c>
    </row>
    <row r="819" spans="1:8" x14ac:dyDescent="0.25">
      <c r="A819">
        <v>0</v>
      </c>
      <c r="B819">
        <v>2</v>
      </c>
      <c r="C819" t="s">
        <v>13</v>
      </c>
      <c r="D819">
        <v>31</v>
      </c>
      <c r="E819">
        <v>1</v>
      </c>
      <c r="F819">
        <v>1</v>
      </c>
      <c r="G819">
        <v>37.004199999999997</v>
      </c>
      <c r="H819" t="s">
        <v>20</v>
      </c>
    </row>
    <row r="820" spans="1:8" x14ac:dyDescent="0.25">
      <c r="A820">
        <v>0</v>
      </c>
      <c r="B820">
        <v>3</v>
      </c>
      <c r="C820" t="s">
        <v>13</v>
      </c>
      <c r="D820">
        <v>43</v>
      </c>
      <c r="E820">
        <v>0</v>
      </c>
      <c r="F820">
        <v>0</v>
      </c>
      <c r="G820">
        <v>6.45</v>
      </c>
      <c r="H820" t="s">
        <v>15</v>
      </c>
    </row>
    <row r="821" spans="1:8" x14ac:dyDescent="0.25">
      <c r="A821">
        <v>0</v>
      </c>
      <c r="B821">
        <v>3</v>
      </c>
      <c r="C821" t="s">
        <v>13</v>
      </c>
      <c r="D821">
        <v>10</v>
      </c>
      <c r="E821">
        <v>3</v>
      </c>
      <c r="F821">
        <v>2</v>
      </c>
      <c r="G821">
        <v>27.9</v>
      </c>
      <c r="H821" t="s">
        <v>15</v>
      </c>
    </row>
    <row r="822" spans="1:8" x14ac:dyDescent="0.25">
      <c r="A822">
        <v>1</v>
      </c>
      <c r="B822">
        <v>1</v>
      </c>
      <c r="C822" t="s">
        <v>17</v>
      </c>
      <c r="D822">
        <v>52</v>
      </c>
      <c r="E822">
        <v>1</v>
      </c>
      <c r="F822">
        <v>1</v>
      </c>
      <c r="G822">
        <v>93.5</v>
      </c>
      <c r="H822" t="s">
        <v>15</v>
      </c>
    </row>
    <row r="823" spans="1:8" x14ac:dyDescent="0.25">
      <c r="A823">
        <v>1</v>
      </c>
      <c r="B823">
        <v>3</v>
      </c>
      <c r="C823" t="s">
        <v>13</v>
      </c>
      <c r="D823">
        <v>27</v>
      </c>
      <c r="E823">
        <v>0</v>
      </c>
      <c r="F823">
        <v>0</v>
      </c>
      <c r="G823">
        <v>8.6624999999999996</v>
      </c>
      <c r="H823" t="s">
        <v>15</v>
      </c>
    </row>
    <row r="824" spans="1:8" x14ac:dyDescent="0.25">
      <c r="A824">
        <v>0</v>
      </c>
      <c r="B824">
        <v>1</v>
      </c>
      <c r="C824" t="s">
        <v>13</v>
      </c>
      <c r="D824">
        <v>38</v>
      </c>
      <c r="E824">
        <v>0</v>
      </c>
      <c r="F824">
        <v>0</v>
      </c>
      <c r="G824">
        <v>0</v>
      </c>
      <c r="H824" t="s">
        <v>15</v>
      </c>
    </row>
    <row r="825" spans="1:8" x14ac:dyDescent="0.25">
      <c r="A825">
        <v>1</v>
      </c>
      <c r="B825">
        <v>3</v>
      </c>
      <c r="C825" t="s">
        <v>17</v>
      </c>
      <c r="D825">
        <v>27</v>
      </c>
      <c r="E825">
        <v>0</v>
      </c>
      <c r="F825">
        <v>1</v>
      </c>
      <c r="G825">
        <v>12.475</v>
      </c>
      <c r="H825" t="s">
        <v>15</v>
      </c>
    </row>
    <row r="826" spans="1:8" x14ac:dyDescent="0.25">
      <c r="A826">
        <v>0</v>
      </c>
      <c r="B826">
        <v>3</v>
      </c>
      <c r="C826" t="s">
        <v>13</v>
      </c>
      <c r="D826">
        <v>2</v>
      </c>
      <c r="E826">
        <v>4</v>
      </c>
      <c r="F826">
        <v>1</v>
      </c>
      <c r="G826">
        <v>39.6875</v>
      </c>
      <c r="H826" t="s">
        <v>15</v>
      </c>
    </row>
    <row r="827" spans="1:8" x14ac:dyDescent="0.25">
      <c r="A827">
        <v>0</v>
      </c>
      <c r="B827">
        <v>3</v>
      </c>
      <c r="C827" t="s">
        <v>13</v>
      </c>
      <c r="E827">
        <v>0</v>
      </c>
      <c r="F827">
        <v>0</v>
      </c>
      <c r="G827">
        <v>6.95</v>
      </c>
      <c r="H827" t="s">
        <v>27</v>
      </c>
    </row>
    <row r="828" spans="1:8" x14ac:dyDescent="0.25">
      <c r="A828">
        <v>0</v>
      </c>
      <c r="B828">
        <v>3</v>
      </c>
      <c r="C828" t="s">
        <v>13</v>
      </c>
      <c r="E828">
        <v>0</v>
      </c>
      <c r="F828">
        <v>0</v>
      </c>
      <c r="G828">
        <v>56.495800000000003</v>
      </c>
      <c r="H828" t="s">
        <v>15</v>
      </c>
    </row>
    <row r="829" spans="1:8" x14ac:dyDescent="0.25">
      <c r="A829">
        <v>1</v>
      </c>
      <c r="B829">
        <v>2</v>
      </c>
      <c r="C829" t="s">
        <v>13</v>
      </c>
      <c r="D829">
        <v>1</v>
      </c>
      <c r="E829">
        <v>0</v>
      </c>
      <c r="F829">
        <v>2</v>
      </c>
      <c r="G829">
        <v>37.004199999999997</v>
      </c>
      <c r="H829" t="s">
        <v>20</v>
      </c>
    </row>
    <row r="830" spans="1:8" x14ac:dyDescent="0.25">
      <c r="A830">
        <v>1</v>
      </c>
      <c r="B830">
        <v>3</v>
      </c>
      <c r="C830" t="s">
        <v>13</v>
      </c>
      <c r="E830">
        <v>0</v>
      </c>
      <c r="F830">
        <v>0</v>
      </c>
      <c r="G830">
        <v>7.75</v>
      </c>
      <c r="H830" t="s">
        <v>27</v>
      </c>
    </row>
    <row r="831" spans="1:8" x14ac:dyDescent="0.25">
      <c r="A831">
        <v>1</v>
      </c>
      <c r="B831">
        <v>1</v>
      </c>
      <c r="C831" t="s">
        <v>17</v>
      </c>
      <c r="D831">
        <v>62</v>
      </c>
      <c r="E831">
        <v>0</v>
      </c>
      <c r="F831">
        <v>0</v>
      </c>
      <c r="G831">
        <v>80</v>
      </c>
    </row>
    <row r="832" spans="1:8" x14ac:dyDescent="0.25">
      <c r="A832">
        <v>1</v>
      </c>
      <c r="B832">
        <v>3</v>
      </c>
      <c r="C832" t="s">
        <v>17</v>
      </c>
      <c r="D832">
        <v>15</v>
      </c>
      <c r="E832">
        <v>1</v>
      </c>
      <c r="F832">
        <v>0</v>
      </c>
      <c r="G832">
        <v>14.4542</v>
      </c>
      <c r="H832" t="s">
        <v>20</v>
      </c>
    </row>
    <row r="833" spans="1:8" x14ac:dyDescent="0.25">
      <c r="A833">
        <v>1</v>
      </c>
      <c r="B833">
        <v>2</v>
      </c>
      <c r="C833" t="s">
        <v>13</v>
      </c>
      <c r="D833">
        <v>0.83</v>
      </c>
      <c r="E833">
        <v>1</v>
      </c>
      <c r="F833">
        <v>1</v>
      </c>
      <c r="G833">
        <v>18.75</v>
      </c>
      <c r="H833" t="s">
        <v>15</v>
      </c>
    </row>
    <row r="834" spans="1:8" x14ac:dyDescent="0.25">
      <c r="A834">
        <v>0</v>
      </c>
      <c r="B834">
        <v>3</v>
      </c>
      <c r="C834" t="s">
        <v>13</v>
      </c>
      <c r="E834">
        <v>0</v>
      </c>
      <c r="F834">
        <v>0</v>
      </c>
      <c r="G834">
        <v>7.2291999999999996</v>
      </c>
      <c r="H834" t="s">
        <v>20</v>
      </c>
    </row>
    <row r="835" spans="1:8" x14ac:dyDescent="0.25">
      <c r="A835">
        <v>0</v>
      </c>
      <c r="B835">
        <v>3</v>
      </c>
      <c r="C835" t="s">
        <v>13</v>
      </c>
      <c r="D835">
        <v>23</v>
      </c>
      <c r="E835">
        <v>0</v>
      </c>
      <c r="F835">
        <v>0</v>
      </c>
      <c r="G835">
        <v>7.8541999999999996</v>
      </c>
      <c r="H835" t="s">
        <v>15</v>
      </c>
    </row>
    <row r="836" spans="1:8" x14ac:dyDescent="0.25">
      <c r="A836">
        <v>0</v>
      </c>
      <c r="B836">
        <v>3</v>
      </c>
      <c r="C836" t="s">
        <v>13</v>
      </c>
      <c r="D836">
        <v>18</v>
      </c>
      <c r="E836">
        <v>0</v>
      </c>
      <c r="F836">
        <v>0</v>
      </c>
      <c r="G836">
        <v>8.3000000000000007</v>
      </c>
      <c r="H836" t="s">
        <v>15</v>
      </c>
    </row>
    <row r="837" spans="1:8" x14ac:dyDescent="0.25">
      <c r="A837">
        <v>1</v>
      </c>
      <c r="B837">
        <v>1</v>
      </c>
      <c r="C837" t="s">
        <v>17</v>
      </c>
      <c r="D837">
        <v>39</v>
      </c>
      <c r="E837">
        <v>1</v>
      </c>
      <c r="F837">
        <v>1</v>
      </c>
      <c r="G837">
        <v>83.158299999999997</v>
      </c>
      <c r="H837" t="s">
        <v>20</v>
      </c>
    </row>
    <row r="838" spans="1:8" x14ac:dyDescent="0.25">
      <c r="A838">
        <v>0</v>
      </c>
      <c r="B838">
        <v>3</v>
      </c>
      <c r="C838" t="s">
        <v>13</v>
      </c>
      <c r="D838">
        <v>21</v>
      </c>
      <c r="E838">
        <v>0</v>
      </c>
      <c r="F838">
        <v>0</v>
      </c>
      <c r="G838">
        <v>8.6624999999999996</v>
      </c>
      <c r="H838" t="s">
        <v>15</v>
      </c>
    </row>
    <row r="839" spans="1:8" x14ac:dyDescent="0.25">
      <c r="A839">
        <v>0</v>
      </c>
      <c r="B839">
        <v>3</v>
      </c>
      <c r="C839" t="s">
        <v>13</v>
      </c>
      <c r="E839">
        <v>0</v>
      </c>
      <c r="F839">
        <v>0</v>
      </c>
      <c r="G839">
        <v>8.0500000000000007</v>
      </c>
      <c r="H839" t="s">
        <v>15</v>
      </c>
    </row>
    <row r="840" spans="1:8" x14ac:dyDescent="0.25">
      <c r="A840">
        <v>1</v>
      </c>
      <c r="B840">
        <v>3</v>
      </c>
      <c r="C840" t="s">
        <v>13</v>
      </c>
      <c r="D840">
        <v>32</v>
      </c>
      <c r="E840">
        <v>0</v>
      </c>
      <c r="F840">
        <v>0</v>
      </c>
      <c r="G840">
        <v>56.495800000000003</v>
      </c>
      <c r="H840" t="s">
        <v>15</v>
      </c>
    </row>
    <row r="841" spans="1:8" x14ac:dyDescent="0.25">
      <c r="A841">
        <v>1</v>
      </c>
      <c r="B841">
        <v>1</v>
      </c>
      <c r="C841" t="s">
        <v>13</v>
      </c>
      <c r="E841">
        <v>0</v>
      </c>
      <c r="F841">
        <v>0</v>
      </c>
      <c r="G841">
        <v>29.7</v>
      </c>
      <c r="H841" t="s">
        <v>20</v>
      </c>
    </row>
    <row r="842" spans="1:8" x14ac:dyDescent="0.25">
      <c r="A842">
        <v>0</v>
      </c>
      <c r="B842">
        <v>3</v>
      </c>
      <c r="C842" t="s">
        <v>13</v>
      </c>
      <c r="D842">
        <v>20</v>
      </c>
      <c r="E842">
        <v>0</v>
      </c>
      <c r="F842">
        <v>0</v>
      </c>
      <c r="G842">
        <v>7.9249999999999998</v>
      </c>
      <c r="H842" t="s">
        <v>15</v>
      </c>
    </row>
    <row r="843" spans="1:8" x14ac:dyDescent="0.25">
      <c r="A843">
        <v>0</v>
      </c>
      <c r="B843">
        <v>2</v>
      </c>
      <c r="C843" t="s">
        <v>13</v>
      </c>
      <c r="D843">
        <v>16</v>
      </c>
      <c r="E843">
        <v>0</v>
      </c>
      <c r="F843">
        <v>0</v>
      </c>
      <c r="G843">
        <v>10.5</v>
      </c>
      <c r="H843" t="s">
        <v>15</v>
      </c>
    </row>
    <row r="844" spans="1:8" x14ac:dyDescent="0.25">
      <c r="A844">
        <v>1</v>
      </c>
      <c r="B844">
        <v>1</v>
      </c>
      <c r="C844" t="s">
        <v>17</v>
      </c>
      <c r="D844">
        <v>30</v>
      </c>
      <c r="E844">
        <v>0</v>
      </c>
      <c r="F844">
        <v>0</v>
      </c>
      <c r="G844">
        <v>31</v>
      </c>
      <c r="H844" t="s">
        <v>20</v>
      </c>
    </row>
    <row r="845" spans="1:8" x14ac:dyDescent="0.25">
      <c r="A845">
        <v>0</v>
      </c>
      <c r="B845">
        <v>3</v>
      </c>
      <c r="C845" t="s">
        <v>13</v>
      </c>
      <c r="D845">
        <v>34.5</v>
      </c>
      <c r="E845">
        <v>0</v>
      </c>
      <c r="F845">
        <v>0</v>
      </c>
      <c r="G845">
        <v>6.4375</v>
      </c>
      <c r="H845" t="s">
        <v>20</v>
      </c>
    </row>
    <row r="846" spans="1:8" x14ac:dyDescent="0.25">
      <c r="A846">
        <v>0</v>
      </c>
      <c r="B846">
        <v>3</v>
      </c>
      <c r="C846" t="s">
        <v>13</v>
      </c>
      <c r="D846">
        <v>17</v>
      </c>
      <c r="E846">
        <v>0</v>
      </c>
      <c r="F846">
        <v>0</v>
      </c>
      <c r="G846">
        <v>8.6624999999999996</v>
      </c>
      <c r="H846" t="s">
        <v>15</v>
      </c>
    </row>
    <row r="847" spans="1:8" x14ac:dyDescent="0.25">
      <c r="A847">
        <v>0</v>
      </c>
      <c r="B847">
        <v>3</v>
      </c>
      <c r="C847" t="s">
        <v>13</v>
      </c>
      <c r="D847">
        <v>42</v>
      </c>
      <c r="E847">
        <v>0</v>
      </c>
      <c r="F847">
        <v>0</v>
      </c>
      <c r="G847">
        <v>7.55</v>
      </c>
      <c r="H847" t="s">
        <v>15</v>
      </c>
    </row>
    <row r="848" spans="1:8" x14ac:dyDescent="0.25">
      <c r="A848">
        <v>0</v>
      </c>
      <c r="B848">
        <v>3</v>
      </c>
      <c r="C848" t="s">
        <v>13</v>
      </c>
      <c r="E848">
        <v>8</v>
      </c>
      <c r="F848">
        <v>2</v>
      </c>
      <c r="G848">
        <v>69.55</v>
      </c>
      <c r="H848" t="s">
        <v>15</v>
      </c>
    </row>
    <row r="849" spans="1:8" x14ac:dyDescent="0.25">
      <c r="A849">
        <v>0</v>
      </c>
      <c r="B849">
        <v>3</v>
      </c>
      <c r="C849" t="s">
        <v>13</v>
      </c>
      <c r="D849">
        <v>35</v>
      </c>
      <c r="E849">
        <v>0</v>
      </c>
      <c r="F849">
        <v>0</v>
      </c>
      <c r="G849">
        <v>7.8958000000000004</v>
      </c>
      <c r="H849" t="s">
        <v>20</v>
      </c>
    </row>
    <row r="850" spans="1:8" x14ac:dyDescent="0.25">
      <c r="A850">
        <v>0</v>
      </c>
      <c r="B850">
        <v>2</v>
      </c>
      <c r="C850" t="s">
        <v>13</v>
      </c>
      <c r="D850">
        <v>28</v>
      </c>
      <c r="E850">
        <v>0</v>
      </c>
      <c r="F850">
        <v>1</v>
      </c>
      <c r="G850">
        <v>33</v>
      </c>
      <c r="H850" t="s">
        <v>15</v>
      </c>
    </row>
    <row r="851" spans="1:8" x14ac:dyDescent="0.25">
      <c r="A851">
        <v>1</v>
      </c>
      <c r="B851">
        <v>1</v>
      </c>
      <c r="C851" t="s">
        <v>17</v>
      </c>
      <c r="E851">
        <v>1</v>
      </c>
      <c r="F851">
        <v>0</v>
      </c>
      <c r="G851">
        <v>89.104200000000006</v>
      </c>
      <c r="H851" t="s">
        <v>20</v>
      </c>
    </row>
    <row r="852" spans="1:8" x14ac:dyDescent="0.25">
      <c r="A852">
        <v>0</v>
      </c>
      <c r="B852">
        <v>3</v>
      </c>
      <c r="C852" t="s">
        <v>13</v>
      </c>
      <c r="D852">
        <v>4</v>
      </c>
      <c r="E852">
        <v>4</v>
      </c>
      <c r="F852">
        <v>2</v>
      </c>
      <c r="G852">
        <v>31.274999999999999</v>
      </c>
      <c r="H852" t="s">
        <v>15</v>
      </c>
    </row>
    <row r="853" spans="1:8" x14ac:dyDescent="0.25">
      <c r="A853">
        <v>0</v>
      </c>
      <c r="B853">
        <v>3</v>
      </c>
      <c r="C853" t="s">
        <v>13</v>
      </c>
      <c r="D853">
        <v>74</v>
      </c>
      <c r="E853">
        <v>0</v>
      </c>
      <c r="F853">
        <v>0</v>
      </c>
      <c r="G853">
        <v>7.7750000000000004</v>
      </c>
      <c r="H853" t="s">
        <v>15</v>
      </c>
    </row>
    <row r="854" spans="1:8" x14ac:dyDescent="0.25">
      <c r="A854">
        <v>0</v>
      </c>
      <c r="B854">
        <v>3</v>
      </c>
      <c r="C854" t="s">
        <v>17</v>
      </c>
      <c r="D854">
        <v>9</v>
      </c>
      <c r="E854">
        <v>1</v>
      </c>
      <c r="F854">
        <v>1</v>
      </c>
      <c r="G854">
        <v>15.245799999999999</v>
      </c>
      <c r="H854" t="s">
        <v>20</v>
      </c>
    </row>
    <row r="855" spans="1:8" x14ac:dyDescent="0.25">
      <c r="A855">
        <v>1</v>
      </c>
      <c r="B855">
        <v>1</v>
      </c>
      <c r="C855" t="s">
        <v>17</v>
      </c>
      <c r="D855">
        <v>16</v>
      </c>
      <c r="E855">
        <v>0</v>
      </c>
      <c r="F855">
        <v>1</v>
      </c>
      <c r="G855">
        <v>39.4</v>
      </c>
      <c r="H855" t="s">
        <v>15</v>
      </c>
    </row>
    <row r="856" spans="1:8" x14ac:dyDescent="0.25">
      <c r="A856">
        <v>0</v>
      </c>
      <c r="B856">
        <v>2</v>
      </c>
      <c r="C856" t="s">
        <v>17</v>
      </c>
      <c r="D856">
        <v>44</v>
      </c>
      <c r="E856">
        <v>1</v>
      </c>
      <c r="F856">
        <v>0</v>
      </c>
      <c r="G856">
        <v>26</v>
      </c>
      <c r="H856" t="s">
        <v>15</v>
      </c>
    </row>
    <row r="857" spans="1:8" x14ac:dyDescent="0.25">
      <c r="A857">
        <v>1</v>
      </c>
      <c r="B857">
        <v>3</v>
      </c>
      <c r="C857" t="s">
        <v>17</v>
      </c>
      <c r="D857">
        <v>18</v>
      </c>
      <c r="E857">
        <v>0</v>
      </c>
      <c r="F857">
        <v>1</v>
      </c>
      <c r="G857">
        <v>9.35</v>
      </c>
      <c r="H857" t="s">
        <v>15</v>
      </c>
    </row>
    <row r="858" spans="1:8" x14ac:dyDescent="0.25">
      <c r="A858">
        <v>1</v>
      </c>
      <c r="B858">
        <v>1</v>
      </c>
      <c r="C858" t="s">
        <v>17</v>
      </c>
      <c r="D858">
        <v>45</v>
      </c>
      <c r="E858">
        <v>1</v>
      </c>
      <c r="F858">
        <v>1</v>
      </c>
      <c r="G858">
        <v>164.86670000000001</v>
      </c>
      <c r="H858" t="s">
        <v>15</v>
      </c>
    </row>
    <row r="859" spans="1:8" x14ac:dyDescent="0.25">
      <c r="A859">
        <v>1</v>
      </c>
      <c r="B859">
        <v>1</v>
      </c>
      <c r="C859" t="s">
        <v>13</v>
      </c>
      <c r="D859">
        <v>51</v>
      </c>
      <c r="E859">
        <v>0</v>
      </c>
      <c r="F859">
        <v>0</v>
      </c>
      <c r="G859">
        <v>26.55</v>
      </c>
      <c r="H859" t="s">
        <v>15</v>
      </c>
    </row>
    <row r="860" spans="1:8" x14ac:dyDescent="0.25">
      <c r="A860">
        <v>1</v>
      </c>
      <c r="B860">
        <v>3</v>
      </c>
      <c r="C860" t="s">
        <v>17</v>
      </c>
      <c r="D860">
        <v>24</v>
      </c>
      <c r="E860">
        <v>0</v>
      </c>
      <c r="F860">
        <v>3</v>
      </c>
      <c r="G860">
        <v>19.258299999999998</v>
      </c>
      <c r="H860" t="s">
        <v>20</v>
      </c>
    </row>
    <row r="861" spans="1:8" x14ac:dyDescent="0.25">
      <c r="A861">
        <v>0</v>
      </c>
      <c r="B861">
        <v>3</v>
      </c>
      <c r="C861" t="s">
        <v>13</v>
      </c>
      <c r="E861">
        <v>0</v>
      </c>
      <c r="F861">
        <v>0</v>
      </c>
      <c r="G861">
        <v>7.2291999999999996</v>
      </c>
      <c r="H861" t="s">
        <v>20</v>
      </c>
    </row>
    <row r="862" spans="1:8" x14ac:dyDescent="0.25">
      <c r="A862">
        <v>0</v>
      </c>
      <c r="B862">
        <v>3</v>
      </c>
      <c r="C862" t="s">
        <v>13</v>
      </c>
      <c r="D862">
        <v>41</v>
      </c>
      <c r="E862">
        <v>2</v>
      </c>
      <c r="F862">
        <v>0</v>
      </c>
      <c r="G862">
        <v>14.1083</v>
      </c>
      <c r="H862" t="s">
        <v>15</v>
      </c>
    </row>
    <row r="863" spans="1:8" x14ac:dyDescent="0.25">
      <c r="A863">
        <v>0</v>
      </c>
      <c r="B863">
        <v>2</v>
      </c>
      <c r="C863" t="s">
        <v>13</v>
      </c>
      <c r="D863">
        <v>21</v>
      </c>
      <c r="E863">
        <v>1</v>
      </c>
      <c r="F863">
        <v>0</v>
      </c>
      <c r="G863">
        <v>11.5</v>
      </c>
      <c r="H863" t="s">
        <v>15</v>
      </c>
    </row>
    <row r="864" spans="1:8" x14ac:dyDescent="0.25">
      <c r="A864">
        <v>1</v>
      </c>
      <c r="B864">
        <v>1</v>
      </c>
      <c r="C864" t="s">
        <v>17</v>
      </c>
      <c r="D864">
        <v>48</v>
      </c>
      <c r="E864">
        <v>0</v>
      </c>
      <c r="F864">
        <v>0</v>
      </c>
      <c r="G864">
        <v>25.929200000000002</v>
      </c>
      <c r="H864" t="s">
        <v>15</v>
      </c>
    </row>
    <row r="865" spans="1:8" x14ac:dyDescent="0.25">
      <c r="A865">
        <v>0</v>
      </c>
      <c r="B865">
        <v>3</v>
      </c>
      <c r="C865" t="s">
        <v>17</v>
      </c>
      <c r="E865">
        <v>8</v>
      </c>
      <c r="F865">
        <v>2</v>
      </c>
      <c r="G865">
        <v>69.55</v>
      </c>
      <c r="H865" t="s">
        <v>15</v>
      </c>
    </row>
    <row r="866" spans="1:8" x14ac:dyDescent="0.25">
      <c r="A866">
        <v>0</v>
      </c>
      <c r="B866">
        <v>2</v>
      </c>
      <c r="C866" t="s">
        <v>13</v>
      </c>
      <c r="D866">
        <v>24</v>
      </c>
      <c r="E866">
        <v>0</v>
      </c>
      <c r="F866">
        <v>0</v>
      </c>
      <c r="G866">
        <v>13</v>
      </c>
      <c r="H866" t="s">
        <v>15</v>
      </c>
    </row>
    <row r="867" spans="1:8" x14ac:dyDescent="0.25">
      <c r="A867">
        <v>1</v>
      </c>
      <c r="B867">
        <v>2</v>
      </c>
      <c r="C867" t="s">
        <v>17</v>
      </c>
      <c r="D867">
        <v>42</v>
      </c>
      <c r="E867">
        <v>0</v>
      </c>
      <c r="F867">
        <v>0</v>
      </c>
      <c r="G867">
        <v>13</v>
      </c>
      <c r="H867" t="s">
        <v>15</v>
      </c>
    </row>
    <row r="868" spans="1:8" x14ac:dyDescent="0.25">
      <c r="A868">
        <v>1</v>
      </c>
      <c r="B868">
        <v>2</v>
      </c>
      <c r="C868" t="s">
        <v>17</v>
      </c>
      <c r="D868">
        <v>27</v>
      </c>
      <c r="E868">
        <v>1</v>
      </c>
      <c r="F868">
        <v>0</v>
      </c>
      <c r="G868">
        <v>13.8583</v>
      </c>
      <c r="H868" t="s">
        <v>20</v>
      </c>
    </row>
    <row r="869" spans="1:8" x14ac:dyDescent="0.25">
      <c r="A869">
        <v>0</v>
      </c>
      <c r="B869">
        <v>1</v>
      </c>
      <c r="C869" t="s">
        <v>13</v>
      </c>
      <c r="D869">
        <v>31</v>
      </c>
      <c r="E869">
        <v>0</v>
      </c>
      <c r="F869">
        <v>0</v>
      </c>
      <c r="G869">
        <v>50.495800000000003</v>
      </c>
      <c r="H869" t="s">
        <v>15</v>
      </c>
    </row>
    <row r="870" spans="1:8" x14ac:dyDescent="0.25">
      <c r="A870">
        <v>0</v>
      </c>
      <c r="B870">
        <v>3</v>
      </c>
      <c r="C870" t="s">
        <v>13</v>
      </c>
      <c r="E870">
        <v>0</v>
      </c>
      <c r="F870">
        <v>0</v>
      </c>
      <c r="G870">
        <v>9.5</v>
      </c>
      <c r="H870" t="s">
        <v>15</v>
      </c>
    </row>
    <row r="871" spans="1:8" x14ac:dyDescent="0.25">
      <c r="A871">
        <v>1</v>
      </c>
      <c r="B871">
        <v>3</v>
      </c>
      <c r="C871" t="s">
        <v>13</v>
      </c>
      <c r="D871">
        <v>4</v>
      </c>
      <c r="E871">
        <v>1</v>
      </c>
      <c r="F871">
        <v>1</v>
      </c>
      <c r="G871">
        <v>11.1333</v>
      </c>
      <c r="H871" t="s">
        <v>15</v>
      </c>
    </row>
    <row r="872" spans="1:8" x14ac:dyDescent="0.25">
      <c r="A872">
        <v>0</v>
      </c>
      <c r="B872">
        <v>3</v>
      </c>
      <c r="C872" t="s">
        <v>13</v>
      </c>
      <c r="D872">
        <v>26</v>
      </c>
      <c r="E872">
        <v>0</v>
      </c>
      <c r="F872">
        <v>0</v>
      </c>
      <c r="G872">
        <v>7.8958000000000004</v>
      </c>
      <c r="H872" t="s">
        <v>15</v>
      </c>
    </row>
    <row r="873" spans="1:8" x14ac:dyDescent="0.25">
      <c r="A873">
        <v>1</v>
      </c>
      <c r="B873">
        <v>1</v>
      </c>
      <c r="C873" t="s">
        <v>17</v>
      </c>
      <c r="D873">
        <v>47</v>
      </c>
      <c r="E873">
        <v>1</v>
      </c>
      <c r="F873">
        <v>1</v>
      </c>
      <c r="G873">
        <v>52.554200000000002</v>
      </c>
      <c r="H873" t="s">
        <v>15</v>
      </c>
    </row>
    <row r="874" spans="1:8" x14ac:dyDescent="0.25">
      <c r="A874">
        <v>0</v>
      </c>
      <c r="B874">
        <v>1</v>
      </c>
      <c r="C874" t="s">
        <v>13</v>
      </c>
      <c r="D874">
        <v>33</v>
      </c>
      <c r="E874">
        <v>0</v>
      </c>
      <c r="F874">
        <v>0</v>
      </c>
      <c r="G874">
        <v>5</v>
      </c>
      <c r="H874" t="s">
        <v>15</v>
      </c>
    </row>
    <row r="875" spans="1:8" x14ac:dyDescent="0.25">
      <c r="A875">
        <v>0</v>
      </c>
      <c r="B875">
        <v>3</v>
      </c>
      <c r="C875" t="s">
        <v>13</v>
      </c>
      <c r="D875">
        <v>47</v>
      </c>
      <c r="E875">
        <v>0</v>
      </c>
      <c r="F875">
        <v>0</v>
      </c>
      <c r="G875">
        <v>9</v>
      </c>
      <c r="H875" t="s">
        <v>15</v>
      </c>
    </row>
    <row r="876" spans="1:8" x14ac:dyDescent="0.25">
      <c r="A876">
        <v>1</v>
      </c>
      <c r="B876">
        <v>2</v>
      </c>
      <c r="C876" t="s">
        <v>17</v>
      </c>
      <c r="D876">
        <v>28</v>
      </c>
      <c r="E876">
        <v>1</v>
      </c>
      <c r="F876">
        <v>0</v>
      </c>
      <c r="G876">
        <v>24</v>
      </c>
      <c r="H876" t="s">
        <v>20</v>
      </c>
    </row>
    <row r="877" spans="1:8" x14ac:dyDescent="0.25">
      <c r="A877">
        <v>1</v>
      </c>
      <c r="B877">
        <v>3</v>
      </c>
      <c r="C877" t="s">
        <v>17</v>
      </c>
      <c r="D877">
        <v>15</v>
      </c>
      <c r="E877">
        <v>0</v>
      </c>
      <c r="F877">
        <v>0</v>
      </c>
      <c r="G877">
        <v>7.2249999999999996</v>
      </c>
      <c r="H877" t="s">
        <v>20</v>
      </c>
    </row>
    <row r="878" spans="1:8" x14ac:dyDescent="0.25">
      <c r="A878">
        <v>0</v>
      </c>
      <c r="B878">
        <v>3</v>
      </c>
      <c r="C878" t="s">
        <v>13</v>
      </c>
      <c r="D878">
        <v>20</v>
      </c>
      <c r="E878">
        <v>0</v>
      </c>
      <c r="F878">
        <v>0</v>
      </c>
      <c r="G878">
        <v>9.8458000000000006</v>
      </c>
      <c r="H878" t="s">
        <v>15</v>
      </c>
    </row>
    <row r="879" spans="1:8" x14ac:dyDescent="0.25">
      <c r="A879">
        <v>0</v>
      </c>
      <c r="B879">
        <v>3</v>
      </c>
      <c r="C879" t="s">
        <v>13</v>
      </c>
      <c r="D879">
        <v>19</v>
      </c>
      <c r="E879">
        <v>0</v>
      </c>
      <c r="F879">
        <v>0</v>
      </c>
      <c r="G879">
        <v>7.8958000000000004</v>
      </c>
      <c r="H879" t="s">
        <v>15</v>
      </c>
    </row>
    <row r="880" spans="1:8" x14ac:dyDescent="0.25">
      <c r="A880">
        <v>0</v>
      </c>
      <c r="B880">
        <v>3</v>
      </c>
      <c r="C880" t="s">
        <v>13</v>
      </c>
      <c r="E880">
        <v>0</v>
      </c>
      <c r="F880">
        <v>0</v>
      </c>
      <c r="G880">
        <v>7.8958000000000004</v>
      </c>
      <c r="H880" t="s">
        <v>15</v>
      </c>
    </row>
    <row r="881" spans="1:8" x14ac:dyDescent="0.25">
      <c r="A881">
        <v>1</v>
      </c>
      <c r="B881">
        <v>1</v>
      </c>
      <c r="C881" t="s">
        <v>17</v>
      </c>
      <c r="D881">
        <v>56</v>
      </c>
      <c r="E881">
        <v>0</v>
      </c>
      <c r="F881">
        <v>1</v>
      </c>
      <c r="G881">
        <v>83.158299999999997</v>
      </c>
      <c r="H881" t="s">
        <v>20</v>
      </c>
    </row>
    <row r="882" spans="1:8" x14ac:dyDescent="0.25">
      <c r="A882">
        <v>1</v>
      </c>
      <c r="B882">
        <v>2</v>
      </c>
      <c r="C882" t="s">
        <v>17</v>
      </c>
      <c r="D882">
        <v>25</v>
      </c>
      <c r="E882">
        <v>0</v>
      </c>
      <c r="F882">
        <v>1</v>
      </c>
      <c r="G882">
        <v>26</v>
      </c>
      <c r="H882" t="s">
        <v>15</v>
      </c>
    </row>
    <row r="883" spans="1:8" x14ac:dyDescent="0.25">
      <c r="A883">
        <v>0</v>
      </c>
      <c r="B883">
        <v>3</v>
      </c>
      <c r="C883" t="s">
        <v>13</v>
      </c>
      <c r="D883">
        <v>33</v>
      </c>
      <c r="E883">
        <v>0</v>
      </c>
      <c r="F883">
        <v>0</v>
      </c>
      <c r="G883">
        <v>7.8958000000000004</v>
      </c>
      <c r="H883" t="s">
        <v>15</v>
      </c>
    </row>
    <row r="884" spans="1:8" x14ac:dyDescent="0.25">
      <c r="A884">
        <v>0</v>
      </c>
      <c r="B884">
        <v>3</v>
      </c>
      <c r="C884" t="s">
        <v>17</v>
      </c>
      <c r="D884">
        <v>22</v>
      </c>
      <c r="E884">
        <v>0</v>
      </c>
      <c r="F884">
        <v>0</v>
      </c>
      <c r="G884">
        <v>10.5167</v>
      </c>
      <c r="H884" t="s">
        <v>15</v>
      </c>
    </row>
    <row r="885" spans="1:8" x14ac:dyDescent="0.25">
      <c r="A885">
        <v>0</v>
      </c>
      <c r="B885">
        <v>2</v>
      </c>
      <c r="C885" t="s">
        <v>13</v>
      </c>
      <c r="D885">
        <v>28</v>
      </c>
      <c r="E885">
        <v>0</v>
      </c>
      <c r="F885">
        <v>0</v>
      </c>
      <c r="G885">
        <v>10.5</v>
      </c>
      <c r="H885" t="s">
        <v>15</v>
      </c>
    </row>
    <row r="886" spans="1:8" x14ac:dyDescent="0.25">
      <c r="A886">
        <v>0</v>
      </c>
      <c r="B886">
        <v>3</v>
      </c>
      <c r="C886" t="s">
        <v>13</v>
      </c>
      <c r="D886">
        <v>25</v>
      </c>
      <c r="E886">
        <v>0</v>
      </c>
      <c r="F886">
        <v>0</v>
      </c>
      <c r="G886">
        <v>7.05</v>
      </c>
      <c r="H886" t="s">
        <v>15</v>
      </c>
    </row>
    <row r="887" spans="1:8" x14ac:dyDescent="0.25">
      <c r="A887">
        <v>0</v>
      </c>
      <c r="B887">
        <v>3</v>
      </c>
      <c r="C887" t="s">
        <v>17</v>
      </c>
      <c r="D887">
        <v>39</v>
      </c>
      <c r="E887">
        <v>0</v>
      </c>
      <c r="F887">
        <v>5</v>
      </c>
      <c r="G887">
        <v>29.125</v>
      </c>
      <c r="H887" t="s">
        <v>27</v>
      </c>
    </row>
    <row r="888" spans="1:8" x14ac:dyDescent="0.25">
      <c r="A888">
        <v>0</v>
      </c>
      <c r="B888">
        <v>2</v>
      </c>
      <c r="C888" t="s">
        <v>13</v>
      </c>
      <c r="D888">
        <v>27</v>
      </c>
      <c r="E888">
        <v>0</v>
      </c>
      <c r="F888">
        <v>0</v>
      </c>
      <c r="G888">
        <v>13</v>
      </c>
      <c r="H888" t="s">
        <v>15</v>
      </c>
    </row>
    <row r="889" spans="1:8" x14ac:dyDescent="0.25">
      <c r="A889">
        <v>1</v>
      </c>
      <c r="B889">
        <v>1</v>
      </c>
      <c r="C889" t="s">
        <v>17</v>
      </c>
      <c r="D889">
        <v>19</v>
      </c>
      <c r="E889">
        <v>0</v>
      </c>
      <c r="F889">
        <v>0</v>
      </c>
      <c r="G889">
        <v>30</v>
      </c>
      <c r="H889" t="s">
        <v>15</v>
      </c>
    </row>
    <row r="890" spans="1:8" x14ac:dyDescent="0.25">
      <c r="A890">
        <v>0</v>
      </c>
      <c r="B890">
        <v>3</v>
      </c>
      <c r="C890" t="s">
        <v>17</v>
      </c>
      <c r="E890">
        <v>1</v>
      </c>
      <c r="F890">
        <v>2</v>
      </c>
      <c r="G890">
        <v>23.45</v>
      </c>
      <c r="H890" t="s">
        <v>15</v>
      </c>
    </row>
    <row r="891" spans="1:8" x14ac:dyDescent="0.25">
      <c r="A891">
        <v>1</v>
      </c>
      <c r="B891">
        <v>1</v>
      </c>
      <c r="C891" t="s">
        <v>13</v>
      </c>
      <c r="D891">
        <v>26</v>
      </c>
      <c r="E891">
        <v>0</v>
      </c>
      <c r="F891">
        <v>0</v>
      </c>
      <c r="G891">
        <v>30</v>
      </c>
      <c r="H891" t="s">
        <v>20</v>
      </c>
    </row>
    <row r="892" spans="1:8" x14ac:dyDescent="0.25">
      <c r="A892">
        <v>0</v>
      </c>
      <c r="B892">
        <v>3</v>
      </c>
      <c r="C892" t="s">
        <v>13</v>
      </c>
      <c r="D892">
        <v>32</v>
      </c>
      <c r="E892">
        <v>0</v>
      </c>
      <c r="F892">
        <v>0</v>
      </c>
      <c r="G892">
        <v>7.75</v>
      </c>
      <c r="H892" t="s">
        <v>27</v>
      </c>
    </row>
  </sheetData>
  <autoFilter ref="A1:H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CV747"/>
  <sheetViews>
    <sheetView showGridLines="0" topLeftCell="A28" workbookViewId="0">
      <selection activeCell="F40" sqref="F40"/>
    </sheetView>
  </sheetViews>
  <sheetFormatPr defaultRowHeight="15" x14ac:dyDescent="0.25"/>
  <cols>
    <col min="3" max="3" width="11.5703125" customWidth="1"/>
    <col min="4" max="4" width="10.85546875" customWidth="1"/>
    <col min="5" max="5" width="16.28515625" customWidth="1"/>
    <col min="10" max="10" width="15.5703125" bestFit="1" customWidth="1"/>
    <col min="11" max="11" width="19.85546875" customWidth="1"/>
  </cols>
  <sheetData>
    <row r="1" spans="2:100" ht="18.75" x14ac:dyDescent="0.3">
      <c r="B1" s="3" t="s">
        <v>1222</v>
      </c>
      <c r="N1" t="s">
        <v>1223</v>
      </c>
      <c r="CV1" s="10" t="s">
        <v>1251</v>
      </c>
    </row>
    <row r="3" spans="2:100" ht="15.75" x14ac:dyDescent="0.25">
      <c r="B3" s="33" t="s">
        <v>1224</v>
      </c>
      <c r="C3" s="34"/>
      <c r="D3" s="34"/>
      <c r="E3" s="35"/>
      <c r="J3" s="33" t="s">
        <v>1225</v>
      </c>
      <c r="K3" s="34"/>
      <c r="L3" s="34"/>
      <c r="M3" s="35"/>
    </row>
    <row r="4" spans="2:100" x14ac:dyDescent="0.25">
      <c r="B4" s="31" t="s">
        <v>1230</v>
      </c>
      <c r="C4" s="32"/>
      <c r="D4" s="31" t="s">
        <v>1250</v>
      </c>
      <c r="E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00" x14ac:dyDescent="0.25">
      <c r="J5" s="7">
        <v>24</v>
      </c>
      <c r="K5" s="7">
        <v>155</v>
      </c>
      <c r="L5" s="7">
        <v>33</v>
      </c>
      <c r="M5" s="7">
        <v>212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1233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1231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1236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891</v>
      </c>
      <c r="G16" s="40"/>
      <c r="H16" s="40"/>
      <c r="I16" s="41"/>
    </row>
    <row r="18" spans="2:13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4"/>
      <c r="M18" s="35"/>
    </row>
    <row r="19" spans="2:13" x14ac:dyDescent="0.25">
      <c r="C19" s="36" t="s">
        <v>1239</v>
      </c>
      <c r="D19" s="37"/>
      <c r="E19" s="38"/>
      <c r="F19" s="39">
        <v>8</v>
      </c>
      <c r="G19" s="40"/>
      <c r="H19" s="40"/>
      <c r="I19" s="40"/>
      <c r="J19" s="40"/>
      <c r="K19" s="40"/>
      <c r="L19" s="40"/>
      <c r="M19" s="41"/>
    </row>
    <row r="20" spans="2:13" x14ac:dyDescent="0.25">
      <c r="C20" s="36" t="s">
        <v>1240</v>
      </c>
      <c r="D20" s="37"/>
      <c r="E20" s="38"/>
      <c r="F20" s="7" t="s">
        <v>1</v>
      </c>
      <c r="G20" s="7" t="s">
        <v>2</v>
      </c>
      <c r="H20" s="7" t="s">
        <v>4</v>
      </c>
      <c r="I20" s="7" t="s">
        <v>5</v>
      </c>
      <c r="J20" s="7" t="s">
        <v>6</v>
      </c>
      <c r="K20" s="7" t="s">
        <v>7</v>
      </c>
      <c r="L20" s="7" t="s">
        <v>9</v>
      </c>
      <c r="M20" s="7" t="s">
        <v>11</v>
      </c>
    </row>
    <row r="22" spans="2:13" ht="15.75" x14ac:dyDescent="0.25">
      <c r="C22" s="33" t="s">
        <v>1241</v>
      </c>
      <c r="D22" s="34"/>
      <c r="E22" s="34"/>
      <c r="F22" s="34"/>
      <c r="G22" s="34"/>
      <c r="H22" s="34"/>
      <c r="I22" s="34"/>
      <c r="J22" s="34"/>
      <c r="K22" s="34"/>
      <c r="L22" s="34"/>
      <c r="M22" s="35"/>
    </row>
    <row r="23" spans="2:13" x14ac:dyDescent="0.25">
      <c r="C23" s="36" t="s">
        <v>1242</v>
      </c>
      <c r="D23" s="37"/>
      <c r="E23" s="38"/>
      <c r="F23" s="8" t="s">
        <v>1</v>
      </c>
      <c r="G23" s="8" t="s">
        <v>2</v>
      </c>
      <c r="H23" s="8" t="s">
        <v>4</v>
      </c>
      <c r="I23" s="8" t="s">
        <v>5</v>
      </c>
      <c r="J23" s="8" t="s">
        <v>6</v>
      </c>
      <c r="K23" s="8" t="s">
        <v>7</v>
      </c>
      <c r="L23" s="8" t="s">
        <v>9</v>
      </c>
      <c r="M23" s="8" t="s">
        <v>11</v>
      </c>
    </row>
    <row r="24" spans="2:13" x14ac:dyDescent="0.25">
      <c r="C24" s="36" t="s">
        <v>1243</v>
      </c>
      <c r="D24" s="37"/>
      <c r="E24" s="38"/>
      <c r="F24" s="8" t="s">
        <v>1244</v>
      </c>
      <c r="G24" s="8" t="s">
        <v>1245</v>
      </c>
      <c r="H24" s="8" t="s">
        <v>1244</v>
      </c>
      <c r="I24" s="8" t="s">
        <v>1244</v>
      </c>
      <c r="J24" s="8" t="s">
        <v>1244</v>
      </c>
      <c r="K24" s="8" t="s">
        <v>1244</v>
      </c>
      <c r="L24" s="8" t="s">
        <v>1244</v>
      </c>
      <c r="M24" s="8" t="s">
        <v>1245</v>
      </c>
    </row>
    <row r="25" spans="2:13" x14ac:dyDescent="0.25">
      <c r="C25" s="36" t="s">
        <v>1246</v>
      </c>
      <c r="D25" s="37"/>
      <c r="E25" s="38"/>
      <c r="F25" s="8">
        <v>0</v>
      </c>
      <c r="G25" s="8">
        <v>0</v>
      </c>
      <c r="H25" s="8">
        <v>0</v>
      </c>
      <c r="I25" s="8">
        <v>177</v>
      </c>
      <c r="J25" s="8">
        <v>0</v>
      </c>
      <c r="K25" s="8">
        <v>0</v>
      </c>
      <c r="L25" s="8">
        <v>0</v>
      </c>
      <c r="M25" s="8">
        <v>2</v>
      </c>
    </row>
    <row r="26" spans="2:13" x14ac:dyDescent="0.25">
      <c r="C26" s="36" t="s">
        <v>1247</v>
      </c>
      <c r="D26" s="37"/>
      <c r="E26" s="38"/>
      <c r="F26" s="39"/>
      <c r="G26" s="40"/>
      <c r="H26" s="40"/>
      <c r="I26" s="40"/>
      <c r="J26" s="40"/>
      <c r="K26" s="40"/>
      <c r="L26" s="40"/>
      <c r="M26" s="41"/>
    </row>
    <row r="27" spans="2:13" x14ac:dyDescent="0.25">
      <c r="C27" s="36" t="s">
        <v>1248</v>
      </c>
      <c r="D27" s="37"/>
      <c r="E27" s="38"/>
      <c r="F27" s="39">
        <v>714</v>
      </c>
      <c r="G27" s="40"/>
      <c r="H27" s="40"/>
      <c r="I27" s="40"/>
      <c r="J27" s="40"/>
      <c r="K27" s="40"/>
      <c r="L27" s="40"/>
      <c r="M27" s="41"/>
    </row>
    <row r="28" spans="2:13" x14ac:dyDescent="0.25">
      <c r="C28" s="36" t="s">
        <v>1249</v>
      </c>
      <c r="D28" s="37"/>
      <c r="E28" s="38"/>
      <c r="F28" s="39">
        <v>177</v>
      </c>
      <c r="G28" s="40"/>
      <c r="H28" s="40"/>
      <c r="I28" s="40"/>
      <c r="J28" s="40"/>
      <c r="K28" s="40"/>
      <c r="L28" s="40"/>
      <c r="M28" s="41"/>
    </row>
    <row r="31" spans="2:13" ht="18.75" x14ac:dyDescent="0.3">
      <c r="B31" s="4" t="s">
        <v>1250</v>
      </c>
    </row>
    <row r="33" spans="3:11" x14ac:dyDescent="0.25">
      <c r="C33" s="6" t="s">
        <v>1252</v>
      </c>
      <c r="D33" s="11" t="s">
        <v>1</v>
      </c>
      <c r="E33" s="11" t="s">
        <v>1253</v>
      </c>
      <c r="F33" s="11" t="s">
        <v>4</v>
      </c>
      <c r="G33" s="11" t="s">
        <v>5</v>
      </c>
      <c r="H33" s="11" t="s">
        <v>6</v>
      </c>
      <c r="I33" s="11" t="s">
        <v>7</v>
      </c>
      <c r="J33" s="11" t="s">
        <v>9</v>
      </c>
      <c r="K33" s="11" t="s">
        <v>1254</v>
      </c>
    </row>
    <row r="34" spans="3:11" x14ac:dyDescent="0.25">
      <c r="C34" s="6" t="s">
        <v>1255</v>
      </c>
      <c r="D34" s="12">
        <v>0</v>
      </c>
      <c r="E34" s="12">
        <v>3</v>
      </c>
      <c r="F34" s="12" t="s">
        <v>13</v>
      </c>
      <c r="G34" s="12">
        <v>22</v>
      </c>
      <c r="H34" s="12">
        <v>1</v>
      </c>
      <c r="I34" s="12">
        <v>0</v>
      </c>
      <c r="J34" s="12">
        <v>7.25</v>
      </c>
      <c r="K34" s="12" t="s">
        <v>15</v>
      </c>
    </row>
    <row r="35" spans="3:11" x14ac:dyDescent="0.25">
      <c r="C35" s="6" t="s">
        <v>1256</v>
      </c>
      <c r="D35" s="12">
        <v>1</v>
      </c>
      <c r="E35" s="12">
        <v>1</v>
      </c>
      <c r="F35" s="12" t="s">
        <v>17</v>
      </c>
      <c r="G35" s="12">
        <v>38</v>
      </c>
      <c r="H35" s="12">
        <v>1</v>
      </c>
      <c r="I35" s="12">
        <v>0</v>
      </c>
      <c r="J35" s="12">
        <v>71.283299999999997</v>
      </c>
      <c r="K35" s="12" t="s">
        <v>20</v>
      </c>
    </row>
    <row r="36" spans="3:11" x14ac:dyDescent="0.25">
      <c r="C36" s="6" t="s">
        <v>1257</v>
      </c>
      <c r="D36" s="12">
        <v>1</v>
      </c>
      <c r="E36" s="12">
        <v>3</v>
      </c>
      <c r="F36" s="12" t="s">
        <v>17</v>
      </c>
      <c r="G36" s="12">
        <v>26</v>
      </c>
      <c r="H36" s="12">
        <v>0</v>
      </c>
      <c r="I36" s="12">
        <v>0</v>
      </c>
      <c r="J36" s="12">
        <v>7.9249999999999998</v>
      </c>
      <c r="K36" s="12" t="s">
        <v>15</v>
      </c>
    </row>
    <row r="37" spans="3:11" x14ac:dyDescent="0.25">
      <c r="C37" s="6" t="s">
        <v>1258</v>
      </c>
      <c r="D37" s="12">
        <v>1</v>
      </c>
      <c r="E37" s="12">
        <v>1</v>
      </c>
      <c r="F37" s="12" t="s">
        <v>17</v>
      </c>
      <c r="G37" s="12">
        <v>35</v>
      </c>
      <c r="H37" s="12">
        <v>1</v>
      </c>
      <c r="I37" s="12">
        <v>0</v>
      </c>
      <c r="J37" s="12">
        <v>53.1</v>
      </c>
      <c r="K37" s="12" t="s">
        <v>15</v>
      </c>
    </row>
    <row r="38" spans="3:11" x14ac:dyDescent="0.25">
      <c r="C38" s="6" t="s">
        <v>1259</v>
      </c>
      <c r="D38" s="12">
        <v>0</v>
      </c>
      <c r="E38" s="12">
        <v>3</v>
      </c>
      <c r="F38" s="12" t="s">
        <v>13</v>
      </c>
      <c r="G38" s="12">
        <v>35</v>
      </c>
      <c r="H38" s="12">
        <v>0</v>
      </c>
      <c r="I38" s="12">
        <v>0</v>
      </c>
      <c r="J38" s="12">
        <v>8.0500000000000007</v>
      </c>
      <c r="K38" s="12" t="s">
        <v>15</v>
      </c>
    </row>
    <row r="39" spans="3:11" x14ac:dyDescent="0.25">
      <c r="C39" s="6" t="s">
        <v>1260</v>
      </c>
      <c r="D39" s="12">
        <v>0</v>
      </c>
      <c r="E39" s="12">
        <v>1</v>
      </c>
      <c r="F39" s="12" t="s">
        <v>13</v>
      </c>
      <c r="G39" s="12">
        <v>54</v>
      </c>
      <c r="H39" s="12">
        <v>0</v>
      </c>
      <c r="I39" s="12">
        <v>0</v>
      </c>
      <c r="J39" s="12">
        <v>51.862499999999997</v>
      </c>
      <c r="K39" s="12" t="s">
        <v>15</v>
      </c>
    </row>
    <row r="40" spans="3:11" x14ac:dyDescent="0.25">
      <c r="C40" s="6" t="s">
        <v>1261</v>
      </c>
      <c r="D40" s="12">
        <v>0</v>
      </c>
      <c r="E40" s="12">
        <v>3</v>
      </c>
      <c r="F40" s="12" t="s">
        <v>13</v>
      </c>
      <c r="G40" s="12">
        <v>2</v>
      </c>
      <c r="H40" s="12">
        <v>3</v>
      </c>
      <c r="I40" s="12">
        <v>1</v>
      </c>
      <c r="J40" s="12">
        <v>21.074999999999999</v>
      </c>
      <c r="K40" s="12" t="s">
        <v>15</v>
      </c>
    </row>
    <row r="41" spans="3:11" x14ac:dyDescent="0.25">
      <c r="C41" s="6" t="s">
        <v>1262</v>
      </c>
      <c r="D41" s="12">
        <v>1</v>
      </c>
      <c r="E41" s="12">
        <v>3</v>
      </c>
      <c r="F41" s="12" t="s">
        <v>17</v>
      </c>
      <c r="G41" s="12">
        <v>27</v>
      </c>
      <c r="H41" s="12">
        <v>0</v>
      </c>
      <c r="I41" s="12">
        <v>2</v>
      </c>
      <c r="J41" s="12">
        <v>11.1333</v>
      </c>
      <c r="K41" s="12" t="s">
        <v>15</v>
      </c>
    </row>
    <row r="42" spans="3:11" x14ac:dyDescent="0.25">
      <c r="C42" s="6" t="s">
        <v>1263</v>
      </c>
      <c r="D42" s="12">
        <v>1</v>
      </c>
      <c r="E42" s="12">
        <v>2</v>
      </c>
      <c r="F42" s="12" t="s">
        <v>17</v>
      </c>
      <c r="G42" s="12">
        <v>14</v>
      </c>
      <c r="H42" s="12">
        <v>1</v>
      </c>
      <c r="I42" s="12">
        <v>0</v>
      </c>
      <c r="J42" s="12">
        <v>30.070799999999998</v>
      </c>
      <c r="K42" s="12" t="s">
        <v>20</v>
      </c>
    </row>
    <row r="43" spans="3:11" x14ac:dyDescent="0.25">
      <c r="C43" s="6" t="s">
        <v>1264</v>
      </c>
      <c r="D43" s="12">
        <v>1</v>
      </c>
      <c r="E43" s="12">
        <v>3</v>
      </c>
      <c r="F43" s="12" t="s">
        <v>17</v>
      </c>
      <c r="G43" s="12">
        <v>4</v>
      </c>
      <c r="H43" s="12">
        <v>1</v>
      </c>
      <c r="I43" s="12">
        <v>1</v>
      </c>
      <c r="J43" s="12">
        <v>16.7</v>
      </c>
      <c r="K43" s="12" t="s">
        <v>15</v>
      </c>
    </row>
    <row r="44" spans="3:11" x14ac:dyDescent="0.25">
      <c r="C44" s="6" t="s">
        <v>1265</v>
      </c>
      <c r="D44" s="12">
        <v>1</v>
      </c>
      <c r="E44" s="12">
        <v>1</v>
      </c>
      <c r="F44" s="12" t="s">
        <v>17</v>
      </c>
      <c r="G44" s="12">
        <v>58</v>
      </c>
      <c r="H44" s="12">
        <v>0</v>
      </c>
      <c r="I44" s="12">
        <v>0</v>
      </c>
      <c r="J44" s="12">
        <v>26.55</v>
      </c>
      <c r="K44" s="12" t="s">
        <v>15</v>
      </c>
    </row>
    <row r="45" spans="3:11" x14ac:dyDescent="0.25">
      <c r="C45" s="6" t="s">
        <v>1266</v>
      </c>
      <c r="D45" s="12">
        <v>0</v>
      </c>
      <c r="E45" s="12">
        <v>3</v>
      </c>
      <c r="F45" s="12" t="s">
        <v>13</v>
      </c>
      <c r="G45" s="12">
        <v>20</v>
      </c>
      <c r="H45" s="12">
        <v>0</v>
      </c>
      <c r="I45" s="12">
        <v>0</v>
      </c>
      <c r="J45" s="12">
        <v>8.0500000000000007</v>
      </c>
      <c r="K45" s="12" t="s">
        <v>15</v>
      </c>
    </row>
    <row r="46" spans="3:11" x14ac:dyDescent="0.25">
      <c r="C46" s="6" t="s">
        <v>1267</v>
      </c>
      <c r="D46" s="12">
        <v>0</v>
      </c>
      <c r="E46" s="12">
        <v>3</v>
      </c>
      <c r="F46" s="12" t="s">
        <v>13</v>
      </c>
      <c r="G46" s="12">
        <v>39</v>
      </c>
      <c r="H46" s="12">
        <v>1</v>
      </c>
      <c r="I46" s="12">
        <v>5</v>
      </c>
      <c r="J46" s="12">
        <v>31.274999999999999</v>
      </c>
      <c r="K46" s="12" t="s">
        <v>15</v>
      </c>
    </row>
    <row r="47" spans="3:11" x14ac:dyDescent="0.25">
      <c r="C47" s="6" t="s">
        <v>1268</v>
      </c>
      <c r="D47" s="12">
        <v>0</v>
      </c>
      <c r="E47" s="12">
        <v>3</v>
      </c>
      <c r="F47" s="12" t="s">
        <v>17</v>
      </c>
      <c r="G47" s="12">
        <v>14</v>
      </c>
      <c r="H47" s="12">
        <v>0</v>
      </c>
      <c r="I47" s="12">
        <v>0</v>
      </c>
      <c r="J47" s="12">
        <v>7.8541999999999996</v>
      </c>
      <c r="K47" s="12" t="s">
        <v>15</v>
      </c>
    </row>
    <row r="48" spans="3:11" x14ac:dyDescent="0.25">
      <c r="C48" s="6" t="s">
        <v>1269</v>
      </c>
      <c r="D48" s="12">
        <v>1</v>
      </c>
      <c r="E48" s="12">
        <v>2</v>
      </c>
      <c r="F48" s="12" t="s">
        <v>17</v>
      </c>
      <c r="G48" s="12">
        <v>55</v>
      </c>
      <c r="H48" s="12">
        <v>0</v>
      </c>
      <c r="I48" s="12">
        <v>0</v>
      </c>
      <c r="J48" s="12">
        <v>16</v>
      </c>
      <c r="K48" s="12" t="s">
        <v>15</v>
      </c>
    </row>
    <row r="49" spans="3:11" x14ac:dyDescent="0.25">
      <c r="C49" s="6" t="s">
        <v>1270</v>
      </c>
      <c r="D49" s="12">
        <v>0</v>
      </c>
      <c r="E49" s="12">
        <v>3</v>
      </c>
      <c r="F49" s="12" t="s">
        <v>13</v>
      </c>
      <c r="G49" s="12">
        <v>2</v>
      </c>
      <c r="H49" s="12">
        <v>4</v>
      </c>
      <c r="I49" s="12">
        <v>1</v>
      </c>
      <c r="J49" s="12">
        <v>29.125</v>
      </c>
      <c r="K49" s="12" t="s">
        <v>27</v>
      </c>
    </row>
    <row r="50" spans="3:11" x14ac:dyDescent="0.25">
      <c r="C50" s="6" t="s">
        <v>1271</v>
      </c>
      <c r="D50" s="12">
        <v>0</v>
      </c>
      <c r="E50" s="12">
        <v>3</v>
      </c>
      <c r="F50" s="12" t="s">
        <v>17</v>
      </c>
      <c r="G50" s="12">
        <v>31</v>
      </c>
      <c r="H50" s="12">
        <v>1</v>
      </c>
      <c r="I50" s="12">
        <v>0</v>
      </c>
      <c r="J50" s="12">
        <v>18</v>
      </c>
      <c r="K50" s="12" t="s">
        <v>15</v>
      </c>
    </row>
    <row r="51" spans="3:11" x14ac:dyDescent="0.25">
      <c r="C51" s="6" t="s">
        <v>1272</v>
      </c>
      <c r="D51" s="12">
        <v>0</v>
      </c>
      <c r="E51" s="12">
        <v>2</v>
      </c>
      <c r="F51" s="12" t="s">
        <v>13</v>
      </c>
      <c r="G51" s="12">
        <v>35</v>
      </c>
      <c r="H51" s="12">
        <v>0</v>
      </c>
      <c r="I51" s="12">
        <v>0</v>
      </c>
      <c r="J51" s="12">
        <v>26</v>
      </c>
      <c r="K51" s="12" t="s">
        <v>15</v>
      </c>
    </row>
    <row r="52" spans="3:11" x14ac:dyDescent="0.25">
      <c r="C52" s="6" t="s">
        <v>1273</v>
      </c>
      <c r="D52" s="12">
        <v>1</v>
      </c>
      <c r="E52" s="12">
        <v>2</v>
      </c>
      <c r="F52" s="12" t="s">
        <v>13</v>
      </c>
      <c r="G52" s="12">
        <v>34</v>
      </c>
      <c r="H52" s="12">
        <v>0</v>
      </c>
      <c r="I52" s="12">
        <v>0</v>
      </c>
      <c r="J52" s="12">
        <v>13</v>
      </c>
      <c r="K52" s="12" t="s">
        <v>15</v>
      </c>
    </row>
    <row r="53" spans="3:11" x14ac:dyDescent="0.25">
      <c r="C53" s="6" t="s">
        <v>1274</v>
      </c>
      <c r="D53" s="12">
        <v>1</v>
      </c>
      <c r="E53" s="12">
        <v>3</v>
      </c>
      <c r="F53" s="12" t="s">
        <v>17</v>
      </c>
      <c r="G53" s="12">
        <v>15</v>
      </c>
      <c r="H53" s="12">
        <v>0</v>
      </c>
      <c r="I53" s="12">
        <v>0</v>
      </c>
      <c r="J53" s="12">
        <v>8.0291999999999994</v>
      </c>
      <c r="K53" s="12" t="s">
        <v>27</v>
      </c>
    </row>
    <row r="54" spans="3:11" x14ac:dyDescent="0.25">
      <c r="C54" s="6" t="s">
        <v>1275</v>
      </c>
      <c r="D54" s="12">
        <v>1</v>
      </c>
      <c r="E54" s="12">
        <v>1</v>
      </c>
      <c r="F54" s="12" t="s">
        <v>13</v>
      </c>
      <c r="G54" s="12">
        <v>28</v>
      </c>
      <c r="H54" s="12">
        <v>0</v>
      </c>
      <c r="I54" s="12">
        <v>0</v>
      </c>
      <c r="J54" s="12">
        <v>35.5</v>
      </c>
      <c r="K54" s="12" t="s">
        <v>15</v>
      </c>
    </row>
    <row r="55" spans="3:11" x14ac:dyDescent="0.25">
      <c r="C55" s="6" t="s">
        <v>1276</v>
      </c>
      <c r="D55" s="12">
        <v>0</v>
      </c>
      <c r="E55" s="12">
        <v>3</v>
      </c>
      <c r="F55" s="12" t="s">
        <v>17</v>
      </c>
      <c r="G55" s="12">
        <v>8</v>
      </c>
      <c r="H55" s="12">
        <v>3</v>
      </c>
      <c r="I55" s="12">
        <v>1</v>
      </c>
      <c r="J55" s="12">
        <v>21.074999999999999</v>
      </c>
      <c r="K55" s="12" t="s">
        <v>15</v>
      </c>
    </row>
    <row r="56" spans="3:11" x14ac:dyDescent="0.25">
      <c r="C56" s="6" t="s">
        <v>1277</v>
      </c>
      <c r="D56" s="12">
        <v>1</v>
      </c>
      <c r="E56" s="12">
        <v>3</v>
      </c>
      <c r="F56" s="12" t="s">
        <v>17</v>
      </c>
      <c r="G56" s="12">
        <v>38</v>
      </c>
      <c r="H56" s="12">
        <v>1</v>
      </c>
      <c r="I56" s="12">
        <v>5</v>
      </c>
      <c r="J56" s="12">
        <v>31.387499999999999</v>
      </c>
      <c r="K56" s="12" t="s">
        <v>15</v>
      </c>
    </row>
    <row r="57" spans="3:11" x14ac:dyDescent="0.25">
      <c r="C57" s="6" t="s">
        <v>1278</v>
      </c>
      <c r="D57" s="12">
        <v>0</v>
      </c>
      <c r="E57" s="12">
        <v>1</v>
      </c>
      <c r="F57" s="12" t="s">
        <v>13</v>
      </c>
      <c r="G57" s="12">
        <v>19</v>
      </c>
      <c r="H57" s="12">
        <v>3</v>
      </c>
      <c r="I57" s="12">
        <v>2</v>
      </c>
      <c r="J57" s="12">
        <v>263</v>
      </c>
      <c r="K57" s="12" t="s">
        <v>15</v>
      </c>
    </row>
    <row r="58" spans="3:11" x14ac:dyDescent="0.25">
      <c r="C58" s="6" t="s">
        <v>1279</v>
      </c>
      <c r="D58" s="12">
        <v>0</v>
      </c>
      <c r="E58" s="12">
        <v>1</v>
      </c>
      <c r="F58" s="12" t="s">
        <v>13</v>
      </c>
      <c r="G58" s="12">
        <v>40</v>
      </c>
      <c r="H58" s="12">
        <v>0</v>
      </c>
      <c r="I58" s="12">
        <v>0</v>
      </c>
      <c r="J58" s="12">
        <v>27.720800000000001</v>
      </c>
      <c r="K58" s="12" t="s">
        <v>20</v>
      </c>
    </row>
    <row r="59" spans="3:11" x14ac:dyDescent="0.25">
      <c r="C59" s="6" t="s">
        <v>1280</v>
      </c>
      <c r="D59" s="12">
        <v>0</v>
      </c>
      <c r="E59" s="12">
        <v>2</v>
      </c>
      <c r="F59" s="12" t="s">
        <v>13</v>
      </c>
      <c r="G59" s="12">
        <v>66</v>
      </c>
      <c r="H59" s="12">
        <v>0</v>
      </c>
      <c r="I59" s="12">
        <v>0</v>
      </c>
      <c r="J59" s="12">
        <v>10.5</v>
      </c>
      <c r="K59" s="12" t="s">
        <v>15</v>
      </c>
    </row>
    <row r="60" spans="3:11" x14ac:dyDescent="0.25">
      <c r="C60" s="6" t="s">
        <v>1281</v>
      </c>
      <c r="D60" s="12">
        <v>0</v>
      </c>
      <c r="E60" s="12">
        <v>1</v>
      </c>
      <c r="F60" s="12" t="s">
        <v>13</v>
      </c>
      <c r="G60" s="12">
        <v>28</v>
      </c>
      <c r="H60" s="12">
        <v>1</v>
      </c>
      <c r="I60" s="12">
        <v>0</v>
      </c>
      <c r="J60" s="12">
        <v>82.1708</v>
      </c>
      <c r="K60" s="12" t="s">
        <v>20</v>
      </c>
    </row>
    <row r="61" spans="3:11" x14ac:dyDescent="0.25">
      <c r="C61" s="6" t="s">
        <v>1282</v>
      </c>
      <c r="D61" s="12">
        <v>0</v>
      </c>
      <c r="E61" s="12">
        <v>1</v>
      </c>
      <c r="F61" s="12" t="s">
        <v>13</v>
      </c>
      <c r="G61" s="12">
        <v>42</v>
      </c>
      <c r="H61" s="12">
        <v>1</v>
      </c>
      <c r="I61" s="12">
        <v>0</v>
      </c>
      <c r="J61" s="12">
        <v>52</v>
      </c>
      <c r="K61" s="12" t="s">
        <v>15</v>
      </c>
    </row>
    <row r="62" spans="3:11" x14ac:dyDescent="0.25">
      <c r="C62" s="6" t="s">
        <v>1283</v>
      </c>
      <c r="D62" s="12">
        <v>0</v>
      </c>
      <c r="E62" s="12">
        <v>3</v>
      </c>
      <c r="F62" s="12" t="s">
        <v>13</v>
      </c>
      <c r="G62" s="12">
        <v>21</v>
      </c>
      <c r="H62" s="12">
        <v>0</v>
      </c>
      <c r="I62" s="12">
        <v>0</v>
      </c>
      <c r="J62" s="12">
        <v>8.0500000000000007</v>
      </c>
      <c r="K62" s="12" t="s">
        <v>15</v>
      </c>
    </row>
    <row r="63" spans="3:11" x14ac:dyDescent="0.25">
      <c r="C63" s="6" t="s">
        <v>1284</v>
      </c>
      <c r="D63" s="12">
        <v>0</v>
      </c>
      <c r="E63" s="12">
        <v>3</v>
      </c>
      <c r="F63" s="12" t="s">
        <v>17</v>
      </c>
      <c r="G63" s="12">
        <v>18</v>
      </c>
      <c r="H63" s="12">
        <v>2</v>
      </c>
      <c r="I63" s="12">
        <v>0</v>
      </c>
      <c r="J63" s="12">
        <v>18</v>
      </c>
      <c r="K63" s="12" t="s">
        <v>15</v>
      </c>
    </row>
    <row r="64" spans="3:11" x14ac:dyDescent="0.25">
      <c r="C64" s="6" t="s">
        <v>1285</v>
      </c>
      <c r="D64" s="12">
        <v>1</v>
      </c>
      <c r="E64" s="12">
        <v>3</v>
      </c>
      <c r="F64" s="12" t="s">
        <v>17</v>
      </c>
      <c r="G64" s="12">
        <v>14</v>
      </c>
      <c r="H64" s="12">
        <v>1</v>
      </c>
      <c r="I64" s="12">
        <v>0</v>
      </c>
      <c r="J64" s="12">
        <v>11.2417</v>
      </c>
      <c r="K64" s="12" t="s">
        <v>20</v>
      </c>
    </row>
    <row r="65" spans="3:11" x14ac:dyDescent="0.25">
      <c r="C65" s="6" t="s">
        <v>1286</v>
      </c>
      <c r="D65" s="12">
        <v>0</v>
      </c>
      <c r="E65" s="12">
        <v>3</v>
      </c>
      <c r="F65" s="12" t="s">
        <v>17</v>
      </c>
      <c r="G65" s="12">
        <v>40</v>
      </c>
      <c r="H65" s="12">
        <v>1</v>
      </c>
      <c r="I65" s="12">
        <v>0</v>
      </c>
      <c r="J65" s="12">
        <v>9.4749999999999996</v>
      </c>
      <c r="K65" s="12" t="s">
        <v>15</v>
      </c>
    </row>
    <row r="66" spans="3:11" x14ac:dyDescent="0.25">
      <c r="C66" s="6" t="s">
        <v>1287</v>
      </c>
      <c r="D66" s="12">
        <v>0</v>
      </c>
      <c r="E66" s="12">
        <v>2</v>
      </c>
      <c r="F66" s="12" t="s">
        <v>17</v>
      </c>
      <c r="G66" s="12">
        <v>27</v>
      </c>
      <c r="H66" s="12">
        <v>1</v>
      </c>
      <c r="I66" s="12">
        <v>0</v>
      </c>
      <c r="J66" s="12">
        <v>21</v>
      </c>
      <c r="K66" s="12" t="s">
        <v>15</v>
      </c>
    </row>
    <row r="67" spans="3:11" x14ac:dyDescent="0.25">
      <c r="C67" s="6" t="s">
        <v>1288</v>
      </c>
      <c r="D67" s="12">
        <v>1</v>
      </c>
      <c r="E67" s="12">
        <v>2</v>
      </c>
      <c r="F67" s="12" t="s">
        <v>17</v>
      </c>
      <c r="G67" s="12">
        <v>3</v>
      </c>
      <c r="H67" s="12">
        <v>1</v>
      </c>
      <c r="I67" s="12">
        <v>2</v>
      </c>
      <c r="J67" s="12">
        <v>41.5792</v>
      </c>
      <c r="K67" s="12" t="s">
        <v>20</v>
      </c>
    </row>
    <row r="68" spans="3:11" x14ac:dyDescent="0.25">
      <c r="C68" s="6" t="s">
        <v>1289</v>
      </c>
      <c r="D68" s="12">
        <v>1</v>
      </c>
      <c r="E68" s="12">
        <v>3</v>
      </c>
      <c r="F68" s="12" t="s">
        <v>17</v>
      </c>
      <c r="G68" s="12">
        <v>19</v>
      </c>
      <c r="H68" s="12">
        <v>0</v>
      </c>
      <c r="I68" s="12">
        <v>0</v>
      </c>
      <c r="J68" s="12">
        <v>7.8792</v>
      </c>
      <c r="K68" s="12" t="s">
        <v>27</v>
      </c>
    </row>
    <row r="69" spans="3:11" x14ac:dyDescent="0.25">
      <c r="C69" s="6" t="s">
        <v>1290</v>
      </c>
      <c r="D69" s="12">
        <v>0</v>
      </c>
      <c r="E69" s="12">
        <v>3</v>
      </c>
      <c r="F69" s="12" t="s">
        <v>17</v>
      </c>
      <c r="G69" s="12">
        <v>18</v>
      </c>
      <c r="H69" s="12">
        <v>1</v>
      </c>
      <c r="I69" s="12">
        <v>0</v>
      </c>
      <c r="J69" s="12">
        <v>17.8</v>
      </c>
      <c r="K69" s="12" t="s">
        <v>15</v>
      </c>
    </row>
    <row r="70" spans="3:11" x14ac:dyDescent="0.25">
      <c r="C70" s="6" t="s">
        <v>1291</v>
      </c>
      <c r="D70" s="12">
        <v>0</v>
      </c>
      <c r="E70" s="12">
        <v>3</v>
      </c>
      <c r="F70" s="12" t="s">
        <v>13</v>
      </c>
      <c r="G70" s="12">
        <v>7</v>
      </c>
      <c r="H70" s="12">
        <v>4</v>
      </c>
      <c r="I70" s="12">
        <v>1</v>
      </c>
      <c r="J70" s="12">
        <v>39.6875</v>
      </c>
      <c r="K70" s="12" t="s">
        <v>15</v>
      </c>
    </row>
    <row r="71" spans="3:11" x14ac:dyDescent="0.25">
      <c r="C71" s="6" t="s">
        <v>1292</v>
      </c>
      <c r="D71" s="12">
        <v>0</v>
      </c>
      <c r="E71" s="12">
        <v>3</v>
      </c>
      <c r="F71" s="12" t="s">
        <v>13</v>
      </c>
      <c r="G71" s="12">
        <v>21</v>
      </c>
      <c r="H71" s="12">
        <v>0</v>
      </c>
      <c r="I71" s="12">
        <v>0</v>
      </c>
      <c r="J71" s="12">
        <v>7.8</v>
      </c>
      <c r="K71" s="12" t="s">
        <v>15</v>
      </c>
    </row>
    <row r="72" spans="3:11" x14ac:dyDescent="0.25">
      <c r="C72" s="6" t="s">
        <v>1293</v>
      </c>
      <c r="D72" s="12">
        <v>1</v>
      </c>
      <c r="E72" s="12">
        <v>1</v>
      </c>
      <c r="F72" s="12" t="s">
        <v>17</v>
      </c>
      <c r="G72" s="12">
        <v>49</v>
      </c>
      <c r="H72" s="12">
        <v>1</v>
      </c>
      <c r="I72" s="12">
        <v>0</v>
      </c>
      <c r="J72" s="12">
        <v>76.729200000000006</v>
      </c>
      <c r="K72" s="12" t="s">
        <v>20</v>
      </c>
    </row>
    <row r="73" spans="3:11" x14ac:dyDescent="0.25">
      <c r="C73" s="6" t="s">
        <v>1294</v>
      </c>
      <c r="D73" s="12">
        <v>1</v>
      </c>
      <c r="E73" s="12">
        <v>2</v>
      </c>
      <c r="F73" s="12" t="s">
        <v>17</v>
      </c>
      <c r="G73" s="12">
        <v>29</v>
      </c>
      <c r="H73" s="12">
        <v>1</v>
      </c>
      <c r="I73" s="12">
        <v>0</v>
      </c>
      <c r="J73" s="12">
        <v>26</v>
      </c>
      <c r="K73" s="12" t="s">
        <v>15</v>
      </c>
    </row>
    <row r="74" spans="3:11" x14ac:dyDescent="0.25">
      <c r="C74" s="6" t="s">
        <v>1295</v>
      </c>
      <c r="D74" s="12">
        <v>0</v>
      </c>
      <c r="E74" s="12">
        <v>1</v>
      </c>
      <c r="F74" s="12" t="s">
        <v>13</v>
      </c>
      <c r="G74" s="12">
        <v>65</v>
      </c>
      <c r="H74" s="12">
        <v>0</v>
      </c>
      <c r="I74" s="12">
        <v>1</v>
      </c>
      <c r="J74" s="12">
        <v>61.979199999999999</v>
      </c>
      <c r="K74" s="12" t="s">
        <v>20</v>
      </c>
    </row>
    <row r="75" spans="3:11" x14ac:dyDescent="0.25">
      <c r="C75" s="6" t="s">
        <v>1296</v>
      </c>
      <c r="D75" s="12">
        <v>1</v>
      </c>
      <c r="E75" s="12">
        <v>2</v>
      </c>
      <c r="F75" s="12" t="s">
        <v>17</v>
      </c>
      <c r="G75" s="12">
        <v>21</v>
      </c>
      <c r="H75" s="12">
        <v>0</v>
      </c>
      <c r="I75" s="12">
        <v>0</v>
      </c>
      <c r="J75" s="12">
        <v>10.5</v>
      </c>
      <c r="K75" s="12" t="s">
        <v>15</v>
      </c>
    </row>
    <row r="76" spans="3:11" x14ac:dyDescent="0.25">
      <c r="C76" s="6" t="s">
        <v>1297</v>
      </c>
      <c r="D76" s="12">
        <v>0</v>
      </c>
      <c r="E76" s="12">
        <v>3</v>
      </c>
      <c r="F76" s="12" t="s">
        <v>13</v>
      </c>
      <c r="G76" s="12">
        <v>28.5</v>
      </c>
      <c r="H76" s="12">
        <v>0</v>
      </c>
      <c r="I76" s="12">
        <v>0</v>
      </c>
      <c r="J76" s="12">
        <v>7.2291999999999996</v>
      </c>
      <c r="K76" s="12" t="s">
        <v>20</v>
      </c>
    </row>
    <row r="77" spans="3:11" x14ac:dyDescent="0.25">
      <c r="C77" s="6" t="s">
        <v>1298</v>
      </c>
      <c r="D77" s="12">
        <v>1</v>
      </c>
      <c r="E77" s="12">
        <v>2</v>
      </c>
      <c r="F77" s="12" t="s">
        <v>17</v>
      </c>
      <c r="G77" s="12">
        <v>5</v>
      </c>
      <c r="H77" s="12">
        <v>1</v>
      </c>
      <c r="I77" s="12">
        <v>2</v>
      </c>
      <c r="J77" s="12">
        <v>27.75</v>
      </c>
      <c r="K77" s="12" t="s">
        <v>15</v>
      </c>
    </row>
    <row r="78" spans="3:11" x14ac:dyDescent="0.25">
      <c r="C78" s="6" t="s">
        <v>1299</v>
      </c>
      <c r="D78" s="12">
        <v>0</v>
      </c>
      <c r="E78" s="12">
        <v>3</v>
      </c>
      <c r="F78" s="12" t="s">
        <v>13</v>
      </c>
      <c r="G78" s="12">
        <v>11</v>
      </c>
      <c r="H78" s="12">
        <v>5</v>
      </c>
      <c r="I78" s="12">
        <v>2</v>
      </c>
      <c r="J78" s="12">
        <v>46.9</v>
      </c>
      <c r="K78" s="12" t="s">
        <v>15</v>
      </c>
    </row>
    <row r="79" spans="3:11" x14ac:dyDescent="0.25">
      <c r="C79" s="6" t="s">
        <v>1300</v>
      </c>
      <c r="D79" s="12">
        <v>0</v>
      </c>
      <c r="E79" s="12">
        <v>3</v>
      </c>
      <c r="F79" s="12" t="s">
        <v>13</v>
      </c>
      <c r="G79" s="12">
        <v>22</v>
      </c>
      <c r="H79" s="12">
        <v>0</v>
      </c>
      <c r="I79" s="12">
        <v>0</v>
      </c>
      <c r="J79" s="12">
        <v>7.2291999999999996</v>
      </c>
      <c r="K79" s="12" t="s">
        <v>20</v>
      </c>
    </row>
    <row r="80" spans="3:11" x14ac:dyDescent="0.25">
      <c r="C80" s="6" t="s">
        <v>1301</v>
      </c>
      <c r="D80" s="12">
        <v>1</v>
      </c>
      <c r="E80" s="12">
        <v>1</v>
      </c>
      <c r="F80" s="12" t="s">
        <v>17</v>
      </c>
      <c r="G80" s="12">
        <v>38</v>
      </c>
      <c r="H80" s="12">
        <v>0</v>
      </c>
      <c r="I80" s="12">
        <v>0</v>
      </c>
      <c r="J80" s="12">
        <v>80</v>
      </c>
      <c r="K80" s="12" t="s">
        <v>15</v>
      </c>
    </row>
    <row r="81" spans="3:11" x14ac:dyDescent="0.25">
      <c r="C81" s="6" t="s">
        <v>1302</v>
      </c>
      <c r="D81" s="12">
        <v>0</v>
      </c>
      <c r="E81" s="12">
        <v>1</v>
      </c>
      <c r="F81" s="12" t="s">
        <v>13</v>
      </c>
      <c r="G81" s="12">
        <v>45</v>
      </c>
      <c r="H81" s="12">
        <v>1</v>
      </c>
      <c r="I81" s="12">
        <v>0</v>
      </c>
      <c r="J81" s="12">
        <v>83.474999999999994</v>
      </c>
      <c r="K81" s="12" t="s">
        <v>15</v>
      </c>
    </row>
    <row r="82" spans="3:11" x14ac:dyDescent="0.25">
      <c r="C82" s="6" t="s">
        <v>1303</v>
      </c>
      <c r="D82" s="12">
        <v>0</v>
      </c>
      <c r="E82" s="12">
        <v>3</v>
      </c>
      <c r="F82" s="12" t="s">
        <v>13</v>
      </c>
      <c r="G82" s="12">
        <v>4</v>
      </c>
      <c r="H82" s="12">
        <v>3</v>
      </c>
      <c r="I82" s="12">
        <v>2</v>
      </c>
      <c r="J82" s="12">
        <v>27.9</v>
      </c>
      <c r="K82" s="12" t="s">
        <v>15</v>
      </c>
    </row>
    <row r="83" spans="3:11" x14ac:dyDescent="0.25">
      <c r="C83" s="6" t="s">
        <v>1304</v>
      </c>
      <c r="D83" s="12">
        <v>1</v>
      </c>
      <c r="E83" s="12">
        <v>2</v>
      </c>
      <c r="F83" s="12" t="s">
        <v>17</v>
      </c>
      <c r="G83" s="12">
        <v>29</v>
      </c>
      <c r="H83" s="12">
        <v>0</v>
      </c>
      <c r="I83" s="12">
        <v>0</v>
      </c>
      <c r="J83" s="12">
        <v>10.5</v>
      </c>
      <c r="K83" s="12" t="s">
        <v>15</v>
      </c>
    </row>
    <row r="84" spans="3:11" x14ac:dyDescent="0.25">
      <c r="C84" s="6" t="s">
        <v>1305</v>
      </c>
      <c r="D84" s="12">
        <v>0</v>
      </c>
      <c r="E84" s="12">
        <v>3</v>
      </c>
      <c r="F84" s="12" t="s">
        <v>13</v>
      </c>
      <c r="G84" s="12">
        <v>19</v>
      </c>
      <c r="H84" s="12">
        <v>0</v>
      </c>
      <c r="I84" s="12">
        <v>0</v>
      </c>
      <c r="J84" s="12">
        <v>8.1583000000000006</v>
      </c>
      <c r="K84" s="12" t="s">
        <v>15</v>
      </c>
    </row>
    <row r="85" spans="3:11" x14ac:dyDescent="0.25">
      <c r="C85" s="6" t="s">
        <v>1306</v>
      </c>
      <c r="D85" s="12">
        <v>1</v>
      </c>
      <c r="E85" s="12">
        <v>3</v>
      </c>
      <c r="F85" s="12" t="s">
        <v>17</v>
      </c>
      <c r="G85" s="12">
        <v>17</v>
      </c>
      <c r="H85" s="12">
        <v>4</v>
      </c>
      <c r="I85" s="12">
        <v>2</v>
      </c>
      <c r="J85" s="12">
        <v>7.9249999999999998</v>
      </c>
      <c r="K85" s="12" t="s">
        <v>15</v>
      </c>
    </row>
    <row r="86" spans="3:11" x14ac:dyDescent="0.25">
      <c r="C86" s="6" t="s">
        <v>1307</v>
      </c>
      <c r="D86" s="12">
        <v>0</v>
      </c>
      <c r="E86" s="12">
        <v>3</v>
      </c>
      <c r="F86" s="12" t="s">
        <v>13</v>
      </c>
      <c r="G86" s="12">
        <v>26</v>
      </c>
      <c r="H86" s="12">
        <v>2</v>
      </c>
      <c r="I86" s="12">
        <v>0</v>
      </c>
      <c r="J86" s="12">
        <v>8.6624999999999996</v>
      </c>
      <c r="K86" s="12" t="s">
        <v>15</v>
      </c>
    </row>
    <row r="87" spans="3:11" x14ac:dyDescent="0.25">
      <c r="C87" s="6" t="s">
        <v>1308</v>
      </c>
      <c r="D87" s="12">
        <v>0</v>
      </c>
      <c r="E87" s="12">
        <v>2</v>
      </c>
      <c r="F87" s="12" t="s">
        <v>13</v>
      </c>
      <c r="G87" s="12">
        <v>32</v>
      </c>
      <c r="H87" s="12">
        <v>0</v>
      </c>
      <c r="I87" s="12">
        <v>0</v>
      </c>
      <c r="J87" s="12">
        <v>10.5</v>
      </c>
      <c r="K87" s="12" t="s">
        <v>15</v>
      </c>
    </row>
    <row r="88" spans="3:11" x14ac:dyDescent="0.25">
      <c r="C88" s="6" t="s">
        <v>1309</v>
      </c>
      <c r="D88" s="12">
        <v>0</v>
      </c>
      <c r="E88" s="12">
        <v>3</v>
      </c>
      <c r="F88" s="12" t="s">
        <v>17</v>
      </c>
      <c r="G88" s="12">
        <v>16</v>
      </c>
      <c r="H88" s="12">
        <v>5</v>
      </c>
      <c r="I88" s="12">
        <v>2</v>
      </c>
      <c r="J88" s="12">
        <v>46.9</v>
      </c>
      <c r="K88" s="12" t="s">
        <v>15</v>
      </c>
    </row>
    <row r="89" spans="3:11" x14ac:dyDescent="0.25">
      <c r="C89" s="6" t="s">
        <v>1310</v>
      </c>
      <c r="D89" s="12">
        <v>0</v>
      </c>
      <c r="E89" s="12">
        <v>2</v>
      </c>
      <c r="F89" s="12" t="s">
        <v>13</v>
      </c>
      <c r="G89" s="12">
        <v>21</v>
      </c>
      <c r="H89" s="12">
        <v>0</v>
      </c>
      <c r="I89" s="12">
        <v>0</v>
      </c>
      <c r="J89" s="12">
        <v>73.5</v>
      </c>
      <c r="K89" s="12" t="s">
        <v>15</v>
      </c>
    </row>
    <row r="90" spans="3:11" x14ac:dyDescent="0.25">
      <c r="C90" s="6" t="s">
        <v>1311</v>
      </c>
      <c r="D90" s="12">
        <v>0</v>
      </c>
      <c r="E90" s="12">
        <v>3</v>
      </c>
      <c r="F90" s="12" t="s">
        <v>13</v>
      </c>
      <c r="G90" s="12">
        <v>26</v>
      </c>
      <c r="H90" s="12">
        <v>1</v>
      </c>
      <c r="I90" s="12">
        <v>0</v>
      </c>
      <c r="J90" s="12">
        <v>14.4542</v>
      </c>
      <c r="K90" s="12" t="s">
        <v>20</v>
      </c>
    </row>
    <row r="91" spans="3:11" x14ac:dyDescent="0.25">
      <c r="C91" s="6" t="s">
        <v>1312</v>
      </c>
      <c r="D91" s="12">
        <v>1</v>
      </c>
      <c r="E91" s="12">
        <v>3</v>
      </c>
      <c r="F91" s="12" t="s">
        <v>13</v>
      </c>
      <c r="G91" s="12">
        <v>32</v>
      </c>
      <c r="H91" s="12">
        <v>0</v>
      </c>
      <c r="I91" s="12">
        <v>0</v>
      </c>
      <c r="J91" s="12">
        <v>56.495800000000003</v>
      </c>
      <c r="K91" s="12" t="s">
        <v>15</v>
      </c>
    </row>
    <row r="92" spans="3:11" x14ac:dyDescent="0.25">
      <c r="C92" s="6" t="s">
        <v>1313</v>
      </c>
      <c r="D92" s="12">
        <v>0</v>
      </c>
      <c r="E92" s="12">
        <v>3</v>
      </c>
      <c r="F92" s="12" t="s">
        <v>13</v>
      </c>
      <c r="G92" s="12">
        <v>25</v>
      </c>
      <c r="H92" s="12">
        <v>0</v>
      </c>
      <c r="I92" s="12">
        <v>0</v>
      </c>
      <c r="J92" s="12">
        <v>7.65</v>
      </c>
      <c r="K92" s="12" t="s">
        <v>15</v>
      </c>
    </row>
    <row r="93" spans="3:11" x14ac:dyDescent="0.25">
      <c r="C93" s="6" t="s">
        <v>1314</v>
      </c>
      <c r="D93" s="12">
        <v>1</v>
      </c>
      <c r="E93" s="12">
        <v>2</v>
      </c>
      <c r="F93" s="12" t="s">
        <v>13</v>
      </c>
      <c r="G93" s="12">
        <v>0.83</v>
      </c>
      <c r="H93" s="12">
        <v>0</v>
      </c>
      <c r="I93" s="12">
        <v>2</v>
      </c>
      <c r="J93" s="12">
        <v>29</v>
      </c>
      <c r="K93" s="12" t="s">
        <v>15</v>
      </c>
    </row>
    <row r="94" spans="3:11" x14ac:dyDescent="0.25">
      <c r="C94" s="6" t="s">
        <v>1315</v>
      </c>
      <c r="D94" s="12">
        <v>1</v>
      </c>
      <c r="E94" s="12">
        <v>3</v>
      </c>
      <c r="F94" s="12" t="s">
        <v>17</v>
      </c>
      <c r="G94" s="12">
        <v>30</v>
      </c>
      <c r="H94" s="12">
        <v>0</v>
      </c>
      <c r="I94" s="12">
        <v>0</v>
      </c>
      <c r="J94" s="12">
        <v>12.475</v>
      </c>
      <c r="K94" s="12" t="s">
        <v>15</v>
      </c>
    </row>
    <row r="95" spans="3:11" x14ac:dyDescent="0.25">
      <c r="C95" s="6" t="s">
        <v>1316</v>
      </c>
      <c r="D95" s="12">
        <v>0</v>
      </c>
      <c r="E95" s="12">
        <v>3</v>
      </c>
      <c r="F95" s="12" t="s">
        <v>13</v>
      </c>
      <c r="G95" s="12">
        <v>22</v>
      </c>
      <c r="H95" s="12">
        <v>0</v>
      </c>
      <c r="I95" s="12">
        <v>0</v>
      </c>
      <c r="J95" s="12">
        <v>9</v>
      </c>
      <c r="K95" s="12" t="s">
        <v>15</v>
      </c>
    </row>
    <row r="96" spans="3:11" x14ac:dyDescent="0.25">
      <c r="C96" s="6" t="s">
        <v>1317</v>
      </c>
      <c r="D96" s="12">
        <v>1</v>
      </c>
      <c r="E96" s="12">
        <v>3</v>
      </c>
      <c r="F96" s="12" t="s">
        <v>13</v>
      </c>
      <c r="G96" s="12">
        <v>29</v>
      </c>
      <c r="H96" s="12">
        <v>0</v>
      </c>
      <c r="I96" s="12">
        <v>0</v>
      </c>
      <c r="J96" s="12">
        <v>9.5</v>
      </c>
      <c r="K96" s="12" t="s">
        <v>15</v>
      </c>
    </row>
    <row r="97" spans="3:11" x14ac:dyDescent="0.25">
      <c r="C97" s="6" t="s">
        <v>1318</v>
      </c>
      <c r="D97" s="12">
        <v>0</v>
      </c>
      <c r="E97" s="12">
        <v>1</v>
      </c>
      <c r="F97" s="12" t="s">
        <v>13</v>
      </c>
      <c r="G97" s="12">
        <v>28</v>
      </c>
      <c r="H97" s="12">
        <v>0</v>
      </c>
      <c r="I97" s="12">
        <v>0</v>
      </c>
      <c r="J97" s="12">
        <v>47.1</v>
      </c>
      <c r="K97" s="12" t="s">
        <v>15</v>
      </c>
    </row>
    <row r="98" spans="3:11" x14ac:dyDescent="0.25">
      <c r="C98" s="6" t="s">
        <v>1319</v>
      </c>
      <c r="D98" s="12">
        <v>1</v>
      </c>
      <c r="E98" s="12">
        <v>2</v>
      </c>
      <c r="F98" s="12" t="s">
        <v>17</v>
      </c>
      <c r="G98" s="12">
        <v>17</v>
      </c>
      <c r="H98" s="12">
        <v>0</v>
      </c>
      <c r="I98" s="12">
        <v>0</v>
      </c>
      <c r="J98" s="12">
        <v>10.5</v>
      </c>
      <c r="K98" s="12" t="s">
        <v>15</v>
      </c>
    </row>
    <row r="99" spans="3:11" x14ac:dyDescent="0.25">
      <c r="C99" s="6" t="s">
        <v>1320</v>
      </c>
      <c r="D99" s="12">
        <v>1</v>
      </c>
      <c r="E99" s="12">
        <v>3</v>
      </c>
      <c r="F99" s="12" t="s">
        <v>17</v>
      </c>
      <c r="G99" s="12">
        <v>33</v>
      </c>
      <c r="H99" s="12">
        <v>3</v>
      </c>
      <c r="I99" s="12">
        <v>0</v>
      </c>
      <c r="J99" s="12">
        <v>15.85</v>
      </c>
      <c r="K99" s="12" t="s">
        <v>15</v>
      </c>
    </row>
    <row r="100" spans="3:11" x14ac:dyDescent="0.25">
      <c r="C100" s="6" t="s">
        <v>1321</v>
      </c>
      <c r="D100" s="12">
        <v>0</v>
      </c>
      <c r="E100" s="12">
        <v>3</v>
      </c>
      <c r="F100" s="12" t="s">
        <v>13</v>
      </c>
      <c r="G100" s="12">
        <v>16</v>
      </c>
      <c r="H100" s="12">
        <v>1</v>
      </c>
      <c r="I100" s="12">
        <v>3</v>
      </c>
      <c r="J100" s="12">
        <v>34.375</v>
      </c>
      <c r="K100" s="12" t="s">
        <v>15</v>
      </c>
    </row>
    <row r="101" spans="3:11" x14ac:dyDescent="0.25">
      <c r="C101" s="6" t="s">
        <v>1322</v>
      </c>
      <c r="D101" s="12">
        <v>1</v>
      </c>
      <c r="E101" s="12">
        <v>1</v>
      </c>
      <c r="F101" s="12" t="s">
        <v>17</v>
      </c>
      <c r="G101" s="12">
        <v>23</v>
      </c>
      <c r="H101" s="12">
        <v>3</v>
      </c>
      <c r="I101" s="12">
        <v>2</v>
      </c>
      <c r="J101" s="12">
        <v>263</v>
      </c>
      <c r="K101" s="12" t="s">
        <v>15</v>
      </c>
    </row>
    <row r="102" spans="3:11" x14ac:dyDescent="0.25">
      <c r="C102" s="6" t="s">
        <v>1323</v>
      </c>
      <c r="D102" s="12">
        <v>0</v>
      </c>
      <c r="E102" s="12">
        <v>3</v>
      </c>
      <c r="F102" s="12" t="s">
        <v>13</v>
      </c>
      <c r="G102" s="12">
        <v>24</v>
      </c>
      <c r="H102" s="12">
        <v>0</v>
      </c>
      <c r="I102" s="12">
        <v>0</v>
      </c>
      <c r="J102" s="12">
        <v>8.0500000000000007</v>
      </c>
      <c r="K102" s="12" t="s">
        <v>15</v>
      </c>
    </row>
    <row r="103" spans="3:11" x14ac:dyDescent="0.25">
      <c r="C103" s="6" t="s">
        <v>1324</v>
      </c>
      <c r="D103" s="12">
        <v>0</v>
      </c>
      <c r="E103" s="12">
        <v>3</v>
      </c>
      <c r="F103" s="12" t="s">
        <v>13</v>
      </c>
      <c r="G103" s="12">
        <v>29</v>
      </c>
      <c r="H103" s="12">
        <v>0</v>
      </c>
      <c r="I103" s="12">
        <v>0</v>
      </c>
      <c r="J103" s="12">
        <v>8.0500000000000007</v>
      </c>
      <c r="K103" s="12" t="s">
        <v>15</v>
      </c>
    </row>
    <row r="104" spans="3:11" x14ac:dyDescent="0.25">
      <c r="C104" s="6" t="s">
        <v>1325</v>
      </c>
      <c r="D104" s="12">
        <v>0</v>
      </c>
      <c r="E104" s="12">
        <v>3</v>
      </c>
      <c r="F104" s="12" t="s">
        <v>13</v>
      </c>
      <c r="G104" s="12">
        <v>20</v>
      </c>
      <c r="H104" s="12">
        <v>0</v>
      </c>
      <c r="I104" s="12">
        <v>0</v>
      </c>
      <c r="J104" s="12">
        <v>7.8541999999999996</v>
      </c>
      <c r="K104" s="12" t="s">
        <v>15</v>
      </c>
    </row>
    <row r="105" spans="3:11" x14ac:dyDescent="0.25">
      <c r="C105" s="6" t="s">
        <v>1326</v>
      </c>
      <c r="D105" s="12">
        <v>0</v>
      </c>
      <c r="E105" s="12">
        <v>1</v>
      </c>
      <c r="F105" s="12" t="s">
        <v>13</v>
      </c>
      <c r="G105" s="12">
        <v>46</v>
      </c>
      <c r="H105" s="12">
        <v>1</v>
      </c>
      <c r="I105" s="12">
        <v>0</v>
      </c>
      <c r="J105" s="12">
        <v>61.174999999999997</v>
      </c>
      <c r="K105" s="12" t="s">
        <v>15</v>
      </c>
    </row>
    <row r="106" spans="3:11" x14ac:dyDescent="0.25">
      <c r="C106" s="6" t="s">
        <v>1327</v>
      </c>
      <c r="D106" s="12">
        <v>0</v>
      </c>
      <c r="E106" s="12">
        <v>3</v>
      </c>
      <c r="F106" s="12" t="s">
        <v>13</v>
      </c>
      <c r="G106" s="12">
        <v>26</v>
      </c>
      <c r="H106" s="12">
        <v>1</v>
      </c>
      <c r="I106" s="12">
        <v>2</v>
      </c>
      <c r="J106" s="12">
        <v>20.574999999999999</v>
      </c>
      <c r="K106" s="12" t="s">
        <v>15</v>
      </c>
    </row>
    <row r="107" spans="3:11" x14ac:dyDescent="0.25">
      <c r="C107" s="6" t="s">
        <v>1328</v>
      </c>
      <c r="D107" s="12">
        <v>0</v>
      </c>
      <c r="E107" s="12">
        <v>3</v>
      </c>
      <c r="F107" s="12" t="s">
        <v>13</v>
      </c>
      <c r="G107" s="12">
        <v>59</v>
      </c>
      <c r="H107" s="12">
        <v>0</v>
      </c>
      <c r="I107" s="12">
        <v>0</v>
      </c>
      <c r="J107" s="12">
        <v>7.25</v>
      </c>
      <c r="K107" s="12" t="s">
        <v>15</v>
      </c>
    </row>
    <row r="108" spans="3:11" x14ac:dyDescent="0.25">
      <c r="C108" s="6" t="s">
        <v>1329</v>
      </c>
      <c r="D108" s="12">
        <v>0</v>
      </c>
      <c r="E108" s="12">
        <v>1</v>
      </c>
      <c r="F108" s="12" t="s">
        <v>13</v>
      </c>
      <c r="G108" s="12">
        <v>71</v>
      </c>
      <c r="H108" s="12">
        <v>0</v>
      </c>
      <c r="I108" s="12">
        <v>0</v>
      </c>
      <c r="J108" s="12">
        <v>34.654200000000003</v>
      </c>
      <c r="K108" s="12" t="s">
        <v>20</v>
      </c>
    </row>
    <row r="109" spans="3:11" x14ac:dyDescent="0.25">
      <c r="C109" s="6" t="s">
        <v>1330</v>
      </c>
      <c r="D109" s="12">
        <v>1</v>
      </c>
      <c r="E109" s="12">
        <v>1</v>
      </c>
      <c r="F109" s="12" t="s">
        <v>13</v>
      </c>
      <c r="G109" s="12">
        <v>23</v>
      </c>
      <c r="H109" s="12">
        <v>0</v>
      </c>
      <c r="I109" s="12">
        <v>1</v>
      </c>
      <c r="J109" s="12">
        <v>63.3583</v>
      </c>
      <c r="K109" s="12" t="s">
        <v>20</v>
      </c>
    </row>
    <row r="110" spans="3:11" x14ac:dyDescent="0.25">
      <c r="C110" s="6" t="s">
        <v>1331</v>
      </c>
      <c r="D110" s="12">
        <v>1</v>
      </c>
      <c r="E110" s="12">
        <v>2</v>
      </c>
      <c r="F110" s="12" t="s">
        <v>17</v>
      </c>
      <c r="G110" s="12">
        <v>34</v>
      </c>
      <c r="H110" s="12">
        <v>0</v>
      </c>
      <c r="I110" s="12">
        <v>1</v>
      </c>
      <c r="J110" s="12">
        <v>23</v>
      </c>
      <c r="K110" s="12" t="s">
        <v>15</v>
      </c>
    </row>
    <row r="111" spans="3:11" x14ac:dyDescent="0.25">
      <c r="C111" s="6" t="s">
        <v>1332</v>
      </c>
      <c r="D111" s="12">
        <v>0</v>
      </c>
      <c r="E111" s="12">
        <v>2</v>
      </c>
      <c r="F111" s="12" t="s">
        <v>13</v>
      </c>
      <c r="G111" s="12">
        <v>34</v>
      </c>
      <c r="H111" s="12">
        <v>1</v>
      </c>
      <c r="I111" s="12">
        <v>0</v>
      </c>
      <c r="J111" s="12">
        <v>26</v>
      </c>
      <c r="K111" s="12" t="s">
        <v>15</v>
      </c>
    </row>
    <row r="112" spans="3:11" x14ac:dyDescent="0.25">
      <c r="C112" s="6" t="s">
        <v>1333</v>
      </c>
      <c r="D112" s="12">
        <v>0</v>
      </c>
      <c r="E112" s="12">
        <v>3</v>
      </c>
      <c r="F112" s="12" t="s">
        <v>17</v>
      </c>
      <c r="G112" s="12">
        <v>28</v>
      </c>
      <c r="H112" s="12">
        <v>0</v>
      </c>
      <c r="I112" s="12">
        <v>0</v>
      </c>
      <c r="J112" s="12">
        <v>7.8958000000000004</v>
      </c>
      <c r="K112" s="12" t="s">
        <v>15</v>
      </c>
    </row>
    <row r="113" spans="3:11" x14ac:dyDescent="0.25">
      <c r="C113" s="6" t="s">
        <v>1334</v>
      </c>
      <c r="D113" s="12">
        <v>0</v>
      </c>
      <c r="E113" s="12">
        <v>1</v>
      </c>
      <c r="F113" s="12" t="s">
        <v>13</v>
      </c>
      <c r="G113" s="12">
        <v>21</v>
      </c>
      <c r="H113" s="12">
        <v>0</v>
      </c>
      <c r="I113" s="12">
        <v>1</v>
      </c>
      <c r="J113" s="12">
        <v>77.287499999999994</v>
      </c>
      <c r="K113" s="12" t="s">
        <v>15</v>
      </c>
    </row>
    <row r="114" spans="3:11" x14ac:dyDescent="0.25">
      <c r="C114" s="6" t="s">
        <v>1335</v>
      </c>
      <c r="D114" s="12">
        <v>0</v>
      </c>
      <c r="E114" s="12">
        <v>3</v>
      </c>
      <c r="F114" s="12" t="s">
        <v>13</v>
      </c>
      <c r="G114" s="12">
        <v>33</v>
      </c>
      <c r="H114" s="12">
        <v>0</v>
      </c>
      <c r="I114" s="12">
        <v>0</v>
      </c>
      <c r="J114" s="12">
        <v>8.6541999999999994</v>
      </c>
      <c r="K114" s="12" t="s">
        <v>15</v>
      </c>
    </row>
    <row r="115" spans="3:11" x14ac:dyDescent="0.25">
      <c r="C115" s="6" t="s">
        <v>1336</v>
      </c>
      <c r="D115" s="12">
        <v>0</v>
      </c>
      <c r="E115" s="12">
        <v>3</v>
      </c>
      <c r="F115" s="12" t="s">
        <v>13</v>
      </c>
      <c r="G115" s="12">
        <v>37</v>
      </c>
      <c r="H115" s="12">
        <v>2</v>
      </c>
      <c r="I115" s="12">
        <v>0</v>
      </c>
      <c r="J115" s="12">
        <v>7.9249999999999998</v>
      </c>
      <c r="K115" s="12" t="s">
        <v>15</v>
      </c>
    </row>
    <row r="116" spans="3:11" x14ac:dyDescent="0.25">
      <c r="C116" s="6" t="s">
        <v>1337</v>
      </c>
      <c r="D116" s="12">
        <v>0</v>
      </c>
      <c r="E116" s="12">
        <v>3</v>
      </c>
      <c r="F116" s="12" t="s">
        <v>13</v>
      </c>
      <c r="G116" s="12">
        <v>28</v>
      </c>
      <c r="H116" s="12">
        <v>0</v>
      </c>
      <c r="I116" s="12">
        <v>0</v>
      </c>
      <c r="J116" s="12">
        <v>7.8958000000000004</v>
      </c>
      <c r="K116" s="12" t="s">
        <v>15</v>
      </c>
    </row>
    <row r="117" spans="3:11" x14ac:dyDescent="0.25">
      <c r="C117" s="6" t="s">
        <v>1338</v>
      </c>
      <c r="D117" s="12">
        <v>1</v>
      </c>
      <c r="E117" s="12">
        <v>3</v>
      </c>
      <c r="F117" s="12" t="s">
        <v>17</v>
      </c>
      <c r="G117" s="12">
        <v>21</v>
      </c>
      <c r="H117" s="12">
        <v>0</v>
      </c>
      <c r="I117" s="12">
        <v>0</v>
      </c>
      <c r="J117" s="12">
        <v>7.65</v>
      </c>
      <c r="K117" s="12" t="s">
        <v>15</v>
      </c>
    </row>
    <row r="118" spans="3:11" x14ac:dyDescent="0.25">
      <c r="C118" s="6" t="s">
        <v>1339</v>
      </c>
      <c r="D118" s="12">
        <v>0</v>
      </c>
      <c r="E118" s="12">
        <v>3</v>
      </c>
      <c r="F118" s="12" t="s">
        <v>13</v>
      </c>
      <c r="G118" s="12">
        <v>38</v>
      </c>
      <c r="H118" s="12">
        <v>0</v>
      </c>
      <c r="I118" s="12">
        <v>0</v>
      </c>
      <c r="J118" s="12">
        <v>7.8958000000000004</v>
      </c>
      <c r="K118" s="12" t="s">
        <v>15</v>
      </c>
    </row>
    <row r="119" spans="3:11" x14ac:dyDescent="0.25">
      <c r="C119" s="6" t="s">
        <v>1340</v>
      </c>
      <c r="D119" s="12">
        <v>0</v>
      </c>
      <c r="E119" s="12">
        <v>1</v>
      </c>
      <c r="F119" s="12" t="s">
        <v>13</v>
      </c>
      <c r="G119" s="12">
        <v>47</v>
      </c>
      <c r="H119" s="12">
        <v>0</v>
      </c>
      <c r="I119" s="12">
        <v>0</v>
      </c>
      <c r="J119" s="12">
        <v>52</v>
      </c>
      <c r="K119" s="12" t="s">
        <v>15</v>
      </c>
    </row>
    <row r="120" spans="3:11" x14ac:dyDescent="0.25">
      <c r="C120" s="6" t="s">
        <v>1341</v>
      </c>
      <c r="D120" s="12">
        <v>0</v>
      </c>
      <c r="E120" s="12">
        <v>3</v>
      </c>
      <c r="F120" s="12" t="s">
        <v>17</v>
      </c>
      <c r="G120" s="12">
        <v>14.5</v>
      </c>
      <c r="H120" s="12">
        <v>1</v>
      </c>
      <c r="I120" s="12">
        <v>0</v>
      </c>
      <c r="J120" s="12">
        <v>14.4542</v>
      </c>
      <c r="K120" s="12" t="s">
        <v>20</v>
      </c>
    </row>
    <row r="121" spans="3:11" x14ac:dyDescent="0.25">
      <c r="C121" s="6" t="s">
        <v>1342</v>
      </c>
      <c r="D121" s="12">
        <v>0</v>
      </c>
      <c r="E121" s="12">
        <v>3</v>
      </c>
      <c r="F121" s="12" t="s">
        <v>13</v>
      </c>
      <c r="G121" s="12">
        <v>22</v>
      </c>
      <c r="H121" s="12">
        <v>0</v>
      </c>
      <c r="I121" s="12">
        <v>0</v>
      </c>
      <c r="J121" s="12">
        <v>8.0500000000000007</v>
      </c>
      <c r="K121" s="12" t="s">
        <v>15</v>
      </c>
    </row>
    <row r="122" spans="3:11" x14ac:dyDescent="0.25">
      <c r="C122" s="6" t="s">
        <v>1343</v>
      </c>
      <c r="D122" s="12">
        <v>0</v>
      </c>
      <c r="E122" s="12">
        <v>3</v>
      </c>
      <c r="F122" s="12" t="s">
        <v>17</v>
      </c>
      <c r="G122" s="12">
        <v>20</v>
      </c>
      <c r="H122" s="12">
        <v>1</v>
      </c>
      <c r="I122" s="12">
        <v>0</v>
      </c>
      <c r="J122" s="12">
        <v>9.8249999999999993</v>
      </c>
      <c r="K122" s="12" t="s">
        <v>15</v>
      </c>
    </row>
    <row r="123" spans="3:11" x14ac:dyDescent="0.25">
      <c r="C123" s="6" t="s">
        <v>1344</v>
      </c>
      <c r="D123" s="12">
        <v>0</v>
      </c>
      <c r="E123" s="12">
        <v>3</v>
      </c>
      <c r="F123" s="12" t="s">
        <v>17</v>
      </c>
      <c r="G123" s="12">
        <v>17</v>
      </c>
      <c r="H123" s="12">
        <v>0</v>
      </c>
      <c r="I123" s="12">
        <v>0</v>
      </c>
      <c r="J123" s="12">
        <v>14.458299999999999</v>
      </c>
      <c r="K123" s="12" t="s">
        <v>20</v>
      </c>
    </row>
    <row r="124" spans="3:11" x14ac:dyDescent="0.25">
      <c r="C124" s="6" t="s">
        <v>1345</v>
      </c>
      <c r="D124" s="12">
        <v>0</v>
      </c>
      <c r="E124" s="12">
        <v>3</v>
      </c>
      <c r="F124" s="12" t="s">
        <v>13</v>
      </c>
      <c r="G124" s="12">
        <v>21</v>
      </c>
      <c r="H124" s="12">
        <v>0</v>
      </c>
      <c r="I124" s="12">
        <v>0</v>
      </c>
      <c r="J124" s="12">
        <v>7.9249999999999998</v>
      </c>
      <c r="K124" s="12" t="s">
        <v>15</v>
      </c>
    </row>
    <row r="125" spans="3:11" x14ac:dyDescent="0.25">
      <c r="C125" s="6" t="s">
        <v>1346</v>
      </c>
      <c r="D125" s="12">
        <v>0</v>
      </c>
      <c r="E125" s="12">
        <v>3</v>
      </c>
      <c r="F125" s="12" t="s">
        <v>13</v>
      </c>
      <c r="G125" s="12">
        <v>70.5</v>
      </c>
      <c r="H125" s="12">
        <v>0</v>
      </c>
      <c r="I125" s="12">
        <v>0</v>
      </c>
      <c r="J125" s="12">
        <v>7.75</v>
      </c>
      <c r="K125" s="12" t="s">
        <v>27</v>
      </c>
    </row>
    <row r="126" spans="3:11" x14ac:dyDescent="0.25">
      <c r="C126" s="6" t="s">
        <v>1347</v>
      </c>
      <c r="D126" s="12">
        <v>0</v>
      </c>
      <c r="E126" s="12">
        <v>2</v>
      </c>
      <c r="F126" s="12" t="s">
        <v>13</v>
      </c>
      <c r="G126" s="12">
        <v>29</v>
      </c>
      <c r="H126" s="12">
        <v>1</v>
      </c>
      <c r="I126" s="12">
        <v>0</v>
      </c>
      <c r="J126" s="12">
        <v>21</v>
      </c>
      <c r="K126" s="12" t="s">
        <v>15</v>
      </c>
    </row>
    <row r="127" spans="3:11" x14ac:dyDescent="0.25">
      <c r="C127" s="6" t="s">
        <v>1348</v>
      </c>
      <c r="D127" s="12">
        <v>0</v>
      </c>
      <c r="E127" s="12">
        <v>1</v>
      </c>
      <c r="F127" s="12" t="s">
        <v>13</v>
      </c>
      <c r="G127" s="12">
        <v>24</v>
      </c>
      <c r="H127" s="12">
        <v>0</v>
      </c>
      <c r="I127" s="12">
        <v>1</v>
      </c>
      <c r="J127" s="12">
        <v>247.52080000000001</v>
      </c>
      <c r="K127" s="12" t="s">
        <v>20</v>
      </c>
    </row>
    <row r="128" spans="3:11" x14ac:dyDescent="0.25">
      <c r="C128" s="6" t="s">
        <v>1349</v>
      </c>
      <c r="D128" s="12">
        <v>0</v>
      </c>
      <c r="E128" s="12">
        <v>3</v>
      </c>
      <c r="F128" s="12" t="s">
        <v>17</v>
      </c>
      <c r="G128" s="12">
        <v>2</v>
      </c>
      <c r="H128" s="12">
        <v>4</v>
      </c>
      <c r="I128" s="12">
        <v>2</v>
      </c>
      <c r="J128" s="12">
        <v>31.274999999999999</v>
      </c>
      <c r="K128" s="12" t="s">
        <v>15</v>
      </c>
    </row>
    <row r="129" spans="3:11" x14ac:dyDescent="0.25">
      <c r="C129" s="6" t="s">
        <v>1350</v>
      </c>
      <c r="D129" s="12">
        <v>0</v>
      </c>
      <c r="E129" s="12">
        <v>2</v>
      </c>
      <c r="F129" s="12" t="s">
        <v>13</v>
      </c>
      <c r="G129" s="12">
        <v>21</v>
      </c>
      <c r="H129" s="12">
        <v>2</v>
      </c>
      <c r="I129" s="12">
        <v>0</v>
      </c>
      <c r="J129" s="12">
        <v>73.5</v>
      </c>
      <c r="K129" s="12" t="s">
        <v>15</v>
      </c>
    </row>
    <row r="130" spans="3:11" x14ac:dyDescent="0.25">
      <c r="C130" s="6" t="s">
        <v>1351</v>
      </c>
      <c r="D130" s="12">
        <v>0</v>
      </c>
      <c r="E130" s="12">
        <v>2</v>
      </c>
      <c r="F130" s="12" t="s">
        <v>13</v>
      </c>
      <c r="G130" s="12">
        <v>32.5</v>
      </c>
      <c r="H130" s="12">
        <v>1</v>
      </c>
      <c r="I130" s="12">
        <v>0</v>
      </c>
      <c r="J130" s="12">
        <v>30.070799999999998</v>
      </c>
      <c r="K130" s="12" t="s">
        <v>20</v>
      </c>
    </row>
    <row r="131" spans="3:11" x14ac:dyDescent="0.25">
      <c r="C131" s="6" t="s">
        <v>1352</v>
      </c>
      <c r="D131" s="12">
        <v>1</v>
      </c>
      <c r="E131" s="12">
        <v>2</v>
      </c>
      <c r="F131" s="12" t="s">
        <v>17</v>
      </c>
      <c r="G131" s="12">
        <v>32.5</v>
      </c>
      <c r="H131" s="12">
        <v>0</v>
      </c>
      <c r="I131" s="12">
        <v>0</v>
      </c>
      <c r="J131" s="12">
        <v>13</v>
      </c>
      <c r="K131" s="12" t="s">
        <v>15</v>
      </c>
    </row>
    <row r="132" spans="3:11" x14ac:dyDescent="0.25">
      <c r="C132" s="6" t="s">
        <v>1353</v>
      </c>
      <c r="D132" s="12">
        <v>0</v>
      </c>
      <c r="E132" s="12">
        <v>1</v>
      </c>
      <c r="F132" s="12" t="s">
        <v>13</v>
      </c>
      <c r="G132" s="12">
        <v>54</v>
      </c>
      <c r="H132" s="12">
        <v>0</v>
      </c>
      <c r="I132" s="12">
        <v>1</v>
      </c>
      <c r="J132" s="12">
        <v>77.287499999999994</v>
      </c>
      <c r="K132" s="12" t="s">
        <v>15</v>
      </c>
    </row>
    <row r="133" spans="3:11" x14ac:dyDescent="0.25">
      <c r="C133" s="6" t="s">
        <v>1354</v>
      </c>
      <c r="D133" s="12">
        <v>1</v>
      </c>
      <c r="E133" s="12">
        <v>3</v>
      </c>
      <c r="F133" s="12" t="s">
        <v>13</v>
      </c>
      <c r="G133" s="12">
        <v>12</v>
      </c>
      <c r="H133" s="12">
        <v>1</v>
      </c>
      <c r="I133" s="12">
        <v>0</v>
      </c>
      <c r="J133" s="12">
        <v>11.2417</v>
      </c>
      <c r="K133" s="12" t="s">
        <v>20</v>
      </c>
    </row>
    <row r="134" spans="3:11" x14ac:dyDescent="0.25">
      <c r="C134" s="6" t="s">
        <v>1355</v>
      </c>
      <c r="D134" s="12">
        <v>1</v>
      </c>
      <c r="E134" s="12">
        <v>3</v>
      </c>
      <c r="F134" s="12" t="s">
        <v>13</v>
      </c>
      <c r="G134" s="12">
        <v>24</v>
      </c>
      <c r="H134" s="12">
        <v>0</v>
      </c>
      <c r="I134" s="12">
        <v>0</v>
      </c>
      <c r="J134" s="12">
        <v>7.1417000000000002</v>
      </c>
      <c r="K134" s="12" t="s">
        <v>15</v>
      </c>
    </row>
    <row r="135" spans="3:11" x14ac:dyDescent="0.25">
      <c r="C135" s="6" t="s">
        <v>1356</v>
      </c>
      <c r="D135" s="12">
        <v>0</v>
      </c>
      <c r="E135" s="12">
        <v>3</v>
      </c>
      <c r="F135" s="12" t="s">
        <v>13</v>
      </c>
      <c r="G135" s="12">
        <v>45</v>
      </c>
      <c r="H135" s="12">
        <v>0</v>
      </c>
      <c r="I135" s="12">
        <v>0</v>
      </c>
      <c r="J135" s="12">
        <v>6.9749999999999996</v>
      </c>
      <c r="K135" s="12" t="s">
        <v>15</v>
      </c>
    </row>
    <row r="136" spans="3:11" x14ac:dyDescent="0.25">
      <c r="C136" s="6" t="s">
        <v>1357</v>
      </c>
      <c r="D136" s="12">
        <v>0</v>
      </c>
      <c r="E136" s="12">
        <v>3</v>
      </c>
      <c r="F136" s="12" t="s">
        <v>13</v>
      </c>
      <c r="G136" s="12">
        <v>33</v>
      </c>
      <c r="H136" s="12">
        <v>0</v>
      </c>
      <c r="I136" s="12">
        <v>0</v>
      </c>
      <c r="J136" s="12">
        <v>7.8958000000000004</v>
      </c>
      <c r="K136" s="12" t="s">
        <v>20</v>
      </c>
    </row>
    <row r="137" spans="3:11" x14ac:dyDescent="0.25">
      <c r="C137" s="6" t="s">
        <v>1358</v>
      </c>
      <c r="D137" s="12">
        <v>0</v>
      </c>
      <c r="E137" s="12">
        <v>3</v>
      </c>
      <c r="F137" s="12" t="s">
        <v>13</v>
      </c>
      <c r="G137" s="12">
        <v>20</v>
      </c>
      <c r="H137" s="12">
        <v>0</v>
      </c>
      <c r="I137" s="12">
        <v>0</v>
      </c>
      <c r="J137" s="12">
        <v>7.05</v>
      </c>
      <c r="K137" s="12" t="s">
        <v>15</v>
      </c>
    </row>
    <row r="138" spans="3:11" x14ac:dyDescent="0.25">
      <c r="C138" s="6" t="s">
        <v>1359</v>
      </c>
      <c r="D138" s="12">
        <v>0</v>
      </c>
      <c r="E138" s="12">
        <v>3</v>
      </c>
      <c r="F138" s="12" t="s">
        <v>17</v>
      </c>
      <c r="G138" s="12">
        <v>47</v>
      </c>
      <c r="H138" s="12">
        <v>1</v>
      </c>
      <c r="I138" s="12">
        <v>0</v>
      </c>
      <c r="J138" s="12">
        <v>14.5</v>
      </c>
      <c r="K138" s="12" t="s">
        <v>15</v>
      </c>
    </row>
    <row r="139" spans="3:11" x14ac:dyDescent="0.25">
      <c r="C139" s="6" t="s">
        <v>1360</v>
      </c>
      <c r="D139" s="12">
        <v>1</v>
      </c>
      <c r="E139" s="12">
        <v>2</v>
      </c>
      <c r="F139" s="12" t="s">
        <v>17</v>
      </c>
      <c r="G139" s="12">
        <v>29</v>
      </c>
      <c r="H139" s="12">
        <v>1</v>
      </c>
      <c r="I139" s="12">
        <v>0</v>
      </c>
      <c r="J139" s="12">
        <v>26</v>
      </c>
      <c r="K139" s="12" t="s">
        <v>15</v>
      </c>
    </row>
    <row r="140" spans="3:11" x14ac:dyDescent="0.25">
      <c r="C140" s="6" t="s">
        <v>1361</v>
      </c>
      <c r="D140" s="12">
        <v>0</v>
      </c>
      <c r="E140" s="12">
        <v>2</v>
      </c>
      <c r="F140" s="12" t="s">
        <v>13</v>
      </c>
      <c r="G140" s="12">
        <v>25</v>
      </c>
      <c r="H140" s="12">
        <v>0</v>
      </c>
      <c r="I140" s="12">
        <v>0</v>
      </c>
      <c r="J140" s="12">
        <v>13</v>
      </c>
      <c r="K140" s="12" t="s">
        <v>15</v>
      </c>
    </row>
    <row r="141" spans="3:11" x14ac:dyDescent="0.25">
      <c r="C141" s="6" t="s">
        <v>1362</v>
      </c>
      <c r="D141" s="12">
        <v>0</v>
      </c>
      <c r="E141" s="12">
        <v>2</v>
      </c>
      <c r="F141" s="12" t="s">
        <v>13</v>
      </c>
      <c r="G141" s="12">
        <v>23</v>
      </c>
      <c r="H141" s="12">
        <v>0</v>
      </c>
      <c r="I141" s="12">
        <v>0</v>
      </c>
      <c r="J141" s="12">
        <v>15.0458</v>
      </c>
      <c r="K141" s="12" t="s">
        <v>20</v>
      </c>
    </row>
    <row r="142" spans="3:11" x14ac:dyDescent="0.25">
      <c r="C142" s="6" t="s">
        <v>1363</v>
      </c>
      <c r="D142" s="12">
        <v>1</v>
      </c>
      <c r="E142" s="12">
        <v>1</v>
      </c>
      <c r="F142" s="12" t="s">
        <v>17</v>
      </c>
      <c r="G142" s="12">
        <v>19</v>
      </c>
      <c r="H142" s="12">
        <v>0</v>
      </c>
      <c r="I142" s="12">
        <v>2</v>
      </c>
      <c r="J142" s="12">
        <v>26.283300000000001</v>
      </c>
      <c r="K142" s="12" t="s">
        <v>15</v>
      </c>
    </row>
    <row r="143" spans="3:11" x14ac:dyDescent="0.25">
      <c r="C143" s="6" t="s">
        <v>1364</v>
      </c>
      <c r="D143" s="12">
        <v>0</v>
      </c>
      <c r="E143" s="12">
        <v>1</v>
      </c>
      <c r="F143" s="12" t="s">
        <v>13</v>
      </c>
      <c r="G143" s="12">
        <v>37</v>
      </c>
      <c r="H143" s="12">
        <v>1</v>
      </c>
      <c r="I143" s="12">
        <v>0</v>
      </c>
      <c r="J143" s="12">
        <v>53.1</v>
      </c>
      <c r="K143" s="12" t="s">
        <v>15</v>
      </c>
    </row>
    <row r="144" spans="3:11" x14ac:dyDescent="0.25">
      <c r="C144" s="6" t="s">
        <v>1365</v>
      </c>
      <c r="D144" s="12">
        <v>0</v>
      </c>
      <c r="E144" s="12">
        <v>3</v>
      </c>
      <c r="F144" s="12" t="s">
        <v>13</v>
      </c>
      <c r="G144" s="12">
        <v>16</v>
      </c>
      <c r="H144" s="12">
        <v>0</v>
      </c>
      <c r="I144" s="12">
        <v>0</v>
      </c>
      <c r="J144" s="12">
        <v>9.2166999999999994</v>
      </c>
      <c r="K144" s="12" t="s">
        <v>15</v>
      </c>
    </row>
    <row r="145" spans="3:11" x14ac:dyDescent="0.25">
      <c r="C145" s="6" t="s">
        <v>1366</v>
      </c>
      <c r="D145" s="12">
        <v>0</v>
      </c>
      <c r="E145" s="12">
        <v>1</v>
      </c>
      <c r="F145" s="12" t="s">
        <v>13</v>
      </c>
      <c r="G145" s="12">
        <v>24</v>
      </c>
      <c r="H145" s="12">
        <v>0</v>
      </c>
      <c r="I145" s="12">
        <v>0</v>
      </c>
      <c r="J145" s="12">
        <v>79.2</v>
      </c>
      <c r="K145" s="12" t="s">
        <v>20</v>
      </c>
    </row>
    <row r="146" spans="3:11" x14ac:dyDescent="0.25">
      <c r="C146" s="6" t="s">
        <v>1367</v>
      </c>
      <c r="D146" s="12">
        <v>1</v>
      </c>
      <c r="E146" s="12">
        <v>3</v>
      </c>
      <c r="F146" s="12" t="s">
        <v>17</v>
      </c>
      <c r="G146" s="12">
        <v>22</v>
      </c>
      <c r="H146" s="12">
        <v>0</v>
      </c>
      <c r="I146" s="12">
        <v>0</v>
      </c>
      <c r="J146" s="12">
        <v>7.75</v>
      </c>
      <c r="K146" s="12" t="s">
        <v>15</v>
      </c>
    </row>
    <row r="147" spans="3:11" x14ac:dyDescent="0.25">
      <c r="C147" s="6" t="s">
        <v>1368</v>
      </c>
      <c r="D147" s="12">
        <v>1</v>
      </c>
      <c r="E147" s="12">
        <v>3</v>
      </c>
      <c r="F147" s="12" t="s">
        <v>17</v>
      </c>
      <c r="G147" s="12">
        <v>24</v>
      </c>
      <c r="H147" s="12">
        <v>1</v>
      </c>
      <c r="I147" s="12">
        <v>0</v>
      </c>
      <c r="J147" s="12">
        <v>15.85</v>
      </c>
      <c r="K147" s="12" t="s">
        <v>15</v>
      </c>
    </row>
    <row r="148" spans="3:11" x14ac:dyDescent="0.25">
      <c r="C148" s="6" t="s">
        <v>1369</v>
      </c>
      <c r="D148" s="12">
        <v>0</v>
      </c>
      <c r="E148" s="12">
        <v>3</v>
      </c>
      <c r="F148" s="12" t="s">
        <v>13</v>
      </c>
      <c r="G148" s="12">
        <v>19</v>
      </c>
      <c r="H148" s="12">
        <v>0</v>
      </c>
      <c r="I148" s="12">
        <v>0</v>
      </c>
      <c r="J148" s="12">
        <v>6.75</v>
      </c>
      <c r="K148" s="12" t="s">
        <v>27</v>
      </c>
    </row>
    <row r="149" spans="3:11" x14ac:dyDescent="0.25">
      <c r="C149" s="6" t="s">
        <v>1370</v>
      </c>
      <c r="D149" s="12">
        <v>0</v>
      </c>
      <c r="E149" s="12">
        <v>2</v>
      </c>
      <c r="F149" s="12" t="s">
        <v>13</v>
      </c>
      <c r="G149" s="12">
        <v>18</v>
      </c>
      <c r="H149" s="12">
        <v>0</v>
      </c>
      <c r="I149" s="12">
        <v>0</v>
      </c>
      <c r="J149" s="12">
        <v>11.5</v>
      </c>
      <c r="K149" s="12" t="s">
        <v>15</v>
      </c>
    </row>
    <row r="150" spans="3:11" x14ac:dyDescent="0.25">
      <c r="C150" s="6" t="s">
        <v>1371</v>
      </c>
      <c r="D150" s="12">
        <v>0</v>
      </c>
      <c r="E150" s="12">
        <v>2</v>
      </c>
      <c r="F150" s="12" t="s">
        <v>13</v>
      </c>
      <c r="G150" s="12">
        <v>19</v>
      </c>
      <c r="H150" s="12">
        <v>1</v>
      </c>
      <c r="I150" s="12">
        <v>1</v>
      </c>
      <c r="J150" s="12">
        <v>36.75</v>
      </c>
      <c r="K150" s="12" t="s">
        <v>15</v>
      </c>
    </row>
    <row r="151" spans="3:11" x14ac:dyDescent="0.25">
      <c r="C151" s="6" t="s">
        <v>1372</v>
      </c>
      <c r="D151" s="12">
        <v>1</v>
      </c>
      <c r="E151" s="12">
        <v>3</v>
      </c>
      <c r="F151" s="12" t="s">
        <v>13</v>
      </c>
      <c r="G151" s="12">
        <v>27</v>
      </c>
      <c r="H151" s="12">
        <v>0</v>
      </c>
      <c r="I151" s="12">
        <v>0</v>
      </c>
      <c r="J151" s="12">
        <v>7.7957999999999998</v>
      </c>
      <c r="K151" s="12" t="s">
        <v>15</v>
      </c>
    </row>
    <row r="152" spans="3:11" x14ac:dyDescent="0.25">
      <c r="C152" s="6" t="s">
        <v>1373</v>
      </c>
      <c r="D152" s="12">
        <v>0</v>
      </c>
      <c r="E152" s="12">
        <v>3</v>
      </c>
      <c r="F152" s="12" t="s">
        <v>17</v>
      </c>
      <c r="G152" s="12">
        <v>9</v>
      </c>
      <c r="H152" s="12">
        <v>2</v>
      </c>
      <c r="I152" s="12">
        <v>2</v>
      </c>
      <c r="J152" s="12">
        <v>34.375</v>
      </c>
      <c r="K152" s="12" t="s">
        <v>15</v>
      </c>
    </row>
    <row r="153" spans="3:11" x14ac:dyDescent="0.25">
      <c r="C153" s="6" t="s">
        <v>1374</v>
      </c>
      <c r="D153" s="12">
        <v>0</v>
      </c>
      <c r="E153" s="12">
        <v>2</v>
      </c>
      <c r="F153" s="12" t="s">
        <v>13</v>
      </c>
      <c r="G153" s="12">
        <v>36.5</v>
      </c>
      <c r="H153" s="12">
        <v>0</v>
      </c>
      <c r="I153" s="12">
        <v>2</v>
      </c>
      <c r="J153" s="12">
        <v>26</v>
      </c>
      <c r="K153" s="12" t="s">
        <v>15</v>
      </c>
    </row>
    <row r="154" spans="3:11" x14ac:dyDescent="0.25">
      <c r="C154" s="6" t="s">
        <v>1375</v>
      </c>
      <c r="D154" s="12">
        <v>0</v>
      </c>
      <c r="E154" s="12">
        <v>2</v>
      </c>
      <c r="F154" s="12" t="s">
        <v>13</v>
      </c>
      <c r="G154" s="12">
        <v>42</v>
      </c>
      <c r="H154" s="12">
        <v>0</v>
      </c>
      <c r="I154" s="12">
        <v>0</v>
      </c>
      <c r="J154" s="12">
        <v>13</v>
      </c>
      <c r="K154" s="12" t="s">
        <v>15</v>
      </c>
    </row>
    <row r="155" spans="3:11" x14ac:dyDescent="0.25">
      <c r="C155" s="6" t="s">
        <v>1376</v>
      </c>
      <c r="D155" s="12">
        <v>0</v>
      </c>
      <c r="E155" s="12">
        <v>2</v>
      </c>
      <c r="F155" s="12" t="s">
        <v>13</v>
      </c>
      <c r="G155" s="12">
        <v>51</v>
      </c>
      <c r="H155" s="12">
        <v>0</v>
      </c>
      <c r="I155" s="12">
        <v>0</v>
      </c>
      <c r="J155" s="12">
        <v>12.525</v>
      </c>
      <c r="K155" s="12" t="s">
        <v>15</v>
      </c>
    </row>
    <row r="156" spans="3:11" x14ac:dyDescent="0.25">
      <c r="C156" s="6" t="s">
        <v>1377</v>
      </c>
      <c r="D156" s="12">
        <v>1</v>
      </c>
      <c r="E156" s="12">
        <v>1</v>
      </c>
      <c r="F156" s="12" t="s">
        <v>17</v>
      </c>
      <c r="G156" s="12">
        <v>22</v>
      </c>
      <c r="H156" s="12">
        <v>1</v>
      </c>
      <c r="I156" s="12">
        <v>0</v>
      </c>
      <c r="J156" s="12">
        <v>66.599999999999994</v>
      </c>
      <c r="K156" s="12" t="s">
        <v>15</v>
      </c>
    </row>
    <row r="157" spans="3:11" x14ac:dyDescent="0.25">
      <c r="C157" s="6" t="s">
        <v>1378</v>
      </c>
      <c r="D157" s="12">
        <v>0</v>
      </c>
      <c r="E157" s="12">
        <v>3</v>
      </c>
      <c r="F157" s="12" t="s">
        <v>13</v>
      </c>
      <c r="G157" s="12">
        <v>55.5</v>
      </c>
      <c r="H157" s="12">
        <v>0</v>
      </c>
      <c r="I157" s="12">
        <v>0</v>
      </c>
      <c r="J157" s="12">
        <v>8.0500000000000007</v>
      </c>
      <c r="K157" s="12" t="s">
        <v>15</v>
      </c>
    </row>
    <row r="158" spans="3:11" x14ac:dyDescent="0.25">
      <c r="C158" s="6" t="s">
        <v>1379</v>
      </c>
      <c r="D158" s="12">
        <v>0</v>
      </c>
      <c r="E158" s="12">
        <v>3</v>
      </c>
      <c r="F158" s="12" t="s">
        <v>13</v>
      </c>
      <c r="G158" s="12">
        <v>40.5</v>
      </c>
      <c r="H158" s="12">
        <v>0</v>
      </c>
      <c r="I158" s="12">
        <v>2</v>
      </c>
      <c r="J158" s="12">
        <v>14.5</v>
      </c>
      <c r="K158" s="12" t="s">
        <v>15</v>
      </c>
    </row>
    <row r="159" spans="3:11" x14ac:dyDescent="0.25">
      <c r="C159" s="6" t="s">
        <v>1380</v>
      </c>
      <c r="D159" s="12">
        <v>0</v>
      </c>
      <c r="E159" s="12">
        <v>1</v>
      </c>
      <c r="F159" s="12" t="s">
        <v>13</v>
      </c>
      <c r="G159" s="12">
        <v>51</v>
      </c>
      <c r="H159" s="12">
        <v>0</v>
      </c>
      <c r="I159" s="12">
        <v>1</v>
      </c>
      <c r="J159" s="12">
        <v>61.379199999999997</v>
      </c>
      <c r="K159" s="12" t="s">
        <v>20</v>
      </c>
    </row>
    <row r="160" spans="3:11" x14ac:dyDescent="0.25">
      <c r="C160" s="6" t="s">
        <v>1381</v>
      </c>
      <c r="D160" s="12">
        <v>1</v>
      </c>
      <c r="E160" s="12">
        <v>3</v>
      </c>
      <c r="F160" s="12" t="s">
        <v>17</v>
      </c>
      <c r="G160" s="12">
        <v>16</v>
      </c>
      <c r="H160" s="12">
        <v>0</v>
      </c>
      <c r="I160" s="12">
        <v>0</v>
      </c>
      <c r="J160" s="12">
        <v>7.7332999999999998</v>
      </c>
      <c r="K160" s="12" t="s">
        <v>27</v>
      </c>
    </row>
    <row r="161" spans="3:11" x14ac:dyDescent="0.25">
      <c r="C161" s="6" t="s">
        <v>1382</v>
      </c>
      <c r="D161" s="12">
        <v>0</v>
      </c>
      <c r="E161" s="12">
        <v>3</v>
      </c>
      <c r="F161" s="12" t="s">
        <v>13</v>
      </c>
      <c r="G161" s="12">
        <v>30</v>
      </c>
      <c r="H161" s="12">
        <v>0</v>
      </c>
      <c r="I161" s="12">
        <v>0</v>
      </c>
      <c r="J161" s="12">
        <v>8.0500000000000007</v>
      </c>
      <c r="K161" s="12" t="s">
        <v>15</v>
      </c>
    </row>
    <row r="162" spans="3:11" x14ac:dyDescent="0.25">
      <c r="C162" s="6" t="s">
        <v>1383</v>
      </c>
      <c r="D162" s="12">
        <v>0</v>
      </c>
      <c r="E162" s="12">
        <v>3</v>
      </c>
      <c r="F162" s="12" t="s">
        <v>13</v>
      </c>
      <c r="G162" s="12">
        <v>44</v>
      </c>
      <c r="H162" s="12">
        <v>0</v>
      </c>
      <c r="I162" s="12">
        <v>1</v>
      </c>
      <c r="J162" s="12">
        <v>16.100000000000001</v>
      </c>
      <c r="K162" s="12" t="s">
        <v>15</v>
      </c>
    </row>
    <row r="163" spans="3:11" x14ac:dyDescent="0.25">
      <c r="C163" s="6" t="s">
        <v>1384</v>
      </c>
      <c r="D163" s="12">
        <v>1</v>
      </c>
      <c r="E163" s="12">
        <v>2</v>
      </c>
      <c r="F163" s="12" t="s">
        <v>17</v>
      </c>
      <c r="G163" s="12">
        <v>40</v>
      </c>
      <c r="H163" s="12">
        <v>0</v>
      </c>
      <c r="I163" s="12">
        <v>0</v>
      </c>
      <c r="J163" s="12">
        <v>15.75</v>
      </c>
      <c r="K163" s="12" t="s">
        <v>15</v>
      </c>
    </row>
    <row r="164" spans="3:11" x14ac:dyDescent="0.25">
      <c r="C164" s="6" t="s">
        <v>1385</v>
      </c>
      <c r="D164" s="12">
        <v>0</v>
      </c>
      <c r="E164" s="12">
        <v>3</v>
      </c>
      <c r="F164" s="12" t="s">
        <v>13</v>
      </c>
      <c r="G164" s="12">
        <v>26</v>
      </c>
      <c r="H164" s="12">
        <v>0</v>
      </c>
      <c r="I164" s="12">
        <v>0</v>
      </c>
      <c r="J164" s="12">
        <v>7.7750000000000004</v>
      </c>
      <c r="K164" s="12" t="s">
        <v>15</v>
      </c>
    </row>
    <row r="165" spans="3:11" x14ac:dyDescent="0.25">
      <c r="C165" s="6" t="s">
        <v>1386</v>
      </c>
      <c r="D165" s="12">
        <v>0</v>
      </c>
      <c r="E165" s="12">
        <v>3</v>
      </c>
      <c r="F165" s="12" t="s">
        <v>13</v>
      </c>
      <c r="G165" s="12">
        <v>17</v>
      </c>
      <c r="H165" s="12">
        <v>0</v>
      </c>
      <c r="I165" s="12">
        <v>0</v>
      </c>
      <c r="J165" s="12">
        <v>8.6624999999999996</v>
      </c>
      <c r="K165" s="12" t="s">
        <v>15</v>
      </c>
    </row>
    <row r="166" spans="3:11" x14ac:dyDescent="0.25">
      <c r="C166" s="6" t="s">
        <v>1387</v>
      </c>
      <c r="D166" s="12">
        <v>0</v>
      </c>
      <c r="E166" s="12">
        <v>3</v>
      </c>
      <c r="F166" s="12" t="s">
        <v>13</v>
      </c>
      <c r="G166" s="12">
        <v>1</v>
      </c>
      <c r="H166" s="12">
        <v>4</v>
      </c>
      <c r="I166" s="12">
        <v>1</v>
      </c>
      <c r="J166" s="12">
        <v>39.6875</v>
      </c>
      <c r="K166" s="12" t="s">
        <v>15</v>
      </c>
    </row>
    <row r="167" spans="3:11" x14ac:dyDescent="0.25">
      <c r="C167" s="6" t="s">
        <v>1388</v>
      </c>
      <c r="D167" s="12">
        <v>1</v>
      </c>
      <c r="E167" s="12">
        <v>3</v>
      </c>
      <c r="F167" s="12" t="s">
        <v>13</v>
      </c>
      <c r="G167" s="12">
        <v>9</v>
      </c>
      <c r="H167" s="12">
        <v>0</v>
      </c>
      <c r="I167" s="12">
        <v>2</v>
      </c>
      <c r="J167" s="12">
        <v>20.524999999999999</v>
      </c>
      <c r="K167" s="12" t="s">
        <v>15</v>
      </c>
    </row>
    <row r="168" spans="3:11" x14ac:dyDescent="0.25">
      <c r="C168" s="6" t="s">
        <v>1389</v>
      </c>
      <c r="D168" s="12">
        <v>0</v>
      </c>
      <c r="E168" s="12">
        <v>3</v>
      </c>
      <c r="F168" s="12" t="s">
        <v>17</v>
      </c>
      <c r="G168" s="12">
        <v>45</v>
      </c>
      <c r="H168" s="12">
        <v>1</v>
      </c>
      <c r="I168" s="12">
        <v>4</v>
      </c>
      <c r="J168" s="12">
        <v>27.9</v>
      </c>
      <c r="K168" s="12" t="s">
        <v>15</v>
      </c>
    </row>
    <row r="169" spans="3:11" x14ac:dyDescent="0.25">
      <c r="C169" s="6" t="s">
        <v>1390</v>
      </c>
      <c r="D169" s="12">
        <v>0</v>
      </c>
      <c r="E169" s="12">
        <v>3</v>
      </c>
      <c r="F169" s="12" t="s">
        <v>13</v>
      </c>
      <c r="G169" s="12">
        <v>28</v>
      </c>
      <c r="H169" s="12">
        <v>0</v>
      </c>
      <c r="I169" s="12">
        <v>0</v>
      </c>
      <c r="J169" s="12">
        <v>56.495800000000003</v>
      </c>
      <c r="K169" s="12" t="s">
        <v>15</v>
      </c>
    </row>
    <row r="170" spans="3:11" x14ac:dyDescent="0.25">
      <c r="C170" s="6" t="s">
        <v>1391</v>
      </c>
      <c r="D170" s="12">
        <v>0</v>
      </c>
      <c r="E170" s="12">
        <v>1</v>
      </c>
      <c r="F170" s="12" t="s">
        <v>13</v>
      </c>
      <c r="G170" s="12">
        <v>61</v>
      </c>
      <c r="H170" s="12">
        <v>0</v>
      </c>
      <c r="I170" s="12">
        <v>0</v>
      </c>
      <c r="J170" s="12">
        <v>33.5</v>
      </c>
      <c r="K170" s="12" t="s">
        <v>15</v>
      </c>
    </row>
    <row r="171" spans="3:11" x14ac:dyDescent="0.25">
      <c r="C171" s="6" t="s">
        <v>1392</v>
      </c>
      <c r="D171" s="12">
        <v>0</v>
      </c>
      <c r="E171" s="12">
        <v>3</v>
      </c>
      <c r="F171" s="12" t="s">
        <v>13</v>
      </c>
      <c r="G171" s="12">
        <v>4</v>
      </c>
      <c r="H171" s="12">
        <v>4</v>
      </c>
      <c r="I171" s="12">
        <v>1</v>
      </c>
      <c r="J171" s="12">
        <v>29.125</v>
      </c>
      <c r="K171" s="12" t="s">
        <v>27</v>
      </c>
    </row>
    <row r="172" spans="3:11" x14ac:dyDescent="0.25">
      <c r="C172" s="6" t="s">
        <v>1393</v>
      </c>
      <c r="D172" s="12">
        <v>1</v>
      </c>
      <c r="E172" s="12">
        <v>3</v>
      </c>
      <c r="F172" s="12" t="s">
        <v>17</v>
      </c>
      <c r="G172" s="12">
        <v>1</v>
      </c>
      <c r="H172" s="12">
        <v>1</v>
      </c>
      <c r="I172" s="12">
        <v>1</v>
      </c>
      <c r="J172" s="12">
        <v>11.1333</v>
      </c>
      <c r="K172" s="12" t="s">
        <v>15</v>
      </c>
    </row>
    <row r="173" spans="3:11" x14ac:dyDescent="0.25">
      <c r="C173" s="6" t="s">
        <v>1394</v>
      </c>
      <c r="D173" s="12">
        <v>0</v>
      </c>
      <c r="E173" s="12">
        <v>3</v>
      </c>
      <c r="F173" s="12" t="s">
        <v>13</v>
      </c>
      <c r="G173" s="12">
        <v>21</v>
      </c>
      <c r="H173" s="12">
        <v>0</v>
      </c>
      <c r="I173" s="12">
        <v>0</v>
      </c>
      <c r="J173" s="12">
        <v>7.9249999999999998</v>
      </c>
      <c r="K173" s="12" t="s">
        <v>15</v>
      </c>
    </row>
    <row r="174" spans="3:11" x14ac:dyDescent="0.25">
      <c r="C174" s="6" t="s">
        <v>1395</v>
      </c>
      <c r="D174" s="12">
        <v>0</v>
      </c>
      <c r="E174" s="12">
        <v>1</v>
      </c>
      <c r="F174" s="12" t="s">
        <v>13</v>
      </c>
      <c r="G174" s="12">
        <v>56</v>
      </c>
      <c r="H174" s="12">
        <v>0</v>
      </c>
      <c r="I174" s="12">
        <v>0</v>
      </c>
      <c r="J174" s="12">
        <v>30.695799999999998</v>
      </c>
      <c r="K174" s="12" t="s">
        <v>20</v>
      </c>
    </row>
    <row r="175" spans="3:11" x14ac:dyDescent="0.25">
      <c r="C175" s="6" t="s">
        <v>1396</v>
      </c>
      <c r="D175" s="12">
        <v>0</v>
      </c>
      <c r="E175" s="12">
        <v>3</v>
      </c>
      <c r="F175" s="12" t="s">
        <v>13</v>
      </c>
      <c r="G175" s="12">
        <v>18</v>
      </c>
      <c r="H175" s="12">
        <v>1</v>
      </c>
      <c r="I175" s="12">
        <v>1</v>
      </c>
      <c r="J175" s="12">
        <v>7.8541999999999996</v>
      </c>
      <c r="K175" s="12" t="s">
        <v>15</v>
      </c>
    </row>
    <row r="176" spans="3:11" x14ac:dyDescent="0.25">
      <c r="C176" s="6" t="s">
        <v>1397</v>
      </c>
      <c r="D176" s="12">
        <v>0</v>
      </c>
      <c r="E176" s="12">
        <v>1</v>
      </c>
      <c r="F176" s="12" t="s">
        <v>17</v>
      </c>
      <c r="G176" s="12">
        <v>50</v>
      </c>
      <c r="H176" s="12">
        <v>0</v>
      </c>
      <c r="I176" s="12">
        <v>0</v>
      </c>
      <c r="J176" s="12">
        <v>28.712499999999999</v>
      </c>
      <c r="K176" s="12" t="s">
        <v>20</v>
      </c>
    </row>
    <row r="177" spans="3:11" x14ac:dyDescent="0.25">
      <c r="C177" s="6" t="s">
        <v>1398</v>
      </c>
      <c r="D177" s="12">
        <v>0</v>
      </c>
      <c r="E177" s="12">
        <v>2</v>
      </c>
      <c r="F177" s="12" t="s">
        <v>13</v>
      </c>
      <c r="G177" s="12">
        <v>30</v>
      </c>
      <c r="H177" s="12">
        <v>0</v>
      </c>
      <c r="I177" s="12">
        <v>0</v>
      </c>
      <c r="J177" s="12">
        <v>13</v>
      </c>
      <c r="K177" s="12" t="s">
        <v>15</v>
      </c>
    </row>
    <row r="178" spans="3:11" x14ac:dyDescent="0.25">
      <c r="C178" s="6" t="s">
        <v>1399</v>
      </c>
      <c r="D178" s="12">
        <v>0</v>
      </c>
      <c r="E178" s="12">
        <v>3</v>
      </c>
      <c r="F178" s="12" t="s">
        <v>13</v>
      </c>
      <c r="G178" s="12">
        <v>36</v>
      </c>
      <c r="H178" s="12">
        <v>0</v>
      </c>
      <c r="I178" s="12">
        <v>0</v>
      </c>
      <c r="J178" s="12">
        <v>0</v>
      </c>
      <c r="K178" s="12" t="s">
        <v>15</v>
      </c>
    </row>
    <row r="179" spans="3:11" x14ac:dyDescent="0.25">
      <c r="C179" s="6" t="s">
        <v>1400</v>
      </c>
      <c r="D179" s="12">
        <v>0</v>
      </c>
      <c r="E179" s="12">
        <v>3</v>
      </c>
      <c r="F179" s="12" t="s">
        <v>13</v>
      </c>
      <c r="G179" s="12">
        <v>9</v>
      </c>
      <c r="H179" s="12">
        <v>4</v>
      </c>
      <c r="I179" s="12">
        <v>2</v>
      </c>
      <c r="J179" s="12">
        <v>31.387499999999999</v>
      </c>
      <c r="K179" s="12" t="s">
        <v>15</v>
      </c>
    </row>
    <row r="180" spans="3:11" x14ac:dyDescent="0.25">
      <c r="C180" s="6" t="s">
        <v>1401</v>
      </c>
      <c r="D180" s="12">
        <v>1</v>
      </c>
      <c r="E180" s="12">
        <v>2</v>
      </c>
      <c r="F180" s="12" t="s">
        <v>13</v>
      </c>
      <c r="G180" s="12">
        <v>1</v>
      </c>
      <c r="H180" s="12">
        <v>2</v>
      </c>
      <c r="I180" s="12">
        <v>1</v>
      </c>
      <c r="J180" s="12">
        <v>39</v>
      </c>
      <c r="K180" s="12" t="s">
        <v>15</v>
      </c>
    </row>
    <row r="181" spans="3:11" x14ac:dyDescent="0.25">
      <c r="C181" s="6" t="s">
        <v>1402</v>
      </c>
      <c r="D181" s="12">
        <v>1</v>
      </c>
      <c r="E181" s="12">
        <v>3</v>
      </c>
      <c r="F181" s="12" t="s">
        <v>17</v>
      </c>
      <c r="G181" s="12">
        <v>4</v>
      </c>
      <c r="H181" s="12">
        <v>0</v>
      </c>
      <c r="I181" s="12">
        <v>2</v>
      </c>
      <c r="J181" s="12">
        <v>22.024999999999999</v>
      </c>
      <c r="K181" s="12" t="s">
        <v>15</v>
      </c>
    </row>
    <row r="182" spans="3:11" x14ac:dyDescent="0.25">
      <c r="C182" s="6" t="s">
        <v>1403</v>
      </c>
      <c r="D182" s="12">
        <v>1</v>
      </c>
      <c r="E182" s="12">
        <v>1</v>
      </c>
      <c r="F182" s="12" t="s">
        <v>13</v>
      </c>
      <c r="G182" s="12">
        <v>45</v>
      </c>
      <c r="H182" s="12">
        <v>0</v>
      </c>
      <c r="I182" s="12">
        <v>0</v>
      </c>
      <c r="J182" s="12">
        <v>26.55</v>
      </c>
      <c r="K182" s="12" t="s">
        <v>15</v>
      </c>
    </row>
    <row r="183" spans="3:11" x14ac:dyDescent="0.25">
      <c r="C183" s="6" t="s">
        <v>1404</v>
      </c>
      <c r="D183" s="12">
        <v>0</v>
      </c>
      <c r="E183" s="12">
        <v>3</v>
      </c>
      <c r="F183" s="12" t="s">
        <v>13</v>
      </c>
      <c r="G183" s="12">
        <v>40</v>
      </c>
      <c r="H183" s="12">
        <v>1</v>
      </c>
      <c r="I183" s="12">
        <v>1</v>
      </c>
      <c r="J183" s="12">
        <v>15.5</v>
      </c>
      <c r="K183" s="12" t="s">
        <v>27</v>
      </c>
    </row>
    <row r="184" spans="3:11" x14ac:dyDescent="0.25">
      <c r="C184" s="6" t="s">
        <v>1405</v>
      </c>
      <c r="D184" s="12">
        <v>0</v>
      </c>
      <c r="E184" s="12">
        <v>3</v>
      </c>
      <c r="F184" s="12" t="s">
        <v>13</v>
      </c>
      <c r="G184" s="12">
        <v>36</v>
      </c>
      <c r="H184" s="12">
        <v>0</v>
      </c>
      <c r="I184" s="12">
        <v>0</v>
      </c>
      <c r="J184" s="12">
        <v>7.8958000000000004</v>
      </c>
      <c r="K184" s="12" t="s">
        <v>15</v>
      </c>
    </row>
    <row r="185" spans="3:11" x14ac:dyDescent="0.25">
      <c r="C185" s="6" t="s">
        <v>1406</v>
      </c>
      <c r="D185" s="12">
        <v>1</v>
      </c>
      <c r="E185" s="12">
        <v>2</v>
      </c>
      <c r="F185" s="12" t="s">
        <v>17</v>
      </c>
      <c r="G185" s="12">
        <v>32</v>
      </c>
      <c r="H185" s="12">
        <v>0</v>
      </c>
      <c r="I185" s="12">
        <v>0</v>
      </c>
      <c r="J185" s="12">
        <v>13</v>
      </c>
      <c r="K185" s="12" t="s">
        <v>15</v>
      </c>
    </row>
    <row r="186" spans="3:11" x14ac:dyDescent="0.25">
      <c r="C186" s="6" t="s">
        <v>1407</v>
      </c>
      <c r="D186" s="12">
        <v>0</v>
      </c>
      <c r="E186" s="12">
        <v>2</v>
      </c>
      <c r="F186" s="12" t="s">
        <v>13</v>
      </c>
      <c r="G186" s="12">
        <v>19</v>
      </c>
      <c r="H186" s="12">
        <v>0</v>
      </c>
      <c r="I186" s="12">
        <v>0</v>
      </c>
      <c r="J186" s="12">
        <v>13</v>
      </c>
      <c r="K186" s="12" t="s">
        <v>15</v>
      </c>
    </row>
    <row r="187" spans="3:11" x14ac:dyDescent="0.25">
      <c r="C187" s="6" t="s">
        <v>1408</v>
      </c>
      <c r="D187" s="12">
        <v>1</v>
      </c>
      <c r="E187" s="12">
        <v>3</v>
      </c>
      <c r="F187" s="12" t="s">
        <v>17</v>
      </c>
      <c r="G187" s="12">
        <v>19</v>
      </c>
      <c r="H187" s="12">
        <v>1</v>
      </c>
      <c r="I187" s="12">
        <v>0</v>
      </c>
      <c r="J187" s="12">
        <v>7.8541999999999996</v>
      </c>
      <c r="K187" s="12" t="s">
        <v>15</v>
      </c>
    </row>
    <row r="188" spans="3:11" x14ac:dyDescent="0.25">
      <c r="C188" s="6" t="s">
        <v>1409</v>
      </c>
      <c r="D188" s="12">
        <v>1</v>
      </c>
      <c r="E188" s="12">
        <v>2</v>
      </c>
      <c r="F188" s="12" t="s">
        <v>13</v>
      </c>
      <c r="G188" s="12">
        <v>3</v>
      </c>
      <c r="H188" s="12">
        <v>1</v>
      </c>
      <c r="I188" s="12">
        <v>1</v>
      </c>
      <c r="J188" s="12">
        <v>26</v>
      </c>
      <c r="K188" s="12" t="s">
        <v>15</v>
      </c>
    </row>
    <row r="189" spans="3:11" x14ac:dyDescent="0.25">
      <c r="C189" s="6" t="s">
        <v>1410</v>
      </c>
      <c r="D189" s="12">
        <v>1</v>
      </c>
      <c r="E189" s="12">
        <v>1</v>
      </c>
      <c r="F189" s="12" t="s">
        <v>17</v>
      </c>
      <c r="G189" s="12">
        <v>44</v>
      </c>
      <c r="H189" s="12">
        <v>0</v>
      </c>
      <c r="I189" s="12">
        <v>0</v>
      </c>
      <c r="J189" s="12">
        <v>27.720800000000001</v>
      </c>
      <c r="K189" s="12" t="s">
        <v>20</v>
      </c>
    </row>
    <row r="190" spans="3:11" x14ac:dyDescent="0.25">
      <c r="C190" s="6" t="s">
        <v>1411</v>
      </c>
      <c r="D190" s="12">
        <v>1</v>
      </c>
      <c r="E190" s="12">
        <v>1</v>
      </c>
      <c r="F190" s="12" t="s">
        <v>17</v>
      </c>
      <c r="G190" s="12">
        <v>58</v>
      </c>
      <c r="H190" s="12">
        <v>0</v>
      </c>
      <c r="I190" s="12">
        <v>0</v>
      </c>
      <c r="J190" s="12">
        <v>146.52080000000001</v>
      </c>
      <c r="K190" s="12" t="s">
        <v>20</v>
      </c>
    </row>
    <row r="191" spans="3:11" x14ac:dyDescent="0.25">
      <c r="C191" s="6" t="s">
        <v>1412</v>
      </c>
      <c r="D191" s="12">
        <v>0</v>
      </c>
      <c r="E191" s="12">
        <v>3</v>
      </c>
      <c r="F191" s="12" t="s">
        <v>13</v>
      </c>
      <c r="G191" s="12">
        <v>42</v>
      </c>
      <c r="H191" s="12">
        <v>0</v>
      </c>
      <c r="I191" s="12">
        <v>1</v>
      </c>
      <c r="J191" s="12">
        <v>8.4041999999999994</v>
      </c>
      <c r="K191" s="12" t="s">
        <v>15</v>
      </c>
    </row>
    <row r="192" spans="3:11" x14ac:dyDescent="0.25">
      <c r="C192" s="6" t="s">
        <v>1413</v>
      </c>
      <c r="D192" s="12">
        <v>0</v>
      </c>
      <c r="E192" s="12">
        <v>2</v>
      </c>
      <c r="F192" s="12" t="s">
        <v>17</v>
      </c>
      <c r="G192" s="12">
        <v>24</v>
      </c>
      <c r="H192" s="12">
        <v>0</v>
      </c>
      <c r="I192" s="12">
        <v>0</v>
      </c>
      <c r="J192" s="12">
        <v>13</v>
      </c>
      <c r="K192" s="12" t="s">
        <v>15</v>
      </c>
    </row>
    <row r="193" spans="3:11" x14ac:dyDescent="0.25">
      <c r="C193" s="6" t="s">
        <v>1414</v>
      </c>
      <c r="D193" s="12">
        <v>0</v>
      </c>
      <c r="E193" s="12">
        <v>3</v>
      </c>
      <c r="F193" s="12" t="s">
        <v>13</v>
      </c>
      <c r="G193" s="12">
        <v>28</v>
      </c>
      <c r="H193" s="12">
        <v>0</v>
      </c>
      <c r="I193" s="12">
        <v>0</v>
      </c>
      <c r="J193" s="12">
        <v>9.5</v>
      </c>
      <c r="K193" s="12" t="s">
        <v>15</v>
      </c>
    </row>
    <row r="194" spans="3:11" x14ac:dyDescent="0.25">
      <c r="C194" s="6" t="s">
        <v>1415</v>
      </c>
      <c r="D194" s="12">
        <v>0</v>
      </c>
      <c r="E194" s="12">
        <v>3</v>
      </c>
      <c r="F194" s="12" t="s">
        <v>13</v>
      </c>
      <c r="G194" s="12">
        <v>34</v>
      </c>
      <c r="H194" s="12">
        <v>0</v>
      </c>
      <c r="I194" s="12">
        <v>0</v>
      </c>
      <c r="J194" s="12">
        <v>6.4958</v>
      </c>
      <c r="K194" s="12" t="s">
        <v>15</v>
      </c>
    </row>
    <row r="195" spans="3:11" x14ac:dyDescent="0.25">
      <c r="C195" s="6" t="s">
        <v>1416</v>
      </c>
      <c r="D195" s="12">
        <v>0</v>
      </c>
      <c r="E195" s="12">
        <v>3</v>
      </c>
      <c r="F195" s="12" t="s">
        <v>13</v>
      </c>
      <c r="G195" s="12">
        <v>45.5</v>
      </c>
      <c r="H195" s="12">
        <v>0</v>
      </c>
      <c r="I195" s="12">
        <v>0</v>
      </c>
      <c r="J195" s="12">
        <v>7.2249999999999996</v>
      </c>
      <c r="K195" s="12" t="s">
        <v>20</v>
      </c>
    </row>
    <row r="196" spans="3:11" x14ac:dyDescent="0.25">
      <c r="C196" s="6" t="s">
        <v>1417</v>
      </c>
      <c r="D196" s="12">
        <v>1</v>
      </c>
      <c r="E196" s="12">
        <v>3</v>
      </c>
      <c r="F196" s="12" t="s">
        <v>13</v>
      </c>
      <c r="G196" s="12">
        <v>18</v>
      </c>
      <c r="H196" s="12">
        <v>0</v>
      </c>
      <c r="I196" s="12">
        <v>0</v>
      </c>
      <c r="J196" s="12">
        <v>8.0500000000000007</v>
      </c>
      <c r="K196" s="12" t="s">
        <v>15</v>
      </c>
    </row>
    <row r="197" spans="3:11" x14ac:dyDescent="0.25">
      <c r="C197" s="6" t="s">
        <v>1418</v>
      </c>
      <c r="D197" s="12">
        <v>0</v>
      </c>
      <c r="E197" s="12">
        <v>3</v>
      </c>
      <c r="F197" s="12" t="s">
        <v>17</v>
      </c>
      <c r="G197" s="12">
        <v>2</v>
      </c>
      <c r="H197" s="12">
        <v>0</v>
      </c>
      <c r="I197" s="12">
        <v>1</v>
      </c>
      <c r="J197" s="12">
        <v>10.4625</v>
      </c>
      <c r="K197" s="12" t="s">
        <v>15</v>
      </c>
    </row>
    <row r="198" spans="3:11" x14ac:dyDescent="0.25">
      <c r="C198" s="6" t="s">
        <v>1419</v>
      </c>
      <c r="D198" s="12">
        <v>0</v>
      </c>
      <c r="E198" s="12">
        <v>3</v>
      </c>
      <c r="F198" s="12" t="s">
        <v>13</v>
      </c>
      <c r="G198" s="12">
        <v>32</v>
      </c>
      <c r="H198" s="12">
        <v>1</v>
      </c>
      <c r="I198" s="12">
        <v>0</v>
      </c>
      <c r="J198" s="12">
        <v>15.85</v>
      </c>
      <c r="K198" s="12" t="s">
        <v>15</v>
      </c>
    </row>
    <row r="199" spans="3:11" x14ac:dyDescent="0.25">
      <c r="C199" s="6" t="s">
        <v>1420</v>
      </c>
      <c r="D199" s="12">
        <v>1</v>
      </c>
      <c r="E199" s="12">
        <v>3</v>
      </c>
      <c r="F199" s="12" t="s">
        <v>13</v>
      </c>
      <c r="G199" s="12">
        <v>26</v>
      </c>
      <c r="H199" s="12">
        <v>0</v>
      </c>
      <c r="I199" s="12">
        <v>0</v>
      </c>
      <c r="J199" s="12">
        <v>18.787500000000001</v>
      </c>
      <c r="K199" s="12" t="s">
        <v>20</v>
      </c>
    </row>
    <row r="200" spans="3:11" x14ac:dyDescent="0.25">
      <c r="C200" s="6" t="s">
        <v>1421</v>
      </c>
      <c r="D200" s="12">
        <v>1</v>
      </c>
      <c r="E200" s="12">
        <v>3</v>
      </c>
      <c r="F200" s="12" t="s">
        <v>17</v>
      </c>
      <c r="G200" s="12">
        <v>16</v>
      </c>
      <c r="H200" s="12">
        <v>0</v>
      </c>
      <c r="I200" s="12">
        <v>0</v>
      </c>
      <c r="J200" s="12">
        <v>7.75</v>
      </c>
      <c r="K200" s="12" t="s">
        <v>27</v>
      </c>
    </row>
    <row r="201" spans="3:11" x14ac:dyDescent="0.25">
      <c r="C201" s="6" t="s">
        <v>1422</v>
      </c>
      <c r="D201" s="12">
        <v>1</v>
      </c>
      <c r="E201" s="12">
        <v>1</v>
      </c>
      <c r="F201" s="12" t="s">
        <v>13</v>
      </c>
      <c r="G201" s="12">
        <v>40</v>
      </c>
      <c r="H201" s="12">
        <v>0</v>
      </c>
      <c r="I201" s="12">
        <v>0</v>
      </c>
      <c r="J201" s="12">
        <v>31</v>
      </c>
      <c r="K201" s="12" t="s">
        <v>20</v>
      </c>
    </row>
    <row r="202" spans="3:11" x14ac:dyDescent="0.25">
      <c r="C202" s="6" t="s">
        <v>1423</v>
      </c>
      <c r="D202" s="12">
        <v>0</v>
      </c>
      <c r="E202" s="12">
        <v>3</v>
      </c>
      <c r="F202" s="12" t="s">
        <v>13</v>
      </c>
      <c r="G202" s="12">
        <v>24</v>
      </c>
      <c r="H202" s="12">
        <v>0</v>
      </c>
      <c r="I202" s="12">
        <v>0</v>
      </c>
      <c r="J202" s="12">
        <v>7.05</v>
      </c>
      <c r="K202" s="12" t="s">
        <v>15</v>
      </c>
    </row>
    <row r="203" spans="3:11" x14ac:dyDescent="0.25">
      <c r="C203" s="6" t="s">
        <v>1424</v>
      </c>
      <c r="D203" s="12">
        <v>1</v>
      </c>
      <c r="E203" s="12">
        <v>2</v>
      </c>
      <c r="F203" s="12" t="s">
        <v>17</v>
      </c>
      <c r="G203" s="12">
        <v>35</v>
      </c>
      <c r="H203" s="12">
        <v>0</v>
      </c>
      <c r="I203" s="12">
        <v>0</v>
      </c>
      <c r="J203" s="12">
        <v>21</v>
      </c>
      <c r="K203" s="12" t="s">
        <v>15</v>
      </c>
    </row>
    <row r="204" spans="3:11" x14ac:dyDescent="0.25">
      <c r="C204" s="6" t="s">
        <v>1425</v>
      </c>
      <c r="D204" s="12">
        <v>0</v>
      </c>
      <c r="E204" s="12">
        <v>3</v>
      </c>
      <c r="F204" s="12" t="s">
        <v>13</v>
      </c>
      <c r="G204" s="12">
        <v>22</v>
      </c>
      <c r="H204" s="12">
        <v>0</v>
      </c>
      <c r="I204" s="12">
        <v>0</v>
      </c>
      <c r="J204" s="12">
        <v>7.25</v>
      </c>
      <c r="K204" s="12" t="s">
        <v>15</v>
      </c>
    </row>
    <row r="205" spans="3:11" x14ac:dyDescent="0.25">
      <c r="C205" s="6" t="s">
        <v>1426</v>
      </c>
      <c r="D205" s="12">
        <v>0</v>
      </c>
      <c r="E205" s="12">
        <v>2</v>
      </c>
      <c r="F205" s="12" t="s">
        <v>13</v>
      </c>
      <c r="G205" s="12">
        <v>30</v>
      </c>
      <c r="H205" s="12">
        <v>0</v>
      </c>
      <c r="I205" s="12">
        <v>0</v>
      </c>
      <c r="J205" s="12">
        <v>13</v>
      </c>
      <c r="K205" s="12" t="s">
        <v>15</v>
      </c>
    </row>
    <row r="206" spans="3:11" x14ac:dyDescent="0.25">
      <c r="C206" s="6" t="s">
        <v>1427</v>
      </c>
      <c r="D206" s="12">
        <v>1</v>
      </c>
      <c r="E206" s="12">
        <v>1</v>
      </c>
      <c r="F206" s="12" t="s">
        <v>17</v>
      </c>
      <c r="G206" s="12">
        <v>31</v>
      </c>
      <c r="H206" s="12">
        <v>1</v>
      </c>
      <c r="I206" s="12">
        <v>0</v>
      </c>
      <c r="J206" s="12">
        <v>113.27500000000001</v>
      </c>
      <c r="K206" s="12" t="s">
        <v>20</v>
      </c>
    </row>
    <row r="207" spans="3:11" x14ac:dyDescent="0.25">
      <c r="C207" s="6" t="s">
        <v>1428</v>
      </c>
      <c r="D207" s="12">
        <v>1</v>
      </c>
      <c r="E207" s="12">
        <v>3</v>
      </c>
      <c r="F207" s="12" t="s">
        <v>17</v>
      </c>
      <c r="G207" s="12">
        <v>27</v>
      </c>
      <c r="H207" s="12">
        <v>0</v>
      </c>
      <c r="I207" s="12">
        <v>0</v>
      </c>
      <c r="J207" s="12">
        <v>7.9249999999999998</v>
      </c>
      <c r="K207" s="12" t="s">
        <v>15</v>
      </c>
    </row>
    <row r="208" spans="3:11" x14ac:dyDescent="0.25">
      <c r="C208" s="6" t="s">
        <v>1429</v>
      </c>
      <c r="D208" s="12">
        <v>0</v>
      </c>
      <c r="E208" s="12">
        <v>2</v>
      </c>
      <c r="F208" s="12" t="s">
        <v>13</v>
      </c>
      <c r="G208" s="12">
        <v>42</v>
      </c>
      <c r="H208" s="12">
        <v>1</v>
      </c>
      <c r="I208" s="12">
        <v>0</v>
      </c>
      <c r="J208" s="12">
        <v>27</v>
      </c>
      <c r="K208" s="12" t="s">
        <v>15</v>
      </c>
    </row>
    <row r="209" spans="3:11" x14ac:dyDescent="0.25">
      <c r="C209" s="6" t="s">
        <v>1430</v>
      </c>
      <c r="D209" s="12">
        <v>1</v>
      </c>
      <c r="E209" s="12">
        <v>1</v>
      </c>
      <c r="F209" s="12" t="s">
        <v>17</v>
      </c>
      <c r="G209" s="12">
        <v>32</v>
      </c>
      <c r="H209" s="12">
        <v>0</v>
      </c>
      <c r="I209" s="12">
        <v>0</v>
      </c>
      <c r="J209" s="12">
        <v>76.291700000000006</v>
      </c>
      <c r="K209" s="12" t="s">
        <v>20</v>
      </c>
    </row>
    <row r="210" spans="3:11" x14ac:dyDescent="0.25">
      <c r="C210" s="6" t="s">
        <v>1431</v>
      </c>
      <c r="D210" s="12">
        <v>0</v>
      </c>
      <c r="E210" s="12">
        <v>2</v>
      </c>
      <c r="F210" s="12" t="s">
        <v>13</v>
      </c>
      <c r="G210" s="12">
        <v>30</v>
      </c>
      <c r="H210" s="12">
        <v>0</v>
      </c>
      <c r="I210" s="12">
        <v>0</v>
      </c>
      <c r="J210" s="12">
        <v>10.5</v>
      </c>
      <c r="K210" s="12" t="s">
        <v>15</v>
      </c>
    </row>
    <row r="211" spans="3:11" x14ac:dyDescent="0.25">
      <c r="C211" s="6" t="s">
        <v>1432</v>
      </c>
      <c r="D211" s="12">
        <v>1</v>
      </c>
      <c r="E211" s="12">
        <v>3</v>
      </c>
      <c r="F211" s="12" t="s">
        <v>13</v>
      </c>
      <c r="G211" s="12">
        <v>16</v>
      </c>
      <c r="H211" s="12">
        <v>0</v>
      </c>
      <c r="I211" s="12">
        <v>0</v>
      </c>
      <c r="J211" s="12">
        <v>8.0500000000000007</v>
      </c>
      <c r="K211" s="12" t="s">
        <v>15</v>
      </c>
    </row>
    <row r="212" spans="3:11" x14ac:dyDescent="0.25">
      <c r="C212" s="6" t="s">
        <v>1433</v>
      </c>
      <c r="D212" s="12">
        <v>0</v>
      </c>
      <c r="E212" s="12">
        <v>2</v>
      </c>
      <c r="F212" s="12" t="s">
        <v>13</v>
      </c>
      <c r="G212" s="12">
        <v>27</v>
      </c>
      <c r="H212" s="12">
        <v>0</v>
      </c>
      <c r="I212" s="12">
        <v>0</v>
      </c>
      <c r="J212" s="12">
        <v>13</v>
      </c>
      <c r="K212" s="12" t="s">
        <v>15</v>
      </c>
    </row>
    <row r="213" spans="3:11" x14ac:dyDescent="0.25">
      <c r="C213" s="6" t="s">
        <v>1434</v>
      </c>
      <c r="D213" s="12">
        <v>0</v>
      </c>
      <c r="E213" s="12">
        <v>3</v>
      </c>
      <c r="F213" s="12" t="s">
        <v>13</v>
      </c>
      <c r="G213" s="12">
        <v>51</v>
      </c>
      <c r="H213" s="12">
        <v>0</v>
      </c>
      <c r="I213" s="12">
        <v>0</v>
      </c>
      <c r="J213" s="12">
        <v>8.0500000000000007</v>
      </c>
      <c r="K213" s="12" t="s">
        <v>15</v>
      </c>
    </row>
    <row r="214" spans="3:11" x14ac:dyDescent="0.25">
      <c r="C214" s="6" t="s">
        <v>1435</v>
      </c>
      <c r="D214" s="12">
        <v>1</v>
      </c>
      <c r="E214" s="12">
        <v>1</v>
      </c>
      <c r="F214" s="12" t="s">
        <v>13</v>
      </c>
      <c r="G214" s="12">
        <v>38</v>
      </c>
      <c r="H214" s="12">
        <v>1</v>
      </c>
      <c r="I214" s="12">
        <v>0</v>
      </c>
      <c r="J214" s="12">
        <v>90</v>
      </c>
      <c r="K214" s="12" t="s">
        <v>15</v>
      </c>
    </row>
    <row r="215" spans="3:11" x14ac:dyDescent="0.25">
      <c r="C215" s="6" t="s">
        <v>1436</v>
      </c>
      <c r="D215" s="12">
        <v>0</v>
      </c>
      <c r="E215" s="12">
        <v>3</v>
      </c>
      <c r="F215" s="12" t="s">
        <v>13</v>
      </c>
      <c r="G215" s="12">
        <v>22</v>
      </c>
      <c r="H215" s="12">
        <v>0</v>
      </c>
      <c r="I215" s="12">
        <v>0</v>
      </c>
      <c r="J215" s="12">
        <v>9.35</v>
      </c>
      <c r="K215" s="12" t="s">
        <v>15</v>
      </c>
    </row>
    <row r="216" spans="3:11" x14ac:dyDescent="0.25">
      <c r="C216" s="6" t="s">
        <v>1437</v>
      </c>
      <c r="D216" s="12">
        <v>1</v>
      </c>
      <c r="E216" s="12">
        <v>2</v>
      </c>
      <c r="F216" s="12" t="s">
        <v>13</v>
      </c>
      <c r="G216" s="12">
        <v>19</v>
      </c>
      <c r="H216" s="12">
        <v>0</v>
      </c>
      <c r="I216" s="12">
        <v>0</v>
      </c>
      <c r="J216" s="12">
        <v>10.5</v>
      </c>
      <c r="K216" s="12" t="s">
        <v>15</v>
      </c>
    </row>
    <row r="217" spans="3:11" x14ac:dyDescent="0.25">
      <c r="C217" s="6" t="s">
        <v>1438</v>
      </c>
      <c r="D217" s="12">
        <v>0</v>
      </c>
      <c r="E217" s="12">
        <v>3</v>
      </c>
      <c r="F217" s="12" t="s">
        <v>13</v>
      </c>
      <c r="G217" s="12">
        <v>20.5</v>
      </c>
      <c r="H217" s="12">
        <v>0</v>
      </c>
      <c r="I217" s="12">
        <v>0</v>
      </c>
      <c r="J217" s="12">
        <v>7.25</v>
      </c>
      <c r="K217" s="12" t="s">
        <v>15</v>
      </c>
    </row>
    <row r="218" spans="3:11" x14ac:dyDescent="0.25">
      <c r="C218" s="6" t="s">
        <v>1439</v>
      </c>
      <c r="D218" s="12">
        <v>0</v>
      </c>
      <c r="E218" s="12">
        <v>2</v>
      </c>
      <c r="F218" s="12" t="s">
        <v>13</v>
      </c>
      <c r="G218" s="12">
        <v>18</v>
      </c>
      <c r="H218" s="12">
        <v>0</v>
      </c>
      <c r="I218" s="12">
        <v>0</v>
      </c>
      <c r="J218" s="12">
        <v>13</v>
      </c>
      <c r="K218" s="12" t="s">
        <v>15</v>
      </c>
    </row>
    <row r="219" spans="3:11" x14ac:dyDescent="0.25">
      <c r="C219" s="6" t="s">
        <v>1440</v>
      </c>
      <c r="D219" s="12">
        <v>1</v>
      </c>
      <c r="E219" s="12">
        <v>1</v>
      </c>
      <c r="F219" s="12" t="s">
        <v>17</v>
      </c>
      <c r="G219" s="12">
        <v>35</v>
      </c>
      <c r="H219" s="12">
        <v>1</v>
      </c>
      <c r="I219" s="12">
        <v>0</v>
      </c>
      <c r="J219" s="12">
        <v>83.474999999999994</v>
      </c>
      <c r="K219" s="12" t="s">
        <v>15</v>
      </c>
    </row>
    <row r="220" spans="3:11" x14ac:dyDescent="0.25">
      <c r="C220" s="6" t="s">
        <v>1441</v>
      </c>
      <c r="D220" s="12">
        <v>0</v>
      </c>
      <c r="E220" s="12">
        <v>3</v>
      </c>
      <c r="F220" s="12" t="s">
        <v>13</v>
      </c>
      <c r="G220" s="12">
        <v>29</v>
      </c>
      <c r="H220" s="12">
        <v>0</v>
      </c>
      <c r="I220" s="12">
        <v>0</v>
      </c>
      <c r="J220" s="12">
        <v>7.7750000000000004</v>
      </c>
      <c r="K220" s="12" t="s">
        <v>15</v>
      </c>
    </row>
    <row r="221" spans="3:11" x14ac:dyDescent="0.25">
      <c r="C221" s="6" t="s">
        <v>1442</v>
      </c>
      <c r="D221" s="12">
        <v>0</v>
      </c>
      <c r="E221" s="12">
        <v>2</v>
      </c>
      <c r="F221" s="12" t="s">
        <v>13</v>
      </c>
      <c r="G221" s="12">
        <v>59</v>
      </c>
      <c r="H221" s="12">
        <v>0</v>
      </c>
      <c r="I221" s="12">
        <v>0</v>
      </c>
      <c r="J221" s="12">
        <v>13.5</v>
      </c>
      <c r="K221" s="12" t="s">
        <v>15</v>
      </c>
    </row>
    <row r="222" spans="3:11" x14ac:dyDescent="0.25">
      <c r="C222" s="6" t="s">
        <v>1443</v>
      </c>
      <c r="D222" s="12">
        <v>1</v>
      </c>
      <c r="E222" s="12">
        <v>3</v>
      </c>
      <c r="F222" s="12" t="s">
        <v>17</v>
      </c>
      <c r="G222" s="12">
        <v>5</v>
      </c>
      <c r="H222" s="12">
        <v>4</v>
      </c>
      <c r="I222" s="12">
        <v>2</v>
      </c>
      <c r="J222" s="12">
        <v>31.387499999999999</v>
      </c>
      <c r="K222" s="12" t="s">
        <v>15</v>
      </c>
    </row>
    <row r="223" spans="3:11" x14ac:dyDescent="0.25">
      <c r="C223" s="6" t="s">
        <v>1444</v>
      </c>
      <c r="D223" s="12">
        <v>0</v>
      </c>
      <c r="E223" s="12">
        <v>2</v>
      </c>
      <c r="F223" s="12" t="s">
        <v>13</v>
      </c>
      <c r="G223" s="12">
        <v>24</v>
      </c>
      <c r="H223" s="12">
        <v>0</v>
      </c>
      <c r="I223" s="12">
        <v>0</v>
      </c>
      <c r="J223" s="12">
        <v>10.5</v>
      </c>
      <c r="K223" s="12" t="s">
        <v>15</v>
      </c>
    </row>
    <row r="224" spans="3:11" x14ac:dyDescent="0.25">
      <c r="C224" s="6" t="s">
        <v>1445</v>
      </c>
      <c r="D224" s="12">
        <v>0</v>
      </c>
      <c r="E224" s="12">
        <v>2</v>
      </c>
      <c r="F224" s="12" t="s">
        <v>13</v>
      </c>
      <c r="G224" s="12">
        <v>44</v>
      </c>
      <c r="H224" s="12">
        <v>1</v>
      </c>
      <c r="I224" s="12">
        <v>0</v>
      </c>
      <c r="J224" s="12">
        <v>26</v>
      </c>
      <c r="K224" s="12" t="s">
        <v>15</v>
      </c>
    </row>
    <row r="225" spans="3:11" x14ac:dyDescent="0.25">
      <c r="C225" s="6" t="s">
        <v>1446</v>
      </c>
      <c r="D225" s="12">
        <v>1</v>
      </c>
      <c r="E225" s="12">
        <v>2</v>
      </c>
      <c r="F225" s="12" t="s">
        <v>17</v>
      </c>
      <c r="G225" s="12">
        <v>8</v>
      </c>
      <c r="H225" s="12">
        <v>0</v>
      </c>
      <c r="I225" s="12">
        <v>2</v>
      </c>
      <c r="J225" s="12">
        <v>26.25</v>
      </c>
      <c r="K225" s="12" t="s">
        <v>15</v>
      </c>
    </row>
    <row r="226" spans="3:11" x14ac:dyDescent="0.25">
      <c r="C226" s="6" t="s">
        <v>1447</v>
      </c>
      <c r="D226" s="12">
        <v>0</v>
      </c>
      <c r="E226" s="12">
        <v>2</v>
      </c>
      <c r="F226" s="12" t="s">
        <v>13</v>
      </c>
      <c r="G226" s="12">
        <v>19</v>
      </c>
      <c r="H226" s="12">
        <v>0</v>
      </c>
      <c r="I226" s="12">
        <v>0</v>
      </c>
      <c r="J226" s="12">
        <v>10.5</v>
      </c>
      <c r="K226" s="12" t="s">
        <v>15</v>
      </c>
    </row>
    <row r="227" spans="3:11" x14ac:dyDescent="0.25">
      <c r="C227" s="6" t="s">
        <v>1448</v>
      </c>
      <c r="D227" s="12">
        <v>0</v>
      </c>
      <c r="E227" s="12">
        <v>2</v>
      </c>
      <c r="F227" s="12" t="s">
        <v>13</v>
      </c>
      <c r="G227" s="12">
        <v>33</v>
      </c>
      <c r="H227" s="12">
        <v>0</v>
      </c>
      <c r="I227" s="12">
        <v>0</v>
      </c>
      <c r="J227" s="12">
        <v>12.275</v>
      </c>
      <c r="K227" s="12" t="s">
        <v>15</v>
      </c>
    </row>
    <row r="228" spans="3:11" x14ac:dyDescent="0.25">
      <c r="C228" s="6" t="s">
        <v>1449</v>
      </c>
      <c r="D228" s="12">
        <v>0</v>
      </c>
      <c r="E228" s="12">
        <v>2</v>
      </c>
      <c r="F228" s="12" t="s">
        <v>13</v>
      </c>
      <c r="G228" s="12">
        <v>29</v>
      </c>
      <c r="H228" s="12">
        <v>0</v>
      </c>
      <c r="I228" s="12">
        <v>0</v>
      </c>
      <c r="J228" s="12">
        <v>10.5</v>
      </c>
      <c r="K228" s="12" t="s">
        <v>15</v>
      </c>
    </row>
    <row r="229" spans="3:11" x14ac:dyDescent="0.25">
      <c r="C229" s="6" t="s">
        <v>1450</v>
      </c>
      <c r="D229" s="12">
        <v>0</v>
      </c>
      <c r="E229" s="12">
        <v>3</v>
      </c>
      <c r="F229" s="12" t="s">
        <v>13</v>
      </c>
      <c r="G229" s="12">
        <v>22</v>
      </c>
      <c r="H229" s="12">
        <v>0</v>
      </c>
      <c r="I229" s="12">
        <v>0</v>
      </c>
      <c r="J229" s="12">
        <v>7.125</v>
      </c>
      <c r="K229" s="12" t="s">
        <v>15</v>
      </c>
    </row>
    <row r="230" spans="3:11" x14ac:dyDescent="0.25">
      <c r="C230" s="6" t="s">
        <v>1451</v>
      </c>
      <c r="D230" s="12">
        <v>0</v>
      </c>
      <c r="E230" s="12">
        <v>3</v>
      </c>
      <c r="F230" s="12" t="s">
        <v>13</v>
      </c>
      <c r="G230" s="12">
        <v>30</v>
      </c>
      <c r="H230" s="12">
        <v>0</v>
      </c>
      <c r="I230" s="12">
        <v>0</v>
      </c>
      <c r="J230" s="12">
        <v>7.2249999999999996</v>
      </c>
      <c r="K230" s="12" t="s">
        <v>20</v>
      </c>
    </row>
    <row r="231" spans="3:11" x14ac:dyDescent="0.25">
      <c r="C231" s="6" t="s">
        <v>1452</v>
      </c>
      <c r="D231" s="12">
        <v>0</v>
      </c>
      <c r="E231" s="12">
        <v>1</v>
      </c>
      <c r="F231" s="12" t="s">
        <v>13</v>
      </c>
      <c r="G231" s="12">
        <v>44</v>
      </c>
      <c r="H231" s="12">
        <v>2</v>
      </c>
      <c r="I231" s="12">
        <v>0</v>
      </c>
      <c r="J231" s="12">
        <v>90</v>
      </c>
      <c r="K231" s="12" t="s">
        <v>27</v>
      </c>
    </row>
    <row r="232" spans="3:11" x14ac:dyDescent="0.25">
      <c r="C232" s="6" t="s">
        <v>1453</v>
      </c>
      <c r="D232" s="12">
        <v>0</v>
      </c>
      <c r="E232" s="12">
        <v>3</v>
      </c>
      <c r="F232" s="12" t="s">
        <v>17</v>
      </c>
      <c r="G232" s="12">
        <v>25</v>
      </c>
      <c r="H232" s="12">
        <v>0</v>
      </c>
      <c r="I232" s="12">
        <v>0</v>
      </c>
      <c r="J232" s="12">
        <v>7.7750000000000004</v>
      </c>
      <c r="K232" s="12" t="s">
        <v>15</v>
      </c>
    </row>
    <row r="233" spans="3:11" x14ac:dyDescent="0.25">
      <c r="C233" s="6" t="s">
        <v>1454</v>
      </c>
      <c r="D233" s="12">
        <v>1</v>
      </c>
      <c r="E233" s="12">
        <v>2</v>
      </c>
      <c r="F233" s="12" t="s">
        <v>17</v>
      </c>
      <c r="G233" s="12">
        <v>24</v>
      </c>
      <c r="H233" s="12">
        <v>0</v>
      </c>
      <c r="I233" s="12">
        <v>2</v>
      </c>
      <c r="J233" s="12">
        <v>14.5</v>
      </c>
      <c r="K233" s="12" t="s">
        <v>15</v>
      </c>
    </row>
    <row r="234" spans="3:11" x14ac:dyDescent="0.25">
      <c r="C234" s="6" t="s">
        <v>1455</v>
      </c>
      <c r="D234" s="12">
        <v>1</v>
      </c>
      <c r="E234" s="12">
        <v>1</v>
      </c>
      <c r="F234" s="12" t="s">
        <v>13</v>
      </c>
      <c r="G234" s="12">
        <v>37</v>
      </c>
      <c r="H234" s="12">
        <v>1</v>
      </c>
      <c r="I234" s="12">
        <v>1</v>
      </c>
      <c r="J234" s="12">
        <v>52.554200000000002</v>
      </c>
      <c r="K234" s="12" t="s">
        <v>15</v>
      </c>
    </row>
    <row r="235" spans="3:11" x14ac:dyDescent="0.25">
      <c r="C235" s="6" t="s">
        <v>1456</v>
      </c>
      <c r="D235" s="12">
        <v>0</v>
      </c>
      <c r="E235" s="12">
        <v>2</v>
      </c>
      <c r="F235" s="12" t="s">
        <v>13</v>
      </c>
      <c r="G235" s="12">
        <v>54</v>
      </c>
      <c r="H235" s="12">
        <v>1</v>
      </c>
      <c r="I235" s="12">
        <v>0</v>
      </c>
      <c r="J235" s="12">
        <v>26</v>
      </c>
      <c r="K235" s="12" t="s">
        <v>15</v>
      </c>
    </row>
    <row r="236" spans="3:11" x14ac:dyDescent="0.25">
      <c r="C236" s="6" t="s">
        <v>1457</v>
      </c>
      <c r="D236" s="12">
        <v>0</v>
      </c>
      <c r="E236" s="12">
        <v>3</v>
      </c>
      <c r="F236" s="12" t="s">
        <v>17</v>
      </c>
      <c r="G236" s="12">
        <v>29</v>
      </c>
      <c r="H236" s="12">
        <v>1</v>
      </c>
      <c r="I236" s="12">
        <v>1</v>
      </c>
      <c r="J236" s="12">
        <v>10.4625</v>
      </c>
      <c r="K236" s="12" t="s">
        <v>15</v>
      </c>
    </row>
    <row r="237" spans="3:11" x14ac:dyDescent="0.25">
      <c r="C237" s="6" t="s">
        <v>1458</v>
      </c>
      <c r="D237" s="12">
        <v>0</v>
      </c>
      <c r="E237" s="12">
        <v>1</v>
      </c>
      <c r="F237" s="12" t="s">
        <v>13</v>
      </c>
      <c r="G237" s="12">
        <v>62</v>
      </c>
      <c r="H237" s="12">
        <v>0</v>
      </c>
      <c r="I237" s="12">
        <v>0</v>
      </c>
      <c r="J237" s="12">
        <v>26.55</v>
      </c>
      <c r="K237" s="12" t="s">
        <v>15</v>
      </c>
    </row>
    <row r="238" spans="3:11" x14ac:dyDescent="0.25">
      <c r="C238" s="6" t="s">
        <v>1459</v>
      </c>
      <c r="D238" s="12">
        <v>0</v>
      </c>
      <c r="E238" s="12">
        <v>3</v>
      </c>
      <c r="F238" s="12" t="s">
        <v>13</v>
      </c>
      <c r="G238" s="12">
        <v>30</v>
      </c>
      <c r="H238" s="12">
        <v>1</v>
      </c>
      <c r="I238" s="12">
        <v>0</v>
      </c>
      <c r="J238" s="12">
        <v>16.100000000000001</v>
      </c>
      <c r="K238" s="12" t="s">
        <v>15</v>
      </c>
    </row>
    <row r="239" spans="3:11" x14ac:dyDescent="0.25">
      <c r="C239" s="6" t="s">
        <v>1460</v>
      </c>
      <c r="D239" s="12">
        <v>0</v>
      </c>
      <c r="E239" s="12">
        <v>3</v>
      </c>
      <c r="F239" s="12" t="s">
        <v>17</v>
      </c>
      <c r="G239" s="12">
        <v>41</v>
      </c>
      <c r="H239" s="12">
        <v>0</v>
      </c>
      <c r="I239" s="12">
        <v>2</v>
      </c>
      <c r="J239" s="12">
        <v>20.212499999999999</v>
      </c>
      <c r="K239" s="12" t="s">
        <v>15</v>
      </c>
    </row>
    <row r="240" spans="3:11" x14ac:dyDescent="0.25">
      <c r="C240" s="6" t="s">
        <v>1461</v>
      </c>
      <c r="D240" s="12">
        <v>1</v>
      </c>
      <c r="E240" s="12">
        <v>3</v>
      </c>
      <c r="F240" s="12" t="s">
        <v>17</v>
      </c>
      <c r="G240" s="12">
        <v>29</v>
      </c>
      <c r="H240" s="12">
        <v>0</v>
      </c>
      <c r="I240" s="12">
        <v>2</v>
      </c>
      <c r="J240" s="12">
        <v>15.245799999999999</v>
      </c>
      <c r="K240" s="12" t="s">
        <v>20</v>
      </c>
    </row>
    <row r="241" spans="3:11" x14ac:dyDescent="0.25">
      <c r="C241" s="6" t="s">
        <v>1462</v>
      </c>
      <c r="D241" s="12">
        <v>1</v>
      </c>
      <c r="E241" s="12">
        <v>1</v>
      </c>
      <c r="F241" s="12" t="s">
        <v>17</v>
      </c>
      <c r="G241" s="12">
        <v>30</v>
      </c>
      <c r="H241" s="12">
        <v>0</v>
      </c>
      <c r="I241" s="12">
        <v>0</v>
      </c>
      <c r="J241" s="12">
        <v>86.5</v>
      </c>
      <c r="K241" s="12" t="s">
        <v>15</v>
      </c>
    </row>
    <row r="242" spans="3:11" x14ac:dyDescent="0.25">
      <c r="C242" s="6" t="s">
        <v>1463</v>
      </c>
      <c r="D242" s="12">
        <v>1</v>
      </c>
      <c r="E242" s="12">
        <v>1</v>
      </c>
      <c r="F242" s="12" t="s">
        <v>17</v>
      </c>
      <c r="G242" s="12">
        <v>35</v>
      </c>
      <c r="H242" s="12">
        <v>0</v>
      </c>
      <c r="I242" s="12">
        <v>0</v>
      </c>
      <c r="J242" s="12">
        <v>512.32920000000001</v>
      </c>
      <c r="K242" s="12" t="s">
        <v>20</v>
      </c>
    </row>
    <row r="243" spans="3:11" x14ac:dyDescent="0.25">
      <c r="C243" s="6" t="s">
        <v>1464</v>
      </c>
      <c r="D243" s="12">
        <v>1</v>
      </c>
      <c r="E243" s="12">
        <v>2</v>
      </c>
      <c r="F243" s="12" t="s">
        <v>17</v>
      </c>
      <c r="G243" s="12">
        <v>50</v>
      </c>
      <c r="H243" s="12">
        <v>0</v>
      </c>
      <c r="I243" s="12">
        <v>1</v>
      </c>
      <c r="J243" s="12">
        <v>26</v>
      </c>
      <c r="K243" s="12" t="s">
        <v>15</v>
      </c>
    </row>
    <row r="244" spans="3:11" x14ac:dyDescent="0.25">
      <c r="C244" s="6" t="s">
        <v>1465</v>
      </c>
      <c r="D244" s="12">
        <v>1</v>
      </c>
      <c r="E244" s="12">
        <v>3</v>
      </c>
      <c r="F244" s="12" t="s">
        <v>13</v>
      </c>
      <c r="G244" s="12">
        <v>3</v>
      </c>
      <c r="H244" s="12">
        <v>4</v>
      </c>
      <c r="I244" s="12">
        <v>2</v>
      </c>
      <c r="J244" s="12">
        <v>31.387499999999999</v>
      </c>
      <c r="K244" s="12" t="s">
        <v>15</v>
      </c>
    </row>
    <row r="245" spans="3:11" x14ac:dyDescent="0.25">
      <c r="C245" s="6" t="s">
        <v>1466</v>
      </c>
      <c r="D245" s="12">
        <v>0</v>
      </c>
      <c r="E245" s="12">
        <v>1</v>
      </c>
      <c r="F245" s="12" t="s">
        <v>13</v>
      </c>
      <c r="G245" s="12">
        <v>52</v>
      </c>
      <c r="H245" s="12">
        <v>1</v>
      </c>
      <c r="I245" s="12">
        <v>1</v>
      </c>
      <c r="J245" s="12">
        <v>79.650000000000006</v>
      </c>
      <c r="K245" s="12" t="s">
        <v>15</v>
      </c>
    </row>
    <row r="246" spans="3:11" x14ac:dyDescent="0.25">
      <c r="C246" s="6" t="s">
        <v>1467</v>
      </c>
      <c r="D246" s="12">
        <v>0</v>
      </c>
      <c r="E246" s="12">
        <v>1</v>
      </c>
      <c r="F246" s="12" t="s">
        <v>13</v>
      </c>
      <c r="G246" s="12">
        <v>40</v>
      </c>
      <c r="H246" s="12">
        <v>0</v>
      </c>
      <c r="I246" s="12">
        <v>0</v>
      </c>
      <c r="J246" s="12">
        <v>0</v>
      </c>
      <c r="K246" s="12" t="s">
        <v>15</v>
      </c>
    </row>
    <row r="247" spans="3:11" x14ac:dyDescent="0.25">
      <c r="C247" s="6" t="s">
        <v>1468</v>
      </c>
      <c r="D247" s="12">
        <v>0</v>
      </c>
      <c r="E247" s="12">
        <v>2</v>
      </c>
      <c r="F247" s="12" t="s">
        <v>13</v>
      </c>
      <c r="G247" s="12">
        <v>36</v>
      </c>
      <c r="H247" s="12">
        <v>0</v>
      </c>
      <c r="I247" s="12">
        <v>0</v>
      </c>
      <c r="J247" s="12">
        <v>10.5</v>
      </c>
      <c r="K247" s="12" t="s">
        <v>15</v>
      </c>
    </row>
    <row r="248" spans="3:11" x14ac:dyDescent="0.25">
      <c r="C248" s="6" t="s">
        <v>1469</v>
      </c>
      <c r="D248" s="12">
        <v>0</v>
      </c>
      <c r="E248" s="12">
        <v>3</v>
      </c>
      <c r="F248" s="12" t="s">
        <v>13</v>
      </c>
      <c r="G248" s="12">
        <v>16</v>
      </c>
      <c r="H248" s="12">
        <v>4</v>
      </c>
      <c r="I248" s="12">
        <v>1</v>
      </c>
      <c r="J248" s="12">
        <v>39.6875</v>
      </c>
      <c r="K248" s="12" t="s">
        <v>15</v>
      </c>
    </row>
    <row r="249" spans="3:11" x14ac:dyDescent="0.25">
      <c r="C249" s="6" t="s">
        <v>1470</v>
      </c>
      <c r="D249" s="12">
        <v>1</v>
      </c>
      <c r="E249" s="12">
        <v>3</v>
      </c>
      <c r="F249" s="12" t="s">
        <v>13</v>
      </c>
      <c r="G249" s="12">
        <v>25</v>
      </c>
      <c r="H249" s="12">
        <v>1</v>
      </c>
      <c r="I249" s="12">
        <v>0</v>
      </c>
      <c r="J249" s="12">
        <v>7.7750000000000004</v>
      </c>
      <c r="K249" s="12" t="s">
        <v>15</v>
      </c>
    </row>
    <row r="250" spans="3:11" x14ac:dyDescent="0.25">
      <c r="C250" s="6" t="s">
        <v>1471</v>
      </c>
      <c r="D250" s="12">
        <v>1</v>
      </c>
      <c r="E250" s="12">
        <v>1</v>
      </c>
      <c r="F250" s="12" t="s">
        <v>17</v>
      </c>
      <c r="G250" s="12">
        <v>58</v>
      </c>
      <c r="H250" s="12">
        <v>0</v>
      </c>
      <c r="I250" s="12">
        <v>1</v>
      </c>
      <c r="J250" s="12">
        <v>153.46250000000001</v>
      </c>
      <c r="K250" s="12" t="s">
        <v>15</v>
      </c>
    </row>
    <row r="251" spans="3:11" x14ac:dyDescent="0.25">
      <c r="C251" s="6" t="s">
        <v>1472</v>
      </c>
      <c r="D251" s="12">
        <v>1</v>
      </c>
      <c r="E251" s="12">
        <v>1</v>
      </c>
      <c r="F251" s="12" t="s">
        <v>17</v>
      </c>
      <c r="G251" s="12">
        <v>35</v>
      </c>
      <c r="H251" s="12">
        <v>0</v>
      </c>
      <c r="I251" s="12">
        <v>0</v>
      </c>
      <c r="J251" s="12">
        <v>135.63329999999999</v>
      </c>
      <c r="K251" s="12" t="s">
        <v>15</v>
      </c>
    </row>
    <row r="252" spans="3:11" x14ac:dyDescent="0.25">
      <c r="C252" s="6" t="s">
        <v>1473</v>
      </c>
      <c r="D252" s="12">
        <v>1</v>
      </c>
      <c r="E252" s="12">
        <v>3</v>
      </c>
      <c r="F252" s="12" t="s">
        <v>13</v>
      </c>
      <c r="G252" s="12">
        <v>25</v>
      </c>
      <c r="H252" s="12">
        <v>0</v>
      </c>
      <c r="I252" s="12">
        <v>0</v>
      </c>
      <c r="J252" s="12">
        <v>0</v>
      </c>
      <c r="K252" s="12" t="s">
        <v>15</v>
      </c>
    </row>
    <row r="253" spans="3:11" x14ac:dyDescent="0.25">
      <c r="C253" s="6" t="s">
        <v>1474</v>
      </c>
      <c r="D253" s="12">
        <v>1</v>
      </c>
      <c r="E253" s="12">
        <v>2</v>
      </c>
      <c r="F253" s="12" t="s">
        <v>17</v>
      </c>
      <c r="G253" s="12">
        <v>41</v>
      </c>
      <c r="H253" s="12">
        <v>0</v>
      </c>
      <c r="I253" s="12">
        <v>1</v>
      </c>
      <c r="J253" s="12">
        <v>19.5</v>
      </c>
      <c r="K253" s="12" t="s">
        <v>15</v>
      </c>
    </row>
    <row r="254" spans="3:11" x14ac:dyDescent="0.25">
      <c r="C254" s="6" t="s">
        <v>1475</v>
      </c>
      <c r="D254" s="12">
        <v>0</v>
      </c>
      <c r="E254" s="12">
        <v>1</v>
      </c>
      <c r="F254" s="12" t="s">
        <v>13</v>
      </c>
      <c r="G254" s="12">
        <v>37</v>
      </c>
      <c r="H254" s="12">
        <v>0</v>
      </c>
      <c r="I254" s="12">
        <v>1</v>
      </c>
      <c r="J254" s="12">
        <v>29.7</v>
      </c>
      <c r="K254" s="12" t="s">
        <v>20</v>
      </c>
    </row>
    <row r="255" spans="3:11" x14ac:dyDescent="0.25">
      <c r="C255" s="6" t="s">
        <v>1476</v>
      </c>
      <c r="D255" s="12">
        <v>1</v>
      </c>
      <c r="E255" s="12">
        <v>1</v>
      </c>
      <c r="F255" s="12" t="s">
        <v>17</v>
      </c>
      <c r="G255" s="12">
        <v>63</v>
      </c>
      <c r="H255" s="12">
        <v>1</v>
      </c>
      <c r="I255" s="12">
        <v>0</v>
      </c>
      <c r="J255" s="12">
        <v>77.958299999999994</v>
      </c>
      <c r="K255" s="12" t="s">
        <v>15</v>
      </c>
    </row>
    <row r="256" spans="3:11" x14ac:dyDescent="0.25">
      <c r="C256" s="6" t="s">
        <v>1477</v>
      </c>
      <c r="D256" s="12">
        <v>0</v>
      </c>
      <c r="E256" s="12">
        <v>3</v>
      </c>
      <c r="F256" s="12" t="s">
        <v>17</v>
      </c>
      <c r="G256" s="12">
        <v>45</v>
      </c>
      <c r="H256" s="12">
        <v>0</v>
      </c>
      <c r="I256" s="12">
        <v>0</v>
      </c>
      <c r="J256" s="12">
        <v>7.75</v>
      </c>
      <c r="K256" s="12" t="s">
        <v>15</v>
      </c>
    </row>
    <row r="257" spans="3:11" x14ac:dyDescent="0.25">
      <c r="C257" s="6" t="s">
        <v>1478</v>
      </c>
      <c r="D257" s="12">
        <v>0</v>
      </c>
      <c r="E257" s="12">
        <v>3</v>
      </c>
      <c r="F257" s="12" t="s">
        <v>13</v>
      </c>
      <c r="G257" s="12">
        <v>7</v>
      </c>
      <c r="H257" s="12">
        <v>4</v>
      </c>
      <c r="I257" s="12">
        <v>1</v>
      </c>
      <c r="J257" s="12">
        <v>29.125</v>
      </c>
      <c r="K257" s="12" t="s">
        <v>27</v>
      </c>
    </row>
    <row r="258" spans="3:11" x14ac:dyDescent="0.25">
      <c r="C258" s="6" t="s">
        <v>1479</v>
      </c>
      <c r="D258" s="12">
        <v>1</v>
      </c>
      <c r="E258" s="12">
        <v>3</v>
      </c>
      <c r="F258" s="12" t="s">
        <v>17</v>
      </c>
      <c r="G258" s="12">
        <v>35</v>
      </c>
      <c r="H258" s="12">
        <v>1</v>
      </c>
      <c r="I258" s="12">
        <v>1</v>
      </c>
      <c r="J258" s="12">
        <v>20.25</v>
      </c>
      <c r="K258" s="12" t="s">
        <v>15</v>
      </c>
    </row>
    <row r="259" spans="3:11" x14ac:dyDescent="0.25">
      <c r="C259" s="6" t="s">
        <v>1480</v>
      </c>
      <c r="D259" s="12">
        <v>0</v>
      </c>
      <c r="E259" s="12">
        <v>3</v>
      </c>
      <c r="F259" s="12" t="s">
        <v>13</v>
      </c>
      <c r="G259" s="12">
        <v>65</v>
      </c>
      <c r="H259" s="12">
        <v>0</v>
      </c>
      <c r="I259" s="12">
        <v>0</v>
      </c>
      <c r="J259" s="12">
        <v>7.75</v>
      </c>
      <c r="K259" s="12" t="s">
        <v>27</v>
      </c>
    </row>
    <row r="260" spans="3:11" x14ac:dyDescent="0.25">
      <c r="C260" s="6" t="s">
        <v>1481</v>
      </c>
      <c r="D260" s="12">
        <v>0</v>
      </c>
      <c r="E260" s="12">
        <v>3</v>
      </c>
      <c r="F260" s="12" t="s">
        <v>13</v>
      </c>
      <c r="G260" s="12">
        <v>28</v>
      </c>
      <c r="H260" s="12">
        <v>0</v>
      </c>
      <c r="I260" s="12">
        <v>0</v>
      </c>
      <c r="J260" s="12">
        <v>7.8541999999999996</v>
      </c>
      <c r="K260" s="12" t="s">
        <v>15</v>
      </c>
    </row>
    <row r="261" spans="3:11" x14ac:dyDescent="0.25">
      <c r="C261" s="6" t="s">
        <v>1482</v>
      </c>
      <c r="D261" s="12">
        <v>0</v>
      </c>
      <c r="E261" s="12">
        <v>3</v>
      </c>
      <c r="F261" s="12" t="s">
        <v>13</v>
      </c>
      <c r="G261" s="12">
        <v>16</v>
      </c>
      <c r="H261" s="12">
        <v>0</v>
      </c>
      <c r="I261" s="12">
        <v>0</v>
      </c>
      <c r="J261" s="12">
        <v>9.5</v>
      </c>
      <c r="K261" s="12" t="s">
        <v>15</v>
      </c>
    </row>
    <row r="262" spans="3:11" x14ac:dyDescent="0.25">
      <c r="C262" s="6" t="s">
        <v>1483</v>
      </c>
      <c r="D262" s="12">
        <v>1</v>
      </c>
      <c r="E262" s="12">
        <v>3</v>
      </c>
      <c r="F262" s="12" t="s">
        <v>13</v>
      </c>
      <c r="G262" s="12">
        <v>19</v>
      </c>
      <c r="H262" s="12">
        <v>0</v>
      </c>
      <c r="I262" s="12">
        <v>0</v>
      </c>
      <c r="J262" s="12">
        <v>8.0500000000000007</v>
      </c>
      <c r="K262" s="12" t="s">
        <v>15</v>
      </c>
    </row>
    <row r="263" spans="3:11" x14ac:dyDescent="0.25">
      <c r="C263" s="6" t="s">
        <v>1484</v>
      </c>
      <c r="D263" s="12">
        <v>0</v>
      </c>
      <c r="E263" s="12">
        <v>3</v>
      </c>
      <c r="F263" s="12" t="s">
        <v>13</v>
      </c>
      <c r="G263" s="12">
        <v>33</v>
      </c>
      <c r="H263" s="12">
        <v>0</v>
      </c>
      <c r="I263" s="12">
        <v>0</v>
      </c>
      <c r="J263" s="12">
        <v>8.6624999999999996</v>
      </c>
      <c r="K263" s="12" t="s">
        <v>20</v>
      </c>
    </row>
    <row r="264" spans="3:11" x14ac:dyDescent="0.25">
      <c r="C264" s="6" t="s">
        <v>1485</v>
      </c>
      <c r="D264" s="12">
        <v>1</v>
      </c>
      <c r="E264" s="12">
        <v>3</v>
      </c>
      <c r="F264" s="12" t="s">
        <v>13</v>
      </c>
      <c r="G264" s="12">
        <v>30</v>
      </c>
      <c r="H264" s="12">
        <v>0</v>
      </c>
      <c r="I264" s="12">
        <v>0</v>
      </c>
      <c r="J264" s="12">
        <v>9.5</v>
      </c>
      <c r="K264" s="12" t="s">
        <v>15</v>
      </c>
    </row>
    <row r="265" spans="3:11" x14ac:dyDescent="0.25">
      <c r="C265" s="6" t="s">
        <v>1486</v>
      </c>
      <c r="D265" s="12">
        <v>0</v>
      </c>
      <c r="E265" s="12">
        <v>3</v>
      </c>
      <c r="F265" s="12" t="s">
        <v>13</v>
      </c>
      <c r="G265" s="12">
        <v>22</v>
      </c>
      <c r="H265" s="12">
        <v>0</v>
      </c>
      <c r="I265" s="12">
        <v>0</v>
      </c>
      <c r="J265" s="12">
        <v>7.8958000000000004</v>
      </c>
      <c r="K265" s="12" t="s">
        <v>15</v>
      </c>
    </row>
    <row r="266" spans="3:11" x14ac:dyDescent="0.25">
      <c r="C266" s="6" t="s">
        <v>1487</v>
      </c>
      <c r="D266" s="12">
        <v>1</v>
      </c>
      <c r="E266" s="12">
        <v>2</v>
      </c>
      <c r="F266" s="12" t="s">
        <v>13</v>
      </c>
      <c r="G266" s="12">
        <v>42</v>
      </c>
      <c r="H266" s="12">
        <v>0</v>
      </c>
      <c r="I266" s="12">
        <v>0</v>
      </c>
      <c r="J266" s="12">
        <v>13</v>
      </c>
      <c r="K266" s="12" t="s">
        <v>15</v>
      </c>
    </row>
    <row r="267" spans="3:11" x14ac:dyDescent="0.25">
      <c r="C267" s="6" t="s">
        <v>1488</v>
      </c>
      <c r="D267" s="12">
        <v>1</v>
      </c>
      <c r="E267" s="12">
        <v>3</v>
      </c>
      <c r="F267" s="12" t="s">
        <v>17</v>
      </c>
      <c r="G267" s="12">
        <v>22</v>
      </c>
      <c r="H267" s="12">
        <v>0</v>
      </c>
      <c r="I267" s="12">
        <v>0</v>
      </c>
      <c r="J267" s="12">
        <v>7.75</v>
      </c>
      <c r="K267" s="12" t="s">
        <v>27</v>
      </c>
    </row>
    <row r="268" spans="3:11" x14ac:dyDescent="0.25">
      <c r="C268" s="6" t="s">
        <v>1489</v>
      </c>
      <c r="D268" s="12">
        <v>1</v>
      </c>
      <c r="E268" s="12">
        <v>1</v>
      </c>
      <c r="F268" s="12" t="s">
        <v>17</v>
      </c>
      <c r="G268" s="12">
        <v>26</v>
      </c>
      <c r="H268" s="12">
        <v>0</v>
      </c>
      <c r="I268" s="12">
        <v>0</v>
      </c>
      <c r="J268" s="12">
        <v>78.849999999999994</v>
      </c>
      <c r="K268" s="12" t="s">
        <v>15</v>
      </c>
    </row>
    <row r="269" spans="3:11" x14ac:dyDescent="0.25">
      <c r="C269" s="6" t="s">
        <v>1490</v>
      </c>
      <c r="D269" s="12">
        <v>1</v>
      </c>
      <c r="E269" s="12">
        <v>1</v>
      </c>
      <c r="F269" s="12" t="s">
        <v>17</v>
      </c>
      <c r="G269" s="12">
        <v>19</v>
      </c>
      <c r="H269" s="12">
        <v>1</v>
      </c>
      <c r="I269" s="12">
        <v>0</v>
      </c>
      <c r="J269" s="12">
        <v>91.0792</v>
      </c>
      <c r="K269" s="12" t="s">
        <v>20</v>
      </c>
    </row>
    <row r="270" spans="3:11" x14ac:dyDescent="0.25">
      <c r="C270" s="6" t="s">
        <v>1491</v>
      </c>
      <c r="D270" s="12">
        <v>0</v>
      </c>
      <c r="E270" s="12">
        <v>2</v>
      </c>
      <c r="F270" s="12" t="s">
        <v>13</v>
      </c>
      <c r="G270" s="12">
        <v>36</v>
      </c>
      <c r="H270" s="12">
        <v>0</v>
      </c>
      <c r="I270" s="12">
        <v>0</v>
      </c>
      <c r="J270" s="12">
        <v>12.875</v>
      </c>
      <c r="K270" s="12" t="s">
        <v>20</v>
      </c>
    </row>
    <row r="271" spans="3:11" x14ac:dyDescent="0.25">
      <c r="C271" s="6" t="s">
        <v>1492</v>
      </c>
      <c r="D271" s="12">
        <v>0</v>
      </c>
      <c r="E271" s="12">
        <v>3</v>
      </c>
      <c r="F271" s="12" t="s">
        <v>17</v>
      </c>
      <c r="G271" s="12">
        <v>24</v>
      </c>
      <c r="H271" s="12">
        <v>0</v>
      </c>
      <c r="I271" s="12">
        <v>0</v>
      </c>
      <c r="J271" s="12">
        <v>8.85</v>
      </c>
      <c r="K271" s="12" t="s">
        <v>15</v>
      </c>
    </row>
    <row r="272" spans="3:11" x14ac:dyDescent="0.25">
      <c r="C272" s="6" t="s">
        <v>1493</v>
      </c>
      <c r="D272" s="12">
        <v>0</v>
      </c>
      <c r="E272" s="12">
        <v>3</v>
      </c>
      <c r="F272" s="12" t="s">
        <v>13</v>
      </c>
      <c r="G272" s="12">
        <v>24</v>
      </c>
      <c r="H272" s="12">
        <v>0</v>
      </c>
      <c r="I272" s="12">
        <v>0</v>
      </c>
      <c r="J272" s="12">
        <v>7.8958000000000004</v>
      </c>
      <c r="K272" s="12" t="s">
        <v>15</v>
      </c>
    </row>
    <row r="273" spans="3:11" x14ac:dyDescent="0.25">
      <c r="C273" s="6" t="s">
        <v>1494</v>
      </c>
      <c r="D273" s="12">
        <v>0</v>
      </c>
      <c r="E273" s="12">
        <v>3</v>
      </c>
      <c r="F273" s="12" t="s">
        <v>13</v>
      </c>
      <c r="G273" s="12">
        <v>23.5</v>
      </c>
      <c r="H273" s="12">
        <v>0</v>
      </c>
      <c r="I273" s="12">
        <v>0</v>
      </c>
      <c r="J273" s="12">
        <v>7.2291999999999996</v>
      </c>
      <c r="K273" s="12" t="s">
        <v>20</v>
      </c>
    </row>
    <row r="274" spans="3:11" x14ac:dyDescent="0.25">
      <c r="C274" s="6" t="s">
        <v>1495</v>
      </c>
      <c r="D274" s="12">
        <v>0</v>
      </c>
      <c r="E274" s="12">
        <v>1</v>
      </c>
      <c r="F274" s="12" t="s">
        <v>17</v>
      </c>
      <c r="G274" s="12">
        <v>2</v>
      </c>
      <c r="H274" s="12">
        <v>1</v>
      </c>
      <c r="I274" s="12">
        <v>2</v>
      </c>
      <c r="J274" s="12">
        <v>151.55000000000001</v>
      </c>
      <c r="K274" s="12" t="s">
        <v>15</v>
      </c>
    </row>
    <row r="275" spans="3:11" x14ac:dyDescent="0.25">
      <c r="C275" s="6" t="s">
        <v>1496</v>
      </c>
      <c r="D275" s="12">
        <v>1</v>
      </c>
      <c r="E275" s="12">
        <v>1</v>
      </c>
      <c r="F275" s="12" t="s">
        <v>17</v>
      </c>
      <c r="G275" s="12">
        <v>50</v>
      </c>
      <c r="H275" s="12">
        <v>0</v>
      </c>
      <c r="I275" s="12">
        <v>1</v>
      </c>
      <c r="J275" s="12">
        <v>247.52080000000001</v>
      </c>
      <c r="K275" s="12" t="s">
        <v>20</v>
      </c>
    </row>
    <row r="276" spans="3:11" x14ac:dyDescent="0.25">
      <c r="C276" s="6" t="s">
        <v>1497</v>
      </c>
      <c r="D276" s="12">
        <v>0</v>
      </c>
      <c r="E276" s="12">
        <v>3</v>
      </c>
      <c r="F276" s="12" t="s">
        <v>13</v>
      </c>
      <c r="G276" s="12">
        <v>19</v>
      </c>
      <c r="H276" s="12">
        <v>0</v>
      </c>
      <c r="I276" s="12">
        <v>0</v>
      </c>
      <c r="J276" s="12">
        <v>0</v>
      </c>
      <c r="K276" s="12" t="s">
        <v>15</v>
      </c>
    </row>
    <row r="277" spans="3:11" x14ac:dyDescent="0.25">
      <c r="C277" s="6" t="s">
        <v>1498</v>
      </c>
      <c r="D277" s="12">
        <v>1</v>
      </c>
      <c r="E277" s="12">
        <v>1</v>
      </c>
      <c r="F277" s="12" t="s">
        <v>13</v>
      </c>
      <c r="G277" s="12">
        <v>0.92</v>
      </c>
      <c r="H277" s="12">
        <v>1</v>
      </c>
      <c r="I277" s="12">
        <v>2</v>
      </c>
      <c r="J277" s="12">
        <v>151.55000000000001</v>
      </c>
      <c r="K277" s="12" t="s">
        <v>15</v>
      </c>
    </row>
    <row r="278" spans="3:11" x14ac:dyDescent="0.25">
      <c r="C278" s="6" t="s">
        <v>1499</v>
      </c>
      <c r="D278" s="12">
        <v>1</v>
      </c>
      <c r="E278" s="12">
        <v>1</v>
      </c>
      <c r="F278" s="12" t="s">
        <v>17</v>
      </c>
      <c r="G278" s="12">
        <v>17</v>
      </c>
      <c r="H278" s="12">
        <v>1</v>
      </c>
      <c r="I278" s="12">
        <v>0</v>
      </c>
      <c r="J278" s="12">
        <v>108.9</v>
      </c>
      <c r="K278" s="12" t="s">
        <v>20</v>
      </c>
    </row>
    <row r="279" spans="3:11" x14ac:dyDescent="0.25">
      <c r="C279" s="6" t="s">
        <v>1500</v>
      </c>
      <c r="D279" s="12">
        <v>0</v>
      </c>
      <c r="E279" s="12">
        <v>2</v>
      </c>
      <c r="F279" s="12" t="s">
        <v>13</v>
      </c>
      <c r="G279" s="12">
        <v>30</v>
      </c>
      <c r="H279" s="12">
        <v>1</v>
      </c>
      <c r="I279" s="12">
        <v>0</v>
      </c>
      <c r="J279" s="12">
        <v>24</v>
      </c>
      <c r="K279" s="12" t="s">
        <v>20</v>
      </c>
    </row>
    <row r="280" spans="3:11" x14ac:dyDescent="0.25">
      <c r="C280" s="6" t="s">
        <v>1501</v>
      </c>
      <c r="D280" s="12">
        <v>1</v>
      </c>
      <c r="E280" s="12">
        <v>1</v>
      </c>
      <c r="F280" s="12" t="s">
        <v>17</v>
      </c>
      <c r="G280" s="12">
        <v>30</v>
      </c>
      <c r="H280" s="12">
        <v>0</v>
      </c>
      <c r="I280" s="12">
        <v>0</v>
      </c>
      <c r="J280" s="12">
        <v>56.929200000000002</v>
      </c>
      <c r="K280" s="12" t="s">
        <v>20</v>
      </c>
    </row>
    <row r="281" spans="3:11" x14ac:dyDescent="0.25">
      <c r="C281" s="6" t="s">
        <v>1502</v>
      </c>
      <c r="D281" s="12">
        <v>1</v>
      </c>
      <c r="E281" s="12">
        <v>1</v>
      </c>
      <c r="F281" s="12" t="s">
        <v>17</v>
      </c>
      <c r="G281" s="12">
        <v>24</v>
      </c>
      <c r="H281" s="12">
        <v>0</v>
      </c>
      <c r="I281" s="12">
        <v>0</v>
      </c>
      <c r="J281" s="12">
        <v>83.158299999999997</v>
      </c>
      <c r="K281" s="12" t="s">
        <v>20</v>
      </c>
    </row>
    <row r="282" spans="3:11" x14ac:dyDescent="0.25">
      <c r="C282" s="6" t="s">
        <v>1503</v>
      </c>
      <c r="D282" s="12">
        <v>1</v>
      </c>
      <c r="E282" s="12">
        <v>1</v>
      </c>
      <c r="F282" s="12" t="s">
        <v>17</v>
      </c>
      <c r="G282" s="12">
        <v>18</v>
      </c>
      <c r="H282" s="12">
        <v>2</v>
      </c>
      <c r="I282" s="12">
        <v>2</v>
      </c>
      <c r="J282" s="12">
        <v>262.375</v>
      </c>
      <c r="K282" s="12" t="s">
        <v>20</v>
      </c>
    </row>
    <row r="283" spans="3:11" x14ac:dyDescent="0.25">
      <c r="C283" s="6" t="s">
        <v>1504</v>
      </c>
      <c r="D283" s="12">
        <v>0</v>
      </c>
      <c r="E283" s="12">
        <v>2</v>
      </c>
      <c r="F283" s="12" t="s">
        <v>17</v>
      </c>
      <c r="G283" s="12">
        <v>26</v>
      </c>
      <c r="H283" s="12">
        <v>1</v>
      </c>
      <c r="I283" s="12">
        <v>1</v>
      </c>
      <c r="J283" s="12">
        <v>26</v>
      </c>
      <c r="K283" s="12" t="s">
        <v>15</v>
      </c>
    </row>
    <row r="284" spans="3:11" x14ac:dyDescent="0.25">
      <c r="C284" s="6" t="s">
        <v>1505</v>
      </c>
      <c r="D284" s="12">
        <v>0</v>
      </c>
      <c r="E284" s="12">
        <v>3</v>
      </c>
      <c r="F284" s="12" t="s">
        <v>13</v>
      </c>
      <c r="G284" s="12">
        <v>28</v>
      </c>
      <c r="H284" s="12">
        <v>0</v>
      </c>
      <c r="I284" s="12">
        <v>0</v>
      </c>
      <c r="J284" s="12">
        <v>7.8958000000000004</v>
      </c>
      <c r="K284" s="12" t="s">
        <v>15</v>
      </c>
    </row>
    <row r="285" spans="3:11" x14ac:dyDescent="0.25">
      <c r="C285" s="6" t="s">
        <v>1506</v>
      </c>
      <c r="D285" s="12">
        <v>0</v>
      </c>
      <c r="E285" s="12">
        <v>2</v>
      </c>
      <c r="F285" s="12" t="s">
        <v>13</v>
      </c>
      <c r="G285" s="12">
        <v>43</v>
      </c>
      <c r="H285" s="12">
        <v>1</v>
      </c>
      <c r="I285" s="12">
        <v>1</v>
      </c>
      <c r="J285" s="12">
        <v>26.25</v>
      </c>
      <c r="K285" s="12" t="s">
        <v>15</v>
      </c>
    </row>
    <row r="286" spans="3:11" x14ac:dyDescent="0.25">
      <c r="C286" s="6" t="s">
        <v>1507</v>
      </c>
      <c r="D286" s="12">
        <v>1</v>
      </c>
      <c r="E286" s="12">
        <v>3</v>
      </c>
      <c r="F286" s="12" t="s">
        <v>17</v>
      </c>
      <c r="G286" s="12">
        <v>26</v>
      </c>
      <c r="H286" s="12">
        <v>0</v>
      </c>
      <c r="I286" s="12">
        <v>0</v>
      </c>
      <c r="J286" s="12">
        <v>7.8541999999999996</v>
      </c>
      <c r="K286" s="12" t="s">
        <v>15</v>
      </c>
    </row>
    <row r="287" spans="3:11" x14ac:dyDescent="0.25">
      <c r="C287" s="6" t="s">
        <v>1508</v>
      </c>
      <c r="D287" s="12">
        <v>1</v>
      </c>
      <c r="E287" s="12">
        <v>2</v>
      </c>
      <c r="F287" s="12" t="s">
        <v>17</v>
      </c>
      <c r="G287" s="12">
        <v>24</v>
      </c>
      <c r="H287" s="12">
        <v>1</v>
      </c>
      <c r="I287" s="12">
        <v>0</v>
      </c>
      <c r="J287" s="12">
        <v>26</v>
      </c>
      <c r="K287" s="12" t="s">
        <v>15</v>
      </c>
    </row>
    <row r="288" spans="3:11" x14ac:dyDescent="0.25">
      <c r="C288" s="6" t="s">
        <v>1509</v>
      </c>
      <c r="D288" s="12">
        <v>0</v>
      </c>
      <c r="E288" s="12">
        <v>2</v>
      </c>
      <c r="F288" s="12" t="s">
        <v>13</v>
      </c>
      <c r="G288" s="12">
        <v>54</v>
      </c>
      <c r="H288" s="12">
        <v>0</v>
      </c>
      <c r="I288" s="12">
        <v>0</v>
      </c>
      <c r="J288" s="12">
        <v>14</v>
      </c>
      <c r="K288" s="12" t="s">
        <v>15</v>
      </c>
    </row>
    <row r="289" spans="3:11" x14ac:dyDescent="0.25">
      <c r="C289" s="6" t="s">
        <v>1510</v>
      </c>
      <c r="D289" s="12">
        <v>1</v>
      </c>
      <c r="E289" s="12">
        <v>1</v>
      </c>
      <c r="F289" s="12" t="s">
        <v>17</v>
      </c>
      <c r="G289" s="12">
        <v>31</v>
      </c>
      <c r="H289" s="12">
        <v>0</v>
      </c>
      <c r="I289" s="12">
        <v>2</v>
      </c>
      <c r="J289" s="12">
        <v>164.86670000000001</v>
      </c>
      <c r="K289" s="12" t="s">
        <v>15</v>
      </c>
    </row>
    <row r="290" spans="3:11" x14ac:dyDescent="0.25">
      <c r="C290" s="6" t="s">
        <v>1511</v>
      </c>
      <c r="D290" s="12">
        <v>1</v>
      </c>
      <c r="E290" s="12">
        <v>1</v>
      </c>
      <c r="F290" s="12" t="s">
        <v>17</v>
      </c>
      <c r="G290" s="12">
        <v>40</v>
      </c>
      <c r="H290" s="12">
        <v>1</v>
      </c>
      <c r="I290" s="12">
        <v>1</v>
      </c>
      <c r="J290" s="12">
        <v>134.5</v>
      </c>
      <c r="K290" s="12" t="s">
        <v>20</v>
      </c>
    </row>
    <row r="291" spans="3:11" x14ac:dyDescent="0.25">
      <c r="C291" s="6" t="s">
        <v>1512</v>
      </c>
      <c r="D291" s="12">
        <v>0</v>
      </c>
      <c r="E291" s="12">
        <v>3</v>
      </c>
      <c r="F291" s="12" t="s">
        <v>13</v>
      </c>
      <c r="G291" s="12">
        <v>22</v>
      </c>
      <c r="H291" s="12">
        <v>0</v>
      </c>
      <c r="I291" s="12">
        <v>0</v>
      </c>
      <c r="J291" s="12">
        <v>7.25</v>
      </c>
      <c r="K291" s="12" t="s">
        <v>15</v>
      </c>
    </row>
    <row r="292" spans="3:11" x14ac:dyDescent="0.25">
      <c r="C292" s="6" t="s">
        <v>1513</v>
      </c>
      <c r="D292" s="12">
        <v>0</v>
      </c>
      <c r="E292" s="12">
        <v>3</v>
      </c>
      <c r="F292" s="12" t="s">
        <v>13</v>
      </c>
      <c r="G292" s="12">
        <v>27</v>
      </c>
      <c r="H292" s="12">
        <v>0</v>
      </c>
      <c r="I292" s="12">
        <v>0</v>
      </c>
      <c r="J292" s="12">
        <v>7.8958000000000004</v>
      </c>
      <c r="K292" s="12" t="s">
        <v>15</v>
      </c>
    </row>
    <row r="293" spans="3:11" x14ac:dyDescent="0.25">
      <c r="C293" s="6" t="s">
        <v>1514</v>
      </c>
      <c r="D293" s="12">
        <v>1</v>
      </c>
      <c r="E293" s="12">
        <v>2</v>
      </c>
      <c r="F293" s="12" t="s">
        <v>17</v>
      </c>
      <c r="G293" s="12">
        <v>30</v>
      </c>
      <c r="H293" s="12">
        <v>0</v>
      </c>
      <c r="I293" s="12">
        <v>0</v>
      </c>
      <c r="J293" s="12">
        <v>12.35</v>
      </c>
      <c r="K293" s="12" t="s">
        <v>27</v>
      </c>
    </row>
    <row r="294" spans="3:11" x14ac:dyDescent="0.25">
      <c r="C294" s="6" t="s">
        <v>1515</v>
      </c>
      <c r="D294" s="12">
        <v>1</v>
      </c>
      <c r="E294" s="12">
        <v>2</v>
      </c>
      <c r="F294" s="12" t="s">
        <v>17</v>
      </c>
      <c r="G294" s="12">
        <v>22</v>
      </c>
      <c r="H294" s="12">
        <v>1</v>
      </c>
      <c r="I294" s="12">
        <v>1</v>
      </c>
      <c r="J294" s="12">
        <v>29</v>
      </c>
      <c r="K294" s="12" t="s">
        <v>15</v>
      </c>
    </row>
    <row r="295" spans="3:11" x14ac:dyDescent="0.25">
      <c r="C295" s="6" t="s">
        <v>1516</v>
      </c>
      <c r="D295" s="12">
        <v>1</v>
      </c>
      <c r="E295" s="12">
        <v>1</v>
      </c>
      <c r="F295" s="12" t="s">
        <v>17</v>
      </c>
      <c r="G295" s="12">
        <v>36</v>
      </c>
      <c r="H295" s="12">
        <v>0</v>
      </c>
      <c r="I295" s="12">
        <v>0</v>
      </c>
      <c r="J295" s="12">
        <v>135.63329999999999</v>
      </c>
      <c r="K295" s="12" t="s">
        <v>20</v>
      </c>
    </row>
    <row r="296" spans="3:11" x14ac:dyDescent="0.25">
      <c r="C296" s="6" t="s">
        <v>1517</v>
      </c>
      <c r="D296" s="12">
        <v>0</v>
      </c>
      <c r="E296" s="12">
        <v>3</v>
      </c>
      <c r="F296" s="12" t="s">
        <v>13</v>
      </c>
      <c r="G296" s="12">
        <v>61</v>
      </c>
      <c r="H296" s="12">
        <v>0</v>
      </c>
      <c r="I296" s="12">
        <v>0</v>
      </c>
      <c r="J296" s="12">
        <v>6.2374999999999998</v>
      </c>
      <c r="K296" s="12" t="s">
        <v>15</v>
      </c>
    </row>
    <row r="297" spans="3:11" x14ac:dyDescent="0.25">
      <c r="C297" s="6" t="s">
        <v>1518</v>
      </c>
      <c r="D297" s="12">
        <v>1</v>
      </c>
      <c r="E297" s="12">
        <v>2</v>
      </c>
      <c r="F297" s="12" t="s">
        <v>17</v>
      </c>
      <c r="G297" s="12">
        <v>36</v>
      </c>
      <c r="H297" s="12">
        <v>0</v>
      </c>
      <c r="I297" s="12">
        <v>0</v>
      </c>
      <c r="J297" s="12">
        <v>13</v>
      </c>
      <c r="K297" s="12" t="s">
        <v>15</v>
      </c>
    </row>
    <row r="298" spans="3:11" x14ac:dyDescent="0.25">
      <c r="C298" s="6" t="s">
        <v>1519</v>
      </c>
      <c r="D298" s="12">
        <v>1</v>
      </c>
      <c r="E298" s="12">
        <v>3</v>
      </c>
      <c r="F298" s="12" t="s">
        <v>17</v>
      </c>
      <c r="G298" s="12">
        <v>31</v>
      </c>
      <c r="H298" s="12">
        <v>1</v>
      </c>
      <c r="I298" s="12">
        <v>1</v>
      </c>
      <c r="J298" s="12">
        <v>20.524999999999999</v>
      </c>
      <c r="K298" s="12" t="s">
        <v>15</v>
      </c>
    </row>
    <row r="299" spans="3:11" x14ac:dyDescent="0.25">
      <c r="C299" s="6" t="s">
        <v>1520</v>
      </c>
      <c r="D299" s="12">
        <v>1</v>
      </c>
      <c r="E299" s="12">
        <v>1</v>
      </c>
      <c r="F299" s="12" t="s">
        <v>17</v>
      </c>
      <c r="G299" s="12">
        <v>16</v>
      </c>
      <c r="H299" s="12">
        <v>0</v>
      </c>
      <c r="I299" s="12">
        <v>1</v>
      </c>
      <c r="J299" s="12">
        <v>57.979199999999999</v>
      </c>
      <c r="K299" s="12" t="s">
        <v>20</v>
      </c>
    </row>
    <row r="300" spans="3:11" x14ac:dyDescent="0.25">
      <c r="C300" s="6" t="s">
        <v>1521</v>
      </c>
      <c r="D300" s="12">
        <v>0</v>
      </c>
      <c r="E300" s="12">
        <v>1</v>
      </c>
      <c r="F300" s="12" t="s">
        <v>13</v>
      </c>
      <c r="G300" s="12">
        <v>45.5</v>
      </c>
      <c r="H300" s="12">
        <v>0</v>
      </c>
      <c r="I300" s="12">
        <v>0</v>
      </c>
      <c r="J300" s="12">
        <v>28.5</v>
      </c>
      <c r="K300" s="12" t="s">
        <v>15</v>
      </c>
    </row>
    <row r="301" spans="3:11" x14ac:dyDescent="0.25">
      <c r="C301" s="6" t="s">
        <v>1522</v>
      </c>
      <c r="D301" s="12">
        <v>0</v>
      </c>
      <c r="E301" s="12">
        <v>1</v>
      </c>
      <c r="F301" s="12" t="s">
        <v>13</v>
      </c>
      <c r="G301" s="12">
        <v>38</v>
      </c>
      <c r="H301" s="12">
        <v>0</v>
      </c>
      <c r="I301" s="12">
        <v>1</v>
      </c>
      <c r="J301" s="12">
        <v>153.46250000000001</v>
      </c>
      <c r="K301" s="12" t="s">
        <v>15</v>
      </c>
    </row>
    <row r="302" spans="3:11" x14ac:dyDescent="0.25">
      <c r="C302" s="6" t="s">
        <v>1523</v>
      </c>
      <c r="D302" s="12">
        <v>0</v>
      </c>
      <c r="E302" s="12">
        <v>3</v>
      </c>
      <c r="F302" s="12" t="s">
        <v>13</v>
      </c>
      <c r="G302" s="12">
        <v>16</v>
      </c>
      <c r="H302" s="12">
        <v>2</v>
      </c>
      <c r="I302" s="12">
        <v>0</v>
      </c>
      <c r="J302" s="12">
        <v>18</v>
      </c>
      <c r="K302" s="12" t="s">
        <v>15</v>
      </c>
    </row>
    <row r="303" spans="3:11" x14ac:dyDescent="0.25">
      <c r="C303" s="6" t="s">
        <v>1524</v>
      </c>
      <c r="D303" s="12">
        <v>0</v>
      </c>
      <c r="E303" s="12">
        <v>1</v>
      </c>
      <c r="F303" s="12" t="s">
        <v>13</v>
      </c>
      <c r="G303" s="12">
        <v>29</v>
      </c>
      <c r="H303" s="12">
        <v>1</v>
      </c>
      <c r="I303" s="12">
        <v>0</v>
      </c>
      <c r="J303" s="12">
        <v>66.599999999999994</v>
      </c>
      <c r="K303" s="12" t="s">
        <v>15</v>
      </c>
    </row>
    <row r="304" spans="3:11" x14ac:dyDescent="0.25">
      <c r="C304" s="6" t="s">
        <v>1525</v>
      </c>
      <c r="D304" s="12">
        <v>1</v>
      </c>
      <c r="E304" s="12">
        <v>1</v>
      </c>
      <c r="F304" s="12" t="s">
        <v>17</v>
      </c>
      <c r="G304" s="12">
        <v>41</v>
      </c>
      <c r="H304" s="12">
        <v>0</v>
      </c>
      <c r="I304" s="12">
        <v>0</v>
      </c>
      <c r="J304" s="12">
        <v>134.5</v>
      </c>
      <c r="K304" s="12" t="s">
        <v>20</v>
      </c>
    </row>
    <row r="305" spans="3:11" x14ac:dyDescent="0.25">
      <c r="C305" s="6" t="s">
        <v>1526</v>
      </c>
      <c r="D305" s="12">
        <v>1</v>
      </c>
      <c r="E305" s="12">
        <v>3</v>
      </c>
      <c r="F305" s="12" t="s">
        <v>13</v>
      </c>
      <c r="G305" s="12">
        <v>45</v>
      </c>
      <c r="H305" s="12">
        <v>0</v>
      </c>
      <c r="I305" s="12">
        <v>0</v>
      </c>
      <c r="J305" s="12">
        <v>8.0500000000000007</v>
      </c>
      <c r="K305" s="12" t="s">
        <v>15</v>
      </c>
    </row>
    <row r="306" spans="3:11" x14ac:dyDescent="0.25">
      <c r="C306" s="6" t="s">
        <v>1527</v>
      </c>
      <c r="D306" s="12">
        <v>0</v>
      </c>
      <c r="E306" s="12">
        <v>1</v>
      </c>
      <c r="F306" s="12" t="s">
        <v>13</v>
      </c>
      <c r="G306" s="12">
        <v>45</v>
      </c>
      <c r="H306" s="12">
        <v>0</v>
      </c>
      <c r="I306" s="12">
        <v>0</v>
      </c>
      <c r="J306" s="12">
        <v>35.5</v>
      </c>
      <c r="K306" s="12" t="s">
        <v>15</v>
      </c>
    </row>
    <row r="307" spans="3:11" x14ac:dyDescent="0.25">
      <c r="C307" s="6" t="s">
        <v>1528</v>
      </c>
      <c r="D307" s="12">
        <v>1</v>
      </c>
      <c r="E307" s="12">
        <v>2</v>
      </c>
      <c r="F307" s="12" t="s">
        <v>13</v>
      </c>
      <c r="G307" s="12">
        <v>2</v>
      </c>
      <c r="H307" s="12">
        <v>1</v>
      </c>
      <c r="I307" s="12">
        <v>1</v>
      </c>
      <c r="J307" s="12">
        <v>26</v>
      </c>
      <c r="K307" s="12" t="s">
        <v>15</v>
      </c>
    </row>
    <row r="308" spans="3:11" x14ac:dyDescent="0.25">
      <c r="C308" s="6" t="s">
        <v>1529</v>
      </c>
      <c r="D308" s="12">
        <v>1</v>
      </c>
      <c r="E308" s="12">
        <v>1</v>
      </c>
      <c r="F308" s="12" t="s">
        <v>17</v>
      </c>
      <c r="G308" s="12">
        <v>24</v>
      </c>
      <c r="H308" s="12">
        <v>3</v>
      </c>
      <c r="I308" s="12">
        <v>2</v>
      </c>
      <c r="J308" s="12">
        <v>263</v>
      </c>
      <c r="K308" s="12" t="s">
        <v>15</v>
      </c>
    </row>
    <row r="309" spans="3:11" x14ac:dyDescent="0.25">
      <c r="C309" s="6" t="s">
        <v>1530</v>
      </c>
      <c r="D309" s="12">
        <v>0</v>
      </c>
      <c r="E309" s="12">
        <v>2</v>
      </c>
      <c r="F309" s="12" t="s">
        <v>13</v>
      </c>
      <c r="G309" s="12">
        <v>28</v>
      </c>
      <c r="H309" s="12">
        <v>0</v>
      </c>
      <c r="I309" s="12">
        <v>0</v>
      </c>
      <c r="J309" s="12">
        <v>13</v>
      </c>
      <c r="K309" s="12" t="s">
        <v>15</v>
      </c>
    </row>
    <row r="310" spans="3:11" x14ac:dyDescent="0.25">
      <c r="C310" s="6" t="s">
        <v>1531</v>
      </c>
      <c r="D310" s="12">
        <v>0</v>
      </c>
      <c r="E310" s="12">
        <v>2</v>
      </c>
      <c r="F310" s="12" t="s">
        <v>13</v>
      </c>
      <c r="G310" s="12">
        <v>25</v>
      </c>
      <c r="H310" s="12">
        <v>0</v>
      </c>
      <c r="I310" s="12">
        <v>0</v>
      </c>
      <c r="J310" s="12">
        <v>13</v>
      </c>
      <c r="K310" s="12" t="s">
        <v>15</v>
      </c>
    </row>
    <row r="311" spans="3:11" x14ac:dyDescent="0.25">
      <c r="C311" s="6" t="s">
        <v>1532</v>
      </c>
      <c r="D311" s="12">
        <v>0</v>
      </c>
      <c r="E311" s="12">
        <v>2</v>
      </c>
      <c r="F311" s="12" t="s">
        <v>13</v>
      </c>
      <c r="G311" s="12">
        <v>36</v>
      </c>
      <c r="H311" s="12">
        <v>0</v>
      </c>
      <c r="I311" s="12">
        <v>0</v>
      </c>
      <c r="J311" s="12">
        <v>13</v>
      </c>
      <c r="K311" s="12" t="s">
        <v>15</v>
      </c>
    </row>
    <row r="312" spans="3:11" x14ac:dyDescent="0.25">
      <c r="C312" s="6" t="s">
        <v>1533</v>
      </c>
      <c r="D312" s="12">
        <v>1</v>
      </c>
      <c r="E312" s="12">
        <v>2</v>
      </c>
      <c r="F312" s="12" t="s">
        <v>17</v>
      </c>
      <c r="G312" s="12">
        <v>24</v>
      </c>
      <c r="H312" s="12">
        <v>0</v>
      </c>
      <c r="I312" s="12">
        <v>0</v>
      </c>
      <c r="J312" s="12">
        <v>13</v>
      </c>
      <c r="K312" s="12" t="s">
        <v>15</v>
      </c>
    </row>
    <row r="313" spans="3:11" x14ac:dyDescent="0.25">
      <c r="C313" s="6" t="s">
        <v>1534</v>
      </c>
      <c r="D313" s="12">
        <v>1</v>
      </c>
      <c r="E313" s="12">
        <v>2</v>
      </c>
      <c r="F313" s="12" t="s">
        <v>17</v>
      </c>
      <c r="G313" s="12">
        <v>40</v>
      </c>
      <c r="H313" s="12">
        <v>0</v>
      </c>
      <c r="I313" s="12">
        <v>0</v>
      </c>
      <c r="J313" s="12">
        <v>13</v>
      </c>
      <c r="K313" s="12" t="s">
        <v>15</v>
      </c>
    </row>
    <row r="314" spans="3:11" x14ac:dyDescent="0.25">
      <c r="C314" s="6" t="s">
        <v>1535</v>
      </c>
      <c r="D314" s="12">
        <v>1</v>
      </c>
      <c r="E314" s="12">
        <v>3</v>
      </c>
      <c r="F314" s="12" t="s">
        <v>13</v>
      </c>
      <c r="G314" s="12">
        <v>3</v>
      </c>
      <c r="H314" s="12">
        <v>1</v>
      </c>
      <c r="I314" s="12">
        <v>1</v>
      </c>
      <c r="J314" s="12">
        <v>15.9</v>
      </c>
      <c r="K314" s="12" t="s">
        <v>15</v>
      </c>
    </row>
    <row r="315" spans="3:11" x14ac:dyDescent="0.25">
      <c r="C315" s="6" t="s">
        <v>1536</v>
      </c>
      <c r="D315" s="12">
        <v>0</v>
      </c>
      <c r="E315" s="12">
        <v>3</v>
      </c>
      <c r="F315" s="12" t="s">
        <v>13</v>
      </c>
      <c r="G315" s="12">
        <v>42</v>
      </c>
      <c r="H315" s="12">
        <v>0</v>
      </c>
      <c r="I315" s="12">
        <v>0</v>
      </c>
      <c r="J315" s="12">
        <v>8.6624999999999996</v>
      </c>
      <c r="K315" s="12" t="s">
        <v>15</v>
      </c>
    </row>
    <row r="316" spans="3:11" x14ac:dyDescent="0.25">
      <c r="C316" s="6" t="s">
        <v>1537</v>
      </c>
      <c r="D316" s="12">
        <v>0</v>
      </c>
      <c r="E316" s="12">
        <v>3</v>
      </c>
      <c r="F316" s="12" t="s">
        <v>13</v>
      </c>
      <c r="G316" s="12">
        <v>23</v>
      </c>
      <c r="H316" s="12">
        <v>0</v>
      </c>
      <c r="I316" s="12">
        <v>0</v>
      </c>
      <c r="J316" s="12">
        <v>9.2249999999999996</v>
      </c>
      <c r="K316" s="12" t="s">
        <v>15</v>
      </c>
    </row>
    <row r="317" spans="3:11" x14ac:dyDescent="0.25">
      <c r="C317" s="6" t="s">
        <v>1538</v>
      </c>
      <c r="D317" s="12">
        <v>0</v>
      </c>
      <c r="E317" s="12">
        <v>3</v>
      </c>
      <c r="F317" s="12" t="s">
        <v>13</v>
      </c>
      <c r="G317" s="12">
        <v>15</v>
      </c>
      <c r="H317" s="12">
        <v>1</v>
      </c>
      <c r="I317" s="12">
        <v>1</v>
      </c>
      <c r="J317" s="12">
        <v>7.2291999999999996</v>
      </c>
      <c r="K317" s="12" t="s">
        <v>20</v>
      </c>
    </row>
    <row r="318" spans="3:11" x14ac:dyDescent="0.25">
      <c r="C318" s="6" t="s">
        <v>1539</v>
      </c>
      <c r="D318" s="12">
        <v>0</v>
      </c>
      <c r="E318" s="12">
        <v>3</v>
      </c>
      <c r="F318" s="12" t="s">
        <v>13</v>
      </c>
      <c r="G318" s="12">
        <v>25</v>
      </c>
      <c r="H318" s="12">
        <v>1</v>
      </c>
      <c r="I318" s="12">
        <v>0</v>
      </c>
      <c r="J318" s="12">
        <v>17.8</v>
      </c>
      <c r="K318" s="12" t="s">
        <v>15</v>
      </c>
    </row>
    <row r="319" spans="3:11" x14ac:dyDescent="0.25">
      <c r="C319" s="6" t="s">
        <v>1540</v>
      </c>
      <c r="D319" s="12">
        <v>0</v>
      </c>
      <c r="E319" s="12">
        <v>3</v>
      </c>
      <c r="F319" s="12" t="s">
        <v>13</v>
      </c>
      <c r="G319" s="12">
        <v>28</v>
      </c>
      <c r="H319" s="12">
        <v>0</v>
      </c>
      <c r="I319" s="12">
        <v>0</v>
      </c>
      <c r="J319" s="12">
        <v>9.5</v>
      </c>
      <c r="K319" s="12" t="s">
        <v>15</v>
      </c>
    </row>
    <row r="320" spans="3:11" x14ac:dyDescent="0.25">
      <c r="C320" s="6" t="s">
        <v>1541</v>
      </c>
      <c r="D320" s="12">
        <v>1</v>
      </c>
      <c r="E320" s="12">
        <v>1</v>
      </c>
      <c r="F320" s="12" t="s">
        <v>17</v>
      </c>
      <c r="G320" s="12">
        <v>22</v>
      </c>
      <c r="H320" s="12">
        <v>0</v>
      </c>
      <c r="I320" s="12">
        <v>1</v>
      </c>
      <c r="J320" s="12">
        <v>55</v>
      </c>
      <c r="K320" s="12" t="s">
        <v>15</v>
      </c>
    </row>
    <row r="321" spans="3:11" x14ac:dyDescent="0.25">
      <c r="C321" s="6" t="s">
        <v>1542</v>
      </c>
      <c r="D321" s="12">
        <v>0</v>
      </c>
      <c r="E321" s="12">
        <v>2</v>
      </c>
      <c r="F321" s="12" t="s">
        <v>17</v>
      </c>
      <c r="G321" s="12">
        <v>38</v>
      </c>
      <c r="H321" s="12">
        <v>0</v>
      </c>
      <c r="I321" s="12">
        <v>0</v>
      </c>
      <c r="J321" s="12">
        <v>13</v>
      </c>
      <c r="K321" s="12" t="s">
        <v>15</v>
      </c>
    </row>
    <row r="322" spans="3:11" x14ac:dyDescent="0.25">
      <c r="C322" s="6" t="s">
        <v>1543</v>
      </c>
      <c r="D322" s="12">
        <v>0</v>
      </c>
      <c r="E322" s="12">
        <v>3</v>
      </c>
      <c r="F322" s="12" t="s">
        <v>13</v>
      </c>
      <c r="G322" s="12">
        <v>40</v>
      </c>
      <c r="H322" s="12">
        <v>1</v>
      </c>
      <c r="I322" s="12">
        <v>4</v>
      </c>
      <c r="J322" s="12">
        <v>27.9</v>
      </c>
      <c r="K322" s="12" t="s">
        <v>15</v>
      </c>
    </row>
    <row r="323" spans="3:11" x14ac:dyDescent="0.25">
      <c r="C323" s="6" t="s">
        <v>1544</v>
      </c>
      <c r="D323" s="12">
        <v>0</v>
      </c>
      <c r="E323" s="12">
        <v>2</v>
      </c>
      <c r="F323" s="12" t="s">
        <v>13</v>
      </c>
      <c r="G323" s="12">
        <v>29</v>
      </c>
      <c r="H323" s="12">
        <v>1</v>
      </c>
      <c r="I323" s="12">
        <v>0</v>
      </c>
      <c r="J323" s="12">
        <v>27.720800000000001</v>
      </c>
      <c r="K323" s="12" t="s">
        <v>20</v>
      </c>
    </row>
    <row r="324" spans="3:11" x14ac:dyDescent="0.25">
      <c r="C324" s="6" t="s">
        <v>1545</v>
      </c>
      <c r="D324" s="12">
        <v>0</v>
      </c>
      <c r="E324" s="12">
        <v>3</v>
      </c>
      <c r="F324" s="12" t="s">
        <v>17</v>
      </c>
      <c r="G324" s="12">
        <v>45</v>
      </c>
      <c r="H324" s="12">
        <v>0</v>
      </c>
      <c r="I324" s="12">
        <v>1</v>
      </c>
      <c r="J324" s="12">
        <v>14.4542</v>
      </c>
      <c r="K324" s="12" t="s">
        <v>20</v>
      </c>
    </row>
    <row r="325" spans="3:11" x14ac:dyDescent="0.25">
      <c r="C325" s="6" t="s">
        <v>1546</v>
      </c>
      <c r="D325" s="12">
        <v>0</v>
      </c>
      <c r="E325" s="12">
        <v>3</v>
      </c>
      <c r="F325" s="12" t="s">
        <v>13</v>
      </c>
      <c r="G325" s="12">
        <v>35</v>
      </c>
      <c r="H325" s="12">
        <v>0</v>
      </c>
      <c r="I325" s="12">
        <v>0</v>
      </c>
      <c r="J325" s="12">
        <v>7.05</v>
      </c>
      <c r="K325" s="12" t="s">
        <v>15</v>
      </c>
    </row>
    <row r="326" spans="3:11" x14ac:dyDescent="0.25">
      <c r="C326" s="6" t="s">
        <v>1547</v>
      </c>
      <c r="D326" s="12">
        <v>0</v>
      </c>
      <c r="E326" s="12">
        <v>3</v>
      </c>
      <c r="F326" s="12" t="s">
        <v>13</v>
      </c>
      <c r="G326" s="12">
        <v>30</v>
      </c>
      <c r="H326" s="12">
        <v>0</v>
      </c>
      <c r="I326" s="12">
        <v>0</v>
      </c>
      <c r="J326" s="12">
        <v>7.25</v>
      </c>
      <c r="K326" s="12" t="s">
        <v>15</v>
      </c>
    </row>
    <row r="327" spans="3:11" x14ac:dyDescent="0.25">
      <c r="C327" s="6" t="s">
        <v>1548</v>
      </c>
      <c r="D327" s="12">
        <v>1</v>
      </c>
      <c r="E327" s="12">
        <v>1</v>
      </c>
      <c r="F327" s="12" t="s">
        <v>17</v>
      </c>
      <c r="G327" s="12">
        <v>60</v>
      </c>
      <c r="H327" s="12">
        <v>1</v>
      </c>
      <c r="I327" s="12">
        <v>0</v>
      </c>
      <c r="J327" s="12">
        <v>75.25</v>
      </c>
      <c r="K327" s="12" t="s">
        <v>20</v>
      </c>
    </row>
    <row r="328" spans="3:11" x14ac:dyDescent="0.25">
      <c r="C328" s="6" t="s">
        <v>1549</v>
      </c>
      <c r="D328" s="12">
        <v>1</v>
      </c>
      <c r="E328" s="12">
        <v>1</v>
      </c>
      <c r="F328" s="12" t="s">
        <v>17</v>
      </c>
      <c r="G328" s="12">
        <v>24</v>
      </c>
      <c r="H328" s="12">
        <v>0</v>
      </c>
      <c r="I328" s="12">
        <v>0</v>
      </c>
      <c r="J328" s="12">
        <v>69.3</v>
      </c>
      <c r="K328" s="12" t="s">
        <v>20</v>
      </c>
    </row>
    <row r="329" spans="3:11" x14ac:dyDescent="0.25">
      <c r="C329" s="6" t="s">
        <v>1550</v>
      </c>
      <c r="D329" s="12">
        <v>1</v>
      </c>
      <c r="E329" s="12">
        <v>1</v>
      </c>
      <c r="F329" s="12" t="s">
        <v>13</v>
      </c>
      <c r="G329" s="12">
        <v>25</v>
      </c>
      <c r="H329" s="12">
        <v>1</v>
      </c>
      <c r="I329" s="12">
        <v>0</v>
      </c>
      <c r="J329" s="12">
        <v>55.441699999999997</v>
      </c>
      <c r="K329" s="12" t="s">
        <v>20</v>
      </c>
    </row>
    <row r="330" spans="3:11" x14ac:dyDescent="0.25">
      <c r="C330" s="6" t="s">
        <v>1551</v>
      </c>
      <c r="D330" s="12">
        <v>0</v>
      </c>
      <c r="E330" s="12">
        <v>3</v>
      </c>
      <c r="F330" s="12" t="s">
        <v>13</v>
      </c>
      <c r="G330" s="12">
        <v>18</v>
      </c>
      <c r="H330" s="12">
        <v>1</v>
      </c>
      <c r="I330" s="12">
        <v>0</v>
      </c>
      <c r="J330" s="12">
        <v>6.4958</v>
      </c>
      <c r="K330" s="12" t="s">
        <v>15</v>
      </c>
    </row>
    <row r="331" spans="3:11" x14ac:dyDescent="0.25">
      <c r="C331" s="6" t="s">
        <v>1552</v>
      </c>
      <c r="D331" s="12">
        <v>0</v>
      </c>
      <c r="E331" s="12">
        <v>3</v>
      </c>
      <c r="F331" s="12" t="s">
        <v>13</v>
      </c>
      <c r="G331" s="12">
        <v>19</v>
      </c>
      <c r="H331" s="12">
        <v>0</v>
      </c>
      <c r="I331" s="12">
        <v>0</v>
      </c>
      <c r="J331" s="12">
        <v>8.0500000000000007</v>
      </c>
      <c r="K331" s="12" t="s">
        <v>15</v>
      </c>
    </row>
    <row r="332" spans="3:11" x14ac:dyDescent="0.25">
      <c r="C332" s="6" t="s">
        <v>1553</v>
      </c>
      <c r="D332" s="12">
        <v>0</v>
      </c>
      <c r="E332" s="12">
        <v>1</v>
      </c>
      <c r="F332" s="12" t="s">
        <v>13</v>
      </c>
      <c r="G332" s="12">
        <v>22</v>
      </c>
      <c r="H332" s="12">
        <v>0</v>
      </c>
      <c r="I332" s="12">
        <v>0</v>
      </c>
      <c r="J332" s="12">
        <v>135.63329999999999</v>
      </c>
      <c r="K332" s="12" t="s">
        <v>20</v>
      </c>
    </row>
    <row r="333" spans="3:11" x14ac:dyDescent="0.25">
      <c r="C333" s="6" t="s">
        <v>1554</v>
      </c>
      <c r="D333" s="12">
        <v>0</v>
      </c>
      <c r="E333" s="12">
        <v>3</v>
      </c>
      <c r="F333" s="12" t="s">
        <v>17</v>
      </c>
      <c r="G333" s="12">
        <v>3</v>
      </c>
      <c r="H333" s="12">
        <v>3</v>
      </c>
      <c r="I333" s="12">
        <v>1</v>
      </c>
      <c r="J333" s="12">
        <v>21.074999999999999</v>
      </c>
      <c r="K333" s="12" t="s">
        <v>15</v>
      </c>
    </row>
    <row r="334" spans="3:11" x14ac:dyDescent="0.25">
      <c r="C334" s="6" t="s">
        <v>1555</v>
      </c>
      <c r="D334" s="12">
        <v>1</v>
      </c>
      <c r="E334" s="12">
        <v>3</v>
      </c>
      <c r="F334" s="12" t="s">
        <v>17</v>
      </c>
      <c r="G334" s="12">
        <v>22</v>
      </c>
      <c r="H334" s="12">
        <v>0</v>
      </c>
      <c r="I334" s="12">
        <v>0</v>
      </c>
      <c r="J334" s="12">
        <v>7.25</v>
      </c>
      <c r="K334" s="12" t="s">
        <v>15</v>
      </c>
    </row>
    <row r="335" spans="3:11" x14ac:dyDescent="0.25">
      <c r="C335" s="6" t="s">
        <v>1556</v>
      </c>
      <c r="D335" s="12">
        <v>0</v>
      </c>
      <c r="E335" s="12">
        <v>1</v>
      </c>
      <c r="F335" s="12" t="s">
        <v>13</v>
      </c>
      <c r="G335" s="12">
        <v>27</v>
      </c>
      <c r="H335" s="12">
        <v>0</v>
      </c>
      <c r="I335" s="12">
        <v>2</v>
      </c>
      <c r="J335" s="12">
        <v>211.5</v>
      </c>
      <c r="K335" s="12" t="s">
        <v>20</v>
      </c>
    </row>
    <row r="336" spans="3:11" x14ac:dyDescent="0.25">
      <c r="C336" s="6" t="s">
        <v>1557</v>
      </c>
      <c r="D336" s="12">
        <v>0</v>
      </c>
      <c r="E336" s="12">
        <v>3</v>
      </c>
      <c r="F336" s="12" t="s">
        <v>13</v>
      </c>
      <c r="G336" s="12">
        <v>20</v>
      </c>
      <c r="H336" s="12">
        <v>0</v>
      </c>
      <c r="I336" s="12">
        <v>0</v>
      </c>
      <c r="J336" s="12">
        <v>4.0125000000000002</v>
      </c>
      <c r="K336" s="12" t="s">
        <v>20</v>
      </c>
    </row>
    <row r="337" spans="3:11" x14ac:dyDescent="0.25">
      <c r="C337" s="6" t="s">
        <v>1558</v>
      </c>
      <c r="D337" s="12">
        <v>0</v>
      </c>
      <c r="E337" s="12">
        <v>3</v>
      </c>
      <c r="F337" s="12" t="s">
        <v>13</v>
      </c>
      <c r="G337" s="12">
        <v>19</v>
      </c>
      <c r="H337" s="12">
        <v>0</v>
      </c>
      <c r="I337" s="12">
        <v>0</v>
      </c>
      <c r="J337" s="12">
        <v>7.7750000000000004</v>
      </c>
      <c r="K337" s="12" t="s">
        <v>15</v>
      </c>
    </row>
    <row r="338" spans="3:11" x14ac:dyDescent="0.25">
      <c r="C338" s="6" t="s">
        <v>1559</v>
      </c>
      <c r="D338" s="12">
        <v>1</v>
      </c>
      <c r="E338" s="12">
        <v>1</v>
      </c>
      <c r="F338" s="12" t="s">
        <v>17</v>
      </c>
      <c r="G338" s="12">
        <v>42</v>
      </c>
      <c r="H338" s="12">
        <v>0</v>
      </c>
      <c r="I338" s="12">
        <v>0</v>
      </c>
      <c r="J338" s="12">
        <v>227.52500000000001</v>
      </c>
      <c r="K338" s="12" t="s">
        <v>20</v>
      </c>
    </row>
    <row r="339" spans="3:11" x14ac:dyDescent="0.25">
      <c r="C339" s="6" t="s">
        <v>1560</v>
      </c>
      <c r="D339" s="12">
        <v>1</v>
      </c>
      <c r="E339" s="12">
        <v>3</v>
      </c>
      <c r="F339" s="12" t="s">
        <v>17</v>
      </c>
      <c r="G339" s="12">
        <v>1</v>
      </c>
      <c r="H339" s="12">
        <v>0</v>
      </c>
      <c r="I339" s="12">
        <v>2</v>
      </c>
      <c r="J339" s="12">
        <v>15.7417</v>
      </c>
      <c r="K339" s="12" t="s">
        <v>20</v>
      </c>
    </row>
    <row r="340" spans="3:11" x14ac:dyDescent="0.25">
      <c r="C340" s="6" t="s">
        <v>1561</v>
      </c>
      <c r="D340" s="12">
        <v>0</v>
      </c>
      <c r="E340" s="12">
        <v>3</v>
      </c>
      <c r="F340" s="12" t="s">
        <v>13</v>
      </c>
      <c r="G340" s="12">
        <v>32</v>
      </c>
      <c r="H340" s="12">
        <v>0</v>
      </c>
      <c r="I340" s="12">
        <v>0</v>
      </c>
      <c r="J340" s="12">
        <v>7.9249999999999998</v>
      </c>
      <c r="K340" s="12" t="s">
        <v>15</v>
      </c>
    </row>
    <row r="341" spans="3:11" x14ac:dyDescent="0.25">
      <c r="C341" s="6" t="s">
        <v>1562</v>
      </c>
      <c r="D341" s="12">
        <v>1</v>
      </c>
      <c r="E341" s="12">
        <v>1</v>
      </c>
      <c r="F341" s="12" t="s">
        <v>17</v>
      </c>
      <c r="G341" s="12">
        <v>35</v>
      </c>
      <c r="H341" s="12">
        <v>1</v>
      </c>
      <c r="I341" s="12">
        <v>0</v>
      </c>
      <c r="J341" s="12">
        <v>52</v>
      </c>
      <c r="K341" s="12" t="s">
        <v>15</v>
      </c>
    </row>
    <row r="342" spans="3:11" x14ac:dyDescent="0.25">
      <c r="C342" s="6" t="s">
        <v>1563</v>
      </c>
      <c r="D342" s="12">
        <v>0</v>
      </c>
      <c r="E342" s="12">
        <v>2</v>
      </c>
      <c r="F342" s="12" t="s">
        <v>13</v>
      </c>
      <c r="G342" s="12">
        <v>18</v>
      </c>
      <c r="H342" s="12">
        <v>0</v>
      </c>
      <c r="I342" s="12">
        <v>0</v>
      </c>
      <c r="J342" s="12">
        <v>73.5</v>
      </c>
      <c r="K342" s="12" t="s">
        <v>15</v>
      </c>
    </row>
    <row r="343" spans="3:11" x14ac:dyDescent="0.25">
      <c r="C343" s="6" t="s">
        <v>1564</v>
      </c>
      <c r="D343" s="12">
        <v>0</v>
      </c>
      <c r="E343" s="12">
        <v>3</v>
      </c>
      <c r="F343" s="12" t="s">
        <v>13</v>
      </c>
      <c r="G343" s="12">
        <v>1</v>
      </c>
      <c r="H343" s="12">
        <v>5</v>
      </c>
      <c r="I343" s="12">
        <v>2</v>
      </c>
      <c r="J343" s="12">
        <v>46.9</v>
      </c>
      <c r="K343" s="12" t="s">
        <v>15</v>
      </c>
    </row>
    <row r="344" spans="3:11" x14ac:dyDescent="0.25">
      <c r="C344" s="6" t="s">
        <v>1565</v>
      </c>
      <c r="D344" s="12">
        <v>1</v>
      </c>
      <c r="E344" s="12">
        <v>2</v>
      </c>
      <c r="F344" s="12" t="s">
        <v>17</v>
      </c>
      <c r="G344" s="12">
        <v>36</v>
      </c>
      <c r="H344" s="12">
        <v>0</v>
      </c>
      <c r="I344" s="12">
        <v>0</v>
      </c>
      <c r="J344" s="12">
        <v>13</v>
      </c>
      <c r="K344" s="12" t="s">
        <v>15</v>
      </c>
    </row>
    <row r="345" spans="3:11" x14ac:dyDescent="0.25">
      <c r="C345" s="6" t="s">
        <v>1566</v>
      </c>
      <c r="D345" s="12">
        <v>1</v>
      </c>
      <c r="E345" s="12">
        <v>2</v>
      </c>
      <c r="F345" s="12" t="s">
        <v>17</v>
      </c>
      <c r="G345" s="12">
        <v>17</v>
      </c>
      <c r="H345" s="12">
        <v>0</v>
      </c>
      <c r="I345" s="12">
        <v>0</v>
      </c>
      <c r="J345" s="12">
        <v>12</v>
      </c>
      <c r="K345" s="12" t="s">
        <v>20</v>
      </c>
    </row>
    <row r="346" spans="3:11" x14ac:dyDescent="0.25">
      <c r="C346" s="6" t="s">
        <v>1567</v>
      </c>
      <c r="D346" s="12">
        <v>1</v>
      </c>
      <c r="E346" s="12">
        <v>1</v>
      </c>
      <c r="F346" s="12" t="s">
        <v>13</v>
      </c>
      <c r="G346" s="12">
        <v>36</v>
      </c>
      <c r="H346" s="12">
        <v>1</v>
      </c>
      <c r="I346" s="12">
        <v>2</v>
      </c>
      <c r="J346" s="12">
        <v>120</v>
      </c>
      <c r="K346" s="12" t="s">
        <v>15</v>
      </c>
    </row>
    <row r="347" spans="3:11" x14ac:dyDescent="0.25">
      <c r="C347" s="6" t="s">
        <v>1568</v>
      </c>
      <c r="D347" s="12">
        <v>1</v>
      </c>
      <c r="E347" s="12">
        <v>3</v>
      </c>
      <c r="F347" s="12" t="s">
        <v>13</v>
      </c>
      <c r="G347" s="12">
        <v>21</v>
      </c>
      <c r="H347" s="12">
        <v>0</v>
      </c>
      <c r="I347" s="12">
        <v>0</v>
      </c>
      <c r="J347" s="12">
        <v>7.7957999999999998</v>
      </c>
      <c r="K347" s="12" t="s">
        <v>15</v>
      </c>
    </row>
    <row r="348" spans="3:11" x14ac:dyDescent="0.25">
      <c r="C348" s="6" t="s">
        <v>1569</v>
      </c>
      <c r="D348" s="12">
        <v>0</v>
      </c>
      <c r="E348" s="12">
        <v>3</v>
      </c>
      <c r="F348" s="12" t="s">
        <v>13</v>
      </c>
      <c r="G348" s="12">
        <v>28</v>
      </c>
      <c r="H348" s="12">
        <v>2</v>
      </c>
      <c r="I348" s="12">
        <v>0</v>
      </c>
      <c r="J348" s="12">
        <v>7.9249999999999998</v>
      </c>
      <c r="K348" s="12" t="s">
        <v>15</v>
      </c>
    </row>
    <row r="349" spans="3:11" x14ac:dyDescent="0.25">
      <c r="C349" s="6" t="s">
        <v>1570</v>
      </c>
      <c r="D349" s="12">
        <v>1</v>
      </c>
      <c r="E349" s="12">
        <v>1</v>
      </c>
      <c r="F349" s="12" t="s">
        <v>17</v>
      </c>
      <c r="G349" s="12">
        <v>23</v>
      </c>
      <c r="H349" s="12">
        <v>1</v>
      </c>
      <c r="I349" s="12">
        <v>0</v>
      </c>
      <c r="J349" s="12">
        <v>113.27500000000001</v>
      </c>
      <c r="K349" s="12" t="s">
        <v>20</v>
      </c>
    </row>
    <row r="350" spans="3:11" x14ac:dyDescent="0.25">
      <c r="C350" s="6" t="s">
        <v>1571</v>
      </c>
      <c r="D350" s="12">
        <v>1</v>
      </c>
      <c r="E350" s="12">
        <v>3</v>
      </c>
      <c r="F350" s="12" t="s">
        <v>17</v>
      </c>
      <c r="G350" s="12">
        <v>24</v>
      </c>
      <c r="H350" s="12">
        <v>0</v>
      </c>
      <c r="I350" s="12">
        <v>2</v>
      </c>
      <c r="J350" s="12">
        <v>16.7</v>
      </c>
      <c r="K350" s="12" t="s">
        <v>15</v>
      </c>
    </row>
    <row r="351" spans="3:11" x14ac:dyDescent="0.25">
      <c r="C351" s="6" t="s">
        <v>1572</v>
      </c>
      <c r="D351" s="12">
        <v>0</v>
      </c>
      <c r="E351" s="12">
        <v>3</v>
      </c>
      <c r="F351" s="12" t="s">
        <v>13</v>
      </c>
      <c r="G351" s="12">
        <v>22</v>
      </c>
      <c r="H351" s="12">
        <v>0</v>
      </c>
      <c r="I351" s="12">
        <v>0</v>
      </c>
      <c r="J351" s="12">
        <v>7.7957999999999998</v>
      </c>
      <c r="K351" s="12" t="s">
        <v>15</v>
      </c>
    </row>
    <row r="352" spans="3:11" x14ac:dyDescent="0.25">
      <c r="C352" s="6" t="s">
        <v>1573</v>
      </c>
      <c r="D352" s="12">
        <v>0</v>
      </c>
      <c r="E352" s="12">
        <v>3</v>
      </c>
      <c r="F352" s="12" t="s">
        <v>17</v>
      </c>
      <c r="G352" s="12">
        <v>31</v>
      </c>
      <c r="H352" s="12">
        <v>0</v>
      </c>
      <c r="I352" s="12">
        <v>0</v>
      </c>
      <c r="J352" s="12">
        <v>7.8541999999999996</v>
      </c>
      <c r="K352" s="12" t="s">
        <v>15</v>
      </c>
    </row>
    <row r="353" spans="3:11" x14ac:dyDescent="0.25">
      <c r="C353" s="6" t="s">
        <v>1574</v>
      </c>
      <c r="D353" s="12">
        <v>0</v>
      </c>
      <c r="E353" s="12">
        <v>2</v>
      </c>
      <c r="F353" s="12" t="s">
        <v>13</v>
      </c>
      <c r="G353" s="12">
        <v>46</v>
      </c>
      <c r="H353" s="12">
        <v>0</v>
      </c>
      <c r="I353" s="12">
        <v>0</v>
      </c>
      <c r="J353" s="12">
        <v>26</v>
      </c>
      <c r="K353" s="12" t="s">
        <v>15</v>
      </c>
    </row>
    <row r="354" spans="3:11" x14ac:dyDescent="0.25">
      <c r="C354" s="6" t="s">
        <v>1575</v>
      </c>
      <c r="D354" s="12">
        <v>0</v>
      </c>
      <c r="E354" s="12">
        <v>2</v>
      </c>
      <c r="F354" s="12" t="s">
        <v>13</v>
      </c>
      <c r="G354" s="12">
        <v>23</v>
      </c>
      <c r="H354" s="12">
        <v>0</v>
      </c>
      <c r="I354" s="12">
        <v>0</v>
      </c>
      <c r="J354" s="12">
        <v>10.5</v>
      </c>
      <c r="K354" s="12" t="s">
        <v>15</v>
      </c>
    </row>
    <row r="355" spans="3:11" x14ac:dyDescent="0.25">
      <c r="C355" s="6" t="s">
        <v>1576</v>
      </c>
      <c r="D355" s="12">
        <v>1</v>
      </c>
      <c r="E355" s="12">
        <v>2</v>
      </c>
      <c r="F355" s="12" t="s">
        <v>17</v>
      </c>
      <c r="G355" s="12">
        <v>28</v>
      </c>
      <c r="H355" s="12">
        <v>0</v>
      </c>
      <c r="I355" s="12">
        <v>0</v>
      </c>
      <c r="J355" s="12">
        <v>12.65</v>
      </c>
      <c r="K355" s="12" t="s">
        <v>15</v>
      </c>
    </row>
    <row r="356" spans="3:11" x14ac:dyDescent="0.25">
      <c r="C356" s="6" t="s">
        <v>1577</v>
      </c>
      <c r="D356" s="12">
        <v>1</v>
      </c>
      <c r="E356" s="12">
        <v>3</v>
      </c>
      <c r="F356" s="12" t="s">
        <v>13</v>
      </c>
      <c r="G356" s="12">
        <v>39</v>
      </c>
      <c r="H356" s="12">
        <v>0</v>
      </c>
      <c r="I356" s="12">
        <v>0</v>
      </c>
      <c r="J356" s="12">
        <v>7.9249999999999998</v>
      </c>
      <c r="K356" s="12" t="s">
        <v>15</v>
      </c>
    </row>
    <row r="357" spans="3:11" x14ac:dyDescent="0.25">
      <c r="C357" s="6" t="s">
        <v>1578</v>
      </c>
      <c r="D357" s="12">
        <v>0</v>
      </c>
      <c r="E357" s="12">
        <v>3</v>
      </c>
      <c r="F357" s="12" t="s">
        <v>13</v>
      </c>
      <c r="G357" s="12">
        <v>26</v>
      </c>
      <c r="H357" s="12">
        <v>0</v>
      </c>
      <c r="I357" s="12">
        <v>0</v>
      </c>
      <c r="J357" s="12">
        <v>8.0500000000000007</v>
      </c>
      <c r="K357" s="12" t="s">
        <v>15</v>
      </c>
    </row>
    <row r="358" spans="3:11" x14ac:dyDescent="0.25">
      <c r="C358" s="6" t="s">
        <v>1579</v>
      </c>
      <c r="D358" s="12">
        <v>0</v>
      </c>
      <c r="E358" s="12">
        <v>3</v>
      </c>
      <c r="F358" s="12" t="s">
        <v>17</v>
      </c>
      <c r="G358" s="12">
        <v>21</v>
      </c>
      <c r="H358" s="12">
        <v>1</v>
      </c>
      <c r="I358" s="12">
        <v>0</v>
      </c>
      <c r="J358" s="12">
        <v>9.8249999999999993</v>
      </c>
      <c r="K358" s="12" t="s">
        <v>15</v>
      </c>
    </row>
    <row r="359" spans="3:11" x14ac:dyDescent="0.25">
      <c r="C359" s="6" t="s">
        <v>1580</v>
      </c>
      <c r="D359" s="12">
        <v>0</v>
      </c>
      <c r="E359" s="12">
        <v>3</v>
      </c>
      <c r="F359" s="12" t="s">
        <v>13</v>
      </c>
      <c r="G359" s="12">
        <v>28</v>
      </c>
      <c r="H359" s="12">
        <v>1</v>
      </c>
      <c r="I359" s="12">
        <v>0</v>
      </c>
      <c r="J359" s="12">
        <v>15.85</v>
      </c>
      <c r="K359" s="12" t="s">
        <v>15</v>
      </c>
    </row>
    <row r="360" spans="3:11" x14ac:dyDescent="0.25">
      <c r="C360" s="6" t="s">
        <v>1581</v>
      </c>
      <c r="D360" s="12">
        <v>0</v>
      </c>
      <c r="E360" s="12">
        <v>3</v>
      </c>
      <c r="F360" s="12" t="s">
        <v>17</v>
      </c>
      <c r="G360" s="12">
        <v>20</v>
      </c>
      <c r="H360" s="12">
        <v>0</v>
      </c>
      <c r="I360" s="12">
        <v>0</v>
      </c>
      <c r="J360" s="12">
        <v>8.6624999999999996</v>
      </c>
      <c r="K360" s="12" t="s">
        <v>15</v>
      </c>
    </row>
    <row r="361" spans="3:11" x14ac:dyDescent="0.25">
      <c r="C361" s="6" t="s">
        <v>1582</v>
      </c>
      <c r="D361" s="12">
        <v>0</v>
      </c>
      <c r="E361" s="12">
        <v>2</v>
      </c>
      <c r="F361" s="12" t="s">
        <v>13</v>
      </c>
      <c r="G361" s="12">
        <v>34</v>
      </c>
      <c r="H361" s="12">
        <v>1</v>
      </c>
      <c r="I361" s="12">
        <v>0</v>
      </c>
      <c r="J361" s="12">
        <v>21</v>
      </c>
      <c r="K361" s="12" t="s">
        <v>15</v>
      </c>
    </row>
    <row r="362" spans="3:11" x14ac:dyDescent="0.25">
      <c r="C362" s="6" t="s">
        <v>1583</v>
      </c>
      <c r="D362" s="12">
        <v>0</v>
      </c>
      <c r="E362" s="12">
        <v>3</v>
      </c>
      <c r="F362" s="12" t="s">
        <v>13</v>
      </c>
      <c r="G362" s="12">
        <v>51</v>
      </c>
      <c r="H362" s="12">
        <v>0</v>
      </c>
      <c r="I362" s="12">
        <v>0</v>
      </c>
      <c r="J362" s="12">
        <v>7.75</v>
      </c>
      <c r="K362" s="12" t="s">
        <v>15</v>
      </c>
    </row>
    <row r="363" spans="3:11" x14ac:dyDescent="0.25">
      <c r="C363" s="6" t="s">
        <v>1584</v>
      </c>
      <c r="D363" s="12">
        <v>1</v>
      </c>
      <c r="E363" s="12">
        <v>2</v>
      </c>
      <c r="F363" s="12" t="s">
        <v>13</v>
      </c>
      <c r="G363" s="12">
        <v>3</v>
      </c>
      <c r="H363" s="12">
        <v>1</v>
      </c>
      <c r="I363" s="12">
        <v>1</v>
      </c>
      <c r="J363" s="12">
        <v>18.75</v>
      </c>
      <c r="K363" s="12" t="s">
        <v>15</v>
      </c>
    </row>
    <row r="364" spans="3:11" x14ac:dyDescent="0.25">
      <c r="C364" s="6" t="s">
        <v>1585</v>
      </c>
      <c r="D364" s="12">
        <v>0</v>
      </c>
      <c r="E364" s="12">
        <v>3</v>
      </c>
      <c r="F364" s="12" t="s">
        <v>13</v>
      </c>
      <c r="G364" s="12">
        <v>21</v>
      </c>
      <c r="H364" s="12">
        <v>0</v>
      </c>
      <c r="I364" s="12">
        <v>0</v>
      </c>
      <c r="J364" s="12">
        <v>7.7750000000000004</v>
      </c>
      <c r="K364" s="12" t="s">
        <v>15</v>
      </c>
    </row>
    <row r="365" spans="3:11" x14ac:dyDescent="0.25">
      <c r="C365" s="6" t="s">
        <v>1586</v>
      </c>
      <c r="D365" s="12">
        <v>1</v>
      </c>
      <c r="E365" s="12">
        <v>1</v>
      </c>
      <c r="F365" s="12" t="s">
        <v>17</v>
      </c>
      <c r="G365" s="12">
        <v>33</v>
      </c>
      <c r="H365" s="12">
        <v>1</v>
      </c>
      <c r="I365" s="12">
        <v>0</v>
      </c>
      <c r="J365" s="12">
        <v>90</v>
      </c>
      <c r="K365" s="12" t="s">
        <v>27</v>
      </c>
    </row>
    <row r="366" spans="3:11" x14ac:dyDescent="0.25">
      <c r="C366" s="6" t="s">
        <v>1587</v>
      </c>
      <c r="D366" s="12">
        <v>1</v>
      </c>
      <c r="E366" s="12">
        <v>3</v>
      </c>
      <c r="F366" s="12" t="s">
        <v>13</v>
      </c>
      <c r="G366" s="12">
        <v>44</v>
      </c>
      <c r="H366" s="12">
        <v>0</v>
      </c>
      <c r="I366" s="12">
        <v>0</v>
      </c>
      <c r="J366" s="12">
        <v>7.9249999999999998</v>
      </c>
      <c r="K366" s="12" t="s">
        <v>15</v>
      </c>
    </row>
    <row r="367" spans="3:11" x14ac:dyDescent="0.25">
      <c r="C367" s="6" t="s">
        <v>1588</v>
      </c>
      <c r="D367" s="12">
        <v>1</v>
      </c>
      <c r="E367" s="12">
        <v>2</v>
      </c>
      <c r="F367" s="12" t="s">
        <v>17</v>
      </c>
      <c r="G367" s="12">
        <v>34</v>
      </c>
      <c r="H367" s="12">
        <v>1</v>
      </c>
      <c r="I367" s="12">
        <v>1</v>
      </c>
      <c r="J367" s="12">
        <v>32.5</v>
      </c>
      <c r="K367" s="12" t="s">
        <v>15</v>
      </c>
    </row>
    <row r="368" spans="3:11" x14ac:dyDescent="0.25">
      <c r="C368" s="6" t="s">
        <v>1589</v>
      </c>
      <c r="D368" s="12">
        <v>1</v>
      </c>
      <c r="E368" s="12">
        <v>2</v>
      </c>
      <c r="F368" s="12" t="s">
        <v>17</v>
      </c>
      <c r="G368" s="12">
        <v>18</v>
      </c>
      <c r="H368" s="12">
        <v>0</v>
      </c>
      <c r="I368" s="12">
        <v>2</v>
      </c>
      <c r="J368" s="12">
        <v>13</v>
      </c>
      <c r="K368" s="12" t="s">
        <v>15</v>
      </c>
    </row>
    <row r="369" spans="3:11" x14ac:dyDescent="0.25">
      <c r="C369" s="6" t="s">
        <v>1590</v>
      </c>
      <c r="D369" s="12">
        <v>0</v>
      </c>
      <c r="E369" s="12">
        <v>2</v>
      </c>
      <c r="F369" s="12" t="s">
        <v>13</v>
      </c>
      <c r="G369" s="12">
        <v>30</v>
      </c>
      <c r="H369" s="12">
        <v>0</v>
      </c>
      <c r="I369" s="12">
        <v>0</v>
      </c>
      <c r="J369" s="12">
        <v>13</v>
      </c>
      <c r="K369" s="12" t="s">
        <v>15</v>
      </c>
    </row>
    <row r="370" spans="3:11" x14ac:dyDescent="0.25">
      <c r="C370" s="6" t="s">
        <v>1591</v>
      </c>
      <c r="D370" s="12">
        <v>0</v>
      </c>
      <c r="E370" s="12">
        <v>3</v>
      </c>
      <c r="F370" s="12" t="s">
        <v>17</v>
      </c>
      <c r="G370" s="12">
        <v>10</v>
      </c>
      <c r="H370" s="12">
        <v>0</v>
      </c>
      <c r="I370" s="12">
        <v>2</v>
      </c>
      <c r="J370" s="12">
        <v>24.15</v>
      </c>
      <c r="K370" s="12" t="s">
        <v>15</v>
      </c>
    </row>
    <row r="371" spans="3:11" x14ac:dyDescent="0.25">
      <c r="C371" s="6" t="s">
        <v>1592</v>
      </c>
      <c r="D371" s="12">
        <v>0</v>
      </c>
      <c r="E371" s="12">
        <v>3</v>
      </c>
      <c r="F371" s="12" t="s">
        <v>13</v>
      </c>
      <c r="G371" s="12">
        <v>21</v>
      </c>
      <c r="H371" s="12">
        <v>0</v>
      </c>
      <c r="I371" s="12">
        <v>0</v>
      </c>
      <c r="J371" s="12">
        <v>7.7332999999999998</v>
      </c>
      <c r="K371" s="12" t="s">
        <v>27</v>
      </c>
    </row>
    <row r="372" spans="3:11" x14ac:dyDescent="0.25">
      <c r="C372" s="6" t="s">
        <v>1593</v>
      </c>
      <c r="D372" s="12">
        <v>0</v>
      </c>
      <c r="E372" s="12">
        <v>3</v>
      </c>
      <c r="F372" s="12" t="s">
        <v>13</v>
      </c>
      <c r="G372" s="12">
        <v>29</v>
      </c>
      <c r="H372" s="12">
        <v>0</v>
      </c>
      <c r="I372" s="12">
        <v>0</v>
      </c>
      <c r="J372" s="12">
        <v>7.875</v>
      </c>
      <c r="K372" s="12" t="s">
        <v>15</v>
      </c>
    </row>
    <row r="373" spans="3:11" x14ac:dyDescent="0.25">
      <c r="C373" s="6" t="s">
        <v>1594</v>
      </c>
      <c r="D373" s="12">
        <v>0</v>
      </c>
      <c r="E373" s="12">
        <v>3</v>
      </c>
      <c r="F373" s="12" t="s">
        <v>17</v>
      </c>
      <c r="G373" s="12">
        <v>28</v>
      </c>
      <c r="H373" s="12">
        <v>1</v>
      </c>
      <c r="I373" s="12">
        <v>1</v>
      </c>
      <c r="J373" s="12">
        <v>14.4</v>
      </c>
      <c r="K373" s="12" t="s">
        <v>15</v>
      </c>
    </row>
    <row r="374" spans="3:11" x14ac:dyDescent="0.25">
      <c r="C374" s="6" t="s">
        <v>1595</v>
      </c>
      <c r="D374" s="12">
        <v>0</v>
      </c>
      <c r="E374" s="12">
        <v>3</v>
      </c>
      <c r="F374" s="12" t="s">
        <v>13</v>
      </c>
      <c r="G374" s="12">
        <v>18</v>
      </c>
      <c r="H374" s="12">
        <v>1</v>
      </c>
      <c r="I374" s="12">
        <v>1</v>
      </c>
      <c r="J374" s="12">
        <v>20.212499999999999</v>
      </c>
      <c r="K374" s="12" t="s">
        <v>15</v>
      </c>
    </row>
    <row r="375" spans="3:11" x14ac:dyDescent="0.25">
      <c r="C375" s="6" t="s">
        <v>1596</v>
      </c>
      <c r="D375" s="12">
        <v>1</v>
      </c>
      <c r="E375" s="12">
        <v>2</v>
      </c>
      <c r="F375" s="12" t="s">
        <v>17</v>
      </c>
      <c r="G375" s="12">
        <v>28</v>
      </c>
      <c r="H375" s="12">
        <v>1</v>
      </c>
      <c r="I375" s="12">
        <v>0</v>
      </c>
      <c r="J375" s="12">
        <v>26</v>
      </c>
      <c r="K375" s="12" t="s">
        <v>15</v>
      </c>
    </row>
    <row r="376" spans="3:11" x14ac:dyDescent="0.25">
      <c r="C376" s="6" t="s">
        <v>1597</v>
      </c>
      <c r="D376" s="12">
        <v>1</v>
      </c>
      <c r="E376" s="12">
        <v>2</v>
      </c>
      <c r="F376" s="12" t="s">
        <v>17</v>
      </c>
      <c r="G376" s="12">
        <v>19</v>
      </c>
      <c r="H376" s="12">
        <v>0</v>
      </c>
      <c r="I376" s="12">
        <v>0</v>
      </c>
      <c r="J376" s="12">
        <v>26</v>
      </c>
      <c r="K376" s="12" t="s">
        <v>15</v>
      </c>
    </row>
    <row r="377" spans="3:11" x14ac:dyDescent="0.25">
      <c r="C377" s="6" t="s">
        <v>1598</v>
      </c>
      <c r="D377" s="12">
        <v>1</v>
      </c>
      <c r="E377" s="12">
        <v>3</v>
      </c>
      <c r="F377" s="12" t="s">
        <v>13</v>
      </c>
      <c r="G377" s="12">
        <v>32</v>
      </c>
      <c r="H377" s="12">
        <v>0</v>
      </c>
      <c r="I377" s="12">
        <v>0</v>
      </c>
      <c r="J377" s="12">
        <v>8.0500000000000007</v>
      </c>
      <c r="K377" s="12" t="s">
        <v>15</v>
      </c>
    </row>
    <row r="378" spans="3:11" x14ac:dyDescent="0.25">
      <c r="C378" s="6" t="s">
        <v>1599</v>
      </c>
      <c r="D378" s="12">
        <v>1</v>
      </c>
      <c r="E378" s="12">
        <v>1</v>
      </c>
      <c r="F378" s="12" t="s">
        <v>13</v>
      </c>
      <c r="G378" s="12">
        <v>28</v>
      </c>
      <c r="H378" s="12">
        <v>0</v>
      </c>
      <c r="I378" s="12">
        <v>0</v>
      </c>
      <c r="J378" s="12">
        <v>26.55</v>
      </c>
      <c r="K378" s="12" t="s">
        <v>15</v>
      </c>
    </row>
    <row r="379" spans="3:11" x14ac:dyDescent="0.25">
      <c r="C379" s="6" t="s">
        <v>1600</v>
      </c>
      <c r="D379" s="12">
        <v>1</v>
      </c>
      <c r="E379" s="12">
        <v>2</v>
      </c>
      <c r="F379" s="12" t="s">
        <v>17</v>
      </c>
      <c r="G379" s="12">
        <v>42</v>
      </c>
      <c r="H379" s="12">
        <v>1</v>
      </c>
      <c r="I379" s="12">
        <v>0</v>
      </c>
      <c r="J379" s="12">
        <v>26</v>
      </c>
      <c r="K379" s="12" t="s">
        <v>15</v>
      </c>
    </row>
    <row r="380" spans="3:11" x14ac:dyDescent="0.25">
      <c r="C380" s="6" t="s">
        <v>1601</v>
      </c>
      <c r="D380" s="12">
        <v>0</v>
      </c>
      <c r="E380" s="12">
        <v>3</v>
      </c>
      <c r="F380" s="12" t="s">
        <v>13</v>
      </c>
      <c r="G380" s="12">
        <v>17</v>
      </c>
      <c r="H380" s="12">
        <v>0</v>
      </c>
      <c r="I380" s="12">
        <v>0</v>
      </c>
      <c r="J380" s="12">
        <v>7.125</v>
      </c>
      <c r="K380" s="12" t="s">
        <v>15</v>
      </c>
    </row>
    <row r="381" spans="3:11" x14ac:dyDescent="0.25">
      <c r="C381" s="6" t="s">
        <v>1602</v>
      </c>
      <c r="D381" s="12">
        <v>0</v>
      </c>
      <c r="E381" s="12">
        <v>1</v>
      </c>
      <c r="F381" s="12" t="s">
        <v>13</v>
      </c>
      <c r="G381" s="12">
        <v>50</v>
      </c>
      <c r="H381" s="12">
        <v>1</v>
      </c>
      <c r="I381" s="12">
        <v>0</v>
      </c>
      <c r="J381" s="12">
        <v>55.9</v>
      </c>
      <c r="K381" s="12" t="s">
        <v>15</v>
      </c>
    </row>
    <row r="382" spans="3:11" x14ac:dyDescent="0.25">
      <c r="C382" s="6" t="s">
        <v>1603</v>
      </c>
      <c r="D382" s="12">
        <v>1</v>
      </c>
      <c r="E382" s="12">
        <v>1</v>
      </c>
      <c r="F382" s="12" t="s">
        <v>17</v>
      </c>
      <c r="G382" s="12">
        <v>14</v>
      </c>
      <c r="H382" s="12">
        <v>1</v>
      </c>
      <c r="I382" s="12">
        <v>2</v>
      </c>
      <c r="J382" s="12">
        <v>120</v>
      </c>
      <c r="K382" s="12" t="s">
        <v>15</v>
      </c>
    </row>
    <row r="383" spans="3:11" x14ac:dyDescent="0.25">
      <c r="C383" s="6" t="s">
        <v>1604</v>
      </c>
      <c r="D383" s="12">
        <v>0</v>
      </c>
      <c r="E383" s="12">
        <v>3</v>
      </c>
      <c r="F383" s="12" t="s">
        <v>17</v>
      </c>
      <c r="G383" s="12">
        <v>21</v>
      </c>
      <c r="H383" s="12">
        <v>2</v>
      </c>
      <c r="I383" s="12">
        <v>2</v>
      </c>
      <c r="J383" s="12">
        <v>34.375</v>
      </c>
      <c r="K383" s="12" t="s">
        <v>15</v>
      </c>
    </row>
    <row r="384" spans="3:11" x14ac:dyDescent="0.25">
      <c r="C384" s="6" t="s">
        <v>1605</v>
      </c>
      <c r="D384" s="12">
        <v>1</v>
      </c>
      <c r="E384" s="12">
        <v>2</v>
      </c>
      <c r="F384" s="12" t="s">
        <v>17</v>
      </c>
      <c r="G384" s="12">
        <v>24</v>
      </c>
      <c r="H384" s="12">
        <v>2</v>
      </c>
      <c r="I384" s="12">
        <v>3</v>
      </c>
      <c r="J384" s="12">
        <v>18.75</v>
      </c>
      <c r="K384" s="12" t="s">
        <v>15</v>
      </c>
    </row>
    <row r="385" spans="3:11" x14ac:dyDescent="0.25">
      <c r="C385" s="6" t="s">
        <v>1606</v>
      </c>
      <c r="D385" s="12">
        <v>0</v>
      </c>
      <c r="E385" s="12">
        <v>1</v>
      </c>
      <c r="F385" s="12" t="s">
        <v>13</v>
      </c>
      <c r="G385" s="12">
        <v>64</v>
      </c>
      <c r="H385" s="12">
        <v>1</v>
      </c>
      <c r="I385" s="12">
        <v>4</v>
      </c>
      <c r="J385" s="12">
        <v>263</v>
      </c>
      <c r="K385" s="12" t="s">
        <v>15</v>
      </c>
    </row>
    <row r="386" spans="3:11" x14ac:dyDescent="0.25">
      <c r="C386" s="6" t="s">
        <v>1607</v>
      </c>
      <c r="D386" s="12">
        <v>0</v>
      </c>
      <c r="E386" s="12">
        <v>2</v>
      </c>
      <c r="F386" s="12" t="s">
        <v>13</v>
      </c>
      <c r="G386" s="12">
        <v>31</v>
      </c>
      <c r="H386" s="12">
        <v>0</v>
      </c>
      <c r="I386" s="12">
        <v>0</v>
      </c>
      <c r="J386" s="12">
        <v>10.5</v>
      </c>
      <c r="K386" s="12" t="s">
        <v>15</v>
      </c>
    </row>
    <row r="387" spans="3:11" x14ac:dyDescent="0.25">
      <c r="C387" s="6" t="s">
        <v>1608</v>
      </c>
      <c r="D387" s="12">
        <v>1</v>
      </c>
      <c r="E387" s="12">
        <v>2</v>
      </c>
      <c r="F387" s="12" t="s">
        <v>17</v>
      </c>
      <c r="G387" s="12">
        <v>45</v>
      </c>
      <c r="H387" s="12">
        <v>1</v>
      </c>
      <c r="I387" s="12">
        <v>1</v>
      </c>
      <c r="J387" s="12">
        <v>26.25</v>
      </c>
      <c r="K387" s="12" t="s">
        <v>15</v>
      </c>
    </row>
    <row r="388" spans="3:11" x14ac:dyDescent="0.25">
      <c r="C388" s="6" t="s">
        <v>1609</v>
      </c>
      <c r="D388" s="12">
        <v>0</v>
      </c>
      <c r="E388" s="12">
        <v>3</v>
      </c>
      <c r="F388" s="12" t="s">
        <v>13</v>
      </c>
      <c r="G388" s="12">
        <v>20</v>
      </c>
      <c r="H388" s="12">
        <v>0</v>
      </c>
      <c r="I388" s="12">
        <v>0</v>
      </c>
      <c r="J388" s="12">
        <v>9.5</v>
      </c>
      <c r="K388" s="12" t="s">
        <v>15</v>
      </c>
    </row>
    <row r="389" spans="3:11" x14ac:dyDescent="0.25">
      <c r="C389" s="6" t="s">
        <v>1610</v>
      </c>
      <c r="D389" s="12">
        <v>0</v>
      </c>
      <c r="E389" s="12">
        <v>3</v>
      </c>
      <c r="F389" s="12" t="s">
        <v>13</v>
      </c>
      <c r="G389" s="12">
        <v>25</v>
      </c>
      <c r="H389" s="12">
        <v>1</v>
      </c>
      <c r="I389" s="12">
        <v>0</v>
      </c>
      <c r="J389" s="12">
        <v>7.7750000000000004</v>
      </c>
      <c r="K389" s="12" t="s">
        <v>15</v>
      </c>
    </row>
    <row r="390" spans="3:11" x14ac:dyDescent="0.25">
      <c r="C390" s="6" t="s">
        <v>1611</v>
      </c>
      <c r="D390" s="12">
        <v>1</v>
      </c>
      <c r="E390" s="12">
        <v>2</v>
      </c>
      <c r="F390" s="12" t="s">
        <v>17</v>
      </c>
      <c r="G390" s="12">
        <v>28</v>
      </c>
      <c r="H390" s="12">
        <v>0</v>
      </c>
      <c r="I390" s="12">
        <v>0</v>
      </c>
      <c r="J390" s="12">
        <v>13</v>
      </c>
      <c r="K390" s="12" t="s">
        <v>15</v>
      </c>
    </row>
    <row r="391" spans="3:11" x14ac:dyDescent="0.25">
      <c r="C391" s="6" t="s">
        <v>1612</v>
      </c>
      <c r="D391" s="12">
        <v>1</v>
      </c>
      <c r="E391" s="12">
        <v>1</v>
      </c>
      <c r="F391" s="12" t="s">
        <v>13</v>
      </c>
      <c r="G391" s="12">
        <v>4</v>
      </c>
      <c r="H391" s="12">
        <v>0</v>
      </c>
      <c r="I391" s="12">
        <v>2</v>
      </c>
      <c r="J391" s="12">
        <v>81.8583</v>
      </c>
      <c r="K391" s="12" t="s">
        <v>15</v>
      </c>
    </row>
    <row r="392" spans="3:11" x14ac:dyDescent="0.25">
      <c r="C392" s="6" t="s">
        <v>1613</v>
      </c>
      <c r="D392" s="12">
        <v>1</v>
      </c>
      <c r="E392" s="12">
        <v>2</v>
      </c>
      <c r="F392" s="12" t="s">
        <v>17</v>
      </c>
      <c r="G392" s="12">
        <v>13</v>
      </c>
      <c r="H392" s="12">
        <v>0</v>
      </c>
      <c r="I392" s="12">
        <v>1</v>
      </c>
      <c r="J392" s="12">
        <v>19.5</v>
      </c>
      <c r="K392" s="12" t="s">
        <v>15</v>
      </c>
    </row>
    <row r="393" spans="3:11" x14ac:dyDescent="0.25">
      <c r="C393" s="6" t="s">
        <v>1614</v>
      </c>
      <c r="D393" s="12">
        <v>1</v>
      </c>
      <c r="E393" s="12">
        <v>1</v>
      </c>
      <c r="F393" s="12" t="s">
        <v>13</v>
      </c>
      <c r="G393" s="12">
        <v>34</v>
      </c>
      <c r="H393" s="12">
        <v>0</v>
      </c>
      <c r="I393" s="12">
        <v>0</v>
      </c>
      <c r="J393" s="12">
        <v>26.55</v>
      </c>
      <c r="K393" s="12" t="s">
        <v>15</v>
      </c>
    </row>
    <row r="394" spans="3:11" x14ac:dyDescent="0.25">
      <c r="C394" s="6" t="s">
        <v>1615</v>
      </c>
      <c r="D394" s="12">
        <v>1</v>
      </c>
      <c r="E394" s="12">
        <v>3</v>
      </c>
      <c r="F394" s="12" t="s">
        <v>17</v>
      </c>
      <c r="G394" s="12">
        <v>5</v>
      </c>
      <c r="H394" s="12">
        <v>2</v>
      </c>
      <c r="I394" s="12">
        <v>1</v>
      </c>
      <c r="J394" s="12">
        <v>19.258299999999998</v>
      </c>
      <c r="K394" s="12" t="s">
        <v>20</v>
      </c>
    </row>
    <row r="395" spans="3:11" x14ac:dyDescent="0.25">
      <c r="C395" s="6" t="s">
        <v>1616</v>
      </c>
      <c r="D395" s="12">
        <v>1</v>
      </c>
      <c r="E395" s="12">
        <v>1</v>
      </c>
      <c r="F395" s="12" t="s">
        <v>13</v>
      </c>
      <c r="G395" s="12">
        <v>52</v>
      </c>
      <c r="H395" s="12">
        <v>0</v>
      </c>
      <c r="I395" s="12">
        <v>0</v>
      </c>
      <c r="J395" s="12">
        <v>30.5</v>
      </c>
      <c r="K395" s="12" t="s">
        <v>15</v>
      </c>
    </row>
    <row r="396" spans="3:11" x14ac:dyDescent="0.25">
      <c r="C396" s="6" t="s">
        <v>1617</v>
      </c>
      <c r="D396" s="12">
        <v>0</v>
      </c>
      <c r="E396" s="12">
        <v>2</v>
      </c>
      <c r="F396" s="12" t="s">
        <v>13</v>
      </c>
      <c r="G396" s="12">
        <v>36</v>
      </c>
      <c r="H396" s="12">
        <v>1</v>
      </c>
      <c r="I396" s="12">
        <v>2</v>
      </c>
      <c r="J396" s="12">
        <v>27.75</v>
      </c>
      <c r="K396" s="12" t="s">
        <v>15</v>
      </c>
    </row>
    <row r="397" spans="3:11" x14ac:dyDescent="0.25">
      <c r="C397" s="6" t="s">
        <v>1618</v>
      </c>
      <c r="D397" s="12">
        <v>0</v>
      </c>
      <c r="E397" s="12">
        <v>1</v>
      </c>
      <c r="F397" s="12" t="s">
        <v>13</v>
      </c>
      <c r="G397" s="12">
        <v>30</v>
      </c>
      <c r="H397" s="12">
        <v>0</v>
      </c>
      <c r="I397" s="12">
        <v>0</v>
      </c>
      <c r="J397" s="12">
        <v>27.75</v>
      </c>
      <c r="K397" s="12" t="s">
        <v>20</v>
      </c>
    </row>
    <row r="398" spans="3:11" x14ac:dyDescent="0.25">
      <c r="C398" s="6" t="s">
        <v>1619</v>
      </c>
      <c r="D398" s="12">
        <v>1</v>
      </c>
      <c r="E398" s="12">
        <v>1</v>
      </c>
      <c r="F398" s="12" t="s">
        <v>13</v>
      </c>
      <c r="G398" s="12">
        <v>49</v>
      </c>
      <c r="H398" s="12">
        <v>1</v>
      </c>
      <c r="I398" s="12">
        <v>0</v>
      </c>
      <c r="J398" s="12">
        <v>89.104200000000006</v>
      </c>
      <c r="K398" s="12" t="s">
        <v>20</v>
      </c>
    </row>
    <row r="399" spans="3:11" x14ac:dyDescent="0.25">
      <c r="C399" s="6" t="s">
        <v>1620</v>
      </c>
      <c r="D399" s="12">
        <v>1</v>
      </c>
      <c r="E399" s="12">
        <v>3</v>
      </c>
      <c r="F399" s="12" t="s">
        <v>13</v>
      </c>
      <c r="G399" s="12">
        <v>29</v>
      </c>
      <c r="H399" s="12">
        <v>0</v>
      </c>
      <c r="I399" s="12">
        <v>0</v>
      </c>
      <c r="J399" s="12">
        <v>7.8958000000000004</v>
      </c>
      <c r="K399" s="12" t="s">
        <v>20</v>
      </c>
    </row>
    <row r="400" spans="3:11" x14ac:dyDescent="0.25">
      <c r="C400" s="6" t="s">
        <v>1621</v>
      </c>
      <c r="D400" s="12">
        <v>0</v>
      </c>
      <c r="E400" s="12">
        <v>1</v>
      </c>
      <c r="F400" s="12" t="s">
        <v>13</v>
      </c>
      <c r="G400" s="12">
        <v>65</v>
      </c>
      <c r="H400" s="12">
        <v>0</v>
      </c>
      <c r="I400" s="12">
        <v>0</v>
      </c>
      <c r="J400" s="12">
        <v>26.55</v>
      </c>
      <c r="K400" s="12" t="s">
        <v>15</v>
      </c>
    </row>
    <row r="401" spans="3:11" x14ac:dyDescent="0.25">
      <c r="C401" s="6" t="s">
        <v>1622</v>
      </c>
      <c r="D401" s="12">
        <v>1</v>
      </c>
      <c r="E401" s="12">
        <v>2</v>
      </c>
      <c r="F401" s="12" t="s">
        <v>17</v>
      </c>
      <c r="G401" s="12">
        <v>50</v>
      </c>
      <c r="H401" s="12">
        <v>0</v>
      </c>
      <c r="I401" s="12">
        <v>0</v>
      </c>
      <c r="J401" s="12">
        <v>10.5</v>
      </c>
      <c r="K401" s="12" t="s">
        <v>15</v>
      </c>
    </row>
    <row r="402" spans="3:11" x14ac:dyDescent="0.25">
      <c r="C402" s="6" t="s">
        <v>1623</v>
      </c>
      <c r="D402" s="12">
        <v>1</v>
      </c>
      <c r="E402" s="12">
        <v>1</v>
      </c>
      <c r="F402" s="12" t="s">
        <v>13</v>
      </c>
      <c r="G402" s="12">
        <v>48</v>
      </c>
      <c r="H402" s="12">
        <v>0</v>
      </c>
      <c r="I402" s="12">
        <v>0</v>
      </c>
      <c r="J402" s="12">
        <v>26.55</v>
      </c>
      <c r="K402" s="12" t="s">
        <v>15</v>
      </c>
    </row>
    <row r="403" spans="3:11" x14ac:dyDescent="0.25">
      <c r="C403" s="6" t="s">
        <v>1624</v>
      </c>
      <c r="D403" s="12">
        <v>0</v>
      </c>
      <c r="E403" s="12">
        <v>3</v>
      </c>
      <c r="F403" s="12" t="s">
        <v>13</v>
      </c>
      <c r="G403" s="12">
        <v>34</v>
      </c>
      <c r="H403" s="12">
        <v>0</v>
      </c>
      <c r="I403" s="12">
        <v>0</v>
      </c>
      <c r="J403" s="12">
        <v>8.0500000000000007</v>
      </c>
      <c r="K403" s="12" t="s">
        <v>15</v>
      </c>
    </row>
    <row r="404" spans="3:11" x14ac:dyDescent="0.25">
      <c r="C404" s="6" t="s">
        <v>1625</v>
      </c>
      <c r="D404" s="12">
        <v>0</v>
      </c>
      <c r="E404" s="12">
        <v>1</v>
      </c>
      <c r="F404" s="12" t="s">
        <v>13</v>
      </c>
      <c r="G404" s="12">
        <v>47</v>
      </c>
      <c r="H404" s="12">
        <v>0</v>
      </c>
      <c r="I404" s="12">
        <v>0</v>
      </c>
      <c r="J404" s="12">
        <v>38.5</v>
      </c>
      <c r="K404" s="12" t="s">
        <v>15</v>
      </c>
    </row>
    <row r="405" spans="3:11" x14ac:dyDescent="0.25">
      <c r="C405" s="6" t="s">
        <v>1626</v>
      </c>
      <c r="D405" s="12">
        <v>0</v>
      </c>
      <c r="E405" s="12">
        <v>2</v>
      </c>
      <c r="F405" s="12" t="s">
        <v>13</v>
      </c>
      <c r="G405" s="12">
        <v>48</v>
      </c>
      <c r="H405" s="12">
        <v>0</v>
      </c>
      <c r="I405" s="12">
        <v>0</v>
      </c>
      <c r="J405" s="12">
        <v>13</v>
      </c>
      <c r="K405" s="12" t="s">
        <v>15</v>
      </c>
    </row>
    <row r="406" spans="3:11" x14ac:dyDescent="0.25">
      <c r="C406" s="6" t="s">
        <v>1627</v>
      </c>
      <c r="D406" s="12">
        <v>0</v>
      </c>
      <c r="E406" s="12">
        <v>3</v>
      </c>
      <c r="F406" s="12" t="s">
        <v>13</v>
      </c>
      <c r="G406" s="12">
        <v>38</v>
      </c>
      <c r="H406" s="12">
        <v>0</v>
      </c>
      <c r="I406" s="12">
        <v>0</v>
      </c>
      <c r="J406" s="12">
        <v>7.05</v>
      </c>
      <c r="K406" s="12" t="s">
        <v>15</v>
      </c>
    </row>
    <row r="407" spans="3:11" x14ac:dyDescent="0.25">
      <c r="C407" s="6" t="s">
        <v>1628</v>
      </c>
      <c r="D407" s="12">
        <v>0</v>
      </c>
      <c r="E407" s="12">
        <v>1</v>
      </c>
      <c r="F407" s="12" t="s">
        <v>13</v>
      </c>
      <c r="G407" s="12">
        <v>56</v>
      </c>
      <c r="H407" s="12">
        <v>0</v>
      </c>
      <c r="I407" s="12">
        <v>0</v>
      </c>
      <c r="J407" s="12">
        <v>26.55</v>
      </c>
      <c r="K407" s="12" t="s">
        <v>15</v>
      </c>
    </row>
    <row r="408" spans="3:11" x14ac:dyDescent="0.25">
      <c r="C408" s="6" t="s">
        <v>1629</v>
      </c>
      <c r="D408" s="12">
        <v>1</v>
      </c>
      <c r="E408" s="12">
        <v>3</v>
      </c>
      <c r="F408" s="12" t="s">
        <v>17</v>
      </c>
      <c r="G408" s="12">
        <v>0.75</v>
      </c>
      <c r="H408" s="12">
        <v>2</v>
      </c>
      <c r="I408" s="12">
        <v>1</v>
      </c>
      <c r="J408" s="12">
        <v>19.258299999999998</v>
      </c>
      <c r="K408" s="12" t="s">
        <v>20</v>
      </c>
    </row>
    <row r="409" spans="3:11" x14ac:dyDescent="0.25">
      <c r="C409" s="6" t="s">
        <v>1630</v>
      </c>
      <c r="D409" s="12">
        <v>0</v>
      </c>
      <c r="E409" s="12">
        <v>3</v>
      </c>
      <c r="F409" s="12" t="s">
        <v>13</v>
      </c>
      <c r="G409" s="12">
        <v>38</v>
      </c>
      <c r="H409" s="12">
        <v>0</v>
      </c>
      <c r="I409" s="12">
        <v>0</v>
      </c>
      <c r="J409" s="12">
        <v>8.6624999999999996</v>
      </c>
      <c r="K409" s="12" t="s">
        <v>15</v>
      </c>
    </row>
    <row r="410" spans="3:11" x14ac:dyDescent="0.25">
      <c r="C410" s="6" t="s">
        <v>1631</v>
      </c>
      <c r="D410" s="12">
        <v>1</v>
      </c>
      <c r="E410" s="12">
        <v>2</v>
      </c>
      <c r="F410" s="12" t="s">
        <v>17</v>
      </c>
      <c r="G410" s="12">
        <v>33</v>
      </c>
      <c r="H410" s="12">
        <v>1</v>
      </c>
      <c r="I410" s="12">
        <v>2</v>
      </c>
      <c r="J410" s="12">
        <v>27.75</v>
      </c>
      <c r="K410" s="12" t="s">
        <v>15</v>
      </c>
    </row>
    <row r="411" spans="3:11" x14ac:dyDescent="0.25">
      <c r="C411" s="6" t="s">
        <v>1632</v>
      </c>
      <c r="D411" s="12">
        <v>1</v>
      </c>
      <c r="E411" s="12">
        <v>2</v>
      </c>
      <c r="F411" s="12" t="s">
        <v>17</v>
      </c>
      <c r="G411" s="12">
        <v>23</v>
      </c>
      <c r="H411" s="12">
        <v>0</v>
      </c>
      <c r="I411" s="12">
        <v>0</v>
      </c>
      <c r="J411" s="12">
        <v>13.791700000000001</v>
      </c>
      <c r="K411" s="12" t="s">
        <v>20</v>
      </c>
    </row>
    <row r="412" spans="3:11" x14ac:dyDescent="0.25">
      <c r="C412" s="6" t="s">
        <v>1633</v>
      </c>
      <c r="D412" s="12">
        <v>0</v>
      </c>
      <c r="E412" s="12">
        <v>3</v>
      </c>
      <c r="F412" s="12" t="s">
        <v>17</v>
      </c>
      <c r="G412" s="12">
        <v>22</v>
      </c>
      <c r="H412" s="12">
        <v>0</v>
      </c>
      <c r="I412" s="12">
        <v>0</v>
      </c>
      <c r="J412" s="12">
        <v>9.8375000000000004</v>
      </c>
      <c r="K412" s="12" t="s">
        <v>15</v>
      </c>
    </row>
    <row r="413" spans="3:11" x14ac:dyDescent="0.25">
      <c r="C413" s="6" t="s">
        <v>1634</v>
      </c>
      <c r="D413" s="12">
        <v>0</v>
      </c>
      <c r="E413" s="12">
        <v>2</v>
      </c>
      <c r="F413" s="12" t="s">
        <v>13</v>
      </c>
      <c r="G413" s="12">
        <v>34</v>
      </c>
      <c r="H413" s="12">
        <v>1</v>
      </c>
      <c r="I413" s="12">
        <v>0</v>
      </c>
      <c r="J413" s="12">
        <v>21</v>
      </c>
      <c r="K413" s="12" t="s">
        <v>15</v>
      </c>
    </row>
    <row r="414" spans="3:11" x14ac:dyDescent="0.25">
      <c r="C414" s="6" t="s">
        <v>1635</v>
      </c>
      <c r="D414" s="12">
        <v>0</v>
      </c>
      <c r="E414" s="12">
        <v>3</v>
      </c>
      <c r="F414" s="12" t="s">
        <v>13</v>
      </c>
      <c r="G414" s="12">
        <v>29</v>
      </c>
      <c r="H414" s="12">
        <v>1</v>
      </c>
      <c r="I414" s="12">
        <v>0</v>
      </c>
      <c r="J414" s="12">
        <v>7.0457999999999998</v>
      </c>
      <c r="K414" s="12" t="s">
        <v>15</v>
      </c>
    </row>
    <row r="415" spans="3:11" x14ac:dyDescent="0.25">
      <c r="C415" s="6" t="s">
        <v>1636</v>
      </c>
      <c r="D415" s="12">
        <v>0</v>
      </c>
      <c r="E415" s="12">
        <v>3</v>
      </c>
      <c r="F415" s="12" t="s">
        <v>13</v>
      </c>
      <c r="G415" s="12">
        <v>22</v>
      </c>
      <c r="H415" s="12">
        <v>0</v>
      </c>
      <c r="I415" s="12">
        <v>0</v>
      </c>
      <c r="J415" s="12">
        <v>7.5208000000000004</v>
      </c>
      <c r="K415" s="12" t="s">
        <v>15</v>
      </c>
    </row>
    <row r="416" spans="3:11" x14ac:dyDescent="0.25">
      <c r="C416" s="6" t="s">
        <v>1637</v>
      </c>
      <c r="D416" s="12">
        <v>1</v>
      </c>
      <c r="E416" s="12">
        <v>3</v>
      </c>
      <c r="F416" s="12" t="s">
        <v>17</v>
      </c>
      <c r="G416" s="12">
        <v>2</v>
      </c>
      <c r="H416" s="12">
        <v>0</v>
      </c>
      <c r="I416" s="12">
        <v>1</v>
      </c>
      <c r="J416" s="12">
        <v>12.2875</v>
      </c>
      <c r="K416" s="12" t="s">
        <v>15</v>
      </c>
    </row>
    <row r="417" spans="3:11" x14ac:dyDescent="0.25">
      <c r="C417" s="6" t="s">
        <v>1638</v>
      </c>
      <c r="D417" s="12">
        <v>0</v>
      </c>
      <c r="E417" s="12">
        <v>3</v>
      </c>
      <c r="F417" s="12" t="s">
        <v>13</v>
      </c>
      <c r="G417" s="12">
        <v>9</v>
      </c>
      <c r="H417" s="12">
        <v>5</v>
      </c>
      <c r="I417" s="12">
        <v>2</v>
      </c>
      <c r="J417" s="12">
        <v>46.9</v>
      </c>
      <c r="K417" s="12" t="s">
        <v>15</v>
      </c>
    </row>
    <row r="418" spans="3:11" x14ac:dyDescent="0.25">
      <c r="C418" s="6" t="s">
        <v>1639</v>
      </c>
      <c r="D418" s="12">
        <v>0</v>
      </c>
      <c r="E418" s="12">
        <v>3</v>
      </c>
      <c r="F418" s="12" t="s">
        <v>13</v>
      </c>
      <c r="G418" s="12">
        <v>50</v>
      </c>
      <c r="H418" s="12">
        <v>0</v>
      </c>
      <c r="I418" s="12">
        <v>0</v>
      </c>
      <c r="J418" s="12">
        <v>8.0500000000000007</v>
      </c>
      <c r="K418" s="12" t="s">
        <v>15</v>
      </c>
    </row>
    <row r="419" spans="3:11" x14ac:dyDescent="0.25">
      <c r="C419" s="6" t="s">
        <v>1640</v>
      </c>
      <c r="D419" s="12">
        <v>1</v>
      </c>
      <c r="E419" s="12">
        <v>3</v>
      </c>
      <c r="F419" s="12" t="s">
        <v>17</v>
      </c>
      <c r="G419" s="12">
        <v>63</v>
      </c>
      <c r="H419" s="12">
        <v>0</v>
      </c>
      <c r="I419" s="12">
        <v>0</v>
      </c>
      <c r="J419" s="12">
        <v>9.5875000000000004</v>
      </c>
      <c r="K419" s="12" t="s">
        <v>15</v>
      </c>
    </row>
    <row r="420" spans="3:11" x14ac:dyDescent="0.25">
      <c r="C420" s="6" t="s">
        <v>1641</v>
      </c>
      <c r="D420" s="12">
        <v>1</v>
      </c>
      <c r="E420" s="12">
        <v>1</v>
      </c>
      <c r="F420" s="12" t="s">
        <v>13</v>
      </c>
      <c r="G420" s="12">
        <v>25</v>
      </c>
      <c r="H420" s="12">
        <v>1</v>
      </c>
      <c r="I420" s="12">
        <v>0</v>
      </c>
      <c r="J420" s="12">
        <v>91.0792</v>
      </c>
      <c r="K420" s="12" t="s">
        <v>20</v>
      </c>
    </row>
    <row r="421" spans="3:11" x14ac:dyDescent="0.25">
      <c r="C421" s="6" t="s">
        <v>1642</v>
      </c>
      <c r="D421" s="12">
        <v>1</v>
      </c>
      <c r="E421" s="12">
        <v>1</v>
      </c>
      <c r="F421" s="12" t="s">
        <v>17</v>
      </c>
      <c r="G421" s="12">
        <v>35</v>
      </c>
      <c r="H421" s="12">
        <v>1</v>
      </c>
      <c r="I421" s="12">
        <v>0</v>
      </c>
      <c r="J421" s="12">
        <v>90</v>
      </c>
      <c r="K421" s="12" t="s">
        <v>15</v>
      </c>
    </row>
    <row r="422" spans="3:11" x14ac:dyDescent="0.25">
      <c r="C422" s="6" t="s">
        <v>1643</v>
      </c>
      <c r="D422" s="12">
        <v>0</v>
      </c>
      <c r="E422" s="12">
        <v>1</v>
      </c>
      <c r="F422" s="12" t="s">
        <v>13</v>
      </c>
      <c r="G422" s="12">
        <v>58</v>
      </c>
      <c r="H422" s="12">
        <v>0</v>
      </c>
      <c r="I422" s="12">
        <v>0</v>
      </c>
      <c r="J422" s="12">
        <v>29.7</v>
      </c>
      <c r="K422" s="12" t="s">
        <v>20</v>
      </c>
    </row>
    <row r="423" spans="3:11" x14ac:dyDescent="0.25">
      <c r="C423" s="6" t="s">
        <v>1644</v>
      </c>
      <c r="D423" s="12">
        <v>0</v>
      </c>
      <c r="E423" s="12">
        <v>3</v>
      </c>
      <c r="F423" s="12" t="s">
        <v>13</v>
      </c>
      <c r="G423" s="12">
        <v>30</v>
      </c>
      <c r="H423" s="12">
        <v>0</v>
      </c>
      <c r="I423" s="12">
        <v>0</v>
      </c>
      <c r="J423" s="12">
        <v>8.0500000000000007</v>
      </c>
      <c r="K423" s="12" t="s">
        <v>15</v>
      </c>
    </row>
    <row r="424" spans="3:11" x14ac:dyDescent="0.25">
      <c r="C424" s="6" t="s">
        <v>1645</v>
      </c>
      <c r="D424" s="12">
        <v>1</v>
      </c>
      <c r="E424" s="12">
        <v>3</v>
      </c>
      <c r="F424" s="12" t="s">
        <v>13</v>
      </c>
      <c r="G424" s="12">
        <v>9</v>
      </c>
      <c r="H424" s="12">
        <v>1</v>
      </c>
      <c r="I424" s="12">
        <v>1</v>
      </c>
      <c r="J424" s="12">
        <v>15.9</v>
      </c>
      <c r="K424" s="12" t="s">
        <v>15</v>
      </c>
    </row>
    <row r="425" spans="3:11" x14ac:dyDescent="0.25">
      <c r="C425" s="6" t="s">
        <v>1646</v>
      </c>
      <c r="D425" s="12">
        <v>0</v>
      </c>
      <c r="E425" s="12">
        <v>3</v>
      </c>
      <c r="F425" s="12" t="s">
        <v>13</v>
      </c>
      <c r="G425" s="12">
        <v>21</v>
      </c>
      <c r="H425" s="12">
        <v>0</v>
      </c>
      <c r="I425" s="12">
        <v>0</v>
      </c>
      <c r="J425" s="12">
        <v>7.25</v>
      </c>
      <c r="K425" s="12" t="s">
        <v>15</v>
      </c>
    </row>
    <row r="426" spans="3:11" x14ac:dyDescent="0.25">
      <c r="C426" s="6" t="s">
        <v>1647</v>
      </c>
      <c r="D426" s="12">
        <v>0</v>
      </c>
      <c r="E426" s="12">
        <v>1</v>
      </c>
      <c r="F426" s="12" t="s">
        <v>13</v>
      </c>
      <c r="G426" s="12">
        <v>55</v>
      </c>
      <c r="H426" s="12">
        <v>0</v>
      </c>
      <c r="I426" s="12">
        <v>0</v>
      </c>
      <c r="J426" s="12">
        <v>30.5</v>
      </c>
      <c r="K426" s="12" t="s">
        <v>15</v>
      </c>
    </row>
    <row r="427" spans="3:11" x14ac:dyDescent="0.25">
      <c r="C427" s="6" t="s">
        <v>1648</v>
      </c>
      <c r="D427" s="12">
        <v>0</v>
      </c>
      <c r="E427" s="12">
        <v>1</v>
      </c>
      <c r="F427" s="12" t="s">
        <v>13</v>
      </c>
      <c r="G427" s="12">
        <v>71</v>
      </c>
      <c r="H427" s="12">
        <v>0</v>
      </c>
      <c r="I427" s="12">
        <v>0</v>
      </c>
      <c r="J427" s="12">
        <v>49.504199999999997</v>
      </c>
      <c r="K427" s="12" t="s">
        <v>20</v>
      </c>
    </row>
    <row r="428" spans="3:11" x14ac:dyDescent="0.25">
      <c r="C428" s="6" t="s">
        <v>1649</v>
      </c>
      <c r="D428" s="12">
        <v>0</v>
      </c>
      <c r="E428" s="12">
        <v>3</v>
      </c>
      <c r="F428" s="12" t="s">
        <v>13</v>
      </c>
      <c r="G428" s="12">
        <v>21</v>
      </c>
      <c r="H428" s="12">
        <v>0</v>
      </c>
      <c r="I428" s="12">
        <v>0</v>
      </c>
      <c r="J428" s="12">
        <v>8.0500000000000007</v>
      </c>
      <c r="K428" s="12" t="s">
        <v>15</v>
      </c>
    </row>
    <row r="429" spans="3:11" x14ac:dyDescent="0.25">
      <c r="C429" s="6" t="s">
        <v>1650</v>
      </c>
      <c r="D429" s="12">
        <v>1</v>
      </c>
      <c r="E429" s="12">
        <v>1</v>
      </c>
      <c r="F429" s="12" t="s">
        <v>17</v>
      </c>
      <c r="G429" s="12">
        <v>54</v>
      </c>
      <c r="H429" s="12">
        <v>1</v>
      </c>
      <c r="I429" s="12">
        <v>0</v>
      </c>
      <c r="J429" s="12">
        <v>78.2667</v>
      </c>
      <c r="K429" s="12" t="s">
        <v>20</v>
      </c>
    </row>
    <row r="430" spans="3:11" x14ac:dyDescent="0.25">
      <c r="C430" s="6" t="s">
        <v>1651</v>
      </c>
      <c r="D430" s="12">
        <v>0</v>
      </c>
      <c r="E430" s="12">
        <v>1</v>
      </c>
      <c r="F430" s="12" t="s">
        <v>17</v>
      </c>
      <c r="G430" s="12">
        <v>25</v>
      </c>
      <c r="H430" s="12">
        <v>1</v>
      </c>
      <c r="I430" s="12">
        <v>2</v>
      </c>
      <c r="J430" s="12">
        <v>151.55000000000001</v>
      </c>
      <c r="K430" s="12" t="s">
        <v>15</v>
      </c>
    </row>
    <row r="431" spans="3:11" x14ac:dyDescent="0.25">
      <c r="C431" s="6" t="s">
        <v>1652</v>
      </c>
      <c r="D431" s="12">
        <v>0</v>
      </c>
      <c r="E431" s="12">
        <v>3</v>
      </c>
      <c r="F431" s="12" t="s">
        <v>13</v>
      </c>
      <c r="G431" s="12">
        <v>24</v>
      </c>
      <c r="H431" s="12">
        <v>0</v>
      </c>
      <c r="I431" s="12">
        <v>0</v>
      </c>
      <c r="J431" s="12">
        <v>7.7957999999999998</v>
      </c>
      <c r="K431" s="12" t="s">
        <v>15</v>
      </c>
    </row>
    <row r="432" spans="3:11" x14ac:dyDescent="0.25">
      <c r="C432" s="6" t="s">
        <v>1653</v>
      </c>
      <c r="D432" s="12">
        <v>0</v>
      </c>
      <c r="E432" s="12">
        <v>3</v>
      </c>
      <c r="F432" s="12" t="s">
        <v>13</v>
      </c>
      <c r="G432" s="12">
        <v>17</v>
      </c>
      <c r="H432" s="12">
        <v>0</v>
      </c>
      <c r="I432" s="12">
        <v>0</v>
      </c>
      <c r="J432" s="12">
        <v>8.6624999999999996</v>
      </c>
      <c r="K432" s="12" t="s">
        <v>15</v>
      </c>
    </row>
    <row r="433" spans="3:11" x14ac:dyDescent="0.25">
      <c r="C433" s="6" t="s">
        <v>1654</v>
      </c>
      <c r="D433" s="12">
        <v>0</v>
      </c>
      <c r="E433" s="12">
        <v>3</v>
      </c>
      <c r="F433" s="12" t="s">
        <v>17</v>
      </c>
      <c r="G433" s="12">
        <v>21</v>
      </c>
      <c r="H433" s="12">
        <v>0</v>
      </c>
      <c r="I433" s="12">
        <v>0</v>
      </c>
      <c r="J433" s="12">
        <v>7.75</v>
      </c>
      <c r="K433" s="12" t="s">
        <v>27</v>
      </c>
    </row>
    <row r="434" spans="3:11" x14ac:dyDescent="0.25">
      <c r="C434" s="6" t="s">
        <v>1655</v>
      </c>
      <c r="D434" s="12">
        <v>0</v>
      </c>
      <c r="E434" s="12">
        <v>3</v>
      </c>
      <c r="F434" s="12" t="s">
        <v>17</v>
      </c>
      <c r="G434" s="12">
        <v>37</v>
      </c>
      <c r="H434" s="12">
        <v>0</v>
      </c>
      <c r="I434" s="12">
        <v>0</v>
      </c>
      <c r="J434" s="12">
        <v>9.5875000000000004</v>
      </c>
      <c r="K434" s="12" t="s">
        <v>15</v>
      </c>
    </row>
    <row r="435" spans="3:11" x14ac:dyDescent="0.25">
      <c r="C435" s="6" t="s">
        <v>1656</v>
      </c>
      <c r="D435" s="12">
        <v>1</v>
      </c>
      <c r="E435" s="12">
        <v>1</v>
      </c>
      <c r="F435" s="12" t="s">
        <v>17</v>
      </c>
      <c r="G435" s="12">
        <v>16</v>
      </c>
      <c r="H435" s="12">
        <v>0</v>
      </c>
      <c r="I435" s="12">
        <v>0</v>
      </c>
      <c r="J435" s="12">
        <v>86.5</v>
      </c>
      <c r="K435" s="12" t="s">
        <v>15</v>
      </c>
    </row>
    <row r="436" spans="3:11" x14ac:dyDescent="0.25">
      <c r="C436" s="6" t="s">
        <v>1657</v>
      </c>
      <c r="D436" s="12">
        <v>0</v>
      </c>
      <c r="E436" s="12">
        <v>1</v>
      </c>
      <c r="F436" s="12" t="s">
        <v>13</v>
      </c>
      <c r="G436" s="12">
        <v>18</v>
      </c>
      <c r="H436" s="12">
        <v>1</v>
      </c>
      <c r="I436" s="12">
        <v>0</v>
      </c>
      <c r="J436" s="12">
        <v>108.9</v>
      </c>
      <c r="K436" s="12" t="s">
        <v>20</v>
      </c>
    </row>
    <row r="437" spans="3:11" x14ac:dyDescent="0.25">
      <c r="C437" s="6" t="s">
        <v>1658</v>
      </c>
      <c r="D437" s="12">
        <v>1</v>
      </c>
      <c r="E437" s="12">
        <v>2</v>
      </c>
      <c r="F437" s="12" t="s">
        <v>17</v>
      </c>
      <c r="G437" s="12">
        <v>33</v>
      </c>
      <c r="H437" s="12">
        <v>0</v>
      </c>
      <c r="I437" s="12">
        <v>2</v>
      </c>
      <c r="J437" s="12">
        <v>26</v>
      </c>
      <c r="K437" s="12" t="s">
        <v>15</v>
      </c>
    </row>
    <row r="438" spans="3:11" x14ac:dyDescent="0.25">
      <c r="C438" s="6" t="s">
        <v>1659</v>
      </c>
      <c r="D438" s="12">
        <v>0</v>
      </c>
      <c r="E438" s="12">
        <v>3</v>
      </c>
      <c r="F438" s="12" t="s">
        <v>13</v>
      </c>
      <c r="G438" s="12">
        <v>28</v>
      </c>
      <c r="H438" s="12">
        <v>0</v>
      </c>
      <c r="I438" s="12">
        <v>0</v>
      </c>
      <c r="J438" s="12">
        <v>22.524999999999999</v>
      </c>
      <c r="K438" s="12" t="s">
        <v>15</v>
      </c>
    </row>
    <row r="439" spans="3:11" x14ac:dyDescent="0.25">
      <c r="C439" s="6" t="s">
        <v>1660</v>
      </c>
      <c r="D439" s="12">
        <v>1</v>
      </c>
      <c r="E439" s="12">
        <v>3</v>
      </c>
      <c r="F439" s="12" t="s">
        <v>13</v>
      </c>
      <c r="G439" s="12">
        <v>26</v>
      </c>
      <c r="H439" s="12">
        <v>0</v>
      </c>
      <c r="I439" s="12">
        <v>0</v>
      </c>
      <c r="J439" s="12">
        <v>56.495800000000003</v>
      </c>
      <c r="K439" s="12" t="s">
        <v>15</v>
      </c>
    </row>
    <row r="440" spans="3:11" x14ac:dyDescent="0.25">
      <c r="C440" s="6" t="s">
        <v>1661</v>
      </c>
      <c r="D440" s="12">
        <v>1</v>
      </c>
      <c r="E440" s="12">
        <v>3</v>
      </c>
      <c r="F440" s="12" t="s">
        <v>13</v>
      </c>
      <c r="G440" s="12">
        <v>29</v>
      </c>
      <c r="H440" s="12">
        <v>0</v>
      </c>
      <c r="I440" s="12">
        <v>0</v>
      </c>
      <c r="J440" s="12">
        <v>7.75</v>
      </c>
      <c r="K440" s="12" t="s">
        <v>27</v>
      </c>
    </row>
    <row r="441" spans="3:11" x14ac:dyDescent="0.25">
      <c r="C441" s="6" t="s">
        <v>1662</v>
      </c>
      <c r="D441" s="12">
        <v>1</v>
      </c>
      <c r="E441" s="12">
        <v>1</v>
      </c>
      <c r="F441" s="12" t="s">
        <v>13</v>
      </c>
      <c r="G441" s="12">
        <v>36</v>
      </c>
      <c r="H441" s="12">
        <v>0</v>
      </c>
      <c r="I441" s="12">
        <v>0</v>
      </c>
      <c r="J441" s="12">
        <v>26.287500000000001</v>
      </c>
      <c r="K441" s="12" t="s">
        <v>15</v>
      </c>
    </row>
    <row r="442" spans="3:11" x14ac:dyDescent="0.25">
      <c r="C442" s="6" t="s">
        <v>1663</v>
      </c>
      <c r="D442" s="12">
        <v>1</v>
      </c>
      <c r="E442" s="12">
        <v>1</v>
      </c>
      <c r="F442" s="12" t="s">
        <v>17</v>
      </c>
      <c r="G442" s="12">
        <v>54</v>
      </c>
      <c r="H442" s="12">
        <v>1</v>
      </c>
      <c r="I442" s="12">
        <v>0</v>
      </c>
      <c r="J442" s="12">
        <v>59.4</v>
      </c>
      <c r="K442" s="12" t="s">
        <v>20</v>
      </c>
    </row>
    <row r="443" spans="3:11" x14ac:dyDescent="0.25">
      <c r="C443" s="6" t="s">
        <v>1664</v>
      </c>
      <c r="D443" s="12">
        <v>0</v>
      </c>
      <c r="E443" s="12">
        <v>3</v>
      </c>
      <c r="F443" s="12" t="s">
        <v>13</v>
      </c>
      <c r="G443" s="12">
        <v>24</v>
      </c>
      <c r="H443" s="12">
        <v>0</v>
      </c>
      <c r="I443" s="12">
        <v>0</v>
      </c>
      <c r="J443" s="12">
        <v>7.4958</v>
      </c>
      <c r="K443" s="12" t="s">
        <v>15</v>
      </c>
    </row>
    <row r="444" spans="3:11" x14ac:dyDescent="0.25">
      <c r="C444" s="6" t="s">
        <v>1665</v>
      </c>
      <c r="D444" s="12">
        <v>0</v>
      </c>
      <c r="E444" s="12">
        <v>1</v>
      </c>
      <c r="F444" s="12" t="s">
        <v>13</v>
      </c>
      <c r="G444" s="12">
        <v>47</v>
      </c>
      <c r="H444" s="12">
        <v>0</v>
      </c>
      <c r="I444" s="12">
        <v>0</v>
      </c>
      <c r="J444" s="12">
        <v>34.020800000000001</v>
      </c>
      <c r="K444" s="12" t="s">
        <v>15</v>
      </c>
    </row>
    <row r="445" spans="3:11" x14ac:dyDescent="0.25">
      <c r="C445" s="6" t="s">
        <v>1666</v>
      </c>
      <c r="D445" s="12">
        <v>1</v>
      </c>
      <c r="E445" s="12">
        <v>2</v>
      </c>
      <c r="F445" s="12" t="s">
        <v>17</v>
      </c>
      <c r="G445" s="12">
        <v>34</v>
      </c>
      <c r="H445" s="12">
        <v>0</v>
      </c>
      <c r="I445" s="12">
        <v>0</v>
      </c>
      <c r="J445" s="12">
        <v>10.5</v>
      </c>
      <c r="K445" s="12" t="s">
        <v>15</v>
      </c>
    </row>
    <row r="446" spans="3:11" x14ac:dyDescent="0.25">
      <c r="C446" s="6" t="s">
        <v>1667</v>
      </c>
      <c r="D446" s="12">
        <v>1</v>
      </c>
      <c r="E446" s="12">
        <v>2</v>
      </c>
      <c r="F446" s="12" t="s">
        <v>17</v>
      </c>
      <c r="G446" s="12">
        <v>36</v>
      </c>
      <c r="H446" s="12">
        <v>1</v>
      </c>
      <c r="I446" s="12">
        <v>0</v>
      </c>
      <c r="J446" s="12">
        <v>26</v>
      </c>
      <c r="K446" s="12" t="s">
        <v>15</v>
      </c>
    </row>
    <row r="447" spans="3:11" x14ac:dyDescent="0.25">
      <c r="C447" s="6" t="s">
        <v>1668</v>
      </c>
      <c r="D447" s="12">
        <v>0</v>
      </c>
      <c r="E447" s="12">
        <v>3</v>
      </c>
      <c r="F447" s="12" t="s">
        <v>13</v>
      </c>
      <c r="G447" s="12">
        <v>32</v>
      </c>
      <c r="H447" s="12">
        <v>0</v>
      </c>
      <c r="I447" s="12">
        <v>0</v>
      </c>
      <c r="J447" s="12">
        <v>7.8958000000000004</v>
      </c>
      <c r="K447" s="12" t="s">
        <v>15</v>
      </c>
    </row>
    <row r="448" spans="3:11" x14ac:dyDescent="0.25">
      <c r="C448" s="6" t="s">
        <v>1669</v>
      </c>
      <c r="D448" s="12">
        <v>1</v>
      </c>
      <c r="E448" s="12">
        <v>1</v>
      </c>
      <c r="F448" s="12" t="s">
        <v>17</v>
      </c>
      <c r="G448" s="12">
        <v>30</v>
      </c>
      <c r="H448" s="12">
        <v>0</v>
      </c>
      <c r="I448" s="12">
        <v>0</v>
      </c>
      <c r="J448" s="12">
        <v>93.5</v>
      </c>
      <c r="K448" s="12" t="s">
        <v>15</v>
      </c>
    </row>
    <row r="449" spans="3:11" x14ac:dyDescent="0.25">
      <c r="C449" s="6" t="s">
        <v>1670</v>
      </c>
      <c r="D449" s="12">
        <v>0</v>
      </c>
      <c r="E449" s="12">
        <v>3</v>
      </c>
      <c r="F449" s="12" t="s">
        <v>13</v>
      </c>
      <c r="G449" s="12">
        <v>22</v>
      </c>
      <c r="H449" s="12">
        <v>0</v>
      </c>
      <c r="I449" s="12">
        <v>0</v>
      </c>
      <c r="J449" s="12">
        <v>7.8958000000000004</v>
      </c>
      <c r="K449" s="12" t="s">
        <v>15</v>
      </c>
    </row>
    <row r="450" spans="3:11" x14ac:dyDescent="0.25">
      <c r="C450" s="6" t="s">
        <v>1671</v>
      </c>
      <c r="D450" s="12">
        <v>1</v>
      </c>
      <c r="E450" s="12">
        <v>1</v>
      </c>
      <c r="F450" s="12" t="s">
        <v>17</v>
      </c>
      <c r="G450" s="12">
        <v>44</v>
      </c>
      <c r="H450" s="12">
        <v>0</v>
      </c>
      <c r="I450" s="12">
        <v>1</v>
      </c>
      <c r="J450" s="12">
        <v>57.979199999999999</v>
      </c>
      <c r="K450" s="12" t="s">
        <v>20</v>
      </c>
    </row>
    <row r="451" spans="3:11" x14ac:dyDescent="0.25">
      <c r="C451" s="6" t="s">
        <v>1672</v>
      </c>
      <c r="D451" s="12">
        <v>0</v>
      </c>
      <c r="E451" s="12">
        <v>3</v>
      </c>
      <c r="F451" s="12" t="s">
        <v>13</v>
      </c>
      <c r="G451" s="12">
        <v>40.5</v>
      </c>
      <c r="H451" s="12">
        <v>0</v>
      </c>
      <c r="I451" s="12">
        <v>0</v>
      </c>
      <c r="J451" s="12">
        <v>7.75</v>
      </c>
      <c r="K451" s="12" t="s">
        <v>27</v>
      </c>
    </row>
    <row r="452" spans="3:11" x14ac:dyDescent="0.25">
      <c r="C452" s="6" t="s">
        <v>1673</v>
      </c>
      <c r="D452" s="12">
        <v>1</v>
      </c>
      <c r="E452" s="12">
        <v>2</v>
      </c>
      <c r="F452" s="12" t="s">
        <v>17</v>
      </c>
      <c r="G452" s="12">
        <v>50</v>
      </c>
      <c r="H452" s="12">
        <v>0</v>
      </c>
      <c r="I452" s="12">
        <v>0</v>
      </c>
      <c r="J452" s="12">
        <v>10.5</v>
      </c>
      <c r="K452" s="12" t="s">
        <v>15</v>
      </c>
    </row>
    <row r="453" spans="3:11" x14ac:dyDescent="0.25">
      <c r="C453" s="6" t="s">
        <v>1674</v>
      </c>
      <c r="D453" s="12">
        <v>0</v>
      </c>
      <c r="E453" s="12">
        <v>3</v>
      </c>
      <c r="F453" s="12" t="s">
        <v>13</v>
      </c>
      <c r="G453" s="12">
        <v>39</v>
      </c>
      <c r="H453" s="12">
        <v>0</v>
      </c>
      <c r="I453" s="12">
        <v>0</v>
      </c>
      <c r="J453" s="12">
        <v>7.9249999999999998</v>
      </c>
      <c r="K453" s="12" t="s">
        <v>15</v>
      </c>
    </row>
    <row r="454" spans="3:11" x14ac:dyDescent="0.25">
      <c r="C454" s="6" t="s">
        <v>1675</v>
      </c>
      <c r="D454" s="12">
        <v>0</v>
      </c>
      <c r="E454" s="12">
        <v>2</v>
      </c>
      <c r="F454" s="12" t="s">
        <v>13</v>
      </c>
      <c r="G454" s="12">
        <v>23</v>
      </c>
      <c r="H454" s="12">
        <v>2</v>
      </c>
      <c r="I454" s="12">
        <v>1</v>
      </c>
      <c r="J454" s="12">
        <v>11.5</v>
      </c>
      <c r="K454" s="12" t="s">
        <v>15</v>
      </c>
    </row>
    <row r="455" spans="3:11" x14ac:dyDescent="0.25">
      <c r="C455" s="6" t="s">
        <v>1676</v>
      </c>
      <c r="D455" s="12">
        <v>1</v>
      </c>
      <c r="E455" s="12">
        <v>2</v>
      </c>
      <c r="F455" s="12" t="s">
        <v>17</v>
      </c>
      <c r="G455" s="12">
        <v>2</v>
      </c>
      <c r="H455" s="12">
        <v>1</v>
      </c>
      <c r="I455" s="12">
        <v>1</v>
      </c>
      <c r="J455" s="12">
        <v>26</v>
      </c>
      <c r="K455" s="12" t="s">
        <v>15</v>
      </c>
    </row>
    <row r="456" spans="3:11" x14ac:dyDescent="0.25">
      <c r="C456" s="6" t="s">
        <v>1677</v>
      </c>
      <c r="D456" s="12">
        <v>0</v>
      </c>
      <c r="E456" s="12">
        <v>3</v>
      </c>
      <c r="F456" s="12" t="s">
        <v>13</v>
      </c>
      <c r="G456" s="12">
        <v>17</v>
      </c>
      <c r="H456" s="12">
        <v>1</v>
      </c>
      <c r="I456" s="12">
        <v>1</v>
      </c>
      <c r="J456" s="12">
        <v>7.2291999999999996</v>
      </c>
      <c r="K456" s="12" t="s">
        <v>20</v>
      </c>
    </row>
    <row r="457" spans="3:11" x14ac:dyDescent="0.25">
      <c r="C457" s="6" t="s">
        <v>1678</v>
      </c>
      <c r="D457" s="12">
        <v>0</v>
      </c>
      <c r="E457" s="12">
        <v>3</v>
      </c>
      <c r="F457" s="12" t="s">
        <v>17</v>
      </c>
      <c r="G457" s="12">
        <v>30</v>
      </c>
      <c r="H457" s="12">
        <v>0</v>
      </c>
      <c r="I457" s="12">
        <v>0</v>
      </c>
      <c r="J457" s="12">
        <v>8.6624999999999996</v>
      </c>
      <c r="K457" s="12" t="s">
        <v>15</v>
      </c>
    </row>
    <row r="458" spans="3:11" x14ac:dyDescent="0.25">
      <c r="C458" s="6" t="s">
        <v>1679</v>
      </c>
      <c r="D458" s="12">
        <v>1</v>
      </c>
      <c r="E458" s="12">
        <v>2</v>
      </c>
      <c r="F458" s="12" t="s">
        <v>17</v>
      </c>
      <c r="G458" s="12">
        <v>7</v>
      </c>
      <c r="H458" s="12">
        <v>0</v>
      </c>
      <c r="I458" s="12">
        <v>2</v>
      </c>
      <c r="J458" s="12">
        <v>26.25</v>
      </c>
      <c r="K458" s="12" t="s">
        <v>15</v>
      </c>
    </row>
    <row r="459" spans="3:11" x14ac:dyDescent="0.25">
      <c r="C459" s="6" t="s">
        <v>1680</v>
      </c>
      <c r="D459" s="12">
        <v>0</v>
      </c>
      <c r="E459" s="12">
        <v>1</v>
      </c>
      <c r="F459" s="12" t="s">
        <v>13</v>
      </c>
      <c r="G459" s="12">
        <v>45</v>
      </c>
      <c r="H459" s="12">
        <v>0</v>
      </c>
      <c r="I459" s="12">
        <v>0</v>
      </c>
      <c r="J459" s="12">
        <v>26.55</v>
      </c>
      <c r="K459" s="12" t="s">
        <v>15</v>
      </c>
    </row>
    <row r="460" spans="3:11" x14ac:dyDescent="0.25">
      <c r="C460" s="6" t="s">
        <v>1681</v>
      </c>
      <c r="D460" s="12">
        <v>1</v>
      </c>
      <c r="E460" s="12">
        <v>1</v>
      </c>
      <c r="F460" s="12" t="s">
        <v>17</v>
      </c>
      <c r="G460" s="12">
        <v>30</v>
      </c>
      <c r="H460" s="12">
        <v>0</v>
      </c>
      <c r="I460" s="12">
        <v>0</v>
      </c>
      <c r="J460" s="12">
        <v>106.425</v>
      </c>
      <c r="K460" s="12" t="s">
        <v>20</v>
      </c>
    </row>
    <row r="461" spans="3:11" x14ac:dyDescent="0.25">
      <c r="C461" s="6" t="s">
        <v>1682</v>
      </c>
      <c r="D461" s="12">
        <v>1</v>
      </c>
      <c r="E461" s="12">
        <v>1</v>
      </c>
      <c r="F461" s="12" t="s">
        <v>17</v>
      </c>
      <c r="G461" s="12">
        <v>22</v>
      </c>
      <c r="H461" s="12">
        <v>0</v>
      </c>
      <c r="I461" s="12">
        <v>2</v>
      </c>
      <c r="J461" s="12">
        <v>49.5</v>
      </c>
      <c r="K461" s="12" t="s">
        <v>20</v>
      </c>
    </row>
    <row r="462" spans="3:11" x14ac:dyDescent="0.25">
      <c r="C462" s="6" t="s">
        <v>1683</v>
      </c>
      <c r="D462" s="12">
        <v>1</v>
      </c>
      <c r="E462" s="12">
        <v>1</v>
      </c>
      <c r="F462" s="12" t="s">
        <v>17</v>
      </c>
      <c r="G462" s="12">
        <v>36</v>
      </c>
      <c r="H462" s="12">
        <v>0</v>
      </c>
      <c r="I462" s="12">
        <v>2</v>
      </c>
      <c r="J462" s="12">
        <v>71</v>
      </c>
      <c r="K462" s="12" t="s">
        <v>15</v>
      </c>
    </row>
    <row r="463" spans="3:11" x14ac:dyDescent="0.25">
      <c r="C463" s="6" t="s">
        <v>1684</v>
      </c>
      <c r="D463" s="12">
        <v>0</v>
      </c>
      <c r="E463" s="12">
        <v>3</v>
      </c>
      <c r="F463" s="12" t="s">
        <v>17</v>
      </c>
      <c r="G463" s="12">
        <v>9</v>
      </c>
      <c r="H463" s="12">
        <v>4</v>
      </c>
      <c r="I463" s="12">
        <v>2</v>
      </c>
      <c r="J463" s="12">
        <v>31.274999999999999</v>
      </c>
      <c r="K463" s="12" t="s">
        <v>15</v>
      </c>
    </row>
    <row r="464" spans="3:11" x14ac:dyDescent="0.25">
      <c r="C464" s="6" t="s">
        <v>1685</v>
      </c>
      <c r="D464" s="12">
        <v>0</v>
      </c>
      <c r="E464" s="12">
        <v>3</v>
      </c>
      <c r="F464" s="12" t="s">
        <v>17</v>
      </c>
      <c r="G464" s="12">
        <v>11</v>
      </c>
      <c r="H464" s="12">
        <v>4</v>
      </c>
      <c r="I464" s="12">
        <v>2</v>
      </c>
      <c r="J464" s="12">
        <v>31.274999999999999</v>
      </c>
      <c r="K464" s="12" t="s">
        <v>15</v>
      </c>
    </row>
    <row r="465" spans="3:11" x14ac:dyDescent="0.25">
      <c r="C465" s="6" t="s">
        <v>1686</v>
      </c>
      <c r="D465" s="12">
        <v>1</v>
      </c>
      <c r="E465" s="12">
        <v>2</v>
      </c>
      <c r="F465" s="12" t="s">
        <v>13</v>
      </c>
      <c r="G465" s="12">
        <v>32</v>
      </c>
      <c r="H465" s="12">
        <v>1</v>
      </c>
      <c r="I465" s="12">
        <v>0</v>
      </c>
      <c r="J465" s="12">
        <v>26</v>
      </c>
      <c r="K465" s="12" t="s">
        <v>15</v>
      </c>
    </row>
    <row r="466" spans="3:11" x14ac:dyDescent="0.25">
      <c r="C466" s="6" t="s">
        <v>1687</v>
      </c>
      <c r="D466" s="12">
        <v>0</v>
      </c>
      <c r="E466" s="12">
        <v>1</v>
      </c>
      <c r="F466" s="12" t="s">
        <v>13</v>
      </c>
      <c r="G466" s="12">
        <v>50</v>
      </c>
      <c r="H466" s="12">
        <v>1</v>
      </c>
      <c r="I466" s="12">
        <v>0</v>
      </c>
      <c r="J466" s="12">
        <v>106.425</v>
      </c>
      <c r="K466" s="12" t="s">
        <v>20</v>
      </c>
    </row>
    <row r="467" spans="3:11" x14ac:dyDescent="0.25">
      <c r="C467" s="6" t="s">
        <v>1688</v>
      </c>
      <c r="D467" s="12">
        <v>0</v>
      </c>
      <c r="E467" s="12">
        <v>1</v>
      </c>
      <c r="F467" s="12" t="s">
        <v>13</v>
      </c>
      <c r="G467" s="12">
        <v>64</v>
      </c>
      <c r="H467" s="12">
        <v>0</v>
      </c>
      <c r="I467" s="12">
        <v>0</v>
      </c>
      <c r="J467" s="12">
        <v>26</v>
      </c>
      <c r="K467" s="12" t="s">
        <v>15</v>
      </c>
    </row>
    <row r="468" spans="3:11" x14ac:dyDescent="0.25">
      <c r="C468" s="6" t="s">
        <v>1689</v>
      </c>
      <c r="D468" s="12">
        <v>1</v>
      </c>
      <c r="E468" s="12">
        <v>2</v>
      </c>
      <c r="F468" s="12" t="s">
        <v>17</v>
      </c>
      <c r="G468" s="12">
        <v>19</v>
      </c>
      <c r="H468" s="12">
        <v>1</v>
      </c>
      <c r="I468" s="12">
        <v>0</v>
      </c>
      <c r="J468" s="12">
        <v>26</v>
      </c>
      <c r="K468" s="12" t="s">
        <v>15</v>
      </c>
    </row>
    <row r="469" spans="3:11" x14ac:dyDescent="0.25">
      <c r="C469" s="6" t="s">
        <v>1690</v>
      </c>
      <c r="D469" s="12">
        <v>0</v>
      </c>
      <c r="E469" s="12">
        <v>3</v>
      </c>
      <c r="F469" s="12" t="s">
        <v>13</v>
      </c>
      <c r="G469" s="12">
        <v>33</v>
      </c>
      <c r="H469" s="12">
        <v>1</v>
      </c>
      <c r="I469" s="12">
        <v>1</v>
      </c>
      <c r="J469" s="12">
        <v>20.524999999999999</v>
      </c>
      <c r="K469" s="12" t="s">
        <v>15</v>
      </c>
    </row>
    <row r="470" spans="3:11" x14ac:dyDescent="0.25">
      <c r="C470" s="6" t="s">
        <v>1691</v>
      </c>
      <c r="D470" s="12">
        <v>1</v>
      </c>
      <c r="E470" s="12">
        <v>2</v>
      </c>
      <c r="F470" s="12" t="s">
        <v>13</v>
      </c>
      <c r="G470" s="12">
        <v>8</v>
      </c>
      <c r="H470" s="12">
        <v>1</v>
      </c>
      <c r="I470" s="12">
        <v>1</v>
      </c>
      <c r="J470" s="12">
        <v>36.75</v>
      </c>
      <c r="K470" s="12" t="s">
        <v>15</v>
      </c>
    </row>
    <row r="471" spans="3:11" x14ac:dyDescent="0.25">
      <c r="C471" s="6" t="s">
        <v>1692</v>
      </c>
      <c r="D471" s="12">
        <v>1</v>
      </c>
      <c r="E471" s="12">
        <v>1</v>
      </c>
      <c r="F471" s="12" t="s">
        <v>13</v>
      </c>
      <c r="G471" s="12">
        <v>17</v>
      </c>
      <c r="H471" s="12">
        <v>0</v>
      </c>
      <c r="I471" s="12">
        <v>2</v>
      </c>
      <c r="J471" s="12">
        <v>110.88330000000001</v>
      </c>
      <c r="K471" s="12" t="s">
        <v>20</v>
      </c>
    </row>
    <row r="472" spans="3:11" x14ac:dyDescent="0.25">
      <c r="C472" s="6" t="s">
        <v>1693</v>
      </c>
      <c r="D472" s="12">
        <v>0</v>
      </c>
      <c r="E472" s="12">
        <v>2</v>
      </c>
      <c r="F472" s="12" t="s">
        <v>13</v>
      </c>
      <c r="G472" s="12">
        <v>27</v>
      </c>
      <c r="H472" s="12">
        <v>0</v>
      </c>
      <c r="I472" s="12">
        <v>0</v>
      </c>
      <c r="J472" s="12">
        <v>26</v>
      </c>
      <c r="K472" s="12" t="s">
        <v>15</v>
      </c>
    </row>
    <row r="473" spans="3:11" x14ac:dyDescent="0.25">
      <c r="C473" s="6" t="s">
        <v>1694</v>
      </c>
      <c r="D473" s="12">
        <v>1</v>
      </c>
      <c r="E473" s="12">
        <v>3</v>
      </c>
      <c r="F473" s="12" t="s">
        <v>13</v>
      </c>
      <c r="G473" s="12">
        <v>22</v>
      </c>
      <c r="H473" s="12">
        <v>0</v>
      </c>
      <c r="I473" s="12">
        <v>0</v>
      </c>
      <c r="J473" s="12">
        <v>7.2249999999999996</v>
      </c>
      <c r="K473" s="12" t="s">
        <v>20</v>
      </c>
    </row>
    <row r="474" spans="3:11" x14ac:dyDescent="0.25">
      <c r="C474" s="6" t="s">
        <v>1695</v>
      </c>
      <c r="D474" s="12">
        <v>1</v>
      </c>
      <c r="E474" s="12">
        <v>3</v>
      </c>
      <c r="F474" s="12" t="s">
        <v>17</v>
      </c>
      <c r="G474" s="12">
        <v>22</v>
      </c>
      <c r="H474" s="12">
        <v>0</v>
      </c>
      <c r="I474" s="12">
        <v>0</v>
      </c>
      <c r="J474" s="12">
        <v>7.7750000000000004</v>
      </c>
      <c r="K474" s="12" t="s">
        <v>15</v>
      </c>
    </row>
    <row r="475" spans="3:11" x14ac:dyDescent="0.25">
      <c r="C475" s="6" t="s">
        <v>1696</v>
      </c>
      <c r="D475" s="12">
        <v>0</v>
      </c>
      <c r="E475" s="12">
        <v>1</v>
      </c>
      <c r="F475" s="12" t="s">
        <v>13</v>
      </c>
      <c r="G475" s="12">
        <v>62</v>
      </c>
      <c r="H475" s="12">
        <v>0</v>
      </c>
      <c r="I475" s="12">
        <v>0</v>
      </c>
      <c r="J475" s="12">
        <v>26.55</v>
      </c>
      <c r="K475" s="12" t="s">
        <v>15</v>
      </c>
    </row>
    <row r="476" spans="3:11" x14ac:dyDescent="0.25">
      <c r="C476" s="6" t="s">
        <v>1697</v>
      </c>
      <c r="D476" s="12">
        <v>1</v>
      </c>
      <c r="E476" s="12">
        <v>1</v>
      </c>
      <c r="F476" s="12" t="s">
        <v>17</v>
      </c>
      <c r="G476" s="12">
        <v>48</v>
      </c>
      <c r="H476" s="12">
        <v>1</v>
      </c>
      <c r="I476" s="12">
        <v>0</v>
      </c>
      <c r="J476" s="12">
        <v>39.6</v>
      </c>
      <c r="K476" s="12" t="s">
        <v>20</v>
      </c>
    </row>
    <row r="477" spans="3:11" x14ac:dyDescent="0.25">
      <c r="C477" s="6" t="s">
        <v>1698</v>
      </c>
      <c r="D477" s="12">
        <v>1</v>
      </c>
      <c r="E477" s="12">
        <v>1</v>
      </c>
      <c r="F477" s="12" t="s">
        <v>17</v>
      </c>
      <c r="G477" s="12">
        <v>39</v>
      </c>
      <c r="H477" s="12">
        <v>1</v>
      </c>
      <c r="I477" s="12">
        <v>1</v>
      </c>
      <c r="J477" s="12">
        <v>79.650000000000006</v>
      </c>
      <c r="K477" s="12" t="s">
        <v>15</v>
      </c>
    </row>
    <row r="478" spans="3:11" x14ac:dyDescent="0.25">
      <c r="C478" s="6" t="s">
        <v>1699</v>
      </c>
      <c r="D478" s="12">
        <v>1</v>
      </c>
      <c r="E478" s="12">
        <v>3</v>
      </c>
      <c r="F478" s="12" t="s">
        <v>17</v>
      </c>
      <c r="G478" s="12">
        <v>36</v>
      </c>
      <c r="H478" s="12">
        <v>1</v>
      </c>
      <c r="I478" s="12">
        <v>0</v>
      </c>
      <c r="J478" s="12">
        <v>17.399999999999999</v>
      </c>
      <c r="K478" s="12" t="s">
        <v>15</v>
      </c>
    </row>
    <row r="479" spans="3:11" x14ac:dyDescent="0.25">
      <c r="C479" s="6" t="s">
        <v>1700</v>
      </c>
      <c r="D479" s="12">
        <v>0</v>
      </c>
      <c r="E479" s="12">
        <v>3</v>
      </c>
      <c r="F479" s="12" t="s">
        <v>13</v>
      </c>
      <c r="G479" s="12">
        <v>40</v>
      </c>
      <c r="H479" s="12">
        <v>0</v>
      </c>
      <c r="I479" s="12">
        <v>0</v>
      </c>
      <c r="J479" s="12">
        <v>7.8958000000000004</v>
      </c>
      <c r="K479" s="12" t="s">
        <v>15</v>
      </c>
    </row>
    <row r="480" spans="3:11" x14ac:dyDescent="0.25">
      <c r="C480" s="6" t="s">
        <v>1701</v>
      </c>
      <c r="D480" s="12">
        <v>0</v>
      </c>
      <c r="E480" s="12">
        <v>2</v>
      </c>
      <c r="F480" s="12" t="s">
        <v>13</v>
      </c>
      <c r="G480" s="12">
        <v>28</v>
      </c>
      <c r="H480" s="12">
        <v>0</v>
      </c>
      <c r="I480" s="12">
        <v>0</v>
      </c>
      <c r="J480" s="12">
        <v>13.5</v>
      </c>
      <c r="K480" s="12" t="s">
        <v>15</v>
      </c>
    </row>
    <row r="481" spans="3:11" x14ac:dyDescent="0.25">
      <c r="C481" s="6" t="s">
        <v>1702</v>
      </c>
      <c r="D481" s="12">
        <v>0</v>
      </c>
      <c r="E481" s="12">
        <v>3</v>
      </c>
      <c r="F481" s="12" t="s">
        <v>13</v>
      </c>
      <c r="G481" s="12">
        <v>24</v>
      </c>
      <c r="H481" s="12">
        <v>2</v>
      </c>
      <c r="I481" s="12">
        <v>0</v>
      </c>
      <c r="J481" s="12">
        <v>24.15</v>
      </c>
      <c r="K481" s="12" t="s">
        <v>15</v>
      </c>
    </row>
    <row r="482" spans="3:11" x14ac:dyDescent="0.25">
      <c r="C482" s="6" t="s">
        <v>1703</v>
      </c>
      <c r="D482" s="12">
        <v>0</v>
      </c>
      <c r="E482" s="12">
        <v>3</v>
      </c>
      <c r="F482" s="12" t="s">
        <v>13</v>
      </c>
      <c r="G482" s="12">
        <v>19</v>
      </c>
      <c r="H482" s="12">
        <v>0</v>
      </c>
      <c r="I482" s="12">
        <v>0</v>
      </c>
      <c r="J482" s="12">
        <v>7.8958000000000004</v>
      </c>
      <c r="K482" s="12" t="s">
        <v>15</v>
      </c>
    </row>
    <row r="483" spans="3:11" x14ac:dyDescent="0.25">
      <c r="C483" s="6" t="s">
        <v>1704</v>
      </c>
      <c r="D483" s="12">
        <v>0</v>
      </c>
      <c r="E483" s="12">
        <v>3</v>
      </c>
      <c r="F483" s="12" t="s">
        <v>17</v>
      </c>
      <c r="G483" s="12">
        <v>29</v>
      </c>
      <c r="H483" s="12">
        <v>0</v>
      </c>
      <c r="I483" s="12">
        <v>4</v>
      </c>
      <c r="J483" s="12">
        <v>21.074999999999999</v>
      </c>
      <c r="K483" s="12" t="s">
        <v>15</v>
      </c>
    </row>
    <row r="484" spans="3:11" x14ac:dyDescent="0.25">
      <c r="C484" s="6" t="s">
        <v>1705</v>
      </c>
      <c r="D484" s="12">
        <v>1</v>
      </c>
      <c r="E484" s="12">
        <v>3</v>
      </c>
      <c r="F484" s="12" t="s">
        <v>13</v>
      </c>
      <c r="G484" s="12">
        <v>32</v>
      </c>
      <c r="H484" s="12">
        <v>0</v>
      </c>
      <c r="I484" s="12">
        <v>0</v>
      </c>
      <c r="J484" s="12">
        <v>7.8541999999999996</v>
      </c>
      <c r="K484" s="12" t="s">
        <v>15</v>
      </c>
    </row>
    <row r="485" spans="3:11" x14ac:dyDescent="0.25">
      <c r="C485" s="6" t="s">
        <v>1706</v>
      </c>
      <c r="D485" s="12">
        <v>1</v>
      </c>
      <c r="E485" s="12">
        <v>2</v>
      </c>
      <c r="F485" s="12" t="s">
        <v>13</v>
      </c>
      <c r="G485" s="12">
        <v>62</v>
      </c>
      <c r="H485" s="12">
        <v>0</v>
      </c>
      <c r="I485" s="12">
        <v>0</v>
      </c>
      <c r="J485" s="12">
        <v>10.5</v>
      </c>
      <c r="K485" s="12" t="s">
        <v>15</v>
      </c>
    </row>
    <row r="486" spans="3:11" x14ac:dyDescent="0.25">
      <c r="C486" s="6" t="s">
        <v>1707</v>
      </c>
      <c r="D486" s="12">
        <v>1</v>
      </c>
      <c r="E486" s="12">
        <v>1</v>
      </c>
      <c r="F486" s="12" t="s">
        <v>17</v>
      </c>
      <c r="G486" s="12">
        <v>53</v>
      </c>
      <c r="H486" s="12">
        <v>2</v>
      </c>
      <c r="I486" s="12">
        <v>0</v>
      </c>
      <c r="J486" s="12">
        <v>51.479199999999999</v>
      </c>
      <c r="K486" s="12" t="s">
        <v>15</v>
      </c>
    </row>
    <row r="487" spans="3:11" x14ac:dyDescent="0.25">
      <c r="C487" s="6" t="s">
        <v>1708</v>
      </c>
      <c r="D487" s="12">
        <v>1</v>
      </c>
      <c r="E487" s="12">
        <v>1</v>
      </c>
      <c r="F487" s="12" t="s">
        <v>13</v>
      </c>
      <c r="G487" s="12">
        <v>36</v>
      </c>
      <c r="H487" s="12">
        <v>0</v>
      </c>
      <c r="I487" s="12">
        <v>0</v>
      </c>
      <c r="J487" s="12">
        <v>26.387499999999999</v>
      </c>
      <c r="K487" s="12" t="s">
        <v>15</v>
      </c>
    </row>
    <row r="488" spans="3:11" x14ac:dyDescent="0.25">
      <c r="C488" s="6" t="s">
        <v>1709</v>
      </c>
      <c r="D488" s="12">
        <v>0</v>
      </c>
      <c r="E488" s="12">
        <v>3</v>
      </c>
      <c r="F488" s="12" t="s">
        <v>13</v>
      </c>
      <c r="G488" s="12">
        <v>16</v>
      </c>
      <c r="H488" s="12">
        <v>0</v>
      </c>
      <c r="I488" s="12">
        <v>0</v>
      </c>
      <c r="J488" s="12">
        <v>8.0500000000000007</v>
      </c>
      <c r="K488" s="12" t="s">
        <v>15</v>
      </c>
    </row>
    <row r="489" spans="3:11" x14ac:dyDescent="0.25">
      <c r="C489" s="6" t="s">
        <v>1710</v>
      </c>
      <c r="D489" s="12">
        <v>0</v>
      </c>
      <c r="E489" s="12">
        <v>3</v>
      </c>
      <c r="F489" s="12" t="s">
        <v>13</v>
      </c>
      <c r="G489" s="12">
        <v>19</v>
      </c>
      <c r="H489" s="12">
        <v>0</v>
      </c>
      <c r="I489" s="12">
        <v>0</v>
      </c>
      <c r="J489" s="12">
        <v>14.5</v>
      </c>
      <c r="K489" s="12" t="s">
        <v>15</v>
      </c>
    </row>
    <row r="490" spans="3:11" x14ac:dyDescent="0.25">
      <c r="C490" s="6" t="s">
        <v>1711</v>
      </c>
      <c r="D490" s="12">
        <v>1</v>
      </c>
      <c r="E490" s="12">
        <v>2</v>
      </c>
      <c r="F490" s="12" t="s">
        <v>17</v>
      </c>
      <c r="G490" s="12">
        <v>34</v>
      </c>
      <c r="H490" s="12">
        <v>0</v>
      </c>
      <c r="I490" s="12">
        <v>0</v>
      </c>
      <c r="J490" s="12">
        <v>13</v>
      </c>
      <c r="K490" s="12" t="s">
        <v>15</v>
      </c>
    </row>
    <row r="491" spans="3:11" x14ac:dyDescent="0.25">
      <c r="C491" s="6" t="s">
        <v>1712</v>
      </c>
      <c r="D491" s="12">
        <v>1</v>
      </c>
      <c r="E491" s="12">
        <v>1</v>
      </c>
      <c r="F491" s="12" t="s">
        <v>17</v>
      </c>
      <c r="G491" s="12">
        <v>39</v>
      </c>
      <c r="H491" s="12">
        <v>1</v>
      </c>
      <c r="I491" s="12">
        <v>0</v>
      </c>
      <c r="J491" s="12">
        <v>55.9</v>
      </c>
      <c r="K491" s="12" t="s">
        <v>15</v>
      </c>
    </row>
    <row r="492" spans="3:11" x14ac:dyDescent="0.25">
      <c r="C492" s="6" t="s">
        <v>1713</v>
      </c>
      <c r="D492" s="12">
        <v>1</v>
      </c>
      <c r="E492" s="12">
        <v>3</v>
      </c>
      <c r="F492" s="12" t="s">
        <v>13</v>
      </c>
      <c r="G492" s="12">
        <v>32</v>
      </c>
      <c r="H492" s="12">
        <v>0</v>
      </c>
      <c r="I492" s="12">
        <v>0</v>
      </c>
      <c r="J492" s="12">
        <v>7.9249999999999998</v>
      </c>
      <c r="K492" s="12" t="s">
        <v>15</v>
      </c>
    </row>
    <row r="493" spans="3:11" x14ac:dyDescent="0.25">
      <c r="C493" s="6" t="s">
        <v>1714</v>
      </c>
      <c r="D493" s="12">
        <v>1</v>
      </c>
      <c r="E493" s="12">
        <v>2</v>
      </c>
      <c r="F493" s="12" t="s">
        <v>17</v>
      </c>
      <c r="G493" s="12">
        <v>25</v>
      </c>
      <c r="H493" s="12">
        <v>1</v>
      </c>
      <c r="I493" s="12">
        <v>1</v>
      </c>
      <c r="J493" s="12">
        <v>30</v>
      </c>
      <c r="K493" s="12" t="s">
        <v>15</v>
      </c>
    </row>
    <row r="494" spans="3:11" x14ac:dyDescent="0.25">
      <c r="C494" s="6" t="s">
        <v>1715</v>
      </c>
      <c r="D494" s="12">
        <v>1</v>
      </c>
      <c r="E494" s="12">
        <v>1</v>
      </c>
      <c r="F494" s="12" t="s">
        <v>17</v>
      </c>
      <c r="G494" s="12">
        <v>39</v>
      </c>
      <c r="H494" s="12">
        <v>1</v>
      </c>
      <c r="I494" s="12">
        <v>1</v>
      </c>
      <c r="J494" s="12">
        <v>110.88330000000001</v>
      </c>
      <c r="K494" s="12" t="s">
        <v>20</v>
      </c>
    </row>
    <row r="495" spans="3:11" x14ac:dyDescent="0.25">
      <c r="C495" s="6" t="s">
        <v>1716</v>
      </c>
      <c r="D495" s="12">
        <v>0</v>
      </c>
      <c r="E495" s="12">
        <v>2</v>
      </c>
      <c r="F495" s="12" t="s">
        <v>13</v>
      </c>
      <c r="G495" s="12">
        <v>54</v>
      </c>
      <c r="H495" s="12">
        <v>0</v>
      </c>
      <c r="I495" s="12">
        <v>0</v>
      </c>
      <c r="J495" s="12">
        <v>26</v>
      </c>
      <c r="K495" s="12" t="s">
        <v>15</v>
      </c>
    </row>
    <row r="496" spans="3:11" x14ac:dyDescent="0.25">
      <c r="C496" s="6" t="s">
        <v>1717</v>
      </c>
      <c r="D496" s="12">
        <v>0</v>
      </c>
      <c r="E496" s="12">
        <v>1</v>
      </c>
      <c r="F496" s="12" t="s">
        <v>13</v>
      </c>
      <c r="G496" s="12">
        <v>36</v>
      </c>
      <c r="H496" s="12">
        <v>0</v>
      </c>
      <c r="I496" s="12">
        <v>0</v>
      </c>
      <c r="J496" s="12">
        <v>40.125</v>
      </c>
      <c r="K496" s="12" t="s">
        <v>20</v>
      </c>
    </row>
    <row r="497" spans="3:11" x14ac:dyDescent="0.25">
      <c r="C497" s="6" t="s">
        <v>1718</v>
      </c>
      <c r="D497" s="12">
        <v>1</v>
      </c>
      <c r="E497" s="12">
        <v>1</v>
      </c>
      <c r="F497" s="12" t="s">
        <v>17</v>
      </c>
      <c r="G497" s="12">
        <v>18</v>
      </c>
      <c r="H497" s="12">
        <v>0</v>
      </c>
      <c r="I497" s="12">
        <v>2</v>
      </c>
      <c r="J497" s="12">
        <v>79.650000000000006</v>
      </c>
      <c r="K497" s="12" t="s">
        <v>15</v>
      </c>
    </row>
    <row r="498" spans="3:11" x14ac:dyDescent="0.25">
      <c r="C498" s="6" t="s">
        <v>1719</v>
      </c>
      <c r="D498" s="12">
        <v>0</v>
      </c>
      <c r="E498" s="12">
        <v>2</v>
      </c>
      <c r="F498" s="12" t="s">
        <v>13</v>
      </c>
      <c r="G498" s="12">
        <v>47</v>
      </c>
      <c r="H498" s="12">
        <v>0</v>
      </c>
      <c r="I498" s="12">
        <v>0</v>
      </c>
      <c r="J498" s="12">
        <v>15</v>
      </c>
      <c r="K498" s="12" t="s">
        <v>15</v>
      </c>
    </row>
    <row r="499" spans="3:11" x14ac:dyDescent="0.25">
      <c r="C499" s="6" t="s">
        <v>1720</v>
      </c>
      <c r="D499" s="12">
        <v>1</v>
      </c>
      <c r="E499" s="12">
        <v>1</v>
      </c>
      <c r="F499" s="12" t="s">
        <v>13</v>
      </c>
      <c r="G499" s="12">
        <v>60</v>
      </c>
      <c r="H499" s="12">
        <v>1</v>
      </c>
      <c r="I499" s="12">
        <v>1</v>
      </c>
      <c r="J499" s="12">
        <v>79.2</v>
      </c>
      <c r="K499" s="12" t="s">
        <v>20</v>
      </c>
    </row>
    <row r="500" spans="3:11" x14ac:dyDescent="0.25">
      <c r="C500" s="6" t="s">
        <v>1721</v>
      </c>
      <c r="D500" s="12">
        <v>0</v>
      </c>
      <c r="E500" s="12">
        <v>3</v>
      </c>
      <c r="F500" s="12" t="s">
        <v>13</v>
      </c>
      <c r="G500" s="12">
        <v>22</v>
      </c>
      <c r="H500" s="12">
        <v>0</v>
      </c>
      <c r="I500" s="12">
        <v>0</v>
      </c>
      <c r="J500" s="12">
        <v>8.0500000000000007</v>
      </c>
      <c r="K500" s="12" t="s">
        <v>15</v>
      </c>
    </row>
    <row r="501" spans="3:11" x14ac:dyDescent="0.25">
      <c r="C501" s="6" t="s">
        <v>1722</v>
      </c>
      <c r="D501" s="12">
        <v>0</v>
      </c>
      <c r="E501" s="12">
        <v>3</v>
      </c>
      <c r="F501" s="12" t="s">
        <v>13</v>
      </c>
      <c r="G501" s="12">
        <v>35</v>
      </c>
      <c r="H501" s="12">
        <v>0</v>
      </c>
      <c r="I501" s="12">
        <v>0</v>
      </c>
      <c r="J501" s="12">
        <v>7.125</v>
      </c>
      <c r="K501" s="12" t="s">
        <v>15</v>
      </c>
    </row>
    <row r="502" spans="3:11" x14ac:dyDescent="0.25">
      <c r="C502" s="6" t="s">
        <v>1723</v>
      </c>
      <c r="D502" s="12">
        <v>1</v>
      </c>
      <c r="E502" s="12">
        <v>1</v>
      </c>
      <c r="F502" s="12" t="s">
        <v>17</v>
      </c>
      <c r="G502" s="12">
        <v>52</v>
      </c>
      <c r="H502" s="12">
        <v>1</v>
      </c>
      <c r="I502" s="12">
        <v>0</v>
      </c>
      <c r="J502" s="12">
        <v>78.2667</v>
      </c>
      <c r="K502" s="12" t="s">
        <v>20</v>
      </c>
    </row>
    <row r="503" spans="3:11" x14ac:dyDescent="0.25">
      <c r="C503" s="6" t="s">
        <v>1724</v>
      </c>
      <c r="D503" s="12">
        <v>0</v>
      </c>
      <c r="E503" s="12">
        <v>3</v>
      </c>
      <c r="F503" s="12" t="s">
        <v>13</v>
      </c>
      <c r="G503" s="12">
        <v>47</v>
      </c>
      <c r="H503" s="12">
        <v>0</v>
      </c>
      <c r="I503" s="12">
        <v>0</v>
      </c>
      <c r="J503" s="12">
        <v>7.25</v>
      </c>
      <c r="K503" s="12" t="s">
        <v>15</v>
      </c>
    </row>
    <row r="504" spans="3:11" x14ac:dyDescent="0.25">
      <c r="C504" s="6" t="s">
        <v>1725</v>
      </c>
      <c r="D504" s="12">
        <v>0</v>
      </c>
      <c r="E504" s="12">
        <v>2</v>
      </c>
      <c r="F504" s="12" t="s">
        <v>13</v>
      </c>
      <c r="G504" s="12">
        <v>37</v>
      </c>
      <c r="H504" s="12">
        <v>1</v>
      </c>
      <c r="I504" s="12">
        <v>0</v>
      </c>
      <c r="J504" s="12">
        <v>26</v>
      </c>
      <c r="K504" s="12" t="s">
        <v>15</v>
      </c>
    </row>
    <row r="505" spans="3:11" x14ac:dyDescent="0.25">
      <c r="C505" s="6" t="s">
        <v>1726</v>
      </c>
      <c r="D505" s="12">
        <v>0</v>
      </c>
      <c r="E505" s="12">
        <v>3</v>
      </c>
      <c r="F505" s="12" t="s">
        <v>13</v>
      </c>
      <c r="G505" s="12">
        <v>36</v>
      </c>
      <c r="H505" s="12">
        <v>1</v>
      </c>
      <c r="I505" s="12">
        <v>1</v>
      </c>
      <c r="J505" s="12">
        <v>24.15</v>
      </c>
      <c r="K505" s="12" t="s">
        <v>15</v>
      </c>
    </row>
    <row r="506" spans="3:11" x14ac:dyDescent="0.25">
      <c r="C506" s="6" t="s">
        <v>1727</v>
      </c>
      <c r="D506" s="12">
        <v>0</v>
      </c>
      <c r="E506" s="12">
        <v>3</v>
      </c>
      <c r="F506" s="12" t="s">
        <v>13</v>
      </c>
      <c r="G506" s="12">
        <v>49</v>
      </c>
      <c r="H506" s="12">
        <v>0</v>
      </c>
      <c r="I506" s="12">
        <v>0</v>
      </c>
      <c r="J506" s="12">
        <v>0</v>
      </c>
      <c r="K506" s="12" t="s">
        <v>15</v>
      </c>
    </row>
    <row r="507" spans="3:11" x14ac:dyDescent="0.25">
      <c r="C507" s="6" t="s">
        <v>1728</v>
      </c>
      <c r="D507" s="12">
        <v>1</v>
      </c>
      <c r="E507" s="12">
        <v>1</v>
      </c>
      <c r="F507" s="12" t="s">
        <v>13</v>
      </c>
      <c r="G507" s="12">
        <v>49</v>
      </c>
      <c r="H507" s="12">
        <v>1</v>
      </c>
      <c r="I507" s="12">
        <v>0</v>
      </c>
      <c r="J507" s="12">
        <v>56.929200000000002</v>
      </c>
      <c r="K507" s="12" t="s">
        <v>20</v>
      </c>
    </row>
    <row r="508" spans="3:11" x14ac:dyDescent="0.25">
      <c r="C508" s="6" t="s">
        <v>1729</v>
      </c>
      <c r="D508" s="12">
        <v>1</v>
      </c>
      <c r="E508" s="12">
        <v>2</v>
      </c>
      <c r="F508" s="12" t="s">
        <v>17</v>
      </c>
      <c r="G508" s="12">
        <v>24</v>
      </c>
      <c r="H508" s="12">
        <v>2</v>
      </c>
      <c r="I508" s="12">
        <v>1</v>
      </c>
      <c r="J508" s="12">
        <v>27</v>
      </c>
      <c r="K508" s="12" t="s">
        <v>15</v>
      </c>
    </row>
    <row r="509" spans="3:11" x14ac:dyDescent="0.25">
      <c r="C509" s="6" t="s">
        <v>1730</v>
      </c>
      <c r="D509" s="12">
        <v>0</v>
      </c>
      <c r="E509" s="12">
        <v>3</v>
      </c>
      <c r="F509" s="12" t="s">
        <v>13</v>
      </c>
      <c r="G509" s="12">
        <v>44</v>
      </c>
      <c r="H509" s="12">
        <v>0</v>
      </c>
      <c r="I509" s="12">
        <v>0</v>
      </c>
      <c r="J509" s="12">
        <v>8.0500000000000007</v>
      </c>
      <c r="K509" s="12" t="s">
        <v>15</v>
      </c>
    </row>
    <row r="510" spans="3:11" x14ac:dyDescent="0.25">
      <c r="C510" s="6" t="s">
        <v>1731</v>
      </c>
      <c r="D510" s="12">
        <v>1</v>
      </c>
      <c r="E510" s="12">
        <v>1</v>
      </c>
      <c r="F510" s="12" t="s">
        <v>13</v>
      </c>
      <c r="G510" s="12">
        <v>35</v>
      </c>
      <c r="H510" s="12">
        <v>0</v>
      </c>
      <c r="I510" s="12">
        <v>0</v>
      </c>
      <c r="J510" s="12">
        <v>26.55</v>
      </c>
      <c r="K510" s="12" t="s">
        <v>20</v>
      </c>
    </row>
    <row r="511" spans="3:11" x14ac:dyDescent="0.25">
      <c r="C511" s="6" t="s">
        <v>1732</v>
      </c>
      <c r="D511" s="12">
        <v>0</v>
      </c>
      <c r="E511" s="12">
        <v>3</v>
      </c>
      <c r="F511" s="12" t="s">
        <v>13</v>
      </c>
      <c r="G511" s="12">
        <v>36</v>
      </c>
      <c r="H511" s="12">
        <v>1</v>
      </c>
      <c r="I511" s="12">
        <v>0</v>
      </c>
      <c r="J511" s="12">
        <v>15.55</v>
      </c>
      <c r="K511" s="12" t="s">
        <v>15</v>
      </c>
    </row>
    <row r="512" spans="3:11" x14ac:dyDescent="0.25">
      <c r="C512" s="6" t="s">
        <v>1733</v>
      </c>
      <c r="D512" s="12">
        <v>0</v>
      </c>
      <c r="E512" s="12">
        <v>3</v>
      </c>
      <c r="F512" s="12" t="s">
        <v>13</v>
      </c>
      <c r="G512" s="12">
        <v>30</v>
      </c>
      <c r="H512" s="12">
        <v>0</v>
      </c>
      <c r="I512" s="12">
        <v>0</v>
      </c>
      <c r="J512" s="12">
        <v>7.8958000000000004</v>
      </c>
      <c r="K512" s="12" t="s">
        <v>15</v>
      </c>
    </row>
    <row r="513" spans="3:11" x14ac:dyDescent="0.25">
      <c r="C513" s="6" t="s">
        <v>1734</v>
      </c>
      <c r="D513" s="12">
        <v>1</v>
      </c>
      <c r="E513" s="12">
        <v>1</v>
      </c>
      <c r="F513" s="12" t="s">
        <v>13</v>
      </c>
      <c r="G513" s="12">
        <v>27</v>
      </c>
      <c r="H513" s="12">
        <v>0</v>
      </c>
      <c r="I513" s="12">
        <v>0</v>
      </c>
      <c r="J513" s="12">
        <v>30.5</v>
      </c>
      <c r="K513" s="12" t="s">
        <v>15</v>
      </c>
    </row>
    <row r="514" spans="3:11" x14ac:dyDescent="0.25">
      <c r="C514" s="6" t="s">
        <v>1735</v>
      </c>
      <c r="D514" s="12">
        <v>1</v>
      </c>
      <c r="E514" s="12">
        <v>2</v>
      </c>
      <c r="F514" s="12" t="s">
        <v>17</v>
      </c>
      <c r="G514" s="12">
        <v>22</v>
      </c>
      <c r="H514" s="12">
        <v>1</v>
      </c>
      <c r="I514" s="12">
        <v>2</v>
      </c>
      <c r="J514" s="12">
        <v>41.5792</v>
      </c>
      <c r="K514" s="12" t="s">
        <v>20</v>
      </c>
    </row>
    <row r="515" spans="3:11" x14ac:dyDescent="0.25">
      <c r="C515" s="6" t="s">
        <v>1736</v>
      </c>
      <c r="D515" s="12">
        <v>1</v>
      </c>
      <c r="E515" s="12">
        <v>1</v>
      </c>
      <c r="F515" s="12" t="s">
        <v>17</v>
      </c>
      <c r="G515" s="12">
        <v>40</v>
      </c>
      <c r="H515" s="12">
        <v>0</v>
      </c>
      <c r="I515" s="12">
        <v>0</v>
      </c>
      <c r="J515" s="12">
        <v>153.46250000000001</v>
      </c>
      <c r="K515" s="12" t="s">
        <v>15</v>
      </c>
    </row>
    <row r="516" spans="3:11" x14ac:dyDescent="0.25">
      <c r="C516" s="6" t="s">
        <v>1737</v>
      </c>
      <c r="D516" s="12">
        <v>0</v>
      </c>
      <c r="E516" s="12">
        <v>3</v>
      </c>
      <c r="F516" s="12" t="s">
        <v>17</v>
      </c>
      <c r="G516" s="12">
        <v>39</v>
      </c>
      <c r="H516" s="12">
        <v>1</v>
      </c>
      <c r="I516" s="12">
        <v>5</v>
      </c>
      <c r="J516" s="12">
        <v>31.274999999999999</v>
      </c>
      <c r="K516" s="12" t="s">
        <v>15</v>
      </c>
    </row>
    <row r="517" spans="3:11" x14ac:dyDescent="0.25">
      <c r="C517" s="6" t="s">
        <v>1738</v>
      </c>
      <c r="D517" s="12">
        <v>0</v>
      </c>
      <c r="E517" s="12">
        <v>3</v>
      </c>
      <c r="F517" s="12" t="s">
        <v>13</v>
      </c>
      <c r="G517" s="12">
        <v>35</v>
      </c>
      <c r="H517" s="12">
        <v>0</v>
      </c>
      <c r="I517" s="12">
        <v>0</v>
      </c>
      <c r="J517" s="12">
        <v>8.0500000000000007</v>
      </c>
      <c r="K517" s="12" t="s">
        <v>15</v>
      </c>
    </row>
    <row r="518" spans="3:11" x14ac:dyDescent="0.25">
      <c r="C518" s="6" t="s">
        <v>1739</v>
      </c>
      <c r="D518" s="12">
        <v>1</v>
      </c>
      <c r="E518" s="12">
        <v>2</v>
      </c>
      <c r="F518" s="12" t="s">
        <v>17</v>
      </c>
      <c r="G518" s="12">
        <v>24</v>
      </c>
      <c r="H518" s="12">
        <v>1</v>
      </c>
      <c r="I518" s="12">
        <v>2</v>
      </c>
      <c r="J518" s="12">
        <v>65</v>
      </c>
      <c r="K518" s="12" t="s">
        <v>15</v>
      </c>
    </row>
    <row r="519" spans="3:11" x14ac:dyDescent="0.25">
      <c r="C519" s="6" t="s">
        <v>1740</v>
      </c>
      <c r="D519" s="12">
        <v>0</v>
      </c>
      <c r="E519" s="12">
        <v>3</v>
      </c>
      <c r="F519" s="12" t="s">
        <v>13</v>
      </c>
      <c r="G519" s="12">
        <v>34</v>
      </c>
      <c r="H519" s="12">
        <v>1</v>
      </c>
      <c r="I519" s="12">
        <v>1</v>
      </c>
      <c r="J519" s="12">
        <v>14.4</v>
      </c>
      <c r="K519" s="12" t="s">
        <v>15</v>
      </c>
    </row>
    <row r="520" spans="3:11" x14ac:dyDescent="0.25">
      <c r="C520" s="6" t="s">
        <v>1741</v>
      </c>
      <c r="D520" s="12">
        <v>0</v>
      </c>
      <c r="E520" s="12">
        <v>3</v>
      </c>
      <c r="F520" s="12" t="s">
        <v>17</v>
      </c>
      <c r="G520" s="12">
        <v>26</v>
      </c>
      <c r="H520" s="12">
        <v>1</v>
      </c>
      <c r="I520" s="12">
        <v>0</v>
      </c>
      <c r="J520" s="12">
        <v>16.100000000000001</v>
      </c>
      <c r="K520" s="12" t="s">
        <v>15</v>
      </c>
    </row>
    <row r="521" spans="3:11" x14ac:dyDescent="0.25">
      <c r="C521" s="6" t="s">
        <v>1742</v>
      </c>
      <c r="D521" s="12">
        <v>1</v>
      </c>
      <c r="E521" s="12">
        <v>2</v>
      </c>
      <c r="F521" s="12" t="s">
        <v>17</v>
      </c>
      <c r="G521" s="12">
        <v>4</v>
      </c>
      <c r="H521" s="12">
        <v>2</v>
      </c>
      <c r="I521" s="12">
        <v>1</v>
      </c>
      <c r="J521" s="12">
        <v>39</v>
      </c>
      <c r="K521" s="12" t="s">
        <v>15</v>
      </c>
    </row>
    <row r="522" spans="3:11" x14ac:dyDescent="0.25">
      <c r="C522" s="6" t="s">
        <v>1743</v>
      </c>
      <c r="D522" s="12">
        <v>0</v>
      </c>
      <c r="E522" s="12">
        <v>2</v>
      </c>
      <c r="F522" s="12" t="s">
        <v>13</v>
      </c>
      <c r="G522" s="12">
        <v>26</v>
      </c>
      <c r="H522" s="12">
        <v>0</v>
      </c>
      <c r="I522" s="12">
        <v>0</v>
      </c>
      <c r="J522" s="12">
        <v>10.5</v>
      </c>
      <c r="K522" s="12" t="s">
        <v>15</v>
      </c>
    </row>
    <row r="523" spans="3:11" x14ac:dyDescent="0.25">
      <c r="C523" s="6" t="s">
        <v>1744</v>
      </c>
      <c r="D523" s="12">
        <v>0</v>
      </c>
      <c r="E523" s="12">
        <v>3</v>
      </c>
      <c r="F523" s="12" t="s">
        <v>13</v>
      </c>
      <c r="G523" s="12">
        <v>27</v>
      </c>
      <c r="H523" s="12">
        <v>1</v>
      </c>
      <c r="I523" s="12">
        <v>0</v>
      </c>
      <c r="J523" s="12">
        <v>14.4542</v>
      </c>
      <c r="K523" s="12" t="s">
        <v>20</v>
      </c>
    </row>
    <row r="524" spans="3:11" x14ac:dyDescent="0.25">
      <c r="C524" s="6" t="s">
        <v>1745</v>
      </c>
      <c r="D524" s="12">
        <v>1</v>
      </c>
      <c r="E524" s="12">
        <v>1</v>
      </c>
      <c r="F524" s="12" t="s">
        <v>13</v>
      </c>
      <c r="G524" s="12">
        <v>42</v>
      </c>
      <c r="H524" s="12">
        <v>1</v>
      </c>
      <c r="I524" s="12">
        <v>0</v>
      </c>
      <c r="J524" s="12">
        <v>52.554200000000002</v>
      </c>
      <c r="K524" s="12" t="s">
        <v>15</v>
      </c>
    </row>
    <row r="525" spans="3:11" x14ac:dyDescent="0.25">
      <c r="C525" s="6" t="s">
        <v>1746</v>
      </c>
      <c r="D525" s="12">
        <v>1</v>
      </c>
      <c r="E525" s="12">
        <v>3</v>
      </c>
      <c r="F525" s="12" t="s">
        <v>13</v>
      </c>
      <c r="G525" s="12">
        <v>20</v>
      </c>
      <c r="H525" s="12">
        <v>1</v>
      </c>
      <c r="I525" s="12">
        <v>1</v>
      </c>
      <c r="J525" s="12">
        <v>15.7417</v>
      </c>
      <c r="K525" s="12" t="s">
        <v>20</v>
      </c>
    </row>
    <row r="526" spans="3:11" x14ac:dyDescent="0.25">
      <c r="C526" s="6" t="s">
        <v>1747</v>
      </c>
      <c r="D526" s="12">
        <v>0</v>
      </c>
      <c r="E526" s="12">
        <v>3</v>
      </c>
      <c r="F526" s="12" t="s">
        <v>13</v>
      </c>
      <c r="G526" s="12">
        <v>21</v>
      </c>
      <c r="H526" s="12">
        <v>0</v>
      </c>
      <c r="I526" s="12">
        <v>0</v>
      </c>
      <c r="J526" s="12">
        <v>7.8541999999999996</v>
      </c>
      <c r="K526" s="12" t="s">
        <v>15</v>
      </c>
    </row>
    <row r="527" spans="3:11" x14ac:dyDescent="0.25">
      <c r="C527" s="6" t="s">
        <v>1748</v>
      </c>
      <c r="D527" s="12">
        <v>0</v>
      </c>
      <c r="E527" s="12">
        <v>3</v>
      </c>
      <c r="F527" s="12" t="s">
        <v>13</v>
      </c>
      <c r="G527" s="12">
        <v>21</v>
      </c>
      <c r="H527" s="12">
        <v>0</v>
      </c>
      <c r="I527" s="12">
        <v>0</v>
      </c>
      <c r="J527" s="12">
        <v>16.100000000000001</v>
      </c>
      <c r="K527" s="12" t="s">
        <v>15</v>
      </c>
    </row>
    <row r="528" spans="3:11" x14ac:dyDescent="0.25">
      <c r="C528" s="6" t="s">
        <v>1749</v>
      </c>
      <c r="D528" s="12">
        <v>0</v>
      </c>
      <c r="E528" s="12">
        <v>1</v>
      </c>
      <c r="F528" s="12" t="s">
        <v>13</v>
      </c>
      <c r="G528" s="12">
        <v>61</v>
      </c>
      <c r="H528" s="12">
        <v>0</v>
      </c>
      <c r="I528" s="12">
        <v>0</v>
      </c>
      <c r="J528" s="12">
        <v>32.320799999999998</v>
      </c>
      <c r="K528" s="12" t="s">
        <v>15</v>
      </c>
    </row>
    <row r="529" spans="3:11" x14ac:dyDescent="0.25">
      <c r="C529" s="6" t="s">
        <v>1750</v>
      </c>
      <c r="D529" s="12">
        <v>0</v>
      </c>
      <c r="E529" s="12">
        <v>2</v>
      </c>
      <c r="F529" s="12" t="s">
        <v>13</v>
      </c>
      <c r="G529" s="12">
        <v>57</v>
      </c>
      <c r="H529" s="12">
        <v>0</v>
      </c>
      <c r="I529" s="12">
        <v>0</v>
      </c>
      <c r="J529" s="12">
        <v>12.35</v>
      </c>
      <c r="K529" s="12" t="s">
        <v>27</v>
      </c>
    </row>
    <row r="530" spans="3:11" x14ac:dyDescent="0.25">
      <c r="C530" s="6" t="s">
        <v>1751</v>
      </c>
      <c r="D530" s="12">
        <v>1</v>
      </c>
      <c r="E530" s="12">
        <v>1</v>
      </c>
      <c r="F530" s="12" t="s">
        <v>17</v>
      </c>
      <c r="G530" s="12">
        <v>21</v>
      </c>
      <c r="H530" s="12">
        <v>0</v>
      </c>
      <c r="I530" s="12">
        <v>0</v>
      </c>
      <c r="J530" s="12">
        <v>77.958299999999994</v>
      </c>
      <c r="K530" s="12" t="s">
        <v>15</v>
      </c>
    </row>
    <row r="531" spans="3:11" x14ac:dyDescent="0.25">
      <c r="C531" s="6" t="s">
        <v>1752</v>
      </c>
      <c r="D531" s="12">
        <v>0</v>
      </c>
      <c r="E531" s="12">
        <v>3</v>
      </c>
      <c r="F531" s="12" t="s">
        <v>13</v>
      </c>
      <c r="G531" s="12">
        <v>26</v>
      </c>
      <c r="H531" s="12">
        <v>0</v>
      </c>
      <c r="I531" s="12">
        <v>0</v>
      </c>
      <c r="J531" s="12">
        <v>7.8958000000000004</v>
      </c>
      <c r="K531" s="12" t="s">
        <v>15</v>
      </c>
    </row>
    <row r="532" spans="3:11" x14ac:dyDescent="0.25">
      <c r="C532" s="6" t="s">
        <v>1753</v>
      </c>
      <c r="D532" s="12">
        <v>1</v>
      </c>
      <c r="E532" s="12">
        <v>1</v>
      </c>
      <c r="F532" s="12" t="s">
        <v>13</v>
      </c>
      <c r="G532" s="12">
        <v>80</v>
      </c>
      <c r="H532" s="12">
        <v>0</v>
      </c>
      <c r="I532" s="12">
        <v>0</v>
      </c>
      <c r="J532" s="12">
        <v>30</v>
      </c>
      <c r="K532" s="12" t="s">
        <v>15</v>
      </c>
    </row>
    <row r="533" spans="3:11" x14ac:dyDescent="0.25">
      <c r="C533" s="6" t="s">
        <v>1754</v>
      </c>
      <c r="D533" s="12">
        <v>0</v>
      </c>
      <c r="E533" s="12">
        <v>3</v>
      </c>
      <c r="F533" s="12" t="s">
        <v>13</v>
      </c>
      <c r="G533" s="12">
        <v>51</v>
      </c>
      <c r="H533" s="12">
        <v>0</v>
      </c>
      <c r="I533" s="12">
        <v>0</v>
      </c>
      <c r="J533" s="12">
        <v>7.0541999999999998</v>
      </c>
      <c r="K533" s="12" t="s">
        <v>15</v>
      </c>
    </row>
    <row r="534" spans="3:11" x14ac:dyDescent="0.25">
      <c r="C534" s="6" t="s">
        <v>1755</v>
      </c>
      <c r="D534" s="12">
        <v>1</v>
      </c>
      <c r="E534" s="12">
        <v>1</v>
      </c>
      <c r="F534" s="12" t="s">
        <v>13</v>
      </c>
      <c r="G534" s="12">
        <v>32</v>
      </c>
      <c r="H534" s="12">
        <v>0</v>
      </c>
      <c r="I534" s="12">
        <v>0</v>
      </c>
      <c r="J534" s="12">
        <v>30.5</v>
      </c>
      <c r="K534" s="12" t="s">
        <v>20</v>
      </c>
    </row>
    <row r="535" spans="3:11" x14ac:dyDescent="0.25">
      <c r="C535" s="6" t="s">
        <v>1756</v>
      </c>
      <c r="D535" s="12">
        <v>0</v>
      </c>
      <c r="E535" s="12">
        <v>3</v>
      </c>
      <c r="F535" s="12" t="s">
        <v>17</v>
      </c>
      <c r="G535" s="12">
        <v>9</v>
      </c>
      <c r="H535" s="12">
        <v>3</v>
      </c>
      <c r="I535" s="12">
        <v>2</v>
      </c>
      <c r="J535" s="12">
        <v>27.9</v>
      </c>
      <c r="K535" s="12" t="s">
        <v>15</v>
      </c>
    </row>
    <row r="536" spans="3:11" x14ac:dyDescent="0.25">
      <c r="C536" s="6" t="s">
        <v>1757</v>
      </c>
      <c r="D536" s="12">
        <v>1</v>
      </c>
      <c r="E536" s="12">
        <v>2</v>
      </c>
      <c r="F536" s="12" t="s">
        <v>17</v>
      </c>
      <c r="G536" s="12">
        <v>28</v>
      </c>
      <c r="H536" s="12">
        <v>0</v>
      </c>
      <c r="I536" s="12">
        <v>0</v>
      </c>
      <c r="J536" s="12">
        <v>13</v>
      </c>
      <c r="K536" s="12" t="s">
        <v>15</v>
      </c>
    </row>
    <row r="537" spans="3:11" x14ac:dyDescent="0.25">
      <c r="C537" s="6" t="s">
        <v>1758</v>
      </c>
      <c r="D537" s="12">
        <v>0</v>
      </c>
      <c r="E537" s="12">
        <v>3</v>
      </c>
      <c r="F537" s="12" t="s">
        <v>13</v>
      </c>
      <c r="G537" s="12">
        <v>32</v>
      </c>
      <c r="H537" s="12">
        <v>0</v>
      </c>
      <c r="I537" s="12">
        <v>0</v>
      </c>
      <c r="J537" s="12">
        <v>7.9249999999999998</v>
      </c>
      <c r="K537" s="12" t="s">
        <v>15</v>
      </c>
    </row>
    <row r="538" spans="3:11" x14ac:dyDescent="0.25">
      <c r="C538" s="6" t="s">
        <v>1759</v>
      </c>
      <c r="D538" s="12">
        <v>0</v>
      </c>
      <c r="E538" s="12">
        <v>2</v>
      </c>
      <c r="F538" s="12" t="s">
        <v>13</v>
      </c>
      <c r="G538" s="12">
        <v>31</v>
      </c>
      <c r="H538" s="12">
        <v>1</v>
      </c>
      <c r="I538" s="12">
        <v>1</v>
      </c>
      <c r="J538" s="12">
        <v>26.25</v>
      </c>
      <c r="K538" s="12" t="s">
        <v>15</v>
      </c>
    </row>
    <row r="539" spans="3:11" x14ac:dyDescent="0.25">
      <c r="C539" s="6" t="s">
        <v>1760</v>
      </c>
      <c r="D539" s="12">
        <v>0</v>
      </c>
      <c r="E539" s="12">
        <v>3</v>
      </c>
      <c r="F539" s="12" t="s">
        <v>17</v>
      </c>
      <c r="G539" s="12">
        <v>41</v>
      </c>
      <c r="H539" s="12">
        <v>0</v>
      </c>
      <c r="I539" s="12">
        <v>5</v>
      </c>
      <c r="J539" s="12">
        <v>39.6875</v>
      </c>
      <c r="K539" s="12" t="s">
        <v>15</v>
      </c>
    </row>
    <row r="540" spans="3:11" x14ac:dyDescent="0.25">
      <c r="C540" s="6" t="s">
        <v>1761</v>
      </c>
      <c r="D540" s="12">
        <v>0</v>
      </c>
      <c r="E540" s="12">
        <v>3</v>
      </c>
      <c r="F540" s="12" t="s">
        <v>13</v>
      </c>
      <c r="G540" s="12">
        <v>20</v>
      </c>
      <c r="H540" s="12">
        <v>0</v>
      </c>
      <c r="I540" s="12">
        <v>0</v>
      </c>
      <c r="J540" s="12">
        <v>7.8541999999999996</v>
      </c>
      <c r="K540" s="12" t="s">
        <v>15</v>
      </c>
    </row>
    <row r="541" spans="3:11" x14ac:dyDescent="0.25">
      <c r="C541" s="6" t="s">
        <v>1762</v>
      </c>
      <c r="D541" s="12">
        <v>1</v>
      </c>
      <c r="E541" s="12">
        <v>1</v>
      </c>
      <c r="F541" s="12" t="s">
        <v>17</v>
      </c>
      <c r="G541" s="12">
        <v>24</v>
      </c>
      <c r="H541" s="12">
        <v>0</v>
      </c>
      <c r="I541" s="12">
        <v>0</v>
      </c>
      <c r="J541" s="12">
        <v>69.3</v>
      </c>
      <c r="K541" s="12" t="s">
        <v>20</v>
      </c>
    </row>
    <row r="542" spans="3:11" x14ac:dyDescent="0.25">
      <c r="C542" s="6" t="s">
        <v>1763</v>
      </c>
      <c r="D542" s="12">
        <v>0</v>
      </c>
      <c r="E542" s="12">
        <v>3</v>
      </c>
      <c r="F542" s="12" t="s">
        <v>17</v>
      </c>
      <c r="G542" s="12">
        <v>2</v>
      </c>
      <c r="H542" s="12">
        <v>3</v>
      </c>
      <c r="I542" s="12">
        <v>2</v>
      </c>
      <c r="J542" s="12">
        <v>27.9</v>
      </c>
      <c r="K542" s="12" t="s">
        <v>15</v>
      </c>
    </row>
    <row r="543" spans="3:11" x14ac:dyDescent="0.25">
      <c r="C543" s="6" t="s">
        <v>1764</v>
      </c>
      <c r="D543" s="12">
        <v>1</v>
      </c>
      <c r="E543" s="12">
        <v>3</v>
      </c>
      <c r="F543" s="12" t="s">
        <v>17</v>
      </c>
      <c r="G543" s="12">
        <v>0.75</v>
      </c>
      <c r="H543" s="12">
        <v>2</v>
      </c>
      <c r="I543" s="12">
        <v>1</v>
      </c>
      <c r="J543" s="12">
        <v>19.258299999999998</v>
      </c>
      <c r="K543" s="12" t="s">
        <v>20</v>
      </c>
    </row>
    <row r="544" spans="3:11" x14ac:dyDescent="0.25">
      <c r="C544" s="6" t="s">
        <v>1765</v>
      </c>
      <c r="D544" s="12">
        <v>1</v>
      </c>
      <c r="E544" s="12">
        <v>1</v>
      </c>
      <c r="F544" s="12" t="s">
        <v>13</v>
      </c>
      <c r="G544" s="12">
        <v>48</v>
      </c>
      <c r="H544" s="12">
        <v>1</v>
      </c>
      <c r="I544" s="12">
        <v>0</v>
      </c>
      <c r="J544" s="12">
        <v>76.729200000000006</v>
      </c>
      <c r="K544" s="12" t="s">
        <v>20</v>
      </c>
    </row>
    <row r="545" spans="3:11" x14ac:dyDescent="0.25">
      <c r="C545" s="6" t="s">
        <v>1766</v>
      </c>
      <c r="D545" s="12">
        <v>0</v>
      </c>
      <c r="E545" s="12">
        <v>3</v>
      </c>
      <c r="F545" s="12" t="s">
        <v>13</v>
      </c>
      <c r="G545" s="12">
        <v>19</v>
      </c>
      <c r="H545" s="12">
        <v>0</v>
      </c>
      <c r="I545" s="12">
        <v>0</v>
      </c>
      <c r="J545" s="12">
        <v>7.8958000000000004</v>
      </c>
      <c r="K545" s="12" t="s">
        <v>15</v>
      </c>
    </row>
    <row r="546" spans="3:11" x14ac:dyDescent="0.25">
      <c r="C546" s="6" t="s">
        <v>1767</v>
      </c>
      <c r="D546" s="12">
        <v>1</v>
      </c>
      <c r="E546" s="12">
        <v>1</v>
      </c>
      <c r="F546" s="12" t="s">
        <v>13</v>
      </c>
      <c r="G546" s="12">
        <v>56</v>
      </c>
      <c r="H546" s="12">
        <v>0</v>
      </c>
      <c r="I546" s="12">
        <v>0</v>
      </c>
      <c r="J546" s="12">
        <v>35.5</v>
      </c>
      <c r="K546" s="12" t="s">
        <v>20</v>
      </c>
    </row>
    <row r="547" spans="3:11" x14ac:dyDescent="0.25">
      <c r="C547" s="6" t="s">
        <v>1768</v>
      </c>
      <c r="D547" s="12">
        <v>1</v>
      </c>
      <c r="E547" s="12">
        <v>3</v>
      </c>
      <c r="F547" s="12" t="s">
        <v>17</v>
      </c>
      <c r="G547" s="12">
        <v>23</v>
      </c>
      <c r="H547" s="12">
        <v>0</v>
      </c>
      <c r="I547" s="12">
        <v>0</v>
      </c>
      <c r="J547" s="12">
        <v>7.55</v>
      </c>
      <c r="K547" s="12" t="s">
        <v>15</v>
      </c>
    </row>
    <row r="548" spans="3:11" x14ac:dyDescent="0.25">
      <c r="C548" s="6" t="s">
        <v>1769</v>
      </c>
      <c r="D548" s="12">
        <v>1</v>
      </c>
      <c r="E548" s="12">
        <v>2</v>
      </c>
      <c r="F548" s="12" t="s">
        <v>17</v>
      </c>
      <c r="G548" s="12">
        <v>18</v>
      </c>
      <c r="H548" s="12">
        <v>0</v>
      </c>
      <c r="I548" s="12">
        <v>1</v>
      </c>
      <c r="J548" s="12">
        <v>23</v>
      </c>
      <c r="K548" s="12" t="s">
        <v>15</v>
      </c>
    </row>
    <row r="549" spans="3:11" x14ac:dyDescent="0.25">
      <c r="C549" s="6" t="s">
        <v>1770</v>
      </c>
      <c r="D549" s="12">
        <v>0</v>
      </c>
      <c r="E549" s="12">
        <v>3</v>
      </c>
      <c r="F549" s="12" t="s">
        <v>13</v>
      </c>
      <c r="G549" s="12">
        <v>21</v>
      </c>
      <c r="H549" s="12">
        <v>0</v>
      </c>
      <c r="I549" s="12">
        <v>0</v>
      </c>
      <c r="J549" s="12">
        <v>8.4332999999999991</v>
      </c>
      <c r="K549" s="12" t="s">
        <v>15</v>
      </c>
    </row>
    <row r="550" spans="3:11" x14ac:dyDescent="0.25">
      <c r="C550" s="6" t="s">
        <v>1771</v>
      </c>
      <c r="D550" s="12">
        <v>0</v>
      </c>
      <c r="E550" s="12">
        <v>3</v>
      </c>
      <c r="F550" s="12" t="s">
        <v>17</v>
      </c>
      <c r="G550" s="12">
        <v>18</v>
      </c>
      <c r="H550" s="12">
        <v>0</v>
      </c>
      <c r="I550" s="12">
        <v>0</v>
      </c>
      <c r="J550" s="12">
        <v>6.75</v>
      </c>
      <c r="K550" s="12" t="s">
        <v>27</v>
      </c>
    </row>
    <row r="551" spans="3:11" x14ac:dyDescent="0.25">
      <c r="C551" s="6" t="s">
        <v>1772</v>
      </c>
      <c r="D551" s="12">
        <v>0</v>
      </c>
      <c r="E551" s="12">
        <v>2</v>
      </c>
      <c r="F551" s="12" t="s">
        <v>13</v>
      </c>
      <c r="G551" s="12">
        <v>24</v>
      </c>
      <c r="H551" s="12">
        <v>2</v>
      </c>
      <c r="I551" s="12">
        <v>0</v>
      </c>
      <c r="J551" s="12">
        <v>73.5</v>
      </c>
      <c r="K551" s="12" t="s">
        <v>15</v>
      </c>
    </row>
    <row r="552" spans="3:11" x14ac:dyDescent="0.25">
      <c r="C552" s="6" t="s">
        <v>1773</v>
      </c>
      <c r="D552" s="12">
        <v>0</v>
      </c>
      <c r="E552" s="12">
        <v>3</v>
      </c>
      <c r="F552" s="12" t="s">
        <v>17</v>
      </c>
      <c r="G552" s="12">
        <v>32</v>
      </c>
      <c r="H552" s="12">
        <v>1</v>
      </c>
      <c r="I552" s="12">
        <v>1</v>
      </c>
      <c r="J552" s="12">
        <v>15.5</v>
      </c>
      <c r="K552" s="12" t="s">
        <v>27</v>
      </c>
    </row>
    <row r="553" spans="3:11" x14ac:dyDescent="0.25">
      <c r="C553" s="6" t="s">
        <v>1774</v>
      </c>
      <c r="D553" s="12">
        <v>0</v>
      </c>
      <c r="E553" s="12">
        <v>2</v>
      </c>
      <c r="F553" s="12" t="s">
        <v>13</v>
      </c>
      <c r="G553" s="12">
        <v>23</v>
      </c>
      <c r="H553" s="12">
        <v>0</v>
      </c>
      <c r="I553" s="12">
        <v>0</v>
      </c>
      <c r="J553" s="12">
        <v>13</v>
      </c>
      <c r="K553" s="12" t="s">
        <v>15</v>
      </c>
    </row>
    <row r="554" spans="3:11" x14ac:dyDescent="0.25">
      <c r="C554" s="6" t="s">
        <v>1775</v>
      </c>
      <c r="D554" s="12">
        <v>0</v>
      </c>
      <c r="E554" s="12">
        <v>1</v>
      </c>
      <c r="F554" s="12" t="s">
        <v>13</v>
      </c>
      <c r="G554" s="12">
        <v>58</v>
      </c>
      <c r="H554" s="12">
        <v>0</v>
      </c>
      <c r="I554" s="12">
        <v>2</v>
      </c>
      <c r="J554" s="12">
        <v>113.27500000000001</v>
      </c>
      <c r="K554" s="12" t="s">
        <v>20</v>
      </c>
    </row>
    <row r="555" spans="3:11" x14ac:dyDescent="0.25">
      <c r="C555" s="6" t="s">
        <v>1776</v>
      </c>
      <c r="D555" s="12">
        <v>1</v>
      </c>
      <c r="E555" s="12">
        <v>1</v>
      </c>
      <c r="F555" s="12" t="s">
        <v>13</v>
      </c>
      <c r="G555" s="12">
        <v>50</v>
      </c>
      <c r="H555" s="12">
        <v>2</v>
      </c>
      <c r="I555" s="12">
        <v>0</v>
      </c>
      <c r="J555" s="12">
        <v>133.65</v>
      </c>
      <c r="K555" s="12" t="s">
        <v>15</v>
      </c>
    </row>
    <row r="556" spans="3:11" x14ac:dyDescent="0.25">
      <c r="C556" s="6" t="s">
        <v>1777</v>
      </c>
      <c r="D556" s="12">
        <v>0</v>
      </c>
      <c r="E556" s="12">
        <v>3</v>
      </c>
      <c r="F556" s="12" t="s">
        <v>13</v>
      </c>
      <c r="G556" s="12">
        <v>40</v>
      </c>
      <c r="H556" s="12">
        <v>0</v>
      </c>
      <c r="I556" s="12">
        <v>0</v>
      </c>
      <c r="J556" s="12">
        <v>7.2249999999999996</v>
      </c>
      <c r="K556" s="12" t="s">
        <v>20</v>
      </c>
    </row>
    <row r="557" spans="3:11" x14ac:dyDescent="0.25">
      <c r="C557" s="6" t="s">
        <v>1778</v>
      </c>
      <c r="D557" s="12">
        <v>0</v>
      </c>
      <c r="E557" s="12">
        <v>1</v>
      </c>
      <c r="F557" s="12" t="s">
        <v>13</v>
      </c>
      <c r="G557" s="12">
        <v>47</v>
      </c>
      <c r="H557" s="12">
        <v>0</v>
      </c>
      <c r="I557" s="12">
        <v>0</v>
      </c>
      <c r="J557" s="12">
        <v>25.587499999999999</v>
      </c>
      <c r="K557" s="12" t="s">
        <v>15</v>
      </c>
    </row>
    <row r="558" spans="3:11" x14ac:dyDescent="0.25">
      <c r="C558" s="6" t="s">
        <v>1779</v>
      </c>
      <c r="D558" s="12">
        <v>0</v>
      </c>
      <c r="E558" s="12">
        <v>3</v>
      </c>
      <c r="F558" s="12" t="s">
        <v>13</v>
      </c>
      <c r="G558" s="12">
        <v>36</v>
      </c>
      <c r="H558" s="12">
        <v>0</v>
      </c>
      <c r="I558" s="12">
        <v>0</v>
      </c>
      <c r="J558" s="12">
        <v>7.4958</v>
      </c>
      <c r="K558" s="12" t="s">
        <v>15</v>
      </c>
    </row>
    <row r="559" spans="3:11" x14ac:dyDescent="0.25">
      <c r="C559" s="6" t="s">
        <v>1780</v>
      </c>
      <c r="D559" s="12">
        <v>1</v>
      </c>
      <c r="E559" s="12">
        <v>3</v>
      </c>
      <c r="F559" s="12" t="s">
        <v>13</v>
      </c>
      <c r="G559" s="12">
        <v>20</v>
      </c>
      <c r="H559" s="12">
        <v>1</v>
      </c>
      <c r="I559" s="12">
        <v>0</v>
      </c>
      <c r="J559" s="12">
        <v>7.9249999999999998</v>
      </c>
      <c r="K559" s="12" t="s">
        <v>15</v>
      </c>
    </row>
    <row r="560" spans="3:11" x14ac:dyDescent="0.25">
      <c r="C560" s="6" t="s">
        <v>1781</v>
      </c>
      <c r="D560" s="12">
        <v>0</v>
      </c>
      <c r="E560" s="12">
        <v>2</v>
      </c>
      <c r="F560" s="12" t="s">
        <v>13</v>
      </c>
      <c r="G560" s="12">
        <v>32</v>
      </c>
      <c r="H560" s="12">
        <v>2</v>
      </c>
      <c r="I560" s="12">
        <v>0</v>
      </c>
      <c r="J560" s="12">
        <v>73.5</v>
      </c>
      <c r="K560" s="12" t="s">
        <v>15</v>
      </c>
    </row>
    <row r="561" spans="3:11" x14ac:dyDescent="0.25">
      <c r="C561" s="6" t="s">
        <v>1782</v>
      </c>
      <c r="D561" s="12">
        <v>0</v>
      </c>
      <c r="E561" s="12">
        <v>2</v>
      </c>
      <c r="F561" s="12" t="s">
        <v>13</v>
      </c>
      <c r="G561" s="12">
        <v>25</v>
      </c>
      <c r="H561" s="12">
        <v>0</v>
      </c>
      <c r="I561" s="12">
        <v>0</v>
      </c>
      <c r="J561" s="12">
        <v>13</v>
      </c>
      <c r="K561" s="12" t="s">
        <v>15</v>
      </c>
    </row>
    <row r="562" spans="3:11" x14ac:dyDescent="0.25">
      <c r="C562" s="6" t="s">
        <v>1783</v>
      </c>
      <c r="D562" s="12">
        <v>0</v>
      </c>
      <c r="E562" s="12">
        <v>3</v>
      </c>
      <c r="F562" s="12" t="s">
        <v>13</v>
      </c>
      <c r="G562" s="12">
        <v>43</v>
      </c>
      <c r="H562" s="12">
        <v>0</v>
      </c>
      <c r="I562" s="12">
        <v>0</v>
      </c>
      <c r="J562" s="12">
        <v>8.0500000000000007</v>
      </c>
      <c r="K562" s="12" t="s">
        <v>15</v>
      </c>
    </row>
    <row r="563" spans="3:11" x14ac:dyDescent="0.25">
      <c r="C563" s="6" t="s">
        <v>1784</v>
      </c>
      <c r="D563" s="12">
        <v>1</v>
      </c>
      <c r="E563" s="12">
        <v>2</v>
      </c>
      <c r="F563" s="12" t="s">
        <v>17</v>
      </c>
      <c r="G563" s="12">
        <v>40</v>
      </c>
      <c r="H563" s="12">
        <v>1</v>
      </c>
      <c r="I563" s="12">
        <v>1</v>
      </c>
      <c r="J563" s="12">
        <v>39</v>
      </c>
      <c r="K563" s="12" t="s">
        <v>15</v>
      </c>
    </row>
    <row r="564" spans="3:11" x14ac:dyDescent="0.25">
      <c r="C564" s="6" t="s">
        <v>1785</v>
      </c>
      <c r="D564" s="12">
        <v>0</v>
      </c>
      <c r="E564" s="12">
        <v>1</v>
      </c>
      <c r="F564" s="12" t="s">
        <v>13</v>
      </c>
      <c r="G564" s="12">
        <v>31</v>
      </c>
      <c r="H564" s="12">
        <v>1</v>
      </c>
      <c r="I564" s="12">
        <v>0</v>
      </c>
      <c r="J564" s="12">
        <v>52</v>
      </c>
      <c r="K564" s="12" t="s">
        <v>15</v>
      </c>
    </row>
    <row r="565" spans="3:11" x14ac:dyDescent="0.25">
      <c r="C565" s="6" t="s">
        <v>1786</v>
      </c>
      <c r="D565" s="12">
        <v>0</v>
      </c>
      <c r="E565" s="12">
        <v>2</v>
      </c>
      <c r="F565" s="12" t="s">
        <v>13</v>
      </c>
      <c r="G565" s="12">
        <v>70</v>
      </c>
      <c r="H565" s="12">
        <v>0</v>
      </c>
      <c r="I565" s="12">
        <v>0</v>
      </c>
      <c r="J565" s="12">
        <v>10.5</v>
      </c>
      <c r="K565" s="12" t="s">
        <v>15</v>
      </c>
    </row>
    <row r="566" spans="3:11" x14ac:dyDescent="0.25">
      <c r="C566" s="6" t="s">
        <v>1787</v>
      </c>
      <c r="D566" s="12">
        <v>1</v>
      </c>
      <c r="E566" s="12">
        <v>2</v>
      </c>
      <c r="F566" s="12" t="s">
        <v>13</v>
      </c>
      <c r="G566" s="12">
        <v>31</v>
      </c>
      <c r="H566" s="12">
        <v>0</v>
      </c>
      <c r="I566" s="12">
        <v>0</v>
      </c>
      <c r="J566" s="12">
        <v>13</v>
      </c>
      <c r="K566" s="12" t="s">
        <v>15</v>
      </c>
    </row>
    <row r="567" spans="3:11" x14ac:dyDescent="0.25">
      <c r="C567" s="6" t="s">
        <v>1788</v>
      </c>
      <c r="D567" s="12">
        <v>0</v>
      </c>
      <c r="E567" s="12">
        <v>3</v>
      </c>
      <c r="F567" s="12" t="s">
        <v>13</v>
      </c>
      <c r="G567" s="12">
        <v>18</v>
      </c>
      <c r="H567" s="12">
        <v>0</v>
      </c>
      <c r="I567" s="12">
        <v>0</v>
      </c>
      <c r="J567" s="12">
        <v>7.7750000000000004</v>
      </c>
      <c r="K567" s="12" t="s">
        <v>15</v>
      </c>
    </row>
    <row r="568" spans="3:11" x14ac:dyDescent="0.25">
      <c r="C568" s="6" t="s">
        <v>1789</v>
      </c>
      <c r="D568" s="12">
        <v>0</v>
      </c>
      <c r="E568" s="12">
        <v>3</v>
      </c>
      <c r="F568" s="12" t="s">
        <v>13</v>
      </c>
      <c r="G568" s="12">
        <v>24.5</v>
      </c>
      <c r="H568" s="12">
        <v>0</v>
      </c>
      <c r="I568" s="12">
        <v>0</v>
      </c>
      <c r="J568" s="12">
        <v>8.0500000000000007</v>
      </c>
      <c r="K568" s="12" t="s">
        <v>15</v>
      </c>
    </row>
    <row r="569" spans="3:11" x14ac:dyDescent="0.25">
      <c r="C569" s="6" t="s">
        <v>1790</v>
      </c>
      <c r="D569" s="12">
        <v>1</v>
      </c>
      <c r="E569" s="12">
        <v>3</v>
      </c>
      <c r="F569" s="12" t="s">
        <v>17</v>
      </c>
      <c r="G569" s="12">
        <v>18</v>
      </c>
      <c r="H569" s="12">
        <v>0</v>
      </c>
      <c r="I569" s="12">
        <v>0</v>
      </c>
      <c r="J569" s="12">
        <v>9.8416999999999994</v>
      </c>
      <c r="K569" s="12" t="s">
        <v>15</v>
      </c>
    </row>
    <row r="570" spans="3:11" x14ac:dyDescent="0.25">
      <c r="C570" s="6" t="s">
        <v>1791</v>
      </c>
      <c r="D570" s="12">
        <v>0</v>
      </c>
      <c r="E570" s="12">
        <v>3</v>
      </c>
      <c r="F570" s="12" t="s">
        <v>17</v>
      </c>
      <c r="G570" s="12">
        <v>43</v>
      </c>
      <c r="H570" s="12">
        <v>1</v>
      </c>
      <c r="I570" s="12">
        <v>6</v>
      </c>
      <c r="J570" s="12">
        <v>46.9</v>
      </c>
      <c r="K570" s="12" t="s">
        <v>15</v>
      </c>
    </row>
    <row r="571" spans="3:11" x14ac:dyDescent="0.25">
      <c r="C571" s="6" t="s">
        <v>1792</v>
      </c>
      <c r="D571" s="12">
        <v>1</v>
      </c>
      <c r="E571" s="12">
        <v>1</v>
      </c>
      <c r="F571" s="12" t="s">
        <v>13</v>
      </c>
      <c r="G571" s="12">
        <v>36</v>
      </c>
      <c r="H571" s="12">
        <v>0</v>
      </c>
      <c r="I571" s="12">
        <v>1</v>
      </c>
      <c r="J571" s="12">
        <v>512.32920000000001</v>
      </c>
      <c r="K571" s="12" t="s">
        <v>20</v>
      </c>
    </row>
    <row r="572" spans="3:11" x14ac:dyDescent="0.25">
      <c r="C572" s="6" t="s">
        <v>1793</v>
      </c>
      <c r="D572" s="12">
        <v>1</v>
      </c>
      <c r="E572" s="12">
        <v>1</v>
      </c>
      <c r="F572" s="12" t="s">
        <v>13</v>
      </c>
      <c r="G572" s="12">
        <v>27</v>
      </c>
      <c r="H572" s="12">
        <v>0</v>
      </c>
      <c r="I572" s="12">
        <v>0</v>
      </c>
      <c r="J572" s="12">
        <v>76.729200000000006</v>
      </c>
      <c r="K572" s="12" t="s">
        <v>20</v>
      </c>
    </row>
    <row r="573" spans="3:11" x14ac:dyDescent="0.25">
      <c r="C573" s="6" t="s">
        <v>1794</v>
      </c>
      <c r="D573" s="12">
        <v>0</v>
      </c>
      <c r="E573" s="12">
        <v>3</v>
      </c>
      <c r="F573" s="12" t="s">
        <v>13</v>
      </c>
      <c r="G573" s="12">
        <v>20</v>
      </c>
      <c r="H573" s="12">
        <v>0</v>
      </c>
      <c r="I573" s="12">
        <v>0</v>
      </c>
      <c r="J573" s="12">
        <v>9.2249999999999996</v>
      </c>
      <c r="K573" s="12" t="s">
        <v>15</v>
      </c>
    </row>
    <row r="574" spans="3:11" x14ac:dyDescent="0.25">
      <c r="C574" s="6" t="s">
        <v>1795</v>
      </c>
      <c r="D574" s="12">
        <v>0</v>
      </c>
      <c r="E574" s="12">
        <v>3</v>
      </c>
      <c r="F574" s="12" t="s">
        <v>13</v>
      </c>
      <c r="G574" s="12">
        <v>14</v>
      </c>
      <c r="H574" s="12">
        <v>5</v>
      </c>
      <c r="I574" s="12">
        <v>2</v>
      </c>
      <c r="J574" s="12">
        <v>46.9</v>
      </c>
      <c r="K574" s="12" t="s">
        <v>15</v>
      </c>
    </row>
    <row r="575" spans="3:11" x14ac:dyDescent="0.25">
      <c r="C575" s="6" t="s">
        <v>1796</v>
      </c>
      <c r="D575" s="12">
        <v>0</v>
      </c>
      <c r="E575" s="12">
        <v>2</v>
      </c>
      <c r="F575" s="12" t="s">
        <v>13</v>
      </c>
      <c r="G575" s="12">
        <v>60</v>
      </c>
      <c r="H575" s="12">
        <v>1</v>
      </c>
      <c r="I575" s="12">
        <v>1</v>
      </c>
      <c r="J575" s="12">
        <v>39</v>
      </c>
      <c r="K575" s="12" t="s">
        <v>15</v>
      </c>
    </row>
    <row r="576" spans="3:11" x14ac:dyDescent="0.25">
      <c r="C576" s="6" t="s">
        <v>1797</v>
      </c>
      <c r="D576" s="12">
        <v>0</v>
      </c>
      <c r="E576" s="12">
        <v>2</v>
      </c>
      <c r="F576" s="12" t="s">
        <v>13</v>
      </c>
      <c r="G576" s="12">
        <v>25</v>
      </c>
      <c r="H576" s="12">
        <v>1</v>
      </c>
      <c r="I576" s="12">
        <v>2</v>
      </c>
      <c r="J576" s="12">
        <v>41.5792</v>
      </c>
      <c r="K576" s="12" t="s">
        <v>20</v>
      </c>
    </row>
    <row r="577" spans="3:11" x14ac:dyDescent="0.25">
      <c r="C577" s="6" t="s">
        <v>1798</v>
      </c>
      <c r="D577" s="12">
        <v>0</v>
      </c>
      <c r="E577" s="12">
        <v>3</v>
      </c>
      <c r="F577" s="12" t="s">
        <v>13</v>
      </c>
      <c r="G577" s="12">
        <v>14</v>
      </c>
      <c r="H577" s="12">
        <v>4</v>
      </c>
      <c r="I577" s="12">
        <v>1</v>
      </c>
      <c r="J577" s="12">
        <v>39.6875</v>
      </c>
      <c r="K577" s="12" t="s">
        <v>15</v>
      </c>
    </row>
    <row r="578" spans="3:11" x14ac:dyDescent="0.25">
      <c r="C578" s="6" t="s">
        <v>1799</v>
      </c>
      <c r="D578" s="12">
        <v>0</v>
      </c>
      <c r="E578" s="12">
        <v>3</v>
      </c>
      <c r="F578" s="12" t="s">
        <v>13</v>
      </c>
      <c r="G578" s="12">
        <v>19</v>
      </c>
      <c r="H578" s="12">
        <v>0</v>
      </c>
      <c r="I578" s="12">
        <v>0</v>
      </c>
      <c r="J578" s="12">
        <v>10.1708</v>
      </c>
      <c r="K578" s="12" t="s">
        <v>15</v>
      </c>
    </row>
    <row r="579" spans="3:11" x14ac:dyDescent="0.25">
      <c r="C579" s="6" t="s">
        <v>1800</v>
      </c>
      <c r="D579" s="12">
        <v>0</v>
      </c>
      <c r="E579" s="12">
        <v>3</v>
      </c>
      <c r="F579" s="12" t="s">
        <v>13</v>
      </c>
      <c r="G579" s="12">
        <v>18</v>
      </c>
      <c r="H579" s="12">
        <v>0</v>
      </c>
      <c r="I579" s="12">
        <v>0</v>
      </c>
      <c r="J579" s="12">
        <v>7.7957999999999998</v>
      </c>
      <c r="K579" s="12" t="s">
        <v>15</v>
      </c>
    </row>
    <row r="580" spans="3:11" x14ac:dyDescent="0.25">
      <c r="C580" s="6" t="s">
        <v>1801</v>
      </c>
      <c r="D580" s="12">
        <v>1</v>
      </c>
      <c r="E580" s="12">
        <v>1</v>
      </c>
      <c r="F580" s="12" t="s">
        <v>17</v>
      </c>
      <c r="G580" s="12">
        <v>15</v>
      </c>
      <c r="H580" s="12">
        <v>0</v>
      </c>
      <c r="I580" s="12">
        <v>1</v>
      </c>
      <c r="J580" s="12">
        <v>211.33750000000001</v>
      </c>
      <c r="K580" s="12" t="s">
        <v>15</v>
      </c>
    </row>
    <row r="581" spans="3:11" x14ac:dyDescent="0.25">
      <c r="C581" s="6" t="s">
        <v>1802</v>
      </c>
      <c r="D581" s="12">
        <v>1</v>
      </c>
      <c r="E581" s="12">
        <v>1</v>
      </c>
      <c r="F581" s="12" t="s">
        <v>13</v>
      </c>
      <c r="G581" s="12">
        <v>31</v>
      </c>
      <c r="H581" s="12">
        <v>1</v>
      </c>
      <c r="I581" s="12">
        <v>0</v>
      </c>
      <c r="J581" s="12">
        <v>57</v>
      </c>
      <c r="K581" s="12" t="s">
        <v>15</v>
      </c>
    </row>
    <row r="582" spans="3:11" x14ac:dyDescent="0.25">
      <c r="C582" s="6" t="s">
        <v>1803</v>
      </c>
      <c r="D582" s="12">
        <v>1</v>
      </c>
      <c r="E582" s="12">
        <v>3</v>
      </c>
      <c r="F582" s="12" t="s">
        <v>17</v>
      </c>
      <c r="G582" s="12">
        <v>4</v>
      </c>
      <c r="H582" s="12">
        <v>0</v>
      </c>
      <c r="I582" s="12">
        <v>1</v>
      </c>
      <c r="J582" s="12">
        <v>13.416700000000001</v>
      </c>
      <c r="K582" s="12" t="s">
        <v>20</v>
      </c>
    </row>
    <row r="583" spans="3:11" x14ac:dyDescent="0.25">
      <c r="C583" s="6" t="s">
        <v>1804</v>
      </c>
      <c r="D583" s="12">
        <v>0</v>
      </c>
      <c r="E583" s="12">
        <v>3</v>
      </c>
      <c r="F583" s="12" t="s">
        <v>13</v>
      </c>
      <c r="G583" s="12">
        <v>25</v>
      </c>
      <c r="H583" s="12">
        <v>0</v>
      </c>
      <c r="I583" s="12">
        <v>0</v>
      </c>
      <c r="J583" s="12">
        <v>7.2249999999999996</v>
      </c>
      <c r="K583" s="12" t="s">
        <v>20</v>
      </c>
    </row>
    <row r="584" spans="3:11" x14ac:dyDescent="0.25">
      <c r="C584" s="6" t="s">
        <v>1805</v>
      </c>
      <c r="D584" s="12">
        <v>0</v>
      </c>
      <c r="E584" s="12">
        <v>1</v>
      </c>
      <c r="F584" s="12" t="s">
        <v>13</v>
      </c>
      <c r="G584" s="12">
        <v>60</v>
      </c>
      <c r="H584" s="12">
        <v>0</v>
      </c>
      <c r="I584" s="12">
        <v>0</v>
      </c>
      <c r="J584" s="12">
        <v>26.55</v>
      </c>
      <c r="K584" s="12" t="s">
        <v>15</v>
      </c>
    </row>
    <row r="585" spans="3:11" x14ac:dyDescent="0.25">
      <c r="C585" s="6" t="s">
        <v>1806</v>
      </c>
      <c r="D585" s="12">
        <v>0</v>
      </c>
      <c r="E585" s="12">
        <v>2</v>
      </c>
      <c r="F585" s="12" t="s">
        <v>13</v>
      </c>
      <c r="G585" s="12">
        <v>52</v>
      </c>
      <c r="H585" s="12">
        <v>0</v>
      </c>
      <c r="I585" s="12">
        <v>0</v>
      </c>
      <c r="J585" s="12">
        <v>13.5</v>
      </c>
      <c r="K585" s="12" t="s">
        <v>15</v>
      </c>
    </row>
    <row r="586" spans="3:11" x14ac:dyDescent="0.25">
      <c r="C586" s="6" t="s">
        <v>1807</v>
      </c>
      <c r="D586" s="12">
        <v>0</v>
      </c>
      <c r="E586" s="12">
        <v>3</v>
      </c>
      <c r="F586" s="12" t="s">
        <v>13</v>
      </c>
      <c r="G586" s="12">
        <v>44</v>
      </c>
      <c r="H586" s="12">
        <v>0</v>
      </c>
      <c r="I586" s="12">
        <v>0</v>
      </c>
      <c r="J586" s="12">
        <v>8.0500000000000007</v>
      </c>
      <c r="K586" s="12" t="s">
        <v>15</v>
      </c>
    </row>
    <row r="587" spans="3:11" x14ac:dyDescent="0.25">
      <c r="C587" s="6" t="s">
        <v>1808</v>
      </c>
      <c r="D587" s="12">
        <v>0</v>
      </c>
      <c r="E587" s="12">
        <v>1</v>
      </c>
      <c r="F587" s="12" t="s">
        <v>13</v>
      </c>
      <c r="G587" s="12">
        <v>49</v>
      </c>
      <c r="H587" s="12">
        <v>1</v>
      </c>
      <c r="I587" s="12">
        <v>1</v>
      </c>
      <c r="J587" s="12">
        <v>110.88330000000001</v>
      </c>
      <c r="K587" s="12" t="s">
        <v>20</v>
      </c>
    </row>
    <row r="588" spans="3:11" x14ac:dyDescent="0.25">
      <c r="C588" s="6" t="s">
        <v>1809</v>
      </c>
      <c r="D588" s="12">
        <v>0</v>
      </c>
      <c r="E588" s="12">
        <v>3</v>
      </c>
      <c r="F588" s="12" t="s">
        <v>13</v>
      </c>
      <c r="G588" s="12">
        <v>42</v>
      </c>
      <c r="H588" s="12">
        <v>0</v>
      </c>
      <c r="I588" s="12">
        <v>0</v>
      </c>
      <c r="J588" s="12">
        <v>7.65</v>
      </c>
      <c r="K588" s="12" t="s">
        <v>15</v>
      </c>
    </row>
    <row r="589" spans="3:11" x14ac:dyDescent="0.25">
      <c r="C589" s="6" t="s">
        <v>1810</v>
      </c>
      <c r="D589" s="12">
        <v>1</v>
      </c>
      <c r="E589" s="12">
        <v>1</v>
      </c>
      <c r="F589" s="12" t="s">
        <v>17</v>
      </c>
      <c r="G589" s="12">
        <v>18</v>
      </c>
      <c r="H589" s="12">
        <v>1</v>
      </c>
      <c r="I589" s="12">
        <v>0</v>
      </c>
      <c r="J589" s="12">
        <v>227.52500000000001</v>
      </c>
      <c r="K589" s="12" t="s">
        <v>20</v>
      </c>
    </row>
    <row r="590" spans="3:11" x14ac:dyDescent="0.25">
      <c r="C590" s="6" t="s">
        <v>1811</v>
      </c>
      <c r="D590" s="12">
        <v>1</v>
      </c>
      <c r="E590" s="12">
        <v>1</v>
      </c>
      <c r="F590" s="12" t="s">
        <v>13</v>
      </c>
      <c r="G590" s="12">
        <v>35</v>
      </c>
      <c r="H590" s="12">
        <v>0</v>
      </c>
      <c r="I590" s="12">
        <v>0</v>
      </c>
      <c r="J590" s="12">
        <v>26.287500000000001</v>
      </c>
      <c r="K590" s="12" t="s">
        <v>15</v>
      </c>
    </row>
    <row r="591" spans="3:11" x14ac:dyDescent="0.25">
      <c r="C591" s="6" t="s">
        <v>1812</v>
      </c>
      <c r="D591" s="12">
        <v>0</v>
      </c>
      <c r="E591" s="12">
        <v>3</v>
      </c>
      <c r="F591" s="12" t="s">
        <v>17</v>
      </c>
      <c r="G591" s="12">
        <v>18</v>
      </c>
      <c r="H591" s="12">
        <v>0</v>
      </c>
      <c r="I591" s="12">
        <v>1</v>
      </c>
      <c r="J591" s="12">
        <v>14.4542</v>
      </c>
      <c r="K591" s="12" t="s">
        <v>20</v>
      </c>
    </row>
    <row r="592" spans="3:11" x14ac:dyDescent="0.25">
      <c r="C592" s="6" t="s">
        <v>1813</v>
      </c>
      <c r="D592" s="12">
        <v>0</v>
      </c>
      <c r="E592" s="12">
        <v>3</v>
      </c>
      <c r="F592" s="12" t="s">
        <v>13</v>
      </c>
      <c r="G592" s="12">
        <v>25</v>
      </c>
      <c r="H592" s="12">
        <v>0</v>
      </c>
      <c r="I592" s="12">
        <v>0</v>
      </c>
      <c r="J592" s="12">
        <v>7.7416999999999998</v>
      </c>
      <c r="K592" s="12" t="s">
        <v>27</v>
      </c>
    </row>
    <row r="593" spans="3:11" x14ac:dyDescent="0.25">
      <c r="C593" s="6" t="s">
        <v>1814</v>
      </c>
      <c r="D593" s="12">
        <v>0</v>
      </c>
      <c r="E593" s="12">
        <v>3</v>
      </c>
      <c r="F593" s="12" t="s">
        <v>13</v>
      </c>
      <c r="G593" s="12">
        <v>26</v>
      </c>
      <c r="H593" s="12">
        <v>1</v>
      </c>
      <c r="I593" s="12">
        <v>0</v>
      </c>
      <c r="J593" s="12">
        <v>7.8541999999999996</v>
      </c>
      <c r="K593" s="12" t="s">
        <v>15</v>
      </c>
    </row>
    <row r="594" spans="3:11" x14ac:dyDescent="0.25">
      <c r="C594" s="6" t="s">
        <v>1815</v>
      </c>
      <c r="D594" s="12">
        <v>0</v>
      </c>
      <c r="E594" s="12">
        <v>2</v>
      </c>
      <c r="F594" s="12" t="s">
        <v>13</v>
      </c>
      <c r="G594" s="12">
        <v>39</v>
      </c>
      <c r="H594" s="12">
        <v>0</v>
      </c>
      <c r="I594" s="12">
        <v>0</v>
      </c>
      <c r="J594" s="12">
        <v>26</v>
      </c>
      <c r="K594" s="12" t="s">
        <v>15</v>
      </c>
    </row>
    <row r="595" spans="3:11" x14ac:dyDescent="0.25">
      <c r="C595" s="6" t="s">
        <v>1816</v>
      </c>
      <c r="D595" s="12">
        <v>1</v>
      </c>
      <c r="E595" s="12">
        <v>2</v>
      </c>
      <c r="F595" s="12" t="s">
        <v>17</v>
      </c>
      <c r="G595" s="12">
        <v>45</v>
      </c>
      <c r="H595" s="12">
        <v>0</v>
      </c>
      <c r="I595" s="12">
        <v>0</v>
      </c>
      <c r="J595" s="12">
        <v>13.5</v>
      </c>
      <c r="K595" s="12" t="s">
        <v>15</v>
      </c>
    </row>
    <row r="596" spans="3:11" x14ac:dyDescent="0.25">
      <c r="C596" s="6" t="s">
        <v>1817</v>
      </c>
      <c r="D596" s="12">
        <v>1</v>
      </c>
      <c r="E596" s="12">
        <v>1</v>
      </c>
      <c r="F596" s="12" t="s">
        <v>13</v>
      </c>
      <c r="G596" s="12">
        <v>42</v>
      </c>
      <c r="H596" s="12">
        <v>0</v>
      </c>
      <c r="I596" s="12">
        <v>0</v>
      </c>
      <c r="J596" s="12">
        <v>26.287500000000001</v>
      </c>
      <c r="K596" s="12" t="s">
        <v>15</v>
      </c>
    </row>
    <row r="597" spans="3:11" x14ac:dyDescent="0.25">
      <c r="C597" s="6" t="s">
        <v>1818</v>
      </c>
      <c r="D597" s="12">
        <v>1</v>
      </c>
      <c r="E597" s="12">
        <v>1</v>
      </c>
      <c r="F597" s="12" t="s">
        <v>17</v>
      </c>
      <c r="G597" s="12">
        <v>22</v>
      </c>
      <c r="H597" s="12">
        <v>0</v>
      </c>
      <c r="I597" s="12">
        <v>0</v>
      </c>
      <c r="J597" s="12">
        <v>151.55000000000001</v>
      </c>
      <c r="K597" s="12" t="s">
        <v>15</v>
      </c>
    </row>
    <row r="598" spans="3:11" x14ac:dyDescent="0.25">
      <c r="C598" s="6" t="s">
        <v>1819</v>
      </c>
      <c r="D598" s="12">
        <v>1</v>
      </c>
      <c r="E598" s="12">
        <v>1</v>
      </c>
      <c r="F598" s="12" t="s">
        <v>17</v>
      </c>
      <c r="G598" s="12">
        <v>24</v>
      </c>
      <c r="H598" s="12">
        <v>0</v>
      </c>
      <c r="I598" s="12">
        <v>0</v>
      </c>
      <c r="J598" s="12">
        <v>49.504199999999997</v>
      </c>
      <c r="K598" s="12" t="s">
        <v>20</v>
      </c>
    </row>
    <row r="599" spans="3:11" x14ac:dyDescent="0.25">
      <c r="C599" s="6" t="s">
        <v>1820</v>
      </c>
      <c r="D599" s="12">
        <v>1</v>
      </c>
      <c r="E599" s="12">
        <v>1</v>
      </c>
      <c r="F599" s="12" t="s">
        <v>13</v>
      </c>
      <c r="G599" s="12">
        <v>48</v>
      </c>
      <c r="H599" s="12">
        <v>1</v>
      </c>
      <c r="I599" s="12">
        <v>0</v>
      </c>
      <c r="J599" s="12">
        <v>52</v>
      </c>
      <c r="K599" s="12" t="s">
        <v>15</v>
      </c>
    </row>
    <row r="600" spans="3:11" x14ac:dyDescent="0.25">
      <c r="C600" s="6" t="s">
        <v>1821</v>
      </c>
      <c r="D600" s="12">
        <v>0</v>
      </c>
      <c r="E600" s="12">
        <v>3</v>
      </c>
      <c r="F600" s="12" t="s">
        <v>13</v>
      </c>
      <c r="G600" s="12">
        <v>29</v>
      </c>
      <c r="H600" s="12">
        <v>0</v>
      </c>
      <c r="I600" s="12">
        <v>0</v>
      </c>
      <c r="J600" s="12">
        <v>9.4832999999999998</v>
      </c>
      <c r="K600" s="12" t="s">
        <v>15</v>
      </c>
    </row>
    <row r="601" spans="3:11" x14ac:dyDescent="0.25">
      <c r="C601" s="6" t="s">
        <v>1822</v>
      </c>
      <c r="D601" s="12">
        <v>0</v>
      </c>
      <c r="E601" s="12">
        <v>2</v>
      </c>
      <c r="F601" s="12" t="s">
        <v>13</v>
      </c>
      <c r="G601" s="12">
        <v>52</v>
      </c>
      <c r="H601" s="12">
        <v>0</v>
      </c>
      <c r="I601" s="12">
        <v>0</v>
      </c>
      <c r="J601" s="12">
        <v>13</v>
      </c>
      <c r="K601" s="12" t="s">
        <v>15</v>
      </c>
    </row>
    <row r="602" spans="3:11" x14ac:dyDescent="0.25">
      <c r="C602" s="6" t="s">
        <v>1823</v>
      </c>
      <c r="D602" s="12">
        <v>0</v>
      </c>
      <c r="E602" s="12">
        <v>3</v>
      </c>
      <c r="F602" s="12" t="s">
        <v>13</v>
      </c>
      <c r="G602" s="12">
        <v>19</v>
      </c>
      <c r="H602" s="12">
        <v>0</v>
      </c>
      <c r="I602" s="12">
        <v>0</v>
      </c>
      <c r="J602" s="12">
        <v>7.65</v>
      </c>
      <c r="K602" s="12" t="s">
        <v>15</v>
      </c>
    </row>
    <row r="603" spans="3:11" x14ac:dyDescent="0.25">
      <c r="C603" s="6" t="s">
        <v>1824</v>
      </c>
      <c r="D603" s="12">
        <v>1</v>
      </c>
      <c r="E603" s="12">
        <v>1</v>
      </c>
      <c r="F603" s="12" t="s">
        <v>17</v>
      </c>
      <c r="G603" s="12">
        <v>38</v>
      </c>
      <c r="H603" s="12">
        <v>0</v>
      </c>
      <c r="I603" s="12">
        <v>0</v>
      </c>
      <c r="J603" s="12">
        <v>227.52500000000001</v>
      </c>
      <c r="K603" s="12" t="s">
        <v>20</v>
      </c>
    </row>
    <row r="604" spans="3:11" x14ac:dyDescent="0.25">
      <c r="C604" s="6" t="s">
        <v>1825</v>
      </c>
      <c r="D604" s="12">
        <v>1</v>
      </c>
      <c r="E604" s="12">
        <v>2</v>
      </c>
      <c r="F604" s="12" t="s">
        <v>17</v>
      </c>
      <c r="G604" s="12">
        <v>27</v>
      </c>
      <c r="H604" s="12">
        <v>0</v>
      </c>
      <c r="I604" s="12">
        <v>0</v>
      </c>
      <c r="J604" s="12">
        <v>10.5</v>
      </c>
      <c r="K604" s="12" t="s">
        <v>15</v>
      </c>
    </row>
    <row r="605" spans="3:11" x14ac:dyDescent="0.25">
      <c r="C605" s="6" t="s">
        <v>1826</v>
      </c>
      <c r="D605" s="12">
        <v>0</v>
      </c>
      <c r="E605" s="12">
        <v>3</v>
      </c>
      <c r="F605" s="12" t="s">
        <v>13</v>
      </c>
      <c r="G605" s="12">
        <v>33</v>
      </c>
      <c r="H605" s="12">
        <v>0</v>
      </c>
      <c r="I605" s="12">
        <v>0</v>
      </c>
      <c r="J605" s="12">
        <v>7.7750000000000004</v>
      </c>
      <c r="K605" s="12" t="s">
        <v>15</v>
      </c>
    </row>
    <row r="606" spans="3:11" x14ac:dyDescent="0.25">
      <c r="C606" s="6" t="s">
        <v>1827</v>
      </c>
      <c r="D606" s="12">
        <v>1</v>
      </c>
      <c r="E606" s="12">
        <v>2</v>
      </c>
      <c r="F606" s="12" t="s">
        <v>17</v>
      </c>
      <c r="G606" s="12">
        <v>6</v>
      </c>
      <c r="H606" s="12">
        <v>0</v>
      </c>
      <c r="I606" s="12">
        <v>1</v>
      </c>
      <c r="J606" s="12">
        <v>33</v>
      </c>
      <c r="K606" s="12" t="s">
        <v>15</v>
      </c>
    </row>
    <row r="607" spans="3:11" x14ac:dyDescent="0.25">
      <c r="C607" s="6" t="s">
        <v>1828</v>
      </c>
      <c r="D607" s="12">
        <v>0</v>
      </c>
      <c r="E607" s="12">
        <v>3</v>
      </c>
      <c r="F607" s="12" t="s">
        <v>13</v>
      </c>
      <c r="G607" s="12">
        <v>17</v>
      </c>
      <c r="H607" s="12">
        <v>1</v>
      </c>
      <c r="I607" s="12">
        <v>0</v>
      </c>
      <c r="J607" s="12">
        <v>7.0541999999999998</v>
      </c>
      <c r="K607" s="12" t="s">
        <v>15</v>
      </c>
    </row>
    <row r="608" spans="3:11" x14ac:dyDescent="0.25">
      <c r="C608" s="6" t="s">
        <v>1829</v>
      </c>
      <c r="D608" s="12">
        <v>0</v>
      </c>
      <c r="E608" s="12">
        <v>2</v>
      </c>
      <c r="F608" s="12" t="s">
        <v>13</v>
      </c>
      <c r="G608" s="12">
        <v>34</v>
      </c>
      <c r="H608" s="12">
        <v>0</v>
      </c>
      <c r="I608" s="12">
        <v>0</v>
      </c>
      <c r="J608" s="12">
        <v>13</v>
      </c>
      <c r="K608" s="12" t="s">
        <v>15</v>
      </c>
    </row>
    <row r="609" spans="3:11" x14ac:dyDescent="0.25">
      <c r="C609" s="6" t="s">
        <v>1830</v>
      </c>
      <c r="D609" s="12">
        <v>0</v>
      </c>
      <c r="E609" s="12">
        <v>2</v>
      </c>
      <c r="F609" s="12" t="s">
        <v>13</v>
      </c>
      <c r="G609" s="12">
        <v>50</v>
      </c>
      <c r="H609" s="12">
        <v>0</v>
      </c>
      <c r="I609" s="12">
        <v>0</v>
      </c>
      <c r="J609" s="12">
        <v>13</v>
      </c>
      <c r="K609" s="12" t="s">
        <v>15</v>
      </c>
    </row>
    <row r="610" spans="3:11" x14ac:dyDescent="0.25">
      <c r="C610" s="6" t="s">
        <v>1831</v>
      </c>
      <c r="D610" s="12">
        <v>1</v>
      </c>
      <c r="E610" s="12">
        <v>1</v>
      </c>
      <c r="F610" s="12" t="s">
        <v>13</v>
      </c>
      <c r="G610" s="12">
        <v>27</v>
      </c>
      <c r="H610" s="12">
        <v>1</v>
      </c>
      <c r="I610" s="12">
        <v>0</v>
      </c>
      <c r="J610" s="12">
        <v>53.1</v>
      </c>
      <c r="K610" s="12" t="s">
        <v>15</v>
      </c>
    </row>
    <row r="611" spans="3:11" x14ac:dyDescent="0.25">
      <c r="C611" s="6" t="s">
        <v>1832</v>
      </c>
      <c r="D611" s="12">
        <v>0</v>
      </c>
      <c r="E611" s="12">
        <v>3</v>
      </c>
      <c r="F611" s="12" t="s">
        <v>13</v>
      </c>
      <c r="G611" s="12">
        <v>20</v>
      </c>
      <c r="H611" s="12">
        <v>0</v>
      </c>
      <c r="I611" s="12">
        <v>0</v>
      </c>
      <c r="J611" s="12">
        <v>8.6624999999999996</v>
      </c>
      <c r="K611" s="12" t="s">
        <v>15</v>
      </c>
    </row>
    <row r="612" spans="3:11" x14ac:dyDescent="0.25">
      <c r="C612" s="6" t="s">
        <v>1833</v>
      </c>
      <c r="D612" s="12">
        <v>1</v>
      </c>
      <c r="E612" s="12">
        <v>2</v>
      </c>
      <c r="F612" s="12" t="s">
        <v>17</v>
      </c>
      <c r="G612" s="12">
        <v>30</v>
      </c>
      <c r="H612" s="12">
        <v>3</v>
      </c>
      <c r="I612" s="12">
        <v>0</v>
      </c>
      <c r="J612" s="12">
        <v>21</v>
      </c>
      <c r="K612" s="12" t="s">
        <v>15</v>
      </c>
    </row>
    <row r="613" spans="3:11" x14ac:dyDescent="0.25">
      <c r="C613" s="6" t="s">
        <v>1834</v>
      </c>
      <c r="D613" s="12">
        <v>0</v>
      </c>
      <c r="E613" s="12">
        <v>2</v>
      </c>
      <c r="F613" s="12" t="s">
        <v>13</v>
      </c>
      <c r="G613" s="12">
        <v>25</v>
      </c>
      <c r="H613" s="12">
        <v>1</v>
      </c>
      <c r="I613" s="12">
        <v>0</v>
      </c>
      <c r="J613" s="12">
        <v>26</v>
      </c>
      <c r="K613" s="12" t="s">
        <v>15</v>
      </c>
    </row>
    <row r="614" spans="3:11" x14ac:dyDescent="0.25">
      <c r="C614" s="6" t="s">
        <v>1835</v>
      </c>
      <c r="D614" s="12">
        <v>0</v>
      </c>
      <c r="E614" s="12">
        <v>3</v>
      </c>
      <c r="F614" s="12" t="s">
        <v>17</v>
      </c>
      <c r="G614" s="12">
        <v>25</v>
      </c>
      <c r="H614" s="12">
        <v>1</v>
      </c>
      <c r="I614" s="12">
        <v>0</v>
      </c>
      <c r="J614" s="12">
        <v>7.9249999999999998</v>
      </c>
      <c r="K614" s="12" t="s">
        <v>15</v>
      </c>
    </row>
    <row r="615" spans="3:11" x14ac:dyDescent="0.25">
      <c r="C615" s="6" t="s">
        <v>1836</v>
      </c>
      <c r="D615" s="12">
        <v>1</v>
      </c>
      <c r="E615" s="12">
        <v>1</v>
      </c>
      <c r="F615" s="12" t="s">
        <v>17</v>
      </c>
      <c r="G615" s="12">
        <v>29</v>
      </c>
      <c r="H615" s="12">
        <v>0</v>
      </c>
      <c r="I615" s="12">
        <v>0</v>
      </c>
      <c r="J615" s="12">
        <v>211.33750000000001</v>
      </c>
      <c r="K615" s="12" t="s">
        <v>15</v>
      </c>
    </row>
    <row r="616" spans="3:11" x14ac:dyDescent="0.25">
      <c r="C616" s="6" t="s">
        <v>1837</v>
      </c>
      <c r="D616" s="12">
        <v>0</v>
      </c>
      <c r="E616" s="12">
        <v>3</v>
      </c>
      <c r="F616" s="12" t="s">
        <v>13</v>
      </c>
      <c r="G616" s="12">
        <v>11</v>
      </c>
      <c r="H616" s="12">
        <v>0</v>
      </c>
      <c r="I616" s="12">
        <v>0</v>
      </c>
      <c r="J616" s="12">
        <v>18.787500000000001</v>
      </c>
      <c r="K616" s="12" t="s">
        <v>20</v>
      </c>
    </row>
    <row r="617" spans="3:11" x14ac:dyDescent="0.25">
      <c r="C617" s="6" t="s">
        <v>1838</v>
      </c>
      <c r="D617" s="12">
        <v>0</v>
      </c>
      <c r="E617" s="12">
        <v>2</v>
      </c>
      <c r="F617" s="12" t="s">
        <v>13</v>
      </c>
      <c r="G617" s="12">
        <v>23</v>
      </c>
      <c r="H617" s="12">
        <v>0</v>
      </c>
      <c r="I617" s="12">
        <v>0</v>
      </c>
      <c r="J617" s="12">
        <v>13</v>
      </c>
      <c r="K617" s="12" t="s">
        <v>15</v>
      </c>
    </row>
    <row r="618" spans="3:11" x14ac:dyDescent="0.25">
      <c r="C618" s="6" t="s">
        <v>1839</v>
      </c>
      <c r="D618" s="12">
        <v>0</v>
      </c>
      <c r="E618" s="12">
        <v>2</v>
      </c>
      <c r="F618" s="12" t="s">
        <v>13</v>
      </c>
      <c r="G618" s="12">
        <v>23</v>
      </c>
      <c r="H618" s="12">
        <v>0</v>
      </c>
      <c r="I618" s="12">
        <v>0</v>
      </c>
      <c r="J618" s="12">
        <v>13</v>
      </c>
      <c r="K618" s="12" t="s">
        <v>15</v>
      </c>
    </row>
    <row r="619" spans="3:11" x14ac:dyDescent="0.25">
      <c r="C619" s="6" t="s">
        <v>1840</v>
      </c>
      <c r="D619" s="12">
        <v>0</v>
      </c>
      <c r="E619" s="12">
        <v>3</v>
      </c>
      <c r="F619" s="12" t="s">
        <v>13</v>
      </c>
      <c r="G619" s="12">
        <v>28.5</v>
      </c>
      <c r="H619" s="12">
        <v>0</v>
      </c>
      <c r="I619" s="12">
        <v>0</v>
      </c>
      <c r="J619" s="12">
        <v>16.100000000000001</v>
      </c>
      <c r="K619" s="12" t="s">
        <v>15</v>
      </c>
    </row>
    <row r="620" spans="3:11" x14ac:dyDescent="0.25">
      <c r="C620" s="6" t="s">
        <v>1841</v>
      </c>
      <c r="D620" s="12">
        <v>0</v>
      </c>
      <c r="E620" s="12">
        <v>3</v>
      </c>
      <c r="F620" s="12" t="s">
        <v>17</v>
      </c>
      <c r="G620" s="12">
        <v>48</v>
      </c>
      <c r="H620" s="12">
        <v>1</v>
      </c>
      <c r="I620" s="12">
        <v>3</v>
      </c>
      <c r="J620" s="12">
        <v>34.375</v>
      </c>
      <c r="K620" s="12" t="s">
        <v>15</v>
      </c>
    </row>
    <row r="621" spans="3:11" x14ac:dyDescent="0.25">
      <c r="C621" s="6" t="s">
        <v>1842</v>
      </c>
      <c r="D621" s="12">
        <v>1</v>
      </c>
      <c r="E621" s="12">
        <v>1</v>
      </c>
      <c r="F621" s="12" t="s">
        <v>13</v>
      </c>
      <c r="G621" s="12">
        <v>35</v>
      </c>
      <c r="H621" s="12">
        <v>0</v>
      </c>
      <c r="I621" s="12">
        <v>0</v>
      </c>
      <c r="J621" s="12">
        <v>512.32920000000001</v>
      </c>
      <c r="K621" s="12" t="s">
        <v>20</v>
      </c>
    </row>
    <row r="622" spans="3:11" x14ac:dyDescent="0.25">
      <c r="C622" s="6" t="s">
        <v>1843</v>
      </c>
      <c r="D622" s="12">
        <v>0</v>
      </c>
      <c r="E622" s="12">
        <v>1</v>
      </c>
      <c r="F622" s="12" t="s">
        <v>13</v>
      </c>
      <c r="G622" s="12">
        <v>36</v>
      </c>
      <c r="H622" s="12">
        <v>1</v>
      </c>
      <c r="I622" s="12">
        <v>0</v>
      </c>
      <c r="J622" s="12">
        <v>78.849999999999994</v>
      </c>
      <c r="K622" s="12" t="s">
        <v>15</v>
      </c>
    </row>
    <row r="623" spans="3:11" x14ac:dyDescent="0.25">
      <c r="C623" s="6" t="s">
        <v>1844</v>
      </c>
      <c r="D623" s="12">
        <v>1</v>
      </c>
      <c r="E623" s="12">
        <v>1</v>
      </c>
      <c r="F623" s="12" t="s">
        <v>17</v>
      </c>
      <c r="G623" s="12">
        <v>21</v>
      </c>
      <c r="H623" s="12">
        <v>2</v>
      </c>
      <c r="I623" s="12">
        <v>2</v>
      </c>
      <c r="J623" s="12">
        <v>262.375</v>
      </c>
      <c r="K623" s="12" t="s">
        <v>20</v>
      </c>
    </row>
    <row r="624" spans="3:11" x14ac:dyDescent="0.25">
      <c r="C624" s="6" t="s">
        <v>1845</v>
      </c>
      <c r="D624" s="12">
        <v>0</v>
      </c>
      <c r="E624" s="12">
        <v>3</v>
      </c>
      <c r="F624" s="12" t="s">
        <v>13</v>
      </c>
      <c r="G624" s="12">
        <v>24</v>
      </c>
      <c r="H624" s="12">
        <v>1</v>
      </c>
      <c r="I624" s="12">
        <v>0</v>
      </c>
      <c r="J624" s="12">
        <v>16.100000000000001</v>
      </c>
      <c r="K624" s="12" t="s">
        <v>15</v>
      </c>
    </row>
    <row r="625" spans="3:11" x14ac:dyDescent="0.25">
      <c r="C625" s="6" t="s">
        <v>1846</v>
      </c>
      <c r="D625" s="12">
        <v>1</v>
      </c>
      <c r="E625" s="12">
        <v>3</v>
      </c>
      <c r="F625" s="12" t="s">
        <v>13</v>
      </c>
      <c r="G625" s="12">
        <v>31</v>
      </c>
      <c r="H625" s="12">
        <v>0</v>
      </c>
      <c r="I625" s="12">
        <v>0</v>
      </c>
      <c r="J625" s="12">
        <v>7.9249999999999998</v>
      </c>
      <c r="K625" s="12" t="s">
        <v>15</v>
      </c>
    </row>
    <row r="626" spans="3:11" x14ac:dyDescent="0.25">
      <c r="C626" s="6" t="s">
        <v>1847</v>
      </c>
      <c r="D626" s="12">
        <v>0</v>
      </c>
      <c r="E626" s="12">
        <v>1</v>
      </c>
      <c r="F626" s="12" t="s">
        <v>13</v>
      </c>
      <c r="G626" s="12">
        <v>70</v>
      </c>
      <c r="H626" s="12">
        <v>1</v>
      </c>
      <c r="I626" s="12">
        <v>1</v>
      </c>
      <c r="J626" s="12">
        <v>71</v>
      </c>
      <c r="K626" s="12" t="s">
        <v>15</v>
      </c>
    </row>
    <row r="627" spans="3:11" x14ac:dyDescent="0.25">
      <c r="C627" s="6" t="s">
        <v>1848</v>
      </c>
      <c r="D627" s="12">
        <v>0</v>
      </c>
      <c r="E627" s="12">
        <v>3</v>
      </c>
      <c r="F627" s="12" t="s">
        <v>13</v>
      </c>
      <c r="G627" s="12">
        <v>16</v>
      </c>
      <c r="H627" s="12">
        <v>1</v>
      </c>
      <c r="I627" s="12">
        <v>1</v>
      </c>
      <c r="J627" s="12">
        <v>20.25</v>
      </c>
      <c r="K627" s="12" t="s">
        <v>15</v>
      </c>
    </row>
    <row r="628" spans="3:11" x14ac:dyDescent="0.25">
      <c r="C628" s="6" t="s">
        <v>1849</v>
      </c>
      <c r="D628" s="12">
        <v>1</v>
      </c>
      <c r="E628" s="12">
        <v>2</v>
      </c>
      <c r="F628" s="12" t="s">
        <v>17</v>
      </c>
      <c r="G628" s="12">
        <v>30</v>
      </c>
      <c r="H628" s="12">
        <v>0</v>
      </c>
      <c r="I628" s="12">
        <v>0</v>
      </c>
      <c r="J628" s="12">
        <v>13</v>
      </c>
      <c r="K628" s="12" t="s">
        <v>15</v>
      </c>
    </row>
    <row r="629" spans="3:11" x14ac:dyDescent="0.25">
      <c r="C629" s="6" t="s">
        <v>1850</v>
      </c>
      <c r="D629" s="12">
        <v>0</v>
      </c>
      <c r="E629" s="12">
        <v>1</v>
      </c>
      <c r="F629" s="12" t="s">
        <v>13</v>
      </c>
      <c r="G629" s="12">
        <v>19</v>
      </c>
      <c r="H629" s="12">
        <v>1</v>
      </c>
      <c r="I629" s="12">
        <v>0</v>
      </c>
      <c r="J629" s="12">
        <v>53.1</v>
      </c>
      <c r="K629" s="12" t="s">
        <v>15</v>
      </c>
    </row>
    <row r="630" spans="3:11" x14ac:dyDescent="0.25">
      <c r="C630" s="6" t="s">
        <v>1851</v>
      </c>
      <c r="D630" s="12">
        <v>0</v>
      </c>
      <c r="E630" s="12">
        <v>3</v>
      </c>
      <c r="F630" s="12" t="s">
        <v>13</v>
      </c>
      <c r="G630" s="12">
        <v>31</v>
      </c>
      <c r="H630" s="12">
        <v>0</v>
      </c>
      <c r="I630" s="12">
        <v>0</v>
      </c>
      <c r="J630" s="12">
        <v>7.75</v>
      </c>
      <c r="K630" s="12" t="s">
        <v>27</v>
      </c>
    </row>
    <row r="631" spans="3:11" x14ac:dyDescent="0.25">
      <c r="C631" s="6" t="s">
        <v>1852</v>
      </c>
      <c r="D631" s="12">
        <v>1</v>
      </c>
      <c r="E631" s="12">
        <v>2</v>
      </c>
      <c r="F631" s="12" t="s">
        <v>17</v>
      </c>
      <c r="G631" s="12">
        <v>4</v>
      </c>
      <c r="H631" s="12">
        <v>1</v>
      </c>
      <c r="I631" s="12">
        <v>1</v>
      </c>
      <c r="J631" s="12">
        <v>23</v>
      </c>
      <c r="K631" s="12" t="s">
        <v>15</v>
      </c>
    </row>
    <row r="632" spans="3:11" x14ac:dyDescent="0.25">
      <c r="C632" s="6" t="s">
        <v>1853</v>
      </c>
      <c r="D632" s="12">
        <v>1</v>
      </c>
      <c r="E632" s="12">
        <v>3</v>
      </c>
      <c r="F632" s="12" t="s">
        <v>13</v>
      </c>
      <c r="G632" s="12">
        <v>6</v>
      </c>
      <c r="H632" s="12">
        <v>0</v>
      </c>
      <c r="I632" s="12">
        <v>1</v>
      </c>
      <c r="J632" s="12">
        <v>12.475</v>
      </c>
      <c r="K632" s="12" t="s">
        <v>15</v>
      </c>
    </row>
    <row r="633" spans="3:11" x14ac:dyDescent="0.25">
      <c r="C633" s="6" t="s">
        <v>1854</v>
      </c>
      <c r="D633" s="12">
        <v>0</v>
      </c>
      <c r="E633" s="12">
        <v>3</v>
      </c>
      <c r="F633" s="12" t="s">
        <v>13</v>
      </c>
      <c r="G633" s="12">
        <v>33</v>
      </c>
      <c r="H633" s="12">
        <v>0</v>
      </c>
      <c r="I633" s="12">
        <v>0</v>
      </c>
      <c r="J633" s="12">
        <v>9.5</v>
      </c>
      <c r="K633" s="12" t="s">
        <v>15</v>
      </c>
    </row>
    <row r="634" spans="3:11" x14ac:dyDescent="0.25">
      <c r="C634" s="6" t="s">
        <v>1855</v>
      </c>
      <c r="D634" s="12">
        <v>0</v>
      </c>
      <c r="E634" s="12">
        <v>3</v>
      </c>
      <c r="F634" s="12" t="s">
        <v>13</v>
      </c>
      <c r="G634" s="12">
        <v>23</v>
      </c>
      <c r="H634" s="12">
        <v>0</v>
      </c>
      <c r="I634" s="12">
        <v>0</v>
      </c>
      <c r="J634" s="12">
        <v>7.8958000000000004</v>
      </c>
      <c r="K634" s="12" t="s">
        <v>15</v>
      </c>
    </row>
    <row r="635" spans="3:11" x14ac:dyDescent="0.25">
      <c r="C635" s="6" t="s">
        <v>1856</v>
      </c>
      <c r="D635" s="12">
        <v>1</v>
      </c>
      <c r="E635" s="12">
        <v>2</v>
      </c>
      <c r="F635" s="12" t="s">
        <v>17</v>
      </c>
      <c r="G635" s="12">
        <v>48</v>
      </c>
      <c r="H635" s="12">
        <v>1</v>
      </c>
      <c r="I635" s="12">
        <v>2</v>
      </c>
      <c r="J635" s="12">
        <v>65</v>
      </c>
      <c r="K635" s="12" t="s">
        <v>15</v>
      </c>
    </row>
    <row r="636" spans="3:11" x14ac:dyDescent="0.25">
      <c r="C636" s="6" t="s">
        <v>1857</v>
      </c>
      <c r="D636" s="12">
        <v>1</v>
      </c>
      <c r="E636" s="12">
        <v>2</v>
      </c>
      <c r="F636" s="12" t="s">
        <v>13</v>
      </c>
      <c r="G636" s="12">
        <v>0.67</v>
      </c>
      <c r="H636" s="12">
        <v>1</v>
      </c>
      <c r="I636" s="12">
        <v>1</v>
      </c>
      <c r="J636" s="12">
        <v>14.5</v>
      </c>
      <c r="K636" s="12" t="s">
        <v>15</v>
      </c>
    </row>
    <row r="637" spans="3:11" x14ac:dyDescent="0.25">
      <c r="C637" s="6" t="s">
        <v>1858</v>
      </c>
      <c r="D637" s="12">
        <v>0</v>
      </c>
      <c r="E637" s="12">
        <v>3</v>
      </c>
      <c r="F637" s="12" t="s">
        <v>13</v>
      </c>
      <c r="G637" s="12">
        <v>28</v>
      </c>
      <c r="H637" s="12">
        <v>0</v>
      </c>
      <c r="I637" s="12">
        <v>0</v>
      </c>
      <c r="J637" s="12">
        <v>7.7957999999999998</v>
      </c>
      <c r="K637" s="12" t="s">
        <v>15</v>
      </c>
    </row>
    <row r="638" spans="3:11" x14ac:dyDescent="0.25">
      <c r="C638" s="6" t="s">
        <v>1859</v>
      </c>
      <c r="D638" s="12">
        <v>0</v>
      </c>
      <c r="E638" s="12">
        <v>2</v>
      </c>
      <c r="F638" s="12" t="s">
        <v>13</v>
      </c>
      <c r="G638" s="12">
        <v>18</v>
      </c>
      <c r="H638" s="12">
        <v>0</v>
      </c>
      <c r="I638" s="12">
        <v>0</v>
      </c>
      <c r="J638" s="12">
        <v>11.5</v>
      </c>
      <c r="K638" s="12" t="s">
        <v>15</v>
      </c>
    </row>
    <row r="639" spans="3:11" x14ac:dyDescent="0.25">
      <c r="C639" s="6" t="s">
        <v>1860</v>
      </c>
      <c r="D639" s="12">
        <v>0</v>
      </c>
      <c r="E639" s="12">
        <v>3</v>
      </c>
      <c r="F639" s="12" t="s">
        <v>13</v>
      </c>
      <c r="G639" s="12">
        <v>34</v>
      </c>
      <c r="H639" s="12">
        <v>0</v>
      </c>
      <c r="I639" s="12">
        <v>0</v>
      </c>
      <c r="J639" s="12">
        <v>8.0500000000000007</v>
      </c>
      <c r="K639" s="12" t="s">
        <v>15</v>
      </c>
    </row>
    <row r="640" spans="3:11" x14ac:dyDescent="0.25">
      <c r="C640" s="6" t="s">
        <v>1861</v>
      </c>
      <c r="D640" s="12">
        <v>1</v>
      </c>
      <c r="E640" s="12">
        <v>1</v>
      </c>
      <c r="F640" s="12" t="s">
        <v>17</v>
      </c>
      <c r="G640" s="12">
        <v>33</v>
      </c>
      <c r="H640" s="12">
        <v>0</v>
      </c>
      <c r="I640" s="12">
        <v>0</v>
      </c>
      <c r="J640" s="12">
        <v>86.5</v>
      </c>
      <c r="K640" s="12" t="s">
        <v>15</v>
      </c>
    </row>
    <row r="641" spans="3:11" x14ac:dyDescent="0.25">
      <c r="C641" s="6" t="s">
        <v>1862</v>
      </c>
      <c r="D641" s="12">
        <v>0</v>
      </c>
      <c r="E641" s="12">
        <v>3</v>
      </c>
      <c r="F641" s="12" t="s">
        <v>13</v>
      </c>
      <c r="G641" s="12">
        <v>41</v>
      </c>
      <c r="H641" s="12">
        <v>0</v>
      </c>
      <c r="I641" s="12">
        <v>0</v>
      </c>
      <c r="J641" s="12">
        <v>7.125</v>
      </c>
      <c r="K641" s="12" t="s">
        <v>15</v>
      </c>
    </row>
    <row r="642" spans="3:11" x14ac:dyDescent="0.25">
      <c r="C642" s="6" t="s">
        <v>1863</v>
      </c>
      <c r="D642" s="12">
        <v>1</v>
      </c>
      <c r="E642" s="12">
        <v>3</v>
      </c>
      <c r="F642" s="12" t="s">
        <v>13</v>
      </c>
      <c r="G642" s="12">
        <v>20</v>
      </c>
      <c r="H642" s="12">
        <v>0</v>
      </c>
      <c r="I642" s="12">
        <v>0</v>
      </c>
      <c r="J642" s="12">
        <v>7.2291999999999996</v>
      </c>
      <c r="K642" s="12" t="s">
        <v>20</v>
      </c>
    </row>
    <row r="643" spans="3:11" x14ac:dyDescent="0.25">
      <c r="C643" s="6" t="s">
        <v>1864</v>
      </c>
      <c r="D643" s="12">
        <v>1</v>
      </c>
      <c r="E643" s="12">
        <v>1</v>
      </c>
      <c r="F643" s="12" t="s">
        <v>17</v>
      </c>
      <c r="G643" s="12">
        <v>36</v>
      </c>
      <c r="H643" s="12">
        <v>1</v>
      </c>
      <c r="I643" s="12">
        <v>2</v>
      </c>
      <c r="J643" s="12">
        <v>120</v>
      </c>
      <c r="K643" s="12" t="s">
        <v>15</v>
      </c>
    </row>
    <row r="644" spans="3:11" x14ac:dyDescent="0.25">
      <c r="C644" s="6" t="s">
        <v>1865</v>
      </c>
      <c r="D644" s="12">
        <v>0</v>
      </c>
      <c r="E644" s="12">
        <v>3</v>
      </c>
      <c r="F644" s="12" t="s">
        <v>13</v>
      </c>
      <c r="G644" s="12">
        <v>16</v>
      </c>
      <c r="H644" s="12">
        <v>0</v>
      </c>
      <c r="I644" s="12">
        <v>0</v>
      </c>
      <c r="J644" s="12">
        <v>7.7750000000000004</v>
      </c>
      <c r="K644" s="12" t="s">
        <v>15</v>
      </c>
    </row>
    <row r="645" spans="3:11" x14ac:dyDescent="0.25">
      <c r="C645" s="6" t="s">
        <v>1866</v>
      </c>
      <c r="D645" s="12">
        <v>1</v>
      </c>
      <c r="E645" s="12">
        <v>1</v>
      </c>
      <c r="F645" s="12" t="s">
        <v>17</v>
      </c>
      <c r="G645" s="12">
        <v>51</v>
      </c>
      <c r="H645" s="12">
        <v>1</v>
      </c>
      <c r="I645" s="12">
        <v>0</v>
      </c>
      <c r="J645" s="12">
        <v>77.958299999999994</v>
      </c>
      <c r="K645" s="12" t="s">
        <v>15</v>
      </c>
    </row>
    <row r="646" spans="3:11" x14ac:dyDescent="0.25">
      <c r="C646" s="6" t="s">
        <v>1867</v>
      </c>
      <c r="D646" s="12">
        <v>0</v>
      </c>
      <c r="E646" s="12">
        <v>3</v>
      </c>
      <c r="F646" s="12" t="s">
        <v>17</v>
      </c>
      <c r="G646" s="12">
        <v>30.5</v>
      </c>
      <c r="H646" s="12">
        <v>0</v>
      </c>
      <c r="I646" s="12">
        <v>0</v>
      </c>
      <c r="J646" s="12">
        <v>7.75</v>
      </c>
      <c r="K646" s="12" t="s">
        <v>27</v>
      </c>
    </row>
    <row r="647" spans="3:11" x14ac:dyDescent="0.25">
      <c r="C647" s="6" t="s">
        <v>1868</v>
      </c>
      <c r="D647" s="12">
        <v>0</v>
      </c>
      <c r="E647" s="12">
        <v>3</v>
      </c>
      <c r="F647" s="12" t="s">
        <v>13</v>
      </c>
      <c r="G647" s="12">
        <v>32</v>
      </c>
      <c r="H647" s="12">
        <v>0</v>
      </c>
      <c r="I647" s="12">
        <v>0</v>
      </c>
      <c r="J647" s="12">
        <v>8.3625000000000007</v>
      </c>
      <c r="K647" s="12" t="s">
        <v>15</v>
      </c>
    </row>
    <row r="648" spans="3:11" x14ac:dyDescent="0.25">
      <c r="C648" s="6" t="s">
        <v>1869</v>
      </c>
      <c r="D648" s="12">
        <v>0</v>
      </c>
      <c r="E648" s="12">
        <v>3</v>
      </c>
      <c r="F648" s="12" t="s">
        <v>13</v>
      </c>
      <c r="G648" s="12">
        <v>24</v>
      </c>
      <c r="H648" s="12">
        <v>0</v>
      </c>
      <c r="I648" s="12">
        <v>0</v>
      </c>
      <c r="J648" s="12">
        <v>9.5</v>
      </c>
      <c r="K648" s="12" t="s">
        <v>15</v>
      </c>
    </row>
    <row r="649" spans="3:11" x14ac:dyDescent="0.25">
      <c r="C649" s="6" t="s">
        <v>1870</v>
      </c>
      <c r="D649" s="12">
        <v>0</v>
      </c>
      <c r="E649" s="12">
        <v>3</v>
      </c>
      <c r="F649" s="12" t="s">
        <v>13</v>
      </c>
      <c r="G649" s="12">
        <v>48</v>
      </c>
      <c r="H649" s="12">
        <v>0</v>
      </c>
      <c r="I649" s="12">
        <v>0</v>
      </c>
      <c r="J649" s="12">
        <v>7.8541999999999996</v>
      </c>
      <c r="K649" s="12" t="s">
        <v>15</v>
      </c>
    </row>
    <row r="650" spans="3:11" x14ac:dyDescent="0.25">
      <c r="C650" s="6" t="s">
        <v>1871</v>
      </c>
      <c r="D650" s="12">
        <v>0</v>
      </c>
      <c r="E650" s="12">
        <v>2</v>
      </c>
      <c r="F650" s="12" t="s">
        <v>17</v>
      </c>
      <c r="G650" s="12">
        <v>57</v>
      </c>
      <c r="H650" s="12">
        <v>0</v>
      </c>
      <c r="I650" s="12">
        <v>0</v>
      </c>
      <c r="J650" s="12">
        <v>10.5</v>
      </c>
      <c r="K650" s="12" t="s">
        <v>15</v>
      </c>
    </row>
    <row r="651" spans="3:11" x14ac:dyDescent="0.25">
      <c r="C651" s="6" t="s">
        <v>1872</v>
      </c>
      <c r="D651" s="12">
        <v>1</v>
      </c>
      <c r="E651" s="12">
        <v>2</v>
      </c>
      <c r="F651" s="12" t="s">
        <v>17</v>
      </c>
      <c r="G651" s="12">
        <v>54</v>
      </c>
      <c r="H651" s="12">
        <v>1</v>
      </c>
      <c r="I651" s="12">
        <v>3</v>
      </c>
      <c r="J651" s="12">
        <v>23</v>
      </c>
      <c r="K651" s="12" t="s">
        <v>15</v>
      </c>
    </row>
    <row r="652" spans="3:11" x14ac:dyDescent="0.25">
      <c r="C652" s="6" t="s">
        <v>1873</v>
      </c>
      <c r="D652" s="12">
        <v>0</v>
      </c>
      <c r="E652" s="12">
        <v>3</v>
      </c>
      <c r="F652" s="12" t="s">
        <v>13</v>
      </c>
      <c r="G652" s="12">
        <v>18</v>
      </c>
      <c r="H652" s="12">
        <v>0</v>
      </c>
      <c r="I652" s="12">
        <v>0</v>
      </c>
      <c r="J652" s="12">
        <v>7.75</v>
      </c>
      <c r="K652" s="12" t="s">
        <v>15</v>
      </c>
    </row>
    <row r="653" spans="3:11" x14ac:dyDescent="0.25">
      <c r="C653" s="6" t="s">
        <v>1874</v>
      </c>
      <c r="D653" s="12">
        <v>1</v>
      </c>
      <c r="E653" s="12">
        <v>3</v>
      </c>
      <c r="F653" s="12" t="s">
        <v>17</v>
      </c>
      <c r="G653" s="12">
        <v>5</v>
      </c>
      <c r="H653" s="12">
        <v>0</v>
      </c>
      <c r="I653" s="12">
        <v>0</v>
      </c>
      <c r="J653" s="12">
        <v>12.475</v>
      </c>
      <c r="K653" s="12" t="s">
        <v>15</v>
      </c>
    </row>
    <row r="654" spans="3:11" x14ac:dyDescent="0.25">
      <c r="C654" s="6" t="s">
        <v>1875</v>
      </c>
      <c r="D654" s="12">
        <v>1</v>
      </c>
      <c r="E654" s="12">
        <v>1</v>
      </c>
      <c r="F654" s="12" t="s">
        <v>17</v>
      </c>
      <c r="G654" s="12">
        <v>43</v>
      </c>
      <c r="H654" s="12">
        <v>0</v>
      </c>
      <c r="I654" s="12">
        <v>1</v>
      </c>
      <c r="J654" s="12">
        <v>211.33750000000001</v>
      </c>
      <c r="K654" s="12" t="s">
        <v>15</v>
      </c>
    </row>
    <row r="655" spans="3:11" x14ac:dyDescent="0.25">
      <c r="C655" s="6" t="s">
        <v>1876</v>
      </c>
      <c r="D655" s="12">
        <v>1</v>
      </c>
      <c r="E655" s="12">
        <v>3</v>
      </c>
      <c r="F655" s="12" t="s">
        <v>17</v>
      </c>
      <c r="G655" s="12">
        <v>13</v>
      </c>
      <c r="H655" s="12">
        <v>0</v>
      </c>
      <c r="I655" s="12">
        <v>0</v>
      </c>
      <c r="J655" s="12">
        <v>7.2291999999999996</v>
      </c>
      <c r="K655" s="12" t="s">
        <v>20</v>
      </c>
    </row>
    <row r="656" spans="3:11" x14ac:dyDescent="0.25">
      <c r="C656" s="6" t="s">
        <v>1877</v>
      </c>
      <c r="D656" s="12">
        <v>1</v>
      </c>
      <c r="E656" s="12">
        <v>1</v>
      </c>
      <c r="F656" s="12" t="s">
        <v>17</v>
      </c>
      <c r="G656" s="12">
        <v>17</v>
      </c>
      <c r="H656" s="12">
        <v>1</v>
      </c>
      <c r="I656" s="12">
        <v>0</v>
      </c>
      <c r="J656" s="12">
        <v>57</v>
      </c>
      <c r="K656" s="12" t="s">
        <v>15</v>
      </c>
    </row>
    <row r="657" spans="3:11" x14ac:dyDescent="0.25">
      <c r="C657" s="6" t="s">
        <v>1878</v>
      </c>
      <c r="D657" s="12">
        <v>0</v>
      </c>
      <c r="E657" s="12">
        <v>1</v>
      </c>
      <c r="F657" s="12" t="s">
        <v>13</v>
      </c>
      <c r="G657" s="12">
        <v>29</v>
      </c>
      <c r="H657" s="12">
        <v>0</v>
      </c>
      <c r="I657" s="12">
        <v>0</v>
      </c>
      <c r="J657" s="12">
        <v>30</v>
      </c>
      <c r="K657" s="12" t="s">
        <v>15</v>
      </c>
    </row>
    <row r="658" spans="3:11" x14ac:dyDescent="0.25">
      <c r="C658" s="6" t="s">
        <v>1879</v>
      </c>
      <c r="D658" s="12">
        <v>0</v>
      </c>
      <c r="E658" s="12">
        <v>3</v>
      </c>
      <c r="F658" s="12" t="s">
        <v>13</v>
      </c>
      <c r="G658" s="12">
        <v>25</v>
      </c>
      <c r="H658" s="12">
        <v>0</v>
      </c>
      <c r="I658" s="12">
        <v>0</v>
      </c>
      <c r="J658" s="12">
        <v>7.05</v>
      </c>
      <c r="K658" s="12" t="s">
        <v>15</v>
      </c>
    </row>
    <row r="659" spans="3:11" x14ac:dyDescent="0.25">
      <c r="C659" s="6" t="s">
        <v>1880</v>
      </c>
      <c r="D659" s="12">
        <v>0</v>
      </c>
      <c r="E659" s="12">
        <v>3</v>
      </c>
      <c r="F659" s="12" t="s">
        <v>13</v>
      </c>
      <c r="G659" s="12">
        <v>25</v>
      </c>
      <c r="H659" s="12">
        <v>0</v>
      </c>
      <c r="I659" s="12">
        <v>0</v>
      </c>
      <c r="J659" s="12">
        <v>7.25</v>
      </c>
      <c r="K659" s="12" t="s">
        <v>15</v>
      </c>
    </row>
    <row r="660" spans="3:11" x14ac:dyDescent="0.25">
      <c r="C660" s="6" t="s">
        <v>1881</v>
      </c>
      <c r="D660" s="12">
        <v>1</v>
      </c>
      <c r="E660" s="12">
        <v>3</v>
      </c>
      <c r="F660" s="12" t="s">
        <v>17</v>
      </c>
      <c r="G660" s="12">
        <v>18</v>
      </c>
      <c r="H660" s="12">
        <v>0</v>
      </c>
      <c r="I660" s="12">
        <v>0</v>
      </c>
      <c r="J660" s="12">
        <v>7.4958</v>
      </c>
      <c r="K660" s="12" t="s">
        <v>15</v>
      </c>
    </row>
    <row r="661" spans="3:11" x14ac:dyDescent="0.25">
      <c r="C661" s="6" t="s">
        <v>1882</v>
      </c>
      <c r="D661" s="12">
        <v>0</v>
      </c>
      <c r="E661" s="12">
        <v>3</v>
      </c>
      <c r="F661" s="12" t="s">
        <v>13</v>
      </c>
      <c r="G661" s="12">
        <v>8</v>
      </c>
      <c r="H661" s="12">
        <v>4</v>
      </c>
      <c r="I661" s="12">
        <v>1</v>
      </c>
      <c r="J661" s="12">
        <v>29.125</v>
      </c>
      <c r="K661" s="12" t="s">
        <v>27</v>
      </c>
    </row>
    <row r="662" spans="3:11" x14ac:dyDescent="0.25">
      <c r="C662" s="6" t="s">
        <v>1883</v>
      </c>
      <c r="D662" s="12">
        <v>1</v>
      </c>
      <c r="E662" s="12">
        <v>3</v>
      </c>
      <c r="F662" s="12" t="s">
        <v>13</v>
      </c>
      <c r="G662" s="12">
        <v>1</v>
      </c>
      <c r="H662" s="12">
        <v>1</v>
      </c>
      <c r="I662" s="12">
        <v>2</v>
      </c>
      <c r="J662" s="12">
        <v>20.574999999999999</v>
      </c>
      <c r="K662" s="12" t="s">
        <v>15</v>
      </c>
    </row>
    <row r="663" spans="3:11" x14ac:dyDescent="0.25">
      <c r="C663" s="6" t="s">
        <v>1884</v>
      </c>
      <c r="D663" s="12">
        <v>0</v>
      </c>
      <c r="E663" s="12">
        <v>1</v>
      </c>
      <c r="F663" s="12" t="s">
        <v>13</v>
      </c>
      <c r="G663" s="12">
        <v>46</v>
      </c>
      <c r="H663" s="12">
        <v>0</v>
      </c>
      <c r="I663" s="12">
        <v>0</v>
      </c>
      <c r="J663" s="12">
        <v>79.2</v>
      </c>
      <c r="K663" s="12" t="s">
        <v>20</v>
      </c>
    </row>
    <row r="664" spans="3:11" x14ac:dyDescent="0.25">
      <c r="C664" s="6" t="s">
        <v>1885</v>
      </c>
      <c r="D664" s="12">
        <v>0</v>
      </c>
      <c r="E664" s="12">
        <v>2</v>
      </c>
      <c r="F664" s="12" t="s">
        <v>13</v>
      </c>
      <c r="G664" s="12">
        <v>16</v>
      </c>
      <c r="H664" s="12">
        <v>0</v>
      </c>
      <c r="I664" s="12">
        <v>0</v>
      </c>
      <c r="J664" s="12">
        <v>26</v>
      </c>
      <c r="K664" s="12" t="s">
        <v>15</v>
      </c>
    </row>
    <row r="665" spans="3:11" x14ac:dyDescent="0.25">
      <c r="C665" s="6" t="s">
        <v>1886</v>
      </c>
      <c r="D665" s="12">
        <v>0</v>
      </c>
      <c r="E665" s="12">
        <v>3</v>
      </c>
      <c r="F665" s="12" t="s">
        <v>13</v>
      </c>
      <c r="G665" s="12">
        <v>25</v>
      </c>
      <c r="H665" s="12">
        <v>0</v>
      </c>
      <c r="I665" s="12">
        <v>0</v>
      </c>
      <c r="J665" s="12">
        <v>7.8958000000000004</v>
      </c>
      <c r="K665" s="12" t="s">
        <v>15</v>
      </c>
    </row>
    <row r="666" spans="3:11" x14ac:dyDescent="0.25">
      <c r="C666" s="6" t="s">
        <v>1887</v>
      </c>
      <c r="D666" s="12">
        <v>0</v>
      </c>
      <c r="E666" s="12">
        <v>2</v>
      </c>
      <c r="F666" s="12" t="s">
        <v>13</v>
      </c>
      <c r="G666" s="12">
        <v>39</v>
      </c>
      <c r="H666" s="12">
        <v>0</v>
      </c>
      <c r="I666" s="12">
        <v>0</v>
      </c>
      <c r="J666" s="12">
        <v>13</v>
      </c>
      <c r="K666" s="12" t="s">
        <v>15</v>
      </c>
    </row>
    <row r="667" spans="3:11" x14ac:dyDescent="0.25">
      <c r="C667" s="6" t="s">
        <v>1888</v>
      </c>
      <c r="D667" s="12">
        <v>1</v>
      </c>
      <c r="E667" s="12">
        <v>1</v>
      </c>
      <c r="F667" s="12" t="s">
        <v>17</v>
      </c>
      <c r="G667" s="12">
        <v>49</v>
      </c>
      <c r="H667" s="12">
        <v>0</v>
      </c>
      <c r="I667" s="12">
        <v>0</v>
      </c>
      <c r="J667" s="12">
        <v>25.929200000000002</v>
      </c>
      <c r="K667" s="12" t="s">
        <v>15</v>
      </c>
    </row>
    <row r="668" spans="3:11" x14ac:dyDescent="0.25">
      <c r="C668" s="6" t="s">
        <v>1889</v>
      </c>
      <c r="D668" s="12">
        <v>1</v>
      </c>
      <c r="E668" s="12">
        <v>3</v>
      </c>
      <c r="F668" s="12" t="s">
        <v>17</v>
      </c>
      <c r="G668" s="12">
        <v>31</v>
      </c>
      <c r="H668" s="12">
        <v>0</v>
      </c>
      <c r="I668" s="12">
        <v>0</v>
      </c>
      <c r="J668" s="12">
        <v>8.6832999999999991</v>
      </c>
      <c r="K668" s="12" t="s">
        <v>15</v>
      </c>
    </row>
    <row r="669" spans="3:11" x14ac:dyDescent="0.25">
      <c r="C669" s="6" t="s">
        <v>1890</v>
      </c>
      <c r="D669" s="12">
        <v>0</v>
      </c>
      <c r="E669" s="12">
        <v>3</v>
      </c>
      <c r="F669" s="12" t="s">
        <v>13</v>
      </c>
      <c r="G669" s="12">
        <v>30</v>
      </c>
      <c r="H669" s="12">
        <v>0</v>
      </c>
      <c r="I669" s="12">
        <v>0</v>
      </c>
      <c r="J669" s="12">
        <v>7.2291999999999996</v>
      </c>
      <c r="K669" s="12" t="s">
        <v>20</v>
      </c>
    </row>
    <row r="670" spans="3:11" x14ac:dyDescent="0.25">
      <c r="C670" s="6" t="s">
        <v>1891</v>
      </c>
      <c r="D670" s="12">
        <v>0</v>
      </c>
      <c r="E670" s="12">
        <v>3</v>
      </c>
      <c r="F670" s="12" t="s">
        <v>17</v>
      </c>
      <c r="G670" s="12">
        <v>30</v>
      </c>
      <c r="H670" s="12">
        <v>1</v>
      </c>
      <c r="I670" s="12">
        <v>1</v>
      </c>
      <c r="J670" s="12">
        <v>24.15</v>
      </c>
      <c r="K670" s="12" t="s">
        <v>15</v>
      </c>
    </row>
    <row r="671" spans="3:11" x14ac:dyDescent="0.25">
      <c r="C671" s="6" t="s">
        <v>1892</v>
      </c>
      <c r="D671" s="12">
        <v>0</v>
      </c>
      <c r="E671" s="12">
        <v>2</v>
      </c>
      <c r="F671" s="12" t="s">
        <v>13</v>
      </c>
      <c r="G671" s="12">
        <v>34</v>
      </c>
      <c r="H671" s="12">
        <v>0</v>
      </c>
      <c r="I671" s="12">
        <v>0</v>
      </c>
      <c r="J671" s="12">
        <v>13</v>
      </c>
      <c r="K671" s="12" t="s">
        <v>15</v>
      </c>
    </row>
    <row r="672" spans="3:11" x14ac:dyDescent="0.25">
      <c r="C672" s="6" t="s">
        <v>1893</v>
      </c>
      <c r="D672" s="12">
        <v>1</v>
      </c>
      <c r="E672" s="12">
        <v>2</v>
      </c>
      <c r="F672" s="12" t="s">
        <v>17</v>
      </c>
      <c r="G672" s="12">
        <v>31</v>
      </c>
      <c r="H672" s="12">
        <v>1</v>
      </c>
      <c r="I672" s="12">
        <v>1</v>
      </c>
      <c r="J672" s="12">
        <v>26.25</v>
      </c>
      <c r="K672" s="12" t="s">
        <v>15</v>
      </c>
    </row>
    <row r="673" spans="3:11" x14ac:dyDescent="0.25">
      <c r="C673" s="6" t="s">
        <v>1894</v>
      </c>
      <c r="D673" s="12">
        <v>1</v>
      </c>
      <c r="E673" s="12">
        <v>1</v>
      </c>
      <c r="F673" s="12" t="s">
        <v>13</v>
      </c>
      <c r="G673" s="12">
        <v>11</v>
      </c>
      <c r="H673" s="12">
        <v>1</v>
      </c>
      <c r="I673" s="12">
        <v>2</v>
      </c>
      <c r="J673" s="12">
        <v>120</v>
      </c>
      <c r="K673" s="12" t="s">
        <v>15</v>
      </c>
    </row>
    <row r="674" spans="3:11" x14ac:dyDescent="0.25">
      <c r="C674" s="6" t="s">
        <v>1895</v>
      </c>
      <c r="D674" s="12">
        <v>1</v>
      </c>
      <c r="E674" s="12">
        <v>3</v>
      </c>
      <c r="F674" s="12" t="s">
        <v>13</v>
      </c>
      <c r="G674" s="12">
        <v>0.42</v>
      </c>
      <c r="H674" s="12">
        <v>0</v>
      </c>
      <c r="I674" s="12">
        <v>1</v>
      </c>
      <c r="J674" s="12">
        <v>8.5167000000000002</v>
      </c>
      <c r="K674" s="12" t="s">
        <v>20</v>
      </c>
    </row>
    <row r="675" spans="3:11" x14ac:dyDescent="0.25">
      <c r="C675" s="6" t="s">
        <v>1896</v>
      </c>
      <c r="D675" s="12">
        <v>1</v>
      </c>
      <c r="E675" s="12">
        <v>3</v>
      </c>
      <c r="F675" s="12" t="s">
        <v>13</v>
      </c>
      <c r="G675" s="12">
        <v>27</v>
      </c>
      <c r="H675" s="12">
        <v>0</v>
      </c>
      <c r="I675" s="12">
        <v>0</v>
      </c>
      <c r="J675" s="12">
        <v>6.9749999999999996</v>
      </c>
      <c r="K675" s="12" t="s">
        <v>15</v>
      </c>
    </row>
    <row r="676" spans="3:11" x14ac:dyDescent="0.25">
      <c r="C676" s="6" t="s">
        <v>1897</v>
      </c>
      <c r="D676" s="12">
        <v>0</v>
      </c>
      <c r="E676" s="12">
        <v>3</v>
      </c>
      <c r="F676" s="12" t="s">
        <v>13</v>
      </c>
      <c r="G676" s="12">
        <v>31</v>
      </c>
      <c r="H676" s="12">
        <v>0</v>
      </c>
      <c r="I676" s="12">
        <v>0</v>
      </c>
      <c r="J676" s="12">
        <v>7.7750000000000004</v>
      </c>
      <c r="K676" s="12" t="s">
        <v>15</v>
      </c>
    </row>
    <row r="677" spans="3:11" x14ac:dyDescent="0.25">
      <c r="C677" s="6" t="s">
        <v>1898</v>
      </c>
      <c r="D677" s="12">
        <v>0</v>
      </c>
      <c r="E677" s="12">
        <v>1</v>
      </c>
      <c r="F677" s="12" t="s">
        <v>13</v>
      </c>
      <c r="G677" s="12">
        <v>39</v>
      </c>
      <c r="H677" s="12">
        <v>0</v>
      </c>
      <c r="I677" s="12">
        <v>0</v>
      </c>
      <c r="J677" s="12">
        <v>0</v>
      </c>
      <c r="K677" s="12" t="s">
        <v>15</v>
      </c>
    </row>
    <row r="678" spans="3:11" x14ac:dyDescent="0.25">
      <c r="C678" s="6" t="s">
        <v>1899</v>
      </c>
      <c r="D678" s="12">
        <v>0</v>
      </c>
      <c r="E678" s="12">
        <v>3</v>
      </c>
      <c r="F678" s="12" t="s">
        <v>17</v>
      </c>
      <c r="G678" s="12">
        <v>18</v>
      </c>
      <c r="H678" s="12">
        <v>0</v>
      </c>
      <c r="I678" s="12">
        <v>0</v>
      </c>
      <c r="J678" s="12">
        <v>7.7750000000000004</v>
      </c>
      <c r="K678" s="12" t="s">
        <v>15</v>
      </c>
    </row>
    <row r="679" spans="3:11" x14ac:dyDescent="0.25">
      <c r="C679" s="6" t="s">
        <v>1900</v>
      </c>
      <c r="D679" s="12">
        <v>0</v>
      </c>
      <c r="E679" s="12">
        <v>2</v>
      </c>
      <c r="F679" s="12" t="s">
        <v>13</v>
      </c>
      <c r="G679" s="12">
        <v>39</v>
      </c>
      <c r="H679" s="12">
        <v>0</v>
      </c>
      <c r="I679" s="12">
        <v>0</v>
      </c>
      <c r="J679" s="12">
        <v>13</v>
      </c>
      <c r="K679" s="12" t="s">
        <v>15</v>
      </c>
    </row>
    <row r="680" spans="3:11" x14ac:dyDescent="0.25">
      <c r="C680" s="6" t="s">
        <v>1901</v>
      </c>
      <c r="D680" s="12">
        <v>1</v>
      </c>
      <c r="E680" s="12">
        <v>1</v>
      </c>
      <c r="F680" s="12" t="s">
        <v>17</v>
      </c>
      <c r="G680" s="12">
        <v>33</v>
      </c>
      <c r="H680" s="12">
        <v>1</v>
      </c>
      <c r="I680" s="12">
        <v>0</v>
      </c>
      <c r="J680" s="12">
        <v>53.1</v>
      </c>
      <c r="K680" s="12" t="s">
        <v>15</v>
      </c>
    </row>
    <row r="681" spans="3:11" x14ac:dyDescent="0.25">
      <c r="C681" s="6" t="s">
        <v>1902</v>
      </c>
      <c r="D681" s="12">
        <v>0</v>
      </c>
      <c r="E681" s="12">
        <v>3</v>
      </c>
      <c r="F681" s="12" t="s">
        <v>13</v>
      </c>
      <c r="G681" s="12">
        <v>26</v>
      </c>
      <c r="H681" s="12">
        <v>0</v>
      </c>
      <c r="I681" s="12">
        <v>0</v>
      </c>
      <c r="J681" s="12">
        <v>7.8875000000000002</v>
      </c>
      <c r="K681" s="12" t="s">
        <v>15</v>
      </c>
    </row>
    <row r="682" spans="3:11" x14ac:dyDescent="0.25">
      <c r="C682" s="6" t="s">
        <v>1903</v>
      </c>
      <c r="D682" s="12">
        <v>0</v>
      </c>
      <c r="E682" s="12">
        <v>3</v>
      </c>
      <c r="F682" s="12" t="s">
        <v>13</v>
      </c>
      <c r="G682" s="12">
        <v>39</v>
      </c>
      <c r="H682" s="12">
        <v>0</v>
      </c>
      <c r="I682" s="12">
        <v>0</v>
      </c>
      <c r="J682" s="12">
        <v>24.15</v>
      </c>
      <c r="K682" s="12" t="s">
        <v>15</v>
      </c>
    </row>
    <row r="683" spans="3:11" x14ac:dyDescent="0.25">
      <c r="C683" s="6" t="s">
        <v>1904</v>
      </c>
      <c r="D683" s="12">
        <v>0</v>
      </c>
      <c r="E683" s="12">
        <v>2</v>
      </c>
      <c r="F683" s="12" t="s">
        <v>13</v>
      </c>
      <c r="G683" s="12">
        <v>35</v>
      </c>
      <c r="H683" s="12">
        <v>0</v>
      </c>
      <c r="I683" s="12">
        <v>0</v>
      </c>
      <c r="J683" s="12">
        <v>10.5</v>
      </c>
      <c r="K683" s="12" t="s">
        <v>15</v>
      </c>
    </row>
    <row r="684" spans="3:11" x14ac:dyDescent="0.25">
      <c r="C684" s="6" t="s">
        <v>1905</v>
      </c>
      <c r="D684" s="12">
        <v>0</v>
      </c>
      <c r="E684" s="12">
        <v>3</v>
      </c>
      <c r="F684" s="12" t="s">
        <v>17</v>
      </c>
      <c r="G684" s="12">
        <v>6</v>
      </c>
      <c r="H684" s="12">
        <v>4</v>
      </c>
      <c r="I684" s="12">
        <v>2</v>
      </c>
      <c r="J684" s="12">
        <v>31.274999999999999</v>
      </c>
      <c r="K684" s="12" t="s">
        <v>15</v>
      </c>
    </row>
    <row r="685" spans="3:11" x14ac:dyDescent="0.25">
      <c r="C685" s="6" t="s">
        <v>1906</v>
      </c>
      <c r="D685" s="12">
        <v>0</v>
      </c>
      <c r="E685" s="12">
        <v>3</v>
      </c>
      <c r="F685" s="12" t="s">
        <v>13</v>
      </c>
      <c r="G685" s="12">
        <v>30.5</v>
      </c>
      <c r="H685" s="12">
        <v>0</v>
      </c>
      <c r="I685" s="12">
        <v>0</v>
      </c>
      <c r="J685" s="12">
        <v>8.0500000000000007</v>
      </c>
      <c r="K685" s="12" t="s">
        <v>15</v>
      </c>
    </row>
    <row r="686" spans="3:11" x14ac:dyDescent="0.25">
      <c r="C686" s="6" t="s">
        <v>1907</v>
      </c>
      <c r="D686" s="12">
        <v>0</v>
      </c>
      <c r="E686" s="12">
        <v>3</v>
      </c>
      <c r="F686" s="12" t="s">
        <v>17</v>
      </c>
      <c r="G686" s="12">
        <v>23</v>
      </c>
      <c r="H686" s="12">
        <v>0</v>
      </c>
      <c r="I686" s="12">
        <v>0</v>
      </c>
      <c r="J686" s="12">
        <v>7.9249999999999998</v>
      </c>
      <c r="K686" s="12" t="s">
        <v>15</v>
      </c>
    </row>
    <row r="687" spans="3:11" x14ac:dyDescent="0.25">
      <c r="C687" s="6" t="s">
        <v>1908</v>
      </c>
      <c r="D687" s="12">
        <v>0</v>
      </c>
      <c r="E687" s="12">
        <v>2</v>
      </c>
      <c r="F687" s="12" t="s">
        <v>13</v>
      </c>
      <c r="G687" s="12">
        <v>31</v>
      </c>
      <c r="H687" s="12">
        <v>1</v>
      </c>
      <c r="I687" s="12">
        <v>1</v>
      </c>
      <c r="J687" s="12">
        <v>37.004199999999997</v>
      </c>
      <c r="K687" s="12" t="s">
        <v>20</v>
      </c>
    </row>
    <row r="688" spans="3:11" x14ac:dyDescent="0.25">
      <c r="C688" s="6" t="s">
        <v>1909</v>
      </c>
      <c r="D688" s="12">
        <v>0</v>
      </c>
      <c r="E688" s="12">
        <v>3</v>
      </c>
      <c r="F688" s="12" t="s">
        <v>13</v>
      </c>
      <c r="G688" s="12">
        <v>43</v>
      </c>
      <c r="H688" s="12">
        <v>0</v>
      </c>
      <c r="I688" s="12">
        <v>0</v>
      </c>
      <c r="J688" s="12">
        <v>6.45</v>
      </c>
      <c r="K688" s="12" t="s">
        <v>15</v>
      </c>
    </row>
    <row r="689" spans="3:11" x14ac:dyDescent="0.25">
      <c r="C689" s="6" t="s">
        <v>1910</v>
      </c>
      <c r="D689" s="12">
        <v>0</v>
      </c>
      <c r="E689" s="12">
        <v>3</v>
      </c>
      <c r="F689" s="12" t="s">
        <v>13</v>
      </c>
      <c r="G689" s="12">
        <v>10</v>
      </c>
      <c r="H689" s="12">
        <v>3</v>
      </c>
      <c r="I689" s="12">
        <v>2</v>
      </c>
      <c r="J689" s="12">
        <v>27.9</v>
      </c>
      <c r="K689" s="12" t="s">
        <v>15</v>
      </c>
    </row>
    <row r="690" spans="3:11" x14ac:dyDescent="0.25">
      <c r="C690" s="6" t="s">
        <v>1911</v>
      </c>
      <c r="D690" s="12">
        <v>1</v>
      </c>
      <c r="E690" s="12">
        <v>1</v>
      </c>
      <c r="F690" s="12" t="s">
        <v>17</v>
      </c>
      <c r="G690" s="12">
        <v>52</v>
      </c>
      <c r="H690" s="12">
        <v>1</v>
      </c>
      <c r="I690" s="12">
        <v>1</v>
      </c>
      <c r="J690" s="12">
        <v>93.5</v>
      </c>
      <c r="K690" s="12" t="s">
        <v>15</v>
      </c>
    </row>
    <row r="691" spans="3:11" x14ac:dyDescent="0.25">
      <c r="C691" s="6" t="s">
        <v>1912</v>
      </c>
      <c r="D691" s="12">
        <v>1</v>
      </c>
      <c r="E691" s="12">
        <v>3</v>
      </c>
      <c r="F691" s="12" t="s">
        <v>13</v>
      </c>
      <c r="G691" s="12">
        <v>27</v>
      </c>
      <c r="H691" s="12">
        <v>0</v>
      </c>
      <c r="I691" s="12">
        <v>0</v>
      </c>
      <c r="J691" s="12">
        <v>8.6624999999999996</v>
      </c>
      <c r="K691" s="12" t="s">
        <v>15</v>
      </c>
    </row>
    <row r="692" spans="3:11" x14ac:dyDescent="0.25">
      <c r="C692" s="6" t="s">
        <v>1913</v>
      </c>
      <c r="D692" s="12">
        <v>0</v>
      </c>
      <c r="E692" s="12">
        <v>1</v>
      </c>
      <c r="F692" s="12" t="s">
        <v>13</v>
      </c>
      <c r="G692" s="12">
        <v>38</v>
      </c>
      <c r="H692" s="12">
        <v>0</v>
      </c>
      <c r="I692" s="12">
        <v>0</v>
      </c>
      <c r="J692" s="12">
        <v>0</v>
      </c>
      <c r="K692" s="12" t="s">
        <v>15</v>
      </c>
    </row>
    <row r="693" spans="3:11" x14ac:dyDescent="0.25">
      <c r="C693" s="6" t="s">
        <v>1914</v>
      </c>
      <c r="D693" s="12">
        <v>1</v>
      </c>
      <c r="E693" s="12">
        <v>3</v>
      </c>
      <c r="F693" s="12" t="s">
        <v>17</v>
      </c>
      <c r="G693" s="12">
        <v>27</v>
      </c>
      <c r="H693" s="12">
        <v>0</v>
      </c>
      <c r="I693" s="12">
        <v>1</v>
      </c>
      <c r="J693" s="12">
        <v>12.475</v>
      </c>
      <c r="K693" s="12" t="s">
        <v>15</v>
      </c>
    </row>
    <row r="694" spans="3:11" x14ac:dyDescent="0.25">
      <c r="C694" s="6" t="s">
        <v>1915</v>
      </c>
      <c r="D694" s="12">
        <v>0</v>
      </c>
      <c r="E694" s="12">
        <v>3</v>
      </c>
      <c r="F694" s="12" t="s">
        <v>13</v>
      </c>
      <c r="G694" s="12">
        <v>2</v>
      </c>
      <c r="H694" s="12">
        <v>4</v>
      </c>
      <c r="I694" s="12">
        <v>1</v>
      </c>
      <c r="J694" s="12">
        <v>39.6875</v>
      </c>
      <c r="K694" s="12" t="s">
        <v>15</v>
      </c>
    </row>
    <row r="695" spans="3:11" x14ac:dyDescent="0.25">
      <c r="C695" s="6" t="s">
        <v>1916</v>
      </c>
      <c r="D695" s="12">
        <v>1</v>
      </c>
      <c r="E695" s="12">
        <v>2</v>
      </c>
      <c r="F695" s="12" t="s">
        <v>13</v>
      </c>
      <c r="G695" s="12">
        <v>1</v>
      </c>
      <c r="H695" s="12">
        <v>0</v>
      </c>
      <c r="I695" s="12">
        <v>2</v>
      </c>
      <c r="J695" s="12">
        <v>37.004199999999997</v>
      </c>
      <c r="K695" s="12" t="s">
        <v>20</v>
      </c>
    </row>
    <row r="696" spans="3:11" x14ac:dyDescent="0.25">
      <c r="C696" s="6" t="s">
        <v>1917</v>
      </c>
      <c r="D696" s="12">
        <v>1</v>
      </c>
      <c r="E696" s="12">
        <v>1</v>
      </c>
      <c r="F696" s="12" t="s">
        <v>17</v>
      </c>
      <c r="G696" s="12">
        <v>62</v>
      </c>
      <c r="H696" s="12">
        <v>0</v>
      </c>
      <c r="I696" s="12">
        <v>0</v>
      </c>
      <c r="J696" s="12">
        <v>80</v>
      </c>
      <c r="K696" s="12" t="s">
        <v>15</v>
      </c>
    </row>
    <row r="697" spans="3:11" x14ac:dyDescent="0.25">
      <c r="C697" s="6" t="s">
        <v>1918</v>
      </c>
      <c r="D697" s="12">
        <v>1</v>
      </c>
      <c r="E697" s="12">
        <v>3</v>
      </c>
      <c r="F697" s="12" t="s">
        <v>17</v>
      </c>
      <c r="G697" s="12">
        <v>15</v>
      </c>
      <c r="H697" s="12">
        <v>1</v>
      </c>
      <c r="I697" s="12">
        <v>0</v>
      </c>
      <c r="J697" s="12">
        <v>14.4542</v>
      </c>
      <c r="K697" s="12" t="s">
        <v>20</v>
      </c>
    </row>
    <row r="698" spans="3:11" x14ac:dyDescent="0.25">
      <c r="C698" s="6" t="s">
        <v>1919</v>
      </c>
      <c r="D698" s="12">
        <v>1</v>
      </c>
      <c r="E698" s="12">
        <v>2</v>
      </c>
      <c r="F698" s="12" t="s">
        <v>13</v>
      </c>
      <c r="G698" s="12">
        <v>0.83</v>
      </c>
      <c r="H698" s="12">
        <v>1</v>
      </c>
      <c r="I698" s="12">
        <v>1</v>
      </c>
      <c r="J698" s="12">
        <v>18.75</v>
      </c>
      <c r="K698" s="12" t="s">
        <v>15</v>
      </c>
    </row>
    <row r="699" spans="3:11" x14ac:dyDescent="0.25">
      <c r="C699" s="6" t="s">
        <v>1920</v>
      </c>
      <c r="D699" s="12">
        <v>0</v>
      </c>
      <c r="E699" s="12">
        <v>3</v>
      </c>
      <c r="F699" s="12" t="s">
        <v>13</v>
      </c>
      <c r="G699" s="12">
        <v>23</v>
      </c>
      <c r="H699" s="12">
        <v>0</v>
      </c>
      <c r="I699" s="12">
        <v>0</v>
      </c>
      <c r="J699" s="12">
        <v>7.8541999999999996</v>
      </c>
      <c r="K699" s="12" t="s">
        <v>15</v>
      </c>
    </row>
    <row r="700" spans="3:11" x14ac:dyDescent="0.25">
      <c r="C700" s="6" t="s">
        <v>1921</v>
      </c>
      <c r="D700" s="12">
        <v>0</v>
      </c>
      <c r="E700" s="12">
        <v>3</v>
      </c>
      <c r="F700" s="12" t="s">
        <v>13</v>
      </c>
      <c r="G700" s="12">
        <v>18</v>
      </c>
      <c r="H700" s="12">
        <v>0</v>
      </c>
      <c r="I700" s="12">
        <v>0</v>
      </c>
      <c r="J700" s="12">
        <v>8.3000000000000007</v>
      </c>
      <c r="K700" s="12" t="s">
        <v>15</v>
      </c>
    </row>
    <row r="701" spans="3:11" x14ac:dyDescent="0.25">
      <c r="C701" s="6" t="s">
        <v>1922</v>
      </c>
      <c r="D701" s="12">
        <v>1</v>
      </c>
      <c r="E701" s="12">
        <v>1</v>
      </c>
      <c r="F701" s="12" t="s">
        <v>17</v>
      </c>
      <c r="G701" s="12">
        <v>39</v>
      </c>
      <c r="H701" s="12">
        <v>1</v>
      </c>
      <c r="I701" s="12">
        <v>1</v>
      </c>
      <c r="J701" s="12">
        <v>83.158299999999997</v>
      </c>
      <c r="K701" s="12" t="s">
        <v>20</v>
      </c>
    </row>
    <row r="702" spans="3:11" x14ac:dyDescent="0.25">
      <c r="C702" s="6" t="s">
        <v>1923</v>
      </c>
      <c r="D702" s="12">
        <v>0</v>
      </c>
      <c r="E702" s="12">
        <v>3</v>
      </c>
      <c r="F702" s="12" t="s">
        <v>13</v>
      </c>
      <c r="G702" s="12">
        <v>21</v>
      </c>
      <c r="H702" s="12">
        <v>0</v>
      </c>
      <c r="I702" s="12">
        <v>0</v>
      </c>
      <c r="J702" s="12">
        <v>8.6624999999999996</v>
      </c>
      <c r="K702" s="12" t="s">
        <v>15</v>
      </c>
    </row>
    <row r="703" spans="3:11" x14ac:dyDescent="0.25">
      <c r="C703" s="6" t="s">
        <v>1924</v>
      </c>
      <c r="D703" s="12">
        <v>1</v>
      </c>
      <c r="E703" s="12">
        <v>3</v>
      </c>
      <c r="F703" s="12" t="s">
        <v>13</v>
      </c>
      <c r="G703" s="12">
        <v>32</v>
      </c>
      <c r="H703" s="12">
        <v>0</v>
      </c>
      <c r="I703" s="12">
        <v>0</v>
      </c>
      <c r="J703" s="12">
        <v>56.495800000000003</v>
      </c>
      <c r="K703" s="12" t="s">
        <v>15</v>
      </c>
    </row>
    <row r="704" spans="3:11" x14ac:dyDescent="0.25">
      <c r="C704" s="6" t="s">
        <v>1925</v>
      </c>
      <c r="D704" s="12">
        <v>0</v>
      </c>
      <c r="E704" s="12">
        <v>3</v>
      </c>
      <c r="F704" s="12" t="s">
        <v>13</v>
      </c>
      <c r="G704" s="12">
        <v>20</v>
      </c>
      <c r="H704" s="12">
        <v>0</v>
      </c>
      <c r="I704" s="12">
        <v>0</v>
      </c>
      <c r="J704" s="12">
        <v>7.9249999999999998</v>
      </c>
      <c r="K704" s="12" t="s">
        <v>15</v>
      </c>
    </row>
    <row r="705" spans="3:11" x14ac:dyDescent="0.25">
      <c r="C705" s="6" t="s">
        <v>1926</v>
      </c>
      <c r="D705" s="12">
        <v>0</v>
      </c>
      <c r="E705" s="12">
        <v>2</v>
      </c>
      <c r="F705" s="12" t="s">
        <v>13</v>
      </c>
      <c r="G705" s="12">
        <v>16</v>
      </c>
      <c r="H705" s="12">
        <v>0</v>
      </c>
      <c r="I705" s="12">
        <v>0</v>
      </c>
      <c r="J705" s="12">
        <v>10.5</v>
      </c>
      <c r="K705" s="12" t="s">
        <v>15</v>
      </c>
    </row>
    <row r="706" spans="3:11" x14ac:dyDescent="0.25">
      <c r="C706" s="6" t="s">
        <v>1927</v>
      </c>
      <c r="D706" s="12">
        <v>1</v>
      </c>
      <c r="E706" s="12">
        <v>1</v>
      </c>
      <c r="F706" s="12" t="s">
        <v>17</v>
      </c>
      <c r="G706" s="12">
        <v>30</v>
      </c>
      <c r="H706" s="12">
        <v>0</v>
      </c>
      <c r="I706" s="12">
        <v>0</v>
      </c>
      <c r="J706" s="12">
        <v>31</v>
      </c>
      <c r="K706" s="12" t="s">
        <v>20</v>
      </c>
    </row>
    <row r="707" spans="3:11" x14ac:dyDescent="0.25">
      <c r="C707" s="6" t="s">
        <v>1928</v>
      </c>
      <c r="D707" s="12">
        <v>0</v>
      </c>
      <c r="E707" s="12">
        <v>3</v>
      </c>
      <c r="F707" s="12" t="s">
        <v>13</v>
      </c>
      <c r="G707" s="12">
        <v>34.5</v>
      </c>
      <c r="H707" s="12">
        <v>0</v>
      </c>
      <c r="I707" s="12">
        <v>0</v>
      </c>
      <c r="J707" s="12">
        <v>6.4375</v>
      </c>
      <c r="K707" s="12" t="s">
        <v>20</v>
      </c>
    </row>
    <row r="708" spans="3:11" x14ac:dyDescent="0.25">
      <c r="C708" s="6" t="s">
        <v>1929</v>
      </c>
      <c r="D708" s="12">
        <v>0</v>
      </c>
      <c r="E708" s="12">
        <v>3</v>
      </c>
      <c r="F708" s="12" t="s">
        <v>13</v>
      </c>
      <c r="G708" s="12">
        <v>17</v>
      </c>
      <c r="H708" s="12">
        <v>0</v>
      </c>
      <c r="I708" s="12">
        <v>0</v>
      </c>
      <c r="J708" s="12">
        <v>8.6624999999999996</v>
      </c>
      <c r="K708" s="12" t="s">
        <v>15</v>
      </c>
    </row>
    <row r="709" spans="3:11" x14ac:dyDescent="0.25">
      <c r="C709" s="6" t="s">
        <v>1930</v>
      </c>
      <c r="D709" s="12">
        <v>0</v>
      </c>
      <c r="E709" s="12">
        <v>3</v>
      </c>
      <c r="F709" s="12" t="s">
        <v>13</v>
      </c>
      <c r="G709" s="12">
        <v>42</v>
      </c>
      <c r="H709" s="12">
        <v>0</v>
      </c>
      <c r="I709" s="12">
        <v>0</v>
      </c>
      <c r="J709" s="12">
        <v>7.55</v>
      </c>
      <c r="K709" s="12" t="s">
        <v>15</v>
      </c>
    </row>
    <row r="710" spans="3:11" x14ac:dyDescent="0.25">
      <c r="C710" s="6" t="s">
        <v>1931</v>
      </c>
      <c r="D710" s="12">
        <v>0</v>
      </c>
      <c r="E710" s="12">
        <v>3</v>
      </c>
      <c r="F710" s="12" t="s">
        <v>13</v>
      </c>
      <c r="G710" s="12">
        <v>35</v>
      </c>
      <c r="H710" s="12">
        <v>0</v>
      </c>
      <c r="I710" s="12">
        <v>0</v>
      </c>
      <c r="J710" s="12">
        <v>7.8958000000000004</v>
      </c>
      <c r="K710" s="12" t="s">
        <v>20</v>
      </c>
    </row>
    <row r="711" spans="3:11" x14ac:dyDescent="0.25">
      <c r="C711" s="6" t="s">
        <v>1932</v>
      </c>
      <c r="D711" s="12">
        <v>0</v>
      </c>
      <c r="E711" s="12">
        <v>2</v>
      </c>
      <c r="F711" s="12" t="s">
        <v>13</v>
      </c>
      <c r="G711" s="12">
        <v>28</v>
      </c>
      <c r="H711" s="12">
        <v>0</v>
      </c>
      <c r="I711" s="12">
        <v>1</v>
      </c>
      <c r="J711" s="12">
        <v>33</v>
      </c>
      <c r="K711" s="12" t="s">
        <v>15</v>
      </c>
    </row>
    <row r="712" spans="3:11" x14ac:dyDescent="0.25">
      <c r="C712" s="6" t="s">
        <v>1933</v>
      </c>
      <c r="D712" s="12">
        <v>0</v>
      </c>
      <c r="E712" s="12">
        <v>3</v>
      </c>
      <c r="F712" s="12" t="s">
        <v>13</v>
      </c>
      <c r="G712" s="12">
        <v>4</v>
      </c>
      <c r="H712" s="12">
        <v>4</v>
      </c>
      <c r="I712" s="12">
        <v>2</v>
      </c>
      <c r="J712" s="12">
        <v>31.274999999999999</v>
      </c>
      <c r="K712" s="12" t="s">
        <v>15</v>
      </c>
    </row>
    <row r="713" spans="3:11" x14ac:dyDescent="0.25">
      <c r="C713" s="6" t="s">
        <v>1934</v>
      </c>
      <c r="D713" s="12">
        <v>0</v>
      </c>
      <c r="E713" s="12">
        <v>3</v>
      </c>
      <c r="F713" s="12" t="s">
        <v>13</v>
      </c>
      <c r="G713" s="12">
        <v>74</v>
      </c>
      <c r="H713" s="12">
        <v>0</v>
      </c>
      <c r="I713" s="12">
        <v>0</v>
      </c>
      <c r="J713" s="12">
        <v>7.7750000000000004</v>
      </c>
      <c r="K713" s="12" t="s">
        <v>15</v>
      </c>
    </row>
    <row r="714" spans="3:11" x14ac:dyDescent="0.25">
      <c r="C714" s="6" t="s">
        <v>1935</v>
      </c>
      <c r="D714" s="12">
        <v>0</v>
      </c>
      <c r="E714" s="12">
        <v>3</v>
      </c>
      <c r="F714" s="12" t="s">
        <v>17</v>
      </c>
      <c r="G714" s="12">
        <v>9</v>
      </c>
      <c r="H714" s="12">
        <v>1</v>
      </c>
      <c r="I714" s="12">
        <v>1</v>
      </c>
      <c r="J714" s="12">
        <v>15.245799999999999</v>
      </c>
      <c r="K714" s="12" t="s">
        <v>20</v>
      </c>
    </row>
    <row r="715" spans="3:11" x14ac:dyDescent="0.25">
      <c r="C715" s="6" t="s">
        <v>1936</v>
      </c>
      <c r="D715" s="12">
        <v>1</v>
      </c>
      <c r="E715" s="12">
        <v>1</v>
      </c>
      <c r="F715" s="12" t="s">
        <v>17</v>
      </c>
      <c r="G715" s="12">
        <v>16</v>
      </c>
      <c r="H715" s="12">
        <v>0</v>
      </c>
      <c r="I715" s="12">
        <v>1</v>
      </c>
      <c r="J715" s="12">
        <v>39.4</v>
      </c>
      <c r="K715" s="12" t="s">
        <v>15</v>
      </c>
    </row>
    <row r="716" spans="3:11" x14ac:dyDescent="0.25">
      <c r="C716" s="6" t="s">
        <v>1937</v>
      </c>
      <c r="D716" s="12">
        <v>0</v>
      </c>
      <c r="E716" s="12">
        <v>2</v>
      </c>
      <c r="F716" s="12" t="s">
        <v>17</v>
      </c>
      <c r="G716" s="12">
        <v>44</v>
      </c>
      <c r="H716" s="12">
        <v>1</v>
      </c>
      <c r="I716" s="12">
        <v>0</v>
      </c>
      <c r="J716" s="12">
        <v>26</v>
      </c>
      <c r="K716" s="12" t="s">
        <v>15</v>
      </c>
    </row>
    <row r="717" spans="3:11" x14ac:dyDescent="0.25">
      <c r="C717" s="6" t="s">
        <v>1938</v>
      </c>
      <c r="D717" s="12">
        <v>1</v>
      </c>
      <c r="E717" s="12">
        <v>3</v>
      </c>
      <c r="F717" s="12" t="s">
        <v>17</v>
      </c>
      <c r="G717" s="12">
        <v>18</v>
      </c>
      <c r="H717" s="12">
        <v>0</v>
      </c>
      <c r="I717" s="12">
        <v>1</v>
      </c>
      <c r="J717" s="12">
        <v>9.35</v>
      </c>
      <c r="K717" s="12" t="s">
        <v>15</v>
      </c>
    </row>
    <row r="718" spans="3:11" x14ac:dyDescent="0.25">
      <c r="C718" s="6" t="s">
        <v>1939</v>
      </c>
      <c r="D718" s="12">
        <v>1</v>
      </c>
      <c r="E718" s="12">
        <v>1</v>
      </c>
      <c r="F718" s="12" t="s">
        <v>17</v>
      </c>
      <c r="G718" s="12">
        <v>45</v>
      </c>
      <c r="H718" s="12">
        <v>1</v>
      </c>
      <c r="I718" s="12">
        <v>1</v>
      </c>
      <c r="J718" s="12">
        <v>164.86670000000001</v>
      </c>
      <c r="K718" s="12" t="s">
        <v>15</v>
      </c>
    </row>
    <row r="719" spans="3:11" x14ac:dyDescent="0.25">
      <c r="C719" s="6" t="s">
        <v>1940</v>
      </c>
      <c r="D719" s="12">
        <v>1</v>
      </c>
      <c r="E719" s="12">
        <v>1</v>
      </c>
      <c r="F719" s="12" t="s">
        <v>13</v>
      </c>
      <c r="G719" s="12">
        <v>51</v>
      </c>
      <c r="H719" s="12">
        <v>0</v>
      </c>
      <c r="I719" s="12">
        <v>0</v>
      </c>
      <c r="J719" s="12">
        <v>26.55</v>
      </c>
      <c r="K719" s="12" t="s">
        <v>15</v>
      </c>
    </row>
    <row r="720" spans="3:11" x14ac:dyDescent="0.25">
      <c r="C720" s="6" t="s">
        <v>1941</v>
      </c>
      <c r="D720" s="12">
        <v>1</v>
      </c>
      <c r="E720" s="12">
        <v>3</v>
      </c>
      <c r="F720" s="12" t="s">
        <v>17</v>
      </c>
      <c r="G720" s="12">
        <v>24</v>
      </c>
      <c r="H720" s="12">
        <v>0</v>
      </c>
      <c r="I720" s="12">
        <v>3</v>
      </c>
      <c r="J720" s="12">
        <v>19.258299999999998</v>
      </c>
      <c r="K720" s="12" t="s">
        <v>20</v>
      </c>
    </row>
    <row r="721" spans="3:11" x14ac:dyDescent="0.25">
      <c r="C721" s="6" t="s">
        <v>1942</v>
      </c>
      <c r="D721" s="12">
        <v>0</v>
      </c>
      <c r="E721" s="12">
        <v>3</v>
      </c>
      <c r="F721" s="12" t="s">
        <v>13</v>
      </c>
      <c r="G721" s="12">
        <v>41</v>
      </c>
      <c r="H721" s="12">
        <v>2</v>
      </c>
      <c r="I721" s="12">
        <v>0</v>
      </c>
      <c r="J721" s="12">
        <v>14.1083</v>
      </c>
      <c r="K721" s="12" t="s">
        <v>15</v>
      </c>
    </row>
    <row r="722" spans="3:11" x14ac:dyDescent="0.25">
      <c r="C722" s="6" t="s">
        <v>1943</v>
      </c>
      <c r="D722" s="12">
        <v>0</v>
      </c>
      <c r="E722" s="12">
        <v>2</v>
      </c>
      <c r="F722" s="12" t="s">
        <v>13</v>
      </c>
      <c r="G722" s="12">
        <v>21</v>
      </c>
      <c r="H722" s="12">
        <v>1</v>
      </c>
      <c r="I722" s="12">
        <v>0</v>
      </c>
      <c r="J722" s="12">
        <v>11.5</v>
      </c>
      <c r="K722" s="12" t="s">
        <v>15</v>
      </c>
    </row>
    <row r="723" spans="3:11" x14ac:dyDescent="0.25">
      <c r="C723" s="6" t="s">
        <v>1944</v>
      </c>
      <c r="D723" s="12">
        <v>1</v>
      </c>
      <c r="E723" s="12">
        <v>1</v>
      </c>
      <c r="F723" s="12" t="s">
        <v>17</v>
      </c>
      <c r="G723" s="12">
        <v>48</v>
      </c>
      <c r="H723" s="12">
        <v>0</v>
      </c>
      <c r="I723" s="12">
        <v>0</v>
      </c>
      <c r="J723" s="12">
        <v>25.929200000000002</v>
      </c>
      <c r="K723" s="12" t="s">
        <v>15</v>
      </c>
    </row>
    <row r="724" spans="3:11" x14ac:dyDescent="0.25">
      <c r="C724" s="6" t="s">
        <v>1945</v>
      </c>
      <c r="D724" s="12">
        <v>0</v>
      </c>
      <c r="E724" s="12">
        <v>2</v>
      </c>
      <c r="F724" s="12" t="s">
        <v>13</v>
      </c>
      <c r="G724" s="12">
        <v>24</v>
      </c>
      <c r="H724" s="12">
        <v>0</v>
      </c>
      <c r="I724" s="12">
        <v>0</v>
      </c>
      <c r="J724" s="12">
        <v>13</v>
      </c>
      <c r="K724" s="12" t="s">
        <v>15</v>
      </c>
    </row>
    <row r="725" spans="3:11" x14ac:dyDescent="0.25">
      <c r="C725" s="6" t="s">
        <v>1946</v>
      </c>
      <c r="D725" s="12">
        <v>1</v>
      </c>
      <c r="E725" s="12">
        <v>2</v>
      </c>
      <c r="F725" s="12" t="s">
        <v>17</v>
      </c>
      <c r="G725" s="12">
        <v>42</v>
      </c>
      <c r="H725" s="12">
        <v>0</v>
      </c>
      <c r="I725" s="12">
        <v>0</v>
      </c>
      <c r="J725" s="12">
        <v>13</v>
      </c>
      <c r="K725" s="12" t="s">
        <v>15</v>
      </c>
    </row>
    <row r="726" spans="3:11" x14ac:dyDescent="0.25">
      <c r="C726" s="6" t="s">
        <v>1947</v>
      </c>
      <c r="D726" s="12">
        <v>1</v>
      </c>
      <c r="E726" s="12">
        <v>2</v>
      </c>
      <c r="F726" s="12" t="s">
        <v>17</v>
      </c>
      <c r="G726" s="12">
        <v>27</v>
      </c>
      <c r="H726" s="12">
        <v>1</v>
      </c>
      <c r="I726" s="12">
        <v>0</v>
      </c>
      <c r="J726" s="12">
        <v>13.8583</v>
      </c>
      <c r="K726" s="12" t="s">
        <v>20</v>
      </c>
    </row>
    <row r="727" spans="3:11" x14ac:dyDescent="0.25">
      <c r="C727" s="6" t="s">
        <v>1948</v>
      </c>
      <c r="D727" s="12">
        <v>0</v>
      </c>
      <c r="E727" s="12">
        <v>1</v>
      </c>
      <c r="F727" s="12" t="s">
        <v>13</v>
      </c>
      <c r="G727" s="12">
        <v>31</v>
      </c>
      <c r="H727" s="12">
        <v>0</v>
      </c>
      <c r="I727" s="12">
        <v>0</v>
      </c>
      <c r="J727" s="12">
        <v>50.495800000000003</v>
      </c>
      <c r="K727" s="12" t="s">
        <v>15</v>
      </c>
    </row>
    <row r="728" spans="3:11" x14ac:dyDescent="0.25">
      <c r="C728" s="6" t="s">
        <v>1949</v>
      </c>
      <c r="D728" s="12">
        <v>1</v>
      </c>
      <c r="E728" s="12">
        <v>3</v>
      </c>
      <c r="F728" s="12" t="s">
        <v>13</v>
      </c>
      <c r="G728" s="12">
        <v>4</v>
      </c>
      <c r="H728" s="12">
        <v>1</v>
      </c>
      <c r="I728" s="12">
        <v>1</v>
      </c>
      <c r="J728" s="12">
        <v>11.1333</v>
      </c>
      <c r="K728" s="12" t="s">
        <v>15</v>
      </c>
    </row>
    <row r="729" spans="3:11" x14ac:dyDescent="0.25">
      <c r="C729" s="6" t="s">
        <v>1950</v>
      </c>
      <c r="D729" s="12">
        <v>0</v>
      </c>
      <c r="E729" s="12">
        <v>3</v>
      </c>
      <c r="F729" s="12" t="s">
        <v>13</v>
      </c>
      <c r="G729" s="12">
        <v>26</v>
      </c>
      <c r="H729" s="12">
        <v>0</v>
      </c>
      <c r="I729" s="12">
        <v>0</v>
      </c>
      <c r="J729" s="12">
        <v>7.8958000000000004</v>
      </c>
      <c r="K729" s="12" t="s">
        <v>15</v>
      </c>
    </row>
    <row r="730" spans="3:11" x14ac:dyDescent="0.25">
      <c r="C730" s="6" t="s">
        <v>1951</v>
      </c>
      <c r="D730" s="12">
        <v>1</v>
      </c>
      <c r="E730" s="12">
        <v>1</v>
      </c>
      <c r="F730" s="12" t="s">
        <v>17</v>
      </c>
      <c r="G730" s="12">
        <v>47</v>
      </c>
      <c r="H730" s="12">
        <v>1</v>
      </c>
      <c r="I730" s="12">
        <v>1</v>
      </c>
      <c r="J730" s="12">
        <v>52.554200000000002</v>
      </c>
      <c r="K730" s="12" t="s">
        <v>15</v>
      </c>
    </row>
    <row r="731" spans="3:11" x14ac:dyDescent="0.25">
      <c r="C731" s="6" t="s">
        <v>1952</v>
      </c>
      <c r="D731" s="12">
        <v>0</v>
      </c>
      <c r="E731" s="12">
        <v>1</v>
      </c>
      <c r="F731" s="12" t="s">
        <v>13</v>
      </c>
      <c r="G731" s="12">
        <v>33</v>
      </c>
      <c r="H731" s="12">
        <v>0</v>
      </c>
      <c r="I731" s="12">
        <v>0</v>
      </c>
      <c r="J731" s="12">
        <v>5</v>
      </c>
      <c r="K731" s="12" t="s">
        <v>15</v>
      </c>
    </row>
    <row r="732" spans="3:11" x14ac:dyDescent="0.25">
      <c r="C732" s="6" t="s">
        <v>1953</v>
      </c>
      <c r="D732" s="12">
        <v>0</v>
      </c>
      <c r="E732" s="12">
        <v>3</v>
      </c>
      <c r="F732" s="12" t="s">
        <v>13</v>
      </c>
      <c r="G732" s="12">
        <v>47</v>
      </c>
      <c r="H732" s="12">
        <v>0</v>
      </c>
      <c r="I732" s="12">
        <v>0</v>
      </c>
      <c r="J732" s="12">
        <v>9</v>
      </c>
      <c r="K732" s="12" t="s">
        <v>15</v>
      </c>
    </row>
    <row r="733" spans="3:11" x14ac:dyDescent="0.25">
      <c r="C733" s="6" t="s">
        <v>1954</v>
      </c>
      <c r="D733" s="12">
        <v>1</v>
      </c>
      <c r="E733" s="12">
        <v>2</v>
      </c>
      <c r="F733" s="12" t="s">
        <v>17</v>
      </c>
      <c r="G733" s="12">
        <v>28</v>
      </c>
      <c r="H733" s="12">
        <v>1</v>
      </c>
      <c r="I733" s="12">
        <v>0</v>
      </c>
      <c r="J733" s="12">
        <v>24</v>
      </c>
      <c r="K733" s="12" t="s">
        <v>20</v>
      </c>
    </row>
    <row r="734" spans="3:11" x14ac:dyDescent="0.25">
      <c r="C734" s="6" t="s">
        <v>1955</v>
      </c>
      <c r="D734" s="12">
        <v>1</v>
      </c>
      <c r="E734" s="12">
        <v>3</v>
      </c>
      <c r="F734" s="12" t="s">
        <v>17</v>
      </c>
      <c r="G734" s="12">
        <v>15</v>
      </c>
      <c r="H734" s="12">
        <v>0</v>
      </c>
      <c r="I734" s="12">
        <v>0</v>
      </c>
      <c r="J734" s="12">
        <v>7.2249999999999996</v>
      </c>
      <c r="K734" s="12" t="s">
        <v>20</v>
      </c>
    </row>
    <row r="735" spans="3:11" x14ac:dyDescent="0.25">
      <c r="C735" s="6" t="s">
        <v>1956</v>
      </c>
      <c r="D735" s="12">
        <v>0</v>
      </c>
      <c r="E735" s="12">
        <v>3</v>
      </c>
      <c r="F735" s="12" t="s">
        <v>13</v>
      </c>
      <c r="G735" s="12">
        <v>20</v>
      </c>
      <c r="H735" s="12">
        <v>0</v>
      </c>
      <c r="I735" s="12">
        <v>0</v>
      </c>
      <c r="J735" s="12">
        <v>9.8458000000000006</v>
      </c>
      <c r="K735" s="12" t="s">
        <v>15</v>
      </c>
    </row>
    <row r="736" spans="3:11" x14ac:dyDescent="0.25">
      <c r="C736" s="6" t="s">
        <v>1957</v>
      </c>
      <c r="D736" s="12">
        <v>0</v>
      </c>
      <c r="E736" s="12">
        <v>3</v>
      </c>
      <c r="F736" s="12" t="s">
        <v>13</v>
      </c>
      <c r="G736" s="12">
        <v>19</v>
      </c>
      <c r="H736" s="12">
        <v>0</v>
      </c>
      <c r="I736" s="12">
        <v>0</v>
      </c>
      <c r="J736" s="12">
        <v>7.8958000000000004</v>
      </c>
      <c r="K736" s="12" t="s">
        <v>15</v>
      </c>
    </row>
    <row r="737" spans="3:11" x14ac:dyDescent="0.25">
      <c r="C737" s="6" t="s">
        <v>1958</v>
      </c>
      <c r="D737" s="12">
        <v>1</v>
      </c>
      <c r="E737" s="12">
        <v>1</v>
      </c>
      <c r="F737" s="12" t="s">
        <v>17</v>
      </c>
      <c r="G737" s="12">
        <v>56</v>
      </c>
      <c r="H737" s="12">
        <v>0</v>
      </c>
      <c r="I737" s="12">
        <v>1</v>
      </c>
      <c r="J737" s="12">
        <v>83.158299999999997</v>
      </c>
      <c r="K737" s="12" t="s">
        <v>20</v>
      </c>
    </row>
    <row r="738" spans="3:11" x14ac:dyDescent="0.25">
      <c r="C738" s="6" t="s">
        <v>1959</v>
      </c>
      <c r="D738" s="12">
        <v>1</v>
      </c>
      <c r="E738" s="12">
        <v>2</v>
      </c>
      <c r="F738" s="12" t="s">
        <v>17</v>
      </c>
      <c r="G738" s="12">
        <v>25</v>
      </c>
      <c r="H738" s="12">
        <v>0</v>
      </c>
      <c r="I738" s="12">
        <v>1</v>
      </c>
      <c r="J738" s="12">
        <v>26</v>
      </c>
      <c r="K738" s="12" t="s">
        <v>15</v>
      </c>
    </row>
    <row r="739" spans="3:11" x14ac:dyDescent="0.25">
      <c r="C739" s="6" t="s">
        <v>1960</v>
      </c>
      <c r="D739" s="12">
        <v>0</v>
      </c>
      <c r="E739" s="12">
        <v>3</v>
      </c>
      <c r="F739" s="12" t="s">
        <v>13</v>
      </c>
      <c r="G739" s="12">
        <v>33</v>
      </c>
      <c r="H739" s="12">
        <v>0</v>
      </c>
      <c r="I739" s="12">
        <v>0</v>
      </c>
      <c r="J739" s="12">
        <v>7.8958000000000004</v>
      </c>
      <c r="K739" s="12" t="s">
        <v>15</v>
      </c>
    </row>
    <row r="740" spans="3:11" x14ac:dyDescent="0.25">
      <c r="C740" s="6" t="s">
        <v>1961</v>
      </c>
      <c r="D740" s="12">
        <v>0</v>
      </c>
      <c r="E740" s="12">
        <v>3</v>
      </c>
      <c r="F740" s="12" t="s">
        <v>17</v>
      </c>
      <c r="G740" s="12">
        <v>22</v>
      </c>
      <c r="H740" s="12">
        <v>0</v>
      </c>
      <c r="I740" s="12">
        <v>0</v>
      </c>
      <c r="J740" s="12">
        <v>10.5167</v>
      </c>
      <c r="K740" s="12" t="s">
        <v>15</v>
      </c>
    </row>
    <row r="741" spans="3:11" x14ac:dyDescent="0.25">
      <c r="C741" s="6" t="s">
        <v>1962</v>
      </c>
      <c r="D741" s="12">
        <v>0</v>
      </c>
      <c r="E741" s="12">
        <v>2</v>
      </c>
      <c r="F741" s="12" t="s">
        <v>13</v>
      </c>
      <c r="G741" s="12">
        <v>28</v>
      </c>
      <c r="H741" s="12">
        <v>0</v>
      </c>
      <c r="I741" s="12">
        <v>0</v>
      </c>
      <c r="J741" s="12">
        <v>10.5</v>
      </c>
      <c r="K741" s="12" t="s">
        <v>15</v>
      </c>
    </row>
    <row r="742" spans="3:11" x14ac:dyDescent="0.25">
      <c r="C742" s="6" t="s">
        <v>1963</v>
      </c>
      <c r="D742" s="12">
        <v>0</v>
      </c>
      <c r="E742" s="12">
        <v>3</v>
      </c>
      <c r="F742" s="12" t="s">
        <v>13</v>
      </c>
      <c r="G742" s="12">
        <v>25</v>
      </c>
      <c r="H742" s="12">
        <v>0</v>
      </c>
      <c r="I742" s="12">
        <v>0</v>
      </c>
      <c r="J742" s="12">
        <v>7.05</v>
      </c>
      <c r="K742" s="12" t="s">
        <v>15</v>
      </c>
    </row>
    <row r="743" spans="3:11" x14ac:dyDescent="0.25">
      <c r="C743" s="6" t="s">
        <v>1964</v>
      </c>
      <c r="D743" s="12">
        <v>0</v>
      </c>
      <c r="E743" s="12">
        <v>3</v>
      </c>
      <c r="F743" s="12" t="s">
        <v>17</v>
      </c>
      <c r="G743" s="12">
        <v>39</v>
      </c>
      <c r="H743" s="12">
        <v>0</v>
      </c>
      <c r="I743" s="12">
        <v>5</v>
      </c>
      <c r="J743" s="12">
        <v>29.125</v>
      </c>
      <c r="K743" s="12" t="s">
        <v>27</v>
      </c>
    </row>
    <row r="744" spans="3:11" x14ac:dyDescent="0.25">
      <c r="C744" s="6" t="s">
        <v>1965</v>
      </c>
      <c r="D744" s="12">
        <v>0</v>
      </c>
      <c r="E744" s="12">
        <v>2</v>
      </c>
      <c r="F744" s="12" t="s">
        <v>13</v>
      </c>
      <c r="G744" s="12">
        <v>27</v>
      </c>
      <c r="H744" s="12">
        <v>0</v>
      </c>
      <c r="I744" s="12">
        <v>0</v>
      </c>
      <c r="J744" s="12">
        <v>13</v>
      </c>
      <c r="K744" s="12" t="s">
        <v>15</v>
      </c>
    </row>
    <row r="745" spans="3:11" x14ac:dyDescent="0.25">
      <c r="C745" s="6" t="s">
        <v>1966</v>
      </c>
      <c r="D745" s="12">
        <v>1</v>
      </c>
      <c r="E745" s="12">
        <v>1</v>
      </c>
      <c r="F745" s="12" t="s">
        <v>17</v>
      </c>
      <c r="G745" s="12">
        <v>19</v>
      </c>
      <c r="H745" s="12">
        <v>0</v>
      </c>
      <c r="I745" s="12">
        <v>0</v>
      </c>
      <c r="J745" s="12">
        <v>30</v>
      </c>
      <c r="K745" s="12" t="s">
        <v>15</v>
      </c>
    </row>
    <row r="746" spans="3:11" x14ac:dyDescent="0.25">
      <c r="C746" s="6" t="s">
        <v>1967</v>
      </c>
      <c r="D746" s="12">
        <v>1</v>
      </c>
      <c r="E746" s="12">
        <v>1</v>
      </c>
      <c r="F746" s="12" t="s">
        <v>13</v>
      </c>
      <c r="G746" s="12">
        <v>26</v>
      </c>
      <c r="H746" s="12">
        <v>0</v>
      </c>
      <c r="I746" s="12">
        <v>0</v>
      </c>
      <c r="J746" s="12">
        <v>30</v>
      </c>
      <c r="K746" s="12" t="s">
        <v>20</v>
      </c>
    </row>
    <row r="747" spans="3:11" x14ac:dyDescent="0.25">
      <c r="C747" s="6" t="s">
        <v>1968</v>
      </c>
      <c r="D747" s="12">
        <v>0</v>
      </c>
      <c r="E747" s="12">
        <v>3</v>
      </c>
      <c r="F747" s="12" t="s">
        <v>13</v>
      </c>
      <c r="G747" s="12">
        <v>32</v>
      </c>
      <c r="H747" s="12">
        <v>0</v>
      </c>
      <c r="I747" s="12">
        <v>0</v>
      </c>
      <c r="J747" s="12">
        <v>7.75</v>
      </c>
      <c r="K747" s="12" t="s">
        <v>27</v>
      </c>
    </row>
  </sheetData>
  <mergeCells count="27">
    <mergeCell ref="F13:I13"/>
    <mergeCell ref="F14:I14"/>
    <mergeCell ref="F15:I15"/>
    <mergeCell ref="F16:I16"/>
    <mergeCell ref="C25:E25"/>
    <mergeCell ref="C26:E26"/>
    <mergeCell ref="C27:E27"/>
    <mergeCell ref="C28:E28"/>
    <mergeCell ref="F26:M26"/>
    <mergeCell ref="F27:M27"/>
    <mergeCell ref="F28:M28"/>
    <mergeCell ref="B4:C4"/>
    <mergeCell ref="D4:E4"/>
    <mergeCell ref="B3:E3"/>
    <mergeCell ref="J3:M3"/>
    <mergeCell ref="C24:E24"/>
    <mergeCell ref="C18:M18"/>
    <mergeCell ref="C19:E19"/>
    <mergeCell ref="C20:E20"/>
    <mergeCell ref="F19:M19"/>
    <mergeCell ref="C22:M22"/>
    <mergeCell ref="C23:E23"/>
    <mergeCell ref="C12:I12"/>
    <mergeCell ref="C13:E13"/>
    <mergeCell ref="C14:E14"/>
    <mergeCell ref="C15:E15"/>
    <mergeCell ref="C16:E16"/>
  </mergeCells>
  <hyperlinks>
    <hyperlink ref="B4" location="'Imputation'!$B$10:$B$10" display="Inputs" xr:uid="{00000000-0004-0000-0200-000000000000}"/>
    <hyperlink ref="D4" location="'Imputation'!$B$31:$B$31" display="Transformed Data" xr:uid="{00000000-0004-0000-0200-000001000000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V741"/>
  <sheetViews>
    <sheetView showGridLines="0" topLeftCell="A25" workbookViewId="0">
      <selection activeCell="F37" sqref="F37"/>
    </sheetView>
  </sheetViews>
  <sheetFormatPr defaultRowHeight="15" x14ac:dyDescent="0.25"/>
  <cols>
    <col min="3" max="3" width="11.5703125" customWidth="1"/>
    <col min="4" max="4" width="12.5703125" customWidth="1"/>
    <col min="5" max="5" width="10.85546875" customWidth="1"/>
    <col min="6" max="6" width="16.28515625" customWidth="1"/>
    <col min="10" max="10" width="15.5703125" bestFit="1" customWidth="1"/>
    <col min="12" max="12" width="19.85546875" customWidth="1"/>
  </cols>
  <sheetData>
    <row r="1" spans="2:100" ht="18.75" x14ac:dyDescent="0.3">
      <c r="B1" s="3" t="s">
        <v>1969</v>
      </c>
      <c r="N1" t="s">
        <v>1970</v>
      </c>
      <c r="CV1" s="10" t="s">
        <v>1975</v>
      </c>
    </row>
    <row r="3" spans="2:100" ht="15.75" x14ac:dyDescent="0.25">
      <c r="B3" s="33" t="s">
        <v>1224</v>
      </c>
      <c r="C3" s="34"/>
      <c r="D3" s="34"/>
      <c r="E3" s="35"/>
      <c r="J3" s="33" t="s">
        <v>1225</v>
      </c>
      <c r="K3" s="34"/>
      <c r="L3" s="34"/>
      <c r="M3" s="35"/>
    </row>
    <row r="4" spans="2:100" x14ac:dyDescent="0.25">
      <c r="B4" s="31" t="s">
        <v>1230</v>
      </c>
      <c r="C4" s="32"/>
      <c r="D4" s="31" t="s">
        <v>1250</v>
      </c>
      <c r="E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00" x14ac:dyDescent="0.25">
      <c r="J5" s="7">
        <v>78</v>
      </c>
      <c r="K5" s="7">
        <v>178</v>
      </c>
      <c r="L5" s="7">
        <v>42</v>
      </c>
      <c r="M5" s="7">
        <v>298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1233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1971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1972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714</v>
      </c>
      <c r="G16" s="40"/>
      <c r="H16" s="40"/>
      <c r="I16" s="41"/>
    </row>
    <row r="18" spans="2:12" ht="15.75" x14ac:dyDescent="0.25">
      <c r="C18" s="33" t="s">
        <v>1238</v>
      </c>
      <c r="D18" s="34"/>
      <c r="E18" s="34"/>
      <c r="F18" s="34"/>
      <c r="G18" s="35"/>
    </row>
    <row r="19" spans="2:12" x14ac:dyDescent="0.25">
      <c r="C19" s="36" t="s">
        <v>1239</v>
      </c>
      <c r="D19" s="37"/>
      <c r="E19" s="38"/>
      <c r="F19" s="39">
        <v>2</v>
      </c>
      <c r="G19" s="41"/>
    </row>
    <row r="20" spans="2:12" x14ac:dyDescent="0.25">
      <c r="C20" s="36" t="s">
        <v>1240</v>
      </c>
      <c r="D20" s="37"/>
      <c r="E20" s="38"/>
      <c r="F20" s="7" t="s">
        <v>4</v>
      </c>
      <c r="G20" s="7" t="s">
        <v>1254</v>
      </c>
    </row>
    <row r="22" spans="2:12" ht="15.75" x14ac:dyDescent="0.25">
      <c r="C22" s="33" t="s">
        <v>1973</v>
      </c>
      <c r="D22" s="34"/>
      <c r="E22" s="34"/>
      <c r="F22" s="34"/>
      <c r="G22" s="34"/>
      <c r="H22" s="34"/>
      <c r="I22" s="35"/>
    </row>
    <row r="23" spans="2:12" x14ac:dyDescent="0.25">
      <c r="C23" s="36" t="s">
        <v>1974</v>
      </c>
      <c r="D23" s="37"/>
      <c r="E23" s="38"/>
      <c r="F23" s="39" t="b">
        <v>0</v>
      </c>
      <c r="G23" s="40"/>
      <c r="H23" s="40"/>
      <c r="I23" s="41"/>
    </row>
    <row r="25" spans="2:12" ht="18.75" x14ac:dyDescent="0.3">
      <c r="B25" s="4" t="s">
        <v>1250</v>
      </c>
    </row>
    <row r="27" spans="2:12" x14ac:dyDescent="0.25">
      <c r="C27" s="6" t="s">
        <v>1252</v>
      </c>
      <c r="D27" s="2" t="s">
        <v>2123</v>
      </c>
      <c r="E27" s="2" t="s">
        <v>1</v>
      </c>
      <c r="F27" s="2" t="s">
        <v>1253</v>
      </c>
      <c r="G27" s="2" t="s">
        <v>5</v>
      </c>
      <c r="H27" s="2" t="s">
        <v>6</v>
      </c>
      <c r="I27" s="2" t="s">
        <v>7</v>
      </c>
      <c r="J27" s="2" t="s">
        <v>9</v>
      </c>
      <c r="K27" s="2" t="s">
        <v>4</v>
      </c>
      <c r="L27" s="2" t="s">
        <v>1254</v>
      </c>
    </row>
    <row r="28" spans="2:12" x14ac:dyDescent="0.25">
      <c r="C28" s="6" t="s">
        <v>1255</v>
      </c>
      <c r="D28" s="5" t="s">
        <v>1255</v>
      </c>
      <c r="E28" s="5">
        <v>0</v>
      </c>
      <c r="F28" s="5">
        <v>3</v>
      </c>
      <c r="G28" s="5">
        <v>22</v>
      </c>
      <c r="H28" s="5">
        <v>1</v>
      </c>
      <c r="I28" s="5">
        <v>0</v>
      </c>
      <c r="J28" s="5">
        <v>7.25</v>
      </c>
      <c r="K28" s="5">
        <v>2</v>
      </c>
      <c r="L28" s="5">
        <v>3</v>
      </c>
    </row>
    <row r="29" spans="2:12" x14ac:dyDescent="0.25">
      <c r="C29" s="6" t="s">
        <v>1256</v>
      </c>
      <c r="D29" s="5" t="s">
        <v>1256</v>
      </c>
      <c r="E29" s="5">
        <v>1</v>
      </c>
      <c r="F29" s="5">
        <v>1</v>
      </c>
      <c r="G29" s="5">
        <v>38</v>
      </c>
      <c r="H29" s="5">
        <v>1</v>
      </c>
      <c r="I29" s="5">
        <v>0</v>
      </c>
      <c r="J29" s="5">
        <v>71.283299999999997</v>
      </c>
      <c r="K29" s="5">
        <v>1</v>
      </c>
      <c r="L29" s="5">
        <v>1</v>
      </c>
    </row>
    <row r="30" spans="2:12" x14ac:dyDescent="0.25">
      <c r="C30" s="6" t="s">
        <v>1257</v>
      </c>
      <c r="D30" s="5" t="s">
        <v>1257</v>
      </c>
      <c r="E30" s="5">
        <v>1</v>
      </c>
      <c r="F30" s="5">
        <v>3</v>
      </c>
      <c r="G30" s="5">
        <v>26</v>
      </c>
      <c r="H30" s="5">
        <v>0</v>
      </c>
      <c r="I30" s="5">
        <v>0</v>
      </c>
      <c r="J30" s="5">
        <v>7.9249999999999998</v>
      </c>
      <c r="K30" s="5">
        <v>1</v>
      </c>
      <c r="L30" s="5">
        <v>3</v>
      </c>
    </row>
    <row r="31" spans="2:12" x14ac:dyDescent="0.25">
      <c r="C31" s="6" t="s">
        <v>1258</v>
      </c>
      <c r="D31" s="5" t="s">
        <v>1258</v>
      </c>
      <c r="E31" s="5">
        <v>1</v>
      </c>
      <c r="F31" s="5">
        <v>1</v>
      </c>
      <c r="G31" s="5">
        <v>35</v>
      </c>
      <c r="H31" s="5">
        <v>1</v>
      </c>
      <c r="I31" s="5">
        <v>0</v>
      </c>
      <c r="J31" s="5">
        <v>53.1</v>
      </c>
      <c r="K31" s="5">
        <v>1</v>
      </c>
      <c r="L31" s="5">
        <v>3</v>
      </c>
    </row>
    <row r="32" spans="2:12" x14ac:dyDescent="0.25">
      <c r="C32" s="6" t="s">
        <v>1259</v>
      </c>
      <c r="D32" s="5" t="s">
        <v>1259</v>
      </c>
      <c r="E32" s="5">
        <v>0</v>
      </c>
      <c r="F32" s="5">
        <v>3</v>
      </c>
      <c r="G32" s="5">
        <v>35</v>
      </c>
      <c r="H32" s="5">
        <v>0</v>
      </c>
      <c r="I32" s="5">
        <v>0</v>
      </c>
      <c r="J32" s="5">
        <v>8.0500000000000007</v>
      </c>
      <c r="K32" s="5">
        <v>2</v>
      </c>
      <c r="L32" s="5">
        <v>3</v>
      </c>
    </row>
    <row r="33" spans="3:12" x14ac:dyDescent="0.25">
      <c r="C33" s="6" t="s">
        <v>1976</v>
      </c>
      <c r="D33" s="5" t="s">
        <v>1260</v>
      </c>
      <c r="E33" s="5">
        <v>0</v>
      </c>
      <c r="F33" s="5">
        <v>1</v>
      </c>
      <c r="G33" s="5">
        <v>54</v>
      </c>
      <c r="H33" s="5">
        <v>0</v>
      </c>
      <c r="I33" s="5">
        <v>0</v>
      </c>
      <c r="J33" s="5">
        <v>51.862499999999997</v>
      </c>
      <c r="K33" s="5">
        <v>2</v>
      </c>
      <c r="L33" s="5">
        <v>3</v>
      </c>
    </row>
    <row r="34" spans="3:12" x14ac:dyDescent="0.25">
      <c r="C34" s="6" t="s">
        <v>1260</v>
      </c>
      <c r="D34" s="5" t="s">
        <v>1261</v>
      </c>
      <c r="E34" s="5">
        <v>0</v>
      </c>
      <c r="F34" s="5">
        <v>3</v>
      </c>
      <c r="G34" s="5">
        <v>2</v>
      </c>
      <c r="H34" s="5">
        <v>3</v>
      </c>
      <c r="I34" s="5">
        <v>1</v>
      </c>
      <c r="J34" s="5">
        <v>21.074999999999999</v>
      </c>
      <c r="K34" s="5">
        <v>2</v>
      </c>
      <c r="L34" s="5">
        <v>3</v>
      </c>
    </row>
    <row r="35" spans="3:12" x14ac:dyDescent="0.25">
      <c r="C35" s="6" t="s">
        <v>1261</v>
      </c>
      <c r="D35" s="5" t="s">
        <v>1262</v>
      </c>
      <c r="E35" s="5">
        <v>1</v>
      </c>
      <c r="F35" s="5">
        <v>3</v>
      </c>
      <c r="G35" s="5">
        <v>27</v>
      </c>
      <c r="H35" s="5">
        <v>0</v>
      </c>
      <c r="I35" s="5">
        <v>2</v>
      </c>
      <c r="J35" s="5">
        <v>11.1333</v>
      </c>
      <c r="K35" s="5">
        <v>1</v>
      </c>
      <c r="L35" s="5">
        <v>3</v>
      </c>
    </row>
    <row r="36" spans="3:12" x14ac:dyDescent="0.25">
      <c r="C36" s="6" t="s">
        <v>1262</v>
      </c>
      <c r="D36" s="5" t="s">
        <v>1263</v>
      </c>
      <c r="E36" s="5">
        <v>1</v>
      </c>
      <c r="F36" s="5">
        <v>2</v>
      </c>
      <c r="G36" s="5">
        <v>14</v>
      </c>
      <c r="H36" s="5">
        <v>1</v>
      </c>
      <c r="I36" s="5">
        <v>0</v>
      </c>
      <c r="J36" s="5">
        <v>30.070799999999998</v>
      </c>
      <c r="K36" s="5">
        <v>1</v>
      </c>
      <c r="L36" s="5">
        <v>1</v>
      </c>
    </row>
    <row r="37" spans="3:12" x14ac:dyDescent="0.25">
      <c r="C37" s="6" t="s">
        <v>1263</v>
      </c>
      <c r="D37" s="5" t="s">
        <v>1264</v>
      </c>
      <c r="E37" s="5">
        <v>1</v>
      </c>
      <c r="F37" s="5">
        <v>3</v>
      </c>
      <c r="G37" s="5">
        <v>4</v>
      </c>
      <c r="H37" s="5">
        <v>1</v>
      </c>
      <c r="I37" s="5">
        <v>1</v>
      </c>
      <c r="J37" s="5">
        <v>16.7</v>
      </c>
      <c r="K37" s="5">
        <v>1</v>
      </c>
      <c r="L37" s="5">
        <v>3</v>
      </c>
    </row>
    <row r="38" spans="3:12" x14ac:dyDescent="0.25">
      <c r="C38" s="6" t="s">
        <v>1264</v>
      </c>
      <c r="D38" s="5" t="s">
        <v>1265</v>
      </c>
      <c r="E38" s="5">
        <v>1</v>
      </c>
      <c r="F38" s="5">
        <v>1</v>
      </c>
      <c r="G38" s="5">
        <v>58</v>
      </c>
      <c r="H38" s="5">
        <v>0</v>
      </c>
      <c r="I38" s="5">
        <v>0</v>
      </c>
      <c r="J38" s="5">
        <v>26.55</v>
      </c>
      <c r="K38" s="5">
        <v>1</v>
      </c>
      <c r="L38" s="5">
        <v>3</v>
      </c>
    </row>
    <row r="39" spans="3:12" x14ac:dyDescent="0.25">
      <c r="C39" s="6" t="s">
        <v>1265</v>
      </c>
      <c r="D39" s="5" t="s">
        <v>1266</v>
      </c>
      <c r="E39" s="5">
        <v>0</v>
      </c>
      <c r="F39" s="5">
        <v>3</v>
      </c>
      <c r="G39" s="5">
        <v>20</v>
      </c>
      <c r="H39" s="5">
        <v>0</v>
      </c>
      <c r="I39" s="5">
        <v>0</v>
      </c>
      <c r="J39" s="5">
        <v>8.0500000000000007</v>
      </c>
      <c r="K39" s="5">
        <v>2</v>
      </c>
      <c r="L39" s="5">
        <v>3</v>
      </c>
    </row>
    <row r="40" spans="3:12" x14ac:dyDescent="0.25">
      <c r="C40" s="6" t="s">
        <v>1266</v>
      </c>
      <c r="D40" s="5" t="s">
        <v>1267</v>
      </c>
      <c r="E40" s="5">
        <v>0</v>
      </c>
      <c r="F40" s="5">
        <v>3</v>
      </c>
      <c r="G40" s="5">
        <v>39</v>
      </c>
      <c r="H40" s="5">
        <v>1</v>
      </c>
      <c r="I40" s="5">
        <v>5</v>
      </c>
      <c r="J40" s="5">
        <v>31.274999999999999</v>
      </c>
      <c r="K40" s="5">
        <v>2</v>
      </c>
      <c r="L40" s="5">
        <v>3</v>
      </c>
    </row>
    <row r="41" spans="3:12" x14ac:dyDescent="0.25">
      <c r="C41" s="6" t="s">
        <v>1267</v>
      </c>
      <c r="D41" s="5" t="s">
        <v>1268</v>
      </c>
      <c r="E41" s="5">
        <v>0</v>
      </c>
      <c r="F41" s="5">
        <v>3</v>
      </c>
      <c r="G41" s="5">
        <v>14</v>
      </c>
      <c r="H41" s="5">
        <v>0</v>
      </c>
      <c r="I41" s="5">
        <v>0</v>
      </c>
      <c r="J41" s="5">
        <v>7.8541999999999996</v>
      </c>
      <c r="K41" s="5">
        <v>1</v>
      </c>
      <c r="L41" s="5">
        <v>3</v>
      </c>
    </row>
    <row r="42" spans="3:12" x14ac:dyDescent="0.25">
      <c r="C42" s="6" t="s">
        <v>1268</v>
      </c>
      <c r="D42" s="5" t="s">
        <v>1269</v>
      </c>
      <c r="E42" s="5">
        <v>1</v>
      </c>
      <c r="F42" s="5">
        <v>2</v>
      </c>
      <c r="G42" s="5">
        <v>55</v>
      </c>
      <c r="H42" s="5">
        <v>0</v>
      </c>
      <c r="I42" s="5">
        <v>0</v>
      </c>
      <c r="J42" s="5">
        <v>16</v>
      </c>
      <c r="K42" s="5">
        <v>1</v>
      </c>
      <c r="L42" s="5">
        <v>3</v>
      </c>
    </row>
    <row r="43" spans="3:12" x14ac:dyDescent="0.25">
      <c r="C43" s="6" t="s">
        <v>1269</v>
      </c>
      <c r="D43" s="5" t="s">
        <v>1270</v>
      </c>
      <c r="E43" s="5">
        <v>0</v>
      </c>
      <c r="F43" s="5">
        <v>3</v>
      </c>
      <c r="G43" s="5">
        <v>2</v>
      </c>
      <c r="H43" s="5">
        <v>4</v>
      </c>
      <c r="I43" s="5">
        <v>1</v>
      </c>
      <c r="J43" s="5">
        <v>29.125</v>
      </c>
      <c r="K43" s="5">
        <v>2</v>
      </c>
      <c r="L43" s="5">
        <v>2</v>
      </c>
    </row>
    <row r="44" spans="3:12" x14ac:dyDescent="0.25">
      <c r="C44" s="6" t="s">
        <v>1270</v>
      </c>
      <c r="D44" s="5" t="s">
        <v>1271</v>
      </c>
      <c r="E44" s="5">
        <v>0</v>
      </c>
      <c r="F44" s="5">
        <v>3</v>
      </c>
      <c r="G44" s="5">
        <v>31</v>
      </c>
      <c r="H44" s="5">
        <v>1</v>
      </c>
      <c r="I44" s="5">
        <v>0</v>
      </c>
      <c r="J44" s="5">
        <v>18</v>
      </c>
      <c r="K44" s="5">
        <v>1</v>
      </c>
      <c r="L44" s="5">
        <v>3</v>
      </c>
    </row>
    <row r="45" spans="3:12" x14ac:dyDescent="0.25">
      <c r="C45" s="6" t="s">
        <v>1977</v>
      </c>
      <c r="D45" s="5" t="s">
        <v>1272</v>
      </c>
      <c r="E45" s="5">
        <v>0</v>
      </c>
      <c r="F45" s="5">
        <v>2</v>
      </c>
      <c r="G45" s="5">
        <v>35</v>
      </c>
      <c r="H45" s="5">
        <v>0</v>
      </c>
      <c r="I45" s="5">
        <v>0</v>
      </c>
      <c r="J45" s="5">
        <v>26</v>
      </c>
      <c r="K45" s="5">
        <v>2</v>
      </c>
      <c r="L45" s="5">
        <v>3</v>
      </c>
    </row>
    <row r="46" spans="3:12" x14ac:dyDescent="0.25">
      <c r="C46" s="6" t="s">
        <v>1271</v>
      </c>
      <c r="D46" s="5" t="s">
        <v>1273</v>
      </c>
      <c r="E46" s="5">
        <v>1</v>
      </c>
      <c r="F46" s="5">
        <v>2</v>
      </c>
      <c r="G46" s="5">
        <v>34</v>
      </c>
      <c r="H46" s="5">
        <v>0</v>
      </c>
      <c r="I46" s="5">
        <v>0</v>
      </c>
      <c r="J46" s="5">
        <v>13</v>
      </c>
      <c r="K46" s="5">
        <v>2</v>
      </c>
      <c r="L46" s="5">
        <v>3</v>
      </c>
    </row>
    <row r="47" spans="3:12" x14ac:dyDescent="0.25">
      <c r="C47" s="6" t="s">
        <v>1978</v>
      </c>
      <c r="D47" s="5" t="s">
        <v>1274</v>
      </c>
      <c r="E47" s="5">
        <v>1</v>
      </c>
      <c r="F47" s="5">
        <v>3</v>
      </c>
      <c r="G47" s="5">
        <v>15</v>
      </c>
      <c r="H47" s="5">
        <v>0</v>
      </c>
      <c r="I47" s="5">
        <v>0</v>
      </c>
      <c r="J47" s="5">
        <v>8.0291999999999994</v>
      </c>
      <c r="K47" s="5">
        <v>1</v>
      </c>
      <c r="L47" s="5">
        <v>2</v>
      </c>
    </row>
    <row r="48" spans="3:12" x14ac:dyDescent="0.25">
      <c r="C48" s="6" t="s">
        <v>1272</v>
      </c>
      <c r="D48" s="5" t="s">
        <v>1275</v>
      </c>
      <c r="E48" s="5">
        <v>1</v>
      </c>
      <c r="F48" s="5">
        <v>1</v>
      </c>
      <c r="G48" s="5">
        <v>28</v>
      </c>
      <c r="H48" s="5">
        <v>0</v>
      </c>
      <c r="I48" s="5">
        <v>0</v>
      </c>
      <c r="J48" s="5">
        <v>35.5</v>
      </c>
      <c r="K48" s="5">
        <v>2</v>
      </c>
      <c r="L48" s="5">
        <v>3</v>
      </c>
    </row>
    <row r="49" spans="3:12" x14ac:dyDescent="0.25">
      <c r="C49" s="6" t="s">
        <v>1273</v>
      </c>
      <c r="D49" s="5" t="s">
        <v>1276</v>
      </c>
      <c r="E49" s="5">
        <v>0</v>
      </c>
      <c r="F49" s="5">
        <v>3</v>
      </c>
      <c r="G49" s="5">
        <v>8</v>
      </c>
      <c r="H49" s="5">
        <v>3</v>
      </c>
      <c r="I49" s="5">
        <v>1</v>
      </c>
      <c r="J49" s="5">
        <v>21.074999999999999</v>
      </c>
      <c r="K49" s="5">
        <v>1</v>
      </c>
      <c r="L49" s="5">
        <v>3</v>
      </c>
    </row>
    <row r="50" spans="3:12" x14ac:dyDescent="0.25">
      <c r="C50" s="6" t="s">
        <v>1274</v>
      </c>
      <c r="D50" s="5" t="s">
        <v>1277</v>
      </c>
      <c r="E50" s="5">
        <v>1</v>
      </c>
      <c r="F50" s="5">
        <v>3</v>
      </c>
      <c r="G50" s="5">
        <v>38</v>
      </c>
      <c r="H50" s="5">
        <v>1</v>
      </c>
      <c r="I50" s="5">
        <v>5</v>
      </c>
      <c r="J50" s="5">
        <v>31.387499999999999</v>
      </c>
      <c r="K50" s="5">
        <v>1</v>
      </c>
      <c r="L50" s="5">
        <v>3</v>
      </c>
    </row>
    <row r="51" spans="3:12" x14ac:dyDescent="0.25">
      <c r="C51" s="6" t="s">
        <v>1275</v>
      </c>
      <c r="D51" s="5" t="s">
        <v>1278</v>
      </c>
      <c r="E51" s="5">
        <v>0</v>
      </c>
      <c r="F51" s="5">
        <v>1</v>
      </c>
      <c r="G51" s="5">
        <v>19</v>
      </c>
      <c r="H51" s="5">
        <v>3</v>
      </c>
      <c r="I51" s="5">
        <v>2</v>
      </c>
      <c r="J51" s="5">
        <v>263</v>
      </c>
      <c r="K51" s="5">
        <v>2</v>
      </c>
      <c r="L51" s="5">
        <v>3</v>
      </c>
    </row>
    <row r="52" spans="3:12" x14ac:dyDescent="0.25">
      <c r="C52" s="6" t="s">
        <v>1276</v>
      </c>
      <c r="D52" s="5" t="s">
        <v>1279</v>
      </c>
      <c r="E52" s="5">
        <v>0</v>
      </c>
      <c r="F52" s="5">
        <v>1</v>
      </c>
      <c r="G52" s="5">
        <v>40</v>
      </c>
      <c r="H52" s="5">
        <v>0</v>
      </c>
      <c r="I52" s="5">
        <v>0</v>
      </c>
      <c r="J52" s="5">
        <v>27.720800000000001</v>
      </c>
      <c r="K52" s="5">
        <v>2</v>
      </c>
      <c r="L52" s="5">
        <v>1</v>
      </c>
    </row>
    <row r="53" spans="3:12" x14ac:dyDescent="0.25">
      <c r="C53" s="6" t="s">
        <v>1277</v>
      </c>
      <c r="D53" s="5" t="s">
        <v>1280</v>
      </c>
      <c r="E53" s="5">
        <v>0</v>
      </c>
      <c r="F53" s="5">
        <v>2</v>
      </c>
      <c r="G53" s="5">
        <v>66</v>
      </c>
      <c r="H53" s="5">
        <v>0</v>
      </c>
      <c r="I53" s="5">
        <v>0</v>
      </c>
      <c r="J53" s="5">
        <v>10.5</v>
      </c>
      <c r="K53" s="5">
        <v>2</v>
      </c>
      <c r="L53" s="5">
        <v>3</v>
      </c>
    </row>
    <row r="54" spans="3:12" x14ac:dyDescent="0.25">
      <c r="C54" s="6" t="s">
        <v>1979</v>
      </c>
      <c r="D54" s="5" t="s">
        <v>1281</v>
      </c>
      <c r="E54" s="5">
        <v>0</v>
      </c>
      <c r="F54" s="5">
        <v>1</v>
      </c>
      <c r="G54" s="5">
        <v>28</v>
      </c>
      <c r="H54" s="5">
        <v>1</v>
      </c>
      <c r="I54" s="5">
        <v>0</v>
      </c>
      <c r="J54" s="5">
        <v>82.1708</v>
      </c>
      <c r="K54" s="5">
        <v>2</v>
      </c>
      <c r="L54" s="5">
        <v>1</v>
      </c>
    </row>
    <row r="55" spans="3:12" x14ac:dyDescent="0.25">
      <c r="C55" s="6" t="s">
        <v>1278</v>
      </c>
      <c r="D55" s="5" t="s">
        <v>1282</v>
      </c>
      <c r="E55" s="5">
        <v>0</v>
      </c>
      <c r="F55" s="5">
        <v>1</v>
      </c>
      <c r="G55" s="5">
        <v>42</v>
      </c>
      <c r="H55" s="5">
        <v>1</v>
      </c>
      <c r="I55" s="5">
        <v>0</v>
      </c>
      <c r="J55" s="5">
        <v>52</v>
      </c>
      <c r="K55" s="5">
        <v>2</v>
      </c>
      <c r="L55" s="5">
        <v>3</v>
      </c>
    </row>
    <row r="56" spans="3:12" x14ac:dyDescent="0.25">
      <c r="C56" s="6" t="s">
        <v>1980</v>
      </c>
      <c r="D56" s="5" t="s">
        <v>1283</v>
      </c>
      <c r="E56" s="5">
        <v>0</v>
      </c>
      <c r="F56" s="5">
        <v>3</v>
      </c>
      <c r="G56" s="5">
        <v>21</v>
      </c>
      <c r="H56" s="5">
        <v>0</v>
      </c>
      <c r="I56" s="5">
        <v>0</v>
      </c>
      <c r="J56" s="5">
        <v>8.0500000000000007</v>
      </c>
      <c r="K56" s="5">
        <v>2</v>
      </c>
      <c r="L56" s="5">
        <v>3</v>
      </c>
    </row>
    <row r="57" spans="3:12" x14ac:dyDescent="0.25">
      <c r="C57" s="6" t="s">
        <v>1981</v>
      </c>
      <c r="D57" s="5" t="s">
        <v>1284</v>
      </c>
      <c r="E57" s="5">
        <v>0</v>
      </c>
      <c r="F57" s="5">
        <v>3</v>
      </c>
      <c r="G57" s="5">
        <v>18</v>
      </c>
      <c r="H57" s="5">
        <v>2</v>
      </c>
      <c r="I57" s="5">
        <v>0</v>
      </c>
      <c r="J57" s="5">
        <v>18</v>
      </c>
      <c r="K57" s="5">
        <v>1</v>
      </c>
      <c r="L57" s="5">
        <v>3</v>
      </c>
    </row>
    <row r="58" spans="3:12" x14ac:dyDescent="0.25">
      <c r="C58" s="6" t="s">
        <v>1279</v>
      </c>
      <c r="D58" s="5" t="s">
        <v>1285</v>
      </c>
      <c r="E58" s="5">
        <v>1</v>
      </c>
      <c r="F58" s="5">
        <v>3</v>
      </c>
      <c r="G58" s="5">
        <v>14</v>
      </c>
      <c r="H58" s="5">
        <v>1</v>
      </c>
      <c r="I58" s="5">
        <v>0</v>
      </c>
      <c r="J58" s="5">
        <v>11.2417</v>
      </c>
      <c r="K58" s="5">
        <v>1</v>
      </c>
      <c r="L58" s="5">
        <v>1</v>
      </c>
    </row>
    <row r="59" spans="3:12" x14ac:dyDescent="0.25">
      <c r="C59" s="6" t="s">
        <v>1982</v>
      </c>
      <c r="D59" s="5" t="s">
        <v>1286</v>
      </c>
      <c r="E59" s="5">
        <v>0</v>
      </c>
      <c r="F59" s="5">
        <v>3</v>
      </c>
      <c r="G59" s="5">
        <v>40</v>
      </c>
      <c r="H59" s="5">
        <v>1</v>
      </c>
      <c r="I59" s="5">
        <v>0</v>
      </c>
      <c r="J59" s="5">
        <v>9.4749999999999996</v>
      </c>
      <c r="K59" s="5">
        <v>1</v>
      </c>
      <c r="L59" s="5">
        <v>3</v>
      </c>
    </row>
    <row r="60" spans="3:12" x14ac:dyDescent="0.25">
      <c r="C60" s="6" t="s">
        <v>1983</v>
      </c>
      <c r="D60" s="5" t="s">
        <v>1287</v>
      </c>
      <c r="E60" s="5">
        <v>0</v>
      </c>
      <c r="F60" s="5">
        <v>2</v>
      </c>
      <c r="G60" s="5">
        <v>27</v>
      </c>
      <c r="H60" s="5">
        <v>1</v>
      </c>
      <c r="I60" s="5">
        <v>0</v>
      </c>
      <c r="J60" s="5">
        <v>21</v>
      </c>
      <c r="K60" s="5">
        <v>1</v>
      </c>
      <c r="L60" s="5">
        <v>3</v>
      </c>
    </row>
    <row r="61" spans="3:12" x14ac:dyDescent="0.25">
      <c r="C61" s="6" t="s">
        <v>1280</v>
      </c>
      <c r="D61" s="5" t="s">
        <v>1288</v>
      </c>
      <c r="E61" s="5">
        <v>1</v>
      </c>
      <c r="F61" s="5">
        <v>2</v>
      </c>
      <c r="G61" s="5">
        <v>3</v>
      </c>
      <c r="H61" s="5">
        <v>1</v>
      </c>
      <c r="I61" s="5">
        <v>2</v>
      </c>
      <c r="J61" s="5">
        <v>41.5792</v>
      </c>
      <c r="K61" s="5">
        <v>1</v>
      </c>
      <c r="L61" s="5">
        <v>1</v>
      </c>
    </row>
    <row r="62" spans="3:12" x14ac:dyDescent="0.25">
      <c r="C62" s="6" t="s">
        <v>1281</v>
      </c>
      <c r="D62" s="5" t="s">
        <v>1289</v>
      </c>
      <c r="E62" s="5">
        <v>1</v>
      </c>
      <c r="F62" s="5">
        <v>3</v>
      </c>
      <c r="G62" s="5">
        <v>19</v>
      </c>
      <c r="H62" s="5">
        <v>0</v>
      </c>
      <c r="I62" s="5">
        <v>0</v>
      </c>
      <c r="J62" s="5">
        <v>7.8792</v>
      </c>
      <c r="K62" s="5">
        <v>1</v>
      </c>
      <c r="L62" s="5">
        <v>2</v>
      </c>
    </row>
    <row r="63" spans="3:12" x14ac:dyDescent="0.25">
      <c r="C63" s="6" t="s">
        <v>1282</v>
      </c>
      <c r="D63" s="5" t="s">
        <v>1290</v>
      </c>
      <c r="E63" s="5">
        <v>0</v>
      </c>
      <c r="F63" s="5">
        <v>3</v>
      </c>
      <c r="G63" s="5">
        <v>18</v>
      </c>
      <c r="H63" s="5">
        <v>1</v>
      </c>
      <c r="I63" s="5">
        <v>0</v>
      </c>
      <c r="J63" s="5">
        <v>17.8</v>
      </c>
      <c r="K63" s="5">
        <v>1</v>
      </c>
      <c r="L63" s="5">
        <v>3</v>
      </c>
    </row>
    <row r="64" spans="3:12" x14ac:dyDescent="0.25">
      <c r="C64" s="6" t="s">
        <v>1984</v>
      </c>
      <c r="D64" s="5" t="s">
        <v>1291</v>
      </c>
      <c r="E64" s="5">
        <v>0</v>
      </c>
      <c r="F64" s="5">
        <v>3</v>
      </c>
      <c r="G64" s="5">
        <v>7</v>
      </c>
      <c r="H64" s="5">
        <v>4</v>
      </c>
      <c r="I64" s="5">
        <v>1</v>
      </c>
      <c r="J64" s="5">
        <v>39.6875</v>
      </c>
      <c r="K64" s="5">
        <v>2</v>
      </c>
      <c r="L64" s="5">
        <v>3</v>
      </c>
    </row>
    <row r="65" spans="3:12" x14ac:dyDescent="0.25">
      <c r="C65" s="6" t="s">
        <v>1283</v>
      </c>
      <c r="D65" s="5" t="s">
        <v>1292</v>
      </c>
      <c r="E65" s="5">
        <v>0</v>
      </c>
      <c r="F65" s="5">
        <v>3</v>
      </c>
      <c r="G65" s="5">
        <v>21</v>
      </c>
      <c r="H65" s="5">
        <v>0</v>
      </c>
      <c r="I65" s="5">
        <v>0</v>
      </c>
      <c r="J65" s="5">
        <v>7.8</v>
      </c>
      <c r="K65" s="5">
        <v>2</v>
      </c>
      <c r="L65" s="5">
        <v>3</v>
      </c>
    </row>
    <row r="66" spans="3:12" x14ac:dyDescent="0.25">
      <c r="C66" s="6" t="s">
        <v>1284</v>
      </c>
      <c r="D66" s="5" t="s">
        <v>1293</v>
      </c>
      <c r="E66" s="5">
        <v>1</v>
      </c>
      <c r="F66" s="5">
        <v>1</v>
      </c>
      <c r="G66" s="5">
        <v>49</v>
      </c>
      <c r="H66" s="5">
        <v>1</v>
      </c>
      <c r="I66" s="5">
        <v>0</v>
      </c>
      <c r="J66" s="5">
        <v>76.729200000000006</v>
      </c>
      <c r="K66" s="5">
        <v>1</v>
      </c>
      <c r="L66" s="5">
        <v>1</v>
      </c>
    </row>
    <row r="67" spans="3:12" x14ac:dyDescent="0.25">
      <c r="C67" s="6" t="s">
        <v>1285</v>
      </c>
      <c r="D67" s="5" t="s">
        <v>1294</v>
      </c>
      <c r="E67" s="5">
        <v>1</v>
      </c>
      <c r="F67" s="5">
        <v>2</v>
      </c>
      <c r="G67" s="5">
        <v>29</v>
      </c>
      <c r="H67" s="5">
        <v>1</v>
      </c>
      <c r="I67" s="5">
        <v>0</v>
      </c>
      <c r="J67" s="5">
        <v>26</v>
      </c>
      <c r="K67" s="5">
        <v>1</v>
      </c>
      <c r="L67" s="5">
        <v>3</v>
      </c>
    </row>
    <row r="68" spans="3:12" x14ac:dyDescent="0.25">
      <c r="C68" s="6" t="s">
        <v>1286</v>
      </c>
      <c r="D68" s="5" t="s">
        <v>1295</v>
      </c>
      <c r="E68" s="5">
        <v>0</v>
      </c>
      <c r="F68" s="5">
        <v>1</v>
      </c>
      <c r="G68" s="5">
        <v>65</v>
      </c>
      <c r="H68" s="5">
        <v>0</v>
      </c>
      <c r="I68" s="5">
        <v>1</v>
      </c>
      <c r="J68" s="5">
        <v>61.979199999999999</v>
      </c>
      <c r="K68" s="5">
        <v>2</v>
      </c>
      <c r="L68" s="5">
        <v>1</v>
      </c>
    </row>
    <row r="69" spans="3:12" x14ac:dyDescent="0.25">
      <c r="C69" s="6" t="s">
        <v>1287</v>
      </c>
      <c r="D69" s="5" t="s">
        <v>1296</v>
      </c>
      <c r="E69" s="5">
        <v>1</v>
      </c>
      <c r="F69" s="5">
        <v>2</v>
      </c>
      <c r="G69" s="5">
        <v>21</v>
      </c>
      <c r="H69" s="5">
        <v>0</v>
      </c>
      <c r="I69" s="5">
        <v>0</v>
      </c>
      <c r="J69" s="5">
        <v>10.5</v>
      </c>
      <c r="K69" s="5">
        <v>1</v>
      </c>
      <c r="L69" s="5">
        <v>3</v>
      </c>
    </row>
    <row r="70" spans="3:12" x14ac:dyDescent="0.25">
      <c r="C70" s="6" t="s">
        <v>1985</v>
      </c>
      <c r="D70" s="5" t="s">
        <v>1297</v>
      </c>
      <c r="E70" s="5">
        <v>0</v>
      </c>
      <c r="F70" s="5">
        <v>3</v>
      </c>
      <c r="G70" s="5">
        <v>28.5</v>
      </c>
      <c r="H70" s="5">
        <v>0</v>
      </c>
      <c r="I70" s="5">
        <v>0</v>
      </c>
      <c r="J70" s="5">
        <v>7.2291999999999996</v>
      </c>
      <c r="K70" s="5">
        <v>2</v>
      </c>
      <c r="L70" s="5">
        <v>1</v>
      </c>
    </row>
    <row r="71" spans="3:12" x14ac:dyDescent="0.25">
      <c r="C71" s="6" t="s">
        <v>1288</v>
      </c>
      <c r="D71" s="5" t="s">
        <v>1298</v>
      </c>
      <c r="E71" s="5">
        <v>1</v>
      </c>
      <c r="F71" s="5">
        <v>2</v>
      </c>
      <c r="G71" s="5">
        <v>5</v>
      </c>
      <c r="H71" s="5">
        <v>1</v>
      </c>
      <c r="I71" s="5">
        <v>2</v>
      </c>
      <c r="J71" s="5">
        <v>27.75</v>
      </c>
      <c r="K71" s="5">
        <v>1</v>
      </c>
      <c r="L71" s="5">
        <v>3</v>
      </c>
    </row>
    <row r="72" spans="3:12" x14ac:dyDescent="0.25">
      <c r="C72" s="6" t="s">
        <v>1289</v>
      </c>
      <c r="D72" s="5" t="s">
        <v>1299</v>
      </c>
      <c r="E72" s="5">
        <v>0</v>
      </c>
      <c r="F72" s="5">
        <v>3</v>
      </c>
      <c r="G72" s="5">
        <v>11</v>
      </c>
      <c r="H72" s="5">
        <v>5</v>
      </c>
      <c r="I72" s="5">
        <v>2</v>
      </c>
      <c r="J72" s="5">
        <v>46.9</v>
      </c>
      <c r="K72" s="5">
        <v>2</v>
      </c>
      <c r="L72" s="5">
        <v>3</v>
      </c>
    </row>
    <row r="73" spans="3:12" x14ac:dyDescent="0.25">
      <c r="C73" s="6" t="s">
        <v>1986</v>
      </c>
      <c r="D73" s="5" t="s">
        <v>1300</v>
      </c>
      <c r="E73" s="5">
        <v>0</v>
      </c>
      <c r="F73" s="5">
        <v>3</v>
      </c>
      <c r="G73" s="5">
        <v>22</v>
      </c>
      <c r="H73" s="5">
        <v>0</v>
      </c>
      <c r="I73" s="5">
        <v>0</v>
      </c>
      <c r="J73" s="5">
        <v>7.2291999999999996</v>
      </c>
      <c r="K73" s="5">
        <v>2</v>
      </c>
      <c r="L73" s="5">
        <v>1</v>
      </c>
    </row>
    <row r="74" spans="3:12" x14ac:dyDescent="0.25">
      <c r="C74" s="6" t="s">
        <v>1987</v>
      </c>
      <c r="D74" s="5" t="s">
        <v>1301</v>
      </c>
      <c r="E74" s="5">
        <v>1</v>
      </c>
      <c r="F74" s="5">
        <v>1</v>
      </c>
      <c r="G74" s="5">
        <v>38</v>
      </c>
      <c r="H74" s="5">
        <v>0</v>
      </c>
      <c r="I74" s="5">
        <v>0</v>
      </c>
      <c r="J74" s="5">
        <v>80</v>
      </c>
      <c r="K74" s="5">
        <v>1</v>
      </c>
      <c r="L74" s="5">
        <v>3</v>
      </c>
    </row>
    <row r="75" spans="3:12" x14ac:dyDescent="0.25">
      <c r="C75" s="6" t="s">
        <v>1988</v>
      </c>
      <c r="D75" s="5" t="s">
        <v>1302</v>
      </c>
      <c r="E75" s="5">
        <v>0</v>
      </c>
      <c r="F75" s="5">
        <v>1</v>
      </c>
      <c r="G75" s="5">
        <v>45</v>
      </c>
      <c r="H75" s="5">
        <v>1</v>
      </c>
      <c r="I75" s="5">
        <v>0</v>
      </c>
      <c r="J75" s="5">
        <v>83.474999999999994</v>
      </c>
      <c r="K75" s="5">
        <v>2</v>
      </c>
      <c r="L75" s="5">
        <v>3</v>
      </c>
    </row>
    <row r="76" spans="3:12" x14ac:dyDescent="0.25">
      <c r="C76" s="6" t="s">
        <v>1989</v>
      </c>
      <c r="D76" s="5" t="s">
        <v>1303</v>
      </c>
      <c r="E76" s="5">
        <v>0</v>
      </c>
      <c r="F76" s="5">
        <v>3</v>
      </c>
      <c r="G76" s="5">
        <v>4</v>
      </c>
      <c r="H76" s="5">
        <v>3</v>
      </c>
      <c r="I76" s="5">
        <v>2</v>
      </c>
      <c r="J76" s="5">
        <v>27.9</v>
      </c>
      <c r="K76" s="5">
        <v>2</v>
      </c>
      <c r="L76" s="5">
        <v>3</v>
      </c>
    </row>
    <row r="77" spans="3:12" x14ac:dyDescent="0.25">
      <c r="C77" s="6" t="s">
        <v>1290</v>
      </c>
      <c r="D77" s="5" t="s">
        <v>1304</v>
      </c>
      <c r="E77" s="5">
        <v>1</v>
      </c>
      <c r="F77" s="5">
        <v>2</v>
      </c>
      <c r="G77" s="5">
        <v>29</v>
      </c>
      <c r="H77" s="5">
        <v>0</v>
      </c>
      <c r="I77" s="5">
        <v>0</v>
      </c>
      <c r="J77" s="5">
        <v>10.5</v>
      </c>
      <c r="K77" s="5">
        <v>1</v>
      </c>
      <c r="L77" s="5">
        <v>3</v>
      </c>
    </row>
    <row r="78" spans="3:12" x14ac:dyDescent="0.25">
      <c r="C78" s="6" t="s">
        <v>1291</v>
      </c>
      <c r="D78" s="5" t="s">
        <v>1305</v>
      </c>
      <c r="E78" s="5">
        <v>0</v>
      </c>
      <c r="F78" s="5">
        <v>3</v>
      </c>
      <c r="G78" s="5">
        <v>19</v>
      </c>
      <c r="H78" s="5">
        <v>0</v>
      </c>
      <c r="I78" s="5">
        <v>0</v>
      </c>
      <c r="J78" s="5">
        <v>8.1583000000000006</v>
      </c>
      <c r="K78" s="5">
        <v>2</v>
      </c>
      <c r="L78" s="5">
        <v>3</v>
      </c>
    </row>
    <row r="79" spans="3:12" x14ac:dyDescent="0.25">
      <c r="C79" s="6" t="s">
        <v>1292</v>
      </c>
      <c r="D79" s="5" t="s">
        <v>1306</v>
      </c>
      <c r="E79" s="5">
        <v>1</v>
      </c>
      <c r="F79" s="5">
        <v>3</v>
      </c>
      <c r="G79" s="5">
        <v>17</v>
      </c>
      <c r="H79" s="5">
        <v>4</v>
      </c>
      <c r="I79" s="5">
        <v>2</v>
      </c>
      <c r="J79" s="5">
        <v>7.9249999999999998</v>
      </c>
      <c r="K79" s="5">
        <v>1</v>
      </c>
      <c r="L79" s="5">
        <v>3</v>
      </c>
    </row>
    <row r="80" spans="3:12" x14ac:dyDescent="0.25">
      <c r="C80" s="6" t="s">
        <v>1293</v>
      </c>
      <c r="D80" s="5" t="s">
        <v>1307</v>
      </c>
      <c r="E80" s="5">
        <v>0</v>
      </c>
      <c r="F80" s="5">
        <v>3</v>
      </c>
      <c r="G80" s="5">
        <v>26</v>
      </c>
      <c r="H80" s="5">
        <v>2</v>
      </c>
      <c r="I80" s="5">
        <v>0</v>
      </c>
      <c r="J80" s="5">
        <v>8.6624999999999996</v>
      </c>
      <c r="K80" s="5">
        <v>2</v>
      </c>
      <c r="L80" s="5">
        <v>3</v>
      </c>
    </row>
    <row r="81" spans="3:12" x14ac:dyDescent="0.25">
      <c r="C81" s="6" t="s">
        <v>1294</v>
      </c>
      <c r="D81" s="5" t="s">
        <v>1308</v>
      </c>
      <c r="E81" s="5">
        <v>0</v>
      </c>
      <c r="F81" s="5">
        <v>2</v>
      </c>
      <c r="G81" s="5">
        <v>32</v>
      </c>
      <c r="H81" s="5">
        <v>0</v>
      </c>
      <c r="I81" s="5">
        <v>0</v>
      </c>
      <c r="J81" s="5">
        <v>10.5</v>
      </c>
      <c r="K81" s="5">
        <v>2</v>
      </c>
      <c r="L81" s="5">
        <v>3</v>
      </c>
    </row>
    <row r="82" spans="3:12" x14ac:dyDescent="0.25">
      <c r="C82" s="6" t="s">
        <v>1295</v>
      </c>
      <c r="D82" s="5" t="s">
        <v>1309</v>
      </c>
      <c r="E82" s="5">
        <v>0</v>
      </c>
      <c r="F82" s="5">
        <v>3</v>
      </c>
      <c r="G82" s="5">
        <v>16</v>
      </c>
      <c r="H82" s="5">
        <v>5</v>
      </c>
      <c r="I82" s="5">
        <v>2</v>
      </c>
      <c r="J82" s="5">
        <v>46.9</v>
      </c>
      <c r="K82" s="5">
        <v>1</v>
      </c>
      <c r="L82" s="5">
        <v>3</v>
      </c>
    </row>
    <row r="83" spans="3:12" x14ac:dyDescent="0.25">
      <c r="C83" s="6" t="s">
        <v>1990</v>
      </c>
      <c r="D83" s="5" t="s">
        <v>1310</v>
      </c>
      <c r="E83" s="5">
        <v>0</v>
      </c>
      <c r="F83" s="5">
        <v>2</v>
      </c>
      <c r="G83" s="5">
        <v>21</v>
      </c>
      <c r="H83" s="5">
        <v>0</v>
      </c>
      <c r="I83" s="5">
        <v>0</v>
      </c>
      <c r="J83" s="5">
        <v>73.5</v>
      </c>
      <c r="K83" s="5">
        <v>2</v>
      </c>
      <c r="L83" s="5">
        <v>3</v>
      </c>
    </row>
    <row r="84" spans="3:12" x14ac:dyDescent="0.25">
      <c r="C84" s="6" t="s">
        <v>1296</v>
      </c>
      <c r="D84" s="5" t="s">
        <v>1311</v>
      </c>
      <c r="E84" s="5">
        <v>0</v>
      </c>
      <c r="F84" s="5">
        <v>3</v>
      </c>
      <c r="G84" s="5">
        <v>26</v>
      </c>
      <c r="H84" s="5">
        <v>1</v>
      </c>
      <c r="I84" s="5">
        <v>0</v>
      </c>
      <c r="J84" s="5">
        <v>14.4542</v>
      </c>
      <c r="K84" s="5">
        <v>2</v>
      </c>
      <c r="L84" s="5">
        <v>1</v>
      </c>
    </row>
    <row r="85" spans="3:12" x14ac:dyDescent="0.25">
      <c r="C85" s="6" t="s">
        <v>1297</v>
      </c>
      <c r="D85" s="5" t="s">
        <v>1312</v>
      </c>
      <c r="E85" s="5">
        <v>1</v>
      </c>
      <c r="F85" s="5">
        <v>3</v>
      </c>
      <c r="G85" s="5">
        <v>32</v>
      </c>
      <c r="H85" s="5">
        <v>0</v>
      </c>
      <c r="I85" s="5">
        <v>0</v>
      </c>
      <c r="J85" s="5">
        <v>56.495800000000003</v>
      </c>
      <c r="K85" s="5">
        <v>2</v>
      </c>
      <c r="L85" s="5">
        <v>3</v>
      </c>
    </row>
    <row r="86" spans="3:12" x14ac:dyDescent="0.25">
      <c r="C86" s="6" t="s">
        <v>1298</v>
      </c>
      <c r="D86" s="5" t="s">
        <v>1313</v>
      </c>
      <c r="E86" s="5">
        <v>0</v>
      </c>
      <c r="F86" s="5">
        <v>3</v>
      </c>
      <c r="G86" s="5">
        <v>25</v>
      </c>
      <c r="H86" s="5">
        <v>0</v>
      </c>
      <c r="I86" s="5">
        <v>0</v>
      </c>
      <c r="J86" s="5">
        <v>7.65</v>
      </c>
      <c r="K86" s="5">
        <v>2</v>
      </c>
      <c r="L86" s="5">
        <v>3</v>
      </c>
    </row>
    <row r="87" spans="3:12" x14ac:dyDescent="0.25">
      <c r="C87" s="6" t="s">
        <v>1299</v>
      </c>
      <c r="D87" s="5" t="s">
        <v>1314</v>
      </c>
      <c r="E87" s="5">
        <v>1</v>
      </c>
      <c r="F87" s="5">
        <v>2</v>
      </c>
      <c r="G87" s="5">
        <v>0.83</v>
      </c>
      <c r="H87" s="5">
        <v>0</v>
      </c>
      <c r="I87" s="5">
        <v>2</v>
      </c>
      <c r="J87" s="5">
        <v>29</v>
      </c>
      <c r="K87" s="5">
        <v>2</v>
      </c>
      <c r="L87" s="5">
        <v>3</v>
      </c>
    </row>
    <row r="88" spans="3:12" x14ac:dyDescent="0.25">
      <c r="C88" s="6" t="s">
        <v>1300</v>
      </c>
      <c r="D88" s="5" t="s">
        <v>1315</v>
      </c>
      <c r="E88" s="5">
        <v>1</v>
      </c>
      <c r="F88" s="5">
        <v>3</v>
      </c>
      <c r="G88" s="5">
        <v>30</v>
      </c>
      <c r="H88" s="5">
        <v>0</v>
      </c>
      <c r="I88" s="5">
        <v>0</v>
      </c>
      <c r="J88" s="5">
        <v>12.475</v>
      </c>
      <c r="K88" s="5">
        <v>1</v>
      </c>
      <c r="L88" s="5">
        <v>3</v>
      </c>
    </row>
    <row r="89" spans="3:12" x14ac:dyDescent="0.25">
      <c r="C89" s="6" t="s">
        <v>1301</v>
      </c>
      <c r="D89" s="5" t="s">
        <v>1316</v>
      </c>
      <c r="E89" s="5">
        <v>0</v>
      </c>
      <c r="F89" s="5">
        <v>3</v>
      </c>
      <c r="G89" s="5">
        <v>22</v>
      </c>
      <c r="H89" s="5">
        <v>0</v>
      </c>
      <c r="I89" s="5">
        <v>0</v>
      </c>
      <c r="J89" s="5">
        <v>9</v>
      </c>
      <c r="K89" s="5">
        <v>2</v>
      </c>
      <c r="L89" s="5">
        <v>3</v>
      </c>
    </row>
    <row r="90" spans="3:12" x14ac:dyDescent="0.25">
      <c r="C90" s="6" t="s">
        <v>1302</v>
      </c>
      <c r="D90" s="5" t="s">
        <v>1317</v>
      </c>
      <c r="E90" s="5">
        <v>1</v>
      </c>
      <c r="F90" s="5">
        <v>3</v>
      </c>
      <c r="G90" s="5">
        <v>29</v>
      </c>
      <c r="H90" s="5">
        <v>0</v>
      </c>
      <c r="I90" s="5">
        <v>0</v>
      </c>
      <c r="J90" s="5">
        <v>9.5</v>
      </c>
      <c r="K90" s="5">
        <v>2</v>
      </c>
      <c r="L90" s="5">
        <v>3</v>
      </c>
    </row>
    <row r="91" spans="3:12" x14ac:dyDescent="0.25">
      <c r="C91" s="6" t="s">
        <v>1303</v>
      </c>
      <c r="D91" s="5" t="s">
        <v>1318</v>
      </c>
      <c r="E91" s="5">
        <v>0</v>
      </c>
      <c r="F91" s="5">
        <v>1</v>
      </c>
      <c r="G91" s="5">
        <v>28</v>
      </c>
      <c r="H91" s="5">
        <v>0</v>
      </c>
      <c r="I91" s="5">
        <v>0</v>
      </c>
      <c r="J91" s="5">
        <v>47.1</v>
      </c>
      <c r="K91" s="5">
        <v>2</v>
      </c>
      <c r="L91" s="5">
        <v>3</v>
      </c>
    </row>
    <row r="92" spans="3:12" x14ac:dyDescent="0.25">
      <c r="C92" s="6" t="s">
        <v>1991</v>
      </c>
      <c r="D92" s="5" t="s">
        <v>1319</v>
      </c>
      <c r="E92" s="5">
        <v>1</v>
      </c>
      <c r="F92" s="5">
        <v>2</v>
      </c>
      <c r="G92" s="5">
        <v>17</v>
      </c>
      <c r="H92" s="5">
        <v>0</v>
      </c>
      <c r="I92" s="5">
        <v>0</v>
      </c>
      <c r="J92" s="5">
        <v>10.5</v>
      </c>
      <c r="K92" s="5">
        <v>1</v>
      </c>
      <c r="L92" s="5">
        <v>3</v>
      </c>
    </row>
    <row r="93" spans="3:12" x14ac:dyDescent="0.25">
      <c r="C93" s="6" t="s">
        <v>1992</v>
      </c>
      <c r="D93" s="5" t="s">
        <v>1320</v>
      </c>
      <c r="E93" s="5">
        <v>1</v>
      </c>
      <c r="F93" s="5">
        <v>3</v>
      </c>
      <c r="G93" s="5">
        <v>33</v>
      </c>
      <c r="H93" s="5">
        <v>3</v>
      </c>
      <c r="I93" s="5">
        <v>0</v>
      </c>
      <c r="J93" s="5">
        <v>15.85</v>
      </c>
      <c r="K93" s="5">
        <v>1</v>
      </c>
      <c r="L93" s="5">
        <v>3</v>
      </c>
    </row>
    <row r="94" spans="3:12" x14ac:dyDescent="0.25">
      <c r="C94" s="6" t="s">
        <v>1304</v>
      </c>
      <c r="D94" s="5" t="s">
        <v>1321</v>
      </c>
      <c r="E94" s="5">
        <v>0</v>
      </c>
      <c r="F94" s="5">
        <v>3</v>
      </c>
      <c r="G94" s="5">
        <v>16</v>
      </c>
      <c r="H94" s="5">
        <v>1</v>
      </c>
      <c r="I94" s="5">
        <v>3</v>
      </c>
      <c r="J94" s="5">
        <v>34.375</v>
      </c>
      <c r="K94" s="5">
        <v>2</v>
      </c>
      <c r="L94" s="5">
        <v>3</v>
      </c>
    </row>
    <row r="95" spans="3:12" x14ac:dyDescent="0.25">
      <c r="C95" s="6" t="s">
        <v>1305</v>
      </c>
      <c r="D95" s="5" t="s">
        <v>1322</v>
      </c>
      <c r="E95" s="5">
        <v>1</v>
      </c>
      <c r="F95" s="5">
        <v>1</v>
      </c>
      <c r="G95" s="5">
        <v>23</v>
      </c>
      <c r="H95" s="5">
        <v>3</v>
      </c>
      <c r="I95" s="5">
        <v>2</v>
      </c>
      <c r="J95" s="5">
        <v>263</v>
      </c>
      <c r="K95" s="5">
        <v>1</v>
      </c>
      <c r="L95" s="5">
        <v>3</v>
      </c>
    </row>
    <row r="96" spans="3:12" x14ac:dyDescent="0.25">
      <c r="C96" s="6" t="s">
        <v>1306</v>
      </c>
      <c r="D96" s="5" t="s">
        <v>1323</v>
      </c>
      <c r="E96" s="5">
        <v>0</v>
      </c>
      <c r="F96" s="5">
        <v>3</v>
      </c>
      <c r="G96" s="5">
        <v>24</v>
      </c>
      <c r="H96" s="5">
        <v>0</v>
      </c>
      <c r="I96" s="5">
        <v>0</v>
      </c>
      <c r="J96" s="5">
        <v>8.0500000000000007</v>
      </c>
      <c r="K96" s="5">
        <v>2</v>
      </c>
      <c r="L96" s="5">
        <v>3</v>
      </c>
    </row>
    <row r="97" spans="3:12" x14ac:dyDescent="0.25">
      <c r="C97" s="6" t="s">
        <v>1307</v>
      </c>
      <c r="D97" s="5" t="s">
        <v>1324</v>
      </c>
      <c r="E97" s="5">
        <v>0</v>
      </c>
      <c r="F97" s="5">
        <v>3</v>
      </c>
      <c r="G97" s="5">
        <v>29</v>
      </c>
      <c r="H97" s="5">
        <v>0</v>
      </c>
      <c r="I97" s="5">
        <v>0</v>
      </c>
      <c r="J97" s="5">
        <v>8.0500000000000007</v>
      </c>
      <c r="K97" s="5">
        <v>2</v>
      </c>
      <c r="L97" s="5">
        <v>3</v>
      </c>
    </row>
    <row r="98" spans="3:12" x14ac:dyDescent="0.25">
      <c r="C98" s="6" t="s">
        <v>1308</v>
      </c>
      <c r="D98" s="5" t="s">
        <v>1325</v>
      </c>
      <c r="E98" s="5">
        <v>0</v>
      </c>
      <c r="F98" s="5">
        <v>3</v>
      </c>
      <c r="G98" s="5">
        <v>20</v>
      </c>
      <c r="H98" s="5">
        <v>0</v>
      </c>
      <c r="I98" s="5">
        <v>0</v>
      </c>
      <c r="J98" s="5">
        <v>7.8541999999999996</v>
      </c>
      <c r="K98" s="5">
        <v>2</v>
      </c>
      <c r="L98" s="5">
        <v>3</v>
      </c>
    </row>
    <row r="99" spans="3:12" x14ac:dyDescent="0.25">
      <c r="C99" s="6" t="s">
        <v>1309</v>
      </c>
      <c r="D99" s="5" t="s">
        <v>1326</v>
      </c>
      <c r="E99" s="5">
        <v>0</v>
      </c>
      <c r="F99" s="5">
        <v>1</v>
      </c>
      <c r="G99" s="5">
        <v>46</v>
      </c>
      <c r="H99" s="5">
        <v>1</v>
      </c>
      <c r="I99" s="5">
        <v>0</v>
      </c>
      <c r="J99" s="5">
        <v>61.174999999999997</v>
      </c>
      <c r="K99" s="5">
        <v>2</v>
      </c>
      <c r="L99" s="5">
        <v>3</v>
      </c>
    </row>
    <row r="100" spans="3:12" x14ac:dyDescent="0.25">
      <c r="C100" s="6" t="s">
        <v>1310</v>
      </c>
      <c r="D100" s="5" t="s">
        <v>1327</v>
      </c>
      <c r="E100" s="5">
        <v>0</v>
      </c>
      <c r="F100" s="5">
        <v>3</v>
      </c>
      <c r="G100" s="5">
        <v>26</v>
      </c>
      <c r="H100" s="5">
        <v>1</v>
      </c>
      <c r="I100" s="5">
        <v>2</v>
      </c>
      <c r="J100" s="5">
        <v>20.574999999999999</v>
      </c>
      <c r="K100" s="5">
        <v>2</v>
      </c>
      <c r="L100" s="5">
        <v>3</v>
      </c>
    </row>
    <row r="101" spans="3:12" x14ac:dyDescent="0.25">
      <c r="C101" s="6" t="s">
        <v>1311</v>
      </c>
      <c r="D101" s="5" t="s">
        <v>1328</v>
      </c>
      <c r="E101" s="5">
        <v>0</v>
      </c>
      <c r="F101" s="5">
        <v>3</v>
      </c>
      <c r="G101" s="5">
        <v>59</v>
      </c>
      <c r="H101" s="5">
        <v>0</v>
      </c>
      <c r="I101" s="5">
        <v>0</v>
      </c>
      <c r="J101" s="5">
        <v>7.25</v>
      </c>
      <c r="K101" s="5">
        <v>2</v>
      </c>
      <c r="L101" s="5">
        <v>3</v>
      </c>
    </row>
    <row r="102" spans="3:12" x14ac:dyDescent="0.25">
      <c r="C102" s="6" t="s">
        <v>1312</v>
      </c>
      <c r="D102" s="5" t="s">
        <v>1329</v>
      </c>
      <c r="E102" s="5">
        <v>0</v>
      </c>
      <c r="F102" s="5">
        <v>1</v>
      </c>
      <c r="G102" s="5">
        <v>71</v>
      </c>
      <c r="H102" s="5">
        <v>0</v>
      </c>
      <c r="I102" s="5">
        <v>0</v>
      </c>
      <c r="J102" s="5">
        <v>34.654200000000003</v>
      </c>
      <c r="K102" s="5">
        <v>2</v>
      </c>
      <c r="L102" s="5">
        <v>1</v>
      </c>
    </row>
    <row r="103" spans="3:12" x14ac:dyDescent="0.25">
      <c r="C103" s="6" t="s">
        <v>1313</v>
      </c>
      <c r="D103" s="5" t="s">
        <v>1330</v>
      </c>
      <c r="E103" s="5">
        <v>1</v>
      </c>
      <c r="F103" s="5">
        <v>1</v>
      </c>
      <c r="G103" s="5">
        <v>23</v>
      </c>
      <c r="H103" s="5">
        <v>0</v>
      </c>
      <c r="I103" s="5">
        <v>1</v>
      </c>
      <c r="J103" s="5">
        <v>63.3583</v>
      </c>
      <c r="K103" s="5">
        <v>2</v>
      </c>
      <c r="L103" s="5">
        <v>1</v>
      </c>
    </row>
    <row r="104" spans="3:12" x14ac:dyDescent="0.25">
      <c r="C104" s="6" t="s">
        <v>1993</v>
      </c>
      <c r="D104" s="5" t="s">
        <v>1331</v>
      </c>
      <c r="E104" s="5">
        <v>1</v>
      </c>
      <c r="F104" s="5">
        <v>2</v>
      </c>
      <c r="G104" s="5">
        <v>34</v>
      </c>
      <c r="H104" s="5">
        <v>0</v>
      </c>
      <c r="I104" s="5">
        <v>1</v>
      </c>
      <c r="J104" s="5">
        <v>23</v>
      </c>
      <c r="K104" s="5">
        <v>1</v>
      </c>
      <c r="L104" s="5">
        <v>3</v>
      </c>
    </row>
    <row r="105" spans="3:12" x14ac:dyDescent="0.25">
      <c r="C105" s="6" t="s">
        <v>1994</v>
      </c>
      <c r="D105" s="5" t="s">
        <v>1332</v>
      </c>
      <c r="E105" s="5">
        <v>0</v>
      </c>
      <c r="F105" s="5">
        <v>2</v>
      </c>
      <c r="G105" s="5">
        <v>34</v>
      </c>
      <c r="H105" s="5">
        <v>1</v>
      </c>
      <c r="I105" s="5">
        <v>0</v>
      </c>
      <c r="J105" s="5">
        <v>26</v>
      </c>
      <c r="K105" s="5">
        <v>2</v>
      </c>
      <c r="L105" s="5">
        <v>3</v>
      </c>
    </row>
    <row r="106" spans="3:12" x14ac:dyDescent="0.25">
      <c r="C106" s="6" t="s">
        <v>1314</v>
      </c>
      <c r="D106" s="5" t="s">
        <v>1333</v>
      </c>
      <c r="E106" s="5">
        <v>0</v>
      </c>
      <c r="F106" s="5">
        <v>3</v>
      </c>
      <c r="G106" s="5">
        <v>28</v>
      </c>
      <c r="H106" s="5">
        <v>0</v>
      </c>
      <c r="I106" s="5">
        <v>0</v>
      </c>
      <c r="J106" s="5">
        <v>7.8958000000000004</v>
      </c>
      <c r="K106" s="5">
        <v>1</v>
      </c>
      <c r="L106" s="5">
        <v>3</v>
      </c>
    </row>
    <row r="107" spans="3:12" x14ac:dyDescent="0.25">
      <c r="C107" s="6" t="s">
        <v>1315</v>
      </c>
      <c r="D107" s="5" t="s">
        <v>1334</v>
      </c>
      <c r="E107" s="5">
        <v>0</v>
      </c>
      <c r="F107" s="5">
        <v>1</v>
      </c>
      <c r="G107" s="5">
        <v>21</v>
      </c>
      <c r="H107" s="5">
        <v>0</v>
      </c>
      <c r="I107" s="5">
        <v>1</v>
      </c>
      <c r="J107" s="5">
        <v>77.287499999999994</v>
      </c>
      <c r="K107" s="5">
        <v>2</v>
      </c>
      <c r="L107" s="5">
        <v>3</v>
      </c>
    </row>
    <row r="108" spans="3:12" x14ac:dyDescent="0.25">
      <c r="C108" s="6" t="s">
        <v>1316</v>
      </c>
      <c r="D108" s="5" t="s">
        <v>1335</v>
      </c>
      <c r="E108" s="5">
        <v>0</v>
      </c>
      <c r="F108" s="5">
        <v>3</v>
      </c>
      <c r="G108" s="5">
        <v>33</v>
      </c>
      <c r="H108" s="5">
        <v>0</v>
      </c>
      <c r="I108" s="5">
        <v>0</v>
      </c>
      <c r="J108" s="5">
        <v>8.6541999999999994</v>
      </c>
      <c r="K108" s="5">
        <v>2</v>
      </c>
      <c r="L108" s="5">
        <v>3</v>
      </c>
    </row>
    <row r="109" spans="3:12" x14ac:dyDescent="0.25">
      <c r="C109" s="6" t="s">
        <v>1317</v>
      </c>
      <c r="D109" s="5" t="s">
        <v>1336</v>
      </c>
      <c r="E109" s="5">
        <v>0</v>
      </c>
      <c r="F109" s="5">
        <v>3</v>
      </c>
      <c r="G109" s="5">
        <v>37</v>
      </c>
      <c r="H109" s="5">
        <v>2</v>
      </c>
      <c r="I109" s="5">
        <v>0</v>
      </c>
      <c r="J109" s="5">
        <v>7.9249999999999998</v>
      </c>
      <c r="K109" s="5">
        <v>2</v>
      </c>
      <c r="L109" s="5">
        <v>3</v>
      </c>
    </row>
    <row r="110" spans="3:12" x14ac:dyDescent="0.25">
      <c r="C110" s="6" t="s">
        <v>1995</v>
      </c>
      <c r="D110" s="5" t="s">
        <v>1337</v>
      </c>
      <c r="E110" s="5">
        <v>0</v>
      </c>
      <c r="F110" s="5">
        <v>3</v>
      </c>
      <c r="G110" s="5">
        <v>28</v>
      </c>
      <c r="H110" s="5">
        <v>0</v>
      </c>
      <c r="I110" s="5">
        <v>0</v>
      </c>
      <c r="J110" s="5">
        <v>7.8958000000000004</v>
      </c>
      <c r="K110" s="5">
        <v>2</v>
      </c>
      <c r="L110" s="5">
        <v>3</v>
      </c>
    </row>
    <row r="111" spans="3:12" x14ac:dyDescent="0.25">
      <c r="C111" s="6" t="s">
        <v>1318</v>
      </c>
      <c r="D111" s="5" t="s">
        <v>1338</v>
      </c>
      <c r="E111" s="5">
        <v>1</v>
      </c>
      <c r="F111" s="5">
        <v>3</v>
      </c>
      <c r="G111" s="5">
        <v>21</v>
      </c>
      <c r="H111" s="5">
        <v>0</v>
      </c>
      <c r="I111" s="5">
        <v>0</v>
      </c>
      <c r="J111" s="5">
        <v>7.65</v>
      </c>
      <c r="K111" s="5">
        <v>1</v>
      </c>
      <c r="L111" s="5">
        <v>3</v>
      </c>
    </row>
    <row r="112" spans="3:12" x14ac:dyDescent="0.25">
      <c r="C112" s="6" t="s">
        <v>1319</v>
      </c>
      <c r="D112" s="5" t="s">
        <v>1339</v>
      </c>
      <c r="E112" s="5">
        <v>0</v>
      </c>
      <c r="F112" s="5">
        <v>3</v>
      </c>
      <c r="G112" s="5">
        <v>38</v>
      </c>
      <c r="H112" s="5">
        <v>0</v>
      </c>
      <c r="I112" s="5">
        <v>0</v>
      </c>
      <c r="J112" s="5">
        <v>7.8958000000000004</v>
      </c>
      <c r="K112" s="5">
        <v>2</v>
      </c>
      <c r="L112" s="5">
        <v>3</v>
      </c>
    </row>
    <row r="113" spans="3:12" x14ac:dyDescent="0.25">
      <c r="C113" s="6" t="s">
        <v>1320</v>
      </c>
      <c r="D113" s="5" t="s">
        <v>1340</v>
      </c>
      <c r="E113" s="5">
        <v>0</v>
      </c>
      <c r="F113" s="5">
        <v>1</v>
      </c>
      <c r="G113" s="5">
        <v>47</v>
      </c>
      <c r="H113" s="5">
        <v>0</v>
      </c>
      <c r="I113" s="5">
        <v>0</v>
      </c>
      <c r="J113" s="5">
        <v>52</v>
      </c>
      <c r="K113" s="5">
        <v>2</v>
      </c>
      <c r="L113" s="5">
        <v>3</v>
      </c>
    </row>
    <row r="114" spans="3:12" x14ac:dyDescent="0.25">
      <c r="C114" s="6" t="s">
        <v>1321</v>
      </c>
      <c r="D114" s="5" t="s">
        <v>1341</v>
      </c>
      <c r="E114" s="5">
        <v>0</v>
      </c>
      <c r="F114" s="5">
        <v>3</v>
      </c>
      <c r="G114" s="5">
        <v>14.5</v>
      </c>
      <c r="H114" s="5">
        <v>1</v>
      </c>
      <c r="I114" s="5">
        <v>0</v>
      </c>
      <c r="J114" s="5">
        <v>14.4542</v>
      </c>
      <c r="K114" s="5">
        <v>1</v>
      </c>
      <c r="L114" s="5">
        <v>1</v>
      </c>
    </row>
    <row r="115" spans="3:12" x14ac:dyDescent="0.25">
      <c r="C115" s="6" t="s">
        <v>1996</v>
      </c>
      <c r="D115" s="5" t="s">
        <v>1342</v>
      </c>
      <c r="E115" s="5">
        <v>0</v>
      </c>
      <c r="F115" s="5">
        <v>3</v>
      </c>
      <c r="G115" s="5">
        <v>22</v>
      </c>
      <c r="H115" s="5">
        <v>0</v>
      </c>
      <c r="I115" s="5">
        <v>0</v>
      </c>
      <c r="J115" s="5">
        <v>8.0500000000000007</v>
      </c>
      <c r="K115" s="5">
        <v>2</v>
      </c>
      <c r="L115" s="5">
        <v>3</v>
      </c>
    </row>
    <row r="116" spans="3:12" x14ac:dyDescent="0.25">
      <c r="C116" s="6" t="s">
        <v>1322</v>
      </c>
      <c r="D116" s="5" t="s">
        <v>1343</v>
      </c>
      <c r="E116" s="5">
        <v>0</v>
      </c>
      <c r="F116" s="5">
        <v>3</v>
      </c>
      <c r="G116" s="5">
        <v>20</v>
      </c>
      <c r="H116" s="5">
        <v>1</v>
      </c>
      <c r="I116" s="5">
        <v>0</v>
      </c>
      <c r="J116" s="5">
        <v>9.8249999999999993</v>
      </c>
      <c r="K116" s="5">
        <v>1</v>
      </c>
      <c r="L116" s="5">
        <v>3</v>
      </c>
    </row>
    <row r="117" spans="3:12" x14ac:dyDescent="0.25">
      <c r="C117" s="6" t="s">
        <v>1323</v>
      </c>
      <c r="D117" s="5" t="s">
        <v>1344</v>
      </c>
      <c r="E117" s="5">
        <v>0</v>
      </c>
      <c r="F117" s="5">
        <v>3</v>
      </c>
      <c r="G117" s="5">
        <v>17</v>
      </c>
      <c r="H117" s="5">
        <v>0</v>
      </c>
      <c r="I117" s="5">
        <v>0</v>
      </c>
      <c r="J117" s="5">
        <v>14.458299999999999</v>
      </c>
      <c r="K117" s="5">
        <v>1</v>
      </c>
      <c r="L117" s="5">
        <v>1</v>
      </c>
    </row>
    <row r="118" spans="3:12" x14ac:dyDescent="0.25">
      <c r="C118" s="6" t="s">
        <v>1324</v>
      </c>
      <c r="D118" s="5" t="s">
        <v>1345</v>
      </c>
      <c r="E118" s="5">
        <v>0</v>
      </c>
      <c r="F118" s="5">
        <v>3</v>
      </c>
      <c r="G118" s="5">
        <v>21</v>
      </c>
      <c r="H118" s="5">
        <v>0</v>
      </c>
      <c r="I118" s="5">
        <v>0</v>
      </c>
      <c r="J118" s="5">
        <v>7.9249999999999998</v>
      </c>
      <c r="K118" s="5">
        <v>2</v>
      </c>
      <c r="L118" s="5">
        <v>3</v>
      </c>
    </row>
    <row r="119" spans="3:12" x14ac:dyDescent="0.25">
      <c r="C119" s="6" t="s">
        <v>1325</v>
      </c>
      <c r="D119" s="5" t="s">
        <v>1346</v>
      </c>
      <c r="E119" s="5">
        <v>0</v>
      </c>
      <c r="F119" s="5">
        <v>3</v>
      </c>
      <c r="G119" s="5">
        <v>70.5</v>
      </c>
      <c r="H119" s="5">
        <v>0</v>
      </c>
      <c r="I119" s="5">
        <v>0</v>
      </c>
      <c r="J119" s="5">
        <v>7.75</v>
      </c>
      <c r="K119" s="5">
        <v>2</v>
      </c>
      <c r="L119" s="5">
        <v>2</v>
      </c>
    </row>
    <row r="120" spans="3:12" x14ac:dyDescent="0.25">
      <c r="C120" s="6" t="s">
        <v>1326</v>
      </c>
      <c r="D120" s="5" t="s">
        <v>1347</v>
      </c>
      <c r="E120" s="5">
        <v>0</v>
      </c>
      <c r="F120" s="5">
        <v>2</v>
      </c>
      <c r="G120" s="5">
        <v>29</v>
      </c>
      <c r="H120" s="5">
        <v>1</v>
      </c>
      <c r="I120" s="5">
        <v>0</v>
      </c>
      <c r="J120" s="5">
        <v>21</v>
      </c>
      <c r="K120" s="5">
        <v>2</v>
      </c>
      <c r="L120" s="5">
        <v>3</v>
      </c>
    </row>
    <row r="121" spans="3:12" x14ac:dyDescent="0.25">
      <c r="C121" s="6" t="s">
        <v>1327</v>
      </c>
      <c r="D121" s="5" t="s">
        <v>1348</v>
      </c>
      <c r="E121" s="5">
        <v>0</v>
      </c>
      <c r="F121" s="5">
        <v>1</v>
      </c>
      <c r="G121" s="5">
        <v>24</v>
      </c>
      <c r="H121" s="5">
        <v>0</v>
      </c>
      <c r="I121" s="5">
        <v>1</v>
      </c>
      <c r="J121" s="5">
        <v>247.52080000000001</v>
      </c>
      <c r="K121" s="5">
        <v>2</v>
      </c>
      <c r="L121" s="5">
        <v>1</v>
      </c>
    </row>
    <row r="122" spans="3:12" x14ac:dyDescent="0.25">
      <c r="C122" s="6" t="s">
        <v>1328</v>
      </c>
      <c r="D122" s="5" t="s">
        <v>1349</v>
      </c>
      <c r="E122" s="5">
        <v>0</v>
      </c>
      <c r="F122" s="5">
        <v>3</v>
      </c>
      <c r="G122" s="5">
        <v>2</v>
      </c>
      <c r="H122" s="5">
        <v>4</v>
      </c>
      <c r="I122" s="5">
        <v>2</v>
      </c>
      <c r="J122" s="5">
        <v>31.274999999999999</v>
      </c>
      <c r="K122" s="5">
        <v>1</v>
      </c>
      <c r="L122" s="5">
        <v>3</v>
      </c>
    </row>
    <row r="123" spans="3:12" x14ac:dyDescent="0.25">
      <c r="C123" s="6" t="s">
        <v>1997</v>
      </c>
      <c r="D123" s="5" t="s">
        <v>1350</v>
      </c>
      <c r="E123" s="5">
        <v>0</v>
      </c>
      <c r="F123" s="5">
        <v>2</v>
      </c>
      <c r="G123" s="5">
        <v>21</v>
      </c>
      <c r="H123" s="5">
        <v>2</v>
      </c>
      <c r="I123" s="5">
        <v>0</v>
      </c>
      <c r="J123" s="5">
        <v>73.5</v>
      </c>
      <c r="K123" s="5">
        <v>2</v>
      </c>
      <c r="L123" s="5">
        <v>3</v>
      </c>
    </row>
    <row r="124" spans="3:12" x14ac:dyDescent="0.25">
      <c r="C124" s="6" t="s">
        <v>1329</v>
      </c>
      <c r="D124" s="5" t="s">
        <v>1351</v>
      </c>
      <c r="E124" s="5">
        <v>0</v>
      </c>
      <c r="F124" s="5">
        <v>2</v>
      </c>
      <c r="G124" s="5">
        <v>32.5</v>
      </c>
      <c r="H124" s="5">
        <v>1</v>
      </c>
      <c r="I124" s="5">
        <v>0</v>
      </c>
      <c r="J124" s="5">
        <v>30.070799999999998</v>
      </c>
      <c r="K124" s="5">
        <v>2</v>
      </c>
      <c r="L124" s="5">
        <v>1</v>
      </c>
    </row>
    <row r="125" spans="3:12" x14ac:dyDescent="0.25">
      <c r="C125" s="6" t="s">
        <v>1330</v>
      </c>
      <c r="D125" s="5" t="s">
        <v>1352</v>
      </c>
      <c r="E125" s="5">
        <v>1</v>
      </c>
      <c r="F125" s="5">
        <v>2</v>
      </c>
      <c r="G125" s="5">
        <v>32.5</v>
      </c>
      <c r="H125" s="5">
        <v>0</v>
      </c>
      <c r="I125" s="5">
        <v>0</v>
      </c>
      <c r="J125" s="5">
        <v>13</v>
      </c>
      <c r="K125" s="5">
        <v>1</v>
      </c>
      <c r="L125" s="5">
        <v>3</v>
      </c>
    </row>
    <row r="126" spans="3:12" x14ac:dyDescent="0.25">
      <c r="C126" s="6" t="s">
        <v>1331</v>
      </c>
      <c r="D126" s="5" t="s">
        <v>1353</v>
      </c>
      <c r="E126" s="5">
        <v>0</v>
      </c>
      <c r="F126" s="5">
        <v>1</v>
      </c>
      <c r="G126" s="5">
        <v>54</v>
      </c>
      <c r="H126" s="5">
        <v>0</v>
      </c>
      <c r="I126" s="5">
        <v>1</v>
      </c>
      <c r="J126" s="5">
        <v>77.287499999999994</v>
      </c>
      <c r="K126" s="5">
        <v>2</v>
      </c>
      <c r="L126" s="5">
        <v>3</v>
      </c>
    </row>
    <row r="127" spans="3:12" x14ac:dyDescent="0.25">
      <c r="C127" s="6" t="s">
        <v>1332</v>
      </c>
      <c r="D127" s="5" t="s">
        <v>1354</v>
      </c>
      <c r="E127" s="5">
        <v>1</v>
      </c>
      <c r="F127" s="5">
        <v>3</v>
      </c>
      <c r="G127" s="5">
        <v>12</v>
      </c>
      <c r="H127" s="5">
        <v>1</v>
      </c>
      <c r="I127" s="5">
        <v>0</v>
      </c>
      <c r="J127" s="5">
        <v>11.2417</v>
      </c>
      <c r="K127" s="5">
        <v>2</v>
      </c>
      <c r="L127" s="5">
        <v>1</v>
      </c>
    </row>
    <row r="128" spans="3:12" x14ac:dyDescent="0.25">
      <c r="C128" s="6" t="s">
        <v>1333</v>
      </c>
      <c r="D128" s="5" t="s">
        <v>1355</v>
      </c>
      <c r="E128" s="5">
        <v>1</v>
      </c>
      <c r="F128" s="5">
        <v>3</v>
      </c>
      <c r="G128" s="5">
        <v>24</v>
      </c>
      <c r="H128" s="5">
        <v>0</v>
      </c>
      <c r="I128" s="5">
        <v>0</v>
      </c>
      <c r="J128" s="5">
        <v>7.1417000000000002</v>
      </c>
      <c r="K128" s="5">
        <v>2</v>
      </c>
      <c r="L128" s="5">
        <v>3</v>
      </c>
    </row>
    <row r="129" spans="3:12" x14ac:dyDescent="0.25">
      <c r="C129" s="6" t="s">
        <v>1998</v>
      </c>
      <c r="D129" s="5" t="s">
        <v>1356</v>
      </c>
      <c r="E129" s="5">
        <v>0</v>
      </c>
      <c r="F129" s="5">
        <v>3</v>
      </c>
      <c r="G129" s="5">
        <v>45</v>
      </c>
      <c r="H129" s="5">
        <v>0</v>
      </c>
      <c r="I129" s="5">
        <v>0</v>
      </c>
      <c r="J129" s="5">
        <v>6.9749999999999996</v>
      </c>
      <c r="K129" s="5">
        <v>2</v>
      </c>
      <c r="L129" s="5">
        <v>3</v>
      </c>
    </row>
    <row r="130" spans="3:12" x14ac:dyDescent="0.25">
      <c r="C130" s="6" t="s">
        <v>1334</v>
      </c>
      <c r="D130" s="5" t="s">
        <v>1357</v>
      </c>
      <c r="E130" s="5">
        <v>0</v>
      </c>
      <c r="F130" s="5">
        <v>3</v>
      </c>
      <c r="G130" s="5">
        <v>33</v>
      </c>
      <c r="H130" s="5">
        <v>0</v>
      </c>
      <c r="I130" s="5">
        <v>0</v>
      </c>
      <c r="J130" s="5">
        <v>7.8958000000000004</v>
      </c>
      <c r="K130" s="5">
        <v>2</v>
      </c>
      <c r="L130" s="5">
        <v>1</v>
      </c>
    </row>
    <row r="131" spans="3:12" x14ac:dyDescent="0.25">
      <c r="C131" s="6" t="s">
        <v>1335</v>
      </c>
      <c r="D131" s="5" t="s">
        <v>1358</v>
      </c>
      <c r="E131" s="5">
        <v>0</v>
      </c>
      <c r="F131" s="5">
        <v>3</v>
      </c>
      <c r="G131" s="5">
        <v>20</v>
      </c>
      <c r="H131" s="5">
        <v>0</v>
      </c>
      <c r="I131" s="5">
        <v>0</v>
      </c>
      <c r="J131" s="5">
        <v>7.05</v>
      </c>
      <c r="K131" s="5">
        <v>2</v>
      </c>
      <c r="L131" s="5">
        <v>3</v>
      </c>
    </row>
    <row r="132" spans="3:12" x14ac:dyDescent="0.25">
      <c r="C132" s="6" t="s">
        <v>1336</v>
      </c>
      <c r="D132" s="5" t="s">
        <v>1359</v>
      </c>
      <c r="E132" s="5">
        <v>0</v>
      </c>
      <c r="F132" s="5">
        <v>3</v>
      </c>
      <c r="G132" s="5">
        <v>47</v>
      </c>
      <c r="H132" s="5">
        <v>1</v>
      </c>
      <c r="I132" s="5">
        <v>0</v>
      </c>
      <c r="J132" s="5">
        <v>14.5</v>
      </c>
      <c r="K132" s="5">
        <v>1</v>
      </c>
      <c r="L132" s="5">
        <v>3</v>
      </c>
    </row>
    <row r="133" spans="3:12" x14ac:dyDescent="0.25">
      <c r="C133" s="6" t="s">
        <v>1337</v>
      </c>
      <c r="D133" s="5" t="s">
        <v>1360</v>
      </c>
      <c r="E133" s="5">
        <v>1</v>
      </c>
      <c r="F133" s="5">
        <v>2</v>
      </c>
      <c r="G133" s="5">
        <v>29</v>
      </c>
      <c r="H133" s="5">
        <v>1</v>
      </c>
      <c r="I133" s="5">
        <v>0</v>
      </c>
      <c r="J133" s="5">
        <v>26</v>
      </c>
      <c r="K133" s="5">
        <v>1</v>
      </c>
      <c r="L133" s="5">
        <v>3</v>
      </c>
    </row>
    <row r="134" spans="3:12" x14ac:dyDescent="0.25">
      <c r="C134" s="6" t="s">
        <v>1338</v>
      </c>
      <c r="D134" s="5" t="s">
        <v>1361</v>
      </c>
      <c r="E134" s="5">
        <v>0</v>
      </c>
      <c r="F134" s="5">
        <v>2</v>
      </c>
      <c r="G134" s="5">
        <v>25</v>
      </c>
      <c r="H134" s="5">
        <v>0</v>
      </c>
      <c r="I134" s="5">
        <v>0</v>
      </c>
      <c r="J134" s="5">
        <v>13</v>
      </c>
      <c r="K134" s="5">
        <v>2</v>
      </c>
      <c r="L134" s="5">
        <v>3</v>
      </c>
    </row>
    <row r="135" spans="3:12" x14ac:dyDescent="0.25">
      <c r="C135" s="6" t="s">
        <v>1999</v>
      </c>
      <c r="D135" s="5" t="s">
        <v>1362</v>
      </c>
      <c r="E135" s="5">
        <v>0</v>
      </c>
      <c r="F135" s="5">
        <v>2</v>
      </c>
      <c r="G135" s="5">
        <v>23</v>
      </c>
      <c r="H135" s="5">
        <v>0</v>
      </c>
      <c r="I135" s="5">
        <v>0</v>
      </c>
      <c r="J135" s="5">
        <v>15.0458</v>
      </c>
      <c r="K135" s="5">
        <v>2</v>
      </c>
      <c r="L135" s="5">
        <v>1</v>
      </c>
    </row>
    <row r="136" spans="3:12" x14ac:dyDescent="0.25">
      <c r="C136" s="6" t="s">
        <v>1339</v>
      </c>
      <c r="D136" s="5" t="s">
        <v>1363</v>
      </c>
      <c r="E136" s="5">
        <v>1</v>
      </c>
      <c r="F136" s="5">
        <v>1</v>
      </c>
      <c r="G136" s="5">
        <v>19</v>
      </c>
      <c r="H136" s="5">
        <v>0</v>
      </c>
      <c r="I136" s="5">
        <v>2</v>
      </c>
      <c r="J136" s="5">
        <v>26.283300000000001</v>
      </c>
      <c r="K136" s="5">
        <v>1</v>
      </c>
      <c r="L136" s="5">
        <v>3</v>
      </c>
    </row>
    <row r="137" spans="3:12" x14ac:dyDescent="0.25">
      <c r="C137" s="6" t="s">
        <v>2000</v>
      </c>
      <c r="D137" s="5" t="s">
        <v>1364</v>
      </c>
      <c r="E137" s="5">
        <v>0</v>
      </c>
      <c r="F137" s="5">
        <v>1</v>
      </c>
      <c r="G137" s="5">
        <v>37</v>
      </c>
      <c r="H137" s="5">
        <v>1</v>
      </c>
      <c r="I137" s="5">
        <v>0</v>
      </c>
      <c r="J137" s="5">
        <v>53.1</v>
      </c>
      <c r="K137" s="5">
        <v>2</v>
      </c>
      <c r="L137" s="5">
        <v>3</v>
      </c>
    </row>
    <row r="138" spans="3:12" x14ac:dyDescent="0.25">
      <c r="C138" s="6" t="s">
        <v>1340</v>
      </c>
      <c r="D138" s="5" t="s">
        <v>1365</v>
      </c>
      <c r="E138" s="5">
        <v>0</v>
      </c>
      <c r="F138" s="5">
        <v>3</v>
      </c>
      <c r="G138" s="5">
        <v>16</v>
      </c>
      <c r="H138" s="5">
        <v>0</v>
      </c>
      <c r="I138" s="5">
        <v>0</v>
      </c>
      <c r="J138" s="5">
        <v>9.2166999999999994</v>
      </c>
      <c r="K138" s="5">
        <v>2</v>
      </c>
      <c r="L138" s="5">
        <v>3</v>
      </c>
    </row>
    <row r="139" spans="3:12" x14ac:dyDescent="0.25">
      <c r="C139" s="6" t="s">
        <v>1341</v>
      </c>
      <c r="D139" s="5" t="s">
        <v>1366</v>
      </c>
      <c r="E139" s="5">
        <v>0</v>
      </c>
      <c r="F139" s="5">
        <v>1</v>
      </c>
      <c r="G139" s="5">
        <v>24</v>
      </c>
      <c r="H139" s="5">
        <v>0</v>
      </c>
      <c r="I139" s="5">
        <v>0</v>
      </c>
      <c r="J139" s="5">
        <v>79.2</v>
      </c>
      <c r="K139" s="5">
        <v>2</v>
      </c>
      <c r="L139" s="5">
        <v>1</v>
      </c>
    </row>
    <row r="140" spans="3:12" x14ac:dyDescent="0.25">
      <c r="C140" s="6" t="s">
        <v>1342</v>
      </c>
      <c r="D140" s="5" t="s">
        <v>1367</v>
      </c>
      <c r="E140" s="5">
        <v>1</v>
      </c>
      <c r="F140" s="5">
        <v>3</v>
      </c>
      <c r="G140" s="5">
        <v>22</v>
      </c>
      <c r="H140" s="5">
        <v>0</v>
      </c>
      <c r="I140" s="5">
        <v>0</v>
      </c>
      <c r="J140" s="5">
        <v>7.75</v>
      </c>
      <c r="K140" s="5">
        <v>1</v>
      </c>
      <c r="L140" s="5">
        <v>3</v>
      </c>
    </row>
    <row r="141" spans="3:12" x14ac:dyDescent="0.25">
      <c r="C141" s="6" t="s">
        <v>1343</v>
      </c>
      <c r="D141" s="5" t="s">
        <v>1368</v>
      </c>
      <c r="E141" s="5">
        <v>1</v>
      </c>
      <c r="F141" s="5">
        <v>3</v>
      </c>
      <c r="G141" s="5">
        <v>24</v>
      </c>
      <c r="H141" s="5">
        <v>1</v>
      </c>
      <c r="I141" s="5">
        <v>0</v>
      </c>
      <c r="J141" s="5">
        <v>15.85</v>
      </c>
      <c r="K141" s="5">
        <v>1</v>
      </c>
      <c r="L141" s="5">
        <v>3</v>
      </c>
    </row>
    <row r="142" spans="3:12" x14ac:dyDescent="0.25">
      <c r="C142" s="6" t="s">
        <v>1344</v>
      </c>
      <c r="D142" s="5" t="s">
        <v>1369</v>
      </c>
      <c r="E142" s="5">
        <v>0</v>
      </c>
      <c r="F142" s="5">
        <v>3</v>
      </c>
      <c r="G142" s="5">
        <v>19</v>
      </c>
      <c r="H142" s="5">
        <v>0</v>
      </c>
      <c r="I142" s="5">
        <v>0</v>
      </c>
      <c r="J142" s="5">
        <v>6.75</v>
      </c>
      <c r="K142" s="5">
        <v>2</v>
      </c>
      <c r="L142" s="5">
        <v>2</v>
      </c>
    </row>
    <row r="143" spans="3:12" x14ac:dyDescent="0.25">
      <c r="C143" s="6" t="s">
        <v>1345</v>
      </c>
      <c r="D143" s="5" t="s">
        <v>1370</v>
      </c>
      <c r="E143" s="5">
        <v>0</v>
      </c>
      <c r="F143" s="5">
        <v>2</v>
      </c>
      <c r="G143" s="5">
        <v>18</v>
      </c>
      <c r="H143" s="5">
        <v>0</v>
      </c>
      <c r="I143" s="5">
        <v>0</v>
      </c>
      <c r="J143" s="5">
        <v>11.5</v>
      </c>
      <c r="K143" s="5">
        <v>2</v>
      </c>
      <c r="L143" s="5">
        <v>3</v>
      </c>
    </row>
    <row r="144" spans="3:12" x14ac:dyDescent="0.25">
      <c r="C144" s="6" t="s">
        <v>1346</v>
      </c>
      <c r="D144" s="5" t="s">
        <v>1371</v>
      </c>
      <c r="E144" s="5">
        <v>0</v>
      </c>
      <c r="F144" s="5">
        <v>2</v>
      </c>
      <c r="G144" s="5">
        <v>19</v>
      </c>
      <c r="H144" s="5">
        <v>1</v>
      </c>
      <c r="I144" s="5">
        <v>1</v>
      </c>
      <c r="J144" s="5">
        <v>36.75</v>
      </c>
      <c r="K144" s="5">
        <v>2</v>
      </c>
      <c r="L144" s="5">
        <v>3</v>
      </c>
    </row>
    <row r="145" spans="3:12" x14ac:dyDescent="0.25">
      <c r="C145" s="6" t="s">
        <v>1347</v>
      </c>
      <c r="D145" s="5" t="s">
        <v>1372</v>
      </c>
      <c r="E145" s="5">
        <v>1</v>
      </c>
      <c r="F145" s="5">
        <v>3</v>
      </c>
      <c r="G145" s="5">
        <v>27</v>
      </c>
      <c r="H145" s="5">
        <v>0</v>
      </c>
      <c r="I145" s="5">
        <v>0</v>
      </c>
      <c r="J145" s="5">
        <v>7.7957999999999998</v>
      </c>
      <c r="K145" s="5">
        <v>2</v>
      </c>
      <c r="L145" s="5">
        <v>3</v>
      </c>
    </row>
    <row r="146" spans="3:12" x14ac:dyDescent="0.25">
      <c r="C146" s="6" t="s">
        <v>1348</v>
      </c>
      <c r="D146" s="5" t="s">
        <v>1373</v>
      </c>
      <c r="E146" s="5">
        <v>0</v>
      </c>
      <c r="F146" s="5">
        <v>3</v>
      </c>
      <c r="G146" s="5">
        <v>9</v>
      </c>
      <c r="H146" s="5">
        <v>2</v>
      </c>
      <c r="I146" s="5">
        <v>2</v>
      </c>
      <c r="J146" s="5">
        <v>34.375</v>
      </c>
      <c r="K146" s="5">
        <v>1</v>
      </c>
      <c r="L146" s="5">
        <v>3</v>
      </c>
    </row>
    <row r="147" spans="3:12" x14ac:dyDescent="0.25">
      <c r="C147" s="6" t="s">
        <v>1349</v>
      </c>
      <c r="D147" s="5" t="s">
        <v>1374</v>
      </c>
      <c r="E147" s="5">
        <v>0</v>
      </c>
      <c r="F147" s="5">
        <v>2</v>
      </c>
      <c r="G147" s="5">
        <v>36.5</v>
      </c>
      <c r="H147" s="5">
        <v>0</v>
      </c>
      <c r="I147" s="5">
        <v>2</v>
      </c>
      <c r="J147" s="5">
        <v>26</v>
      </c>
      <c r="K147" s="5">
        <v>2</v>
      </c>
      <c r="L147" s="5">
        <v>3</v>
      </c>
    </row>
    <row r="148" spans="3:12" x14ac:dyDescent="0.25">
      <c r="C148" s="6" t="s">
        <v>1350</v>
      </c>
      <c r="D148" s="5" t="s">
        <v>1375</v>
      </c>
      <c r="E148" s="5">
        <v>0</v>
      </c>
      <c r="F148" s="5">
        <v>2</v>
      </c>
      <c r="G148" s="5">
        <v>42</v>
      </c>
      <c r="H148" s="5">
        <v>0</v>
      </c>
      <c r="I148" s="5">
        <v>0</v>
      </c>
      <c r="J148" s="5">
        <v>13</v>
      </c>
      <c r="K148" s="5">
        <v>2</v>
      </c>
      <c r="L148" s="5">
        <v>3</v>
      </c>
    </row>
    <row r="149" spans="3:12" x14ac:dyDescent="0.25">
      <c r="C149" s="6" t="s">
        <v>2001</v>
      </c>
      <c r="D149" s="5" t="s">
        <v>1376</v>
      </c>
      <c r="E149" s="5">
        <v>0</v>
      </c>
      <c r="F149" s="5">
        <v>2</v>
      </c>
      <c r="G149" s="5">
        <v>51</v>
      </c>
      <c r="H149" s="5">
        <v>0</v>
      </c>
      <c r="I149" s="5">
        <v>0</v>
      </c>
      <c r="J149" s="5">
        <v>12.525</v>
      </c>
      <c r="K149" s="5">
        <v>2</v>
      </c>
      <c r="L149" s="5">
        <v>3</v>
      </c>
    </row>
    <row r="150" spans="3:12" x14ac:dyDescent="0.25">
      <c r="C150" s="6" t="s">
        <v>1351</v>
      </c>
      <c r="D150" s="5" t="s">
        <v>1377</v>
      </c>
      <c r="E150" s="5">
        <v>1</v>
      </c>
      <c r="F150" s="5">
        <v>1</v>
      </c>
      <c r="G150" s="5">
        <v>22</v>
      </c>
      <c r="H150" s="5">
        <v>1</v>
      </c>
      <c r="I150" s="5">
        <v>0</v>
      </c>
      <c r="J150" s="5">
        <v>66.599999999999994</v>
      </c>
      <c r="K150" s="5">
        <v>1</v>
      </c>
      <c r="L150" s="5">
        <v>3</v>
      </c>
    </row>
    <row r="151" spans="3:12" x14ac:dyDescent="0.25">
      <c r="C151" s="6" t="s">
        <v>1352</v>
      </c>
      <c r="D151" s="5" t="s">
        <v>1378</v>
      </c>
      <c r="E151" s="5">
        <v>0</v>
      </c>
      <c r="F151" s="5">
        <v>3</v>
      </c>
      <c r="G151" s="5">
        <v>55.5</v>
      </c>
      <c r="H151" s="5">
        <v>0</v>
      </c>
      <c r="I151" s="5">
        <v>0</v>
      </c>
      <c r="J151" s="5">
        <v>8.0500000000000007</v>
      </c>
      <c r="K151" s="5">
        <v>2</v>
      </c>
      <c r="L151" s="5">
        <v>3</v>
      </c>
    </row>
    <row r="152" spans="3:12" x14ac:dyDescent="0.25">
      <c r="C152" s="6" t="s">
        <v>1353</v>
      </c>
      <c r="D152" s="5" t="s">
        <v>1379</v>
      </c>
      <c r="E152" s="5">
        <v>0</v>
      </c>
      <c r="F152" s="5">
        <v>3</v>
      </c>
      <c r="G152" s="5">
        <v>40.5</v>
      </c>
      <c r="H152" s="5">
        <v>0</v>
      </c>
      <c r="I152" s="5">
        <v>2</v>
      </c>
      <c r="J152" s="5">
        <v>14.5</v>
      </c>
      <c r="K152" s="5">
        <v>2</v>
      </c>
      <c r="L152" s="5">
        <v>3</v>
      </c>
    </row>
    <row r="153" spans="3:12" x14ac:dyDescent="0.25">
      <c r="C153" s="6" t="s">
        <v>1354</v>
      </c>
      <c r="D153" s="5" t="s">
        <v>1380</v>
      </c>
      <c r="E153" s="5">
        <v>0</v>
      </c>
      <c r="F153" s="5">
        <v>1</v>
      </c>
      <c r="G153" s="5">
        <v>51</v>
      </c>
      <c r="H153" s="5">
        <v>0</v>
      </c>
      <c r="I153" s="5">
        <v>1</v>
      </c>
      <c r="J153" s="5">
        <v>61.379199999999997</v>
      </c>
      <c r="K153" s="5">
        <v>2</v>
      </c>
      <c r="L153" s="5">
        <v>1</v>
      </c>
    </row>
    <row r="154" spans="3:12" x14ac:dyDescent="0.25">
      <c r="C154" s="6" t="s">
        <v>2002</v>
      </c>
      <c r="D154" s="5" t="s">
        <v>1381</v>
      </c>
      <c r="E154" s="5">
        <v>1</v>
      </c>
      <c r="F154" s="5">
        <v>3</v>
      </c>
      <c r="G154" s="5">
        <v>16</v>
      </c>
      <c r="H154" s="5">
        <v>0</v>
      </c>
      <c r="I154" s="5">
        <v>0</v>
      </c>
      <c r="J154" s="5">
        <v>7.7332999999999998</v>
      </c>
      <c r="K154" s="5">
        <v>1</v>
      </c>
      <c r="L154" s="5">
        <v>2</v>
      </c>
    </row>
    <row r="155" spans="3:12" x14ac:dyDescent="0.25">
      <c r="C155" s="6" t="s">
        <v>1355</v>
      </c>
      <c r="D155" s="5" t="s">
        <v>1382</v>
      </c>
      <c r="E155" s="5">
        <v>0</v>
      </c>
      <c r="F155" s="5">
        <v>3</v>
      </c>
      <c r="G155" s="5">
        <v>30</v>
      </c>
      <c r="H155" s="5">
        <v>0</v>
      </c>
      <c r="I155" s="5">
        <v>0</v>
      </c>
      <c r="J155" s="5">
        <v>8.0500000000000007</v>
      </c>
      <c r="K155" s="5">
        <v>2</v>
      </c>
      <c r="L155" s="5">
        <v>3</v>
      </c>
    </row>
    <row r="156" spans="3:12" x14ac:dyDescent="0.25">
      <c r="C156" s="6" t="s">
        <v>2003</v>
      </c>
      <c r="D156" s="5" t="s">
        <v>1383</v>
      </c>
      <c r="E156" s="5">
        <v>0</v>
      </c>
      <c r="F156" s="5">
        <v>3</v>
      </c>
      <c r="G156" s="5">
        <v>44</v>
      </c>
      <c r="H156" s="5">
        <v>0</v>
      </c>
      <c r="I156" s="5">
        <v>1</v>
      </c>
      <c r="J156" s="5">
        <v>16.100000000000001</v>
      </c>
      <c r="K156" s="5">
        <v>2</v>
      </c>
      <c r="L156" s="5">
        <v>3</v>
      </c>
    </row>
    <row r="157" spans="3:12" x14ac:dyDescent="0.25">
      <c r="C157" s="6" t="s">
        <v>1356</v>
      </c>
      <c r="D157" s="5" t="s">
        <v>1384</v>
      </c>
      <c r="E157" s="5">
        <v>1</v>
      </c>
      <c r="F157" s="5">
        <v>2</v>
      </c>
      <c r="G157" s="5">
        <v>40</v>
      </c>
      <c r="H157" s="5">
        <v>0</v>
      </c>
      <c r="I157" s="5">
        <v>0</v>
      </c>
      <c r="J157" s="5">
        <v>15.75</v>
      </c>
      <c r="K157" s="5">
        <v>1</v>
      </c>
      <c r="L157" s="5">
        <v>3</v>
      </c>
    </row>
    <row r="158" spans="3:12" x14ac:dyDescent="0.25">
      <c r="C158" s="6" t="s">
        <v>1357</v>
      </c>
      <c r="D158" s="5" t="s">
        <v>1385</v>
      </c>
      <c r="E158" s="5">
        <v>0</v>
      </c>
      <c r="F158" s="5">
        <v>3</v>
      </c>
      <c r="G158" s="5">
        <v>26</v>
      </c>
      <c r="H158" s="5">
        <v>0</v>
      </c>
      <c r="I158" s="5">
        <v>0</v>
      </c>
      <c r="J158" s="5">
        <v>7.7750000000000004</v>
      </c>
      <c r="K158" s="5">
        <v>2</v>
      </c>
      <c r="L158" s="5">
        <v>3</v>
      </c>
    </row>
    <row r="159" spans="3:12" x14ac:dyDescent="0.25">
      <c r="C159" s="6" t="s">
        <v>1358</v>
      </c>
      <c r="D159" s="5" t="s">
        <v>1386</v>
      </c>
      <c r="E159" s="5">
        <v>0</v>
      </c>
      <c r="F159" s="5">
        <v>3</v>
      </c>
      <c r="G159" s="5">
        <v>17</v>
      </c>
      <c r="H159" s="5">
        <v>0</v>
      </c>
      <c r="I159" s="5">
        <v>0</v>
      </c>
      <c r="J159" s="5">
        <v>8.6624999999999996</v>
      </c>
      <c r="K159" s="5">
        <v>2</v>
      </c>
      <c r="L159" s="5">
        <v>3</v>
      </c>
    </row>
    <row r="160" spans="3:12" x14ac:dyDescent="0.25">
      <c r="C160" s="6" t="s">
        <v>1359</v>
      </c>
      <c r="D160" s="5" t="s">
        <v>1387</v>
      </c>
      <c r="E160" s="5">
        <v>0</v>
      </c>
      <c r="F160" s="5">
        <v>3</v>
      </c>
      <c r="G160" s="5">
        <v>1</v>
      </c>
      <c r="H160" s="5">
        <v>4</v>
      </c>
      <c r="I160" s="5">
        <v>1</v>
      </c>
      <c r="J160" s="5">
        <v>39.6875</v>
      </c>
      <c r="K160" s="5">
        <v>2</v>
      </c>
      <c r="L160" s="5">
        <v>3</v>
      </c>
    </row>
    <row r="161" spans="3:12" x14ac:dyDescent="0.25">
      <c r="C161" s="6" t="s">
        <v>1360</v>
      </c>
      <c r="D161" s="5" t="s">
        <v>1388</v>
      </c>
      <c r="E161" s="5">
        <v>1</v>
      </c>
      <c r="F161" s="5">
        <v>3</v>
      </c>
      <c r="G161" s="5">
        <v>9</v>
      </c>
      <c r="H161" s="5">
        <v>0</v>
      </c>
      <c r="I161" s="5">
        <v>2</v>
      </c>
      <c r="J161" s="5">
        <v>20.524999999999999</v>
      </c>
      <c r="K161" s="5">
        <v>2</v>
      </c>
      <c r="L161" s="5">
        <v>3</v>
      </c>
    </row>
    <row r="162" spans="3:12" x14ac:dyDescent="0.25">
      <c r="C162" s="6" t="s">
        <v>1361</v>
      </c>
      <c r="D162" s="5" t="s">
        <v>1389</v>
      </c>
      <c r="E162" s="5">
        <v>0</v>
      </c>
      <c r="F162" s="5">
        <v>3</v>
      </c>
      <c r="G162" s="5">
        <v>45</v>
      </c>
      <c r="H162" s="5">
        <v>1</v>
      </c>
      <c r="I162" s="5">
        <v>4</v>
      </c>
      <c r="J162" s="5">
        <v>27.9</v>
      </c>
      <c r="K162" s="5">
        <v>1</v>
      </c>
      <c r="L162" s="5">
        <v>3</v>
      </c>
    </row>
    <row r="163" spans="3:12" x14ac:dyDescent="0.25">
      <c r="C163" s="6" t="s">
        <v>1362</v>
      </c>
      <c r="D163" s="5" t="s">
        <v>1390</v>
      </c>
      <c r="E163" s="5">
        <v>0</v>
      </c>
      <c r="F163" s="5">
        <v>3</v>
      </c>
      <c r="G163" s="5">
        <v>28</v>
      </c>
      <c r="H163" s="5">
        <v>0</v>
      </c>
      <c r="I163" s="5">
        <v>0</v>
      </c>
      <c r="J163" s="5">
        <v>56.495800000000003</v>
      </c>
      <c r="K163" s="5">
        <v>2</v>
      </c>
      <c r="L163" s="5">
        <v>3</v>
      </c>
    </row>
    <row r="164" spans="3:12" x14ac:dyDescent="0.25">
      <c r="C164" s="6" t="s">
        <v>1363</v>
      </c>
      <c r="D164" s="5" t="s">
        <v>1391</v>
      </c>
      <c r="E164" s="5">
        <v>0</v>
      </c>
      <c r="F164" s="5">
        <v>1</v>
      </c>
      <c r="G164" s="5">
        <v>61</v>
      </c>
      <c r="H164" s="5">
        <v>0</v>
      </c>
      <c r="I164" s="5">
        <v>0</v>
      </c>
      <c r="J164" s="5">
        <v>33.5</v>
      </c>
      <c r="K164" s="5">
        <v>2</v>
      </c>
      <c r="L164" s="5">
        <v>3</v>
      </c>
    </row>
    <row r="165" spans="3:12" x14ac:dyDescent="0.25">
      <c r="C165" s="6" t="s">
        <v>1364</v>
      </c>
      <c r="D165" s="5" t="s">
        <v>1392</v>
      </c>
      <c r="E165" s="5">
        <v>0</v>
      </c>
      <c r="F165" s="5">
        <v>3</v>
      </c>
      <c r="G165" s="5">
        <v>4</v>
      </c>
      <c r="H165" s="5">
        <v>4</v>
      </c>
      <c r="I165" s="5">
        <v>1</v>
      </c>
      <c r="J165" s="5">
        <v>29.125</v>
      </c>
      <c r="K165" s="5">
        <v>2</v>
      </c>
      <c r="L165" s="5">
        <v>2</v>
      </c>
    </row>
    <row r="166" spans="3:12" x14ac:dyDescent="0.25">
      <c r="C166" s="6" t="s">
        <v>1365</v>
      </c>
      <c r="D166" s="5" t="s">
        <v>1393</v>
      </c>
      <c r="E166" s="5">
        <v>1</v>
      </c>
      <c r="F166" s="5">
        <v>3</v>
      </c>
      <c r="G166" s="5">
        <v>1</v>
      </c>
      <c r="H166" s="5">
        <v>1</v>
      </c>
      <c r="I166" s="5">
        <v>1</v>
      </c>
      <c r="J166" s="5">
        <v>11.1333</v>
      </c>
      <c r="K166" s="5">
        <v>1</v>
      </c>
      <c r="L166" s="5">
        <v>3</v>
      </c>
    </row>
    <row r="167" spans="3:12" x14ac:dyDescent="0.25">
      <c r="C167" s="6" t="s">
        <v>1366</v>
      </c>
      <c r="D167" s="5" t="s">
        <v>1394</v>
      </c>
      <c r="E167" s="5">
        <v>0</v>
      </c>
      <c r="F167" s="5">
        <v>3</v>
      </c>
      <c r="G167" s="5">
        <v>21</v>
      </c>
      <c r="H167" s="5">
        <v>0</v>
      </c>
      <c r="I167" s="5">
        <v>0</v>
      </c>
      <c r="J167" s="5">
        <v>7.9249999999999998</v>
      </c>
      <c r="K167" s="5">
        <v>2</v>
      </c>
      <c r="L167" s="5">
        <v>3</v>
      </c>
    </row>
    <row r="168" spans="3:12" x14ac:dyDescent="0.25">
      <c r="C168" s="6" t="s">
        <v>2004</v>
      </c>
      <c r="D168" s="5" t="s">
        <v>1395</v>
      </c>
      <c r="E168" s="5">
        <v>0</v>
      </c>
      <c r="F168" s="5">
        <v>1</v>
      </c>
      <c r="G168" s="5">
        <v>56</v>
      </c>
      <c r="H168" s="5">
        <v>0</v>
      </c>
      <c r="I168" s="5">
        <v>0</v>
      </c>
      <c r="J168" s="5">
        <v>30.695799999999998</v>
      </c>
      <c r="K168" s="5">
        <v>2</v>
      </c>
      <c r="L168" s="5">
        <v>1</v>
      </c>
    </row>
    <row r="169" spans="3:12" x14ac:dyDescent="0.25">
      <c r="C169" s="6" t="s">
        <v>1367</v>
      </c>
      <c r="D169" s="5" t="s">
        <v>1396</v>
      </c>
      <c r="E169" s="5">
        <v>0</v>
      </c>
      <c r="F169" s="5">
        <v>3</v>
      </c>
      <c r="G169" s="5">
        <v>18</v>
      </c>
      <c r="H169" s="5">
        <v>1</v>
      </c>
      <c r="I169" s="5">
        <v>1</v>
      </c>
      <c r="J169" s="5">
        <v>7.8541999999999996</v>
      </c>
      <c r="K169" s="5">
        <v>2</v>
      </c>
      <c r="L169" s="5">
        <v>3</v>
      </c>
    </row>
    <row r="170" spans="3:12" x14ac:dyDescent="0.25">
      <c r="C170" s="6" t="s">
        <v>1368</v>
      </c>
      <c r="D170" s="5" t="s">
        <v>1397</v>
      </c>
      <c r="E170" s="5">
        <v>0</v>
      </c>
      <c r="F170" s="5">
        <v>1</v>
      </c>
      <c r="G170" s="5">
        <v>50</v>
      </c>
      <c r="H170" s="5">
        <v>0</v>
      </c>
      <c r="I170" s="5">
        <v>0</v>
      </c>
      <c r="J170" s="5">
        <v>28.712499999999999</v>
      </c>
      <c r="K170" s="5">
        <v>1</v>
      </c>
      <c r="L170" s="5">
        <v>1</v>
      </c>
    </row>
    <row r="171" spans="3:12" x14ac:dyDescent="0.25">
      <c r="C171" s="6" t="s">
        <v>1369</v>
      </c>
      <c r="D171" s="5" t="s">
        <v>1398</v>
      </c>
      <c r="E171" s="5">
        <v>0</v>
      </c>
      <c r="F171" s="5">
        <v>2</v>
      </c>
      <c r="G171" s="5">
        <v>30</v>
      </c>
      <c r="H171" s="5">
        <v>0</v>
      </c>
      <c r="I171" s="5">
        <v>0</v>
      </c>
      <c r="J171" s="5">
        <v>13</v>
      </c>
      <c r="K171" s="5">
        <v>2</v>
      </c>
      <c r="L171" s="5">
        <v>3</v>
      </c>
    </row>
    <row r="172" spans="3:12" x14ac:dyDescent="0.25">
      <c r="C172" s="6" t="s">
        <v>1370</v>
      </c>
      <c r="D172" s="5" t="s">
        <v>1399</v>
      </c>
      <c r="E172" s="5">
        <v>0</v>
      </c>
      <c r="F172" s="5">
        <v>3</v>
      </c>
      <c r="G172" s="5">
        <v>36</v>
      </c>
      <c r="H172" s="5">
        <v>0</v>
      </c>
      <c r="I172" s="5">
        <v>0</v>
      </c>
      <c r="J172" s="5">
        <v>0</v>
      </c>
      <c r="K172" s="5">
        <v>2</v>
      </c>
      <c r="L172" s="5">
        <v>3</v>
      </c>
    </row>
    <row r="173" spans="3:12" x14ac:dyDescent="0.25">
      <c r="C173" s="6" t="s">
        <v>1371</v>
      </c>
      <c r="D173" s="5" t="s">
        <v>1400</v>
      </c>
      <c r="E173" s="5">
        <v>0</v>
      </c>
      <c r="F173" s="5">
        <v>3</v>
      </c>
      <c r="G173" s="5">
        <v>9</v>
      </c>
      <c r="H173" s="5">
        <v>4</v>
      </c>
      <c r="I173" s="5">
        <v>2</v>
      </c>
      <c r="J173" s="5">
        <v>31.387499999999999</v>
      </c>
      <c r="K173" s="5">
        <v>2</v>
      </c>
      <c r="L173" s="5">
        <v>3</v>
      </c>
    </row>
    <row r="174" spans="3:12" x14ac:dyDescent="0.25">
      <c r="C174" s="6" t="s">
        <v>1372</v>
      </c>
      <c r="D174" s="5" t="s">
        <v>1401</v>
      </c>
      <c r="E174" s="5">
        <v>1</v>
      </c>
      <c r="F174" s="5">
        <v>2</v>
      </c>
      <c r="G174" s="5">
        <v>1</v>
      </c>
      <c r="H174" s="5">
        <v>2</v>
      </c>
      <c r="I174" s="5">
        <v>1</v>
      </c>
      <c r="J174" s="5">
        <v>39</v>
      </c>
      <c r="K174" s="5">
        <v>2</v>
      </c>
      <c r="L174" s="5">
        <v>3</v>
      </c>
    </row>
    <row r="175" spans="3:12" x14ac:dyDescent="0.25">
      <c r="C175" s="6" t="s">
        <v>1373</v>
      </c>
      <c r="D175" s="5" t="s">
        <v>1402</v>
      </c>
      <c r="E175" s="5">
        <v>1</v>
      </c>
      <c r="F175" s="5">
        <v>3</v>
      </c>
      <c r="G175" s="5">
        <v>4</v>
      </c>
      <c r="H175" s="5">
        <v>0</v>
      </c>
      <c r="I175" s="5">
        <v>2</v>
      </c>
      <c r="J175" s="5">
        <v>22.024999999999999</v>
      </c>
      <c r="K175" s="5">
        <v>1</v>
      </c>
      <c r="L175" s="5">
        <v>3</v>
      </c>
    </row>
    <row r="176" spans="3:12" x14ac:dyDescent="0.25">
      <c r="C176" s="6" t="s">
        <v>1374</v>
      </c>
      <c r="D176" s="5" t="s">
        <v>1403</v>
      </c>
      <c r="E176" s="5">
        <v>1</v>
      </c>
      <c r="F176" s="5">
        <v>1</v>
      </c>
      <c r="G176" s="5">
        <v>45</v>
      </c>
      <c r="H176" s="5">
        <v>0</v>
      </c>
      <c r="I176" s="5">
        <v>0</v>
      </c>
      <c r="J176" s="5">
        <v>26.55</v>
      </c>
      <c r="K176" s="5">
        <v>2</v>
      </c>
      <c r="L176" s="5">
        <v>3</v>
      </c>
    </row>
    <row r="177" spans="3:12" x14ac:dyDescent="0.25">
      <c r="C177" s="6" t="s">
        <v>1375</v>
      </c>
      <c r="D177" s="5" t="s">
        <v>1404</v>
      </c>
      <c r="E177" s="5">
        <v>0</v>
      </c>
      <c r="F177" s="5">
        <v>3</v>
      </c>
      <c r="G177" s="5">
        <v>40</v>
      </c>
      <c r="H177" s="5">
        <v>1</v>
      </c>
      <c r="I177" s="5">
        <v>1</v>
      </c>
      <c r="J177" s="5">
        <v>15.5</v>
      </c>
      <c r="K177" s="5">
        <v>2</v>
      </c>
      <c r="L177" s="5">
        <v>2</v>
      </c>
    </row>
    <row r="178" spans="3:12" x14ac:dyDescent="0.25">
      <c r="C178" s="6" t="s">
        <v>1376</v>
      </c>
      <c r="D178" s="5" t="s">
        <v>1405</v>
      </c>
      <c r="E178" s="5">
        <v>0</v>
      </c>
      <c r="F178" s="5">
        <v>3</v>
      </c>
      <c r="G178" s="5">
        <v>36</v>
      </c>
      <c r="H178" s="5">
        <v>0</v>
      </c>
      <c r="I178" s="5">
        <v>0</v>
      </c>
      <c r="J178" s="5">
        <v>7.8958000000000004</v>
      </c>
      <c r="K178" s="5">
        <v>2</v>
      </c>
      <c r="L178" s="5">
        <v>3</v>
      </c>
    </row>
    <row r="179" spans="3:12" x14ac:dyDescent="0.25">
      <c r="C179" s="6" t="s">
        <v>1377</v>
      </c>
      <c r="D179" s="5" t="s">
        <v>1406</v>
      </c>
      <c r="E179" s="5">
        <v>1</v>
      </c>
      <c r="F179" s="5">
        <v>2</v>
      </c>
      <c r="G179" s="5">
        <v>32</v>
      </c>
      <c r="H179" s="5">
        <v>0</v>
      </c>
      <c r="I179" s="5">
        <v>0</v>
      </c>
      <c r="J179" s="5">
        <v>13</v>
      </c>
      <c r="K179" s="5">
        <v>1</v>
      </c>
      <c r="L179" s="5">
        <v>3</v>
      </c>
    </row>
    <row r="180" spans="3:12" x14ac:dyDescent="0.25">
      <c r="C180" s="6" t="s">
        <v>1378</v>
      </c>
      <c r="D180" s="5" t="s">
        <v>1407</v>
      </c>
      <c r="E180" s="5">
        <v>0</v>
      </c>
      <c r="F180" s="5">
        <v>2</v>
      </c>
      <c r="G180" s="5">
        <v>19</v>
      </c>
      <c r="H180" s="5">
        <v>0</v>
      </c>
      <c r="I180" s="5">
        <v>0</v>
      </c>
      <c r="J180" s="5">
        <v>13</v>
      </c>
      <c r="K180" s="5">
        <v>2</v>
      </c>
      <c r="L180" s="5">
        <v>3</v>
      </c>
    </row>
    <row r="181" spans="3:12" x14ac:dyDescent="0.25">
      <c r="C181" s="6" t="s">
        <v>1379</v>
      </c>
      <c r="D181" s="5" t="s">
        <v>1408</v>
      </c>
      <c r="E181" s="5">
        <v>1</v>
      </c>
      <c r="F181" s="5">
        <v>3</v>
      </c>
      <c r="G181" s="5">
        <v>19</v>
      </c>
      <c r="H181" s="5">
        <v>1</v>
      </c>
      <c r="I181" s="5">
        <v>0</v>
      </c>
      <c r="J181" s="5">
        <v>7.8541999999999996</v>
      </c>
      <c r="K181" s="5">
        <v>1</v>
      </c>
      <c r="L181" s="5">
        <v>3</v>
      </c>
    </row>
    <row r="182" spans="3:12" x14ac:dyDescent="0.25">
      <c r="C182" s="6" t="s">
        <v>2005</v>
      </c>
      <c r="D182" s="5" t="s">
        <v>1409</v>
      </c>
      <c r="E182" s="5">
        <v>1</v>
      </c>
      <c r="F182" s="5">
        <v>2</v>
      </c>
      <c r="G182" s="5">
        <v>3</v>
      </c>
      <c r="H182" s="5">
        <v>1</v>
      </c>
      <c r="I182" s="5">
        <v>1</v>
      </c>
      <c r="J182" s="5">
        <v>26</v>
      </c>
      <c r="K182" s="5">
        <v>2</v>
      </c>
      <c r="L182" s="5">
        <v>3</v>
      </c>
    </row>
    <row r="183" spans="3:12" x14ac:dyDescent="0.25">
      <c r="C183" s="6" t="s">
        <v>1380</v>
      </c>
      <c r="D183" s="5" t="s">
        <v>1410</v>
      </c>
      <c r="E183" s="5">
        <v>1</v>
      </c>
      <c r="F183" s="5">
        <v>1</v>
      </c>
      <c r="G183" s="5">
        <v>44</v>
      </c>
      <c r="H183" s="5">
        <v>0</v>
      </c>
      <c r="I183" s="5">
        <v>0</v>
      </c>
      <c r="J183" s="5">
        <v>27.720800000000001</v>
      </c>
      <c r="K183" s="5">
        <v>1</v>
      </c>
      <c r="L183" s="5">
        <v>1</v>
      </c>
    </row>
    <row r="184" spans="3:12" x14ac:dyDescent="0.25">
      <c r="C184" s="6" t="s">
        <v>1381</v>
      </c>
      <c r="D184" s="5" t="s">
        <v>1411</v>
      </c>
      <c r="E184" s="5">
        <v>1</v>
      </c>
      <c r="F184" s="5">
        <v>1</v>
      </c>
      <c r="G184" s="5">
        <v>58</v>
      </c>
      <c r="H184" s="5">
        <v>0</v>
      </c>
      <c r="I184" s="5">
        <v>0</v>
      </c>
      <c r="J184" s="5">
        <v>146.52080000000001</v>
      </c>
      <c r="K184" s="5">
        <v>1</v>
      </c>
      <c r="L184" s="5">
        <v>1</v>
      </c>
    </row>
    <row r="185" spans="3:12" x14ac:dyDescent="0.25">
      <c r="C185" s="6" t="s">
        <v>1382</v>
      </c>
      <c r="D185" s="5" t="s">
        <v>1412</v>
      </c>
      <c r="E185" s="5">
        <v>0</v>
      </c>
      <c r="F185" s="5">
        <v>3</v>
      </c>
      <c r="G185" s="5">
        <v>42</v>
      </c>
      <c r="H185" s="5">
        <v>0</v>
      </c>
      <c r="I185" s="5">
        <v>1</v>
      </c>
      <c r="J185" s="5">
        <v>8.4041999999999994</v>
      </c>
      <c r="K185" s="5">
        <v>2</v>
      </c>
      <c r="L185" s="5">
        <v>3</v>
      </c>
    </row>
    <row r="186" spans="3:12" x14ac:dyDescent="0.25">
      <c r="C186" s="6" t="s">
        <v>2006</v>
      </c>
      <c r="D186" s="5" t="s">
        <v>1413</v>
      </c>
      <c r="E186" s="5">
        <v>0</v>
      </c>
      <c r="F186" s="5">
        <v>2</v>
      </c>
      <c r="G186" s="5">
        <v>24</v>
      </c>
      <c r="H186" s="5">
        <v>0</v>
      </c>
      <c r="I186" s="5">
        <v>0</v>
      </c>
      <c r="J186" s="5">
        <v>13</v>
      </c>
      <c r="K186" s="5">
        <v>1</v>
      </c>
      <c r="L186" s="5">
        <v>3</v>
      </c>
    </row>
    <row r="187" spans="3:12" x14ac:dyDescent="0.25">
      <c r="C187" s="6" t="s">
        <v>2007</v>
      </c>
      <c r="D187" s="5" t="s">
        <v>1414</v>
      </c>
      <c r="E187" s="5">
        <v>0</v>
      </c>
      <c r="F187" s="5">
        <v>3</v>
      </c>
      <c r="G187" s="5">
        <v>28</v>
      </c>
      <c r="H187" s="5">
        <v>0</v>
      </c>
      <c r="I187" s="5">
        <v>0</v>
      </c>
      <c r="J187" s="5">
        <v>9.5</v>
      </c>
      <c r="K187" s="5">
        <v>2</v>
      </c>
      <c r="L187" s="5">
        <v>3</v>
      </c>
    </row>
    <row r="188" spans="3:12" x14ac:dyDescent="0.25">
      <c r="C188" s="6" t="s">
        <v>1383</v>
      </c>
      <c r="D188" s="5" t="s">
        <v>1415</v>
      </c>
      <c r="E188" s="5">
        <v>0</v>
      </c>
      <c r="F188" s="5">
        <v>3</v>
      </c>
      <c r="G188" s="5">
        <v>34</v>
      </c>
      <c r="H188" s="5">
        <v>0</v>
      </c>
      <c r="I188" s="5">
        <v>0</v>
      </c>
      <c r="J188" s="5">
        <v>6.4958</v>
      </c>
      <c r="K188" s="5">
        <v>2</v>
      </c>
      <c r="L188" s="5">
        <v>3</v>
      </c>
    </row>
    <row r="189" spans="3:12" x14ac:dyDescent="0.25">
      <c r="C189" s="6" t="s">
        <v>1384</v>
      </c>
      <c r="D189" s="5" t="s">
        <v>1416</v>
      </c>
      <c r="E189" s="5">
        <v>0</v>
      </c>
      <c r="F189" s="5">
        <v>3</v>
      </c>
      <c r="G189" s="5">
        <v>45.5</v>
      </c>
      <c r="H189" s="5">
        <v>0</v>
      </c>
      <c r="I189" s="5">
        <v>0</v>
      </c>
      <c r="J189" s="5">
        <v>7.2249999999999996</v>
      </c>
      <c r="K189" s="5">
        <v>2</v>
      </c>
      <c r="L189" s="5">
        <v>1</v>
      </c>
    </row>
    <row r="190" spans="3:12" x14ac:dyDescent="0.25">
      <c r="C190" s="6" t="s">
        <v>1385</v>
      </c>
      <c r="D190" s="5" t="s">
        <v>1417</v>
      </c>
      <c r="E190" s="5">
        <v>1</v>
      </c>
      <c r="F190" s="5">
        <v>3</v>
      </c>
      <c r="G190" s="5">
        <v>18</v>
      </c>
      <c r="H190" s="5">
        <v>0</v>
      </c>
      <c r="I190" s="5">
        <v>0</v>
      </c>
      <c r="J190" s="5">
        <v>8.0500000000000007</v>
      </c>
      <c r="K190" s="5">
        <v>2</v>
      </c>
      <c r="L190" s="5">
        <v>3</v>
      </c>
    </row>
    <row r="191" spans="3:12" x14ac:dyDescent="0.25">
      <c r="C191" s="6" t="s">
        <v>1386</v>
      </c>
      <c r="D191" s="5" t="s">
        <v>1418</v>
      </c>
      <c r="E191" s="5">
        <v>0</v>
      </c>
      <c r="F191" s="5">
        <v>3</v>
      </c>
      <c r="G191" s="5">
        <v>2</v>
      </c>
      <c r="H191" s="5">
        <v>0</v>
      </c>
      <c r="I191" s="5">
        <v>1</v>
      </c>
      <c r="J191" s="5">
        <v>10.4625</v>
      </c>
      <c r="K191" s="5">
        <v>1</v>
      </c>
      <c r="L191" s="5">
        <v>3</v>
      </c>
    </row>
    <row r="192" spans="3:12" x14ac:dyDescent="0.25">
      <c r="C192" s="6" t="s">
        <v>1387</v>
      </c>
      <c r="D192" s="5" t="s">
        <v>1419</v>
      </c>
      <c r="E192" s="5">
        <v>0</v>
      </c>
      <c r="F192" s="5">
        <v>3</v>
      </c>
      <c r="G192" s="5">
        <v>32</v>
      </c>
      <c r="H192" s="5">
        <v>1</v>
      </c>
      <c r="I192" s="5">
        <v>0</v>
      </c>
      <c r="J192" s="5">
        <v>15.85</v>
      </c>
      <c r="K192" s="5">
        <v>2</v>
      </c>
      <c r="L192" s="5">
        <v>3</v>
      </c>
    </row>
    <row r="193" spans="3:12" x14ac:dyDescent="0.25">
      <c r="C193" s="6" t="s">
        <v>1388</v>
      </c>
      <c r="D193" s="5" t="s">
        <v>1420</v>
      </c>
      <c r="E193" s="5">
        <v>1</v>
      </c>
      <c r="F193" s="5">
        <v>3</v>
      </c>
      <c r="G193" s="5">
        <v>26</v>
      </c>
      <c r="H193" s="5">
        <v>0</v>
      </c>
      <c r="I193" s="5">
        <v>0</v>
      </c>
      <c r="J193" s="5">
        <v>18.787500000000001</v>
      </c>
      <c r="K193" s="5">
        <v>2</v>
      </c>
      <c r="L193" s="5">
        <v>1</v>
      </c>
    </row>
    <row r="194" spans="3:12" x14ac:dyDescent="0.25">
      <c r="C194" s="6" t="s">
        <v>2008</v>
      </c>
      <c r="D194" s="5" t="s">
        <v>1421</v>
      </c>
      <c r="E194" s="5">
        <v>1</v>
      </c>
      <c r="F194" s="5">
        <v>3</v>
      </c>
      <c r="G194" s="5">
        <v>16</v>
      </c>
      <c r="H194" s="5">
        <v>0</v>
      </c>
      <c r="I194" s="5">
        <v>0</v>
      </c>
      <c r="J194" s="5">
        <v>7.75</v>
      </c>
      <c r="K194" s="5">
        <v>1</v>
      </c>
      <c r="L194" s="5">
        <v>2</v>
      </c>
    </row>
    <row r="195" spans="3:12" x14ac:dyDescent="0.25">
      <c r="C195" s="6" t="s">
        <v>1389</v>
      </c>
      <c r="D195" s="5" t="s">
        <v>1422</v>
      </c>
      <c r="E195" s="5">
        <v>1</v>
      </c>
      <c r="F195" s="5">
        <v>1</v>
      </c>
      <c r="G195" s="5">
        <v>40</v>
      </c>
      <c r="H195" s="5">
        <v>0</v>
      </c>
      <c r="I195" s="5">
        <v>0</v>
      </c>
      <c r="J195" s="5">
        <v>31</v>
      </c>
      <c r="K195" s="5">
        <v>2</v>
      </c>
      <c r="L195" s="5">
        <v>1</v>
      </c>
    </row>
    <row r="196" spans="3:12" x14ac:dyDescent="0.25">
      <c r="C196" s="6" t="s">
        <v>2009</v>
      </c>
      <c r="D196" s="5" t="s">
        <v>1423</v>
      </c>
      <c r="E196" s="5">
        <v>0</v>
      </c>
      <c r="F196" s="5">
        <v>3</v>
      </c>
      <c r="G196" s="5">
        <v>24</v>
      </c>
      <c r="H196" s="5">
        <v>0</v>
      </c>
      <c r="I196" s="5">
        <v>0</v>
      </c>
      <c r="J196" s="5">
        <v>7.05</v>
      </c>
      <c r="K196" s="5">
        <v>2</v>
      </c>
      <c r="L196" s="5">
        <v>3</v>
      </c>
    </row>
    <row r="197" spans="3:12" x14ac:dyDescent="0.25">
      <c r="C197" s="6" t="s">
        <v>1390</v>
      </c>
      <c r="D197" s="5" t="s">
        <v>1424</v>
      </c>
      <c r="E197" s="5">
        <v>1</v>
      </c>
      <c r="F197" s="5">
        <v>2</v>
      </c>
      <c r="G197" s="5">
        <v>35</v>
      </c>
      <c r="H197" s="5">
        <v>0</v>
      </c>
      <c r="I197" s="5">
        <v>0</v>
      </c>
      <c r="J197" s="5">
        <v>21</v>
      </c>
      <c r="K197" s="5">
        <v>1</v>
      </c>
      <c r="L197" s="5">
        <v>3</v>
      </c>
    </row>
    <row r="198" spans="3:12" x14ac:dyDescent="0.25">
      <c r="C198" s="6" t="s">
        <v>1391</v>
      </c>
      <c r="D198" s="5" t="s">
        <v>1425</v>
      </c>
      <c r="E198" s="5">
        <v>0</v>
      </c>
      <c r="F198" s="5">
        <v>3</v>
      </c>
      <c r="G198" s="5">
        <v>22</v>
      </c>
      <c r="H198" s="5">
        <v>0</v>
      </c>
      <c r="I198" s="5">
        <v>0</v>
      </c>
      <c r="J198" s="5">
        <v>7.25</v>
      </c>
      <c r="K198" s="5">
        <v>2</v>
      </c>
      <c r="L198" s="5">
        <v>3</v>
      </c>
    </row>
    <row r="199" spans="3:12" x14ac:dyDescent="0.25">
      <c r="C199" s="6" t="s">
        <v>1392</v>
      </c>
      <c r="D199" s="5" t="s">
        <v>1426</v>
      </c>
      <c r="E199" s="5">
        <v>0</v>
      </c>
      <c r="F199" s="5">
        <v>2</v>
      </c>
      <c r="G199" s="5">
        <v>30</v>
      </c>
      <c r="H199" s="5">
        <v>0</v>
      </c>
      <c r="I199" s="5">
        <v>0</v>
      </c>
      <c r="J199" s="5">
        <v>13</v>
      </c>
      <c r="K199" s="5">
        <v>2</v>
      </c>
      <c r="L199" s="5">
        <v>3</v>
      </c>
    </row>
    <row r="200" spans="3:12" x14ac:dyDescent="0.25">
      <c r="C200" s="6" t="s">
        <v>1393</v>
      </c>
      <c r="D200" s="5" t="s">
        <v>1427</v>
      </c>
      <c r="E200" s="5">
        <v>1</v>
      </c>
      <c r="F200" s="5">
        <v>1</v>
      </c>
      <c r="G200" s="5">
        <v>31</v>
      </c>
      <c r="H200" s="5">
        <v>1</v>
      </c>
      <c r="I200" s="5">
        <v>0</v>
      </c>
      <c r="J200" s="5">
        <v>113.27500000000001</v>
      </c>
      <c r="K200" s="5">
        <v>1</v>
      </c>
      <c r="L200" s="5">
        <v>1</v>
      </c>
    </row>
    <row r="201" spans="3:12" x14ac:dyDescent="0.25">
      <c r="C201" s="6" t="s">
        <v>1394</v>
      </c>
      <c r="D201" s="5" t="s">
        <v>1428</v>
      </c>
      <c r="E201" s="5">
        <v>1</v>
      </c>
      <c r="F201" s="5">
        <v>3</v>
      </c>
      <c r="G201" s="5">
        <v>27</v>
      </c>
      <c r="H201" s="5">
        <v>0</v>
      </c>
      <c r="I201" s="5">
        <v>0</v>
      </c>
      <c r="J201" s="5">
        <v>7.9249999999999998</v>
      </c>
      <c r="K201" s="5">
        <v>1</v>
      </c>
      <c r="L201" s="5">
        <v>3</v>
      </c>
    </row>
    <row r="202" spans="3:12" x14ac:dyDescent="0.25">
      <c r="C202" s="6" t="s">
        <v>1395</v>
      </c>
      <c r="D202" s="5" t="s">
        <v>1429</v>
      </c>
      <c r="E202" s="5">
        <v>0</v>
      </c>
      <c r="F202" s="5">
        <v>2</v>
      </c>
      <c r="G202" s="5">
        <v>42</v>
      </c>
      <c r="H202" s="5">
        <v>1</v>
      </c>
      <c r="I202" s="5">
        <v>0</v>
      </c>
      <c r="J202" s="5">
        <v>27</v>
      </c>
      <c r="K202" s="5">
        <v>2</v>
      </c>
      <c r="L202" s="5">
        <v>3</v>
      </c>
    </row>
    <row r="203" spans="3:12" x14ac:dyDescent="0.25">
      <c r="C203" s="6" t="s">
        <v>1396</v>
      </c>
      <c r="D203" s="5" t="s">
        <v>1430</v>
      </c>
      <c r="E203" s="5">
        <v>1</v>
      </c>
      <c r="F203" s="5">
        <v>1</v>
      </c>
      <c r="G203" s="5">
        <v>32</v>
      </c>
      <c r="H203" s="5">
        <v>0</v>
      </c>
      <c r="I203" s="5">
        <v>0</v>
      </c>
      <c r="J203" s="5">
        <v>76.291700000000006</v>
      </c>
      <c r="K203" s="5">
        <v>1</v>
      </c>
      <c r="L203" s="5">
        <v>1</v>
      </c>
    </row>
    <row r="204" spans="3:12" x14ac:dyDescent="0.25">
      <c r="C204" s="6" t="s">
        <v>2010</v>
      </c>
      <c r="D204" s="5" t="s">
        <v>1431</v>
      </c>
      <c r="E204" s="5">
        <v>0</v>
      </c>
      <c r="F204" s="5">
        <v>2</v>
      </c>
      <c r="G204" s="5">
        <v>30</v>
      </c>
      <c r="H204" s="5">
        <v>0</v>
      </c>
      <c r="I204" s="5">
        <v>0</v>
      </c>
      <c r="J204" s="5">
        <v>10.5</v>
      </c>
      <c r="K204" s="5">
        <v>2</v>
      </c>
      <c r="L204" s="5">
        <v>3</v>
      </c>
    </row>
    <row r="205" spans="3:12" x14ac:dyDescent="0.25">
      <c r="C205" s="6" t="s">
        <v>1397</v>
      </c>
      <c r="D205" s="5" t="s">
        <v>1432</v>
      </c>
      <c r="E205" s="5">
        <v>1</v>
      </c>
      <c r="F205" s="5">
        <v>3</v>
      </c>
      <c r="G205" s="5">
        <v>16</v>
      </c>
      <c r="H205" s="5">
        <v>0</v>
      </c>
      <c r="I205" s="5">
        <v>0</v>
      </c>
      <c r="J205" s="5">
        <v>8.0500000000000007</v>
      </c>
      <c r="K205" s="5">
        <v>2</v>
      </c>
      <c r="L205" s="5">
        <v>3</v>
      </c>
    </row>
    <row r="206" spans="3:12" x14ac:dyDescent="0.25">
      <c r="C206" s="6" t="s">
        <v>1398</v>
      </c>
      <c r="D206" s="5" t="s">
        <v>1433</v>
      </c>
      <c r="E206" s="5">
        <v>0</v>
      </c>
      <c r="F206" s="5">
        <v>2</v>
      </c>
      <c r="G206" s="5">
        <v>27</v>
      </c>
      <c r="H206" s="5">
        <v>0</v>
      </c>
      <c r="I206" s="5">
        <v>0</v>
      </c>
      <c r="J206" s="5">
        <v>13</v>
      </c>
      <c r="K206" s="5">
        <v>2</v>
      </c>
      <c r="L206" s="5">
        <v>3</v>
      </c>
    </row>
    <row r="207" spans="3:12" x14ac:dyDescent="0.25">
      <c r="C207" s="6" t="s">
        <v>1399</v>
      </c>
      <c r="D207" s="5" t="s">
        <v>1434</v>
      </c>
      <c r="E207" s="5">
        <v>0</v>
      </c>
      <c r="F207" s="5">
        <v>3</v>
      </c>
      <c r="G207" s="5">
        <v>51</v>
      </c>
      <c r="H207" s="5">
        <v>0</v>
      </c>
      <c r="I207" s="5">
        <v>0</v>
      </c>
      <c r="J207" s="5">
        <v>8.0500000000000007</v>
      </c>
      <c r="K207" s="5">
        <v>2</v>
      </c>
      <c r="L207" s="5">
        <v>3</v>
      </c>
    </row>
    <row r="208" spans="3:12" x14ac:dyDescent="0.25">
      <c r="C208" s="6" t="s">
        <v>2011</v>
      </c>
      <c r="D208" s="5" t="s">
        <v>1435</v>
      </c>
      <c r="E208" s="5">
        <v>1</v>
      </c>
      <c r="F208" s="5">
        <v>1</v>
      </c>
      <c r="G208" s="5">
        <v>38</v>
      </c>
      <c r="H208" s="5">
        <v>1</v>
      </c>
      <c r="I208" s="5">
        <v>0</v>
      </c>
      <c r="J208" s="5">
        <v>90</v>
      </c>
      <c r="K208" s="5">
        <v>2</v>
      </c>
      <c r="L208" s="5">
        <v>3</v>
      </c>
    </row>
    <row r="209" spans="3:12" x14ac:dyDescent="0.25">
      <c r="C209" s="6" t="s">
        <v>2012</v>
      </c>
      <c r="D209" s="5" t="s">
        <v>1436</v>
      </c>
      <c r="E209" s="5">
        <v>0</v>
      </c>
      <c r="F209" s="5">
        <v>3</v>
      </c>
      <c r="G209" s="5">
        <v>22</v>
      </c>
      <c r="H209" s="5">
        <v>0</v>
      </c>
      <c r="I209" s="5">
        <v>0</v>
      </c>
      <c r="J209" s="5">
        <v>9.35</v>
      </c>
      <c r="K209" s="5">
        <v>2</v>
      </c>
      <c r="L209" s="5">
        <v>3</v>
      </c>
    </row>
    <row r="210" spans="3:12" x14ac:dyDescent="0.25">
      <c r="C210" s="6" t="s">
        <v>1400</v>
      </c>
      <c r="D210" s="5" t="s">
        <v>1437</v>
      </c>
      <c r="E210" s="5">
        <v>1</v>
      </c>
      <c r="F210" s="5">
        <v>2</v>
      </c>
      <c r="G210" s="5">
        <v>19</v>
      </c>
      <c r="H210" s="5">
        <v>0</v>
      </c>
      <c r="I210" s="5">
        <v>0</v>
      </c>
      <c r="J210" s="5">
        <v>10.5</v>
      </c>
      <c r="K210" s="5">
        <v>2</v>
      </c>
      <c r="L210" s="5">
        <v>3</v>
      </c>
    </row>
    <row r="211" spans="3:12" x14ac:dyDescent="0.25">
      <c r="C211" s="6" t="s">
        <v>1401</v>
      </c>
      <c r="D211" s="5" t="s">
        <v>1438</v>
      </c>
      <c r="E211" s="5">
        <v>0</v>
      </c>
      <c r="F211" s="5">
        <v>3</v>
      </c>
      <c r="G211" s="5">
        <v>20.5</v>
      </c>
      <c r="H211" s="5">
        <v>0</v>
      </c>
      <c r="I211" s="5">
        <v>0</v>
      </c>
      <c r="J211" s="5">
        <v>7.25</v>
      </c>
      <c r="K211" s="5">
        <v>2</v>
      </c>
      <c r="L211" s="5">
        <v>3</v>
      </c>
    </row>
    <row r="212" spans="3:12" x14ac:dyDescent="0.25">
      <c r="C212" s="6" t="s">
        <v>1402</v>
      </c>
      <c r="D212" s="5" t="s">
        <v>1439</v>
      </c>
      <c r="E212" s="5">
        <v>0</v>
      </c>
      <c r="F212" s="5">
        <v>2</v>
      </c>
      <c r="G212" s="5">
        <v>18</v>
      </c>
      <c r="H212" s="5">
        <v>0</v>
      </c>
      <c r="I212" s="5">
        <v>0</v>
      </c>
      <c r="J212" s="5">
        <v>13</v>
      </c>
      <c r="K212" s="5">
        <v>2</v>
      </c>
      <c r="L212" s="5">
        <v>3</v>
      </c>
    </row>
    <row r="213" spans="3:12" x14ac:dyDescent="0.25">
      <c r="C213" s="6" t="s">
        <v>2013</v>
      </c>
      <c r="D213" s="5" t="s">
        <v>1440</v>
      </c>
      <c r="E213" s="5">
        <v>1</v>
      </c>
      <c r="F213" s="5">
        <v>1</v>
      </c>
      <c r="G213" s="5">
        <v>35</v>
      </c>
      <c r="H213" s="5">
        <v>1</v>
      </c>
      <c r="I213" s="5">
        <v>0</v>
      </c>
      <c r="J213" s="5">
        <v>83.474999999999994</v>
      </c>
      <c r="K213" s="5">
        <v>1</v>
      </c>
      <c r="L213" s="5">
        <v>3</v>
      </c>
    </row>
    <row r="214" spans="3:12" x14ac:dyDescent="0.25">
      <c r="C214" s="6" t="s">
        <v>2014</v>
      </c>
      <c r="D214" s="5" t="s">
        <v>1441</v>
      </c>
      <c r="E214" s="5">
        <v>0</v>
      </c>
      <c r="F214" s="5">
        <v>3</v>
      </c>
      <c r="G214" s="5">
        <v>29</v>
      </c>
      <c r="H214" s="5">
        <v>0</v>
      </c>
      <c r="I214" s="5">
        <v>0</v>
      </c>
      <c r="J214" s="5">
        <v>7.7750000000000004</v>
      </c>
      <c r="K214" s="5">
        <v>2</v>
      </c>
      <c r="L214" s="5">
        <v>3</v>
      </c>
    </row>
    <row r="215" spans="3:12" x14ac:dyDescent="0.25">
      <c r="C215" s="6" t="s">
        <v>1403</v>
      </c>
      <c r="D215" s="5" t="s">
        <v>1442</v>
      </c>
      <c r="E215" s="5">
        <v>0</v>
      </c>
      <c r="F215" s="5">
        <v>2</v>
      </c>
      <c r="G215" s="5">
        <v>59</v>
      </c>
      <c r="H215" s="5">
        <v>0</v>
      </c>
      <c r="I215" s="5">
        <v>0</v>
      </c>
      <c r="J215" s="5">
        <v>13.5</v>
      </c>
      <c r="K215" s="5">
        <v>2</v>
      </c>
      <c r="L215" s="5">
        <v>3</v>
      </c>
    </row>
    <row r="216" spans="3:12" x14ac:dyDescent="0.25">
      <c r="C216" s="6" t="s">
        <v>1404</v>
      </c>
      <c r="D216" s="5" t="s">
        <v>1443</v>
      </c>
      <c r="E216" s="5">
        <v>1</v>
      </c>
      <c r="F216" s="5">
        <v>3</v>
      </c>
      <c r="G216" s="5">
        <v>5</v>
      </c>
      <c r="H216" s="5">
        <v>4</v>
      </c>
      <c r="I216" s="5">
        <v>2</v>
      </c>
      <c r="J216" s="5">
        <v>31.387499999999999</v>
      </c>
      <c r="K216" s="5">
        <v>1</v>
      </c>
      <c r="L216" s="5">
        <v>3</v>
      </c>
    </row>
    <row r="217" spans="3:12" x14ac:dyDescent="0.25">
      <c r="C217" s="6" t="s">
        <v>1405</v>
      </c>
      <c r="D217" s="5" t="s">
        <v>1444</v>
      </c>
      <c r="E217" s="5">
        <v>0</v>
      </c>
      <c r="F217" s="5">
        <v>2</v>
      </c>
      <c r="G217" s="5">
        <v>24</v>
      </c>
      <c r="H217" s="5">
        <v>0</v>
      </c>
      <c r="I217" s="5">
        <v>0</v>
      </c>
      <c r="J217" s="5">
        <v>10.5</v>
      </c>
      <c r="K217" s="5">
        <v>2</v>
      </c>
      <c r="L217" s="5">
        <v>3</v>
      </c>
    </row>
    <row r="218" spans="3:12" x14ac:dyDescent="0.25">
      <c r="C218" s="6" t="s">
        <v>1406</v>
      </c>
      <c r="D218" s="5" t="s">
        <v>1445</v>
      </c>
      <c r="E218" s="5">
        <v>0</v>
      </c>
      <c r="F218" s="5">
        <v>2</v>
      </c>
      <c r="G218" s="5">
        <v>44</v>
      </c>
      <c r="H218" s="5">
        <v>1</v>
      </c>
      <c r="I218" s="5">
        <v>0</v>
      </c>
      <c r="J218" s="5">
        <v>26</v>
      </c>
      <c r="K218" s="5">
        <v>2</v>
      </c>
      <c r="L218" s="5">
        <v>3</v>
      </c>
    </row>
    <row r="219" spans="3:12" x14ac:dyDescent="0.25">
      <c r="C219" s="6" t="s">
        <v>1407</v>
      </c>
      <c r="D219" s="5" t="s">
        <v>1446</v>
      </c>
      <c r="E219" s="5">
        <v>1</v>
      </c>
      <c r="F219" s="5">
        <v>2</v>
      </c>
      <c r="G219" s="5">
        <v>8</v>
      </c>
      <c r="H219" s="5">
        <v>0</v>
      </c>
      <c r="I219" s="5">
        <v>2</v>
      </c>
      <c r="J219" s="5">
        <v>26.25</v>
      </c>
      <c r="K219" s="5">
        <v>1</v>
      </c>
      <c r="L219" s="5">
        <v>3</v>
      </c>
    </row>
    <row r="220" spans="3:12" x14ac:dyDescent="0.25">
      <c r="C220" s="6" t="s">
        <v>1408</v>
      </c>
      <c r="D220" s="5" t="s">
        <v>1447</v>
      </c>
      <c r="E220" s="5">
        <v>0</v>
      </c>
      <c r="F220" s="5">
        <v>2</v>
      </c>
      <c r="G220" s="5">
        <v>19</v>
      </c>
      <c r="H220" s="5">
        <v>0</v>
      </c>
      <c r="I220" s="5">
        <v>0</v>
      </c>
      <c r="J220" s="5">
        <v>10.5</v>
      </c>
      <c r="K220" s="5">
        <v>2</v>
      </c>
      <c r="L220" s="5">
        <v>3</v>
      </c>
    </row>
    <row r="221" spans="3:12" x14ac:dyDescent="0.25">
      <c r="C221" s="6" t="s">
        <v>1409</v>
      </c>
      <c r="D221" s="5" t="s">
        <v>1448</v>
      </c>
      <c r="E221" s="5">
        <v>0</v>
      </c>
      <c r="F221" s="5">
        <v>2</v>
      </c>
      <c r="G221" s="5">
        <v>33</v>
      </c>
      <c r="H221" s="5">
        <v>0</v>
      </c>
      <c r="I221" s="5">
        <v>0</v>
      </c>
      <c r="J221" s="5">
        <v>12.275</v>
      </c>
      <c r="K221" s="5">
        <v>2</v>
      </c>
      <c r="L221" s="5">
        <v>3</v>
      </c>
    </row>
    <row r="222" spans="3:12" x14ac:dyDescent="0.25">
      <c r="C222" s="6" t="s">
        <v>1410</v>
      </c>
      <c r="D222" s="5" t="s">
        <v>1449</v>
      </c>
      <c r="E222" s="5">
        <v>0</v>
      </c>
      <c r="F222" s="5">
        <v>2</v>
      </c>
      <c r="G222" s="5">
        <v>29</v>
      </c>
      <c r="H222" s="5">
        <v>0</v>
      </c>
      <c r="I222" s="5">
        <v>0</v>
      </c>
      <c r="J222" s="5">
        <v>10.5</v>
      </c>
      <c r="K222" s="5">
        <v>2</v>
      </c>
      <c r="L222" s="5">
        <v>3</v>
      </c>
    </row>
    <row r="223" spans="3:12" x14ac:dyDescent="0.25">
      <c r="C223" s="6" t="s">
        <v>1411</v>
      </c>
      <c r="D223" s="5" t="s">
        <v>1450</v>
      </c>
      <c r="E223" s="5">
        <v>0</v>
      </c>
      <c r="F223" s="5">
        <v>3</v>
      </c>
      <c r="G223" s="5">
        <v>22</v>
      </c>
      <c r="H223" s="5">
        <v>0</v>
      </c>
      <c r="I223" s="5">
        <v>0</v>
      </c>
      <c r="J223" s="5">
        <v>7.125</v>
      </c>
      <c r="K223" s="5">
        <v>2</v>
      </c>
      <c r="L223" s="5">
        <v>3</v>
      </c>
    </row>
    <row r="224" spans="3:12" x14ac:dyDescent="0.25">
      <c r="C224" s="6" t="s">
        <v>2015</v>
      </c>
      <c r="D224" s="5" t="s">
        <v>1451</v>
      </c>
      <c r="E224" s="5">
        <v>0</v>
      </c>
      <c r="F224" s="5">
        <v>3</v>
      </c>
      <c r="G224" s="5">
        <v>30</v>
      </c>
      <c r="H224" s="5">
        <v>0</v>
      </c>
      <c r="I224" s="5">
        <v>0</v>
      </c>
      <c r="J224" s="5">
        <v>7.2249999999999996</v>
      </c>
      <c r="K224" s="5">
        <v>2</v>
      </c>
      <c r="L224" s="5">
        <v>1</v>
      </c>
    </row>
    <row r="225" spans="3:12" x14ac:dyDescent="0.25">
      <c r="C225" s="6" t="s">
        <v>1412</v>
      </c>
      <c r="D225" s="5" t="s">
        <v>1452</v>
      </c>
      <c r="E225" s="5">
        <v>0</v>
      </c>
      <c r="F225" s="5">
        <v>1</v>
      </c>
      <c r="G225" s="5">
        <v>44</v>
      </c>
      <c r="H225" s="5">
        <v>2</v>
      </c>
      <c r="I225" s="5">
        <v>0</v>
      </c>
      <c r="J225" s="5">
        <v>90</v>
      </c>
      <c r="K225" s="5">
        <v>2</v>
      </c>
      <c r="L225" s="5">
        <v>2</v>
      </c>
    </row>
    <row r="226" spans="3:12" x14ac:dyDescent="0.25">
      <c r="C226" s="6" t="s">
        <v>2016</v>
      </c>
      <c r="D226" s="5" t="s">
        <v>1453</v>
      </c>
      <c r="E226" s="5">
        <v>0</v>
      </c>
      <c r="F226" s="5">
        <v>3</v>
      </c>
      <c r="G226" s="5">
        <v>25</v>
      </c>
      <c r="H226" s="5">
        <v>0</v>
      </c>
      <c r="I226" s="5">
        <v>0</v>
      </c>
      <c r="J226" s="5">
        <v>7.7750000000000004</v>
      </c>
      <c r="K226" s="5">
        <v>1</v>
      </c>
      <c r="L226" s="5">
        <v>3</v>
      </c>
    </row>
    <row r="227" spans="3:12" x14ac:dyDescent="0.25">
      <c r="C227" s="6" t="s">
        <v>1413</v>
      </c>
      <c r="D227" s="5" t="s">
        <v>1454</v>
      </c>
      <c r="E227" s="5">
        <v>1</v>
      </c>
      <c r="F227" s="5">
        <v>2</v>
      </c>
      <c r="G227" s="5">
        <v>24</v>
      </c>
      <c r="H227" s="5">
        <v>0</v>
      </c>
      <c r="I227" s="5">
        <v>2</v>
      </c>
      <c r="J227" s="5">
        <v>14.5</v>
      </c>
      <c r="K227" s="5">
        <v>1</v>
      </c>
      <c r="L227" s="5">
        <v>3</v>
      </c>
    </row>
    <row r="228" spans="3:12" x14ac:dyDescent="0.25">
      <c r="C228" s="6" t="s">
        <v>1414</v>
      </c>
      <c r="D228" s="5" t="s">
        <v>1455</v>
      </c>
      <c r="E228" s="5">
        <v>1</v>
      </c>
      <c r="F228" s="5">
        <v>1</v>
      </c>
      <c r="G228" s="5">
        <v>37</v>
      </c>
      <c r="H228" s="5">
        <v>1</v>
      </c>
      <c r="I228" s="5">
        <v>1</v>
      </c>
      <c r="J228" s="5">
        <v>52.554200000000002</v>
      </c>
      <c r="K228" s="5">
        <v>2</v>
      </c>
      <c r="L228" s="5">
        <v>3</v>
      </c>
    </row>
    <row r="229" spans="3:12" x14ac:dyDescent="0.25">
      <c r="C229" s="6" t="s">
        <v>2017</v>
      </c>
      <c r="D229" s="5" t="s">
        <v>1456</v>
      </c>
      <c r="E229" s="5">
        <v>0</v>
      </c>
      <c r="F229" s="5">
        <v>2</v>
      </c>
      <c r="G229" s="5">
        <v>54</v>
      </c>
      <c r="H229" s="5">
        <v>1</v>
      </c>
      <c r="I229" s="5">
        <v>0</v>
      </c>
      <c r="J229" s="5">
        <v>26</v>
      </c>
      <c r="K229" s="5">
        <v>2</v>
      </c>
      <c r="L229" s="5">
        <v>3</v>
      </c>
    </row>
    <row r="230" spans="3:12" x14ac:dyDescent="0.25">
      <c r="C230" s="6" t="s">
        <v>1415</v>
      </c>
      <c r="D230" s="5" t="s">
        <v>1457</v>
      </c>
      <c r="E230" s="5">
        <v>0</v>
      </c>
      <c r="F230" s="5">
        <v>3</v>
      </c>
      <c r="G230" s="5">
        <v>29</v>
      </c>
      <c r="H230" s="5">
        <v>1</v>
      </c>
      <c r="I230" s="5">
        <v>1</v>
      </c>
      <c r="J230" s="5">
        <v>10.4625</v>
      </c>
      <c r="K230" s="5">
        <v>1</v>
      </c>
      <c r="L230" s="5">
        <v>3</v>
      </c>
    </row>
    <row r="231" spans="3:12" x14ac:dyDescent="0.25">
      <c r="C231" s="6" t="s">
        <v>1416</v>
      </c>
      <c r="D231" s="5" t="s">
        <v>1458</v>
      </c>
      <c r="E231" s="5">
        <v>0</v>
      </c>
      <c r="F231" s="5">
        <v>1</v>
      </c>
      <c r="G231" s="5">
        <v>62</v>
      </c>
      <c r="H231" s="5">
        <v>0</v>
      </c>
      <c r="I231" s="5">
        <v>0</v>
      </c>
      <c r="J231" s="5">
        <v>26.55</v>
      </c>
      <c r="K231" s="5">
        <v>2</v>
      </c>
      <c r="L231" s="5">
        <v>3</v>
      </c>
    </row>
    <row r="232" spans="3:12" x14ac:dyDescent="0.25">
      <c r="C232" s="6" t="s">
        <v>1417</v>
      </c>
      <c r="D232" s="5" t="s">
        <v>1459</v>
      </c>
      <c r="E232" s="5">
        <v>0</v>
      </c>
      <c r="F232" s="5">
        <v>3</v>
      </c>
      <c r="G232" s="5">
        <v>30</v>
      </c>
      <c r="H232" s="5">
        <v>1</v>
      </c>
      <c r="I232" s="5">
        <v>0</v>
      </c>
      <c r="J232" s="5">
        <v>16.100000000000001</v>
      </c>
      <c r="K232" s="5">
        <v>2</v>
      </c>
      <c r="L232" s="5">
        <v>3</v>
      </c>
    </row>
    <row r="233" spans="3:12" x14ac:dyDescent="0.25">
      <c r="C233" s="6" t="s">
        <v>1418</v>
      </c>
      <c r="D233" s="5" t="s">
        <v>1460</v>
      </c>
      <c r="E233" s="5">
        <v>0</v>
      </c>
      <c r="F233" s="5">
        <v>3</v>
      </c>
      <c r="G233" s="5">
        <v>41</v>
      </c>
      <c r="H233" s="5">
        <v>0</v>
      </c>
      <c r="I233" s="5">
        <v>2</v>
      </c>
      <c r="J233" s="5">
        <v>20.212499999999999</v>
      </c>
      <c r="K233" s="5">
        <v>1</v>
      </c>
      <c r="L233" s="5">
        <v>3</v>
      </c>
    </row>
    <row r="234" spans="3:12" x14ac:dyDescent="0.25">
      <c r="C234" s="6" t="s">
        <v>1419</v>
      </c>
      <c r="D234" s="5" t="s">
        <v>1461</v>
      </c>
      <c r="E234" s="5">
        <v>1</v>
      </c>
      <c r="F234" s="5">
        <v>3</v>
      </c>
      <c r="G234" s="5">
        <v>29</v>
      </c>
      <c r="H234" s="5">
        <v>0</v>
      </c>
      <c r="I234" s="5">
        <v>2</v>
      </c>
      <c r="J234" s="5">
        <v>15.245799999999999</v>
      </c>
      <c r="K234" s="5">
        <v>1</v>
      </c>
      <c r="L234" s="5">
        <v>1</v>
      </c>
    </row>
    <row r="235" spans="3:12" x14ac:dyDescent="0.25">
      <c r="C235" s="6" t="s">
        <v>1420</v>
      </c>
      <c r="D235" s="5" t="s">
        <v>1462</v>
      </c>
      <c r="E235" s="5">
        <v>1</v>
      </c>
      <c r="F235" s="5">
        <v>1</v>
      </c>
      <c r="G235" s="5">
        <v>30</v>
      </c>
      <c r="H235" s="5">
        <v>0</v>
      </c>
      <c r="I235" s="5">
        <v>0</v>
      </c>
      <c r="J235" s="5">
        <v>86.5</v>
      </c>
      <c r="K235" s="5">
        <v>1</v>
      </c>
      <c r="L235" s="5">
        <v>3</v>
      </c>
    </row>
    <row r="236" spans="3:12" x14ac:dyDescent="0.25">
      <c r="C236" s="6" t="s">
        <v>1421</v>
      </c>
      <c r="D236" s="5" t="s">
        <v>1463</v>
      </c>
      <c r="E236" s="5">
        <v>1</v>
      </c>
      <c r="F236" s="5">
        <v>1</v>
      </c>
      <c r="G236" s="5">
        <v>35</v>
      </c>
      <c r="H236" s="5">
        <v>0</v>
      </c>
      <c r="I236" s="5">
        <v>0</v>
      </c>
      <c r="J236" s="5">
        <v>512.32920000000001</v>
      </c>
      <c r="K236" s="5">
        <v>1</v>
      </c>
      <c r="L236" s="5">
        <v>1</v>
      </c>
    </row>
    <row r="237" spans="3:12" x14ac:dyDescent="0.25">
      <c r="C237" s="6" t="s">
        <v>1422</v>
      </c>
      <c r="D237" s="5" t="s">
        <v>1464</v>
      </c>
      <c r="E237" s="5">
        <v>1</v>
      </c>
      <c r="F237" s="5">
        <v>2</v>
      </c>
      <c r="G237" s="5">
        <v>50</v>
      </c>
      <c r="H237" s="5">
        <v>0</v>
      </c>
      <c r="I237" s="5">
        <v>1</v>
      </c>
      <c r="J237" s="5">
        <v>26</v>
      </c>
      <c r="K237" s="5">
        <v>1</v>
      </c>
      <c r="L237" s="5">
        <v>3</v>
      </c>
    </row>
    <row r="238" spans="3:12" x14ac:dyDescent="0.25">
      <c r="C238" s="6" t="s">
        <v>1423</v>
      </c>
      <c r="D238" s="5" t="s">
        <v>1465</v>
      </c>
      <c r="E238" s="5">
        <v>1</v>
      </c>
      <c r="F238" s="5">
        <v>3</v>
      </c>
      <c r="G238" s="5">
        <v>3</v>
      </c>
      <c r="H238" s="5">
        <v>4</v>
      </c>
      <c r="I238" s="5">
        <v>2</v>
      </c>
      <c r="J238" s="5">
        <v>31.387499999999999</v>
      </c>
      <c r="K238" s="5">
        <v>2</v>
      </c>
      <c r="L238" s="5">
        <v>3</v>
      </c>
    </row>
    <row r="239" spans="3:12" x14ac:dyDescent="0.25">
      <c r="C239" s="6" t="s">
        <v>1424</v>
      </c>
      <c r="D239" s="5" t="s">
        <v>1466</v>
      </c>
      <c r="E239" s="5">
        <v>0</v>
      </c>
      <c r="F239" s="5">
        <v>1</v>
      </c>
      <c r="G239" s="5">
        <v>52</v>
      </c>
      <c r="H239" s="5">
        <v>1</v>
      </c>
      <c r="I239" s="5">
        <v>1</v>
      </c>
      <c r="J239" s="5">
        <v>79.650000000000006</v>
      </c>
      <c r="K239" s="5">
        <v>2</v>
      </c>
      <c r="L239" s="5">
        <v>3</v>
      </c>
    </row>
    <row r="240" spans="3:12" x14ac:dyDescent="0.25">
      <c r="C240" s="6" t="s">
        <v>1425</v>
      </c>
      <c r="D240" s="5" t="s">
        <v>1467</v>
      </c>
      <c r="E240" s="5">
        <v>0</v>
      </c>
      <c r="F240" s="5">
        <v>1</v>
      </c>
      <c r="G240" s="5">
        <v>40</v>
      </c>
      <c r="H240" s="5">
        <v>0</v>
      </c>
      <c r="I240" s="5">
        <v>0</v>
      </c>
      <c r="J240" s="5">
        <v>0</v>
      </c>
      <c r="K240" s="5">
        <v>2</v>
      </c>
      <c r="L240" s="5">
        <v>3</v>
      </c>
    </row>
    <row r="241" spans="3:12" x14ac:dyDescent="0.25">
      <c r="C241" s="6" t="s">
        <v>1426</v>
      </c>
      <c r="D241" s="5" t="s">
        <v>1468</v>
      </c>
      <c r="E241" s="5">
        <v>0</v>
      </c>
      <c r="F241" s="5">
        <v>2</v>
      </c>
      <c r="G241" s="5">
        <v>36</v>
      </c>
      <c r="H241" s="5">
        <v>0</v>
      </c>
      <c r="I241" s="5">
        <v>0</v>
      </c>
      <c r="J241" s="5">
        <v>10.5</v>
      </c>
      <c r="K241" s="5">
        <v>2</v>
      </c>
      <c r="L241" s="5">
        <v>3</v>
      </c>
    </row>
    <row r="242" spans="3:12" x14ac:dyDescent="0.25">
      <c r="C242" s="6" t="s">
        <v>2018</v>
      </c>
      <c r="D242" s="5" t="s">
        <v>1469</v>
      </c>
      <c r="E242" s="5">
        <v>0</v>
      </c>
      <c r="F242" s="5">
        <v>3</v>
      </c>
      <c r="G242" s="5">
        <v>16</v>
      </c>
      <c r="H242" s="5">
        <v>4</v>
      </c>
      <c r="I242" s="5">
        <v>1</v>
      </c>
      <c r="J242" s="5">
        <v>39.6875</v>
      </c>
      <c r="K242" s="5">
        <v>2</v>
      </c>
      <c r="L242" s="5">
        <v>3</v>
      </c>
    </row>
    <row r="243" spans="3:12" x14ac:dyDescent="0.25">
      <c r="C243" s="6" t="s">
        <v>1427</v>
      </c>
      <c r="D243" s="5" t="s">
        <v>1470</v>
      </c>
      <c r="E243" s="5">
        <v>1</v>
      </c>
      <c r="F243" s="5">
        <v>3</v>
      </c>
      <c r="G243" s="5">
        <v>25</v>
      </c>
      <c r="H243" s="5">
        <v>1</v>
      </c>
      <c r="I243" s="5">
        <v>0</v>
      </c>
      <c r="J243" s="5">
        <v>7.7750000000000004</v>
      </c>
      <c r="K243" s="5">
        <v>2</v>
      </c>
      <c r="L243" s="5">
        <v>3</v>
      </c>
    </row>
    <row r="244" spans="3:12" x14ac:dyDescent="0.25">
      <c r="C244" s="6" t="s">
        <v>1428</v>
      </c>
      <c r="D244" s="5" t="s">
        <v>1471</v>
      </c>
      <c r="E244" s="5">
        <v>1</v>
      </c>
      <c r="F244" s="5">
        <v>1</v>
      </c>
      <c r="G244" s="5">
        <v>58</v>
      </c>
      <c r="H244" s="5">
        <v>0</v>
      </c>
      <c r="I244" s="5">
        <v>1</v>
      </c>
      <c r="J244" s="5">
        <v>153.46250000000001</v>
      </c>
      <c r="K244" s="5">
        <v>1</v>
      </c>
      <c r="L244" s="5">
        <v>3</v>
      </c>
    </row>
    <row r="245" spans="3:12" x14ac:dyDescent="0.25">
      <c r="C245" s="6" t="s">
        <v>1429</v>
      </c>
      <c r="D245" s="5" t="s">
        <v>1472</v>
      </c>
      <c r="E245" s="5">
        <v>1</v>
      </c>
      <c r="F245" s="5">
        <v>1</v>
      </c>
      <c r="G245" s="5">
        <v>35</v>
      </c>
      <c r="H245" s="5">
        <v>0</v>
      </c>
      <c r="I245" s="5">
        <v>0</v>
      </c>
      <c r="J245" s="5">
        <v>135.63329999999999</v>
      </c>
      <c r="K245" s="5">
        <v>1</v>
      </c>
      <c r="L245" s="5">
        <v>3</v>
      </c>
    </row>
    <row r="246" spans="3:12" x14ac:dyDescent="0.25">
      <c r="C246" s="6" t="s">
        <v>1430</v>
      </c>
      <c r="D246" s="5" t="s">
        <v>1473</v>
      </c>
      <c r="E246" s="5">
        <v>1</v>
      </c>
      <c r="F246" s="5">
        <v>3</v>
      </c>
      <c r="G246" s="5">
        <v>25</v>
      </c>
      <c r="H246" s="5">
        <v>0</v>
      </c>
      <c r="I246" s="5">
        <v>0</v>
      </c>
      <c r="J246" s="5">
        <v>0</v>
      </c>
      <c r="K246" s="5">
        <v>2</v>
      </c>
      <c r="L246" s="5">
        <v>3</v>
      </c>
    </row>
    <row r="247" spans="3:12" x14ac:dyDescent="0.25">
      <c r="C247" s="6" t="s">
        <v>1431</v>
      </c>
      <c r="D247" s="5" t="s">
        <v>1474</v>
      </c>
      <c r="E247" s="5">
        <v>1</v>
      </c>
      <c r="F247" s="5">
        <v>2</v>
      </c>
      <c r="G247" s="5">
        <v>41</v>
      </c>
      <c r="H247" s="5">
        <v>0</v>
      </c>
      <c r="I247" s="5">
        <v>1</v>
      </c>
      <c r="J247" s="5">
        <v>19.5</v>
      </c>
      <c r="K247" s="5">
        <v>1</v>
      </c>
      <c r="L247" s="5">
        <v>3</v>
      </c>
    </row>
    <row r="248" spans="3:12" x14ac:dyDescent="0.25">
      <c r="C248" s="6" t="s">
        <v>1432</v>
      </c>
      <c r="D248" s="5" t="s">
        <v>1475</v>
      </c>
      <c r="E248" s="5">
        <v>0</v>
      </c>
      <c r="F248" s="5">
        <v>1</v>
      </c>
      <c r="G248" s="5">
        <v>37</v>
      </c>
      <c r="H248" s="5">
        <v>0</v>
      </c>
      <c r="I248" s="5">
        <v>1</v>
      </c>
      <c r="J248" s="5">
        <v>29.7</v>
      </c>
      <c r="K248" s="5">
        <v>2</v>
      </c>
      <c r="L248" s="5">
        <v>1</v>
      </c>
    </row>
    <row r="249" spans="3:12" x14ac:dyDescent="0.25">
      <c r="C249" s="6" t="s">
        <v>1433</v>
      </c>
      <c r="D249" s="5" t="s">
        <v>1476</v>
      </c>
      <c r="E249" s="5">
        <v>1</v>
      </c>
      <c r="F249" s="5">
        <v>1</v>
      </c>
      <c r="G249" s="5">
        <v>63</v>
      </c>
      <c r="H249" s="5">
        <v>1</v>
      </c>
      <c r="I249" s="5">
        <v>0</v>
      </c>
      <c r="J249" s="5">
        <v>77.958299999999994</v>
      </c>
      <c r="K249" s="5">
        <v>1</v>
      </c>
      <c r="L249" s="5">
        <v>3</v>
      </c>
    </row>
    <row r="250" spans="3:12" x14ac:dyDescent="0.25">
      <c r="C250" s="6" t="s">
        <v>1434</v>
      </c>
      <c r="D250" s="5" t="s">
        <v>1477</v>
      </c>
      <c r="E250" s="5">
        <v>0</v>
      </c>
      <c r="F250" s="5">
        <v>3</v>
      </c>
      <c r="G250" s="5">
        <v>45</v>
      </c>
      <c r="H250" s="5">
        <v>0</v>
      </c>
      <c r="I250" s="5">
        <v>0</v>
      </c>
      <c r="J250" s="5">
        <v>7.75</v>
      </c>
      <c r="K250" s="5">
        <v>1</v>
      </c>
      <c r="L250" s="5">
        <v>3</v>
      </c>
    </row>
    <row r="251" spans="3:12" x14ac:dyDescent="0.25">
      <c r="C251" s="6" t="s">
        <v>2019</v>
      </c>
      <c r="D251" s="5" t="s">
        <v>1478</v>
      </c>
      <c r="E251" s="5">
        <v>0</v>
      </c>
      <c r="F251" s="5">
        <v>3</v>
      </c>
      <c r="G251" s="5">
        <v>7</v>
      </c>
      <c r="H251" s="5">
        <v>4</v>
      </c>
      <c r="I251" s="5">
        <v>1</v>
      </c>
      <c r="J251" s="5">
        <v>29.125</v>
      </c>
      <c r="K251" s="5">
        <v>2</v>
      </c>
      <c r="L251" s="5">
        <v>2</v>
      </c>
    </row>
    <row r="252" spans="3:12" x14ac:dyDescent="0.25">
      <c r="C252" s="6" t="s">
        <v>1435</v>
      </c>
      <c r="D252" s="5" t="s">
        <v>1479</v>
      </c>
      <c r="E252" s="5">
        <v>1</v>
      </c>
      <c r="F252" s="5">
        <v>3</v>
      </c>
      <c r="G252" s="5">
        <v>35</v>
      </c>
      <c r="H252" s="5">
        <v>1</v>
      </c>
      <c r="I252" s="5">
        <v>1</v>
      </c>
      <c r="J252" s="5">
        <v>20.25</v>
      </c>
      <c r="K252" s="5">
        <v>1</v>
      </c>
      <c r="L252" s="5">
        <v>3</v>
      </c>
    </row>
    <row r="253" spans="3:12" x14ac:dyDescent="0.25">
      <c r="C253" s="6" t="s">
        <v>1436</v>
      </c>
      <c r="D253" s="5" t="s">
        <v>1480</v>
      </c>
      <c r="E253" s="5">
        <v>0</v>
      </c>
      <c r="F253" s="5">
        <v>3</v>
      </c>
      <c r="G253" s="5">
        <v>65</v>
      </c>
      <c r="H253" s="5">
        <v>0</v>
      </c>
      <c r="I253" s="5">
        <v>0</v>
      </c>
      <c r="J253" s="5">
        <v>7.75</v>
      </c>
      <c r="K253" s="5">
        <v>2</v>
      </c>
      <c r="L253" s="5">
        <v>2</v>
      </c>
    </row>
    <row r="254" spans="3:12" x14ac:dyDescent="0.25">
      <c r="C254" s="6" t="s">
        <v>1437</v>
      </c>
      <c r="D254" s="5" t="s">
        <v>1481</v>
      </c>
      <c r="E254" s="5">
        <v>0</v>
      </c>
      <c r="F254" s="5">
        <v>3</v>
      </c>
      <c r="G254" s="5">
        <v>28</v>
      </c>
      <c r="H254" s="5">
        <v>0</v>
      </c>
      <c r="I254" s="5">
        <v>0</v>
      </c>
      <c r="J254" s="5">
        <v>7.8541999999999996</v>
      </c>
      <c r="K254" s="5">
        <v>2</v>
      </c>
      <c r="L254" s="5">
        <v>3</v>
      </c>
    </row>
    <row r="255" spans="3:12" x14ac:dyDescent="0.25">
      <c r="C255" s="6" t="s">
        <v>1438</v>
      </c>
      <c r="D255" s="5" t="s">
        <v>1482</v>
      </c>
      <c r="E255" s="5">
        <v>0</v>
      </c>
      <c r="F255" s="5">
        <v>3</v>
      </c>
      <c r="G255" s="5">
        <v>16</v>
      </c>
      <c r="H255" s="5">
        <v>0</v>
      </c>
      <c r="I255" s="5">
        <v>0</v>
      </c>
      <c r="J255" s="5">
        <v>9.5</v>
      </c>
      <c r="K255" s="5">
        <v>2</v>
      </c>
      <c r="L255" s="5">
        <v>3</v>
      </c>
    </row>
    <row r="256" spans="3:12" x14ac:dyDescent="0.25">
      <c r="C256" s="6" t="s">
        <v>1439</v>
      </c>
      <c r="D256" s="5" t="s">
        <v>1483</v>
      </c>
      <c r="E256" s="5">
        <v>1</v>
      </c>
      <c r="F256" s="5">
        <v>3</v>
      </c>
      <c r="G256" s="5">
        <v>19</v>
      </c>
      <c r="H256" s="5">
        <v>0</v>
      </c>
      <c r="I256" s="5">
        <v>0</v>
      </c>
      <c r="J256" s="5">
        <v>8.0500000000000007</v>
      </c>
      <c r="K256" s="5">
        <v>2</v>
      </c>
      <c r="L256" s="5">
        <v>3</v>
      </c>
    </row>
    <row r="257" spans="3:12" x14ac:dyDescent="0.25">
      <c r="C257" s="6" t="s">
        <v>2020</v>
      </c>
      <c r="D257" s="5" t="s">
        <v>1484</v>
      </c>
      <c r="E257" s="5">
        <v>0</v>
      </c>
      <c r="F257" s="5">
        <v>3</v>
      </c>
      <c r="G257" s="5">
        <v>33</v>
      </c>
      <c r="H257" s="5">
        <v>0</v>
      </c>
      <c r="I257" s="5">
        <v>0</v>
      </c>
      <c r="J257" s="5">
        <v>8.6624999999999996</v>
      </c>
      <c r="K257" s="5">
        <v>2</v>
      </c>
      <c r="L257" s="5">
        <v>1</v>
      </c>
    </row>
    <row r="258" spans="3:12" x14ac:dyDescent="0.25">
      <c r="C258" s="6" t="s">
        <v>1440</v>
      </c>
      <c r="D258" s="5" t="s">
        <v>1485</v>
      </c>
      <c r="E258" s="5">
        <v>1</v>
      </c>
      <c r="F258" s="5">
        <v>3</v>
      </c>
      <c r="G258" s="5">
        <v>30</v>
      </c>
      <c r="H258" s="5">
        <v>0</v>
      </c>
      <c r="I258" s="5">
        <v>0</v>
      </c>
      <c r="J258" s="5">
        <v>9.5</v>
      </c>
      <c r="K258" s="5">
        <v>2</v>
      </c>
      <c r="L258" s="5">
        <v>3</v>
      </c>
    </row>
    <row r="259" spans="3:12" x14ac:dyDescent="0.25">
      <c r="C259" s="6" t="s">
        <v>1441</v>
      </c>
      <c r="D259" s="5" t="s">
        <v>1486</v>
      </c>
      <c r="E259" s="5">
        <v>0</v>
      </c>
      <c r="F259" s="5">
        <v>3</v>
      </c>
      <c r="G259" s="5">
        <v>22</v>
      </c>
      <c r="H259" s="5">
        <v>0</v>
      </c>
      <c r="I259" s="5">
        <v>0</v>
      </c>
      <c r="J259" s="5">
        <v>7.8958000000000004</v>
      </c>
      <c r="K259" s="5">
        <v>2</v>
      </c>
      <c r="L259" s="5">
        <v>3</v>
      </c>
    </row>
    <row r="260" spans="3:12" x14ac:dyDescent="0.25">
      <c r="C260" s="6" t="s">
        <v>1442</v>
      </c>
      <c r="D260" s="5" t="s">
        <v>1487</v>
      </c>
      <c r="E260" s="5">
        <v>1</v>
      </c>
      <c r="F260" s="5">
        <v>2</v>
      </c>
      <c r="G260" s="5">
        <v>42</v>
      </c>
      <c r="H260" s="5">
        <v>0</v>
      </c>
      <c r="I260" s="5">
        <v>0</v>
      </c>
      <c r="J260" s="5">
        <v>13</v>
      </c>
      <c r="K260" s="5">
        <v>2</v>
      </c>
      <c r="L260" s="5">
        <v>3</v>
      </c>
    </row>
    <row r="261" spans="3:12" x14ac:dyDescent="0.25">
      <c r="C261" s="6" t="s">
        <v>1443</v>
      </c>
      <c r="D261" s="5" t="s">
        <v>1488</v>
      </c>
      <c r="E261" s="5">
        <v>1</v>
      </c>
      <c r="F261" s="5">
        <v>3</v>
      </c>
      <c r="G261" s="5">
        <v>22</v>
      </c>
      <c r="H261" s="5">
        <v>0</v>
      </c>
      <c r="I261" s="5">
        <v>0</v>
      </c>
      <c r="J261" s="5">
        <v>7.75</v>
      </c>
      <c r="K261" s="5">
        <v>1</v>
      </c>
      <c r="L261" s="5">
        <v>2</v>
      </c>
    </row>
    <row r="262" spans="3:12" x14ac:dyDescent="0.25">
      <c r="C262" s="6" t="s">
        <v>1444</v>
      </c>
      <c r="D262" s="5" t="s">
        <v>1489</v>
      </c>
      <c r="E262" s="5">
        <v>1</v>
      </c>
      <c r="F262" s="5">
        <v>1</v>
      </c>
      <c r="G262" s="5">
        <v>26</v>
      </c>
      <c r="H262" s="5">
        <v>0</v>
      </c>
      <c r="I262" s="5">
        <v>0</v>
      </c>
      <c r="J262" s="5">
        <v>78.849999999999994</v>
      </c>
      <c r="K262" s="5">
        <v>1</v>
      </c>
      <c r="L262" s="5">
        <v>3</v>
      </c>
    </row>
    <row r="263" spans="3:12" x14ac:dyDescent="0.25">
      <c r="C263" s="6" t="s">
        <v>2021</v>
      </c>
      <c r="D263" s="5" t="s">
        <v>1490</v>
      </c>
      <c r="E263" s="5">
        <v>1</v>
      </c>
      <c r="F263" s="5">
        <v>1</v>
      </c>
      <c r="G263" s="5">
        <v>19</v>
      </c>
      <c r="H263" s="5">
        <v>1</v>
      </c>
      <c r="I263" s="5">
        <v>0</v>
      </c>
      <c r="J263" s="5">
        <v>91.0792</v>
      </c>
      <c r="K263" s="5">
        <v>1</v>
      </c>
      <c r="L263" s="5">
        <v>1</v>
      </c>
    </row>
    <row r="264" spans="3:12" x14ac:dyDescent="0.25">
      <c r="C264" s="6" t="s">
        <v>1445</v>
      </c>
      <c r="D264" s="5" t="s">
        <v>1491</v>
      </c>
      <c r="E264" s="5">
        <v>0</v>
      </c>
      <c r="F264" s="5">
        <v>2</v>
      </c>
      <c r="G264" s="5">
        <v>36</v>
      </c>
      <c r="H264" s="5">
        <v>0</v>
      </c>
      <c r="I264" s="5">
        <v>0</v>
      </c>
      <c r="J264" s="5">
        <v>12.875</v>
      </c>
      <c r="K264" s="5">
        <v>2</v>
      </c>
      <c r="L264" s="5">
        <v>1</v>
      </c>
    </row>
    <row r="265" spans="3:12" x14ac:dyDescent="0.25">
      <c r="C265" s="6" t="s">
        <v>1446</v>
      </c>
      <c r="D265" s="5" t="s">
        <v>1492</v>
      </c>
      <c r="E265" s="5">
        <v>0</v>
      </c>
      <c r="F265" s="5">
        <v>3</v>
      </c>
      <c r="G265" s="5">
        <v>24</v>
      </c>
      <c r="H265" s="5">
        <v>0</v>
      </c>
      <c r="I265" s="5">
        <v>0</v>
      </c>
      <c r="J265" s="5">
        <v>8.85</v>
      </c>
      <c r="K265" s="5">
        <v>1</v>
      </c>
      <c r="L265" s="5">
        <v>3</v>
      </c>
    </row>
    <row r="266" spans="3:12" x14ac:dyDescent="0.25">
      <c r="C266" s="6" t="s">
        <v>1447</v>
      </c>
      <c r="D266" s="5" t="s">
        <v>1493</v>
      </c>
      <c r="E266" s="5">
        <v>0</v>
      </c>
      <c r="F266" s="5">
        <v>3</v>
      </c>
      <c r="G266" s="5">
        <v>24</v>
      </c>
      <c r="H266" s="5">
        <v>0</v>
      </c>
      <c r="I266" s="5">
        <v>0</v>
      </c>
      <c r="J266" s="5">
        <v>7.8958000000000004</v>
      </c>
      <c r="K266" s="5">
        <v>2</v>
      </c>
      <c r="L266" s="5">
        <v>3</v>
      </c>
    </row>
    <row r="267" spans="3:12" x14ac:dyDescent="0.25">
      <c r="C267" s="6" t="s">
        <v>1448</v>
      </c>
      <c r="D267" s="5" t="s">
        <v>1494</v>
      </c>
      <c r="E267" s="5">
        <v>0</v>
      </c>
      <c r="F267" s="5">
        <v>3</v>
      </c>
      <c r="G267" s="5">
        <v>23.5</v>
      </c>
      <c r="H267" s="5">
        <v>0</v>
      </c>
      <c r="I267" s="5">
        <v>0</v>
      </c>
      <c r="J267" s="5">
        <v>7.2291999999999996</v>
      </c>
      <c r="K267" s="5">
        <v>2</v>
      </c>
      <c r="L267" s="5">
        <v>1</v>
      </c>
    </row>
    <row r="268" spans="3:12" x14ac:dyDescent="0.25">
      <c r="C268" s="6" t="s">
        <v>2022</v>
      </c>
      <c r="D268" s="5" t="s">
        <v>1495</v>
      </c>
      <c r="E268" s="5">
        <v>0</v>
      </c>
      <c r="F268" s="5">
        <v>1</v>
      </c>
      <c r="G268" s="5">
        <v>2</v>
      </c>
      <c r="H268" s="5">
        <v>1</v>
      </c>
      <c r="I268" s="5">
        <v>2</v>
      </c>
      <c r="J268" s="5">
        <v>151.55000000000001</v>
      </c>
      <c r="K268" s="5">
        <v>1</v>
      </c>
      <c r="L268" s="5">
        <v>3</v>
      </c>
    </row>
    <row r="269" spans="3:12" x14ac:dyDescent="0.25">
      <c r="C269" s="6" t="s">
        <v>2023</v>
      </c>
      <c r="D269" s="5" t="s">
        <v>1496</v>
      </c>
      <c r="E269" s="5">
        <v>1</v>
      </c>
      <c r="F269" s="5">
        <v>1</v>
      </c>
      <c r="G269" s="5">
        <v>50</v>
      </c>
      <c r="H269" s="5">
        <v>0</v>
      </c>
      <c r="I269" s="5">
        <v>1</v>
      </c>
      <c r="J269" s="5">
        <v>247.52080000000001</v>
      </c>
      <c r="K269" s="5">
        <v>1</v>
      </c>
      <c r="L269" s="5">
        <v>1</v>
      </c>
    </row>
    <row r="270" spans="3:12" x14ac:dyDescent="0.25">
      <c r="C270" s="6" t="s">
        <v>1449</v>
      </c>
      <c r="D270" s="5" t="s">
        <v>1497</v>
      </c>
      <c r="E270" s="5">
        <v>0</v>
      </c>
      <c r="F270" s="5">
        <v>3</v>
      </c>
      <c r="G270" s="5">
        <v>19</v>
      </c>
      <c r="H270" s="5">
        <v>0</v>
      </c>
      <c r="I270" s="5">
        <v>0</v>
      </c>
      <c r="J270" s="5">
        <v>0</v>
      </c>
      <c r="K270" s="5">
        <v>2</v>
      </c>
      <c r="L270" s="5">
        <v>3</v>
      </c>
    </row>
    <row r="271" spans="3:12" x14ac:dyDescent="0.25">
      <c r="C271" s="6" t="s">
        <v>1450</v>
      </c>
      <c r="D271" s="5" t="s">
        <v>1498</v>
      </c>
      <c r="E271" s="5">
        <v>1</v>
      </c>
      <c r="F271" s="5">
        <v>1</v>
      </c>
      <c r="G271" s="5">
        <v>0.92</v>
      </c>
      <c r="H271" s="5">
        <v>1</v>
      </c>
      <c r="I271" s="5">
        <v>2</v>
      </c>
      <c r="J271" s="5">
        <v>151.55000000000001</v>
      </c>
      <c r="K271" s="5">
        <v>2</v>
      </c>
      <c r="L271" s="5">
        <v>3</v>
      </c>
    </row>
    <row r="272" spans="3:12" x14ac:dyDescent="0.25">
      <c r="C272" s="6" t="s">
        <v>1451</v>
      </c>
      <c r="D272" s="5" t="s">
        <v>1499</v>
      </c>
      <c r="E272" s="5">
        <v>1</v>
      </c>
      <c r="F272" s="5">
        <v>1</v>
      </c>
      <c r="G272" s="5">
        <v>17</v>
      </c>
      <c r="H272" s="5">
        <v>1</v>
      </c>
      <c r="I272" s="5">
        <v>0</v>
      </c>
      <c r="J272" s="5">
        <v>108.9</v>
      </c>
      <c r="K272" s="5">
        <v>1</v>
      </c>
      <c r="L272" s="5">
        <v>1</v>
      </c>
    </row>
    <row r="273" spans="3:12" x14ac:dyDescent="0.25">
      <c r="C273" s="6" t="s">
        <v>1452</v>
      </c>
      <c r="D273" s="5" t="s">
        <v>1500</v>
      </c>
      <c r="E273" s="5">
        <v>0</v>
      </c>
      <c r="F273" s="5">
        <v>2</v>
      </c>
      <c r="G273" s="5">
        <v>30</v>
      </c>
      <c r="H273" s="5">
        <v>1</v>
      </c>
      <c r="I273" s="5">
        <v>0</v>
      </c>
      <c r="J273" s="5">
        <v>24</v>
      </c>
      <c r="K273" s="5">
        <v>2</v>
      </c>
      <c r="L273" s="5">
        <v>1</v>
      </c>
    </row>
    <row r="274" spans="3:12" x14ac:dyDescent="0.25">
      <c r="C274" s="6" t="s">
        <v>1453</v>
      </c>
      <c r="D274" s="5" t="s">
        <v>1501</v>
      </c>
      <c r="E274" s="5">
        <v>1</v>
      </c>
      <c r="F274" s="5">
        <v>1</v>
      </c>
      <c r="G274" s="5">
        <v>30</v>
      </c>
      <c r="H274" s="5">
        <v>0</v>
      </c>
      <c r="I274" s="5">
        <v>0</v>
      </c>
      <c r="J274" s="5">
        <v>56.929200000000002</v>
      </c>
      <c r="K274" s="5">
        <v>1</v>
      </c>
      <c r="L274" s="5">
        <v>1</v>
      </c>
    </row>
    <row r="275" spans="3:12" x14ac:dyDescent="0.25">
      <c r="C275" s="6" t="s">
        <v>1454</v>
      </c>
      <c r="D275" s="5" t="s">
        <v>1502</v>
      </c>
      <c r="E275" s="5">
        <v>1</v>
      </c>
      <c r="F275" s="5">
        <v>1</v>
      </c>
      <c r="G275" s="5">
        <v>24</v>
      </c>
      <c r="H275" s="5">
        <v>0</v>
      </c>
      <c r="I275" s="5">
        <v>0</v>
      </c>
      <c r="J275" s="5">
        <v>83.158299999999997</v>
      </c>
      <c r="K275" s="5">
        <v>1</v>
      </c>
      <c r="L275" s="5">
        <v>1</v>
      </c>
    </row>
    <row r="276" spans="3:12" x14ac:dyDescent="0.25">
      <c r="C276" s="6" t="s">
        <v>1455</v>
      </c>
      <c r="D276" s="5" t="s">
        <v>1503</v>
      </c>
      <c r="E276" s="5">
        <v>1</v>
      </c>
      <c r="F276" s="5">
        <v>1</v>
      </c>
      <c r="G276" s="5">
        <v>18</v>
      </c>
      <c r="H276" s="5">
        <v>2</v>
      </c>
      <c r="I276" s="5">
        <v>2</v>
      </c>
      <c r="J276" s="5">
        <v>262.375</v>
      </c>
      <c r="K276" s="5">
        <v>1</v>
      </c>
      <c r="L276" s="5">
        <v>1</v>
      </c>
    </row>
    <row r="277" spans="3:12" x14ac:dyDescent="0.25">
      <c r="C277" s="6" t="s">
        <v>1456</v>
      </c>
      <c r="D277" s="5" t="s">
        <v>1504</v>
      </c>
      <c r="E277" s="5">
        <v>0</v>
      </c>
      <c r="F277" s="5">
        <v>2</v>
      </c>
      <c r="G277" s="5">
        <v>26</v>
      </c>
      <c r="H277" s="5">
        <v>1</v>
      </c>
      <c r="I277" s="5">
        <v>1</v>
      </c>
      <c r="J277" s="5">
        <v>26</v>
      </c>
      <c r="K277" s="5">
        <v>1</v>
      </c>
      <c r="L277" s="5">
        <v>3</v>
      </c>
    </row>
    <row r="278" spans="3:12" x14ac:dyDescent="0.25">
      <c r="C278" s="6" t="s">
        <v>2024</v>
      </c>
      <c r="D278" s="5" t="s">
        <v>1505</v>
      </c>
      <c r="E278" s="5">
        <v>0</v>
      </c>
      <c r="F278" s="5">
        <v>3</v>
      </c>
      <c r="G278" s="5">
        <v>28</v>
      </c>
      <c r="H278" s="5">
        <v>0</v>
      </c>
      <c r="I278" s="5">
        <v>0</v>
      </c>
      <c r="J278" s="5">
        <v>7.8958000000000004</v>
      </c>
      <c r="K278" s="5">
        <v>2</v>
      </c>
      <c r="L278" s="5">
        <v>3</v>
      </c>
    </row>
    <row r="279" spans="3:12" x14ac:dyDescent="0.25">
      <c r="C279" s="6" t="s">
        <v>1457</v>
      </c>
      <c r="D279" s="5" t="s">
        <v>1506</v>
      </c>
      <c r="E279" s="5">
        <v>0</v>
      </c>
      <c r="F279" s="5">
        <v>2</v>
      </c>
      <c r="G279" s="5">
        <v>43</v>
      </c>
      <c r="H279" s="5">
        <v>1</v>
      </c>
      <c r="I279" s="5">
        <v>1</v>
      </c>
      <c r="J279" s="5">
        <v>26.25</v>
      </c>
      <c r="K279" s="5">
        <v>2</v>
      </c>
      <c r="L279" s="5">
        <v>3</v>
      </c>
    </row>
    <row r="280" spans="3:12" x14ac:dyDescent="0.25">
      <c r="C280" s="6" t="s">
        <v>1458</v>
      </c>
      <c r="D280" s="5" t="s">
        <v>1507</v>
      </c>
      <c r="E280" s="5">
        <v>1</v>
      </c>
      <c r="F280" s="5">
        <v>3</v>
      </c>
      <c r="G280" s="5">
        <v>26</v>
      </c>
      <c r="H280" s="5">
        <v>0</v>
      </c>
      <c r="I280" s="5">
        <v>0</v>
      </c>
      <c r="J280" s="5">
        <v>7.8541999999999996</v>
      </c>
      <c r="K280" s="5">
        <v>1</v>
      </c>
      <c r="L280" s="5">
        <v>3</v>
      </c>
    </row>
    <row r="281" spans="3:12" x14ac:dyDescent="0.25">
      <c r="C281" s="6" t="s">
        <v>1459</v>
      </c>
      <c r="D281" s="5" t="s">
        <v>1508</v>
      </c>
      <c r="E281" s="5">
        <v>1</v>
      </c>
      <c r="F281" s="5">
        <v>2</v>
      </c>
      <c r="G281" s="5">
        <v>24</v>
      </c>
      <c r="H281" s="5">
        <v>1</v>
      </c>
      <c r="I281" s="5">
        <v>0</v>
      </c>
      <c r="J281" s="5">
        <v>26</v>
      </c>
      <c r="K281" s="5">
        <v>1</v>
      </c>
      <c r="L281" s="5">
        <v>3</v>
      </c>
    </row>
    <row r="282" spans="3:12" x14ac:dyDescent="0.25">
      <c r="C282" s="6" t="s">
        <v>1460</v>
      </c>
      <c r="D282" s="5" t="s">
        <v>1509</v>
      </c>
      <c r="E282" s="5">
        <v>0</v>
      </c>
      <c r="F282" s="5">
        <v>2</v>
      </c>
      <c r="G282" s="5">
        <v>54</v>
      </c>
      <c r="H282" s="5">
        <v>0</v>
      </c>
      <c r="I282" s="5">
        <v>0</v>
      </c>
      <c r="J282" s="5">
        <v>14</v>
      </c>
      <c r="K282" s="5">
        <v>2</v>
      </c>
      <c r="L282" s="5">
        <v>3</v>
      </c>
    </row>
    <row r="283" spans="3:12" x14ac:dyDescent="0.25">
      <c r="C283" s="6" t="s">
        <v>1461</v>
      </c>
      <c r="D283" s="5" t="s">
        <v>1510</v>
      </c>
      <c r="E283" s="5">
        <v>1</v>
      </c>
      <c r="F283" s="5">
        <v>1</v>
      </c>
      <c r="G283" s="5">
        <v>31</v>
      </c>
      <c r="H283" s="5">
        <v>0</v>
      </c>
      <c r="I283" s="5">
        <v>2</v>
      </c>
      <c r="J283" s="5">
        <v>164.86670000000001</v>
      </c>
      <c r="K283" s="5">
        <v>1</v>
      </c>
      <c r="L283" s="5">
        <v>3</v>
      </c>
    </row>
    <row r="284" spans="3:12" x14ac:dyDescent="0.25">
      <c r="C284" s="6" t="s">
        <v>2025</v>
      </c>
      <c r="D284" s="5" t="s">
        <v>1511</v>
      </c>
      <c r="E284" s="5">
        <v>1</v>
      </c>
      <c r="F284" s="5">
        <v>1</v>
      </c>
      <c r="G284" s="5">
        <v>40</v>
      </c>
      <c r="H284" s="5">
        <v>1</v>
      </c>
      <c r="I284" s="5">
        <v>1</v>
      </c>
      <c r="J284" s="5">
        <v>134.5</v>
      </c>
      <c r="K284" s="5">
        <v>1</v>
      </c>
      <c r="L284" s="5">
        <v>1</v>
      </c>
    </row>
    <row r="285" spans="3:12" x14ac:dyDescent="0.25">
      <c r="C285" s="6" t="s">
        <v>1462</v>
      </c>
      <c r="D285" s="5" t="s">
        <v>1512</v>
      </c>
      <c r="E285" s="5">
        <v>0</v>
      </c>
      <c r="F285" s="5">
        <v>3</v>
      </c>
      <c r="G285" s="5">
        <v>22</v>
      </c>
      <c r="H285" s="5">
        <v>0</v>
      </c>
      <c r="I285" s="5">
        <v>0</v>
      </c>
      <c r="J285" s="5">
        <v>7.25</v>
      </c>
      <c r="K285" s="5">
        <v>2</v>
      </c>
      <c r="L285" s="5">
        <v>3</v>
      </c>
    </row>
    <row r="286" spans="3:12" x14ac:dyDescent="0.25">
      <c r="C286" s="6" t="s">
        <v>1463</v>
      </c>
      <c r="D286" s="5" t="s">
        <v>1513</v>
      </c>
      <c r="E286" s="5">
        <v>0</v>
      </c>
      <c r="F286" s="5">
        <v>3</v>
      </c>
      <c r="G286" s="5">
        <v>27</v>
      </c>
      <c r="H286" s="5">
        <v>0</v>
      </c>
      <c r="I286" s="5">
        <v>0</v>
      </c>
      <c r="J286" s="5">
        <v>7.8958000000000004</v>
      </c>
      <c r="K286" s="5">
        <v>2</v>
      </c>
      <c r="L286" s="5">
        <v>3</v>
      </c>
    </row>
    <row r="287" spans="3:12" x14ac:dyDescent="0.25">
      <c r="C287" s="6" t="s">
        <v>1464</v>
      </c>
      <c r="D287" s="5" t="s">
        <v>1514</v>
      </c>
      <c r="E287" s="5">
        <v>1</v>
      </c>
      <c r="F287" s="5">
        <v>2</v>
      </c>
      <c r="G287" s="5">
        <v>30</v>
      </c>
      <c r="H287" s="5">
        <v>0</v>
      </c>
      <c r="I287" s="5">
        <v>0</v>
      </c>
      <c r="J287" s="5">
        <v>12.35</v>
      </c>
      <c r="K287" s="5">
        <v>1</v>
      </c>
      <c r="L287" s="5">
        <v>2</v>
      </c>
    </row>
    <row r="288" spans="3:12" x14ac:dyDescent="0.25">
      <c r="C288" s="6" t="s">
        <v>2026</v>
      </c>
      <c r="D288" s="5" t="s">
        <v>1515</v>
      </c>
      <c r="E288" s="5">
        <v>1</v>
      </c>
      <c r="F288" s="5">
        <v>2</v>
      </c>
      <c r="G288" s="5">
        <v>22</v>
      </c>
      <c r="H288" s="5">
        <v>1</v>
      </c>
      <c r="I288" s="5">
        <v>1</v>
      </c>
      <c r="J288" s="5">
        <v>29</v>
      </c>
      <c r="K288" s="5">
        <v>1</v>
      </c>
      <c r="L288" s="5">
        <v>3</v>
      </c>
    </row>
    <row r="289" spans="3:12" x14ac:dyDescent="0.25">
      <c r="C289" s="6" t="s">
        <v>1465</v>
      </c>
      <c r="D289" s="5" t="s">
        <v>1516</v>
      </c>
      <c r="E289" s="5">
        <v>1</v>
      </c>
      <c r="F289" s="5">
        <v>1</v>
      </c>
      <c r="G289" s="5">
        <v>36</v>
      </c>
      <c r="H289" s="5">
        <v>0</v>
      </c>
      <c r="I289" s="5">
        <v>0</v>
      </c>
      <c r="J289" s="5">
        <v>135.63329999999999</v>
      </c>
      <c r="K289" s="5">
        <v>1</v>
      </c>
      <c r="L289" s="5">
        <v>1</v>
      </c>
    </row>
    <row r="290" spans="3:12" x14ac:dyDescent="0.25">
      <c r="C290" s="6" t="s">
        <v>1466</v>
      </c>
      <c r="D290" s="5" t="s">
        <v>1517</v>
      </c>
      <c r="E290" s="5">
        <v>0</v>
      </c>
      <c r="F290" s="5">
        <v>3</v>
      </c>
      <c r="G290" s="5">
        <v>61</v>
      </c>
      <c r="H290" s="5">
        <v>0</v>
      </c>
      <c r="I290" s="5">
        <v>0</v>
      </c>
      <c r="J290" s="5">
        <v>6.2374999999999998</v>
      </c>
      <c r="K290" s="5">
        <v>2</v>
      </c>
      <c r="L290" s="5">
        <v>3</v>
      </c>
    </row>
    <row r="291" spans="3:12" x14ac:dyDescent="0.25">
      <c r="C291" s="6" t="s">
        <v>1467</v>
      </c>
      <c r="D291" s="5" t="s">
        <v>1518</v>
      </c>
      <c r="E291" s="5">
        <v>1</v>
      </c>
      <c r="F291" s="5">
        <v>2</v>
      </c>
      <c r="G291" s="5">
        <v>36</v>
      </c>
      <c r="H291" s="5">
        <v>0</v>
      </c>
      <c r="I291" s="5">
        <v>0</v>
      </c>
      <c r="J291" s="5">
        <v>13</v>
      </c>
      <c r="K291" s="5">
        <v>1</v>
      </c>
      <c r="L291" s="5">
        <v>3</v>
      </c>
    </row>
    <row r="292" spans="3:12" x14ac:dyDescent="0.25">
      <c r="C292" s="6" t="s">
        <v>2027</v>
      </c>
      <c r="D292" s="5" t="s">
        <v>1519</v>
      </c>
      <c r="E292" s="5">
        <v>1</v>
      </c>
      <c r="F292" s="5">
        <v>3</v>
      </c>
      <c r="G292" s="5">
        <v>31</v>
      </c>
      <c r="H292" s="5">
        <v>1</v>
      </c>
      <c r="I292" s="5">
        <v>1</v>
      </c>
      <c r="J292" s="5">
        <v>20.524999999999999</v>
      </c>
      <c r="K292" s="5">
        <v>1</v>
      </c>
      <c r="L292" s="5">
        <v>3</v>
      </c>
    </row>
    <row r="293" spans="3:12" x14ac:dyDescent="0.25">
      <c r="C293" s="6" t="s">
        <v>1468</v>
      </c>
      <c r="D293" s="5" t="s">
        <v>1520</v>
      </c>
      <c r="E293" s="5">
        <v>1</v>
      </c>
      <c r="F293" s="5">
        <v>1</v>
      </c>
      <c r="G293" s="5">
        <v>16</v>
      </c>
      <c r="H293" s="5">
        <v>0</v>
      </c>
      <c r="I293" s="5">
        <v>1</v>
      </c>
      <c r="J293" s="5">
        <v>57.979199999999999</v>
      </c>
      <c r="K293" s="5">
        <v>1</v>
      </c>
      <c r="L293" s="5">
        <v>1</v>
      </c>
    </row>
    <row r="294" spans="3:12" x14ac:dyDescent="0.25">
      <c r="C294" s="6" t="s">
        <v>1469</v>
      </c>
      <c r="D294" s="5" t="s">
        <v>1521</v>
      </c>
      <c r="E294" s="5">
        <v>0</v>
      </c>
      <c r="F294" s="5">
        <v>1</v>
      </c>
      <c r="G294" s="5">
        <v>45.5</v>
      </c>
      <c r="H294" s="5">
        <v>0</v>
      </c>
      <c r="I294" s="5">
        <v>0</v>
      </c>
      <c r="J294" s="5">
        <v>28.5</v>
      </c>
      <c r="K294" s="5">
        <v>2</v>
      </c>
      <c r="L294" s="5">
        <v>3</v>
      </c>
    </row>
    <row r="295" spans="3:12" x14ac:dyDescent="0.25">
      <c r="C295" s="6" t="s">
        <v>1470</v>
      </c>
      <c r="D295" s="5" t="s">
        <v>1522</v>
      </c>
      <c r="E295" s="5">
        <v>0</v>
      </c>
      <c r="F295" s="5">
        <v>1</v>
      </c>
      <c r="G295" s="5">
        <v>38</v>
      </c>
      <c r="H295" s="5">
        <v>0</v>
      </c>
      <c r="I295" s="5">
        <v>1</v>
      </c>
      <c r="J295" s="5">
        <v>153.46250000000001</v>
      </c>
      <c r="K295" s="5">
        <v>2</v>
      </c>
      <c r="L295" s="5">
        <v>3</v>
      </c>
    </row>
    <row r="296" spans="3:12" x14ac:dyDescent="0.25">
      <c r="C296" s="6" t="s">
        <v>1471</v>
      </c>
      <c r="D296" s="5" t="s">
        <v>1523</v>
      </c>
      <c r="E296" s="5">
        <v>0</v>
      </c>
      <c r="F296" s="5">
        <v>3</v>
      </c>
      <c r="G296" s="5">
        <v>16</v>
      </c>
      <c r="H296" s="5">
        <v>2</v>
      </c>
      <c r="I296" s="5">
        <v>0</v>
      </c>
      <c r="J296" s="5">
        <v>18</v>
      </c>
      <c r="K296" s="5">
        <v>2</v>
      </c>
      <c r="L296" s="5">
        <v>3</v>
      </c>
    </row>
    <row r="297" spans="3:12" x14ac:dyDescent="0.25">
      <c r="C297" s="6" t="s">
        <v>1472</v>
      </c>
      <c r="D297" s="5" t="s">
        <v>1524</v>
      </c>
      <c r="E297" s="5">
        <v>0</v>
      </c>
      <c r="F297" s="5">
        <v>1</v>
      </c>
      <c r="G297" s="5">
        <v>29</v>
      </c>
      <c r="H297" s="5">
        <v>1</v>
      </c>
      <c r="I297" s="5">
        <v>0</v>
      </c>
      <c r="J297" s="5">
        <v>66.599999999999994</v>
      </c>
      <c r="K297" s="5">
        <v>2</v>
      </c>
      <c r="L297" s="5">
        <v>3</v>
      </c>
    </row>
    <row r="298" spans="3:12" x14ac:dyDescent="0.25">
      <c r="C298" s="6" t="s">
        <v>2028</v>
      </c>
      <c r="D298" s="5" t="s">
        <v>1525</v>
      </c>
      <c r="E298" s="5">
        <v>1</v>
      </c>
      <c r="F298" s="5">
        <v>1</v>
      </c>
      <c r="G298" s="5">
        <v>41</v>
      </c>
      <c r="H298" s="5">
        <v>0</v>
      </c>
      <c r="I298" s="5">
        <v>0</v>
      </c>
      <c r="J298" s="5">
        <v>134.5</v>
      </c>
      <c r="K298" s="5">
        <v>1</v>
      </c>
      <c r="L298" s="5">
        <v>1</v>
      </c>
    </row>
    <row r="299" spans="3:12" x14ac:dyDescent="0.25">
      <c r="C299" s="6" t="s">
        <v>1473</v>
      </c>
      <c r="D299" s="5" t="s">
        <v>1526</v>
      </c>
      <c r="E299" s="5">
        <v>1</v>
      </c>
      <c r="F299" s="5">
        <v>3</v>
      </c>
      <c r="G299" s="5">
        <v>45</v>
      </c>
      <c r="H299" s="5">
        <v>0</v>
      </c>
      <c r="I299" s="5">
        <v>0</v>
      </c>
      <c r="J299" s="5">
        <v>8.0500000000000007</v>
      </c>
      <c r="K299" s="5">
        <v>2</v>
      </c>
      <c r="L299" s="5">
        <v>3</v>
      </c>
    </row>
    <row r="300" spans="3:12" x14ac:dyDescent="0.25">
      <c r="C300" s="6" t="s">
        <v>1474</v>
      </c>
      <c r="D300" s="5" t="s">
        <v>1527</v>
      </c>
      <c r="E300" s="5">
        <v>0</v>
      </c>
      <c r="F300" s="5">
        <v>1</v>
      </c>
      <c r="G300" s="5">
        <v>45</v>
      </c>
      <c r="H300" s="5">
        <v>0</v>
      </c>
      <c r="I300" s="5">
        <v>0</v>
      </c>
      <c r="J300" s="5">
        <v>35.5</v>
      </c>
      <c r="K300" s="5">
        <v>2</v>
      </c>
      <c r="L300" s="5">
        <v>3</v>
      </c>
    </row>
    <row r="301" spans="3:12" x14ac:dyDescent="0.25">
      <c r="C301" s="6" t="s">
        <v>1475</v>
      </c>
      <c r="D301" s="5" t="s">
        <v>1528</v>
      </c>
      <c r="E301" s="5">
        <v>1</v>
      </c>
      <c r="F301" s="5">
        <v>2</v>
      </c>
      <c r="G301" s="5">
        <v>2</v>
      </c>
      <c r="H301" s="5">
        <v>1</v>
      </c>
      <c r="I301" s="5">
        <v>1</v>
      </c>
      <c r="J301" s="5">
        <v>26</v>
      </c>
      <c r="K301" s="5">
        <v>2</v>
      </c>
      <c r="L301" s="5">
        <v>3</v>
      </c>
    </row>
    <row r="302" spans="3:12" x14ac:dyDescent="0.25">
      <c r="C302" s="6" t="s">
        <v>2029</v>
      </c>
      <c r="D302" s="5" t="s">
        <v>1529</v>
      </c>
      <c r="E302" s="5">
        <v>1</v>
      </c>
      <c r="F302" s="5">
        <v>1</v>
      </c>
      <c r="G302" s="5">
        <v>24</v>
      </c>
      <c r="H302" s="5">
        <v>3</v>
      </c>
      <c r="I302" s="5">
        <v>2</v>
      </c>
      <c r="J302" s="5">
        <v>263</v>
      </c>
      <c r="K302" s="5">
        <v>1</v>
      </c>
      <c r="L302" s="5">
        <v>3</v>
      </c>
    </row>
    <row r="303" spans="3:12" x14ac:dyDescent="0.25">
      <c r="C303" s="6" t="s">
        <v>1476</v>
      </c>
      <c r="D303" s="5" t="s">
        <v>1530</v>
      </c>
      <c r="E303" s="5">
        <v>0</v>
      </c>
      <c r="F303" s="5">
        <v>2</v>
      </c>
      <c r="G303" s="5">
        <v>28</v>
      </c>
      <c r="H303" s="5">
        <v>0</v>
      </c>
      <c r="I303" s="5">
        <v>0</v>
      </c>
      <c r="J303" s="5">
        <v>13</v>
      </c>
      <c r="K303" s="5">
        <v>2</v>
      </c>
      <c r="L303" s="5">
        <v>3</v>
      </c>
    </row>
    <row r="304" spans="3:12" x14ac:dyDescent="0.25">
      <c r="C304" s="6" t="s">
        <v>1477</v>
      </c>
      <c r="D304" s="5" t="s">
        <v>1531</v>
      </c>
      <c r="E304" s="5">
        <v>0</v>
      </c>
      <c r="F304" s="5">
        <v>2</v>
      </c>
      <c r="G304" s="5">
        <v>25</v>
      </c>
      <c r="H304" s="5">
        <v>0</v>
      </c>
      <c r="I304" s="5">
        <v>0</v>
      </c>
      <c r="J304" s="5">
        <v>13</v>
      </c>
      <c r="K304" s="5">
        <v>2</v>
      </c>
      <c r="L304" s="5">
        <v>3</v>
      </c>
    </row>
    <row r="305" spans="3:12" x14ac:dyDescent="0.25">
      <c r="C305" s="6" t="s">
        <v>2030</v>
      </c>
      <c r="D305" s="5" t="s">
        <v>1532</v>
      </c>
      <c r="E305" s="5">
        <v>0</v>
      </c>
      <c r="F305" s="5">
        <v>2</v>
      </c>
      <c r="G305" s="5">
        <v>36</v>
      </c>
      <c r="H305" s="5">
        <v>0</v>
      </c>
      <c r="I305" s="5">
        <v>0</v>
      </c>
      <c r="J305" s="5">
        <v>13</v>
      </c>
      <c r="K305" s="5">
        <v>2</v>
      </c>
      <c r="L305" s="5">
        <v>3</v>
      </c>
    </row>
    <row r="306" spans="3:12" x14ac:dyDescent="0.25">
      <c r="C306" s="6" t="s">
        <v>1478</v>
      </c>
      <c r="D306" s="5" t="s">
        <v>1533</v>
      </c>
      <c r="E306" s="5">
        <v>1</v>
      </c>
      <c r="F306" s="5">
        <v>2</v>
      </c>
      <c r="G306" s="5">
        <v>24</v>
      </c>
      <c r="H306" s="5">
        <v>0</v>
      </c>
      <c r="I306" s="5">
        <v>0</v>
      </c>
      <c r="J306" s="5">
        <v>13</v>
      </c>
      <c r="K306" s="5">
        <v>1</v>
      </c>
      <c r="L306" s="5">
        <v>3</v>
      </c>
    </row>
    <row r="307" spans="3:12" x14ac:dyDescent="0.25">
      <c r="C307" s="6" t="s">
        <v>1479</v>
      </c>
      <c r="D307" s="5" t="s">
        <v>1534</v>
      </c>
      <c r="E307" s="5">
        <v>1</v>
      </c>
      <c r="F307" s="5">
        <v>2</v>
      </c>
      <c r="G307" s="5">
        <v>40</v>
      </c>
      <c r="H307" s="5">
        <v>0</v>
      </c>
      <c r="I307" s="5">
        <v>0</v>
      </c>
      <c r="J307" s="5">
        <v>13</v>
      </c>
      <c r="K307" s="5">
        <v>1</v>
      </c>
      <c r="L307" s="5">
        <v>3</v>
      </c>
    </row>
    <row r="308" spans="3:12" x14ac:dyDescent="0.25">
      <c r="C308" s="6" t="s">
        <v>1480</v>
      </c>
      <c r="D308" s="5" t="s">
        <v>1535</v>
      </c>
      <c r="E308" s="5">
        <v>1</v>
      </c>
      <c r="F308" s="5">
        <v>3</v>
      </c>
      <c r="G308" s="5">
        <v>3</v>
      </c>
      <c r="H308" s="5">
        <v>1</v>
      </c>
      <c r="I308" s="5">
        <v>1</v>
      </c>
      <c r="J308" s="5">
        <v>15.9</v>
      </c>
      <c r="K308" s="5">
        <v>2</v>
      </c>
      <c r="L308" s="5">
        <v>3</v>
      </c>
    </row>
    <row r="309" spans="3:12" x14ac:dyDescent="0.25">
      <c r="C309" s="6" t="s">
        <v>1481</v>
      </c>
      <c r="D309" s="5" t="s">
        <v>1536</v>
      </c>
      <c r="E309" s="5">
        <v>0</v>
      </c>
      <c r="F309" s="5">
        <v>3</v>
      </c>
      <c r="G309" s="5">
        <v>42</v>
      </c>
      <c r="H309" s="5">
        <v>0</v>
      </c>
      <c r="I309" s="5">
        <v>0</v>
      </c>
      <c r="J309" s="5">
        <v>8.6624999999999996</v>
      </c>
      <c r="K309" s="5">
        <v>2</v>
      </c>
      <c r="L309" s="5">
        <v>3</v>
      </c>
    </row>
    <row r="310" spans="3:12" x14ac:dyDescent="0.25">
      <c r="C310" s="6" t="s">
        <v>1482</v>
      </c>
      <c r="D310" s="5" t="s">
        <v>1537</v>
      </c>
      <c r="E310" s="5">
        <v>0</v>
      </c>
      <c r="F310" s="5">
        <v>3</v>
      </c>
      <c r="G310" s="5">
        <v>23</v>
      </c>
      <c r="H310" s="5">
        <v>0</v>
      </c>
      <c r="I310" s="5">
        <v>0</v>
      </c>
      <c r="J310" s="5">
        <v>9.2249999999999996</v>
      </c>
      <c r="K310" s="5">
        <v>2</v>
      </c>
      <c r="L310" s="5">
        <v>3</v>
      </c>
    </row>
    <row r="311" spans="3:12" x14ac:dyDescent="0.25">
      <c r="C311" s="6" t="s">
        <v>1483</v>
      </c>
      <c r="D311" s="5" t="s">
        <v>1538</v>
      </c>
      <c r="E311" s="5">
        <v>0</v>
      </c>
      <c r="F311" s="5">
        <v>3</v>
      </c>
      <c r="G311" s="5">
        <v>15</v>
      </c>
      <c r="H311" s="5">
        <v>1</v>
      </c>
      <c r="I311" s="5">
        <v>1</v>
      </c>
      <c r="J311" s="5">
        <v>7.2291999999999996</v>
      </c>
      <c r="K311" s="5">
        <v>2</v>
      </c>
      <c r="L311" s="5">
        <v>1</v>
      </c>
    </row>
    <row r="312" spans="3:12" x14ac:dyDescent="0.25">
      <c r="C312" s="6" t="s">
        <v>2031</v>
      </c>
      <c r="D312" s="5" t="s">
        <v>1539</v>
      </c>
      <c r="E312" s="5">
        <v>0</v>
      </c>
      <c r="F312" s="5">
        <v>3</v>
      </c>
      <c r="G312" s="5">
        <v>25</v>
      </c>
      <c r="H312" s="5">
        <v>1</v>
      </c>
      <c r="I312" s="5">
        <v>0</v>
      </c>
      <c r="J312" s="5">
        <v>17.8</v>
      </c>
      <c r="K312" s="5">
        <v>2</v>
      </c>
      <c r="L312" s="5">
        <v>3</v>
      </c>
    </row>
    <row r="313" spans="3:12" x14ac:dyDescent="0.25">
      <c r="C313" s="6" t="s">
        <v>1484</v>
      </c>
      <c r="D313" s="5" t="s">
        <v>1540</v>
      </c>
      <c r="E313" s="5">
        <v>0</v>
      </c>
      <c r="F313" s="5">
        <v>3</v>
      </c>
      <c r="G313" s="5">
        <v>28</v>
      </c>
      <c r="H313" s="5">
        <v>0</v>
      </c>
      <c r="I313" s="5">
        <v>0</v>
      </c>
      <c r="J313" s="5">
        <v>9.5</v>
      </c>
      <c r="K313" s="5">
        <v>2</v>
      </c>
      <c r="L313" s="5">
        <v>3</v>
      </c>
    </row>
    <row r="314" spans="3:12" x14ac:dyDescent="0.25">
      <c r="C314" s="6" t="s">
        <v>1485</v>
      </c>
      <c r="D314" s="5" t="s">
        <v>1541</v>
      </c>
      <c r="E314" s="5">
        <v>1</v>
      </c>
      <c r="F314" s="5">
        <v>1</v>
      </c>
      <c r="G314" s="5">
        <v>22</v>
      </c>
      <c r="H314" s="5">
        <v>0</v>
      </c>
      <c r="I314" s="5">
        <v>1</v>
      </c>
      <c r="J314" s="5">
        <v>55</v>
      </c>
      <c r="K314" s="5">
        <v>1</v>
      </c>
      <c r="L314" s="5">
        <v>3</v>
      </c>
    </row>
    <row r="315" spans="3:12" x14ac:dyDescent="0.25">
      <c r="C315" s="6" t="s">
        <v>1486</v>
      </c>
      <c r="D315" s="5" t="s">
        <v>1542</v>
      </c>
      <c r="E315" s="5">
        <v>0</v>
      </c>
      <c r="F315" s="5">
        <v>2</v>
      </c>
      <c r="G315" s="5">
        <v>38</v>
      </c>
      <c r="H315" s="5">
        <v>0</v>
      </c>
      <c r="I315" s="5">
        <v>0</v>
      </c>
      <c r="J315" s="5">
        <v>13</v>
      </c>
      <c r="K315" s="5">
        <v>1</v>
      </c>
      <c r="L315" s="5">
        <v>3</v>
      </c>
    </row>
    <row r="316" spans="3:12" x14ac:dyDescent="0.25">
      <c r="C316" s="6" t="s">
        <v>1487</v>
      </c>
      <c r="D316" s="5" t="s">
        <v>1543</v>
      </c>
      <c r="E316" s="5">
        <v>0</v>
      </c>
      <c r="F316" s="5">
        <v>3</v>
      </c>
      <c r="G316" s="5">
        <v>40</v>
      </c>
      <c r="H316" s="5">
        <v>1</v>
      </c>
      <c r="I316" s="5">
        <v>4</v>
      </c>
      <c r="J316" s="5">
        <v>27.9</v>
      </c>
      <c r="K316" s="5">
        <v>2</v>
      </c>
      <c r="L316" s="5">
        <v>3</v>
      </c>
    </row>
    <row r="317" spans="3:12" x14ac:dyDescent="0.25">
      <c r="C317" s="6" t="s">
        <v>1488</v>
      </c>
      <c r="D317" s="5" t="s">
        <v>1544</v>
      </c>
      <c r="E317" s="5">
        <v>0</v>
      </c>
      <c r="F317" s="5">
        <v>2</v>
      </c>
      <c r="G317" s="5">
        <v>29</v>
      </c>
      <c r="H317" s="5">
        <v>1</v>
      </c>
      <c r="I317" s="5">
        <v>0</v>
      </c>
      <c r="J317" s="5">
        <v>27.720800000000001</v>
      </c>
      <c r="K317" s="5">
        <v>2</v>
      </c>
      <c r="L317" s="5">
        <v>1</v>
      </c>
    </row>
    <row r="318" spans="3:12" x14ac:dyDescent="0.25">
      <c r="C318" s="6" t="s">
        <v>1489</v>
      </c>
      <c r="D318" s="5" t="s">
        <v>1545</v>
      </c>
      <c r="E318" s="5">
        <v>0</v>
      </c>
      <c r="F318" s="5">
        <v>3</v>
      </c>
      <c r="G318" s="5">
        <v>45</v>
      </c>
      <c r="H318" s="5">
        <v>0</v>
      </c>
      <c r="I318" s="5">
        <v>1</v>
      </c>
      <c r="J318" s="5">
        <v>14.4542</v>
      </c>
      <c r="K318" s="5">
        <v>1</v>
      </c>
      <c r="L318" s="5">
        <v>1</v>
      </c>
    </row>
    <row r="319" spans="3:12" x14ac:dyDescent="0.25">
      <c r="C319" s="6" t="s">
        <v>1490</v>
      </c>
      <c r="D319" s="5" t="s">
        <v>1546</v>
      </c>
      <c r="E319" s="5">
        <v>0</v>
      </c>
      <c r="F319" s="5">
        <v>3</v>
      </c>
      <c r="G319" s="5">
        <v>35</v>
      </c>
      <c r="H319" s="5">
        <v>0</v>
      </c>
      <c r="I319" s="5">
        <v>0</v>
      </c>
      <c r="J319" s="5">
        <v>7.05</v>
      </c>
      <c r="K319" s="5">
        <v>2</v>
      </c>
      <c r="L319" s="5">
        <v>3</v>
      </c>
    </row>
    <row r="320" spans="3:12" x14ac:dyDescent="0.25">
      <c r="C320" s="6" t="s">
        <v>1491</v>
      </c>
      <c r="D320" s="5" t="s">
        <v>1547</v>
      </c>
      <c r="E320" s="5">
        <v>0</v>
      </c>
      <c r="F320" s="5">
        <v>3</v>
      </c>
      <c r="G320" s="5">
        <v>30</v>
      </c>
      <c r="H320" s="5">
        <v>0</v>
      </c>
      <c r="I320" s="5">
        <v>0</v>
      </c>
      <c r="J320" s="5">
        <v>7.25</v>
      </c>
      <c r="K320" s="5">
        <v>2</v>
      </c>
      <c r="L320" s="5">
        <v>3</v>
      </c>
    </row>
    <row r="321" spans="3:12" x14ac:dyDescent="0.25">
      <c r="C321" s="6" t="s">
        <v>1492</v>
      </c>
      <c r="D321" s="5" t="s">
        <v>1548</v>
      </c>
      <c r="E321" s="5">
        <v>1</v>
      </c>
      <c r="F321" s="5">
        <v>1</v>
      </c>
      <c r="G321" s="5">
        <v>60</v>
      </c>
      <c r="H321" s="5">
        <v>1</v>
      </c>
      <c r="I321" s="5">
        <v>0</v>
      </c>
      <c r="J321" s="5">
        <v>75.25</v>
      </c>
      <c r="K321" s="5">
        <v>1</v>
      </c>
      <c r="L321" s="5">
        <v>1</v>
      </c>
    </row>
    <row r="322" spans="3:12" x14ac:dyDescent="0.25">
      <c r="C322" s="6" t="s">
        <v>1493</v>
      </c>
      <c r="D322" s="5" t="s">
        <v>1549</v>
      </c>
      <c r="E322" s="5">
        <v>1</v>
      </c>
      <c r="F322" s="5">
        <v>1</v>
      </c>
      <c r="G322" s="5">
        <v>24</v>
      </c>
      <c r="H322" s="5">
        <v>0</v>
      </c>
      <c r="I322" s="5">
        <v>0</v>
      </c>
      <c r="J322" s="5">
        <v>69.3</v>
      </c>
      <c r="K322" s="5">
        <v>1</v>
      </c>
      <c r="L322" s="5">
        <v>1</v>
      </c>
    </row>
    <row r="323" spans="3:12" x14ac:dyDescent="0.25">
      <c r="C323" s="6" t="s">
        <v>2032</v>
      </c>
      <c r="D323" s="5" t="s">
        <v>1550</v>
      </c>
      <c r="E323" s="5">
        <v>1</v>
      </c>
      <c r="F323" s="5">
        <v>1</v>
      </c>
      <c r="G323" s="5">
        <v>25</v>
      </c>
      <c r="H323" s="5">
        <v>1</v>
      </c>
      <c r="I323" s="5">
        <v>0</v>
      </c>
      <c r="J323" s="5">
        <v>55.441699999999997</v>
      </c>
      <c r="K323" s="5">
        <v>2</v>
      </c>
      <c r="L323" s="5">
        <v>1</v>
      </c>
    </row>
    <row r="324" spans="3:12" x14ac:dyDescent="0.25">
      <c r="C324" s="6" t="s">
        <v>1494</v>
      </c>
      <c r="D324" s="5" t="s">
        <v>1551</v>
      </c>
      <c r="E324" s="5">
        <v>0</v>
      </c>
      <c r="F324" s="5">
        <v>3</v>
      </c>
      <c r="G324" s="5">
        <v>18</v>
      </c>
      <c r="H324" s="5">
        <v>1</v>
      </c>
      <c r="I324" s="5">
        <v>0</v>
      </c>
      <c r="J324" s="5">
        <v>6.4958</v>
      </c>
      <c r="K324" s="5">
        <v>2</v>
      </c>
      <c r="L324" s="5">
        <v>3</v>
      </c>
    </row>
    <row r="325" spans="3:12" x14ac:dyDescent="0.25">
      <c r="C325" s="6" t="s">
        <v>1495</v>
      </c>
      <c r="D325" s="5" t="s">
        <v>1552</v>
      </c>
      <c r="E325" s="5">
        <v>0</v>
      </c>
      <c r="F325" s="5">
        <v>3</v>
      </c>
      <c r="G325" s="5">
        <v>19</v>
      </c>
      <c r="H325" s="5">
        <v>0</v>
      </c>
      <c r="I325" s="5">
        <v>0</v>
      </c>
      <c r="J325" s="5">
        <v>8.0500000000000007</v>
      </c>
      <c r="K325" s="5">
        <v>2</v>
      </c>
      <c r="L325" s="5">
        <v>3</v>
      </c>
    </row>
    <row r="326" spans="3:12" x14ac:dyDescent="0.25">
      <c r="C326" s="6" t="s">
        <v>2033</v>
      </c>
      <c r="D326" s="5" t="s">
        <v>1553</v>
      </c>
      <c r="E326" s="5">
        <v>0</v>
      </c>
      <c r="F326" s="5">
        <v>1</v>
      </c>
      <c r="G326" s="5">
        <v>22</v>
      </c>
      <c r="H326" s="5">
        <v>0</v>
      </c>
      <c r="I326" s="5">
        <v>0</v>
      </c>
      <c r="J326" s="5">
        <v>135.63329999999999</v>
      </c>
      <c r="K326" s="5">
        <v>2</v>
      </c>
      <c r="L326" s="5">
        <v>1</v>
      </c>
    </row>
    <row r="327" spans="3:12" x14ac:dyDescent="0.25">
      <c r="C327" s="6" t="s">
        <v>1496</v>
      </c>
      <c r="D327" s="5" t="s">
        <v>1554</v>
      </c>
      <c r="E327" s="5">
        <v>0</v>
      </c>
      <c r="F327" s="5">
        <v>3</v>
      </c>
      <c r="G327" s="5">
        <v>3</v>
      </c>
      <c r="H327" s="5">
        <v>3</v>
      </c>
      <c r="I327" s="5">
        <v>1</v>
      </c>
      <c r="J327" s="5">
        <v>21.074999999999999</v>
      </c>
      <c r="K327" s="5">
        <v>1</v>
      </c>
      <c r="L327" s="5">
        <v>3</v>
      </c>
    </row>
    <row r="328" spans="3:12" x14ac:dyDescent="0.25">
      <c r="C328" s="6" t="s">
        <v>2034</v>
      </c>
      <c r="D328" s="5" t="s">
        <v>1555</v>
      </c>
      <c r="E328" s="5">
        <v>1</v>
      </c>
      <c r="F328" s="5">
        <v>3</v>
      </c>
      <c r="G328" s="5">
        <v>22</v>
      </c>
      <c r="H328" s="5">
        <v>0</v>
      </c>
      <c r="I328" s="5">
        <v>0</v>
      </c>
      <c r="J328" s="5">
        <v>7.25</v>
      </c>
      <c r="K328" s="5">
        <v>1</v>
      </c>
      <c r="L328" s="5">
        <v>3</v>
      </c>
    </row>
    <row r="329" spans="3:12" x14ac:dyDescent="0.25">
      <c r="C329" s="6" t="s">
        <v>2035</v>
      </c>
      <c r="D329" s="5" t="s">
        <v>1556</v>
      </c>
      <c r="E329" s="5">
        <v>0</v>
      </c>
      <c r="F329" s="5">
        <v>1</v>
      </c>
      <c r="G329" s="5">
        <v>27</v>
      </c>
      <c r="H329" s="5">
        <v>0</v>
      </c>
      <c r="I329" s="5">
        <v>2</v>
      </c>
      <c r="J329" s="5">
        <v>211.5</v>
      </c>
      <c r="K329" s="5">
        <v>2</v>
      </c>
      <c r="L329" s="5">
        <v>1</v>
      </c>
    </row>
    <row r="330" spans="3:12" x14ac:dyDescent="0.25">
      <c r="C330" s="6" t="s">
        <v>1497</v>
      </c>
      <c r="D330" s="5" t="s">
        <v>1557</v>
      </c>
      <c r="E330" s="5">
        <v>0</v>
      </c>
      <c r="F330" s="5">
        <v>3</v>
      </c>
      <c r="G330" s="5">
        <v>20</v>
      </c>
      <c r="H330" s="5">
        <v>0</v>
      </c>
      <c r="I330" s="5">
        <v>0</v>
      </c>
      <c r="J330" s="5">
        <v>4.0125000000000002</v>
      </c>
      <c r="K330" s="5">
        <v>2</v>
      </c>
      <c r="L330" s="5">
        <v>1</v>
      </c>
    </row>
    <row r="331" spans="3:12" x14ac:dyDescent="0.25">
      <c r="C331" s="6" t="s">
        <v>2036</v>
      </c>
      <c r="D331" s="5" t="s">
        <v>1558</v>
      </c>
      <c r="E331" s="5">
        <v>0</v>
      </c>
      <c r="F331" s="5">
        <v>3</v>
      </c>
      <c r="G331" s="5">
        <v>19</v>
      </c>
      <c r="H331" s="5">
        <v>0</v>
      </c>
      <c r="I331" s="5">
        <v>0</v>
      </c>
      <c r="J331" s="5">
        <v>7.7750000000000004</v>
      </c>
      <c r="K331" s="5">
        <v>2</v>
      </c>
      <c r="L331" s="5">
        <v>3</v>
      </c>
    </row>
    <row r="332" spans="3:12" x14ac:dyDescent="0.25">
      <c r="C332" s="6" t="s">
        <v>2037</v>
      </c>
      <c r="D332" s="5" t="s">
        <v>1559</v>
      </c>
      <c r="E332" s="5">
        <v>1</v>
      </c>
      <c r="F332" s="5">
        <v>1</v>
      </c>
      <c r="G332" s="5">
        <v>42</v>
      </c>
      <c r="H332" s="5">
        <v>0</v>
      </c>
      <c r="I332" s="5">
        <v>0</v>
      </c>
      <c r="J332" s="5">
        <v>227.52500000000001</v>
      </c>
      <c r="K332" s="5">
        <v>1</v>
      </c>
      <c r="L332" s="5">
        <v>1</v>
      </c>
    </row>
    <row r="333" spans="3:12" x14ac:dyDescent="0.25">
      <c r="C333" s="6" t="s">
        <v>1498</v>
      </c>
      <c r="D333" s="5" t="s">
        <v>1560</v>
      </c>
      <c r="E333" s="5">
        <v>1</v>
      </c>
      <c r="F333" s="5">
        <v>3</v>
      </c>
      <c r="G333" s="5">
        <v>1</v>
      </c>
      <c r="H333" s="5">
        <v>0</v>
      </c>
      <c r="I333" s="5">
        <v>2</v>
      </c>
      <c r="J333" s="5">
        <v>15.7417</v>
      </c>
      <c r="K333" s="5">
        <v>1</v>
      </c>
      <c r="L333" s="5">
        <v>1</v>
      </c>
    </row>
    <row r="334" spans="3:12" x14ac:dyDescent="0.25">
      <c r="C334" s="6" t="s">
        <v>2038</v>
      </c>
      <c r="D334" s="5" t="s">
        <v>1561</v>
      </c>
      <c r="E334" s="5">
        <v>0</v>
      </c>
      <c r="F334" s="5">
        <v>3</v>
      </c>
      <c r="G334" s="5">
        <v>32</v>
      </c>
      <c r="H334" s="5">
        <v>0</v>
      </c>
      <c r="I334" s="5">
        <v>0</v>
      </c>
      <c r="J334" s="5">
        <v>7.9249999999999998</v>
      </c>
      <c r="K334" s="5">
        <v>2</v>
      </c>
      <c r="L334" s="5">
        <v>3</v>
      </c>
    </row>
    <row r="335" spans="3:12" x14ac:dyDescent="0.25">
      <c r="C335" s="6" t="s">
        <v>1499</v>
      </c>
      <c r="D335" s="5" t="s">
        <v>1562</v>
      </c>
      <c r="E335" s="5">
        <v>1</v>
      </c>
      <c r="F335" s="5">
        <v>1</v>
      </c>
      <c r="G335" s="5">
        <v>35</v>
      </c>
      <c r="H335" s="5">
        <v>1</v>
      </c>
      <c r="I335" s="5">
        <v>0</v>
      </c>
      <c r="J335" s="5">
        <v>52</v>
      </c>
      <c r="K335" s="5">
        <v>1</v>
      </c>
      <c r="L335" s="5">
        <v>3</v>
      </c>
    </row>
    <row r="336" spans="3:12" x14ac:dyDescent="0.25">
      <c r="C336" s="6" t="s">
        <v>1500</v>
      </c>
      <c r="D336" s="5" t="s">
        <v>1563</v>
      </c>
      <c r="E336" s="5">
        <v>0</v>
      </c>
      <c r="F336" s="5">
        <v>2</v>
      </c>
      <c r="G336" s="5">
        <v>18</v>
      </c>
      <c r="H336" s="5">
        <v>0</v>
      </c>
      <c r="I336" s="5">
        <v>0</v>
      </c>
      <c r="J336" s="5">
        <v>73.5</v>
      </c>
      <c r="K336" s="5">
        <v>2</v>
      </c>
      <c r="L336" s="5">
        <v>3</v>
      </c>
    </row>
    <row r="337" spans="3:12" x14ac:dyDescent="0.25">
      <c r="C337" s="6" t="s">
        <v>1501</v>
      </c>
      <c r="D337" s="5" t="s">
        <v>1564</v>
      </c>
      <c r="E337" s="5">
        <v>0</v>
      </c>
      <c r="F337" s="5">
        <v>3</v>
      </c>
      <c r="G337" s="5">
        <v>1</v>
      </c>
      <c r="H337" s="5">
        <v>5</v>
      </c>
      <c r="I337" s="5">
        <v>2</v>
      </c>
      <c r="J337" s="5">
        <v>46.9</v>
      </c>
      <c r="K337" s="5">
        <v>2</v>
      </c>
      <c r="L337" s="5">
        <v>3</v>
      </c>
    </row>
    <row r="338" spans="3:12" x14ac:dyDescent="0.25">
      <c r="C338" s="6" t="s">
        <v>1502</v>
      </c>
      <c r="D338" s="5" t="s">
        <v>1565</v>
      </c>
      <c r="E338" s="5">
        <v>1</v>
      </c>
      <c r="F338" s="5">
        <v>2</v>
      </c>
      <c r="G338" s="5">
        <v>36</v>
      </c>
      <c r="H338" s="5">
        <v>0</v>
      </c>
      <c r="I338" s="5">
        <v>0</v>
      </c>
      <c r="J338" s="5">
        <v>13</v>
      </c>
      <c r="K338" s="5">
        <v>1</v>
      </c>
      <c r="L338" s="5">
        <v>3</v>
      </c>
    </row>
    <row r="339" spans="3:12" x14ac:dyDescent="0.25">
      <c r="C339" s="6" t="s">
        <v>1503</v>
      </c>
      <c r="D339" s="5" t="s">
        <v>1566</v>
      </c>
      <c r="E339" s="5">
        <v>1</v>
      </c>
      <c r="F339" s="5">
        <v>2</v>
      </c>
      <c r="G339" s="5">
        <v>17</v>
      </c>
      <c r="H339" s="5">
        <v>0</v>
      </c>
      <c r="I339" s="5">
        <v>0</v>
      </c>
      <c r="J339" s="5">
        <v>12</v>
      </c>
      <c r="K339" s="5">
        <v>1</v>
      </c>
      <c r="L339" s="5">
        <v>1</v>
      </c>
    </row>
    <row r="340" spans="3:12" x14ac:dyDescent="0.25">
      <c r="C340" s="6" t="s">
        <v>1504</v>
      </c>
      <c r="D340" s="5" t="s">
        <v>1567</v>
      </c>
      <c r="E340" s="5">
        <v>1</v>
      </c>
      <c r="F340" s="5">
        <v>1</v>
      </c>
      <c r="G340" s="5">
        <v>36</v>
      </c>
      <c r="H340" s="5">
        <v>1</v>
      </c>
      <c r="I340" s="5">
        <v>2</v>
      </c>
      <c r="J340" s="5">
        <v>120</v>
      </c>
      <c r="K340" s="5">
        <v>2</v>
      </c>
      <c r="L340" s="5">
        <v>3</v>
      </c>
    </row>
    <row r="341" spans="3:12" x14ac:dyDescent="0.25">
      <c r="C341" s="6" t="s">
        <v>1505</v>
      </c>
      <c r="D341" s="5" t="s">
        <v>1568</v>
      </c>
      <c r="E341" s="5">
        <v>1</v>
      </c>
      <c r="F341" s="5">
        <v>3</v>
      </c>
      <c r="G341" s="5">
        <v>21</v>
      </c>
      <c r="H341" s="5">
        <v>0</v>
      </c>
      <c r="I341" s="5">
        <v>0</v>
      </c>
      <c r="J341" s="5">
        <v>7.7957999999999998</v>
      </c>
      <c r="K341" s="5">
        <v>2</v>
      </c>
      <c r="L341" s="5">
        <v>3</v>
      </c>
    </row>
    <row r="342" spans="3:12" x14ac:dyDescent="0.25">
      <c r="C342" s="6" t="s">
        <v>1506</v>
      </c>
      <c r="D342" s="5" t="s">
        <v>1569</v>
      </c>
      <c r="E342" s="5">
        <v>0</v>
      </c>
      <c r="F342" s="5">
        <v>3</v>
      </c>
      <c r="G342" s="5">
        <v>28</v>
      </c>
      <c r="H342" s="5">
        <v>2</v>
      </c>
      <c r="I342" s="5">
        <v>0</v>
      </c>
      <c r="J342" s="5">
        <v>7.9249999999999998</v>
      </c>
      <c r="K342" s="5">
        <v>2</v>
      </c>
      <c r="L342" s="5">
        <v>3</v>
      </c>
    </row>
    <row r="343" spans="3:12" x14ac:dyDescent="0.25">
      <c r="C343" s="6" t="s">
        <v>1507</v>
      </c>
      <c r="D343" s="5" t="s">
        <v>1570</v>
      </c>
      <c r="E343" s="5">
        <v>1</v>
      </c>
      <c r="F343" s="5">
        <v>1</v>
      </c>
      <c r="G343" s="5">
        <v>23</v>
      </c>
      <c r="H343" s="5">
        <v>1</v>
      </c>
      <c r="I343" s="5">
        <v>0</v>
      </c>
      <c r="J343" s="5">
        <v>113.27500000000001</v>
      </c>
      <c r="K343" s="5">
        <v>1</v>
      </c>
      <c r="L343" s="5">
        <v>1</v>
      </c>
    </row>
    <row r="344" spans="3:12" x14ac:dyDescent="0.25">
      <c r="C344" s="6" t="s">
        <v>1508</v>
      </c>
      <c r="D344" s="5" t="s">
        <v>1571</v>
      </c>
      <c r="E344" s="5">
        <v>1</v>
      </c>
      <c r="F344" s="5">
        <v>3</v>
      </c>
      <c r="G344" s="5">
        <v>24</v>
      </c>
      <c r="H344" s="5">
        <v>0</v>
      </c>
      <c r="I344" s="5">
        <v>2</v>
      </c>
      <c r="J344" s="5">
        <v>16.7</v>
      </c>
      <c r="K344" s="5">
        <v>1</v>
      </c>
      <c r="L344" s="5">
        <v>3</v>
      </c>
    </row>
    <row r="345" spans="3:12" x14ac:dyDescent="0.25">
      <c r="C345" s="6" t="s">
        <v>1509</v>
      </c>
      <c r="D345" s="5" t="s">
        <v>1572</v>
      </c>
      <c r="E345" s="5">
        <v>0</v>
      </c>
      <c r="F345" s="5">
        <v>3</v>
      </c>
      <c r="G345" s="5">
        <v>22</v>
      </c>
      <c r="H345" s="5">
        <v>0</v>
      </c>
      <c r="I345" s="5">
        <v>0</v>
      </c>
      <c r="J345" s="5">
        <v>7.7957999999999998</v>
      </c>
      <c r="K345" s="5">
        <v>2</v>
      </c>
      <c r="L345" s="5">
        <v>3</v>
      </c>
    </row>
    <row r="346" spans="3:12" x14ac:dyDescent="0.25">
      <c r="C346" s="6" t="s">
        <v>1510</v>
      </c>
      <c r="D346" s="5" t="s">
        <v>1573</v>
      </c>
      <c r="E346" s="5">
        <v>0</v>
      </c>
      <c r="F346" s="5">
        <v>3</v>
      </c>
      <c r="G346" s="5">
        <v>31</v>
      </c>
      <c r="H346" s="5">
        <v>0</v>
      </c>
      <c r="I346" s="5">
        <v>0</v>
      </c>
      <c r="J346" s="5">
        <v>7.8541999999999996</v>
      </c>
      <c r="K346" s="5">
        <v>1</v>
      </c>
      <c r="L346" s="5">
        <v>3</v>
      </c>
    </row>
    <row r="347" spans="3:12" x14ac:dyDescent="0.25">
      <c r="C347" s="6" t="s">
        <v>1511</v>
      </c>
      <c r="D347" s="5" t="s">
        <v>1574</v>
      </c>
      <c r="E347" s="5">
        <v>0</v>
      </c>
      <c r="F347" s="5">
        <v>2</v>
      </c>
      <c r="G347" s="5">
        <v>46</v>
      </c>
      <c r="H347" s="5">
        <v>0</v>
      </c>
      <c r="I347" s="5">
        <v>0</v>
      </c>
      <c r="J347" s="5">
        <v>26</v>
      </c>
      <c r="K347" s="5">
        <v>2</v>
      </c>
      <c r="L347" s="5">
        <v>3</v>
      </c>
    </row>
    <row r="348" spans="3:12" x14ac:dyDescent="0.25">
      <c r="C348" s="6" t="s">
        <v>1512</v>
      </c>
      <c r="D348" s="5" t="s">
        <v>1575</v>
      </c>
      <c r="E348" s="5">
        <v>0</v>
      </c>
      <c r="F348" s="5">
        <v>2</v>
      </c>
      <c r="G348" s="5">
        <v>23</v>
      </c>
      <c r="H348" s="5">
        <v>0</v>
      </c>
      <c r="I348" s="5">
        <v>0</v>
      </c>
      <c r="J348" s="5">
        <v>10.5</v>
      </c>
      <c r="K348" s="5">
        <v>2</v>
      </c>
      <c r="L348" s="5">
        <v>3</v>
      </c>
    </row>
    <row r="349" spans="3:12" x14ac:dyDescent="0.25">
      <c r="C349" s="6" t="s">
        <v>1513</v>
      </c>
      <c r="D349" s="5" t="s">
        <v>1576</v>
      </c>
      <c r="E349" s="5">
        <v>1</v>
      </c>
      <c r="F349" s="5">
        <v>2</v>
      </c>
      <c r="G349" s="5">
        <v>28</v>
      </c>
      <c r="H349" s="5">
        <v>0</v>
      </c>
      <c r="I349" s="5">
        <v>0</v>
      </c>
      <c r="J349" s="5">
        <v>12.65</v>
      </c>
      <c r="K349" s="5">
        <v>1</v>
      </c>
      <c r="L349" s="5">
        <v>3</v>
      </c>
    </row>
    <row r="350" spans="3:12" x14ac:dyDescent="0.25">
      <c r="C350" s="6" t="s">
        <v>1514</v>
      </c>
      <c r="D350" s="5" t="s">
        <v>1577</v>
      </c>
      <c r="E350" s="5">
        <v>1</v>
      </c>
      <c r="F350" s="5">
        <v>3</v>
      </c>
      <c r="G350" s="5">
        <v>39</v>
      </c>
      <c r="H350" s="5">
        <v>0</v>
      </c>
      <c r="I350" s="5">
        <v>0</v>
      </c>
      <c r="J350" s="5">
        <v>7.9249999999999998</v>
      </c>
      <c r="K350" s="5">
        <v>2</v>
      </c>
      <c r="L350" s="5">
        <v>3</v>
      </c>
    </row>
    <row r="351" spans="3:12" x14ac:dyDescent="0.25">
      <c r="C351" s="6" t="s">
        <v>1515</v>
      </c>
      <c r="D351" s="5" t="s">
        <v>1578</v>
      </c>
      <c r="E351" s="5">
        <v>0</v>
      </c>
      <c r="F351" s="5">
        <v>3</v>
      </c>
      <c r="G351" s="5">
        <v>26</v>
      </c>
      <c r="H351" s="5">
        <v>0</v>
      </c>
      <c r="I351" s="5">
        <v>0</v>
      </c>
      <c r="J351" s="5">
        <v>8.0500000000000007</v>
      </c>
      <c r="K351" s="5">
        <v>2</v>
      </c>
      <c r="L351" s="5">
        <v>3</v>
      </c>
    </row>
    <row r="352" spans="3:12" x14ac:dyDescent="0.25">
      <c r="C352" s="6" t="s">
        <v>2039</v>
      </c>
      <c r="D352" s="5" t="s">
        <v>1579</v>
      </c>
      <c r="E352" s="5">
        <v>0</v>
      </c>
      <c r="F352" s="5">
        <v>3</v>
      </c>
      <c r="G352" s="5">
        <v>21</v>
      </c>
      <c r="H352" s="5">
        <v>1</v>
      </c>
      <c r="I352" s="5">
        <v>0</v>
      </c>
      <c r="J352" s="5">
        <v>9.8249999999999993</v>
      </c>
      <c r="K352" s="5">
        <v>1</v>
      </c>
      <c r="L352" s="5">
        <v>3</v>
      </c>
    </row>
    <row r="353" spans="3:12" x14ac:dyDescent="0.25">
      <c r="C353" s="6" t="s">
        <v>1516</v>
      </c>
      <c r="D353" s="5" t="s">
        <v>1580</v>
      </c>
      <c r="E353" s="5">
        <v>0</v>
      </c>
      <c r="F353" s="5">
        <v>3</v>
      </c>
      <c r="G353" s="5">
        <v>28</v>
      </c>
      <c r="H353" s="5">
        <v>1</v>
      </c>
      <c r="I353" s="5">
        <v>0</v>
      </c>
      <c r="J353" s="5">
        <v>15.85</v>
      </c>
      <c r="K353" s="5">
        <v>2</v>
      </c>
      <c r="L353" s="5">
        <v>3</v>
      </c>
    </row>
    <row r="354" spans="3:12" x14ac:dyDescent="0.25">
      <c r="C354" s="6" t="s">
        <v>1517</v>
      </c>
      <c r="D354" s="5" t="s">
        <v>1581</v>
      </c>
      <c r="E354" s="5">
        <v>0</v>
      </c>
      <c r="F354" s="5">
        <v>3</v>
      </c>
      <c r="G354" s="5">
        <v>20</v>
      </c>
      <c r="H354" s="5">
        <v>0</v>
      </c>
      <c r="I354" s="5">
        <v>0</v>
      </c>
      <c r="J354" s="5">
        <v>8.6624999999999996</v>
      </c>
      <c r="K354" s="5">
        <v>1</v>
      </c>
      <c r="L354" s="5">
        <v>3</v>
      </c>
    </row>
    <row r="355" spans="3:12" x14ac:dyDescent="0.25">
      <c r="C355" s="6" t="s">
        <v>1518</v>
      </c>
      <c r="D355" s="5" t="s">
        <v>1582</v>
      </c>
      <c r="E355" s="5">
        <v>0</v>
      </c>
      <c r="F355" s="5">
        <v>2</v>
      </c>
      <c r="G355" s="5">
        <v>34</v>
      </c>
      <c r="H355" s="5">
        <v>1</v>
      </c>
      <c r="I355" s="5">
        <v>0</v>
      </c>
      <c r="J355" s="5">
        <v>21</v>
      </c>
      <c r="K355" s="5">
        <v>2</v>
      </c>
      <c r="L355" s="5">
        <v>3</v>
      </c>
    </row>
    <row r="356" spans="3:12" x14ac:dyDescent="0.25">
      <c r="C356" s="6" t="s">
        <v>1519</v>
      </c>
      <c r="D356" s="5" t="s">
        <v>1583</v>
      </c>
      <c r="E356" s="5">
        <v>0</v>
      </c>
      <c r="F356" s="5">
        <v>3</v>
      </c>
      <c r="G356" s="5">
        <v>51</v>
      </c>
      <c r="H356" s="5">
        <v>0</v>
      </c>
      <c r="I356" s="5">
        <v>0</v>
      </c>
      <c r="J356" s="5">
        <v>7.75</v>
      </c>
      <c r="K356" s="5">
        <v>2</v>
      </c>
      <c r="L356" s="5">
        <v>3</v>
      </c>
    </row>
    <row r="357" spans="3:12" x14ac:dyDescent="0.25">
      <c r="C357" s="6" t="s">
        <v>1520</v>
      </c>
      <c r="D357" s="5" t="s">
        <v>1584</v>
      </c>
      <c r="E357" s="5">
        <v>1</v>
      </c>
      <c r="F357" s="5">
        <v>2</v>
      </c>
      <c r="G357" s="5">
        <v>3</v>
      </c>
      <c r="H357" s="5">
        <v>1</v>
      </c>
      <c r="I357" s="5">
        <v>1</v>
      </c>
      <c r="J357" s="5">
        <v>18.75</v>
      </c>
      <c r="K357" s="5">
        <v>2</v>
      </c>
      <c r="L357" s="5">
        <v>3</v>
      </c>
    </row>
    <row r="358" spans="3:12" x14ac:dyDescent="0.25">
      <c r="C358" s="6" t="s">
        <v>2040</v>
      </c>
      <c r="D358" s="5" t="s">
        <v>1585</v>
      </c>
      <c r="E358" s="5">
        <v>0</v>
      </c>
      <c r="F358" s="5">
        <v>3</v>
      </c>
      <c r="G358" s="5">
        <v>21</v>
      </c>
      <c r="H358" s="5">
        <v>0</v>
      </c>
      <c r="I358" s="5">
        <v>0</v>
      </c>
      <c r="J358" s="5">
        <v>7.7750000000000004</v>
      </c>
      <c r="K358" s="5">
        <v>2</v>
      </c>
      <c r="L358" s="5">
        <v>3</v>
      </c>
    </row>
    <row r="359" spans="3:12" x14ac:dyDescent="0.25">
      <c r="C359" s="6" t="s">
        <v>1521</v>
      </c>
      <c r="D359" s="5" t="s">
        <v>1586</v>
      </c>
      <c r="E359" s="5">
        <v>1</v>
      </c>
      <c r="F359" s="5">
        <v>1</v>
      </c>
      <c r="G359" s="5">
        <v>33</v>
      </c>
      <c r="H359" s="5">
        <v>1</v>
      </c>
      <c r="I359" s="5">
        <v>0</v>
      </c>
      <c r="J359" s="5">
        <v>90</v>
      </c>
      <c r="K359" s="5">
        <v>1</v>
      </c>
      <c r="L359" s="5">
        <v>2</v>
      </c>
    </row>
    <row r="360" spans="3:12" x14ac:dyDescent="0.25">
      <c r="C360" s="6" t="s">
        <v>1522</v>
      </c>
      <c r="D360" s="5" t="s">
        <v>1587</v>
      </c>
      <c r="E360" s="5">
        <v>1</v>
      </c>
      <c r="F360" s="5">
        <v>3</v>
      </c>
      <c r="G360" s="5">
        <v>44</v>
      </c>
      <c r="H360" s="5">
        <v>0</v>
      </c>
      <c r="I360" s="5">
        <v>0</v>
      </c>
      <c r="J360" s="5">
        <v>7.9249999999999998</v>
      </c>
      <c r="K360" s="5">
        <v>2</v>
      </c>
      <c r="L360" s="5">
        <v>3</v>
      </c>
    </row>
    <row r="361" spans="3:12" x14ac:dyDescent="0.25">
      <c r="C361" s="6" t="s">
        <v>1523</v>
      </c>
      <c r="D361" s="5" t="s">
        <v>1588</v>
      </c>
      <c r="E361" s="5">
        <v>1</v>
      </c>
      <c r="F361" s="5">
        <v>2</v>
      </c>
      <c r="G361" s="5">
        <v>34</v>
      </c>
      <c r="H361" s="5">
        <v>1</v>
      </c>
      <c r="I361" s="5">
        <v>1</v>
      </c>
      <c r="J361" s="5">
        <v>32.5</v>
      </c>
      <c r="K361" s="5">
        <v>1</v>
      </c>
      <c r="L361" s="5">
        <v>3</v>
      </c>
    </row>
    <row r="362" spans="3:12" x14ac:dyDescent="0.25">
      <c r="C362" s="6" t="s">
        <v>2041</v>
      </c>
      <c r="D362" s="5" t="s">
        <v>1589</v>
      </c>
      <c r="E362" s="5">
        <v>1</v>
      </c>
      <c r="F362" s="5">
        <v>2</v>
      </c>
      <c r="G362" s="5">
        <v>18</v>
      </c>
      <c r="H362" s="5">
        <v>0</v>
      </c>
      <c r="I362" s="5">
        <v>2</v>
      </c>
      <c r="J362" s="5">
        <v>13</v>
      </c>
      <c r="K362" s="5">
        <v>1</v>
      </c>
      <c r="L362" s="5">
        <v>3</v>
      </c>
    </row>
    <row r="363" spans="3:12" x14ac:dyDescent="0.25">
      <c r="C363" s="6" t="s">
        <v>2042</v>
      </c>
      <c r="D363" s="5" t="s">
        <v>1590</v>
      </c>
      <c r="E363" s="5">
        <v>0</v>
      </c>
      <c r="F363" s="5">
        <v>2</v>
      </c>
      <c r="G363" s="5">
        <v>30</v>
      </c>
      <c r="H363" s="5">
        <v>0</v>
      </c>
      <c r="I363" s="5">
        <v>0</v>
      </c>
      <c r="J363" s="5">
        <v>13</v>
      </c>
      <c r="K363" s="5">
        <v>2</v>
      </c>
      <c r="L363" s="5">
        <v>3</v>
      </c>
    </row>
    <row r="364" spans="3:12" x14ac:dyDescent="0.25">
      <c r="C364" s="6" t="s">
        <v>1524</v>
      </c>
      <c r="D364" s="5" t="s">
        <v>1591</v>
      </c>
      <c r="E364" s="5">
        <v>0</v>
      </c>
      <c r="F364" s="5">
        <v>3</v>
      </c>
      <c r="G364" s="5">
        <v>10</v>
      </c>
      <c r="H364" s="5">
        <v>0</v>
      </c>
      <c r="I364" s="5">
        <v>2</v>
      </c>
      <c r="J364" s="5">
        <v>24.15</v>
      </c>
      <c r="K364" s="5">
        <v>1</v>
      </c>
      <c r="L364" s="5">
        <v>3</v>
      </c>
    </row>
    <row r="365" spans="3:12" x14ac:dyDescent="0.25">
      <c r="C365" s="6" t="s">
        <v>1525</v>
      </c>
      <c r="D365" s="5" t="s">
        <v>1592</v>
      </c>
      <c r="E365" s="5">
        <v>0</v>
      </c>
      <c r="F365" s="5">
        <v>3</v>
      </c>
      <c r="G365" s="5">
        <v>21</v>
      </c>
      <c r="H365" s="5">
        <v>0</v>
      </c>
      <c r="I365" s="5">
        <v>0</v>
      </c>
      <c r="J365" s="5">
        <v>7.7332999999999998</v>
      </c>
      <c r="K365" s="5">
        <v>2</v>
      </c>
      <c r="L365" s="5">
        <v>2</v>
      </c>
    </row>
    <row r="366" spans="3:12" x14ac:dyDescent="0.25">
      <c r="C366" s="6" t="s">
        <v>1526</v>
      </c>
      <c r="D366" s="5" t="s">
        <v>1593</v>
      </c>
      <c r="E366" s="5">
        <v>0</v>
      </c>
      <c r="F366" s="5">
        <v>3</v>
      </c>
      <c r="G366" s="5">
        <v>29</v>
      </c>
      <c r="H366" s="5">
        <v>0</v>
      </c>
      <c r="I366" s="5">
        <v>0</v>
      </c>
      <c r="J366" s="5">
        <v>7.875</v>
      </c>
      <c r="K366" s="5">
        <v>2</v>
      </c>
      <c r="L366" s="5">
        <v>3</v>
      </c>
    </row>
    <row r="367" spans="3:12" x14ac:dyDescent="0.25">
      <c r="C367" s="6" t="s">
        <v>1527</v>
      </c>
      <c r="D367" s="5" t="s">
        <v>1594</v>
      </c>
      <c r="E367" s="5">
        <v>0</v>
      </c>
      <c r="F367" s="5">
        <v>3</v>
      </c>
      <c r="G367" s="5">
        <v>28</v>
      </c>
      <c r="H367" s="5">
        <v>1</v>
      </c>
      <c r="I367" s="5">
        <v>1</v>
      </c>
      <c r="J367" s="5">
        <v>14.4</v>
      </c>
      <c r="K367" s="5">
        <v>1</v>
      </c>
      <c r="L367" s="5">
        <v>3</v>
      </c>
    </row>
    <row r="368" spans="3:12" x14ac:dyDescent="0.25">
      <c r="C368" s="6" t="s">
        <v>1528</v>
      </c>
      <c r="D368" s="5" t="s">
        <v>1595</v>
      </c>
      <c r="E368" s="5">
        <v>0</v>
      </c>
      <c r="F368" s="5">
        <v>3</v>
      </c>
      <c r="G368" s="5">
        <v>18</v>
      </c>
      <c r="H368" s="5">
        <v>1</v>
      </c>
      <c r="I368" s="5">
        <v>1</v>
      </c>
      <c r="J368" s="5">
        <v>20.212499999999999</v>
      </c>
      <c r="K368" s="5">
        <v>2</v>
      </c>
      <c r="L368" s="5">
        <v>3</v>
      </c>
    </row>
    <row r="369" spans="3:12" x14ac:dyDescent="0.25">
      <c r="C369" s="6" t="s">
        <v>1529</v>
      </c>
      <c r="D369" s="5" t="s">
        <v>1596</v>
      </c>
      <c r="E369" s="5">
        <v>1</v>
      </c>
      <c r="F369" s="5">
        <v>2</v>
      </c>
      <c r="G369" s="5">
        <v>28</v>
      </c>
      <c r="H369" s="5">
        <v>1</v>
      </c>
      <c r="I369" s="5">
        <v>0</v>
      </c>
      <c r="J369" s="5">
        <v>26</v>
      </c>
      <c r="K369" s="5">
        <v>1</v>
      </c>
      <c r="L369" s="5">
        <v>3</v>
      </c>
    </row>
    <row r="370" spans="3:12" x14ac:dyDescent="0.25">
      <c r="C370" s="6" t="s">
        <v>1530</v>
      </c>
      <c r="D370" s="5" t="s">
        <v>1597</v>
      </c>
      <c r="E370" s="5">
        <v>1</v>
      </c>
      <c r="F370" s="5">
        <v>2</v>
      </c>
      <c r="G370" s="5">
        <v>19</v>
      </c>
      <c r="H370" s="5">
        <v>0</v>
      </c>
      <c r="I370" s="5">
        <v>0</v>
      </c>
      <c r="J370" s="5">
        <v>26</v>
      </c>
      <c r="K370" s="5">
        <v>1</v>
      </c>
      <c r="L370" s="5">
        <v>3</v>
      </c>
    </row>
    <row r="371" spans="3:12" x14ac:dyDescent="0.25">
      <c r="C371" s="6" t="s">
        <v>1531</v>
      </c>
      <c r="D371" s="5" t="s">
        <v>1598</v>
      </c>
      <c r="E371" s="5">
        <v>1</v>
      </c>
      <c r="F371" s="5">
        <v>3</v>
      </c>
      <c r="G371" s="5">
        <v>32</v>
      </c>
      <c r="H371" s="5">
        <v>0</v>
      </c>
      <c r="I371" s="5">
        <v>0</v>
      </c>
      <c r="J371" s="5">
        <v>8.0500000000000007</v>
      </c>
      <c r="K371" s="5">
        <v>2</v>
      </c>
      <c r="L371" s="5">
        <v>3</v>
      </c>
    </row>
    <row r="372" spans="3:12" x14ac:dyDescent="0.25">
      <c r="C372" s="6" t="s">
        <v>1532</v>
      </c>
      <c r="D372" s="5" t="s">
        <v>1599</v>
      </c>
      <c r="E372" s="5">
        <v>1</v>
      </c>
      <c r="F372" s="5">
        <v>1</v>
      </c>
      <c r="G372" s="5">
        <v>28</v>
      </c>
      <c r="H372" s="5">
        <v>0</v>
      </c>
      <c r="I372" s="5">
        <v>0</v>
      </c>
      <c r="J372" s="5">
        <v>26.55</v>
      </c>
      <c r="K372" s="5">
        <v>2</v>
      </c>
      <c r="L372" s="5">
        <v>3</v>
      </c>
    </row>
    <row r="373" spans="3:12" x14ac:dyDescent="0.25">
      <c r="C373" s="6" t="s">
        <v>1533</v>
      </c>
      <c r="D373" s="5" t="s">
        <v>1600</v>
      </c>
      <c r="E373" s="5">
        <v>1</v>
      </c>
      <c r="F373" s="5">
        <v>2</v>
      </c>
      <c r="G373" s="5">
        <v>42</v>
      </c>
      <c r="H373" s="5">
        <v>1</v>
      </c>
      <c r="I373" s="5">
        <v>0</v>
      </c>
      <c r="J373" s="5">
        <v>26</v>
      </c>
      <c r="K373" s="5">
        <v>1</v>
      </c>
      <c r="L373" s="5">
        <v>3</v>
      </c>
    </row>
    <row r="374" spans="3:12" x14ac:dyDescent="0.25">
      <c r="C374" s="6" t="s">
        <v>1534</v>
      </c>
      <c r="D374" s="5" t="s">
        <v>1601</v>
      </c>
      <c r="E374" s="5">
        <v>0</v>
      </c>
      <c r="F374" s="5">
        <v>3</v>
      </c>
      <c r="G374" s="5">
        <v>17</v>
      </c>
      <c r="H374" s="5">
        <v>0</v>
      </c>
      <c r="I374" s="5">
        <v>0</v>
      </c>
      <c r="J374" s="5">
        <v>7.125</v>
      </c>
      <c r="K374" s="5">
        <v>2</v>
      </c>
      <c r="L374" s="5">
        <v>3</v>
      </c>
    </row>
    <row r="375" spans="3:12" x14ac:dyDescent="0.25">
      <c r="C375" s="6" t="s">
        <v>2043</v>
      </c>
      <c r="D375" s="5" t="s">
        <v>1602</v>
      </c>
      <c r="E375" s="5">
        <v>0</v>
      </c>
      <c r="F375" s="5">
        <v>1</v>
      </c>
      <c r="G375" s="5">
        <v>50</v>
      </c>
      <c r="H375" s="5">
        <v>1</v>
      </c>
      <c r="I375" s="5">
        <v>0</v>
      </c>
      <c r="J375" s="5">
        <v>55.9</v>
      </c>
      <c r="K375" s="5">
        <v>2</v>
      </c>
      <c r="L375" s="5">
        <v>3</v>
      </c>
    </row>
    <row r="376" spans="3:12" x14ac:dyDescent="0.25">
      <c r="C376" s="6" t="s">
        <v>1535</v>
      </c>
      <c r="D376" s="5" t="s">
        <v>1603</v>
      </c>
      <c r="E376" s="5">
        <v>1</v>
      </c>
      <c r="F376" s="5">
        <v>1</v>
      </c>
      <c r="G376" s="5">
        <v>14</v>
      </c>
      <c r="H376" s="5">
        <v>1</v>
      </c>
      <c r="I376" s="5">
        <v>2</v>
      </c>
      <c r="J376" s="5">
        <v>120</v>
      </c>
      <c r="K376" s="5">
        <v>1</v>
      </c>
      <c r="L376" s="5">
        <v>3</v>
      </c>
    </row>
    <row r="377" spans="3:12" x14ac:dyDescent="0.25">
      <c r="C377" s="6" t="s">
        <v>1536</v>
      </c>
      <c r="D377" s="5" t="s">
        <v>1604</v>
      </c>
      <c r="E377" s="5">
        <v>0</v>
      </c>
      <c r="F377" s="5">
        <v>3</v>
      </c>
      <c r="G377" s="5">
        <v>21</v>
      </c>
      <c r="H377" s="5">
        <v>2</v>
      </c>
      <c r="I377" s="5">
        <v>2</v>
      </c>
      <c r="J377" s="5">
        <v>34.375</v>
      </c>
      <c r="K377" s="5">
        <v>1</v>
      </c>
      <c r="L377" s="5">
        <v>3</v>
      </c>
    </row>
    <row r="378" spans="3:12" x14ac:dyDescent="0.25">
      <c r="C378" s="6" t="s">
        <v>1537</v>
      </c>
      <c r="D378" s="5" t="s">
        <v>1605</v>
      </c>
      <c r="E378" s="5">
        <v>1</v>
      </c>
      <c r="F378" s="5">
        <v>2</v>
      </c>
      <c r="G378" s="5">
        <v>24</v>
      </c>
      <c r="H378" s="5">
        <v>2</v>
      </c>
      <c r="I378" s="5">
        <v>3</v>
      </c>
      <c r="J378" s="5">
        <v>18.75</v>
      </c>
      <c r="K378" s="5">
        <v>1</v>
      </c>
      <c r="L378" s="5">
        <v>3</v>
      </c>
    </row>
    <row r="379" spans="3:12" x14ac:dyDescent="0.25">
      <c r="C379" s="6" t="s">
        <v>2044</v>
      </c>
      <c r="D379" s="5" t="s">
        <v>1606</v>
      </c>
      <c r="E379" s="5">
        <v>0</v>
      </c>
      <c r="F379" s="5">
        <v>1</v>
      </c>
      <c r="G379" s="5">
        <v>64</v>
      </c>
      <c r="H379" s="5">
        <v>1</v>
      </c>
      <c r="I379" s="5">
        <v>4</v>
      </c>
      <c r="J379" s="5">
        <v>263</v>
      </c>
      <c r="K379" s="5">
        <v>2</v>
      </c>
      <c r="L379" s="5">
        <v>3</v>
      </c>
    </row>
    <row r="380" spans="3:12" x14ac:dyDescent="0.25">
      <c r="C380" s="6" t="s">
        <v>1538</v>
      </c>
      <c r="D380" s="5" t="s">
        <v>1607</v>
      </c>
      <c r="E380" s="5">
        <v>0</v>
      </c>
      <c r="F380" s="5">
        <v>2</v>
      </c>
      <c r="G380" s="5">
        <v>31</v>
      </c>
      <c r="H380" s="5">
        <v>0</v>
      </c>
      <c r="I380" s="5">
        <v>0</v>
      </c>
      <c r="J380" s="5">
        <v>10.5</v>
      </c>
      <c r="K380" s="5">
        <v>2</v>
      </c>
      <c r="L380" s="5">
        <v>3</v>
      </c>
    </row>
    <row r="381" spans="3:12" x14ac:dyDescent="0.25">
      <c r="C381" s="6" t="s">
        <v>1539</v>
      </c>
      <c r="D381" s="5" t="s">
        <v>1608</v>
      </c>
      <c r="E381" s="5">
        <v>1</v>
      </c>
      <c r="F381" s="5">
        <v>2</v>
      </c>
      <c r="G381" s="5">
        <v>45</v>
      </c>
      <c r="H381" s="5">
        <v>1</v>
      </c>
      <c r="I381" s="5">
        <v>1</v>
      </c>
      <c r="J381" s="5">
        <v>26.25</v>
      </c>
      <c r="K381" s="5">
        <v>1</v>
      </c>
      <c r="L381" s="5">
        <v>3</v>
      </c>
    </row>
    <row r="382" spans="3:12" x14ac:dyDescent="0.25">
      <c r="C382" s="6" t="s">
        <v>2045</v>
      </c>
      <c r="D382" s="5" t="s">
        <v>1609</v>
      </c>
      <c r="E382" s="5">
        <v>0</v>
      </c>
      <c r="F382" s="5">
        <v>3</v>
      </c>
      <c r="G382" s="5">
        <v>20</v>
      </c>
      <c r="H382" s="5">
        <v>0</v>
      </c>
      <c r="I382" s="5">
        <v>0</v>
      </c>
      <c r="J382" s="5">
        <v>9.5</v>
      </c>
      <c r="K382" s="5">
        <v>2</v>
      </c>
      <c r="L382" s="5">
        <v>3</v>
      </c>
    </row>
    <row r="383" spans="3:12" x14ac:dyDescent="0.25">
      <c r="C383" s="6" t="s">
        <v>1540</v>
      </c>
      <c r="D383" s="5" t="s">
        <v>1610</v>
      </c>
      <c r="E383" s="5">
        <v>0</v>
      </c>
      <c r="F383" s="5">
        <v>3</v>
      </c>
      <c r="G383" s="5">
        <v>25</v>
      </c>
      <c r="H383" s="5">
        <v>1</v>
      </c>
      <c r="I383" s="5">
        <v>0</v>
      </c>
      <c r="J383" s="5">
        <v>7.7750000000000004</v>
      </c>
      <c r="K383" s="5">
        <v>2</v>
      </c>
      <c r="L383" s="5">
        <v>3</v>
      </c>
    </row>
    <row r="384" spans="3:12" x14ac:dyDescent="0.25">
      <c r="C384" s="6" t="s">
        <v>1541</v>
      </c>
      <c r="D384" s="5" t="s">
        <v>1611</v>
      </c>
      <c r="E384" s="5">
        <v>1</v>
      </c>
      <c r="F384" s="5">
        <v>2</v>
      </c>
      <c r="G384" s="5">
        <v>28</v>
      </c>
      <c r="H384" s="5">
        <v>0</v>
      </c>
      <c r="I384" s="5">
        <v>0</v>
      </c>
      <c r="J384" s="5">
        <v>13</v>
      </c>
      <c r="K384" s="5">
        <v>1</v>
      </c>
      <c r="L384" s="5">
        <v>3</v>
      </c>
    </row>
    <row r="385" spans="3:12" x14ac:dyDescent="0.25">
      <c r="C385" s="6" t="s">
        <v>1542</v>
      </c>
      <c r="D385" s="5" t="s">
        <v>1612</v>
      </c>
      <c r="E385" s="5">
        <v>1</v>
      </c>
      <c r="F385" s="5">
        <v>1</v>
      </c>
      <c r="G385" s="5">
        <v>4</v>
      </c>
      <c r="H385" s="5">
        <v>0</v>
      </c>
      <c r="I385" s="5">
        <v>2</v>
      </c>
      <c r="J385" s="5">
        <v>81.8583</v>
      </c>
      <c r="K385" s="5">
        <v>2</v>
      </c>
      <c r="L385" s="5">
        <v>3</v>
      </c>
    </row>
    <row r="386" spans="3:12" x14ac:dyDescent="0.25">
      <c r="C386" s="6" t="s">
        <v>2046</v>
      </c>
      <c r="D386" s="5" t="s">
        <v>1613</v>
      </c>
      <c r="E386" s="5">
        <v>1</v>
      </c>
      <c r="F386" s="5">
        <v>2</v>
      </c>
      <c r="G386" s="5">
        <v>13</v>
      </c>
      <c r="H386" s="5">
        <v>0</v>
      </c>
      <c r="I386" s="5">
        <v>1</v>
      </c>
      <c r="J386" s="5">
        <v>19.5</v>
      </c>
      <c r="K386" s="5">
        <v>1</v>
      </c>
      <c r="L386" s="5">
        <v>3</v>
      </c>
    </row>
    <row r="387" spans="3:12" x14ac:dyDescent="0.25">
      <c r="C387" s="6" t="s">
        <v>2047</v>
      </c>
      <c r="D387" s="5" t="s">
        <v>1614</v>
      </c>
      <c r="E387" s="5">
        <v>1</v>
      </c>
      <c r="F387" s="5">
        <v>1</v>
      </c>
      <c r="G387" s="5">
        <v>34</v>
      </c>
      <c r="H387" s="5">
        <v>0</v>
      </c>
      <c r="I387" s="5">
        <v>0</v>
      </c>
      <c r="J387" s="5">
        <v>26.55</v>
      </c>
      <c r="K387" s="5">
        <v>2</v>
      </c>
      <c r="L387" s="5">
        <v>3</v>
      </c>
    </row>
    <row r="388" spans="3:12" x14ac:dyDescent="0.25">
      <c r="C388" s="6" t="s">
        <v>1543</v>
      </c>
      <c r="D388" s="5" t="s">
        <v>1615</v>
      </c>
      <c r="E388" s="5">
        <v>1</v>
      </c>
      <c r="F388" s="5">
        <v>3</v>
      </c>
      <c r="G388" s="5">
        <v>5</v>
      </c>
      <c r="H388" s="5">
        <v>2</v>
      </c>
      <c r="I388" s="5">
        <v>1</v>
      </c>
      <c r="J388" s="5">
        <v>19.258299999999998</v>
      </c>
      <c r="K388" s="5">
        <v>1</v>
      </c>
      <c r="L388" s="5">
        <v>1</v>
      </c>
    </row>
    <row r="389" spans="3:12" x14ac:dyDescent="0.25">
      <c r="C389" s="6" t="s">
        <v>1544</v>
      </c>
      <c r="D389" s="5" t="s">
        <v>1616</v>
      </c>
      <c r="E389" s="5">
        <v>1</v>
      </c>
      <c r="F389" s="5">
        <v>1</v>
      </c>
      <c r="G389" s="5">
        <v>52</v>
      </c>
      <c r="H389" s="5">
        <v>0</v>
      </c>
      <c r="I389" s="5">
        <v>0</v>
      </c>
      <c r="J389" s="5">
        <v>30.5</v>
      </c>
      <c r="K389" s="5">
        <v>2</v>
      </c>
      <c r="L389" s="5">
        <v>3</v>
      </c>
    </row>
    <row r="390" spans="3:12" x14ac:dyDescent="0.25">
      <c r="C390" s="6" t="s">
        <v>1545</v>
      </c>
      <c r="D390" s="5" t="s">
        <v>1617</v>
      </c>
      <c r="E390" s="5">
        <v>0</v>
      </c>
      <c r="F390" s="5">
        <v>2</v>
      </c>
      <c r="G390" s="5">
        <v>36</v>
      </c>
      <c r="H390" s="5">
        <v>1</v>
      </c>
      <c r="I390" s="5">
        <v>2</v>
      </c>
      <c r="J390" s="5">
        <v>27.75</v>
      </c>
      <c r="K390" s="5">
        <v>2</v>
      </c>
      <c r="L390" s="5">
        <v>3</v>
      </c>
    </row>
    <row r="391" spans="3:12" x14ac:dyDescent="0.25">
      <c r="C391" s="6" t="s">
        <v>1546</v>
      </c>
      <c r="D391" s="5" t="s">
        <v>1618</v>
      </c>
      <c r="E391" s="5">
        <v>0</v>
      </c>
      <c r="F391" s="5">
        <v>1</v>
      </c>
      <c r="G391" s="5">
        <v>30</v>
      </c>
      <c r="H391" s="5">
        <v>0</v>
      </c>
      <c r="I391" s="5">
        <v>0</v>
      </c>
      <c r="J391" s="5">
        <v>27.75</v>
      </c>
      <c r="K391" s="5">
        <v>2</v>
      </c>
      <c r="L391" s="5">
        <v>1</v>
      </c>
    </row>
    <row r="392" spans="3:12" x14ac:dyDescent="0.25">
      <c r="C392" s="6" t="s">
        <v>2048</v>
      </c>
      <c r="D392" s="5" t="s">
        <v>1619</v>
      </c>
      <c r="E392" s="5">
        <v>1</v>
      </c>
      <c r="F392" s="5">
        <v>1</v>
      </c>
      <c r="G392" s="5">
        <v>49</v>
      </c>
      <c r="H392" s="5">
        <v>1</v>
      </c>
      <c r="I392" s="5">
        <v>0</v>
      </c>
      <c r="J392" s="5">
        <v>89.104200000000006</v>
      </c>
      <c r="K392" s="5">
        <v>2</v>
      </c>
      <c r="L392" s="5">
        <v>1</v>
      </c>
    </row>
    <row r="393" spans="3:12" x14ac:dyDescent="0.25">
      <c r="C393" s="6" t="s">
        <v>1547</v>
      </c>
      <c r="D393" s="5" t="s">
        <v>1620</v>
      </c>
      <c r="E393" s="5">
        <v>1</v>
      </c>
      <c r="F393" s="5">
        <v>3</v>
      </c>
      <c r="G393" s="5">
        <v>29</v>
      </c>
      <c r="H393" s="5">
        <v>0</v>
      </c>
      <c r="I393" s="5">
        <v>0</v>
      </c>
      <c r="J393" s="5">
        <v>7.8958000000000004</v>
      </c>
      <c r="K393" s="5">
        <v>2</v>
      </c>
      <c r="L393" s="5">
        <v>1</v>
      </c>
    </row>
    <row r="394" spans="3:12" x14ac:dyDescent="0.25">
      <c r="C394" s="6" t="s">
        <v>1548</v>
      </c>
      <c r="D394" s="5" t="s">
        <v>1621</v>
      </c>
      <c r="E394" s="5">
        <v>0</v>
      </c>
      <c r="F394" s="5">
        <v>1</v>
      </c>
      <c r="G394" s="5">
        <v>65</v>
      </c>
      <c r="H394" s="5">
        <v>0</v>
      </c>
      <c r="I394" s="5">
        <v>0</v>
      </c>
      <c r="J394" s="5">
        <v>26.55</v>
      </c>
      <c r="K394" s="5">
        <v>2</v>
      </c>
      <c r="L394" s="5">
        <v>3</v>
      </c>
    </row>
    <row r="395" spans="3:12" x14ac:dyDescent="0.25">
      <c r="C395" s="6" t="s">
        <v>2049</v>
      </c>
      <c r="D395" s="5" t="s">
        <v>1622</v>
      </c>
      <c r="E395" s="5">
        <v>1</v>
      </c>
      <c r="F395" s="5">
        <v>2</v>
      </c>
      <c r="G395" s="5">
        <v>50</v>
      </c>
      <c r="H395" s="5">
        <v>0</v>
      </c>
      <c r="I395" s="5">
        <v>0</v>
      </c>
      <c r="J395" s="5">
        <v>10.5</v>
      </c>
      <c r="K395" s="5">
        <v>1</v>
      </c>
      <c r="L395" s="5">
        <v>3</v>
      </c>
    </row>
    <row r="396" spans="3:12" x14ac:dyDescent="0.25">
      <c r="C396" s="6" t="s">
        <v>2050</v>
      </c>
      <c r="D396" s="5" t="s">
        <v>1623</v>
      </c>
      <c r="E396" s="5">
        <v>1</v>
      </c>
      <c r="F396" s="5">
        <v>1</v>
      </c>
      <c r="G396" s="5">
        <v>48</v>
      </c>
      <c r="H396" s="5">
        <v>0</v>
      </c>
      <c r="I396" s="5">
        <v>0</v>
      </c>
      <c r="J396" s="5">
        <v>26.55</v>
      </c>
      <c r="K396" s="5">
        <v>2</v>
      </c>
      <c r="L396" s="5">
        <v>3</v>
      </c>
    </row>
    <row r="397" spans="3:12" x14ac:dyDescent="0.25">
      <c r="C397" s="6" t="s">
        <v>1549</v>
      </c>
      <c r="D397" s="5" t="s">
        <v>1624</v>
      </c>
      <c r="E397" s="5">
        <v>0</v>
      </c>
      <c r="F397" s="5">
        <v>3</v>
      </c>
      <c r="G397" s="5">
        <v>34</v>
      </c>
      <c r="H397" s="5">
        <v>0</v>
      </c>
      <c r="I397" s="5">
        <v>0</v>
      </c>
      <c r="J397" s="5">
        <v>8.0500000000000007</v>
      </c>
      <c r="K397" s="5">
        <v>2</v>
      </c>
      <c r="L397" s="5">
        <v>3</v>
      </c>
    </row>
    <row r="398" spans="3:12" x14ac:dyDescent="0.25">
      <c r="C398" s="6" t="s">
        <v>1550</v>
      </c>
      <c r="D398" s="5" t="s">
        <v>1625</v>
      </c>
      <c r="E398" s="5">
        <v>0</v>
      </c>
      <c r="F398" s="5">
        <v>1</v>
      </c>
      <c r="G398" s="5">
        <v>47</v>
      </c>
      <c r="H398" s="5">
        <v>0</v>
      </c>
      <c r="I398" s="5">
        <v>0</v>
      </c>
      <c r="J398" s="5">
        <v>38.5</v>
      </c>
      <c r="K398" s="5">
        <v>2</v>
      </c>
      <c r="L398" s="5">
        <v>3</v>
      </c>
    </row>
    <row r="399" spans="3:12" x14ac:dyDescent="0.25">
      <c r="C399" s="6" t="s">
        <v>1551</v>
      </c>
      <c r="D399" s="5" t="s">
        <v>1626</v>
      </c>
      <c r="E399" s="5">
        <v>0</v>
      </c>
      <c r="F399" s="5">
        <v>2</v>
      </c>
      <c r="G399" s="5">
        <v>48</v>
      </c>
      <c r="H399" s="5">
        <v>0</v>
      </c>
      <c r="I399" s="5">
        <v>0</v>
      </c>
      <c r="J399" s="5">
        <v>13</v>
      </c>
      <c r="K399" s="5">
        <v>2</v>
      </c>
      <c r="L399" s="5">
        <v>3</v>
      </c>
    </row>
    <row r="400" spans="3:12" x14ac:dyDescent="0.25">
      <c r="C400" s="6" t="s">
        <v>1552</v>
      </c>
      <c r="D400" s="5" t="s">
        <v>1627</v>
      </c>
      <c r="E400" s="5">
        <v>0</v>
      </c>
      <c r="F400" s="5">
        <v>3</v>
      </c>
      <c r="G400" s="5">
        <v>38</v>
      </c>
      <c r="H400" s="5">
        <v>0</v>
      </c>
      <c r="I400" s="5">
        <v>0</v>
      </c>
      <c r="J400" s="5">
        <v>7.05</v>
      </c>
      <c r="K400" s="5">
        <v>2</v>
      </c>
      <c r="L400" s="5">
        <v>3</v>
      </c>
    </row>
    <row r="401" spans="3:12" x14ac:dyDescent="0.25">
      <c r="C401" s="6" t="s">
        <v>1553</v>
      </c>
      <c r="D401" s="5" t="s">
        <v>1628</v>
      </c>
      <c r="E401" s="5">
        <v>0</v>
      </c>
      <c r="F401" s="5">
        <v>1</v>
      </c>
      <c r="G401" s="5">
        <v>56</v>
      </c>
      <c r="H401" s="5">
        <v>0</v>
      </c>
      <c r="I401" s="5">
        <v>0</v>
      </c>
      <c r="J401" s="5">
        <v>26.55</v>
      </c>
      <c r="K401" s="5">
        <v>2</v>
      </c>
      <c r="L401" s="5">
        <v>3</v>
      </c>
    </row>
    <row r="402" spans="3:12" x14ac:dyDescent="0.25">
      <c r="C402" s="6" t="s">
        <v>1554</v>
      </c>
      <c r="D402" s="5" t="s">
        <v>1629</v>
      </c>
      <c r="E402" s="5">
        <v>1</v>
      </c>
      <c r="F402" s="5">
        <v>3</v>
      </c>
      <c r="G402" s="5">
        <v>0.75</v>
      </c>
      <c r="H402" s="5">
        <v>2</v>
      </c>
      <c r="I402" s="5">
        <v>1</v>
      </c>
      <c r="J402" s="5">
        <v>19.258299999999998</v>
      </c>
      <c r="K402" s="5">
        <v>1</v>
      </c>
      <c r="L402" s="5">
        <v>1</v>
      </c>
    </row>
    <row r="403" spans="3:12" x14ac:dyDescent="0.25">
      <c r="C403" s="6" t="s">
        <v>2051</v>
      </c>
      <c r="D403" s="5" t="s">
        <v>1630</v>
      </c>
      <c r="E403" s="5">
        <v>0</v>
      </c>
      <c r="F403" s="5">
        <v>3</v>
      </c>
      <c r="G403" s="5">
        <v>38</v>
      </c>
      <c r="H403" s="5">
        <v>0</v>
      </c>
      <c r="I403" s="5">
        <v>0</v>
      </c>
      <c r="J403" s="5">
        <v>8.6624999999999996</v>
      </c>
      <c r="K403" s="5">
        <v>2</v>
      </c>
      <c r="L403" s="5">
        <v>3</v>
      </c>
    </row>
    <row r="404" spans="3:12" x14ac:dyDescent="0.25">
      <c r="C404" s="6" t="s">
        <v>1555</v>
      </c>
      <c r="D404" s="5" t="s">
        <v>1631</v>
      </c>
      <c r="E404" s="5">
        <v>1</v>
      </c>
      <c r="F404" s="5">
        <v>2</v>
      </c>
      <c r="G404" s="5">
        <v>33</v>
      </c>
      <c r="H404" s="5">
        <v>1</v>
      </c>
      <c r="I404" s="5">
        <v>2</v>
      </c>
      <c r="J404" s="5">
        <v>27.75</v>
      </c>
      <c r="K404" s="5">
        <v>1</v>
      </c>
      <c r="L404" s="5">
        <v>3</v>
      </c>
    </row>
    <row r="405" spans="3:12" x14ac:dyDescent="0.25">
      <c r="C405" s="6" t="s">
        <v>1556</v>
      </c>
      <c r="D405" s="5" t="s">
        <v>1632</v>
      </c>
      <c r="E405" s="5">
        <v>1</v>
      </c>
      <c r="F405" s="5">
        <v>2</v>
      </c>
      <c r="G405" s="5">
        <v>23</v>
      </c>
      <c r="H405" s="5">
        <v>0</v>
      </c>
      <c r="I405" s="5">
        <v>0</v>
      </c>
      <c r="J405" s="5">
        <v>13.791700000000001</v>
      </c>
      <c r="K405" s="5">
        <v>1</v>
      </c>
      <c r="L405" s="5">
        <v>1</v>
      </c>
    </row>
    <row r="406" spans="3:12" x14ac:dyDescent="0.25">
      <c r="C406" s="6" t="s">
        <v>1557</v>
      </c>
      <c r="D406" s="5" t="s">
        <v>1633</v>
      </c>
      <c r="E406" s="5">
        <v>0</v>
      </c>
      <c r="F406" s="5">
        <v>3</v>
      </c>
      <c r="G406" s="5">
        <v>22</v>
      </c>
      <c r="H406" s="5">
        <v>0</v>
      </c>
      <c r="I406" s="5">
        <v>0</v>
      </c>
      <c r="J406" s="5">
        <v>9.8375000000000004</v>
      </c>
      <c r="K406" s="5">
        <v>1</v>
      </c>
      <c r="L406" s="5">
        <v>3</v>
      </c>
    </row>
    <row r="407" spans="3:12" x14ac:dyDescent="0.25">
      <c r="C407" s="6" t="s">
        <v>1558</v>
      </c>
      <c r="D407" s="5" t="s">
        <v>1634</v>
      </c>
      <c r="E407" s="5">
        <v>0</v>
      </c>
      <c r="F407" s="5">
        <v>2</v>
      </c>
      <c r="G407" s="5">
        <v>34</v>
      </c>
      <c r="H407" s="5">
        <v>1</v>
      </c>
      <c r="I407" s="5">
        <v>0</v>
      </c>
      <c r="J407" s="5">
        <v>21</v>
      </c>
      <c r="K407" s="5">
        <v>2</v>
      </c>
      <c r="L407" s="5">
        <v>3</v>
      </c>
    </row>
    <row r="408" spans="3:12" x14ac:dyDescent="0.25">
      <c r="C408" s="6" t="s">
        <v>1559</v>
      </c>
      <c r="D408" s="5" t="s">
        <v>1635</v>
      </c>
      <c r="E408" s="5">
        <v>0</v>
      </c>
      <c r="F408" s="5">
        <v>3</v>
      </c>
      <c r="G408" s="5">
        <v>29</v>
      </c>
      <c r="H408" s="5">
        <v>1</v>
      </c>
      <c r="I408" s="5">
        <v>0</v>
      </c>
      <c r="J408" s="5">
        <v>7.0457999999999998</v>
      </c>
      <c r="K408" s="5">
        <v>2</v>
      </c>
      <c r="L408" s="5">
        <v>3</v>
      </c>
    </row>
    <row r="409" spans="3:12" x14ac:dyDescent="0.25">
      <c r="C409" s="6" t="s">
        <v>1560</v>
      </c>
      <c r="D409" s="5" t="s">
        <v>1636</v>
      </c>
      <c r="E409" s="5">
        <v>0</v>
      </c>
      <c r="F409" s="5">
        <v>3</v>
      </c>
      <c r="G409" s="5">
        <v>22</v>
      </c>
      <c r="H409" s="5">
        <v>0</v>
      </c>
      <c r="I409" s="5">
        <v>0</v>
      </c>
      <c r="J409" s="5">
        <v>7.5208000000000004</v>
      </c>
      <c r="K409" s="5">
        <v>2</v>
      </c>
      <c r="L409" s="5">
        <v>3</v>
      </c>
    </row>
    <row r="410" spans="3:12" x14ac:dyDescent="0.25">
      <c r="C410" s="6" t="s">
        <v>1561</v>
      </c>
      <c r="D410" s="5" t="s">
        <v>1637</v>
      </c>
      <c r="E410" s="5">
        <v>1</v>
      </c>
      <c r="F410" s="5">
        <v>3</v>
      </c>
      <c r="G410" s="5">
        <v>2</v>
      </c>
      <c r="H410" s="5">
        <v>0</v>
      </c>
      <c r="I410" s="5">
        <v>1</v>
      </c>
      <c r="J410" s="5">
        <v>12.2875</v>
      </c>
      <c r="K410" s="5">
        <v>1</v>
      </c>
      <c r="L410" s="5">
        <v>3</v>
      </c>
    </row>
    <row r="411" spans="3:12" x14ac:dyDescent="0.25">
      <c r="C411" s="6" t="s">
        <v>1562</v>
      </c>
      <c r="D411" s="5" t="s">
        <v>1638</v>
      </c>
      <c r="E411" s="5">
        <v>0</v>
      </c>
      <c r="F411" s="5">
        <v>3</v>
      </c>
      <c r="G411" s="5">
        <v>9</v>
      </c>
      <c r="H411" s="5">
        <v>5</v>
      </c>
      <c r="I411" s="5">
        <v>2</v>
      </c>
      <c r="J411" s="5">
        <v>46.9</v>
      </c>
      <c r="K411" s="5">
        <v>2</v>
      </c>
      <c r="L411" s="5">
        <v>3</v>
      </c>
    </row>
    <row r="412" spans="3:12" x14ac:dyDescent="0.25">
      <c r="C412" s="6" t="s">
        <v>2052</v>
      </c>
      <c r="D412" s="5" t="s">
        <v>1639</v>
      </c>
      <c r="E412" s="5">
        <v>0</v>
      </c>
      <c r="F412" s="5">
        <v>3</v>
      </c>
      <c r="G412" s="5">
        <v>50</v>
      </c>
      <c r="H412" s="5">
        <v>0</v>
      </c>
      <c r="I412" s="5">
        <v>0</v>
      </c>
      <c r="J412" s="5">
        <v>8.0500000000000007</v>
      </c>
      <c r="K412" s="5">
        <v>2</v>
      </c>
      <c r="L412" s="5">
        <v>3</v>
      </c>
    </row>
    <row r="413" spans="3:12" x14ac:dyDescent="0.25">
      <c r="C413" s="6" t="s">
        <v>1563</v>
      </c>
      <c r="D413" s="5" t="s">
        <v>1640</v>
      </c>
      <c r="E413" s="5">
        <v>1</v>
      </c>
      <c r="F413" s="5">
        <v>3</v>
      </c>
      <c r="G413" s="5">
        <v>63</v>
      </c>
      <c r="H413" s="5">
        <v>0</v>
      </c>
      <c r="I413" s="5">
        <v>0</v>
      </c>
      <c r="J413" s="5">
        <v>9.5875000000000004</v>
      </c>
      <c r="K413" s="5">
        <v>1</v>
      </c>
      <c r="L413" s="5">
        <v>3</v>
      </c>
    </row>
    <row r="414" spans="3:12" x14ac:dyDescent="0.25">
      <c r="C414" s="6" t="s">
        <v>1564</v>
      </c>
      <c r="D414" s="5" t="s">
        <v>1641</v>
      </c>
      <c r="E414" s="5">
        <v>1</v>
      </c>
      <c r="F414" s="5">
        <v>1</v>
      </c>
      <c r="G414" s="5">
        <v>25</v>
      </c>
      <c r="H414" s="5">
        <v>1</v>
      </c>
      <c r="I414" s="5">
        <v>0</v>
      </c>
      <c r="J414" s="5">
        <v>91.0792</v>
      </c>
      <c r="K414" s="5">
        <v>2</v>
      </c>
      <c r="L414" s="5">
        <v>1</v>
      </c>
    </row>
    <row r="415" spans="3:12" x14ac:dyDescent="0.25">
      <c r="C415" s="6" t="s">
        <v>1565</v>
      </c>
      <c r="D415" s="5" t="s">
        <v>1642</v>
      </c>
      <c r="E415" s="5">
        <v>1</v>
      </c>
      <c r="F415" s="5">
        <v>1</v>
      </c>
      <c r="G415" s="5">
        <v>35</v>
      </c>
      <c r="H415" s="5">
        <v>1</v>
      </c>
      <c r="I415" s="5">
        <v>0</v>
      </c>
      <c r="J415" s="5">
        <v>90</v>
      </c>
      <c r="K415" s="5">
        <v>1</v>
      </c>
      <c r="L415" s="5">
        <v>3</v>
      </c>
    </row>
    <row r="416" spans="3:12" x14ac:dyDescent="0.25">
      <c r="C416" s="6" t="s">
        <v>2053</v>
      </c>
      <c r="D416" s="5" t="s">
        <v>1643</v>
      </c>
      <c r="E416" s="5">
        <v>0</v>
      </c>
      <c r="F416" s="5">
        <v>1</v>
      </c>
      <c r="G416" s="5">
        <v>58</v>
      </c>
      <c r="H416" s="5">
        <v>0</v>
      </c>
      <c r="I416" s="5">
        <v>0</v>
      </c>
      <c r="J416" s="5">
        <v>29.7</v>
      </c>
      <c r="K416" s="5">
        <v>2</v>
      </c>
      <c r="L416" s="5">
        <v>1</v>
      </c>
    </row>
    <row r="417" spans="3:12" x14ac:dyDescent="0.25">
      <c r="C417" s="6" t="s">
        <v>1566</v>
      </c>
      <c r="D417" s="5" t="s">
        <v>1644</v>
      </c>
      <c r="E417" s="5">
        <v>0</v>
      </c>
      <c r="F417" s="5">
        <v>3</v>
      </c>
      <c r="G417" s="5">
        <v>30</v>
      </c>
      <c r="H417" s="5">
        <v>0</v>
      </c>
      <c r="I417" s="5">
        <v>0</v>
      </c>
      <c r="J417" s="5">
        <v>8.0500000000000007</v>
      </c>
      <c r="K417" s="5">
        <v>2</v>
      </c>
      <c r="L417" s="5">
        <v>3</v>
      </c>
    </row>
    <row r="418" spans="3:12" x14ac:dyDescent="0.25">
      <c r="C418" s="6" t="s">
        <v>1567</v>
      </c>
      <c r="D418" s="5" t="s">
        <v>1645</v>
      </c>
      <c r="E418" s="5">
        <v>1</v>
      </c>
      <c r="F418" s="5">
        <v>3</v>
      </c>
      <c r="G418" s="5">
        <v>9</v>
      </c>
      <c r="H418" s="5">
        <v>1</v>
      </c>
      <c r="I418" s="5">
        <v>1</v>
      </c>
      <c r="J418" s="5">
        <v>15.9</v>
      </c>
      <c r="K418" s="5">
        <v>2</v>
      </c>
      <c r="L418" s="5">
        <v>3</v>
      </c>
    </row>
    <row r="419" spans="3:12" x14ac:dyDescent="0.25">
      <c r="C419" s="6" t="s">
        <v>1568</v>
      </c>
      <c r="D419" s="5" t="s">
        <v>1646</v>
      </c>
      <c r="E419" s="5">
        <v>0</v>
      </c>
      <c r="F419" s="5">
        <v>3</v>
      </c>
      <c r="G419" s="5">
        <v>21</v>
      </c>
      <c r="H419" s="5">
        <v>0</v>
      </c>
      <c r="I419" s="5">
        <v>0</v>
      </c>
      <c r="J419" s="5">
        <v>7.25</v>
      </c>
      <c r="K419" s="5">
        <v>2</v>
      </c>
      <c r="L419" s="5">
        <v>3</v>
      </c>
    </row>
    <row r="420" spans="3:12" x14ac:dyDescent="0.25">
      <c r="C420" s="6" t="s">
        <v>1569</v>
      </c>
      <c r="D420" s="5" t="s">
        <v>1647</v>
      </c>
      <c r="E420" s="5">
        <v>0</v>
      </c>
      <c r="F420" s="5">
        <v>1</v>
      </c>
      <c r="G420" s="5">
        <v>55</v>
      </c>
      <c r="H420" s="5">
        <v>0</v>
      </c>
      <c r="I420" s="5">
        <v>0</v>
      </c>
      <c r="J420" s="5">
        <v>30.5</v>
      </c>
      <c r="K420" s="5">
        <v>2</v>
      </c>
      <c r="L420" s="5">
        <v>3</v>
      </c>
    </row>
    <row r="421" spans="3:12" x14ac:dyDescent="0.25">
      <c r="C421" s="6" t="s">
        <v>1570</v>
      </c>
      <c r="D421" s="5" t="s">
        <v>1648</v>
      </c>
      <c r="E421" s="5">
        <v>0</v>
      </c>
      <c r="F421" s="5">
        <v>1</v>
      </c>
      <c r="G421" s="5">
        <v>71</v>
      </c>
      <c r="H421" s="5">
        <v>0</v>
      </c>
      <c r="I421" s="5">
        <v>0</v>
      </c>
      <c r="J421" s="5">
        <v>49.504199999999997</v>
      </c>
      <c r="K421" s="5">
        <v>2</v>
      </c>
      <c r="L421" s="5">
        <v>1</v>
      </c>
    </row>
    <row r="422" spans="3:12" x14ac:dyDescent="0.25">
      <c r="C422" s="6" t="s">
        <v>1571</v>
      </c>
      <c r="D422" s="5" t="s">
        <v>1649</v>
      </c>
      <c r="E422" s="5">
        <v>0</v>
      </c>
      <c r="F422" s="5">
        <v>3</v>
      </c>
      <c r="G422" s="5">
        <v>21</v>
      </c>
      <c r="H422" s="5">
        <v>0</v>
      </c>
      <c r="I422" s="5">
        <v>0</v>
      </c>
      <c r="J422" s="5">
        <v>8.0500000000000007</v>
      </c>
      <c r="K422" s="5">
        <v>2</v>
      </c>
      <c r="L422" s="5">
        <v>3</v>
      </c>
    </row>
    <row r="423" spans="3:12" x14ac:dyDescent="0.25">
      <c r="C423" s="6" t="s">
        <v>1572</v>
      </c>
      <c r="D423" s="5" t="s">
        <v>1650</v>
      </c>
      <c r="E423" s="5">
        <v>1</v>
      </c>
      <c r="F423" s="5">
        <v>1</v>
      </c>
      <c r="G423" s="5">
        <v>54</v>
      </c>
      <c r="H423" s="5">
        <v>1</v>
      </c>
      <c r="I423" s="5">
        <v>0</v>
      </c>
      <c r="J423" s="5">
        <v>78.2667</v>
      </c>
      <c r="K423" s="5">
        <v>1</v>
      </c>
      <c r="L423" s="5">
        <v>1</v>
      </c>
    </row>
    <row r="424" spans="3:12" x14ac:dyDescent="0.25">
      <c r="C424" s="6" t="s">
        <v>1573</v>
      </c>
      <c r="D424" s="5" t="s">
        <v>1651</v>
      </c>
      <c r="E424" s="5">
        <v>0</v>
      </c>
      <c r="F424" s="5">
        <v>1</v>
      </c>
      <c r="G424" s="5">
        <v>25</v>
      </c>
      <c r="H424" s="5">
        <v>1</v>
      </c>
      <c r="I424" s="5">
        <v>2</v>
      </c>
      <c r="J424" s="5">
        <v>151.55000000000001</v>
      </c>
      <c r="K424" s="5">
        <v>1</v>
      </c>
      <c r="L424" s="5">
        <v>3</v>
      </c>
    </row>
    <row r="425" spans="3:12" x14ac:dyDescent="0.25">
      <c r="C425" s="6" t="s">
        <v>1574</v>
      </c>
      <c r="D425" s="5" t="s">
        <v>1652</v>
      </c>
      <c r="E425" s="5">
        <v>0</v>
      </c>
      <c r="F425" s="5">
        <v>3</v>
      </c>
      <c r="G425" s="5">
        <v>24</v>
      </c>
      <c r="H425" s="5">
        <v>0</v>
      </c>
      <c r="I425" s="5">
        <v>0</v>
      </c>
      <c r="J425" s="5">
        <v>7.7957999999999998</v>
      </c>
      <c r="K425" s="5">
        <v>2</v>
      </c>
      <c r="L425" s="5">
        <v>3</v>
      </c>
    </row>
    <row r="426" spans="3:12" x14ac:dyDescent="0.25">
      <c r="C426" s="6" t="s">
        <v>1575</v>
      </c>
      <c r="D426" s="5" t="s">
        <v>1653</v>
      </c>
      <c r="E426" s="5">
        <v>0</v>
      </c>
      <c r="F426" s="5">
        <v>3</v>
      </c>
      <c r="G426" s="5">
        <v>17</v>
      </c>
      <c r="H426" s="5">
        <v>0</v>
      </c>
      <c r="I426" s="5">
        <v>0</v>
      </c>
      <c r="J426" s="5">
        <v>8.6624999999999996</v>
      </c>
      <c r="K426" s="5">
        <v>2</v>
      </c>
      <c r="L426" s="5">
        <v>3</v>
      </c>
    </row>
    <row r="427" spans="3:12" x14ac:dyDescent="0.25">
      <c r="C427" s="6" t="s">
        <v>1576</v>
      </c>
      <c r="D427" s="5" t="s">
        <v>1654</v>
      </c>
      <c r="E427" s="5">
        <v>0</v>
      </c>
      <c r="F427" s="5">
        <v>3</v>
      </c>
      <c r="G427" s="5">
        <v>21</v>
      </c>
      <c r="H427" s="5">
        <v>0</v>
      </c>
      <c r="I427" s="5">
        <v>0</v>
      </c>
      <c r="J427" s="5">
        <v>7.75</v>
      </c>
      <c r="K427" s="5">
        <v>1</v>
      </c>
      <c r="L427" s="5">
        <v>2</v>
      </c>
    </row>
    <row r="428" spans="3:12" x14ac:dyDescent="0.25">
      <c r="C428" s="6" t="s">
        <v>1577</v>
      </c>
      <c r="D428" s="5" t="s">
        <v>1655</v>
      </c>
      <c r="E428" s="5">
        <v>0</v>
      </c>
      <c r="F428" s="5">
        <v>3</v>
      </c>
      <c r="G428" s="5">
        <v>37</v>
      </c>
      <c r="H428" s="5">
        <v>0</v>
      </c>
      <c r="I428" s="5">
        <v>0</v>
      </c>
      <c r="J428" s="5">
        <v>9.5875000000000004</v>
      </c>
      <c r="K428" s="5">
        <v>1</v>
      </c>
      <c r="L428" s="5">
        <v>3</v>
      </c>
    </row>
    <row r="429" spans="3:12" x14ac:dyDescent="0.25">
      <c r="C429" s="6" t="s">
        <v>1578</v>
      </c>
      <c r="D429" s="5" t="s">
        <v>1656</v>
      </c>
      <c r="E429" s="5">
        <v>1</v>
      </c>
      <c r="F429" s="5">
        <v>1</v>
      </c>
      <c r="G429" s="5">
        <v>16</v>
      </c>
      <c r="H429" s="5">
        <v>0</v>
      </c>
      <c r="I429" s="5">
        <v>0</v>
      </c>
      <c r="J429" s="5">
        <v>86.5</v>
      </c>
      <c r="K429" s="5">
        <v>1</v>
      </c>
      <c r="L429" s="5">
        <v>3</v>
      </c>
    </row>
    <row r="430" spans="3:12" x14ac:dyDescent="0.25">
      <c r="C430" s="6" t="s">
        <v>1579</v>
      </c>
      <c r="D430" s="5" t="s">
        <v>1657</v>
      </c>
      <c r="E430" s="5">
        <v>0</v>
      </c>
      <c r="F430" s="5">
        <v>1</v>
      </c>
      <c r="G430" s="5">
        <v>18</v>
      </c>
      <c r="H430" s="5">
        <v>1</v>
      </c>
      <c r="I430" s="5">
        <v>0</v>
      </c>
      <c r="J430" s="5">
        <v>108.9</v>
      </c>
      <c r="K430" s="5">
        <v>2</v>
      </c>
      <c r="L430" s="5">
        <v>1</v>
      </c>
    </row>
    <row r="431" spans="3:12" x14ac:dyDescent="0.25">
      <c r="C431" s="6" t="s">
        <v>1580</v>
      </c>
      <c r="D431" s="5" t="s">
        <v>1658</v>
      </c>
      <c r="E431" s="5">
        <v>1</v>
      </c>
      <c r="F431" s="5">
        <v>2</v>
      </c>
      <c r="G431" s="5">
        <v>33</v>
      </c>
      <c r="H431" s="5">
        <v>0</v>
      </c>
      <c r="I431" s="5">
        <v>2</v>
      </c>
      <c r="J431" s="5">
        <v>26</v>
      </c>
      <c r="K431" s="5">
        <v>1</v>
      </c>
      <c r="L431" s="5">
        <v>3</v>
      </c>
    </row>
    <row r="432" spans="3:12" x14ac:dyDescent="0.25">
      <c r="C432" s="6" t="s">
        <v>1581</v>
      </c>
      <c r="D432" s="5" t="s">
        <v>1659</v>
      </c>
      <c r="E432" s="5">
        <v>0</v>
      </c>
      <c r="F432" s="5">
        <v>3</v>
      </c>
      <c r="G432" s="5">
        <v>28</v>
      </c>
      <c r="H432" s="5">
        <v>0</v>
      </c>
      <c r="I432" s="5">
        <v>0</v>
      </c>
      <c r="J432" s="5">
        <v>22.524999999999999</v>
      </c>
      <c r="K432" s="5">
        <v>2</v>
      </c>
      <c r="L432" s="5">
        <v>3</v>
      </c>
    </row>
    <row r="433" spans="3:12" x14ac:dyDescent="0.25">
      <c r="C433" s="6" t="s">
        <v>1582</v>
      </c>
      <c r="D433" s="5" t="s">
        <v>1660</v>
      </c>
      <c r="E433" s="5">
        <v>1</v>
      </c>
      <c r="F433" s="5">
        <v>3</v>
      </c>
      <c r="G433" s="5">
        <v>26</v>
      </c>
      <c r="H433" s="5">
        <v>0</v>
      </c>
      <c r="I433" s="5">
        <v>0</v>
      </c>
      <c r="J433" s="5">
        <v>56.495800000000003</v>
      </c>
      <c r="K433" s="5">
        <v>2</v>
      </c>
      <c r="L433" s="5">
        <v>3</v>
      </c>
    </row>
    <row r="434" spans="3:12" x14ac:dyDescent="0.25">
      <c r="C434" s="6" t="s">
        <v>1583</v>
      </c>
      <c r="D434" s="5" t="s">
        <v>1661</v>
      </c>
      <c r="E434" s="5">
        <v>1</v>
      </c>
      <c r="F434" s="5">
        <v>3</v>
      </c>
      <c r="G434" s="5">
        <v>29</v>
      </c>
      <c r="H434" s="5">
        <v>0</v>
      </c>
      <c r="I434" s="5">
        <v>0</v>
      </c>
      <c r="J434" s="5">
        <v>7.75</v>
      </c>
      <c r="K434" s="5">
        <v>2</v>
      </c>
      <c r="L434" s="5">
        <v>2</v>
      </c>
    </row>
    <row r="435" spans="3:12" x14ac:dyDescent="0.25">
      <c r="C435" s="6" t="s">
        <v>1584</v>
      </c>
      <c r="D435" s="5" t="s">
        <v>1662</v>
      </c>
      <c r="E435" s="5">
        <v>1</v>
      </c>
      <c r="F435" s="5">
        <v>1</v>
      </c>
      <c r="G435" s="5">
        <v>36</v>
      </c>
      <c r="H435" s="5">
        <v>0</v>
      </c>
      <c r="I435" s="5">
        <v>0</v>
      </c>
      <c r="J435" s="5">
        <v>26.287500000000001</v>
      </c>
      <c r="K435" s="5">
        <v>2</v>
      </c>
      <c r="L435" s="5">
        <v>3</v>
      </c>
    </row>
    <row r="436" spans="3:12" x14ac:dyDescent="0.25">
      <c r="C436" s="6" t="s">
        <v>1585</v>
      </c>
      <c r="D436" s="5" t="s">
        <v>1663</v>
      </c>
      <c r="E436" s="5">
        <v>1</v>
      </c>
      <c r="F436" s="5">
        <v>1</v>
      </c>
      <c r="G436" s="5">
        <v>54</v>
      </c>
      <c r="H436" s="5">
        <v>1</v>
      </c>
      <c r="I436" s="5">
        <v>0</v>
      </c>
      <c r="J436" s="5">
        <v>59.4</v>
      </c>
      <c r="K436" s="5">
        <v>1</v>
      </c>
      <c r="L436" s="5">
        <v>1</v>
      </c>
    </row>
    <row r="437" spans="3:12" x14ac:dyDescent="0.25">
      <c r="C437" s="6" t="s">
        <v>2054</v>
      </c>
      <c r="D437" s="5" t="s">
        <v>1664</v>
      </c>
      <c r="E437" s="5">
        <v>0</v>
      </c>
      <c r="F437" s="5">
        <v>3</v>
      </c>
      <c r="G437" s="5">
        <v>24</v>
      </c>
      <c r="H437" s="5">
        <v>0</v>
      </c>
      <c r="I437" s="5">
        <v>0</v>
      </c>
      <c r="J437" s="5">
        <v>7.4958</v>
      </c>
      <c r="K437" s="5">
        <v>2</v>
      </c>
      <c r="L437" s="5">
        <v>3</v>
      </c>
    </row>
    <row r="438" spans="3:12" x14ac:dyDescent="0.25">
      <c r="C438" s="6" t="s">
        <v>2055</v>
      </c>
      <c r="D438" s="5" t="s">
        <v>1665</v>
      </c>
      <c r="E438" s="5">
        <v>0</v>
      </c>
      <c r="F438" s="5">
        <v>1</v>
      </c>
      <c r="G438" s="5">
        <v>47</v>
      </c>
      <c r="H438" s="5">
        <v>0</v>
      </c>
      <c r="I438" s="5">
        <v>0</v>
      </c>
      <c r="J438" s="5">
        <v>34.020800000000001</v>
      </c>
      <c r="K438" s="5">
        <v>2</v>
      </c>
      <c r="L438" s="5">
        <v>3</v>
      </c>
    </row>
    <row r="439" spans="3:12" x14ac:dyDescent="0.25">
      <c r="C439" s="6" t="s">
        <v>2056</v>
      </c>
      <c r="D439" s="5" t="s">
        <v>1666</v>
      </c>
      <c r="E439" s="5">
        <v>1</v>
      </c>
      <c r="F439" s="5">
        <v>2</v>
      </c>
      <c r="G439" s="5">
        <v>34</v>
      </c>
      <c r="H439" s="5">
        <v>0</v>
      </c>
      <c r="I439" s="5">
        <v>0</v>
      </c>
      <c r="J439" s="5">
        <v>10.5</v>
      </c>
      <c r="K439" s="5">
        <v>1</v>
      </c>
      <c r="L439" s="5">
        <v>3</v>
      </c>
    </row>
    <row r="440" spans="3:12" x14ac:dyDescent="0.25">
      <c r="C440" s="6" t="s">
        <v>1586</v>
      </c>
      <c r="D440" s="5" t="s">
        <v>1667</v>
      </c>
      <c r="E440" s="5">
        <v>1</v>
      </c>
      <c r="F440" s="5">
        <v>2</v>
      </c>
      <c r="G440" s="5">
        <v>36</v>
      </c>
      <c r="H440" s="5">
        <v>1</v>
      </c>
      <c r="I440" s="5">
        <v>0</v>
      </c>
      <c r="J440" s="5">
        <v>26</v>
      </c>
      <c r="K440" s="5">
        <v>1</v>
      </c>
      <c r="L440" s="5">
        <v>3</v>
      </c>
    </row>
    <row r="441" spans="3:12" x14ac:dyDescent="0.25">
      <c r="C441" s="6" t="s">
        <v>2057</v>
      </c>
      <c r="D441" s="5" t="s">
        <v>1668</v>
      </c>
      <c r="E441" s="5">
        <v>0</v>
      </c>
      <c r="F441" s="5">
        <v>3</v>
      </c>
      <c r="G441" s="5">
        <v>32</v>
      </c>
      <c r="H441" s="5">
        <v>0</v>
      </c>
      <c r="I441" s="5">
        <v>0</v>
      </c>
      <c r="J441" s="5">
        <v>7.8958000000000004</v>
      </c>
      <c r="K441" s="5">
        <v>2</v>
      </c>
      <c r="L441" s="5">
        <v>3</v>
      </c>
    </row>
    <row r="442" spans="3:12" x14ac:dyDescent="0.25">
      <c r="C442" s="6" t="s">
        <v>1587</v>
      </c>
      <c r="D442" s="5" t="s">
        <v>1669</v>
      </c>
      <c r="E442" s="5">
        <v>1</v>
      </c>
      <c r="F442" s="5">
        <v>1</v>
      </c>
      <c r="G442" s="5">
        <v>30</v>
      </c>
      <c r="H442" s="5">
        <v>0</v>
      </c>
      <c r="I442" s="5">
        <v>0</v>
      </c>
      <c r="J442" s="5">
        <v>93.5</v>
      </c>
      <c r="K442" s="5">
        <v>1</v>
      </c>
      <c r="L442" s="5">
        <v>3</v>
      </c>
    </row>
    <row r="443" spans="3:12" x14ac:dyDescent="0.25">
      <c r="C443" s="6" t="s">
        <v>2058</v>
      </c>
      <c r="D443" s="5" t="s">
        <v>1670</v>
      </c>
      <c r="E443" s="5">
        <v>0</v>
      </c>
      <c r="F443" s="5">
        <v>3</v>
      </c>
      <c r="G443" s="5">
        <v>22</v>
      </c>
      <c r="H443" s="5">
        <v>0</v>
      </c>
      <c r="I443" s="5">
        <v>0</v>
      </c>
      <c r="J443" s="5">
        <v>7.8958000000000004</v>
      </c>
      <c r="K443" s="5">
        <v>2</v>
      </c>
      <c r="L443" s="5">
        <v>3</v>
      </c>
    </row>
    <row r="444" spans="3:12" x14ac:dyDescent="0.25">
      <c r="C444" s="6" t="s">
        <v>1588</v>
      </c>
      <c r="D444" s="5" t="s">
        <v>1671</v>
      </c>
      <c r="E444" s="5">
        <v>1</v>
      </c>
      <c r="F444" s="5">
        <v>1</v>
      </c>
      <c r="G444" s="5">
        <v>44</v>
      </c>
      <c r="H444" s="5">
        <v>0</v>
      </c>
      <c r="I444" s="5">
        <v>1</v>
      </c>
      <c r="J444" s="5">
        <v>57.979199999999999</v>
      </c>
      <c r="K444" s="5">
        <v>1</v>
      </c>
      <c r="L444" s="5">
        <v>1</v>
      </c>
    </row>
    <row r="445" spans="3:12" x14ac:dyDescent="0.25">
      <c r="C445" s="6" t="s">
        <v>1589</v>
      </c>
      <c r="D445" s="5" t="s">
        <v>1672</v>
      </c>
      <c r="E445" s="5">
        <v>0</v>
      </c>
      <c r="F445" s="5">
        <v>3</v>
      </c>
      <c r="G445" s="5">
        <v>40.5</v>
      </c>
      <c r="H445" s="5">
        <v>0</v>
      </c>
      <c r="I445" s="5">
        <v>0</v>
      </c>
      <c r="J445" s="5">
        <v>7.75</v>
      </c>
      <c r="K445" s="5">
        <v>2</v>
      </c>
      <c r="L445" s="5">
        <v>2</v>
      </c>
    </row>
    <row r="446" spans="3:12" x14ac:dyDescent="0.25">
      <c r="C446" s="6" t="s">
        <v>1590</v>
      </c>
      <c r="D446" s="5" t="s">
        <v>1673</v>
      </c>
      <c r="E446" s="5">
        <v>1</v>
      </c>
      <c r="F446" s="5">
        <v>2</v>
      </c>
      <c r="G446" s="5">
        <v>50</v>
      </c>
      <c r="H446" s="5">
        <v>0</v>
      </c>
      <c r="I446" s="5">
        <v>0</v>
      </c>
      <c r="J446" s="5">
        <v>10.5</v>
      </c>
      <c r="K446" s="5">
        <v>1</v>
      </c>
      <c r="L446" s="5">
        <v>3</v>
      </c>
    </row>
    <row r="447" spans="3:12" x14ac:dyDescent="0.25">
      <c r="C447" s="6" t="s">
        <v>1591</v>
      </c>
      <c r="D447" s="5" t="s">
        <v>1674</v>
      </c>
      <c r="E447" s="5">
        <v>0</v>
      </c>
      <c r="F447" s="5">
        <v>3</v>
      </c>
      <c r="G447" s="5">
        <v>39</v>
      </c>
      <c r="H447" s="5">
        <v>0</v>
      </c>
      <c r="I447" s="5">
        <v>0</v>
      </c>
      <c r="J447" s="5">
        <v>7.9249999999999998</v>
      </c>
      <c r="K447" s="5">
        <v>2</v>
      </c>
      <c r="L447" s="5">
        <v>3</v>
      </c>
    </row>
    <row r="448" spans="3:12" x14ac:dyDescent="0.25">
      <c r="C448" s="6" t="s">
        <v>2059</v>
      </c>
      <c r="D448" s="5" t="s">
        <v>1675</v>
      </c>
      <c r="E448" s="5">
        <v>0</v>
      </c>
      <c r="F448" s="5">
        <v>2</v>
      </c>
      <c r="G448" s="5">
        <v>23</v>
      </c>
      <c r="H448" s="5">
        <v>2</v>
      </c>
      <c r="I448" s="5">
        <v>1</v>
      </c>
      <c r="J448" s="5">
        <v>11.5</v>
      </c>
      <c r="K448" s="5">
        <v>2</v>
      </c>
      <c r="L448" s="5">
        <v>3</v>
      </c>
    </row>
    <row r="449" spans="3:12" x14ac:dyDescent="0.25">
      <c r="C449" s="6" t="s">
        <v>1592</v>
      </c>
      <c r="D449" s="5" t="s">
        <v>1676</v>
      </c>
      <c r="E449" s="5">
        <v>1</v>
      </c>
      <c r="F449" s="5">
        <v>2</v>
      </c>
      <c r="G449" s="5">
        <v>2</v>
      </c>
      <c r="H449" s="5">
        <v>1</v>
      </c>
      <c r="I449" s="5">
        <v>1</v>
      </c>
      <c r="J449" s="5">
        <v>26</v>
      </c>
      <c r="K449" s="5">
        <v>1</v>
      </c>
      <c r="L449" s="5">
        <v>3</v>
      </c>
    </row>
    <row r="450" spans="3:12" x14ac:dyDescent="0.25">
      <c r="C450" s="6" t="s">
        <v>1593</v>
      </c>
      <c r="D450" s="5" t="s">
        <v>1677</v>
      </c>
      <c r="E450" s="5">
        <v>0</v>
      </c>
      <c r="F450" s="5">
        <v>3</v>
      </c>
      <c r="G450" s="5">
        <v>17</v>
      </c>
      <c r="H450" s="5">
        <v>1</v>
      </c>
      <c r="I450" s="5">
        <v>1</v>
      </c>
      <c r="J450" s="5">
        <v>7.2291999999999996</v>
      </c>
      <c r="K450" s="5">
        <v>2</v>
      </c>
      <c r="L450" s="5">
        <v>1</v>
      </c>
    </row>
    <row r="451" spans="3:12" x14ac:dyDescent="0.25">
      <c r="C451" s="6" t="s">
        <v>1594</v>
      </c>
      <c r="D451" s="5" t="s">
        <v>1678</v>
      </c>
      <c r="E451" s="5">
        <v>0</v>
      </c>
      <c r="F451" s="5">
        <v>3</v>
      </c>
      <c r="G451" s="5">
        <v>30</v>
      </c>
      <c r="H451" s="5">
        <v>0</v>
      </c>
      <c r="I451" s="5">
        <v>0</v>
      </c>
      <c r="J451" s="5">
        <v>8.6624999999999996</v>
      </c>
      <c r="K451" s="5">
        <v>1</v>
      </c>
      <c r="L451" s="5">
        <v>3</v>
      </c>
    </row>
    <row r="452" spans="3:12" x14ac:dyDescent="0.25">
      <c r="C452" s="6" t="s">
        <v>1595</v>
      </c>
      <c r="D452" s="5" t="s">
        <v>1679</v>
      </c>
      <c r="E452" s="5">
        <v>1</v>
      </c>
      <c r="F452" s="5">
        <v>2</v>
      </c>
      <c r="G452" s="5">
        <v>7</v>
      </c>
      <c r="H452" s="5">
        <v>0</v>
      </c>
      <c r="I452" s="5">
        <v>2</v>
      </c>
      <c r="J452" s="5">
        <v>26.25</v>
      </c>
      <c r="K452" s="5">
        <v>1</v>
      </c>
      <c r="L452" s="5">
        <v>3</v>
      </c>
    </row>
    <row r="453" spans="3:12" x14ac:dyDescent="0.25">
      <c r="C453" s="6" t="s">
        <v>2060</v>
      </c>
      <c r="D453" s="5" t="s">
        <v>1680</v>
      </c>
      <c r="E453" s="5">
        <v>0</v>
      </c>
      <c r="F453" s="5">
        <v>1</v>
      </c>
      <c r="G453" s="5">
        <v>45</v>
      </c>
      <c r="H453" s="5">
        <v>0</v>
      </c>
      <c r="I453" s="5">
        <v>0</v>
      </c>
      <c r="J453" s="5">
        <v>26.55</v>
      </c>
      <c r="K453" s="5">
        <v>2</v>
      </c>
      <c r="L453" s="5">
        <v>3</v>
      </c>
    </row>
    <row r="454" spans="3:12" x14ac:dyDescent="0.25">
      <c r="C454" s="6" t="s">
        <v>1596</v>
      </c>
      <c r="D454" s="5" t="s">
        <v>1681</v>
      </c>
      <c r="E454" s="5">
        <v>1</v>
      </c>
      <c r="F454" s="5">
        <v>1</v>
      </c>
      <c r="G454" s="5">
        <v>30</v>
      </c>
      <c r="H454" s="5">
        <v>0</v>
      </c>
      <c r="I454" s="5">
        <v>0</v>
      </c>
      <c r="J454" s="5">
        <v>106.425</v>
      </c>
      <c r="K454" s="5">
        <v>1</v>
      </c>
      <c r="L454" s="5">
        <v>1</v>
      </c>
    </row>
    <row r="455" spans="3:12" x14ac:dyDescent="0.25">
      <c r="C455" s="6" t="s">
        <v>1597</v>
      </c>
      <c r="D455" s="5" t="s">
        <v>1682</v>
      </c>
      <c r="E455" s="5">
        <v>1</v>
      </c>
      <c r="F455" s="5">
        <v>1</v>
      </c>
      <c r="G455" s="5">
        <v>22</v>
      </c>
      <c r="H455" s="5">
        <v>0</v>
      </c>
      <c r="I455" s="5">
        <v>2</v>
      </c>
      <c r="J455" s="5">
        <v>49.5</v>
      </c>
      <c r="K455" s="5">
        <v>1</v>
      </c>
      <c r="L455" s="5">
        <v>1</v>
      </c>
    </row>
    <row r="456" spans="3:12" x14ac:dyDescent="0.25">
      <c r="C456" s="6" t="s">
        <v>2061</v>
      </c>
      <c r="D456" s="5" t="s">
        <v>1683</v>
      </c>
      <c r="E456" s="5">
        <v>1</v>
      </c>
      <c r="F456" s="5">
        <v>1</v>
      </c>
      <c r="G456" s="5">
        <v>36</v>
      </c>
      <c r="H456" s="5">
        <v>0</v>
      </c>
      <c r="I456" s="5">
        <v>2</v>
      </c>
      <c r="J456" s="5">
        <v>71</v>
      </c>
      <c r="K456" s="5">
        <v>1</v>
      </c>
      <c r="L456" s="5">
        <v>3</v>
      </c>
    </row>
    <row r="457" spans="3:12" x14ac:dyDescent="0.25">
      <c r="C457" s="6" t="s">
        <v>1598</v>
      </c>
      <c r="D457" s="5" t="s">
        <v>1684</v>
      </c>
      <c r="E457" s="5">
        <v>0</v>
      </c>
      <c r="F457" s="5">
        <v>3</v>
      </c>
      <c r="G457" s="5">
        <v>9</v>
      </c>
      <c r="H457" s="5">
        <v>4</v>
      </c>
      <c r="I457" s="5">
        <v>2</v>
      </c>
      <c r="J457" s="5">
        <v>31.274999999999999</v>
      </c>
      <c r="K457" s="5">
        <v>1</v>
      </c>
      <c r="L457" s="5">
        <v>3</v>
      </c>
    </row>
    <row r="458" spans="3:12" x14ac:dyDescent="0.25">
      <c r="C458" s="6" t="s">
        <v>1599</v>
      </c>
      <c r="D458" s="5" t="s">
        <v>1685</v>
      </c>
      <c r="E458" s="5">
        <v>0</v>
      </c>
      <c r="F458" s="5">
        <v>3</v>
      </c>
      <c r="G458" s="5">
        <v>11</v>
      </c>
      <c r="H458" s="5">
        <v>4</v>
      </c>
      <c r="I458" s="5">
        <v>2</v>
      </c>
      <c r="J458" s="5">
        <v>31.274999999999999</v>
      </c>
      <c r="K458" s="5">
        <v>1</v>
      </c>
      <c r="L458" s="5">
        <v>3</v>
      </c>
    </row>
    <row r="459" spans="3:12" x14ac:dyDescent="0.25">
      <c r="C459" s="6" t="s">
        <v>2062</v>
      </c>
      <c r="D459" s="5" t="s">
        <v>1686</v>
      </c>
      <c r="E459" s="5">
        <v>1</v>
      </c>
      <c r="F459" s="5">
        <v>2</v>
      </c>
      <c r="G459" s="5">
        <v>32</v>
      </c>
      <c r="H459" s="5">
        <v>1</v>
      </c>
      <c r="I459" s="5">
        <v>0</v>
      </c>
      <c r="J459" s="5">
        <v>26</v>
      </c>
      <c r="K459" s="5">
        <v>2</v>
      </c>
      <c r="L459" s="5">
        <v>3</v>
      </c>
    </row>
    <row r="460" spans="3:12" x14ac:dyDescent="0.25">
      <c r="C460" s="6" t="s">
        <v>1600</v>
      </c>
      <c r="D460" s="5" t="s">
        <v>1687</v>
      </c>
      <c r="E460" s="5">
        <v>0</v>
      </c>
      <c r="F460" s="5">
        <v>1</v>
      </c>
      <c r="G460" s="5">
        <v>50</v>
      </c>
      <c r="H460" s="5">
        <v>1</v>
      </c>
      <c r="I460" s="5">
        <v>0</v>
      </c>
      <c r="J460" s="5">
        <v>106.425</v>
      </c>
      <c r="K460" s="5">
        <v>2</v>
      </c>
      <c r="L460" s="5">
        <v>1</v>
      </c>
    </row>
    <row r="461" spans="3:12" x14ac:dyDescent="0.25">
      <c r="C461" s="6" t="s">
        <v>1601</v>
      </c>
      <c r="D461" s="5" t="s">
        <v>1688</v>
      </c>
      <c r="E461" s="5">
        <v>0</v>
      </c>
      <c r="F461" s="5">
        <v>1</v>
      </c>
      <c r="G461" s="5">
        <v>64</v>
      </c>
      <c r="H461" s="5">
        <v>0</v>
      </c>
      <c r="I461" s="5">
        <v>0</v>
      </c>
      <c r="J461" s="5">
        <v>26</v>
      </c>
      <c r="K461" s="5">
        <v>2</v>
      </c>
      <c r="L461" s="5">
        <v>3</v>
      </c>
    </row>
    <row r="462" spans="3:12" x14ac:dyDescent="0.25">
      <c r="C462" s="6" t="s">
        <v>1602</v>
      </c>
      <c r="D462" s="5" t="s">
        <v>1689</v>
      </c>
      <c r="E462" s="5">
        <v>1</v>
      </c>
      <c r="F462" s="5">
        <v>2</v>
      </c>
      <c r="G462" s="5">
        <v>19</v>
      </c>
      <c r="H462" s="5">
        <v>1</v>
      </c>
      <c r="I462" s="5">
        <v>0</v>
      </c>
      <c r="J462" s="5">
        <v>26</v>
      </c>
      <c r="K462" s="5">
        <v>1</v>
      </c>
      <c r="L462" s="5">
        <v>3</v>
      </c>
    </row>
    <row r="463" spans="3:12" x14ac:dyDescent="0.25">
      <c r="C463" s="6" t="s">
        <v>1603</v>
      </c>
      <c r="D463" s="5" t="s">
        <v>1690</v>
      </c>
      <c r="E463" s="5">
        <v>0</v>
      </c>
      <c r="F463" s="5">
        <v>3</v>
      </c>
      <c r="G463" s="5">
        <v>33</v>
      </c>
      <c r="H463" s="5">
        <v>1</v>
      </c>
      <c r="I463" s="5">
        <v>1</v>
      </c>
      <c r="J463" s="5">
        <v>20.524999999999999</v>
      </c>
      <c r="K463" s="5">
        <v>2</v>
      </c>
      <c r="L463" s="5">
        <v>3</v>
      </c>
    </row>
    <row r="464" spans="3:12" x14ac:dyDescent="0.25">
      <c r="C464" s="6" t="s">
        <v>1604</v>
      </c>
      <c r="D464" s="5" t="s">
        <v>1691</v>
      </c>
      <c r="E464" s="5">
        <v>1</v>
      </c>
      <c r="F464" s="5">
        <v>2</v>
      </c>
      <c r="G464" s="5">
        <v>8</v>
      </c>
      <c r="H464" s="5">
        <v>1</v>
      </c>
      <c r="I464" s="5">
        <v>1</v>
      </c>
      <c r="J464" s="5">
        <v>36.75</v>
      </c>
      <c r="K464" s="5">
        <v>2</v>
      </c>
      <c r="L464" s="5">
        <v>3</v>
      </c>
    </row>
    <row r="465" spans="3:12" x14ac:dyDescent="0.25">
      <c r="C465" s="6" t="s">
        <v>1605</v>
      </c>
      <c r="D465" s="5" t="s">
        <v>1692</v>
      </c>
      <c r="E465" s="5">
        <v>1</v>
      </c>
      <c r="F465" s="5">
        <v>1</v>
      </c>
      <c r="G465" s="5">
        <v>17</v>
      </c>
      <c r="H465" s="5">
        <v>0</v>
      </c>
      <c r="I465" s="5">
        <v>2</v>
      </c>
      <c r="J465" s="5">
        <v>110.88330000000001</v>
      </c>
      <c r="K465" s="5">
        <v>2</v>
      </c>
      <c r="L465" s="5">
        <v>1</v>
      </c>
    </row>
    <row r="466" spans="3:12" x14ac:dyDescent="0.25">
      <c r="C466" s="6" t="s">
        <v>1606</v>
      </c>
      <c r="D466" s="5" t="s">
        <v>1693</v>
      </c>
      <c r="E466" s="5">
        <v>0</v>
      </c>
      <c r="F466" s="5">
        <v>2</v>
      </c>
      <c r="G466" s="5">
        <v>27</v>
      </c>
      <c r="H466" s="5">
        <v>0</v>
      </c>
      <c r="I466" s="5">
        <v>0</v>
      </c>
      <c r="J466" s="5">
        <v>26</v>
      </c>
      <c r="K466" s="5">
        <v>2</v>
      </c>
      <c r="L466" s="5">
        <v>3</v>
      </c>
    </row>
    <row r="467" spans="3:12" x14ac:dyDescent="0.25">
      <c r="C467" s="6" t="s">
        <v>1607</v>
      </c>
      <c r="D467" s="5" t="s">
        <v>1694</v>
      </c>
      <c r="E467" s="5">
        <v>1</v>
      </c>
      <c r="F467" s="5">
        <v>3</v>
      </c>
      <c r="G467" s="5">
        <v>22</v>
      </c>
      <c r="H467" s="5">
        <v>0</v>
      </c>
      <c r="I467" s="5">
        <v>0</v>
      </c>
      <c r="J467" s="5">
        <v>7.2249999999999996</v>
      </c>
      <c r="K467" s="5">
        <v>2</v>
      </c>
      <c r="L467" s="5">
        <v>1</v>
      </c>
    </row>
    <row r="468" spans="3:12" x14ac:dyDescent="0.25">
      <c r="C468" s="6" t="s">
        <v>1608</v>
      </c>
      <c r="D468" s="5" t="s">
        <v>1695</v>
      </c>
      <c r="E468" s="5">
        <v>1</v>
      </c>
      <c r="F468" s="5">
        <v>3</v>
      </c>
      <c r="G468" s="5">
        <v>22</v>
      </c>
      <c r="H468" s="5">
        <v>0</v>
      </c>
      <c r="I468" s="5">
        <v>0</v>
      </c>
      <c r="J468" s="5">
        <v>7.7750000000000004</v>
      </c>
      <c r="K468" s="5">
        <v>1</v>
      </c>
      <c r="L468" s="5">
        <v>3</v>
      </c>
    </row>
    <row r="469" spans="3:12" x14ac:dyDescent="0.25">
      <c r="C469" s="6" t="s">
        <v>1609</v>
      </c>
      <c r="D469" s="5" t="s">
        <v>1696</v>
      </c>
      <c r="E469" s="5">
        <v>0</v>
      </c>
      <c r="F469" s="5">
        <v>1</v>
      </c>
      <c r="G469" s="5">
        <v>62</v>
      </c>
      <c r="H469" s="5">
        <v>0</v>
      </c>
      <c r="I469" s="5">
        <v>0</v>
      </c>
      <c r="J469" s="5">
        <v>26.55</v>
      </c>
      <c r="K469" s="5">
        <v>2</v>
      </c>
      <c r="L469" s="5">
        <v>3</v>
      </c>
    </row>
    <row r="470" spans="3:12" x14ac:dyDescent="0.25">
      <c r="C470" s="6" t="s">
        <v>1610</v>
      </c>
      <c r="D470" s="5" t="s">
        <v>1697</v>
      </c>
      <c r="E470" s="5">
        <v>1</v>
      </c>
      <c r="F470" s="5">
        <v>1</v>
      </c>
      <c r="G470" s="5">
        <v>48</v>
      </c>
      <c r="H470" s="5">
        <v>1</v>
      </c>
      <c r="I470" s="5">
        <v>0</v>
      </c>
      <c r="J470" s="5">
        <v>39.6</v>
      </c>
      <c r="K470" s="5">
        <v>1</v>
      </c>
      <c r="L470" s="5">
        <v>1</v>
      </c>
    </row>
    <row r="471" spans="3:12" x14ac:dyDescent="0.25">
      <c r="C471" s="6" t="s">
        <v>1611</v>
      </c>
      <c r="D471" s="5" t="s">
        <v>1698</v>
      </c>
      <c r="E471" s="5">
        <v>1</v>
      </c>
      <c r="F471" s="5">
        <v>1</v>
      </c>
      <c r="G471" s="5">
        <v>39</v>
      </c>
      <c r="H471" s="5">
        <v>1</v>
      </c>
      <c r="I471" s="5">
        <v>1</v>
      </c>
      <c r="J471" s="5">
        <v>79.650000000000006</v>
      </c>
      <c r="K471" s="5">
        <v>1</v>
      </c>
      <c r="L471" s="5">
        <v>3</v>
      </c>
    </row>
    <row r="472" spans="3:12" x14ac:dyDescent="0.25">
      <c r="C472" s="6" t="s">
        <v>2063</v>
      </c>
      <c r="D472" s="5" t="s">
        <v>1699</v>
      </c>
      <c r="E472" s="5">
        <v>1</v>
      </c>
      <c r="F472" s="5">
        <v>3</v>
      </c>
      <c r="G472" s="5">
        <v>36</v>
      </c>
      <c r="H472" s="5">
        <v>1</v>
      </c>
      <c r="I472" s="5">
        <v>0</v>
      </c>
      <c r="J472" s="5">
        <v>17.399999999999999</v>
      </c>
      <c r="K472" s="5">
        <v>1</v>
      </c>
      <c r="L472" s="5">
        <v>3</v>
      </c>
    </row>
    <row r="473" spans="3:12" x14ac:dyDescent="0.25">
      <c r="C473" s="6" t="s">
        <v>1612</v>
      </c>
      <c r="D473" s="5" t="s">
        <v>1700</v>
      </c>
      <c r="E473" s="5">
        <v>0</v>
      </c>
      <c r="F473" s="5">
        <v>3</v>
      </c>
      <c r="G473" s="5">
        <v>40</v>
      </c>
      <c r="H473" s="5">
        <v>0</v>
      </c>
      <c r="I473" s="5">
        <v>0</v>
      </c>
      <c r="J473" s="5">
        <v>7.8958000000000004</v>
      </c>
      <c r="K473" s="5">
        <v>2</v>
      </c>
      <c r="L473" s="5">
        <v>3</v>
      </c>
    </row>
    <row r="474" spans="3:12" x14ac:dyDescent="0.25">
      <c r="C474" s="6" t="s">
        <v>1613</v>
      </c>
      <c r="D474" s="5" t="s">
        <v>1701</v>
      </c>
      <c r="E474" s="5">
        <v>0</v>
      </c>
      <c r="F474" s="5">
        <v>2</v>
      </c>
      <c r="G474" s="5">
        <v>28</v>
      </c>
      <c r="H474" s="5">
        <v>0</v>
      </c>
      <c r="I474" s="5">
        <v>0</v>
      </c>
      <c r="J474" s="5">
        <v>13.5</v>
      </c>
      <c r="K474" s="5">
        <v>2</v>
      </c>
      <c r="L474" s="5">
        <v>3</v>
      </c>
    </row>
    <row r="475" spans="3:12" x14ac:dyDescent="0.25">
      <c r="C475" s="6" t="s">
        <v>1614</v>
      </c>
      <c r="D475" s="5" t="s">
        <v>1702</v>
      </c>
      <c r="E475" s="5">
        <v>0</v>
      </c>
      <c r="F475" s="5">
        <v>3</v>
      </c>
      <c r="G475" s="5">
        <v>24</v>
      </c>
      <c r="H475" s="5">
        <v>2</v>
      </c>
      <c r="I475" s="5">
        <v>0</v>
      </c>
      <c r="J475" s="5">
        <v>24.15</v>
      </c>
      <c r="K475" s="5">
        <v>2</v>
      </c>
      <c r="L475" s="5">
        <v>3</v>
      </c>
    </row>
    <row r="476" spans="3:12" x14ac:dyDescent="0.25">
      <c r="C476" s="6" t="s">
        <v>1615</v>
      </c>
      <c r="D476" s="5" t="s">
        <v>1703</v>
      </c>
      <c r="E476" s="5">
        <v>0</v>
      </c>
      <c r="F476" s="5">
        <v>3</v>
      </c>
      <c r="G476" s="5">
        <v>19</v>
      </c>
      <c r="H476" s="5">
        <v>0</v>
      </c>
      <c r="I476" s="5">
        <v>0</v>
      </c>
      <c r="J476" s="5">
        <v>7.8958000000000004</v>
      </c>
      <c r="K476" s="5">
        <v>2</v>
      </c>
      <c r="L476" s="5">
        <v>3</v>
      </c>
    </row>
    <row r="477" spans="3:12" x14ac:dyDescent="0.25">
      <c r="C477" s="6" t="s">
        <v>1616</v>
      </c>
      <c r="D477" s="5" t="s">
        <v>1704</v>
      </c>
      <c r="E477" s="5">
        <v>0</v>
      </c>
      <c r="F477" s="5">
        <v>3</v>
      </c>
      <c r="G477" s="5">
        <v>29</v>
      </c>
      <c r="H477" s="5">
        <v>0</v>
      </c>
      <c r="I477" s="5">
        <v>4</v>
      </c>
      <c r="J477" s="5">
        <v>21.074999999999999</v>
      </c>
      <c r="K477" s="5">
        <v>1</v>
      </c>
      <c r="L477" s="5">
        <v>3</v>
      </c>
    </row>
    <row r="478" spans="3:12" x14ac:dyDescent="0.25">
      <c r="C478" s="6" t="s">
        <v>1617</v>
      </c>
      <c r="D478" s="5" t="s">
        <v>1705</v>
      </c>
      <c r="E478" s="5">
        <v>1</v>
      </c>
      <c r="F478" s="5">
        <v>3</v>
      </c>
      <c r="G478" s="5">
        <v>32</v>
      </c>
      <c r="H478" s="5">
        <v>0</v>
      </c>
      <c r="I478" s="5">
        <v>0</v>
      </c>
      <c r="J478" s="5">
        <v>7.8541999999999996</v>
      </c>
      <c r="K478" s="5">
        <v>2</v>
      </c>
      <c r="L478" s="5">
        <v>3</v>
      </c>
    </row>
    <row r="479" spans="3:12" x14ac:dyDescent="0.25">
      <c r="C479" s="6" t="s">
        <v>2064</v>
      </c>
      <c r="D479" s="5" t="s">
        <v>1706</v>
      </c>
      <c r="E479" s="5">
        <v>1</v>
      </c>
      <c r="F479" s="5">
        <v>2</v>
      </c>
      <c r="G479" s="5">
        <v>62</v>
      </c>
      <c r="H479" s="5">
        <v>0</v>
      </c>
      <c r="I479" s="5">
        <v>0</v>
      </c>
      <c r="J479" s="5">
        <v>10.5</v>
      </c>
      <c r="K479" s="5">
        <v>2</v>
      </c>
      <c r="L479" s="5">
        <v>3</v>
      </c>
    </row>
    <row r="480" spans="3:12" x14ac:dyDescent="0.25">
      <c r="C480" s="6" t="s">
        <v>1618</v>
      </c>
      <c r="D480" s="5" t="s">
        <v>1707</v>
      </c>
      <c r="E480" s="5">
        <v>1</v>
      </c>
      <c r="F480" s="5">
        <v>1</v>
      </c>
      <c r="G480" s="5">
        <v>53</v>
      </c>
      <c r="H480" s="5">
        <v>2</v>
      </c>
      <c r="I480" s="5">
        <v>0</v>
      </c>
      <c r="J480" s="5">
        <v>51.479199999999999</v>
      </c>
      <c r="K480" s="5">
        <v>1</v>
      </c>
      <c r="L480" s="5">
        <v>3</v>
      </c>
    </row>
    <row r="481" spans="3:12" x14ac:dyDescent="0.25">
      <c r="C481" s="6" t="s">
        <v>1619</v>
      </c>
      <c r="D481" s="5" t="s">
        <v>1708</v>
      </c>
      <c r="E481" s="5">
        <v>1</v>
      </c>
      <c r="F481" s="5">
        <v>1</v>
      </c>
      <c r="G481" s="5">
        <v>36</v>
      </c>
      <c r="H481" s="5">
        <v>0</v>
      </c>
      <c r="I481" s="5">
        <v>0</v>
      </c>
      <c r="J481" s="5">
        <v>26.387499999999999</v>
      </c>
      <c r="K481" s="5">
        <v>2</v>
      </c>
      <c r="L481" s="5">
        <v>3</v>
      </c>
    </row>
    <row r="482" spans="3:12" x14ac:dyDescent="0.25">
      <c r="C482" s="6" t="s">
        <v>2065</v>
      </c>
      <c r="D482" s="5" t="s">
        <v>1709</v>
      </c>
      <c r="E482" s="5">
        <v>0</v>
      </c>
      <c r="F482" s="5">
        <v>3</v>
      </c>
      <c r="G482" s="5">
        <v>16</v>
      </c>
      <c r="H482" s="5">
        <v>0</v>
      </c>
      <c r="I482" s="5">
        <v>0</v>
      </c>
      <c r="J482" s="5">
        <v>8.0500000000000007</v>
      </c>
      <c r="K482" s="5">
        <v>2</v>
      </c>
      <c r="L482" s="5">
        <v>3</v>
      </c>
    </row>
    <row r="483" spans="3:12" x14ac:dyDescent="0.25">
      <c r="C483" s="6" t="s">
        <v>1620</v>
      </c>
      <c r="D483" s="5" t="s">
        <v>1710</v>
      </c>
      <c r="E483" s="5">
        <v>0</v>
      </c>
      <c r="F483" s="5">
        <v>3</v>
      </c>
      <c r="G483" s="5">
        <v>19</v>
      </c>
      <c r="H483" s="5">
        <v>0</v>
      </c>
      <c r="I483" s="5">
        <v>0</v>
      </c>
      <c r="J483" s="5">
        <v>14.5</v>
      </c>
      <c r="K483" s="5">
        <v>2</v>
      </c>
      <c r="L483" s="5">
        <v>3</v>
      </c>
    </row>
    <row r="484" spans="3:12" x14ac:dyDescent="0.25">
      <c r="C484" s="6" t="s">
        <v>1621</v>
      </c>
      <c r="D484" s="5" t="s">
        <v>1711</v>
      </c>
      <c r="E484" s="5">
        <v>1</v>
      </c>
      <c r="F484" s="5">
        <v>2</v>
      </c>
      <c r="G484" s="5">
        <v>34</v>
      </c>
      <c r="H484" s="5">
        <v>0</v>
      </c>
      <c r="I484" s="5">
        <v>0</v>
      </c>
      <c r="J484" s="5">
        <v>13</v>
      </c>
      <c r="K484" s="5">
        <v>1</v>
      </c>
      <c r="L484" s="5">
        <v>3</v>
      </c>
    </row>
    <row r="485" spans="3:12" x14ac:dyDescent="0.25">
      <c r="C485" s="6" t="s">
        <v>2066</v>
      </c>
      <c r="D485" s="5" t="s">
        <v>1712</v>
      </c>
      <c r="E485" s="5">
        <v>1</v>
      </c>
      <c r="F485" s="5">
        <v>1</v>
      </c>
      <c r="G485" s="5">
        <v>39</v>
      </c>
      <c r="H485" s="5">
        <v>1</v>
      </c>
      <c r="I485" s="5">
        <v>0</v>
      </c>
      <c r="J485" s="5">
        <v>55.9</v>
      </c>
      <c r="K485" s="5">
        <v>1</v>
      </c>
      <c r="L485" s="5">
        <v>3</v>
      </c>
    </row>
    <row r="486" spans="3:12" x14ac:dyDescent="0.25">
      <c r="C486" s="6" t="s">
        <v>1622</v>
      </c>
      <c r="D486" s="5" t="s">
        <v>1713</v>
      </c>
      <c r="E486" s="5">
        <v>1</v>
      </c>
      <c r="F486" s="5">
        <v>3</v>
      </c>
      <c r="G486" s="5">
        <v>32</v>
      </c>
      <c r="H486" s="5">
        <v>0</v>
      </c>
      <c r="I486" s="5">
        <v>0</v>
      </c>
      <c r="J486" s="5">
        <v>7.9249999999999998</v>
      </c>
      <c r="K486" s="5">
        <v>2</v>
      </c>
      <c r="L486" s="5">
        <v>3</v>
      </c>
    </row>
    <row r="487" spans="3:12" x14ac:dyDescent="0.25">
      <c r="C487" s="6" t="s">
        <v>2067</v>
      </c>
      <c r="D487" s="5" t="s">
        <v>1714</v>
      </c>
      <c r="E487" s="5">
        <v>1</v>
      </c>
      <c r="F487" s="5">
        <v>2</v>
      </c>
      <c r="G487" s="5">
        <v>25</v>
      </c>
      <c r="H487" s="5">
        <v>1</v>
      </c>
      <c r="I487" s="5">
        <v>1</v>
      </c>
      <c r="J487" s="5">
        <v>30</v>
      </c>
      <c r="K487" s="5">
        <v>1</v>
      </c>
      <c r="L487" s="5">
        <v>3</v>
      </c>
    </row>
    <row r="488" spans="3:12" x14ac:dyDescent="0.25">
      <c r="C488" s="6" t="s">
        <v>1623</v>
      </c>
      <c r="D488" s="5" t="s">
        <v>1715</v>
      </c>
      <c r="E488" s="5">
        <v>1</v>
      </c>
      <c r="F488" s="5">
        <v>1</v>
      </c>
      <c r="G488" s="5">
        <v>39</v>
      </c>
      <c r="H488" s="5">
        <v>1</v>
      </c>
      <c r="I488" s="5">
        <v>1</v>
      </c>
      <c r="J488" s="5">
        <v>110.88330000000001</v>
      </c>
      <c r="K488" s="5">
        <v>1</v>
      </c>
      <c r="L488" s="5">
        <v>1</v>
      </c>
    </row>
    <row r="489" spans="3:12" x14ac:dyDescent="0.25">
      <c r="C489" s="6" t="s">
        <v>1624</v>
      </c>
      <c r="D489" s="5" t="s">
        <v>1716</v>
      </c>
      <c r="E489" s="5">
        <v>0</v>
      </c>
      <c r="F489" s="5">
        <v>2</v>
      </c>
      <c r="G489" s="5">
        <v>54</v>
      </c>
      <c r="H489" s="5">
        <v>0</v>
      </c>
      <c r="I489" s="5">
        <v>0</v>
      </c>
      <c r="J489" s="5">
        <v>26</v>
      </c>
      <c r="K489" s="5">
        <v>2</v>
      </c>
      <c r="L489" s="5">
        <v>3</v>
      </c>
    </row>
    <row r="490" spans="3:12" x14ac:dyDescent="0.25">
      <c r="C490" s="6" t="s">
        <v>1625</v>
      </c>
      <c r="D490" s="5" t="s">
        <v>1717</v>
      </c>
      <c r="E490" s="5">
        <v>0</v>
      </c>
      <c r="F490" s="5">
        <v>1</v>
      </c>
      <c r="G490" s="5">
        <v>36</v>
      </c>
      <c r="H490" s="5">
        <v>0</v>
      </c>
      <c r="I490" s="5">
        <v>0</v>
      </c>
      <c r="J490" s="5">
        <v>40.125</v>
      </c>
      <c r="K490" s="5">
        <v>2</v>
      </c>
      <c r="L490" s="5">
        <v>1</v>
      </c>
    </row>
    <row r="491" spans="3:12" x14ac:dyDescent="0.25">
      <c r="C491" s="6" t="s">
        <v>1626</v>
      </c>
      <c r="D491" s="5" t="s">
        <v>1718</v>
      </c>
      <c r="E491" s="5">
        <v>1</v>
      </c>
      <c r="F491" s="5">
        <v>1</v>
      </c>
      <c r="G491" s="5">
        <v>18</v>
      </c>
      <c r="H491" s="5">
        <v>0</v>
      </c>
      <c r="I491" s="5">
        <v>2</v>
      </c>
      <c r="J491" s="5">
        <v>79.650000000000006</v>
      </c>
      <c r="K491" s="5">
        <v>1</v>
      </c>
      <c r="L491" s="5">
        <v>3</v>
      </c>
    </row>
    <row r="492" spans="3:12" x14ac:dyDescent="0.25">
      <c r="C492" s="6" t="s">
        <v>2068</v>
      </c>
      <c r="D492" s="5" t="s">
        <v>1719</v>
      </c>
      <c r="E492" s="5">
        <v>0</v>
      </c>
      <c r="F492" s="5">
        <v>2</v>
      </c>
      <c r="G492" s="5">
        <v>47</v>
      </c>
      <c r="H492" s="5">
        <v>0</v>
      </c>
      <c r="I492" s="5">
        <v>0</v>
      </c>
      <c r="J492" s="5">
        <v>15</v>
      </c>
      <c r="K492" s="5">
        <v>2</v>
      </c>
      <c r="L492" s="5">
        <v>3</v>
      </c>
    </row>
    <row r="493" spans="3:12" x14ac:dyDescent="0.25">
      <c r="C493" s="6" t="s">
        <v>1627</v>
      </c>
      <c r="D493" s="5" t="s">
        <v>1720</v>
      </c>
      <c r="E493" s="5">
        <v>1</v>
      </c>
      <c r="F493" s="5">
        <v>1</v>
      </c>
      <c r="G493" s="5">
        <v>60</v>
      </c>
      <c r="H493" s="5">
        <v>1</v>
      </c>
      <c r="I493" s="5">
        <v>1</v>
      </c>
      <c r="J493" s="5">
        <v>79.2</v>
      </c>
      <c r="K493" s="5">
        <v>2</v>
      </c>
      <c r="L493" s="5">
        <v>1</v>
      </c>
    </row>
    <row r="494" spans="3:12" x14ac:dyDescent="0.25">
      <c r="C494" s="6" t="s">
        <v>2069</v>
      </c>
      <c r="D494" s="5" t="s">
        <v>1721</v>
      </c>
      <c r="E494" s="5">
        <v>0</v>
      </c>
      <c r="F494" s="5">
        <v>3</v>
      </c>
      <c r="G494" s="5">
        <v>22</v>
      </c>
      <c r="H494" s="5">
        <v>0</v>
      </c>
      <c r="I494" s="5">
        <v>0</v>
      </c>
      <c r="J494" s="5">
        <v>8.0500000000000007</v>
      </c>
      <c r="K494" s="5">
        <v>2</v>
      </c>
      <c r="L494" s="5">
        <v>3</v>
      </c>
    </row>
    <row r="495" spans="3:12" x14ac:dyDescent="0.25">
      <c r="C495" s="6" t="s">
        <v>1628</v>
      </c>
      <c r="D495" s="5" t="s">
        <v>1722</v>
      </c>
      <c r="E495" s="5">
        <v>0</v>
      </c>
      <c r="F495" s="5">
        <v>3</v>
      </c>
      <c r="G495" s="5">
        <v>35</v>
      </c>
      <c r="H495" s="5">
        <v>0</v>
      </c>
      <c r="I495" s="5">
        <v>0</v>
      </c>
      <c r="J495" s="5">
        <v>7.125</v>
      </c>
      <c r="K495" s="5">
        <v>2</v>
      </c>
      <c r="L495" s="5">
        <v>3</v>
      </c>
    </row>
    <row r="496" spans="3:12" x14ac:dyDescent="0.25">
      <c r="C496" s="6" t="s">
        <v>2070</v>
      </c>
      <c r="D496" s="5" t="s">
        <v>1723</v>
      </c>
      <c r="E496" s="5">
        <v>1</v>
      </c>
      <c r="F496" s="5">
        <v>1</v>
      </c>
      <c r="G496" s="5">
        <v>52</v>
      </c>
      <c r="H496" s="5">
        <v>1</v>
      </c>
      <c r="I496" s="5">
        <v>0</v>
      </c>
      <c r="J496" s="5">
        <v>78.2667</v>
      </c>
      <c r="K496" s="5">
        <v>1</v>
      </c>
      <c r="L496" s="5">
        <v>1</v>
      </c>
    </row>
    <row r="497" spans="3:12" x14ac:dyDescent="0.25">
      <c r="C497" s="6" t="s">
        <v>1629</v>
      </c>
      <c r="D497" s="5" t="s">
        <v>1724</v>
      </c>
      <c r="E497" s="5">
        <v>0</v>
      </c>
      <c r="F497" s="5">
        <v>3</v>
      </c>
      <c r="G497" s="5">
        <v>47</v>
      </c>
      <c r="H497" s="5">
        <v>0</v>
      </c>
      <c r="I497" s="5">
        <v>0</v>
      </c>
      <c r="J497" s="5">
        <v>7.25</v>
      </c>
      <c r="K497" s="5">
        <v>2</v>
      </c>
      <c r="L497" s="5">
        <v>3</v>
      </c>
    </row>
    <row r="498" spans="3:12" x14ac:dyDescent="0.25">
      <c r="C498" s="6" t="s">
        <v>2071</v>
      </c>
      <c r="D498" s="5" t="s">
        <v>1725</v>
      </c>
      <c r="E498" s="5">
        <v>0</v>
      </c>
      <c r="F498" s="5">
        <v>2</v>
      </c>
      <c r="G498" s="5">
        <v>37</v>
      </c>
      <c r="H498" s="5">
        <v>1</v>
      </c>
      <c r="I498" s="5">
        <v>0</v>
      </c>
      <c r="J498" s="5">
        <v>26</v>
      </c>
      <c r="K498" s="5">
        <v>2</v>
      </c>
      <c r="L498" s="5">
        <v>3</v>
      </c>
    </row>
    <row r="499" spans="3:12" x14ac:dyDescent="0.25">
      <c r="C499" s="6" t="s">
        <v>1630</v>
      </c>
      <c r="D499" s="5" t="s">
        <v>1726</v>
      </c>
      <c r="E499" s="5">
        <v>0</v>
      </c>
      <c r="F499" s="5">
        <v>3</v>
      </c>
      <c r="G499" s="5">
        <v>36</v>
      </c>
      <c r="H499" s="5">
        <v>1</v>
      </c>
      <c r="I499" s="5">
        <v>1</v>
      </c>
      <c r="J499" s="5">
        <v>24.15</v>
      </c>
      <c r="K499" s="5">
        <v>2</v>
      </c>
      <c r="L499" s="5">
        <v>3</v>
      </c>
    </row>
    <row r="500" spans="3:12" x14ac:dyDescent="0.25">
      <c r="C500" s="6" t="s">
        <v>1631</v>
      </c>
      <c r="D500" s="5" t="s">
        <v>1727</v>
      </c>
      <c r="E500" s="5">
        <v>0</v>
      </c>
      <c r="F500" s="5">
        <v>3</v>
      </c>
      <c r="G500" s="5">
        <v>49</v>
      </c>
      <c r="H500" s="5">
        <v>0</v>
      </c>
      <c r="I500" s="5">
        <v>0</v>
      </c>
      <c r="J500" s="5">
        <v>0</v>
      </c>
      <c r="K500" s="5">
        <v>2</v>
      </c>
      <c r="L500" s="5">
        <v>3</v>
      </c>
    </row>
    <row r="501" spans="3:12" x14ac:dyDescent="0.25">
      <c r="C501" s="6" t="s">
        <v>1632</v>
      </c>
      <c r="D501" s="5" t="s">
        <v>1728</v>
      </c>
      <c r="E501" s="5">
        <v>1</v>
      </c>
      <c r="F501" s="5">
        <v>1</v>
      </c>
      <c r="G501" s="5">
        <v>49</v>
      </c>
      <c r="H501" s="5">
        <v>1</v>
      </c>
      <c r="I501" s="5">
        <v>0</v>
      </c>
      <c r="J501" s="5">
        <v>56.929200000000002</v>
      </c>
      <c r="K501" s="5">
        <v>2</v>
      </c>
      <c r="L501" s="5">
        <v>1</v>
      </c>
    </row>
    <row r="502" spans="3:12" x14ac:dyDescent="0.25">
      <c r="C502" s="6" t="s">
        <v>1633</v>
      </c>
      <c r="D502" s="5" t="s">
        <v>1729</v>
      </c>
      <c r="E502" s="5">
        <v>1</v>
      </c>
      <c r="F502" s="5">
        <v>2</v>
      </c>
      <c r="G502" s="5">
        <v>24</v>
      </c>
      <c r="H502" s="5">
        <v>2</v>
      </c>
      <c r="I502" s="5">
        <v>1</v>
      </c>
      <c r="J502" s="5">
        <v>27</v>
      </c>
      <c r="K502" s="5">
        <v>1</v>
      </c>
      <c r="L502" s="5">
        <v>3</v>
      </c>
    </row>
    <row r="503" spans="3:12" x14ac:dyDescent="0.25">
      <c r="C503" s="6" t="s">
        <v>2072</v>
      </c>
      <c r="D503" s="5" t="s">
        <v>1730</v>
      </c>
      <c r="E503" s="5">
        <v>0</v>
      </c>
      <c r="F503" s="5">
        <v>3</v>
      </c>
      <c r="G503" s="5">
        <v>44</v>
      </c>
      <c r="H503" s="5">
        <v>0</v>
      </c>
      <c r="I503" s="5">
        <v>0</v>
      </c>
      <c r="J503" s="5">
        <v>8.0500000000000007</v>
      </c>
      <c r="K503" s="5">
        <v>2</v>
      </c>
      <c r="L503" s="5">
        <v>3</v>
      </c>
    </row>
    <row r="504" spans="3:12" x14ac:dyDescent="0.25">
      <c r="C504" s="6" t="s">
        <v>1634</v>
      </c>
      <c r="D504" s="5" t="s">
        <v>1731</v>
      </c>
      <c r="E504" s="5">
        <v>1</v>
      </c>
      <c r="F504" s="5">
        <v>1</v>
      </c>
      <c r="G504" s="5">
        <v>35</v>
      </c>
      <c r="H504" s="5">
        <v>0</v>
      </c>
      <c r="I504" s="5">
        <v>0</v>
      </c>
      <c r="J504" s="5">
        <v>26.55</v>
      </c>
      <c r="K504" s="5">
        <v>2</v>
      </c>
      <c r="L504" s="5">
        <v>1</v>
      </c>
    </row>
    <row r="505" spans="3:12" x14ac:dyDescent="0.25">
      <c r="C505" s="6" t="s">
        <v>1635</v>
      </c>
      <c r="D505" s="5" t="s">
        <v>1732</v>
      </c>
      <c r="E505" s="5">
        <v>0</v>
      </c>
      <c r="F505" s="5">
        <v>3</v>
      </c>
      <c r="G505" s="5">
        <v>36</v>
      </c>
      <c r="H505" s="5">
        <v>1</v>
      </c>
      <c r="I505" s="5">
        <v>0</v>
      </c>
      <c r="J505" s="5">
        <v>15.55</v>
      </c>
      <c r="K505" s="5">
        <v>2</v>
      </c>
      <c r="L505" s="5">
        <v>3</v>
      </c>
    </row>
    <row r="506" spans="3:12" x14ac:dyDescent="0.25">
      <c r="C506" s="6" t="s">
        <v>1636</v>
      </c>
      <c r="D506" s="5" t="s">
        <v>1733</v>
      </c>
      <c r="E506" s="5">
        <v>0</v>
      </c>
      <c r="F506" s="5">
        <v>3</v>
      </c>
      <c r="G506" s="5">
        <v>30</v>
      </c>
      <c r="H506" s="5">
        <v>0</v>
      </c>
      <c r="I506" s="5">
        <v>0</v>
      </c>
      <c r="J506" s="5">
        <v>7.8958000000000004</v>
      </c>
      <c r="K506" s="5">
        <v>2</v>
      </c>
      <c r="L506" s="5">
        <v>3</v>
      </c>
    </row>
    <row r="507" spans="3:12" x14ac:dyDescent="0.25">
      <c r="C507" s="6" t="s">
        <v>1637</v>
      </c>
      <c r="D507" s="5" t="s">
        <v>1734</v>
      </c>
      <c r="E507" s="5">
        <v>1</v>
      </c>
      <c r="F507" s="5">
        <v>1</v>
      </c>
      <c r="G507" s="5">
        <v>27</v>
      </c>
      <c r="H507" s="5">
        <v>0</v>
      </c>
      <c r="I507" s="5">
        <v>0</v>
      </c>
      <c r="J507" s="5">
        <v>30.5</v>
      </c>
      <c r="K507" s="5">
        <v>2</v>
      </c>
      <c r="L507" s="5">
        <v>3</v>
      </c>
    </row>
    <row r="508" spans="3:12" x14ac:dyDescent="0.25">
      <c r="C508" s="6" t="s">
        <v>1638</v>
      </c>
      <c r="D508" s="5" t="s">
        <v>1735</v>
      </c>
      <c r="E508" s="5">
        <v>1</v>
      </c>
      <c r="F508" s="5">
        <v>2</v>
      </c>
      <c r="G508" s="5">
        <v>22</v>
      </c>
      <c r="H508" s="5">
        <v>1</v>
      </c>
      <c r="I508" s="5">
        <v>2</v>
      </c>
      <c r="J508" s="5">
        <v>41.5792</v>
      </c>
      <c r="K508" s="5">
        <v>1</v>
      </c>
      <c r="L508" s="5">
        <v>1</v>
      </c>
    </row>
    <row r="509" spans="3:12" x14ac:dyDescent="0.25">
      <c r="C509" s="6" t="s">
        <v>2073</v>
      </c>
      <c r="D509" s="5" t="s">
        <v>1736</v>
      </c>
      <c r="E509" s="5">
        <v>1</v>
      </c>
      <c r="F509" s="5">
        <v>1</v>
      </c>
      <c r="G509" s="5">
        <v>40</v>
      </c>
      <c r="H509" s="5">
        <v>0</v>
      </c>
      <c r="I509" s="5">
        <v>0</v>
      </c>
      <c r="J509" s="5">
        <v>153.46250000000001</v>
      </c>
      <c r="K509" s="5">
        <v>1</v>
      </c>
      <c r="L509" s="5">
        <v>3</v>
      </c>
    </row>
    <row r="510" spans="3:12" x14ac:dyDescent="0.25">
      <c r="C510" s="6" t="s">
        <v>1639</v>
      </c>
      <c r="D510" s="5" t="s">
        <v>1737</v>
      </c>
      <c r="E510" s="5">
        <v>0</v>
      </c>
      <c r="F510" s="5">
        <v>3</v>
      </c>
      <c r="G510" s="5">
        <v>39</v>
      </c>
      <c r="H510" s="5">
        <v>1</v>
      </c>
      <c r="I510" s="5">
        <v>5</v>
      </c>
      <c r="J510" s="5">
        <v>31.274999999999999</v>
      </c>
      <c r="K510" s="5">
        <v>1</v>
      </c>
      <c r="L510" s="5">
        <v>3</v>
      </c>
    </row>
    <row r="511" spans="3:12" x14ac:dyDescent="0.25">
      <c r="C511" s="6" t="s">
        <v>1640</v>
      </c>
      <c r="D511" s="5" t="s">
        <v>1738</v>
      </c>
      <c r="E511" s="5">
        <v>0</v>
      </c>
      <c r="F511" s="5">
        <v>3</v>
      </c>
      <c r="G511" s="5">
        <v>35</v>
      </c>
      <c r="H511" s="5">
        <v>0</v>
      </c>
      <c r="I511" s="5">
        <v>0</v>
      </c>
      <c r="J511" s="5">
        <v>8.0500000000000007</v>
      </c>
      <c r="K511" s="5">
        <v>2</v>
      </c>
      <c r="L511" s="5">
        <v>3</v>
      </c>
    </row>
    <row r="512" spans="3:12" x14ac:dyDescent="0.25">
      <c r="C512" s="6" t="s">
        <v>1641</v>
      </c>
      <c r="D512" s="5" t="s">
        <v>1739</v>
      </c>
      <c r="E512" s="5">
        <v>1</v>
      </c>
      <c r="F512" s="5">
        <v>2</v>
      </c>
      <c r="G512" s="5">
        <v>24</v>
      </c>
      <c r="H512" s="5">
        <v>1</v>
      </c>
      <c r="I512" s="5">
        <v>2</v>
      </c>
      <c r="J512" s="5">
        <v>65</v>
      </c>
      <c r="K512" s="5">
        <v>1</v>
      </c>
      <c r="L512" s="5">
        <v>3</v>
      </c>
    </row>
    <row r="513" spans="3:12" x14ac:dyDescent="0.25">
      <c r="C513" s="6" t="s">
        <v>2074</v>
      </c>
      <c r="D513" s="5" t="s">
        <v>1740</v>
      </c>
      <c r="E513" s="5">
        <v>0</v>
      </c>
      <c r="F513" s="5">
        <v>3</v>
      </c>
      <c r="G513" s="5">
        <v>34</v>
      </c>
      <c r="H513" s="5">
        <v>1</v>
      </c>
      <c r="I513" s="5">
        <v>1</v>
      </c>
      <c r="J513" s="5">
        <v>14.4</v>
      </c>
      <c r="K513" s="5">
        <v>2</v>
      </c>
      <c r="L513" s="5">
        <v>3</v>
      </c>
    </row>
    <row r="514" spans="3:12" x14ac:dyDescent="0.25">
      <c r="C514" s="6" t="s">
        <v>1642</v>
      </c>
      <c r="D514" s="5" t="s">
        <v>1741</v>
      </c>
      <c r="E514" s="5">
        <v>0</v>
      </c>
      <c r="F514" s="5">
        <v>3</v>
      </c>
      <c r="G514" s="5">
        <v>26</v>
      </c>
      <c r="H514" s="5">
        <v>1</v>
      </c>
      <c r="I514" s="5">
        <v>0</v>
      </c>
      <c r="J514" s="5">
        <v>16.100000000000001</v>
      </c>
      <c r="K514" s="5">
        <v>1</v>
      </c>
      <c r="L514" s="5">
        <v>3</v>
      </c>
    </row>
    <row r="515" spans="3:12" x14ac:dyDescent="0.25">
      <c r="C515" s="6" t="s">
        <v>1643</v>
      </c>
      <c r="D515" s="5" t="s">
        <v>1742</v>
      </c>
      <c r="E515" s="5">
        <v>1</v>
      </c>
      <c r="F515" s="5">
        <v>2</v>
      </c>
      <c r="G515" s="5">
        <v>4</v>
      </c>
      <c r="H515" s="5">
        <v>2</v>
      </c>
      <c r="I515" s="5">
        <v>1</v>
      </c>
      <c r="J515" s="5">
        <v>39</v>
      </c>
      <c r="K515" s="5">
        <v>1</v>
      </c>
      <c r="L515" s="5">
        <v>3</v>
      </c>
    </row>
    <row r="516" spans="3:12" x14ac:dyDescent="0.25">
      <c r="C516" s="6" t="s">
        <v>1644</v>
      </c>
      <c r="D516" s="5" t="s">
        <v>1743</v>
      </c>
      <c r="E516" s="5">
        <v>0</v>
      </c>
      <c r="F516" s="5">
        <v>2</v>
      </c>
      <c r="G516" s="5">
        <v>26</v>
      </c>
      <c r="H516" s="5">
        <v>0</v>
      </c>
      <c r="I516" s="5">
        <v>0</v>
      </c>
      <c r="J516" s="5">
        <v>10.5</v>
      </c>
      <c r="K516" s="5">
        <v>2</v>
      </c>
      <c r="L516" s="5">
        <v>3</v>
      </c>
    </row>
    <row r="517" spans="3:12" x14ac:dyDescent="0.25">
      <c r="C517" s="6" t="s">
        <v>1645</v>
      </c>
      <c r="D517" s="5" t="s">
        <v>1744</v>
      </c>
      <c r="E517" s="5">
        <v>0</v>
      </c>
      <c r="F517" s="5">
        <v>3</v>
      </c>
      <c r="G517" s="5">
        <v>27</v>
      </c>
      <c r="H517" s="5">
        <v>1</v>
      </c>
      <c r="I517" s="5">
        <v>0</v>
      </c>
      <c r="J517" s="5">
        <v>14.4542</v>
      </c>
      <c r="K517" s="5">
        <v>2</v>
      </c>
      <c r="L517" s="5">
        <v>1</v>
      </c>
    </row>
    <row r="518" spans="3:12" x14ac:dyDescent="0.25">
      <c r="C518" s="6" t="s">
        <v>2075</v>
      </c>
      <c r="D518" s="5" t="s">
        <v>1745</v>
      </c>
      <c r="E518" s="5">
        <v>1</v>
      </c>
      <c r="F518" s="5">
        <v>1</v>
      </c>
      <c r="G518" s="5">
        <v>42</v>
      </c>
      <c r="H518" s="5">
        <v>1</v>
      </c>
      <c r="I518" s="5">
        <v>0</v>
      </c>
      <c r="J518" s="5">
        <v>52.554200000000002</v>
      </c>
      <c r="K518" s="5">
        <v>2</v>
      </c>
      <c r="L518" s="5">
        <v>3</v>
      </c>
    </row>
    <row r="519" spans="3:12" x14ac:dyDescent="0.25">
      <c r="C519" s="6" t="s">
        <v>1646</v>
      </c>
      <c r="D519" s="5" t="s">
        <v>1746</v>
      </c>
      <c r="E519" s="5">
        <v>1</v>
      </c>
      <c r="F519" s="5">
        <v>3</v>
      </c>
      <c r="G519" s="5">
        <v>20</v>
      </c>
      <c r="H519" s="5">
        <v>1</v>
      </c>
      <c r="I519" s="5">
        <v>1</v>
      </c>
      <c r="J519" s="5">
        <v>15.7417</v>
      </c>
      <c r="K519" s="5">
        <v>2</v>
      </c>
      <c r="L519" s="5">
        <v>1</v>
      </c>
    </row>
    <row r="520" spans="3:12" x14ac:dyDescent="0.25">
      <c r="C520" s="6" t="s">
        <v>1647</v>
      </c>
      <c r="D520" s="5" t="s">
        <v>1747</v>
      </c>
      <c r="E520" s="5">
        <v>0</v>
      </c>
      <c r="F520" s="5">
        <v>3</v>
      </c>
      <c r="G520" s="5">
        <v>21</v>
      </c>
      <c r="H520" s="5">
        <v>0</v>
      </c>
      <c r="I520" s="5">
        <v>0</v>
      </c>
      <c r="J520" s="5">
        <v>7.8541999999999996</v>
      </c>
      <c r="K520" s="5">
        <v>2</v>
      </c>
      <c r="L520" s="5">
        <v>3</v>
      </c>
    </row>
    <row r="521" spans="3:12" x14ac:dyDescent="0.25">
      <c r="C521" s="6" t="s">
        <v>1648</v>
      </c>
      <c r="D521" s="5" t="s">
        <v>1748</v>
      </c>
      <c r="E521" s="5">
        <v>0</v>
      </c>
      <c r="F521" s="5">
        <v>3</v>
      </c>
      <c r="G521" s="5">
        <v>21</v>
      </c>
      <c r="H521" s="5">
        <v>0</v>
      </c>
      <c r="I521" s="5">
        <v>0</v>
      </c>
      <c r="J521" s="5">
        <v>16.100000000000001</v>
      </c>
      <c r="K521" s="5">
        <v>2</v>
      </c>
      <c r="L521" s="5">
        <v>3</v>
      </c>
    </row>
    <row r="522" spans="3:12" x14ac:dyDescent="0.25">
      <c r="C522" s="6" t="s">
        <v>1649</v>
      </c>
      <c r="D522" s="5" t="s">
        <v>1749</v>
      </c>
      <c r="E522" s="5">
        <v>0</v>
      </c>
      <c r="F522" s="5">
        <v>1</v>
      </c>
      <c r="G522" s="5">
        <v>61</v>
      </c>
      <c r="H522" s="5">
        <v>0</v>
      </c>
      <c r="I522" s="5">
        <v>0</v>
      </c>
      <c r="J522" s="5">
        <v>32.320799999999998</v>
      </c>
      <c r="K522" s="5">
        <v>2</v>
      </c>
      <c r="L522" s="5">
        <v>3</v>
      </c>
    </row>
    <row r="523" spans="3:12" x14ac:dyDescent="0.25">
      <c r="C523" s="6" t="s">
        <v>2076</v>
      </c>
      <c r="D523" s="5" t="s">
        <v>1750</v>
      </c>
      <c r="E523" s="5">
        <v>0</v>
      </c>
      <c r="F523" s="5">
        <v>2</v>
      </c>
      <c r="G523" s="5">
        <v>57</v>
      </c>
      <c r="H523" s="5">
        <v>0</v>
      </c>
      <c r="I523" s="5">
        <v>0</v>
      </c>
      <c r="J523" s="5">
        <v>12.35</v>
      </c>
      <c r="K523" s="5">
        <v>2</v>
      </c>
      <c r="L523" s="5">
        <v>2</v>
      </c>
    </row>
    <row r="524" spans="3:12" x14ac:dyDescent="0.25">
      <c r="C524" s="6" t="s">
        <v>1650</v>
      </c>
      <c r="D524" s="5" t="s">
        <v>1751</v>
      </c>
      <c r="E524" s="5">
        <v>1</v>
      </c>
      <c r="F524" s="5">
        <v>1</v>
      </c>
      <c r="G524" s="5">
        <v>21</v>
      </c>
      <c r="H524" s="5">
        <v>0</v>
      </c>
      <c r="I524" s="5">
        <v>0</v>
      </c>
      <c r="J524" s="5">
        <v>77.958299999999994</v>
      </c>
      <c r="K524" s="5">
        <v>1</v>
      </c>
      <c r="L524" s="5">
        <v>3</v>
      </c>
    </row>
    <row r="525" spans="3:12" x14ac:dyDescent="0.25">
      <c r="C525" s="6" t="s">
        <v>2077</v>
      </c>
      <c r="D525" s="5" t="s">
        <v>1752</v>
      </c>
      <c r="E525" s="5">
        <v>0</v>
      </c>
      <c r="F525" s="5">
        <v>3</v>
      </c>
      <c r="G525" s="5">
        <v>26</v>
      </c>
      <c r="H525" s="5">
        <v>0</v>
      </c>
      <c r="I525" s="5">
        <v>0</v>
      </c>
      <c r="J525" s="5">
        <v>7.8958000000000004</v>
      </c>
      <c r="K525" s="5">
        <v>2</v>
      </c>
      <c r="L525" s="5">
        <v>3</v>
      </c>
    </row>
    <row r="526" spans="3:12" x14ac:dyDescent="0.25">
      <c r="C526" s="6" t="s">
        <v>1651</v>
      </c>
      <c r="D526" s="5" t="s">
        <v>1753</v>
      </c>
      <c r="E526" s="5">
        <v>1</v>
      </c>
      <c r="F526" s="5">
        <v>1</v>
      </c>
      <c r="G526" s="5">
        <v>80</v>
      </c>
      <c r="H526" s="5">
        <v>0</v>
      </c>
      <c r="I526" s="5">
        <v>0</v>
      </c>
      <c r="J526" s="5">
        <v>30</v>
      </c>
      <c r="K526" s="5">
        <v>2</v>
      </c>
      <c r="L526" s="5">
        <v>3</v>
      </c>
    </row>
    <row r="527" spans="3:12" x14ac:dyDescent="0.25">
      <c r="C527" s="6" t="s">
        <v>1652</v>
      </c>
      <c r="D527" s="5" t="s">
        <v>1754</v>
      </c>
      <c r="E527" s="5">
        <v>0</v>
      </c>
      <c r="F527" s="5">
        <v>3</v>
      </c>
      <c r="G527" s="5">
        <v>51</v>
      </c>
      <c r="H527" s="5">
        <v>0</v>
      </c>
      <c r="I527" s="5">
        <v>0</v>
      </c>
      <c r="J527" s="5">
        <v>7.0541999999999998</v>
      </c>
      <c r="K527" s="5">
        <v>2</v>
      </c>
      <c r="L527" s="5">
        <v>3</v>
      </c>
    </row>
    <row r="528" spans="3:12" x14ac:dyDescent="0.25">
      <c r="C528" s="6" t="s">
        <v>1653</v>
      </c>
      <c r="D528" s="5" t="s">
        <v>1755</v>
      </c>
      <c r="E528" s="5">
        <v>1</v>
      </c>
      <c r="F528" s="5">
        <v>1</v>
      </c>
      <c r="G528" s="5">
        <v>32</v>
      </c>
      <c r="H528" s="5">
        <v>0</v>
      </c>
      <c r="I528" s="5">
        <v>0</v>
      </c>
      <c r="J528" s="5">
        <v>30.5</v>
      </c>
      <c r="K528" s="5">
        <v>2</v>
      </c>
      <c r="L528" s="5">
        <v>1</v>
      </c>
    </row>
    <row r="529" spans="3:12" x14ac:dyDescent="0.25">
      <c r="C529" s="6" t="s">
        <v>1654</v>
      </c>
      <c r="D529" s="5" t="s">
        <v>1756</v>
      </c>
      <c r="E529" s="5">
        <v>0</v>
      </c>
      <c r="F529" s="5">
        <v>3</v>
      </c>
      <c r="G529" s="5">
        <v>9</v>
      </c>
      <c r="H529" s="5">
        <v>3</v>
      </c>
      <c r="I529" s="5">
        <v>2</v>
      </c>
      <c r="J529" s="5">
        <v>27.9</v>
      </c>
      <c r="K529" s="5">
        <v>1</v>
      </c>
      <c r="L529" s="5">
        <v>3</v>
      </c>
    </row>
    <row r="530" spans="3:12" x14ac:dyDescent="0.25">
      <c r="C530" s="6" t="s">
        <v>2078</v>
      </c>
      <c r="D530" s="5" t="s">
        <v>1757</v>
      </c>
      <c r="E530" s="5">
        <v>1</v>
      </c>
      <c r="F530" s="5">
        <v>2</v>
      </c>
      <c r="G530" s="5">
        <v>28</v>
      </c>
      <c r="H530" s="5">
        <v>0</v>
      </c>
      <c r="I530" s="5">
        <v>0</v>
      </c>
      <c r="J530" s="5">
        <v>13</v>
      </c>
      <c r="K530" s="5">
        <v>1</v>
      </c>
      <c r="L530" s="5">
        <v>3</v>
      </c>
    </row>
    <row r="531" spans="3:12" x14ac:dyDescent="0.25">
      <c r="C531" s="6" t="s">
        <v>1655</v>
      </c>
      <c r="D531" s="5" t="s">
        <v>1758</v>
      </c>
      <c r="E531" s="5">
        <v>0</v>
      </c>
      <c r="F531" s="5">
        <v>3</v>
      </c>
      <c r="G531" s="5">
        <v>32</v>
      </c>
      <c r="H531" s="5">
        <v>0</v>
      </c>
      <c r="I531" s="5">
        <v>0</v>
      </c>
      <c r="J531" s="5">
        <v>7.9249999999999998</v>
      </c>
      <c r="K531" s="5">
        <v>2</v>
      </c>
      <c r="L531" s="5">
        <v>3</v>
      </c>
    </row>
    <row r="532" spans="3:12" x14ac:dyDescent="0.25">
      <c r="C532" s="6" t="s">
        <v>1656</v>
      </c>
      <c r="D532" s="5" t="s">
        <v>1759</v>
      </c>
      <c r="E532" s="5">
        <v>0</v>
      </c>
      <c r="F532" s="5">
        <v>2</v>
      </c>
      <c r="G532" s="5">
        <v>31</v>
      </c>
      <c r="H532" s="5">
        <v>1</v>
      </c>
      <c r="I532" s="5">
        <v>1</v>
      </c>
      <c r="J532" s="5">
        <v>26.25</v>
      </c>
      <c r="K532" s="5">
        <v>2</v>
      </c>
      <c r="L532" s="5">
        <v>3</v>
      </c>
    </row>
    <row r="533" spans="3:12" x14ac:dyDescent="0.25">
      <c r="C533" s="6" t="s">
        <v>1657</v>
      </c>
      <c r="D533" s="5" t="s">
        <v>1760</v>
      </c>
      <c r="E533" s="5">
        <v>0</v>
      </c>
      <c r="F533" s="5">
        <v>3</v>
      </c>
      <c r="G533" s="5">
        <v>41</v>
      </c>
      <c r="H533" s="5">
        <v>0</v>
      </c>
      <c r="I533" s="5">
        <v>5</v>
      </c>
      <c r="J533" s="5">
        <v>39.6875</v>
      </c>
      <c r="K533" s="5">
        <v>1</v>
      </c>
      <c r="L533" s="5">
        <v>3</v>
      </c>
    </row>
    <row r="534" spans="3:12" x14ac:dyDescent="0.25">
      <c r="C534" s="6" t="s">
        <v>1658</v>
      </c>
      <c r="D534" s="5" t="s">
        <v>1761</v>
      </c>
      <c r="E534" s="5">
        <v>0</v>
      </c>
      <c r="F534" s="5">
        <v>3</v>
      </c>
      <c r="G534" s="5">
        <v>20</v>
      </c>
      <c r="H534" s="5">
        <v>0</v>
      </c>
      <c r="I534" s="5">
        <v>0</v>
      </c>
      <c r="J534" s="5">
        <v>7.8541999999999996</v>
      </c>
      <c r="K534" s="5">
        <v>2</v>
      </c>
      <c r="L534" s="5">
        <v>3</v>
      </c>
    </row>
    <row r="535" spans="3:12" x14ac:dyDescent="0.25">
      <c r="C535" s="6" t="s">
        <v>2079</v>
      </c>
      <c r="D535" s="5" t="s">
        <v>1762</v>
      </c>
      <c r="E535" s="5">
        <v>1</v>
      </c>
      <c r="F535" s="5">
        <v>1</v>
      </c>
      <c r="G535" s="5">
        <v>24</v>
      </c>
      <c r="H535" s="5">
        <v>0</v>
      </c>
      <c r="I535" s="5">
        <v>0</v>
      </c>
      <c r="J535" s="5">
        <v>69.3</v>
      </c>
      <c r="K535" s="5">
        <v>1</v>
      </c>
      <c r="L535" s="5">
        <v>1</v>
      </c>
    </row>
    <row r="536" spans="3:12" x14ac:dyDescent="0.25">
      <c r="C536" s="6" t="s">
        <v>1659</v>
      </c>
      <c r="D536" s="5" t="s">
        <v>1763</v>
      </c>
      <c r="E536" s="5">
        <v>0</v>
      </c>
      <c r="F536" s="5">
        <v>3</v>
      </c>
      <c r="G536" s="5">
        <v>2</v>
      </c>
      <c r="H536" s="5">
        <v>3</v>
      </c>
      <c r="I536" s="5">
        <v>2</v>
      </c>
      <c r="J536" s="5">
        <v>27.9</v>
      </c>
      <c r="K536" s="5">
        <v>1</v>
      </c>
      <c r="L536" s="5">
        <v>3</v>
      </c>
    </row>
    <row r="537" spans="3:12" x14ac:dyDescent="0.25">
      <c r="C537" s="6" t="s">
        <v>1660</v>
      </c>
      <c r="D537" s="5" t="s">
        <v>1764</v>
      </c>
      <c r="E537" s="5">
        <v>1</v>
      </c>
      <c r="F537" s="5">
        <v>3</v>
      </c>
      <c r="G537" s="5">
        <v>0.75</v>
      </c>
      <c r="H537" s="5">
        <v>2</v>
      </c>
      <c r="I537" s="5">
        <v>1</v>
      </c>
      <c r="J537" s="5">
        <v>19.258299999999998</v>
      </c>
      <c r="K537" s="5">
        <v>1</v>
      </c>
      <c r="L537" s="5">
        <v>1</v>
      </c>
    </row>
    <row r="538" spans="3:12" x14ac:dyDescent="0.25">
      <c r="C538" s="6" t="s">
        <v>1661</v>
      </c>
      <c r="D538" s="5" t="s">
        <v>1765</v>
      </c>
      <c r="E538" s="5">
        <v>1</v>
      </c>
      <c r="F538" s="5">
        <v>1</v>
      </c>
      <c r="G538" s="5">
        <v>48</v>
      </c>
      <c r="H538" s="5">
        <v>1</v>
      </c>
      <c r="I538" s="5">
        <v>0</v>
      </c>
      <c r="J538" s="5">
        <v>76.729200000000006</v>
      </c>
      <c r="K538" s="5">
        <v>2</v>
      </c>
      <c r="L538" s="5">
        <v>1</v>
      </c>
    </row>
    <row r="539" spans="3:12" x14ac:dyDescent="0.25">
      <c r="C539" s="6" t="s">
        <v>2080</v>
      </c>
      <c r="D539" s="5" t="s">
        <v>1766</v>
      </c>
      <c r="E539" s="5">
        <v>0</v>
      </c>
      <c r="F539" s="5">
        <v>3</v>
      </c>
      <c r="G539" s="5">
        <v>19</v>
      </c>
      <c r="H539" s="5">
        <v>0</v>
      </c>
      <c r="I539" s="5">
        <v>0</v>
      </c>
      <c r="J539" s="5">
        <v>7.8958000000000004</v>
      </c>
      <c r="K539" s="5">
        <v>2</v>
      </c>
      <c r="L539" s="5">
        <v>3</v>
      </c>
    </row>
    <row r="540" spans="3:12" x14ac:dyDescent="0.25">
      <c r="C540" s="6" t="s">
        <v>1662</v>
      </c>
      <c r="D540" s="5" t="s">
        <v>1767</v>
      </c>
      <c r="E540" s="5">
        <v>1</v>
      </c>
      <c r="F540" s="5">
        <v>1</v>
      </c>
      <c r="G540" s="5">
        <v>56</v>
      </c>
      <c r="H540" s="5">
        <v>0</v>
      </c>
      <c r="I540" s="5">
        <v>0</v>
      </c>
      <c r="J540" s="5">
        <v>35.5</v>
      </c>
      <c r="K540" s="5">
        <v>2</v>
      </c>
      <c r="L540" s="5">
        <v>1</v>
      </c>
    </row>
    <row r="541" spans="3:12" x14ac:dyDescent="0.25">
      <c r="C541" s="6" t="s">
        <v>1663</v>
      </c>
      <c r="D541" s="5" t="s">
        <v>1768</v>
      </c>
      <c r="E541" s="5">
        <v>1</v>
      </c>
      <c r="F541" s="5">
        <v>3</v>
      </c>
      <c r="G541" s="5">
        <v>23</v>
      </c>
      <c r="H541" s="5">
        <v>0</v>
      </c>
      <c r="I541" s="5">
        <v>0</v>
      </c>
      <c r="J541" s="5">
        <v>7.55</v>
      </c>
      <c r="K541" s="5">
        <v>1</v>
      </c>
      <c r="L541" s="5">
        <v>3</v>
      </c>
    </row>
    <row r="542" spans="3:12" x14ac:dyDescent="0.25">
      <c r="C542" s="6" t="s">
        <v>1664</v>
      </c>
      <c r="D542" s="5" t="s">
        <v>1769</v>
      </c>
      <c r="E542" s="5">
        <v>1</v>
      </c>
      <c r="F542" s="5">
        <v>2</v>
      </c>
      <c r="G542" s="5">
        <v>18</v>
      </c>
      <c r="H542" s="5">
        <v>0</v>
      </c>
      <c r="I542" s="5">
        <v>1</v>
      </c>
      <c r="J542" s="5">
        <v>23</v>
      </c>
      <c r="K542" s="5">
        <v>1</v>
      </c>
      <c r="L542" s="5">
        <v>3</v>
      </c>
    </row>
    <row r="543" spans="3:12" x14ac:dyDescent="0.25">
      <c r="C543" s="6" t="s">
        <v>1665</v>
      </c>
      <c r="D543" s="5" t="s">
        <v>1770</v>
      </c>
      <c r="E543" s="5">
        <v>0</v>
      </c>
      <c r="F543" s="5">
        <v>3</v>
      </c>
      <c r="G543" s="5">
        <v>21</v>
      </c>
      <c r="H543" s="5">
        <v>0</v>
      </c>
      <c r="I543" s="5">
        <v>0</v>
      </c>
      <c r="J543" s="5">
        <v>8.4332999999999991</v>
      </c>
      <c r="K543" s="5">
        <v>2</v>
      </c>
      <c r="L543" s="5">
        <v>3</v>
      </c>
    </row>
    <row r="544" spans="3:12" x14ac:dyDescent="0.25">
      <c r="C544" s="6" t="s">
        <v>1666</v>
      </c>
      <c r="D544" s="5" t="s">
        <v>1771</v>
      </c>
      <c r="E544" s="5">
        <v>0</v>
      </c>
      <c r="F544" s="5">
        <v>3</v>
      </c>
      <c r="G544" s="5">
        <v>18</v>
      </c>
      <c r="H544" s="5">
        <v>0</v>
      </c>
      <c r="I544" s="5">
        <v>0</v>
      </c>
      <c r="J544" s="5">
        <v>6.75</v>
      </c>
      <c r="K544" s="5">
        <v>1</v>
      </c>
      <c r="L544" s="5">
        <v>2</v>
      </c>
    </row>
    <row r="545" spans="3:12" x14ac:dyDescent="0.25">
      <c r="C545" s="6" t="s">
        <v>2081</v>
      </c>
      <c r="D545" s="5" t="s">
        <v>1772</v>
      </c>
      <c r="E545" s="5">
        <v>0</v>
      </c>
      <c r="F545" s="5">
        <v>2</v>
      </c>
      <c r="G545" s="5">
        <v>24</v>
      </c>
      <c r="H545" s="5">
        <v>2</v>
      </c>
      <c r="I545" s="5">
        <v>0</v>
      </c>
      <c r="J545" s="5">
        <v>73.5</v>
      </c>
      <c r="K545" s="5">
        <v>2</v>
      </c>
      <c r="L545" s="5">
        <v>3</v>
      </c>
    </row>
    <row r="546" spans="3:12" x14ac:dyDescent="0.25">
      <c r="C546" s="6" t="s">
        <v>1667</v>
      </c>
      <c r="D546" s="5" t="s">
        <v>1773</v>
      </c>
      <c r="E546" s="5">
        <v>0</v>
      </c>
      <c r="F546" s="5">
        <v>3</v>
      </c>
      <c r="G546" s="5">
        <v>32</v>
      </c>
      <c r="H546" s="5">
        <v>1</v>
      </c>
      <c r="I546" s="5">
        <v>1</v>
      </c>
      <c r="J546" s="5">
        <v>15.5</v>
      </c>
      <c r="K546" s="5">
        <v>1</v>
      </c>
      <c r="L546" s="5">
        <v>2</v>
      </c>
    </row>
    <row r="547" spans="3:12" x14ac:dyDescent="0.25">
      <c r="C547" s="6" t="s">
        <v>1668</v>
      </c>
      <c r="D547" s="5" t="s">
        <v>1774</v>
      </c>
      <c r="E547" s="5">
        <v>0</v>
      </c>
      <c r="F547" s="5">
        <v>2</v>
      </c>
      <c r="G547" s="5">
        <v>23</v>
      </c>
      <c r="H547" s="5">
        <v>0</v>
      </c>
      <c r="I547" s="5">
        <v>0</v>
      </c>
      <c r="J547" s="5">
        <v>13</v>
      </c>
      <c r="K547" s="5">
        <v>2</v>
      </c>
      <c r="L547" s="5">
        <v>3</v>
      </c>
    </row>
    <row r="548" spans="3:12" x14ac:dyDescent="0.25">
      <c r="C548" s="6" t="s">
        <v>1669</v>
      </c>
      <c r="D548" s="5" t="s">
        <v>1775</v>
      </c>
      <c r="E548" s="5">
        <v>0</v>
      </c>
      <c r="F548" s="5">
        <v>1</v>
      </c>
      <c r="G548" s="5">
        <v>58</v>
      </c>
      <c r="H548" s="5">
        <v>0</v>
      </c>
      <c r="I548" s="5">
        <v>2</v>
      </c>
      <c r="J548" s="5">
        <v>113.27500000000001</v>
      </c>
      <c r="K548" s="5">
        <v>2</v>
      </c>
      <c r="L548" s="5">
        <v>1</v>
      </c>
    </row>
    <row r="549" spans="3:12" x14ac:dyDescent="0.25">
      <c r="C549" s="6" t="s">
        <v>1670</v>
      </c>
      <c r="D549" s="5" t="s">
        <v>1776</v>
      </c>
      <c r="E549" s="5">
        <v>1</v>
      </c>
      <c r="F549" s="5">
        <v>1</v>
      </c>
      <c r="G549" s="5">
        <v>50</v>
      </c>
      <c r="H549" s="5">
        <v>2</v>
      </c>
      <c r="I549" s="5">
        <v>0</v>
      </c>
      <c r="J549" s="5">
        <v>133.65</v>
      </c>
      <c r="K549" s="5">
        <v>2</v>
      </c>
      <c r="L549" s="5">
        <v>3</v>
      </c>
    </row>
    <row r="550" spans="3:12" x14ac:dyDescent="0.25">
      <c r="C550" s="6" t="s">
        <v>2082</v>
      </c>
      <c r="D550" s="5" t="s">
        <v>1777</v>
      </c>
      <c r="E550" s="5">
        <v>0</v>
      </c>
      <c r="F550" s="5">
        <v>3</v>
      </c>
      <c r="G550" s="5">
        <v>40</v>
      </c>
      <c r="H550" s="5">
        <v>0</v>
      </c>
      <c r="I550" s="5">
        <v>0</v>
      </c>
      <c r="J550" s="5">
        <v>7.2249999999999996</v>
      </c>
      <c r="K550" s="5">
        <v>2</v>
      </c>
      <c r="L550" s="5">
        <v>1</v>
      </c>
    </row>
    <row r="551" spans="3:12" x14ac:dyDescent="0.25">
      <c r="C551" s="6" t="s">
        <v>1671</v>
      </c>
      <c r="D551" s="5" t="s">
        <v>1778</v>
      </c>
      <c r="E551" s="5">
        <v>0</v>
      </c>
      <c r="F551" s="5">
        <v>1</v>
      </c>
      <c r="G551" s="5">
        <v>47</v>
      </c>
      <c r="H551" s="5">
        <v>0</v>
      </c>
      <c r="I551" s="5">
        <v>0</v>
      </c>
      <c r="J551" s="5">
        <v>25.587499999999999</v>
      </c>
      <c r="K551" s="5">
        <v>2</v>
      </c>
      <c r="L551" s="5">
        <v>3</v>
      </c>
    </row>
    <row r="552" spans="3:12" x14ac:dyDescent="0.25">
      <c r="C552" s="6" t="s">
        <v>2083</v>
      </c>
      <c r="D552" s="5" t="s">
        <v>1779</v>
      </c>
      <c r="E552" s="5">
        <v>0</v>
      </c>
      <c r="F552" s="5">
        <v>3</v>
      </c>
      <c r="G552" s="5">
        <v>36</v>
      </c>
      <c r="H552" s="5">
        <v>0</v>
      </c>
      <c r="I552" s="5">
        <v>0</v>
      </c>
      <c r="J552" s="5">
        <v>7.4958</v>
      </c>
      <c r="K552" s="5">
        <v>2</v>
      </c>
      <c r="L552" s="5">
        <v>3</v>
      </c>
    </row>
    <row r="553" spans="3:12" x14ac:dyDescent="0.25">
      <c r="C553" s="6" t="s">
        <v>1672</v>
      </c>
      <c r="D553" s="5" t="s">
        <v>1780</v>
      </c>
      <c r="E553" s="5">
        <v>1</v>
      </c>
      <c r="F553" s="5">
        <v>3</v>
      </c>
      <c r="G553" s="5">
        <v>20</v>
      </c>
      <c r="H553" s="5">
        <v>1</v>
      </c>
      <c r="I553" s="5">
        <v>0</v>
      </c>
      <c r="J553" s="5">
        <v>7.9249999999999998</v>
      </c>
      <c r="K553" s="5">
        <v>2</v>
      </c>
      <c r="L553" s="5">
        <v>3</v>
      </c>
    </row>
    <row r="554" spans="3:12" x14ac:dyDescent="0.25">
      <c r="C554" s="6" t="s">
        <v>1673</v>
      </c>
      <c r="D554" s="5" t="s">
        <v>1781</v>
      </c>
      <c r="E554" s="5">
        <v>0</v>
      </c>
      <c r="F554" s="5">
        <v>2</v>
      </c>
      <c r="G554" s="5">
        <v>32</v>
      </c>
      <c r="H554" s="5">
        <v>2</v>
      </c>
      <c r="I554" s="5">
        <v>0</v>
      </c>
      <c r="J554" s="5">
        <v>73.5</v>
      </c>
      <c r="K554" s="5">
        <v>2</v>
      </c>
      <c r="L554" s="5">
        <v>3</v>
      </c>
    </row>
    <row r="555" spans="3:12" x14ac:dyDescent="0.25">
      <c r="C555" s="6" t="s">
        <v>2084</v>
      </c>
      <c r="D555" s="5" t="s">
        <v>1782</v>
      </c>
      <c r="E555" s="5">
        <v>0</v>
      </c>
      <c r="F555" s="5">
        <v>2</v>
      </c>
      <c r="G555" s="5">
        <v>25</v>
      </c>
      <c r="H555" s="5">
        <v>0</v>
      </c>
      <c r="I555" s="5">
        <v>0</v>
      </c>
      <c r="J555" s="5">
        <v>13</v>
      </c>
      <c r="K555" s="5">
        <v>2</v>
      </c>
      <c r="L555" s="5">
        <v>3</v>
      </c>
    </row>
    <row r="556" spans="3:12" x14ac:dyDescent="0.25">
      <c r="C556" s="6" t="s">
        <v>1674</v>
      </c>
      <c r="D556" s="5" t="s">
        <v>1783</v>
      </c>
      <c r="E556" s="5">
        <v>0</v>
      </c>
      <c r="F556" s="5">
        <v>3</v>
      </c>
      <c r="G556" s="5">
        <v>43</v>
      </c>
      <c r="H556" s="5">
        <v>0</v>
      </c>
      <c r="I556" s="5">
        <v>0</v>
      </c>
      <c r="J556" s="5">
        <v>8.0500000000000007</v>
      </c>
      <c r="K556" s="5">
        <v>2</v>
      </c>
      <c r="L556" s="5">
        <v>3</v>
      </c>
    </row>
    <row r="557" spans="3:12" x14ac:dyDescent="0.25">
      <c r="C557" s="6" t="s">
        <v>1675</v>
      </c>
      <c r="D557" s="5" t="s">
        <v>1784</v>
      </c>
      <c r="E557" s="5">
        <v>1</v>
      </c>
      <c r="F557" s="5">
        <v>2</v>
      </c>
      <c r="G557" s="5">
        <v>40</v>
      </c>
      <c r="H557" s="5">
        <v>1</v>
      </c>
      <c r="I557" s="5">
        <v>1</v>
      </c>
      <c r="J557" s="5">
        <v>39</v>
      </c>
      <c r="K557" s="5">
        <v>1</v>
      </c>
      <c r="L557" s="5">
        <v>3</v>
      </c>
    </row>
    <row r="558" spans="3:12" x14ac:dyDescent="0.25">
      <c r="C558" s="6" t="s">
        <v>1676</v>
      </c>
      <c r="D558" s="5" t="s">
        <v>1785</v>
      </c>
      <c r="E558" s="5">
        <v>0</v>
      </c>
      <c r="F558" s="5">
        <v>1</v>
      </c>
      <c r="G558" s="5">
        <v>31</v>
      </c>
      <c r="H558" s="5">
        <v>1</v>
      </c>
      <c r="I558" s="5">
        <v>0</v>
      </c>
      <c r="J558" s="5">
        <v>52</v>
      </c>
      <c r="K558" s="5">
        <v>2</v>
      </c>
      <c r="L558" s="5">
        <v>3</v>
      </c>
    </row>
    <row r="559" spans="3:12" x14ac:dyDescent="0.25">
      <c r="C559" s="6" t="s">
        <v>2085</v>
      </c>
      <c r="D559" s="5" t="s">
        <v>1786</v>
      </c>
      <c r="E559" s="5">
        <v>0</v>
      </c>
      <c r="F559" s="5">
        <v>2</v>
      </c>
      <c r="G559" s="5">
        <v>70</v>
      </c>
      <c r="H559" s="5">
        <v>0</v>
      </c>
      <c r="I559" s="5">
        <v>0</v>
      </c>
      <c r="J559" s="5">
        <v>10.5</v>
      </c>
      <c r="K559" s="5">
        <v>2</v>
      </c>
      <c r="L559" s="5">
        <v>3</v>
      </c>
    </row>
    <row r="560" spans="3:12" x14ac:dyDescent="0.25">
      <c r="C560" s="6" t="s">
        <v>1677</v>
      </c>
      <c r="D560" s="5" t="s">
        <v>1787</v>
      </c>
      <c r="E560" s="5">
        <v>1</v>
      </c>
      <c r="F560" s="5">
        <v>2</v>
      </c>
      <c r="G560" s="5">
        <v>31</v>
      </c>
      <c r="H560" s="5">
        <v>0</v>
      </c>
      <c r="I560" s="5">
        <v>0</v>
      </c>
      <c r="J560" s="5">
        <v>13</v>
      </c>
      <c r="K560" s="5">
        <v>2</v>
      </c>
      <c r="L560" s="5">
        <v>3</v>
      </c>
    </row>
    <row r="561" spans="3:12" x14ac:dyDescent="0.25">
      <c r="C561" s="6" t="s">
        <v>2086</v>
      </c>
      <c r="D561" s="5" t="s">
        <v>1788</v>
      </c>
      <c r="E561" s="5">
        <v>0</v>
      </c>
      <c r="F561" s="5">
        <v>3</v>
      </c>
      <c r="G561" s="5">
        <v>18</v>
      </c>
      <c r="H561" s="5">
        <v>0</v>
      </c>
      <c r="I561" s="5">
        <v>0</v>
      </c>
      <c r="J561" s="5">
        <v>7.7750000000000004</v>
      </c>
      <c r="K561" s="5">
        <v>2</v>
      </c>
      <c r="L561" s="5">
        <v>3</v>
      </c>
    </row>
    <row r="562" spans="3:12" x14ac:dyDescent="0.25">
      <c r="C562" s="6" t="s">
        <v>1678</v>
      </c>
      <c r="D562" s="5" t="s">
        <v>1789</v>
      </c>
      <c r="E562" s="5">
        <v>0</v>
      </c>
      <c r="F562" s="5">
        <v>3</v>
      </c>
      <c r="G562" s="5">
        <v>24.5</v>
      </c>
      <c r="H562" s="5">
        <v>0</v>
      </c>
      <c r="I562" s="5">
        <v>0</v>
      </c>
      <c r="J562" s="5">
        <v>8.0500000000000007</v>
      </c>
      <c r="K562" s="5">
        <v>2</v>
      </c>
      <c r="L562" s="5">
        <v>3</v>
      </c>
    </row>
    <row r="563" spans="3:12" x14ac:dyDescent="0.25">
      <c r="C563" s="6" t="s">
        <v>1679</v>
      </c>
      <c r="D563" s="5" t="s">
        <v>1790</v>
      </c>
      <c r="E563" s="5">
        <v>1</v>
      </c>
      <c r="F563" s="5">
        <v>3</v>
      </c>
      <c r="G563" s="5">
        <v>18</v>
      </c>
      <c r="H563" s="5">
        <v>0</v>
      </c>
      <c r="I563" s="5">
        <v>0</v>
      </c>
      <c r="J563" s="5">
        <v>9.8416999999999994</v>
      </c>
      <c r="K563" s="5">
        <v>1</v>
      </c>
      <c r="L563" s="5">
        <v>3</v>
      </c>
    </row>
    <row r="564" spans="3:12" x14ac:dyDescent="0.25">
      <c r="C564" s="6" t="s">
        <v>1680</v>
      </c>
      <c r="D564" s="5" t="s">
        <v>1791</v>
      </c>
      <c r="E564" s="5">
        <v>0</v>
      </c>
      <c r="F564" s="5">
        <v>3</v>
      </c>
      <c r="G564" s="5">
        <v>43</v>
      </c>
      <c r="H564" s="5">
        <v>1</v>
      </c>
      <c r="I564" s="5">
        <v>6</v>
      </c>
      <c r="J564" s="5">
        <v>46.9</v>
      </c>
      <c r="K564" s="5">
        <v>1</v>
      </c>
      <c r="L564" s="5">
        <v>3</v>
      </c>
    </row>
    <row r="565" spans="3:12" x14ac:dyDescent="0.25">
      <c r="C565" s="6" t="s">
        <v>1681</v>
      </c>
      <c r="D565" s="5" t="s">
        <v>1792</v>
      </c>
      <c r="E565" s="5">
        <v>1</v>
      </c>
      <c r="F565" s="5">
        <v>1</v>
      </c>
      <c r="G565" s="5">
        <v>36</v>
      </c>
      <c r="H565" s="5">
        <v>0</v>
      </c>
      <c r="I565" s="5">
        <v>1</v>
      </c>
      <c r="J565" s="5">
        <v>512.32920000000001</v>
      </c>
      <c r="K565" s="5">
        <v>2</v>
      </c>
      <c r="L565" s="5">
        <v>1</v>
      </c>
    </row>
    <row r="566" spans="3:12" x14ac:dyDescent="0.25">
      <c r="C566" s="6" t="s">
        <v>2087</v>
      </c>
      <c r="D566" s="5" t="s">
        <v>1793</v>
      </c>
      <c r="E566" s="5">
        <v>1</v>
      </c>
      <c r="F566" s="5">
        <v>1</v>
      </c>
      <c r="G566" s="5">
        <v>27</v>
      </c>
      <c r="H566" s="5">
        <v>0</v>
      </c>
      <c r="I566" s="5">
        <v>0</v>
      </c>
      <c r="J566" s="5">
        <v>76.729200000000006</v>
      </c>
      <c r="K566" s="5">
        <v>2</v>
      </c>
      <c r="L566" s="5">
        <v>1</v>
      </c>
    </row>
    <row r="567" spans="3:12" x14ac:dyDescent="0.25">
      <c r="C567" s="6" t="s">
        <v>1682</v>
      </c>
      <c r="D567" s="5" t="s">
        <v>1794</v>
      </c>
      <c r="E567" s="5">
        <v>0</v>
      </c>
      <c r="F567" s="5">
        <v>3</v>
      </c>
      <c r="G567" s="5">
        <v>20</v>
      </c>
      <c r="H567" s="5">
        <v>0</v>
      </c>
      <c r="I567" s="5">
        <v>0</v>
      </c>
      <c r="J567" s="5">
        <v>9.2249999999999996</v>
      </c>
      <c r="K567" s="5">
        <v>2</v>
      </c>
      <c r="L567" s="5">
        <v>3</v>
      </c>
    </row>
    <row r="568" spans="3:12" x14ac:dyDescent="0.25">
      <c r="C568" s="6" t="s">
        <v>1683</v>
      </c>
      <c r="D568" s="5" t="s">
        <v>1795</v>
      </c>
      <c r="E568" s="5">
        <v>0</v>
      </c>
      <c r="F568" s="5">
        <v>3</v>
      </c>
      <c r="G568" s="5">
        <v>14</v>
      </c>
      <c r="H568" s="5">
        <v>5</v>
      </c>
      <c r="I568" s="5">
        <v>2</v>
      </c>
      <c r="J568" s="5">
        <v>46.9</v>
      </c>
      <c r="K568" s="5">
        <v>2</v>
      </c>
      <c r="L568" s="5">
        <v>3</v>
      </c>
    </row>
    <row r="569" spans="3:12" x14ac:dyDescent="0.25">
      <c r="C569" s="6" t="s">
        <v>1684</v>
      </c>
      <c r="D569" s="5" t="s">
        <v>1796</v>
      </c>
      <c r="E569" s="5">
        <v>0</v>
      </c>
      <c r="F569" s="5">
        <v>2</v>
      </c>
      <c r="G569" s="5">
        <v>60</v>
      </c>
      <c r="H569" s="5">
        <v>1</v>
      </c>
      <c r="I569" s="5">
        <v>1</v>
      </c>
      <c r="J569" s="5">
        <v>39</v>
      </c>
      <c r="K569" s="5">
        <v>2</v>
      </c>
      <c r="L569" s="5">
        <v>3</v>
      </c>
    </row>
    <row r="570" spans="3:12" x14ac:dyDescent="0.25">
      <c r="C570" s="6" t="s">
        <v>1685</v>
      </c>
      <c r="D570" s="5" t="s">
        <v>1797</v>
      </c>
      <c r="E570" s="5">
        <v>0</v>
      </c>
      <c r="F570" s="5">
        <v>2</v>
      </c>
      <c r="G570" s="5">
        <v>25</v>
      </c>
      <c r="H570" s="5">
        <v>1</v>
      </c>
      <c r="I570" s="5">
        <v>2</v>
      </c>
      <c r="J570" s="5">
        <v>41.5792</v>
      </c>
      <c r="K570" s="5">
        <v>2</v>
      </c>
      <c r="L570" s="5">
        <v>1</v>
      </c>
    </row>
    <row r="571" spans="3:12" x14ac:dyDescent="0.25">
      <c r="C571" s="6" t="s">
        <v>1686</v>
      </c>
      <c r="D571" s="5" t="s">
        <v>1798</v>
      </c>
      <c r="E571" s="5">
        <v>0</v>
      </c>
      <c r="F571" s="5">
        <v>3</v>
      </c>
      <c r="G571" s="5">
        <v>14</v>
      </c>
      <c r="H571" s="5">
        <v>4</v>
      </c>
      <c r="I571" s="5">
        <v>1</v>
      </c>
      <c r="J571" s="5">
        <v>39.6875</v>
      </c>
      <c r="K571" s="5">
        <v>2</v>
      </c>
      <c r="L571" s="5">
        <v>3</v>
      </c>
    </row>
    <row r="572" spans="3:12" x14ac:dyDescent="0.25">
      <c r="C572" s="6" t="s">
        <v>1687</v>
      </c>
      <c r="D572" s="5" t="s">
        <v>1799</v>
      </c>
      <c r="E572" s="5">
        <v>0</v>
      </c>
      <c r="F572" s="5">
        <v>3</v>
      </c>
      <c r="G572" s="5">
        <v>19</v>
      </c>
      <c r="H572" s="5">
        <v>0</v>
      </c>
      <c r="I572" s="5">
        <v>0</v>
      </c>
      <c r="J572" s="5">
        <v>10.1708</v>
      </c>
      <c r="K572" s="5">
        <v>2</v>
      </c>
      <c r="L572" s="5">
        <v>3</v>
      </c>
    </row>
    <row r="573" spans="3:12" x14ac:dyDescent="0.25">
      <c r="C573" s="6" t="s">
        <v>1688</v>
      </c>
      <c r="D573" s="5" t="s">
        <v>1800</v>
      </c>
      <c r="E573" s="5">
        <v>0</v>
      </c>
      <c r="F573" s="5">
        <v>3</v>
      </c>
      <c r="G573" s="5">
        <v>18</v>
      </c>
      <c r="H573" s="5">
        <v>0</v>
      </c>
      <c r="I573" s="5">
        <v>0</v>
      </c>
      <c r="J573" s="5">
        <v>7.7957999999999998</v>
      </c>
      <c r="K573" s="5">
        <v>2</v>
      </c>
      <c r="L573" s="5">
        <v>3</v>
      </c>
    </row>
    <row r="574" spans="3:12" x14ac:dyDescent="0.25">
      <c r="C574" s="6" t="s">
        <v>1689</v>
      </c>
      <c r="D574" s="5" t="s">
        <v>1801</v>
      </c>
      <c r="E574" s="5">
        <v>1</v>
      </c>
      <c r="F574" s="5">
        <v>1</v>
      </c>
      <c r="G574" s="5">
        <v>15</v>
      </c>
      <c r="H574" s="5">
        <v>0</v>
      </c>
      <c r="I574" s="5">
        <v>1</v>
      </c>
      <c r="J574" s="5">
        <v>211.33750000000001</v>
      </c>
      <c r="K574" s="5">
        <v>1</v>
      </c>
      <c r="L574" s="5">
        <v>3</v>
      </c>
    </row>
    <row r="575" spans="3:12" x14ac:dyDescent="0.25">
      <c r="C575" s="6" t="s">
        <v>2088</v>
      </c>
      <c r="D575" s="5" t="s">
        <v>1802</v>
      </c>
      <c r="E575" s="5">
        <v>1</v>
      </c>
      <c r="F575" s="5">
        <v>1</v>
      </c>
      <c r="G575" s="5">
        <v>31</v>
      </c>
      <c r="H575" s="5">
        <v>1</v>
      </c>
      <c r="I575" s="5">
        <v>0</v>
      </c>
      <c r="J575" s="5">
        <v>57</v>
      </c>
      <c r="K575" s="5">
        <v>2</v>
      </c>
      <c r="L575" s="5">
        <v>3</v>
      </c>
    </row>
    <row r="576" spans="3:12" x14ac:dyDescent="0.25">
      <c r="C576" s="6" t="s">
        <v>1690</v>
      </c>
      <c r="D576" s="5" t="s">
        <v>1803</v>
      </c>
      <c r="E576" s="5">
        <v>1</v>
      </c>
      <c r="F576" s="5">
        <v>3</v>
      </c>
      <c r="G576" s="5">
        <v>4</v>
      </c>
      <c r="H576" s="5">
        <v>0</v>
      </c>
      <c r="I576" s="5">
        <v>1</v>
      </c>
      <c r="J576" s="5">
        <v>13.416700000000001</v>
      </c>
      <c r="K576" s="5">
        <v>1</v>
      </c>
      <c r="L576" s="5">
        <v>1</v>
      </c>
    </row>
    <row r="577" spans="3:12" x14ac:dyDescent="0.25">
      <c r="C577" s="6" t="s">
        <v>1691</v>
      </c>
      <c r="D577" s="5" t="s">
        <v>1804</v>
      </c>
      <c r="E577" s="5">
        <v>0</v>
      </c>
      <c r="F577" s="5">
        <v>3</v>
      </c>
      <c r="G577" s="5">
        <v>25</v>
      </c>
      <c r="H577" s="5">
        <v>0</v>
      </c>
      <c r="I577" s="5">
        <v>0</v>
      </c>
      <c r="J577" s="5">
        <v>7.2249999999999996</v>
      </c>
      <c r="K577" s="5">
        <v>2</v>
      </c>
      <c r="L577" s="5">
        <v>1</v>
      </c>
    </row>
    <row r="578" spans="3:12" x14ac:dyDescent="0.25">
      <c r="C578" s="6" t="s">
        <v>1692</v>
      </c>
      <c r="D578" s="5" t="s">
        <v>1805</v>
      </c>
      <c r="E578" s="5">
        <v>0</v>
      </c>
      <c r="F578" s="5">
        <v>1</v>
      </c>
      <c r="G578" s="5">
        <v>60</v>
      </c>
      <c r="H578" s="5">
        <v>0</v>
      </c>
      <c r="I578" s="5">
        <v>0</v>
      </c>
      <c r="J578" s="5">
        <v>26.55</v>
      </c>
      <c r="K578" s="5">
        <v>2</v>
      </c>
      <c r="L578" s="5">
        <v>3</v>
      </c>
    </row>
    <row r="579" spans="3:12" x14ac:dyDescent="0.25">
      <c r="C579" s="6" t="s">
        <v>1693</v>
      </c>
      <c r="D579" s="5" t="s">
        <v>1806</v>
      </c>
      <c r="E579" s="5">
        <v>0</v>
      </c>
      <c r="F579" s="5">
        <v>2</v>
      </c>
      <c r="G579" s="5">
        <v>52</v>
      </c>
      <c r="H579" s="5">
        <v>0</v>
      </c>
      <c r="I579" s="5">
        <v>0</v>
      </c>
      <c r="J579" s="5">
        <v>13.5</v>
      </c>
      <c r="K579" s="5">
        <v>2</v>
      </c>
      <c r="L579" s="5">
        <v>3</v>
      </c>
    </row>
    <row r="580" spans="3:12" x14ac:dyDescent="0.25">
      <c r="C580" s="6" t="s">
        <v>2089</v>
      </c>
      <c r="D580" s="5" t="s">
        <v>1807</v>
      </c>
      <c r="E580" s="5">
        <v>0</v>
      </c>
      <c r="F580" s="5">
        <v>3</v>
      </c>
      <c r="G580" s="5">
        <v>44</v>
      </c>
      <c r="H580" s="5">
        <v>0</v>
      </c>
      <c r="I580" s="5">
        <v>0</v>
      </c>
      <c r="J580" s="5">
        <v>8.0500000000000007</v>
      </c>
      <c r="K580" s="5">
        <v>2</v>
      </c>
      <c r="L580" s="5">
        <v>3</v>
      </c>
    </row>
    <row r="581" spans="3:12" x14ac:dyDescent="0.25">
      <c r="C581" s="6" t="s">
        <v>1694</v>
      </c>
      <c r="D581" s="5" t="s">
        <v>1808</v>
      </c>
      <c r="E581" s="5">
        <v>0</v>
      </c>
      <c r="F581" s="5">
        <v>1</v>
      </c>
      <c r="G581" s="5">
        <v>49</v>
      </c>
      <c r="H581" s="5">
        <v>1</v>
      </c>
      <c r="I581" s="5">
        <v>1</v>
      </c>
      <c r="J581" s="5">
        <v>110.88330000000001</v>
      </c>
      <c r="K581" s="5">
        <v>2</v>
      </c>
      <c r="L581" s="5">
        <v>1</v>
      </c>
    </row>
    <row r="582" spans="3:12" x14ac:dyDescent="0.25">
      <c r="C582" s="6" t="s">
        <v>1695</v>
      </c>
      <c r="D582" s="5" t="s">
        <v>1809</v>
      </c>
      <c r="E582" s="5">
        <v>0</v>
      </c>
      <c r="F582" s="5">
        <v>3</v>
      </c>
      <c r="G582" s="5">
        <v>42</v>
      </c>
      <c r="H582" s="5">
        <v>0</v>
      </c>
      <c r="I582" s="5">
        <v>0</v>
      </c>
      <c r="J582" s="5">
        <v>7.65</v>
      </c>
      <c r="K582" s="5">
        <v>2</v>
      </c>
      <c r="L582" s="5">
        <v>3</v>
      </c>
    </row>
    <row r="583" spans="3:12" x14ac:dyDescent="0.25">
      <c r="C583" s="6" t="s">
        <v>1696</v>
      </c>
      <c r="D583" s="5" t="s">
        <v>1810</v>
      </c>
      <c r="E583" s="5">
        <v>1</v>
      </c>
      <c r="F583" s="5">
        <v>1</v>
      </c>
      <c r="G583" s="5">
        <v>18</v>
      </c>
      <c r="H583" s="5">
        <v>1</v>
      </c>
      <c r="I583" s="5">
        <v>0</v>
      </c>
      <c r="J583" s="5">
        <v>227.52500000000001</v>
      </c>
      <c r="K583" s="5">
        <v>1</v>
      </c>
      <c r="L583" s="5">
        <v>1</v>
      </c>
    </row>
    <row r="584" spans="3:12" x14ac:dyDescent="0.25">
      <c r="C584" s="6" t="s">
        <v>1697</v>
      </c>
      <c r="D584" s="5" t="s">
        <v>1811</v>
      </c>
      <c r="E584" s="5">
        <v>1</v>
      </c>
      <c r="F584" s="5">
        <v>1</v>
      </c>
      <c r="G584" s="5">
        <v>35</v>
      </c>
      <c r="H584" s="5">
        <v>0</v>
      </c>
      <c r="I584" s="5">
        <v>0</v>
      </c>
      <c r="J584" s="5">
        <v>26.287500000000001</v>
      </c>
      <c r="K584" s="5">
        <v>2</v>
      </c>
      <c r="L584" s="5">
        <v>3</v>
      </c>
    </row>
    <row r="585" spans="3:12" x14ac:dyDescent="0.25">
      <c r="C585" s="6" t="s">
        <v>2090</v>
      </c>
      <c r="D585" s="5" t="s">
        <v>1812</v>
      </c>
      <c r="E585" s="5">
        <v>0</v>
      </c>
      <c r="F585" s="5">
        <v>3</v>
      </c>
      <c r="G585" s="5">
        <v>18</v>
      </c>
      <c r="H585" s="5">
        <v>0</v>
      </c>
      <c r="I585" s="5">
        <v>1</v>
      </c>
      <c r="J585" s="5">
        <v>14.4542</v>
      </c>
      <c r="K585" s="5">
        <v>1</v>
      </c>
      <c r="L585" s="5">
        <v>1</v>
      </c>
    </row>
    <row r="586" spans="3:12" x14ac:dyDescent="0.25">
      <c r="C586" s="6" t="s">
        <v>1698</v>
      </c>
      <c r="D586" s="5" t="s">
        <v>1813</v>
      </c>
      <c r="E586" s="5">
        <v>0</v>
      </c>
      <c r="F586" s="5">
        <v>3</v>
      </c>
      <c r="G586" s="5">
        <v>25</v>
      </c>
      <c r="H586" s="5">
        <v>0</v>
      </c>
      <c r="I586" s="5">
        <v>0</v>
      </c>
      <c r="J586" s="5">
        <v>7.7416999999999998</v>
      </c>
      <c r="K586" s="5">
        <v>2</v>
      </c>
      <c r="L586" s="5">
        <v>2</v>
      </c>
    </row>
    <row r="587" spans="3:12" x14ac:dyDescent="0.25">
      <c r="C587" s="6" t="s">
        <v>1699</v>
      </c>
      <c r="D587" s="5" t="s">
        <v>1814</v>
      </c>
      <c r="E587" s="5">
        <v>0</v>
      </c>
      <c r="F587" s="5">
        <v>3</v>
      </c>
      <c r="G587" s="5">
        <v>26</v>
      </c>
      <c r="H587" s="5">
        <v>1</v>
      </c>
      <c r="I587" s="5">
        <v>0</v>
      </c>
      <c r="J587" s="5">
        <v>7.8541999999999996</v>
      </c>
      <c r="K587" s="5">
        <v>2</v>
      </c>
      <c r="L587" s="5">
        <v>3</v>
      </c>
    </row>
    <row r="588" spans="3:12" x14ac:dyDescent="0.25">
      <c r="C588" s="6" t="s">
        <v>2091</v>
      </c>
      <c r="D588" s="5" t="s">
        <v>1815</v>
      </c>
      <c r="E588" s="5">
        <v>0</v>
      </c>
      <c r="F588" s="5">
        <v>2</v>
      </c>
      <c r="G588" s="5">
        <v>39</v>
      </c>
      <c r="H588" s="5">
        <v>0</v>
      </c>
      <c r="I588" s="5">
        <v>0</v>
      </c>
      <c r="J588" s="5">
        <v>26</v>
      </c>
      <c r="K588" s="5">
        <v>2</v>
      </c>
      <c r="L588" s="5">
        <v>3</v>
      </c>
    </row>
    <row r="589" spans="3:12" x14ac:dyDescent="0.25">
      <c r="C589" s="6" t="s">
        <v>1700</v>
      </c>
      <c r="D589" s="5" t="s">
        <v>1816</v>
      </c>
      <c r="E589" s="5">
        <v>1</v>
      </c>
      <c r="F589" s="5">
        <v>2</v>
      </c>
      <c r="G589" s="5">
        <v>45</v>
      </c>
      <c r="H589" s="5">
        <v>0</v>
      </c>
      <c r="I589" s="5">
        <v>0</v>
      </c>
      <c r="J589" s="5">
        <v>13.5</v>
      </c>
      <c r="K589" s="5">
        <v>1</v>
      </c>
      <c r="L589" s="5">
        <v>3</v>
      </c>
    </row>
    <row r="590" spans="3:12" x14ac:dyDescent="0.25">
      <c r="C590" s="6" t="s">
        <v>1701</v>
      </c>
      <c r="D590" s="5" t="s">
        <v>1817</v>
      </c>
      <c r="E590" s="5">
        <v>1</v>
      </c>
      <c r="F590" s="5">
        <v>1</v>
      </c>
      <c r="G590" s="5">
        <v>42</v>
      </c>
      <c r="H590" s="5">
        <v>0</v>
      </c>
      <c r="I590" s="5">
        <v>0</v>
      </c>
      <c r="J590" s="5">
        <v>26.287500000000001</v>
      </c>
      <c r="K590" s="5">
        <v>2</v>
      </c>
      <c r="L590" s="5">
        <v>3</v>
      </c>
    </row>
    <row r="591" spans="3:12" x14ac:dyDescent="0.25">
      <c r="C591" s="6" t="s">
        <v>2092</v>
      </c>
      <c r="D591" s="5" t="s">
        <v>1818</v>
      </c>
      <c r="E591" s="5">
        <v>1</v>
      </c>
      <c r="F591" s="5">
        <v>1</v>
      </c>
      <c r="G591" s="5">
        <v>22</v>
      </c>
      <c r="H591" s="5">
        <v>0</v>
      </c>
      <c r="I591" s="5">
        <v>0</v>
      </c>
      <c r="J591" s="5">
        <v>151.55000000000001</v>
      </c>
      <c r="K591" s="5">
        <v>1</v>
      </c>
      <c r="L591" s="5">
        <v>3</v>
      </c>
    </row>
    <row r="592" spans="3:12" x14ac:dyDescent="0.25">
      <c r="C592" s="6" t="s">
        <v>2093</v>
      </c>
      <c r="D592" s="5" t="s">
        <v>1819</v>
      </c>
      <c r="E592" s="5">
        <v>1</v>
      </c>
      <c r="F592" s="5">
        <v>1</v>
      </c>
      <c r="G592" s="5">
        <v>24</v>
      </c>
      <c r="H592" s="5">
        <v>0</v>
      </c>
      <c r="I592" s="5">
        <v>0</v>
      </c>
      <c r="J592" s="5">
        <v>49.504199999999997</v>
      </c>
      <c r="K592" s="5">
        <v>1</v>
      </c>
      <c r="L592" s="5">
        <v>1</v>
      </c>
    </row>
    <row r="593" spans="3:12" x14ac:dyDescent="0.25">
      <c r="C593" s="6" t="s">
        <v>1702</v>
      </c>
      <c r="D593" s="5" t="s">
        <v>1820</v>
      </c>
      <c r="E593" s="5">
        <v>1</v>
      </c>
      <c r="F593" s="5">
        <v>1</v>
      </c>
      <c r="G593" s="5">
        <v>48</v>
      </c>
      <c r="H593" s="5">
        <v>1</v>
      </c>
      <c r="I593" s="5">
        <v>0</v>
      </c>
      <c r="J593" s="5">
        <v>52</v>
      </c>
      <c r="K593" s="5">
        <v>2</v>
      </c>
      <c r="L593" s="5">
        <v>3</v>
      </c>
    </row>
    <row r="594" spans="3:12" x14ac:dyDescent="0.25">
      <c r="C594" s="6" t="s">
        <v>1703</v>
      </c>
      <c r="D594" s="5" t="s">
        <v>1821</v>
      </c>
      <c r="E594" s="5">
        <v>0</v>
      </c>
      <c r="F594" s="5">
        <v>3</v>
      </c>
      <c r="G594" s="5">
        <v>29</v>
      </c>
      <c r="H594" s="5">
        <v>0</v>
      </c>
      <c r="I594" s="5">
        <v>0</v>
      </c>
      <c r="J594" s="5">
        <v>9.4832999999999998</v>
      </c>
      <c r="K594" s="5">
        <v>2</v>
      </c>
      <c r="L594" s="5">
        <v>3</v>
      </c>
    </row>
    <row r="595" spans="3:12" x14ac:dyDescent="0.25">
      <c r="C595" s="6" t="s">
        <v>1704</v>
      </c>
      <c r="D595" s="5" t="s">
        <v>1822</v>
      </c>
      <c r="E595" s="5">
        <v>0</v>
      </c>
      <c r="F595" s="5">
        <v>2</v>
      </c>
      <c r="G595" s="5">
        <v>52</v>
      </c>
      <c r="H595" s="5">
        <v>0</v>
      </c>
      <c r="I595" s="5">
        <v>0</v>
      </c>
      <c r="J595" s="5">
        <v>13</v>
      </c>
      <c r="K595" s="5">
        <v>2</v>
      </c>
      <c r="L595" s="5">
        <v>3</v>
      </c>
    </row>
    <row r="596" spans="3:12" x14ac:dyDescent="0.25">
      <c r="C596" s="6" t="s">
        <v>2094</v>
      </c>
      <c r="D596" s="5" t="s">
        <v>1823</v>
      </c>
      <c r="E596" s="5">
        <v>0</v>
      </c>
      <c r="F596" s="5">
        <v>3</v>
      </c>
      <c r="G596" s="5">
        <v>19</v>
      </c>
      <c r="H596" s="5">
        <v>0</v>
      </c>
      <c r="I596" s="5">
        <v>0</v>
      </c>
      <c r="J596" s="5">
        <v>7.65</v>
      </c>
      <c r="K596" s="5">
        <v>2</v>
      </c>
      <c r="L596" s="5">
        <v>3</v>
      </c>
    </row>
    <row r="597" spans="3:12" x14ac:dyDescent="0.25">
      <c r="C597" s="6" t="s">
        <v>1705</v>
      </c>
      <c r="D597" s="5" t="s">
        <v>1824</v>
      </c>
      <c r="E597" s="5">
        <v>1</v>
      </c>
      <c r="F597" s="5">
        <v>1</v>
      </c>
      <c r="G597" s="5">
        <v>38</v>
      </c>
      <c r="H597" s="5">
        <v>0</v>
      </c>
      <c r="I597" s="5">
        <v>0</v>
      </c>
      <c r="J597" s="5">
        <v>227.52500000000001</v>
      </c>
      <c r="K597" s="5">
        <v>1</v>
      </c>
      <c r="L597" s="5">
        <v>1</v>
      </c>
    </row>
    <row r="598" spans="3:12" x14ac:dyDescent="0.25">
      <c r="C598" s="6" t="s">
        <v>1706</v>
      </c>
      <c r="D598" s="5" t="s">
        <v>1825</v>
      </c>
      <c r="E598" s="5">
        <v>1</v>
      </c>
      <c r="F598" s="5">
        <v>2</v>
      </c>
      <c r="G598" s="5">
        <v>27</v>
      </c>
      <c r="H598" s="5">
        <v>0</v>
      </c>
      <c r="I598" s="5">
        <v>0</v>
      </c>
      <c r="J598" s="5">
        <v>10.5</v>
      </c>
      <c r="K598" s="5">
        <v>1</v>
      </c>
      <c r="L598" s="5">
        <v>3</v>
      </c>
    </row>
    <row r="599" spans="3:12" x14ac:dyDescent="0.25">
      <c r="C599" s="6" t="s">
        <v>1707</v>
      </c>
      <c r="D599" s="5" t="s">
        <v>1826</v>
      </c>
      <c r="E599" s="5">
        <v>0</v>
      </c>
      <c r="F599" s="5">
        <v>3</v>
      </c>
      <c r="G599" s="5">
        <v>33</v>
      </c>
      <c r="H599" s="5">
        <v>0</v>
      </c>
      <c r="I599" s="5">
        <v>0</v>
      </c>
      <c r="J599" s="5">
        <v>7.7750000000000004</v>
      </c>
      <c r="K599" s="5">
        <v>2</v>
      </c>
      <c r="L599" s="5">
        <v>3</v>
      </c>
    </row>
    <row r="600" spans="3:12" x14ac:dyDescent="0.25">
      <c r="C600" s="6" t="s">
        <v>1708</v>
      </c>
      <c r="D600" s="5" t="s">
        <v>1827</v>
      </c>
      <c r="E600" s="5">
        <v>1</v>
      </c>
      <c r="F600" s="5">
        <v>2</v>
      </c>
      <c r="G600" s="5">
        <v>6</v>
      </c>
      <c r="H600" s="5">
        <v>0</v>
      </c>
      <c r="I600" s="5">
        <v>1</v>
      </c>
      <c r="J600" s="5">
        <v>33</v>
      </c>
      <c r="K600" s="5">
        <v>1</v>
      </c>
      <c r="L600" s="5">
        <v>3</v>
      </c>
    </row>
    <row r="601" spans="3:12" x14ac:dyDescent="0.25">
      <c r="C601" s="6" t="s">
        <v>2095</v>
      </c>
      <c r="D601" s="5" t="s">
        <v>1828</v>
      </c>
      <c r="E601" s="5">
        <v>0</v>
      </c>
      <c r="F601" s="5">
        <v>3</v>
      </c>
      <c r="G601" s="5">
        <v>17</v>
      </c>
      <c r="H601" s="5">
        <v>1</v>
      </c>
      <c r="I601" s="5">
        <v>0</v>
      </c>
      <c r="J601" s="5">
        <v>7.0541999999999998</v>
      </c>
      <c r="K601" s="5">
        <v>2</v>
      </c>
      <c r="L601" s="5">
        <v>3</v>
      </c>
    </row>
    <row r="602" spans="3:12" x14ac:dyDescent="0.25">
      <c r="C602" s="6" t="s">
        <v>1709</v>
      </c>
      <c r="D602" s="5" t="s">
        <v>1829</v>
      </c>
      <c r="E602" s="5">
        <v>0</v>
      </c>
      <c r="F602" s="5">
        <v>2</v>
      </c>
      <c r="G602" s="5">
        <v>34</v>
      </c>
      <c r="H602" s="5">
        <v>0</v>
      </c>
      <c r="I602" s="5">
        <v>0</v>
      </c>
      <c r="J602" s="5">
        <v>13</v>
      </c>
      <c r="K602" s="5">
        <v>2</v>
      </c>
      <c r="L602" s="5">
        <v>3</v>
      </c>
    </row>
    <row r="603" spans="3:12" x14ac:dyDescent="0.25">
      <c r="C603" s="6" t="s">
        <v>1710</v>
      </c>
      <c r="D603" s="5" t="s">
        <v>1830</v>
      </c>
      <c r="E603" s="5">
        <v>0</v>
      </c>
      <c r="F603" s="5">
        <v>2</v>
      </c>
      <c r="G603" s="5">
        <v>50</v>
      </c>
      <c r="H603" s="5">
        <v>0</v>
      </c>
      <c r="I603" s="5">
        <v>0</v>
      </c>
      <c r="J603" s="5">
        <v>13</v>
      </c>
      <c r="K603" s="5">
        <v>2</v>
      </c>
      <c r="L603" s="5">
        <v>3</v>
      </c>
    </row>
    <row r="604" spans="3:12" x14ac:dyDescent="0.25">
      <c r="C604" s="6" t="s">
        <v>1711</v>
      </c>
      <c r="D604" s="5" t="s">
        <v>1831</v>
      </c>
      <c r="E604" s="5">
        <v>1</v>
      </c>
      <c r="F604" s="5">
        <v>1</v>
      </c>
      <c r="G604" s="5">
        <v>27</v>
      </c>
      <c r="H604" s="5">
        <v>1</v>
      </c>
      <c r="I604" s="5">
        <v>0</v>
      </c>
      <c r="J604" s="5">
        <v>53.1</v>
      </c>
      <c r="K604" s="5">
        <v>2</v>
      </c>
      <c r="L604" s="5">
        <v>3</v>
      </c>
    </row>
    <row r="605" spans="3:12" x14ac:dyDescent="0.25">
      <c r="C605" s="6" t="s">
        <v>1712</v>
      </c>
      <c r="D605" s="5" t="s">
        <v>1832</v>
      </c>
      <c r="E605" s="5">
        <v>0</v>
      </c>
      <c r="F605" s="5">
        <v>3</v>
      </c>
      <c r="G605" s="5">
        <v>20</v>
      </c>
      <c r="H605" s="5">
        <v>0</v>
      </c>
      <c r="I605" s="5">
        <v>0</v>
      </c>
      <c r="J605" s="5">
        <v>8.6624999999999996</v>
      </c>
      <c r="K605" s="5">
        <v>2</v>
      </c>
      <c r="L605" s="5">
        <v>3</v>
      </c>
    </row>
    <row r="606" spans="3:12" x14ac:dyDescent="0.25">
      <c r="C606" s="6" t="s">
        <v>2096</v>
      </c>
      <c r="D606" s="5" t="s">
        <v>1833</v>
      </c>
      <c r="E606" s="5">
        <v>1</v>
      </c>
      <c r="F606" s="5">
        <v>2</v>
      </c>
      <c r="G606" s="5">
        <v>30</v>
      </c>
      <c r="H606" s="5">
        <v>3</v>
      </c>
      <c r="I606" s="5">
        <v>0</v>
      </c>
      <c r="J606" s="5">
        <v>21</v>
      </c>
      <c r="K606" s="5">
        <v>1</v>
      </c>
      <c r="L606" s="5">
        <v>3</v>
      </c>
    </row>
    <row r="607" spans="3:12" x14ac:dyDescent="0.25">
      <c r="C607" s="6" t="s">
        <v>1713</v>
      </c>
      <c r="D607" s="5" t="s">
        <v>1834</v>
      </c>
      <c r="E607" s="5">
        <v>0</v>
      </c>
      <c r="F607" s="5">
        <v>2</v>
      </c>
      <c r="G607" s="5">
        <v>25</v>
      </c>
      <c r="H607" s="5">
        <v>1</v>
      </c>
      <c r="I607" s="5">
        <v>0</v>
      </c>
      <c r="J607" s="5">
        <v>26</v>
      </c>
      <c r="K607" s="5">
        <v>2</v>
      </c>
      <c r="L607" s="5">
        <v>3</v>
      </c>
    </row>
    <row r="608" spans="3:12" x14ac:dyDescent="0.25">
      <c r="C608" s="6" t="s">
        <v>1714</v>
      </c>
      <c r="D608" s="5" t="s">
        <v>1835</v>
      </c>
      <c r="E608" s="5">
        <v>0</v>
      </c>
      <c r="F608" s="5">
        <v>3</v>
      </c>
      <c r="G608" s="5">
        <v>25</v>
      </c>
      <c r="H608" s="5">
        <v>1</v>
      </c>
      <c r="I608" s="5">
        <v>0</v>
      </c>
      <c r="J608" s="5">
        <v>7.9249999999999998</v>
      </c>
      <c r="K608" s="5">
        <v>1</v>
      </c>
      <c r="L608" s="5">
        <v>3</v>
      </c>
    </row>
    <row r="609" spans="3:12" x14ac:dyDescent="0.25">
      <c r="C609" s="6" t="s">
        <v>1715</v>
      </c>
      <c r="D609" s="5" t="s">
        <v>1836</v>
      </c>
      <c r="E609" s="5">
        <v>1</v>
      </c>
      <c r="F609" s="5">
        <v>1</v>
      </c>
      <c r="G609" s="5">
        <v>29</v>
      </c>
      <c r="H609" s="5">
        <v>0</v>
      </c>
      <c r="I609" s="5">
        <v>0</v>
      </c>
      <c r="J609" s="5">
        <v>211.33750000000001</v>
      </c>
      <c r="K609" s="5">
        <v>1</v>
      </c>
      <c r="L609" s="5">
        <v>3</v>
      </c>
    </row>
    <row r="610" spans="3:12" x14ac:dyDescent="0.25">
      <c r="C610" s="6" t="s">
        <v>1716</v>
      </c>
      <c r="D610" s="5" t="s">
        <v>1837</v>
      </c>
      <c r="E610" s="5">
        <v>0</v>
      </c>
      <c r="F610" s="5">
        <v>3</v>
      </c>
      <c r="G610" s="5">
        <v>11</v>
      </c>
      <c r="H610" s="5">
        <v>0</v>
      </c>
      <c r="I610" s="5">
        <v>0</v>
      </c>
      <c r="J610" s="5">
        <v>18.787500000000001</v>
      </c>
      <c r="K610" s="5">
        <v>2</v>
      </c>
      <c r="L610" s="5">
        <v>1</v>
      </c>
    </row>
    <row r="611" spans="3:12" x14ac:dyDescent="0.25">
      <c r="C611" s="6" t="s">
        <v>1717</v>
      </c>
      <c r="D611" s="5" t="s">
        <v>1838</v>
      </c>
      <c r="E611" s="5">
        <v>0</v>
      </c>
      <c r="F611" s="5">
        <v>2</v>
      </c>
      <c r="G611" s="5">
        <v>23</v>
      </c>
      <c r="H611" s="5">
        <v>0</v>
      </c>
      <c r="I611" s="5">
        <v>0</v>
      </c>
      <c r="J611" s="5">
        <v>13</v>
      </c>
      <c r="K611" s="5">
        <v>2</v>
      </c>
      <c r="L611" s="5">
        <v>3</v>
      </c>
    </row>
    <row r="612" spans="3:12" x14ac:dyDescent="0.25">
      <c r="C612" s="6" t="s">
        <v>2097</v>
      </c>
      <c r="D612" s="5" t="s">
        <v>1839</v>
      </c>
      <c r="E612" s="5">
        <v>0</v>
      </c>
      <c r="F612" s="5">
        <v>2</v>
      </c>
      <c r="G612" s="5">
        <v>23</v>
      </c>
      <c r="H612" s="5">
        <v>0</v>
      </c>
      <c r="I612" s="5">
        <v>0</v>
      </c>
      <c r="J612" s="5">
        <v>13</v>
      </c>
      <c r="K612" s="5">
        <v>2</v>
      </c>
      <c r="L612" s="5">
        <v>3</v>
      </c>
    </row>
    <row r="613" spans="3:12" x14ac:dyDescent="0.25">
      <c r="C613" s="6" t="s">
        <v>1718</v>
      </c>
      <c r="D613" s="5" t="s">
        <v>1840</v>
      </c>
      <c r="E613" s="5">
        <v>0</v>
      </c>
      <c r="F613" s="5">
        <v>3</v>
      </c>
      <c r="G613" s="5">
        <v>28.5</v>
      </c>
      <c r="H613" s="5">
        <v>0</v>
      </c>
      <c r="I613" s="5">
        <v>0</v>
      </c>
      <c r="J613" s="5">
        <v>16.100000000000001</v>
      </c>
      <c r="K613" s="5">
        <v>2</v>
      </c>
      <c r="L613" s="5">
        <v>3</v>
      </c>
    </row>
    <row r="614" spans="3:12" x14ac:dyDescent="0.25">
      <c r="C614" s="6" t="s">
        <v>1719</v>
      </c>
      <c r="D614" s="5" t="s">
        <v>1841</v>
      </c>
      <c r="E614" s="5">
        <v>0</v>
      </c>
      <c r="F614" s="5">
        <v>3</v>
      </c>
      <c r="G614" s="5">
        <v>48</v>
      </c>
      <c r="H614" s="5">
        <v>1</v>
      </c>
      <c r="I614" s="5">
        <v>3</v>
      </c>
      <c r="J614" s="5">
        <v>34.375</v>
      </c>
      <c r="K614" s="5">
        <v>1</v>
      </c>
      <c r="L614" s="5">
        <v>3</v>
      </c>
    </row>
    <row r="615" spans="3:12" x14ac:dyDescent="0.25">
      <c r="C615" s="6" t="s">
        <v>1720</v>
      </c>
      <c r="D615" s="5" t="s">
        <v>1842</v>
      </c>
      <c r="E615" s="5">
        <v>1</v>
      </c>
      <c r="F615" s="5">
        <v>1</v>
      </c>
      <c r="G615" s="5">
        <v>35</v>
      </c>
      <c r="H615" s="5">
        <v>0</v>
      </c>
      <c r="I615" s="5">
        <v>0</v>
      </c>
      <c r="J615" s="5">
        <v>512.32920000000001</v>
      </c>
      <c r="K615" s="5">
        <v>2</v>
      </c>
      <c r="L615" s="5">
        <v>1</v>
      </c>
    </row>
    <row r="616" spans="3:12" x14ac:dyDescent="0.25">
      <c r="C616" s="6" t="s">
        <v>1721</v>
      </c>
      <c r="D616" s="5" t="s">
        <v>1843</v>
      </c>
      <c r="E616" s="5">
        <v>0</v>
      </c>
      <c r="F616" s="5">
        <v>1</v>
      </c>
      <c r="G616" s="5">
        <v>36</v>
      </c>
      <c r="H616" s="5">
        <v>1</v>
      </c>
      <c r="I616" s="5">
        <v>0</v>
      </c>
      <c r="J616" s="5">
        <v>78.849999999999994</v>
      </c>
      <c r="K616" s="5">
        <v>2</v>
      </c>
      <c r="L616" s="5">
        <v>3</v>
      </c>
    </row>
    <row r="617" spans="3:12" x14ac:dyDescent="0.25">
      <c r="C617" s="6" t="s">
        <v>2098</v>
      </c>
      <c r="D617" s="5" t="s">
        <v>1844</v>
      </c>
      <c r="E617" s="5">
        <v>1</v>
      </c>
      <c r="F617" s="5">
        <v>1</v>
      </c>
      <c r="G617" s="5">
        <v>21</v>
      </c>
      <c r="H617" s="5">
        <v>2</v>
      </c>
      <c r="I617" s="5">
        <v>2</v>
      </c>
      <c r="J617" s="5">
        <v>262.375</v>
      </c>
      <c r="K617" s="5">
        <v>1</v>
      </c>
      <c r="L617" s="5">
        <v>1</v>
      </c>
    </row>
    <row r="618" spans="3:12" x14ac:dyDescent="0.25">
      <c r="C618" s="6" t="s">
        <v>1722</v>
      </c>
      <c r="D618" s="5" t="s">
        <v>1845</v>
      </c>
      <c r="E618" s="5">
        <v>0</v>
      </c>
      <c r="F618" s="5">
        <v>3</v>
      </c>
      <c r="G618" s="5">
        <v>24</v>
      </c>
      <c r="H618" s="5">
        <v>1</v>
      </c>
      <c r="I618" s="5">
        <v>0</v>
      </c>
      <c r="J618" s="5">
        <v>16.100000000000001</v>
      </c>
      <c r="K618" s="5">
        <v>2</v>
      </c>
      <c r="L618" s="5">
        <v>3</v>
      </c>
    </row>
    <row r="619" spans="3:12" x14ac:dyDescent="0.25">
      <c r="C619" s="6" t="s">
        <v>1723</v>
      </c>
      <c r="D619" s="5" t="s">
        <v>1846</v>
      </c>
      <c r="E619" s="5">
        <v>1</v>
      </c>
      <c r="F619" s="5">
        <v>3</v>
      </c>
      <c r="G619" s="5">
        <v>31</v>
      </c>
      <c r="H619" s="5">
        <v>0</v>
      </c>
      <c r="I619" s="5">
        <v>0</v>
      </c>
      <c r="J619" s="5">
        <v>7.9249999999999998</v>
      </c>
      <c r="K619" s="5">
        <v>2</v>
      </c>
      <c r="L619" s="5">
        <v>3</v>
      </c>
    </row>
    <row r="620" spans="3:12" x14ac:dyDescent="0.25">
      <c r="C620" s="6" t="s">
        <v>1724</v>
      </c>
      <c r="D620" s="5" t="s">
        <v>1847</v>
      </c>
      <c r="E620" s="5">
        <v>0</v>
      </c>
      <c r="F620" s="5">
        <v>1</v>
      </c>
      <c r="G620" s="5">
        <v>70</v>
      </c>
      <c r="H620" s="5">
        <v>1</v>
      </c>
      <c r="I620" s="5">
        <v>1</v>
      </c>
      <c r="J620" s="5">
        <v>71</v>
      </c>
      <c r="K620" s="5">
        <v>2</v>
      </c>
      <c r="L620" s="5">
        <v>3</v>
      </c>
    </row>
    <row r="621" spans="3:12" x14ac:dyDescent="0.25">
      <c r="C621" s="6" t="s">
        <v>2099</v>
      </c>
      <c r="D621" s="5" t="s">
        <v>1848</v>
      </c>
      <c r="E621" s="5">
        <v>0</v>
      </c>
      <c r="F621" s="5">
        <v>3</v>
      </c>
      <c r="G621" s="5">
        <v>16</v>
      </c>
      <c r="H621" s="5">
        <v>1</v>
      </c>
      <c r="I621" s="5">
        <v>1</v>
      </c>
      <c r="J621" s="5">
        <v>20.25</v>
      </c>
      <c r="K621" s="5">
        <v>2</v>
      </c>
      <c r="L621" s="5">
        <v>3</v>
      </c>
    </row>
    <row r="622" spans="3:12" x14ac:dyDescent="0.25">
      <c r="C622" s="6" t="s">
        <v>1725</v>
      </c>
      <c r="D622" s="5" t="s">
        <v>1849</v>
      </c>
      <c r="E622" s="5">
        <v>1</v>
      </c>
      <c r="F622" s="5">
        <v>2</v>
      </c>
      <c r="G622" s="5">
        <v>30</v>
      </c>
      <c r="H622" s="5">
        <v>0</v>
      </c>
      <c r="I622" s="5">
        <v>0</v>
      </c>
      <c r="J622" s="5">
        <v>13</v>
      </c>
      <c r="K622" s="5">
        <v>1</v>
      </c>
      <c r="L622" s="5">
        <v>3</v>
      </c>
    </row>
    <row r="623" spans="3:12" x14ac:dyDescent="0.25">
      <c r="C623" s="6" t="s">
        <v>1726</v>
      </c>
      <c r="D623" s="5" t="s">
        <v>1850</v>
      </c>
      <c r="E623" s="5">
        <v>0</v>
      </c>
      <c r="F623" s="5">
        <v>1</v>
      </c>
      <c r="G623" s="5">
        <v>19</v>
      </c>
      <c r="H623" s="5">
        <v>1</v>
      </c>
      <c r="I623" s="5">
        <v>0</v>
      </c>
      <c r="J623" s="5">
        <v>53.1</v>
      </c>
      <c r="K623" s="5">
        <v>2</v>
      </c>
      <c r="L623" s="5">
        <v>3</v>
      </c>
    </row>
    <row r="624" spans="3:12" x14ac:dyDescent="0.25">
      <c r="C624" s="6" t="s">
        <v>2100</v>
      </c>
      <c r="D624" s="5" t="s">
        <v>1851</v>
      </c>
      <c r="E624" s="5">
        <v>0</v>
      </c>
      <c r="F624" s="5">
        <v>3</v>
      </c>
      <c r="G624" s="5">
        <v>31</v>
      </c>
      <c r="H624" s="5">
        <v>0</v>
      </c>
      <c r="I624" s="5">
        <v>0</v>
      </c>
      <c r="J624" s="5">
        <v>7.75</v>
      </c>
      <c r="K624" s="5">
        <v>2</v>
      </c>
      <c r="L624" s="5">
        <v>2</v>
      </c>
    </row>
    <row r="625" spans="3:12" x14ac:dyDescent="0.25">
      <c r="C625" s="6" t="s">
        <v>1727</v>
      </c>
      <c r="D625" s="5" t="s">
        <v>1852</v>
      </c>
      <c r="E625" s="5">
        <v>1</v>
      </c>
      <c r="F625" s="5">
        <v>2</v>
      </c>
      <c r="G625" s="5">
        <v>4</v>
      </c>
      <c r="H625" s="5">
        <v>1</v>
      </c>
      <c r="I625" s="5">
        <v>1</v>
      </c>
      <c r="J625" s="5">
        <v>23</v>
      </c>
      <c r="K625" s="5">
        <v>1</v>
      </c>
      <c r="L625" s="5">
        <v>3</v>
      </c>
    </row>
    <row r="626" spans="3:12" x14ac:dyDescent="0.25">
      <c r="C626" s="6" t="s">
        <v>2101</v>
      </c>
      <c r="D626" s="5" t="s">
        <v>1853</v>
      </c>
      <c r="E626" s="5">
        <v>1</v>
      </c>
      <c r="F626" s="5">
        <v>3</v>
      </c>
      <c r="G626" s="5">
        <v>6</v>
      </c>
      <c r="H626" s="5">
        <v>0</v>
      </c>
      <c r="I626" s="5">
        <v>1</v>
      </c>
      <c r="J626" s="5">
        <v>12.475</v>
      </c>
      <c r="K626" s="5">
        <v>2</v>
      </c>
      <c r="L626" s="5">
        <v>3</v>
      </c>
    </row>
    <row r="627" spans="3:12" x14ac:dyDescent="0.25">
      <c r="C627" s="6" t="s">
        <v>1728</v>
      </c>
      <c r="D627" s="5" t="s">
        <v>1854</v>
      </c>
      <c r="E627" s="5">
        <v>0</v>
      </c>
      <c r="F627" s="5">
        <v>3</v>
      </c>
      <c r="G627" s="5">
        <v>33</v>
      </c>
      <c r="H627" s="5">
        <v>0</v>
      </c>
      <c r="I627" s="5">
        <v>0</v>
      </c>
      <c r="J627" s="5">
        <v>9.5</v>
      </c>
      <c r="K627" s="5">
        <v>2</v>
      </c>
      <c r="L627" s="5">
        <v>3</v>
      </c>
    </row>
    <row r="628" spans="3:12" x14ac:dyDescent="0.25">
      <c r="C628" s="6" t="s">
        <v>1729</v>
      </c>
      <c r="D628" s="5" t="s">
        <v>1855</v>
      </c>
      <c r="E628" s="5">
        <v>0</v>
      </c>
      <c r="F628" s="5">
        <v>3</v>
      </c>
      <c r="G628" s="5">
        <v>23</v>
      </c>
      <c r="H628" s="5">
        <v>0</v>
      </c>
      <c r="I628" s="5">
        <v>0</v>
      </c>
      <c r="J628" s="5">
        <v>7.8958000000000004</v>
      </c>
      <c r="K628" s="5">
        <v>2</v>
      </c>
      <c r="L628" s="5">
        <v>3</v>
      </c>
    </row>
    <row r="629" spans="3:12" x14ac:dyDescent="0.25">
      <c r="C629" s="6" t="s">
        <v>2102</v>
      </c>
      <c r="D629" s="5" t="s">
        <v>1856</v>
      </c>
      <c r="E629" s="5">
        <v>1</v>
      </c>
      <c r="F629" s="5">
        <v>2</v>
      </c>
      <c r="G629" s="5">
        <v>48</v>
      </c>
      <c r="H629" s="5">
        <v>1</v>
      </c>
      <c r="I629" s="5">
        <v>2</v>
      </c>
      <c r="J629" s="5">
        <v>65</v>
      </c>
      <c r="K629" s="5">
        <v>1</v>
      </c>
      <c r="L629" s="5">
        <v>3</v>
      </c>
    </row>
    <row r="630" spans="3:12" x14ac:dyDescent="0.25">
      <c r="C630" s="6" t="s">
        <v>2103</v>
      </c>
      <c r="D630" s="5" t="s">
        <v>1857</v>
      </c>
      <c r="E630" s="5">
        <v>1</v>
      </c>
      <c r="F630" s="5">
        <v>2</v>
      </c>
      <c r="G630" s="5">
        <v>0.67</v>
      </c>
      <c r="H630" s="5">
        <v>1</v>
      </c>
      <c r="I630" s="5">
        <v>1</v>
      </c>
      <c r="J630" s="5">
        <v>14.5</v>
      </c>
      <c r="K630" s="5">
        <v>2</v>
      </c>
      <c r="L630" s="5">
        <v>3</v>
      </c>
    </row>
    <row r="631" spans="3:12" x14ac:dyDescent="0.25">
      <c r="C631" s="6" t="s">
        <v>1730</v>
      </c>
      <c r="D631" s="5" t="s">
        <v>1858</v>
      </c>
      <c r="E631" s="5">
        <v>0</v>
      </c>
      <c r="F631" s="5">
        <v>3</v>
      </c>
      <c r="G631" s="5">
        <v>28</v>
      </c>
      <c r="H631" s="5">
        <v>0</v>
      </c>
      <c r="I631" s="5">
        <v>0</v>
      </c>
      <c r="J631" s="5">
        <v>7.7957999999999998</v>
      </c>
      <c r="K631" s="5">
        <v>2</v>
      </c>
      <c r="L631" s="5">
        <v>3</v>
      </c>
    </row>
    <row r="632" spans="3:12" x14ac:dyDescent="0.25">
      <c r="C632" s="6" t="s">
        <v>1731</v>
      </c>
      <c r="D632" s="5" t="s">
        <v>1859</v>
      </c>
      <c r="E632" s="5">
        <v>0</v>
      </c>
      <c r="F632" s="5">
        <v>2</v>
      </c>
      <c r="G632" s="5">
        <v>18</v>
      </c>
      <c r="H632" s="5">
        <v>0</v>
      </c>
      <c r="I632" s="5">
        <v>0</v>
      </c>
      <c r="J632" s="5">
        <v>11.5</v>
      </c>
      <c r="K632" s="5">
        <v>2</v>
      </c>
      <c r="L632" s="5">
        <v>3</v>
      </c>
    </row>
    <row r="633" spans="3:12" x14ac:dyDescent="0.25">
      <c r="C633" s="6" t="s">
        <v>1732</v>
      </c>
      <c r="D633" s="5" t="s">
        <v>1860</v>
      </c>
      <c r="E633" s="5">
        <v>0</v>
      </c>
      <c r="F633" s="5">
        <v>3</v>
      </c>
      <c r="G633" s="5">
        <v>34</v>
      </c>
      <c r="H633" s="5">
        <v>0</v>
      </c>
      <c r="I633" s="5">
        <v>0</v>
      </c>
      <c r="J633" s="5">
        <v>8.0500000000000007</v>
      </c>
      <c r="K633" s="5">
        <v>2</v>
      </c>
      <c r="L633" s="5">
        <v>3</v>
      </c>
    </row>
    <row r="634" spans="3:12" x14ac:dyDescent="0.25">
      <c r="C634" s="6" t="s">
        <v>1733</v>
      </c>
      <c r="D634" s="5" t="s">
        <v>1861</v>
      </c>
      <c r="E634" s="5">
        <v>1</v>
      </c>
      <c r="F634" s="5">
        <v>1</v>
      </c>
      <c r="G634" s="5">
        <v>33</v>
      </c>
      <c r="H634" s="5">
        <v>0</v>
      </c>
      <c r="I634" s="5">
        <v>0</v>
      </c>
      <c r="J634" s="5">
        <v>86.5</v>
      </c>
      <c r="K634" s="5">
        <v>1</v>
      </c>
      <c r="L634" s="5">
        <v>3</v>
      </c>
    </row>
    <row r="635" spans="3:12" x14ac:dyDescent="0.25">
      <c r="C635" s="6" t="s">
        <v>1734</v>
      </c>
      <c r="D635" s="5" t="s">
        <v>1862</v>
      </c>
      <c r="E635" s="5">
        <v>0</v>
      </c>
      <c r="F635" s="5">
        <v>3</v>
      </c>
      <c r="G635" s="5">
        <v>41</v>
      </c>
      <c r="H635" s="5">
        <v>0</v>
      </c>
      <c r="I635" s="5">
        <v>0</v>
      </c>
      <c r="J635" s="5">
        <v>7.125</v>
      </c>
      <c r="K635" s="5">
        <v>2</v>
      </c>
      <c r="L635" s="5">
        <v>3</v>
      </c>
    </row>
    <row r="636" spans="3:12" x14ac:dyDescent="0.25">
      <c r="C636" s="6" t="s">
        <v>1735</v>
      </c>
      <c r="D636" s="5" t="s">
        <v>1863</v>
      </c>
      <c r="E636" s="5">
        <v>1</v>
      </c>
      <c r="F636" s="5">
        <v>3</v>
      </c>
      <c r="G636" s="5">
        <v>20</v>
      </c>
      <c r="H636" s="5">
        <v>0</v>
      </c>
      <c r="I636" s="5">
        <v>0</v>
      </c>
      <c r="J636" s="5">
        <v>7.2291999999999996</v>
      </c>
      <c r="K636" s="5">
        <v>2</v>
      </c>
      <c r="L636" s="5">
        <v>1</v>
      </c>
    </row>
    <row r="637" spans="3:12" x14ac:dyDescent="0.25">
      <c r="C637" s="6" t="s">
        <v>1736</v>
      </c>
      <c r="D637" s="5" t="s">
        <v>1864</v>
      </c>
      <c r="E637" s="5">
        <v>1</v>
      </c>
      <c r="F637" s="5">
        <v>1</v>
      </c>
      <c r="G637" s="5">
        <v>36</v>
      </c>
      <c r="H637" s="5">
        <v>1</v>
      </c>
      <c r="I637" s="5">
        <v>2</v>
      </c>
      <c r="J637" s="5">
        <v>120</v>
      </c>
      <c r="K637" s="5">
        <v>1</v>
      </c>
      <c r="L637" s="5">
        <v>3</v>
      </c>
    </row>
    <row r="638" spans="3:12" x14ac:dyDescent="0.25">
      <c r="C638" s="6" t="s">
        <v>1737</v>
      </c>
      <c r="D638" s="5" t="s">
        <v>1865</v>
      </c>
      <c r="E638" s="5">
        <v>0</v>
      </c>
      <c r="F638" s="5">
        <v>3</v>
      </c>
      <c r="G638" s="5">
        <v>16</v>
      </c>
      <c r="H638" s="5">
        <v>0</v>
      </c>
      <c r="I638" s="5">
        <v>0</v>
      </c>
      <c r="J638" s="5">
        <v>7.7750000000000004</v>
      </c>
      <c r="K638" s="5">
        <v>2</v>
      </c>
      <c r="L638" s="5">
        <v>3</v>
      </c>
    </row>
    <row r="639" spans="3:12" x14ac:dyDescent="0.25">
      <c r="C639" s="6" t="s">
        <v>2104</v>
      </c>
      <c r="D639" s="5" t="s">
        <v>1866</v>
      </c>
      <c r="E639" s="5">
        <v>1</v>
      </c>
      <c r="F639" s="5">
        <v>1</v>
      </c>
      <c r="G639" s="5">
        <v>51</v>
      </c>
      <c r="H639" s="5">
        <v>1</v>
      </c>
      <c r="I639" s="5">
        <v>0</v>
      </c>
      <c r="J639" s="5">
        <v>77.958299999999994</v>
      </c>
      <c r="K639" s="5">
        <v>1</v>
      </c>
      <c r="L639" s="5">
        <v>3</v>
      </c>
    </row>
    <row r="640" spans="3:12" x14ac:dyDescent="0.25">
      <c r="C640" s="6" t="s">
        <v>2105</v>
      </c>
      <c r="D640" s="5" t="s">
        <v>1867</v>
      </c>
      <c r="E640" s="5">
        <v>0</v>
      </c>
      <c r="F640" s="5">
        <v>3</v>
      </c>
      <c r="G640" s="5">
        <v>30.5</v>
      </c>
      <c r="H640" s="5">
        <v>0</v>
      </c>
      <c r="I640" s="5">
        <v>0</v>
      </c>
      <c r="J640" s="5">
        <v>7.75</v>
      </c>
      <c r="K640" s="5">
        <v>1</v>
      </c>
      <c r="L640" s="5">
        <v>2</v>
      </c>
    </row>
    <row r="641" spans="3:12" x14ac:dyDescent="0.25">
      <c r="C641" s="6" t="s">
        <v>2106</v>
      </c>
      <c r="D641" s="5" t="s">
        <v>1868</v>
      </c>
      <c r="E641" s="5">
        <v>0</v>
      </c>
      <c r="F641" s="5">
        <v>3</v>
      </c>
      <c r="G641" s="5">
        <v>32</v>
      </c>
      <c r="H641" s="5">
        <v>0</v>
      </c>
      <c r="I641" s="5">
        <v>0</v>
      </c>
      <c r="J641" s="5">
        <v>8.3625000000000007</v>
      </c>
      <c r="K641" s="5">
        <v>2</v>
      </c>
      <c r="L641" s="5">
        <v>3</v>
      </c>
    </row>
    <row r="642" spans="3:12" x14ac:dyDescent="0.25">
      <c r="C642" s="6" t="s">
        <v>1738</v>
      </c>
      <c r="D642" s="5" t="s">
        <v>1869</v>
      </c>
      <c r="E642" s="5">
        <v>0</v>
      </c>
      <c r="F642" s="5">
        <v>3</v>
      </c>
      <c r="G642" s="5">
        <v>24</v>
      </c>
      <c r="H642" s="5">
        <v>0</v>
      </c>
      <c r="I642" s="5">
        <v>0</v>
      </c>
      <c r="J642" s="5">
        <v>9.5</v>
      </c>
      <c r="K642" s="5">
        <v>2</v>
      </c>
      <c r="L642" s="5">
        <v>3</v>
      </c>
    </row>
    <row r="643" spans="3:12" x14ac:dyDescent="0.25">
      <c r="C643" s="6" t="s">
        <v>1739</v>
      </c>
      <c r="D643" s="5" t="s">
        <v>1870</v>
      </c>
      <c r="E643" s="5">
        <v>0</v>
      </c>
      <c r="F643" s="5">
        <v>3</v>
      </c>
      <c r="G643" s="5">
        <v>48</v>
      </c>
      <c r="H643" s="5">
        <v>0</v>
      </c>
      <c r="I643" s="5">
        <v>0</v>
      </c>
      <c r="J643" s="5">
        <v>7.8541999999999996</v>
      </c>
      <c r="K643" s="5">
        <v>2</v>
      </c>
      <c r="L643" s="5">
        <v>3</v>
      </c>
    </row>
    <row r="644" spans="3:12" x14ac:dyDescent="0.25">
      <c r="C644" s="6" t="s">
        <v>1740</v>
      </c>
      <c r="D644" s="5" t="s">
        <v>1871</v>
      </c>
      <c r="E644" s="5">
        <v>0</v>
      </c>
      <c r="F644" s="5">
        <v>2</v>
      </c>
      <c r="G644" s="5">
        <v>57</v>
      </c>
      <c r="H644" s="5">
        <v>0</v>
      </c>
      <c r="I644" s="5">
        <v>0</v>
      </c>
      <c r="J644" s="5">
        <v>10.5</v>
      </c>
      <c r="K644" s="5">
        <v>1</v>
      </c>
      <c r="L644" s="5">
        <v>3</v>
      </c>
    </row>
    <row r="645" spans="3:12" x14ac:dyDescent="0.25">
      <c r="C645" s="6" t="s">
        <v>1741</v>
      </c>
      <c r="D645" s="5" t="s">
        <v>1872</v>
      </c>
      <c r="E645" s="5">
        <v>1</v>
      </c>
      <c r="F645" s="5">
        <v>2</v>
      </c>
      <c r="G645" s="5">
        <v>54</v>
      </c>
      <c r="H645" s="5">
        <v>1</v>
      </c>
      <c r="I645" s="5">
        <v>3</v>
      </c>
      <c r="J645" s="5">
        <v>23</v>
      </c>
      <c r="K645" s="5">
        <v>1</v>
      </c>
      <c r="L645" s="5">
        <v>3</v>
      </c>
    </row>
    <row r="646" spans="3:12" x14ac:dyDescent="0.25">
      <c r="C646" s="6" t="s">
        <v>1742</v>
      </c>
      <c r="D646" s="5" t="s">
        <v>1873</v>
      </c>
      <c r="E646" s="5">
        <v>0</v>
      </c>
      <c r="F646" s="5">
        <v>3</v>
      </c>
      <c r="G646" s="5">
        <v>18</v>
      </c>
      <c r="H646" s="5">
        <v>0</v>
      </c>
      <c r="I646" s="5">
        <v>0</v>
      </c>
      <c r="J646" s="5">
        <v>7.75</v>
      </c>
      <c r="K646" s="5">
        <v>2</v>
      </c>
      <c r="L646" s="5">
        <v>3</v>
      </c>
    </row>
    <row r="647" spans="3:12" x14ac:dyDescent="0.25">
      <c r="C647" s="6" t="s">
        <v>1743</v>
      </c>
      <c r="D647" s="5" t="s">
        <v>1874</v>
      </c>
      <c r="E647" s="5">
        <v>1</v>
      </c>
      <c r="F647" s="5">
        <v>3</v>
      </c>
      <c r="G647" s="5">
        <v>5</v>
      </c>
      <c r="H647" s="5">
        <v>0</v>
      </c>
      <c r="I647" s="5">
        <v>0</v>
      </c>
      <c r="J647" s="5">
        <v>12.475</v>
      </c>
      <c r="K647" s="5">
        <v>1</v>
      </c>
      <c r="L647" s="5">
        <v>3</v>
      </c>
    </row>
    <row r="648" spans="3:12" x14ac:dyDescent="0.25">
      <c r="C648" s="6" t="s">
        <v>1744</v>
      </c>
      <c r="D648" s="5" t="s">
        <v>1875</v>
      </c>
      <c r="E648" s="5">
        <v>1</v>
      </c>
      <c r="F648" s="5">
        <v>1</v>
      </c>
      <c r="G648" s="5">
        <v>43</v>
      </c>
      <c r="H648" s="5">
        <v>0</v>
      </c>
      <c r="I648" s="5">
        <v>1</v>
      </c>
      <c r="J648" s="5">
        <v>211.33750000000001</v>
      </c>
      <c r="K648" s="5">
        <v>1</v>
      </c>
      <c r="L648" s="5">
        <v>3</v>
      </c>
    </row>
    <row r="649" spans="3:12" x14ac:dyDescent="0.25">
      <c r="C649" s="6" t="s">
        <v>1745</v>
      </c>
      <c r="D649" s="5" t="s">
        <v>1876</v>
      </c>
      <c r="E649" s="5">
        <v>1</v>
      </c>
      <c r="F649" s="5">
        <v>3</v>
      </c>
      <c r="G649" s="5">
        <v>13</v>
      </c>
      <c r="H649" s="5">
        <v>0</v>
      </c>
      <c r="I649" s="5">
        <v>0</v>
      </c>
      <c r="J649" s="5">
        <v>7.2291999999999996</v>
      </c>
      <c r="K649" s="5">
        <v>1</v>
      </c>
      <c r="L649" s="5">
        <v>1</v>
      </c>
    </row>
    <row r="650" spans="3:12" x14ac:dyDescent="0.25">
      <c r="C650" s="6" t="s">
        <v>1746</v>
      </c>
      <c r="D650" s="5" t="s">
        <v>1877</v>
      </c>
      <c r="E650" s="5">
        <v>1</v>
      </c>
      <c r="F650" s="5">
        <v>1</v>
      </c>
      <c r="G650" s="5">
        <v>17</v>
      </c>
      <c r="H650" s="5">
        <v>1</v>
      </c>
      <c r="I650" s="5">
        <v>0</v>
      </c>
      <c r="J650" s="5">
        <v>57</v>
      </c>
      <c r="K650" s="5">
        <v>1</v>
      </c>
      <c r="L650" s="5">
        <v>3</v>
      </c>
    </row>
    <row r="651" spans="3:12" x14ac:dyDescent="0.25">
      <c r="C651" s="6" t="s">
        <v>1747</v>
      </c>
      <c r="D651" s="5" t="s">
        <v>1878</v>
      </c>
      <c r="E651" s="5">
        <v>0</v>
      </c>
      <c r="F651" s="5">
        <v>1</v>
      </c>
      <c r="G651" s="5">
        <v>29</v>
      </c>
      <c r="H651" s="5">
        <v>0</v>
      </c>
      <c r="I651" s="5">
        <v>0</v>
      </c>
      <c r="J651" s="5">
        <v>30</v>
      </c>
      <c r="K651" s="5">
        <v>2</v>
      </c>
      <c r="L651" s="5">
        <v>3</v>
      </c>
    </row>
    <row r="652" spans="3:12" x14ac:dyDescent="0.25">
      <c r="C652" s="6" t="s">
        <v>1748</v>
      </c>
      <c r="D652" s="5" t="s">
        <v>1879</v>
      </c>
      <c r="E652" s="5">
        <v>0</v>
      </c>
      <c r="F652" s="5">
        <v>3</v>
      </c>
      <c r="G652" s="5">
        <v>25</v>
      </c>
      <c r="H652" s="5">
        <v>0</v>
      </c>
      <c r="I652" s="5">
        <v>0</v>
      </c>
      <c r="J652" s="5">
        <v>7.05</v>
      </c>
      <c r="K652" s="5">
        <v>2</v>
      </c>
      <c r="L652" s="5">
        <v>3</v>
      </c>
    </row>
    <row r="653" spans="3:12" x14ac:dyDescent="0.25">
      <c r="C653" s="6" t="s">
        <v>1749</v>
      </c>
      <c r="D653" s="5" t="s">
        <v>1880</v>
      </c>
      <c r="E653" s="5">
        <v>0</v>
      </c>
      <c r="F653" s="5">
        <v>3</v>
      </c>
      <c r="G653" s="5">
        <v>25</v>
      </c>
      <c r="H653" s="5">
        <v>0</v>
      </c>
      <c r="I653" s="5">
        <v>0</v>
      </c>
      <c r="J653" s="5">
        <v>7.25</v>
      </c>
      <c r="K653" s="5">
        <v>2</v>
      </c>
      <c r="L653" s="5">
        <v>3</v>
      </c>
    </row>
    <row r="654" spans="3:12" x14ac:dyDescent="0.25">
      <c r="C654" s="6" t="s">
        <v>1750</v>
      </c>
      <c r="D654" s="5" t="s">
        <v>1881</v>
      </c>
      <c r="E654" s="5">
        <v>1</v>
      </c>
      <c r="F654" s="5">
        <v>3</v>
      </c>
      <c r="G654" s="5">
        <v>18</v>
      </c>
      <c r="H654" s="5">
        <v>0</v>
      </c>
      <c r="I654" s="5">
        <v>0</v>
      </c>
      <c r="J654" s="5">
        <v>7.4958</v>
      </c>
      <c r="K654" s="5">
        <v>1</v>
      </c>
      <c r="L654" s="5">
        <v>3</v>
      </c>
    </row>
    <row r="655" spans="3:12" x14ac:dyDescent="0.25">
      <c r="C655" s="6" t="s">
        <v>1751</v>
      </c>
      <c r="D655" s="5" t="s">
        <v>1882</v>
      </c>
      <c r="E655" s="5">
        <v>0</v>
      </c>
      <c r="F655" s="5">
        <v>3</v>
      </c>
      <c r="G655" s="5">
        <v>8</v>
      </c>
      <c r="H655" s="5">
        <v>4</v>
      </c>
      <c r="I655" s="5">
        <v>1</v>
      </c>
      <c r="J655" s="5">
        <v>29.125</v>
      </c>
      <c r="K655" s="5">
        <v>2</v>
      </c>
      <c r="L655" s="5">
        <v>2</v>
      </c>
    </row>
    <row r="656" spans="3:12" x14ac:dyDescent="0.25">
      <c r="C656" s="6" t="s">
        <v>1752</v>
      </c>
      <c r="D656" s="5" t="s">
        <v>1883</v>
      </c>
      <c r="E656" s="5">
        <v>1</v>
      </c>
      <c r="F656" s="5">
        <v>3</v>
      </c>
      <c r="G656" s="5">
        <v>1</v>
      </c>
      <c r="H656" s="5">
        <v>1</v>
      </c>
      <c r="I656" s="5">
        <v>2</v>
      </c>
      <c r="J656" s="5">
        <v>20.574999999999999</v>
      </c>
      <c r="K656" s="5">
        <v>2</v>
      </c>
      <c r="L656" s="5">
        <v>3</v>
      </c>
    </row>
    <row r="657" spans="3:12" x14ac:dyDescent="0.25">
      <c r="C657" s="6" t="s">
        <v>2107</v>
      </c>
      <c r="D657" s="5" t="s">
        <v>1884</v>
      </c>
      <c r="E657" s="5">
        <v>0</v>
      </c>
      <c r="F657" s="5">
        <v>1</v>
      </c>
      <c r="G657" s="5">
        <v>46</v>
      </c>
      <c r="H657" s="5">
        <v>0</v>
      </c>
      <c r="I657" s="5">
        <v>0</v>
      </c>
      <c r="J657" s="5">
        <v>79.2</v>
      </c>
      <c r="K657" s="5">
        <v>2</v>
      </c>
      <c r="L657" s="5">
        <v>1</v>
      </c>
    </row>
    <row r="658" spans="3:12" x14ac:dyDescent="0.25">
      <c r="C658" s="6" t="s">
        <v>1753</v>
      </c>
      <c r="D658" s="5" t="s">
        <v>1885</v>
      </c>
      <c r="E658" s="5">
        <v>0</v>
      </c>
      <c r="F658" s="5">
        <v>2</v>
      </c>
      <c r="G658" s="5">
        <v>16</v>
      </c>
      <c r="H658" s="5">
        <v>0</v>
      </c>
      <c r="I658" s="5">
        <v>0</v>
      </c>
      <c r="J658" s="5">
        <v>26</v>
      </c>
      <c r="K658" s="5">
        <v>2</v>
      </c>
      <c r="L658" s="5">
        <v>3</v>
      </c>
    </row>
    <row r="659" spans="3:12" x14ac:dyDescent="0.25">
      <c r="C659" s="6" t="s">
        <v>1754</v>
      </c>
      <c r="D659" s="5" t="s">
        <v>1886</v>
      </c>
      <c r="E659" s="5">
        <v>0</v>
      </c>
      <c r="F659" s="5">
        <v>3</v>
      </c>
      <c r="G659" s="5">
        <v>25</v>
      </c>
      <c r="H659" s="5">
        <v>0</v>
      </c>
      <c r="I659" s="5">
        <v>0</v>
      </c>
      <c r="J659" s="5">
        <v>7.8958000000000004</v>
      </c>
      <c r="K659" s="5">
        <v>2</v>
      </c>
      <c r="L659" s="5">
        <v>3</v>
      </c>
    </row>
    <row r="660" spans="3:12" x14ac:dyDescent="0.25">
      <c r="C660" s="6" t="s">
        <v>1755</v>
      </c>
      <c r="D660" s="5" t="s">
        <v>1887</v>
      </c>
      <c r="E660" s="5">
        <v>0</v>
      </c>
      <c r="F660" s="5">
        <v>2</v>
      </c>
      <c r="G660" s="5">
        <v>39</v>
      </c>
      <c r="H660" s="5">
        <v>0</v>
      </c>
      <c r="I660" s="5">
        <v>0</v>
      </c>
      <c r="J660" s="5">
        <v>13</v>
      </c>
      <c r="K660" s="5">
        <v>2</v>
      </c>
      <c r="L660" s="5">
        <v>3</v>
      </c>
    </row>
    <row r="661" spans="3:12" x14ac:dyDescent="0.25">
      <c r="C661" s="6" t="s">
        <v>2108</v>
      </c>
      <c r="D661" s="5" t="s">
        <v>1888</v>
      </c>
      <c r="E661" s="5">
        <v>1</v>
      </c>
      <c r="F661" s="5">
        <v>1</v>
      </c>
      <c r="G661" s="5">
        <v>49</v>
      </c>
      <c r="H661" s="5">
        <v>0</v>
      </c>
      <c r="I661" s="5">
        <v>0</v>
      </c>
      <c r="J661" s="5">
        <v>25.929200000000002</v>
      </c>
      <c r="K661" s="5">
        <v>1</v>
      </c>
      <c r="L661" s="5">
        <v>3</v>
      </c>
    </row>
    <row r="662" spans="3:12" x14ac:dyDescent="0.25">
      <c r="C662" s="6" t="s">
        <v>1756</v>
      </c>
      <c r="D662" s="5" t="s">
        <v>1889</v>
      </c>
      <c r="E662" s="5">
        <v>1</v>
      </c>
      <c r="F662" s="5">
        <v>3</v>
      </c>
      <c r="G662" s="5">
        <v>31</v>
      </c>
      <c r="H662" s="5">
        <v>0</v>
      </c>
      <c r="I662" s="5">
        <v>0</v>
      </c>
      <c r="J662" s="5">
        <v>8.6832999999999991</v>
      </c>
      <c r="K662" s="5">
        <v>1</v>
      </c>
      <c r="L662" s="5">
        <v>3</v>
      </c>
    </row>
    <row r="663" spans="3:12" x14ac:dyDescent="0.25">
      <c r="C663" s="6" t="s">
        <v>1757</v>
      </c>
      <c r="D663" s="5" t="s">
        <v>1890</v>
      </c>
      <c r="E663" s="5">
        <v>0</v>
      </c>
      <c r="F663" s="5">
        <v>3</v>
      </c>
      <c r="G663" s="5">
        <v>30</v>
      </c>
      <c r="H663" s="5">
        <v>0</v>
      </c>
      <c r="I663" s="5">
        <v>0</v>
      </c>
      <c r="J663" s="5">
        <v>7.2291999999999996</v>
      </c>
      <c r="K663" s="5">
        <v>2</v>
      </c>
      <c r="L663" s="5">
        <v>1</v>
      </c>
    </row>
    <row r="664" spans="3:12" x14ac:dyDescent="0.25">
      <c r="C664" s="6" t="s">
        <v>1758</v>
      </c>
      <c r="D664" s="5" t="s">
        <v>1891</v>
      </c>
      <c r="E664" s="5">
        <v>0</v>
      </c>
      <c r="F664" s="5">
        <v>3</v>
      </c>
      <c r="G664" s="5">
        <v>30</v>
      </c>
      <c r="H664" s="5">
        <v>1</v>
      </c>
      <c r="I664" s="5">
        <v>1</v>
      </c>
      <c r="J664" s="5">
        <v>24.15</v>
      </c>
      <c r="K664" s="5">
        <v>1</v>
      </c>
      <c r="L664" s="5">
        <v>3</v>
      </c>
    </row>
    <row r="665" spans="3:12" x14ac:dyDescent="0.25">
      <c r="C665" s="6" t="s">
        <v>1759</v>
      </c>
      <c r="D665" s="5" t="s">
        <v>1892</v>
      </c>
      <c r="E665" s="5">
        <v>0</v>
      </c>
      <c r="F665" s="5">
        <v>2</v>
      </c>
      <c r="G665" s="5">
        <v>34</v>
      </c>
      <c r="H665" s="5">
        <v>0</v>
      </c>
      <c r="I665" s="5">
        <v>0</v>
      </c>
      <c r="J665" s="5">
        <v>13</v>
      </c>
      <c r="K665" s="5">
        <v>2</v>
      </c>
      <c r="L665" s="5">
        <v>3</v>
      </c>
    </row>
    <row r="666" spans="3:12" x14ac:dyDescent="0.25">
      <c r="C666" s="6" t="s">
        <v>1760</v>
      </c>
      <c r="D666" s="5" t="s">
        <v>1893</v>
      </c>
      <c r="E666" s="5">
        <v>1</v>
      </c>
      <c r="F666" s="5">
        <v>2</v>
      </c>
      <c r="G666" s="5">
        <v>31</v>
      </c>
      <c r="H666" s="5">
        <v>1</v>
      </c>
      <c r="I666" s="5">
        <v>1</v>
      </c>
      <c r="J666" s="5">
        <v>26.25</v>
      </c>
      <c r="K666" s="5">
        <v>1</v>
      </c>
      <c r="L666" s="5">
        <v>3</v>
      </c>
    </row>
    <row r="667" spans="3:12" x14ac:dyDescent="0.25">
      <c r="C667" s="6" t="s">
        <v>2109</v>
      </c>
      <c r="D667" s="5" t="s">
        <v>1894</v>
      </c>
      <c r="E667" s="5">
        <v>1</v>
      </c>
      <c r="F667" s="5">
        <v>1</v>
      </c>
      <c r="G667" s="5">
        <v>11</v>
      </c>
      <c r="H667" s="5">
        <v>1</v>
      </c>
      <c r="I667" s="5">
        <v>2</v>
      </c>
      <c r="J667" s="5">
        <v>120</v>
      </c>
      <c r="K667" s="5">
        <v>2</v>
      </c>
      <c r="L667" s="5">
        <v>3</v>
      </c>
    </row>
    <row r="668" spans="3:12" x14ac:dyDescent="0.25">
      <c r="C668" s="6" t="s">
        <v>1761</v>
      </c>
      <c r="D668" s="5" t="s">
        <v>1895</v>
      </c>
      <c r="E668" s="5">
        <v>1</v>
      </c>
      <c r="F668" s="5">
        <v>3</v>
      </c>
      <c r="G668" s="5">
        <v>0.42</v>
      </c>
      <c r="H668" s="5">
        <v>0</v>
      </c>
      <c r="I668" s="5">
        <v>1</v>
      </c>
      <c r="J668" s="5">
        <v>8.5167000000000002</v>
      </c>
      <c r="K668" s="5">
        <v>2</v>
      </c>
      <c r="L668" s="5">
        <v>1</v>
      </c>
    </row>
    <row r="669" spans="3:12" x14ac:dyDescent="0.25">
      <c r="C669" s="6" t="s">
        <v>1762</v>
      </c>
      <c r="D669" s="5" t="s">
        <v>1896</v>
      </c>
      <c r="E669" s="5">
        <v>1</v>
      </c>
      <c r="F669" s="5">
        <v>3</v>
      </c>
      <c r="G669" s="5">
        <v>27</v>
      </c>
      <c r="H669" s="5">
        <v>0</v>
      </c>
      <c r="I669" s="5">
        <v>0</v>
      </c>
      <c r="J669" s="5">
        <v>6.9749999999999996</v>
      </c>
      <c r="K669" s="5">
        <v>2</v>
      </c>
      <c r="L669" s="5">
        <v>3</v>
      </c>
    </row>
    <row r="670" spans="3:12" x14ac:dyDescent="0.25">
      <c r="C670" s="6" t="s">
        <v>1763</v>
      </c>
      <c r="D670" s="5" t="s">
        <v>1897</v>
      </c>
      <c r="E670" s="5">
        <v>0</v>
      </c>
      <c r="F670" s="5">
        <v>3</v>
      </c>
      <c r="G670" s="5">
        <v>31</v>
      </c>
      <c r="H670" s="5">
        <v>0</v>
      </c>
      <c r="I670" s="5">
        <v>0</v>
      </c>
      <c r="J670" s="5">
        <v>7.7750000000000004</v>
      </c>
      <c r="K670" s="5">
        <v>2</v>
      </c>
      <c r="L670" s="5">
        <v>3</v>
      </c>
    </row>
    <row r="671" spans="3:12" x14ac:dyDescent="0.25">
      <c r="C671" s="6" t="s">
        <v>2110</v>
      </c>
      <c r="D671" s="5" t="s">
        <v>1898</v>
      </c>
      <c r="E671" s="5">
        <v>0</v>
      </c>
      <c r="F671" s="5">
        <v>1</v>
      </c>
      <c r="G671" s="5">
        <v>39</v>
      </c>
      <c r="H671" s="5">
        <v>0</v>
      </c>
      <c r="I671" s="5">
        <v>0</v>
      </c>
      <c r="J671" s="5">
        <v>0</v>
      </c>
      <c r="K671" s="5">
        <v>2</v>
      </c>
      <c r="L671" s="5">
        <v>3</v>
      </c>
    </row>
    <row r="672" spans="3:12" x14ac:dyDescent="0.25">
      <c r="C672" s="6" t="s">
        <v>1764</v>
      </c>
      <c r="D672" s="5" t="s">
        <v>1899</v>
      </c>
      <c r="E672" s="5">
        <v>0</v>
      </c>
      <c r="F672" s="5">
        <v>3</v>
      </c>
      <c r="G672" s="5">
        <v>18</v>
      </c>
      <c r="H672" s="5">
        <v>0</v>
      </c>
      <c r="I672" s="5">
        <v>0</v>
      </c>
      <c r="J672" s="5">
        <v>7.7750000000000004</v>
      </c>
      <c r="K672" s="5">
        <v>1</v>
      </c>
      <c r="L672" s="5">
        <v>3</v>
      </c>
    </row>
    <row r="673" spans="3:12" x14ac:dyDescent="0.25">
      <c r="C673" s="6" t="s">
        <v>1765</v>
      </c>
      <c r="D673" s="5" t="s">
        <v>1900</v>
      </c>
      <c r="E673" s="5">
        <v>0</v>
      </c>
      <c r="F673" s="5">
        <v>2</v>
      </c>
      <c r="G673" s="5">
        <v>39</v>
      </c>
      <c r="H673" s="5">
        <v>0</v>
      </c>
      <c r="I673" s="5">
        <v>0</v>
      </c>
      <c r="J673" s="5">
        <v>13</v>
      </c>
      <c r="K673" s="5">
        <v>2</v>
      </c>
      <c r="L673" s="5">
        <v>3</v>
      </c>
    </row>
    <row r="674" spans="3:12" x14ac:dyDescent="0.25">
      <c r="C674" s="6" t="s">
        <v>1766</v>
      </c>
      <c r="D674" s="5" t="s">
        <v>1901</v>
      </c>
      <c r="E674" s="5">
        <v>1</v>
      </c>
      <c r="F674" s="5">
        <v>1</v>
      </c>
      <c r="G674" s="5">
        <v>33</v>
      </c>
      <c r="H674" s="5">
        <v>1</v>
      </c>
      <c r="I674" s="5">
        <v>0</v>
      </c>
      <c r="J674" s="5">
        <v>53.1</v>
      </c>
      <c r="K674" s="5">
        <v>1</v>
      </c>
      <c r="L674" s="5">
        <v>3</v>
      </c>
    </row>
    <row r="675" spans="3:12" x14ac:dyDescent="0.25">
      <c r="C675" s="6" t="s">
        <v>1767</v>
      </c>
      <c r="D675" s="5" t="s">
        <v>1902</v>
      </c>
      <c r="E675" s="5">
        <v>0</v>
      </c>
      <c r="F675" s="5">
        <v>3</v>
      </c>
      <c r="G675" s="5">
        <v>26</v>
      </c>
      <c r="H675" s="5">
        <v>0</v>
      </c>
      <c r="I675" s="5">
        <v>0</v>
      </c>
      <c r="J675" s="5">
        <v>7.8875000000000002</v>
      </c>
      <c r="K675" s="5">
        <v>2</v>
      </c>
      <c r="L675" s="5">
        <v>3</v>
      </c>
    </row>
    <row r="676" spans="3:12" x14ac:dyDescent="0.25">
      <c r="C676" s="6" t="s">
        <v>2111</v>
      </c>
      <c r="D676" s="5" t="s">
        <v>1903</v>
      </c>
      <c r="E676" s="5">
        <v>0</v>
      </c>
      <c r="F676" s="5">
        <v>3</v>
      </c>
      <c r="G676" s="5">
        <v>39</v>
      </c>
      <c r="H676" s="5">
        <v>0</v>
      </c>
      <c r="I676" s="5">
        <v>0</v>
      </c>
      <c r="J676" s="5">
        <v>24.15</v>
      </c>
      <c r="K676" s="5">
        <v>2</v>
      </c>
      <c r="L676" s="5">
        <v>3</v>
      </c>
    </row>
    <row r="677" spans="3:12" x14ac:dyDescent="0.25">
      <c r="C677" s="6" t="s">
        <v>1768</v>
      </c>
      <c r="D677" s="5" t="s">
        <v>1904</v>
      </c>
      <c r="E677" s="5">
        <v>0</v>
      </c>
      <c r="F677" s="5">
        <v>2</v>
      </c>
      <c r="G677" s="5">
        <v>35</v>
      </c>
      <c r="H677" s="5">
        <v>0</v>
      </c>
      <c r="I677" s="5">
        <v>0</v>
      </c>
      <c r="J677" s="5">
        <v>10.5</v>
      </c>
      <c r="K677" s="5">
        <v>2</v>
      </c>
      <c r="L677" s="5">
        <v>3</v>
      </c>
    </row>
    <row r="678" spans="3:12" x14ac:dyDescent="0.25">
      <c r="C678" s="6" t="s">
        <v>2112</v>
      </c>
      <c r="D678" s="5" t="s">
        <v>1905</v>
      </c>
      <c r="E678" s="5">
        <v>0</v>
      </c>
      <c r="F678" s="5">
        <v>3</v>
      </c>
      <c r="G678" s="5">
        <v>6</v>
      </c>
      <c r="H678" s="5">
        <v>4</v>
      </c>
      <c r="I678" s="5">
        <v>2</v>
      </c>
      <c r="J678" s="5">
        <v>31.274999999999999</v>
      </c>
      <c r="K678" s="5">
        <v>1</v>
      </c>
      <c r="L678" s="5">
        <v>3</v>
      </c>
    </row>
    <row r="679" spans="3:12" x14ac:dyDescent="0.25">
      <c r="C679" s="6" t="s">
        <v>1769</v>
      </c>
      <c r="D679" s="5" t="s">
        <v>1906</v>
      </c>
      <c r="E679" s="5">
        <v>0</v>
      </c>
      <c r="F679" s="5">
        <v>3</v>
      </c>
      <c r="G679" s="5">
        <v>30.5</v>
      </c>
      <c r="H679" s="5">
        <v>0</v>
      </c>
      <c r="I679" s="5">
        <v>0</v>
      </c>
      <c r="J679" s="5">
        <v>8.0500000000000007</v>
      </c>
      <c r="K679" s="5">
        <v>2</v>
      </c>
      <c r="L679" s="5">
        <v>3</v>
      </c>
    </row>
    <row r="680" spans="3:12" x14ac:dyDescent="0.25">
      <c r="C680" s="6" t="s">
        <v>1770</v>
      </c>
      <c r="D680" s="5" t="s">
        <v>1907</v>
      </c>
      <c r="E680" s="5">
        <v>0</v>
      </c>
      <c r="F680" s="5">
        <v>3</v>
      </c>
      <c r="G680" s="5">
        <v>23</v>
      </c>
      <c r="H680" s="5">
        <v>0</v>
      </c>
      <c r="I680" s="5">
        <v>0</v>
      </c>
      <c r="J680" s="5">
        <v>7.9249999999999998</v>
      </c>
      <c r="K680" s="5">
        <v>1</v>
      </c>
      <c r="L680" s="5">
        <v>3</v>
      </c>
    </row>
    <row r="681" spans="3:12" x14ac:dyDescent="0.25">
      <c r="C681" s="6" t="s">
        <v>2113</v>
      </c>
      <c r="D681" s="5" t="s">
        <v>1908</v>
      </c>
      <c r="E681" s="5">
        <v>0</v>
      </c>
      <c r="F681" s="5">
        <v>2</v>
      </c>
      <c r="G681" s="5">
        <v>31</v>
      </c>
      <c r="H681" s="5">
        <v>1</v>
      </c>
      <c r="I681" s="5">
        <v>1</v>
      </c>
      <c r="J681" s="5">
        <v>37.004199999999997</v>
      </c>
      <c r="K681" s="5">
        <v>2</v>
      </c>
      <c r="L681" s="5">
        <v>1</v>
      </c>
    </row>
    <row r="682" spans="3:12" x14ac:dyDescent="0.25">
      <c r="C682" s="6" t="s">
        <v>1771</v>
      </c>
      <c r="D682" s="5" t="s">
        <v>1909</v>
      </c>
      <c r="E682" s="5">
        <v>0</v>
      </c>
      <c r="F682" s="5">
        <v>3</v>
      </c>
      <c r="G682" s="5">
        <v>43</v>
      </c>
      <c r="H682" s="5">
        <v>0</v>
      </c>
      <c r="I682" s="5">
        <v>0</v>
      </c>
      <c r="J682" s="5">
        <v>6.45</v>
      </c>
      <c r="K682" s="5">
        <v>2</v>
      </c>
      <c r="L682" s="5">
        <v>3</v>
      </c>
    </row>
    <row r="683" spans="3:12" x14ac:dyDescent="0.25">
      <c r="C683" s="6" t="s">
        <v>1772</v>
      </c>
      <c r="D683" s="5" t="s">
        <v>1910</v>
      </c>
      <c r="E683" s="5">
        <v>0</v>
      </c>
      <c r="F683" s="5">
        <v>3</v>
      </c>
      <c r="G683" s="5">
        <v>10</v>
      </c>
      <c r="H683" s="5">
        <v>3</v>
      </c>
      <c r="I683" s="5">
        <v>2</v>
      </c>
      <c r="J683" s="5">
        <v>27.9</v>
      </c>
      <c r="K683" s="5">
        <v>2</v>
      </c>
      <c r="L683" s="5">
        <v>3</v>
      </c>
    </row>
    <row r="684" spans="3:12" x14ac:dyDescent="0.25">
      <c r="C684" s="6" t="s">
        <v>2114</v>
      </c>
      <c r="D684" s="5" t="s">
        <v>1911</v>
      </c>
      <c r="E684" s="5">
        <v>1</v>
      </c>
      <c r="F684" s="5">
        <v>1</v>
      </c>
      <c r="G684" s="5">
        <v>52</v>
      </c>
      <c r="H684" s="5">
        <v>1</v>
      </c>
      <c r="I684" s="5">
        <v>1</v>
      </c>
      <c r="J684" s="5">
        <v>93.5</v>
      </c>
      <c r="K684" s="5">
        <v>1</v>
      </c>
      <c r="L684" s="5">
        <v>3</v>
      </c>
    </row>
    <row r="685" spans="3:12" x14ac:dyDescent="0.25">
      <c r="C685" s="6" t="s">
        <v>1773</v>
      </c>
      <c r="D685" s="5" t="s">
        <v>1912</v>
      </c>
      <c r="E685" s="5">
        <v>1</v>
      </c>
      <c r="F685" s="5">
        <v>3</v>
      </c>
      <c r="G685" s="5">
        <v>27</v>
      </c>
      <c r="H685" s="5">
        <v>0</v>
      </c>
      <c r="I685" s="5">
        <v>0</v>
      </c>
      <c r="J685" s="5">
        <v>8.6624999999999996</v>
      </c>
      <c r="K685" s="5">
        <v>2</v>
      </c>
      <c r="L685" s="5">
        <v>3</v>
      </c>
    </row>
    <row r="686" spans="3:12" x14ac:dyDescent="0.25">
      <c r="C686" s="6" t="s">
        <v>1774</v>
      </c>
      <c r="D686" s="5" t="s">
        <v>1913</v>
      </c>
      <c r="E686" s="5">
        <v>0</v>
      </c>
      <c r="F686" s="5">
        <v>1</v>
      </c>
      <c r="G686" s="5">
        <v>38</v>
      </c>
      <c r="H686" s="5">
        <v>0</v>
      </c>
      <c r="I686" s="5">
        <v>0</v>
      </c>
      <c r="J686" s="5">
        <v>0</v>
      </c>
      <c r="K686" s="5">
        <v>2</v>
      </c>
      <c r="L686" s="5">
        <v>3</v>
      </c>
    </row>
    <row r="687" spans="3:12" x14ac:dyDescent="0.25">
      <c r="C687" s="6" t="s">
        <v>1775</v>
      </c>
      <c r="D687" s="5" t="s">
        <v>1914</v>
      </c>
      <c r="E687" s="5">
        <v>1</v>
      </c>
      <c r="F687" s="5">
        <v>3</v>
      </c>
      <c r="G687" s="5">
        <v>27</v>
      </c>
      <c r="H687" s="5">
        <v>0</v>
      </c>
      <c r="I687" s="5">
        <v>1</v>
      </c>
      <c r="J687" s="5">
        <v>12.475</v>
      </c>
      <c r="K687" s="5">
        <v>1</v>
      </c>
      <c r="L687" s="5">
        <v>3</v>
      </c>
    </row>
    <row r="688" spans="3:12" x14ac:dyDescent="0.25">
      <c r="C688" s="6" t="s">
        <v>1776</v>
      </c>
      <c r="D688" s="5" t="s">
        <v>1915</v>
      </c>
      <c r="E688" s="5">
        <v>0</v>
      </c>
      <c r="F688" s="5">
        <v>3</v>
      </c>
      <c r="G688" s="5">
        <v>2</v>
      </c>
      <c r="H688" s="5">
        <v>4</v>
      </c>
      <c r="I688" s="5">
        <v>1</v>
      </c>
      <c r="J688" s="5">
        <v>39.6875</v>
      </c>
      <c r="K688" s="5">
        <v>2</v>
      </c>
      <c r="L688" s="5">
        <v>3</v>
      </c>
    </row>
    <row r="689" spans="3:12" x14ac:dyDescent="0.25">
      <c r="C689" s="6" t="s">
        <v>1777</v>
      </c>
      <c r="D689" s="5" t="s">
        <v>1916</v>
      </c>
      <c r="E689" s="5">
        <v>1</v>
      </c>
      <c r="F689" s="5">
        <v>2</v>
      </c>
      <c r="G689" s="5">
        <v>1</v>
      </c>
      <c r="H689" s="5">
        <v>0</v>
      </c>
      <c r="I689" s="5">
        <v>2</v>
      </c>
      <c r="J689" s="5">
        <v>37.004199999999997</v>
      </c>
      <c r="K689" s="5">
        <v>2</v>
      </c>
      <c r="L689" s="5">
        <v>1</v>
      </c>
    </row>
    <row r="690" spans="3:12" x14ac:dyDescent="0.25">
      <c r="C690" s="6" t="s">
        <v>1778</v>
      </c>
      <c r="D690" s="5" t="s">
        <v>1917</v>
      </c>
      <c r="E690" s="5">
        <v>1</v>
      </c>
      <c r="F690" s="5">
        <v>1</v>
      </c>
      <c r="G690" s="5">
        <v>62</v>
      </c>
      <c r="H690" s="5">
        <v>0</v>
      </c>
      <c r="I690" s="5">
        <v>0</v>
      </c>
      <c r="J690" s="5">
        <v>80</v>
      </c>
      <c r="K690" s="5">
        <v>1</v>
      </c>
      <c r="L690" s="5">
        <v>3</v>
      </c>
    </row>
    <row r="691" spans="3:12" x14ac:dyDescent="0.25">
      <c r="C691" s="6" t="s">
        <v>1779</v>
      </c>
      <c r="D691" s="5" t="s">
        <v>1918</v>
      </c>
      <c r="E691" s="5">
        <v>1</v>
      </c>
      <c r="F691" s="5">
        <v>3</v>
      </c>
      <c r="G691" s="5">
        <v>15</v>
      </c>
      <c r="H691" s="5">
        <v>1</v>
      </c>
      <c r="I691" s="5">
        <v>0</v>
      </c>
      <c r="J691" s="5">
        <v>14.4542</v>
      </c>
      <c r="K691" s="5">
        <v>1</v>
      </c>
      <c r="L691" s="5">
        <v>1</v>
      </c>
    </row>
    <row r="692" spans="3:12" x14ac:dyDescent="0.25">
      <c r="C692" s="6" t="s">
        <v>1780</v>
      </c>
      <c r="D692" s="5" t="s">
        <v>1919</v>
      </c>
      <c r="E692" s="5">
        <v>1</v>
      </c>
      <c r="F692" s="5">
        <v>2</v>
      </c>
      <c r="G692" s="5">
        <v>0.83</v>
      </c>
      <c r="H692" s="5">
        <v>1</v>
      </c>
      <c r="I692" s="5">
        <v>1</v>
      </c>
      <c r="J692" s="5">
        <v>18.75</v>
      </c>
      <c r="K692" s="5">
        <v>2</v>
      </c>
      <c r="L692" s="5">
        <v>3</v>
      </c>
    </row>
    <row r="693" spans="3:12" x14ac:dyDescent="0.25">
      <c r="C693" s="6" t="s">
        <v>1781</v>
      </c>
      <c r="D693" s="5" t="s">
        <v>1920</v>
      </c>
      <c r="E693" s="5">
        <v>0</v>
      </c>
      <c r="F693" s="5">
        <v>3</v>
      </c>
      <c r="G693" s="5">
        <v>23</v>
      </c>
      <c r="H693" s="5">
        <v>0</v>
      </c>
      <c r="I693" s="5">
        <v>0</v>
      </c>
      <c r="J693" s="5">
        <v>7.8541999999999996</v>
      </c>
      <c r="K693" s="5">
        <v>2</v>
      </c>
      <c r="L693" s="5">
        <v>3</v>
      </c>
    </row>
    <row r="694" spans="3:12" x14ac:dyDescent="0.25">
      <c r="C694" s="6" t="s">
        <v>1782</v>
      </c>
      <c r="D694" s="5" t="s">
        <v>1921</v>
      </c>
      <c r="E694" s="5">
        <v>0</v>
      </c>
      <c r="F694" s="5">
        <v>3</v>
      </c>
      <c r="G694" s="5">
        <v>18</v>
      </c>
      <c r="H694" s="5">
        <v>0</v>
      </c>
      <c r="I694" s="5">
        <v>0</v>
      </c>
      <c r="J694" s="5">
        <v>8.3000000000000007</v>
      </c>
      <c r="K694" s="5">
        <v>2</v>
      </c>
      <c r="L694" s="5">
        <v>3</v>
      </c>
    </row>
    <row r="695" spans="3:12" x14ac:dyDescent="0.25">
      <c r="C695" s="6" t="s">
        <v>2115</v>
      </c>
      <c r="D695" s="5" t="s">
        <v>1922</v>
      </c>
      <c r="E695" s="5">
        <v>1</v>
      </c>
      <c r="F695" s="5">
        <v>1</v>
      </c>
      <c r="G695" s="5">
        <v>39</v>
      </c>
      <c r="H695" s="5">
        <v>1</v>
      </c>
      <c r="I695" s="5">
        <v>1</v>
      </c>
      <c r="J695" s="5">
        <v>83.158299999999997</v>
      </c>
      <c r="K695" s="5">
        <v>1</v>
      </c>
      <c r="L695" s="5">
        <v>1</v>
      </c>
    </row>
    <row r="696" spans="3:12" x14ac:dyDescent="0.25">
      <c r="C696" s="6" t="s">
        <v>1783</v>
      </c>
      <c r="D696" s="5" t="s">
        <v>1923</v>
      </c>
      <c r="E696" s="5">
        <v>0</v>
      </c>
      <c r="F696" s="5">
        <v>3</v>
      </c>
      <c r="G696" s="5">
        <v>21</v>
      </c>
      <c r="H696" s="5">
        <v>0</v>
      </c>
      <c r="I696" s="5">
        <v>0</v>
      </c>
      <c r="J696" s="5">
        <v>8.6624999999999996</v>
      </c>
      <c r="K696" s="5">
        <v>2</v>
      </c>
      <c r="L696" s="5">
        <v>3</v>
      </c>
    </row>
    <row r="697" spans="3:12" x14ac:dyDescent="0.25">
      <c r="C697" s="6" t="s">
        <v>2116</v>
      </c>
      <c r="D697" s="5" t="s">
        <v>1924</v>
      </c>
      <c r="E697" s="5">
        <v>1</v>
      </c>
      <c r="F697" s="5">
        <v>3</v>
      </c>
      <c r="G697" s="5">
        <v>32</v>
      </c>
      <c r="H697" s="5">
        <v>0</v>
      </c>
      <c r="I697" s="5">
        <v>0</v>
      </c>
      <c r="J697" s="5">
        <v>56.495800000000003</v>
      </c>
      <c r="K697" s="5">
        <v>2</v>
      </c>
      <c r="L697" s="5">
        <v>3</v>
      </c>
    </row>
    <row r="698" spans="3:12" x14ac:dyDescent="0.25">
      <c r="C698" s="6" t="s">
        <v>1784</v>
      </c>
      <c r="D698" s="5" t="s">
        <v>1925</v>
      </c>
      <c r="E698" s="5">
        <v>0</v>
      </c>
      <c r="F698" s="5">
        <v>3</v>
      </c>
      <c r="G698" s="5">
        <v>20</v>
      </c>
      <c r="H698" s="5">
        <v>0</v>
      </c>
      <c r="I698" s="5">
        <v>0</v>
      </c>
      <c r="J698" s="5">
        <v>7.9249999999999998</v>
      </c>
      <c r="K698" s="5">
        <v>2</v>
      </c>
      <c r="L698" s="5">
        <v>3</v>
      </c>
    </row>
    <row r="699" spans="3:12" x14ac:dyDescent="0.25">
      <c r="C699" s="6" t="s">
        <v>1785</v>
      </c>
      <c r="D699" s="5" t="s">
        <v>1926</v>
      </c>
      <c r="E699" s="5">
        <v>0</v>
      </c>
      <c r="F699" s="5">
        <v>2</v>
      </c>
      <c r="G699" s="5">
        <v>16</v>
      </c>
      <c r="H699" s="5">
        <v>0</v>
      </c>
      <c r="I699" s="5">
        <v>0</v>
      </c>
      <c r="J699" s="5">
        <v>10.5</v>
      </c>
      <c r="K699" s="5">
        <v>2</v>
      </c>
      <c r="L699" s="5">
        <v>3</v>
      </c>
    </row>
    <row r="700" spans="3:12" x14ac:dyDescent="0.25">
      <c r="C700" s="6" t="s">
        <v>1786</v>
      </c>
      <c r="D700" s="5" t="s">
        <v>1927</v>
      </c>
      <c r="E700" s="5">
        <v>1</v>
      </c>
      <c r="F700" s="5">
        <v>1</v>
      </c>
      <c r="G700" s="5">
        <v>30</v>
      </c>
      <c r="H700" s="5">
        <v>0</v>
      </c>
      <c r="I700" s="5">
        <v>0</v>
      </c>
      <c r="J700" s="5">
        <v>31</v>
      </c>
      <c r="K700" s="5">
        <v>1</v>
      </c>
      <c r="L700" s="5">
        <v>1</v>
      </c>
    </row>
    <row r="701" spans="3:12" x14ac:dyDescent="0.25">
      <c r="C701" s="6" t="s">
        <v>1787</v>
      </c>
      <c r="D701" s="5" t="s">
        <v>1928</v>
      </c>
      <c r="E701" s="5">
        <v>0</v>
      </c>
      <c r="F701" s="5">
        <v>3</v>
      </c>
      <c r="G701" s="5">
        <v>34.5</v>
      </c>
      <c r="H701" s="5">
        <v>0</v>
      </c>
      <c r="I701" s="5">
        <v>0</v>
      </c>
      <c r="J701" s="5">
        <v>6.4375</v>
      </c>
      <c r="K701" s="5">
        <v>2</v>
      </c>
      <c r="L701" s="5">
        <v>1</v>
      </c>
    </row>
    <row r="702" spans="3:12" x14ac:dyDescent="0.25">
      <c r="C702" s="6" t="s">
        <v>2117</v>
      </c>
      <c r="D702" s="5" t="s">
        <v>1929</v>
      </c>
      <c r="E702" s="5">
        <v>0</v>
      </c>
      <c r="F702" s="5">
        <v>3</v>
      </c>
      <c r="G702" s="5">
        <v>17</v>
      </c>
      <c r="H702" s="5">
        <v>0</v>
      </c>
      <c r="I702" s="5">
        <v>0</v>
      </c>
      <c r="J702" s="5">
        <v>8.6624999999999996</v>
      </c>
      <c r="K702" s="5">
        <v>2</v>
      </c>
      <c r="L702" s="5">
        <v>3</v>
      </c>
    </row>
    <row r="703" spans="3:12" x14ac:dyDescent="0.25">
      <c r="C703" s="6" t="s">
        <v>1788</v>
      </c>
      <c r="D703" s="5" t="s">
        <v>1930</v>
      </c>
      <c r="E703" s="5">
        <v>0</v>
      </c>
      <c r="F703" s="5">
        <v>3</v>
      </c>
      <c r="G703" s="5">
        <v>42</v>
      </c>
      <c r="H703" s="5">
        <v>0</v>
      </c>
      <c r="I703" s="5">
        <v>0</v>
      </c>
      <c r="J703" s="5">
        <v>7.55</v>
      </c>
      <c r="K703" s="5">
        <v>2</v>
      </c>
      <c r="L703" s="5">
        <v>3</v>
      </c>
    </row>
    <row r="704" spans="3:12" x14ac:dyDescent="0.25">
      <c r="C704" s="6" t="s">
        <v>1789</v>
      </c>
      <c r="D704" s="5" t="s">
        <v>1931</v>
      </c>
      <c r="E704" s="5">
        <v>0</v>
      </c>
      <c r="F704" s="5">
        <v>3</v>
      </c>
      <c r="G704" s="5">
        <v>35</v>
      </c>
      <c r="H704" s="5">
        <v>0</v>
      </c>
      <c r="I704" s="5">
        <v>0</v>
      </c>
      <c r="J704" s="5">
        <v>7.8958000000000004</v>
      </c>
      <c r="K704" s="5">
        <v>2</v>
      </c>
      <c r="L704" s="5">
        <v>1</v>
      </c>
    </row>
    <row r="705" spans="3:12" x14ac:dyDescent="0.25">
      <c r="C705" s="6" t="s">
        <v>1790</v>
      </c>
      <c r="D705" s="5" t="s">
        <v>1932</v>
      </c>
      <c r="E705" s="5">
        <v>0</v>
      </c>
      <c r="F705" s="5">
        <v>2</v>
      </c>
      <c r="G705" s="5">
        <v>28</v>
      </c>
      <c r="H705" s="5">
        <v>0</v>
      </c>
      <c r="I705" s="5">
        <v>1</v>
      </c>
      <c r="J705" s="5">
        <v>33</v>
      </c>
      <c r="K705" s="5">
        <v>2</v>
      </c>
      <c r="L705" s="5">
        <v>3</v>
      </c>
    </row>
    <row r="706" spans="3:12" x14ac:dyDescent="0.25">
      <c r="C706" s="6" t="s">
        <v>1791</v>
      </c>
      <c r="D706" s="5" t="s">
        <v>1933</v>
      </c>
      <c r="E706" s="5">
        <v>0</v>
      </c>
      <c r="F706" s="5">
        <v>3</v>
      </c>
      <c r="G706" s="5">
        <v>4</v>
      </c>
      <c r="H706" s="5">
        <v>4</v>
      </c>
      <c r="I706" s="5">
        <v>2</v>
      </c>
      <c r="J706" s="5">
        <v>31.274999999999999</v>
      </c>
      <c r="K706" s="5">
        <v>2</v>
      </c>
      <c r="L706" s="5">
        <v>3</v>
      </c>
    </row>
    <row r="707" spans="3:12" x14ac:dyDescent="0.25">
      <c r="C707" s="6" t="s">
        <v>1792</v>
      </c>
      <c r="D707" s="5" t="s">
        <v>1934</v>
      </c>
      <c r="E707" s="5">
        <v>0</v>
      </c>
      <c r="F707" s="5">
        <v>3</v>
      </c>
      <c r="G707" s="5">
        <v>74</v>
      </c>
      <c r="H707" s="5">
        <v>0</v>
      </c>
      <c r="I707" s="5">
        <v>0</v>
      </c>
      <c r="J707" s="5">
        <v>7.7750000000000004</v>
      </c>
      <c r="K707" s="5">
        <v>2</v>
      </c>
      <c r="L707" s="5">
        <v>3</v>
      </c>
    </row>
    <row r="708" spans="3:12" x14ac:dyDescent="0.25">
      <c r="C708" s="6" t="s">
        <v>2118</v>
      </c>
      <c r="D708" s="5" t="s">
        <v>1935</v>
      </c>
      <c r="E708" s="5">
        <v>0</v>
      </c>
      <c r="F708" s="5">
        <v>3</v>
      </c>
      <c r="G708" s="5">
        <v>9</v>
      </c>
      <c r="H708" s="5">
        <v>1</v>
      </c>
      <c r="I708" s="5">
        <v>1</v>
      </c>
      <c r="J708" s="5">
        <v>15.245799999999999</v>
      </c>
      <c r="K708" s="5">
        <v>1</v>
      </c>
      <c r="L708" s="5">
        <v>1</v>
      </c>
    </row>
    <row r="709" spans="3:12" x14ac:dyDescent="0.25">
      <c r="C709" s="6" t="s">
        <v>1793</v>
      </c>
      <c r="D709" s="5" t="s">
        <v>1936</v>
      </c>
      <c r="E709" s="5">
        <v>1</v>
      </c>
      <c r="F709" s="5">
        <v>1</v>
      </c>
      <c r="G709" s="5">
        <v>16</v>
      </c>
      <c r="H709" s="5">
        <v>0</v>
      </c>
      <c r="I709" s="5">
        <v>1</v>
      </c>
      <c r="J709" s="5">
        <v>39.4</v>
      </c>
      <c r="K709" s="5">
        <v>1</v>
      </c>
      <c r="L709" s="5">
        <v>3</v>
      </c>
    </row>
    <row r="710" spans="3:12" x14ac:dyDescent="0.25">
      <c r="C710" s="6" t="s">
        <v>1794</v>
      </c>
      <c r="D710" s="5" t="s">
        <v>1937</v>
      </c>
      <c r="E710" s="5">
        <v>0</v>
      </c>
      <c r="F710" s="5">
        <v>2</v>
      </c>
      <c r="G710" s="5">
        <v>44</v>
      </c>
      <c r="H710" s="5">
        <v>1</v>
      </c>
      <c r="I710" s="5">
        <v>0</v>
      </c>
      <c r="J710" s="5">
        <v>26</v>
      </c>
      <c r="K710" s="5">
        <v>1</v>
      </c>
      <c r="L710" s="5">
        <v>3</v>
      </c>
    </row>
    <row r="711" spans="3:12" x14ac:dyDescent="0.25">
      <c r="C711" s="6" t="s">
        <v>1795</v>
      </c>
      <c r="D711" s="5" t="s">
        <v>1938</v>
      </c>
      <c r="E711" s="5">
        <v>1</v>
      </c>
      <c r="F711" s="5">
        <v>3</v>
      </c>
      <c r="G711" s="5">
        <v>18</v>
      </c>
      <c r="H711" s="5">
        <v>0</v>
      </c>
      <c r="I711" s="5">
        <v>1</v>
      </c>
      <c r="J711" s="5">
        <v>9.35</v>
      </c>
      <c r="K711" s="5">
        <v>1</v>
      </c>
      <c r="L711" s="5">
        <v>3</v>
      </c>
    </row>
    <row r="712" spans="3:12" x14ac:dyDescent="0.25">
      <c r="C712" s="6" t="s">
        <v>1796</v>
      </c>
      <c r="D712" s="5" t="s">
        <v>1939</v>
      </c>
      <c r="E712" s="5">
        <v>1</v>
      </c>
      <c r="F712" s="5">
        <v>1</v>
      </c>
      <c r="G712" s="5">
        <v>45</v>
      </c>
      <c r="H712" s="5">
        <v>1</v>
      </c>
      <c r="I712" s="5">
        <v>1</v>
      </c>
      <c r="J712" s="5">
        <v>164.86670000000001</v>
      </c>
      <c r="K712" s="5">
        <v>1</v>
      </c>
      <c r="L712" s="5">
        <v>3</v>
      </c>
    </row>
    <row r="713" spans="3:12" x14ac:dyDescent="0.25">
      <c r="C713" s="6" t="s">
        <v>1797</v>
      </c>
      <c r="D713" s="5" t="s">
        <v>1940</v>
      </c>
      <c r="E713" s="5">
        <v>1</v>
      </c>
      <c r="F713" s="5">
        <v>1</v>
      </c>
      <c r="G713" s="5">
        <v>51</v>
      </c>
      <c r="H713" s="5">
        <v>0</v>
      </c>
      <c r="I713" s="5">
        <v>0</v>
      </c>
      <c r="J713" s="5">
        <v>26.55</v>
      </c>
      <c r="K713" s="5">
        <v>2</v>
      </c>
      <c r="L713" s="5">
        <v>3</v>
      </c>
    </row>
    <row r="714" spans="3:12" x14ac:dyDescent="0.25">
      <c r="C714" s="6" t="s">
        <v>1798</v>
      </c>
      <c r="D714" s="5" t="s">
        <v>1941</v>
      </c>
      <c r="E714" s="5">
        <v>1</v>
      </c>
      <c r="F714" s="5">
        <v>3</v>
      </c>
      <c r="G714" s="5">
        <v>24</v>
      </c>
      <c r="H714" s="5">
        <v>0</v>
      </c>
      <c r="I714" s="5">
        <v>3</v>
      </c>
      <c r="J714" s="5">
        <v>19.258299999999998</v>
      </c>
      <c r="K714" s="5">
        <v>1</v>
      </c>
      <c r="L714" s="5">
        <v>1</v>
      </c>
    </row>
    <row r="715" spans="3:12" x14ac:dyDescent="0.25">
      <c r="C715" s="6" t="s">
        <v>1799</v>
      </c>
      <c r="D715" s="5" t="s">
        <v>1942</v>
      </c>
      <c r="E715" s="5">
        <v>0</v>
      </c>
      <c r="F715" s="5">
        <v>3</v>
      </c>
      <c r="G715" s="5">
        <v>41</v>
      </c>
      <c r="H715" s="5">
        <v>2</v>
      </c>
      <c r="I715" s="5">
        <v>0</v>
      </c>
      <c r="J715" s="5">
        <v>14.1083</v>
      </c>
      <c r="K715" s="5">
        <v>2</v>
      </c>
      <c r="L715" s="5">
        <v>3</v>
      </c>
    </row>
    <row r="716" spans="3:12" x14ac:dyDescent="0.25">
      <c r="C716" s="6" t="s">
        <v>1800</v>
      </c>
      <c r="D716" s="5" t="s">
        <v>1943</v>
      </c>
      <c r="E716" s="5">
        <v>0</v>
      </c>
      <c r="F716" s="5">
        <v>2</v>
      </c>
      <c r="G716" s="5">
        <v>21</v>
      </c>
      <c r="H716" s="5">
        <v>1</v>
      </c>
      <c r="I716" s="5">
        <v>0</v>
      </c>
      <c r="J716" s="5">
        <v>11.5</v>
      </c>
      <c r="K716" s="5">
        <v>2</v>
      </c>
      <c r="L716" s="5">
        <v>3</v>
      </c>
    </row>
    <row r="717" spans="3:12" x14ac:dyDescent="0.25">
      <c r="C717" s="6" t="s">
        <v>1801</v>
      </c>
      <c r="D717" s="5" t="s">
        <v>1944</v>
      </c>
      <c r="E717" s="5">
        <v>1</v>
      </c>
      <c r="F717" s="5">
        <v>1</v>
      </c>
      <c r="G717" s="5">
        <v>48</v>
      </c>
      <c r="H717" s="5">
        <v>0</v>
      </c>
      <c r="I717" s="5">
        <v>0</v>
      </c>
      <c r="J717" s="5">
        <v>25.929200000000002</v>
      </c>
      <c r="K717" s="5">
        <v>1</v>
      </c>
      <c r="L717" s="5">
        <v>3</v>
      </c>
    </row>
    <row r="718" spans="3:12" x14ac:dyDescent="0.25">
      <c r="C718" s="6" t="s">
        <v>1802</v>
      </c>
      <c r="D718" s="5" t="s">
        <v>1945</v>
      </c>
      <c r="E718" s="5">
        <v>0</v>
      </c>
      <c r="F718" s="5">
        <v>2</v>
      </c>
      <c r="G718" s="5">
        <v>24</v>
      </c>
      <c r="H718" s="5">
        <v>0</v>
      </c>
      <c r="I718" s="5">
        <v>0</v>
      </c>
      <c r="J718" s="5">
        <v>13</v>
      </c>
      <c r="K718" s="5">
        <v>2</v>
      </c>
      <c r="L718" s="5">
        <v>3</v>
      </c>
    </row>
    <row r="719" spans="3:12" x14ac:dyDescent="0.25">
      <c r="C719" s="6" t="s">
        <v>1803</v>
      </c>
      <c r="D719" s="5" t="s">
        <v>1946</v>
      </c>
      <c r="E719" s="5">
        <v>1</v>
      </c>
      <c r="F719" s="5">
        <v>2</v>
      </c>
      <c r="G719" s="5">
        <v>42</v>
      </c>
      <c r="H719" s="5">
        <v>0</v>
      </c>
      <c r="I719" s="5">
        <v>0</v>
      </c>
      <c r="J719" s="5">
        <v>13</v>
      </c>
      <c r="K719" s="5">
        <v>1</v>
      </c>
      <c r="L719" s="5">
        <v>3</v>
      </c>
    </row>
    <row r="720" spans="3:12" x14ac:dyDescent="0.25">
      <c r="C720" s="6" t="s">
        <v>2119</v>
      </c>
      <c r="D720" s="5" t="s">
        <v>1947</v>
      </c>
      <c r="E720" s="5">
        <v>1</v>
      </c>
      <c r="F720" s="5">
        <v>2</v>
      </c>
      <c r="G720" s="5">
        <v>27</v>
      </c>
      <c r="H720" s="5">
        <v>1</v>
      </c>
      <c r="I720" s="5">
        <v>0</v>
      </c>
      <c r="J720" s="5">
        <v>13.8583</v>
      </c>
      <c r="K720" s="5">
        <v>1</v>
      </c>
      <c r="L720" s="5">
        <v>1</v>
      </c>
    </row>
    <row r="721" spans="3:12" x14ac:dyDescent="0.25">
      <c r="C721" s="6" t="s">
        <v>1804</v>
      </c>
      <c r="D721" s="5" t="s">
        <v>1948</v>
      </c>
      <c r="E721" s="5">
        <v>0</v>
      </c>
      <c r="F721" s="5">
        <v>1</v>
      </c>
      <c r="G721" s="5">
        <v>31</v>
      </c>
      <c r="H721" s="5">
        <v>0</v>
      </c>
      <c r="I721" s="5">
        <v>0</v>
      </c>
      <c r="J721" s="5">
        <v>50.495800000000003</v>
      </c>
      <c r="K721" s="5">
        <v>2</v>
      </c>
      <c r="L721" s="5">
        <v>3</v>
      </c>
    </row>
    <row r="722" spans="3:12" x14ac:dyDescent="0.25">
      <c r="C722" s="6" t="s">
        <v>1805</v>
      </c>
      <c r="D722" s="5" t="s">
        <v>1949</v>
      </c>
      <c r="E722" s="5">
        <v>1</v>
      </c>
      <c r="F722" s="5">
        <v>3</v>
      </c>
      <c r="G722" s="5">
        <v>4</v>
      </c>
      <c r="H722" s="5">
        <v>1</v>
      </c>
      <c r="I722" s="5">
        <v>1</v>
      </c>
      <c r="J722" s="5">
        <v>11.1333</v>
      </c>
      <c r="K722" s="5">
        <v>2</v>
      </c>
      <c r="L722" s="5">
        <v>3</v>
      </c>
    </row>
    <row r="723" spans="3:12" x14ac:dyDescent="0.25">
      <c r="C723" s="6" t="s">
        <v>1806</v>
      </c>
      <c r="D723" s="5" t="s">
        <v>1950</v>
      </c>
      <c r="E723" s="5">
        <v>0</v>
      </c>
      <c r="F723" s="5">
        <v>3</v>
      </c>
      <c r="G723" s="5">
        <v>26</v>
      </c>
      <c r="H723" s="5">
        <v>0</v>
      </c>
      <c r="I723" s="5">
        <v>0</v>
      </c>
      <c r="J723" s="5">
        <v>7.8958000000000004</v>
      </c>
      <c r="K723" s="5">
        <v>2</v>
      </c>
      <c r="L723" s="5">
        <v>3</v>
      </c>
    </row>
    <row r="724" spans="3:12" x14ac:dyDescent="0.25">
      <c r="C724" s="6" t="s">
        <v>1807</v>
      </c>
      <c r="D724" s="5" t="s">
        <v>1951</v>
      </c>
      <c r="E724" s="5">
        <v>1</v>
      </c>
      <c r="F724" s="5">
        <v>1</v>
      </c>
      <c r="G724" s="5">
        <v>47</v>
      </c>
      <c r="H724" s="5">
        <v>1</v>
      </c>
      <c r="I724" s="5">
        <v>1</v>
      </c>
      <c r="J724" s="5">
        <v>52.554200000000002</v>
      </c>
      <c r="K724" s="5">
        <v>1</v>
      </c>
      <c r="L724" s="5">
        <v>3</v>
      </c>
    </row>
    <row r="725" spans="3:12" x14ac:dyDescent="0.25">
      <c r="C725" s="6" t="s">
        <v>2120</v>
      </c>
      <c r="D725" s="5" t="s">
        <v>1952</v>
      </c>
      <c r="E725" s="5">
        <v>0</v>
      </c>
      <c r="F725" s="5">
        <v>1</v>
      </c>
      <c r="G725" s="5">
        <v>33</v>
      </c>
      <c r="H725" s="5">
        <v>0</v>
      </c>
      <c r="I725" s="5">
        <v>0</v>
      </c>
      <c r="J725" s="5">
        <v>5</v>
      </c>
      <c r="K725" s="5">
        <v>2</v>
      </c>
      <c r="L725" s="5">
        <v>3</v>
      </c>
    </row>
    <row r="726" spans="3:12" x14ac:dyDescent="0.25">
      <c r="C726" s="6" t="s">
        <v>1808</v>
      </c>
      <c r="D726" s="5" t="s">
        <v>1953</v>
      </c>
      <c r="E726" s="5">
        <v>0</v>
      </c>
      <c r="F726" s="5">
        <v>3</v>
      </c>
      <c r="G726" s="5">
        <v>47</v>
      </c>
      <c r="H726" s="5">
        <v>0</v>
      </c>
      <c r="I726" s="5">
        <v>0</v>
      </c>
      <c r="J726" s="5">
        <v>9</v>
      </c>
      <c r="K726" s="5">
        <v>2</v>
      </c>
      <c r="L726" s="5">
        <v>3</v>
      </c>
    </row>
    <row r="727" spans="3:12" x14ac:dyDescent="0.25">
      <c r="C727" s="6" t="s">
        <v>1809</v>
      </c>
      <c r="D727" s="5" t="s">
        <v>1954</v>
      </c>
      <c r="E727" s="5">
        <v>1</v>
      </c>
      <c r="F727" s="5">
        <v>2</v>
      </c>
      <c r="G727" s="5">
        <v>28</v>
      </c>
      <c r="H727" s="5">
        <v>1</v>
      </c>
      <c r="I727" s="5">
        <v>0</v>
      </c>
      <c r="J727" s="5">
        <v>24</v>
      </c>
      <c r="K727" s="5">
        <v>1</v>
      </c>
      <c r="L727" s="5">
        <v>1</v>
      </c>
    </row>
    <row r="728" spans="3:12" x14ac:dyDescent="0.25">
      <c r="C728" s="6" t="s">
        <v>1810</v>
      </c>
      <c r="D728" s="5" t="s">
        <v>1955</v>
      </c>
      <c r="E728" s="5">
        <v>1</v>
      </c>
      <c r="F728" s="5">
        <v>3</v>
      </c>
      <c r="G728" s="5">
        <v>15</v>
      </c>
      <c r="H728" s="5">
        <v>0</v>
      </c>
      <c r="I728" s="5">
        <v>0</v>
      </c>
      <c r="J728" s="5">
        <v>7.2249999999999996</v>
      </c>
      <c r="K728" s="5">
        <v>1</v>
      </c>
      <c r="L728" s="5">
        <v>1</v>
      </c>
    </row>
    <row r="729" spans="3:12" x14ac:dyDescent="0.25">
      <c r="C729" s="6" t="s">
        <v>1811</v>
      </c>
      <c r="D729" s="5" t="s">
        <v>1956</v>
      </c>
      <c r="E729" s="5">
        <v>0</v>
      </c>
      <c r="F729" s="5">
        <v>3</v>
      </c>
      <c r="G729" s="5">
        <v>20</v>
      </c>
      <c r="H729" s="5">
        <v>0</v>
      </c>
      <c r="I729" s="5">
        <v>0</v>
      </c>
      <c r="J729" s="5">
        <v>9.8458000000000006</v>
      </c>
      <c r="K729" s="5">
        <v>2</v>
      </c>
      <c r="L729" s="5">
        <v>3</v>
      </c>
    </row>
    <row r="730" spans="3:12" x14ac:dyDescent="0.25">
      <c r="C730" s="6" t="s">
        <v>1812</v>
      </c>
      <c r="D730" s="5" t="s">
        <v>1957</v>
      </c>
      <c r="E730" s="5">
        <v>0</v>
      </c>
      <c r="F730" s="5">
        <v>3</v>
      </c>
      <c r="G730" s="5">
        <v>19</v>
      </c>
      <c r="H730" s="5">
        <v>0</v>
      </c>
      <c r="I730" s="5">
        <v>0</v>
      </c>
      <c r="J730" s="5">
        <v>7.8958000000000004</v>
      </c>
      <c r="K730" s="5">
        <v>2</v>
      </c>
      <c r="L730" s="5">
        <v>3</v>
      </c>
    </row>
    <row r="731" spans="3:12" x14ac:dyDescent="0.25">
      <c r="C731" s="6" t="s">
        <v>1813</v>
      </c>
      <c r="D731" s="5" t="s">
        <v>1958</v>
      </c>
      <c r="E731" s="5">
        <v>1</v>
      </c>
      <c r="F731" s="5">
        <v>1</v>
      </c>
      <c r="G731" s="5">
        <v>56</v>
      </c>
      <c r="H731" s="5">
        <v>0</v>
      </c>
      <c r="I731" s="5">
        <v>1</v>
      </c>
      <c r="J731" s="5">
        <v>83.158299999999997</v>
      </c>
      <c r="K731" s="5">
        <v>1</v>
      </c>
      <c r="L731" s="5">
        <v>1</v>
      </c>
    </row>
    <row r="732" spans="3:12" x14ac:dyDescent="0.25">
      <c r="C732" s="6" t="s">
        <v>1814</v>
      </c>
      <c r="D732" s="5" t="s">
        <v>1959</v>
      </c>
      <c r="E732" s="5">
        <v>1</v>
      </c>
      <c r="F732" s="5">
        <v>2</v>
      </c>
      <c r="G732" s="5">
        <v>25</v>
      </c>
      <c r="H732" s="5">
        <v>0</v>
      </c>
      <c r="I732" s="5">
        <v>1</v>
      </c>
      <c r="J732" s="5">
        <v>26</v>
      </c>
      <c r="K732" s="5">
        <v>1</v>
      </c>
      <c r="L732" s="5">
        <v>3</v>
      </c>
    </row>
    <row r="733" spans="3:12" x14ac:dyDescent="0.25">
      <c r="C733" s="6" t="s">
        <v>1815</v>
      </c>
      <c r="D733" s="5" t="s">
        <v>1960</v>
      </c>
      <c r="E733" s="5">
        <v>0</v>
      </c>
      <c r="F733" s="5">
        <v>3</v>
      </c>
      <c r="G733" s="5">
        <v>33</v>
      </c>
      <c r="H733" s="5">
        <v>0</v>
      </c>
      <c r="I733" s="5">
        <v>0</v>
      </c>
      <c r="J733" s="5">
        <v>7.8958000000000004</v>
      </c>
      <c r="K733" s="5">
        <v>2</v>
      </c>
      <c r="L733" s="5">
        <v>3</v>
      </c>
    </row>
    <row r="734" spans="3:12" x14ac:dyDescent="0.25">
      <c r="C734" s="6" t="s">
        <v>1816</v>
      </c>
      <c r="D734" s="5" t="s">
        <v>1961</v>
      </c>
      <c r="E734" s="5">
        <v>0</v>
      </c>
      <c r="F734" s="5">
        <v>3</v>
      </c>
      <c r="G734" s="5">
        <v>22</v>
      </c>
      <c r="H734" s="5">
        <v>0</v>
      </c>
      <c r="I734" s="5">
        <v>0</v>
      </c>
      <c r="J734" s="5">
        <v>10.5167</v>
      </c>
      <c r="K734" s="5">
        <v>1</v>
      </c>
      <c r="L734" s="5">
        <v>3</v>
      </c>
    </row>
    <row r="735" spans="3:12" x14ac:dyDescent="0.25">
      <c r="C735" s="6" t="s">
        <v>1817</v>
      </c>
      <c r="D735" s="5" t="s">
        <v>1962</v>
      </c>
      <c r="E735" s="5">
        <v>0</v>
      </c>
      <c r="F735" s="5">
        <v>2</v>
      </c>
      <c r="G735" s="5">
        <v>28</v>
      </c>
      <c r="H735" s="5">
        <v>0</v>
      </c>
      <c r="I735" s="5">
        <v>0</v>
      </c>
      <c r="J735" s="5">
        <v>10.5</v>
      </c>
      <c r="K735" s="5">
        <v>2</v>
      </c>
      <c r="L735" s="5">
        <v>3</v>
      </c>
    </row>
    <row r="736" spans="3:12" x14ac:dyDescent="0.25">
      <c r="C736" s="6" t="s">
        <v>1818</v>
      </c>
      <c r="D736" s="5" t="s">
        <v>1963</v>
      </c>
      <c r="E736" s="5">
        <v>0</v>
      </c>
      <c r="F736" s="5">
        <v>3</v>
      </c>
      <c r="G736" s="5">
        <v>25</v>
      </c>
      <c r="H736" s="5">
        <v>0</v>
      </c>
      <c r="I736" s="5">
        <v>0</v>
      </c>
      <c r="J736" s="5">
        <v>7.05</v>
      </c>
      <c r="K736" s="5">
        <v>2</v>
      </c>
      <c r="L736" s="5">
        <v>3</v>
      </c>
    </row>
    <row r="737" spans="3:12" x14ac:dyDescent="0.25">
      <c r="C737" s="6" t="s">
        <v>2121</v>
      </c>
      <c r="D737" s="5" t="s">
        <v>1964</v>
      </c>
      <c r="E737" s="5">
        <v>0</v>
      </c>
      <c r="F737" s="5">
        <v>3</v>
      </c>
      <c r="G737" s="5">
        <v>39</v>
      </c>
      <c r="H737" s="5">
        <v>0</v>
      </c>
      <c r="I737" s="5">
        <v>5</v>
      </c>
      <c r="J737" s="5">
        <v>29.125</v>
      </c>
      <c r="K737" s="5">
        <v>1</v>
      </c>
      <c r="L737" s="5">
        <v>2</v>
      </c>
    </row>
    <row r="738" spans="3:12" x14ac:dyDescent="0.25">
      <c r="C738" s="6" t="s">
        <v>1819</v>
      </c>
      <c r="D738" s="5" t="s">
        <v>1965</v>
      </c>
      <c r="E738" s="5">
        <v>0</v>
      </c>
      <c r="F738" s="5">
        <v>2</v>
      </c>
      <c r="G738" s="5">
        <v>27</v>
      </c>
      <c r="H738" s="5">
        <v>0</v>
      </c>
      <c r="I738" s="5">
        <v>0</v>
      </c>
      <c r="J738" s="5">
        <v>13</v>
      </c>
      <c r="K738" s="5">
        <v>2</v>
      </c>
      <c r="L738" s="5">
        <v>3</v>
      </c>
    </row>
    <row r="739" spans="3:12" x14ac:dyDescent="0.25">
      <c r="C739" s="6" t="s">
        <v>2122</v>
      </c>
      <c r="D739" s="5" t="s">
        <v>1966</v>
      </c>
      <c r="E739" s="5">
        <v>1</v>
      </c>
      <c r="F739" s="5">
        <v>1</v>
      </c>
      <c r="G739" s="5">
        <v>19</v>
      </c>
      <c r="H739" s="5">
        <v>0</v>
      </c>
      <c r="I739" s="5">
        <v>0</v>
      </c>
      <c r="J739" s="5">
        <v>30</v>
      </c>
      <c r="K739" s="5">
        <v>1</v>
      </c>
      <c r="L739" s="5">
        <v>3</v>
      </c>
    </row>
    <row r="740" spans="3:12" x14ac:dyDescent="0.25">
      <c r="C740" s="6" t="s">
        <v>1820</v>
      </c>
      <c r="D740" s="5" t="s">
        <v>1967</v>
      </c>
      <c r="E740" s="5">
        <v>1</v>
      </c>
      <c r="F740" s="5">
        <v>1</v>
      </c>
      <c r="G740" s="5">
        <v>26</v>
      </c>
      <c r="H740" s="5">
        <v>0</v>
      </c>
      <c r="I740" s="5">
        <v>0</v>
      </c>
      <c r="J740" s="5">
        <v>30</v>
      </c>
      <c r="K740" s="5">
        <v>2</v>
      </c>
      <c r="L740" s="5">
        <v>1</v>
      </c>
    </row>
    <row r="741" spans="3:12" x14ac:dyDescent="0.25">
      <c r="C741" s="6" t="s">
        <v>1821</v>
      </c>
      <c r="D741" s="5" t="s">
        <v>1968</v>
      </c>
      <c r="E741" s="5">
        <v>0</v>
      </c>
      <c r="F741" s="5">
        <v>3</v>
      </c>
      <c r="G741" s="5">
        <v>32</v>
      </c>
      <c r="H741" s="5">
        <v>0</v>
      </c>
      <c r="I741" s="5">
        <v>0</v>
      </c>
      <c r="J741" s="5">
        <v>7.75</v>
      </c>
      <c r="K741" s="5">
        <v>2</v>
      </c>
      <c r="L741" s="5">
        <v>2</v>
      </c>
    </row>
  </sheetData>
  <mergeCells count="20">
    <mergeCell ref="C19:E19"/>
    <mergeCell ref="C20:E20"/>
    <mergeCell ref="F19:G19"/>
    <mergeCell ref="C22:I22"/>
    <mergeCell ref="C23:E23"/>
    <mergeCell ref="F23:I23"/>
    <mergeCell ref="B4:C4"/>
    <mergeCell ref="D4:E4"/>
    <mergeCell ref="B3:E3"/>
    <mergeCell ref="J3:M3"/>
    <mergeCell ref="C18:G18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Factorization'!$B$10:$B$10" display="Inputs" xr:uid="{00000000-0004-0000-0300-000000000000}"/>
    <hyperlink ref="D4" location="'Factorization'!$B$25:$B$25" display="Transformed Data" xr:uid="{00000000-0004-0000-0300-000001000000}"/>
  </hyperlink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V77"/>
  <sheetViews>
    <sheetView showGridLines="0" topLeftCell="A25" workbookViewId="0"/>
  </sheetViews>
  <sheetFormatPr defaultRowHeight="15" x14ac:dyDescent="0.25"/>
  <cols>
    <col min="3" max="3" width="12.28515625" customWidth="1"/>
    <col min="6" max="6" width="11.5703125" customWidth="1"/>
    <col min="10" max="10" width="15.5703125" bestFit="1" customWidth="1"/>
  </cols>
  <sheetData>
    <row r="1" spans="2:100" ht="18.75" x14ac:dyDescent="0.3">
      <c r="B1" s="3" t="s">
        <v>2128</v>
      </c>
      <c r="N1" t="s">
        <v>2164</v>
      </c>
      <c r="CV1" s="10" t="s">
        <v>2166</v>
      </c>
    </row>
    <row r="3" spans="2:100" ht="15.75" x14ac:dyDescent="0.25">
      <c r="B3" s="33" t="s">
        <v>1224</v>
      </c>
      <c r="C3" s="34"/>
      <c r="D3" s="34"/>
      <c r="E3" s="34"/>
      <c r="F3" s="34"/>
      <c r="G3" s="35"/>
      <c r="J3" s="33" t="s">
        <v>1225</v>
      </c>
      <c r="K3" s="34"/>
      <c r="L3" s="34"/>
      <c r="M3" s="35"/>
    </row>
    <row r="4" spans="2:100" x14ac:dyDescent="0.25">
      <c r="B4" s="31" t="s">
        <v>1230</v>
      </c>
      <c r="C4" s="32"/>
      <c r="D4" s="31" t="s">
        <v>2126</v>
      </c>
      <c r="E4" s="32"/>
      <c r="F4" s="31" t="s">
        <v>1250</v>
      </c>
      <c r="G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00" x14ac:dyDescent="0.25">
      <c r="J5" s="7">
        <v>30</v>
      </c>
      <c r="K5" s="7">
        <v>6</v>
      </c>
      <c r="L5" s="7">
        <v>16</v>
      </c>
      <c r="M5" s="7">
        <v>52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1233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2129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2130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714</v>
      </c>
      <c r="G16" s="40"/>
      <c r="H16" s="40"/>
      <c r="I16" s="41"/>
    </row>
    <row r="18" spans="2:15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5"/>
    </row>
    <row r="19" spans="2:15" x14ac:dyDescent="0.25">
      <c r="C19" s="36" t="s">
        <v>1239</v>
      </c>
      <c r="D19" s="37"/>
      <c r="E19" s="38"/>
      <c r="F19" s="39">
        <v>10</v>
      </c>
      <c r="G19" s="40"/>
      <c r="H19" s="40"/>
      <c r="I19" s="40"/>
      <c r="J19" s="40"/>
      <c r="K19" s="40"/>
      <c r="L19" s="40"/>
      <c r="M19" s="40"/>
      <c r="N19" s="40"/>
      <c r="O19" s="41"/>
    </row>
    <row r="20" spans="2:15" x14ac:dyDescent="0.25">
      <c r="C20" s="36" t="s">
        <v>1240</v>
      </c>
      <c r="D20" s="37"/>
      <c r="E20" s="38"/>
      <c r="F20" s="7" t="s">
        <v>1252</v>
      </c>
      <c r="G20" s="7" t="s">
        <v>2123</v>
      </c>
      <c r="H20" s="7" t="s">
        <v>1</v>
      </c>
      <c r="I20" s="7" t="s">
        <v>1253</v>
      </c>
      <c r="J20" s="7" t="s">
        <v>5</v>
      </c>
      <c r="K20" s="7" t="s">
        <v>6</v>
      </c>
      <c r="L20" s="7" t="s">
        <v>7</v>
      </c>
      <c r="M20" s="7" t="s">
        <v>9</v>
      </c>
      <c r="N20" s="7" t="s">
        <v>4</v>
      </c>
      <c r="O20" s="7" t="s">
        <v>1254</v>
      </c>
    </row>
    <row r="22" spans="2:15" ht="15.75" x14ac:dyDescent="0.25">
      <c r="C22" s="33" t="s">
        <v>2131</v>
      </c>
      <c r="D22" s="34"/>
      <c r="E22" s="34"/>
      <c r="F22" s="34"/>
      <c r="G22" s="35"/>
    </row>
    <row r="23" spans="2:15" x14ac:dyDescent="0.25">
      <c r="C23" s="36" t="s">
        <v>2132</v>
      </c>
      <c r="D23" s="37"/>
      <c r="E23" s="38"/>
      <c r="F23" s="8" t="s">
        <v>5</v>
      </c>
      <c r="G23" s="8" t="s">
        <v>9</v>
      </c>
    </row>
    <row r="24" spans="2:15" x14ac:dyDescent="0.25">
      <c r="C24" s="36" t="s">
        <v>2133</v>
      </c>
      <c r="D24" s="37"/>
      <c r="E24" s="38"/>
      <c r="F24" s="8" t="s">
        <v>2125</v>
      </c>
      <c r="G24" s="8" t="s">
        <v>2165</v>
      </c>
    </row>
    <row r="25" spans="2:15" x14ac:dyDescent="0.25">
      <c r="C25" s="36" t="s">
        <v>2134</v>
      </c>
      <c r="D25" s="37"/>
      <c r="E25" s="38"/>
      <c r="F25" s="8">
        <v>20</v>
      </c>
      <c r="G25" s="8">
        <v>20</v>
      </c>
    </row>
    <row r="26" spans="2:15" x14ac:dyDescent="0.25">
      <c r="C26" s="36" t="s">
        <v>2135</v>
      </c>
      <c r="D26" s="37"/>
      <c r="E26" s="38"/>
      <c r="F26" s="8" t="s">
        <v>2136</v>
      </c>
      <c r="G26" s="8" t="s">
        <v>2136</v>
      </c>
    </row>
    <row r="27" spans="2:15" x14ac:dyDescent="0.25">
      <c r="C27" s="36" t="s">
        <v>2137</v>
      </c>
      <c r="D27" s="37"/>
      <c r="E27" s="38"/>
      <c r="F27" s="8" t="s">
        <v>2138</v>
      </c>
      <c r="G27" s="8" t="s">
        <v>2138</v>
      </c>
    </row>
    <row r="31" spans="2:15" ht="18.75" x14ac:dyDescent="0.3">
      <c r="B31" s="4" t="s">
        <v>2126</v>
      </c>
    </row>
    <row r="33" spans="3:6" ht="15.75" x14ac:dyDescent="0.25">
      <c r="C33" s="44" t="s">
        <v>2139</v>
      </c>
      <c r="D33" s="45"/>
      <c r="E33" s="45"/>
      <c r="F33" s="46"/>
    </row>
    <row r="34" spans="3:6" x14ac:dyDescent="0.25">
      <c r="C34" s="6" t="s">
        <v>2140</v>
      </c>
      <c r="D34" s="2" t="s">
        <v>2141</v>
      </c>
      <c r="E34" s="2" t="s">
        <v>2142</v>
      </c>
      <c r="F34" s="2" t="s">
        <v>2143</v>
      </c>
    </row>
    <row r="35" spans="3:6" x14ac:dyDescent="0.25">
      <c r="C35" s="6" t="s">
        <v>2144</v>
      </c>
      <c r="D35" s="5">
        <v>0.42</v>
      </c>
      <c r="E35" s="5">
        <v>4</v>
      </c>
      <c r="F35" s="5">
        <v>40</v>
      </c>
    </row>
    <row r="36" spans="3:6" x14ac:dyDescent="0.25">
      <c r="C36" s="6" t="s">
        <v>2145</v>
      </c>
      <c r="D36" s="5">
        <v>5</v>
      </c>
      <c r="E36" s="5">
        <v>14</v>
      </c>
      <c r="F36" s="5">
        <v>37</v>
      </c>
    </row>
    <row r="37" spans="3:6" x14ac:dyDescent="0.25">
      <c r="C37" s="6" t="s">
        <v>2146</v>
      </c>
      <c r="D37" s="5">
        <v>14.5</v>
      </c>
      <c r="E37" s="5">
        <v>17</v>
      </c>
      <c r="F37" s="5">
        <v>36</v>
      </c>
    </row>
    <row r="38" spans="3:6" x14ac:dyDescent="0.25">
      <c r="C38" s="6" t="s">
        <v>2147</v>
      </c>
      <c r="D38" s="5">
        <v>18</v>
      </c>
      <c r="E38" s="5">
        <v>18</v>
      </c>
      <c r="F38" s="5">
        <v>26</v>
      </c>
    </row>
    <row r="39" spans="3:6" x14ac:dyDescent="0.25">
      <c r="C39" s="6" t="s">
        <v>2148</v>
      </c>
      <c r="D39" s="5">
        <v>19</v>
      </c>
      <c r="E39" s="5">
        <v>20</v>
      </c>
      <c r="F39" s="5">
        <v>40</v>
      </c>
    </row>
    <row r="40" spans="3:6" x14ac:dyDescent="0.25">
      <c r="C40" s="6" t="s">
        <v>2149</v>
      </c>
      <c r="D40" s="5">
        <v>20.5</v>
      </c>
      <c r="E40" s="5">
        <v>21</v>
      </c>
      <c r="F40" s="5">
        <v>25</v>
      </c>
    </row>
    <row r="41" spans="3:6" x14ac:dyDescent="0.25">
      <c r="C41" s="6" t="s">
        <v>2150</v>
      </c>
      <c r="D41" s="5">
        <v>22</v>
      </c>
      <c r="E41" s="5">
        <v>23</v>
      </c>
      <c r="F41" s="5">
        <v>42</v>
      </c>
    </row>
    <row r="42" spans="3:6" x14ac:dyDescent="0.25">
      <c r="C42" s="6" t="s">
        <v>2151</v>
      </c>
      <c r="D42" s="5">
        <v>23.5</v>
      </c>
      <c r="E42" s="5">
        <v>24.5</v>
      </c>
      <c r="F42" s="5">
        <v>32</v>
      </c>
    </row>
    <row r="43" spans="3:6" x14ac:dyDescent="0.25">
      <c r="C43" s="6" t="s">
        <v>2152</v>
      </c>
      <c r="D43" s="5">
        <v>25</v>
      </c>
      <c r="E43" s="5">
        <v>26</v>
      </c>
      <c r="F43" s="5">
        <v>41</v>
      </c>
    </row>
    <row r="44" spans="3:6" x14ac:dyDescent="0.25">
      <c r="C44" s="6" t="s">
        <v>2153</v>
      </c>
      <c r="D44" s="5">
        <v>27</v>
      </c>
      <c r="E44" s="5">
        <v>28</v>
      </c>
      <c r="F44" s="5">
        <v>43</v>
      </c>
    </row>
    <row r="45" spans="3:6" x14ac:dyDescent="0.25">
      <c r="C45" s="6" t="s">
        <v>2154</v>
      </c>
      <c r="D45" s="5">
        <v>28.5</v>
      </c>
      <c r="E45" s="5">
        <v>30</v>
      </c>
      <c r="F45" s="5">
        <v>47</v>
      </c>
    </row>
    <row r="46" spans="3:6" x14ac:dyDescent="0.25">
      <c r="C46" s="6" t="s">
        <v>2155</v>
      </c>
      <c r="D46" s="5">
        <v>30.5</v>
      </c>
      <c r="E46" s="5">
        <v>32</v>
      </c>
      <c r="F46" s="5">
        <v>37</v>
      </c>
    </row>
    <row r="47" spans="3:6" x14ac:dyDescent="0.25">
      <c r="C47" s="6" t="s">
        <v>2156</v>
      </c>
      <c r="D47" s="5">
        <v>32.5</v>
      </c>
      <c r="E47" s="5">
        <v>34.5</v>
      </c>
      <c r="F47" s="5">
        <v>33</v>
      </c>
    </row>
    <row r="48" spans="3:6" x14ac:dyDescent="0.25">
      <c r="C48" s="6" t="s">
        <v>2157</v>
      </c>
      <c r="D48" s="5">
        <v>35</v>
      </c>
      <c r="E48" s="5">
        <v>36</v>
      </c>
      <c r="F48" s="5">
        <v>40</v>
      </c>
    </row>
    <row r="49" spans="3:6" x14ac:dyDescent="0.25">
      <c r="C49" s="6" t="s">
        <v>2158</v>
      </c>
      <c r="D49" s="5">
        <v>36.5</v>
      </c>
      <c r="E49" s="5">
        <v>39</v>
      </c>
      <c r="F49" s="5">
        <v>32</v>
      </c>
    </row>
    <row r="50" spans="3:6" x14ac:dyDescent="0.25">
      <c r="C50" s="6" t="s">
        <v>2159</v>
      </c>
      <c r="D50" s="5">
        <v>40</v>
      </c>
      <c r="E50" s="5">
        <v>42</v>
      </c>
      <c r="F50" s="5">
        <v>34</v>
      </c>
    </row>
    <row r="51" spans="3:6" x14ac:dyDescent="0.25">
      <c r="C51" s="6" t="s">
        <v>2160</v>
      </c>
      <c r="D51" s="5">
        <v>43</v>
      </c>
      <c r="E51" s="5">
        <v>46</v>
      </c>
      <c r="F51" s="5">
        <v>31</v>
      </c>
    </row>
    <row r="52" spans="3:6" x14ac:dyDescent="0.25">
      <c r="C52" s="6" t="s">
        <v>2161</v>
      </c>
      <c r="D52" s="5">
        <v>47</v>
      </c>
      <c r="E52" s="5">
        <v>50</v>
      </c>
      <c r="F52" s="5">
        <v>34</v>
      </c>
    </row>
    <row r="53" spans="3:6" x14ac:dyDescent="0.25">
      <c r="C53" s="6" t="s">
        <v>2162</v>
      </c>
      <c r="D53" s="5">
        <v>51</v>
      </c>
      <c r="E53" s="5">
        <v>57</v>
      </c>
      <c r="F53" s="5">
        <v>31</v>
      </c>
    </row>
    <row r="54" spans="3:6" x14ac:dyDescent="0.25">
      <c r="C54" s="6" t="s">
        <v>2163</v>
      </c>
      <c r="D54" s="5">
        <v>58</v>
      </c>
      <c r="E54" s="5">
        <v>80</v>
      </c>
      <c r="F54" s="5">
        <v>33</v>
      </c>
    </row>
    <row r="56" spans="3:6" ht="15.75" x14ac:dyDescent="0.25">
      <c r="C56" s="44" t="s">
        <v>2167</v>
      </c>
      <c r="D56" s="45"/>
      <c r="E56" s="45"/>
      <c r="F56" s="46"/>
    </row>
    <row r="57" spans="3:6" x14ac:dyDescent="0.25">
      <c r="C57" s="6" t="s">
        <v>2140</v>
      </c>
      <c r="D57" s="2" t="s">
        <v>2141</v>
      </c>
      <c r="E57" s="2" t="s">
        <v>2142</v>
      </c>
      <c r="F57" s="2" t="s">
        <v>2143</v>
      </c>
    </row>
    <row r="58" spans="3:6" x14ac:dyDescent="0.25">
      <c r="C58" s="6" t="s">
        <v>2144</v>
      </c>
      <c r="D58" s="5">
        <v>0</v>
      </c>
      <c r="E58" s="5">
        <v>7.2249999999999996</v>
      </c>
      <c r="F58" s="5">
        <v>38</v>
      </c>
    </row>
    <row r="59" spans="3:6" x14ac:dyDescent="0.25">
      <c r="C59" s="6" t="s">
        <v>2145</v>
      </c>
      <c r="D59" s="5">
        <v>7.2291999999999996</v>
      </c>
      <c r="E59" s="5">
        <v>7.7416999999999998</v>
      </c>
      <c r="F59" s="5">
        <v>31</v>
      </c>
    </row>
    <row r="60" spans="3:6" x14ac:dyDescent="0.25">
      <c r="C60" s="6" t="s">
        <v>2146</v>
      </c>
      <c r="D60" s="5">
        <v>7.75</v>
      </c>
      <c r="E60" s="5">
        <v>7.8</v>
      </c>
      <c r="F60" s="5">
        <v>35</v>
      </c>
    </row>
    <row r="61" spans="3:6" x14ac:dyDescent="0.25">
      <c r="C61" s="6" t="s">
        <v>2147</v>
      </c>
      <c r="D61" s="5">
        <v>7.8541999999999996</v>
      </c>
      <c r="E61" s="5">
        <v>7.8958000000000004</v>
      </c>
      <c r="F61" s="5">
        <v>39</v>
      </c>
    </row>
    <row r="62" spans="3:6" x14ac:dyDescent="0.25">
      <c r="C62" s="6" t="s">
        <v>2148</v>
      </c>
      <c r="D62" s="5">
        <v>7.9249999999999998</v>
      </c>
      <c r="E62" s="5">
        <v>8.0500000000000007</v>
      </c>
      <c r="F62" s="5">
        <v>48</v>
      </c>
    </row>
    <row r="63" spans="3:6" x14ac:dyDescent="0.25">
      <c r="C63" s="6" t="s">
        <v>2149</v>
      </c>
      <c r="D63" s="5">
        <v>8.1583000000000006</v>
      </c>
      <c r="E63" s="5">
        <v>9.5</v>
      </c>
      <c r="F63" s="5">
        <v>38</v>
      </c>
    </row>
    <row r="64" spans="3:6" x14ac:dyDescent="0.25">
      <c r="C64" s="6" t="s">
        <v>2150</v>
      </c>
      <c r="D64" s="5">
        <v>9.5875000000000004</v>
      </c>
      <c r="E64" s="5">
        <v>10.5</v>
      </c>
      <c r="F64" s="5">
        <v>34</v>
      </c>
    </row>
    <row r="65" spans="3:6" x14ac:dyDescent="0.25">
      <c r="C65" s="6" t="s">
        <v>2151</v>
      </c>
      <c r="D65" s="5">
        <v>10.5167</v>
      </c>
      <c r="E65" s="5">
        <v>12.875</v>
      </c>
      <c r="F65" s="5">
        <v>22</v>
      </c>
    </row>
    <row r="66" spans="3:6" x14ac:dyDescent="0.25">
      <c r="C66" s="6" t="s">
        <v>2152</v>
      </c>
      <c r="D66" s="5">
        <v>13</v>
      </c>
      <c r="E66" s="5">
        <v>13</v>
      </c>
      <c r="F66" s="5">
        <v>41</v>
      </c>
    </row>
    <row r="67" spans="3:6" x14ac:dyDescent="0.25">
      <c r="C67" s="6" t="s">
        <v>2153</v>
      </c>
      <c r="D67" s="5">
        <v>13.416700000000001</v>
      </c>
      <c r="E67" s="5">
        <v>15.85</v>
      </c>
      <c r="F67" s="5">
        <v>37</v>
      </c>
    </row>
    <row r="68" spans="3:6" x14ac:dyDescent="0.25">
      <c r="C68" s="6" t="s">
        <v>2154</v>
      </c>
      <c r="D68" s="5">
        <v>15.9</v>
      </c>
      <c r="E68" s="5">
        <v>20.524999999999999</v>
      </c>
      <c r="F68" s="5">
        <v>35</v>
      </c>
    </row>
    <row r="69" spans="3:6" x14ac:dyDescent="0.25">
      <c r="C69" s="6" t="s">
        <v>2155</v>
      </c>
      <c r="D69" s="5">
        <v>20.574999999999999</v>
      </c>
      <c r="E69" s="5">
        <v>25.929200000000002</v>
      </c>
      <c r="F69" s="5">
        <v>28</v>
      </c>
    </row>
    <row r="70" spans="3:6" x14ac:dyDescent="0.25">
      <c r="C70" s="6" t="s">
        <v>2156</v>
      </c>
      <c r="D70" s="5">
        <v>26</v>
      </c>
      <c r="E70" s="5">
        <v>26.25</v>
      </c>
      <c r="F70" s="5">
        <v>36</v>
      </c>
    </row>
    <row r="71" spans="3:6" x14ac:dyDescent="0.25">
      <c r="C71" s="6" t="s">
        <v>2157</v>
      </c>
      <c r="D71" s="5">
        <v>26.283300000000001</v>
      </c>
      <c r="E71" s="5">
        <v>29</v>
      </c>
      <c r="F71" s="5">
        <v>37</v>
      </c>
    </row>
    <row r="72" spans="3:6" x14ac:dyDescent="0.25">
      <c r="C72" s="6" t="s">
        <v>2158</v>
      </c>
      <c r="D72" s="5">
        <v>29.125</v>
      </c>
      <c r="E72" s="5">
        <v>33</v>
      </c>
      <c r="F72" s="5">
        <v>36</v>
      </c>
    </row>
    <row r="73" spans="3:6" x14ac:dyDescent="0.25">
      <c r="C73" s="6" t="s">
        <v>2159</v>
      </c>
      <c r="D73" s="5">
        <v>33.5</v>
      </c>
      <c r="E73" s="5">
        <v>46.9</v>
      </c>
      <c r="F73" s="5">
        <v>37</v>
      </c>
    </row>
    <row r="74" spans="3:6" x14ac:dyDescent="0.25">
      <c r="C74" s="6" t="s">
        <v>2160</v>
      </c>
      <c r="D74" s="5">
        <v>47.1</v>
      </c>
      <c r="E74" s="5">
        <v>59.4</v>
      </c>
      <c r="F74" s="5">
        <v>35</v>
      </c>
    </row>
    <row r="75" spans="3:6" x14ac:dyDescent="0.25">
      <c r="C75" s="6" t="s">
        <v>2161</v>
      </c>
      <c r="D75" s="5">
        <v>61.174999999999997</v>
      </c>
      <c r="E75" s="5">
        <v>79.2</v>
      </c>
      <c r="F75" s="5">
        <v>35</v>
      </c>
    </row>
    <row r="76" spans="3:6" x14ac:dyDescent="0.25">
      <c r="C76" s="6" t="s">
        <v>2162</v>
      </c>
      <c r="D76" s="5">
        <v>79.650000000000006</v>
      </c>
      <c r="E76" s="5">
        <v>120</v>
      </c>
      <c r="F76" s="5">
        <v>38</v>
      </c>
    </row>
    <row r="77" spans="3:6" x14ac:dyDescent="0.25">
      <c r="C77" s="6" t="s">
        <v>2163</v>
      </c>
      <c r="D77" s="5">
        <v>133.65</v>
      </c>
      <c r="E77" s="5">
        <v>512.32920000000001</v>
      </c>
      <c r="F77" s="5">
        <v>34</v>
      </c>
    </row>
  </sheetData>
  <mergeCells count="26"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56:F56"/>
    <mergeCell ref="C18:O18"/>
    <mergeCell ref="C19:E19"/>
    <mergeCell ref="C20:E20"/>
    <mergeCell ref="F19:O19"/>
    <mergeCell ref="C23:E23"/>
    <mergeCell ref="C24:E24"/>
    <mergeCell ref="C25:E25"/>
    <mergeCell ref="C26:E26"/>
    <mergeCell ref="C27:E27"/>
    <mergeCell ref="C22:G22"/>
    <mergeCell ref="C33:F33"/>
    <mergeCell ref="B4:C4"/>
    <mergeCell ref="D4:E4"/>
    <mergeCell ref="F4:G4"/>
    <mergeCell ref="B3:G3"/>
    <mergeCell ref="J3:M3"/>
  </mergeCells>
  <hyperlinks>
    <hyperlink ref="B4" location="'Bin_Output'!$B$10:$B$10" display="Inputs" xr:uid="{00000000-0004-0000-0400-000000000000}"/>
    <hyperlink ref="D4" location="'Bin_Output'!$B$31:$B$31" display="Intervals" xr:uid="{00000000-0004-0000-0400-000001000000}"/>
    <hyperlink ref="F4" location="'Bin_Transform'!$B$10:$B$10" display="Transformed Data" xr:uid="{00000000-0004-0000-0400-000002000000}"/>
  </hyperlinks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662"/>
  <sheetViews>
    <sheetView showGridLines="0" topLeftCell="A487" workbookViewId="0">
      <selection activeCell="I601" sqref="I601"/>
    </sheetView>
  </sheetViews>
  <sheetFormatPr defaultRowHeight="15" x14ac:dyDescent="0.25"/>
  <cols>
    <col min="3" max="3" width="11.5703125" customWidth="1"/>
    <col min="4" max="5" width="12.5703125" customWidth="1"/>
    <col min="6" max="6" width="10.85546875" customWidth="1"/>
    <col min="7" max="7" width="16.28515625" customWidth="1"/>
    <col min="8" max="8" width="13.85546875" customWidth="1"/>
    <col min="10" max="10" width="15.5703125" bestFit="1" customWidth="1"/>
    <col min="11" max="11" width="14.28515625" customWidth="1"/>
    <col min="13" max="13" width="19.85546875" customWidth="1"/>
  </cols>
  <sheetData>
    <row r="1" spans="2:14" ht="18.75" x14ac:dyDescent="0.3">
      <c r="B1" s="3" t="s">
        <v>2124</v>
      </c>
      <c r="N1" t="s">
        <v>2164</v>
      </c>
    </row>
    <row r="3" spans="2:14" ht="15.75" x14ac:dyDescent="0.25">
      <c r="B3" s="33" t="s">
        <v>1224</v>
      </c>
      <c r="C3" s="34"/>
      <c r="D3" s="34"/>
      <c r="E3" s="34"/>
      <c r="F3" s="34"/>
      <c r="G3" s="35"/>
      <c r="J3" s="33" t="s">
        <v>1225</v>
      </c>
      <c r="K3" s="34"/>
      <c r="L3" s="34"/>
      <c r="M3" s="35"/>
    </row>
    <row r="4" spans="2:14" x14ac:dyDescent="0.25">
      <c r="B4" s="31" t="s">
        <v>1230</v>
      </c>
      <c r="C4" s="32"/>
      <c r="D4" s="31" t="s">
        <v>2126</v>
      </c>
      <c r="E4" s="32"/>
      <c r="F4" s="31" t="s">
        <v>1250</v>
      </c>
      <c r="G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4" x14ac:dyDescent="0.25">
      <c r="J5" s="7">
        <v>30</v>
      </c>
      <c r="K5" s="7">
        <v>6</v>
      </c>
      <c r="L5" s="7">
        <v>16</v>
      </c>
      <c r="M5" s="7">
        <v>52</v>
      </c>
    </row>
    <row r="10" spans="2:14" ht="18.75" x14ac:dyDescent="0.3">
      <c r="B10" s="4" t="s">
        <v>1250</v>
      </c>
    </row>
    <row r="12" spans="2:14" x14ac:dyDescent="0.25">
      <c r="C12" s="6" t="s">
        <v>1252</v>
      </c>
      <c r="D12" s="2" t="s">
        <v>2127</v>
      </c>
      <c r="E12" s="2" t="s">
        <v>2123</v>
      </c>
      <c r="F12" s="2" t="s">
        <v>1</v>
      </c>
      <c r="G12" s="2" t="s">
        <v>1253</v>
      </c>
      <c r="H12" s="2" t="s">
        <v>2125</v>
      </c>
      <c r="I12" s="2" t="s">
        <v>6</v>
      </c>
      <c r="J12" s="2" t="s">
        <v>7</v>
      </c>
      <c r="K12" s="2" t="s">
        <v>2165</v>
      </c>
      <c r="L12" s="2" t="s">
        <v>4</v>
      </c>
      <c r="M12" s="2" t="s">
        <v>1254</v>
      </c>
    </row>
    <row r="13" spans="2:14" x14ac:dyDescent="0.25">
      <c r="C13" s="6" t="s">
        <v>1255</v>
      </c>
      <c r="D13" s="5" t="s">
        <v>1255</v>
      </c>
      <c r="E13" s="5" t="s">
        <v>1255</v>
      </c>
      <c r="F13" s="5">
        <v>0</v>
      </c>
      <c r="G13" s="5">
        <v>3</v>
      </c>
      <c r="H13" s="5">
        <v>7</v>
      </c>
      <c r="I13" s="5">
        <v>1</v>
      </c>
      <c r="J13" s="5">
        <v>0</v>
      </c>
      <c r="K13" s="5">
        <v>2</v>
      </c>
      <c r="L13" s="5">
        <v>2</v>
      </c>
      <c r="M13" s="5">
        <v>3</v>
      </c>
    </row>
    <row r="14" spans="2:14" x14ac:dyDescent="0.25">
      <c r="C14" s="6" t="s">
        <v>1256</v>
      </c>
      <c r="D14" s="5" t="s">
        <v>1256</v>
      </c>
      <c r="E14" s="5" t="s">
        <v>1256</v>
      </c>
      <c r="F14" s="5">
        <v>1</v>
      </c>
      <c r="G14" s="5">
        <v>1</v>
      </c>
      <c r="H14" s="5">
        <v>15</v>
      </c>
      <c r="I14" s="5">
        <v>1</v>
      </c>
      <c r="J14" s="5">
        <v>0</v>
      </c>
      <c r="K14" s="5">
        <v>18</v>
      </c>
      <c r="L14" s="5">
        <v>1</v>
      </c>
      <c r="M14" s="5">
        <v>1</v>
      </c>
    </row>
    <row r="15" spans="2:14" x14ac:dyDescent="0.25">
      <c r="C15" s="6" t="s">
        <v>1257</v>
      </c>
      <c r="D15" s="5" t="s">
        <v>1257</v>
      </c>
      <c r="E15" s="5" t="s">
        <v>1257</v>
      </c>
      <c r="F15" s="5">
        <v>1</v>
      </c>
      <c r="G15" s="5">
        <v>3</v>
      </c>
      <c r="H15" s="5">
        <v>9</v>
      </c>
      <c r="I15" s="5">
        <v>0</v>
      </c>
      <c r="J15" s="5">
        <v>0</v>
      </c>
      <c r="K15" s="5">
        <v>5</v>
      </c>
      <c r="L15" s="5">
        <v>1</v>
      </c>
      <c r="M15" s="5">
        <v>3</v>
      </c>
    </row>
    <row r="16" spans="2:14" x14ac:dyDescent="0.25">
      <c r="C16" s="6" t="s">
        <v>1258</v>
      </c>
      <c r="D16" s="5" t="s">
        <v>1258</v>
      </c>
      <c r="E16" s="5" t="s">
        <v>1258</v>
      </c>
      <c r="F16" s="5">
        <v>1</v>
      </c>
      <c r="G16" s="5">
        <v>1</v>
      </c>
      <c r="H16" s="5">
        <v>14</v>
      </c>
      <c r="I16" s="5">
        <v>1</v>
      </c>
      <c r="J16" s="5">
        <v>0</v>
      </c>
      <c r="K16" s="5">
        <v>17</v>
      </c>
      <c r="L16" s="5">
        <v>1</v>
      </c>
      <c r="M16" s="5">
        <v>3</v>
      </c>
    </row>
    <row r="17" spans="3:13" x14ac:dyDescent="0.25">
      <c r="C17" s="6" t="s">
        <v>1259</v>
      </c>
      <c r="D17" s="5" t="s">
        <v>1259</v>
      </c>
      <c r="E17" s="5" t="s">
        <v>1259</v>
      </c>
      <c r="F17" s="5">
        <v>0</v>
      </c>
      <c r="G17" s="5">
        <v>3</v>
      </c>
      <c r="H17" s="5">
        <v>14</v>
      </c>
      <c r="I17" s="5">
        <v>0</v>
      </c>
      <c r="J17" s="5">
        <v>0</v>
      </c>
      <c r="K17" s="5">
        <v>5</v>
      </c>
      <c r="L17" s="5">
        <v>2</v>
      </c>
      <c r="M17" s="5">
        <v>3</v>
      </c>
    </row>
    <row r="18" spans="3:13" x14ac:dyDescent="0.25">
      <c r="C18" s="6" t="s">
        <v>1976</v>
      </c>
      <c r="D18" s="5" t="s">
        <v>1976</v>
      </c>
      <c r="E18" s="5" t="s">
        <v>1260</v>
      </c>
      <c r="F18" s="5">
        <v>0</v>
      </c>
      <c r="G18" s="5">
        <v>1</v>
      </c>
      <c r="H18" s="5">
        <v>19</v>
      </c>
      <c r="I18" s="5">
        <v>0</v>
      </c>
      <c r="J18" s="5">
        <v>0</v>
      </c>
      <c r="K18" s="5">
        <v>17</v>
      </c>
      <c r="L18" s="5">
        <v>2</v>
      </c>
      <c r="M18" s="5">
        <v>3</v>
      </c>
    </row>
    <row r="19" spans="3:13" x14ac:dyDescent="0.25">
      <c r="C19" s="6" t="s">
        <v>1260</v>
      </c>
      <c r="D19" s="5" t="s">
        <v>1260</v>
      </c>
      <c r="E19" s="5" t="s">
        <v>1261</v>
      </c>
      <c r="F19" s="5">
        <v>0</v>
      </c>
      <c r="G19" s="5">
        <v>3</v>
      </c>
      <c r="H19" s="5">
        <v>1</v>
      </c>
      <c r="I19" s="5">
        <v>3</v>
      </c>
      <c r="J19" s="5">
        <v>1</v>
      </c>
      <c r="K19" s="5">
        <v>12</v>
      </c>
      <c r="L19" s="5">
        <v>2</v>
      </c>
      <c r="M19" s="5">
        <v>3</v>
      </c>
    </row>
    <row r="20" spans="3:13" x14ac:dyDescent="0.25">
      <c r="C20" s="6" t="s">
        <v>1261</v>
      </c>
      <c r="D20" s="5" t="s">
        <v>1261</v>
      </c>
      <c r="E20" s="5" t="s">
        <v>1262</v>
      </c>
      <c r="F20" s="5">
        <v>1</v>
      </c>
      <c r="G20" s="5">
        <v>3</v>
      </c>
      <c r="H20" s="5">
        <v>10</v>
      </c>
      <c r="I20" s="5">
        <v>0</v>
      </c>
      <c r="J20" s="5">
        <v>2</v>
      </c>
      <c r="K20" s="5">
        <v>8</v>
      </c>
      <c r="L20" s="5">
        <v>1</v>
      </c>
      <c r="M20" s="5">
        <v>3</v>
      </c>
    </row>
    <row r="21" spans="3:13" x14ac:dyDescent="0.25">
      <c r="C21" s="6" t="s">
        <v>1262</v>
      </c>
      <c r="D21" s="5" t="s">
        <v>1262</v>
      </c>
      <c r="E21" s="5" t="s">
        <v>1263</v>
      </c>
      <c r="F21" s="5">
        <v>1</v>
      </c>
      <c r="G21" s="5">
        <v>2</v>
      </c>
      <c r="H21" s="5">
        <v>2</v>
      </c>
      <c r="I21" s="5">
        <v>1</v>
      </c>
      <c r="J21" s="5">
        <v>0</v>
      </c>
      <c r="K21" s="5">
        <v>15</v>
      </c>
      <c r="L21" s="5">
        <v>1</v>
      </c>
      <c r="M21" s="5">
        <v>1</v>
      </c>
    </row>
    <row r="22" spans="3:13" x14ac:dyDescent="0.25">
      <c r="C22" s="6" t="s">
        <v>1263</v>
      </c>
      <c r="D22" s="5" t="s">
        <v>1263</v>
      </c>
      <c r="E22" s="5" t="s">
        <v>1264</v>
      </c>
      <c r="F22" s="5">
        <v>1</v>
      </c>
      <c r="G22" s="5">
        <v>3</v>
      </c>
      <c r="H22" s="5">
        <v>1</v>
      </c>
      <c r="I22" s="5">
        <v>1</v>
      </c>
      <c r="J22" s="5">
        <v>1</v>
      </c>
      <c r="K22" s="5">
        <v>11</v>
      </c>
      <c r="L22" s="5">
        <v>1</v>
      </c>
      <c r="M22" s="5">
        <v>3</v>
      </c>
    </row>
    <row r="23" spans="3:13" x14ac:dyDescent="0.25">
      <c r="C23" s="6" t="s">
        <v>1264</v>
      </c>
      <c r="D23" s="5" t="s">
        <v>1264</v>
      </c>
      <c r="E23" s="5" t="s">
        <v>1265</v>
      </c>
      <c r="F23" s="5">
        <v>1</v>
      </c>
      <c r="G23" s="5">
        <v>1</v>
      </c>
      <c r="H23" s="5">
        <v>20</v>
      </c>
      <c r="I23" s="5">
        <v>0</v>
      </c>
      <c r="J23" s="5">
        <v>0</v>
      </c>
      <c r="K23" s="5">
        <v>14</v>
      </c>
      <c r="L23" s="5">
        <v>1</v>
      </c>
      <c r="M23" s="5">
        <v>3</v>
      </c>
    </row>
    <row r="24" spans="3:13" x14ac:dyDescent="0.25">
      <c r="C24" s="6" t="s">
        <v>1265</v>
      </c>
      <c r="D24" s="5" t="s">
        <v>1265</v>
      </c>
      <c r="E24" s="5" t="s">
        <v>1266</v>
      </c>
      <c r="F24" s="5">
        <v>0</v>
      </c>
      <c r="G24" s="5">
        <v>3</v>
      </c>
      <c r="H24" s="5">
        <v>5</v>
      </c>
      <c r="I24" s="5">
        <v>0</v>
      </c>
      <c r="J24" s="5">
        <v>0</v>
      </c>
      <c r="K24" s="5">
        <v>5</v>
      </c>
      <c r="L24" s="5">
        <v>2</v>
      </c>
      <c r="M24" s="5">
        <v>3</v>
      </c>
    </row>
    <row r="25" spans="3:13" x14ac:dyDescent="0.25">
      <c r="C25" s="6" t="s">
        <v>1266</v>
      </c>
      <c r="D25" s="5" t="s">
        <v>1266</v>
      </c>
      <c r="E25" s="5" t="s">
        <v>1267</v>
      </c>
      <c r="F25" s="5">
        <v>0</v>
      </c>
      <c r="G25" s="5">
        <v>3</v>
      </c>
      <c r="H25" s="5">
        <v>15</v>
      </c>
      <c r="I25" s="5">
        <v>1</v>
      </c>
      <c r="J25" s="5">
        <v>5</v>
      </c>
      <c r="K25" s="5">
        <v>15</v>
      </c>
      <c r="L25" s="5">
        <v>2</v>
      </c>
      <c r="M25" s="5">
        <v>3</v>
      </c>
    </row>
    <row r="26" spans="3:13" x14ac:dyDescent="0.25">
      <c r="C26" s="6" t="s">
        <v>1267</v>
      </c>
      <c r="D26" s="5" t="s">
        <v>1267</v>
      </c>
      <c r="E26" s="5" t="s">
        <v>1268</v>
      </c>
      <c r="F26" s="5">
        <v>0</v>
      </c>
      <c r="G26" s="5">
        <v>3</v>
      </c>
      <c r="H26" s="5">
        <v>2</v>
      </c>
      <c r="I26" s="5">
        <v>0</v>
      </c>
      <c r="J26" s="5">
        <v>0</v>
      </c>
      <c r="K26" s="5">
        <v>4</v>
      </c>
      <c r="L26" s="5">
        <v>1</v>
      </c>
      <c r="M26" s="5">
        <v>3</v>
      </c>
    </row>
    <row r="27" spans="3:13" x14ac:dyDescent="0.25">
      <c r="C27" s="6" t="s">
        <v>1268</v>
      </c>
      <c r="D27" s="5" t="s">
        <v>1268</v>
      </c>
      <c r="E27" s="5" t="s">
        <v>1269</v>
      </c>
      <c r="F27" s="5">
        <v>1</v>
      </c>
      <c r="G27" s="5">
        <v>2</v>
      </c>
      <c r="H27" s="5">
        <v>19</v>
      </c>
      <c r="I27" s="5">
        <v>0</v>
      </c>
      <c r="J27" s="5">
        <v>0</v>
      </c>
      <c r="K27" s="5">
        <v>11</v>
      </c>
      <c r="L27" s="5">
        <v>1</v>
      </c>
      <c r="M27" s="5">
        <v>3</v>
      </c>
    </row>
    <row r="28" spans="3:13" x14ac:dyDescent="0.25">
      <c r="C28" s="6" t="s">
        <v>1269</v>
      </c>
      <c r="D28" s="5" t="s">
        <v>1269</v>
      </c>
      <c r="E28" s="5" t="s">
        <v>1270</v>
      </c>
      <c r="F28" s="5">
        <v>0</v>
      </c>
      <c r="G28" s="5">
        <v>3</v>
      </c>
      <c r="H28" s="5">
        <v>1</v>
      </c>
      <c r="I28" s="5">
        <v>4</v>
      </c>
      <c r="J28" s="5">
        <v>1</v>
      </c>
      <c r="K28" s="5">
        <v>15</v>
      </c>
      <c r="L28" s="5">
        <v>2</v>
      </c>
      <c r="M28" s="5">
        <v>2</v>
      </c>
    </row>
    <row r="29" spans="3:13" x14ac:dyDescent="0.25">
      <c r="C29" s="6" t="s">
        <v>1270</v>
      </c>
      <c r="D29" s="5" t="s">
        <v>1270</v>
      </c>
      <c r="E29" s="5" t="s">
        <v>1271</v>
      </c>
      <c r="F29" s="5">
        <v>0</v>
      </c>
      <c r="G29" s="5">
        <v>3</v>
      </c>
      <c r="H29" s="5">
        <v>12</v>
      </c>
      <c r="I29" s="5">
        <v>1</v>
      </c>
      <c r="J29" s="5">
        <v>0</v>
      </c>
      <c r="K29" s="5">
        <v>11</v>
      </c>
      <c r="L29" s="5">
        <v>1</v>
      </c>
      <c r="M29" s="5">
        <v>3</v>
      </c>
    </row>
    <row r="30" spans="3:13" x14ac:dyDescent="0.25">
      <c r="C30" s="6" t="s">
        <v>1977</v>
      </c>
      <c r="D30" s="5" t="s">
        <v>1977</v>
      </c>
      <c r="E30" s="5" t="s">
        <v>1272</v>
      </c>
      <c r="F30" s="5">
        <v>0</v>
      </c>
      <c r="G30" s="5">
        <v>2</v>
      </c>
      <c r="H30" s="5">
        <v>14</v>
      </c>
      <c r="I30" s="5">
        <v>0</v>
      </c>
      <c r="J30" s="5">
        <v>0</v>
      </c>
      <c r="K30" s="5">
        <v>13</v>
      </c>
      <c r="L30" s="5">
        <v>2</v>
      </c>
      <c r="M30" s="5">
        <v>3</v>
      </c>
    </row>
    <row r="31" spans="3:13" x14ac:dyDescent="0.25">
      <c r="C31" s="6" t="s">
        <v>1271</v>
      </c>
      <c r="D31" s="5" t="s">
        <v>1271</v>
      </c>
      <c r="E31" s="5" t="s">
        <v>1273</v>
      </c>
      <c r="F31" s="5">
        <v>1</v>
      </c>
      <c r="G31" s="5">
        <v>2</v>
      </c>
      <c r="H31" s="5">
        <v>13</v>
      </c>
      <c r="I31" s="5">
        <v>0</v>
      </c>
      <c r="J31" s="5">
        <v>0</v>
      </c>
      <c r="K31" s="5">
        <v>9</v>
      </c>
      <c r="L31" s="5">
        <v>2</v>
      </c>
      <c r="M31" s="5">
        <v>3</v>
      </c>
    </row>
    <row r="32" spans="3:13" x14ac:dyDescent="0.25">
      <c r="C32" s="6" t="s">
        <v>1978</v>
      </c>
      <c r="D32" s="5" t="s">
        <v>1978</v>
      </c>
      <c r="E32" s="5" t="s">
        <v>1274</v>
      </c>
      <c r="F32" s="5">
        <v>1</v>
      </c>
      <c r="G32" s="5">
        <v>3</v>
      </c>
      <c r="H32" s="5">
        <v>3</v>
      </c>
      <c r="I32" s="5">
        <v>0</v>
      </c>
      <c r="J32" s="5">
        <v>0</v>
      </c>
      <c r="K32" s="5">
        <v>5</v>
      </c>
      <c r="L32" s="5">
        <v>1</v>
      </c>
      <c r="M32" s="5">
        <v>2</v>
      </c>
    </row>
    <row r="33" spans="3:13" x14ac:dyDescent="0.25">
      <c r="C33" s="6" t="s">
        <v>1272</v>
      </c>
      <c r="D33" s="5" t="s">
        <v>1272</v>
      </c>
      <c r="E33" s="5" t="s">
        <v>1275</v>
      </c>
      <c r="F33" s="5">
        <v>1</v>
      </c>
      <c r="G33" s="5">
        <v>1</v>
      </c>
      <c r="H33" s="5">
        <v>10</v>
      </c>
      <c r="I33" s="5">
        <v>0</v>
      </c>
      <c r="J33" s="5">
        <v>0</v>
      </c>
      <c r="K33" s="5">
        <v>16</v>
      </c>
      <c r="L33" s="5">
        <v>2</v>
      </c>
      <c r="M33" s="5">
        <v>3</v>
      </c>
    </row>
    <row r="34" spans="3:13" x14ac:dyDescent="0.25">
      <c r="C34" s="6" t="s">
        <v>1273</v>
      </c>
      <c r="D34" s="5" t="s">
        <v>1273</v>
      </c>
      <c r="E34" s="5" t="s">
        <v>1276</v>
      </c>
      <c r="F34" s="5">
        <v>0</v>
      </c>
      <c r="G34" s="5">
        <v>3</v>
      </c>
      <c r="H34" s="5">
        <v>2</v>
      </c>
      <c r="I34" s="5">
        <v>3</v>
      </c>
      <c r="J34" s="5">
        <v>1</v>
      </c>
      <c r="K34" s="5">
        <v>12</v>
      </c>
      <c r="L34" s="5">
        <v>1</v>
      </c>
      <c r="M34" s="5">
        <v>3</v>
      </c>
    </row>
    <row r="35" spans="3:13" x14ac:dyDescent="0.25">
      <c r="C35" s="6" t="s">
        <v>1274</v>
      </c>
      <c r="D35" s="5" t="s">
        <v>1274</v>
      </c>
      <c r="E35" s="5" t="s">
        <v>1277</v>
      </c>
      <c r="F35" s="5">
        <v>1</v>
      </c>
      <c r="G35" s="5">
        <v>3</v>
      </c>
      <c r="H35" s="5">
        <v>15</v>
      </c>
      <c r="I35" s="5">
        <v>1</v>
      </c>
      <c r="J35" s="5">
        <v>5</v>
      </c>
      <c r="K35" s="5">
        <v>15</v>
      </c>
      <c r="L35" s="5">
        <v>1</v>
      </c>
      <c r="M35" s="5">
        <v>3</v>
      </c>
    </row>
    <row r="36" spans="3:13" x14ac:dyDescent="0.25">
      <c r="C36" s="6" t="s">
        <v>1275</v>
      </c>
      <c r="D36" s="5" t="s">
        <v>1275</v>
      </c>
      <c r="E36" s="5" t="s">
        <v>1278</v>
      </c>
      <c r="F36" s="5">
        <v>0</v>
      </c>
      <c r="G36" s="5">
        <v>1</v>
      </c>
      <c r="H36" s="5">
        <v>5</v>
      </c>
      <c r="I36" s="5">
        <v>3</v>
      </c>
      <c r="J36" s="5">
        <v>2</v>
      </c>
      <c r="K36" s="5">
        <v>20</v>
      </c>
      <c r="L36" s="5">
        <v>2</v>
      </c>
      <c r="M36" s="5">
        <v>3</v>
      </c>
    </row>
    <row r="37" spans="3:13" x14ac:dyDescent="0.25">
      <c r="C37" s="6" t="s">
        <v>1276</v>
      </c>
      <c r="D37" s="5" t="s">
        <v>1276</v>
      </c>
      <c r="E37" s="5" t="s">
        <v>1279</v>
      </c>
      <c r="F37" s="5">
        <v>0</v>
      </c>
      <c r="G37" s="5">
        <v>1</v>
      </c>
      <c r="H37" s="5">
        <v>16</v>
      </c>
      <c r="I37" s="5">
        <v>0</v>
      </c>
      <c r="J37" s="5">
        <v>0</v>
      </c>
      <c r="K37" s="5">
        <v>14</v>
      </c>
      <c r="L37" s="5">
        <v>2</v>
      </c>
      <c r="M37" s="5">
        <v>1</v>
      </c>
    </row>
    <row r="38" spans="3:13" x14ac:dyDescent="0.25">
      <c r="C38" s="6" t="s">
        <v>1277</v>
      </c>
      <c r="D38" s="5" t="s">
        <v>1277</v>
      </c>
      <c r="E38" s="5" t="s">
        <v>1280</v>
      </c>
      <c r="F38" s="5">
        <v>0</v>
      </c>
      <c r="G38" s="5">
        <v>2</v>
      </c>
      <c r="H38" s="5">
        <v>20</v>
      </c>
      <c r="I38" s="5">
        <v>0</v>
      </c>
      <c r="J38" s="5">
        <v>0</v>
      </c>
      <c r="K38" s="5">
        <v>7</v>
      </c>
      <c r="L38" s="5">
        <v>2</v>
      </c>
      <c r="M38" s="5">
        <v>3</v>
      </c>
    </row>
    <row r="39" spans="3:13" x14ac:dyDescent="0.25">
      <c r="C39" s="6" t="s">
        <v>1979</v>
      </c>
      <c r="D39" s="5" t="s">
        <v>1979</v>
      </c>
      <c r="E39" s="5" t="s">
        <v>1281</v>
      </c>
      <c r="F39" s="5">
        <v>0</v>
      </c>
      <c r="G39" s="5">
        <v>1</v>
      </c>
      <c r="H39" s="5">
        <v>10</v>
      </c>
      <c r="I39" s="5">
        <v>1</v>
      </c>
      <c r="J39" s="5">
        <v>0</v>
      </c>
      <c r="K39" s="5">
        <v>19</v>
      </c>
      <c r="L39" s="5">
        <v>2</v>
      </c>
      <c r="M39" s="5">
        <v>1</v>
      </c>
    </row>
    <row r="40" spans="3:13" x14ac:dyDescent="0.25">
      <c r="C40" s="6" t="s">
        <v>1278</v>
      </c>
      <c r="D40" s="5" t="s">
        <v>1278</v>
      </c>
      <c r="E40" s="5" t="s">
        <v>1282</v>
      </c>
      <c r="F40" s="5">
        <v>0</v>
      </c>
      <c r="G40" s="5">
        <v>1</v>
      </c>
      <c r="H40" s="5">
        <v>16</v>
      </c>
      <c r="I40" s="5">
        <v>1</v>
      </c>
      <c r="J40" s="5">
        <v>0</v>
      </c>
      <c r="K40" s="5">
        <v>17</v>
      </c>
      <c r="L40" s="5">
        <v>2</v>
      </c>
      <c r="M40" s="5">
        <v>3</v>
      </c>
    </row>
    <row r="41" spans="3:13" x14ac:dyDescent="0.25">
      <c r="C41" s="6" t="s">
        <v>1980</v>
      </c>
      <c r="D41" s="5" t="s">
        <v>1980</v>
      </c>
      <c r="E41" s="5" t="s">
        <v>1283</v>
      </c>
      <c r="F41" s="5">
        <v>0</v>
      </c>
      <c r="G41" s="5">
        <v>3</v>
      </c>
      <c r="H41" s="5">
        <v>6</v>
      </c>
      <c r="I41" s="5">
        <v>0</v>
      </c>
      <c r="J41" s="5">
        <v>0</v>
      </c>
      <c r="K41" s="5">
        <v>5</v>
      </c>
      <c r="L41" s="5">
        <v>2</v>
      </c>
      <c r="M41" s="5">
        <v>3</v>
      </c>
    </row>
    <row r="42" spans="3:13" x14ac:dyDescent="0.25">
      <c r="C42" s="6" t="s">
        <v>1981</v>
      </c>
      <c r="D42" s="5" t="s">
        <v>1981</v>
      </c>
      <c r="E42" s="5" t="s">
        <v>1284</v>
      </c>
      <c r="F42" s="5">
        <v>0</v>
      </c>
      <c r="G42" s="5">
        <v>3</v>
      </c>
      <c r="H42" s="5">
        <v>4</v>
      </c>
      <c r="I42" s="5">
        <v>2</v>
      </c>
      <c r="J42" s="5">
        <v>0</v>
      </c>
      <c r="K42" s="5">
        <v>11</v>
      </c>
      <c r="L42" s="5">
        <v>1</v>
      </c>
      <c r="M42" s="5">
        <v>3</v>
      </c>
    </row>
    <row r="43" spans="3:13" x14ac:dyDescent="0.25">
      <c r="C43" s="6" t="s">
        <v>1279</v>
      </c>
      <c r="D43" s="5" t="s">
        <v>1279</v>
      </c>
      <c r="E43" s="5" t="s">
        <v>1285</v>
      </c>
      <c r="F43" s="5">
        <v>1</v>
      </c>
      <c r="G43" s="5">
        <v>3</v>
      </c>
      <c r="H43" s="5">
        <v>2</v>
      </c>
      <c r="I43" s="5">
        <v>1</v>
      </c>
      <c r="J43" s="5">
        <v>0</v>
      </c>
      <c r="K43" s="5">
        <v>8</v>
      </c>
      <c r="L43" s="5">
        <v>1</v>
      </c>
      <c r="M43" s="5">
        <v>1</v>
      </c>
    </row>
    <row r="44" spans="3:13" x14ac:dyDescent="0.25">
      <c r="C44" s="6" t="s">
        <v>1982</v>
      </c>
      <c r="D44" s="5" t="s">
        <v>1982</v>
      </c>
      <c r="E44" s="5" t="s">
        <v>1286</v>
      </c>
      <c r="F44" s="5">
        <v>0</v>
      </c>
      <c r="G44" s="5">
        <v>3</v>
      </c>
      <c r="H44" s="5">
        <v>16</v>
      </c>
      <c r="I44" s="5">
        <v>1</v>
      </c>
      <c r="J44" s="5">
        <v>0</v>
      </c>
      <c r="K44" s="5">
        <v>6</v>
      </c>
      <c r="L44" s="5">
        <v>1</v>
      </c>
      <c r="M44" s="5">
        <v>3</v>
      </c>
    </row>
    <row r="45" spans="3:13" x14ac:dyDescent="0.25">
      <c r="C45" s="6" t="s">
        <v>1983</v>
      </c>
      <c r="D45" s="5" t="s">
        <v>1983</v>
      </c>
      <c r="E45" s="5" t="s">
        <v>1287</v>
      </c>
      <c r="F45" s="5">
        <v>0</v>
      </c>
      <c r="G45" s="5">
        <v>2</v>
      </c>
      <c r="H45" s="5">
        <v>10</v>
      </c>
      <c r="I45" s="5">
        <v>1</v>
      </c>
      <c r="J45" s="5">
        <v>0</v>
      </c>
      <c r="K45" s="5">
        <v>12</v>
      </c>
      <c r="L45" s="5">
        <v>1</v>
      </c>
      <c r="M45" s="5">
        <v>3</v>
      </c>
    </row>
    <row r="46" spans="3:13" x14ac:dyDescent="0.25">
      <c r="C46" s="6" t="s">
        <v>1280</v>
      </c>
      <c r="D46" s="5" t="s">
        <v>1280</v>
      </c>
      <c r="E46" s="5" t="s">
        <v>1288</v>
      </c>
      <c r="F46" s="5">
        <v>1</v>
      </c>
      <c r="G46" s="5">
        <v>2</v>
      </c>
      <c r="H46" s="5">
        <v>1</v>
      </c>
      <c r="I46" s="5">
        <v>1</v>
      </c>
      <c r="J46" s="5">
        <v>2</v>
      </c>
      <c r="K46" s="5">
        <v>16</v>
      </c>
      <c r="L46" s="5">
        <v>1</v>
      </c>
      <c r="M46" s="5">
        <v>1</v>
      </c>
    </row>
    <row r="47" spans="3:13" x14ac:dyDescent="0.25">
      <c r="C47" s="6" t="s">
        <v>1281</v>
      </c>
      <c r="D47" s="5" t="s">
        <v>1281</v>
      </c>
      <c r="E47" s="5" t="s">
        <v>1289</v>
      </c>
      <c r="F47" s="5">
        <v>1</v>
      </c>
      <c r="G47" s="5">
        <v>3</v>
      </c>
      <c r="H47" s="5">
        <v>5</v>
      </c>
      <c r="I47" s="5">
        <v>0</v>
      </c>
      <c r="J47" s="5">
        <v>0</v>
      </c>
      <c r="K47" s="5">
        <v>4</v>
      </c>
      <c r="L47" s="5">
        <v>1</v>
      </c>
      <c r="M47" s="5">
        <v>2</v>
      </c>
    </row>
    <row r="48" spans="3:13" x14ac:dyDescent="0.25">
      <c r="C48" s="6" t="s">
        <v>1282</v>
      </c>
      <c r="D48" s="5" t="s">
        <v>1282</v>
      </c>
      <c r="E48" s="5" t="s">
        <v>1290</v>
      </c>
      <c r="F48" s="5">
        <v>0</v>
      </c>
      <c r="G48" s="5">
        <v>3</v>
      </c>
      <c r="H48" s="5">
        <v>4</v>
      </c>
      <c r="I48" s="5">
        <v>1</v>
      </c>
      <c r="J48" s="5">
        <v>0</v>
      </c>
      <c r="K48" s="5">
        <v>11</v>
      </c>
      <c r="L48" s="5">
        <v>1</v>
      </c>
      <c r="M48" s="5">
        <v>3</v>
      </c>
    </row>
    <row r="49" spans="3:13" x14ac:dyDescent="0.25">
      <c r="C49" s="6" t="s">
        <v>1984</v>
      </c>
      <c r="D49" s="5" t="s">
        <v>1984</v>
      </c>
      <c r="E49" s="5" t="s">
        <v>1291</v>
      </c>
      <c r="F49" s="5">
        <v>0</v>
      </c>
      <c r="G49" s="5">
        <v>3</v>
      </c>
      <c r="H49" s="5">
        <v>2</v>
      </c>
      <c r="I49" s="5">
        <v>4</v>
      </c>
      <c r="J49" s="5">
        <v>1</v>
      </c>
      <c r="K49" s="5">
        <v>16</v>
      </c>
      <c r="L49" s="5">
        <v>2</v>
      </c>
      <c r="M49" s="5">
        <v>3</v>
      </c>
    </row>
    <row r="50" spans="3:13" x14ac:dyDescent="0.25">
      <c r="C50" s="6" t="s">
        <v>1283</v>
      </c>
      <c r="D50" s="5" t="s">
        <v>1283</v>
      </c>
      <c r="E50" s="5" t="s">
        <v>1292</v>
      </c>
      <c r="F50" s="5">
        <v>0</v>
      </c>
      <c r="G50" s="5">
        <v>3</v>
      </c>
      <c r="H50" s="5">
        <v>6</v>
      </c>
      <c r="I50" s="5">
        <v>0</v>
      </c>
      <c r="J50" s="5">
        <v>0</v>
      </c>
      <c r="K50" s="5">
        <v>3</v>
      </c>
      <c r="L50" s="5">
        <v>2</v>
      </c>
      <c r="M50" s="5">
        <v>3</v>
      </c>
    </row>
    <row r="51" spans="3:13" x14ac:dyDescent="0.25">
      <c r="C51" s="6" t="s">
        <v>1284</v>
      </c>
      <c r="D51" s="5" t="s">
        <v>1284</v>
      </c>
      <c r="E51" s="5" t="s">
        <v>1293</v>
      </c>
      <c r="F51" s="5">
        <v>1</v>
      </c>
      <c r="G51" s="5">
        <v>1</v>
      </c>
      <c r="H51" s="5">
        <v>18</v>
      </c>
      <c r="I51" s="5">
        <v>1</v>
      </c>
      <c r="J51" s="5">
        <v>0</v>
      </c>
      <c r="K51" s="5">
        <v>18</v>
      </c>
      <c r="L51" s="5">
        <v>1</v>
      </c>
      <c r="M51" s="5">
        <v>1</v>
      </c>
    </row>
    <row r="52" spans="3:13" x14ac:dyDescent="0.25">
      <c r="C52" s="6" t="s">
        <v>1285</v>
      </c>
      <c r="D52" s="5" t="s">
        <v>1285</v>
      </c>
      <c r="E52" s="5" t="s">
        <v>1294</v>
      </c>
      <c r="F52" s="5">
        <v>1</v>
      </c>
      <c r="G52" s="5">
        <v>2</v>
      </c>
      <c r="H52" s="5">
        <v>11</v>
      </c>
      <c r="I52" s="5">
        <v>1</v>
      </c>
      <c r="J52" s="5">
        <v>0</v>
      </c>
      <c r="K52" s="5">
        <v>13</v>
      </c>
      <c r="L52" s="5">
        <v>1</v>
      </c>
      <c r="M52" s="5">
        <v>3</v>
      </c>
    </row>
    <row r="53" spans="3:13" x14ac:dyDescent="0.25">
      <c r="C53" s="6" t="s">
        <v>1286</v>
      </c>
      <c r="D53" s="5" t="s">
        <v>1286</v>
      </c>
      <c r="E53" s="5" t="s">
        <v>1295</v>
      </c>
      <c r="F53" s="5">
        <v>0</v>
      </c>
      <c r="G53" s="5">
        <v>1</v>
      </c>
      <c r="H53" s="5">
        <v>20</v>
      </c>
      <c r="I53" s="5">
        <v>0</v>
      </c>
      <c r="J53" s="5">
        <v>1</v>
      </c>
      <c r="K53" s="5">
        <v>18</v>
      </c>
      <c r="L53" s="5">
        <v>2</v>
      </c>
      <c r="M53" s="5">
        <v>1</v>
      </c>
    </row>
    <row r="54" spans="3:13" x14ac:dyDescent="0.25">
      <c r="C54" s="6" t="s">
        <v>1287</v>
      </c>
      <c r="D54" s="5" t="s">
        <v>1287</v>
      </c>
      <c r="E54" s="5" t="s">
        <v>1296</v>
      </c>
      <c r="F54" s="5">
        <v>1</v>
      </c>
      <c r="G54" s="5">
        <v>2</v>
      </c>
      <c r="H54" s="5">
        <v>6</v>
      </c>
      <c r="I54" s="5">
        <v>0</v>
      </c>
      <c r="J54" s="5">
        <v>0</v>
      </c>
      <c r="K54" s="5">
        <v>7</v>
      </c>
      <c r="L54" s="5">
        <v>1</v>
      </c>
      <c r="M54" s="5">
        <v>3</v>
      </c>
    </row>
    <row r="55" spans="3:13" x14ac:dyDescent="0.25">
      <c r="C55" s="6" t="s">
        <v>1985</v>
      </c>
      <c r="D55" s="5" t="s">
        <v>1985</v>
      </c>
      <c r="E55" s="5" t="s">
        <v>1297</v>
      </c>
      <c r="F55" s="5">
        <v>0</v>
      </c>
      <c r="G55" s="5">
        <v>3</v>
      </c>
      <c r="H55" s="5">
        <v>11</v>
      </c>
      <c r="I55" s="5">
        <v>0</v>
      </c>
      <c r="J55" s="5">
        <v>0</v>
      </c>
      <c r="K55" s="5">
        <v>2</v>
      </c>
      <c r="L55" s="5">
        <v>2</v>
      </c>
      <c r="M55" s="5">
        <v>1</v>
      </c>
    </row>
    <row r="56" spans="3:13" x14ac:dyDescent="0.25">
      <c r="C56" s="6" t="s">
        <v>1288</v>
      </c>
      <c r="D56" s="5" t="s">
        <v>1288</v>
      </c>
      <c r="E56" s="5" t="s">
        <v>1298</v>
      </c>
      <c r="F56" s="5">
        <v>1</v>
      </c>
      <c r="G56" s="5">
        <v>2</v>
      </c>
      <c r="H56" s="5">
        <v>2</v>
      </c>
      <c r="I56" s="5">
        <v>1</v>
      </c>
      <c r="J56" s="5">
        <v>2</v>
      </c>
      <c r="K56" s="5">
        <v>14</v>
      </c>
      <c r="L56" s="5">
        <v>1</v>
      </c>
      <c r="M56" s="5">
        <v>3</v>
      </c>
    </row>
    <row r="57" spans="3:13" x14ac:dyDescent="0.25">
      <c r="C57" s="6" t="s">
        <v>1289</v>
      </c>
      <c r="D57" s="5" t="s">
        <v>1289</v>
      </c>
      <c r="E57" s="5" t="s">
        <v>1299</v>
      </c>
      <c r="F57" s="5">
        <v>0</v>
      </c>
      <c r="G57" s="5">
        <v>3</v>
      </c>
      <c r="H57" s="5">
        <v>2</v>
      </c>
      <c r="I57" s="5">
        <v>5</v>
      </c>
      <c r="J57" s="5">
        <v>2</v>
      </c>
      <c r="K57" s="5">
        <v>16</v>
      </c>
      <c r="L57" s="5">
        <v>2</v>
      </c>
      <c r="M57" s="5">
        <v>3</v>
      </c>
    </row>
    <row r="58" spans="3:13" x14ac:dyDescent="0.25">
      <c r="C58" s="6" t="s">
        <v>1986</v>
      </c>
      <c r="D58" s="5" t="s">
        <v>1986</v>
      </c>
      <c r="E58" s="5" t="s">
        <v>1300</v>
      </c>
      <c r="F58" s="5">
        <v>0</v>
      </c>
      <c r="G58" s="5">
        <v>3</v>
      </c>
      <c r="H58" s="5">
        <v>7</v>
      </c>
      <c r="I58" s="5">
        <v>0</v>
      </c>
      <c r="J58" s="5">
        <v>0</v>
      </c>
      <c r="K58" s="5">
        <v>2</v>
      </c>
      <c r="L58" s="5">
        <v>2</v>
      </c>
      <c r="M58" s="5">
        <v>1</v>
      </c>
    </row>
    <row r="59" spans="3:13" x14ac:dyDescent="0.25">
      <c r="C59" s="6" t="s">
        <v>1987</v>
      </c>
      <c r="D59" s="5" t="s">
        <v>1987</v>
      </c>
      <c r="E59" s="5" t="s">
        <v>1301</v>
      </c>
      <c r="F59" s="5">
        <v>1</v>
      </c>
      <c r="G59" s="5">
        <v>1</v>
      </c>
      <c r="H59" s="5">
        <v>15</v>
      </c>
      <c r="I59" s="5">
        <v>0</v>
      </c>
      <c r="J59" s="5">
        <v>0</v>
      </c>
      <c r="K59" s="5">
        <v>19</v>
      </c>
      <c r="L59" s="5">
        <v>1</v>
      </c>
      <c r="M59" s="5">
        <v>3</v>
      </c>
    </row>
    <row r="60" spans="3:13" x14ac:dyDescent="0.25">
      <c r="C60" s="6" t="s">
        <v>1988</v>
      </c>
      <c r="D60" s="5" t="s">
        <v>1988</v>
      </c>
      <c r="E60" s="5" t="s">
        <v>1302</v>
      </c>
      <c r="F60" s="5">
        <v>0</v>
      </c>
      <c r="G60" s="5">
        <v>1</v>
      </c>
      <c r="H60" s="5">
        <v>17</v>
      </c>
      <c r="I60" s="5">
        <v>1</v>
      </c>
      <c r="J60" s="5">
        <v>0</v>
      </c>
      <c r="K60" s="5">
        <v>19</v>
      </c>
      <c r="L60" s="5">
        <v>2</v>
      </c>
      <c r="M60" s="5">
        <v>3</v>
      </c>
    </row>
    <row r="61" spans="3:13" x14ac:dyDescent="0.25">
      <c r="C61" s="6" t="s">
        <v>1989</v>
      </c>
      <c r="D61" s="5" t="s">
        <v>1989</v>
      </c>
      <c r="E61" s="5" t="s">
        <v>1303</v>
      </c>
      <c r="F61" s="5">
        <v>0</v>
      </c>
      <c r="G61" s="5">
        <v>3</v>
      </c>
      <c r="H61" s="5">
        <v>1</v>
      </c>
      <c r="I61" s="5">
        <v>3</v>
      </c>
      <c r="J61" s="5">
        <v>2</v>
      </c>
      <c r="K61" s="5">
        <v>14</v>
      </c>
      <c r="L61" s="5">
        <v>2</v>
      </c>
      <c r="M61" s="5">
        <v>3</v>
      </c>
    </row>
    <row r="62" spans="3:13" x14ac:dyDescent="0.25">
      <c r="C62" s="6" t="s">
        <v>1290</v>
      </c>
      <c r="D62" s="5" t="s">
        <v>1290</v>
      </c>
      <c r="E62" s="5" t="s">
        <v>1304</v>
      </c>
      <c r="F62" s="5">
        <v>1</v>
      </c>
      <c r="G62" s="5">
        <v>2</v>
      </c>
      <c r="H62" s="5">
        <v>11</v>
      </c>
      <c r="I62" s="5">
        <v>0</v>
      </c>
      <c r="J62" s="5">
        <v>0</v>
      </c>
      <c r="K62" s="5">
        <v>7</v>
      </c>
      <c r="L62" s="5">
        <v>1</v>
      </c>
      <c r="M62" s="5">
        <v>3</v>
      </c>
    </row>
    <row r="63" spans="3:13" x14ac:dyDescent="0.25">
      <c r="C63" s="6" t="s">
        <v>1291</v>
      </c>
      <c r="D63" s="5" t="s">
        <v>1291</v>
      </c>
      <c r="E63" s="5" t="s">
        <v>1305</v>
      </c>
      <c r="F63" s="5">
        <v>0</v>
      </c>
      <c r="G63" s="5">
        <v>3</v>
      </c>
      <c r="H63" s="5">
        <v>5</v>
      </c>
      <c r="I63" s="5">
        <v>0</v>
      </c>
      <c r="J63" s="5">
        <v>0</v>
      </c>
      <c r="K63" s="5">
        <v>6</v>
      </c>
      <c r="L63" s="5">
        <v>2</v>
      </c>
      <c r="M63" s="5">
        <v>3</v>
      </c>
    </row>
    <row r="64" spans="3:13" x14ac:dyDescent="0.25">
      <c r="C64" s="6" t="s">
        <v>1292</v>
      </c>
      <c r="D64" s="5" t="s">
        <v>1292</v>
      </c>
      <c r="E64" s="5" t="s">
        <v>1306</v>
      </c>
      <c r="F64" s="5">
        <v>1</v>
      </c>
      <c r="G64" s="5">
        <v>3</v>
      </c>
      <c r="H64" s="5">
        <v>3</v>
      </c>
      <c r="I64" s="5">
        <v>4</v>
      </c>
      <c r="J64" s="5">
        <v>2</v>
      </c>
      <c r="K64" s="5">
        <v>5</v>
      </c>
      <c r="L64" s="5">
        <v>1</v>
      </c>
      <c r="M64" s="5">
        <v>3</v>
      </c>
    </row>
    <row r="65" spans="3:13" x14ac:dyDescent="0.25">
      <c r="C65" s="6" t="s">
        <v>1293</v>
      </c>
      <c r="D65" s="5" t="s">
        <v>1293</v>
      </c>
      <c r="E65" s="5" t="s">
        <v>1307</v>
      </c>
      <c r="F65" s="5">
        <v>0</v>
      </c>
      <c r="G65" s="5">
        <v>3</v>
      </c>
      <c r="H65" s="5">
        <v>9</v>
      </c>
      <c r="I65" s="5">
        <v>2</v>
      </c>
      <c r="J65" s="5">
        <v>0</v>
      </c>
      <c r="K65" s="5">
        <v>6</v>
      </c>
      <c r="L65" s="5">
        <v>2</v>
      </c>
      <c r="M65" s="5">
        <v>3</v>
      </c>
    </row>
    <row r="66" spans="3:13" x14ac:dyDescent="0.25">
      <c r="C66" s="6" t="s">
        <v>1294</v>
      </c>
      <c r="D66" s="5" t="s">
        <v>1294</v>
      </c>
      <c r="E66" s="5" t="s">
        <v>1308</v>
      </c>
      <c r="F66" s="5">
        <v>0</v>
      </c>
      <c r="G66" s="5">
        <v>2</v>
      </c>
      <c r="H66" s="5">
        <v>12</v>
      </c>
      <c r="I66" s="5">
        <v>0</v>
      </c>
      <c r="J66" s="5">
        <v>0</v>
      </c>
      <c r="K66" s="5">
        <v>7</v>
      </c>
      <c r="L66" s="5">
        <v>2</v>
      </c>
      <c r="M66" s="5">
        <v>3</v>
      </c>
    </row>
    <row r="67" spans="3:13" x14ac:dyDescent="0.25">
      <c r="C67" s="6" t="s">
        <v>1295</v>
      </c>
      <c r="D67" s="5" t="s">
        <v>1295</v>
      </c>
      <c r="E67" s="5" t="s">
        <v>1309</v>
      </c>
      <c r="F67" s="5">
        <v>0</v>
      </c>
      <c r="G67" s="5">
        <v>3</v>
      </c>
      <c r="H67" s="5">
        <v>3</v>
      </c>
      <c r="I67" s="5">
        <v>5</v>
      </c>
      <c r="J67" s="5">
        <v>2</v>
      </c>
      <c r="K67" s="5">
        <v>16</v>
      </c>
      <c r="L67" s="5">
        <v>1</v>
      </c>
      <c r="M67" s="5">
        <v>3</v>
      </c>
    </row>
    <row r="68" spans="3:13" x14ac:dyDescent="0.25">
      <c r="C68" s="6" t="s">
        <v>1990</v>
      </c>
      <c r="D68" s="5" t="s">
        <v>1990</v>
      </c>
      <c r="E68" s="5" t="s">
        <v>1310</v>
      </c>
      <c r="F68" s="5">
        <v>0</v>
      </c>
      <c r="G68" s="5">
        <v>2</v>
      </c>
      <c r="H68" s="5">
        <v>6</v>
      </c>
      <c r="I68" s="5">
        <v>0</v>
      </c>
      <c r="J68" s="5">
        <v>0</v>
      </c>
      <c r="K68" s="5">
        <v>18</v>
      </c>
      <c r="L68" s="5">
        <v>2</v>
      </c>
      <c r="M68" s="5">
        <v>3</v>
      </c>
    </row>
    <row r="69" spans="3:13" x14ac:dyDescent="0.25">
      <c r="C69" s="6" t="s">
        <v>1296</v>
      </c>
      <c r="D69" s="5" t="s">
        <v>1296</v>
      </c>
      <c r="E69" s="5" t="s">
        <v>1311</v>
      </c>
      <c r="F69" s="5">
        <v>0</v>
      </c>
      <c r="G69" s="5">
        <v>3</v>
      </c>
      <c r="H69" s="5">
        <v>9</v>
      </c>
      <c r="I69" s="5">
        <v>1</v>
      </c>
      <c r="J69" s="5">
        <v>0</v>
      </c>
      <c r="K69" s="5">
        <v>10</v>
      </c>
      <c r="L69" s="5">
        <v>2</v>
      </c>
      <c r="M69" s="5">
        <v>1</v>
      </c>
    </row>
    <row r="70" spans="3:13" x14ac:dyDescent="0.25">
      <c r="C70" s="6" t="s">
        <v>1297</v>
      </c>
      <c r="D70" s="5" t="s">
        <v>1297</v>
      </c>
      <c r="E70" s="5" t="s">
        <v>1312</v>
      </c>
      <c r="F70" s="5">
        <v>1</v>
      </c>
      <c r="G70" s="5">
        <v>3</v>
      </c>
      <c r="H70" s="5">
        <v>12</v>
      </c>
      <c r="I70" s="5">
        <v>0</v>
      </c>
      <c r="J70" s="5">
        <v>0</v>
      </c>
      <c r="K70" s="5">
        <v>17</v>
      </c>
      <c r="L70" s="5">
        <v>2</v>
      </c>
      <c r="M70" s="5">
        <v>3</v>
      </c>
    </row>
    <row r="71" spans="3:13" x14ac:dyDescent="0.25">
      <c r="C71" s="6" t="s">
        <v>1298</v>
      </c>
      <c r="D71" s="5" t="s">
        <v>1298</v>
      </c>
      <c r="E71" s="5" t="s">
        <v>1313</v>
      </c>
      <c r="F71" s="5">
        <v>0</v>
      </c>
      <c r="G71" s="5">
        <v>3</v>
      </c>
      <c r="H71" s="5">
        <v>9</v>
      </c>
      <c r="I71" s="5">
        <v>0</v>
      </c>
      <c r="J71" s="5">
        <v>0</v>
      </c>
      <c r="K71" s="5">
        <v>2</v>
      </c>
      <c r="L71" s="5">
        <v>2</v>
      </c>
      <c r="M71" s="5">
        <v>3</v>
      </c>
    </row>
    <row r="72" spans="3:13" x14ac:dyDescent="0.25">
      <c r="C72" s="6" t="s">
        <v>1299</v>
      </c>
      <c r="D72" s="5" t="s">
        <v>1299</v>
      </c>
      <c r="E72" s="5" t="s">
        <v>1314</v>
      </c>
      <c r="F72" s="5">
        <v>1</v>
      </c>
      <c r="G72" s="5">
        <v>2</v>
      </c>
      <c r="H72" s="5">
        <v>1</v>
      </c>
      <c r="I72" s="5">
        <v>0</v>
      </c>
      <c r="J72" s="5">
        <v>2</v>
      </c>
      <c r="K72" s="5">
        <v>14</v>
      </c>
      <c r="L72" s="5">
        <v>2</v>
      </c>
      <c r="M72" s="5">
        <v>3</v>
      </c>
    </row>
    <row r="73" spans="3:13" x14ac:dyDescent="0.25">
      <c r="C73" s="6" t="s">
        <v>1300</v>
      </c>
      <c r="D73" s="5" t="s">
        <v>1300</v>
      </c>
      <c r="E73" s="5" t="s">
        <v>1315</v>
      </c>
      <c r="F73" s="5">
        <v>1</v>
      </c>
      <c r="G73" s="5">
        <v>3</v>
      </c>
      <c r="H73" s="5">
        <v>11</v>
      </c>
      <c r="I73" s="5">
        <v>0</v>
      </c>
      <c r="J73" s="5">
        <v>0</v>
      </c>
      <c r="K73" s="5">
        <v>8</v>
      </c>
      <c r="L73" s="5">
        <v>1</v>
      </c>
      <c r="M73" s="5">
        <v>3</v>
      </c>
    </row>
    <row r="74" spans="3:13" x14ac:dyDescent="0.25">
      <c r="C74" s="6" t="s">
        <v>1301</v>
      </c>
      <c r="D74" s="5" t="s">
        <v>1301</v>
      </c>
      <c r="E74" s="5" t="s">
        <v>1316</v>
      </c>
      <c r="F74" s="5">
        <v>0</v>
      </c>
      <c r="G74" s="5">
        <v>3</v>
      </c>
      <c r="H74" s="5">
        <v>7</v>
      </c>
      <c r="I74" s="5">
        <v>0</v>
      </c>
      <c r="J74" s="5">
        <v>0</v>
      </c>
      <c r="K74" s="5">
        <v>6</v>
      </c>
      <c r="L74" s="5">
        <v>2</v>
      </c>
      <c r="M74" s="5">
        <v>3</v>
      </c>
    </row>
    <row r="75" spans="3:13" x14ac:dyDescent="0.25">
      <c r="C75" s="6" t="s">
        <v>1302</v>
      </c>
      <c r="D75" s="5" t="s">
        <v>1302</v>
      </c>
      <c r="E75" s="5" t="s">
        <v>1317</v>
      </c>
      <c r="F75" s="5">
        <v>1</v>
      </c>
      <c r="G75" s="5">
        <v>3</v>
      </c>
      <c r="H75" s="5">
        <v>11</v>
      </c>
      <c r="I75" s="5">
        <v>0</v>
      </c>
      <c r="J75" s="5">
        <v>0</v>
      </c>
      <c r="K75" s="5">
        <v>6</v>
      </c>
      <c r="L75" s="5">
        <v>2</v>
      </c>
      <c r="M75" s="5">
        <v>3</v>
      </c>
    </row>
    <row r="76" spans="3:13" x14ac:dyDescent="0.25">
      <c r="C76" s="6" t="s">
        <v>1303</v>
      </c>
      <c r="D76" s="5" t="s">
        <v>1303</v>
      </c>
      <c r="E76" s="5" t="s">
        <v>1318</v>
      </c>
      <c r="F76" s="5">
        <v>0</v>
      </c>
      <c r="G76" s="5">
        <v>1</v>
      </c>
      <c r="H76" s="5">
        <v>10</v>
      </c>
      <c r="I76" s="5">
        <v>0</v>
      </c>
      <c r="J76" s="5">
        <v>0</v>
      </c>
      <c r="K76" s="5">
        <v>17</v>
      </c>
      <c r="L76" s="5">
        <v>2</v>
      </c>
      <c r="M76" s="5">
        <v>3</v>
      </c>
    </row>
    <row r="77" spans="3:13" x14ac:dyDescent="0.25">
      <c r="C77" s="6" t="s">
        <v>1991</v>
      </c>
      <c r="D77" s="5" t="s">
        <v>1991</v>
      </c>
      <c r="E77" s="5" t="s">
        <v>1319</v>
      </c>
      <c r="F77" s="5">
        <v>1</v>
      </c>
      <c r="G77" s="5">
        <v>2</v>
      </c>
      <c r="H77" s="5">
        <v>3</v>
      </c>
      <c r="I77" s="5">
        <v>0</v>
      </c>
      <c r="J77" s="5">
        <v>0</v>
      </c>
      <c r="K77" s="5">
        <v>7</v>
      </c>
      <c r="L77" s="5">
        <v>1</v>
      </c>
      <c r="M77" s="5">
        <v>3</v>
      </c>
    </row>
    <row r="78" spans="3:13" x14ac:dyDescent="0.25">
      <c r="C78" s="6" t="s">
        <v>1992</v>
      </c>
      <c r="D78" s="5" t="s">
        <v>1992</v>
      </c>
      <c r="E78" s="5" t="s">
        <v>1320</v>
      </c>
      <c r="F78" s="5">
        <v>1</v>
      </c>
      <c r="G78" s="5">
        <v>3</v>
      </c>
      <c r="H78" s="5">
        <v>13</v>
      </c>
      <c r="I78" s="5">
        <v>3</v>
      </c>
      <c r="J78" s="5">
        <v>0</v>
      </c>
      <c r="K78" s="5">
        <v>10</v>
      </c>
      <c r="L78" s="5">
        <v>1</v>
      </c>
      <c r="M78" s="5">
        <v>3</v>
      </c>
    </row>
    <row r="79" spans="3:13" x14ac:dyDescent="0.25">
      <c r="C79" s="6" t="s">
        <v>1304</v>
      </c>
      <c r="D79" s="5" t="s">
        <v>1304</v>
      </c>
      <c r="E79" s="5" t="s">
        <v>1321</v>
      </c>
      <c r="F79" s="5">
        <v>0</v>
      </c>
      <c r="G79" s="5">
        <v>3</v>
      </c>
      <c r="H79" s="5">
        <v>3</v>
      </c>
      <c r="I79" s="5">
        <v>1</v>
      </c>
      <c r="J79" s="5">
        <v>3</v>
      </c>
      <c r="K79" s="5">
        <v>16</v>
      </c>
      <c r="L79" s="5">
        <v>2</v>
      </c>
      <c r="M79" s="5">
        <v>3</v>
      </c>
    </row>
    <row r="80" spans="3:13" x14ac:dyDescent="0.25">
      <c r="C80" s="6" t="s">
        <v>1305</v>
      </c>
      <c r="D80" s="5" t="s">
        <v>1305</v>
      </c>
      <c r="E80" s="5" t="s">
        <v>1322</v>
      </c>
      <c r="F80" s="5">
        <v>1</v>
      </c>
      <c r="G80" s="5">
        <v>1</v>
      </c>
      <c r="H80" s="5">
        <v>7</v>
      </c>
      <c r="I80" s="5">
        <v>3</v>
      </c>
      <c r="J80" s="5">
        <v>2</v>
      </c>
      <c r="K80" s="5">
        <v>20</v>
      </c>
      <c r="L80" s="5">
        <v>1</v>
      </c>
      <c r="M80" s="5">
        <v>3</v>
      </c>
    </row>
    <row r="81" spans="3:13" x14ac:dyDescent="0.25">
      <c r="C81" s="6" t="s">
        <v>1306</v>
      </c>
      <c r="D81" s="5" t="s">
        <v>1306</v>
      </c>
      <c r="E81" s="5" t="s">
        <v>1323</v>
      </c>
      <c r="F81" s="5">
        <v>0</v>
      </c>
      <c r="G81" s="5">
        <v>3</v>
      </c>
      <c r="H81" s="5">
        <v>8</v>
      </c>
      <c r="I81" s="5">
        <v>0</v>
      </c>
      <c r="J81" s="5">
        <v>0</v>
      </c>
      <c r="K81" s="5">
        <v>5</v>
      </c>
      <c r="L81" s="5">
        <v>2</v>
      </c>
      <c r="M81" s="5">
        <v>3</v>
      </c>
    </row>
    <row r="82" spans="3:13" x14ac:dyDescent="0.25">
      <c r="C82" s="6" t="s">
        <v>1307</v>
      </c>
      <c r="D82" s="5" t="s">
        <v>1307</v>
      </c>
      <c r="E82" s="5" t="s">
        <v>1324</v>
      </c>
      <c r="F82" s="5">
        <v>0</v>
      </c>
      <c r="G82" s="5">
        <v>3</v>
      </c>
      <c r="H82" s="5">
        <v>11</v>
      </c>
      <c r="I82" s="5">
        <v>0</v>
      </c>
      <c r="J82" s="5">
        <v>0</v>
      </c>
      <c r="K82" s="5">
        <v>5</v>
      </c>
      <c r="L82" s="5">
        <v>2</v>
      </c>
      <c r="M82" s="5">
        <v>3</v>
      </c>
    </row>
    <row r="83" spans="3:13" x14ac:dyDescent="0.25">
      <c r="C83" s="6" t="s">
        <v>1308</v>
      </c>
      <c r="D83" s="5" t="s">
        <v>1308</v>
      </c>
      <c r="E83" s="5" t="s">
        <v>1325</v>
      </c>
      <c r="F83" s="5">
        <v>0</v>
      </c>
      <c r="G83" s="5">
        <v>3</v>
      </c>
      <c r="H83" s="5">
        <v>5</v>
      </c>
      <c r="I83" s="5">
        <v>0</v>
      </c>
      <c r="J83" s="5">
        <v>0</v>
      </c>
      <c r="K83" s="5">
        <v>4</v>
      </c>
      <c r="L83" s="5">
        <v>2</v>
      </c>
      <c r="M83" s="5">
        <v>3</v>
      </c>
    </row>
    <row r="84" spans="3:13" x14ac:dyDescent="0.25">
      <c r="C84" s="6" t="s">
        <v>1309</v>
      </c>
      <c r="D84" s="5" t="s">
        <v>1309</v>
      </c>
      <c r="E84" s="5" t="s">
        <v>1326</v>
      </c>
      <c r="F84" s="5">
        <v>0</v>
      </c>
      <c r="G84" s="5">
        <v>1</v>
      </c>
      <c r="H84" s="5">
        <v>17</v>
      </c>
      <c r="I84" s="5">
        <v>1</v>
      </c>
      <c r="J84" s="5">
        <v>0</v>
      </c>
      <c r="K84" s="5">
        <v>18</v>
      </c>
      <c r="L84" s="5">
        <v>2</v>
      </c>
      <c r="M84" s="5">
        <v>3</v>
      </c>
    </row>
    <row r="85" spans="3:13" x14ac:dyDescent="0.25">
      <c r="C85" s="6" t="s">
        <v>1310</v>
      </c>
      <c r="D85" s="5" t="s">
        <v>1310</v>
      </c>
      <c r="E85" s="5" t="s">
        <v>1327</v>
      </c>
      <c r="F85" s="5">
        <v>0</v>
      </c>
      <c r="G85" s="5">
        <v>3</v>
      </c>
      <c r="H85" s="5">
        <v>9</v>
      </c>
      <c r="I85" s="5">
        <v>1</v>
      </c>
      <c r="J85" s="5">
        <v>2</v>
      </c>
      <c r="K85" s="5">
        <v>12</v>
      </c>
      <c r="L85" s="5">
        <v>2</v>
      </c>
      <c r="M85" s="5">
        <v>3</v>
      </c>
    </row>
    <row r="86" spans="3:13" x14ac:dyDescent="0.25">
      <c r="C86" s="6" t="s">
        <v>1311</v>
      </c>
      <c r="D86" s="5" t="s">
        <v>1311</v>
      </c>
      <c r="E86" s="5" t="s">
        <v>1328</v>
      </c>
      <c r="F86" s="5">
        <v>0</v>
      </c>
      <c r="G86" s="5">
        <v>3</v>
      </c>
      <c r="H86" s="5">
        <v>20</v>
      </c>
      <c r="I86" s="5">
        <v>0</v>
      </c>
      <c r="J86" s="5">
        <v>0</v>
      </c>
      <c r="K86" s="5">
        <v>2</v>
      </c>
      <c r="L86" s="5">
        <v>2</v>
      </c>
      <c r="M86" s="5">
        <v>3</v>
      </c>
    </row>
    <row r="87" spans="3:13" x14ac:dyDescent="0.25">
      <c r="C87" s="6" t="s">
        <v>1312</v>
      </c>
      <c r="D87" s="5" t="s">
        <v>1312</v>
      </c>
      <c r="E87" s="5" t="s">
        <v>1329</v>
      </c>
      <c r="F87" s="5">
        <v>0</v>
      </c>
      <c r="G87" s="5">
        <v>1</v>
      </c>
      <c r="H87" s="5">
        <v>20</v>
      </c>
      <c r="I87" s="5">
        <v>0</v>
      </c>
      <c r="J87" s="5">
        <v>0</v>
      </c>
      <c r="K87" s="5">
        <v>16</v>
      </c>
      <c r="L87" s="5">
        <v>2</v>
      </c>
      <c r="M87" s="5">
        <v>1</v>
      </c>
    </row>
    <row r="88" spans="3:13" x14ac:dyDescent="0.25">
      <c r="C88" s="6" t="s">
        <v>1313</v>
      </c>
      <c r="D88" s="5" t="s">
        <v>1313</v>
      </c>
      <c r="E88" s="5" t="s">
        <v>1330</v>
      </c>
      <c r="F88" s="5">
        <v>1</v>
      </c>
      <c r="G88" s="5">
        <v>1</v>
      </c>
      <c r="H88" s="5">
        <v>7</v>
      </c>
      <c r="I88" s="5">
        <v>0</v>
      </c>
      <c r="J88" s="5">
        <v>1</v>
      </c>
      <c r="K88" s="5">
        <v>18</v>
      </c>
      <c r="L88" s="5">
        <v>2</v>
      </c>
      <c r="M88" s="5">
        <v>1</v>
      </c>
    </row>
    <row r="89" spans="3:13" x14ac:dyDescent="0.25">
      <c r="C89" s="6" t="s">
        <v>1993</v>
      </c>
      <c r="D89" s="5" t="s">
        <v>1993</v>
      </c>
      <c r="E89" s="5" t="s">
        <v>1331</v>
      </c>
      <c r="F89" s="5">
        <v>1</v>
      </c>
      <c r="G89" s="5">
        <v>2</v>
      </c>
      <c r="H89" s="5">
        <v>13</v>
      </c>
      <c r="I89" s="5">
        <v>0</v>
      </c>
      <c r="J89" s="5">
        <v>1</v>
      </c>
      <c r="K89" s="5">
        <v>12</v>
      </c>
      <c r="L89" s="5">
        <v>1</v>
      </c>
      <c r="M89" s="5">
        <v>3</v>
      </c>
    </row>
    <row r="90" spans="3:13" x14ac:dyDescent="0.25">
      <c r="C90" s="6" t="s">
        <v>1994</v>
      </c>
      <c r="D90" s="5" t="s">
        <v>1994</v>
      </c>
      <c r="E90" s="5" t="s">
        <v>1332</v>
      </c>
      <c r="F90" s="5">
        <v>0</v>
      </c>
      <c r="G90" s="5">
        <v>2</v>
      </c>
      <c r="H90" s="5">
        <v>13</v>
      </c>
      <c r="I90" s="5">
        <v>1</v>
      </c>
      <c r="J90" s="5">
        <v>0</v>
      </c>
      <c r="K90" s="5">
        <v>13</v>
      </c>
      <c r="L90" s="5">
        <v>2</v>
      </c>
      <c r="M90" s="5">
        <v>3</v>
      </c>
    </row>
    <row r="91" spans="3:13" x14ac:dyDescent="0.25">
      <c r="C91" s="6" t="s">
        <v>1314</v>
      </c>
      <c r="D91" s="5" t="s">
        <v>1314</v>
      </c>
      <c r="E91" s="5" t="s">
        <v>1333</v>
      </c>
      <c r="F91" s="5">
        <v>0</v>
      </c>
      <c r="G91" s="5">
        <v>3</v>
      </c>
      <c r="H91" s="5">
        <v>10</v>
      </c>
      <c r="I91" s="5">
        <v>0</v>
      </c>
      <c r="J91" s="5">
        <v>0</v>
      </c>
      <c r="K91" s="5">
        <v>4</v>
      </c>
      <c r="L91" s="5">
        <v>1</v>
      </c>
      <c r="M91" s="5">
        <v>3</v>
      </c>
    </row>
    <row r="92" spans="3:13" x14ac:dyDescent="0.25">
      <c r="C92" s="6" t="s">
        <v>1315</v>
      </c>
      <c r="D92" s="5" t="s">
        <v>1315</v>
      </c>
      <c r="E92" s="5" t="s">
        <v>1334</v>
      </c>
      <c r="F92" s="5">
        <v>0</v>
      </c>
      <c r="G92" s="5">
        <v>1</v>
      </c>
      <c r="H92" s="5">
        <v>6</v>
      </c>
      <c r="I92" s="5">
        <v>0</v>
      </c>
      <c r="J92" s="5">
        <v>1</v>
      </c>
      <c r="K92" s="5">
        <v>18</v>
      </c>
      <c r="L92" s="5">
        <v>2</v>
      </c>
      <c r="M92" s="5">
        <v>3</v>
      </c>
    </row>
    <row r="93" spans="3:13" x14ac:dyDescent="0.25">
      <c r="C93" s="6" t="s">
        <v>1316</v>
      </c>
      <c r="D93" s="5" t="s">
        <v>1316</v>
      </c>
      <c r="E93" s="5" t="s">
        <v>1335</v>
      </c>
      <c r="F93" s="5">
        <v>0</v>
      </c>
      <c r="G93" s="5">
        <v>3</v>
      </c>
      <c r="H93" s="5">
        <v>13</v>
      </c>
      <c r="I93" s="5">
        <v>0</v>
      </c>
      <c r="J93" s="5">
        <v>0</v>
      </c>
      <c r="K93" s="5">
        <v>6</v>
      </c>
      <c r="L93" s="5">
        <v>2</v>
      </c>
      <c r="M93" s="5">
        <v>3</v>
      </c>
    </row>
    <row r="94" spans="3:13" x14ac:dyDescent="0.25">
      <c r="C94" s="6" t="s">
        <v>1317</v>
      </c>
      <c r="D94" s="5" t="s">
        <v>1317</v>
      </c>
      <c r="E94" s="5" t="s">
        <v>1336</v>
      </c>
      <c r="F94" s="5">
        <v>0</v>
      </c>
      <c r="G94" s="5">
        <v>3</v>
      </c>
      <c r="H94" s="5">
        <v>15</v>
      </c>
      <c r="I94" s="5">
        <v>2</v>
      </c>
      <c r="J94" s="5">
        <v>0</v>
      </c>
      <c r="K94" s="5">
        <v>5</v>
      </c>
      <c r="L94" s="5">
        <v>2</v>
      </c>
      <c r="M94" s="5">
        <v>3</v>
      </c>
    </row>
    <row r="95" spans="3:13" x14ac:dyDescent="0.25">
      <c r="C95" s="6" t="s">
        <v>1995</v>
      </c>
      <c r="D95" s="5" t="s">
        <v>1995</v>
      </c>
      <c r="E95" s="5" t="s">
        <v>1337</v>
      </c>
      <c r="F95" s="5">
        <v>0</v>
      </c>
      <c r="G95" s="5">
        <v>3</v>
      </c>
      <c r="H95" s="5">
        <v>10</v>
      </c>
      <c r="I95" s="5">
        <v>0</v>
      </c>
      <c r="J95" s="5">
        <v>0</v>
      </c>
      <c r="K95" s="5">
        <v>4</v>
      </c>
      <c r="L95" s="5">
        <v>2</v>
      </c>
      <c r="M95" s="5">
        <v>3</v>
      </c>
    </row>
    <row r="96" spans="3:13" x14ac:dyDescent="0.25">
      <c r="C96" s="6" t="s">
        <v>1318</v>
      </c>
      <c r="D96" s="5" t="s">
        <v>1318</v>
      </c>
      <c r="E96" s="5" t="s">
        <v>1338</v>
      </c>
      <c r="F96" s="5">
        <v>1</v>
      </c>
      <c r="G96" s="5">
        <v>3</v>
      </c>
      <c r="H96" s="5">
        <v>6</v>
      </c>
      <c r="I96" s="5">
        <v>0</v>
      </c>
      <c r="J96" s="5">
        <v>0</v>
      </c>
      <c r="K96" s="5">
        <v>2</v>
      </c>
      <c r="L96" s="5">
        <v>1</v>
      </c>
      <c r="M96" s="5">
        <v>3</v>
      </c>
    </row>
    <row r="97" spans="3:13" x14ac:dyDescent="0.25">
      <c r="C97" s="6" t="s">
        <v>1319</v>
      </c>
      <c r="D97" s="5" t="s">
        <v>1319</v>
      </c>
      <c r="E97" s="5" t="s">
        <v>1339</v>
      </c>
      <c r="F97" s="5">
        <v>0</v>
      </c>
      <c r="G97" s="5">
        <v>3</v>
      </c>
      <c r="H97" s="5">
        <v>15</v>
      </c>
      <c r="I97" s="5">
        <v>0</v>
      </c>
      <c r="J97" s="5">
        <v>0</v>
      </c>
      <c r="K97" s="5">
        <v>4</v>
      </c>
      <c r="L97" s="5">
        <v>2</v>
      </c>
      <c r="M97" s="5">
        <v>3</v>
      </c>
    </row>
    <row r="98" spans="3:13" x14ac:dyDescent="0.25">
      <c r="C98" s="6" t="s">
        <v>1320</v>
      </c>
      <c r="D98" s="5" t="s">
        <v>1320</v>
      </c>
      <c r="E98" s="5" t="s">
        <v>1340</v>
      </c>
      <c r="F98" s="5">
        <v>0</v>
      </c>
      <c r="G98" s="5">
        <v>1</v>
      </c>
      <c r="H98" s="5">
        <v>18</v>
      </c>
      <c r="I98" s="5">
        <v>0</v>
      </c>
      <c r="J98" s="5">
        <v>0</v>
      </c>
      <c r="K98" s="5">
        <v>17</v>
      </c>
      <c r="L98" s="5">
        <v>2</v>
      </c>
      <c r="M98" s="5">
        <v>3</v>
      </c>
    </row>
    <row r="99" spans="3:13" x14ac:dyDescent="0.25">
      <c r="C99" s="6" t="s">
        <v>1321</v>
      </c>
      <c r="D99" s="5" t="s">
        <v>1321</v>
      </c>
      <c r="E99" s="5" t="s">
        <v>1341</v>
      </c>
      <c r="F99" s="5">
        <v>0</v>
      </c>
      <c r="G99" s="5">
        <v>3</v>
      </c>
      <c r="H99" s="5">
        <v>3</v>
      </c>
      <c r="I99" s="5">
        <v>1</v>
      </c>
      <c r="J99" s="5">
        <v>0</v>
      </c>
      <c r="K99" s="5">
        <v>10</v>
      </c>
      <c r="L99" s="5">
        <v>1</v>
      </c>
      <c r="M99" s="5">
        <v>1</v>
      </c>
    </row>
    <row r="100" spans="3:13" x14ac:dyDescent="0.25">
      <c r="C100" s="6" t="s">
        <v>1996</v>
      </c>
      <c r="D100" s="5" t="s">
        <v>1996</v>
      </c>
      <c r="E100" s="5" t="s">
        <v>1342</v>
      </c>
      <c r="F100" s="5">
        <v>0</v>
      </c>
      <c r="G100" s="5">
        <v>3</v>
      </c>
      <c r="H100" s="5">
        <v>7</v>
      </c>
      <c r="I100" s="5">
        <v>0</v>
      </c>
      <c r="J100" s="5">
        <v>0</v>
      </c>
      <c r="K100" s="5">
        <v>5</v>
      </c>
      <c r="L100" s="5">
        <v>2</v>
      </c>
      <c r="M100" s="5">
        <v>3</v>
      </c>
    </row>
    <row r="101" spans="3:13" x14ac:dyDescent="0.25">
      <c r="C101" s="6" t="s">
        <v>1322</v>
      </c>
      <c r="D101" s="5" t="s">
        <v>1322</v>
      </c>
      <c r="E101" s="5" t="s">
        <v>1343</v>
      </c>
      <c r="F101" s="5">
        <v>0</v>
      </c>
      <c r="G101" s="5">
        <v>3</v>
      </c>
      <c r="H101" s="5">
        <v>5</v>
      </c>
      <c r="I101" s="5">
        <v>1</v>
      </c>
      <c r="J101" s="5">
        <v>0</v>
      </c>
      <c r="K101" s="5">
        <v>7</v>
      </c>
      <c r="L101" s="5">
        <v>1</v>
      </c>
      <c r="M101" s="5">
        <v>3</v>
      </c>
    </row>
    <row r="102" spans="3:13" x14ac:dyDescent="0.25">
      <c r="C102" s="6" t="s">
        <v>1323</v>
      </c>
      <c r="D102" s="5" t="s">
        <v>1323</v>
      </c>
      <c r="E102" s="5" t="s">
        <v>1344</v>
      </c>
      <c r="F102" s="5">
        <v>0</v>
      </c>
      <c r="G102" s="5">
        <v>3</v>
      </c>
      <c r="H102" s="5">
        <v>3</v>
      </c>
      <c r="I102" s="5">
        <v>0</v>
      </c>
      <c r="J102" s="5">
        <v>0</v>
      </c>
      <c r="K102" s="5">
        <v>10</v>
      </c>
      <c r="L102" s="5">
        <v>1</v>
      </c>
      <c r="M102" s="5">
        <v>1</v>
      </c>
    </row>
    <row r="103" spans="3:13" x14ac:dyDescent="0.25">
      <c r="C103" s="6" t="s">
        <v>1324</v>
      </c>
      <c r="D103" s="5" t="s">
        <v>1324</v>
      </c>
      <c r="E103" s="5" t="s">
        <v>1345</v>
      </c>
      <c r="F103" s="5">
        <v>0</v>
      </c>
      <c r="G103" s="5">
        <v>3</v>
      </c>
      <c r="H103" s="5">
        <v>6</v>
      </c>
      <c r="I103" s="5">
        <v>0</v>
      </c>
      <c r="J103" s="5">
        <v>0</v>
      </c>
      <c r="K103" s="5">
        <v>5</v>
      </c>
      <c r="L103" s="5">
        <v>2</v>
      </c>
      <c r="M103" s="5">
        <v>3</v>
      </c>
    </row>
    <row r="104" spans="3:13" x14ac:dyDescent="0.25">
      <c r="C104" s="6" t="s">
        <v>1325</v>
      </c>
      <c r="D104" s="5" t="s">
        <v>1325</v>
      </c>
      <c r="E104" s="5" t="s">
        <v>1346</v>
      </c>
      <c r="F104" s="5">
        <v>0</v>
      </c>
      <c r="G104" s="5">
        <v>3</v>
      </c>
      <c r="H104" s="5">
        <v>20</v>
      </c>
      <c r="I104" s="5">
        <v>0</v>
      </c>
      <c r="J104" s="5">
        <v>0</v>
      </c>
      <c r="K104" s="5">
        <v>3</v>
      </c>
      <c r="L104" s="5">
        <v>2</v>
      </c>
      <c r="M104" s="5">
        <v>2</v>
      </c>
    </row>
    <row r="105" spans="3:13" x14ac:dyDescent="0.25">
      <c r="C105" s="6" t="s">
        <v>1326</v>
      </c>
      <c r="D105" s="5" t="s">
        <v>1326</v>
      </c>
      <c r="E105" s="5" t="s">
        <v>1347</v>
      </c>
      <c r="F105" s="5">
        <v>0</v>
      </c>
      <c r="G105" s="5">
        <v>2</v>
      </c>
      <c r="H105" s="5">
        <v>11</v>
      </c>
      <c r="I105" s="5">
        <v>1</v>
      </c>
      <c r="J105" s="5">
        <v>0</v>
      </c>
      <c r="K105" s="5">
        <v>12</v>
      </c>
      <c r="L105" s="5">
        <v>2</v>
      </c>
      <c r="M105" s="5">
        <v>3</v>
      </c>
    </row>
    <row r="106" spans="3:13" x14ac:dyDescent="0.25">
      <c r="C106" s="6" t="s">
        <v>1327</v>
      </c>
      <c r="D106" s="5" t="s">
        <v>1327</v>
      </c>
      <c r="E106" s="5" t="s">
        <v>1348</v>
      </c>
      <c r="F106" s="5">
        <v>0</v>
      </c>
      <c r="G106" s="5">
        <v>1</v>
      </c>
      <c r="H106" s="5">
        <v>8</v>
      </c>
      <c r="I106" s="5">
        <v>0</v>
      </c>
      <c r="J106" s="5">
        <v>1</v>
      </c>
      <c r="K106" s="5">
        <v>20</v>
      </c>
      <c r="L106" s="5">
        <v>2</v>
      </c>
      <c r="M106" s="5">
        <v>1</v>
      </c>
    </row>
    <row r="107" spans="3:13" x14ac:dyDescent="0.25">
      <c r="C107" s="6" t="s">
        <v>1328</v>
      </c>
      <c r="D107" s="5" t="s">
        <v>1328</v>
      </c>
      <c r="E107" s="5" t="s">
        <v>1349</v>
      </c>
      <c r="F107" s="5">
        <v>0</v>
      </c>
      <c r="G107" s="5">
        <v>3</v>
      </c>
      <c r="H107" s="5">
        <v>1</v>
      </c>
      <c r="I107" s="5">
        <v>4</v>
      </c>
      <c r="J107" s="5">
        <v>2</v>
      </c>
      <c r="K107" s="5">
        <v>15</v>
      </c>
      <c r="L107" s="5">
        <v>1</v>
      </c>
      <c r="M107" s="5">
        <v>3</v>
      </c>
    </row>
    <row r="108" spans="3:13" x14ac:dyDescent="0.25">
      <c r="C108" s="6" t="s">
        <v>1997</v>
      </c>
      <c r="D108" s="5" t="s">
        <v>1997</v>
      </c>
      <c r="E108" s="5" t="s">
        <v>1350</v>
      </c>
      <c r="F108" s="5">
        <v>0</v>
      </c>
      <c r="G108" s="5">
        <v>2</v>
      </c>
      <c r="H108" s="5">
        <v>6</v>
      </c>
      <c r="I108" s="5">
        <v>2</v>
      </c>
      <c r="J108" s="5">
        <v>0</v>
      </c>
      <c r="K108" s="5">
        <v>18</v>
      </c>
      <c r="L108" s="5">
        <v>2</v>
      </c>
      <c r="M108" s="5">
        <v>3</v>
      </c>
    </row>
    <row r="109" spans="3:13" x14ac:dyDescent="0.25">
      <c r="C109" s="6" t="s">
        <v>1329</v>
      </c>
      <c r="D109" s="5" t="s">
        <v>1329</v>
      </c>
      <c r="E109" s="5" t="s">
        <v>1351</v>
      </c>
      <c r="F109" s="5">
        <v>0</v>
      </c>
      <c r="G109" s="5">
        <v>2</v>
      </c>
      <c r="H109" s="5">
        <v>13</v>
      </c>
      <c r="I109" s="5">
        <v>1</v>
      </c>
      <c r="J109" s="5">
        <v>0</v>
      </c>
      <c r="K109" s="5">
        <v>15</v>
      </c>
      <c r="L109" s="5">
        <v>2</v>
      </c>
      <c r="M109" s="5">
        <v>1</v>
      </c>
    </row>
    <row r="110" spans="3:13" x14ac:dyDescent="0.25">
      <c r="C110" s="6" t="s">
        <v>1330</v>
      </c>
      <c r="D110" s="5" t="s">
        <v>1330</v>
      </c>
      <c r="E110" s="5" t="s">
        <v>1352</v>
      </c>
      <c r="F110" s="5">
        <v>1</v>
      </c>
      <c r="G110" s="5">
        <v>2</v>
      </c>
      <c r="H110" s="5">
        <v>13</v>
      </c>
      <c r="I110" s="5">
        <v>0</v>
      </c>
      <c r="J110" s="5">
        <v>0</v>
      </c>
      <c r="K110" s="5">
        <v>9</v>
      </c>
      <c r="L110" s="5">
        <v>1</v>
      </c>
      <c r="M110" s="5">
        <v>3</v>
      </c>
    </row>
    <row r="111" spans="3:13" x14ac:dyDescent="0.25">
      <c r="C111" s="6" t="s">
        <v>1331</v>
      </c>
      <c r="D111" s="5" t="s">
        <v>1331</v>
      </c>
      <c r="E111" s="5" t="s">
        <v>1353</v>
      </c>
      <c r="F111" s="5">
        <v>0</v>
      </c>
      <c r="G111" s="5">
        <v>1</v>
      </c>
      <c r="H111" s="5">
        <v>19</v>
      </c>
      <c r="I111" s="5">
        <v>0</v>
      </c>
      <c r="J111" s="5">
        <v>1</v>
      </c>
      <c r="K111" s="5">
        <v>18</v>
      </c>
      <c r="L111" s="5">
        <v>2</v>
      </c>
      <c r="M111" s="5">
        <v>3</v>
      </c>
    </row>
    <row r="112" spans="3:13" x14ac:dyDescent="0.25">
      <c r="C112" s="6" t="s">
        <v>1332</v>
      </c>
      <c r="D112" s="5" t="s">
        <v>1332</v>
      </c>
      <c r="E112" s="5" t="s">
        <v>1354</v>
      </c>
      <c r="F112" s="5">
        <v>1</v>
      </c>
      <c r="G112" s="5">
        <v>3</v>
      </c>
      <c r="H112" s="5">
        <v>2</v>
      </c>
      <c r="I112" s="5">
        <v>1</v>
      </c>
      <c r="J112" s="5">
        <v>0</v>
      </c>
      <c r="K112" s="5">
        <v>8</v>
      </c>
      <c r="L112" s="5">
        <v>2</v>
      </c>
      <c r="M112" s="5">
        <v>1</v>
      </c>
    </row>
    <row r="113" spans="3:13" x14ac:dyDescent="0.25">
      <c r="C113" s="6" t="s">
        <v>1333</v>
      </c>
      <c r="D113" s="5" t="s">
        <v>1333</v>
      </c>
      <c r="E113" s="5" t="s">
        <v>1355</v>
      </c>
      <c r="F113" s="5">
        <v>1</v>
      </c>
      <c r="G113" s="5">
        <v>3</v>
      </c>
      <c r="H113" s="5">
        <v>8</v>
      </c>
      <c r="I113" s="5">
        <v>0</v>
      </c>
      <c r="J113" s="5">
        <v>0</v>
      </c>
      <c r="K113" s="5">
        <v>1</v>
      </c>
      <c r="L113" s="5">
        <v>2</v>
      </c>
      <c r="M113" s="5">
        <v>3</v>
      </c>
    </row>
    <row r="114" spans="3:13" x14ac:dyDescent="0.25">
      <c r="C114" s="6" t="s">
        <v>1998</v>
      </c>
      <c r="D114" s="5" t="s">
        <v>1998</v>
      </c>
      <c r="E114" s="5" t="s">
        <v>1356</v>
      </c>
      <c r="F114" s="5">
        <v>0</v>
      </c>
      <c r="G114" s="5">
        <v>3</v>
      </c>
      <c r="H114" s="5">
        <v>17</v>
      </c>
      <c r="I114" s="5">
        <v>0</v>
      </c>
      <c r="J114" s="5">
        <v>0</v>
      </c>
      <c r="K114" s="5">
        <v>1</v>
      </c>
      <c r="L114" s="5">
        <v>2</v>
      </c>
      <c r="M114" s="5">
        <v>3</v>
      </c>
    </row>
    <row r="115" spans="3:13" x14ac:dyDescent="0.25">
      <c r="C115" s="6" t="s">
        <v>1334</v>
      </c>
      <c r="D115" s="5" t="s">
        <v>1334</v>
      </c>
      <c r="E115" s="5" t="s">
        <v>1357</v>
      </c>
      <c r="F115" s="5">
        <v>0</v>
      </c>
      <c r="G115" s="5">
        <v>3</v>
      </c>
      <c r="H115" s="5">
        <v>13</v>
      </c>
      <c r="I115" s="5">
        <v>0</v>
      </c>
      <c r="J115" s="5">
        <v>0</v>
      </c>
      <c r="K115" s="5">
        <v>4</v>
      </c>
      <c r="L115" s="5">
        <v>2</v>
      </c>
      <c r="M115" s="5">
        <v>1</v>
      </c>
    </row>
    <row r="116" spans="3:13" x14ac:dyDescent="0.25">
      <c r="C116" s="6" t="s">
        <v>1335</v>
      </c>
      <c r="D116" s="5" t="s">
        <v>1335</v>
      </c>
      <c r="E116" s="5" t="s">
        <v>1358</v>
      </c>
      <c r="F116" s="5">
        <v>0</v>
      </c>
      <c r="G116" s="5">
        <v>3</v>
      </c>
      <c r="H116" s="5">
        <v>5</v>
      </c>
      <c r="I116" s="5">
        <v>0</v>
      </c>
      <c r="J116" s="5">
        <v>0</v>
      </c>
      <c r="K116" s="5">
        <v>1</v>
      </c>
      <c r="L116" s="5">
        <v>2</v>
      </c>
      <c r="M116" s="5">
        <v>3</v>
      </c>
    </row>
    <row r="117" spans="3:13" x14ac:dyDescent="0.25">
      <c r="C117" s="6" t="s">
        <v>1336</v>
      </c>
      <c r="D117" s="5" t="s">
        <v>1336</v>
      </c>
      <c r="E117" s="5" t="s">
        <v>1359</v>
      </c>
      <c r="F117" s="5">
        <v>0</v>
      </c>
      <c r="G117" s="5">
        <v>3</v>
      </c>
      <c r="H117" s="5">
        <v>18</v>
      </c>
      <c r="I117" s="5">
        <v>1</v>
      </c>
      <c r="J117" s="5">
        <v>0</v>
      </c>
      <c r="K117" s="5">
        <v>10</v>
      </c>
      <c r="L117" s="5">
        <v>1</v>
      </c>
      <c r="M117" s="5">
        <v>3</v>
      </c>
    </row>
    <row r="118" spans="3:13" x14ac:dyDescent="0.25">
      <c r="C118" s="6" t="s">
        <v>1337</v>
      </c>
      <c r="D118" s="5" t="s">
        <v>1337</v>
      </c>
      <c r="E118" s="5" t="s">
        <v>1360</v>
      </c>
      <c r="F118" s="5">
        <v>1</v>
      </c>
      <c r="G118" s="5">
        <v>2</v>
      </c>
      <c r="H118" s="5">
        <v>11</v>
      </c>
      <c r="I118" s="5">
        <v>1</v>
      </c>
      <c r="J118" s="5">
        <v>0</v>
      </c>
      <c r="K118" s="5">
        <v>13</v>
      </c>
      <c r="L118" s="5">
        <v>1</v>
      </c>
      <c r="M118" s="5">
        <v>3</v>
      </c>
    </row>
    <row r="119" spans="3:13" x14ac:dyDescent="0.25">
      <c r="C119" s="6" t="s">
        <v>1338</v>
      </c>
      <c r="D119" s="5" t="s">
        <v>1338</v>
      </c>
      <c r="E119" s="5" t="s">
        <v>1361</v>
      </c>
      <c r="F119" s="5">
        <v>0</v>
      </c>
      <c r="G119" s="5">
        <v>2</v>
      </c>
      <c r="H119" s="5">
        <v>9</v>
      </c>
      <c r="I119" s="5">
        <v>0</v>
      </c>
      <c r="J119" s="5">
        <v>0</v>
      </c>
      <c r="K119" s="5">
        <v>9</v>
      </c>
      <c r="L119" s="5">
        <v>2</v>
      </c>
      <c r="M119" s="5">
        <v>3</v>
      </c>
    </row>
    <row r="120" spans="3:13" x14ac:dyDescent="0.25">
      <c r="C120" s="6" t="s">
        <v>1999</v>
      </c>
      <c r="D120" s="5" t="s">
        <v>1999</v>
      </c>
      <c r="E120" s="5" t="s">
        <v>1362</v>
      </c>
      <c r="F120" s="5">
        <v>0</v>
      </c>
      <c r="G120" s="5">
        <v>2</v>
      </c>
      <c r="H120" s="5">
        <v>7</v>
      </c>
      <c r="I120" s="5">
        <v>0</v>
      </c>
      <c r="J120" s="5">
        <v>0</v>
      </c>
      <c r="K120" s="5">
        <v>10</v>
      </c>
      <c r="L120" s="5">
        <v>2</v>
      </c>
      <c r="M120" s="5">
        <v>1</v>
      </c>
    </row>
    <row r="121" spans="3:13" x14ac:dyDescent="0.25">
      <c r="C121" s="6" t="s">
        <v>1339</v>
      </c>
      <c r="D121" s="5" t="s">
        <v>1339</v>
      </c>
      <c r="E121" s="5" t="s">
        <v>1363</v>
      </c>
      <c r="F121" s="5">
        <v>1</v>
      </c>
      <c r="G121" s="5">
        <v>1</v>
      </c>
      <c r="H121" s="5">
        <v>5</v>
      </c>
      <c r="I121" s="5">
        <v>0</v>
      </c>
      <c r="J121" s="5">
        <v>2</v>
      </c>
      <c r="K121" s="5">
        <v>14</v>
      </c>
      <c r="L121" s="5">
        <v>1</v>
      </c>
      <c r="M121" s="5">
        <v>3</v>
      </c>
    </row>
    <row r="122" spans="3:13" x14ac:dyDescent="0.25">
      <c r="C122" s="6" t="s">
        <v>2000</v>
      </c>
      <c r="D122" s="5" t="s">
        <v>2000</v>
      </c>
      <c r="E122" s="5" t="s">
        <v>1364</v>
      </c>
      <c r="F122" s="5">
        <v>0</v>
      </c>
      <c r="G122" s="5">
        <v>1</v>
      </c>
      <c r="H122" s="5">
        <v>15</v>
      </c>
      <c r="I122" s="5">
        <v>1</v>
      </c>
      <c r="J122" s="5">
        <v>0</v>
      </c>
      <c r="K122" s="5">
        <v>17</v>
      </c>
      <c r="L122" s="5">
        <v>2</v>
      </c>
      <c r="M122" s="5">
        <v>3</v>
      </c>
    </row>
    <row r="123" spans="3:13" x14ac:dyDescent="0.25">
      <c r="C123" s="6" t="s">
        <v>1340</v>
      </c>
      <c r="D123" s="5" t="s">
        <v>1340</v>
      </c>
      <c r="E123" s="5" t="s">
        <v>1365</v>
      </c>
      <c r="F123" s="5">
        <v>0</v>
      </c>
      <c r="G123" s="5">
        <v>3</v>
      </c>
      <c r="H123" s="5">
        <v>3</v>
      </c>
      <c r="I123" s="5">
        <v>0</v>
      </c>
      <c r="J123" s="5">
        <v>0</v>
      </c>
      <c r="K123" s="5">
        <v>6</v>
      </c>
      <c r="L123" s="5">
        <v>2</v>
      </c>
      <c r="M123" s="5">
        <v>3</v>
      </c>
    </row>
    <row r="124" spans="3:13" x14ac:dyDescent="0.25">
      <c r="C124" s="6" t="s">
        <v>1341</v>
      </c>
      <c r="D124" s="5" t="s">
        <v>1341</v>
      </c>
      <c r="E124" s="5" t="s">
        <v>1366</v>
      </c>
      <c r="F124" s="5">
        <v>0</v>
      </c>
      <c r="G124" s="5">
        <v>1</v>
      </c>
      <c r="H124" s="5">
        <v>8</v>
      </c>
      <c r="I124" s="5">
        <v>0</v>
      </c>
      <c r="J124" s="5">
        <v>0</v>
      </c>
      <c r="K124" s="5">
        <v>18</v>
      </c>
      <c r="L124" s="5">
        <v>2</v>
      </c>
      <c r="M124" s="5">
        <v>1</v>
      </c>
    </row>
    <row r="125" spans="3:13" x14ac:dyDescent="0.25">
      <c r="C125" s="6" t="s">
        <v>1342</v>
      </c>
      <c r="D125" s="5" t="s">
        <v>1342</v>
      </c>
      <c r="E125" s="5" t="s">
        <v>1367</v>
      </c>
      <c r="F125" s="5">
        <v>1</v>
      </c>
      <c r="G125" s="5">
        <v>3</v>
      </c>
      <c r="H125" s="5">
        <v>7</v>
      </c>
      <c r="I125" s="5">
        <v>0</v>
      </c>
      <c r="J125" s="5">
        <v>0</v>
      </c>
      <c r="K125" s="5">
        <v>3</v>
      </c>
      <c r="L125" s="5">
        <v>1</v>
      </c>
      <c r="M125" s="5">
        <v>3</v>
      </c>
    </row>
    <row r="126" spans="3:13" x14ac:dyDescent="0.25">
      <c r="C126" s="6" t="s">
        <v>1343</v>
      </c>
      <c r="D126" s="5" t="s">
        <v>1343</v>
      </c>
      <c r="E126" s="5" t="s">
        <v>1368</v>
      </c>
      <c r="F126" s="5">
        <v>1</v>
      </c>
      <c r="G126" s="5">
        <v>3</v>
      </c>
      <c r="H126" s="5">
        <v>8</v>
      </c>
      <c r="I126" s="5">
        <v>1</v>
      </c>
      <c r="J126" s="5">
        <v>0</v>
      </c>
      <c r="K126" s="5">
        <v>10</v>
      </c>
      <c r="L126" s="5">
        <v>1</v>
      </c>
      <c r="M126" s="5">
        <v>3</v>
      </c>
    </row>
    <row r="127" spans="3:13" x14ac:dyDescent="0.25">
      <c r="C127" s="6" t="s">
        <v>1344</v>
      </c>
      <c r="D127" s="5" t="s">
        <v>1344</v>
      </c>
      <c r="E127" s="5" t="s">
        <v>1369</v>
      </c>
      <c r="F127" s="5">
        <v>0</v>
      </c>
      <c r="G127" s="5">
        <v>3</v>
      </c>
      <c r="H127" s="5">
        <v>5</v>
      </c>
      <c r="I127" s="5">
        <v>0</v>
      </c>
      <c r="J127" s="5">
        <v>0</v>
      </c>
      <c r="K127" s="5">
        <v>1</v>
      </c>
      <c r="L127" s="5">
        <v>2</v>
      </c>
      <c r="M127" s="5">
        <v>2</v>
      </c>
    </row>
    <row r="128" spans="3:13" x14ac:dyDescent="0.25">
      <c r="C128" s="6" t="s">
        <v>1345</v>
      </c>
      <c r="D128" s="5" t="s">
        <v>1345</v>
      </c>
      <c r="E128" s="5" t="s">
        <v>1370</v>
      </c>
      <c r="F128" s="5">
        <v>0</v>
      </c>
      <c r="G128" s="5">
        <v>2</v>
      </c>
      <c r="H128" s="5">
        <v>4</v>
      </c>
      <c r="I128" s="5">
        <v>0</v>
      </c>
      <c r="J128" s="5">
        <v>0</v>
      </c>
      <c r="K128" s="5">
        <v>8</v>
      </c>
      <c r="L128" s="5">
        <v>2</v>
      </c>
      <c r="M128" s="5">
        <v>3</v>
      </c>
    </row>
    <row r="129" spans="3:13" x14ac:dyDescent="0.25">
      <c r="C129" s="6" t="s">
        <v>1346</v>
      </c>
      <c r="D129" s="5" t="s">
        <v>1346</v>
      </c>
      <c r="E129" s="5" t="s">
        <v>1371</v>
      </c>
      <c r="F129" s="5">
        <v>0</v>
      </c>
      <c r="G129" s="5">
        <v>2</v>
      </c>
      <c r="H129" s="5">
        <v>5</v>
      </c>
      <c r="I129" s="5">
        <v>1</v>
      </c>
      <c r="J129" s="5">
        <v>1</v>
      </c>
      <c r="K129" s="5">
        <v>16</v>
      </c>
      <c r="L129" s="5">
        <v>2</v>
      </c>
      <c r="M129" s="5">
        <v>3</v>
      </c>
    </row>
    <row r="130" spans="3:13" x14ac:dyDescent="0.25">
      <c r="C130" s="6" t="s">
        <v>1347</v>
      </c>
      <c r="D130" s="5" t="s">
        <v>1347</v>
      </c>
      <c r="E130" s="5" t="s">
        <v>1372</v>
      </c>
      <c r="F130" s="5">
        <v>1</v>
      </c>
      <c r="G130" s="5">
        <v>3</v>
      </c>
      <c r="H130" s="5">
        <v>10</v>
      </c>
      <c r="I130" s="5">
        <v>0</v>
      </c>
      <c r="J130" s="5">
        <v>0</v>
      </c>
      <c r="K130" s="5">
        <v>3</v>
      </c>
      <c r="L130" s="5">
        <v>2</v>
      </c>
      <c r="M130" s="5">
        <v>3</v>
      </c>
    </row>
    <row r="131" spans="3:13" x14ac:dyDescent="0.25">
      <c r="C131" s="6" t="s">
        <v>1348</v>
      </c>
      <c r="D131" s="5" t="s">
        <v>1348</v>
      </c>
      <c r="E131" s="5" t="s">
        <v>1373</v>
      </c>
      <c r="F131" s="5">
        <v>0</v>
      </c>
      <c r="G131" s="5">
        <v>3</v>
      </c>
      <c r="H131" s="5">
        <v>2</v>
      </c>
      <c r="I131" s="5">
        <v>2</v>
      </c>
      <c r="J131" s="5">
        <v>2</v>
      </c>
      <c r="K131" s="5">
        <v>16</v>
      </c>
      <c r="L131" s="5">
        <v>1</v>
      </c>
      <c r="M131" s="5">
        <v>3</v>
      </c>
    </row>
    <row r="132" spans="3:13" x14ac:dyDescent="0.25">
      <c r="C132" s="6" t="s">
        <v>1349</v>
      </c>
      <c r="D132" s="5" t="s">
        <v>1349</v>
      </c>
      <c r="E132" s="5" t="s">
        <v>1374</v>
      </c>
      <c r="F132" s="5">
        <v>0</v>
      </c>
      <c r="G132" s="5">
        <v>2</v>
      </c>
      <c r="H132" s="5">
        <v>15</v>
      </c>
      <c r="I132" s="5">
        <v>0</v>
      </c>
      <c r="J132" s="5">
        <v>2</v>
      </c>
      <c r="K132" s="5">
        <v>13</v>
      </c>
      <c r="L132" s="5">
        <v>2</v>
      </c>
      <c r="M132" s="5">
        <v>3</v>
      </c>
    </row>
    <row r="133" spans="3:13" x14ac:dyDescent="0.25">
      <c r="C133" s="6" t="s">
        <v>1350</v>
      </c>
      <c r="D133" s="5" t="s">
        <v>1350</v>
      </c>
      <c r="E133" s="5" t="s">
        <v>1375</v>
      </c>
      <c r="F133" s="5">
        <v>0</v>
      </c>
      <c r="G133" s="5">
        <v>2</v>
      </c>
      <c r="H133" s="5">
        <v>16</v>
      </c>
      <c r="I133" s="5">
        <v>0</v>
      </c>
      <c r="J133" s="5">
        <v>0</v>
      </c>
      <c r="K133" s="5">
        <v>9</v>
      </c>
      <c r="L133" s="5">
        <v>2</v>
      </c>
      <c r="M133" s="5">
        <v>3</v>
      </c>
    </row>
    <row r="134" spans="3:13" x14ac:dyDescent="0.25">
      <c r="C134" s="6" t="s">
        <v>2001</v>
      </c>
      <c r="D134" s="5" t="s">
        <v>2001</v>
      </c>
      <c r="E134" s="5" t="s">
        <v>1376</v>
      </c>
      <c r="F134" s="5">
        <v>0</v>
      </c>
      <c r="G134" s="5">
        <v>2</v>
      </c>
      <c r="H134" s="5">
        <v>19</v>
      </c>
      <c r="I134" s="5">
        <v>0</v>
      </c>
      <c r="J134" s="5">
        <v>0</v>
      </c>
      <c r="K134" s="5">
        <v>8</v>
      </c>
      <c r="L134" s="5">
        <v>2</v>
      </c>
      <c r="M134" s="5">
        <v>3</v>
      </c>
    </row>
    <row r="135" spans="3:13" x14ac:dyDescent="0.25">
      <c r="C135" s="6" t="s">
        <v>1351</v>
      </c>
      <c r="D135" s="5" t="s">
        <v>1351</v>
      </c>
      <c r="E135" s="5" t="s">
        <v>1377</v>
      </c>
      <c r="F135" s="5">
        <v>1</v>
      </c>
      <c r="G135" s="5">
        <v>1</v>
      </c>
      <c r="H135" s="5">
        <v>7</v>
      </c>
      <c r="I135" s="5">
        <v>1</v>
      </c>
      <c r="J135" s="5">
        <v>0</v>
      </c>
      <c r="K135" s="5">
        <v>18</v>
      </c>
      <c r="L135" s="5">
        <v>1</v>
      </c>
      <c r="M135" s="5">
        <v>3</v>
      </c>
    </row>
    <row r="136" spans="3:13" x14ac:dyDescent="0.25">
      <c r="C136" s="6" t="s">
        <v>1352</v>
      </c>
      <c r="D136" s="5" t="s">
        <v>1352</v>
      </c>
      <c r="E136" s="5" t="s">
        <v>1378</v>
      </c>
      <c r="F136" s="5">
        <v>0</v>
      </c>
      <c r="G136" s="5">
        <v>3</v>
      </c>
      <c r="H136" s="5">
        <v>19</v>
      </c>
      <c r="I136" s="5">
        <v>0</v>
      </c>
      <c r="J136" s="5">
        <v>0</v>
      </c>
      <c r="K136" s="5">
        <v>5</v>
      </c>
      <c r="L136" s="5">
        <v>2</v>
      </c>
      <c r="M136" s="5">
        <v>3</v>
      </c>
    </row>
    <row r="137" spans="3:13" x14ac:dyDescent="0.25">
      <c r="C137" s="6" t="s">
        <v>1353</v>
      </c>
      <c r="D137" s="5" t="s">
        <v>1353</v>
      </c>
      <c r="E137" s="5" t="s">
        <v>1379</v>
      </c>
      <c r="F137" s="5">
        <v>0</v>
      </c>
      <c r="G137" s="5">
        <v>3</v>
      </c>
      <c r="H137" s="5">
        <v>16</v>
      </c>
      <c r="I137" s="5">
        <v>0</v>
      </c>
      <c r="J137" s="5">
        <v>2</v>
      </c>
      <c r="K137" s="5">
        <v>10</v>
      </c>
      <c r="L137" s="5">
        <v>2</v>
      </c>
      <c r="M137" s="5">
        <v>3</v>
      </c>
    </row>
    <row r="138" spans="3:13" x14ac:dyDescent="0.25">
      <c r="C138" s="6" t="s">
        <v>1354</v>
      </c>
      <c r="D138" s="5" t="s">
        <v>1354</v>
      </c>
      <c r="E138" s="5" t="s">
        <v>1380</v>
      </c>
      <c r="F138" s="5">
        <v>0</v>
      </c>
      <c r="G138" s="5">
        <v>1</v>
      </c>
      <c r="H138" s="5">
        <v>19</v>
      </c>
      <c r="I138" s="5">
        <v>0</v>
      </c>
      <c r="J138" s="5">
        <v>1</v>
      </c>
      <c r="K138" s="5">
        <v>18</v>
      </c>
      <c r="L138" s="5">
        <v>2</v>
      </c>
      <c r="M138" s="5">
        <v>1</v>
      </c>
    </row>
    <row r="139" spans="3:13" x14ac:dyDescent="0.25">
      <c r="C139" s="6" t="s">
        <v>2002</v>
      </c>
      <c r="D139" s="5" t="s">
        <v>2002</v>
      </c>
      <c r="E139" s="5" t="s">
        <v>1381</v>
      </c>
      <c r="F139" s="5">
        <v>1</v>
      </c>
      <c r="G139" s="5">
        <v>3</v>
      </c>
      <c r="H139" s="5">
        <v>3</v>
      </c>
      <c r="I139" s="5">
        <v>0</v>
      </c>
      <c r="J139" s="5">
        <v>0</v>
      </c>
      <c r="K139" s="5">
        <v>2</v>
      </c>
      <c r="L139" s="5">
        <v>1</v>
      </c>
      <c r="M139" s="5">
        <v>2</v>
      </c>
    </row>
    <row r="140" spans="3:13" x14ac:dyDescent="0.25">
      <c r="C140" s="6" t="s">
        <v>1355</v>
      </c>
      <c r="D140" s="5" t="s">
        <v>1355</v>
      </c>
      <c r="E140" s="5" t="s">
        <v>1382</v>
      </c>
      <c r="F140" s="5">
        <v>0</v>
      </c>
      <c r="G140" s="5">
        <v>3</v>
      </c>
      <c r="H140" s="5">
        <v>11</v>
      </c>
      <c r="I140" s="5">
        <v>0</v>
      </c>
      <c r="J140" s="5">
        <v>0</v>
      </c>
      <c r="K140" s="5">
        <v>5</v>
      </c>
      <c r="L140" s="5">
        <v>2</v>
      </c>
      <c r="M140" s="5">
        <v>3</v>
      </c>
    </row>
    <row r="141" spans="3:13" x14ac:dyDescent="0.25">
      <c r="C141" s="6" t="s">
        <v>2003</v>
      </c>
      <c r="D141" s="5" t="s">
        <v>2003</v>
      </c>
      <c r="E141" s="5" t="s">
        <v>1383</v>
      </c>
      <c r="F141" s="5">
        <v>0</v>
      </c>
      <c r="G141" s="5">
        <v>3</v>
      </c>
      <c r="H141" s="5">
        <v>17</v>
      </c>
      <c r="I141" s="5">
        <v>0</v>
      </c>
      <c r="J141" s="5">
        <v>1</v>
      </c>
      <c r="K141" s="5">
        <v>11</v>
      </c>
      <c r="L141" s="5">
        <v>2</v>
      </c>
      <c r="M141" s="5">
        <v>3</v>
      </c>
    </row>
    <row r="142" spans="3:13" x14ac:dyDescent="0.25">
      <c r="C142" s="6" t="s">
        <v>1356</v>
      </c>
      <c r="D142" s="5" t="s">
        <v>1356</v>
      </c>
      <c r="E142" s="5" t="s">
        <v>1384</v>
      </c>
      <c r="F142" s="5">
        <v>1</v>
      </c>
      <c r="G142" s="5">
        <v>2</v>
      </c>
      <c r="H142" s="5">
        <v>16</v>
      </c>
      <c r="I142" s="5">
        <v>0</v>
      </c>
      <c r="J142" s="5">
        <v>0</v>
      </c>
      <c r="K142" s="5">
        <v>10</v>
      </c>
      <c r="L142" s="5">
        <v>1</v>
      </c>
      <c r="M142" s="5">
        <v>3</v>
      </c>
    </row>
    <row r="143" spans="3:13" x14ac:dyDescent="0.25">
      <c r="C143" s="6" t="s">
        <v>1357</v>
      </c>
      <c r="D143" s="5" t="s">
        <v>1357</v>
      </c>
      <c r="E143" s="5" t="s">
        <v>1385</v>
      </c>
      <c r="F143" s="5">
        <v>0</v>
      </c>
      <c r="G143" s="5">
        <v>3</v>
      </c>
      <c r="H143" s="5">
        <v>9</v>
      </c>
      <c r="I143" s="5">
        <v>0</v>
      </c>
      <c r="J143" s="5">
        <v>0</v>
      </c>
      <c r="K143" s="5">
        <v>3</v>
      </c>
      <c r="L143" s="5">
        <v>2</v>
      </c>
      <c r="M143" s="5">
        <v>3</v>
      </c>
    </row>
    <row r="144" spans="3:13" x14ac:dyDescent="0.25">
      <c r="C144" s="6" t="s">
        <v>1358</v>
      </c>
      <c r="D144" s="5" t="s">
        <v>1358</v>
      </c>
      <c r="E144" s="5" t="s">
        <v>1386</v>
      </c>
      <c r="F144" s="5">
        <v>0</v>
      </c>
      <c r="G144" s="5">
        <v>3</v>
      </c>
      <c r="H144" s="5">
        <v>3</v>
      </c>
      <c r="I144" s="5">
        <v>0</v>
      </c>
      <c r="J144" s="5">
        <v>0</v>
      </c>
      <c r="K144" s="5">
        <v>6</v>
      </c>
      <c r="L144" s="5">
        <v>2</v>
      </c>
      <c r="M144" s="5">
        <v>3</v>
      </c>
    </row>
    <row r="145" spans="3:13" x14ac:dyDescent="0.25">
      <c r="C145" s="6" t="s">
        <v>1359</v>
      </c>
      <c r="D145" s="5" t="s">
        <v>1359</v>
      </c>
      <c r="E145" s="5" t="s">
        <v>1387</v>
      </c>
      <c r="F145" s="5">
        <v>0</v>
      </c>
      <c r="G145" s="5">
        <v>3</v>
      </c>
      <c r="H145" s="5">
        <v>1</v>
      </c>
      <c r="I145" s="5">
        <v>4</v>
      </c>
      <c r="J145" s="5">
        <v>1</v>
      </c>
      <c r="K145" s="5">
        <v>16</v>
      </c>
      <c r="L145" s="5">
        <v>2</v>
      </c>
      <c r="M145" s="5">
        <v>3</v>
      </c>
    </row>
    <row r="146" spans="3:13" x14ac:dyDescent="0.25">
      <c r="C146" s="6" t="s">
        <v>1360</v>
      </c>
      <c r="D146" s="5" t="s">
        <v>1360</v>
      </c>
      <c r="E146" s="5" t="s">
        <v>1388</v>
      </c>
      <c r="F146" s="5">
        <v>1</v>
      </c>
      <c r="G146" s="5">
        <v>3</v>
      </c>
      <c r="H146" s="5">
        <v>2</v>
      </c>
      <c r="I146" s="5">
        <v>0</v>
      </c>
      <c r="J146" s="5">
        <v>2</v>
      </c>
      <c r="K146" s="5">
        <v>11</v>
      </c>
      <c r="L146" s="5">
        <v>2</v>
      </c>
      <c r="M146" s="5">
        <v>3</v>
      </c>
    </row>
    <row r="147" spans="3:13" x14ac:dyDescent="0.25">
      <c r="C147" s="6" t="s">
        <v>1361</v>
      </c>
      <c r="D147" s="5" t="s">
        <v>1361</v>
      </c>
      <c r="E147" s="5" t="s">
        <v>1389</v>
      </c>
      <c r="F147" s="5">
        <v>0</v>
      </c>
      <c r="G147" s="5">
        <v>3</v>
      </c>
      <c r="H147" s="5">
        <v>17</v>
      </c>
      <c r="I147" s="5">
        <v>1</v>
      </c>
      <c r="J147" s="5">
        <v>4</v>
      </c>
      <c r="K147" s="5">
        <v>14</v>
      </c>
      <c r="L147" s="5">
        <v>1</v>
      </c>
      <c r="M147" s="5">
        <v>3</v>
      </c>
    </row>
    <row r="148" spans="3:13" x14ac:dyDescent="0.25">
      <c r="C148" s="6" t="s">
        <v>1362</v>
      </c>
      <c r="D148" s="5" t="s">
        <v>1362</v>
      </c>
      <c r="E148" s="5" t="s">
        <v>1390</v>
      </c>
      <c r="F148" s="5">
        <v>0</v>
      </c>
      <c r="G148" s="5">
        <v>3</v>
      </c>
      <c r="H148" s="5">
        <v>10</v>
      </c>
      <c r="I148" s="5">
        <v>0</v>
      </c>
      <c r="J148" s="5">
        <v>0</v>
      </c>
      <c r="K148" s="5">
        <v>17</v>
      </c>
      <c r="L148" s="5">
        <v>2</v>
      </c>
      <c r="M148" s="5">
        <v>3</v>
      </c>
    </row>
    <row r="149" spans="3:13" x14ac:dyDescent="0.25">
      <c r="C149" s="6" t="s">
        <v>1363</v>
      </c>
      <c r="D149" s="5" t="s">
        <v>1363</v>
      </c>
      <c r="E149" s="5" t="s">
        <v>1391</v>
      </c>
      <c r="F149" s="5">
        <v>0</v>
      </c>
      <c r="G149" s="5">
        <v>1</v>
      </c>
      <c r="H149" s="5">
        <v>20</v>
      </c>
      <c r="I149" s="5">
        <v>0</v>
      </c>
      <c r="J149" s="5">
        <v>0</v>
      </c>
      <c r="K149" s="5">
        <v>16</v>
      </c>
      <c r="L149" s="5">
        <v>2</v>
      </c>
      <c r="M149" s="5">
        <v>3</v>
      </c>
    </row>
    <row r="150" spans="3:13" x14ac:dyDescent="0.25">
      <c r="C150" s="6" t="s">
        <v>1364</v>
      </c>
      <c r="D150" s="5" t="s">
        <v>1364</v>
      </c>
      <c r="E150" s="5" t="s">
        <v>1392</v>
      </c>
      <c r="F150" s="5">
        <v>0</v>
      </c>
      <c r="G150" s="5">
        <v>3</v>
      </c>
      <c r="H150" s="5">
        <v>1</v>
      </c>
      <c r="I150" s="5">
        <v>4</v>
      </c>
      <c r="J150" s="5">
        <v>1</v>
      </c>
      <c r="K150" s="5">
        <v>15</v>
      </c>
      <c r="L150" s="5">
        <v>2</v>
      </c>
      <c r="M150" s="5">
        <v>2</v>
      </c>
    </row>
    <row r="151" spans="3:13" x14ac:dyDescent="0.25">
      <c r="C151" s="6" t="s">
        <v>1365</v>
      </c>
      <c r="D151" s="5" t="s">
        <v>1365</v>
      </c>
      <c r="E151" s="5" t="s">
        <v>1393</v>
      </c>
      <c r="F151" s="5">
        <v>1</v>
      </c>
      <c r="G151" s="5">
        <v>3</v>
      </c>
      <c r="H151" s="5">
        <v>1</v>
      </c>
      <c r="I151" s="5">
        <v>1</v>
      </c>
      <c r="J151" s="5">
        <v>1</v>
      </c>
      <c r="K151" s="5">
        <v>8</v>
      </c>
      <c r="L151" s="5">
        <v>1</v>
      </c>
      <c r="M151" s="5">
        <v>3</v>
      </c>
    </row>
    <row r="152" spans="3:13" x14ac:dyDescent="0.25">
      <c r="C152" s="6" t="s">
        <v>1366</v>
      </c>
      <c r="D152" s="5" t="s">
        <v>1366</v>
      </c>
      <c r="E152" s="5" t="s">
        <v>1394</v>
      </c>
      <c r="F152" s="5">
        <v>0</v>
      </c>
      <c r="G152" s="5">
        <v>3</v>
      </c>
      <c r="H152" s="5">
        <v>6</v>
      </c>
      <c r="I152" s="5">
        <v>0</v>
      </c>
      <c r="J152" s="5">
        <v>0</v>
      </c>
      <c r="K152" s="5">
        <v>5</v>
      </c>
      <c r="L152" s="5">
        <v>2</v>
      </c>
      <c r="M152" s="5">
        <v>3</v>
      </c>
    </row>
    <row r="153" spans="3:13" x14ac:dyDescent="0.25">
      <c r="C153" s="6" t="s">
        <v>2004</v>
      </c>
      <c r="D153" s="5" t="s">
        <v>2004</v>
      </c>
      <c r="E153" s="5" t="s">
        <v>1395</v>
      </c>
      <c r="F153" s="5">
        <v>0</v>
      </c>
      <c r="G153" s="5">
        <v>1</v>
      </c>
      <c r="H153" s="5">
        <v>19</v>
      </c>
      <c r="I153" s="5">
        <v>0</v>
      </c>
      <c r="J153" s="5">
        <v>0</v>
      </c>
      <c r="K153" s="5">
        <v>15</v>
      </c>
      <c r="L153" s="5">
        <v>2</v>
      </c>
      <c r="M153" s="5">
        <v>1</v>
      </c>
    </row>
    <row r="154" spans="3:13" x14ac:dyDescent="0.25">
      <c r="C154" s="6" t="s">
        <v>1367</v>
      </c>
      <c r="D154" s="5" t="s">
        <v>1367</v>
      </c>
      <c r="E154" s="5" t="s">
        <v>1396</v>
      </c>
      <c r="F154" s="5">
        <v>0</v>
      </c>
      <c r="G154" s="5">
        <v>3</v>
      </c>
      <c r="H154" s="5">
        <v>4</v>
      </c>
      <c r="I154" s="5">
        <v>1</v>
      </c>
      <c r="J154" s="5">
        <v>1</v>
      </c>
      <c r="K154" s="5">
        <v>4</v>
      </c>
      <c r="L154" s="5">
        <v>2</v>
      </c>
      <c r="M154" s="5">
        <v>3</v>
      </c>
    </row>
    <row r="155" spans="3:13" x14ac:dyDescent="0.25">
      <c r="C155" s="6" t="s">
        <v>1368</v>
      </c>
      <c r="D155" s="5" t="s">
        <v>1368</v>
      </c>
      <c r="E155" s="5" t="s">
        <v>1397</v>
      </c>
      <c r="F155" s="5">
        <v>0</v>
      </c>
      <c r="G155" s="5">
        <v>1</v>
      </c>
      <c r="H155" s="5">
        <v>18</v>
      </c>
      <c r="I155" s="5">
        <v>0</v>
      </c>
      <c r="J155" s="5">
        <v>0</v>
      </c>
      <c r="K155" s="5">
        <v>14</v>
      </c>
      <c r="L155" s="5">
        <v>1</v>
      </c>
      <c r="M155" s="5">
        <v>1</v>
      </c>
    </row>
    <row r="156" spans="3:13" x14ac:dyDescent="0.25">
      <c r="C156" s="6" t="s">
        <v>1369</v>
      </c>
      <c r="D156" s="5" t="s">
        <v>1369</v>
      </c>
      <c r="E156" s="5" t="s">
        <v>1398</v>
      </c>
      <c r="F156" s="5">
        <v>0</v>
      </c>
      <c r="G156" s="5">
        <v>2</v>
      </c>
      <c r="H156" s="5">
        <v>11</v>
      </c>
      <c r="I156" s="5">
        <v>0</v>
      </c>
      <c r="J156" s="5">
        <v>0</v>
      </c>
      <c r="K156" s="5">
        <v>9</v>
      </c>
      <c r="L156" s="5">
        <v>2</v>
      </c>
      <c r="M156" s="5">
        <v>3</v>
      </c>
    </row>
    <row r="157" spans="3:13" x14ac:dyDescent="0.25">
      <c r="C157" s="6" t="s">
        <v>1370</v>
      </c>
      <c r="D157" s="5" t="s">
        <v>1370</v>
      </c>
      <c r="E157" s="5" t="s">
        <v>1399</v>
      </c>
      <c r="F157" s="5">
        <v>0</v>
      </c>
      <c r="G157" s="5">
        <v>3</v>
      </c>
      <c r="H157" s="5">
        <v>14</v>
      </c>
      <c r="I157" s="5">
        <v>0</v>
      </c>
      <c r="J157" s="5">
        <v>0</v>
      </c>
      <c r="K157" s="5">
        <v>1</v>
      </c>
      <c r="L157" s="5">
        <v>2</v>
      </c>
      <c r="M157" s="5">
        <v>3</v>
      </c>
    </row>
    <row r="158" spans="3:13" x14ac:dyDescent="0.25">
      <c r="C158" s="6" t="s">
        <v>1371</v>
      </c>
      <c r="D158" s="5" t="s">
        <v>1371</v>
      </c>
      <c r="E158" s="5" t="s">
        <v>1400</v>
      </c>
      <c r="F158" s="5">
        <v>0</v>
      </c>
      <c r="G158" s="5">
        <v>3</v>
      </c>
      <c r="H158" s="5">
        <v>2</v>
      </c>
      <c r="I158" s="5">
        <v>4</v>
      </c>
      <c r="J158" s="5">
        <v>2</v>
      </c>
      <c r="K158" s="5">
        <v>15</v>
      </c>
      <c r="L158" s="5">
        <v>2</v>
      </c>
      <c r="M158" s="5">
        <v>3</v>
      </c>
    </row>
    <row r="159" spans="3:13" x14ac:dyDescent="0.25">
      <c r="C159" s="6" t="s">
        <v>1372</v>
      </c>
      <c r="D159" s="5" t="s">
        <v>1372</v>
      </c>
      <c r="E159" s="5" t="s">
        <v>1401</v>
      </c>
      <c r="F159" s="5">
        <v>1</v>
      </c>
      <c r="G159" s="5">
        <v>2</v>
      </c>
      <c r="H159" s="5">
        <v>1</v>
      </c>
      <c r="I159" s="5">
        <v>2</v>
      </c>
      <c r="J159" s="5">
        <v>1</v>
      </c>
      <c r="K159" s="5">
        <v>16</v>
      </c>
      <c r="L159" s="5">
        <v>2</v>
      </c>
      <c r="M159" s="5">
        <v>3</v>
      </c>
    </row>
    <row r="160" spans="3:13" x14ac:dyDescent="0.25">
      <c r="C160" s="6" t="s">
        <v>1373</v>
      </c>
      <c r="D160" s="5" t="s">
        <v>1373</v>
      </c>
      <c r="E160" s="5" t="s">
        <v>1402</v>
      </c>
      <c r="F160" s="5">
        <v>1</v>
      </c>
      <c r="G160" s="5">
        <v>3</v>
      </c>
      <c r="H160" s="5">
        <v>1</v>
      </c>
      <c r="I160" s="5">
        <v>0</v>
      </c>
      <c r="J160" s="5">
        <v>2</v>
      </c>
      <c r="K160" s="5">
        <v>12</v>
      </c>
      <c r="L160" s="5">
        <v>1</v>
      </c>
      <c r="M160" s="5">
        <v>3</v>
      </c>
    </row>
    <row r="161" spans="3:13" x14ac:dyDescent="0.25">
      <c r="C161" s="6" t="s">
        <v>1374</v>
      </c>
      <c r="D161" s="5" t="s">
        <v>1374</v>
      </c>
      <c r="E161" s="5" t="s">
        <v>1403</v>
      </c>
      <c r="F161" s="5">
        <v>1</v>
      </c>
      <c r="G161" s="5">
        <v>1</v>
      </c>
      <c r="H161" s="5">
        <v>17</v>
      </c>
      <c r="I161" s="5">
        <v>0</v>
      </c>
      <c r="J161" s="5">
        <v>0</v>
      </c>
      <c r="K161" s="5">
        <v>14</v>
      </c>
      <c r="L161" s="5">
        <v>2</v>
      </c>
      <c r="M161" s="5">
        <v>3</v>
      </c>
    </row>
    <row r="162" spans="3:13" x14ac:dyDescent="0.25">
      <c r="C162" s="6" t="s">
        <v>1375</v>
      </c>
      <c r="D162" s="5" t="s">
        <v>1375</v>
      </c>
      <c r="E162" s="5" t="s">
        <v>1404</v>
      </c>
      <c r="F162" s="5">
        <v>0</v>
      </c>
      <c r="G162" s="5">
        <v>3</v>
      </c>
      <c r="H162" s="5">
        <v>16</v>
      </c>
      <c r="I162" s="5">
        <v>1</v>
      </c>
      <c r="J162" s="5">
        <v>1</v>
      </c>
      <c r="K162" s="5">
        <v>10</v>
      </c>
      <c r="L162" s="5">
        <v>2</v>
      </c>
      <c r="M162" s="5">
        <v>2</v>
      </c>
    </row>
    <row r="163" spans="3:13" x14ac:dyDescent="0.25">
      <c r="C163" s="6" t="s">
        <v>1376</v>
      </c>
      <c r="D163" s="5" t="s">
        <v>1376</v>
      </c>
      <c r="E163" s="5" t="s">
        <v>1405</v>
      </c>
      <c r="F163" s="5">
        <v>0</v>
      </c>
      <c r="G163" s="5">
        <v>3</v>
      </c>
      <c r="H163" s="5">
        <v>14</v>
      </c>
      <c r="I163" s="5">
        <v>0</v>
      </c>
      <c r="J163" s="5">
        <v>0</v>
      </c>
      <c r="K163" s="5">
        <v>4</v>
      </c>
      <c r="L163" s="5">
        <v>2</v>
      </c>
      <c r="M163" s="5">
        <v>3</v>
      </c>
    </row>
    <row r="164" spans="3:13" x14ac:dyDescent="0.25">
      <c r="C164" s="6" t="s">
        <v>1377</v>
      </c>
      <c r="D164" s="5" t="s">
        <v>1377</v>
      </c>
      <c r="E164" s="5" t="s">
        <v>1406</v>
      </c>
      <c r="F164" s="5">
        <v>1</v>
      </c>
      <c r="G164" s="5">
        <v>2</v>
      </c>
      <c r="H164" s="5">
        <v>12</v>
      </c>
      <c r="I164" s="5">
        <v>0</v>
      </c>
      <c r="J164" s="5">
        <v>0</v>
      </c>
      <c r="K164" s="5">
        <v>9</v>
      </c>
      <c r="L164" s="5">
        <v>1</v>
      </c>
      <c r="M164" s="5">
        <v>3</v>
      </c>
    </row>
    <row r="165" spans="3:13" x14ac:dyDescent="0.25">
      <c r="C165" s="6" t="s">
        <v>1378</v>
      </c>
      <c r="D165" s="5" t="s">
        <v>1378</v>
      </c>
      <c r="E165" s="5" t="s">
        <v>1407</v>
      </c>
      <c r="F165" s="5">
        <v>0</v>
      </c>
      <c r="G165" s="5">
        <v>2</v>
      </c>
      <c r="H165" s="5">
        <v>5</v>
      </c>
      <c r="I165" s="5">
        <v>0</v>
      </c>
      <c r="J165" s="5">
        <v>0</v>
      </c>
      <c r="K165" s="5">
        <v>9</v>
      </c>
      <c r="L165" s="5">
        <v>2</v>
      </c>
      <c r="M165" s="5">
        <v>3</v>
      </c>
    </row>
    <row r="166" spans="3:13" x14ac:dyDescent="0.25">
      <c r="C166" s="6" t="s">
        <v>1379</v>
      </c>
      <c r="D166" s="5" t="s">
        <v>1379</v>
      </c>
      <c r="E166" s="5" t="s">
        <v>1408</v>
      </c>
      <c r="F166" s="5">
        <v>1</v>
      </c>
      <c r="G166" s="5">
        <v>3</v>
      </c>
      <c r="H166" s="5">
        <v>5</v>
      </c>
      <c r="I166" s="5">
        <v>1</v>
      </c>
      <c r="J166" s="5">
        <v>0</v>
      </c>
      <c r="K166" s="5">
        <v>4</v>
      </c>
      <c r="L166" s="5">
        <v>1</v>
      </c>
      <c r="M166" s="5">
        <v>3</v>
      </c>
    </row>
    <row r="167" spans="3:13" x14ac:dyDescent="0.25">
      <c r="C167" s="6" t="s">
        <v>2005</v>
      </c>
      <c r="D167" s="5" t="s">
        <v>2005</v>
      </c>
      <c r="E167" s="5" t="s">
        <v>1409</v>
      </c>
      <c r="F167" s="5">
        <v>1</v>
      </c>
      <c r="G167" s="5">
        <v>2</v>
      </c>
      <c r="H167" s="5">
        <v>1</v>
      </c>
      <c r="I167" s="5">
        <v>1</v>
      </c>
      <c r="J167" s="5">
        <v>1</v>
      </c>
      <c r="K167" s="5">
        <v>13</v>
      </c>
      <c r="L167" s="5">
        <v>2</v>
      </c>
      <c r="M167" s="5">
        <v>3</v>
      </c>
    </row>
    <row r="168" spans="3:13" x14ac:dyDescent="0.25">
      <c r="C168" s="6" t="s">
        <v>1380</v>
      </c>
      <c r="D168" s="5" t="s">
        <v>1380</v>
      </c>
      <c r="E168" s="5" t="s">
        <v>1410</v>
      </c>
      <c r="F168" s="5">
        <v>1</v>
      </c>
      <c r="G168" s="5">
        <v>1</v>
      </c>
      <c r="H168" s="5">
        <v>17</v>
      </c>
      <c r="I168" s="5">
        <v>0</v>
      </c>
      <c r="J168" s="5">
        <v>0</v>
      </c>
      <c r="K168" s="5">
        <v>14</v>
      </c>
      <c r="L168" s="5">
        <v>1</v>
      </c>
      <c r="M168" s="5">
        <v>1</v>
      </c>
    </row>
    <row r="169" spans="3:13" x14ac:dyDescent="0.25">
      <c r="C169" s="6" t="s">
        <v>1381</v>
      </c>
      <c r="D169" s="5" t="s">
        <v>1381</v>
      </c>
      <c r="E169" s="5" t="s">
        <v>1411</v>
      </c>
      <c r="F169" s="5">
        <v>1</v>
      </c>
      <c r="G169" s="5">
        <v>1</v>
      </c>
      <c r="H169" s="5">
        <v>20</v>
      </c>
      <c r="I169" s="5">
        <v>0</v>
      </c>
      <c r="J169" s="5">
        <v>0</v>
      </c>
      <c r="K169" s="5">
        <v>20</v>
      </c>
      <c r="L169" s="5">
        <v>1</v>
      </c>
      <c r="M169" s="5">
        <v>1</v>
      </c>
    </row>
    <row r="170" spans="3:13" x14ac:dyDescent="0.25">
      <c r="C170" s="6" t="s">
        <v>1382</v>
      </c>
      <c r="D170" s="5" t="s">
        <v>1382</v>
      </c>
      <c r="E170" s="5" t="s">
        <v>1412</v>
      </c>
      <c r="F170" s="5">
        <v>0</v>
      </c>
      <c r="G170" s="5">
        <v>3</v>
      </c>
      <c r="H170" s="5">
        <v>16</v>
      </c>
      <c r="I170" s="5">
        <v>0</v>
      </c>
      <c r="J170" s="5">
        <v>1</v>
      </c>
      <c r="K170" s="5">
        <v>6</v>
      </c>
      <c r="L170" s="5">
        <v>2</v>
      </c>
      <c r="M170" s="5">
        <v>3</v>
      </c>
    </row>
    <row r="171" spans="3:13" x14ac:dyDescent="0.25">
      <c r="C171" s="6" t="s">
        <v>2006</v>
      </c>
      <c r="D171" s="5" t="s">
        <v>2006</v>
      </c>
      <c r="E171" s="5" t="s">
        <v>1413</v>
      </c>
      <c r="F171" s="5">
        <v>0</v>
      </c>
      <c r="G171" s="5">
        <v>2</v>
      </c>
      <c r="H171" s="5">
        <v>8</v>
      </c>
      <c r="I171" s="5">
        <v>0</v>
      </c>
      <c r="J171" s="5">
        <v>0</v>
      </c>
      <c r="K171" s="5">
        <v>9</v>
      </c>
      <c r="L171" s="5">
        <v>1</v>
      </c>
      <c r="M171" s="5">
        <v>3</v>
      </c>
    </row>
    <row r="172" spans="3:13" x14ac:dyDescent="0.25">
      <c r="C172" s="6" t="s">
        <v>2007</v>
      </c>
      <c r="D172" s="5" t="s">
        <v>2007</v>
      </c>
      <c r="E172" s="5" t="s">
        <v>1414</v>
      </c>
      <c r="F172" s="5">
        <v>0</v>
      </c>
      <c r="G172" s="5">
        <v>3</v>
      </c>
      <c r="H172" s="5">
        <v>10</v>
      </c>
      <c r="I172" s="5">
        <v>0</v>
      </c>
      <c r="J172" s="5">
        <v>0</v>
      </c>
      <c r="K172" s="5">
        <v>6</v>
      </c>
      <c r="L172" s="5">
        <v>2</v>
      </c>
      <c r="M172" s="5">
        <v>3</v>
      </c>
    </row>
    <row r="173" spans="3:13" x14ac:dyDescent="0.25">
      <c r="C173" s="6" t="s">
        <v>1383</v>
      </c>
      <c r="D173" s="5" t="s">
        <v>1383</v>
      </c>
      <c r="E173" s="5" t="s">
        <v>1415</v>
      </c>
      <c r="F173" s="5">
        <v>0</v>
      </c>
      <c r="G173" s="5">
        <v>3</v>
      </c>
      <c r="H173" s="5">
        <v>13</v>
      </c>
      <c r="I173" s="5">
        <v>0</v>
      </c>
      <c r="J173" s="5">
        <v>0</v>
      </c>
      <c r="K173" s="5">
        <v>1</v>
      </c>
      <c r="L173" s="5">
        <v>2</v>
      </c>
      <c r="M173" s="5">
        <v>3</v>
      </c>
    </row>
    <row r="174" spans="3:13" x14ac:dyDescent="0.25">
      <c r="C174" s="6" t="s">
        <v>1384</v>
      </c>
      <c r="D174" s="5" t="s">
        <v>1384</v>
      </c>
      <c r="E174" s="5" t="s">
        <v>1416</v>
      </c>
      <c r="F174" s="5">
        <v>0</v>
      </c>
      <c r="G174" s="5">
        <v>3</v>
      </c>
      <c r="H174" s="5">
        <v>17</v>
      </c>
      <c r="I174" s="5">
        <v>0</v>
      </c>
      <c r="J174" s="5">
        <v>0</v>
      </c>
      <c r="K174" s="5">
        <v>1</v>
      </c>
      <c r="L174" s="5">
        <v>2</v>
      </c>
      <c r="M174" s="5">
        <v>1</v>
      </c>
    </row>
    <row r="175" spans="3:13" x14ac:dyDescent="0.25">
      <c r="C175" s="6" t="s">
        <v>1385</v>
      </c>
      <c r="D175" s="5" t="s">
        <v>1385</v>
      </c>
      <c r="E175" s="5" t="s">
        <v>1417</v>
      </c>
      <c r="F175" s="5">
        <v>1</v>
      </c>
      <c r="G175" s="5">
        <v>3</v>
      </c>
      <c r="H175" s="5">
        <v>4</v>
      </c>
      <c r="I175" s="5">
        <v>0</v>
      </c>
      <c r="J175" s="5">
        <v>0</v>
      </c>
      <c r="K175" s="5">
        <v>5</v>
      </c>
      <c r="L175" s="5">
        <v>2</v>
      </c>
      <c r="M175" s="5">
        <v>3</v>
      </c>
    </row>
    <row r="176" spans="3:13" x14ac:dyDescent="0.25">
      <c r="C176" s="6" t="s">
        <v>1386</v>
      </c>
      <c r="D176" s="5" t="s">
        <v>1386</v>
      </c>
      <c r="E176" s="5" t="s">
        <v>1418</v>
      </c>
      <c r="F176" s="5">
        <v>0</v>
      </c>
      <c r="G176" s="5">
        <v>3</v>
      </c>
      <c r="H176" s="5">
        <v>1</v>
      </c>
      <c r="I176" s="5">
        <v>0</v>
      </c>
      <c r="J176" s="5">
        <v>1</v>
      </c>
      <c r="K176" s="5">
        <v>7</v>
      </c>
      <c r="L176" s="5">
        <v>1</v>
      </c>
      <c r="M176" s="5">
        <v>3</v>
      </c>
    </row>
    <row r="177" spans="3:13" x14ac:dyDescent="0.25">
      <c r="C177" s="6" t="s">
        <v>1387</v>
      </c>
      <c r="D177" s="5" t="s">
        <v>1387</v>
      </c>
      <c r="E177" s="5" t="s">
        <v>1419</v>
      </c>
      <c r="F177" s="5">
        <v>0</v>
      </c>
      <c r="G177" s="5">
        <v>3</v>
      </c>
      <c r="H177" s="5">
        <v>12</v>
      </c>
      <c r="I177" s="5">
        <v>1</v>
      </c>
      <c r="J177" s="5">
        <v>0</v>
      </c>
      <c r="K177" s="5">
        <v>10</v>
      </c>
      <c r="L177" s="5">
        <v>2</v>
      </c>
      <c r="M177" s="5">
        <v>3</v>
      </c>
    </row>
    <row r="178" spans="3:13" x14ac:dyDescent="0.25">
      <c r="C178" s="6" t="s">
        <v>1388</v>
      </c>
      <c r="D178" s="5" t="s">
        <v>1388</v>
      </c>
      <c r="E178" s="5" t="s">
        <v>1420</v>
      </c>
      <c r="F178" s="5">
        <v>1</v>
      </c>
      <c r="G178" s="5">
        <v>3</v>
      </c>
      <c r="H178" s="5">
        <v>9</v>
      </c>
      <c r="I178" s="5">
        <v>0</v>
      </c>
      <c r="J178" s="5">
        <v>0</v>
      </c>
      <c r="K178" s="5">
        <v>11</v>
      </c>
      <c r="L178" s="5">
        <v>2</v>
      </c>
      <c r="M178" s="5">
        <v>1</v>
      </c>
    </row>
    <row r="179" spans="3:13" x14ac:dyDescent="0.25">
      <c r="C179" s="6" t="s">
        <v>2008</v>
      </c>
      <c r="D179" s="5" t="s">
        <v>2008</v>
      </c>
      <c r="E179" s="5" t="s">
        <v>1421</v>
      </c>
      <c r="F179" s="5">
        <v>1</v>
      </c>
      <c r="G179" s="5">
        <v>3</v>
      </c>
      <c r="H179" s="5">
        <v>3</v>
      </c>
      <c r="I179" s="5">
        <v>0</v>
      </c>
      <c r="J179" s="5">
        <v>0</v>
      </c>
      <c r="K179" s="5">
        <v>3</v>
      </c>
      <c r="L179" s="5">
        <v>1</v>
      </c>
      <c r="M179" s="5">
        <v>2</v>
      </c>
    </row>
    <row r="180" spans="3:13" x14ac:dyDescent="0.25">
      <c r="C180" s="6" t="s">
        <v>1389</v>
      </c>
      <c r="D180" s="5" t="s">
        <v>1389</v>
      </c>
      <c r="E180" s="5" t="s">
        <v>1422</v>
      </c>
      <c r="F180" s="5">
        <v>1</v>
      </c>
      <c r="G180" s="5">
        <v>1</v>
      </c>
      <c r="H180" s="5">
        <v>16</v>
      </c>
      <c r="I180" s="5">
        <v>0</v>
      </c>
      <c r="J180" s="5">
        <v>0</v>
      </c>
      <c r="K180" s="5">
        <v>15</v>
      </c>
      <c r="L180" s="5">
        <v>2</v>
      </c>
      <c r="M180" s="5">
        <v>1</v>
      </c>
    </row>
    <row r="181" spans="3:13" x14ac:dyDescent="0.25">
      <c r="C181" s="6" t="s">
        <v>2009</v>
      </c>
      <c r="D181" s="5" t="s">
        <v>2009</v>
      </c>
      <c r="E181" s="5" t="s">
        <v>1423</v>
      </c>
      <c r="F181" s="5">
        <v>0</v>
      </c>
      <c r="G181" s="5">
        <v>3</v>
      </c>
      <c r="H181" s="5">
        <v>8</v>
      </c>
      <c r="I181" s="5">
        <v>0</v>
      </c>
      <c r="J181" s="5">
        <v>0</v>
      </c>
      <c r="K181" s="5">
        <v>1</v>
      </c>
      <c r="L181" s="5">
        <v>2</v>
      </c>
      <c r="M181" s="5">
        <v>3</v>
      </c>
    </row>
    <row r="182" spans="3:13" x14ac:dyDescent="0.25">
      <c r="C182" s="6" t="s">
        <v>1390</v>
      </c>
      <c r="D182" s="5" t="s">
        <v>1390</v>
      </c>
      <c r="E182" s="5" t="s">
        <v>1424</v>
      </c>
      <c r="F182" s="5">
        <v>1</v>
      </c>
      <c r="G182" s="5">
        <v>2</v>
      </c>
      <c r="H182" s="5">
        <v>14</v>
      </c>
      <c r="I182" s="5">
        <v>0</v>
      </c>
      <c r="J182" s="5">
        <v>0</v>
      </c>
      <c r="K182" s="5">
        <v>12</v>
      </c>
      <c r="L182" s="5">
        <v>1</v>
      </c>
      <c r="M182" s="5">
        <v>3</v>
      </c>
    </row>
    <row r="183" spans="3:13" x14ac:dyDescent="0.25">
      <c r="C183" s="6" t="s">
        <v>1391</v>
      </c>
      <c r="D183" s="5" t="s">
        <v>1391</v>
      </c>
      <c r="E183" s="5" t="s">
        <v>1425</v>
      </c>
      <c r="F183" s="5">
        <v>0</v>
      </c>
      <c r="G183" s="5">
        <v>3</v>
      </c>
      <c r="H183" s="5">
        <v>7</v>
      </c>
      <c r="I183" s="5">
        <v>0</v>
      </c>
      <c r="J183" s="5">
        <v>0</v>
      </c>
      <c r="K183" s="5">
        <v>2</v>
      </c>
      <c r="L183" s="5">
        <v>2</v>
      </c>
      <c r="M183" s="5">
        <v>3</v>
      </c>
    </row>
    <row r="184" spans="3:13" x14ac:dyDescent="0.25">
      <c r="C184" s="6" t="s">
        <v>1392</v>
      </c>
      <c r="D184" s="5" t="s">
        <v>1392</v>
      </c>
      <c r="E184" s="5" t="s">
        <v>1426</v>
      </c>
      <c r="F184" s="5">
        <v>0</v>
      </c>
      <c r="G184" s="5">
        <v>2</v>
      </c>
      <c r="H184" s="5">
        <v>11</v>
      </c>
      <c r="I184" s="5">
        <v>0</v>
      </c>
      <c r="J184" s="5">
        <v>0</v>
      </c>
      <c r="K184" s="5">
        <v>9</v>
      </c>
      <c r="L184" s="5">
        <v>2</v>
      </c>
      <c r="M184" s="5">
        <v>3</v>
      </c>
    </row>
    <row r="185" spans="3:13" x14ac:dyDescent="0.25">
      <c r="C185" s="6" t="s">
        <v>1393</v>
      </c>
      <c r="D185" s="5" t="s">
        <v>1393</v>
      </c>
      <c r="E185" s="5" t="s">
        <v>1427</v>
      </c>
      <c r="F185" s="5">
        <v>1</v>
      </c>
      <c r="G185" s="5">
        <v>1</v>
      </c>
      <c r="H185" s="5">
        <v>12</v>
      </c>
      <c r="I185" s="5">
        <v>1</v>
      </c>
      <c r="J185" s="5">
        <v>0</v>
      </c>
      <c r="K185" s="5">
        <v>19</v>
      </c>
      <c r="L185" s="5">
        <v>1</v>
      </c>
      <c r="M185" s="5">
        <v>1</v>
      </c>
    </row>
    <row r="186" spans="3:13" x14ac:dyDescent="0.25">
      <c r="C186" s="6" t="s">
        <v>1394</v>
      </c>
      <c r="D186" s="5" t="s">
        <v>1394</v>
      </c>
      <c r="E186" s="5" t="s">
        <v>1428</v>
      </c>
      <c r="F186" s="5">
        <v>1</v>
      </c>
      <c r="G186" s="5">
        <v>3</v>
      </c>
      <c r="H186" s="5">
        <v>10</v>
      </c>
      <c r="I186" s="5">
        <v>0</v>
      </c>
      <c r="J186" s="5">
        <v>0</v>
      </c>
      <c r="K186" s="5">
        <v>5</v>
      </c>
      <c r="L186" s="5">
        <v>1</v>
      </c>
      <c r="M186" s="5">
        <v>3</v>
      </c>
    </row>
    <row r="187" spans="3:13" x14ac:dyDescent="0.25">
      <c r="C187" s="6" t="s">
        <v>1395</v>
      </c>
      <c r="D187" s="5" t="s">
        <v>1395</v>
      </c>
      <c r="E187" s="5" t="s">
        <v>1429</v>
      </c>
      <c r="F187" s="5">
        <v>0</v>
      </c>
      <c r="G187" s="5">
        <v>2</v>
      </c>
      <c r="H187" s="5">
        <v>16</v>
      </c>
      <c r="I187" s="5">
        <v>1</v>
      </c>
      <c r="J187" s="5">
        <v>0</v>
      </c>
      <c r="K187" s="5">
        <v>14</v>
      </c>
      <c r="L187" s="5">
        <v>2</v>
      </c>
      <c r="M187" s="5">
        <v>3</v>
      </c>
    </row>
    <row r="188" spans="3:13" x14ac:dyDescent="0.25">
      <c r="C188" s="6" t="s">
        <v>1396</v>
      </c>
      <c r="D188" s="5" t="s">
        <v>1396</v>
      </c>
      <c r="E188" s="5" t="s">
        <v>1430</v>
      </c>
      <c r="F188" s="5">
        <v>1</v>
      </c>
      <c r="G188" s="5">
        <v>1</v>
      </c>
      <c r="H188" s="5">
        <v>12</v>
      </c>
      <c r="I188" s="5">
        <v>0</v>
      </c>
      <c r="J188" s="5">
        <v>0</v>
      </c>
      <c r="K188" s="5">
        <v>18</v>
      </c>
      <c r="L188" s="5">
        <v>1</v>
      </c>
      <c r="M188" s="5">
        <v>1</v>
      </c>
    </row>
    <row r="189" spans="3:13" x14ac:dyDescent="0.25">
      <c r="C189" s="6" t="s">
        <v>2010</v>
      </c>
      <c r="D189" s="5" t="s">
        <v>2010</v>
      </c>
      <c r="E189" s="5" t="s">
        <v>1431</v>
      </c>
      <c r="F189" s="5">
        <v>0</v>
      </c>
      <c r="G189" s="5">
        <v>2</v>
      </c>
      <c r="H189" s="5">
        <v>11</v>
      </c>
      <c r="I189" s="5">
        <v>0</v>
      </c>
      <c r="J189" s="5">
        <v>0</v>
      </c>
      <c r="K189" s="5">
        <v>7</v>
      </c>
      <c r="L189" s="5">
        <v>2</v>
      </c>
      <c r="M189" s="5">
        <v>3</v>
      </c>
    </row>
    <row r="190" spans="3:13" x14ac:dyDescent="0.25">
      <c r="C190" s="6" t="s">
        <v>1397</v>
      </c>
      <c r="D190" s="5" t="s">
        <v>1397</v>
      </c>
      <c r="E190" s="5" t="s">
        <v>1432</v>
      </c>
      <c r="F190" s="5">
        <v>1</v>
      </c>
      <c r="G190" s="5">
        <v>3</v>
      </c>
      <c r="H190" s="5">
        <v>3</v>
      </c>
      <c r="I190" s="5">
        <v>0</v>
      </c>
      <c r="J190" s="5">
        <v>0</v>
      </c>
      <c r="K190" s="5">
        <v>5</v>
      </c>
      <c r="L190" s="5">
        <v>2</v>
      </c>
      <c r="M190" s="5">
        <v>3</v>
      </c>
    </row>
    <row r="191" spans="3:13" x14ac:dyDescent="0.25">
      <c r="C191" s="6" t="s">
        <v>1398</v>
      </c>
      <c r="D191" s="5" t="s">
        <v>1398</v>
      </c>
      <c r="E191" s="5" t="s">
        <v>1433</v>
      </c>
      <c r="F191" s="5">
        <v>0</v>
      </c>
      <c r="G191" s="5">
        <v>2</v>
      </c>
      <c r="H191" s="5">
        <v>10</v>
      </c>
      <c r="I191" s="5">
        <v>0</v>
      </c>
      <c r="J191" s="5">
        <v>0</v>
      </c>
      <c r="K191" s="5">
        <v>9</v>
      </c>
      <c r="L191" s="5">
        <v>2</v>
      </c>
      <c r="M191" s="5">
        <v>3</v>
      </c>
    </row>
    <row r="192" spans="3:13" x14ac:dyDescent="0.25">
      <c r="C192" s="6" t="s">
        <v>1399</v>
      </c>
      <c r="D192" s="5" t="s">
        <v>1399</v>
      </c>
      <c r="E192" s="5" t="s">
        <v>1434</v>
      </c>
      <c r="F192" s="5">
        <v>0</v>
      </c>
      <c r="G192" s="5">
        <v>3</v>
      </c>
      <c r="H192" s="5">
        <v>19</v>
      </c>
      <c r="I192" s="5">
        <v>0</v>
      </c>
      <c r="J192" s="5">
        <v>0</v>
      </c>
      <c r="K192" s="5">
        <v>5</v>
      </c>
      <c r="L192" s="5">
        <v>2</v>
      </c>
      <c r="M192" s="5">
        <v>3</v>
      </c>
    </row>
    <row r="193" spans="3:13" x14ac:dyDescent="0.25">
      <c r="C193" s="6" t="s">
        <v>2011</v>
      </c>
      <c r="D193" s="5" t="s">
        <v>2011</v>
      </c>
      <c r="E193" s="5" t="s">
        <v>1435</v>
      </c>
      <c r="F193" s="5">
        <v>1</v>
      </c>
      <c r="G193" s="5">
        <v>1</v>
      </c>
      <c r="H193" s="5">
        <v>15</v>
      </c>
      <c r="I193" s="5">
        <v>1</v>
      </c>
      <c r="J193" s="5">
        <v>0</v>
      </c>
      <c r="K193" s="5">
        <v>19</v>
      </c>
      <c r="L193" s="5">
        <v>2</v>
      </c>
      <c r="M193" s="5">
        <v>3</v>
      </c>
    </row>
    <row r="194" spans="3:13" x14ac:dyDescent="0.25">
      <c r="C194" s="6" t="s">
        <v>2012</v>
      </c>
      <c r="D194" s="5" t="s">
        <v>2012</v>
      </c>
      <c r="E194" s="5" t="s">
        <v>1436</v>
      </c>
      <c r="F194" s="5">
        <v>0</v>
      </c>
      <c r="G194" s="5">
        <v>3</v>
      </c>
      <c r="H194" s="5">
        <v>7</v>
      </c>
      <c r="I194" s="5">
        <v>0</v>
      </c>
      <c r="J194" s="5">
        <v>0</v>
      </c>
      <c r="K194" s="5">
        <v>6</v>
      </c>
      <c r="L194" s="5">
        <v>2</v>
      </c>
      <c r="M194" s="5">
        <v>3</v>
      </c>
    </row>
    <row r="195" spans="3:13" x14ac:dyDescent="0.25">
      <c r="C195" s="6" t="s">
        <v>1400</v>
      </c>
      <c r="D195" s="5" t="s">
        <v>1400</v>
      </c>
      <c r="E195" s="5" t="s">
        <v>1437</v>
      </c>
      <c r="F195" s="5">
        <v>1</v>
      </c>
      <c r="G195" s="5">
        <v>2</v>
      </c>
      <c r="H195" s="5">
        <v>5</v>
      </c>
      <c r="I195" s="5">
        <v>0</v>
      </c>
      <c r="J195" s="5">
        <v>0</v>
      </c>
      <c r="K195" s="5">
        <v>7</v>
      </c>
      <c r="L195" s="5">
        <v>2</v>
      </c>
      <c r="M195" s="5">
        <v>3</v>
      </c>
    </row>
    <row r="196" spans="3:13" x14ac:dyDescent="0.25">
      <c r="C196" s="6" t="s">
        <v>1401</v>
      </c>
      <c r="D196" s="5" t="s">
        <v>1401</v>
      </c>
      <c r="E196" s="5" t="s">
        <v>1438</v>
      </c>
      <c r="F196" s="5">
        <v>0</v>
      </c>
      <c r="G196" s="5">
        <v>3</v>
      </c>
      <c r="H196" s="5">
        <v>6</v>
      </c>
      <c r="I196" s="5">
        <v>0</v>
      </c>
      <c r="J196" s="5">
        <v>0</v>
      </c>
      <c r="K196" s="5">
        <v>2</v>
      </c>
      <c r="L196" s="5">
        <v>2</v>
      </c>
      <c r="M196" s="5">
        <v>3</v>
      </c>
    </row>
    <row r="197" spans="3:13" x14ac:dyDescent="0.25">
      <c r="C197" s="6" t="s">
        <v>1402</v>
      </c>
      <c r="D197" s="5" t="s">
        <v>1402</v>
      </c>
      <c r="E197" s="5" t="s">
        <v>1439</v>
      </c>
      <c r="F197" s="5">
        <v>0</v>
      </c>
      <c r="G197" s="5">
        <v>2</v>
      </c>
      <c r="H197" s="5">
        <v>4</v>
      </c>
      <c r="I197" s="5">
        <v>0</v>
      </c>
      <c r="J197" s="5">
        <v>0</v>
      </c>
      <c r="K197" s="5">
        <v>9</v>
      </c>
      <c r="L197" s="5">
        <v>2</v>
      </c>
      <c r="M197" s="5">
        <v>3</v>
      </c>
    </row>
    <row r="198" spans="3:13" x14ac:dyDescent="0.25">
      <c r="C198" s="6" t="s">
        <v>2013</v>
      </c>
      <c r="D198" s="5" t="s">
        <v>2013</v>
      </c>
      <c r="E198" s="5" t="s">
        <v>1440</v>
      </c>
      <c r="F198" s="5">
        <v>1</v>
      </c>
      <c r="G198" s="5">
        <v>1</v>
      </c>
      <c r="H198" s="5">
        <v>14</v>
      </c>
      <c r="I198" s="5">
        <v>1</v>
      </c>
      <c r="J198" s="5">
        <v>0</v>
      </c>
      <c r="K198" s="5">
        <v>19</v>
      </c>
      <c r="L198" s="5">
        <v>1</v>
      </c>
      <c r="M198" s="5">
        <v>3</v>
      </c>
    </row>
    <row r="199" spans="3:13" x14ac:dyDescent="0.25">
      <c r="C199" s="6" t="s">
        <v>2014</v>
      </c>
      <c r="D199" s="5" t="s">
        <v>2014</v>
      </c>
      <c r="E199" s="5" t="s">
        <v>1441</v>
      </c>
      <c r="F199" s="5">
        <v>0</v>
      </c>
      <c r="G199" s="5">
        <v>3</v>
      </c>
      <c r="H199" s="5">
        <v>11</v>
      </c>
      <c r="I199" s="5">
        <v>0</v>
      </c>
      <c r="J199" s="5">
        <v>0</v>
      </c>
      <c r="K199" s="5">
        <v>3</v>
      </c>
      <c r="L199" s="5">
        <v>2</v>
      </c>
      <c r="M199" s="5">
        <v>3</v>
      </c>
    </row>
    <row r="200" spans="3:13" x14ac:dyDescent="0.25">
      <c r="C200" s="6" t="s">
        <v>1403</v>
      </c>
      <c r="D200" s="5" t="s">
        <v>1403</v>
      </c>
      <c r="E200" s="5" t="s">
        <v>1442</v>
      </c>
      <c r="F200" s="5">
        <v>0</v>
      </c>
      <c r="G200" s="5">
        <v>2</v>
      </c>
      <c r="H200" s="5">
        <v>20</v>
      </c>
      <c r="I200" s="5">
        <v>0</v>
      </c>
      <c r="J200" s="5">
        <v>0</v>
      </c>
      <c r="K200" s="5">
        <v>10</v>
      </c>
      <c r="L200" s="5">
        <v>2</v>
      </c>
      <c r="M200" s="5">
        <v>3</v>
      </c>
    </row>
    <row r="201" spans="3:13" x14ac:dyDescent="0.25">
      <c r="C201" s="6" t="s">
        <v>1404</v>
      </c>
      <c r="D201" s="5" t="s">
        <v>1404</v>
      </c>
      <c r="E201" s="5" t="s">
        <v>1443</v>
      </c>
      <c r="F201" s="5">
        <v>1</v>
      </c>
      <c r="G201" s="5">
        <v>3</v>
      </c>
      <c r="H201" s="5">
        <v>2</v>
      </c>
      <c r="I201" s="5">
        <v>4</v>
      </c>
      <c r="J201" s="5">
        <v>2</v>
      </c>
      <c r="K201" s="5">
        <v>15</v>
      </c>
      <c r="L201" s="5">
        <v>1</v>
      </c>
      <c r="M201" s="5">
        <v>3</v>
      </c>
    </row>
    <row r="202" spans="3:13" x14ac:dyDescent="0.25">
      <c r="C202" s="6" t="s">
        <v>1405</v>
      </c>
      <c r="D202" s="5" t="s">
        <v>1405</v>
      </c>
      <c r="E202" s="5" t="s">
        <v>1444</v>
      </c>
      <c r="F202" s="5">
        <v>0</v>
      </c>
      <c r="G202" s="5">
        <v>2</v>
      </c>
      <c r="H202" s="5">
        <v>8</v>
      </c>
      <c r="I202" s="5">
        <v>0</v>
      </c>
      <c r="J202" s="5">
        <v>0</v>
      </c>
      <c r="K202" s="5">
        <v>7</v>
      </c>
      <c r="L202" s="5">
        <v>2</v>
      </c>
      <c r="M202" s="5">
        <v>3</v>
      </c>
    </row>
    <row r="203" spans="3:13" x14ac:dyDescent="0.25">
      <c r="C203" s="6" t="s">
        <v>1406</v>
      </c>
      <c r="D203" s="5" t="s">
        <v>1406</v>
      </c>
      <c r="E203" s="5" t="s">
        <v>1445</v>
      </c>
      <c r="F203" s="5">
        <v>0</v>
      </c>
      <c r="G203" s="5">
        <v>2</v>
      </c>
      <c r="H203" s="5">
        <v>17</v>
      </c>
      <c r="I203" s="5">
        <v>1</v>
      </c>
      <c r="J203" s="5">
        <v>0</v>
      </c>
      <c r="K203" s="5">
        <v>13</v>
      </c>
      <c r="L203" s="5">
        <v>2</v>
      </c>
      <c r="M203" s="5">
        <v>3</v>
      </c>
    </row>
    <row r="204" spans="3:13" x14ac:dyDescent="0.25">
      <c r="C204" s="6" t="s">
        <v>1407</v>
      </c>
      <c r="D204" s="5" t="s">
        <v>1407</v>
      </c>
      <c r="E204" s="5" t="s">
        <v>1446</v>
      </c>
      <c r="F204" s="5">
        <v>1</v>
      </c>
      <c r="G204" s="5">
        <v>2</v>
      </c>
      <c r="H204" s="5">
        <v>2</v>
      </c>
      <c r="I204" s="5">
        <v>0</v>
      </c>
      <c r="J204" s="5">
        <v>2</v>
      </c>
      <c r="K204" s="5">
        <v>13</v>
      </c>
      <c r="L204" s="5">
        <v>1</v>
      </c>
      <c r="M204" s="5">
        <v>3</v>
      </c>
    </row>
    <row r="205" spans="3:13" x14ac:dyDescent="0.25">
      <c r="C205" s="6" t="s">
        <v>1408</v>
      </c>
      <c r="D205" s="5" t="s">
        <v>1408</v>
      </c>
      <c r="E205" s="5" t="s">
        <v>1447</v>
      </c>
      <c r="F205" s="5">
        <v>0</v>
      </c>
      <c r="G205" s="5">
        <v>2</v>
      </c>
      <c r="H205" s="5">
        <v>5</v>
      </c>
      <c r="I205" s="5">
        <v>0</v>
      </c>
      <c r="J205" s="5">
        <v>0</v>
      </c>
      <c r="K205" s="5">
        <v>7</v>
      </c>
      <c r="L205" s="5">
        <v>2</v>
      </c>
      <c r="M205" s="5">
        <v>3</v>
      </c>
    </row>
    <row r="206" spans="3:13" x14ac:dyDescent="0.25">
      <c r="C206" s="6" t="s">
        <v>1409</v>
      </c>
      <c r="D206" s="5" t="s">
        <v>1409</v>
      </c>
      <c r="E206" s="5" t="s">
        <v>1448</v>
      </c>
      <c r="F206" s="5">
        <v>0</v>
      </c>
      <c r="G206" s="5">
        <v>2</v>
      </c>
      <c r="H206" s="5">
        <v>13</v>
      </c>
      <c r="I206" s="5">
        <v>0</v>
      </c>
      <c r="J206" s="5">
        <v>0</v>
      </c>
      <c r="K206" s="5">
        <v>8</v>
      </c>
      <c r="L206" s="5">
        <v>2</v>
      </c>
      <c r="M206" s="5">
        <v>3</v>
      </c>
    </row>
    <row r="207" spans="3:13" x14ac:dyDescent="0.25">
      <c r="C207" s="6" t="s">
        <v>1410</v>
      </c>
      <c r="D207" s="5" t="s">
        <v>1410</v>
      </c>
      <c r="E207" s="5" t="s">
        <v>1449</v>
      </c>
      <c r="F207" s="5">
        <v>0</v>
      </c>
      <c r="G207" s="5">
        <v>2</v>
      </c>
      <c r="H207" s="5">
        <v>11</v>
      </c>
      <c r="I207" s="5">
        <v>0</v>
      </c>
      <c r="J207" s="5">
        <v>0</v>
      </c>
      <c r="K207" s="5">
        <v>7</v>
      </c>
      <c r="L207" s="5">
        <v>2</v>
      </c>
      <c r="M207" s="5">
        <v>3</v>
      </c>
    </row>
    <row r="208" spans="3:13" x14ac:dyDescent="0.25">
      <c r="C208" s="6" t="s">
        <v>1411</v>
      </c>
      <c r="D208" s="5" t="s">
        <v>1411</v>
      </c>
      <c r="E208" s="5" t="s">
        <v>1450</v>
      </c>
      <c r="F208" s="5">
        <v>0</v>
      </c>
      <c r="G208" s="5">
        <v>3</v>
      </c>
      <c r="H208" s="5">
        <v>7</v>
      </c>
      <c r="I208" s="5">
        <v>0</v>
      </c>
      <c r="J208" s="5">
        <v>0</v>
      </c>
      <c r="K208" s="5">
        <v>1</v>
      </c>
      <c r="L208" s="5">
        <v>2</v>
      </c>
      <c r="M208" s="5">
        <v>3</v>
      </c>
    </row>
    <row r="209" spans="3:13" x14ac:dyDescent="0.25">
      <c r="C209" s="6" t="s">
        <v>2015</v>
      </c>
      <c r="D209" s="5" t="s">
        <v>2015</v>
      </c>
      <c r="E209" s="5" t="s">
        <v>1451</v>
      </c>
      <c r="F209" s="5">
        <v>0</v>
      </c>
      <c r="G209" s="5">
        <v>3</v>
      </c>
      <c r="H209" s="5">
        <v>11</v>
      </c>
      <c r="I209" s="5">
        <v>0</v>
      </c>
      <c r="J209" s="5">
        <v>0</v>
      </c>
      <c r="K209" s="5">
        <v>1</v>
      </c>
      <c r="L209" s="5">
        <v>2</v>
      </c>
      <c r="M209" s="5">
        <v>1</v>
      </c>
    </row>
    <row r="210" spans="3:13" x14ac:dyDescent="0.25">
      <c r="C210" s="6" t="s">
        <v>1412</v>
      </c>
      <c r="D210" s="5" t="s">
        <v>1412</v>
      </c>
      <c r="E210" s="5" t="s">
        <v>1452</v>
      </c>
      <c r="F210" s="5">
        <v>0</v>
      </c>
      <c r="G210" s="5">
        <v>1</v>
      </c>
      <c r="H210" s="5">
        <v>17</v>
      </c>
      <c r="I210" s="5">
        <v>2</v>
      </c>
      <c r="J210" s="5">
        <v>0</v>
      </c>
      <c r="K210" s="5">
        <v>19</v>
      </c>
      <c r="L210" s="5">
        <v>2</v>
      </c>
      <c r="M210" s="5">
        <v>2</v>
      </c>
    </row>
    <row r="211" spans="3:13" x14ac:dyDescent="0.25">
      <c r="C211" s="6" t="s">
        <v>2016</v>
      </c>
      <c r="D211" s="5" t="s">
        <v>2016</v>
      </c>
      <c r="E211" s="5" t="s">
        <v>1453</v>
      </c>
      <c r="F211" s="5">
        <v>0</v>
      </c>
      <c r="G211" s="5">
        <v>3</v>
      </c>
      <c r="H211" s="5">
        <v>9</v>
      </c>
      <c r="I211" s="5">
        <v>0</v>
      </c>
      <c r="J211" s="5">
        <v>0</v>
      </c>
      <c r="K211" s="5">
        <v>3</v>
      </c>
      <c r="L211" s="5">
        <v>1</v>
      </c>
      <c r="M211" s="5">
        <v>3</v>
      </c>
    </row>
    <row r="212" spans="3:13" x14ac:dyDescent="0.25">
      <c r="C212" s="6" t="s">
        <v>1413</v>
      </c>
      <c r="D212" s="5" t="s">
        <v>1413</v>
      </c>
      <c r="E212" s="5" t="s">
        <v>1454</v>
      </c>
      <c r="F212" s="5">
        <v>1</v>
      </c>
      <c r="G212" s="5">
        <v>2</v>
      </c>
      <c r="H212" s="5">
        <v>8</v>
      </c>
      <c r="I212" s="5">
        <v>0</v>
      </c>
      <c r="J212" s="5">
        <v>2</v>
      </c>
      <c r="K212" s="5">
        <v>10</v>
      </c>
      <c r="L212" s="5">
        <v>1</v>
      </c>
      <c r="M212" s="5">
        <v>3</v>
      </c>
    </row>
    <row r="213" spans="3:13" x14ac:dyDescent="0.25">
      <c r="C213" s="6" t="s">
        <v>1414</v>
      </c>
      <c r="D213" s="5" t="s">
        <v>1414</v>
      </c>
      <c r="E213" s="5" t="s">
        <v>1455</v>
      </c>
      <c r="F213" s="5">
        <v>1</v>
      </c>
      <c r="G213" s="5">
        <v>1</v>
      </c>
      <c r="H213" s="5">
        <v>15</v>
      </c>
      <c r="I213" s="5">
        <v>1</v>
      </c>
      <c r="J213" s="5">
        <v>1</v>
      </c>
      <c r="K213" s="5">
        <v>17</v>
      </c>
      <c r="L213" s="5">
        <v>2</v>
      </c>
      <c r="M213" s="5">
        <v>3</v>
      </c>
    </row>
    <row r="214" spans="3:13" x14ac:dyDescent="0.25">
      <c r="C214" s="6" t="s">
        <v>2017</v>
      </c>
      <c r="D214" s="5" t="s">
        <v>2017</v>
      </c>
      <c r="E214" s="5" t="s">
        <v>1456</v>
      </c>
      <c r="F214" s="5">
        <v>0</v>
      </c>
      <c r="G214" s="5">
        <v>2</v>
      </c>
      <c r="H214" s="5">
        <v>19</v>
      </c>
      <c r="I214" s="5">
        <v>1</v>
      </c>
      <c r="J214" s="5">
        <v>0</v>
      </c>
      <c r="K214" s="5">
        <v>13</v>
      </c>
      <c r="L214" s="5">
        <v>2</v>
      </c>
      <c r="M214" s="5">
        <v>3</v>
      </c>
    </row>
    <row r="215" spans="3:13" x14ac:dyDescent="0.25">
      <c r="C215" s="6" t="s">
        <v>1415</v>
      </c>
      <c r="D215" s="5" t="s">
        <v>1415</v>
      </c>
      <c r="E215" s="5" t="s">
        <v>1457</v>
      </c>
      <c r="F215" s="5">
        <v>0</v>
      </c>
      <c r="G215" s="5">
        <v>3</v>
      </c>
      <c r="H215" s="5">
        <v>11</v>
      </c>
      <c r="I215" s="5">
        <v>1</v>
      </c>
      <c r="J215" s="5">
        <v>1</v>
      </c>
      <c r="K215" s="5">
        <v>7</v>
      </c>
      <c r="L215" s="5">
        <v>1</v>
      </c>
      <c r="M215" s="5">
        <v>3</v>
      </c>
    </row>
    <row r="216" spans="3:13" x14ac:dyDescent="0.25">
      <c r="C216" s="6" t="s">
        <v>1416</v>
      </c>
      <c r="D216" s="5" t="s">
        <v>1416</v>
      </c>
      <c r="E216" s="5" t="s">
        <v>1458</v>
      </c>
      <c r="F216" s="5">
        <v>0</v>
      </c>
      <c r="G216" s="5">
        <v>1</v>
      </c>
      <c r="H216" s="5">
        <v>20</v>
      </c>
      <c r="I216" s="5">
        <v>0</v>
      </c>
      <c r="J216" s="5">
        <v>0</v>
      </c>
      <c r="K216" s="5">
        <v>14</v>
      </c>
      <c r="L216" s="5">
        <v>2</v>
      </c>
      <c r="M216" s="5">
        <v>3</v>
      </c>
    </row>
    <row r="217" spans="3:13" x14ac:dyDescent="0.25">
      <c r="C217" s="6" t="s">
        <v>1417</v>
      </c>
      <c r="D217" s="5" t="s">
        <v>1417</v>
      </c>
      <c r="E217" s="5" t="s">
        <v>1459</v>
      </c>
      <c r="F217" s="5">
        <v>0</v>
      </c>
      <c r="G217" s="5">
        <v>3</v>
      </c>
      <c r="H217" s="5">
        <v>11</v>
      </c>
      <c r="I217" s="5">
        <v>1</v>
      </c>
      <c r="J217" s="5">
        <v>0</v>
      </c>
      <c r="K217" s="5">
        <v>11</v>
      </c>
      <c r="L217" s="5">
        <v>2</v>
      </c>
      <c r="M217" s="5">
        <v>3</v>
      </c>
    </row>
    <row r="218" spans="3:13" x14ac:dyDescent="0.25">
      <c r="C218" s="6" t="s">
        <v>1418</v>
      </c>
      <c r="D218" s="5" t="s">
        <v>1418</v>
      </c>
      <c r="E218" s="5" t="s">
        <v>1460</v>
      </c>
      <c r="F218" s="5">
        <v>0</v>
      </c>
      <c r="G218" s="5">
        <v>3</v>
      </c>
      <c r="H218" s="5">
        <v>16</v>
      </c>
      <c r="I218" s="5">
        <v>0</v>
      </c>
      <c r="J218" s="5">
        <v>2</v>
      </c>
      <c r="K218" s="5">
        <v>11</v>
      </c>
      <c r="L218" s="5">
        <v>1</v>
      </c>
      <c r="M218" s="5">
        <v>3</v>
      </c>
    </row>
    <row r="219" spans="3:13" x14ac:dyDescent="0.25">
      <c r="C219" s="6" t="s">
        <v>1419</v>
      </c>
      <c r="D219" s="5" t="s">
        <v>1419</v>
      </c>
      <c r="E219" s="5" t="s">
        <v>1461</v>
      </c>
      <c r="F219" s="5">
        <v>1</v>
      </c>
      <c r="G219" s="5">
        <v>3</v>
      </c>
      <c r="H219" s="5">
        <v>11</v>
      </c>
      <c r="I219" s="5">
        <v>0</v>
      </c>
      <c r="J219" s="5">
        <v>2</v>
      </c>
      <c r="K219" s="5">
        <v>10</v>
      </c>
      <c r="L219" s="5">
        <v>1</v>
      </c>
      <c r="M219" s="5">
        <v>1</v>
      </c>
    </row>
    <row r="220" spans="3:13" x14ac:dyDescent="0.25">
      <c r="C220" s="6" t="s">
        <v>1420</v>
      </c>
      <c r="D220" s="5" t="s">
        <v>1420</v>
      </c>
      <c r="E220" s="5" t="s">
        <v>1462</v>
      </c>
      <c r="F220" s="5">
        <v>1</v>
      </c>
      <c r="G220" s="5">
        <v>1</v>
      </c>
      <c r="H220" s="5">
        <v>11</v>
      </c>
      <c r="I220" s="5">
        <v>0</v>
      </c>
      <c r="J220" s="5">
        <v>0</v>
      </c>
      <c r="K220" s="5">
        <v>19</v>
      </c>
      <c r="L220" s="5">
        <v>1</v>
      </c>
      <c r="M220" s="5">
        <v>3</v>
      </c>
    </row>
    <row r="221" spans="3:13" x14ac:dyDescent="0.25">
      <c r="C221" s="6" t="s">
        <v>1421</v>
      </c>
      <c r="D221" s="5" t="s">
        <v>1421</v>
      </c>
      <c r="E221" s="5" t="s">
        <v>1463</v>
      </c>
      <c r="F221" s="5">
        <v>1</v>
      </c>
      <c r="G221" s="5">
        <v>1</v>
      </c>
      <c r="H221" s="5">
        <v>14</v>
      </c>
      <c r="I221" s="5">
        <v>0</v>
      </c>
      <c r="J221" s="5">
        <v>0</v>
      </c>
      <c r="K221" s="5">
        <v>20</v>
      </c>
      <c r="L221" s="5">
        <v>1</v>
      </c>
      <c r="M221" s="5">
        <v>1</v>
      </c>
    </row>
    <row r="222" spans="3:13" x14ac:dyDescent="0.25">
      <c r="C222" s="6" t="s">
        <v>1422</v>
      </c>
      <c r="D222" s="5" t="s">
        <v>1422</v>
      </c>
      <c r="E222" s="5" t="s">
        <v>1464</v>
      </c>
      <c r="F222" s="5">
        <v>1</v>
      </c>
      <c r="G222" s="5">
        <v>2</v>
      </c>
      <c r="H222" s="5">
        <v>18</v>
      </c>
      <c r="I222" s="5">
        <v>0</v>
      </c>
      <c r="J222" s="5">
        <v>1</v>
      </c>
      <c r="K222" s="5">
        <v>13</v>
      </c>
      <c r="L222" s="5">
        <v>1</v>
      </c>
      <c r="M222" s="5">
        <v>3</v>
      </c>
    </row>
    <row r="223" spans="3:13" x14ac:dyDescent="0.25">
      <c r="C223" s="6" t="s">
        <v>1423</v>
      </c>
      <c r="D223" s="5" t="s">
        <v>1423</v>
      </c>
      <c r="E223" s="5" t="s">
        <v>1465</v>
      </c>
      <c r="F223" s="5">
        <v>1</v>
      </c>
      <c r="G223" s="5">
        <v>3</v>
      </c>
      <c r="H223" s="5">
        <v>1</v>
      </c>
      <c r="I223" s="5">
        <v>4</v>
      </c>
      <c r="J223" s="5">
        <v>2</v>
      </c>
      <c r="K223" s="5">
        <v>15</v>
      </c>
      <c r="L223" s="5">
        <v>2</v>
      </c>
      <c r="M223" s="5">
        <v>3</v>
      </c>
    </row>
    <row r="224" spans="3:13" x14ac:dyDescent="0.25">
      <c r="C224" s="6" t="s">
        <v>1424</v>
      </c>
      <c r="D224" s="5" t="s">
        <v>1424</v>
      </c>
      <c r="E224" s="5" t="s">
        <v>1466</v>
      </c>
      <c r="F224" s="5">
        <v>0</v>
      </c>
      <c r="G224" s="5">
        <v>1</v>
      </c>
      <c r="H224" s="5">
        <v>19</v>
      </c>
      <c r="I224" s="5">
        <v>1</v>
      </c>
      <c r="J224" s="5">
        <v>1</v>
      </c>
      <c r="K224" s="5">
        <v>19</v>
      </c>
      <c r="L224" s="5">
        <v>2</v>
      </c>
      <c r="M224" s="5">
        <v>3</v>
      </c>
    </row>
    <row r="225" spans="3:13" x14ac:dyDescent="0.25">
      <c r="C225" s="6" t="s">
        <v>1425</v>
      </c>
      <c r="D225" s="5" t="s">
        <v>1425</v>
      </c>
      <c r="E225" s="5" t="s">
        <v>1467</v>
      </c>
      <c r="F225" s="5">
        <v>0</v>
      </c>
      <c r="G225" s="5">
        <v>1</v>
      </c>
      <c r="H225" s="5">
        <v>16</v>
      </c>
      <c r="I225" s="5">
        <v>0</v>
      </c>
      <c r="J225" s="5">
        <v>0</v>
      </c>
      <c r="K225" s="5">
        <v>1</v>
      </c>
      <c r="L225" s="5">
        <v>2</v>
      </c>
      <c r="M225" s="5">
        <v>3</v>
      </c>
    </row>
    <row r="226" spans="3:13" x14ac:dyDescent="0.25">
      <c r="C226" s="6" t="s">
        <v>1426</v>
      </c>
      <c r="D226" s="5" t="s">
        <v>1426</v>
      </c>
      <c r="E226" s="5" t="s">
        <v>1468</v>
      </c>
      <c r="F226" s="5">
        <v>0</v>
      </c>
      <c r="G226" s="5">
        <v>2</v>
      </c>
      <c r="H226" s="5">
        <v>14</v>
      </c>
      <c r="I226" s="5">
        <v>0</v>
      </c>
      <c r="J226" s="5">
        <v>0</v>
      </c>
      <c r="K226" s="5">
        <v>7</v>
      </c>
      <c r="L226" s="5">
        <v>2</v>
      </c>
      <c r="M226" s="5">
        <v>3</v>
      </c>
    </row>
    <row r="227" spans="3:13" x14ac:dyDescent="0.25">
      <c r="C227" s="6" t="s">
        <v>2018</v>
      </c>
      <c r="D227" s="5" t="s">
        <v>2018</v>
      </c>
      <c r="E227" s="5" t="s">
        <v>1469</v>
      </c>
      <c r="F227" s="5">
        <v>0</v>
      </c>
      <c r="G227" s="5">
        <v>3</v>
      </c>
      <c r="H227" s="5">
        <v>3</v>
      </c>
      <c r="I227" s="5">
        <v>4</v>
      </c>
      <c r="J227" s="5">
        <v>1</v>
      </c>
      <c r="K227" s="5">
        <v>16</v>
      </c>
      <c r="L227" s="5">
        <v>2</v>
      </c>
      <c r="M227" s="5">
        <v>3</v>
      </c>
    </row>
    <row r="228" spans="3:13" x14ac:dyDescent="0.25">
      <c r="C228" s="6" t="s">
        <v>1427</v>
      </c>
      <c r="D228" s="5" t="s">
        <v>1427</v>
      </c>
      <c r="E228" s="5" t="s">
        <v>1470</v>
      </c>
      <c r="F228" s="5">
        <v>1</v>
      </c>
      <c r="G228" s="5">
        <v>3</v>
      </c>
      <c r="H228" s="5">
        <v>9</v>
      </c>
      <c r="I228" s="5">
        <v>1</v>
      </c>
      <c r="J228" s="5">
        <v>0</v>
      </c>
      <c r="K228" s="5">
        <v>3</v>
      </c>
      <c r="L228" s="5">
        <v>2</v>
      </c>
      <c r="M228" s="5">
        <v>3</v>
      </c>
    </row>
    <row r="229" spans="3:13" x14ac:dyDescent="0.25">
      <c r="C229" s="6" t="s">
        <v>1428</v>
      </c>
      <c r="D229" s="5" t="s">
        <v>1428</v>
      </c>
      <c r="E229" s="5" t="s">
        <v>1471</v>
      </c>
      <c r="F229" s="5">
        <v>1</v>
      </c>
      <c r="G229" s="5">
        <v>1</v>
      </c>
      <c r="H229" s="5">
        <v>20</v>
      </c>
      <c r="I229" s="5">
        <v>0</v>
      </c>
      <c r="J229" s="5">
        <v>1</v>
      </c>
      <c r="K229" s="5">
        <v>20</v>
      </c>
      <c r="L229" s="5">
        <v>1</v>
      </c>
      <c r="M229" s="5">
        <v>3</v>
      </c>
    </row>
    <row r="230" spans="3:13" x14ac:dyDescent="0.25">
      <c r="C230" s="6" t="s">
        <v>1429</v>
      </c>
      <c r="D230" s="5" t="s">
        <v>1429</v>
      </c>
      <c r="E230" s="5" t="s">
        <v>1472</v>
      </c>
      <c r="F230" s="5">
        <v>1</v>
      </c>
      <c r="G230" s="5">
        <v>1</v>
      </c>
      <c r="H230" s="5">
        <v>14</v>
      </c>
      <c r="I230" s="5">
        <v>0</v>
      </c>
      <c r="J230" s="5">
        <v>0</v>
      </c>
      <c r="K230" s="5">
        <v>20</v>
      </c>
      <c r="L230" s="5">
        <v>1</v>
      </c>
      <c r="M230" s="5">
        <v>3</v>
      </c>
    </row>
    <row r="231" spans="3:13" x14ac:dyDescent="0.25">
      <c r="C231" s="6" t="s">
        <v>1430</v>
      </c>
      <c r="D231" s="5" t="s">
        <v>1430</v>
      </c>
      <c r="E231" s="5" t="s">
        <v>1473</v>
      </c>
      <c r="F231" s="5">
        <v>1</v>
      </c>
      <c r="G231" s="5">
        <v>3</v>
      </c>
      <c r="H231" s="5">
        <v>9</v>
      </c>
      <c r="I231" s="5">
        <v>0</v>
      </c>
      <c r="J231" s="5">
        <v>0</v>
      </c>
      <c r="K231" s="5">
        <v>1</v>
      </c>
      <c r="L231" s="5">
        <v>2</v>
      </c>
      <c r="M231" s="5">
        <v>3</v>
      </c>
    </row>
    <row r="232" spans="3:13" x14ac:dyDescent="0.25">
      <c r="C232" s="6" t="s">
        <v>1431</v>
      </c>
      <c r="D232" s="5" t="s">
        <v>1431</v>
      </c>
      <c r="E232" s="5" t="s">
        <v>1474</v>
      </c>
      <c r="F232" s="5">
        <v>1</v>
      </c>
      <c r="G232" s="5">
        <v>2</v>
      </c>
      <c r="H232" s="5">
        <v>16</v>
      </c>
      <c r="I232" s="5">
        <v>0</v>
      </c>
      <c r="J232" s="5">
        <v>1</v>
      </c>
      <c r="K232" s="5">
        <v>11</v>
      </c>
      <c r="L232" s="5">
        <v>1</v>
      </c>
      <c r="M232" s="5">
        <v>3</v>
      </c>
    </row>
    <row r="233" spans="3:13" x14ac:dyDescent="0.25">
      <c r="C233" s="6" t="s">
        <v>1432</v>
      </c>
      <c r="D233" s="5" t="s">
        <v>1432</v>
      </c>
      <c r="E233" s="5" t="s">
        <v>1475</v>
      </c>
      <c r="F233" s="5">
        <v>0</v>
      </c>
      <c r="G233" s="5">
        <v>1</v>
      </c>
      <c r="H233" s="5">
        <v>15</v>
      </c>
      <c r="I233" s="5">
        <v>0</v>
      </c>
      <c r="J233" s="5">
        <v>1</v>
      </c>
      <c r="K233" s="5">
        <v>15</v>
      </c>
      <c r="L233" s="5">
        <v>2</v>
      </c>
      <c r="M233" s="5">
        <v>1</v>
      </c>
    </row>
    <row r="234" spans="3:13" x14ac:dyDescent="0.25">
      <c r="C234" s="6" t="s">
        <v>1433</v>
      </c>
      <c r="D234" s="5" t="s">
        <v>1433</v>
      </c>
      <c r="E234" s="5" t="s">
        <v>1476</v>
      </c>
      <c r="F234" s="5">
        <v>1</v>
      </c>
      <c r="G234" s="5">
        <v>1</v>
      </c>
      <c r="H234" s="5">
        <v>20</v>
      </c>
      <c r="I234" s="5">
        <v>1</v>
      </c>
      <c r="J234" s="5">
        <v>0</v>
      </c>
      <c r="K234" s="5">
        <v>18</v>
      </c>
      <c r="L234" s="5">
        <v>1</v>
      </c>
      <c r="M234" s="5">
        <v>3</v>
      </c>
    </row>
    <row r="235" spans="3:13" x14ac:dyDescent="0.25">
      <c r="C235" s="6" t="s">
        <v>1434</v>
      </c>
      <c r="D235" s="5" t="s">
        <v>1434</v>
      </c>
      <c r="E235" s="5" t="s">
        <v>1477</v>
      </c>
      <c r="F235" s="5">
        <v>0</v>
      </c>
      <c r="G235" s="5">
        <v>3</v>
      </c>
      <c r="H235" s="5">
        <v>17</v>
      </c>
      <c r="I235" s="5">
        <v>0</v>
      </c>
      <c r="J235" s="5">
        <v>0</v>
      </c>
      <c r="K235" s="5">
        <v>3</v>
      </c>
      <c r="L235" s="5">
        <v>1</v>
      </c>
      <c r="M235" s="5">
        <v>3</v>
      </c>
    </row>
    <row r="236" spans="3:13" x14ac:dyDescent="0.25">
      <c r="C236" s="6" t="s">
        <v>2019</v>
      </c>
      <c r="D236" s="5" t="s">
        <v>2019</v>
      </c>
      <c r="E236" s="5" t="s">
        <v>1478</v>
      </c>
      <c r="F236" s="5">
        <v>0</v>
      </c>
      <c r="G236" s="5">
        <v>3</v>
      </c>
      <c r="H236" s="5">
        <v>2</v>
      </c>
      <c r="I236" s="5">
        <v>4</v>
      </c>
      <c r="J236" s="5">
        <v>1</v>
      </c>
      <c r="K236" s="5">
        <v>15</v>
      </c>
      <c r="L236" s="5">
        <v>2</v>
      </c>
      <c r="M236" s="5">
        <v>2</v>
      </c>
    </row>
    <row r="237" spans="3:13" x14ac:dyDescent="0.25">
      <c r="C237" s="6" t="s">
        <v>1435</v>
      </c>
      <c r="D237" s="5" t="s">
        <v>1435</v>
      </c>
      <c r="E237" s="5" t="s">
        <v>1479</v>
      </c>
      <c r="F237" s="5">
        <v>1</v>
      </c>
      <c r="G237" s="5">
        <v>3</v>
      </c>
      <c r="H237" s="5">
        <v>14</v>
      </c>
      <c r="I237" s="5">
        <v>1</v>
      </c>
      <c r="J237" s="5">
        <v>1</v>
      </c>
      <c r="K237" s="5">
        <v>11</v>
      </c>
      <c r="L237" s="5">
        <v>1</v>
      </c>
      <c r="M237" s="5">
        <v>3</v>
      </c>
    </row>
    <row r="238" spans="3:13" x14ac:dyDescent="0.25">
      <c r="C238" s="6" t="s">
        <v>1436</v>
      </c>
      <c r="D238" s="5" t="s">
        <v>1436</v>
      </c>
      <c r="E238" s="5" t="s">
        <v>1480</v>
      </c>
      <c r="F238" s="5">
        <v>0</v>
      </c>
      <c r="G238" s="5">
        <v>3</v>
      </c>
      <c r="H238" s="5">
        <v>20</v>
      </c>
      <c r="I238" s="5">
        <v>0</v>
      </c>
      <c r="J238" s="5">
        <v>0</v>
      </c>
      <c r="K238" s="5">
        <v>3</v>
      </c>
      <c r="L238" s="5">
        <v>2</v>
      </c>
      <c r="M238" s="5">
        <v>2</v>
      </c>
    </row>
    <row r="239" spans="3:13" x14ac:dyDescent="0.25">
      <c r="C239" s="6" t="s">
        <v>1437</v>
      </c>
      <c r="D239" s="5" t="s">
        <v>1437</v>
      </c>
      <c r="E239" s="5" t="s">
        <v>1481</v>
      </c>
      <c r="F239" s="5">
        <v>0</v>
      </c>
      <c r="G239" s="5">
        <v>3</v>
      </c>
      <c r="H239" s="5">
        <v>10</v>
      </c>
      <c r="I239" s="5">
        <v>0</v>
      </c>
      <c r="J239" s="5">
        <v>0</v>
      </c>
      <c r="K239" s="5">
        <v>4</v>
      </c>
      <c r="L239" s="5">
        <v>2</v>
      </c>
      <c r="M239" s="5">
        <v>3</v>
      </c>
    </row>
    <row r="240" spans="3:13" x14ac:dyDescent="0.25">
      <c r="C240" s="6" t="s">
        <v>1438</v>
      </c>
      <c r="D240" s="5" t="s">
        <v>1438</v>
      </c>
      <c r="E240" s="5" t="s">
        <v>1482</v>
      </c>
      <c r="F240" s="5">
        <v>0</v>
      </c>
      <c r="G240" s="5">
        <v>3</v>
      </c>
      <c r="H240" s="5">
        <v>3</v>
      </c>
      <c r="I240" s="5">
        <v>0</v>
      </c>
      <c r="J240" s="5">
        <v>0</v>
      </c>
      <c r="K240" s="5">
        <v>6</v>
      </c>
      <c r="L240" s="5">
        <v>2</v>
      </c>
      <c r="M240" s="5">
        <v>3</v>
      </c>
    </row>
    <row r="241" spans="3:13" x14ac:dyDescent="0.25">
      <c r="C241" s="6" t="s">
        <v>1439</v>
      </c>
      <c r="D241" s="5" t="s">
        <v>1439</v>
      </c>
      <c r="E241" s="5" t="s">
        <v>1483</v>
      </c>
      <c r="F241" s="5">
        <v>1</v>
      </c>
      <c r="G241" s="5">
        <v>3</v>
      </c>
      <c r="H241" s="5">
        <v>5</v>
      </c>
      <c r="I241" s="5">
        <v>0</v>
      </c>
      <c r="J241" s="5">
        <v>0</v>
      </c>
      <c r="K241" s="5">
        <v>5</v>
      </c>
      <c r="L241" s="5">
        <v>2</v>
      </c>
      <c r="M241" s="5">
        <v>3</v>
      </c>
    </row>
    <row r="242" spans="3:13" x14ac:dyDescent="0.25">
      <c r="C242" s="6" t="s">
        <v>2020</v>
      </c>
      <c r="D242" s="5" t="s">
        <v>2020</v>
      </c>
      <c r="E242" s="5" t="s">
        <v>1484</v>
      </c>
      <c r="F242" s="5">
        <v>0</v>
      </c>
      <c r="G242" s="5">
        <v>3</v>
      </c>
      <c r="H242" s="5">
        <v>13</v>
      </c>
      <c r="I242" s="5">
        <v>0</v>
      </c>
      <c r="J242" s="5">
        <v>0</v>
      </c>
      <c r="K242" s="5">
        <v>6</v>
      </c>
      <c r="L242" s="5">
        <v>2</v>
      </c>
      <c r="M242" s="5">
        <v>1</v>
      </c>
    </row>
    <row r="243" spans="3:13" x14ac:dyDescent="0.25">
      <c r="C243" s="6" t="s">
        <v>1440</v>
      </c>
      <c r="D243" s="5" t="s">
        <v>1440</v>
      </c>
      <c r="E243" s="5" t="s">
        <v>1485</v>
      </c>
      <c r="F243" s="5">
        <v>1</v>
      </c>
      <c r="G243" s="5">
        <v>3</v>
      </c>
      <c r="H243" s="5">
        <v>11</v>
      </c>
      <c r="I243" s="5">
        <v>0</v>
      </c>
      <c r="J243" s="5">
        <v>0</v>
      </c>
      <c r="K243" s="5">
        <v>6</v>
      </c>
      <c r="L243" s="5">
        <v>2</v>
      </c>
      <c r="M243" s="5">
        <v>3</v>
      </c>
    </row>
    <row r="244" spans="3:13" x14ac:dyDescent="0.25">
      <c r="C244" s="6" t="s">
        <v>1441</v>
      </c>
      <c r="D244" s="5" t="s">
        <v>1441</v>
      </c>
      <c r="E244" s="5" t="s">
        <v>1486</v>
      </c>
      <c r="F244" s="5">
        <v>0</v>
      </c>
      <c r="G244" s="5">
        <v>3</v>
      </c>
      <c r="H244" s="5">
        <v>7</v>
      </c>
      <c r="I244" s="5">
        <v>0</v>
      </c>
      <c r="J244" s="5">
        <v>0</v>
      </c>
      <c r="K244" s="5">
        <v>4</v>
      </c>
      <c r="L244" s="5">
        <v>2</v>
      </c>
      <c r="M244" s="5">
        <v>3</v>
      </c>
    </row>
    <row r="245" spans="3:13" x14ac:dyDescent="0.25">
      <c r="C245" s="6" t="s">
        <v>1442</v>
      </c>
      <c r="D245" s="5" t="s">
        <v>1442</v>
      </c>
      <c r="E245" s="5" t="s">
        <v>1487</v>
      </c>
      <c r="F245" s="5">
        <v>1</v>
      </c>
      <c r="G245" s="5">
        <v>2</v>
      </c>
      <c r="H245" s="5">
        <v>16</v>
      </c>
      <c r="I245" s="5">
        <v>0</v>
      </c>
      <c r="J245" s="5">
        <v>0</v>
      </c>
      <c r="K245" s="5">
        <v>9</v>
      </c>
      <c r="L245" s="5">
        <v>2</v>
      </c>
      <c r="M245" s="5">
        <v>3</v>
      </c>
    </row>
    <row r="246" spans="3:13" x14ac:dyDescent="0.25">
      <c r="C246" s="6" t="s">
        <v>1443</v>
      </c>
      <c r="D246" s="5" t="s">
        <v>1443</v>
      </c>
      <c r="E246" s="5" t="s">
        <v>1488</v>
      </c>
      <c r="F246" s="5">
        <v>1</v>
      </c>
      <c r="G246" s="5">
        <v>3</v>
      </c>
      <c r="H246" s="5">
        <v>7</v>
      </c>
      <c r="I246" s="5">
        <v>0</v>
      </c>
      <c r="J246" s="5">
        <v>0</v>
      </c>
      <c r="K246" s="5">
        <v>3</v>
      </c>
      <c r="L246" s="5">
        <v>1</v>
      </c>
      <c r="M246" s="5">
        <v>2</v>
      </c>
    </row>
    <row r="247" spans="3:13" x14ac:dyDescent="0.25">
      <c r="C247" s="6" t="s">
        <v>1444</v>
      </c>
      <c r="D247" s="5" t="s">
        <v>1444</v>
      </c>
      <c r="E247" s="5" t="s">
        <v>1489</v>
      </c>
      <c r="F247" s="5">
        <v>1</v>
      </c>
      <c r="G247" s="5">
        <v>1</v>
      </c>
      <c r="H247" s="5">
        <v>9</v>
      </c>
      <c r="I247" s="5">
        <v>0</v>
      </c>
      <c r="J247" s="5">
        <v>0</v>
      </c>
      <c r="K247" s="5">
        <v>18</v>
      </c>
      <c r="L247" s="5">
        <v>1</v>
      </c>
      <c r="M247" s="5">
        <v>3</v>
      </c>
    </row>
    <row r="248" spans="3:13" x14ac:dyDescent="0.25">
      <c r="C248" s="6" t="s">
        <v>2021</v>
      </c>
      <c r="D248" s="5" t="s">
        <v>2021</v>
      </c>
      <c r="E248" s="5" t="s">
        <v>1490</v>
      </c>
      <c r="F248" s="5">
        <v>1</v>
      </c>
      <c r="G248" s="5">
        <v>1</v>
      </c>
      <c r="H248" s="5">
        <v>5</v>
      </c>
      <c r="I248" s="5">
        <v>1</v>
      </c>
      <c r="J248" s="5">
        <v>0</v>
      </c>
      <c r="K248" s="5">
        <v>19</v>
      </c>
      <c r="L248" s="5">
        <v>1</v>
      </c>
      <c r="M248" s="5">
        <v>1</v>
      </c>
    </row>
    <row r="249" spans="3:13" x14ac:dyDescent="0.25">
      <c r="C249" s="6" t="s">
        <v>1445</v>
      </c>
      <c r="D249" s="5" t="s">
        <v>1445</v>
      </c>
      <c r="E249" s="5" t="s">
        <v>1491</v>
      </c>
      <c r="F249" s="5">
        <v>0</v>
      </c>
      <c r="G249" s="5">
        <v>2</v>
      </c>
      <c r="H249" s="5">
        <v>14</v>
      </c>
      <c r="I249" s="5">
        <v>0</v>
      </c>
      <c r="J249" s="5">
        <v>0</v>
      </c>
      <c r="K249" s="5">
        <v>8</v>
      </c>
      <c r="L249" s="5">
        <v>2</v>
      </c>
      <c r="M249" s="5">
        <v>1</v>
      </c>
    </row>
    <row r="250" spans="3:13" x14ac:dyDescent="0.25">
      <c r="C250" s="6" t="s">
        <v>1446</v>
      </c>
      <c r="D250" s="5" t="s">
        <v>1446</v>
      </c>
      <c r="E250" s="5" t="s">
        <v>1492</v>
      </c>
      <c r="F250" s="5">
        <v>0</v>
      </c>
      <c r="G250" s="5">
        <v>3</v>
      </c>
      <c r="H250" s="5">
        <v>8</v>
      </c>
      <c r="I250" s="5">
        <v>0</v>
      </c>
      <c r="J250" s="5">
        <v>0</v>
      </c>
      <c r="K250" s="5">
        <v>6</v>
      </c>
      <c r="L250" s="5">
        <v>1</v>
      </c>
      <c r="M250" s="5">
        <v>3</v>
      </c>
    </row>
    <row r="251" spans="3:13" x14ac:dyDescent="0.25">
      <c r="C251" s="6" t="s">
        <v>1447</v>
      </c>
      <c r="D251" s="5" t="s">
        <v>1447</v>
      </c>
      <c r="E251" s="5" t="s">
        <v>1493</v>
      </c>
      <c r="F251" s="5">
        <v>0</v>
      </c>
      <c r="G251" s="5">
        <v>3</v>
      </c>
      <c r="H251" s="5">
        <v>8</v>
      </c>
      <c r="I251" s="5">
        <v>0</v>
      </c>
      <c r="J251" s="5">
        <v>0</v>
      </c>
      <c r="K251" s="5">
        <v>4</v>
      </c>
      <c r="L251" s="5">
        <v>2</v>
      </c>
      <c r="M251" s="5">
        <v>3</v>
      </c>
    </row>
    <row r="252" spans="3:13" x14ac:dyDescent="0.25">
      <c r="C252" s="6" t="s">
        <v>1448</v>
      </c>
      <c r="D252" s="5" t="s">
        <v>1448</v>
      </c>
      <c r="E252" s="5" t="s">
        <v>1494</v>
      </c>
      <c r="F252" s="5">
        <v>0</v>
      </c>
      <c r="G252" s="5">
        <v>3</v>
      </c>
      <c r="H252" s="5">
        <v>8</v>
      </c>
      <c r="I252" s="5">
        <v>0</v>
      </c>
      <c r="J252" s="5">
        <v>0</v>
      </c>
      <c r="K252" s="5">
        <v>2</v>
      </c>
      <c r="L252" s="5">
        <v>2</v>
      </c>
      <c r="M252" s="5">
        <v>1</v>
      </c>
    </row>
    <row r="253" spans="3:13" x14ac:dyDescent="0.25">
      <c r="C253" s="6" t="s">
        <v>2022</v>
      </c>
      <c r="D253" s="5" t="s">
        <v>2022</v>
      </c>
      <c r="E253" s="5" t="s">
        <v>1495</v>
      </c>
      <c r="F253" s="5">
        <v>0</v>
      </c>
      <c r="G253" s="5">
        <v>1</v>
      </c>
      <c r="H253" s="5">
        <v>1</v>
      </c>
      <c r="I253" s="5">
        <v>1</v>
      </c>
      <c r="J253" s="5">
        <v>2</v>
      </c>
      <c r="K253" s="5">
        <v>20</v>
      </c>
      <c r="L253" s="5">
        <v>1</v>
      </c>
      <c r="M253" s="5">
        <v>3</v>
      </c>
    </row>
    <row r="254" spans="3:13" x14ac:dyDescent="0.25">
      <c r="C254" s="6" t="s">
        <v>2023</v>
      </c>
      <c r="D254" s="5" t="s">
        <v>2023</v>
      </c>
      <c r="E254" s="5" t="s">
        <v>1496</v>
      </c>
      <c r="F254" s="5">
        <v>1</v>
      </c>
      <c r="G254" s="5">
        <v>1</v>
      </c>
      <c r="H254" s="5">
        <v>18</v>
      </c>
      <c r="I254" s="5">
        <v>0</v>
      </c>
      <c r="J254" s="5">
        <v>1</v>
      </c>
      <c r="K254" s="5">
        <v>20</v>
      </c>
      <c r="L254" s="5">
        <v>1</v>
      </c>
      <c r="M254" s="5">
        <v>1</v>
      </c>
    </row>
    <row r="255" spans="3:13" x14ac:dyDescent="0.25">
      <c r="C255" s="6" t="s">
        <v>1449</v>
      </c>
      <c r="D255" s="5" t="s">
        <v>1449</v>
      </c>
      <c r="E255" s="5" t="s">
        <v>1497</v>
      </c>
      <c r="F255" s="5">
        <v>0</v>
      </c>
      <c r="G255" s="5">
        <v>3</v>
      </c>
      <c r="H255" s="5">
        <v>5</v>
      </c>
      <c r="I255" s="5">
        <v>0</v>
      </c>
      <c r="J255" s="5">
        <v>0</v>
      </c>
      <c r="K255" s="5">
        <v>1</v>
      </c>
      <c r="L255" s="5">
        <v>2</v>
      </c>
      <c r="M255" s="5">
        <v>3</v>
      </c>
    </row>
    <row r="256" spans="3:13" x14ac:dyDescent="0.25">
      <c r="C256" s="6" t="s">
        <v>1450</v>
      </c>
      <c r="D256" s="5" t="s">
        <v>1450</v>
      </c>
      <c r="E256" s="5" t="s">
        <v>1498</v>
      </c>
      <c r="F256" s="5">
        <v>1</v>
      </c>
      <c r="G256" s="5">
        <v>1</v>
      </c>
      <c r="H256" s="5">
        <v>1</v>
      </c>
      <c r="I256" s="5">
        <v>1</v>
      </c>
      <c r="J256" s="5">
        <v>2</v>
      </c>
      <c r="K256" s="5">
        <v>20</v>
      </c>
      <c r="L256" s="5">
        <v>2</v>
      </c>
      <c r="M256" s="5">
        <v>3</v>
      </c>
    </row>
    <row r="257" spans="3:13" x14ac:dyDescent="0.25">
      <c r="C257" s="6" t="s">
        <v>1451</v>
      </c>
      <c r="D257" s="5" t="s">
        <v>1451</v>
      </c>
      <c r="E257" s="5" t="s">
        <v>1499</v>
      </c>
      <c r="F257" s="5">
        <v>1</v>
      </c>
      <c r="G257" s="5">
        <v>1</v>
      </c>
      <c r="H257" s="5">
        <v>3</v>
      </c>
      <c r="I257" s="5">
        <v>1</v>
      </c>
      <c r="J257" s="5">
        <v>0</v>
      </c>
      <c r="K257" s="5">
        <v>19</v>
      </c>
      <c r="L257" s="5">
        <v>1</v>
      </c>
      <c r="M257" s="5">
        <v>1</v>
      </c>
    </row>
    <row r="258" spans="3:13" x14ac:dyDescent="0.25">
      <c r="C258" s="6" t="s">
        <v>1452</v>
      </c>
      <c r="D258" s="5" t="s">
        <v>1452</v>
      </c>
      <c r="E258" s="5" t="s">
        <v>1500</v>
      </c>
      <c r="F258" s="5">
        <v>0</v>
      </c>
      <c r="G258" s="5">
        <v>2</v>
      </c>
      <c r="H258" s="5">
        <v>11</v>
      </c>
      <c r="I258" s="5">
        <v>1</v>
      </c>
      <c r="J258" s="5">
        <v>0</v>
      </c>
      <c r="K258" s="5">
        <v>12</v>
      </c>
      <c r="L258" s="5">
        <v>2</v>
      </c>
      <c r="M258" s="5">
        <v>1</v>
      </c>
    </row>
    <row r="259" spans="3:13" x14ac:dyDescent="0.25">
      <c r="C259" s="6" t="s">
        <v>1453</v>
      </c>
      <c r="D259" s="5" t="s">
        <v>1453</v>
      </c>
      <c r="E259" s="5" t="s">
        <v>1501</v>
      </c>
      <c r="F259" s="5">
        <v>1</v>
      </c>
      <c r="G259" s="5">
        <v>1</v>
      </c>
      <c r="H259" s="5">
        <v>11</v>
      </c>
      <c r="I259" s="5">
        <v>0</v>
      </c>
      <c r="J259" s="5">
        <v>0</v>
      </c>
      <c r="K259" s="5">
        <v>17</v>
      </c>
      <c r="L259" s="5">
        <v>1</v>
      </c>
      <c r="M259" s="5">
        <v>1</v>
      </c>
    </row>
    <row r="260" spans="3:13" x14ac:dyDescent="0.25">
      <c r="C260" s="6" t="s">
        <v>1454</v>
      </c>
      <c r="D260" s="5" t="s">
        <v>1454</v>
      </c>
      <c r="E260" s="5" t="s">
        <v>1502</v>
      </c>
      <c r="F260" s="5">
        <v>1</v>
      </c>
      <c r="G260" s="5">
        <v>1</v>
      </c>
      <c r="H260" s="5">
        <v>8</v>
      </c>
      <c r="I260" s="5">
        <v>0</v>
      </c>
      <c r="J260" s="5">
        <v>0</v>
      </c>
      <c r="K260" s="5">
        <v>19</v>
      </c>
      <c r="L260" s="5">
        <v>1</v>
      </c>
      <c r="M260" s="5">
        <v>1</v>
      </c>
    </row>
    <row r="261" spans="3:13" x14ac:dyDescent="0.25">
      <c r="C261" s="6" t="s">
        <v>1455</v>
      </c>
      <c r="D261" s="5" t="s">
        <v>1455</v>
      </c>
      <c r="E261" s="5" t="s">
        <v>1503</v>
      </c>
      <c r="F261" s="5">
        <v>1</v>
      </c>
      <c r="G261" s="5">
        <v>1</v>
      </c>
      <c r="H261" s="5">
        <v>4</v>
      </c>
      <c r="I261" s="5">
        <v>2</v>
      </c>
      <c r="J261" s="5">
        <v>2</v>
      </c>
      <c r="K261" s="5">
        <v>20</v>
      </c>
      <c r="L261" s="5">
        <v>1</v>
      </c>
      <c r="M261" s="5">
        <v>1</v>
      </c>
    </row>
    <row r="262" spans="3:13" x14ac:dyDescent="0.25">
      <c r="C262" s="6" t="s">
        <v>1456</v>
      </c>
      <c r="D262" s="5" t="s">
        <v>1456</v>
      </c>
      <c r="E262" s="5" t="s">
        <v>1504</v>
      </c>
      <c r="F262" s="5">
        <v>0</v>
      </c>
      <c r="G262" s="5">
        <v>2</v>
      </c>
      <c r="H262" s="5">
        <v>9</v>
      </c>
      <c r="I262" s="5">
        <v>1</v>
      </c>
      <c r="J262" s="5">
        <v>1</v>
      </c>
      <c r="K262" s="5">
        <v>13</v>
      </c>
      <c r="L262" s="5">
        <v>1</v>
      </c>
      <c r="M262" s="5">
        <v>3</v>
      </c>
    </row>
    <row r="263" spans="3:13" x14ac:dyDescent="0.25">
      <c r="C263" s="6" t="s">
        <v>2024</v>
      </c>
      <c r="D263" s="5" t="s">
        <v>2024</v>
      </c>
      <c r="E263" s="5" t="s">
        <v>1505</v>
      </c>
      <c r="F263" s="5">
        <v>0</v>
      </c>
      <c r="G263" s="5">
        <v>3</v>
      </c>
      <c r="H263" s="5">
        <v>10</v>
      </c>
      <c r="I263" s="5">
        <v>0</v>
      </c>
      <c r="J263" s="5">
        <v>0</v>
      </c>
      <c r="K263" s="5">
        <v>4</v>
      </c>
      <c r="L263" s="5">
        <v>2</v>
      </c>
      <c r="M263" s="5">
        <v>3</v>
      </c>
    </row>
    <row r="264" spans="3:13" x14ac:dyDescent="0.25">
      <c r="C264" s="6" t="s">
        <v>1457</v>
      </c>
      <c r="D264" s="5" t="s">
        <v>1457</v>
      </c>
      <c r="E264" s="5" t="s">
        <v>1506</v>
      </c>
      <c r="F264" s="5">
        <v>0</v>
      </c>
      <c r="G264" s="5">
        <v>2</v>
      </c>
      <c r="H264" s="5">
        <v>17</v>
      </c>
      <c r="I264" s="5">
        <v>1</v>
      </c>
      <c r="J264" s="5">
        <v>1</v>
      </c>
      <c r="K264" s="5">
        <v>13</v>
      </c>
      <c r="L264" s="5">
        <v>2</v>
      </c>
      <c r="M264" s="5">
        <v>3</v>
      </c>
    </row>
    <row r="265" spans="3:13" x14ac:dyDescent="0.25">
      <c r="C265" s="6" t="s">
        <v>1458</v>
      </c>
      <c r="D265" s="5" t="s">
        <v>1458</v>
      </c>
      <c r="E265" s="5" t="s">
        <v>1507</v>
      </c>
      <c r="F265" s="5">
        <v>1</v>
      </c>
      <c r="G265" s="5">
        <v>3</v>
      </c>
      <c r="H265" s="5">
        <v>9</v>
      </c>
      <c r="I265" s="5">
        <v>0</v>
      </c>
      <c r="J265" s="5">
        <v>0</v>
      </c>
      <c r="K265" s="5">
        <v>4</v>
      </c>
      <c r="L265" s="5">
        <v>1</v>
      </c>
      <c r="M265" s="5">
        <v>3</v>
      </c>
    </row>
    <row r="266" spans="3:13" x14ac:dyDescent="0.25">
      <c r="C266" s="6" t="s">
        <v>1459</v>
      </c>
      <c r="D266" s="5" t="s">
        <v>1459</v>
      </c>
      <c r="E266" s="5" t="s">
        <v>1508</v>
      </c>
      <c r="F266" s="5">
        <v>1</v>
      </c>
      <c r="G266" s="5">
        <v>2</v>
      </c>
      <c r="H266" s="5">
        <v>8</v>
      </c>
      <c r="I266" s="5">
        <v>1</v>
      </c>
      <c r="J266" s="5">
        <v>0</v>
      </c>
      <c r="K266" s="5">
        <v>13</v>
      </c>
      <c r="L266" s="5">
        <v>1</v>
      </c>
      <c r="M266" s="5">
        <v>3</v>
      </c>
    </row>
    <row r="267" spans="3:13" x14ac:dyDescent="0.25">
      <c r="C267" s="6" t="s">
        <v>1460</v>
      </c>
      <c r="D267" s="5" t="s">
        <v>1460</v>
      </c>
      <c r="E267" s="5" t="s">
        <v>1509</v>
      </c>
      <c r="F267" s="5">
        <v>0</v>
      </c>
      <c r="G267" s="5">
        <v>2</v>
      </c>
      <c r="H267" s="5">
        <v>19</v>
      </c>
      <c r="I267" s="5">
        <v>0</v>
      </c>
      <c r="J267" s="5">
        <v>0</v>
      </c>
      <c r="K267" s="5">
        <v>10</v>
      </c>
      <c r="L267" s="5">
        <v>2</v>
      </c>
      <c r="M267" s="5">
        <v>3</v>
      </c>
    </row>
    <row r="268" spans="3:13" x14ac:dyDescent="0.25">
      <c r="C268" s="6" t="s">
        <v>1461</v>
      </c>
      <c r="D268" s="5" t="s">
        <v>1461</v>
      </c>
      <c r="E268" s="5" t="s">
        <v>1510</v>
      </c>
      <c r="F268" s="5">
        <v>1</v>
      </c>
      <c r="G268" s="5">
        <v>1</v>
      </c>
      <c r="H268" s="5">
        <v>12</v>
      </c>
      <c r="I268" s="5">
        <v>0</v>
      </c>
      <c r="J268" s="5">
        <v>2</v>
      </c>
      <c r="K268" s="5">
        <v>20</v>
      </c>
      <c r="L268" s="5">
        <v>1</v>
      </c>
      <c r="M268" s="5">
        <v>3</v>
      </c>
    </row>
    <row r="269" spans="3:13" x14ac:dyDescent="0.25">
      <c r="C269" s="6" t="s">
        <v>2025</v>
      </c>
      <c r="D269" s="5" t="s">
        <v>2025</v>
      </c>
      <c r="E269" s="5" t="s">
        <v>1511</v>
      </c>
      <c r="F269" s="5">
        <v>1</v>
      </c>
      <c r="G269" s="5">
        <v>1</v>
      </c>
      <c r="H269" s="5">
        <v>16</v>
      </c>
      <c r="I269" s="5">
        <v>1</v>
      </c>
      <c r="J269" s="5">
        <v>1</v>
      </c>
      <c r="K269" s="5">
        <v>20</v>
      </c>
      <c r="L269" s="5">
        <v>1</v>
      </c>
      <c r="M269" s="5">
        <v>1</v>
      </c>
    </row>
    <row r="270" spans="3:13" x14ac:dyDescent="0.25">
      <c r="C270" s="6" t="s">
        <v>1462</v>
      </c>
      <c r="D270" s="5" t="s">
        <v>1462</v>
      </c>
      <c r="E270" s="5" t="s">
        <v>1512</v>
      </c>
      <c r="F270" s="5">
        <v>0</v>
      </c>
      <c r="G270" s="5">
        <v>3</v>
      </c>
      <c r="H270" s="5">
        <v>7</v>
      </c>
      <c r="I270" s="5">
        <v>0</v>
      </c>
      <c r="J270" s="5">
        <v>0</v>
      </c>
      <c r="K270" s="5">
        <v>2</v>
      </c>
      <c r="L270" s="5">
        <v>2</v>
      </c>
      <c r="M270" s="5">
        <v>3</v>
      </c>
    </row>
    <row r="271" spans="3:13" x14ac:dyDescent="0.25">
      <c r="C271" s="6" t="s">
        <v>1463</v>
      </c>
      <c r="D271" s="5" t="s">
        <v>1463</v>
      </c>
      <c r="E271" s="5" t="s">
        <v>1513</v>
      </c>
      <c r="F271" s="5">
        <v>0</v>
      </c>
      <c r="G271" s="5">
        <v>3</v>
      </c>
      <c r="H271" s="5">
        <v>10</v>
      </c>
      <c r="I271" s="5">
        <v>0</v>
      </c>
      <c r="J271" s="5">
        <v>0</v>
      </c>
      <c r="K271" s="5">
        <v>4</v>
      </c>
      <c r="L271" s="5">
        <v>2</v>
      </c>
      <c r="M271" s="5">
        <v>3</v>
      </c>
    </row>
    <row r="272" spans="3:13" x14ac:dyDescent="0.25">
      <c r="C272" s="6" t="s">
        <v>1464</v>
      </c>
      <c r="D272" s="5" t="s">
        <v>1464</v>
      </c>
      <c r="E272" s="5" t="s">
        <v>1514</v>
      </c>
      <c r="F272" s="5">
        <v>1</v>
      </c>
      <c r="G272" s="5">
        <v>2</v>
      </c>
      <c r="H272" s="5">
        <v>11</v>
      </c>
      <c r="I272" s="5">
        <v>0</v>
      </c>
      <c r="J272" s="5">
        <v>0</v>
      </c>
      <c r="K272" s="5">
        <v>8</v>
      </c>
      <c r="L272" s="5">
        <v>1</v>
      </c>
      <c r="M272" s="5">
        <v>2</v>
      </c>
    </row>
    <row r="273" spans="3:13" x14ac:dyDescent="0.25">
      <c r="C273" s="6" t="s">
        <v>2026</v>
      </c>
      <c r="D273" s="5" t="s">
        <v>2026</v>
      </c>
      <c r="E273" s="5" t="s">
        <v>1515</v>
      </c>
      <c r="F273" s="5">
        <v>1</v>
      </c>
      <c r="G273" s="5">
        <v>2</v>
      </c>
      <c r="H273" s="5">
        <v>7</v>
      </c>
      <c r="I273" s="5">
        <v>1</v>
      </c>
      <c r="J273" s="5">
        <v>1</v>
      </c>
      <c r="K273" s="5">
        <v>14</v>
      </c>
      <c r="L273" s="5">
        <v>1</v>
      </c>
      <c r="M273" s="5">
        <v>3</v>
      </c>
    </row>
    <row r="274" spans="3:13" x14ac:dyDescent="0.25">
      <c r="C274" s="6" t="s">
        <v>1465</v>
      </c>
      <c r="D274" s="5" t="s">
        <v>1465</v>
      </c>
      <c r="E274" s="5" t="s">
        <v>1516</v>
      </c>
      <c r="F274" s="5">
        <v>1</v>
      </c>
      <c r="G274" s="5">
        <v>1</v>
      </c>
      <c r="H274" s="5">
        <v>14</v>
      </c>
      <c r="I274" s="5">
        <v>0</v>
      </c>
      <c r="J274" s="5">
        <v>0</v>
      </c>
      <c r="K274" s="5">
        <v>20</v>
      </c>
      <c r="L274" s="5">
        <v>1</v>
      </c>
      <c r="M274" s="5">
        <v>1</v>
      </c>
    </row>
    <row r="275" spans="3:13" x14ac:dyDescent="0.25">
      <c r="C275" s="6" t="s">
        <v>1466</v>
      </c>
      <c r="D275" s="5" t="s">
        <v>1466</v>
      </c>
      <c r="E275" s="5" t="s">
        <v>1517</v>
      </c>
      <c r="F275" s="5">
        <v>0</v>
      </c>
      <c r="G275" s="5">
        <v>3</v>
      </c>
      <c r="H275" s="5">
        <v>20</v>
      </c>
      <c r="I275" s="5">
        <v>0</v>
      </c>
      <c r="J275" s="5">
        <v>0</v>
      </c>
      <c r="K275" s="5">
        <v>1</v>
      </c>
      <c r="L275" s="5">
        <v>2</v>
      </c>
      <c r="M275" s="5">
        <v>3</v>
      </c>
    </row>
    <row r="276" spans="3:13" x14ac:dyDescent="0.25">
      <c r="C276" s="6" t="s">
        <v>1467</v>
      </c>
      <c r="D276" s="5" t="s">
        <v>1467</v>
      </c>
      <c r="E276" s="5" t="s">
        <v>1518</v>
      </c>
      <c r="F276" s="5">
        <v>1</v>
      </c>
      <c r="G276" s="5">
        <v>2</v>
      </c>
      <c r="H276" s="5">
        <v>14</v>
      </c>
      <c r="I276" s="5">
        <v>0</v>
      </c>
      <c r="J276" s="5">
        <v>0</v>
      </c>
      <c r="K276" s="5">
        <v>9</v>
      </c>
      <c r="L276" s="5">
        <v>1</v>
      </c>
      <c r="M276" s="5">
        <v>3</v>
      </c>
    </row>
    <row r="277" spans="3:13" x14ac:dyDescent="0.25">
      <c r="C277" s="6" t="s">
        <v>2027</v>
      </c>
      <c r="D277" s="5" t="s">
        <v>2027</v>
      </c>
      <c r="E277" s="5" t="s">
        <v>1519</v>
      </c>
      <c r="F277" s="5">
        <v>1</v>
      </c>
      <c r="G277" s="5">
        <v>3</v>
      </c>
      <c r="H277" s="5">
        <v>12</v>
      </c>
      <c r="I277" s="5">
        <v>1</v>
      </c>
      <c r="J277" s="5">
        <v>1</v>
      </c>
      <c r="K277" s="5">
        <v>11</v>
      </c>
      <c r="L277" s="5">
        <v>1</v>
      </c>
      <c r="M277" s="5">
        <v>3</v>
      </c>
    </row>
    <row r="278" spans="3:13" x14ac:dyDescent="0.25">
      <c r="C278" s="6" t="s">
        <v>1468</v>
      </c>
      <c r="D278" s="5" t="s">
        <v>1468</v>
      </c>
      <c r="E278" s="5" t="s">
        <v>1520</v>
      </c>
      <c r="F278" s="5">
        <v>1</v>
      </c>
      <c r="G278" s="5">
        <v>1</v>
      </c>
      <c r="H278" s="5">
        <v>3</v>
      </c>
      <c r="I278" s="5">
        <v>0</v>
      </c>
      <c r="J278" s="5">
        <v>1</v>
      </c>
      <c r="K278" s="5">
        <v>17</v>
      </c>
      <c r="L278" s="5">
        <v>1</v>
      </c>
      <c r="M278" s="5">
        <v>1</v>
      </c>
    </row>
    <row r="279" spans="3:13" x14ac:dyDescent="0.25">
      <c r="C279" s="6" t="s">
        <v>1469</v>
      </c>
      <c r="D279" s="5" t="s">
        <v>1469</v>
      </c>
      <c r="E279" s="5" t="s">
        <v>1521</v>
      </c>
      <c r="F279" s="5">
        <v>0</v>
      </c>
      <c r="G279" s="5">
        <v>1</v>
      </c>
      <c r="H279" s="5">
        <v>17</v>
      </c>
      <c r="I279" s="5">
        <v>0</v>
      </c>
      <c r="J279" s="5">
        <v>0</v>
      </c>
      <c r="K279" s="5">
        <v>14</v>
      </c>
      <c r="L279" s="5">
        <v>2</v>
      </c>
      <c r="M279" s="5">
        <v>3</v>
      </c>
    </row>
    <row r="280" spans="3:13" x14ac:dyDescent="0.25">
      <c r="C280" s="6" t="s">
        <v>1470</v>
      </c>
      <c r="D280" s="5" t="s">
        <v>1470</v>
      </c>
      <c r="E280" s="5" t="s">
        <v>1522</v>
      </c>
      <c r="F280" s="5">
        <v>0</v>
      </c>
      <c r="G280" s="5">
        <v>1</v>
      </c>
      <c r="H280" s="5">
        <v>15</v>
      </c>
      <c r="I280" s="5">
        <v>0</v>
      </c>
      <c r="J280" s="5">
        <v>1</v>
      </c>
      <c r="K280" s="5">
        <v>20</v>
      </c>
      <c r="L280" s="5">
        <v>2</v>
      </c>
      <c r="M280" s="5">
        <v>3</v>
      </c>
    </row>
    <row r="281" spans="3:13" x14ac:dyDescent="0.25">
      <c r="C281" s="6" t="s">
        <v>1471</v>
      </c>
      <c r="D281" s="5" t="s">
        <v>1471</v>
      </c>
      <c r="E281" s="5" t="s">
        <v>1523</v>
      </c>
      <c r="F281" s="5">
        <v>0</v>
      </c>
      <c r="G281" s="5">
        <v>3</v>
      </c>
      <c r="H281" s="5">
        <v>3</v>
      </c>
      <c r="I281" s="5">
        <v>2</v>
      </c>
      <c r="J281" s="5">
        <v>0</v>
      </c>
      <c r="K281" s="5">
        <v>11</v>
      </c>
      <c r="L281" s="5">
        <v>2</v>
      </c>
      <c r="M281" s="5">
        <v>3</v>
      </c>
    </row>
    <row r="282" spans="3:13" x14ac:dyDescent="0.25">
      <c r="C282" s="6" t="s">
        <v>1472</v>
      </c>
      <c r="D282" s="5" t="s">
        <v>1472</v>
      </c>
      <c r="E282" s="5" t="s">
        <v>1524</v>
      </c>
      <c r="F282" s="5">
        <v>0</v>
      </c>
      <c r="G282" s="5">
        <v>1</v>
      </c>
      <c r="H282" s="5">
        <v>11</v>
      </c>
      <c r="I282" s="5">
        <v>1</v>
      </c>
      <c r="J282" s="5">
        <v>0</v>
      </c>
      <c r="K282" s="5">
        <v>18</v>
      </c>
      <c r="L282" s="5">
        <v>2</v>
      </c>
      <c r="M282" s="5">
        <v>3</v>
      </c>
    </row>
    <row r="283" spans="3:13" x14ac:dyDescent="0.25">
      <c r="C283" s="6" t="s">
        <v>2028</v>
      </c>
      <c r="D283" s="5" t="s">
        <v>2028</v>
      </c>
      <c r="E283" s="5" t="s">
        <v>1525</v>
      </c>
      <c r="F283" s="5">
        <v>1</v>
      </c>
      <c r="G283" s="5">
        <v>1</v>
      </c>
      <c r="H283" s="5">
        <v>16</v>
      </c>
      <c r="I283" s="5">
        <v>0</v>
      </c>
      <c r="J283" s="5">
        <v>0</v>
      </c>
      <c r="K283" s="5">
        <v>20</v>
      </c>
      <c r="L283" s="5">
        <v>1</v>
      </c>
      <c r="M283" s="5">
        <v>1</v>
      </c>
    </row>
    <row r="284" spans="3:13" x14ac:dyDescent="0.25">
      <c r="C284" s="6" t="s">
        <v>1473</v>
      </c>
      <c r="D284" s="5" t="s">
        <v>1473</v>
      </c>
      <c r="E284" s="5" t="s">
        <v>1526</v>
      </c>
      <c r="F284" s="5">
        <v>1</v>
      </c>
      <c r="G284" s="5">
        <v>3</v>
      </c>
      <c r="H284" s="5">
        <v>17</v>
      </c>
      <c r="I284" s="5">
        <v>0</v>
      </c>
      <c r="J284" s="5">
        <v>0</v>
      </c>
      <c r="K284" s="5">
        <v>5</v>
      </c>
      <c r="L284" s="5">
        <v>2</v>
      </c>
      <c r="M284" s="5">
        <v>3</v>
      </c>
    </row>
    <row r="285" spans="3:13" x14ac:dyDescent="0.25">
      <c r="C285" s="6" t="s">
        <v>1474</v>
      </c>
      <c r="D285" s="5" t="s">
        <v>1474</v>
      </c>
      <c r="E285" s="5" t="s">
        <v>1527</v>
      </c>
      <c r="F285" s="5">
        <v>0</v>
      </c>
      <c r="G285" s="5">
        <v>1</v>
      </c>
      <c r="H285" s="5">
        <v>17</v>
      </c>
      <c r="I285" s="5">
        <v>0</v>
      </c>
      <c r="J285" s="5">
        <v>0</v>
      </c>
      <c r="K285" s="5">
        <v>16</v>
      </c>
      <c r="L285" s="5">
        <v>2</v>
      </c>
      <c r="M285" s="5">
        <v>3</v>
      </c>
    </row>
    <row r="286" spans="3:13" x14ac:dyDescent="0.25">
      <c r="C286" s="6" t="s">
        <v>1475</v>
      </c>
      <c r="D286" s="5" t="s">
        <v>1475</v>
      </c>
      <c r="E286" s="5" t="s">
        <v>1528</v>
      </c>
      <c r="F286" s="5">
        <v>1</v>
      </c>
      <c r="G286" s="5">
        <v>2</v>
      </c>
      <c r="H286" s="5">
        <v>1</v>
      </c>
      <c r="I286" s="5">
        <v>1</v>
      </c>
      <c r="J286" s="5">
        <v>1</v>
      </c>
      <c r="K286" s="5">
        <v>13</v>
      </c>
      <c r="L286" s="5">
        <v>2</v>
      </c>
      <c r="M286" s="5">
        <v>3</v>
      </c>
    </row>
    <row r="287" spans="3:13" x14ac:dyDescent="0.25">
      <c r="C287" s="6" t="s">
        <v>2029</v>
      </c>
      <c r="D287" s="5" t="s">
        <v>2029</v>
      </c>
      <c r="E287" s="5" t="s">
        <v>1529</v>
      </c>
      <c r="F287" s="5">
        <v>1</v>
      </c>
      <c r="G287" s="5">
        <v>1</v>
      </c>
      <c r="H287" s="5">
        <v>8</v>
      </c>
      <c r="I287" s="5">
        <v>3</v>
      </c>
      <c r="J287" s="5">
        <v>2</v>
      </c>
      <c r="K287" s="5">
        <v>20</v>
      </c>
      <c r="L287" s="5">
        <v>1</v>
      </c>
      <c r="M287" s="5">
        <v>3</v>
      </c>
    </row>
    <row r="288" spans="3:13" x14ac:dyDescent="0.25">
      <c r="C288" s="6" t="s">
        <v>1476</v>
      </c>
      <c r="D288" s="5" t="s">
        <v>1476</v>
      </c>
      <c r="E288" s="5" t="s">
        <v>1530</v>
      </c>
      <c r="F288" s="5">
        <v>0</v>
      </c>
      <c r="G288" s="5">
        <v>2</v>
      </c>
      <c r="H288" s="5">
        <v>10</v>
      </c>
      <c r="I288" s="5">
        <v>0</v>
      </c>
      <c r="J288" s="5">
        <v>0</v>
      </c>
      <c r="K288" s="5">
        <v>9</v>
      </c>
      <c r="L288" s="5">
        <v>2</v>
      </c>
      <c r="M288" s="5">
        <v>3</v>
      </c>
    </row>
    <row r="289" spans="3:13" x14ac:dyDescent="0.25">
      <c r="C289" s="6" t="s">
        <v>1477</v>
      </c>
      <c r="D289" s="5" t="s">
        <v>1477</v>
      </c>
      <c r="E289" s="5" t="s">
        <v>1531</v>
      </c>
      <c r="F289" s="5">
        <v>0</v>
      </c>
      <c r="G289" s="5">
        <v>2</v>
      </c>
      <c r="H289" s="5">
        <v>9</v>
      </c>
      <c r="I289" s="5">
        <v>0</v>
      </c>
      <c r="J289" s="5">
        <v>0</v>
      </c>
      <c r="K289" s="5">
        <v>9</v>
      </c>
      <c r="L289" s="5">
        <v>2</v>
      </c>
      <c r="M289" s="5">
        <v>3</v>
      </c>
    </row>
    <row r="290" spans="3:13" x14ac:dyDescent="0.25">
      <c r="C290" s="6" t="s">
        <v>2030</v>
      </c>
      <c r="D290" s="5" t="s">
        <v>2030</v>
      </c>
      <c r="E290" s="5" t="s">
        <v>1532</v>
      </c>
      <c r="F290" s="5">
        <v>0</v>
      </c>
      <c r="G290" s="5">
        <v>2</v>
      </c>
      <c r="H290" s="5">
        <v>14</v>
      </c>
      <c r="I290" s="5">
        <v>0</v>
      </c>
      <c r="J290" s="5">
        <v>0</v>
      </c>
      <c r="K290" s="5">
        <v>9</v>
      </c>
      <c r="L290" s="5">
        <v>2</v>
      </c>
      <c r="M290" s="5">
        <v>3</v>
      </c>
    </row>
    <row r="291" spans="3:13" x14ac:dyDescent="0.25">
      <c r="C291" s="6" t="s">
        <v>1478</v>
      </c>
      <c r="D291" s="5" t="s">
        <v>1478</v>
      </c>
      <c r="E291" s="5" t="s">
        <v>1533</v>
      </c>
      <c r="F291" s="5">
        <v>1</v>
      </c>
      <c r="G291" s="5">
        <v>2</v>
      </c>
      <c r="H291" s="5">
        <v>8</v>
      </c>
      <c r="I291" s="5">
        <v>0</v>
      </c>
      <c r="J291" s="5">
        <v>0</v>
      </c>
      <c r="K291" s="5">
        <v>9</v>
      </c>
      <c r="L291" s="5">
        <v>1</v>
      </c>
      <c r="M291" s="5">
        <v>3</v>
      </c>
    </row>
    <row r="292" spans="3:13" x14ac:dyDescent="0.25">
      <c r="C292" s="6" t="s">
        <v>1479</v>
      </c>
      <c r="D292" s="5" t="s">
        <v>1479</v>
      </c>
      <c r="E292" s="5" t="s">
        <v>1534</v>
      </c>
      <c r="F292" s="5">
        <v>1</v>
      </c>
      <c r="G292" s="5">
        <v>2</v>
      </c>
      <c r="H292" s="5">
        <v>16</v>
      </c>
      <c r="I292" s="5">
        <v>0</v>
      </c>
      <c r="J292" s="5">
        <v>0</v>
      </c>
      <c r="K292" s="5">
        <v>9</v>
      </c>
      <c r="L292" s="5">
        <v>1</v>
      </c>
      <c r="M292" s="5">
        <v>3</v>
      </c>
    </row>
    <row r="293" spans="3:13" x14ac:dyDescent="0.25">
      <c r="C293" s="6" t="s">
        <v>1480</v>
      </c>
      <c r="D293" s="5" t="s">
        <v>1480</v>
      </c>
      <c r="E293" s="5" t="s">
        <v>1535</v>
      </c>
      <c r="F293" s="5">
        <v>1</v>
      </c>
      <c r="G293" s="5">
        <v>3</v>
      </c>
      <c r="H293" s="5">
        <v>1</v>
      </c>
      <c r="I293" s="5">
        <v>1</v>
      </c>
      <c r="J293" s="5">
        <v>1</v>
      </c>
      <c r="K293" s="5">
        <v>11</v>
      </c>
      <c r="L293" s="5">
        <v>2</v>
      </c>
      <c r="M293" s="5">
        <v>3</v>
      </c>
    </row>
    <row r="294" spans="3:13" x14ac:dyDescent="0.25">
      <c r="C294" s="6" t="s">
        <v>1481</v>
      </c>
      <c r="D294" s="5" t="s">
        <v>1481</v>
      </c>
      <c r="E294" s="5" t="s">
        <v>1536</v>
      </c>
      <c r="F294" s="5">
        <v>0</v>
      </c>
      <c r="G294" s="5">
        <v>3</v>
      </c>
      <c r="H294" s="5">
        <v>16</v>
      </c>
      <c r="I294" s="5">
        <v>0</v>
      </c>
      <c r="J294" s="5">
        <v>0</v>
      </c>
      <c r="K294" s="5">
        <v>6</v>
      </c>
      <c r="L294" s="5">
        <v>2</v>
      </c>
      <c r="M294" s="5">
        <v>3</v>
      </c>
    </row>
    <row r="295" spans="3:13" x14ac:dyDescent="0.25">
      <c r="C295" s="6" t="s">
        <v>1482</v>
      </c>
      <c r="D295" s="5" t="s">
        <v>1482</v>
      </c>
      <c r="E295" s="5" t="s">
        <v>1537</v>
      </c>
      <c r="F295" s="5">
        <v>0</v>
      </c>
      <c r="G295" s="5">
        <v>3</v>
      </c>
      <c r="H295" s="5">
        <v>7</v>
      </c>
      <c r="I295" s="5">
        <v>0</v>
      </c>
      <c r="J295" s="5">
        <v>0</v>
      </c>
      <c r="K295" s="5">
        <v>6</v>
      </c>
      <c r="L295" s="5">
        <v>2</v>
      </c>
      <c r="M295" s="5">
        <v>3</v>
      </c>
    </row>
    <row r="296" spans="3:13" x14ac:dyDescent="0.25">
      <c r="C296" s="6" t="s">
        <v>1483</v>
      </c>
      <c r="D296" s="5" t="s">
        <v>1483</v>
      </c>
      <c r="E296" s="5" t="s">
        <v>1538</v>
      </c>
      <c r="F296" s="5">
        <v>0</v>
      </c>
      <c r="G296" s="5">
        <v>3</v>
      </c>
      <c r="H296" s="5">
        <v>3</v>
      </c>
      <c r="I296" s="5">
        <v>1</v>
      </c>
      <c r="J296" s="5">
        <v>1</v>
      </c>
      <c r="K296" s="5">
        <v>2</v>
      </c>
      <c r="L296" s="5">
        <v>2</v>
      </c>
      <c r="M296" s="5">
        <v>1</v>
      </c>
    </row>
    <row r="297" spans="3:13" x14ac:dyDescent="0.25">
      <c r="C297" s="6" t="s">
        <v>2031</v>
      </c>
      <c r="D297" s="5" t="s">
        <v>2031</v>
      </c>
      <c r="E297" s="5" t="s">
        <v>1539</v>
      </c>
      <c r="F297" s="5">
        <v>0</v>
      </c>
      <c r="G297" s="5">
        <v>3</v>
      </c>
      <c r="H297" s="5">
        <v>9</v>
      </c>
      <c r="I297" s="5">
        <v>1</v>
      </c>
      <c r="J297" s="5">
        <v>0</v>
      </c>
      <c r="K297" s="5">
        <v>11</v>
      </c>
      <c r="L297" s="5">
        <v>2</v>
      </c>
      <c r="M297" s="5">
        <v>3</v>
      </c>
    </row>
    <row r="298" spans="3:13" x14ac:dyDescent="0.25">
      <c r="C298" s="6" t="s">
        <v>1484</v>
      </c>
      <c r="D298" s="5" t="s">
        <v>1484</v>
      </c>
      <c r="E298" s="5" t="s">
        <v>1540</v>
      </c>
      <c r="F298" s="5">
        <v>0</v>
      </c>
      <c r="G298" s="5">
        <v>3</v>
      </c>
      <c r="H298" s="5">
        <v>10</v>
      </c>
      <c r="I298" s="5">
        <v>0</v>
      </c>
      <c r="J298" s="5">
        <v>0</v>
      </c>
      <c r="K298" s="5">
        <v>6</v>
      </c>
      <c r="L298" s="5">
        <v>2</v>
      </c>
      <c r="M298" s="5">
        <v>3</v>
      </c>
    </row>
    <row r="299" spans="3:13" x14ac:dyDescent="0.25">
      <c r="C299" s="6" t="s">
        <v>1485</v>
      </c>
      <c r="D299" s="5" t="s">
        <v>1485</v>
      </c>
      <c r="E299" s="5" t="s">
        <v>1541</v>
      </c>
      <c r="F299" s="5">
        <v>1</v>
      </c>
      <c r="G299" s="5">
        <v>1</v>
      </c>
      <c r="H299" s="5">
        <v>7</v>
      </c>
      <c r="I299" s="5">
        <v>0</v>
      </c>
      <c r="J299" s="5">
        <v>1</v>
      </c>
      <c r="K299" s="5">
        <v>17</v>
      </c>
      <c r="L299" s="5">
        <v>1</v>
      </c>
      <c r="M299" s="5">
        <v>3</v>
      </c>
    </row>
    <row r="300" spans="3:13" x14ac:dyDescent="0.25">
      <c r="C300" s="6" t="s">
        <v>1486</v>
      </c>
      <c r="D300" s="5" t="s">
        <v>1486</v>
      </c>
      <c r="E300" s="5" t="s">
        <v>1542</v>
      </c>
      <c r="F300" s="5">
        <v>0</v>
      </c>
      <c r="G300" s="5">
        <v>2</v>
      </c>
      <c r="H300" s="5">
        <v>15</v>
      </c>
      <c r="I300" s="5">
        <v>0</v>
      </c>
      <c r="J300" s="5">
        <v>0</v>
      </c>
      <c r="K300" s="5">
        <v>9</v>
      </c>
      <c r="L300" s="5">
        <v>1</v>
      </c>
      <c r="M300" s="5">
        <v>3</v>
      </c>
    </row>
    <row r="301" spans="3:13" x14ac:dyDescent="0.25">
      <c r="C301" s="6" t="s">
        <v>1487</v>
      </c>
      <c r="D301" s="5" t="s">
        <v>1487</v>
      </c>
      <c r="E301" s="5" t="s">
        <v>1543</v>
      </c>
      <c r="F301" s="5">
        <v>0</v>
      </c>
      <c r="G301" s="5">
        <v>3</v>
      </c>
      <c r="H301" s="5">
        <v>16</v>
      </c>
      <c r="I301" s="5">
        <v>1</v>
      </c>
      <c r="J301" s="5">
        <v>4</v>
      </c>
      <c r="K301" s="5">
        <v>14</v>
      </c>
      <c r="L301" s="5">
        <v>2</v>
      </c>
      <c r="M301" s="5">
        <v>3</v>
      </c>
    </row>
    <row r="302" spans="3:13" x14ac:dyDescent="0.25">
      <c r="C302" s="6" t="s">
        <v>1488</v>
      </c>
      <c r="D302" s="5" t="s">
        <v>1488</v>
      </c>
      <c r="E302" s="5" t="s">
        <v>1544</v>
      </c>
      <c r="F302" s="5">
        <v>0</v>
      </c>
      <c r="G302" s="5">
        <v>2</v>
      </c>
      <c r="H302" s="5">
        <v>11</v>
      </c>
      <c r="I302" s="5">
        <v>1</v>
      </c>
      <c r="J302" s="5">
        <v>0</v>
      </c>
      <c r="K302" s="5">
        <v>14</v>
      </c>
      <c r="L302" s="5">
        <v>2</v>
      </c>
      <c r="M302" s="5">
        <v>1</v>
      </c>
    </row>
    <row r="303" spans="3:13" x14ac:dyDescent="0.25">
      <c r="C303" s="6" t="s">
        <v>1489</v>
      </c>
      <c r="D303" s="5" t="s">
        <v>1489</v>
      </c>
      <c r="E303" s="5" t="s">
        <v>1545</v>
      </c>
      <c r="F303" s="5">
        <v>0</v>
      </c>
      <c r="G303" s="5">
        <v>3</v>
      </c>
      <c r="H303" s="5">
        <v>17</v>
      </c>
      <c r="I303" s="5">
        <v>0</v>
      </c>
      <c r="J303" s="5">
        <v>1</v>
      </c>
      <c r="K303" s="5">
        <v>10</v>
      </c>
      <c r="L303" s="5">
        <v>1</v>
      </c>
      <c r="M303" s="5">
        <v>1</v>
      </c>
    </row>
    <row r="304" spans="3:13" x14ac:dyDescent="0.25">
      <c r="C304" s="6" t="s">
        <v>1490</v>
      </c>
      <c r="D304" s="5" t="s">
        <v>1490</v>
      </c>
      <c r="E304" s="5" t="s">
        <v>1546</v>
      </c>
      <c r="F304" s="5">
        <v>0</v>
      </c>
      <c r="G304" s="5">
        <v>3</v>
      </c>
      <c r="H304" s="5">
        <v>14</v>
      </c>
      <c r="I304" s="5">
        <v>0</v>
      </c>
      <c r="J304" s="5">
        <v>0</v>
      </c>
      <c r="K304" s="5">
        <v>1</v>
      </c>
      <c r="L304" s="5">
        <v>2</v>
      </c>
      <c r="M304" s="5">
        <v>3</v>
      </c>
    </row>
    <row r="305" spans="3:13" x14ac:dyDescent="0.25">
      <c r="C305" s="6" t="s">
        <v>1491</v>
      </c>
      <c r="D305" s="5" t="s">
        <v>1491</v>
      </c>
      <c r="E305" s="5" t="s">
        <v>1547</v>
      </c>
      <c r="F305" s="5">
        <v>0</v>
      </c>
      <c r="G305" s="5">
        <v>3</v>
      </c>
      <c r="H305" s="5">
        <v>11</v>
      </c>
      <c r="I305" s="5">
        <v>0</v>
      </c>
      <c r="J305" s="5">
        <v>0</v>
      </c>
      <c r="K305" s="5">
        <v>2</v>
      </c>
      <c r="L305" s="5">
        <v>2</v>
      </c>
      <c r="M305" s="5">
        <v>3</v>
      </c>
    </row>
    <row r="306" spans="3:13" x14ac:dyDescent="0.25">
      <c r="C306" s="6" t="s">
        <v>1492</v>
      </c>
      <c r="D306" s="5" t="s">
        <v>1492</v>
      </c>
      <c r="E306" s="5" t="s">
        <v>1548</v>
      </c>
      <c r="F306" s="5">
        <v>1</v>
      </c>
      <c r="G306" s="5">
        <v>1</v>
      </c>
      <c r="H306" s="5">
        <v>20</v>
      </c>
      <c r="I306" s="5">
        <v>1</v>
      </c>
      <c r="J306" s="5">
        <v>0</v>
      </c>
      <c r="K306" s="5">
        <v>18</v>
      </c>
      <c r="L306" s="5">
        <v>1</v>
      </c>
      <c r="M306" s="5">
        <v>1</v>
      </c>
    </row>
    <row r="307" spans="3:13" x14ac:dyDescent="0.25">
      <c r="C307" s="6" t="s">
        <v>1493</v>
      </c>
      <c r="D307" s="5" t="s">
        <v>1493</v>
      </c>
      <c r="E307" s="5" t="s">
        <v>1549</v>
      </c>
      <c r="F307" s="5">
        <v>1</v>
      </c>
      <c r="G307" s="5">
        <v>1</v>
      </c>
      <c r="H307" s="5">
        <v>8</v>
      </c>
      <c r="I307" s="5">
        <v>0</v>
      </c>
      <c r="J307" s="5">
        <v>0</v>
      </c>
      <c r="K307" s="5">
        <v>18</v>
      </c>
      <c r="L307" s="5">
        <v>1</v>
      </c>
      <c r="M307" s="5">
        <v>1</v>
      </c>
    </row>
    <row r="308" spans="3:13" x14ac:dyDescent="0.25">
      <c r="C308" s="6" t="s">
        <v>2032</v>
      </c>
      <c r="D308" s="5" t="s">
        <v>2032</v>
      </c>
      <c r="E308" s="5" t="s">
        <v>1550</v>
      </c>
      <c r="F308" s="5">
        <v>1</v>
      </c>
      <c r="G308" s="5">
        <v>1</v>
      </c>
      <c r="H308" s="5">
        <v>9</v>
      </c>
      <c r="I308" s="5">
        <v>1</v>
      </c>
      <c r="J308" s="5">
        <v>0</v>
      </c>
      <c r="K308" s="5">
        <v>17</v>
      </c>
      <c r="L308" s="5">
        <v>2</v>
      </c>
      <c r="M308" s="5">
        <v>1</v>
      </c>
    </row>
    <row r="309" spans="3:13" x14ac:dyDescent="0.25">
      <c r="C309" s="6" t="s">
        <v>1494</v>
      </c>
      <c r="D309" s="5" t="s">
        <v>1494</v>
      </c>
      <c r="E309" s="5" t="s">
        <v>1551</v>
      </c>
      <c r="F309" s="5">
        <v>0</v>
      </c>
      <c r="G309" s="5">
        <v>3</v>
      </c>
      <c r="H309" s="5">
        <v>4</v>
      </c>
      <c r="I309" s="5">
        <v>1</v>
      </c>
      <c r="J309" s="5">
        <v>0</v>
      </c>
      <c r="K309" s="5">
        <v>1</v>
      </c>
      <c r="L309" s="5">
        <v>2</v>
      </c>
      <c r="M309" s="5">
        <v>3</v>
      </c>
    </row>
    <row r="310" spans="3:13" x14ac:dyDescent="0.25">
      <c r="C310" s="6" t="s">
        <v>1495</v>
      </c>
      <c r="D310" s="5" t="s">
        <v>1495</v>
      </c>
      <c r="E310" s="5" t="s">
        <v>1552</v>
      </c>
      <c r="F310" s="5">
        <v>0</v>
      </c>
      <c r="G310" s="5">
        <v>3</v>
      </c>
      <c r="H310" s="5">
        <v>5</v>
      </c>
      <c r="I310" s="5">
        <v>0</v>
      </c>
      <c r="J310" s="5">
        <v>0</v>
      </c>
      <c r="K310" s="5">
        <v>5</v>
      </c>
      <c r="L310" s="5">
        <v>2</v>
      </c>
      <c r="M310" s="5">
        <v>3</v>
      </c>
    </row>
    <row r="311" spans="3:13" x14ac:dyDescent="0.25">
      <c r="C311" s="6" t="s">
        <v>2033</v>
      </c>
      <c r="D311" s="5" t="s">
        <v>2033</v>
      </c>
      <c r="E311" s="5" t="s">
        <v>1553</v>
      </c>
      <c r="F311" s="5">
        <v>0</v>
      </c>
      <c r="G311" s="5">
        <v>1</v>
      </c>
      <c r="H311" s="5">
        <v>7</v>
      </c>
      <c r="I311" s="5">
        <v>0</v>
      </c>
      <c r="J311" s="5">
        <v>0</v>
      </c>
      <c r="K311" s="5">
        <v>20</v>
      </c>
      <c r="L311" s="5">
        <v>2</v>
      </c>
      <c r="M311" s="5">
        <v>1</v>
      </c>
    </row>
    <row r="312" spans="3:13" x14ac:dyDescent="0.25">
      <c r="C312" s="6" t="s">
        <v>1496</v>
      </c>
      <c r="D312" s="5" t="s">
        <v>1496</v>
      </c>
      <c r="E312" s="5" t="s">
        <v>1554</v>
      </c>
      <c r="F312" s="5">
        <v>0</v>
      </c>
      <c r="G312" s="5">
        <v>3</v>
      </c>
      <c r="H312" s="5">
        <v>1</v>
      </c>
      <c r="I312" s="5">
        <v>3</v>
      </c>
      <c r="J312" s="5">
        <v>1</v>
      </c>
      <c r="K312" s="5">
        <v>12</v>
      </c>
      <c r="L312" s="5">
        <v>1</v>
      </c>
      <c r="M312" s="5">
        <v>3</v>
      </c>
    </row>
    <row r="313" spans="3:13" x14ac:dyDescent="0.25">
      <c r="C313" s="6" t="s">
        <v>2034</v>
      </c>
      <c r="D313" s="5" t="s">
        <v>2034</v>
      </c>
      <c r="E313" s="5" t="s">
        <v>1555</v>
      </c>
      <c r="F313" s="5">
        <v>1</v>
      </c>
      <c r="G313" s="5">
        <v>3</v>
      </c>
      <c r="H313" s="5">
        <v>7</v>
      </c>
      <c r="I313" s="5">
        <v>0</v>
      </c>
      <c r="J313" s="5">
        <v>0</v>
      </c>
      <c r="K313" s="5">
        <v>2</v>
      </c>
      <c r="L313" s="5">
        <v>1</v>
      </c>
      <c r="M313" s="5">
        <v>3</v>
      </c>
    </row>
    <row r="314" spans="3:13" x14ac:dyDescent="0.25">
      <c r="C314" s="6" t="s">
        <v>2035</v>
      </c>
      <c r="D314" s="5" t="s">
        <v>2035</v>
      </c>
      <c r="E314" s="5" t="s">
        <v>1556</v>
      </c>
      <c r="F314" s="5">
        <v>0</v>
      </c>
      <c r="G314" s="5">
        <v>1</v>
      </c>
      <c r="H314" s="5">
        <v>10</v>
      </c>
      <c r="I314" s="5">
        <v>0</v>
      </c>
      <c r="J314" s="5">
        <v>2</v>
      </c>
      <c r="K314" s="5">
        <v>20</v>
      </c>
      <c r="L314" s="5">
        <v>2</v>
      </c>
      <c r="M314" s="5">
        <v>1</v>
      </c>
    </row>
    <row r="315" spans="3:13" x14ac:dyDescent="0.25">
      <c r="C315" s="6" t="s">
        <v>1497</v>
      </c>
      <c r="D315" s="5" t="s">
        <v>1497</v>
      </c>
      <c r="E315" s="5" t="s">
        <v>1557</v>
      </c>
      <c r="F315" s="5">
        <v>0</v>
      </c>
      <c r="G315" s="5">
        <v>3</v>
      </c>
      <c r="H315" s="5">
        <v>5</v>
      </c>
      <c r="I315" s="5">
        <v>0</v>
      </c>
      <c r="J315" s="5">
        <v>0</v>
      </c>
      <c r="K315" s="5">
        <v>1</v>
      </c>
      <c r="L315" s="5">
        <v>2</v>
      </c>
      <c r="M315" s="5">
        <v>1</v>
      </c>
    </row>
    <row r="316" spans="3:13" x14ac:dyDescent="0.25">
      <c r="C316" s="6" t="s">
        <v>2036</v>
      </c>
      <c r="D316" s="5" t="s">
        <v>2036</v>
      </c>
      <c r="E316" s="5" t="s">
        <v>1558</v>
      </c>
      <c r="F316" s="5">
        <v>0</v>
      </c>
      <c r="G316" s="5">
        <v>3</v>
      </c>
      <c r="H316" s="5">
        <v>5</v>
      </c>
      <c r="I316" s="5">
        <v>0</v>
      </c>
      <c r="J316" s="5">
        <v>0</v>
      </c>
      <c r="K316" s="5">
        <v>3</v>
      </c>
      <c r="L316" s="5">
        <v>2</v>
      </c>
      <c r="M316" s="5">
        <v>3</v>
      </c>
    </row>
    <row r="317" spans="3:13" x14ac:dyDescent="0.25">
      <c r="C317" s="6" t="s">
        <v>2037</v>
      </c>
      <c r="D317" s="5" t="s">
        <v>2037</v>
      </c>
      <c r="E317" s="5" t="s">
        <v>1559</v>
      </c>
      <c r="F317" s="5">
        <v>1</v>
      </c>
      <c r="G317" s="5">
        <v>1</v>
      </c>
      <c r="H317" s="5">
        <v>16</v>
      </c>
      <c r="I317" s="5">
        <v>0</v>
      </c>
      <c r="J317" s="5">
        <v>0</v>
      </c>
      <c r="K317" s="5">
        <v>20</v>
      </c>
      <c r="L317" s="5">
        <v>1</v>
      </c>
      <c r="M317" s="5">
        <v>1</v>
      </c>
    </row>
    <row r="318" spans="3:13" x14ac:dyDescent="0.25">
      <c r="C318" s="6" t="s">
        <v>1498</v>
      </c>
      <c r="D318" s="5" t="s">
        <v>1498</v>
      </c>
      <c r="E318" s="5" t="s">
        <v>1560</v>
      </c>
      <c r="F318" s="5">
        <v>1</v>
      </c>
      <c r="G318" s="5">
        <v>3</v>
      </c>
      <c r="H318" s="5">
        <v>1</v>
      </c>
      <c r="I318" s="5">
        <v>0</v>
      </c>
      <c r="J318" s="5">
        <v>2</v>
      </c>
      <c r="K318" s="5">
        <v>10</v>
      </c>
      <c r="L318" s="5">
        <v>1</v>
      </c>
      <c r="M318" s="5">
        <v>1</v>
      </c>
    </row>
    <row r="319" spans="3:13" x14ac:dyDescent="0.25">
      <c r="C319" s="6" t="s">
        <v>2038</v>
      </c>
      <c r="D319" s="5" t="s">
        <v>2038</v>
      </c>
      <c r="E319" s="5" t="s">
        <v>1561</v>
      </c>
      <c r="F319" s="5">
        <v>0</v>
      </c>
      <c r="G319" s="5">
        <v>3</v>
      </c>
      <c r="H319" s="5">
        <v>12</v>
      </c>
      <c r="I319" s="5">
        <v>0</v>
      </c>
      <c r="J319" s="5">
        <v>0</v>
      </c>
      <c r="K319" s="5">
        <v>5</v>
      </c>
      <c r="L319" s="5">
        <v>2</v>
      </c>
      <c r="M319" s="5">
        <v>3</v>
      </c>
    </row>
    <row r="320" spans="3:13" x14ac:dyDescent="0.25">
      <c r="C320" s="6" t="s">
        <v>1499</v>
      </c>
      <c r="D320" s="5" t="s">
        <v>1499</v>
      </c>
      <c r="E320" s="5" t="s">
        <v>1562</v>
      </c>
      <c r="F320" s="5">
        <v>1</v>
      </c>
      <c r="G320" s="5">
        <v>1</v>
      </c>
      <c r="H320" s="5">
        <v>14</v>
      </c>
      <c r="I320" s="5">
        <v>1</v>
      </c>
      <c r="J320" s="5">
        <v>0</v>
      </c>
      <c r="K320" s="5">
        <v>17</v>
      </c>
      <c r="L320" s="5">
        <v>1</v>
      </c>
      <c r="M320" s="5">
        <v>3</v>
      </c>
    </row>
    <row r="321" spans="3:13" x14ac:dyDescent="0.25">
      <c r="C321" s="6" t="s">
        <v>1500</v>
      </c>
      <c r="D321" s="5" t="s">
        <v>1500</v>
      </c>
      <c r="E321" s="5" t="s">
        <v>1563</v>
      </c>
      <c r="F321" s="5">
        <v>0</v>
      </c>
      <c r="G321" s="5">
        <v>2</v>
      </c>
      <c r="H321" s="5">
        <v>4</v>
      </c>
      <c r="I321" s="5">
        <v>0</v>
      </c>
      <c r="J321" s="5">
        <v>0</v>
      </c>
      <c r="K321" s="5">
        <v>18</v>
      </c>
      <c r="L321" s="5">
        <v>2</v>
      </c>
      <c r="M321" s="5">
        <v>3</v>
      </c>
    </row>
    <row r="322" spans="3:13" x14ac:dyDescent="0.25">
      <c r="C322" s="6" t="s">
        <v>1501</v>
      </c>
      <c r="D322" s="5" t="s">
        <v>1501</v>
      </c>
      <c r="E322" s="5" t="s">
        <v>1564</v>
      </c>
      <c r="F322" s="5">
        <v>0</v>
      </c>
      <c r="G322" s="5">
        <v>3</v>
      </c>
      <c r="H322" s="5">
        <v>1</v>
      </c>
      <c r="I322" s="5">
        <v>5</v>
      </c>
      <c r="J322" s="5">
        <v>2</v>
      </c>
      <c r="K322" s="5">
        <v>16</v>
      </c>
      <c r="L322" s="5">
        <v>2</v>
      </c>
      <c r="M322" s="5">
        <v>3</v>
      </c>
    </row>
    <row r="323" spans="3:13" x14ac:dyDescent="0.25">
      <c r="C323" s="6" t="s">
        <v>1502</v>
      </c>
      <c r="D323" s="5" t="s">
        <v>1502</v>
      </c>
      <c r="E323" s="5" t="s">
        <v>1565</v>
      </c>
      <c r="F323" s="5">
        <v>1</v>
      </c>
      <c r="G323" s="5">
        <v>2</v>
      </c>
      <c r="H323" s="5">
        <v>14</v>
      </c>
      <c r="I323" s="5">
        <v>0</v>
      </c>
      <c r="J323" s="5">
        <v>0</v>
      </c>
      <c r="K323" s="5">
        <v>9</v>
      </c>
      <c r="L323" s="5">
        <v>1</v>
      </c>
      <c r="M323" s="5">
        <v>3</v>
      </c>
    </row>
    <row r="324" spans="3:13" x14ac:dyDescent="0.25">
      <c r="C324" s="6" t="s">
        <v>1503</v>
      </c>
      <c r="D324" s="5" t="s">
        <v>1503</v>
      </c>
      <c r="E324" s="5" t="s">
        <v>1566</v>
      </c>
      <c r="F324" s="5">
        <v>1</v>
      </c>
      <c r="G324" s="5">
        <v>2</v>
      </c>
      <c r="H324" s="5">
        <v>3</v>
      </c>
      <c r="I324" s="5">
        <v>0</v>
      </c>
      <c r="J324" s="5">
        <v>0</v>
      </c>
      <c r="K324" s="5">
        <v>8</v>
      </c>
      <c r="L324" s="5">
        <v>1</v>
      </c>
      <c r="M324" s="5">
        <v>1</v>
      </c>
    </row>
    <row r="325" spans="3:13" x14ac:dyDescent="0.25">
      <c r="C325" s="6" t="s">
        <v>1504</v>
      </c>
      <c r="D325" s="5" t="s">
        <v>1504</v>
      </c>
      <c r="E325" s="5" t="s">
        <v>1567</v>
      </c>
      <c r="F325" s="5">
        <v>1</v>
      </c>
      <c r="G325" s="5">
        <v>1</v>
      </c>
      <c r="H325" s="5">
        <v>14</v>
      </c>
      <c r="I325" s="5">
        <v>1</v>
      </c>
      <c r="J325" s="5">
        <v>2</v>
      </c>
      <c r="K325" s="5">
        <v>19</v>
      </c>
      <c r="L325" s="5">
        <v>2</v>
      </c>
      <c r="M325" s="5">
        <v>3</v>
      </c>
    </row>
    <row r="326" spans="3:13" x14ac:dyDescent="0.25">
      <c r="C326" s="6" t="s">
        <v>1505</v>
      </c>
      <c r="D326" s="5" t="s">
        <v>1505</v>
      </c>
      <c r="E326" s="5" t="s">
        <v>1568</v>
      </c>
      <c r="F326" s="5">
        <v>1</v>
      </c>
      <c r="G326" s="5">
        <v>3</v>
      </c>
      <c r="H326" s="5">
        <v>6</v>
      </c>
      <c r="I326" s="5">
        <v>0</v>
      </c>
      <c r="J326" s="5">
        <v>0</v>
      </c>
      <c r="K326" s="5">
        <v>3</v>
      </c>
      <c r="L326" s="5">
        <v>2</v>
      </c>
      <c r="M326" s="5">
        <v>3</v>
      </c>
    </row>
    <row r="327" spans="3:13" x14ac:dyDescent="0.25">
      <c r="C327" s="6" t="s">
        <v>1506</v>
      </c>
      <c r="D327" s="5" t="s">
        <v>1506</v>
      </c>
      <c r="E327" s="5" t="s">
        <v>1569</v>
      </c>
      <c r="F327" s="5">
        <v>0</v>
      </c>
      <c r="G327" s="5">
        <v>3</v>
      </c>
      <c r="H327" s="5">
        <v>10</v>
      </c>
      <c r="I327" s="5">
        <v>2</v>
      </c>
      <c r="J327" s="5">
        <v>0</v>
      </c>
      <c r="K327" s="5">
        <v>5</v>
      </c>
      <c r="L327" s="5">
        <v>2</v>
      </c>
      <c r="M327" s="5">
        <v>3</v>
      </c>
    </row>
    <row r="328" spans="3:13" x14ac:dyDescent="0.25">
      <c r="C328" s="6" t="s">
        <v>1507</v>
      </c>
      <c r="D328" s="5" t="s">
        <v>1507</v>
      </c>
      <c r="E328" s="5" t="s">
        <v>1570</v>
      </c>
      <c r="F328" s="5">
        <v>1</v>
      </c>
      <c r="G328" s="5">
        <v>1</v>
      </c>
      <c r="H328" s="5">
        <v>7</v>
      </c>
      <c r="I328" s="5">
        <v>1</v>
      </c>
      <c r="J328" s="5">
        <v>0</v>
      </c>
      <c r="K328" s="5">
        <v>19</v>
      </c>
      <c r="L328" s="5">
        <v>1</v>
      </c>
      <c r="M328" s="5">
        <v>1</v>
      </c>
    </row>
    <row r="329" spans="3:13" x14ac:dyDescent="0.25">
      <c r="C329" s="6" t="s">
        <v>1508</v>
      </c>
      <c r="D329" s="5" t="s">
        <v>1508</v>
      </c>
      <c r="E329" s="5" t="s">
        <v>1571</v>
      </c>
      <c r="F329" s="5">
        <v>1</v>
      </c>
      <c r="G329" s="5">
        <v>3</v>
      </c>
      <c r="H329" s="5">
        <v>8</v>
      </c>
      <c r="I329" s="5">
        <v>0</v>
      </c>
      <c r="J329" s="5">
        <v>2</v>
      </c>
      <c r="K329" s="5">
        <v>11</v>
      </c>
      <c r="L329" s="5">
        <v>1</v>
      </c>
      <c r="M329" s="5">
        <v>3</v>
      </c>
    </row>
    <row r="330" spans="3:13" x14ac:dyDescent="0.25">
      <c r="C330" s="6" t="s">
        <v>1509</v>
      </c>
      <c r="D330" s="5" t="s">
        <v>1509</v>
      </c>
      <c r="E330" s="5" t="s">
        <v>1572</v>
      </c>
      <c r="F330" s="5">
        <v>0</v>
      </c>
      <c r="G330" s="5">
        <v>3</v>
      </c>
      <c r="H330" s="5">
        <v>7</v>
      </c>
      <c r="I330" s="5">
        <v>0</v>
      </c>
      <c r="J330" s="5">
        <v>0</v>
      </c>
      <c r="K330" s="5">
        <v>3</v>
      </c>
      <c r="L330" s="5">
        <v>2</v>
      </c>
      <c r="M330" s="5">
        <v>3</v>
      </c>
    </row>
    <row r="331" spans="3:13" x14ac:dyDescent="0.25">
      <c r="C331" s="6" t="s">
        <v>1510</v>
      </c>
      <c r="D331" s="5" t="s">
        <v>1510</v>
      </c>
      <c r="E331" s="5" t="s">
        <v>1573</v>
      </c>
      <c r="F331" s="5">
        <v>0</v>
      </c>
      <c r="G331" s="5">
        <v>3</v>
      </c>
      <c r="H331" s="5">
        <v>12</v>
      </c>
      <c r="I331" s="5">
        <v>0</v>
      </c>
      <c r="J331" s="5">
        <v>0</v>
      </c>
      <c r="K331" s="5">
        <v>4</v>
      </c>
      <c r="L331" s="5">
        <v>1</v>
      </c>
      <c r="M331" s="5">
        <v>3</v>
      </c>
    </row>
    <row r="332" spans="3:13" x14ac:dyDescent="0.25">
      <c r="C332" s="6" t="s">
        <v>1511</v>
      </c>
      <c r="D332" s="5" t="s">
        <v>1511</v>
      </c>
      <c r="E332" s="5" t="s">
        <v>1574</v>
      </c>
      <c r="F332" s="5">
        <v>0</v>
      </c>
      <c r="G332" s="5">
        <v>2</v>
      </c>
      <c r="H332" s="5">
        <v>17</v>
      </c>
      <c r="I332" s="5">
        <v>0</v>
      </c>
      <c r="J332" s="5">
        <v>0</v>
      </c>
      <c r="K332" s="5">
        <v>13</v>
      </c>
      <c r="L332" s="5">
        <v>2</v>
      </c>
      <c r="M332" s="5">
        <v>3</v>
      </c>
    </row>
    <row r="333" spans="3:13" x14ac:dyDescent="0.25">
      <c r="C333" s="6" t="s">
        <v>1512</v>
      </c>
      <c r="D333" s="5" t="s">
        <v>1512</v>
      </c>
      <c r="E333" s="5" t="s">
        <v>1575</v>
      </c>
      <c r="F333" s="5">
        <v>0</v>
      </c>
      <c r="G333" s="5">
        <v>2</v>
      </c>
      <c r="H333" s="5">
        <v>7</v>
      </c>
      <c r="I333" s="5">
        <v>0</v>
      </c>
      <c r="J333" s="5">
        <v>0</v>
      </c>
      <c r="K333" s="5">
        <v>7</v>
      </c>
      <c r="L333" s="5">
        <v>2</v>
      </c>
      <c r="M333" s="5">
        <v>3</v>
      </c>
    </row>
    <row r="334" spans="3:13" x14ac:dyDescent="0.25">
      <c r="C334" s="6" t="s">
        <v>1513</v>
      </c>
      <c r="D334" s="5" t="s">
        <v>1513</v>
      </c>
      <c r="E334" s="5" t="s">
        <v>1576</v>
      </c>
      <c r="F334" s="5">
        <v>1</v>
      </c>
      <c r="G334" s="5">
        <v>2</v>
      </c>
      <c r="H334" s="5">
        <v>10</v>
      </c>
      <c r="I334" s="5">
        <v>0</v>
      </c>
      <c r="J334" s="5">
        <v>0</v>
      </c>
      <c r="K334" s="5">
        <v>8</v>
      </c>
      <c r="L334" s="5">
        <v>1</v>
      </c>
      <c r="M334" s="5">
        <v>3</v>
      </c>
    </row>
    <row r="335" spans="3:13" x14ac:dyDescent="0.25">
      <c r="C335" s="6" t="s">
        <v>1514</v>
      </c>
      <c r="D335" s="5" t="s">
        <v>1514</v>
      </c>
      <c r="E335" s="5" t="s">
        <v>1577</v>
      </c>
      <c r="F335" s="5">
        <v>1</v>
      </c>
      <c r="G335" s="5">
        <v>3</v>
      </c>
      <c r="H335" s="5">
        <v>15</v>
      </c>
      <c r="I335" s="5">
        <v>0</v>
      </c>
      <c r="J335" s="5">
        <v>0</v>
      </c>
      <c r="K335" s="5">
        <v>5</v>
      </c>
      <c r="L335" s="5">
        <v>2</v>
      </c>
      <c r="M335" s="5">
        <v>3</v>
      </c>
    </row>
    <row r="336" spans="3:13" x14ac:dyDescent="0.25">
      <c r="C336" s="6" t="s">
        <v>1515</v>
      </c>
      <c r="D336" s="5" t="s">
        <v>1515</v>
      </c>
      <c r="E336" s="5" t="s">
        <v>1578</v>
      </c>
      <c r="F336" s="5">
        <v>0</v>
      </c>
      <c r="G336" s="5">
        <v>3</v>
      </c>
      <c r="H336" s="5">
        <v>9</v>
      </c>
      <c r="I336" s="5">
        <v>0</v>
      </c>
      <c r="J336" s="5">
        <v>0</v>
      </c>
      <c r="K336" s="5">
        <v>5</v>
      </c>
      <c r="L336" s="5">
        <v>2</v>
      </c>
      <c r="M336" s="5">
        <v>3</v>
      </c>
    </row>
    <row r="337" spans="3:13" x14ac:dyDescent="0.25">
      <c r="C337" s="6" t="s">
        <v>2039</v>
      </c>
      <c r="D337" s="5" t="s">
        <v>2039</v>
      </c>
      <c r="E337" s="5" t="s">
        <v>1579</v>
      </c>
      <c r="F337" s="5">
        <v>0</v>
      </c>
      <c r="G337" s="5">
        <v>3</v>
      </c>
      <c r="H337" s="5">
        <v>6</v>
      </c>
      <c r="I337" s="5">
        <v>1</v>
      </c>
      <c r="J337" s="5">
        <v>0</v>
      </c>
      <c r="K337" s="5">
        <v>7</v>
      </c>
      <c r="L337" s="5">
        <v>1</v>
      </c>
      <c r="M337" s="5">
        <v>3</v>
      </c>
    </row>
    <row r="338" spans="3:13" x14ac:dyDescent="0.25">
      <c r="C338" s="6" t="s">
        <v>1516</v>
      </c>
      <c r="D338" s="5" t="s">
        <v>1516</v>
      </c>
      <c r="E338" s="5" t="s">
        <v>1580</v>
      </c>
      <c r="F338" s="5">
        <v>0</v>
      </c>
      <c r="G338" s="5">
        <v>3</v>
      </c>
      <c r="H338" s="5">
        <v>10</v>
      </c>
      <c r="I338" s="5">
        <v>1</v>
      </c>
      <c r="J338" s="5">
        <v>0</v>
      </c>
      <c r="K338" s="5">
        <v>10</v>
      </c>
      <c r="L338" s="5">
        <v>2</v>
      </c>
      <c r="M338" s="5">
        <v>3</v>
      </c>
    </row>
    <row r="339" spans="3:13" x14ac:dyDescent="0.25">
      <c r="C339" s="6" t="s">
        <v>1517</v>
      </c>
      <c r="D339" s="5" t="s">
        <v>1517</v>
      </c>
      <c r="E339" s="5" t="s">
        <v>1581</v>
      </c>
      <c r="F339" s="5">
        <v>0</v>
      </c>
      <c r="G339" s="5">
        <v>3</v>
      </c>
      <c r="H339" s="5">
        <v>5</v>
      </c>
      <c r="I339" s="5">
        <v>0</v>
      </c>
      <c r="J339" s="5">
        <v>0</v>
      </c>
      <c r="K339" s="5">
        <v>6</v>
      </c>
      <c r="L339" s="5">
        <v>1</v>
      </c>
      <c r="M339" s="5">
        <v>3</v>
      </c>
    </row>
    <row r="340" spans="3:13" x14ac:dyDescent="0.25">
      <c r="C340" s="6" t="s">
        <v>1518</v>
      </c>
      <c r="D340" s="5" t="s">
        <v>1518</v>
      </c>
      <c r="E340" s="5" t="s">
        <v>1582</v>
      </c>
      <c r="F340" s="5">
        <v>0</v>
      </c>
      <c r="G340" s="5">
        <v>2</v>
      </c>
      <c r="H340" s="5">
        <v>13</v>
      </c>
      <c r="I340" s="5">
        <v>1</v>
      </c>
      <c r="J340" s="5">
        <v>0</v>
      </c>
      <c r="K340" s="5">
        <v>12</v>
      </c>
      <c r="L340" s="5">
        <v>2</v>
      </c>
      <c r="M340" s="5">
        <v>3</v>
      </c>
    </row>
    <row r="341" spans="3:13" x14ac:dyDescent="0.25">
      <c r="C341" s="6" t="s">
        <v>1519</v>
      </c>
      <c r="D341" s="5" t="s">
        <v>1519</v>
      </c>
      <c r="E341" s="5" t="s">
        <v>1583</v>
      </c>
      <c r="F341" s="5">
        <v>0</v>
      </c>
      <c r="G341" s="5">
        <v>3</v>
      </c>
      <c r="H341" s="5">
        <v>19</v>
      </c>
      <c r="I341" s="5">
        <v>0</v>
      </c>
      <c r="J341" s="5">
        <v>0</v>
      </c>
      <c r="K341" s="5">
        <v>3</v>
      </c>
      <c r="L341" s="5">
        <v>2</v>
      </c>
      <c r="M341" s="5">
        <v>3</v>
      </c>
    </row>
    <row r="342" spans="3:13" x14ac:dyDescent="0.25">
      <c r="C342" s="6" t="s">
        <v>1520</v>
      </c>
      <c r="D342" s="5" t="s">
        <v>1520</v>
      </c>
      <c r="E342" s="5" t="s">
        <v>1584</v>
      </c>
      <c r="F342" s="5">
        <v>1</v>
      </c>
      <c r="G342" s="5">
        <v>2</v>
      </c>
      <c r="H342" s="5">
        <v>1</v>
      </c>
      <c r="I342" s="5">
        <v>1</v>
      </c>
      <c r="J342" s="5">
        <v>1</v>
      </c>
      <c r="K342" s="5">
        <v>11</v>
      </c>
      <c r="L342" s="5">
        <v>2</v>
      </c>
      <c r="M342" s="5">
        <v>3</v>
      </c>
    </row>
    <row r="343" spans="3:13" x14ac:dyDescent="0.25">
      <c r="C343" s="6" t="s">
        <v>2040</v>
      </c>
      <c r="D343" s="5" t="s">
        <v>2040</v>
      </c>
      <c r="E343" s="5" t="s">
        <v>1585</v>
      </c>
      <c r="F343" s="5">
        <v>0</v>
      </c>
      <c r="G343" s="5">
        <v>3</v>
      </c>
      <c r="H343" s="5">
        <v>6</v>
      </c>
      <c r="I343" s="5">
        <v>0</v>
      </c>
      <c r="J343" s="5">
        <v>0</v>
      </c>
      <c r="K343" s="5">
        <v>3</v>
      </c>
      <c r="L343" s="5">
        <v>2</v>
      </c>
      <c r="M343" s="5">
        <v>3</v>
      </c>
    </row>
    <row r="344" spans="3:13" x14ac:dyDescent="0.25">
      <c r="C344" s="6" t="s">
        <v>1521</v>
      </c>
      <c r="D344" s="5" t="s">
        <v>1521</v>
      </c>
      <c r="E344" s="5" t="s">
        <v>1586</v>
      </c>
      <c r="F344" s="5">
        <v>1</v>
      </c>
      <c r="G344" s="5">
        <v>1</v>
      </c>
      <c r="H344" s="5">
        <v>13</v>
      </c>
      <c r="I344" s="5">
        <v>1</v>
      </c>
      <c r="J344" s="5">
        <v>0</v>
      </c>
      <c r="K344" s="5">
        <v>19</v>
      </c>
      <c r="L344" s="5">
        <v>1</v>
      </c>
      <c r="M344" s="5">
        <v>2</v>
      </c>
    </row>
    <row r="345" spans="3:13" x14ac:dyDescent="0.25">
      <c r="C345" s="6" t="s">
        <v>1522</v>
      </c>
      <c r="D345" s="5" t="s">
        <v>1522</v>
      </c>
      <c r="E345" s="5" t="s">
        <v>1587</v>
      </c>
      <c r="F345" s="5">
        <v>1</v>
      </c>
      <c r="G345" s="5">
        <v>3</v>
      </c>
      <c r="H345" s="5">
        <v>17</v>
      </c>
      <c r="I345" s="5">
        <v>0</v>
      </c>
      <c r="J345" s="5">
        <v>0</v>
      </c>
      <c r="K345" s="5">
        <v>5</v>
      </c>
      <c r="L345" s="5">
        <v>2</v>
      </c>
      <c r="M345" s="5">
        <v>3</v>
      </c>
    </row>
    <row r="346" spans="3:13" x14ac:dyDescent="0.25">
      <c r="C346" s="6" t="s">
        <v>1523</v>
      </c>
      <c r="D346" s="5" t="s">
        <v>1523</v>
      </c>
      <c r="E346" s="5" t="s">
        <v>1588</v>
      </c>
      <c r="F346" s="5">
        <v>1</v>
      </c>
      <c r="G346" s="5">
        <v>2</v>
      </c>
      <c r="H346" s="5">
        <v>13</v>
      </c>
      <c r="I346" s="5">
        <v>1</v>
      </c>
      <c r="J346" s="5">
        <v>1</v>
      </c>
      <c r="K346" s="5">
        <v>15</v>
      </c>
      <c r="L346" s="5">
        <v>1</v>
      </c>
      <c r="M346" s="5">
        <v>3</v>
      </c>
    </row>
    <row r="347" spans="3:13" x14ac:dyDescent="0.25">
      <c r="C347" s="6" t="s">
        <v>2041</v>
      </c>
      <c r="D347" s="5" t="s">
        <v>2041</v>
      </c>
      <c r="E347" s="5" t="s">
        <v>1589</v>
      </c>
      <c r="F347" s="5">
        <v>1</v>
      </c>
      <c r="G347" s="5">
        <v>2</v>
      </c>
      <c r="H347" s="5">
        <v>4</v>
      </c>
      <c r="I347" s="5">
        <v>0</v>
      </c>
      <c r="J347" s="5">
        <v>2</v>
      </c>
      <c r="K347" s="5">
        <v>9</v>
      </c>
      <c r="L347" s="5">
        <v>1</v>
      </c>
      <c r="M347" s="5">
        <v>3</v>
      </c>
    </row>
    <row r="348" spans="3:13" x14ac:dyDescent="0.25">
      <c r="C348" s="6" t="s">
        <v>2042</v>
      </c>
      <c r="D348" s="5" t="s">
        <v>2042</v>
      </c>
      <c r="E348" s="5" t="s">
        <v>1590</v>
      </c>
      <c r="F348" s="5">
        <v>0</v>
      </c>
      <c r="G348" s="5">
        <v>2</v>
      </c>
      <c r="H348" s="5">
        <v>11</v>
      </c>
      <c r="I348" s="5">
        <v>0</v>
      </c>
      <c r="J348" s="5">
        <v>0</v>
      </c>
      <c r="K348" s="5">
        <v>9</v>
      </c>
      <c r="L348" s="5">
        <v>2</v>
      </c>
      <c r="M348" s="5">
        <v>3</v>
      </c>
    </row>
    <row r="349" spans="3:13" x14ac:dyDescent="0.25">
      <c r="C349" s="6" t="s">
        <v>1524</v>
      </c>
      <c r="D349" s="5" t="s">
        <v>1524</v>
      </c>
      <c r="E349" s="5" t="s">
        <v>1591</v>
      </c>
      <c r="F349" s="5">
        <v>0</v>
      </c>
      <c r="G349" s="5">
        <v>3</v>
      </c>
      <c r="H349" s="5">
        <v>2</v>
      </c>
      <c r="I349" s="5">
        <v>0</v>
      </c>
      <c r="J349" s="5">
        <v>2</v>
      </c>
      <c r="K349" s="5">
        <v>12</v>
      </c>
      <c r="L349" s="5">
        <v>1</v>
      </c>
      <c r="M349" s="5">
        <v>3</v>
      </c>
    </row>
    <row r="350" spans="3:13" x14ac:dyDescent="0.25">
      <c r="C350" s="6" t="s">
        <v>1525</v>
      </c>
      <c r="D350" s="5" t="s">
        <v>1525</v>
      </c>
      <c r="E350" s="5" t="s">
        <v>1592</v>
      </c>
      <c r="F350" s="5">
        <v>0</v>
      </c>
      <c r="G350" s="5">
        <v>3</v>
      </c>
      <c r="H350" s="5">
        <v>6</v>
      </c>
      <c r="I350" s="5">
        <v>0</v>
      </c>
      <c r="J350" s="5">
        <v>0</v>
      </c>
      <c r="K350" s="5">
        <v>2</v>
      </c>
      <c r="L350" s="5">
        <v>2</v>
      </c>
      <c r="M350" s="5">
        <v>2</v>
      </c>
    </row>
    <row r="351" spans="3:13" x14ac:dyDescent="0.25">
      <c r="C351" s="6" t="s">
        <v>1526</v>
      </c>
      <c r="D351" s="5" t="s">
        <v>1526</v>
      </c>
      <c r="E351" s="5" t="s">
        <v>1593</v>
      </c>
      <c r="F351" s="5">
        <v>0</v>
      </c>
      <c r="G351" s="5">
        <v>3</v>
      </c>
      <c r="H351" s="5">
        <v>11</v>
      </c>
      <c r="I351" s="5">
        <v>0</v>
      </c>
      <c r="J351" s="5">
        <v>0</v>
      </c>
      <c r="K351" s="5">
        <v>4</v>
      </c>
      <c r="L351" s="5">
        <v>2</v>
      </c>
      <c r="M351" s="5">
        <v>3</v>
      </c>
    </row>
    <row r="352" spans="3:13" x14ac:dyDescent="0.25">
      <c r="C352" s="6" t="s">
        <v>1527</v>
      </c>
      <c r="D352" s="5" t="s">
        <v>1527</v>
      </c>
      <c r="E352" s="5" t="s">
        <v>1594</v>
      </c>
      <c r="F352" s="5">
        <v>0</v>
      </c>
      <c r="G352" s="5">
        <v>3</v>
      </c>
      <c r="H352" s="5">
        <v>10</v>
      </c>
      <c r="I352" s="5">
        <v>1</v>
      </c>
      <c r="J352" s="5">
        <v>1</v>
      </c>
      <c r="K352" s="5">
        <v>10</v>
      </c>
      <c r="L352" s="5">
        <v>1</v>
      </c>
      <c r="M352" s="5">
        <v>3</v>
      </c>
    </row>
    <row r="353" spans="3:13" x14ac:dyDescent="0.25">
      <c r="C353" s="6" t="s">
        <v>1528</v>
      </c>
      <c r="D353" s="5" t="s">
        <v>1528</v>
      </c>
      <c r="E353" s="5" t="s">
        <v>1595</v>
      </c>
      <c r="F353" s="5">
        <v>0</v>
      </c>
      <c r="G353" s="5">
        <v>3</v>
      </c>
      <c r="H353" s="5">
        <v>4</v>
      </c>
      <c r="I353" s="5">
        <v>1</v>
      </c>
      <c r="J353" s="5">
        <v>1</v>
      </c>
      <c r="K353" s="5">
        <v>11</v>
      </c>
      <c r="L353" s="5">
        <v>2</v>
      </c>
      <c r="M353" s="5">
        <v>3</v>
      </c>
    </row>
    <row r="354" spans="3:13" x14ac:dyDescent="0.25">
      <c r="C354" s="6" t="s">
        <v>1529</v>
      </c>
      <c r="D354" s="5" t="s">
        <v>1529</v>
      </c>
      <c r="E354" s="5" t="s">
        <v>1596</v>
      </c>
      <c r="F354" s="5">
        <v>1</v>
      </c>
      <c r="G354" s="5">
        <v>2</v>
      </c>
      <c r="H354" s="5">
        <v>10</v>
      </c>
      <c r="I354" s="5">
        <v>1</v>
      </c>
      <c r="J354" s="5">
        <v>0</v>
      </c>
      <c r="K354" s="5">
        <v>13</v>
      </c>
      <c r="L354" s="5">
        <v>1</v>
      </c>
      <c r="M354" s="5">
        <v>3</v>
      </c>
    </row>
    <row r="355" spans="3:13" x14ac:dyDescent="0.25">
      <c r="C355" s="6" t="s">
        <v>1530</v>
      </c>
      <c r="D355" s="5" t="s">
        <v>1530</v>
      </c>
      <c r="E355" s="5" t="s">
        <v>1597</v>
      </c>
      <c r="F355" s="5">
        <v>1</v>
      </c>
      <c r="G355" s="5">
        <v>2</v>
      </c>
      <c r="H355" s="5">
        <v>5</v>
      </c>
      <c r="I355" s="5">
        <v>0</v>
      </c>
      <c r="J355" s="5">
        <v>0</v>
      </c>
      <c r="K355" s="5">
        <v>13</v>
      </c>
      <c r="L355" s="5">
        <v>1</v>
      </c>
      <c r="M355" s="5">
        <v>3</v>
      </c>
    </row>
    <row r="356" spans="3:13" x14ac:dyDescent="0.25">
      <c r="C356" s="6" t="s">
        <v>1531</v>
      </c>
      <c r="D356" s="5" t="s">
        <v>1531</v>
      </c>
      <c r="E356" s="5" t="s">
        <v>1598</v>
      </c>
      <c r="F356" s="5">
        <v>1</v>
      </c>
      <c r="G356" s="5">
        <v>3</v>
      </c>
      <c r="H356" s="5">
        <v>12</v>
      </c>
      <c r="I356" s="5">
        <v>0</v>
      </c>
      <c r="J356" s="5">
        <v>0</v>
      </c>
      <c r="K356" s="5">
        <v>5</v>
      </c>
      <c r="L356" s="5">
        <v>2</v>
      </c>
      <c r="M356" s="5">
        <v>3</v>
      </c>
    </row>
    <row r="357" spans="3:13" x14ac:dyDescent="0.25">
      <c r="C357" s="6" t="s">
        <v>1532</v>
      </c>
      <c r="D357" s="5" t="s">
        <v>1532</v>
      </c>
      <c r="E357" s="5" t="s">
        <v>1599</v>
      </c>
      <c r="F357" s="5">
        <v>1</v>
      </c>
      <c r="G357" s="5">
        <v>1</v>
      </c>
      <c r="H357" s="5">
        <v>10</v>
      </c>
      <c r="I357" s="5">
        <v>0</v>
      </c>
      <c r="J357" s="5">
        <v>0</v>
      </c>
      <c r="K357" s="5">
        <v>14</v>
      </c>
      <c r="L357" s="5">
        <v>2</v>
      </c>
      <c r="M357" s="5">
        <v>3</v>
      </c>
    </row>
    <row r="358" spans="3:13" x14ac:dyDescent="0.25">
      <c r="C358" s="6" t="s">
        <v>1533</v>
      </c>
      <c r="D358" s="5" t="s">
        <v>1533</v>
      </c>
      <c r="E358" s="5" t="s">
        <v>1600</v>
      </c>
      <c r="F358" s="5">
        <v>1</v>
      </c>
      <c r="G358" s="5">
        <v>2</v>
      </c>
      <c r="H358" s="5">
        <v>16</v>
      </c>
      <c r="I358" s="5">
        <v>1</v>
      </c>
      <c r="J358" s="5">
        <v>0</v>
      </c>
      <c r="K358" s="5">
        <v>13</v>
      </c>
      <c r="L358" s="5">
        <v>1</v>
      </c>
      <c r="M358" s="5">
        <v>3</v>
      </c>
    </row>
    <row r="359" spans="3:13" x14ac:dyDescent="0.25">
      <c r="C359" s="6" t="s">
        <v>1534</v>
      </c>
      <c r="D359" s="5" t="s">
        <v>1534</v>
      </c>
      <c r="E359" s="5" t="s">
        <v>1601</v>
      </c>
      <c r="F359" s="5">
        <v>0</v>
      </c>
      <c r="G359" s="5">
        <v>3</v>
      </c>
      <c r="H359" s="5">
        <v>3</v>
      </c>
      <c r="I359" s="5">
        <v>0</v>
      </c>
      <c r="J359" s="5">
        <v>0</v>
      </c>
      <c r="K359" s="5">
        <v>1</v>
      </c>
      <c r="L359" s="5">
        <v>2</v>
      </c>
      <c r="M359" s="5">
        <v>3</v>
      </c>
    </row>
    <row r="360" spans="3:13" x14ac:dyDescent="0.25">
      <c r="C360" s="6" t="s">
        <v>2043</v>
      </c>
      <c r="D360" s="5" t="s">
        <v>2043</v>
      </c>
      <c r="E360" s="5" t="s">
        <v>1602</v>
      </c>
      <c r="F360" s="5">
        <v>0</v>
      </c>
      <c r="G360" s="5">
        <v>1</v>
      </c>
      <c r="H360" s="5">
        <v>18</v>
      </c>
      <c r="I360" s="5">
        <v>1</v>
      </c>
      <c r="J360" s="5">
        <v>0</v>
      </c>
      <c r="K360" s="5">
        <v>17</v>
      </c>
      <c r="L360" s="5">
        <v>2</v>
      </c>
      <c r="M360" s="5">
        <v>3</v>
      </c>
    </row>
    <row r="361" spans="3:13" x14ac:dyDescent="0.25">
      <c r="C361" s="6" t="s">
        <v>1535</v>
      </c>
      <c r="D361" s="5" t="s">
        <v>1535</v>
      </c>
      <c r="E361" s="5" t="s">
        <v>1603</v>
      </c>
      <c r="F361" s="5">
        <v>1</v>
      </c>
      <c r="G361" s="5">
        <v>1</v>
      </c>
      <c r="H361" s="5">
        <v>2</v>
      </c>
      <c r="I361" s="5">
        <v>1</v>
      </c>
      <c r="J361" s="5">
        <v>2</v>
      </c>
      <c r="K361" s="5">
        <v>19</v>
      </c>
      <c r="L361" s="5">
        <v>1</v>
      </c>
      <c r="M361" s="5">
        <v>3</v>
      </c>
    </row>
    <row r="362" spans="3:13" x14ac:dyDescent="0.25">
      <c r="C362" s="6" t="s">
        <v>1536</v>
      </c>
      <c r="D362" s="5" t="s">
        <v>1536</v>
      </c>
      <c r="E362" s="5" t="s">
        <v>1604</v>
      </c>
      <c r="F362" s="5">
        <v>0</v>
      </c>
      <c r="G362" s="5">
        <v>3</v>
      </c>
      <c r="H362" s="5">
        <v>6</v>
      </c>
      <c r="I362" s="5">
        <v>2</v>
      </c>
      <c r="J362" s="5">
        <v>2</v>
      </c>
      <c r="K362" s="5">
        <v>16</v>
      </c>
      <c r="L362" s="5">
        <v>1</v>
      </c>
      <c r="M362" s="5">
        <v>3</v>
      </c>
    </row>
    <row r="363" spans="3:13" x14ac:dyDescent="0.25">
      <c r="C363" s="6" t="s">
        <v>1537</v>
      </c>
      <c r="D363" s="5" t="s">
        <v>1537</v>
      </c>
      <c r="E363" s="5" t="s">
        <v>1605</v>
      </c>
      <c r="F363" s="5">
        <v>1</v>
      </c>
      <c r="G363" s="5">
        <v>2</v>
      </c>
      <c r="H363" s="5">
        <v>8</v>
      </c>
      <c r="I363" s="5">
        <v>2</v>
      </c>
      <c r="J363" s="5">
        <v>3</v>
      </c>
      <c r="K363" s="5">
        <v>11</v>
      </c>
      <c r="L363" s="5">
        <v>1</v>
      </c>
      <c r="M363" s="5">
        <v>3</v>
      </c>
    </row>
    <row r="364" spans="3:13" x14ac:dyDescent="0.25">
      <c r="C364" s="6" t="s">
        <v>2044</v>
      </c>
      <c r="D364" s="5" t="s">
        <v>2044</v>
      </c>
      <c r="E364" s="5" t="s">
        <v>1606</v>
      </c>
      <c r="F364" s="5">
        <v>0</v>
      </c>
      <c r="G364" s="5">
        <v>1</v>
      </c>
      <c r="H364" s="5">
        <v>20</v>
      </c>
      <c r="I364" s="5">
        <v>1</v>
      </c>
      <c r="J364" s="5">
        <v>4</v>
      </c>
      <c r="K364" s="5">
        <v>20</v>
      </c>
      <c r="L364" s="5">
        <v>2</v>
      </c>
      <c r="M364" s="5">
        <v>3</v>
      </c>
    </row>
    <row r="365" spans="3:13" x14ac:dyDescent="0.25">
      <c r="C365" s="6" t="s">
        <v>1538</v>
      </c>
      <c r="D365" s="5" t="s">
        <v>1538</v>
      </c>
      <c r="E365" s="5" t="s">
        <v>1607</v>
      </c>
      <c r="F365" s="5">
        <v>0</v>
      </c>
      <c r="G365" s="5">
        <v>2</v>
      </c>
      <c r="H365" s="5">
        <v>12</v>
      </c>
      <c r="I365" s="5">
        <v>0</v>
      </c>
      <c r="J365" s="5">
        <v>0</v>
      </c>
      <c r="K365" s="5">
        <v>7</v>
      </c>
      <c r="L365" s="5">
        <v>2</v>
      </c>
      <c r="M365" s="5">
        <v>3</v>
      </c>
    </row>
    <row r="366" spans="3:13" x14ac:dyDescent="0.25">
      <c r="C366" s="6" t="s">
        <v>1539</v>
      </c>
      <c r="D366" s="5" t="s">
        <v>1539</v>
      </c>
      <c r="E366" s="5" t="s">
        <v>1608</v>
      </c>
      <c r="F366" s="5">
        <v>1</v>
      </c>
      <c r="G366" s="5">
        <v>2</v>
      </c>
      <c r="H366" s="5">
        <v>17</v>
      </c>
      <c r="I366" s="5">
        <v>1</v>
      </c>
      <c r="J366" s="5">
        <v>1</v>
      </c>
      <c r="K366" s="5">
        <v>13</v>
      </c>
      <c r="L366" s="5">
        <v>1</v>
      </c>
      <c r="M366" s="5">
        <v>3</v>
      </c>
    </row>
    <row r="367" spans="3:13" x14ac:dyDescent="0.25">
      <c r="C367" s="6" t="s">
        <v>2045</v>
      </c>
      <c r="D367" s="5" t="s">
        <v>2045</v>
      </c>
      <c r="E367" s="5" t="s">
        <v>1609</v>
      </c>
      <c r="F367" s="5">
        <v>0</v>
      </c>
      <c r="G367" s="5">
        <v>3</v>
      </c>
      <c r="H367" s="5">
        <v>5</v>
      </c>
      <c r="I367" s="5">
        <v>0</v>
      </c>
      <c r="J367" s="5">
        <v>0</v>
      </c>
      <c r="K367" s="5">
        <v>6</v>
      </c>
      <c r="L367" s="5">
        <v>2</v>
      </c>
      <c r="M367" s="5">
        <v>3</v>
      </c>
    </row>
    <row r="368" spans="3:13" x14ac:dyDescent="0.25">
      <c r="C368" s="6" t="s">
        <v>1540</v>
      </c>
      <c r="D368" s="5" t="s">
        <v>1540</v>
      </c>
      <c r="E368" s="5" t="s">
        <v>1610</v>
      </c>
      <c r="F368" s="5">
        <v>0</v>
      </c>
      <c r="G368" s="5">
        <v>3</v>
      </c>
      <c r="H368" s="5">
        <v>9</v>
      </c>
      <c r="I368" s="5">
        <v>1</v>
      </c>
      <c r="J368" s="5">
        <v>0</v>
      </c>
      <c r="K368" s="5">
        <v>3</v>
      </c>
      <c r="L368" s="5">
        <v>2</v>
      </c>
      <c r="M368" s="5">
        <v>3</v>
      </c>
    </row>
    <row r="369" spans="3:13" x14ac:dyDescent="0.25">
      <c r="C369" s="6" t="s">
        <v>1541</v>
      </c>
      <c r="D369" s="5" t="s">
        <v>1541</v>
      </c>
      <c r="E369" s="5" t="s">
        <v>1611</v>
      </c>
      <c r="F369" s="5">
        <v>1</v>
      </c>
      <c r="G369" s="5">
        <v>2</v>
      </c>
      <c r="H369" s="5">
        <v>10</v>
      </c>
      <c r="I369" s="5">
        <v>0</v>
      </c>
      <c r="J369" s="5">
        <v>0</v>
      </c>
      <c r="K369" s="5">
        <v>9</v>
      </c>
      <c r="L369" s="5">
        <v>1</v>
      </c>
      <c r="M369" s="5">
        <v>3</v>
      </c>
    </row>
    <row r="370" spans="3:13" x14ac:dyDescent="0.25">
      <c r="C370" s="6" t="s">
        <v>1542</v>
      </c>
      <c r="D370" s="5" t="s">
        <v>1542</v>
      </c>
      <c r="E370" s="5" t="s">
        <v>1612</v>
      </c>
      <c r="F370" s="5">
        <v>1</v>
      </c>
      <c r="G370" s="5">
        <v>1</v>
      </c>
      <c r="H370" s="5">
        <v>1</v>
      </c>
      <c r="I370" s="5">
        <v>0</v>
      </c>
      <c r="J370" s="5">
        <v>2</v>
      </c>
      <c r="K370" s="5">
        <v>19</v>
      </c>
      <c r="L370" s="5">
        <v>2</v>
      </c>
      <c r="M370" s="5">
        <v>3</v>
      </c>
    </row>
    <row r="371" spans="3:13" x14ac:dyDescent="0.25">
      <c r="C371" s="6" t="s">
        <v>2046</v>
      </c>
      <c r="D371" s="5" t="s">
        <v>2046</v>
      </c>
      <c r="E371" s="5" t="s">
        <v>1613</v>
      </c>
      <c r="F371" s="5">
        <v>1</v>
      </c>
      <c r="G371" s="5">
        <v>2</v>
      </c>
      <c r="H371" s="5">
        <v>2</v>
      </c>
      <c r="I371" s="5">
        <v>0</v>
      </c>
      <c r="J371" s="5">
        <v>1</v>
      </c>
      <c r="K371" s="5">
        <v>11</v>
      </c>
      <c r="L371" s="5">
        <v>1</v>
      </c>
      <c r="M371" s="5">
        <v>3</v>
      </c>
    </row>
    <row r="372" spans="3:13" x14ac:dyDescent="0.25">
      <c r="C372" s="6" t="s">
        <v>2047</v>
      </c>
      <c r="D372" s="5" t="s">
        <v>2047</v>
      </c>
      <c r="E372" s="5" t="s">
        <v>1614</v>
      </c>
      <c r="F372" s="5">
        <v>1</v>
      </c>
      <c r="G372" s="5">
        <v>1</v>
      </c>
      <c r="H372" s="5">
        <v>13</v>
      </c>
      <c r="I372" s="5">
        <v>0</v>
      </c>
      <c r="J372" s="5">
        <v>0</v>
      </c>
      <c r="K372" s="5">
        <v>14</v>
      </c>
      <c r="L372" s="5">
        <v>2</v>
      </c>
      <c r="M372" s="5">
        <v>3</v>
      </c>
    </row>
    <row r="373" spans="3:13" x14ac:dyDescent="0.25">
      <c r="C373" s="6" t="s">
        <v>1543</v>
      </c>
      <c r="D373" s="5" t="s">
        <v>1543</v>
      </c>
      <c r="E373" s="5" t="s">
        <v>1615</v>
      </c>
      <c r="F373" s="5">
        <v>1</v>
      </c>
      <c r="G373" s="5">
        <v>3</v>
      </c>
      <c r="H373" s="5">
        <v>2</v>
      </c>
      <c r="I373" s="5">
        <v>2</v>
      </c>
      <c r="J373" s="5">
        <v>1</v>
      </c>
      <c r="K373" s="5">
        <v>11</v>
      </c>
      <c r="L373" s="5">
        <v>1</v>
      </c>
      <c r="M373" s="5">
        <v>1</v>
      </c>
    </row>
    <row r="374" spans="3:13" x14ac:dyDescent="0.25">
      <c r="C374" s="6" t="s">
        <v>1544</v>
      </c>
      <c r="D374" s="5" t="s">
        <v>1544</v>
      </c>
      <c r="E374" s="5" t="s">
        <v>1616</v>
      </c>
      <c r="F374" s="5">
        <v>1</v>
      </c>
      <c r="G374" s="5">
        <v>1</v>
      </c>
      <c r="H374" s="5">
        <v>19</v>
      </c>
      <c r="I374" s="5">
        <v>0</v>
      </c>
      <c r="J374" s="5">
        <v>0</v>
      </c>
      <c r="K374" s="5">
        <v>15</v>
      </c>
      <c r="L374" s="5">
        <v>2</v>
      </c>
      <c r="M374" s="5">
        <v>3</v>
      </c>
    </row>
    <row r="375" spans="3:13" x14ac:dyDescent="0.25">
      <c r="C375" s="6" t="s">
        <v>1545</v>
      </c>
      <c r="D375" s="5" t="s">
        <v>1545</v>
      </c>
      <c r="E375" s="5" t="s">
        <v>1617</v>
      </c>
      <c r="F375" s="5">
        <v>0</v>
      </c>
      <c r="G375" s="5">
        <v>2</v>
      </c>
      <c r="H375" s="5">
        <v>14</v>
      </c>
      <c r="I375" s="5">
        <v>1</v>
      </c>
      <c r="J375" s="5">
        <v>2</v>
      </c>
      <c r="K375" s="5">
        <v>14</v>
      </c>
      <c r="L375" s="5">
        <v>2</v>
      </c>
      <c r="M375" s="5">
        <v>3</v>
      </c>
    </row>
    <row r="376" spans="3:13" x14ac:dyDescent="0.25">
      <c r="C376" s="6" t="s">
        <v>1546</v>
      </c>
      <c r="D376" s="5" t="s">
        <v>1546</v>
      </c>
      <c r="E376" s="5" t="s">
        <v>1618</v>
      </c>
      <c r="F376" s="5">
        <v>0</v>
      </c>
      <c r="G376" s="5">
        <v>1</v>
      </c>
      <c r="H376" s="5">
        <v>11</v>
      </c>
      <c r="I376" s="5">
        <v>0</v>
      </c>
      <c r="J376" s="5">
        <v>0</v>
      </c>
      <c r="K376" s="5">
        <v>14</v>
      </c>
      <c r="L376" s="5">
        <v>2</v>
      </c>
      <c r="M376" s="5">
        <v>1</v>
      </c>
    </row>
    <row r="377" spans="3:13" x14ac:dyDescent="0.25">
      <c r="C377" s="6" t="s">
        <v>2048</v>
      </c>
      <c r="D377" s="5" t="s">
        <v>2048</v>
      </c>
      <c r="E377" s="5" t="s">
        <v>1619</v>
      </c>
      <c r="F377" s="5">
        <v>1</v>
      </c>
      <c r="G377" s="5">
        <v>1</v>
      </c>
      <c r="H377" s="5">
        <v>18</v>
      </c>
      <c r="I377" s="5">
        <v>1</v>
      </c>
      <c r="J377" s="5">
        <v>0</v>
      </c>
      <c r="K377" s="5">
        <v>19</v>
      </c>
      <c r="L377" s="5">
        <v>2</v>
      </c>
      <c r="M377" s="5">
        <v>1</v>
      </c>
    </row>
    <row r="378" spans="3:13" x14ac:dyDescent="0.25">
      <c r="C378" s="6" t="s">
        <v>1547</v>
      </c>
      <c r="D378" s="5" t="s">
        <v>1547</v>
      </c>
      <c r="E378" s="5" t="s">
        <v>1620</v>
      </c>
      <c r="F378" s="5">
        <v>1</v>
      </c>
      <c r="G378" s="5">
        <v>3</v>
      </c>
      <c r="H378" s="5">
        <v>11</v>
      </c>
      <c r="I378" s="5">
        <v>0</v>
      </c>
      <c r="J378" s="5">
        <v>0</v>
      </c>
      <c r="K378" s="5">
        <v>4</v>
      </c>
      <c r="L378" s="5">
        <v>2</v>
      </c>
      <c r="M378" s="5">
        <v>1</v>
      </c>
    </row>
    <row r="379" spans="3:13" x14ac:dyDescent="0.25">
      <c r="C379" s="6" t="s">
        <v>1548</v>
      </c>
      <c r="D379" s="5" t="s">
        <v>1548</v>
      </c>
      <c r="E379" s="5" t="s">
        <v>1621</v>
      </c>
      <c r="F379" s="5">
        <v>0</v>
      </c>
      <c r="G379" s="5">
        <v>1</v>
      </c>
      <c r="H379" s="5">
        <v>20</v>
      </c>
      <c r="I379" s="5">
        <v>0</v>
      </c>
      <c r="J379" s="5">
        <v>0</v>
      </c>
      <c r="K379" s="5">
        <v>14</v>
      </c>
      <c r="L379" s="5">
        <v>2</v>
      </c>
      <c r="M379" s="5">
        <v>3</v>
      </c>
    </row>
    <row r="380" spans="3:13" x14ac:dyDescent="0.25">
      <c r="C380" s="6" t="s">
        <v>2049</v>
      </c>
      <c r="D380" s="5" t="s">
        <v>2049</v>
      </c>
      <c r="E380" s="5" t="s">
        <v>1622</v>
      </c>
      <c r="F380" s="5">
        <v>1</v>
      </c>
      <c r="G380" s="5">
        <v>2</v>
      </c>
      <c r="H380" s="5">
        <v>18</v>
      </c>
      <c r="I380" s="5">
        <v>0</v>
      </c>
      <c r="J380" s="5">
        <v>0</v>
      </c>
      <c r="K380" s="5">
        <v>7</v>
      </c>
      <c r="L380" s="5">
        <v>1</v>
      </c>
      <c r="M380" s="5">
        <v>3</v>
      </c>
    </row>
    <row r="381" spans="3:13" x14ac:dyDescent="0.25">
      <c r="C381" s="6" t="s">
        <v>2050</v>
      </c>
      <c r="D381" s="5" t="s">
        <v>2050</v>
      </c>
      <c r="E381" s="5" t="s">
        <v>1623</v>
      </c>
      <c r="F381" s="5">
        <v>1</v>
      </c>
      <c r="G381" s="5">
        <v>1</v>
      </c>
      <c r="H381" s="5">
        <v>18</v>
      </c>
      <c r="I381" s="5">
        <v>0</v>
      </c>
      <c r="J381" s="5">
        <v>0</v>
      </c>
      <c r="K381" s="5">
        <v>14</v>
      </c>
      <c r="L381" s="5">
        <v>2</v>
      </c>
      <c r="M381" s="5">
        <v>3</v>
      </c>
    </row>
    <row r="382" spans="3:13" x14ac:dyDescent="0.25">
      <c r="C382" s="6" t="s">
        <v>1549</v>
      </c>
      <c r="D382" s="5" t="s">
        <v>1549</v>
      </c>
      <c r="E382" s="5" t="s">
        <v>1624</v>
      </c>
      <c r="F382" s="5">
        <v>0</v>
      </c>
      <c r="G382" s="5">
        <v>3</v>
      </c>
      <c r="H382" s="5">
        <v>13</v>
      </c>
      <c r="I382" s="5">
        <v>0</v>
      </c>
      <c r="J382" s="5">
        <v>0</v>
      </c>
      <c r="K382" s="5">
        <v>5</v>
      </c>
      <c r="L382" s="5">
        <v>2</v>
      </c>
      <c r="M382" s="5">
        <v>3</v>
      </c>
    </row>
    <row r="383" spans="3:13" x14ac:dyDescent="0.25">
      <c r="C383" s="6" t="s">
        <v>1550</v>
      </c>
      <c r="D383" s="5" t="s">
        <v>1550</v>
      </c>
      <c r="E383" s="5" t="s">
        <v>1625</v>
      </c>
      <c r="F383" s="5">
        <v>0</v>
      </c>
      <c r="G383" s="5">
        <v>1</v>
      </c>
      <c r="H383" s="5">
        <v>18</v>
      </c>
      <c r="I383" s="5">
        <v>0</v>
      </c>
      <c r="J383" s="5">
        <v>0</v>
      </c>
      <c r="K383" s="5">
        <v>16</v>
      </c>
      <c r="L383" s="5">
        <v>2</v>
      </c>
      <c r="M383" s="5">
        <v>3</v>
      </c>
    </row>
    <row r="384" spans="3:13" x14ac:dyDescent="0.25">
      <c r="C384" s="6" t="s">
        <v>1551</v>
      </c>
      <c r="D384" s="5" t="s">
        <v>1551</v>
      </c>
      <c r="E384" s="5" t="s">
        <v>1626</v>
      </c>
      <c r="F384" s="5">
        <v>0</v>
      </c>
      <c r="G384" s="5">
        <v>2</v>
      </c>
      <c r="H384" s="5">
        <v>18</v>
      </c>
      <c r="I384" s="5">
        <v>0</v>
      </c>
      <c r="J384" s="5">
        <v>0</v>
      </c>
      <c r="K384" s="5">
        <v>9</v>
      </c>
      <c r="L384" s="5">
        <v>2</v>
      </c>
      <c r="M384" s="5">
        <v>3</v>
      </c>
    </row>
    <row r="385" spans="3:13" x14ac:dyDescent="0.25">
      <c r="C385" s="6" t="s">
        <v>1552</v>
      </c>
      <c r="D385" s="5" t="s">
        <v>1552</v>
      </c>
      <c r="E385" s="5" t="s">
        <v>1627</v>
      </c>
      <c r="F385" s="5">
        <v>0</v>
      </c>
      <c r="G385" s="5">
        <v>3</v>
      </c>
      <c r="H385" s="5">
        <v>15</v>
      </c>
      <c r="I385" s="5">
        <v>0</v>
      </c>
      <c r="J385" s="5">
        <v>0</v>
      </c>
      <c r="K385" s="5">
        <v>1</v>
      </c>
      <c r="L385" s="5">
        <v>2</v>
      </c>
      <c r="M385" s="5">
        <v>3</v>
      </c>
    </row>
    <row r="386" spans="3:13" x14ac:dyDescent="0.25">
      <c r="C386" s="6" t="s">
        <v>1553</v>
      </c>
      <c r="D386" s="5" t="s">
        <v>1553</v>
      </c>
      <c r="E386" s="5" t="s">
        <v>1628</v>
      </c>
      <c r="F386" s="5">
        <v>0</v>
      </c>
      <c r="G386" s="5">
        <v>1</v>
      </c>
      <c r="H386" s="5">
        <v>19</v>
      </c>
      <c r="I386" s="5">
        <v>0</v>
      </c>
      <c r="J386" s="5">
        <v>0</v>
      </c>
      <c r="K386" s="5">
        <v>14</v>
      </c>
      <c r="L386" s="5">
        <v>2</v>
      </c>
      <c r="M386" s="5">
        <v>3</v>
      </c>
    </row>
    <row r="387" spans="3:13" x14ac:dyDescent="0.25">
      <c r="C387" s="6" t="s">
        <v>1554</v>
      </c>
      <c r="D387" s="5" t="s">
        <v>1554</v>
      </c>
      <c r="E387" s="5" t="s">
        <v>1629</v>
      </c>
      <c r="F387" s="5">
        <v>1</v>
      </c>
      <c r="G387" s="5">
        <v>3</v>
      </c>
      <c r="H387" s="5">
        <v>1</v>
      </c>
      <c r="I387" s="5">
        <v>2</v>
      </c>
      <c r="J387" s="5">
        <v>1</v>
      </c>
      <c r="K387" s="5">
        <v>11</v>
      </c>
      <c r="L387" s="5">
        <v>1</v>
      </c>
      <c r="M387" s="5">
        <v>1</v>
      </c>
    </row>
    <row r="388" spans="3:13" x14ac:dyDescent="0.25">
      <c r="C388" s="6" t="s">
        <v>2051</v>
      </c>
      <c r="D388" s="5" t="s">
        <v>2051</v>
      </c>
      <c r="E388" s="5" t="s">
        <v>1630</v>
      </c>
      <c r="F388" s="5">
        <v>0</v>
      </c>
      <c r="G388" s="5">
        <v>3</v>
      </c>
      <c r="H388" s="5">
        <v>15</v>
      </c>
      <c r="I388" s="5">
        <v>0</v>
      </c>
      <c r="J388" s="5">
        <v>0</v>
      </c>
      <c r="K388" s="5">
        <v>6</v>
      </c>
      <c r="L388" s="5">
        <v>2</v>
      </c>
      <c r="M388" s="5">
        <v>3</v>
      </c>
    </row>
    <row r="389" spans="3:13" x14ac:dyDescent="0.25">
      <c r="C389" s="6" t="s">
        <v>1555</v>
      </c>
      <c r="D389" s="5" t="s">
        <v>1555</v>
      </c>
      <c r="E389" s="5" t="s">
        <v>1631</v>
      </c>
      <c r="F389" s="5">
        <v>1</v>
      </c>
      <c r="G389" s="5">
        <v>2</v>
      </c>
      <c r="H389" s="5">
        <v>13</v>
      </c>
      <c r="I389" s="5">
        <v>1</v>
      </c>
      <c r="J389" s="5">
        <v>2</v>
      </c>
      <c r="K389" s="5">
        <v>14</v>
      </c>
      <c r="L389" s="5">
        <v>1</v>
      </c>
      <c r="M389" s="5">
        <v>3</v>
      </c>
    </row>
    <row r="390" spans="3:13" x14ac:dyDescent="0.25">
      <c r="C390" s="6" t="s">
        <v>1556</v>
      </c>
      <c r="D390" s="5" t="s">
        <v>1556</v>
      </c>
      <c r="E390" s="5" t="s">
        <v>1632</v>
      </c>
      <c r="F390" s="5">
        <v>1</v>
      </c>
      <c r="G390" s="5">
        <v>2</v>
      </c>
      <c r="H390" s="5">
        <v>7</v>
      </c>
      <c r="I390" s="5">
        <v>0</v>
      </c>
      <c r="J390" s="5">
        <v>0</v>
      </c>
      <c r="K390" s="5">
        <v>10</v>
      </c>
      <c r="L390" s="5">
        <v>1</v>
      </c>
      <c r="M390" s="5">
        <v>1</v>
      </c>
    </row>
    <row r="391" spans="3:13" x14ac:dyDescent="0.25">
      <c r="C391" s="6" t="s">
        <v>1557</v>
      </c>
      <c r="D391" s="5" t="s">
        <v>1557</v>
      </c>
      <c r="E391" s="5" t="s">
        <v>1633</v>
      </c>
      <c r="F391" s="5">
        <v>0</v>
      </c>
      <c r="G391" s="5">
        <v>3</v>
      </c>
      <c r="H391" s="5">
        <v>7</v>
      </c>
      <c r="I391" s="5">
        <v>0</v>
      </c>
      <c r="J391" s="5">
        <v>0</v>
      </c>
      <c r="K391" s="5">
        <v>7</v>
      </c>
      <c r="L391" s="5">
        <v>1</v>
      </c>
      <c r="M391" s="5">
        <v>3</v>
      </c>
    </row>
    <row r="392" spans="3:13" x14ac:dyDescent="0.25">
      <c r="C392" s="6" t="s">
        <v>1558</v>
      </c>
      <c r="D392" s="5" t="s">
        <v>1558</v>
      </c>
      <c r="E392" s="5" t="s">
        <v>1634</v>
      </c>
      <c r="F392" s="5">
        <v>0</v>
      </c>
      <c r="G392" s="5">
        <v>2</v>
      </c>
      <c r="H392" s="5">
        <v>13</v>
      </c>
      <c r="I392" s="5">
        <v>1</v>
      </c>
      <c r="J392" s="5">
        <v>0</v>
      </c>
      <c r="K392" s="5">
        <v>12</v>
      </c>
      <c r="L392" s="5">
        <v>2</v>
      </c>
      <c r="M392" s="5">
        <v>3</v>
      </c>
    </row>
    <row r="393" spans="3:13" x14ac:dyDescent="0.25">
      <c r="C393" s="6" t="s">
        <v>1559</v>
      </c>
      <c r="D393" s="5" t="s">
        <v>1559</v>
      </c>
      <c r="E393" s="5" t="s">
        <v>1635</v>
      </c>
      <c r="F393" s="5">
        <v>0</v>
      </c>
      <c r="G393" s="5">
        <v>3</v>
      </c>
      <c r="H393" s="5">
        <v>11</v>
      </c>
      <c r="I393" s="5">
        <v>1</v>
      </c>
      <c r="J393" s="5">
        <v>0</v>
      </c>
      <c r="K393" s="5">
        <v>1</v>
      </c>
      <c r="L393" s="5">
        <v>2</v>
      </c>
      <c r="M393" s="5">
        <v>3</v>
      </c>
    </row>
    <row r="394" spans="3:13" x14ac:dyDescent="0.25">
      <c r="C394" s="6" t="s">
        <v>1560</v>
      </c>
      <c r="D394" s="5" t="s">
        <v>1560</v>
      </c>
      <c r="E394" s="5" t="s">
        <v>1636</v>
      </c>
      <c r="F394" s="5">
        <v>0</v>
      </c>
      <c r="G394" s="5">
        <v>3</v>
      </c>
      <c r="H394" s="5">
        <v>7</v>
      </c>
      <c r="I394" s="5">
        <v>0</v>
      </c>
      <c r="J394" s="5">
        <v>0</v>
      </c>
      <c r="K394" s="5">
        <v>2</v>
      </c>
      <c r="L394" s="5">
        <v>2</v>
      </c>
      <c r="M394" s="5">
        <v>3</v>
      </c>
    </row>
    <row r="395" spans="3:13" x14ac:dyDescent="0.25">
      <c r="C395" s="6" t="s">
        <v>1561</v>
      </c>
      <c r="D395" s="5" t="s">
        <v>1561</v>
      </c>
      <c r="E395" s="5" t="s">
        <v>1637</v>
      </c>
      <c r="F395" s="5">
        <v>1</v>
      </c>
      <c r="G395" s="5">
        <v>3</v>
      </c>
      <c r="H395" s="5">
        <v>1</v>
      </c>
      <c r="I395" s="5">
        <v>0</v>
      </c>
      <c r="J395" s="5">
        <v>1</v>
      </c>
      <c r="K395" s="5">
        <v>8</v>
      </c>
      <c r="L395" s="5">
        <v>1</v>
      </c>
      <c r="M395" s="5">
        <v>3</v>
      </c>
    </row>
    <row r="396" spans="3:13" x14ac:dyDescent="0.25">
      <c r="C396" s="6" t="s">
        <v>1562</v>
      </c>
      <c r="D396" s="5" t="s">
        <v>1562</v>
      </c>
      <c r="E396" s="5" t="s">
        <v>1638</v>
      </c>
      <c r="F396" s="5">
        <v>0</v>
      </c>
      <c r="G396" s="5">
        <v>3</v>
      </c>
      <c r="H396" s="5">
        <v>2</v>
      </c>
      <c r="I396" s="5">
        <v>5</v>
      </c>
      <c r="J396" s="5">
        <v>2</v>
      </c>
      <c r="K396" s="5">
        <v>16</v>
      </c>
      <c r="L396" s="5">
        <v>2</v>
      </c>
      <c r="M396" s="5">
        <v>3</v>
      </c>
    </row>
    <row r="397" spans="3:13" x14ac:dyDescent="0.25">
      <c r="C397" s="6" t="s">
        <v>2052</v>
      </c>
      <c r="D397" s="5" t="s">
        <v>2052</v>
      </c>
      <c r="E397" s="5" t="s">
        <v>1639</v>
      </c>
      <c r="F397" s="5">
        <v>0</v>
      </c>
      <c r="G397" s="5">
        <v>3</v>
      </c>
      <c r="H397" s="5">
        <v>18</v>
      </c>
      <c r="I397" s="5">
        <v>0</v>
      </c>
      <c r="J397" s="5">
        <v>0</v>
      </c>
      <c r="K397" s="5">
        <v>5</v>
      </c>
      <c r="L397" s="5">
        <v>2</v>
      </c>
      <c r="M397" s="5">
        <v>3</v>
      </c>
    </row>
    <row r="398" spans="3:13" x14ac:dyDescent="0.25">
      <c r="C398" s="6" t="s">
        <v>1563</v>
      </c>
      <c r="D398" s="5" t="s">
        <v>1563</v>
      </c>
      <c r="E398" s="5" t="s">
        <v>1640</v>
      </c>
      <c r="F398" s="5">
        <v>1</v>
      </c>
      <c r="G398" s="5">
        <v>3</v>
      </c>
      <c r="H398" s="5">
        <v>20</v>
      </c>
      <c r="I398" s="5">
        <v>0</v>
      </c>
      <c r="J398" s="5">
        <v>0</v>
      </c>
      <c r="K398" s="5">
        <v>7</v>
      </c>
      <c r="L398" s="5">
        <v>1</v>
      </c>
      <c r="M398" s="5">
        <v>3</v>
      </c>
    </row>
    <row r="399" spans="3:13" x14ac:dyDescent="0.25">
      <c r="C399" s="6" t="s">
        <v>1564</v>
      </c>
      <c r="D399" s="5" t="s">
        <v>1564</v>
      </c>
      <c r="E399" s="5" t="s">
        <v>1641</v>
      </c>
      <c r="F399" s="5">
        <v>1</v>
      </c>
      <c r="G399" s="5">
        <v>1</v>
      </c>
      <c r="H399" s="5">
        <v>9</v>
      </c>
      <c r="I399" s="5">
        <v>1</v>
      </c>
      <c r="J399" s="5">
        <v>0</v>
      </c>
      <c r="K399" s="5">
        <v>19</v>
      </c>
      <c r="L399" s="5">
        <v>2</v>
      </c>
      <c r="M399" s="5">
        <v>1</v>
      </c>
    </row>
    <row r="400" spans="3:13" x14ac:dyDescent="0.25">
      <c r="C400" s="6" t="s">
        <v>1565</v>
      </c>
      <c r="D400" s="5" t="s">
        <v>1565</v>
      </c>
      <c r="E400" s="5" t="s">
        <v>1642</v>
      </c>
      <c r="F400" s="5">
        <v>1</v>
      </c>
      <c r="G400" s="5">
        <v>1</v>
      </c>
      <c r="H400" s="5">
        <v>14</v>
      </c>
      <c r="I400" s="5">
        <v>1</v>
      </c>
      <c r="J400" s="5">
        <v>0</v>
      </c>
      <c r="K400" s="5">
        <v>19</v>
      </c>
      <c r="L400" s="5">
        <v>1</v>
      </c>
      <c r="M400" s="5">
        <v>3</v>
      </c>
    </row>
    <row r="401" spans="3:13" x14ac:dyDescent="0.25">
      <c r="C401" s="6" t="s">
        <v>2053</v>
      </c>
      <c r="D401" s="5" t="s">
        <v>2053</v>
      </c>
      <c r="E401" s="5" t="s">
        <v>1643</v>
      </c>
      <c r="F401" s="5">
        <v>0</v>
      </c>
      <c r="G401" s="5">
        <v>1</v>
      </c>
      <c r="H401" s="5">
        <v>20</v>
      </c>
      <c r="I401" s="5">
        <v>0</v>
      </c>
      <c r="J401" s="5">
        <v>0</v>
      </c>
      <c r="K401" s="5">
        <v>15</v>
      </c>
      <c r="L401" s="5">
        <v>2</v>
      </c>
      <c r="M401" s="5">
        <v>1</v>
      </c>
    </row>
    <row r="402" spans="3:13" x14ac:dyDescent="0.25">
      <c r="C402" s="6" t="s">
        <v>1566</v>
      </c>
      <c r="D402" s="5" t="s">
        <v>1566</v>
      </c>
      <c r="E402" s="5" t="s">
        <v>1644</v>
      </c>
      <c r="F402" s="5">
        <v>0</v>
      </c>
      <c r="G402" s="5">
        <v>3</v>
      </c>
      <c r="H402" s="5">
        <v>11</v>
      </c>
      <c r="I402" s="5">
        <v>0</v>
      </c>
      <c r="J402" s="5">
        <v>0</v>
      </c>
      <c r="K402" s="5">
        <v>5</v>
      </c>
      <c r="L402" s="5">
        <v>2</v>
      </c>
      <c r="M402" s="5">
        <v>3</v>
      </c>
    </row>
    <row r="403" spans="3:13" x14ac:dyDescent="0.25">
      <c r="C403" s="6" t="s">
        <v>1567</v>
      </c>
      <c r="D403" s="5" t="s">
        <v>1567</v>
      </c>
      <c r="E403" s="5" t="s">
        <v>1645</v>
      </c>
      <c r="F403" s="5">
        <v>1</v>
      </c>
      <c r="G403" s="5">
        <v>3</v>
      </c>
      <c r="H403" s="5">
        <v>2</v>
      </c>
      <c r="I403" s="5">
        <v>1</v>
      </c>
      <c r="J403" s="5">
        <v>1</v>
      </c>
      <c r="K403" s="5">
        <v>11</v>
      </c>
      <c r="L403" s="5">
        <v>2</v>
      </c>
      <c r="M403" s="5">
        <v>3</v>
      </c>
    </row>
    <row r="404" spans="3:13" x14ac:dyDescent="0.25">
      <c r="C404" s="6" t="s">
        <v>1568</v>
      </c>
      <c r="D404" s="5" t="s">
        <v>1568</v>
      </c>
      <c r="E404" s="5" t="s">
        <v>1646</v>
      </c>
      <c r="F404" s="5">
        <v>0</v>
      </c>
      <c r="G404" s="5">
        <v>3</v>
      </c>
      <c r="H404" s="5">
        <v>6</v>
      </c>
      <c r="I404" s="5">
        <v>0</v>
      </c>
      <c r="J404" s="5">
        <v>0</v>
      </c>
      <c r="K404" s="5">
        <v>2</v>
      </c>
      <c r="L404" s="5">
        <v>2</v>
      </c>
      <c r="M404" s="5">
        <v>3</v>
      </c>
    </row>
    <row r="405" spans="3:13" x14ac:dyDescent="0.25">
      <c r="C405" s="6" t="s">
        <v>1569</v>
      </c>
      <c r="D405" s="5" t="s">
        <v>1569</v>
      </c>
      <c r="E405" s="5" t="s">
        <v>1647</v>
      </c>
      <c r="F405" s="5">
        <v>0</v>
      </c>
      <c r="G405" s="5">
        <v>1</v>
      </c>
      <c r="H405" s="5">
        <v>19</v>
      </c>
      <c r="I405" s="5">
        <v>0</v>
      </c>
      <c r="J405" s="5">
        <v>0</v>
      </c>
      <c r="K405" s="5">
        <v>15</v>
      </c>
      <c r="L405" s="5">
        <v>2</v>
      </c>
      <c r="M405" s="5">
        <v>3</v>
      </c>
    </row>
    <row r="406" spans="3:13" x14ac:dyDescent="0.25">
      <c r="C406" s="6" t="s">
        <v>1570</v>
      </c>
      <c r="D406" s="5" t="s">
        <v>1570</v>
      </c>
      <c r="E406" s="5" t="s">
        <v>1648</v>
      </c>
      <c r="F406" s="5">
        <v>0</v>
      </c>
      <c r="G406" s="5">
        <v>1</v>
      </c>
      <c r="H406" s="5">
        <v>20</v>
      </c>
      <c r="I406" s="5">
        <v>0</v>
      </c>
      <c r="J406" s="5">
        <v>0</v>
      </c>
      <c r="K406" s="5">
        <v>17</v>
      </c>
      <c r="L406" s="5">
        <v>2</v>
      </c>
      <c r="M406" s="5">
        <v>1</v>
      </c>
    </row>
    <row r="407" spans="3:13" x14ac:dyDescent="0.25">
      <c r="C407" s="6" t="s">
        <v>1571</v>
      </c>
      <c r="D407" s="5" t="s">
        <v>1571</v>
      </c>
      <c r="E407" s="5" t="s">
        <v>1649</v>
      </c>
      <c r="F407" s="5">
        <v>0</v>
      </c>
      <c r="G407" s="5">
        <v>3</v>
      </c>
      <c r="H407" s="5">
        <v>6</v>
      </c>
      <c r="I407" s="5">
        <v>0</v>
      </c>
      <c r="J407" s="5">
        <v>0</v>
      </c>
      <c r="K407" s="5">
        <v>5</v>
      </c>
      <c r="L407" s="5">
        <v>2</v>
      </c>
      <c r="M407" s="5">
        <v>3</v>
      </c>
    </row>
    <row r="408" spans="3:13" x14ac:dyDescent="0.25">
      <c r="C408" s="6" t="s">
        <v>1572</v>
      </c>
      <c r="D408" s="5" t="s">
        <v>1572</v>
      </c>
      <c r="E408" s="5" t="s">
        <v>1650</v>
      </c>
      <c r="F408" s="5">
        <v>1</v>
      </c>
      <c r="G408" s="5">
        <v>1</v>
      </c>
      <c r="H408" s="5">
        <v>19</v>
      </c>
      <c r="I408" s="5">
        <v>1</v>
      </c>
      <c r="J408" s="5">
        <v>0</v>
      </c>
      <c r="K408" s="5">
        <v>18</v>
      </c>
      <c r="L408" s="5">
        <v>1</v>
      </c>
      <c r="M408" s="5">
        <v>1</v>
      </c>
    </row>
    <row r="409" spans="3:13" x14ac:dyDescent="0.25">
      <c r="C409" s="6" t="s">
        <v>1573</v>
      </c>
      <c r="D409" s="5" t="s">
        <v>1573</v>
      </c>
      <c r="E409" s="5" t="s">
        <v>1651</v>
      </c>
      <c r="F409" s="5">
        <v>0</v>
      </c>
      <c r="G409" s="5">
        <v>1</v>
      </c>
      <c r="H409" s="5">
        <v>9</v>
      </c>
      <c r="I409" s="5">
        <v>1</v>
      </c>
      <c r="J409" s="5">
        <v>2</v>
      </c>
      <c r="K409" s="5">
        <v>20</v>
      </c>
      <c r="L409" s="5">
        <v>1</v>
      </c>
      <c r="M409" s="5">
        <v>3</v>
      </c>
    </row>
    <row r="410" spans="3:13" x14ac:dyDescent="0.25">
      <c r="C410" s="6" t="s">
        <v>1574</v>
      </c>
      <c r="D410" s="5" t="s">
        <v>1574</v>
      </c>
      <c r="E410" s="5" t="s">
        <v>1652</v>
      </c>
      <c r="F410" s="5">
        <v>0</v>
      </c>
      <c r="G410" s="5">
        <v>3</v>
      </c>
      <c r="H410" s="5">
        <v>8</v>
      </c>
      <c r="I410" s="5">
        <v>0</v>
      </c>
      <c r="J410" s="5">
        <v>0</v>
      </c>
      <c r="K410" s="5">
        <v>3</v>
      </c>
      <c r="L410" s="5">
        <v>2</v>
      </c>
      <c r="M410" s="5">
        <v>3</v>
      </c>
    </row>
    <row r="411" spans="3:13" x14ac:dyDescent="0.25">
      <c r="C411" s="6" t="s">
        <v>1575</v>
      </c>
      <c r="D411" s="5" t="s">
        <v>1575</v>
      </c>
      <c r="E411" s="5" t="s">
        <v>1653</v>
      </c>
      <c r="F411" s="5">
        <v>0</v>
      </c>
      <c r="G411" s="5">
        <v>3</v>
      </c>
      <c r="H411" s="5">
        <v>3</v>
      </c>
      <c r="I411" s="5">
        <v>0</v>
      </c>
      <c r="J411" s="5">
        <v>0</v>
      </c>
      <c r="K411" s="5">
        <v>6</v>
      </c>
      <c r="L411" s="5">
        <v>2</v>
      </c>
      <c r="M411" s="5">
        <v>3</v>
      </c>
    </row>
    <row r="412" spans="3:13" x14ac:dyDescent="0.25">
      <c r="C412" s="6" t="s">
        <v>1576</v>
      </c>
      <c r="D412" s="5" t="s">
        <v>1576</v>
      </c>
      <c r="E412" s="5" t="s">
        <v>1654</v>
      </c>
      <c r="F412" s="5">
        <v>0</v>
      </c>
      <c r="G412" s="5">
        <v>3</v>
      </c>
      <c r="H412" s="5">
        <v>6</v>
      </c>
      <c r="I412" s="5">
        <v>0</v>
      </c>
      <c r="J412" s="5">
        <v>0</v>
      </c>
      <c r="K412" s="5">
        <v>3</v>
      </c>
      <c r="L412" s="5">
        <v>1</v>
      </c>
      <c r="M412" s="5">
        <v>2</v>
      </c>
    </row>
    <row r="413" spans="3:13" x14ac:dyDescent="0.25">
      <c r="C413" s="6" t="s">
        <v>1577</v>
      </c>
      <c r="D413" s="5" t="s">
        <v>1577</v>
      </c>
      <c r="E413" s="5" t="s">
        <v>1655</v>
      </c>
      <c r="F413" s="5">
        <v>0</v>
      </c>
      <c r="G413" s="5">
        <v>3</v>
      </c>
      <c r="H413" s="5">
        <v>15</v>
      </c>
      <c r="I413" s="5">
        <v>0</v>
      </c>
      <c r="J413" s="5">
        <v>0</v>
      </c>
      <c r="K413" s="5">
        <v>7</v>
      </c>
      <c r="L413" s="5">
        <v>1</v>
      </c>
      <c r="M413" s="5">
        <v>3</v>
      </c>
    </row>
    <row r="414" spans="3:13" x14ac:dyDescent="0.25">
      <c r="C414" s="6" t="s">
        <v>1578</v>
      </c>
      <c r="D414" s="5" t="s">
        <v>1578</v>
      </c>
      <c r="E414" s="5" t="s">
        <v>1656</v>
      </c>
      <c r="F414" s="5">
        <v>1</v>
      </c>
      <c r="G414" s="5">
        <v>1</v>
      </c>
      <c r="H414" s="5">
        <v>3</v>
      </c>
      <c r="I414" s="5">
        <v>0</v>
      </c>
      <c r="J414" s="5">
        <v>0</v>
      </c>
      <c r="K414" s="5">
        <v>19</v>
      </c>
      <c r="L414" s="5">
        <v>1</v>
      </c>
      <c r="M414" s="5">
        <v>3</v>
      </c>
    </row>
    <row r="415" spans="3:13" x14ac:dyDescent="0.25">
      <c r="C415" s="6" t="s">
        <v>1579</v>
      </c>
      <c r="D415" s="5" t="s">
        <v>1579</v>
      </c>
      <c r="E415" s="5" t="s">
        <v>1657</v>
      </c>
      <c r="F415" s="5">
        <v>0</v>
      </c>
      <c r="G415" s="5">
        <v>1</v>
      </c>
      <c r="H415" s="5">
        <v>4</v>
      </c>
      <c r="I415" s="5">
        <v>1</v>
      </c>
      <c r="J415" s="5">
        <v>0</v>
      </c>
      <c r="K415" s="5">
        <v>19</v>
      </c>
      <c r="L415" s="5">
        <v>2</v>
      </c>
      <c r="M415" s="5">
        <v>1</v>
      </c>
    </row>
    <row r="416" spans="3:13" x14ac:dyDescent="0.25">
      <c r="C416" s="6" t="s">
        <v>1580</v>
      </c>
      <c r="D416" s="5" t="s">
        <v>1580</v>
      </c>
      <c r="E416" s="5" t="s">
        <v>1658</v>
      </c>
      <c r="F416" s="5">
        <v>1</v>
      </c>
      <c r="G416" s="5">
        <v>2</v>
      </c>
      <c r="H416" s="5">
        <v>13</v>
      </c>
      <c r="I416" s="5">
        <v>0</v>
      </c>
      <c r="J416" s="5">
        <v>2</v>
      </c>
      <c r="K416" s="5">
        <v>13</v>
      </c>
      <c r="L416" s="5">
        <v>1</v>
      </c>
      <c r="M416" s="5">
        <v>3</v>
      </c>
    </row>
    <row r="417" spans="3:13" x14ac:dyDescent="0.25">
      <c r="C417" s="6" t="s">
        <v>1581</v>
      </c>
      <c r="D417" s="5" t="s">
        <v>1581</v>
      </c>
      <c r="E417" s="5" t="s">
        <v>1659</v>
      </c>
      <c r="F417" s="5">
        <v>0</v>
      </c>
      <c r="G417" s="5">
        <v>3</v>
      </c>
      <c r="H417" s="5">
        <v>10</v>
      </c>
      <c r="I417" s="5">
        <v>0</v>
      </c>
      <c r="J417" s="5">
        <v>0</v>
      </c>
      <c r="K417" s="5">
        <v>12</v>
      </c>
      <c r="L417" s="5">
        <v>2</v>
      </c>
      <c r="M417" s="5">
        <v>3</v>
      </c>
    </row>
    <row r="418" spans="3:13" x14ac:dyDescent="0.25">
      <c r="C418" s="6" t="s">
        <v>1582</v>
      </c>
      <c r="D418" s="5" t="s">
        <v>1582</v>
      </c>
      <c r="E418" s="5" t="s">
        <v>1660</v>
      </c>
      <c r="F418" s="5">
        <v>1</v>
      </c>
      <c r="G418" s="5">
        <v>3</v>
      </c>
      <c r="H418" s="5">
        <v>9</v>
      </c>
      <c r="I418" s="5">
        <v>0</v>
      </c>
      <c r="J418" s="5">
        <v>0</v>
      </c>
      <c r="K418" s="5">
        <v>17</v>
      </c>
      <c r="L418" s="5">
        <v>2</v>
      </c>
      <c r="M418" s="5">
        <v>3</v>
      </c>
    </row>
    <row r="419" spans="3:13" x14ac:dyDescent="0.25">
      <c r="C419" s="6" t="s">
        <v>1583</v>
      </c>
      <c r="D419" s="5" t="s">
        <v>1583</v>
      </c>
      <c r="E419" s="5" t="s">
        <v>1661</v>
      </c>
      <c r="F419" s="5">
        <v>1</v>
      </c>
      <c r="G419" s="5">
        <v>3</v>
      </c>
      <c r="H419" s="5">
        <v>11</v>
      </c>
      <c r="I419" s="5">
        <v>0</v>
      </c>
      <c r="J419" s="5">
        <v>0</v>
      </c>
      <c r="K419" s="5">
        <v>3</v>
      </c>
      <c r="L419" s="5">
        <v>2</v>
      </c>
      <c r="M419" s="5">
        <v>2</v>
      </c>
    </row>
    <row r="420" spans="3:13" x14ac:dyDescent="0.25">
      <c r="C420" s="6" t="s">
        <v>1584</v>
      </c>
      <c r="D420" s="5" t="s">
        <v>1584</v>
      </c>
      <c r="E420" s="5" t="s">
        <v>1662</v>
      </c>
      <c r="F420" s="5">
        <v>1</v>
      </c>
      <c r="G420" s="5">
        <v>1</v>
      </c>
      <c r="H420" s="5">
        <v>14</v>
      </c>
      <c r="I420" s="5">
        <v>0</v>
      </c>
      <c r="J420" s="5">
        <v>0</v>
      </c>
      <c r="K420" s="5">
        <v>14</v>
      </c>
      <c r="L420" s="5">
        <v>2</v>
      </c>
      <c r="M420" s="5">
        <v>3</v>
      </c>
    </row>
    <row r="421" spans="3:13" x14ac:dyDescent="0.25">
      <c r="C421" s="6" t="s">
        <v>1585</v>
      </c>
      <c r="D421" s="5" t="s">
        <v>1585</v>
      </c>
      <c r="E421" s="5" t="s">
        <v>1663</v>
      </c>
      <c r="F421" s="5">
        <v>1</v>
      </c>
      <c r="G421" s="5">
        <v>1</v>
      </c>
      <c r="H421" s="5">
        <v>19</v>
      </c>
      <c r="I421" s="5">
        <v>1</v>
      </c>
      <c r="J421" s="5">
        <v>0</v>
      </c>
      <c r="K421" s="5">
        <v>17</v>
      </c>
      <c r="L421" s="5">
        <v>1</v>
      </c>
      <c r="M421" s="5">
        <v>1</v>
      </c>
    </row>
    <row r="422" spans="3:13" x14ac:dyDescent="0.25">
      <c r="C422" s="6" t="s">
        <v>2054</v>
      </c>
      <c r="D422" s="5" t="s">
        <v>2054</v>
      </c>
      <c r="E422" s="5" t="s">
        <v>1664</v>
      </c>
      <c r="F422" s="5">
        <v>0</v>
      </c>
      <c r="G422" s="5">
        <v>3</v>
      </c>
      <c r="H422" s="5">
        <v>8</v>
      </c>
      <c r="I422" s="5">
        <v>0</v>
      </c>
      <c r="J422" s="5">
        <v>0</v>
      </c>
      <c r="K422" s="5">
        <v>2</v>
      </c>
      <c r="L422" s="5">
        <v>2</v>
      </c>
      <c r="M422" s="5">
        <v>3</v>
      </c>
    </row>
    <row r="423" spans="3:13" x14ac:dyDescent="0.25">
      <c r="C423" s="6" t="s">
        <v>2055</v>
      </c>
      <c r="D423" s="5" t="s">
        <v>2055</v>
      </c>
      <c r="E423" s="5" t="s">
        <v>1665</v>
      </c>
      <c r="F423" s="5">
        <v>0</v>
      </c>
      <c r="G423" s="5">
        <v>1</v>
      </c>
      <c r="H423" s="5">
        <v>18</v>
      </c>
      <c r="I423" s="5">
        <v>0</v>
      </c>
      <c r="J423" s="5">
        <v>0</v>
      </c>
      <c r="K423" s="5">
        <v>16</v>
      </c>
      <c r="L423" s="5">
        <v>2</v>
      </c>
      <c r="M423" s="5">
        <v>3</v>
      </c>
    </row>
    <row r="424" spans="3:13" x14ac:dyDescent="0.25">
      <c r="C424" s="6" t="s">
        <v>2056</v>
      </c>
      <c r="D424" s="5" t="s">
        <v>2056</v>
      </c>
      <c r="E424" s="5" t="s">
        <v>1666</v>
      </c>
      <c r="F424" s="5">
        <v>1</v>
      </c>
      <c r="G424" s="5">
        <v>2</v>
      </c>
      <c r="H424" s="5">
        <v>13</v>
      </c>
      <c r="I424" s="5">
        <v>0</v>
      </c>
      <c r="J424" s="5">
        <v>0</v>
      </c>
      <c r="K424" s="5">
        <v>7</v>
      </c>
      <c r="L424" s="5">
        <v>1</v>
      </c>
      <c r="M424" s="5">
        <v>3</v>
      </c>
    </row>
    <row r="425" spans="3:13" x14ac:dyDescent="0.25">
      <c r="C425" s="6" t="s">
        <v>1586</v>
      </c>
      <c r="D425" s="5" t="s">
        <v>1586</v>
      </c>
      <c r="E425" s="5" t="s">
        <v>1667</v>
      </c>
      <c r="F425" s="5">
        <v>1</v>
      </c>
      <c r="G425" s="5">
        <v>2</v>
      </c>
      <c r="H425" s="5">
        <v>14</v>
      </c>
      <c r="I425" s="5">
        <v>1</v>
      </c>
      <c r="J425" s="5">
        <v>0</v>
      </c>
      <c r="K425" s="5">
        <v>13</v>
      </c>
      <c r="L425" s="5">
        <v>1</v>
      </c>
      <c r="M425" s="5">
        <v>3</v>
      </c>
    </row>
    <row r="426" spans="3:13" x14ac:dyDescent="0.25">
      <c r="C426" s="6" t="s">
        <v>2057</v>
      </c>
      <c r="D426" s="5" t="s">
        <v>2057</v>
      </c>
      <c r="E426" s="5" t="s">
        <v>1668</v>
      </c>
      <c r="F426" s="5">
        <v>0</v>
      </c>
      <c r="G426" s="5">
        <v>3</v>
      </c>
      <c r="H426" s="5">
        <v>12</v>
      </c>
      <c r="I426" s="5">
        <v>0</v>
      </c>
      <c r="J426" s="5">
        <v>0</v>
      </c>
      <c r="K426" s="5">
        <v>4</v>
      </c>
      <c r="L426" s="5">
        <v>2</v>
      </c>
      <c r="M426" s="5">
        <v>3</v>
      </c>
    </row>
    <row r="427" spans="3:13" x14ac:dyDescent="0.25">
      <c r="C427" s="6" t="s">
        <v>1587</v>
      </c>
      <c r="D427" s="5" t="s">
        <v>1587</v>
      </c>
      <c r="E427" s="5" t="s">
        <v>1669</v>
      </c>
      <c r="F427" s="5">
        <v>1</v>
      </c>
      <c r="G427" s="5">
        <v>1</v>
      </c>
      <c r="H427" s="5">
        <v>11</v>
      </c>
      <c r="I427" s="5">
        <v>0</v>
      </c>
      <c r="J427" s="5">
        <v>0</v>
      </c>
      <c r="K427" s="5">
        <v>19</v>
      </c>
      <c r="L427" s="5">
        <v>1</v>
      </c>
      <c r="M427" s="5">
        <v>3</v>
      </c>
    </row>
    <row r="428" spans="3:13" x14ac:dyDescent="0.25">
      <c r="C428" s="6" t="s">
        <v>2058</v>
      </c>
      <c r="D428" s="5" t="s">
        <v>2058</v>
      </c>
      <c r="E428" s="5" t="s">
        <v>1670</v>
      </c>
      <c r="F428" s="5">
        <v>0</v>
      </c>
      <c r="G428" s="5">
        <v>3</v>
      </c>
      <c r="H428" s="5">
        <v>7</v>
      </c>
      <c r="I428" s="5">
        <v>0</v>
      </c>
      <c r="J428" s="5">
        <v>0</v>
      </c>
      <c r="K428" s="5">
        <v>4</v>
      </c>
      <c r="L428" s="5">
        <v>2</v>
      </c>
      <c r="M428" s="5">
        <v>3</v>
      </c>
    </row>
    <row r="429" spans="3:13" x14ac:dyDescent="0.25">
      <c r="C429" s="6" t="s">
        <v>1588</v>
      </c>
      <c r="D429" s="5" t="s">
        <v>1588</v>
      </c>
      <c r="E429" s="5" t="s">
        <v>1671</v>
      </c>
      <c r="F429" s="5">
        <v>1</v>
      </c>
      <c r="G429" s="5">
        <v>1</v>
      </c>
      <c r="H429" s="5">
        <v>17</v>
      </c>
      <c r="I429" s="5">
        <v>0</v>
      </c>
      <c r="J429" s="5">
        <v>1</v>
      </c>
      <c r="K429" s="5">
        <v>17</v>
      </c>
      <c r="L429" s="5">
        <v>1</v>
      </c>
      <c r="M429" s="5">
        <v>1</v>
      </c>
    </row>
    <row r="430" spans="3:13" x14ac:dyDescent="0.25">
      <c r="C430" s="6" t="s">
        <v>1589</v>
      </c>
      <c r="D430" s="5" t="s">
        <v>1589</v>
      </c>
      <c r="E430" s="5" t="s">
        <v>1672</v>
      </c>
      <c r="F430" s="5">
        <v>0</v>
      </c>
      <c r="G430" s="5">
        <v>3</v>
      </c>
      <c r="H430" s="5">
        <v>16</v>
      </c>
      <c r="I430" s="5">
        <v>0</v>
      </c>
      <c r="J430" s="5">
        <v>0</v>
      </c>
      <c r="K430" s="5">
        <v>3</v>
      </c>
      <c r="L430" s="5">
        <v>2</v>
      </c>
      <c r="M430" s="5">
        <v>2</v>
      </c>
    </row>
    <row r="431" spans="3:13" x14ac:dyDescent="0.25">
      <c r="C431" s="6" t="s">
        <v>1590</v>
      </c>
      <c r="D431" s="5" t="s">
        <v>1590</v>
      </c>
      <c r="E431" s="5" t="s">
        <v>1673</v>
      </c>
      <c r="F431" s="5">
        <v>1</v>
      </c>
      <c r="G431" s="5">
        <v>2</v>
      </c>
      <c r="H431" s="5">
        <v>18</v>
      </c>
      <c r="I431" s="5">
        <v>0</v>
      </c>
      <c r="J431" s="5">
        <v>0</v>
      </c>
      <c r="K431" s="5">
        <v>7</v>
      </c>
      <c r="L431" s="5">
        <v>1</v>
      </c>
      <c r="M431" s="5">
        <v>3</v>
      </c>
    </row>
    <row r="432" spans="3:13" x14ac:dyDescent="0.25">
      <c r="C432" s="6" t="s">
        <v>1591</v>
      </c>
      <c r="D432" s="5" t="s">
        <v>1591</v>
      </c>
      <c r="E432" s="5" t="s">
        <v>1674</v>
      </c>
      <c r="F432" s="5">
        <v>0</v>
      </c>
      <c r="G432" s="5">
        <v>3</v>
      </c>
      <c r="H432" s="5">
        <v>15</v>
      </c>
      <c r="I432" s="5">
        <v>0</v>
      </c>
      <c r="J432" s="5">
        <v>0</v>
      </c>
      <c r="K432" s="5">
        <v>5</v>
      </c>
      <c r="L432" s="5">
        <v>2</v>
      </c>
      <c r="M432" s="5">
        <v>3</v>
      </c>
    </row>
    <row r="433" spans="3:13" x14ac:dyDescent="0.25">
      <c r="C433" s="6" t="s">
        <v>2059</v>
      </c>
      <c r="D433" s="5" t="s">
        <v>2059</v>
      </c>
      <c r="E433" s="5" t="s">
        <v>1675</v>
      </c>
      <c r="F433" s="5">
        <v>0</v>
      </c>
      <c r="G433" s="5">
        <v>2</v>
      </c>
      <c r="H433" s="5">
        <v>7</v>
      </c>
      <c r="I433" s="5">
        <v>2</v>
      </c>
      <c r="J433" s="5">
        <v>1</v>
      </c>
      <c r="K433" s="5">
        <v>8</v>
      </c>
      <c r="L433" s="5">
        <v>2</v>
      </c>
      <c r="M433" s="5">
        <v>3</v>
      </c>
    </row>
    <row r="434" spans="3:13" x14ac:dyDescent="0.25">
      <c r="C434" s="6" t="s">
        <v>1592</v>
      </c>
      <c r="D434" s="5" t="s">
        <v>1592</v>
      </c>
      <c r="E434" s="5" t="s">
        <v>1676</v>
      </c>
      <c r="F434" s="5">
        <v>1</v>
      </c>
      <c r="G434" s="5">
        <v>2</v>
      </c>
      <c r="H434" s="5">
        <v>1</v>
      </c>
      <c r="I434" s="5">
        <v>1</v>
      </c>
      <c r="J434" s="5">
        <v>1</v>
      </c>
      <c r="K434" s="5">
        <v>13</v>
      </c>
      <c r="L434" s="5">
        <v>1</v>
      </c>
      <c r="M434" s="5">
        <v>3</v>
      </c>
    </row>
    <row r="435" spans="3:13" x14ac:dyDescent="0.25">
      <c r="C435" s="6" t="s">
        <v>1593</v>
      </c>
      <c r="D435" s="5" t="s">
        <v>1593</v>
      </c>
      <c r="E435" s="5" t="s">
        <v>1677</v>
      </c>
      <c r="F435" s="5">
        <v>0</v>
      </c>
      <c r="G435" s="5">
        <v>3</v>
      </c>
      <c r="H435" s="5">
        <v>3</v>
      </c>
      <c r="I435" s="5">
        <v>1</v>
      </c>
      <c r="J435" s="5">
        <v>1</v>
      </c>
      <c r="K435" s="5">
        <v>2</v>
      </c>
      <c r="L435" s="5">
        <v>2</v>
      </c>
      <c r="M435" s="5">
        <v>1</v>
      </c>
    </row>
    <row r="436" spans="3:13" x14ac:dyDescent="0.25">
      <c r="C436" s="6" t="s">
        <v>1594</v>
      </c>
      <c r="D436" s="5" t="s">
        <v>1594</v>
      </c>
      <c r="E436" s="5" t="s">
        <v>1678</v>
      </c>
      <c r="F436" s="5">
        <v>0</v>
      </c>
      <c r="G436" s="5">
        <v>3</v>
      </c>
      <c r="H436" s="5">
        <v>11</v>
      </c>
      <c r="I436" s="5">
        <v>0</v>
      </c>
      <c r="J436" s="5">
        <v>0</v>
      </c>
      <c r="K436" s="5">
        <v>6</v>
      </c>
      <c r="L436" s="5">
        <v>1</v>
      </c>
      <c r="M436" s="5">
        <v>3</v>
      </c>
    </row>
    <row r="437" spans="3:13" x14ac:dyDescent="0.25">
      <c r="C437" s="6" t="s">
        <v>1595</v>
      </c>
      <c r="D437" s="5" t="s">
        <v>1595</v>
      </c>
      <c r="E437" s="5" t="s">
        <v>1679</v>
      </c>
      <c r="F437" s="5">
        <v>1</v>
      </c>
      <c r="G437" s="5">
        <v>2</v>
      </c>
      <c r="H437" s="5">
        <v>2</v>
      </c>
      <c r="I437" s="5">
        <v>0</v>
      </c>
      <c r="J437" s="5">
        <v>2</v>
      </c>
      <c r="K437" s="5">
        <v>13</v>
      </c>
      <c r="L437" s="5">
        <v>1</v>
      </c>
      <c r="M437" s="5">
        <v>3</v>
      </c>
    </row>
    <row r="438" spans="3:13" x14ac:dyDescent="0.25">
      <c r="C438" s="6" t="s">
        <v>2060</v>
      </c>
      <c r="D438" s="5" t="s">
        <v>2060</v>
      </c>
      <c r="E438" s="5" t="s">
        <v>1680</v>
      </c>
      <c r="F438" s="5">
        <v>0</v>
      </c>
      <c r="G438" s="5">
        <v>1</v>
      </c>
      <c r="H438" s="5">
        <v>17</v>
      </c>
      <c r="I438" s="5">
        <v>0</v>
      </c>
      <c r="J438" s="5">
        <v>0</v>
      </c>
      <c r="K438" s="5">
        <v>14</v>
      </c>
      <c r="L438" s="5">
        <v>2</v>
      </c>
      <c r="M438" s="5">
        <v>3</v>
      </c>
    </row>
    <row r="439" spans="3:13" x14ac:dyDescent="0.25">
      <c r="C439" s="6" t="s">
        <v>1596</v>
      </c>
      <c r="D439" s="5" t="s">
        <v>1596</v>
      </c>
      <c r="E439" s="5" t="s">
        <v>1681</v>
      </c>
      <c r="F439" s="5">
        <v>1</v>
      </c>
      <c r="G439" s="5">
        <v>1</v>
      </c>
      <c r="H439" s="5">
        <v>11</v>
      </c>
      <c r="I439" s="5">
        <v>0</v>
      </c>
      <c r="J439" s="5">
        <v>0</v>
      </c>
      <c r="K439" s="5">
        <v>19</v>
      </c>
      <c r="L439" s="5">
        <v>1</v>
      </c>
      <c r="M439" s="5">
        <v>1</v>
      </c>
    </row>
    <row r="440" spans="3:13" x14ac:dyDescent="0.25">
      <c r="C440" s="6" t="s">
        <v>1597</v>
      </c>
      <c r="D440" s="5" t="s">
        <v>1597</v>
      </c>
      <c r="E440" s="5" t="s">
        <v>1682</v>
      </c>
      <c r="F440" s="5">
        <v>1</v>
      </c>
      <c r="G440" s="5">
        <v>1</v>
      </c>
      <c r="H440" s="5">
        <v>7</v>
      </c>
      <c r="I440" s="5">
        <v>0</v>
      </c>
      <c r="J440" s="5">
        <v>2</v>
      </c>
      <c r="K440" s="5">
        <v>17</v>
      </c>
      <c r="L440" s="5">
        <v>1</v>
      </c>
      <c r="M440" s="5">
        <v>1</v>
      </c>
    </row>
    <row r="441" spans="3:13" x14ac:dyDescent="0.25">
      <c r="C441" s="6" t="s">
        <v>2061</v>
      </c>
      <c r="D441" s="5" t="s">
        <v>2061</v>
      </c>
      <c r="E441" s="5" t="s">
        <v>1683</v>
      </c>
      <c r="F441" s="5">
        <v>1</v>
      </c>
      <c r="G441" s="5">
        <v>1</v>
      </c>
      <c r="H441" s="5">
        <v>14</v>
      </c>
      <c r="I441" s="5">
        <v>0</v>
      </c>
      <c r="J441" s="5">
        <v>2</v>
      </c>
      <c r="K441" s="5">
        <v>18</v>
      </c>
      <c r="L441" s="5">
        <v>1</v>
      </c>
      <c r="M441" s="5">
        <v>3</v>
      </c>
    </row>
    <row r="442" spans="3:13" x14ac:dyDescent="0.25">
      <c r="C442" s="6" t="s">
        <v>1598</v>
      </c>
      <c r="D442" s="5" t="s">
        <v>1598</v>
      </c>
      <c r="E442" s="5" t="s">
        <v>1684</v>
      </c>
      <c r="F442" s="5">
        <v>0</v>
      </c>
      <c r="G442" s="5">
        <v>3</v>
      </c>
      <c r="H442" s="5">
        <v>2</v>
      </c>
      <c r="I442" s="5">
        <v>4</v>
      </c>
      <c r="J442" s="5">
        <v>2</v>
      </c>
      <c r="K442" s="5">
        <v>15</v>
      </c>
      <c r="L442" s="5">
        <v>1</v>
      </c>
      <c r="M442" s="5">
        <v>3</v>
      </c>
    </row>
    <row r="443" spans="3:13" x14ac:dyDescent="0.25">
      <c r="C443" s="6" t="s">
        <v>1599</v>
      </c>
      <c r="D443" s="5" t="s">
        <v>1599</v>
      </c>
      <c r="E443" s="5" t="s">
        <v>1685</v>
      </c>
      <c r="F443" s="5">
        <v>0</v>
      </c>
      <c r="G443" s="5">
        <v>3</v>
      </c>
      <c r="H443" s="5">
        <v>2</v>
      </c>
      <c r="I443" s="5">
        <v>4</v>
      </c>
      <c r="J443" s="5">
        <v>2</v>
      </c>
      <c r="K443" s="5">
        <v>15</v>
      </c>
      <c r="L443" s="5">
        <v>1</v>
      </c>
      <c r="M443" s="5">
        <v>3</v>
      </c>
    </row>
    <row r="444" spans="3:13" x14ac:dyDescent="0.25">
      <c r="C444" s="6" t="s">
        <v>2062</v>
      </c>
      <c r="D444" s="5" t="s">
        <v>2062</v>
      </c>
      <c r="E444" s="5" t="s">
        <v>1686</v>
      </c>
      <c r="F444" s="5">
        <v>1</v>
      </c>
      <c r="G444" s="5">
        <v>2</v>
      </c>
      <c r="H444" s="5">
        <v>12</v>
      </c>
      <c r="I444" s="5">
        <v>1</v>
      </c>
      <c r="J444" s="5">
        <v>0</v>
      </c>
      <c r="K444" s="5">
        <v>13</v>
      </c>
      <c r="L444" s="5">
        <v>2</v>
      </c>
      <c r="M444" s="5">
        <v>3</v>
      </c>
    </row>
    <row r="445" spans="3:13" x14ac:dyDescent="0.25">
      <c r="C445" s="6" t="s">
        <v>1600</v>
      </c>
      <c r="D445" s="5" t="s">
        <v>1600</v>
      </c>
      <c r="E445" s="5" t="s">
        <v>1687</v>
      </c>
      <c r="F445" s="5">
        <v>0</v>
      </c>
      <c r="G445" s="5">
        <v>1</v>
      </c>
      <c r="H445" s="5">
        <v>18</v>
      </c>
      <c r="I445" s="5">
        <v>1</v>
      </c>
      <c r="J445" s="5">
        <v>0</v>
      </c>
      <c r="K445" s="5">
        <v>19</v>
      </c>
      <c r="L445" s="5">
        <v>2</v>
      </c>
      <c r="M445" s="5">
        <v>1</v>
      </c>
    </row>
    <row r="446" spans="3:13" x14ac:dyDescent="0.25">
      <c r="C446" s="6" t="s">
        <v>1601</v>
      </c>
      <c r="D446" s="5" t="s">
        <v>1601</v>
      </c>
      <c r="E446" s="5" t="s">
        <v>1688</v>
      </c>
      <c r="F446" s="5">
        <v>0</v>
      </c>
      <c r="G446" s="5">
        <v>1</v>
      </c>
      <c r="H446" s="5">
        <v>20</v>
      </c>
      <c r="I446" s="5">
        <v>0</v>
      </c>
      <c r="J446" s="5">
        <v>0</v>
      </c>
      <c r="K446" s="5">
        <v>13</v>
      </c>
      <c r="L446" s="5">
        <v>2</v>
      </c>
      <c r="M446" s="5">
        <v>3</v>
      </c>
    </row>
    <row r="447" spans="3:13" x14ac:dyDescent="0.25">
      <c r="C447" s="6" t="s">
        <v>1602</v>
      </c>
      <c r="D447" s="5" t="s">
        <v>1602</v>
      </c>
      <c r="E447" s="5" t="s">
        <v>1689</v>
      </c>
      <c r="F447" s="5">
        <v>1</v>
      </c>
      <c r="G447" s="5">
        <v>2</v>
      </c>
      <c r="H447" s="5">
        <v>5</v>
      </c>
      <c r="I447" s="5">
        <v>1</v>
      </c>
      <c r="J447" s="5">
        <v>0</v>
      </c>
      <c r="K447" s="5">
        <v>13</v>
      </c>
      <c r="L447" s="5">
        <v>1</v>
      </c>
      <c r="M447" s="5">
        <v>3</v>
      </c>
    </row>
    <row r="448" spans="3:13" x14ac:dyDescent="0.25">
      <c r="C448" s="6" t="s">
        <v>1603</v>
      </c>
      <c r="D448" s="5" t="s">
        <v>1603</v>
      </c>
      <c r="E448" s="5" t="s">
        <v>1690</v>
      </c>
      <c r="F448" s="5">
        <v>0</v>
      </c>
      <c r="G448" s="5">
        <v>3</v>
      </c>
      <c r="H448" s="5">
        <v>13</v>
      </c>
      <c r="I448" s="5">
        <v>1</v>
      </c>
      <c r="J448" s="5">
        <v>1</v>
      </c>
      <c r="K448" s="5">
        <v>11</v>
      </c>
      <c r="L448" s="5">
        <v>2</v>
      </c>
      <c r="M448" s="5">
        <v>3</v>
      </c>
    </row>
    <row r="449" spans="3:13" x14ac:dyDescent="0.25">
      <c r="C449" s="6" t="s">
        <v>1604</v>
      </c>
      <c r="D449" s="5" t="s">
        <v>1604</v>
      </c>
      <c r="E449" s="5" t="s">
        <v>1691</v>
      </c>
      <c r="F449" s="5">
        <v>1</v>
      </c>
      <c r="G449" s="5">
        <v>2</v>
      </c>
      <c r="H449" s="5">
        <v>2</v>
      </c>
      <c r="I449" s="5">
        <v>1</v>
      </c>
      <c r="J449" s="5">
        <v>1</v>
      </c>
      <c r="K449" s="5">
        <v>16</v>
      </c>
      <c r="L449" s="5">
        <v>2</v>
      </c>
      <c r="M449" s="5">
        <v>3</v>
      </c>
    </row>
    <row r="450" spans="3:13" x14ac:dyDescent="0.25">
      <c r="C450" s="6" t="s">
        <v>1605</v>
      </c>
      <c r="D450" s="5" t="s">
        <v>1605</v>
      </c>
      <c r="E450" s="5" t="s">
        <v>1692</v>
      </c>
      <c r="F450" s="5">
        <v>1</v>
      </c>
      <c r="G450" s="5">
        <v>1</v>
      </c>
      <c r="H450" s="5">
        <v>3</v>
      </c>
      <c r="I450" s="5">
        <v>0</v>
      </c>
      <c r="J450" s="5">
        <v>2</v>
      </c>
      <c r="K450" s="5">
        <v>19</v>
      </c>
      <c r="L450" s="5">
        <v>2</v>
      </c>
      <c r="M450" s="5">
        <v>1</v>
      </c>
    </row>
    <row r="451" spans="3:13" x14ac:dyDescent="0.25">
      <c r="C451" s="6" t="s">
        <v>1606</v>
      </c>
      <c r="D451" s="5" t="s">
        <v>1606</v>
      </c>
      <c r="E451" s="5" t="s">
        <v>1693</v>
      </c>
      <c r="F451" s="5">
        <v>0</v>
      </c>
      <c r="G451" s="5">
        <v>2</v>
      </c>
      <c r="H451" s="5">
        <v>10</v>
      </c>
      <c r="I451" s="5">
        <v>0</v>
      </c>
      <c r="J451" s="5">
        <v>0</v>
      </c>
      <c r="K451" s="5">
        <v>13</v>
      </c>
      <c r="L451" s="5">
        <v>2</v>
      </c>
      <c r="M451" s="5">
        <v>3</v>
      </c>
    </row>
    <row r="452" spans="3:13" x14ac:dyDescent="0.25">
      <c r="C452" s="6" t="s">
        <v>1607</v>
      </c>
      <c r="D452" s="5" t="s">
        <v>1607</v>
      </c>
      <c r="E452" s="5" t="s">
        <v>1694</v>
      </c>
      <c r="F452" s="5">
        <v>1</v>
      </c>
      <c r="G452" s="5">
        <v>3</v>
      </c>
      <c r="H452" s="5">
        <v>7</v>
      </c>
      <c r="I452" s="5">
        <v>0</v>
      </c>
      <c r="J452" s="5">
        <v>0</v>
      </c>
      <c r="K452" s="5">
        <v>1</v>
      </c>
      <c r="L452" s="5">
        <v>2</v>
      </c>
      <c r="M452" s="5">
        <v>1</v>
      </c>
    </row>
    <row r="453" spans="3:13" x14ac:dyDescent="0.25">
      <c r="C453" s="6" t="s">
        <v>1608</v>
      </c>
      <c r="D453" s="5" t="s">
        <v>1608</v>
      </c>
      <c r="E453" s="5" t="s">
        <v>1695</v>
      </c>
      <c r="F453" s="5">
        <v>1</v>
      </c>
      <c r="G453" s="5">
        <v>3</v>
      </c>
      <c r="H453" s="5">
        <v>7</v>
      </c>
      <c r="I453" s="5">
        <v>0</v>
      </c>
      <c r="J453" s="5">
        <v>0</v>
      </c>
      <c r="K453" s="5">
        <v>3</v>
      </c>
      <c r="L453" s="5">
        <v>1</v>
      </c>
      <c r="M453" s="5">
        <v>3</v>
      </c>
    </row>
    <row r="454" spans="3:13" x14ac:dyDescent="0.25">
      <c r="C454" s="6" t="s">
        <v>1609</v>
      </c>
      <c r="D454" s="5" t="s">
        <v>1609</v>
      </c>
      <c r="E454" s="5" t="s">
        <v>1696</v>
      </c>
      <c r="F454" s="5">
        <v>0</v>
      </c>
      <c r="G454" s="5">
        <v>1</v>
      </c>
      <c r="H454" s="5">
        <v>20</v>
      </c>
      <c r="I454" s="5">
        <v>0</v>
      </c>
      <c r="J454" s="5">
        <v>0</v>
      </c>
      <c r="K454" s="5">
        <v>14</v>
      </c>
      <c r="L454" s="5">
        <v>2</v>
      </c>
      <c r="M454" s="5">
        <v>3</v>
      </c>
    </row>
    <row r="455" spans="3:13" x14ac:dyDescent="0.25">
      <c r="C455" s="6" t="s">
        <v>1610</v>
      </c>
      <c r="D455" s="5" t="s">
        <v>1610</v>
      </c>
      <c r="E455" s="5" t="s">
        <v>1697</v>
      </c>
      <c r="F455" s="5">
        <v>1</v>
      </c>
      <c r="G455" s="5">
        <v>1</v>
      </c>
      <c r="H455" s="5">
        <v>18</v>
      </c>
      <c r="I455" s="5">
        <v>1</v>
      </c>
      <c r="J455" s="5">
        <v>0</v>
      </c>
      <c r="K455" s="5">
        <v>16</v>
      </c>
      <c r="L455" s="5">
        <v>1</v>
      </c>
      <c r="M455" s="5">
        <v>1</v>
      </c>
    </row>
    <row r="456" spans="3:13" x14ac:dyDescent="0.25">
      <c r="C456" s="6" t="s">
        <v>1611</v>
      </c>
      <c r="D456" s="5" t="s">
        <v>1611</v>
      </c>
      <c r="E456" s="5" t="s">
        <v>1698</v>
      </c>
      <c r="F456" s="5">
        <v>1</v>
      </c>
      <c r="G456" s="5">
        <v>1</v>
      </c>
      <c r="H456" s="5">
        <v>15</v>
      </c>
      <c r="I456" s="5">
        <v>1</v>
      </c>
      <c r="J456" s="5">
        <v>1</v>
      </c>
      <c r="K456" s="5">
        <v>19</v>
      </c>
      <c r="L456" s="5">
        <v>1</v>
      </c>
      <c r="M456" s="5">
        <v>3</v>
      </c>
    </row>
    <row r="457" spans="3:13" x14ac:dyDescent="0.25">
      <c r="C457" s="6" t="s">
        <v>2063</v>
      </c>
      <c r="D457" s="5" t="s">
        <v>2063</v>
      </c>
      <c r="E457" s="5" t="s">
        <v>1699</v>
      </c>
      <c r="F457" s="5">
        <v>1</v>
      </c>
      <c r="G457" s="5">
        <v>3</v>
      </c>
      <c r="H457" s="5">
        <v>14</v>
      </c>
      <c r="I457" s="5">
        <v>1</v>
      </c>
      <c r="J457" s="5">
        <v>0</v>
      </c>
      <c r="K457" s="5">
        <v>11</v>
      </c>
      <c r="L457" s="5">
        <v>1</v>
      </c>
      <c r="M457" s="5">
        <v>3</v>
      </c>
    </row>
    <row r="458" spans="3:13" x14ac:dyDescent="0.25">
      <c r="C458" s="6" t="s">
        <v>1612</v>
      </c>
      <c r="D458" s="5" t="s">
        <v>1612</v>
      </c>
      <c r="E458" s="5" t="s">
        <v>1700</v>
      </c>
      <c r="F458" s="5">
        <v>0</v>
      </c>
      <c r="G458" s="5">
        <v>3</v>
      </c>
      <c r="H458" s="5">
        <v>16</v>
      </c>
      <c r="I458" s="5">
        <v>0</v>
      </c>
      <c r="J458" s="5">
        <v>0</v>
      </c>
      <c r="K458" s="5">
        <v>4</v>
      </c>
      <c r="L458" s="5">
        <v>2</v>
      </c>
      <c r="M458" s="5">
        <v>3</v>
      </c>
    </row>
    <row r="459" spans="3:13" x14ac:dyDescent="0.25">
      <c r="C459" s="6" t="s">
        <v>1613</v>
      </c>
      <c r="D459" s="5" t="s">
        <v>1613</v>
      </c>
      <c r="E459" s="5" t="s">
        <v>1701</v>
      </c>
      <c r="F459" s="5">
        <v>0</v>
      </c>
      <c r="G459" s="5">
        <v>2</v>
      </c>
      <c r="H459" s="5">
        <v>10</v>
      </c>
      <c r="I459" s="5">
        <v>0</v>
      </c>
      <c r="J459" s="5">
        <v>0</v>
      </c>
      <c r="K459" s="5">
        <v>10</v>
      </c>
      <c r="L459" s="5">
        <v>2</v>
      </c>
      <c r="M459" s="5">
        <v>3</v>
      </c>
    </row>
    <row r="460" spans="3:13" x14ac:dyDescent="0.25">
      <c r="C460" s="6" t="s">
        <v>1614</v>
      </c>
      <c r="D460" s="5" t="s">
        <v>1614</v>
      </c>
      <c r="E460" s="5" t="s">
        <v>1702</v>
      </c>
      <c r="F460" s="5">
        <v>0</v>
      </c>
      <c r="G460" s="5">
        <v>3</v>
      </c>
      <c r="H460" s="5">
        <v>8</v>
      </c>
      <c r="I460" s="5">
        <v>2</v>
      </c>
      <c r="J460" s="5">
        <v>0</v>
      </c>
      <c r="K460" s="5">
        <v>12</v>
      </c>
      <c r="L460" s="5">
        <v>2</v>
      </c>
      <c r="M460" s="5">
        <v>3</v>
      </c>
    </row>
    <row r="461" spans="3:13" x14ac:dyDescent="0.25">
      <c r="C461" s="6" t="s">
        <v>1615</v>
      </c>
      <c r="D461" s="5" t="s">
        <v>1615</v>
      </c>
      <c r="E461" s="5" t="s">
        <v>1703</v>
      </c>
      <c r="F461" s="5">
        <v>0</v>
      </c>
      <c r="G461" s="5">
        <v>3</v>
      </c>
      <c r="H461" s="5">
        <v>5</v>
      </c>
      <c r="I461" s="5">
        <v>0</v>
      </c>
      <c r="J461" s="5">
        <v>0</v>
      </c>
      <c r="K461" s="5">
        <v>4</v>
      </c>
      <c r="L461" s="5">
        <v>2</v>
      </c>
      <c r="M461" s="5">
        <v>3</v>
      </c>
    </row>
    <row r="462" spans="3:13" x14ac:dyDescent="0.25">
      <c r="C462" s="6" t="s">
        <v>1616</v>
      </c>
      <c r="D462" s="5" t="s">
        <v>1616</v>
      </c>
      <c r="E462" s="5" t="s">
        <v>1704</v>
      </c>
      <c r="F462" s="5">
        <v>0</v>
      </c>
      <c r="G462" s="5">
        <v>3</v>
      </c>
      <c r="H462" s="5">
        <v>11</v>
      </c>
      <c r="I462" s="5">
        <v>0</v>
      </c>
      <c r="J462" s="5">
        <v>4</v>
      </c>
      <c r="K462" s="5">
        <v>12</v>
      </c>
      <c r="L462" s="5">
        <v>1</v>
      </c>
      <c r="M462" s="5">
        <v>3</v>
      </c>
    </row>
    <row r="463" spans="3:13" x14ac:dyDescent="0.25">
      <c r="C463" s="6" t="s">
        <v>1617</v>
      </c>
      <c r="D463" s="5" t="s">
        <v>1617</v>
      </c>
      <c r="E463" s="5" t="s">
        <v>1705</v>
      </c>
      <c r="F463" s="5">
        <v>1</v>
      </c>
      <c r="G463" s="5">
        <v>3</v>
      </c>
      <c r="H463" s="5">
        <v>12</v>
      </c>
      <c r="I463" s="5">
        <v>0</v>
      </c>
      <c r="J463" s="5">
        <v>0</v>
      </c>
      <c r="K463" s="5">
        <v>4</v>
      </c>
      <c r="L463" s="5">
        <v>2</v>
      </c>
      <c r="M463" s="5">
        <v>3</v>
      </c>
    </row>
    <row r="464" spans="3:13" x14ac:dyDescent="0.25">
      <c r="C464" s="6" t="s">
        <v>2064</v>
      </c>
      <c r="D464" s="5" t="s">
        <v>2064</v>
      </c>
      <c r="E464" s="5" t="s">
        <v>1706</v>
      </c>
      <c r="F464" s="5">
        <v>1</v>
      </c>
      <c r="G464" s="5">
        <v>2</v>
      </c>
      <c r="H464" s="5">
        <v>20</v>
      </c>
      <c r="I464" s="5">
        <v>0</v>
      </c>
      <c r="J464" s="5">
        <v>0</v>
      </c>
      <c r="K464" s="5">
        <v>7</v>
      </c>
      <c r="L464" s="5">
        <v>2</v>
      </c>
      <c r="M464" s="5">
        <v>3</v>
      </c>
    </row>
    <row r="465" spans="3:13" x14ac:dyDescent="0.25">
      <c r="C465" s="6" t="s">
        <v>1618</v>
      </c>
      <c r="D465" s="5" t="s">
        <v>1618</v>
      </c>
      <c r="E465" s="5" t="s">
        <v>1707</v>
      </c>
      <c r="F465" s="5">
        <v>1</v>
      </c>
      <c r="G465" s="5">
        <v>1</v>
      </c>
      <c r="H465" s="5">
        <v>19</v>
      </c>
      <c r="I465" s="5">
        <v>2</v>
      </c>
      <c r="J465" s="5">
        <v>0</v>
      </c>
      <c r="K465" s="5">
        <v>17</v>
      </c>
      <c r="L465" s="5">
        <v>1</v>
      </c>
      <c r="M465" s="5">
        <v>3</v>
      </c>
    </row>
    <row r="466" spans="3:13" x14ac:dyDescent="0.25">
      <c r="C466" s="6" t="s">
        <v>1619</v>
      </c>
      <c r="D466" s="5" t="s">
        <v>1619</v>
      </c>
      <c r="E466" s="5" t="s">
        <v>1708</v>
      </c>
      <c r="F466" s="5">
        <v>1</v>
      </c>
      <c r="G466" s="5">
        <v>1</v>
      </c>
      <c r="H466" s="5">
        <v>14</v>
      </c>
      <c r="I466" s="5">
        <v>0</v>
      </c>
      <c r="J466" s="5">
        <v>0</v>
      </c>
      <c r="K466" s="5">
        <v>14</v>
      </c>
      <c r="L466" s="5">
        <v>2</v>
      </c>
      <c r="M466" s="5">
        <v>3</v>
      </c>
    </row>
    <row r="467" spans="3:13" x14ac:dyDescent="0.25">
      <c r="C467" s="6" t="s">
        <v>2065</v>
      </c>
      <c r="D467" s="5" t="s">
        <v>2065</v>
      </c>
      <c r="E467" s="5" t="s">
        <v>1709</v>
      </c>
      <c r="F467" s="5">
        <v>0</v>
      </c>
      <c r="G467" s="5">
        <v>3</v>
      </c>
      <c r="H467" s="5">
        <v>3</v>
      </c>
      <c r="I467" s="5">
        <v>0</v>
      </c>
      <c r="J467" s="5">
        <v>0</v>
      </c>
      <c r="K467" s="5">
        <v>5</v>
      </c>
      <c r="L467" s="5">
        <v>2</v>
      </c>
      <c r="M467" s="5">
        <v>3</v>
      </c>
    </row>
    <row r="468" spans="3:13" x14ac:dyDescent="0.25">
      <c r="C468" s="6" t="s">
        <v>1620</v>
      </c>
      <c r="D468" s="5" t="s">
        <v>1620</v>
      </c>
      <c r="E468" s="5" t="s">
        <v>1710</v>
      </c>
      <c r="F468" s="5">
        <v>0</v>
      </c>
      <c r="G468" s="5">
        <v>3</v>
      </c>
      <c r="H468" s="5">
        <v>5</v>
      </c>
      <c r="I468" s="5">
        <v>0</v>
      </c>
      <c r="J468" s="5">
        <v>0</v>
      </c>
      <c r="K468" s="5">
        <v>10</v>
      </c>
      <c r="L468" s="5">
        <v>2</v>
      </c>
      <c r="M468" s="5">
        <v>3</v>
      </c>
    </row>
    <row r="469" spans="3:13" x14ac:dyDescent="0.25">
      <c r="C469" s="6" t="s">
        <v>1621</v>
      </c>
      <c r="D469" s="5" t="s">
        <v>1621</v>
      </c>
      <c r="E469" s="5" t="s">
        <v>1711</v>
      </c>
      <c r="F469" s="5">
        <v>1</v>
      </c>
      <c r="G469" s="5">
        <v>2</v>
      </c>
      <c r="H469" s="5">
        <v>13</v>
      </c>
      <c r="I469" s="5">
        <v>0</v>
      </c>
      <c r="J469" s="5">
        <v>0</v>
      </c>
      <c r="K469" s="5">
        <v>9</v>
      </c>
      <c r="L469" s="5">
        <v>1</v>
      </c>
      <c r="M469" s="5">
        <v>3</v>
      </c>
    </row>
    <row r="470" spans="3:13" x14ac:dyDescent="0.25">
      <c r="C470" s="6" t="s">
        <v>2066</v>
      </c>
      <c r="D470" s="5" t="s">
        <v>2066</v>
      </c>
      <c r="E470" s="5" t="s">
        <v>1712</v>
      </c>
      <c r="F470" s="5">
        <v>1</v>
      </c>
      <c r="G470" s="5">
        <v>1</v>
      </c>
      <c r="H470" s="5">
        <v>15</v>
      </c>
      <c r="I470" s="5">
        <v>1</v>
      </c>
      <c r="J470" s="5">
        <v>0</v>
      </c>
      <c r="K470" s="5">
        <v>17</v>
      </c>
      <c r="L470" s="5">
        <v>1</v>
      </c>
      <c r="M470" s="5">
        <v>3</v>
      </c>
    </row>
    <row r="471" spans="3:13" x14ac:dyDescent="0.25">
      <c r="C471" s="6" t="s">
        <v>1622</v>
      </c>
      <c r="D471" s="5" t="s">
        <v>1622</v>
      </c>
      <c r="E471" s="5" t="s">
        <v>1713</v>
      </c>
      <c r="F471" s="5">
        <v>1</v>
      </c>
      <c r="G471" s="5">
        <v>3</v>
      </c>
      <c r="H471" s="5">
        <v>12</v>
      </c>
      <c r="I471" s="5">
        <v>0</v>
      </c>
      <c r="J471" s="5">
        <v>0</v>
      </c>
      <c r="K471" s="5">
        <v>5</v>
      </c>
      <c r="L471" s="5">
        <v>2</v>
      </c>
      <c r="M471" s="5">
        <v>3</v>
      </c>
    </row>
    <row r="472" spans="3:13" x14ac:dyDescent="0.25">
      <c r="C472" s="6" t="s">
        <v>2067</v>
      </c>
      <c r="D472" s="5" t="s">
        <v>2067</v>
      </c>
      <c r="E472" s="5" t="s">
        <v>1714</v>
      </c>
      <c r="F472" s="5">
        <v>1</v>
      </c>
      <c r="G472" s="5">
        <v>2</v>
      </c>
      <c r="H472" s="5">
        <v>9</v>
      </c>
      <c r="I472" s="5">
        <v>1</v>
      </c>
      <c r="J472" s="5">
        <v>1</v>
      </c>
      <c r="K472" s="5">
        <v>15</v>
      </c>
      <c r="L472" s="5">
        <v>1</v>
      </c>
      <c r="M472" s="5">
        <v>3</v>
      </c>
    </row>
    <row r="473" spans="3:13" x14ac:dyDescent="0.25">
      <c r="C473" s="6" t="s">
        <v>1623</v>
      </c>
      <c r="D473" s="5" t="s">
        <v>1623</v>
      </c>
      <c r="E473" s="5" t="s">
        <v>1715</v>
      </c>
      <c r="F473" s="5">
        <v>1</v>
      </c>
      <c r="G473" s="5">
        <v>1</v>
      </c>
      <c r="H473" s="5">
        <v>15</v>
      </c>
      <c r="I473" s="5">
        <v>1</v>
      </c>
      <c r="J473" s="5">
        <v>1</v>
      </c>
      <c r="K473" s="5">
        <v>19</v>
      </c>
      <c r="L473" s="5">
        <v>1</v>
      </c>
      <c r="M473" s="5">
        <v>1</v>
      </c>
    </row>
    <row r="474" spans="3:13" x14ac:dyDescent="0.25">
      <c r="C474" s="6" t="s">
        <v>1624</v>
      </c>
      <c r="D474" s="5" t="s">
        <v>1624</v>
      </c>
      <c r="E474" s="5" t="s">
        <v>1716</v>
      </c>
      <c r="F474" s="5">
        <v>0</v>
      </c>
      <c r="G474" s="5">
        <v>2</v>
      </c>
      <c r="H474" s="5">
        <v>19</v>
      </c>
      <c r="I474" s="5">
        <v>0</v>
      </c>
      <c r="J474" s="5">
        <v>0</v>
      </c>
      <c r="K474" s="5">
        <v>13</v>
      </c>
      <c r="L474" s="5">
        <v>2</v>
      </c>
      <c r="M474" s="5">
        <v>3</v>
      </c>
    </row>
    <row r="475" spans="3:13" x14ac:dyDescent="0.25">
      <c r="C475" s="6" t="s">
        <v>1625</v>
      </c>
      <c r="D475" s="5" t="s">
        <v>1625</v>
      </c>
      <c r="E475" s="5" t="s">
        <v>1717</v>
      </c>
      <c r="F475" s="5">
        <v>0</v>
      </c>
      <c r="G475" s="5">
        <v>1</v>
      </c>
      <c r="H475" s="5">
        <v>14</v>
      </c>
      <c r="I475" s="5">
        <v>0</v>
      </c>
      <c r="J475" s="5">
        <v>0</v>
      </c>
      <c r="K475" s="5">
        <v>16</v>
      </c>
      <c r="L475" s="5">
        <v>2</v>
      </c>
      <c r="M475" s="5">
        <v>1</v>
      </c>
    </row>
    <row r="476" spans="3:13" x14ac:dyDescent="0.25">
      <c r="C476" s="6" t="s">
        <v>1626</v>
      </c>
      <c r="D476" s="5" t="s">
        <v>1626</v>
      </c>
      <c r="E476" s="5" t="s">
        <v>1718</v>
      </c>
      <c r="F476" s="5">
        <v>1</v>
      </c>
      <c r="G476" s="5">
        <v>1</v>
      </c>
      <c r="H476" s="5">
        <v>4</v>
      </c>
      <c r="I476" s="5">
        <v>0</v>
      </c>
      <c r="J476" s="5">
        <v>2</v>
      </c>
      <c r="K476" s="5">
        <v>19</v>
      </c>
      <c r="L476" s="5">
        <v>1</v>
      </c>
      <c r="M476" s="5">
        <v>3</v>
      </c>
    </row>
    <row r="477" spans="3:13" x14ac:dyDescent="0.25">
      <c r="C477" s="6" t="s">
        <v>2068</v>
      </c>
      <c r="D477" s="5" t="s">
        <v>2068</v>
      </c>
      <c r="E477" s="5" t="s">
        <v>1719</v>
      </c>
      <c r="F477" s="5">
        <v>0</v>
      </c>
      <c r="G477" s="5">
        <v>2</v>
      </c>
      <c r="H477" s="5">
        <v>18</v>
      </c>
      <c r="I477" s="5">
        <v>0</v>
      </c>
      <c r="J477" s="5">
        <v>0</v>
      </c>
      <c r="K477" s="5">
        <v>10</v>
      </c>
      <c r="L477" s="5">
        <v>2</v>
      </c>
      <c r="M477" s="5">
        <v>3</v>
      </c>
    </row>
    <row r="478" spans="3:13" x14ac:dyDescent="0.25">
      <c r="C478" s="6" t="s">
        <v>1627</v>
      </c>
      <c r="D478" s="5" t="s">
        <v>1627</v>
      </c>
      <c r="E478" s="5" t="s">
        <v>1720</v>
      </c>
      <c r="F478" s="5">
        <v>1</v>
      </c>
      <c r="G478" s="5">
        <v>1</v>
      </c>
      <c r="H478" s="5">
        <v>20</v>
      </c>
      <c r="I478" s="5">
        <v>1</v>
      </c>
      <c r="J478" s="5">
        <v>1</v>
      </c>
      <c r="K478" s="5">
        <v>18</v>
      </c>
      <c r="L478" s="5">
        <v>2</v>
      </c>
      <c r="M478" s="5">
        <v>1</v>
      </c>
    </row>
    <row r="479" spans="3:13" x14ac:dyDescent="0.25">
      <c r="C479" s="6" t="s">
        <v>2069</v>
      </c>
      <c r="D479" s="5" t="s">
        <v>2069</v>
      </c>
      <c r="E479" s="5" t="s">
        <v>1721</v>
      </c>
      <c r="F479" s="5">
        <v>0</v>
      </c>
      <c r="G479" s="5">
        <v>3</v>
      </c>
      <c r="H479" s="5">
        <v>7</v>
      </c>
      <c r="I479" s="5">
        <v>0</v>
      </c>
      <c r="J479" s="5">
        <v>0</v>
      </c>
      <c r="K479" s="5">
        <v>5</v>
      </c>
      <c r="L479" s="5">
        <v>2</v>
      </c>
      <c r="M479" s="5">
        <v>3</v>
      </c>
    </row>
    <row r="480" spans="3:13" x14ac:dyDescent="0.25">
      <c r="C480" s="6" t="s">
        <v>1628</v>
      </c>
      <c r="D480" s="5" t="s">
        <v>1628</v>
      </c>
      <c r="E480" s="5" t="s">
        <v>1722</v>
      </c>
      <c r="F480" s="5">
        <v>0</v>
      </c>
      <c r="G480" s="5">
        <v>3</v>
      </c>
      <c r="H480" s="5">
        <v>14</v>
      </c>
      <c r="I480" s="5">
        <v>0</v>
      </c>
      <c r="J480" s="5">
        <v>0</v>
      </c>
      <c r="K480" s="5">
        <v>1</v>
      </c>
      <c r="L480" s="5">
        <v>2</v>
      </c>
      <c r="M480" s="5">
        <v>3</v>
      </c>
    </row>
    <row r="481" spans="3:13" x14ac:dyDescent="0.25">
      <c r="C481" s="6" t="s">
        <v>2070</v>
      </c>
      <c r="D481" s="5" t="s">
        <v>2070</v>
      </c>
      <c r="E481" s="5" t="s">
        <v>1723</v>
      </c>
      <c r="F481" s="5">
        <v>1</v>
      </c>
      <c r="G481" s="5">
        <v>1</v>
      </c>
      <c r="H481" s="5">
        <v>19</v>
      </c>
      <c r="I481" s="5">
        <v>1</v>
      </c>
      <c r="J481" s="5">
        <v>0</v>
      </c>
      <c r="K481" s="5">
        <v>18</v>
      </c>
      <c r="L481" s="5">
        <v>1</v>
      </c>
      <c r="M481" s="5">
        <v>1</v>
      </c>
    </row>
    <row r="482" spans="3:13" x14ac:dyDescent="0.25">
      <c r="C482" s="6" t="s">
        <v>1629</v>
      </c>
      <c r="D482" s="5" t="s">
        <v>1629</v>
      </c>
      <c r="E482" s="5" t="s">
        <v>1724</v>
      </c>
      <c r="F482" s="5">
        <v>0</v>
      </c>
      <c r="G482" s="5">
        <v>3</v>
      </c>
      <c r="H482" s="5">
        <v>18</v>
      </c>
      <c r="I482" s="5">
        <v>0</v>
      </c>
      <c r="J482" s="5">
        <v>0</v>
      </c>
      <c r="K482" s="5">
        <v>2</v>
      </c>
      <c r="L482" s="5">
        <v>2</v>
      </c>
      <c r="M482" s="5">
        <v>3</v>
      </c>
    </row>
    <row r="483" spans="3:13" x14ac:dyDescent="0.25">
      <c r="C483" s="6" t="s">
        <v>2071</v>
      </c>
      <c r="D483" s="5" t="s">
        <v>2071</v>
      </c>
      <c r="E483" s="5" t="s">
        <v>1725</v>
      </c>
      <c r="F483" s="5">
        <v>0</v>
      </c>
      <c r="G483" s="5">
        <v>2</v>
      </c>
      <c r="H483" s="5">
        <v>15</v>
      </c>
      <c r="I483" s="5">
        <v>1</v>
      </c>
      <c r="J483" s="5">
        <v>0</v>
      </c>
      <c r="K483" s="5">
        <v>13</v>
      </c>
      <c r="L483" s="5">
        <v>2</v>
      </c>
      <c r="M483" s="5">
        <v>3</v>
      </c>
    </row>
    <row r="484" spans="3:13" x14ac:dyDescent="0.25">
      <c r="C484" s="6" t="s">
        <v>1630</v>
      </c>
      <c r="D484" s="5" t="s">
        <v>1630</v>
      </c>
      <c r="E484" s="5" t="s">
        <v>1726</v>
      </c>
      <c r="F484" s="5">
        <v>0</v>
      </c>
      <c r="G484" s="5">
        <v>3</v>
      </c>
      <c r="H484" s="5">
        <v>14</v>
      </c>
      <c r="I484" s="5">
        <v>1</v>
      </c>
      <c r="J484" s="5">
        <v>1</v>
      </c>
      <c r="K484" s="5">
        <v>12</v>
      </c>
      <c r="L484" s="5">
        <v>2</v>
      </c>
      <c r="M484" s="5">
        <v>3</v>
      </c>
    </row>
    <row r="485" spans="3:13" x14ac:dyDescent="0.25">
      <c r="C485" s="6" t="s">
        <v>1631</v>
      </c>
      <c r="D485" s="5" t="s">
        <v>1631</v>
      </c>
      <c r="E485" s="5" t="s">
        <v>1727</v>
      </c>
      <c r="F485" s="5">
        <v>0</v>
      </c>
      <c r="G485" s="5">
        <v>3</v>
      </c>
      <c r="H485" s="5">
        <v>18</v>
      </c>
      <c r="I485" s="5">
        <v>0</v>
      </c>
      <c r="J485" s="5">
        <v>0</v>
      </c>
      <c r="K485" s="5">
        <v>1</v>
      </c>
      <c r="L485" s="5">
        <v>2</v>
      </c>
      <c r="M485" s="5">
        <v>3</v>
      </c>
    </row>
    <row r="486" spans="3:13" x14ac:dyDescent="0.25">
      <c r="C486" s="6" t="s">
        <v>1632</v>
      </c>
      <c r="D486" s="5" t="s">
        <v>1632</v>
      </c>
      <c r="E486" s="5" t="s">
        <v>1728</v>
      </c>
      <c r="F486" s="5">
        <v>1</v>
      </c>
      <c r="G486" s="5">
        <v>1</v>
      </c>
      <c r="H486" s="5">
        <v>18</v>
      </c>
      <c r="I486" s="5">
        <v>1</v>
      </c>
      <c r="J486" s="5">
        <v>0</v>
      </c>
      <c r="K486" s="5">
        <v>17</v>
      </c>
      <c r="L486" s="5">
        <v>2</v>
      </c>
      <c r="M486" s="5">
        <v>1</v>
      </c>
    </row>
    <row r="487" spans="3:13" x14ac:dyDescent="0.25">
      <c r="C487" s="13" t="s">
        <v>1633</v>
      </c>
      <c r="D487" s="14" t="s">
        <v>1633</v>
      </c>
      <c r="E487" s="14" t="s">
        <v>1729</v>
      </c>
      <c r="F487" s="14">
        <v>1</v>
      </c>
      <c r="G487" s="14">
        <v>2</v>
      </c>
      <c r="H487" s="14">
        <v>8</v>
      </c>
      <c r="I487" s="14">
        <v>2</v>
      </c>
      <c r="J487" s="14">
        <v>1</v>
      </c>
      <c r="K487" s="14">
        <v>14</v>
      </c>
      <c r="L487" s="14">
        <v>1</v>
      </c>
      <c r="M487" s="15">
        <v>3</v>
      </c>
    </row>
    <row r="488" spans="3:13" x14ac:dyDescent="0.25">
      <c r="C488" s="13" t="s">
        <v>2072</v>
      </c>
      <c r="D488" s="16" t="s">
        <v>2072</v>
      </c>
      <c r="E488" s="16" t="s">
        <v>1730</v>
      </c>
      <c r="F488" s="16">
        <v>0</v>
      </c>
      <c r="G488" s="16">
        <v>3</v>
      </c>
      <c r="H488" s="16">
        <v>17</v>
      </c>
      <c r="I488" s="16">
        <v>0</v>
      </c>
      <c r="J488" s="16">
        <v>0</v>
      </c>
      <c r="K488" s="16">
        <v>5</v>
      </c>
      <c r="L488" s="16">
        <v>2</v>
      </c>
      <c r="M488" s="17">
        <v>3</v>
      </c>
    </row>
    <row r="489" spans="3:13" x14ac:dyDescent="0.25">
      <c r="C489" s="13" t="s">
        <v>1634</v>
      </c>
      <c r="D489" s="14" t="s">
        <v>1634</v>
      </c>
      <c r="E489" s="14" t="s">
        <v>1731</v>
      </c>
      <c r="F489" s="14">
        <v>1</v>
      </c>
      <c r="G489" s="14">
        <v>1</v>
      </c>
      <c r="H489" s="14">
        <v>14</v>
      </c>
      <c r="I489" s="14">
        <v>0</v>
      </c>
      <c r="J489" s="14">
        <v>0</v>
      </c>
      <c r="K489" s="14">
        <v>14</v>
      </c>
      <c r="L489" s="14">
        <v>2</v>
      </c>
      <c r="M489" s="15">
        <v>1</v>
      </c>
    </row>
    <row r="490" spans="3:13" x14ac:dyDescent="0.25">
      <c r="C490" s="13" t="s">
        <v>1635</v>
      </c>
      <c r="D490" s="16" t="s">
        <v>1635</v>
      </c>
      <c r="E490" s="16" t="s">
        <v>1732</v>
      </c>
      <c r="F490" s="16">
        <v>0</v>
      </c>
      <c r="G490" s="16">
        <v>3</v>
      </c>
      <c r="H490" s="16">
        <v>14</v>
      </c>
      <c r="I490" s="16">
        <v>1</v>
      </c>
      <c r="J490" s="16">
        <v>0</v>
      </c>
      <c r="K490" s="16">
        <v>10</v>
      </c>
      <c r="L490" s="16">
        <v>2</v>
      </c>
      <c r="M490" s="17">
        <v>3</v>
      </c>
    </row>
    <row r="491" spans="3:13" x14ac:dyDescent="0.25">
      <c r="C491" s="13" t="s">
        <v>1636</v>
      </c>
      <c r="D491" s="14" t="s">
        <v>1636</v>
      </c>
      <c r="E491" s="14" t="s">
        <v>1733</v>
      </c>
      <c r="F491" s="14">
        <v>0</v>
      </c>
      <c r="G491" s="14">
        <v>3</v>
      </c>
      <c r="H491" s="14">
        <v>11</v>
      </c>
      <c r="I491" s="14">
        <v>0</v>
      </c>
      <c r="J491" s="14">
        <v>0</v>
      </c>
      <c r="K491" s="14">
        <v>4</v>
      </c>
      <c r="L491" s="14">
        <v>2</v>
      </c>
      <c r="M491" s="15">
        <v>3</v>
      </c>
    </row>
    <row r="492" spans="3:13" x14ac:dyDescent="0.25">
      <c r="C492" s="13" t="s">
        <v>1637</v>
      </c>
      <c r="D492" s="16" t="s">
        <v>1637</v>
      </c>
      <c r="E492" s="16" t="s">
        <v>1734</v>
      </c>
      <c r="F492" s="16">
        <v>1</v>
      </c>
      <c r="G492" s="16">
        <v>1</v>
      </c>
      <c r="H492" s="16">
        <v>10</v>
      </c>
      <c r="I492" s="16">
        <v>0</v>
      </c>
      <c r="J492" s="16">
        <v>0</v>
      </c>
      <c r="K492" s="16">
        <v>15</v>
      </c>
      <c r="L492" s="16">
        <v>2</v>
      </c>
      <c r="M492" s="17">
        <v>3</v>
      </c>
    </row>
    <row r="493" spans="3:13" x14ac:dyDescent="0.25">
      <c r="C493" s="13" t="s">
        <v>1638</v>
      </c>
      <c r="D493" s="14" t="s">
        <v>1638</v>
      </c>
      <c r="E493" s="14" t="s">
        <v>1735</v>
      </c>
      <c r="F493" s="14">
        <v>1</v>
      </c>
      <c r="G493" s="14">
        <v>2</v>
      </c>
      <c r="H493" s="14">
        <v>7</v>
      </c>
      <c r="I493" s="14">
        <v>1</v>
      </c>
      <c r="J493" s="14">
        <v>2</v>
      </c>
      <c r="K493" s="14">
        <v>16</v>
      </c>
      <c r="L493" s="14">
        <v>1</v>
      </c>
      <c r="M493" s="15">
        <v>1</v>
      </c>
    </row>
    <row r="494" spans="3:13" x14ac:dyDescent="0.25">
      <c r="C494" s="13" t="s">
        <v>2073</v>
      </c>
      <c r="D494" s="16" t="s">
        <v>2073</v>
      </c>
      <c r="E494" s="16" t="s">
        <v>1736</v>
      </c>
      <c r="F494" s="16">
        <v>1</v>
      </c>
      <c r="G494" s="16">
        <v>1</v>
      </c>
      <c r="H494" s="16">
        <v>16</v>
      </c>
      <c r="I494" s="16">
        <v>0</v>
      </c>
      <c r="J494" s="16">
        <v>0</v>
      </c>
      <c r="K494" s="16">
        <v>20</v>
      </c>
      <c r="L494" s="16">
        <v>1</v>
      </c>
      <c r="M494" s="17">
        <v>3</v>
      </c>
    </row>
    <row r="495" spans="3:13" x14ac:dyDescent="0.25">
      <c r="C495" s="13" t="s">
        <v>1639</v>
      </c>
      <c r="D495" s="14" t="s">
        <v>1639</v>
      </c>
      <c r="E495" s="14" t="s">
        <v>1737</v>
      </c>
      <c r="F495" s="14">
        <v>0</v>
      </c>
      <c r="G495" s="14">
        <v>3</v>
      </c>
      <c r="H495" s="14">
        <v>15</v>
      </c>
      <c r="I495" s="14">
        <v>1</v>
      </c>
      <c r="J495" s="14">
        <v>5</v>
      </c>
      <c r="K495" s="14">
        <v>15</v>
      </c>
      <c r="L495" s="14">
        <v>1</v>
      </c>
      <c r="M495" s="15">
        <v>3</v>
      </c>
    </row>
    <row r="496" spans="3:13" x14ac:dyDescent="0.25">
      <c r="C496" s="13" t="s">
        <v>1640</v>
      </c>
      <c r="D496" s="16" t="s">
        <v>1640</v>
      </c>
      <c r="E496" s="16" t="s">
        <v>1738</v>
      </c>
      <c r="F496" s="16">
        <v>0</v>
      </c>
      <c r="G496" s="16">
        <v>3</v>
      </c>
      <c r="H496" s="16">
        <v>14</v>
      </c>
      <c r="I496" s="16">
        <v>0</v>
      </c>
      <c r="J496" s="16">
        <v>0</v>
      </c>
      <c r="K496" s="16">
        <v>5</v>
      </c>
      <c r="L496" s="16">
        <v>2</v>
      </c>
      <c r="M496" s="17">
        <v>3</v>
      </c>
    </row>
    <row r="497" spans="3:13" x14ac:dyDescent="0.25">
      <c r="C497" s="13" t="s">
        <v>1641</v>
      </c>
      <c r="D497" s="14" t="s">
        <v>1641</v>
      </c>
      <c r="E497" s="14" t="s">
        <v>1739</v>
      </c>
      <c r="F497" s="14">
        <v>1</v>
      </c>
      <c r="G497" s="14">
        <v>2</v>
      </c>
      <c r="H497" s="14">
        <v>8</v>
      </c>
      <c r="I497" s="14">
        <v>1</v>
      </c>
      <c r="J497" s="14">
        <v>2</v>
      </c>
      <c r="K497" s="14">
        <v>18</v>
      </c>
      <c r="L497" s="14">
        <v>1</v>
      </c>
      <c r="M497" s="15">
        <v>3</v>
      </c>
    </row>
    <row r="498" spans="3:13" x14ac:dyDescent="0.25">
      <c r="C498" s="13" t="s">
        <v>2074</v>
      </c>
      <c r="D498" s="16" t="s">
        <v>2074</v>
      </c>
      <c r="E498" s="16" t="s">
        <v>1740</v>
      </c>
      <c r="F498" s="16">
        <v>0</v>
      </c>
      <c r="G498" s="16">
        <v>3</v>
      </c>
      <c r="H498" s="16">
        <v>13</v>
      </c>
      <c r="I498" s="16">
        <v>1</v>
      </c>
      <c r="J498" s="16">
        <v>1</v>
      </c>
      <c r="K498" s="16">
        <v>10</v>
      </c>
      <c r="L498" s="16">
        <v>2</v>
      </c>
      <c r="M498" s="17">
        <v>3</v>
      </c>
    </row>
    <row r="499" spans="3:13" x14ac:dyDescent="0.25">
      <c r="C499" s="13" t="s">
        <v>1642</v>
      </c>
      <c r="D499" s="14" t="s">
        <v>1642</v>
      </c>
      <c r="E499" s="14" t="s">
        <v>1741</v>
      </c>
      <c r="F499" s="14">
        <v>0</v>
      </c>
      <c r="G499" s="14">
        <v>3</v>
      </c>
      <c r="H499" s="14">
        <v>9</v>
      </c>
      <c r="I499" s="14">
        <v>1</v>
      </c>
      <c r="J499" s="14">
        <v>0</v>
      </c>
      <c r="K499" s="14">
        <v>11</v>
      </c>
      <c r="L499" s="14">
        <v>1</v>
      </c>
      <c r="M499" s="15">
        <v>3</v>
      </c>
    </row>
    <row r="500" spans="3:13" x14ac:dyDescent="0.25">
      <c r="C500" s="13" t="s">
        <v>1643</v>
      </c>
      <c r="D500" s="16" t="s">
        <v>1643</v>
      </c>
      <c r="E500" s="16" t="s">
        <v>1742</v>
      </c>
      <c r="F500" s="16">
        <v>1</v>
      </c>
      <c r="G500" s="16">
        <v>2</v>
      </c>
      <c r="H500" s="16">
        <v>1</v>
      </c>
      <c r="I500" s="16">
        <v>2</v>
      </c>
      <c r="J500" s="16">
        <v>1</v>
      </c>
      <c r="K500" s="16">
        <v>16</v>
      </c>
      <c r="L500" s="16">
        <v>1</v>
      </c>
      <c r="M500" s="17">
        <v>3</v>
      </c>
    </row>
    <row r="501" spans="3:13" x14ac:dyDescent="0.25">
      <c r="C501" s="13" t="s">
        <v>1644</v>
      </c>
      <c r="D501" s="14" t="s">
        <v>1644</v>
      </c>
      <c r="E501" s="14" t="s">
        <v>1743</v>
      </c>
      <c r="F501" s="14">
        <v>0</v>
      </c>
      <c r="G501" s="14">
        <v>2</v>
      </c>
      <c r="H501" s="14">
        <v>9</v>
      </c>
      <c r="I501" s="14">
        <v>0</v>
      </c>
      <c r="J501" s="14">
        <v>0</v>
      </c>
      <c r="K501" s="14">
        <v>7</v>
      </c>
      <c r="L501" s="14">
        <v>2</v>
      </c>
      <c r="M501" s="15">
        <v>3</v>
      </c>
    </row>
    <row r="502" spans="3:13" x14ac:dyDescent="0.25">
      <c r="C502" s="13" t="s">
        <v>1645</v>
      </c>
      <c r="D502" s="16" t="s">
        <v>1645</v>
      </c>
      <c r="E502" s="16" t="s">
        <v>1744</v>
      </c>
      <c r="F502" s="16">
        <v>0</v>
      </c>
      <c r="G502" s="16">
        <v>3</v>
      </c>
      <c r="H502" s="16">
        <v>10</v>
      </c>
      <c r="I502" s="16">
        <v>1</v>
      </c>
      <c r="J502" s="16">
        <v>0</v>
      </c>
      <c r="K502" s="16">
        <v>10</v>
      </c>
      <c r="L502" s="16">
        <v>2</v>
      </c>
      <c r="M502" s="17">
        <v>1</v>
      </c>
    </row>
    <row r="503" spans="3:13" x14ac:dyDescent="0.25">
      <c r="C503" s="13" t="s">
        <v>2075</v>
      </c>
      <c r="D503" s="14" t="s">
        <v>2075</v>
      </c>
      <c r="E503" s="14" t="s">
        <v>1745</v>
      </c>
      <c r="F503" s="14">
        <v>1</v>
      </c>
      <c r="G503" s="14">
        <v>1</v>
      </c>
      <c r="H503" s="14">
        <v>16</v>
      </c>
      <c r="I503" s="14">
        <v>1</v>
      </c>
      <c r="J503" s="14">
        <v>0</v>
      </c>
      <c r="K503" s="14">
        <v>17</v>
      </c>
      <c r="L503" s="14">
        <v>2</v>
      </c>
      <c r="M503" s="15">
        <v>3</v>
      </c>
    </row>
    <row r="504" spans="3:13" x14ac:dyDescent="0.25">
      <c r="C504" s="13" t="s">
        <v>1646</v>
      </c>
      <c r="D504" s="16" t="s">
        <v>1646</v>
      </c>
      <c r="E504" s="16" t="s">
        <v>1746</v>
      </c>
      <c r="F504" s="16">
        <v>1</v>
      </c>
      <c r="G504" s="16">
        <v>3</v>
      </c>
      <c r="H504" s="16">
        <v>5</v>
      </c>
      <c r="I504" s="16">
        <v>1</v>
      </c>
      <c r="J504" s="16">
        <v>1</v>
      </c>
      <c r="K504" s="16">
        <v>10</v>
      </c>
      <c r="L504" s="16">
        <v>2</v>
      </c>
      <c r="M504" s="17">
        <v>1</v>
      </c>
    </row>
    <row r="505" spans="3:13" x14ac:dyDescent="0.25">
      <c r="C505" s="13" t="s">
        <v>1647</v>
      </c>
      <c r="D505" s="14" t="s">
        <v>1647</v>
      </c>
      <c r="E505" s="14" t="s">
        <v>1747</v>
      </c>
      <c r="F505" s="14">
        <v>0</v>
      </c>
      <c r="G505" s="14">
        <v>3</v>
      </c>
      <c r="H505" s="14">
        <v>6</v>
      </c>
      <c r="I505" s="14">
        <v>0</v>
      </c>
      <c r="J505" s="14">
        <v>0</v>
      </c>
      <c r="K505" s="14">
        <v>4</v>
      </c>
      <c r="L505" s="14">
        <v>2</v>
      </c>
      <c r="M505" s="15">
        <v>3</v>
      </c>
    </row>
    <row r="506" spans="3:13" x14ac:dyDescent="0.25">
      <c r="C506" s="13" t="s">
        <v>1648</v>
      </c>
      <c r="D506" s="16" t="s">
        <v>1648</v>
      </c>
      <c r="E506" s="16" t="s">
        <v>1748</v>
      </c>
      <c r="F506" s="16">
        <v>0</v>
      </c>
      <c r="G506" s="16">
        <v>3</v>
      </c>
      <c r="H506" s="16">
        <v>6</v>
      </c>
      <c r="I506" s="16">
        <v>0</v>
      </c>
      <c r="J506" s="16">
        <v>0</v>
      </c>
      <c r="K506" s="16">
        <v>11</v>
      </c>
      <c r="L506" s="16">
        <v>2</v>
      </c>
      <c r="M506" s="17">
        <v>3</v>
      </c>
    </row>
    <row r="507" spans="3:13" x14ac:dyDescent="0.25">
      <c r="C507" s="13" t="s">
        <v>1649</v>
      </c>
      <c r="D507" s="14" t="s">
        <v>1649</v>
      </c>
      <c r="E507" s="14" t="s">
        <v>1749</v>
      </c>
      <c r="F507" s="14">
        <v>0</v>
      </c>
      <c r="G507" s="14">
        <v>1</v>
      </c>
      <c r="H507" s="14">
        <v>20</v>
      </c>
      <c r="I507" s="14">
        <v>0</v>
      </c>
      <c r="J507" s="14">
        <v>0</v>
      </c>
      <c r="K507" s="14">
        <v>15</v>
      </c>
      <c r="L507" s="14">
        <v>2</v>
      </c>
      <c r="M507" s="15">
        <v>3</v>
      </c>
    </row>
    <row r="508" spans="3:13" x14ac:dyDescent="0.25">
      <c r="C508" s="13" t="s">
        <v>2076</v>
      </c>
      <c r="D508" s="16" t="s">
        <v>2076</v>
      </c>
      <c r="E508" s="16" t="s">
        <v>1750</v>
      </c>
      <c r="F508" s="16">
        <v>0</v>
      </c>
      <c r="G508" s="16">
        <v>2</v>
      </c>
      <c r="H508" s="16">
        <v>19</v>
      </c>
      <c r="I508" s="16">
        <v>0</v>
      </c>
      <c r="J508" s="16">
        <v>0</v>
      </c>
      <c r="K508" s="16">
        <v>8</v>
      </c>
      <c r="L508" s="16">
        <v>2</v>
      </c>
      <c r="M508" s="17">
        <v>2</v>
      </c>
    </row>
    <row r="509" spans="3:13" x14ac:dyDescent="0.25">
      <c r="C509" s="13" t="s">
        <v>1650</v>
      </c>
      <c r="D509" s="14" t="s">
        <v>1650</v>
      </c>
      <c r="E509" s="14" t="s">
        <v>1751</v>
      </c>
      <c r="F509" s="14">
        <v>1</v>
      </c>
      <c r="G509" s="14">
        <v>1</v>
      </c>
      <c r="H509" s="14">
        <v>6</v>
      </c>
      <c r="I509" s="14">
        <v>0</v>
      </c>
      <c r="J509" s="14">
        <v>0</v>
      </c>
      <c r="K509" s="14">
        <v>18</v>
      </c>
      <c r="L509" s="14">
        <v>1</v>
      </c>
      <c r="M509" s="15">
        <v>3</v>
      </c>
    </row>
    <row r="510" spans="3:13" x14ac:dyDescent="0.25">
      <c r="C510" s="13" t="s">
        <v>2077</v>
      </c>
      <c r="D510" s="16" t="s">
        <v>2077</v>
      </c>
      <c r="E510" s="16" t="s">
        <v>1752</v>
      </c>
      <c r="F510" s="16">
        <v>0</v>
      </c>
      <c r="G510" s="16">
        <v>3</v>
      </c>
      <c r="H510" s="16">
        <v>9</v>
      </c>
      <c r="I510" s="16">
        <v>0</v>
      </c>
      <c r="J510" s="16">
        <v>0</v>
      </c>
      <c r="K510" s="16">
        <v>4</v>
      </c>
      <c r="L510" s="16">
        <v>2</v>
      </c>
      <c r="M510" s="17">
        <v>3</v>
      </c>
    </row>
    <row r="511" spans="3:13" x14ac:dyDescent="0.25">
      <c r="C511" s="13" t="s">
        <v>1651</v>
      </c>
      <c r="D511" s="14" t="s">
        <v>1651</v>
      </c>
      <c r="E511" s="14" t="s">
        <v>1753</v>
      </c>
      <c r="F511" s="14">
        <v>1</v>
      </c>
      <c r="G511" s="14">
        <v>1</v>
      </c>
      <c r="H511" s="14">
        <v>20</v>
      </c>
      <c r="I511" s="14">
        <v>0</v>
      </c>
      <c r="J511" s="14">
        <v>0</v>
      </c>
      <c r="K511" s="14">
        <v>15</v>
      </c>
      <c r="L511" s="14">
        <v>2</v>
      </c>
      <c r="M511" s="15">
        <v>3</v>
      </c>
    </row>
    <row r="512" spans="3:13" x14ac:dyDescent="0.25">
      <c r="C512" s="13" t="s">
        <v>1652</v>
      </c>
      <c r="D512" s="16" t="s">
        <v>1652</v>
      </c>
      <c r="E512" s="16" t="s">
        <v>1754</v>
      </c>
      <c r="F512" s="16">
        <v>0</v>
      </c>
      <c r="G512" s="16">
        <v>3</v>
      </c>
      <c r="H512" s="16">
        <v>19</v>
      </c>
      <c r="I512" s="16">
        <v>0</v>
      </c>
      <c r="J512" s="16">
        <v>0</v>
      </c>
      <c r="K512" s="16">
        <v>1</v>
      </c>
      <c r="L512" s="16">
        <v>2</v>
      </c>
      <c r="M512" s="17">
        <v>3</v>
      </c>
    </row>
    <row r="513" spans="3:13" x14ac:dyDescent="0.25">
      <c r="C513" s="13" t="s">
        <v>1653</v>
      </c>
      <c r="D513" s="14" t="s">
        <v>1653</v>
      </c>
      <c r="E513" s="14" t="s">
        <v>1755</v>
      </c>
      <c r="F513" s="14">
        <v>1</v>
      </c>
      <c r="G513" s="14">
        <v>1</v>
      </c>
      <c r="H513" s="14">
        <v>12</v>
      </c>
      <c r="I513" s="14">
        <v>0</v>
      </c>
      <c r="J513" s="14">
        <v>0</v>
      </c>
      <c r="K513" s="14">
        <v>15</v>
      </c>
      <c r="L513" s="14">
        <v>2</v>
      </c>
      <c r="M513" s="15">
        <v>1</v>
      </c>
    </row>
    <row r="514" spans="3:13" x14ac:dyDescent="0.25">
      <c r="C514" s="13" t="s">
        <v>1654</v>
      </c>
      <c r="D514" s="16" t="s">
        <v>1654</v>
      </c>
      <c r="E514" s="16" t="s">
        <v>1756</v>
      </c>
      <c r="F514" s="16">
        <v>0</v>
      </c>
      <c r="G514" s="16">
        <v>3</v>
      </c>
      <c r="H514" s="16">
        <v>2</v>
      </c>
      <c r="I514" s="16">
        <v>3</v>
      </c>
      <c r="J514" s="16">
        <v>2</v>
      </c>
      <c r="K514" s="16">
        <v>14</v>
      </c>
      <c r="L514" s="16">
        <v>1</v>
      </c>
      <c r="M514" s="17">
        <v>3</v>
      </c>
    </row>
    <row r="515" spans="3:13" x14ac:dyDescent="0.25">
      <c r="C515" s="13" t="s">
        <v>2078</v>
      </c>
      <c r="D515" s="14" t="s">
        <v>2078</v>
      </c>
      <c r="E515" s="14" t="s">
        <v>1757</v>
      </c>
      <c r="F515" s="14">
        <v>1</v>
      </c>
      <c r="G515" s="14">
        <v>2</v>
      </c>
      <c r="H515" s="14">
        <v>10</v>
      </c>
      <c r="I515" s="14">
        <v>0</v>
      </c>
      <c r="J515" s="14">
        <v>0</v>
      </c>
      <c r="K515" s="14">
        <v>9</v>
      </c>
      <c r="L515" s="14">
        <v>1</v>
      </c>
      <c r="M515" s="15">
        <v>3</v>
      </c>
    </row>
    <row r="516" spans="3:13" x14ac:dyDescent="0.25">
      <c r="C516" s="13" t="s">
        <v>1655</v>
      </c>
      <c r="D516" s="16" t="s">
        <v>1655</v>
      </c>
      <c r="E516" s="16" t="s">
        <v>1758</v>
      </c>
      <c r="F516" s="16">
        <v>0</v>
      </c>
      <c r="G516" s="16">
        <v>3</v>
      </c>
      <c r="H516" s="16">
        <v>12</v>
      </c>
      <c r="I516" s="16">
        <v>0</v>
      </c>
      <c r="J516" s="16">
        <v>0</v>
      </c>
      <c r="K516" s="16">
        <v>5</v>
      </c>
      <c r="L516" s="16">
        <v>2</v>
      </c>
      <c r="M516" s="17">
        <v>3</v>
      </c>
    </row>
    <row r="517" spans="3:13" x14ac:dyDescent="0.25">
      <c r="C517" s="13" t="s">
        <v>1656</v>
      </c>
      <c r="D517" s="14" t="s">
        <v>1656</v>
      </c>
      <c r="E517" s="14" t="s">
        <v>1759</v>
      </c>
      <c r="F517" s="14">
        <v>0</v>
      </c>
      <c r="G517" s="14">
        <v>2</v>
      </c>
      <c r="H517" s="14">
        <v>12</v>
      </c>
      <c r="I517" s="14">
        <v>1</v>
      </c>
      <c r="J517" s="14">
        <v>1</v>
      </c>
      <c r="K517" s="14">
        <v>13</v>
      </c>
      <c r="L517" s="14">
        <v>2</v>
      </c>
      <c r="M517" s="15">
        <v>3</v>
      </c>
    </row>
    <row r="518" spans="3:13" x14ac:dyDescent="0.25">
      <c r="C518" s="13" t="s">
        <v>1657</v>
      </c>
      <c r="D518" s="16" t="s">
        <v>1657</v>
      </c>
      <c r="E518" s="16" t="s">
        <v>1760</v>
      </c>
      <c r="F518" s="16">
        <v>0</v>
      </c>
      <c r="G518" s="16">
        <v>3</v>
      </c>
      <c r="H518" s="16">
        <v>16</v>
      </c>
      <c r="I518" s="16">
        <v>0</v>
      </c>
      <c r="J518" s="16">
        <v>5</v>
      </c>
      <c r="K518" s="16">
        <v>16</v>
      </c>
      <c r="L518" s="16">
        <v>1</v>
      </c>
      <c r="M518" s="17">
        <v>3</v>
      </c>
    </row>
    <row r="519" spans="3:13" x14ac:dyDescent="0.25">
      <c r="C519" s="13" t="s">
        <v>1658</v>
      </c>
      <c r="D519" s="14" t="s">
        <v>1658</v>
      </c>
      <c r="E519" s="14" t="s">
        <v>1761</v>
      </c>
      <c r="F519" s="14">
        <v>0</v>
      </c>
      <c r="G519" s="14">
        <v>3</v>
      </c>
      <c r="H519" s="14">
        <v>5</v>
      </c>
      <c r="I519" s="14">
        <v>0</v>
      </c>
      <c r="J519" s="14">
        <v>0</v>
      </c>
      <c r="K519" s="14">
        <v>4</v>
      </c>
      <c r="L519" s="14">
        <v>2</v>
      </c>
      <c r="M519" s="15">
        <v>3</v>
      </c>
    </row>
    <row r="520" spans="3:13" x14ac:dyDescent="0.25">
      <c r="C520" s="13" t="s">
        <v>2079</v>
      </c>
      <c r="D520" s="16" t="s">
        <v>2079</v>
      </c>
      <c r="E520" s="16" t="s">
        <v>1762</v>
      </c>
      <c r="F520" s="16">
        <v>1</v>
      </c>
      <c r="G520" s="16">
        <v>1</v>
      </c>
      <c r="H520" s="16">
        <v>8</v>
      </c>
      <c r="I520" s="16">
        <v>0</v>
      </c>
      <c r="J520" s="16">
        <v>0</v>
      </c>
      <c r="K520" s="16">
        <v>18</v>
      </c>
      <c r="L520" s="16">
        <v>1</v>
      </c>
      <c r="M520" s="17">
        <v>1</v>
      </c>
    </row>
    <row r="521" spans="3:13" x14ac:dyDescent="0.25">
      <c r="C521" s="13" t="s">
        <v>1659</v>
      </c>
      <c r="D521" s="14" t="s">
        <v>1659</v>
      </c>
      <c r="E521" s="14" t="s">
        <v>1763</v>
      </c>
      <c r="F521" s="14">
        <v>0</v>
      </c>
      <c r="G521" s="14">
        <v>3</v>
      </c>
      <c r="H521" s="14">
        <v>1</v>
      </c>
      <c r="I521" s="14">
        <v>3</v>
      </c>
      <c r="J521" s="14">
        <v>2</v>
      </c>
      <c r="K521" s="14">
        <v>14</v>
      </c>
      <c r="L521" s="14">
        <v>1</v>
      </c>
      <c r="M521" s="15">
        <v>3</v>
      </c>
    </row>
    <row r="522" spans="3:13" x14ac:dyDescent="0.25">
      <c r="C522" s="13" t="s">
        <v>1660</v>
      </c>
      <c r="D522" s="16" t="s">
        <v>1660</v>
      </c>
      <c r="E522" s="16" t="s">
        <v>1764</v>
      </c>
      <c r="F522" s="16">
        <v>1</v>
      </c>
      <c r="G522" s="16">
        <v>3</v>
      </c>
      <c r="H522" s="16">
        <v>1</v>
      </c>
      <c r="I522" s="16">
        <v>2</v>
      </c>
      <c r="J522" s="16">
        <v>1</v>
      </c>
      <c r="K522" s="16">
        <v>11</v>
      </c>
      <c r="L522" s="16">
        <v>1</v>
      </c>
      <c r="M522" s="17">
        <v>1</v>
      </c>
    </row>
    <row r="523" spans="3:13" x14ac:dyDescent="0.25">
      <c r="C523" s="13" t="s">
        <v>1661</v>
      </c>
      <c r="D523" s="14" t="s">
        <v>1661</v>
      </c>
      <c r="E523" s="14" t="s">
        <v>1765</v>
      </c>
      <c r="F523" s="14">
        <v>1</v>
      </c>
      <c r="G523" s="14">
        <v>1</v>
      </c>
      <c r="H523" s="14">
        <v>18</v>
      </c>
      <c r="I523" s="14">
        <v>1</v>
      </c>
      <c r="J523" s="14">
        <v>0</v>
      </c>
      <c r="K523" s="14">
        <v>18</v>
      </c>
      <c r="L523" s="14">
        <v>2</v>
      </c>
      <c r="M523" s="15">
        <v>1</v>
      </c>
    </row>
    <row r="524" spans="3:13" x14ac:dyDescent="0.25">
      <c r="C524" s="13" t="s">
        <v>2080</v>
      </c>
      <c r="D524" s="16" t="s">
        <v>2080</v>
      </c>
      <c r="E524" s="16" t="s">
        <v>1766</v>
      </c>
      <c r="F524" s="16">
        <v>0</v>
      </c>
      <c r="G524" s="16">
        <v>3</v>
      </c>
      <c r="H524" s="16">
        <v>5</v>
      </c>
      <c r="I524" s="16">
        <v>0</v>
      </c>
      <c r="J524" s="16">
        <v>0</v>
      </c>
      <c r="K524" s="16">
        <v>4</v>
      </c>
      <c r="L524" s="16">
        <v>2</v>
      </c>
      <c r="M524" s="17">
        <v>3</v>
      </c>
    </row>
    <row r="525" spans="3:13" x14ac:dyDescent="0.25">
      <c r="C525" s="13" t="s">
        <v>1662</v>
      </c>
      <c r="D525" s="14" t="s">
        <v>1662</v>
      </c>
      <c r="E525" s="14" t="s">
        <v>1767</v>
      </c>
      <c r="F525" s="14">
        <v>1</v>
      </c>
      <c r="G525" s="14">
        <v>1</v>
      </c>
      <c r="H525" s="14">
        <v>19</v>
      </c>
      <c r="I525" s="14">
        <v>0</v>
      </c>
      <c r="J525" s="14">
        <v>0</v>
      </c>
      <c r="K525" s="14">
        <v>16</v>
      </c>
      <c r="L525" s="14">
        <v>2</v>
      </c>
      <c r="M525" s="15">
        <v>1</v>
      </c>
    </row>
    <row r="526" spans="3:13" x14ac:dyDescent="0.25">
      <c r="C526" s="13" t="s">
        <v>1663</v>
      </c>
      <c r="D526" s="16" t="s">
        <v>1663</v>
      </c>
      <c r="E526" s="16" t="s">
        <v>1768</v>
      </c>
      <c r="F526" s="16">
        <v>1</v>
      </c>
      <c r="G526" s="16">
        <v>3</v>
      </c>
      <c r="H526" s="16">
        <v>7</v>
      </c>
      <c r="I526" s="16">
        <v>0</v>
      </c>
      <c r="J526" s="16">
        <v>0</v>
      </c>
      <c r="K526" s="16">
        <v>2</v>
      </c>
      <c r="L526" s="16">
        <v>1</v>
      </c>
      <c r="M526" s="17">
        <v>3</v>
      </c>
    </row>
    <row r="527" spans="3:13" x14ac:dyDescent="0.25">
      <c r="C527" s="13" t="s">
        <v>1664</v>
      </c>
      <c r="D527" s="14" t="s">
        <v>1664</v>
      </c>
      <c r="E527" s="14" t="s">
        <v>1769</v>
      </c>
      <c r="F527" s="14">
        <v>1</v>
      </c>
      <c r="G527" s="14">
        <v>2</v>
      </c>
      <c r="H527" s="14">
        <v>4</v>
      </c>
      <c r="I527" s="14">
        <v>0</v>
      </c>
      <c r="J527" s="14">
        <v>1</v>
      </c>
      <c r="K527" s="14">
        <v>12</v>
      </c>
      <c r="L527" s="14">
        <v>1</v>
      </c>
      <c r="M527" s="15">
        <v>3</v>
      </c>
    </row>
    <row r="528" spans="3:13" x14ac:dyDescent="0.25">
      <c r="C528" s="13" t="s">
        <v>1665</v>
      </c>
      <c r="D528" s="16" t="s">
        <v>1665</v>
      </c>
      <c r="E528" s="16" t="s">
        <v>1770</v>
      </c>
      <c r="F528" s="16">
        <v>0</v>
      </c>
      <c r="G528" s="16">
        <v>3</v>
      </c>
      <c r="H528" s="16">
        <v>6</v>
      </c>
      <c r="I528" s="16">
        <v>0</v>
      </c>
      <c r="J528" s="16">
        <v>0</v>
      </c>
      <c r="K528" s="16">
        <v>6</v>
      </c>
      <c r="L528" s="16">
        <v>2</v>
      </c>
      <c r="M528" s="17">
        <v>3</v>
      </c>
    </row>
    <row r="529" spans="3:13" x14ac:dyDescent="0.25">
      <c r="C529" s="13" t="s">
        <v>1666</v>
      </c>
      <c r="D529" s="14" t="s">
        <v>1666</v>
      </c>
      <c r="E529" s="14" t="s">
        <v>1771</v>
      </c>
      <c r="F529" s="14">
        <v>0</v>
      </c>
      <c r="G529" s="14">
        <v>3</v>
      </c>
      <c r="H529" s="14">
        <v>4</v>
      </c>
      <c r="I529" s="14">
        <v>0</v>
      </c>
      <c r="J529" s="14">
        <v>0</v>
      </c>
      <c r="K529" s="14">
        <v>1</v>
      </c>
      <c r="L529" s="14">
        <v>1</v>
      </c>
      <c r="M529" s="15">
        <v>2</v>
      </c>
    </row>
    <row r="530" spans="3:13" x14ac:dyDescent="0.25">
      <c r="C530" s="13" t="s">
        <v>2081</v>
      </c>
      <c r="D530" s="16" t="s">
        <v>2081</v>
      </c>
      <c r="E530" s="16" t="s">
        <v>1772</v>
      </c>
      <c r="F530" s="16">
        <v>0</v>
      </c>
      <c r="G530" s="16">
        <v>2</v>
      </c>
      <c r="H530" s="16">
        <v>8</v>
      </c>
      <c r="I530" s="16">
        <v>2</v>
      </c>
      <c r="J530" s="16">
        <v>0</v>
      </c>
      <c r="K530" s="16">
        <v>18</v>
      </c>
      <c r="L530" s="16">
        <v>2</v>
      </c>
      <c r="M530" s="17">
        <v>3</v>
      </c>
    </row>
    <row r="531" spans="3:13" x14ac:dyDescent="0.25">
      <c r="C531" s="13" t="s">
        <v>1667</v>
      </c>
      <c r="D531" s="14" t="s">
        <v>1667</v>
      </c>
      <c r="E531" s="14" t="s">
        <v>1773</v>
      </c>
      <c r="F531" s="14">
        <v>0</v>
      </c>
      <c r="G531" s="14">
        <v>3</v>
      </c>
      <c r="H531" s="14">
        <v>12</v>
      </c>
      <c r="I531" s="14">
        <v>1</v>
      </c>
      <c r="J531" s="14">
        <v>1</v>
      </c>
      <c r="K531" s="14">
        <v>10</v>
      </c>
      <c r="L531" s="14">
        <v>1</v>
      </c>
      <c r="M531" s="15">
        <v>2</v>
      </c>
    </row>
    <row r="532" spans="3:13" x14ac:dyDescent="0.25">
      <c r="C532" s="13" t="s">
        <v>1668</v>
      </c>
      <c r="D532" s="16" t="s">
        <v>1668</v>
      </c>
      <c r="E532" s="16" t="s">
        <v>1774</v>
      </c>
      <c r="F532" s="16">
        <v>0</v>
      </c>
      <c r="G532" s="16">
        <v>2</v>
      </c>
      <c r="H532" s="16">
        <v>7</v>
      </c>
      <c r="I532" s="16">
        <v>0</v>
      </c>
      <c r="J532" s="16">
        <v>0</v>
      </c>
      <c r="K532" s="16">
        <v>9</v>
      </c>
      <c r="L532" s="16">
        <v>2</v>
      </c>
      <c r="M532" s="17">
        <v>3</v>
      </c>
    </row>
    <row r="533" spans="3:13" x14ac:dyDescent="0.25">
      <c r="C533" s="13" t="s">
        <v>1669</v>
      </c>
      <c r="D533" s="14" t="s">
        <v>1669</v>
      </c>
      <c r="E533" s="14" t="s">
        <v>1775</v>
      </c>
      <c r="F533" s="14">
        <v>0</v>
      </c>
      <c r="G533" s="14">
        <v>1</v>
      </c>
      <c r="H533" s="14">
        <v>20</v>
      </c>
      <c r="I533" s="14">
        <v>0</v>
      </c>
      <c r="J533" s="14">
        <v>2</v>
      </c>
      <c r="K533" s="14">
        <v>19</v>
      </c>
      <c r="L533" s="14">
        <v>2</v>
      </c>
      <c r="M533" s="15">
        <v>1</v>
      </c>
    </row>
    <row r="534" spans="3:13" x14ac:dyDescent="0.25">
      <c r="C534" s="13" t="s">
        <v>1670</v>
      </c>
      <c r="D534" s="16" t="s">
        <v>1670</v>
      </c>
      <c r="E534" s="16" t="s">
        <v>1776</v>
      </c>
      <c r="F534" s="16">
        <v>1</v>
      </c>
      <c r="G534" s="16">
        <v>1</v>
      </c>
      <c r="H534" s="16">
        <v>18</v>
      </c>
      <c r="I534" s="16">
        <v>2</v>
      </c>
      <c r="J534" s="16">
        <v>0</v>
      </c>
      <c r="K534" s="16">
        <v>20</v>
      </c>
      <c r="L534" s="16">
        <v>2</v>
      </c>
      <c r="M534" s="17">
        <v>3</v>
      </c>
    </row>
    <row r="535" spans="3:13" x14ac:dyDescent="0.25">
      <c r="C535" s="13" t="s">
        <v>2082</v>
      </c>
      <c r="D535" s="14" t="s">
        <v>2082</v>
      </c>
      <c r="E535" s="14" t="s">
        <v>1777</v>
      </c>
      <c r="F535" s="14">
        <v>0</v>
      </c>
      <c r="G535" s="14">
        <v>3</v>
      </c>
      <c r="H535" s="14">
        <v>16</v>
      </c>
      <c r="I535" s="14">
        <v>0</v>
      </c>
      <c r="J535" s="14">
        <v>0</v>
      </c>
      <c r="K535" s="14">
        <v>1</v>
      </c>
      <c r="L535" s="14">
        <v>2</v>
      </c>
      <c r="M535" s="15">
        <v>1</v>
      </c>
    </row>
    <row r="536" spans="3:13" x14ac:dyDescent="0.25">
      <c r="C536" s="13" t="s">
        <v>1671</v>
      </c>
      <c r="D536" s="16" t="s">
        <v>1671</v>
      </c>
      <c r="E536" s="16" t="s">
        <v>1778</v>
      </c>
      <c r="F536" s="16">
        <v>0</v>
      </c>
      <c r="G536" s="16">
        <v>1</v>
      </c>
      <c r="H536" s="16">
        <v>18</v>
      </c>
      <c r="I536" s="16">
        <v>0</v>
      </c>
      <c r="J536" s="16">
        <v>0</v>
      </c>
      <c r="K536" s="16">
        <v>12</v>
      </c>
      <c r="L536" s="16">
        <v>2</v>
      </c>
      <c r="M536" s="17">
        <v>3</v>
      </c>
    </row>
    <row r="537" spans="3:13" x14ac:dyDescent="0.25">
      <c r="C537" s="13" t="s">
        <v>2083</v>
      </c>
      <c r="D537" s="14" t="s">
        <v>2083</v>
      </c>
      <c r="E537" s="14" t="s">
        <v>1779</v>
      </c>
      <c r="F537" s="14">
        <v>0</v>
      </c>
      <c r="G537" s="14">
        <v>3</v>
      </c>
      <c r="H537" s="14">
        <v>14</v>
      </c>
      <c r="I537" s="14">
        <v>0</v>
      </c>
      <c r="J537" s="14">
        <v>0</v>
      </c>
      <c r="K537" s="14">
        <v>2</v>
      </c>
      <c r="L537" s="14">
        <v>2</v>
      </c>
      <c r="M537" s="15">
        <v>3</v>
      </c>
    </row>
    <row r="538" spans="3:13" x14ac:dyDescent="0.25">
      <c r="C538" s="13" t="s">
        <v>1672</v>
      </c>
      <c r="D538" s="16" t="s">
        <v>1672</v>
      </c>
      <c r="E538" s="16" t="s">
        <v>1780</v>
      </c>
      <c r="F538" s="16">
        <v>1</v>
      </c>
      <c r="G538" s="16">
        <v>3</v>
      </c>
      <c r="H538" s="16">
        <v>5</v>
      </c>
      <c r="I538" s="16">
        <v>1</v>
      </c>
      <c r="J538" s="16">
        <v>0</v>
      </c>
      <c r="K538" s="16">
        <v>5</v>
      </c>
      <c r="L538" s="16">
        <v>2</v>
      </c>
      <c r="M538" s="17">
        <v>3</v>
      </c>
    </row>
    <row r="539" spans="3:13" x14ac:dyDescent="0.25">
      <c r="C539" s="13" t="s">
        <v>1673</v>
      </c>
      <c r="D539" s="14" t="s">
        <v>1673</v>
      </c>
      <c r="E539" s="14" t="s">
        <v>1781</v>
      </c>
      <c r="F539" s="14">
        <v>0</v>
      </c>
      <c r="G539" s="14">
        <v>2</v>
      </c>
      <c r="H539" s="14">
        <v>12</v>
      </c>
      <c r="I539" s="14">
        <v>2</v>
      </c>
      <c r="J539" s="14">
        <v>0</v>
      </c>
      <c r="K539" s="14">
        <v>18</v>
      </c>
      <c r="L539" s="14">
        <v>2</v>
      </c>
      <c r="M539" s="15">
        <v>3</v>
      </c>
    </row>
    <row r="540" spans="3:13" x14ac:dyDescent="0.25">
      <c r="C540" s="13" t="s">
        <v>2084</v>
      </c>
      <c r="D540" s="16" t="s">
        <v>2084</v>
      </c>
      <c r="E540" s="16" t="s">
        <v>1782</v>
      </c>
      <c r="F540" s="16">
        <v>0</v>
      </c>
      <c r="G540" s="16">
        <v>2</v>
      </c>
      <c r="H540" s="16">
        <v>9</v>
      </c>
      <c r="I540" s="16">
        <v>0</v>
      </c>
      <c r="J540" s="16">
        <v>0</v>
      </c>
      <c r="K540" s="16">
        <v>9</v>
      </c>
      <c r="L540" s="16">
        <v>2</v>
      </c>
      <c r="M540" s="17">
        <v>3</v>
      </c>
    </row>
    <row r="541" spans="3:13" x14ac:dyDescent="0.25">
      <c r="C541" s="13" t="s">
        <v>1674</v>
      </c>
      <c r="D541" s="14" t="s">
        <v>1674</v>
      </c>
      <c r="E541" s="14" t="s">
        <v>1783</v>
      </c>
      <c r="F541" s="14">
        <v>0</v>
      </c>
      <c r="G541" s="14">
        <v>3</v>
      </c>
      <c r="H541" s="14">
        <v>17</v>
      </c>
      <c r="I541" s="14">
        <v>0</v>
      </c>
      <c r="J541" s="14">
        <v>0</v>
      </c>
      <c r="K541" s="14">
        <v>5</v>
      </c>
      <c r="L541" s="14">
        <v>2</v>
      </c>
      <c r="M541" s="15">
        <v>3</v>
      </c>
    </row>
    <row r="542" spans="3:13" x14ac:dyDescent="0.25">
      <c r="C542" s="13" t="s">
        <v>1675</v>
      </c>
      <c r="D542" s="16" t="s">
        <v>1675</v>
      </c>
      <c r="E542" s="16" t="s">
        <v>1784</v>
      </c>
      <c r="F542" s="16">
        <v>1</v>
      </c>
      <c r="G542" s="16">
        <v>2</v>
      </c>
      <c r="H542" s="16">
        <v>16</v>
      </c>
      <c r="I542" s="16">
        <v>1</v>
      </c>
      <c r="J542" s="16">
        <v>1</v>
      </c>
      <c r="K542" s="16">
        <v>16</v>
      </c>
      <c r="L542" s="16">
        <v>1</v>
      </c>
      <c r="M542" s="17">
        <v>3</v>
      </c>
    </row>
    <row r="543" spans="3:13" x14ac:dyDescent="0.25">
      <c r="C543" s="13" t="s">
        <v>1676</v>
      </c>
      <c r="D543" s="14" t="s">
        <v>1676</v>
      </c>
      <c r="E543" s="14" t="s">
        <v>1785</v>
      </c>
      <c r="F543" s="14">
        <v>0</v>
      </c>
      <c r="G543" s="14">
        <v>1</v>
      </c>
      <c r="H543" s="14">
        <v>12</v>
      </c>
      <c r="I543" s="14">
        <v>1</v>
      </c>
      <c r="J543" s="14">
        <v>0</v>
      </c>
      <c r="K543" s="14">
        <v>17</v>
      </c>
      <c r="L543" s="14">
        <v>2</v>
      </c>
      <c r="M543" s="15">
        <v>3</v>
      </c>
    </row>
    <row r="544" spans="3:13" x14ac:dyDescent="0.25">
      <c r="C544" s="13" t="s">
        <v>2085</v>
      </c>
      <c r="D544" s="16" t="s">
        <v>2085</v>
      </c>
      <c r="E544" s="16" t="s">
        <v>1786</v>
      </c>
      <c r="F544" s="16">
        <v>0</v>
      </c>
      <c r="G544" s="16">
        <v>2</v>
      </c>
      <c r="H544" s="16">
        <v>20</v>
      </c>
      <c r="I544" s="16">
        <v>0</v>
      </c>
      <c r="J544" s="16">
        <v>0</v>
      </c>
      <c r="K544" s="16">
        <v>7</v>
      </c>
      <c r="L544" s="16">
        <v>2</v>
      </c>
      <c r="M544" s="17">
        <v>3</v>
      </c>
    </row>
    <row r="545" spans="3:13" x14ac:dyDescent="0.25">
      <c r="C545" s="13" t="s">
        <v>1677</v>
      </c>
      <c r="D545" s="14" t="s">
        <v>1677</v>
      </c>
      <c r="E545" s="14" t="s">
        <v>1787</v>
      </c>
      <c r="F545" s="14">
        <v>1</v>
      </c>
      <c r="G545" s="14">
        <v>2</v>
      </c>
      <c r="H545" s="14">
        <v>12</v>
      </c>
      <c r="I545" s="14">
        <v>0</v>
      </c>
      <c r="J545" s="14">
        <v>0</v>
      </c>
      <c r="K545" s="14">
        <v>9</v>
      </c>
      <c r="L545" s="14">
        <v>2</v>
      </c>
      <c r="M545" s="15">
        <v>3</v>
      </c>
    </row>
    <row r="546" spans="3:13" x14ac:dyDescent="0.25">
      <c r="C546" s="13" t="s">
        <v>2086</v>
      </c>
      <c r="D546" s="16" t="s">
        <v>2086</v>
      </c>
      <c r="E546" s="16" t="s">
        <v>1788</v>
      </c>
      <c r="F546" s="16">
        <v>0</v>
      </c>
      <c r="G546" s="16">
        <v>3</v>
      </c>
      <c r="H546" s="16">
        <v>4</v>
      </c>
      <c r="I546" s="16">
        <v>0</v>
      </c>
      <c r="J546" s="16">
        <v>0</v>
      </c>
      <c r="K546" s="16">
        <v>3</v>
      </c>
      <c r="L546" s="16">
        <v>2</v>
      </c>
      <c r="M546" s="17">
        <v>3</v>
      </c>
    </row>
    <row r="547" spans="3:13" x14ac:dyDescent="0.25">
      <c r="C547" s="13" t="s">
        <v>1678</v>
      </c>
      <c r="D547" s="14" t="s">
        <v>1678</v>
      </c>
      <c r="E547" s="14" t="s">
        <v>1789</v>
      </c>
      <c r="F547" s="14">
        <v>0</v>
      </c>
      <c r="G547" s="14">
        <v>3</v>
      </c>
      <c r="H547" s="14">
        <v>8</v>
      </c>
      <c r="I547" s="14">
        <v>0</v>
      </c>
      <c r="J547" s="14">
        <v>0</v>
      </c>
      <c r="K547" s="14">
        <v>5</v>
      </c>
      <c r="L547" s="14">
        <v>2</v>
      </c>
      <c r="M547" s="15">
        <v>3</v>
      </c>
    </row>
    <row r="548" spans="3:13" x14ac:dyDescent="0.25">
      <c r="C548" s="13" t="s">
        <v>1679</v>
      </c>
      <c r="D548" s="16" t="s">
        <v>1679</v>
      </c>
      <c r="E548" s="16" t="s">
        <v>1790</v>
      </c>
      <c r="F548" s="16">
        <v>1</v>
      </c>
      <c r="G548" s="16">
        <v>3</v>
      </c>
      <c r="H548" s="16">
        <v>4</v>
      </c>
      <c r="I548" s="16">
        <v>0</v>
      </c>
      <c r="J548" s="16">
        <v>0</v>
      </c>
      <c r="K548" s="16">
        <v>7</v>
      </c>
      <c r="L548" s="16">
        <v>1</v>
      </c>
      <c r="M548" s="17">
        <v>3</v>
      </c>
    </row>
    <row r="549" spans="3:13" x14ac:dyDescent="0.25">
      <c r="C549" s="13" t="s">
        <v>1680</v>
      </c>
      <c r="D549" s="14" t="s">
        <v>1680</v>
      </c>
      <c r="E549" s="14" t="s">
        <v>1791</v>
      </c>
      <c r="F549" s="14">
        <v>0</v>
      </c>
      <c r="G549" s="14">
        <v>3</v>
      </c>
      <c r="H549" s="14">
        <v>17</v>
      </c>
      <c r="I549" s="14">
        <v>1</v>
      </c>
      <c r="J549" s="14">
        <v>6</v>
      </c>
      <c r="K549" s="14">
        <v>16</v>
      </c>
      <c r="L549" s="14">
        <v>1</v>
      </c>
      <c r="M549" s="15">
        <v>3</v>
      </c>
    </row>
    <row r="550" spans="3:13" x14ac:dyDescent="0.25">
      <c r="C550" s="13" t="s">
        <v>1681</v>
      </c>
      <c r="D550" s="16" t="s">
        <v>1681</v>
      </c>
      <c r="E550" s="16" t="s">
        <v>1792</v>
      </c>
      <c r="F550" s="16">
        <v>1</v>
      </c>
      <c r="G550" s="16">
        <v>1</v>
      </c>
      <c r="H550" s="16">
        <v>14</v>
      </c>
      <c r="I550" s="16">
        <v>0</v>
      </c>
      <c r="J550" s="16">
        <v>1</v>
      </c>
      <c r="K550" s="16">
        <v>20</v>
      </c>
      <c r="L550" s="16">
        <v>2</v>
      </c>
      <c r="M550" s="17">
        <v>1</v>
      </c>
    </row>
    <row r="551" spans="3:13" x14ac:dyDescent="0.25">
      <c r="C551" s="13" t="s">
        <v>2087</v>
      </c>
      <c r="D551" s="14" t="s">
        <v>2087</v>
      </c>
      <c r="E551" s="14" t="s">
        <v>1793</v>
      </c>
      <c r="F551" s="14">
        <v>1</v>
      </c>
      <c r="G551" s="14">
        <v>1</v>
      </c>
      <c r="H551" s="14">
        <v>10</v>
      </c>
      <c r="I551" s="14">
        <v>0</v>
      </c>
      <c r="J551" s="14">
        <v>0</v>
      </c>
      <c r="K551" s="14">
        <v>18</v>
      </c>
      <c r="L551" s="14">
        <v>2</v>
      </c>
      <c r="M551" s="15">
        <v>1</v>
      </c>
    </row>
    <row r="552" spans="3:13" x14ac:dyDescent="0.25">
      <c r="C552" s="13" t="s">
        <v>1682</v>
      </c>
      <c r="D552" s="16" t="s">
        <v>1682</v>
      </c>
      <c r="E552" s="16" t="s">
        <v>1794</v>
      </c>
      <c r="F552" s="16">
        <v>0</v>
      </c>
      <c r="G552" s="16">
        <v>3</v>
      </c>
      <c r="H552" s="16">
        <v>5</v>
      </c>
      <c r="I552" s="16">
        <v>0</v>
      </c>
      <c r="J552" s="16">
        <v>0</v>
      </c>
      <c r="K552" s="16">
        <v>6</v>
      </c>
      <c r="L552" s="16">
        <v>2</v>
      </c>
      <c r="M552" s="17">
        <v>3</v>
      </c>
    </row>
    <row r="553" spans="3:13" x14ac:dyDescent="0.25">
      <c r="C553" s="13" t="s">
        <v>1683</v>
      </c>
      <c r="D553" s="14" t="s">
        <v>1683</v>
      </c>
      <c r="E553" s="14" t="s">
        <v>1795</v>
      </c>
      <c r="F553" s="14">
        <v>0</v>
      </c>
      <c r="G553" s="14">
        <v>3</v>
      </c>
      <c r="H553" s="14">
        <v>2</v>
      </c>
      <c r="I553" s="14">
        <v>5</v>
      </c>
      <c r="J553" s="14">
        <v>2</v>
      </c>
      <c r="K553" s="14">
        <v>16</v>
      </c>
      <c r="L553" s="14">
        <v>2</v>
      </c>
      <c r="M553" s="15">
        <v>3</v>
      </c>
    </row>
    <row r="554" spans="3:13" x14ac:dyDescent="0.25">
      <c r="C554" s="13" t="s">
        <v>1684</v>
      </c>
      <c r="D554" s="16" t="s">
        <v>1684</v>
      </c>
      <c r="E554" s="16" t="s">
        <v>1796</v>
      </c>
      <c r="F554" s="16">
        <v>0</v>
      </c>
      <c r="G554" s="16">
        <v>2</v>
      </c>
      <c r="H554" s="16">
        <v>20</v>
      </c>
      <c r="I554" s="16">
        <v>1</v>
      </c>
      <c r="J554" s="16">
        <v>1</v>
      </c>
      <c r="K554" s="16">
        <v>16</v>
      </c>
      <c r="L554" s="16">
        <v>2</v>
      </c>
      <c r="M554" s="17">
        <v>3</v>
      </c>
    </row>
    <row r="555" spans="3:13" x14ac:dyDescent="0.25">
      <c r="C555" s="13" t="s">
        <v>1685</v>
      </c>
      <c r="D555" s="14" t="s">
        <v>1685</v>
      </c>
      <c r="E555" s="14" t="s">
        <v>1797</v>
      </c>
      <c r="F555" s="14">
        <v>0</v>
      </c>
      <c r="G555" s="14">
        <v>2</v>
      </c>
      <c r="H555" s="14">
        <v>9</v>
      </c>
      <c r="I555" s="14">
        <v>1</v>
      </c>
      <c r="J555" s="14">
        <v>2</v>
      </c>
      <c r="K555" s="14">
        <v>16</v>
      </c>
      <c r="L555" s="14">
        <v>2</v>
      </c>
      <c r="M555" s="15">
        <v>1</v>
      </c>
    </row>
    <row r="556" spans="3:13" x14ac:dyDescent="0.25">
      <c r="C556" s="13" t="s">
        <v>1686</v>
      </c>
      <c r="D556" s="16" t="s">
        <v>1686</v>
      </c>
      <c r="E556" s="16" t="s">
        <v>1798</v>
      </c>
      <c r="F556" s="16">
        <v>0</v>
      </c>
      <c r="G556" s="16">
        <v>3</v>
      </c>
      <c r="H556" s="16">
        <v>2</v>
      </c>
      <c r="I556" s="16">
        <v>4</v>
      </c>
      <c r="J556" s="16">
        <v>1</v>
      </c>
      <c r="K556" s="16">
        <v>16</v>
      </c>
      <c r="L556" s="16">
        <v>2</v>
      </c>
      <c r="M556" s="17">
        <v>3</v>
      </c>
    </row>
    <row r="557" spans="3:13" x14ac:dyDescent="0.25">
      <c r="C557" s="13" t="s">
        <v>1687</v>
      </c>
      <c r="D557" s="14" t="s">
        <v>1687</v>
      </c>
      <c r="E557" s="14" t="s">
        <v>1799</v>
      </c>
      <c r="F557" s="14">
        <v>0</v>
      </c>
      <c r="G557" s="14">
        <v>3</v>
      </c>
      <c r="H557" s="14">
        <v>5</v>
      </c>
      <c r="I557" s="14">
        <v>0</v>
      </c>
      <c r="J557" s="14">
        <v>0</v>
      </c>
      <c r="K557" s="14">
        <v>7</v>
      </c>
      <c r="L557" s="14">
        <v>2</v>
      </c>
      <c r="M557" s="15">
        <v>3</v>
      </c>
    </row>
    <row r="558" spans="3:13" x14ac:dyDescent="0.25">
      <c r="C558" s="13" t="s">
        <v>1688</v>
      </c>
      <c r="D558" s="16" t="s">
        <v>1688</v>
      </c>
      <c r="E558" s="16" t="s">
        <v>1800</v>
      </c>
      <c r="F558" s="16">
        <v>0</v>
      </c>
      <c r="G558" s="16">
        <v>3</v>
      </c>
      <c r="H558" s="16">
        <v>4</v>
      </c>
      <c r="I558" s="16">
        <v>0</v>
      </c>
      <c r="J558" s="16">
        <v>0</v>
      </c>
      <c r="K558" s="16">
        <v>3</v>
      </c>
      <c r="L558" s="16">
        <v>2</v>
      </c>
      <c r="M558" s="17">
        <v>3</v>
      </c>
    </row>
    <row r="559" spans="3:13" x14ac:dyDescent="0.25">
      <c r="C559" s="13" t="s">
        <v>1689</v>
      </c>
      <c r="D559" s="14" t="s">
        <v>1689</v>
      </c>
      <c r="E559" s="14" t="s">
        <v>1801</v>
      </c>
      <c r="F559" s="14">
        <v>1</v>
      </c>
      <c r="G559" s="14">
        <v>1</v>
      </c>
      <c r="H559" s="14">
        <v>3</v>
      </c>
      <c r="I559" s="14">
        <v>0</v>
      </c>
      <c r="J559" s="14">
        <v>1</v>
      </c>
      <c r="K559" s="14">
        <v>20</v>
      </c>
      <c r="L559" s="14">
        <v>1</v>
      </c>
      <c r="M559" s="15">
        <v>3</v>
      </c>
    </row>
    <row r="560" spans="3:13" x14ac:dyDescent="0.25">
      <c r="C560" s="13" t="s">
        <v>2088</v>
      </c>
      <c r="D560" s="16" t="s">
        <v>2088</v>
      </c>
      <c r="E560" s="16" t="s">
        <v>1802</v>
      </c>
      <c r="F560" s="16">
        <v>1</v>
      </c>
      <c r="G560" s="16">
        <v>1</v>
      </c>
      <c r="H560" s="16">
        <v>12</v>
      </c>
      <c r="I560" s="16">
        <v>1</v>
      </c>
      <c r="J560" s="16">
        <v>0</v>
      </c>
      <c r="K560" s="16">
        <v>17</v>
      </c>
      <c r="L560" s="16">
        <v>2</v>
      </c>
      <c r="M560" s="17">
        <v>3</v>
      </c>
    </row>
    <row r="561" spans="3:13" x14ac:dyDescent="0.25">
      <c r="C561" s="13" t="s">
        <v>1690</v>
      </c>
      <c r="D561" s="14" t="s">
        <v>1690</v>
      </c>
      <c r="E561" s="14" t="s">
        <v>1803</v>
      </c>
      <c r="F561" s="14">
        <v>1</v>
      </c>
      <c r="G561" s="14">
        <v>3</v>
      </c>
      <c r="H561" s="14">
        <v>1</v>
      </c>
      <c r="I561" s="14">
        <v>0</v>
      </c>
      <c r="J561" s="14">
        <v>1</v>
      </c>
      <c r="K561" s="14">
        <v>10</v>
      </c>
      <c r="L561" s="14">
        <v>1</v>
      </c>
      <c r="M561" s="15">
        <v>1</v>
      </c>
    </row>
    <row r="562" spans="3:13" x14ac:dyDescent="0.25">
      <c r="C562" s="13" t="s">
        <v>1691</v>
      </c>
      <c r="D562" s="16" t="s">
        <v>1691</v>
      </c>
      <c r="E562" s="16" t="s">
        <v>1804</v>
      </c>
      <c r="F562" s="16">
        <v>0</v>
      </c>
      <c r="G562" s="16">
        <v>3</v>
      </c>
      <c r="H562" s="16">
        <v>9</v>
      </c>
      <c r="I562" s="16">
        <v>0</v>
      </c>
      <c r="J562" s="16">
        <v>0</v>
      </c>
      <c r="K562" s="16">
        <v>1</v>
      </c>
      <c r="L562" s="16">
        <v>2</v>
      </c>
      <c r="M562" s="17">
        <v>1</v>
      </c>
    </row>
    <row r="563" spans="3:13" x14ac:dyDescent="0.25">
      <c r="C563" s="13" t="s">
        <v>1692</v>
      </c>
      <c r="D563" s="14" t="s">
        <v>1692</v>
      </c>
      <c r="E563" s="14" t="s">
        <v>1805</v>
      </c>
      <c r="F563" s="14">
        <v>0</v>
      </c>
      <c r="G563" s="14">
        <v>1</v>
      </c>
      <c r="H563" s="14">
        <v>20</v>
      </c>
      <c r="I563" s="14">
        <v>0</v>
      </c>
      <c r="J563" s="14">
        <v>0</v>
      </c>
      <c r="K563" s="14">
        <v>14</v>
      </c>
      <c r="L563" s="14">
        <v>2</v>
      </c>
      <c r="M563" s="15">
        <v>3</v>
      </c>
    </row>
    <row r="564" spans="3:13" x14ac:dyDescent="0.25">
      <c r="C564" s="13" t="s">
        <v>1693</v>
      </c>
      <c r="D564" s="16" t="s">
        <v>1693</v>
      </c>
      <c r="E564" s="16" t="s">
        <v>1806</v>
      </c>
      <c r="F564" s="16">
        <v>0</v>
      </c>
      <c r="G564" s="16">
        <v>2</v>
      </c>
      <c r="H564" s="16">
        <v>19</v>
      </c>
      <c r="I564" s="16">
        <v>0</v>
      </c>
      <c r="J564" s="16">
        <v>0</v>
      </c>
      <c r="K564" s="16">
        <v>10</v>
      </c>
      <c r="L564" s="16">
        <v>2</v>
      </c>
      <c r="M564" s="17">
        <v>3</v>
      </c>
    </row>
    <row r="565" spans="3:13" x14ac:dyDescent="0.25">
      <c r="C565" s="13" t="s">
        <v>2089</v>
      </c>
      <c r="D565" s="14" t="s">
        <v>2089</v>
      </c>
      <c r="E565" s="14" t="s">
        <v>1807</v>
      </c>
      <c r="F565" s="14">
        <v>0</v>
      </c>
      <c r="G565" s="14">
        <v>3</v>
      </c>
      <c r="H565" s="14">
        <v>17</v>
      </c>
      <c r="I565" s="14">
        <v>0</v>
      </c>
      <c r="J565" s="14">
        <v>0</v>
      </c>
      <c r="K565" s="14">
        <v>5</v>
      </c>
      <c r="L565" s="14">
        <v>2</v>
      </c>
      <c r="M565" s="15">
        <v>3</v>
      </c>
    </row>
    <row r="566" spans="3:13" x14ac:dyDescent="0.25">
      <c r="C566" s="13" t="s">
        <v>1694</v>
      </c>
      <c r="D566" s="16" t="s">
        <v>1694</v>
      </c>
      <c r="E566" s="16" t="s">
        <v>1808</v>
      </c>
      <c r="F566" s="16">
        <v>0</v>
      </c>
      <c r="G566" s="16">
        <v>1</v>
      </c>
      <c r="H566" s="16">
        <v>18</v>
      </c>
      <c r="I566" s="16">
        <v>1</v>
      </c>
      <c r="J566" s="16">
        <v>1</v>
      </c>
      <c r="K566" s="16">
        <v>19</v>
      </c>
      <c r="L566" s="16">
        <v>2</v>
      </c>
      <c r="M566" s="17">
        <v>1</v>
      </c>
    </row>
    <row r="567" spans="3:13" x14ac:dyDescent="0.25">
      <c r="C567" s="13" t="s">
        <v>1695</v>
      </c>
      <c r="D567" s="14" t="s">
        <v>1695</v>
      </c>
      <c r="E567" s="14" t="s">
        <v>1809</v>
      </c>
      <c r="F567" s="14">
        <v>0</v>
      </c>
      <c r="G567" s="14">
        <v>3</v>
      </c>
      <c r="H567" s="14">
        <v>16</v>
      </c>
      <c r="I567" s="14">
        <v>0</v>
      </c>
      <c r="J567" s="14">
        <v>0</v>
      </c>
      <c r="K567" s="14">
        <v>2</v>
      </c>
      <c r="L567" s="14">
        <v>2</v>
      </c>
      <c r="M567" s="15">
        <v>3</v>
      </c>
    </row>
    <row r="568" spans="3:13" x14ac:dyDescent="0.25">
      <c r="C568" s="13" t="s">
        <v>1696</v>
      </c>
      <c r="D568" s="16" t="s">
        <v>1696</v>
      </c>
      <c r="E568" s="16" t="s">
        <v>1810</v>
      </c>
      <c r="F568" s="16">
        <v>1</v>
      </c>
      <c r="G568" s="16">
        <v>1</v>
      </c>
      <c r="H568" s="16">
        <v>4</v>
      </c>
      <c r="I568" s="16">
        <v>1</v>
      </c>
      <c r="J568" s="16">
        <v>0</v>
      </c>
      <c r="K568" s="16">
        <v>20</v>
      </c>
      <c r="L568" s="16">
        <v>1</v>
      </c>
      <c r="M568" s="17">
        <v>1</v>
      </c>
    </row>
    <row r="569" spans="3:13" x14ac:dyDescent="0.25">
      <c r="C569" s="13" t="s">
        <v>1697</v>
      </c>
      <c r="D569" s="14" t="s">
        <v>1697</v>
      </c>
      <c r="E569" s="14" t="s">
        <v>1811</v>
      </c>
      <c r="F569" s="14">
        <v>1</v>
      </c>
      <c r="G569" s="14">
        <v>1</v>
      </c>
      <c r="H569" s="14">
        <v>14</v>
      </c>
      <c r="I569" s="14">
        <v>0</v>
      </c>
      <c r="J569" s="14">
        <v>0</v>
      </c>
      <c r="K569" s="14">
        <v>14</v>
      </c>
      <c r="L569" s="14">
        <v>2</v>
      </c>
      <c r="M569" s="15">
        <v>3</v>
      </c>
    </row>
    <row r="570" spans="3:13" x14ac:dyDescent="0.25">
      <c r="C570" s="13" t="s">
        <v>2090</v>
      </c>
      <c r="D570" s="16" t="s">
        <v>2090</v>
      </c>
      <c r="E570" s="16" t="s">
        <v>1812</v>
      </c>
      <c r="F570" s="16">
        <v>0</v>
      </c>
      <c r="G570" s="16">
        <v>3</v>
      </c>
      <c r="H570" s="16">
        <v>4</v>
      </c>
      <c r="I570" s="16">
        <v>0</v>
      </c>
      <c r="J570" s="16">
        <v>1</v>
      </c>
      <c r="K570" s="16">
        <v>10</v>
      </c>
      <c r="L570" s="16">
        <v>1</v>
      </c>
      <c r="M570" s="17">
        <v>1</v>
      </c>
    </row>
    <row r="571" spans="3:13" x14ac:dyDescent="0.25">
      <c r="C571" s="13" t="s">
        <v>1698</v>
      </c>
      <c r="D571" s="14" t="s">
        <v>1698</v>
      </c>
      <c r="E571" s="14" t="s">
        <v>1813</v>
      </c>
      <c r="F571" s="14">
        <v>0</v>
      </c>
      <c r="G571" s="14">
        <v>3</v>
      </c>
      <c r="H571" s="14">
        <v>9</v>
      </c>
      <c r="I571" s="14">
        <v>0</v>
      </c>
      <c r="J571" s="14">
        <v>0</v>
      </c>
      <c r="K571" s="14">
        <v>2</v>
      </c>
      <c r="L571" s="14">
        <v>2</v>
      </c>
      <c r="M571" s="15">
        <v>2</v>
      </c>
    </row>
    <row r="572" spans="3:13" x14ac:dyDescent="0.25">
      <c r="C572" s="13" t="s">
        <v>1699</v>
      </c>
      <c r="D572" s="16" t="s">
        <v>1699</v>
      </c>
      <c r="E572" s="16" t="s">
        <v>1814</v>
      </c>
      <c r="F572" s="16">
        <v>0</v>
      </c>
      <c r="G572" s="16">
        <v>3</v>
      </c>
      <c r="H572" s="16">
        <v>9</v>
      </c>
      <c r="I572" s="16">
        <v>1</v>
      </c>
      <c r="J572" s="16">
        <v>0</v>
      </c>
      <c r="K572" s="16">
        <v>4</v>
      </c>
      <c r="L572" s="16">
        <v>2</v>
      </c>
      <c r="M572" s="17">
        <v>3</v>
      </c>
    </row>
    <row r="573" spans="3:13" x14ac:dyDescent="0.25">
      <c r="C573" s="13" t="s">
        <v>2091</v>
      </c>
      <c r="D573" s="14" t="s">
        <v>2091</v>
      </c>
      <c r="E573" s="14" t="s">
        <v>1815</v>
      </c>
      <c r="F573" s="14">
        <v>0</v>
      </c>
      <c r="G573" s="14">
        <v>2</v>
      </c>
      <c r="H573" s="14">
        <v>15</v>
      </c>
      <c r="I573" s="14">
        <v>0</v>
      </c>
      <c r="J573" s="14">
        <v>0</v>
      </c>
      <c r="K573" s="14">
        <v>13</v>
      </c>
      <c r="L573" s="14">
        <v>2</v>
      </c>
      <c r="M573" s="15">
        <v>3</v>
      </c>
    </row>
    <row r="574" spans="3:13" x14ac:dyDescent="0.25">
      <c r="C574" s="13" t="s">
        <v>1700</v>
      </c>
      <c r="D574" s="16" t="s">
        <v>1700</v>
      </c>
      <c r="E574" s="16" t="s">
        <v>1816</v>
      </c>
      <c r="F574" s="16">
        <v>1</v>
      </c>
      <c r="G574" s="16">
        <v>2</v>
      </c>
      <c r="H574" s="16">
        <v>17</v>
      </c>
      <c r="I574" s="16">
        <v>0</v>
      </c>
      <c r="J574" s="16">
        <v>0</v>
      </c>
      <c r="K574" s="16">
        <v>10</v>
      </c>
      <c r="L574" s="16">
        <v>1</v>
      </c>
      <c r="M574" s="17">
        <v>3</v>
      </c>
    </row>
    <row r="575" spans="3:13" x14ac:dyDescent="0.25">
      <c r="C575" s="13" t="s">
        <v>1701</v>
      </c>
      <c r="D575" s="14" t="s">
        <v>1701</v>
      </c>
      <c r="E575" s="14" t="s">
        <v>1817</v>
      </c>
      <c r="F575" s="14">
        <v>1</v>
      </c>
      <c r="G575" s="14">
        <v>1</v>
      </c>
      <c r="H575" s="14">
        <v>16</v>
      </c>
      <c r="I575" s="14">
        <v>0</v>
      </c>
      <c r="J575" s="14">
        <v>0</v>
      </c>
      <c r="K575" s="14">
        <v>14</v>
      </c>
      <c r="L575" s="14">
        <v>2</v>
      </c>
      <c r="M575" s="15">
        <v>3</v>
      </c>
    </row>
    <row r="576" spans="3:13" x14ac:dyDescent="0.25">
      <c r="C576" s="13" t="s">
        <v>2092</v>
      </c>
      <c r="D576" s="16" t="s">
        <v>2092</v>
      </c>
      <c r="E576" s="16" t="s">
        <v>1818</v>
      </c>
      <c r="F576" s="16">
        <v>1</v>
      </c>
      <c r="G576" s="16">
        <v>1</v>
      </c>
      <c r="H576" s="16">
        <v>7</v>
      </c>
      <c r="I576" s="16">
        <v>0</v>
      </c>
      <c r="J576" s="16">
        <v>0</v>
      </c>
      <c r="K576" s="16">
        <v>20</v>
      </c>
      <c r="L576" s="16">
        <v>1</v>
      </c>
      <c r="M576" s="17">
        <v>3</v>
      </c>
    </row>
    <row r="577" spans="3:13" x14ac:dyDescent="0.25">
      <c r="C577" s="13" t="s">
        <v>2093</v>
      </c>
      <c r="D577" s="14" t="s">
        <v>2093</v>
      </c>
      <c r="E577" s="14" t="s">
        <v>1819</v>
      </c>
      <c r="F577" s="14">
        <v>1</v>
      </c>
      <c r="G577" s="14">
        <v>1</v>
      </c>
      <c r="H577" s="14">
        <v>8</v>
      </c>
      <c r="I577" s="14">
        <v>0</v>
      </c>
      <c r="J577" s="14">
        <v>0</v>
      </c>
      <c r="K577" s="14">
        <v>17</v>
      </c>
      <c r="L577" s="14">
        <v>1</v>
      </c>
      <c r="M577" s="15">
        <v>1</v>
      </c>
    </row>
    <row r="578" spans="3:13" x14ac:dyDescent="0.25">
      <c r="C578" s="13" t="s">
        <v>1702</v>
      </c>
      <c r="D578" s="16" t="s">
        <v>1702</v>
      </c>
      <c r="E578" s="16" t="s">
        <v>1820</v>
      </c>
      <c r="F578" s="16">
        <v>1</v>
      </c>
      <c r="G578" s="16">
        <v>1</v>
      </c>
      <c r="H578" s="16">
        <v>18</v>
      </c>
      <c r="I578" s="16">
        <v>1</v>
      </c>
      <c r="J578" s="16">
        <v>0</v>
      </c>
      <c r="K578" s="16">
        <v>17</v>
      </c>
      <c r="L578" s="16">
        <v>2</v>
      </c>
      <c r="M578" s="17">
        <v>3</v>
      </c>
    </row>
    <row r="579" spans="3:13" x14ac:dyDescent="0.25">
      <c r="C579" s="13" t="s">
        <v>1703</v>
      </c>
      <c r="D579" s="14" t="s">
        <v>1703</v>
      </c>
      <c r="E579" s="14" t="s">
        <v>1821</v>
      </c>
      <c r="F579" s="14">
        <v>0</v>
      </c>
      <c r="G579" s="14">
        <v>3</v>
      </c>
      <c r="H579" s="14">
        <v>11</v>
      </c>
      <c r="I579" s="14">
        <v>0</v>
      </c>
      <c r="J579" s="14">
        <v>0</v>
      </c>
      <c r="K579" s="14">
        <v>6</v>
      </c>
      <c r="L579" s="14">
        <v>2</v>
      </c>
      <c r="M579" s="15">
        <v>3</v>
      </c>
    </row>
    <row r="580" spans="3:13" x14ac:dyDescent="0.25">
      <c r="C580" s="13" t="s">
        <v>1704</v>
      </c>
      <c r="D580" s="16" t="s">
        <v>1704</v>
      </c>
      <c r="E580" s="16" t="s">
        <v>1822</v>
      </c>
      <c r="F580" s="16">
        <v>0</v>
      </c>
      <c r="G580" s="16">
        <v>2</v>
      </c>
      <c r="H580" s="16">
        <v>19</v>
      </c>
      <c r="I580" s="16">
        <v>0</v>
      </c>
      <c r="J580" s="16">
        <v>0</v>
      </c>
      <c r="K580" s="16">
        <v>9</v>
      </c>
      <c r="L580" s="16">
        <v>2</v>
      </c>
      <c r="M580" s="17">
        <v>3</v>
      </c>
    </row>
    <row r="581" spans="3:13" x14ac:dyDescent="0.25">
      <c r="C581" s="13" t="s">
        <v>2094</v>
      </c>
      <c r="D581" s="14" t="s">
        <v>2094</v>
      </c>
      <c r="E581" s="14" t="s">
        <v>1823</v>
      </c>
      <c r="F581" s="14">
        <v>0</v>
      </c>
      <c r="G581" s="14">
        <v>3</v>
      </c>
      <c r="H581" s="14">
        <v>5</v>
      </c>
      <c r="I581" s="14">
        <v>0</v>
      </c>
      <c r="J581" s="14">
        <v>0</v>
      </c>
      <c r="K581" s="14">
        <v>2</v>
      </c>
      <c r="L581" s="14">
        <v>2</v>
      </c>
      <c r="M581" s="15">
        <v>3</v>
      </c>
    </row>
    <row r="582" spans="3:13" x14ac:dyDescent="0.25">
      <c r="C582" s="13" t="s">
        <v>1705</v>
      </c>
      <c r="D582" s="16" t="s">
        <v>1705</v>
      </c>
      <c r="E582" s="16" t="s">
        <v>1824</v>
      </c>
      <c r="F582" s="16">
        <v>1</v>
      </c>
      <c r="G582" s="16">
        <v>1</v>
      </c>
      <c r="H582" s="16">
        <v>15</v>
      </c>
      <c r="I582" s="16">
        <v>0</v>
      </c>
      <c r="J582" s="16">
        <v>0</v>
      </c>
      <c r="K582" s="16">
        <v>20</v>
      </c>
      <c r="L582" s="16">
        <v>1</v>
      </c>
      <c r="M582" s="17">
        <v>1</v>
      </c>
    </row>
    <row r="583" spans="3:13" x14ac:dyDescent="0.25">
      <c r="C583" s="13" t="s">
        <v>1706</v>
      </c>
      <c r="D583" s="14" t="s">
        <v>1706</v>
      </c>
      <c r="E583" s="14" t="s">
        <v>1825</v>
      </c>
      <c r="F583" s="14">
        <v>1</v>
      </c>
      <c r="G583" s="14">
        <v>2</v>
      </c>
      <c r="H583" s="14">
        <v>10</v>
      </c>
      <c r="I583" s="14">
        <v>0</v>
      </c>
      <c r="J583" s="14">
        <v>0</v>
      </c>
      <c r="K583" s="14">
        <v>7</v>
      </c>
      <c r="L583" s="14">
        <v>1</v>
      </c>
      <c r="M583" s="15">
        <v>3</v>
      </c>
    </row>
    <row r="584" spans="3:13" x14ac:dyDescent="0.25">
      <c r="C584" s="13" t="s">
        <v>1707</v>
      </c>
      <c r="D584" s="16" t="s">
        <v>1707</v>
      </c>
      <c r="E584" s="16" t="s">
        <v>1826</v>
      </c>
      <c r="F584" s="16">
        <v>0</v>
      </c>
      <c r="G584" s="16">
        <v>3</v>
      </c>
      <c r="H584" s="16">
        <v>13</v>
      </c>
      <c r="I584" s="16">
        <v>0</v>
      </c>
      <c r="J584" s="16">
        <v>0</v>
      </c>
      <c r="K584" s="16">
        <v>3</v>
      </c>
      <c r="L584" s="16">
        <v>2</v>
      </c>
      <c r="M584" s="17">
        <v>3</v>
      </c>
    </row>
    <row r="585" spans="3:13" x14ac:dyDescent="0.25">
      <c r="C585" s="13" t="s">
        <v>1708</v>
      </c>
      <c r="D585" s="14" t="s">
        <v>1708</v>
      </c>
      <c r="E585" s="14" t="s">
        <v>1827</v>
      </c>
      <c r="F585" s="14">
        <v>1</v>
      </c>
      <c r="G585" s="14">
        <v>2</v>
      </c>
      <c r="H585" s="14">
        <v>2</v>
      </c>
      <c r="I585" s="14">
        <v>0</v>
      </c>
      <c r="J585" s="14">
        <v>1</v>
      </c>
      <c r="K585" s="14">
        <v>15</v>
      </c>
      <c r="L585" s="14">
        <v>1</v>
      </c>
      <c r="M585" s="15">
        <v>3</v>
      </c>
    </row>
    <row r="586" spans="3:13" x14ac:dyDescent="0.25">
      <c r="C586" s="13" t="s">
        <v>2095</v>
      </c>
      <c r="D586" s="16" t="s">
        <v>2095</v>
      </c>
      <c r="E586" s="16" t="s">
        <v>1828</v>
      </c>
      <c r="F586" s="16">
        <v>0</v>
      </c>
      <c r="G586" s="16">
        <v>3</v>
      </c>
      <c r="H586" s="16">
        <v>3</v>
      </c>
      <c r="I586" s="16">
        <v>1</v>
      </c>
      <c r="J586" s="16">
        <v>0</v>
      </c>
      <c r="K586" s="16">
        <v>1</v>
      </c>
      <c r="L586" s="16">
        <v>2</v>
      </c>
      <c r="M586" s="17">
        <v>3</v>
      </c>
    </row>
    <row r="587" spans="3:13" x14ac:dyDescent="0.25">
      <c r="C587" s="13" t="s">
        <v>1709</v>
      </c>
      <c r="D587" s="14" t="s">
        <v>1709</v>
      </c>
      <c r="E587" s="14" t="s">
        <v>1829</v>
      </c>
      <c r="F587" s="14">
        <v>0</v>
      </c>
      <c r="G587" s="14">
        <v>2</v>
      </c>
      <c r="H587" s="14">
        <v>13</v>
      </c>
      <c r="I587" s="14">
        <v>0</v>
      </c>
      <c r="J587" s="14">
        <v>0</v>
      </c>
      <c r="K587" s="14">
        <v>9</v>
      </c>
      <c r="L587" s="14">
        <v>2</v>
      </c>
      <c r="M587" s="15">
        <v>3</v>
      </c>
    </row>
    <row r="588" spans="3:13" x14ac:dyDescent="0.25">
      <c r="C588" s="13" t="s">
        <v>1710</v>
      </c>
      <c r="D588" s="16" t="s">
        <v>1710</v>
      </c>
      <c r="E588" s="16" t="s">
        <v>1830</v>
      </c>
      <c r="F588" s="16">
        <v>0</v>
      </c>
      <c r="G588" s="16">
        <v>2</v>
      </c>
      <c r="H588" s="16">
        <v>18</v>
      </c>
      <c r="I588" s="16">
        <v>0</v>
      </c>
      <c r="J588" s="16">
        <v>0</v>
      </c>
      <c r="K588" s="16">
        <v>9</v>
      </c>
      <c r="L588" s="16">
        <v>2</v>
      </c>
      <c r="M588" s="17">
        <v>3</v>
      </c>
    </row>
    <row r="589" spans="3:13" x14ac:dyDescent="0.25">
      <c r="C589" s="13" t="s">
        <v>1711</v>
      </c>
      <c r="D589" s="14" t="s">
        <v>1711</v>
      </c>
      <c r="E589" s="14" t="s">
        <v>1831</v>
      </c>
      <c r="F589" s="14">
        <v>1</v>
      </c>
      <c r="G589" s="14">
        <v>1</v>
      </c>
      <c r="H589" s="14">
        <v>10</v>
      </c>
      <c r="I589" s="14">
        <v>1</v>
      </c>
      <c r="J589" s="14">
        <v>0</v>
      </c>
      <c r="K589" s="14">
        <v>17</v>
      </c>
      <c r="L589" s="14">
        <v>2</v>
      </c>
      <c r="M589" s="15">
        <v>3</v>
      </c>
    </row>
    <row r="590" spans="3:13" x14ac:dyDescent="0.25">
      <c r="C590" s="13" t="s">
        <v>1712</v>
      </c>
      <c r="D590" s="16" t="s">
        <v>1712</v>
      </c>
      <c r="E590" s="16" t="s">
        <v>1832</v>
      </c>
      <c r="F590" s="16">
        <v>0</v>
      </c>
      <c r="G590" s="16">
        <v>3</v>
      </c>
      <c r="H590" s="16">
        <v>5</v>
      </c>
      <c r="I590" s="16">
        <v>0</v>
      </c>
      <c r="J590" s="16">
        <v>0</v>
      </c>
      <c r="K590" s="16">
        <v>6</v>
      </c>
      <c r="L590" s="16">
        <v>2</v>
      </c>
      <c r="M590" s="17">
        <v>3</v>
      </c>
    </row>
    <row r="591" spans="3:13" x14ac:dyDescent="0.25">
      <c r="C591" s="13" t="s">
        <v>2096</v>
      </c>
      <c r="D591" s="14" t="s">
        <v>2096</v>
      </c>
      <c r="E591" s="14" t="s">
        <v>1833</v>
      </c>
      <c r="F591" s="14">
        <v>1</v>
      </c>
      <c r="G591" s="14">
        <v>2</v>
      </c>
      <c r="H591" s="14">
        <v>11</v>
      </c>
      <c r="I591" s="14">
        <v>3</v>
      </c>
      <c r="J591" s="14">
        <v>0</v>
      </c>
      <c r="K591" s="14">
        <v>12</v>
      </c>
      <c r="L591" s="14">
        <v>1</v>
      </c>
      <c r="M591" s="15">
        <v>3</v>
      </c>
    </row>
    <row r="592" spans="3:13" x14ac:dyDescent="0.25">
      <c r="C592" s="13" t="s">
        <v>1713</v>
      </c>
      <c r="D592" s="16" t="s">
        <v>1713</v>
      </c>
      <c r="E592" s="16" t="s">
        <v>1834</v>
      </c>
      <c r="F592" s="16">
        <v>0</v>
      </c>
      <c r="G592" s="16">
        <v>2</v>
      </c>
      <c r="H592" s="16">
        <v>9</v>
      </c>
      <c r="I592" s="16">
        <v>1</v>
      </c>
      <c r="J592" s="16">
        <v>0</v>
      </c>
      <c r="K592" s="16">
        <v>13</v>
      </c>
      <c r="L592" s="16">
        <v>2</v>
      </c>
      <c r="M592" s="17">
        <v>3</v>
      </c>
    </row>
    <row r="593" spans="3:13" x14ac:dyDescent="0.25">
      <c r="C593" s="13" t="s">
        <v>1714</v>
      </c>
      <c r="D593" s="14" t="s">
        <v>1714</v>
      </c>
      <c r="E593" s="14" t="s">
        <v>1835</v>
      </c>
      <c r="F593" s="14">
        <v>0</v>
      </c>
      <c r="G593" s="14">
        <v>3</v>
      </c>
      <c r="H593" s="14">
        <v>9</v>
      </c>
      <c r="I593" s="14">
        <v>1</v>
      </c>
      <c r="J593" s="14">
        <v>0</v>
      </c>
      <c r="K593" s="14">
        <v>5</v>
      </c>
      <c r="L593" s="14">
        <v>1</v>
      </c>
      <c r="M593" s="15">
        <v>3</v>
      </c>
    </row>
    <row r="594" spans="3:13" x14ac:dyDescent="0.25">
      <c r="C594" s="13" t="s">
        <v>1715</v>
      </c>
      <c r="D594" s="16" t="s">
        <v>1715</v>
      </c>
      <c r="E594" s="16" t="s">
        <v>1836</v>
      </c>
      <c r="F594" s="16">
        <v>1</v>
      </c>
      <c r="G594" s="16">
        <v>1</v>
      </c>
      <c r="H594" s="16">
        <v>11</v>
      </c>
      <c r="I594" s="16">
        <v>0</v>
      </c>
      <c r="J594" s="16">
        <v>0</v>
      </c>
      <c r="K594" s="16">
        <v>20</v>
      </c>
      <c r="L594" s="16">
        <v>1</v>
      </c>
      <c r="M594" s="17">
        <v>3</v>
      </c>
    </row>
    <row r="595" spans="3:13" x14ac:dyDescent="0.25">
      <c r="C595" s="13" t="s">
        <v>1716</v>
      </c>
      <c r="D595" s="14" t="s">
        <v>1716</v>
      </c>
      <c r="E595" s="14" t="s">
        <v>1837</v>
      </c>
      <c r="F595" s="14">
        <v>0</v>
      </c>
      <c r="G595" s="14">
        <v>3</v>
      </c>
      <c r="H595" s="14">
        <v>2</v>
      </c>
      <c r="I595" s="14">
        <v>0</v>
      </c>
      <c r="J595" s="14">
        <v>0</v>
      </c>
      <c r="K595" s="14">
        <v>11</v>
      </c>
      <c r="L595" s="14">
        <v>2</v>
      </c>
      <c r="M595" s="15">
        <v>1</v>
      </c>
    </row>
    <row r="596" spans="3:13" x14ac:dyDescent="0.25">
      <c r="C596" s="13" t="s">
        <v>1717</v>
      </c>
      <c r="D596" s="16" t="s">
        <v>1717</v>
      </c>
      <c r="E596" s="16" t="s">
        <v>1838</v>
      </c>
      <c r="F596" s="16">
        <v>0</v>
      </c>
      <c r="G596" s="16">
        <v>2</v>
      </c>
      <c r="H596" s="16">
        <v>7</v>
      </c>
      <c r="I596" s="16">
        <v>0</v>
      </c>
      <c r="J596" s="16">
        <v>0</v>
      </c>
      <c r="K596" s="16">
        <v>9</v>
      </c>
      <c r="L596" s="16">
        <v>2</v>
      </c>
      <c r="M596" s="17">
        <v>3</v>
      </c>
    </row>
    <row r="597" spans="3:13" x14ac:dyDescent="0.25">
      <c r="C597" s="13" t="s">
        <v>2097</v>
      </c>
      <c r="D597" s="14" t="s">
        <v>2097</v>
      </c>
      <c r="E597" s="14" t="s">
        <v>1839</v>
      </c>
      <c r="F597" s="14">
        <v>0</v>
      </c>
      <c r="G597" s="14">
        <v>2</v>
      </c>
      <c r="H597" s="14">
        <v>7</v>
      </c>
      <c r="I597" s="14">
        <v>0</v>
      </c>
      <c r="J597" s="14">
        <v>0</v>
      </c>
      <c r="K597" s="14">
        <v>9</v>
      </c>
      <c r="L597" s="14">
        <v>2</v>
      </c>
      <c r="M597" s="15">
        <v>3</v>
      </c>
    </row>
    <row r="598" spans="3:13" x14ac:dyDescent="0.25">
      <c r="C598" s="13" t="s">
        <v>1718</v>
      </c>
      <c r="D598" s="16" t="s">
        <v>1718</v>
      </c>
      <c r="E598" s="16" t="s">
        <v>1840</v>
      </c>
      <c r="F598" s="16">
        <v>0</v>
      </c>
      <c r="G598" s="16">
        <v>3</v>
      </c>
      <c r="H598" s="16">
        <v>11</v>
      </c>
      <c r="I598" s="16">
        <v>0</v>
      </c>
      <c r="J598" s="16">
        <v>0</v>
      </c>
      <c r="K598" s="16">
        <v>11</v>
      </c>
      <c r="L598" s="16">
        <v>2</v>
      </c>
      <c r="M598" s="17">
        <v>3</v>
      </c>
    </row>
    <row r="599" spans="3:13" x14ac:dyDescent="0.25">
      <c r="C599" s="13" t="s">
        <v>1719</v>
      </c>
      <c r="D599" s="14" t="s">
        <v>1719</v>
      </c>
      <c r="E599" s="14" t="s">
        <v>1841</v>
      </c>
      <c r="F599" s="14">
        <v>0</v>
      </c>
      <c r="G599" s="14">
        <v>3</v>
      </c>
      <c r="H599" s="14">
        <v>18</v>
      </c>
      <c r="I599" s="14">
        <v>1</v>
      </c>
      <c r="J599" s="14">
        <v>3</v>
      </c>
      <c r="K599" s="14">
        <v>16</v>
      </c>
      <c r="L599" s="14">
        <v>1</v>
      </c>
      <c r="M599" s="15">
        <v>3</v>
      </c>
    </row>
    <row r="600" spans="3:13" x14ac:dyDescent="0.25">
      <c r="C600" s="13" t="s">
        <v>1720</v>
      </c>
      <c r="D600" s="16" t="s">
        <v>1720</v>
      </c>
      <c r="E600" s="16" t="s">
        <v>1842</v>
      </c>
      <c r="F600" s="16">
        <v>1</v>
      </c>
      <c r="G600" s="16">
        <v>1</v>
      </c>
      <c r="H600" s="16">
        <v>14</v>
      </c>
      <c r="I600" s="16">
        <v>0</v>
      </c>
      <c r="J600" s="16">
        <v>0</v>
      </c>
      <c r="K600" s="16">
        <v>20</v>
      </c>
      <c r="L600" s="16">
        <v>2</v>
      </c>
      <c r="M600" s="17">
        <v>1</v>
      </c>
    </row>
    <row r="601" spans="3:13" x14ac:dyDescent="0.25">
      <c r="C601" s="13" t="s">
        <v>1721</v>
      </c>
      <c r="D601" s="14" t="s">
        <v>1721</v>
      </c>
      <c r="E601" s="14" t="s">
        <v>1843</v>
      </c>
      <c r="F601" s="14">
        <v>0</v>
      </c>
      <c r="G601" s="14">
        <v>1</v>
      </c>
      <c r="H601" s="14">
        <v>14</v>
      </c>
      <c r="I601" s="14">
        <v>1</v>
      </c>
      <c r="J601" s="14">
        <v>0</v>
      </c>
      <c r="K601" s="14">
        <v>18</v>
      </c>
      <c r="L601" s="14">
        <v>2</v>
      </c>
      <c r="M601" s="15">
        <v>3</v>
      </c>
    </row>
    <row r="602" spans="3:13" x14ac:dyDescent="0.25">
      <c r="C602" s="13" t="s">
        <v>2098</v>
      </c>
      <c r="D602" s="16" t="s">
        <v>2098</v>
      </c>
      <c r="E602" s="16" t="s">
        <v>1844</v>
      </c>
      <c r="F602" s="16">
        <v>1</v>
      </c>
      <c r="G602" s="16">
        <v>1</v>
      </c>
      <c r="H602" s="16">
        <v>6</v>
      </c>
      <c r="I602" s="16">
        <v>2</v>
      </c>
      <c r="J602" s="16">
        <v>2</v>
      </c>
      <c r="K602" s="16">
        <v>20</v>
      </c>
      <c r="L602" s="16">
        <v>1</v>
      </c>
      <c r="M602" s="17">
        <v>1</v>
      </c>
    </row>
    <row r="603" spans="3:13" x14ac:dyDescent="0.25">
      <c r="C603" s="13" t="s">
        <v>1722</v>
      </c>
      <c r="D603" s="14" t="s">
        <v>1722</v>
      </c>
      <c r="E603" s="14" t="s">
        <v>1845</v>
      </c>
      <c r="F603" s="14">
        <v>0</v>
      </c>
      <c r="G603" s="14">
        <v>3</v>
      </c>
      <c r="H603" s="14">
        <v>8</v>
      </c>
      <c r="I603" s="14">
        <v>1</v>
      </c>
      <c r="J603" s="14">
        <v>0</v>
      </c>
      <c r="K603" s="14">
        <v>11</v>
      </c>
      <c r="L603" s="14">
        <v>2</v>
      </c>
      <c r="M603" s="15">
        <v>3</v>
      </c>
    </row>
    <row r="604" spans="3:13" x14ac:dyDescent="0.25">
      <c r="C604" s="13" t="s">
        <v>1723</v>
      </c>
      <c r="D604" s="16" t="s">
        <v>1723</v>
      </c>
      <c r="E604" s="16" t="s">
        <v>1846</v>
      </c>
      <c r="F604" s="16">
        <v>1</v>
      </c>
      <c r="G604" s="16">
        <v>3</v>
      </c>
      <c r="H604" s="16">
        <v>12</v>
      </c>
      <c r="I604" s="16">
        <v>0</v>
      </c>
      <c r="J604" s="16">
        <v>0</v>
      </c>
      <c r="K604" s="16">
        <v>5</v>
      </c>
      <c r="L604" s="16">
        <v>2</v>
      </c>
      <c r="M604" s="17">
        <v>3</v>
      </c>
    </row>
    <row r="605" spans="3:13" x14ac:dyDescent="0.25">
      <c r="C605" s="13" t="s">
        <v>1724</v>
      </c>
      <c r="D605" s="14" t="s">
        <v>1724</v>
      </c>
      <c r="E605" s="14" t="s">
        <v>1847</v>
      </c>
      <c r="F605" s="14">
        <v>0</v>
      </c>
      <c r="G605" s="14">
        <v>1</v>
      </c>
      <c r="H605" s="14">
        <v>20</v>
      </c>
      <c r="I605" s="14">
        <v>1</v>
      </c>
      <c r="J605" s="14">
        <v>1</v>
      </c>
      <c r="K605" s="14">
        <v>18</v>
      </c>
      <c r="L605" s="14">
        <v>2</v>
      </c>
      <c r="M605" s="15">
        <v>3</v>
      </c>
    </row>
    <row r="606" spans="3:13" x14ac:dyDescent="0.25">
      <c r="C606" s="13" t="s">
        <v>2099</v>
      </c>
      <c r="D606" s="16" t="s">
        <v>2099</v>
      </c>
      <c r="E606" s="16" t="s">
        <v>1848</v>
      </c>
      <c r="F606" s="16">
        <v>0</v>
      </c>
      <c r="G606" s="16">
        <v>3</v>
      </c>
      <c r="H606" s="16">
        <v>3</v>
      </c>
      <c r="I606" s="16">
        <v>1</v>
      </c>
      <c r="J606" s="16">
        <v>1</v>
      </c>
      <c r="K606" s="16">
        <v>11</v>
      </c>
      <c r="L606" s="16">
        <v>2</v>
      </c>
      <c r="M606" s="17">
        <v>3</v>
      </c>
    </row>
    <row r="607" spans="3:13" x14ac:dyDescent="0.25">
      <c r="C607" s="13" t="s">
        <v>1725</v>
      </c>
      <c r="D607" s="14" t="s">
        <v>1725</v>
      </c>
      <c r="E607" s="14" t="s">
        <v>1849</v>
      </c>
      <c r="F607" s="14">
        <v>1</v>
      </c>
      <c r="G607" s="14">
        <v>2</v>
      </c>
      <c r="H607" s="14">
        <v>11</v>
      </c>
      <c r="I607" s="14">
        <v>0</v>
      </c>
      <c r="J607" s="14">
        <v>0</v>
      </c>
      <c r="K607" s="14">
        <v>9</v>
      </c>
      <c r="L607" s="14">
        <v>1</v>
      </c>
      <c r="M607" s="15">
        <v>3</v>
      </c>
    </row>
    <row r="608" spans="3:13" x14ac:dyDescent="0.25">
      <c r="C608" s="13" t="s">
        <v>1726</v>
      </c>
      <c r="D608" s="16" t="s">
        <v>1726</v>
      </c>
      <c r="E608" s="16" t="s">
        <v>1850</v>
      </c>
      <c r="F608" s="16">
        <v>0</v>
      </c>
      <c r="G608" s="16">
        <v>1</v>
      </c>
      <c r="H608" s="16">
        <v>5</v>
      </c>
      <c r="I608" s="16">
        <v>1</v>
      </c>
      <c r="J608" s="16">
        <v>0</v>
      </c>
      <c r="K608" s="16">
        <v>17</v>
      </c>
      <c r="L608" s="16">
        <v>2</v>
      </c>
      <c r="M608" s="17">
        <v>3</v>
      </c>
    </row>
    <row r="609" spans="3:13" x14ac:dyDescent="0.25">
      <c r="C609" s="13" t="s">
        <v>2100</v>
      </c>
      <c r="D609" s="14" t="s">
        <v>2100</v>
      </c>
      <c r="E609" s="14" t="s">
        <v>1851</v>
      </c>
      <c r="F609" s="14">
        <v>0</v>
      </c>
      <c r="G609" s="14">
        <v>3</v>
      </c>
      <c r="H609" s="14">
        <v>12</v>
      </c>
      <c r="I609" s="14">
        <v>0</v>
      </c>
      <c r="J609" s="14">
        <v>0</v>
      </c>
      <c r="K609" s="14">
        <v>3</v>
      </c>
      <c r="L609" s="14">
        <v>2</v>
      </c>
      <c r="M609" s="15">
        <v>2</v>
      </c>
    </row>
    <row r="610" spans="3:13" x14ac:dyDescent="0.25">
      <c r="C610" s="13" t="s">
        <v>1727</v>
      </c>
      <c r="D610" s="16" t="s">
        <v>1727</v>
      </c>
      <c r="E610" s="16" t="s">
        <v>1852</v>
      </c>
      <c r="F610" s="16">
        <v>1</v>
      </c>
      <c r="G610" s="16">
        <v>2</v>
      </c>
      <c r="H610" s="16">
        <v>1</v>
      </c>
      <c r="I610" s="16">
        <v>1</v>
      </c>
      <c r="J610" s="16">
        <v>1</v>
      </c>
      <c r="K610" s="16">
        <v>12</v>
      </c>
      <c r="L610" s="16">
        <v>1</v>
      </c>
      <c r="M610" s="17">
        <v>3</v>
      </c>
    </row>
    <row r="611" spans="3:13" x14ac:dyDescent="0.25">
      <c r="C611" s="13" t="s">
        <v>2101</v>
      </c>
      <c r="D611" s="14" t="s">
        <v>2101</v>
      </c>
      <c r="E611" s="14" t="s">
        <v>1853</v>
      </c>
      <c r="F611" s="14">
        <v>1</v>
      </c>
      <c r="G611" s="14">
        <v>3</v>
      </c>
      <c r="H611" s="14">
        <v>2</v>
      </c>
      <c r="I611" s="14">
        <v>0</v>
      </c>
      <c r="J611" s="14">
        <v>1</v>
      </c>
      <c r="K611" s="14">
        <v>8</v>
      </c>
      <c r="L611" s="14">
        <v>2</v>
      </c>
      <c r="M611" s="15">
        <v>3</v>
      </c>
    </row>
    <row r="612" spans="3:13" x14ac:dyDescent="0.25">
      <c r="C612" s="13" t="s">
        <v>1728</v>
      </c>
      <c r="D612" s="16" t="s">
        <v>1728</v>
      </c>
      <c r="E612" s="16" t="s">
        <v>1854</v>
      </c>
      <c r="F612" s="16">
        <v>0</v>
      </c>
      <c r="G612" s="16">
        <v>3</v>
      </c>
      <c r="H612" s="16">
        <v>13</v>
      </c>
      <c r="I612" s="16">
        <v>0</v>
      </c>
      <c r="J612" s="16">
        <v>0</v>
      </c>
      <c r="K612" s="16">
        <v>6</v>
      </c>
      <c r="L612" s="16">
        <v>2</v>
      </c>
      <c r="M612" s="17">
        <v>3</v>
      </c>
    </row>
    <row r="613" spans="3:13" x14ac:dyDescent="0.25">
      <c r="C613" s="13" t="s">
        <v>1729</v>
      </c>
      <c r="D613" s="14" t="s">
        <v>1729</v>
      </c>
      <c r="E613" s="14" t="s">
        <v>1855</v>
      </c>
      <c r="F613" s="14">
        <v>0</v>
      </c>
      <c r="G613" s="14">
        <v>3</v>
      </c>
      <c r="H613" s="14">
        <v>7</v>
      </c>
      <c r="I613" s="14">
        <v>0</v>
      </c>
      <c r="J613" s="14">
        <v>0</v>
      </c>
      <c r="K613" s="14">
        <v>4</v>
      </c>
      <c r="L613" s="14">
        <v>2</v>
      </c>
      <c r="M613" s="15">
        <v>3</v>
      </c>
    </row>
    <row r="614" spans="3:13" x14ac:dyDescent="0.25">
      <c r="C614" s="13" t="s">
        <v>2102</v>
      </c>
      <c r="D614" s="16" t="s">
        <v>2102</v>
      </c>
      <c r="E614" s="16" t="s">
        <v>1856</v>
      </c>
      <c r="F614" s="16">
        <v>1</v>
      </c>
      <c r="G614" s="16">
        <v>2</v>
      </c>
      <c r="H614" s="16">
        <v>18</v>
      </c>
      <c r="I614" s="16">
        <v>1</v>
      </c>
      <c r="J614" s="16">
        <v>2</v>
      </c>
      <c r="K614" s="16">
        <v>18</v>
      </c>
      <c r="L614" s="16">
        <v>1</v>
      </c>
      <c r="M614" s="17">
        <v>3</v>
      </c>
    </row>
    <row r="615" spans="3:13" x14ac:dyDescent="0.25">
      <c r="C615" s="13" t="s">
        <v>2103</v>
      </c>
      <c r="D615" s="14" t="s">
        <v>2103</v>
      </c>
      <c r="E615" s="14" t="s">
        <v>1857</v>
      </c>
      <c r="F615" s="14">
        <v>1</v>
      </c>
      <c r="G615" s="14">
        <v>2</v>
      </c>
      <c r="H615" s="14">
        <v>1</v>
      </c>
      <c r="I615" s="14">
        <v>1</v>
      </c>
      <c r="J615" s="14">
        <v>1</v>
      </c>
      <c r="K615" s="14">
        <v>10</v>
      </c>
      <c r="L615" s="14">
        <v>2</v>
      </c>
      <c r="M615" s="15">
        <v>3</v>
      </c>
    </row>
    <row r="616" spans="3:13" x14ac:dyDescent="0.25">
      <c r="C616" s="13" t="s">
        <v>1730</v>
      </c>
      <c r="D616" s="16" t="s">
        <v>1730</v>
      </c>
      <c r="E616" s="16" t="s">
        <v>1858</v>
      </c>
      <c r="F616" s="16">
        <v>0</v>
      </c>
      <c r="G616" s="16">
        <v>3</v>
      </c>
      <c r="H616" s="16">
        <v>10</v>
      </c>
      <c r="I616" s="16">
        <v>0</v>
      </c>
      <c r="J616" s="16">
        <v>0</v>
      </c>
      <c r="K616" s="16">
        <v>3</v>
      </c>
      <c r="L616" s="16">
        <v>2</v>
      </c>
      <c r="M616" s="17">
        <v>3</v>
      </c>
    </row>
    <row r="617" spans="3:13" x14ac:dyDescent="0.25">
      <c r="C617" s="13" t="s">
        <v>1731</v>
      </c>
      <c r="D617" s="14" t="s">
        <v>1731</v>
      </c>
      <c r="E617" s="14" t="s">
        <v>1859</v>
      </c>
      <c r="F617" s="14">
        <v>0</v>
      </c>
      <c r="G617" s="14">
        <v>2</v>
      </c>
      <c r="H617" s="14">
        <v>4</v>
      </c>
      <c r="I617" s="14">
        <v>0</v>
      </c>
      <c r="J617" s="14">
        <v>0</v>
      </c>
      <c r="K617" s="14">
        <v>8</v>
      </c>
      <c r="L617" s="14">
        <v>2</v>
      </c>
      <c r="M617" s="15">
        <v>3</v>
      </c>
    </row>
    <row r="618" spans="3:13" x14ac:dyDescent="0.25">
      <c r="C618" s="13" t="s">
        <v>1732</v>
      </c>
      <c r="D618" s="16" t="s">
        <v>1732</v>
      </c>
      <c r="E618" s="16" t="s">
        <v>1860</v>
      </c>
      <c r="F618" s="16">
        <v>0</v>
      </c>
      <c r="G618" s="16">
        <v>3</v>
      </c>
      <c r="H618" s="16">
        <v>13</v>
      </c>
      <c r="I618" s="16">
        <v>0</v>
      </c>
      <c r="J618" s="16">
        <v>0</v>
      </c>
      <c r="K618" s="16">
        <v>5</v>
      </c>
      <c r="L618" s="16">
        <v>2</v>
      </c>
      <c r="M618" s="17">
        <v>3</v>
      </c>
    </row>
    <row r="619" spans="3:13" x14ac:dyDescent="0.25">
      <c r="C619" s="13" t="s">
        <v>1733</v>
      </c>
      <c r="D619" s="14" t="s">
        <v>1733</v>
      </c>
      <c r="E619" s="14" t="s">
        <v>1861</v>
      </c>
      <c r="F619" s="14">
        <v>1</v>
      </c>
      <c r="G619" s="14">
        <v>1</v>
      </c>
      <c r="H619" s="14">
        <v>13</v>
      </c>
      <c r="I619" s="14">
        <v>0</v>
      </c>
      <c r="J619" s="14">
        <v>0</v>
      </c>
      <c r="K619" s="14">
        <v>19</v>
      </c>
      <c r="L619" s="14">
        <v>1</v>
      </c>
      <c r="M619" s="15">
        <v>3</v>
      </c>
    </row>
    <row r="620" spans="3:13" x14ac:dyDescent="0.25">
      <c r="C620" s="13" t="s">
        <v>1734</v>
      </c>
      <c r="D620" s="16" t="s">
        <v>1734</v>
      </c>
      <c r="E620" s="16" t="s">
        <v>1862</v>
      </c>
      <c r="F620" s="16">
        <v>0</v>
      </c>
      <c r="G620" s="16">
        <v>3</v>
      </c>
      <c r="H620" s="16">
        <v>16</v>
      </c>
      <c r="I620" s="16">
        <v>0</v>
      </c>
      <c r="J620" s="16">
        <v>0</v>
      </c>
      <c r="K620" s="16">
        <v>1</v>
      </c>
      <c r="L620" s="16">
        <v>2</v>
      </c>
      <c r="M620" s="17">
        <v>3</v>
      </c>
    </row>
    <row r="621" spans="3:13" x14ac:dyDescent="0.25">
      <c r="C621" s="13" t="s">
        <v>1735</v>
      </c>
      <c r="D621" s="14" t="s">
        <v>1735</v>
      </c>
      <c r="E621" s="14" t="s">
        <v>1863</v>
      </c>
      <c r="F621" s="14">
        <v>1</v>
      </c>
      <c r="G621" s="14">
        <v>3</v>
      </c>
      <c r="H621" s="14">
        <v>5</v>
      </c>
      <c r="I621" s="14">
        <v>0</v>
      </c>
      <c r="J621" s="14">
        <v>0</v>
      </c>
      <c r="K621" s="14">
        <v>2</v>
      </c>
      <c r="L621" s="14">
        <v>2</v>
      </c>
      <c r="M621" s="15">
        <v>1</v>
      </c>
    </row>
    <row r="622" spans="3:13" x14ac:dyDescent="0.25">
      <c r="C622" s="13" t="s">
        <v>1736</v>
      </c>
      <c r="D622" s="16" t="s">
        <v>1736</v>
      </c>
      <c r="E622" s="16" t="s">
        <v>1864</v>
      </c>
      <c r="F622" s="16">
        <v>1</v>
      </c>
      <c r="G622" s="16">
        <v>1</v>
      </c>
      <c r="H622" s="16">
        <v>14</v>
      </c>
      <c r="I622" s="16">
        <v>1</v>
      </c>
      <c r="J622" s="16">
        <v>2</v>
      </c>
      <c r="K622" s="16">
        <v>19</v>
      </c>
      <c r="L622" s="16">
        <v>1</v>
      </c>
      <c r="M622" s="17">
        <v>3</v>
      </c>
    </row>
    <row r="623" spans="3:13" x14ac:dyDescent="0.25">
      <c r="C623" s="13" t="s">
        <v>1737</v>
      </c>
      <c r="D623" s="14" t="s">
        <v>1737</v>
      </c>
      <c r="E623" s="14" t="s">
        <v>1865</v>
      </c>
      <c r="F623" s="14">
        <v>0</v>
      </c>
      <c r="G623" s="14">
        <v>3</v>
      </c>
      <c r="H623" s="14">
        <v>3</v>
      </c>
      <c r="I623" s="14">
        <v>0</v>
      </c>
      <c r="J623" s="14">
        <v>0</v>
      </c>
      <c r="K623" s="14">
        <v>3</v>
      </c>
      <c r="L623" s="14">
        <v>2</v>
      </c>
      <c r="M623" s="15">
        <v>3</v>
      </c>
    </row>
    <row r="624" spans="3:13" x14ac:dyDescent="0.25">
      <c r="C624" s="13" t="s">
        <v>2104</v>
      </c>
      <c r="D624" s="16" t="s">
        <v>2104</v>
      </c>
      <c r="E624" s="16" t="s">
        <v>1866</v>
      </c>
      <c r="F624" s="16">
        <v>1</v>
      </c>
      <c r="G624" s="16">
        <v>1</v>
      </c>
      <c r="H624" s="16">
        <v>19</v>
      </c>
      <c r="I624" s="16">
        <v>1</v>
      </c>
      <c r="J624" s="16">
        <v>0</v>
      </c>
      <c r="K624" s="16">
        <v>18</v>
      </c>
      <c r="L624" s="16">
        <v>1</v>
      </c>
      <c r="M624" s="17">
        <v>3</v>
      </c>
    </row>
    <row r="625" spans="3:13" x14ac:dyDescent="0.25">
      <c r="C625" s="13" t="s">
        <v>2105</v>
      </c>
      <c r="D625" s="14" t="s">
        <v>2105</v>
      </c>
      <c r="E625" s="14" t="s">
        <v>1867</v>
      </c>
      <c r="F625" s="14">
        <v>0</v>
      </c>
      <c r="G625" s="14">
        <v>3</v>
      </c>
      <c r="H625" s="14">
        <v>12</v>
      </c>
      <c r="I625" s="14">
        <v>0</v>
      </c>
      <c r="J625" s="14">
        <v>0</v>
      </c>
      <c r="K625" s="14">
        <v>3</v>
      </c>
      <c r="L625" s="14">
        <v>1</v>
      </c>
      <c r="M625" s="15">
        <v>2</v>
      </c>
    </row>
    <row r="626" spans="3:13" x14ac:dyDescent="0.25">
      <c r="C626" s="13" t="s">
        <v>2106</v>
      </c>
      <c r="D626" s="16" t="s">
        <v>2106</v>
      </c>
      <c r="E626" s="16" t="s">
        <v>1868</v>
      </c>
      <c r="F626" s="16">
        <v>0</v>
      </c>
      <c r="G626" s="16">
        <v>3</v>
      </c>
      <c r="H626" s="16">
        <v>12</v>
      </c>
      <c r="I626" s="16">
        <v>0</v>
      </c>
      <c r="J626" s="16">
        <v>0</v>
      </c>
      <c r="K626" s="16">
        <v>6</v>
      </c>
      <c r="L626" s="16">
        <v>2</v>
      </c>
      <c r="M626" s="17">
        <v>3</v>
      </c>
    </row>
    <row r="627" spans="3:13" x14ac:dyDescent="0.25">
      <c r="C627" s="13" t="s">
        <v>1738</v>
      </c>
      <c r="D627" s="14" t="s">
        <v>1738</v>
      </c>
      <c r="E627" s="14" t="s">
        <v>1869</v>
      </c>
      <c r="F627" s="14">
        <v>0</v>
      </c>
      <c r="G627" s="14">
        <v>3</v>
      </c>
      <c r="H627" s="14">
        <v>8</v>
      </c>
      <c r="I627" s="14">
        <v>0</v>
      </c>
      <c r="J627" s="14">
        <v>0</v>
      </c>
      <c r="K627" s="14">
        <v>6</v>
      </c>
      <c r="L627" s="14">
        <v>2</v>
      </c>
      <c r="M627" s="15">
        <v>3</v>
      </c>
    </row>
    <row r="628" spans="3:13" x14ac:dyDescent="0.25">
      <c r="C628" s="13" t="s">
        <v>1739</v>
      </c>
      <c r="D628" s="16" t="s">
        <v>1739</v>
      </c>
      <c r="E628" s="16" t="s">
        <v>1870</v>
      </c>
      <c r="F628" s="16">
        <v>0</v>
      </c>
      <c r="G628" s="16">
        <v>3</v>
      </c>
      <c r="H628" s="16">
        <v>18</v>
      </c>
      <c r="I628" s="16">
        <v>0</v>
      </c>
      <c r="J628" s="16">
        <v>0</v>
      </c>
      <c r="K628" s="16">
        <v>4</v>
      </c>
      <c r="L628" s="16">
        <v>2</v>
      </c>
      <c r="M628" s="17">
        <v>3</v>
      </c>
    </row>
    <row r="629" spans="3:13" x14ac:dyDescent="0.25">
      <c r="C629" s="13" t="s">
        <v>1740</v>
      </c>
      <c r="D629" s="14" t="s">
        <v>1740</v>
      </c>
      <c r="E629" s="14" t="s">
        <v>1871</v>
      </c>
      <c r="F629" s="14">
        <v>0</v>
      </c>
      <c r="G629" s="14">
        <v>2</v>
      </c>
      <c r="H629" s="14">
        <v>19</v>
      </c>
      <c r="I629" s="14">
        <v>0</v>
      </c>
      <c r="J629" s="14">
        <v>0</v>
      </c>
      <c r="K629" s="14">
        <v>7</v>
      </c>
      <c r="L629" s="14">
        <v>1</v>
      </c>
      <c r="M629" s="15">
        <v>3</v>
      </c>
    </row>
    <row r="630" spans="3:13" x14ac:dyDescent="0.25">
      <c r="C630" s="13" t="s">
        <v>1741</v>
      </c>
      <c r="D630" s="16" t="s">
        <v>1741</v>
      </c>
      <c r="E630" s="16" t="s">
        <v>1872</v>
      </c>
      <c r="F630" s="16">
        <v>1</v>
      </c>
      <c r="G630" s="16">
        <v>2</v>
      </c>
      <c r="H630" s="16">
        <v>19</v>
      </c>
      <c r="I630" s="16">
        <v>1</v>
      </c>
      <c r="J630" s="16">
        <v>3</v>
      </c>
      <c r="K630" s="16">
        <v>12</v>
      </c>
      <c r="L630" s="16">
        <v>1</v>
      </c>
      <c r="M630" s="17">
        <v>3</v>
      </c>
    </row>
    <row r="631" spans="3:13" x14ac:dyDescent="0.25">
      <c r="C631" s="13" t="s">
        <v>1742</v>
      </c>
      <c r="D631" s="14" t="s">
        <v>1742</v>
      </c>
      <c r="E631" s="14" t="s">
        <v>1873</v>
      </c>
      <c r="F631" s="14">
        <v>0</v>
      </c>
      <c r="G631" s="14">
        <v>3</v>
      </c>
      <c r="H631" s="14">
        <v>4</v>
      </c>
      <c r="I631" s="14">
        <v>0</v>
      </c>
      <c r="J631" s="14">
        <v>0</v>
      </c>
      <c r="K631" s="14">
        <v>3</v>
      </c>
      <c r="L631" s="14">
        <v>2</v>
      </c>
      <c r="M631" s="15">
        <v>3</v>
      </c>
    </row>
    <row r="632" spans="3:13" x14ac:dyDescent="0.25">
      <c r="C632" s="13" t="s">
        <v>1743</v>
      </c>
      <c r="D632" s="16" t="s">
        <v>1743</v>
      </c>
      <c r="E632" s="16" t="s">
        <v>1874</v>
      </c>
      <c r="F632" s="16">
        <v>1</v>
      </c>
      <c r="G632" s="16">
        <v>3</v>
      </c>
      <c r="H632" s="16">
        <v>2</v>
      </c>
      <c r="I632" s="16">
        <v>0</v>
      </c>
      <c r="J632" s="16">
        <v>0</v>
      </c>
      <c r="K632" s="16">
        <v>8</v>
      </c>
      <c r="L632" s="16">
        <v>1</v>
      </c>
      <c r="M632" s="17">
        <v>3</v>
      </c>
    </row>
    <row r="633" spans="3:13" x14ac:dyDescent="0.25">
      <c r="C633" s="13" t="s">
        <v>1744</v>
      </c>
      <c r="D633" s="14" t="s">
        <v>1744</v>
      </c>
      <c r="E633" s="14" t="s">
        <v>1875</v>
      </c>
      <c r="F633" s="14">
        <v>1</v>
      </c>
      <c r="G633" s="14">
        <v>1</v>
      </c>
      <c r="H633" s="14">
        <v>17</v>
      </c>
      <c r="I633" s="14">
        <v>0</v>
      </c>
      <c r="J633" s="14">
        <v>1</v>
      </c>
      <c r="K633" s="14">
        <v>20</v>
      </c>
      <c r="L633" s="14">
        <v>1</v>
      </c>
      <c r="M633" s="15">
        <v>3</v>
      </c>
    </row>
    <row r="634" spans="3:13" x14ac:dyDescent="0.25">
      <c r="C634" s="13" t="s">
        <v>1745</v>
      </c>
      <c r="D634" s="16" t="s">
        <v>1745</v>
      </c>
      <c r="E634" s="16" t="s">
        <v>1876</v>
      </c>
      <c r="F634" s="16">
        <v>1</v>
      </c>
      <c r="G634" s="16">
        <v>3</v>
      </c>
      <c r="H634" s="16">
        <v>2</v>
      </c>
      <c r="I634" s="16">
        <v>0</v>
      </c>
      <c r="J634" s="16">
        <v>0</v>
      </c>
      <c r="K634" s="16">
        <v>2</v>
      </c>
      <c r="L634" s="16">
        <v>1</v>
      </c>
      <c r="M634" s="17">
        <v>1</v>
      </c>
    </row>
    <row r="635" spans="3:13" x14ac:dyDescent="0.25">
      <c r="C635" s="13" t="s">
        <v>1746</v>
      </c>
      <c r="D635" s="14" t="s">
        <v>1746</v>
      </c>
      <c r="E635" s="14" t="s">
        <v>1877</v>
      </c>
      <c r="F635" s="14">
        <v>1</v>
      </c>
      <c r="G635" s="14">
        <v>1</v>
      </c>
      <c r="H635" s="14">
        <v>3</v>
      </c>
      <c r="I635" s="14">
        <v>1</v>
      </c>
      <c r="J635" s="14">
        <v>0</v>
      </c>
      <c r="K635" s="14">
        <v>17</v>
      </c>
      <c r="L635" s="14">
        <v>1</v>
      </c>
      <c r="M635" s="15">
        <v>3</v>
      </c>
    </row>
    <row r="636" spans="3:13" x14ac:dyDescent="0.25">
      <c r="C636" s="13" t="s">
        <v>1747</v>
      </c>
      <c r="D636" s="16" t="s">
        <v>1747</v>
      </c>
      <c r="E636" s="16" t="s">
        <v>1878</v>
      </c>
      <c r="F636" s="16">
        <v>0</v>
      </c>
      <c r="G636" s="16">
        <v>1</v>
      </c>
      <c r="H636" s="16">
        <v>11</v>
      </c>
      <c r="I636" s="16">
        <v>0</v>
      </c>
      <c r="J636" s="16">
        <v>0</v>
      </c>
      <c r="K636" s="16">
        <v>15</v>
      </c>
      <c r="L636" s="16">
        <v>2</v>
      </c>
      <c r="M636" s="17">
        <v>3</v>
      </c>
    </row>
    <row r="637" spans="3:13" x14ac:dyDescent="0.25">
      <c r="C637" s="13" t="s">
        <v>1748</v>
      </c>
      <c r="D637" s="14" t="s">
        <v>1748</v>
      </c>
      <c r="E637" s="14" t="s">
        <v>1879</v>
      </c>
      <c r="F637" s="14">
        <v>0</v>
      </c>
      <c r="G637" s="14">
        <v>3</v>
      </c>
      <c r="H637" s="14">
        <v>9</v>
      </c>
      <c r="I637" s="14">
        <v>0</v>
      </c>
      <c r="J637" s="14">
        <v>0</v>
      </c>
      <c r="K637" s="14">
        <v>1</v>
      </c>
      <c r="L637" s="14">
        <v>2</v>
      </c>
      <c r="M637" s="15">
        <v>3</v>
      </c>
    </row>
    <row r="638" spans="3:13" x14ac:dyDescent="0.25">
      <c r="C638" s="13" t="s">
        <v>1749</v>
      </c>
      <c r="D638" s="16" t="s">
        <v>1749</v>
      </c>
      <c r="E638" s="16" t="s">
        <v>1880</v>
      </c>
      <c r="F638" s="16">
        <v>0</v>
      </c>
      <c r="G638" s="16">
        <v>3</v>
      </c>
      <c r="H638" s="16">
        <v>9</v>
      </c>
      <c r="I638" s="16">
        <v>0</v>
      </c>
      <c r="J638" s="16">
        <v>0</v>
      </c>
      <c r="K638" s="16">
        <v>2</v>
      </c>
      <c r="L638" s="16">
        <v>2</v>
      </c>
      <c r="M638" s="17">
        <v>3</v>
      </c>
    </row>
    <row r="639" spans="3:13" x14ac:dyDescent="0.25">
      <c r="C639" s="13" t="s">
        <v>1750</v>
      </c>
      <c r="D639" s="14" t="s">
        <v>1750</v>
      </c>
      <c r="E639" s="14" t="s">
        <v>1881</v>
      </c>
      <c r="F639" s="14">
        <v>1</v>
      </c>
      <c r="G639" s="14">
        <v>3</v>
      </c>
      <c r="H639" s="14">
        <v>4</v>
      </c>
      <c r="I639" s="14">
        <v>0</v>
      </c>
      <c r="J639" s="14">
        <v>0</v>
      </c>
      <c r="K639" s="14">
        <v>2</v>
      </c>
      <c r="L639" s="14">
        <v>1</v>
      </c>
      <c r="M639" s="15">
        <v>3</v>
      </c>
    </row>
    <row r="640" spans="3:13" x14ac:dyDescent="0.25">
      <c r="C640" s="13" t="s">
        <v>1751</v>
      </c>
      <c r="D640" s="16" t="s">
        <v>1751</v>
      </c>
      <c r="E640" s="16" t="s">
        <v>1882</v>
      </c>
      <c r="F640" s="16">
        <v>0</v>
      </c>
      <c r="G640" s="16">
        <v>3</v>
      </c>
      <c r="H640" s="16">
        <v>2</v>
      </c>
      <c r="I640" s="16">
        <v>4</v>
      </c>
      <c r="J640" s="16">
        <v>1</v>
      </c>
      <c r="K640" s="16">
        <v>15</v>
      </c>
      <c r="L640" s="16">
        <v>2</v>
      </c>
      <c r="M640" s="17">
        <v>2</v>
      </c>
    </row>
    <row r="641" spans="3:13" x14ac:dyDescent="0.25">
      <c r="C641" s="13" t="s">
        <v>1752</v>
      </c>
      <c r="D641" s="14" t="s">
        <v>1752</v>
      </c>
      <c r="E641" s="14" t="s">
        <v>1883</v>
      </c>
      <c r="F641" s="14">
        <v>1</v>
      </c>
      <c r="G641" s="14">
        <v>3</v>
      </c>
      <c r="H641" s="14">
        <v>1</v>
      </c>
      <c r="I641" s="14">
        <v>1</v>
      </c>
      <c r="J641" s="14">
        <v>2</v>
      </c>
      <c r="K641" s="14">
        <v>12</v>
      </c>
      <c r="L641" s="14">
        <v>2</v>
      </c>
      <c r="M641" s="15">
        <v>3</v>
      </c>
    </row>
    <row r="642" spans="3:13" x14ac:dyDescent="0.25">
      <c r="C642" s="13" t="s">
        <v>2107</v>
      </c>
      <c r="D642" s="16" t="s">
        <v>2107</v>
      </c>
      <c r="E642" s="16" t="s">
        <v>1884</v>
      </c>
      <c r="F642" s="16">
        <v>0</v>
      </c>
      <c r="G642" s="16">
        <v>1</v>
      </c>
      <c r="H642" s="16">
        <v>17</v>
      </c>
      <c r="I642" s="16">
        <v>0</v>
      </c>
      <c r="J642" s="16">
        <v>0</v>
      </c>
      <c r="K642" s="16">
        <v>18</v>
      </c>
      <c r="L642" s="16">
        <v>2</v>
      </c>
      <c r="M642" s="17">
        <v>1</v>
      </c>
    </row>
    <row r="643" spans="3:13" x14ac:dyDescent="0.25">
      <c r="C643" s="13" t="s">
        <v>1753</v>
      </c>
      <c r="D643" s="14" t="s">
        <v>1753</v>
      </c>
      <c r="E643" s="14" t="s">
        <v>1885</v>
      </c>
      <c r="F643" s="14">
        <v>0</v>
      </c>
      <c r="G643" s="14">
        <v>2</v>
      </c>
      <c r="H643" s="14">
        <v>3</v>
      </c>
      <c r="I643" s="14">
        <v>0</v>
      </c>
      <c r="J643" s="14">
        <v>0</v>
      </c>
      <c r="K643" s="14">
        <v>13</v>
      </c>
      <c r="L643" s="14">
        <v>2</v>
      </c>
      <c r="M643" s="15">
        <v>3</v>
      </c>
    </row>
    <row r="644" spans="3:13" x14ac:dyDescent="0.25">
      <c r="C644" s="13" t="s">
        <v>1754</v>
      </c>
      <c r="D644" s="16" t="s">
        <v>1754</v>
      </c>
      <c r="E644" s="16" t="s">
        <v>1886</v>
      </c>
      <c r="F644" s="16">
        <v>0</v>
      </c>
      <c r="G644" s="16">
        <v>3</v>
      </c>
      <c r="H644" s="16">
        <v>9</v>
      </c>
      <c r="I644" s="16">
        <v>0</v>
      </c>
      <c r="J644" s="16">
        <v>0</v>
      </c>
      <c r="K644" s="16">
        <v>4</v>
      </c>
      <c r="L644" s="16">
        <v>2</v>
      </c>
      <c r="M644" s="17">
        <v>3</v>
      </c>
    </row>
    <row r="645" spans="3:13" x14ac:dyDescent="0.25">
      <c r="C645" s="13" t="s">
        <v>1755</v>
      </c>
      <c r="D645" s="14" t="s">
        <v>1755</v>
      </c>
      <c r="E645" s="14" t="s">
        <v>1887</v>
      </c>
      <c r="F645" s="14">
        <v>0</v>
      </c>
      <c r="G645" s="14">
        <v>2</v>
      </c>
      <c r="H645" s="14">
        <v>15</v>
      </c>
      <c r="I645" s="14">
        <v>0</v>
      </c>
      <c r="J645" s="14">
        <v>0</v>
      </c>
      <c r="K645" s="14">
        <v>9</v>
      </c>
      <c r="L645" s="14">
        <v>2</v>
      </c>
      <c r="M645" s="15">
        <v>3</v>
      </c>
    </row>
    <row r="646" spans="3:13" x14ac:dyDescent="0.25">
      <c r="C646" s="13" t="s">
        <v>2108</v>
      </c>
      <c r="D646" s="16" t="s">
        <v>2108</v>
      </c>
      <c r="E646" s="16" t="s">
        <v>1888</v>
      </c>
      <c r="F646" s="16">
        <v>1</v>
      </c>
      <c r="G646" s="16">
        <v>1</v>
      </c>
      <c r="H646" s="16">
        <v>18</v>
      </c>
      <c r="I646" s="16">
        <v>0</v>
      </c>
      <c r="J646" s="16">
        <v>0</v>
      </c>
      <c r="K646" s="16">
        <v>12</v>
      </c>
      <c r="L646" s="16">
        <v>1</v>
      </c>
      <c r="M646" s="17">
        <v>3</v>
      </c>
    </row>
    <row r="647" spans="3:13" x14ac:dyDescent="0.25">
      <c r="C647" s="13" t="s">
        <v>1756</v>
      </c>
      <c r="D647" s="14" t="s">
        <v>1756</v>
      </c>
      <c r="E647" s="14" t="s">
        <v>1889</v>
      </c>
      <c r="F647" s="14">
        <v>1</v>
      </c>
      <c r="G647" s="14">
        <v>3</v>
      </c>
      <c r="H647" s="14">
        <v>12</v>
      </c>
      <c r="I647" s="14">
        <v>0</v>
      </c>
      <c r="J647" s="14">
        <v>0</v>
      </c>
      <c r="K647" s="14">
        <v>6</v>
      </c>
      <c r="L647" s="14">
        <v>1</v>
      </c>
      <c r="M647" s="15">
        <v>3</v>
      </c>
    </row>
    <row r="648" spans="3:13" x14ac:dyDescent="0.25">
      <c r="C648" s="13" t="s">
        <v>1757</v>
      </c>
      <c r="D648" s="16" t="s">
        <v>1757</v>
      </c>
      <c r="E648" s="16" t="s">
        <v>1890</v>
      </c>
      <c r="F648" s="16">
        <v>0</v>
      </c>
      <c r="G648" s="16">
        <v>3</v>
      </c>
      <c r="H648" s="16">
        <v>11</v>
      </c>
      <c r="I648" s="16">
        <v>0</v>
      </c>
      <c r="J648" s="16">
        <v>0</v>
      </c>
      <c r="K648" s="16">
        <v>2</v>
      </c>
      <c r="L648" s="16">
        <v>2</v>
      </c>
      <c r="M648" s="17">
        <v>1</v>
      </c>
    </row>
    <row r="649" spans="3:13" x14ac:dyDescent="0.25">
      <c r="C649" s="13" t="s">
        <v>1758</v>
      </c>
      <c r="D649" s="14" t="s">
        <v>1758</v>
      </c>
      <c r="E649" s="14" t="s">
        <v>1891</v>
      </c>
      <c r="F649" s="14">
        <v>0</v>
      </c>
      <c r="G649" s="14">
        <v>3</v>
      </c>
      <c r="H649" s="14">
        <v>11</v>
      </c>
      <c r="I649" s="14">
        <v>1</v>
      </c>
      <c r="J649" s="14">
        <v>1</v>
      </c>
      <c r="K649" s="14">
        <v>12</v>
      </c>
      <c r="L649" s="14">
        <v>1</v>
      </c>
      <c r="M649" s="15">
        <v>3</v>
      </c>
    </row>
    <row r="650" spans="3:13" x14ac:dyDescent="0.25">
      <c r="C650" s="13" t="s">
        <v>1759</v>
      </c>
      <c r="D650" s="16" t="s">
        <v>1759</v>
      </c>
      <c r="E650" s="16" t="s">
        <v>1892</v>
      </c>
      <c r="F650" s="16">
        <v>0</v>
      </c>
      <c r="G650" s="16">
        <v>2</v>
      </c>
      <c r="H650" s="16">
        <v>13</v>
      </c>
      <c r="I650" s="16">
        <v>0</v>
      </c>
      <c r="J650" s="16">
        <v>0</v>
      </c>
      <c r="K650" s="16">
        <v>9</v>
      </c>
      <c r="L650" s="16">
        <v>2</v>
      </c>
      <c r="M650" s="17">
        <v>3</v>
      </c>
    </row>
    <row r="651" spans="3:13" x14ac:dyDescent="0.25">
      <c r="C651" s="13" t="s">
        <v>1760</v>
      </c>
      <c r="D651" s="14" t="s">
        <v>1760</v>
      </c>
      <c r="E651" s="14" t="s">
        <v>1893</v>
      </c>
      <c r="F651" s="14">
        <v>1</v>
      </c>
      <c r="G651" s="14">
        <v>2</v>
      </c>
      <c r="H651" s="14">
        <v>12</v>
      </c>
      <c r="I651" s="14">
        <v>1</v>
      </c>
      <c r="J651" s="14">
        <v>1</v>
      </c>
      <c r="K651" s="14">
        <v>13</v>
      </c>
      <c r="L651" s="14">
        <v>1</v>
      </c>
      <c r="M651" s="15">
        <v>3</v>
      </c>
    </row>
    <row r="652" spans="3:13" x14ac:dyDescent="0.25">
      <c r="C652" s="13" t="s">
        <v>2109</v>
      </c>
      <c r="D652" s="16" t="s">
        <v>2109</v>
      </c>
      <c r="E652" s="16" t="s">
        <v>1894</v>
      </c>
      <c r="F652" s="16">
        <v>1</v>
      </c>
      <c r="G652" s="16">
        <v>1</v>
      </c>
      <c r="H652" s="16">
        <v>2</v>
      </c>
      <c r="I652" s="16">
        <v>1</v>
      </c>
      <c r="J652" s="16">
        <v>2</v>
      </c>
      <c r="K652" s="16">
        <v>19</v>
      </c>
      <c r="L652" s="16">
        <v>2</v>
      </c>
      <c r="M652" s="17">
        <v>3</v>
      </c>
    </row>
    <row r="653" spans="3:13" x14ac:dyDescent="0.25">
      <c r="C653" s="13" t="s">
        <v>1761</v>
      </c>
      <c r="D653" s="14" t="s">
        <v>1761</v>
      </c>
      <c r="E653" s="14" t="s">
        <v>1895</v>
      </c>
      <c r="F653" s="14">
        <v>1</v>
      </c>
      <c r="G653" s="14">
        <v>3</v>
      </c>
      <c r="H653" s="14">
        <v>1</v>
      </c>
      <c r="I653" s="14">
        <v>0</v>
      </c>
      <c r="J653" s="14">
        <v>1</v>
      </c>
      <c r="K653" s="14">
        <v>6</v>
      </c>
      <c r="L653" s="14">
        <v>2</v>
      </c>
      <c r="M653" s="15">
        <v>1</v>
      </c>
    </row>
    <row r="654" spans="3:13" x14ac:dyDescent="0.25">
      <c r="C654" s="13" t="s">
        <v>1762</v>
      </c>
      <c r="D654" s="16" t="s">
        <v>1762</v>
      </c>
      <c r="E654" s="16" t="s">
        <v>1896</v>
      </c>
      <c r="F654" s="16">
        <v>1</v>
      </c>
      <c r="G654" s="16">
        <v>3</v>
      </c>
      <c r="H654" s="16">
        <v>10</v>
      </c>
      <c r="I654" s="16">
        <v>0</v>
      </c>
      <c r="J654" s="16">
        <v>0</v>
      </c>
      <c r="K654" s="16">
        <v>1</v>
      </c>
      <c r="L654" s="16">
        <v>2</v>
      </c>
      <c r="M654" s="17">
        <v>3</v>
      </c>
    </row>
    <row r="655" spans="3:13" x14ac:dyDescent="0.25">
      <c r="C655" s="13" t="s">
        <v>1763</v>
      </c>
      <c r="D655" s="14" t="s">
        <v>1763</v>
      </c>
      <c r="E655" s="14" t="s">
        <v>1897</v>
      </c>
      <c r="F655" s="14">
        <v>0</v>
      </c>
      <c r="G655" s="14">
        <v>3</v>
      </c>
      <c r="H655" s="14">
        <v>12</v>
      </c>
      <c r="I655" s="14">
        <v>0</v>
      </c>
      <c r="J655" s="14">
        <v>0</v>
      </c>
      <c r="K655" s="14">
        <v>3</v>
      </c>
      <c r="L655" s="14">
        <v>2</v>
      </c>
      <c r="M655" s="15">
        <v>3</v>
      </c>
    </row>
    <row r="656" spans="3:13" x14ac:dyDescent="0.25">
      <c r="C656" s="13" t="s">
        <v>2110</v>
      </c>
      <c r="D656" s="16" t="s">
        <v>2110</v>
      </c>
      <c r="E656" s="16" t="s">
        <v>1898</v>
      </c>
      <c r="F656" s="16">
        <v>0</v>
      </c>
      <c r="G656" s="16">
        <v>1</v>
      </c>
      <c r="H656" s="16">
        <v>15</v>
      </c>
      <c r="I656" s="16">
        <v>0</v>
      </c>
      <c r="J656" s="16">
        <v>0</v>
      </c>
      <c r="K656" s="16">
        <v>1</v>
      </c>
      <c r="L656" s="16">
        <v>2</v>
      </c>
      <c r="M656" s="17">
        <v>3</v>
      </c>
    </row>
    <row r="657" spans="3:13" x14ac:dyDescent="0.25">
      <c r="C657" s="13" t="s">
        <v>1764</v>
      </c>
      <c r="D657" s="14" t="s">
        <v>1764</v>
      </c>
      <c r="E657" s="14" t="s">
        <v>1899</v>
      </c>
      <c r="F657" s="14">
        <v>0</v>
      </c>
      <c r="G657" s="14">
        <v>3</v>
      </c>
      <c r="H657" s="14">
        <v>4</v>
      </c>
      <c r="I657" s="14">
        <v>0</v>
      </c>
      <c r="J657" s="14">
        <v>0</v>
      </c>
      <c r="K657" s="14">
        <v>3</v>
      </c>
      <c r="L657" s="14">
        <v>1</v>
      </c>
      <c r="M657" s="15">
        <v>3</v>
      </c>
    </row>
    <row r="658" spans="3:13" x14ac:dyDescent="0.25">
      <c r="C658" s="13" t="s">
        <v>1765</v>
      </c>
      <c r="D658" s="16" t="s">
        <v>1765</v>
      </c>
      <c r="E658" s="16" t="s">
        <v>1900</v>
      </c>
      <c r="F658" s="16">
        <v>0</v>
      </c>
      <c r="G658" s="16">
        <v>2</v>
      </c>
      <c r="H658" s="16">
        <v>15</v>
      </c>
      <c r="I658" s="16">
        <v>0</v>
      </c>
      <c r="J658" s="16">
        <v>0</v>
      </c>
      <c r="K658" s="16">
        <v>9</v>
      </c>
      <c r="L658" s="16">
        <v>2</v>
      </c>
      <c r="M658" s="17">
        <v>3</v>
      </c>
    </row>
    <row r="659" spans="3:13" x14ac:dyDescent="0.25">
      <c r="C659" s="13" t="s">
        <v>1766</v>
      </c>
      <c r="D659" s="14" t="s">
        <v>1766</v>
      </c>
      <c r="E659" s="14" t="s">
        <v>1901</v>
      </c>
      <c r="F659" s="14">
        <v>1</v>
      </c>
      <c r="G659" s="14">
        <v>1</v>
      </c>
      <c r="H659" s="14">
        <v>13</v>
      </c>
      <c r="I659" s="14">
        <v>1</v>
      </c>
      <c r="J659" s="14">
        <v>0</v>
      </c>
      <c r="K659" s="14">
        <v>17</v>
      </c>
      <c r="L659" s="14">
        <v>1</v>
      </c>
      <c r="M659" s="15">
        <v>3</v>
      </c>
    </row>
    <row r="660" spans="3:13" x14ac:dyDescent="0.25">
      <c r="C660" s="13" t="s">
        <v>1767</v>
      </c>
      <c r="D660" s="16" t="s">
        <v>1767</v>
      </c>
      <c r="E660" s="16" t="s">
        <v>1902</v>
      </c>
      <c r="F660" s="16">
        <v>0</v>
      </c>
      <c r="G660" s="16">
        <v>3</v>
      </c>
      <c r="H660" s="16">
        <v>9</v>
      </c>
      <c r="I660" s="16">
        <v>0</v>
      </c>
      <c r="J660" s="16">
        <v>0</v>
      </c>
      <c r="K660" s="16">
        <v>4</v>
      </c>
      <c r="L660" s="16">
        <v>2</v>
      </c>
      <c r="M660" s="17">
        <v>3</v>
      </c>
    </row>
    <row r="661" spans="3:13" x14ac:dyDescent="0.25">
      <c r="C661" s="13" t="s">
        <v>2111</v>
      </c>
      <c r="D661" s="14" t="s">
        <v>2111</v>
      </c>
      <c r="E661" s="14" t="s">
        <v>1903</v>
      </c>
      <c r="F661" s="14">
        <v>0</v>
      </c>
      <c r="G661" s="14">
        <v>3</v>
      </c>
      <c r="H661" s="14">
        <v>15</v>
      </c>
      <c r="I661" s="14">
        <v>0</v>
      </c>
      <c r="J661" s="14">
        <v>0</v>
      </c>
      <c r="K661" s="14">
        <v>12</v>
      </c>
      <c r="L661" s="14">
        <v>2</v>
      </c>
      <c r="M661" s="15">
        <v>3</v>
      </c>
    </row>
    <row r="662" spans="3:13" x14ac:dyDescent="0.25">
      <c r="C662" s="13" t="s">
        <v>1768</v>
      </c>
      <c r="D662" s="16" t="s">
        <v>1768</v>
      </c>
      <c r="E662" s="16" t="s">
        <v>1904</v>
      </c>
      <c r="F662" s="16">
        <v>0</v>
      </c>
      <c r="G662" s="16">
        <v>2</v>
      </c>
      <c r="H662" s="16">
        <v>14</v>
      </c>
      <c r="I662" s="16">
        <v>0</v>
      </c>
      <c r="J662" s="16">
        <v>0</v>
      </c>
      <c r="K662" s="16">
        <v>7</v>
      </c>
      <c r="L662" s="16">
        <v>2</v>
      </c>
      <c r="M662" s="17">
        <v>3</v>
      </c>
    </row>
  </sheetData>
  <mergeCells count="5">
    <mergeCell ref="B4:C4"/>
    <mergeCell ref="D4:E4"/>
    <mergeCell ref="F4:G4"/>
    <mergeCell ref="B3:G3"/>
    <mergeCell ref="J3:M3"/>
  </mergeCells>
  <hyperlinks>
    <hyperlink ref="B4" location="'Bin_Output'!$B$10:$B$10" display="Inputs" xr:uid="{00000000-0004-0000-0500-000000000000}"/>
    <hyperlink ref="D4" location="'Bin_Output'!$B$31:$B$31" display="Intervals" xr:uid="{00000000-0004-0000-0500-000001000000}"/>
    <hyperlink ref="F4" location="'Bin_Transform'!$B$10:$B$10" display="Transformed Data" xr:uid="{00000000-0004-0000-0500-000002000000}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H419"/>
  <sheetViews>
    <sheetView workbookViewId="0">
      <selection activeCell="C3" sqref="C3"/>
    </sheetView>
  </sheetViews>
  <sheetFormatPr defaultRowHeight="15" x14ac:dyDescent="0.25"/>
  <sheetData>
    <row r="1" spans="1:8" s="22" customFormat="1" ht="30.75" thickBot="1" x14ac:dyDescent="0.3">
      <c r="A1" s="27" t="s">
        <v>2</v>
      </c>
      <c r="B1" s="27" t="s">
        <v>4</v>
      </c>
      <c r="C1" s="27" t="s">
        <v>5</v>
      </c>
      <c r="D1" s="27" t="s">
        <v>6</v>
      </c>
      <c r="E1" s="27" t="s">
        <v>7</v>
      </c>
      <c r="F1" s="28" t="s">
        <v>8</v>
      </c>
      <c r="G1" s="22" t="s">
        <v>9</v>
      </c>
      <c r="H1" s="29" t="s">
        <v>11</v>
      </c>
    </row>
    <row r="2" spans="1:8" ht="15.75" thickTop="1" x14ac:dyDescent="0.25">
      <c r="A2" s="14">
        <v>3</v>
      </c>
      <c r="B2" s="14" t="s">
        <v>13</v>
      </c>
      <c r="C2" s="14">
        <v>34.5</v>
      </c>
      <c r="D2" s="14">
        <v>0</v>
      </c>
      <c r="E2" s="14">
        <v>0</v>
      </c>
      <c r="F2" s="15">
        <v>330911</v>
      </c>
      <c r="G2">
        <v>7.8292000000000002</v>
      </c>
      <c r="H2" s="14" t="s">
        <v>27</v>
      </c>
    </row>
    <row r="3" spans="1:8" x14ac:dyDescent="0.25">
      <c r="A3" s="16">
        <v>3</v>
      </c>
      <c r="B3" s="16" t="s">
        <v>17</v>
      </c>
      <c r="C3" s="16">
        <v>47</v>
      </c>
      <c r="D3" s="16">
        <v>1</v>
      </c>
      <c r="E3" s="16">
        <v>0</v>
      </c>
      <c r="F3" s="17">
        <v>363272</v>
      </c>
      <c r="G3">
        <v>7</v>
      </c>
      <c r="H3" s="16" t="s">
        <v>15</v>
      </c>
    </row>
    <row r="4" spans="1:8" x14ac:dyDescent="0.25">
      <c r="A4" s="14">
        <v>2</v>
      </c>
      <c r="B4" s="14" t="s">
        <v>13</v>
      </c>
      <c r="C4" s="14">
        <v>62</v>
      </c>
      <c r="D4" s="14">
        <v>0</v>
      </c>
      <c r="E4" s="14">
        <v>0</v>
      </c>
      <c r="F4" s="15">
        <v>240276</v>
      </c>
      <c r="G4">
        <v>9.6875</v>
      </c>
      <c r="H4" s="14" t="s">
        <v>27</v>
      </c>
    </row>
    <row r="5" spans="1:8" x14ac:dyDescent="0.25">
      <c r="A5" s="16">
        <v>3</v>
      </c>
      <c r="B5" s="16" t="s">
        <v>13</v>
      </c>
      <c r="C5" s="16">
        <v>27</v>
      </c>
      <c r="D5" s="16">
        <v>0</v>
      </c>
      <c r="E5" s="16">
        <v>0</v>
      </c>
      <c r="F5" s="17">
        <v>315154</v>
      </c>
      <c r="G5">
        <v>8.6624999999999996</v>
      </c>
      <c r="H5" s="16" t="s">
        <v>15</v>
      </c>
    </row>
    <row r="6" spans="1:8" x14ac:dyDescent="0.25">
      <c r="A6" s="14">
        <v>3</v>
      </c>
      <c r="B6" s="14" t="s">
        <v>17</v>
      </c>
      <c r="C6" s="14">
        <v>22</v>
      </c>
      <c r="D6" s="14">
        <v>1</v>
      </c>
      <c r="E6" s="14">
        <v>1</v>
      </c>
      <c r="F6" s="15">
        <v>3101298</v>
      </c>
      <c r="G6">
        <v>12.2875</v>
      </c>
      <c r="H6" s="14" t="s">
        <v>15</v>
      </c>
    </row>
    <row r="7" spans="1:8" x14ac:dyDescent="0.25">
      <c r="A7" s="16">
        <v>3</v>
      </c>
      <c r="B7" s="16" t="s">
        <v>13</v>
      </c>
      <c r="C7" s="16">
        <v>14</v>
      </c>
      <c r="D7" s="16">
        <v>0</v>
      </c>
      <c r="E7" s="16">
        <v>0</v>
      </c>
      <c r="F7" s="17">
        <v>7538</v>
      </c>
      <c r="G7">
        <v>9.2249999999999996</v>
      </c>
      <c r="H7" s="16" t="s">
        <v>15</v>
      </c>
    </row>
    <row r="8" spans="1:8" x14ac:dyDescent="0.25">
      <c r="A8" s="14">
        <v>3</v>
      </c>
      <c r="B8" s="14" t="s">
        <v>17</v>
      </c>
      <c r="C8" s="14">
        <v>30</v>
      </c>
      <c r="D8" s="14">
        <v>0</v>
      </c>
      <c r="E8" s="14">
        <v>0</v>
      </c>
      <c r="F8" s="15">
        <v>330972</v>
      </c>
      <c r="G8">
        <v>7.6292</v>
      </c>
      <c r="H8" s="14" t="s">
        <v>27</v>
      </c>
    </row>
    <row r="9" spans="1:8" x14ac:dyDescent="0.25">
      <c r="A9" s="16">
        <v>2</v>
      </c>
      <c r="B9" s="16" t="s">
        <v>13</v>
      </c>
      <c r="C9" s="16">
        <v>26</v>
      </c>
      <c r="D9" s="16">
        <v>1</v>
      </c>
      <c r="E9" s="16">
        <v>1</v>
      </c>
      <c r="F9" s="17">
        <v>248738</v>
      </c>
      <c r="G9">
        <v>29</v>
      </c>
      <c r="H9" s="16" t="s">
        <v>15</v>
      </c>
    </row>
    <row r="10" spans="1:8" x14ac:dyDescent="0.25">
      <c r="A10" s="14">
        <v>3</v>
      </c>
      <c r="B10" s="14" t="s">
        <v>17</v>
      </c>
      <c r="C10" s="14">
        <v>18</v>
      </c>
      <c r="D10" s="14">
        <v>0</v>
      </c>
      <c r="E10" s="14">
        <v>0</v>
      </c>
      <c r="F10" s="15">
        <v>2657</v>
      </c>
      <c r="G10">
        <v>7.2291999999999996</v>
      </c>
      <c r="H10" s="14" t="s">
        <v>20</v>
      </c>
    </row>
    <row r="11" spans="1:8" x14ac:dyDescent="0.25">
      <c r="A11" s="16">
        <v>3</v>
      </c>
      <c r="B11" s="16" t="s">
        <v>13</v>
      </c>
      <c r="C11" s="16">
        <v>21</v>
      </c>
      <c r="D11" s="16">
        <v>2</v>
      </c>
      <c r="E11" s="16">
        <v>0</v>
      </c>
      <c r="F11" s="17" t="s">
        <v>810</v>
      </c>
      <c r="G11">
        <v>24.15</v>
      </c>
      <c r="H11" s="16" t="s">
        <v>15</v>
      </c>
    </row>
    <row r="12" spans="1:8" x14ac:dyDescent="0.25">
      <c r="A12" s="14">
        <v>3</v>
      </c>
      <c r="B12" s="14" t="s">
        <v>13</v>
      </c>
      <c r="C12" s="14"/>
      <c r="D12" s="14">
        <v>0</v>
      </c>
      <c r="E12" s="14">
        <v>0</v>
      </c>
      <c r="F12" s="15">
        <v>349220</v>
      </c>
      <c r="G12">
        <v>7.8958000000000004</v>
      </c>
      <c r="H12" s="14" t="s">
        <v>15</v>
      </c>
    </row>
    <row r="13" spans="1:8" x14ac:dyDescent="0.25">
      <c r="A13" s="16">
        <v>1</v>
      </c>
      <c r="B13" s="16" t="s">
        <v>13</v>
      </c>
      <c r="C13" s="16">
        <v>46</v>
      </c>
      <c r="D13" s="16">
        <v>0</v>
      </c>
      <c r="E13" s="16">
        <v>0</v>
      </c>
      <c r="F13" s="17">
        <v>694</v>
      </c>
      <c r="G13">
        <v>26</v>
      </c>
      <c r="H13" s="16" t="s">
        <v>15</v>
      </c>
    </row>
    <row r="14" spans="1:8" x14ac:dyDescent="0.25">
      <c r="A14" s="14">
        <v>1</v>
      </c>
      <c r="B14" s="14" t="s">
        <v>17</v>
      </c>
      <c r="C14" s="14">
        <v>23</v>
      </c>
      <c r="D14" s="14">
        <v>1</v>
      </c>
      <c r="E14" s="14">
        <v>0</v>
      </c>
      <c r="F14" s="15">
        <v>21228</v>
      </c>
      <c r="G14">
        <v>82.2667</v>
      </c>
      <c r="H14" s="14" t="s">
        <v>15</v>
      </c>
    </row>
    <row r="15" spans="1:8" x14ac:dyDescent="0.25">
      <c r="A15" s="16">
        <v>2</v>
      </c>
      <c r="B15" s="16" t="s">
        <v>13</v>
      </c>
      <c r="C15" s="16">
        <v>63</v>
      </c>
      <c r="D15" s="16">
        <v>1</v>
      </c>
      <c r="E15" s="16">
        <v>0</v>
      </c>
      <c r="F15" s="17">
        <v>24065</v>
      </c>
      <c r="G15">
        <v>26</v>
      </c>
      <c r="H15" s="16" t="s">
        <v>15</v>
      </c>
    </row>
    <row r="16" spans="1:8" x14ac:dyDescent="0.25">
      <c r="A16" s="14">
        <v>1</v>
      </c>
      <c r="B16" s="14" t="s">
        <v>17</v>
      </c>
      <c r="C16" s="14">
        <v>47</v>
      </c>
      <c r="D16" s="14">
        <v>1</v>
      </c>
      <c r="E16" s="14">
        <v>0</v>
      </c>
      <c r="F16" s="15" t="s">
        <v>151</v>
      </c>
      <c r="G16">
        <v>61.174999999999997</v>
      </c>
      <c r="H16" s="14" t="s">
        <v>15</v>
      </c>
    </row>
    <row r="17" spans="1:8" x14ac:dyDescent="0.25">
      <c r="A17" s="16">
        <v>2</v>
      </c>
      <c r="B17" s="16" t="s">
        <v>17</v>
      </c>
      <c r="C17" s="16">
        <v>24</v>
      </c>
      <c r="D17" s="16">
        <v>1</v>
      </c>
      <c r="E17" s="16">
        <v>0</v>
      </c>
      <c r="F17" s="17" t="s">
        <v>537</v>
      </c>
      <c r="G17">
        <v>27.720800000000001</v>
      </c>
      <c r="H17" s="16" t="s">
        <v>20</v>
      </c>
    </row>
    <row r="18" spans="1:8" x14ac:dyDescent="0.25">
      <c r="A18" s="14">
        <v>2</v>
      </c>
      <c r="B18" s="14" t="s">
        <v>13</v>
      </c>
      <c r="C18" s="14">
        <v>35</v>
      </c>
      <c r="D18" s="14">
        <v>0</v>
      </c>
      <c r="E18" s="14">
        <v>0</v>
      </c>
      <c r="F18" s="15">
        <v>233734</v>
      </c>
      <c r="G18">
        <v>12.35</v>
      </c>
      <c r="H18" s="14" t="s">
        <v>27</v>
      </c>
    </row>
    <row r="19" spans="1:8" x14ac:dyDescent="0.25">
      <c r="A19" s="16">
        <v>3</v>
      </c>
      <c r="B19" s="16" t="s">
        <v>13</v>
      </c>
      <c r="C19" s="16">
        <v>21</v>
      </c>
      <c r="D19" s="16">
        <v>0</v>
      </c>
      <c r="E19" s="16">
        <v>0</v>
      </c>
      <c r="F19" s="17">
        <v>2692</v>
      </c>
      <c r="G19">
        <v>7.2249999999999996</v>
      </c>
      <c r="H19" s="16" t="s">
        <v>20</v>
      </c>
    </row>
    <row r="20" spans="1:8" x14ac:dyDescent="0.25">
      <c r="A20" s="14">
        <v>3</v>
      </c>
      <c r="B20" s="14" t="s">
        <v>17</v>
      </c>
      <c r="C20" s="14">
        <v>27</v>
      </c>
      <c r="D20" s="14">
        <v>1</v>
      </c>
      <c r="E20" s="14">
        <v>0</v>
      </c>
      <c r="F20" s="15" t="s">
        <v>2603</v>
      </c>
      <c r="G20">
        <v>7.9249999999999998</v>
      </c>
      <c r="H20" s="14" t="s">
        <v>15</v>
      </c>
    </row>
    <row r="21" spans="1:8" x14ac:dyDescent="0.25">
      <c r="A21" s="16">
        <v>3</v>
      </c>
      <c r="B21" s="16" t="s">
        <v>17</v>
      </c>
      <c r="C21" s="16">
        <v>45</v>
      </c>
      <c r="D21" s="16">
        <v>0</v>
      </c>
      <c r="E21" s="16">
        <v>0</v>
      </c>
      <c r="F21" s="17">
        <v>2696</v>
      </c>
      <c r="G21">
        <v>7.2249999999999996</v>
      </c>
      <c r="H21" s="16" t="s">
        <v>20</v>
      </c>
    </row>
    <row r="22" spans="1:8" x14ac:dyDescent="0.25">
      <c r="A22" s="14">
        <v>1</v>
      </c>
      <c r="B22" s="14" t="s">
        <v>13</v>
      </c>
      <c r="C22" s="14">
        <v>55</v>
      </c>
      <c r="D22" s="14">
        <v>1</v>
      </c>
      <c r="E22" s="14">
        <v>0</v>
      </c>
      <c r="F22" s="15" t="s">
        <v>740</v>
      </c>
      <c r="G22">
        <v>59.4</v>
      </c>
      <c r="H22" s="14" t="s">
        <v>20</v>
      </c>
    </row>
    <row r="23" spans="1:8" x14ac:dyDescent="0.25">
      <c r="A23" s="16">
        <v>3</v>
      </c>
      <c r="B23" s="16" t="s">
        <v>13</v>
      </c>
      <c r="C23" s="16">
        <v>9</v>
      </c>
      <c r="D23" s="16">
        <v>0</v>
      </c>
      <c r="E23" s="16">
        <v>1</v>
      </c>
      <c r="F23" s="17" t="s">
        <v>2604</v>
      </c>
      <c r="G23">
        <v>3.1707999999999998</v>
      </c>
      <c r="H23" s="16" t="s">
        <v>15</v>
      </c>
    </row>
    <row r="24" spans="1:8" x14ac:dyDescent="0.25">
      <c r="A24" s="14">
        <v>1</v>
      </c>
      <c r="B24" s="14" t="s">
        <v>17</v>
      </c>
      <c r="C24" s="14"/>
      <c r="D24" s="14">
        <v>0</v>
      </c>
      <c r="E24" s="14">
        <v>0</v>
      </c>
      <c r="F24" s="15" t="s">
        <v>2605</v>
      </c>
      <c r="G24">
        <v>31.683299999999999</v>
      </c>
      <c r="H24" s="14" t="s">
        <v>15</v>
      </c>
    </row>
    <row r="25" spans="1:8" x14ac:dyDescent="0.25">
      <c r="A25" s="16">
        <v>1</v>
      </c>
      <c r="B25" s="16" t="s">
        <v>13</v>
      </c>
      <c r="C25" s="16">
        <v>21</v>
      </c>
      <c r="D25" s="16">
        <v>0</v>
      </c>
      <c r="E25" s="16">
        <v>1</v>
      </c>
      <c r="F25" s="17" t="s">
        <v>245</v>
      </c>
      <c r="G25">
        <v>61.379199999999997</v>
      </c>
      <c r="H25" s="16" t="s">
        <v>20</v>
      </c>
    </row>
    <row r="26" spans="1:8" x14ac:dyDescent="0.25">
      <c r="A26" s="14">
        <v>1</v>
      </c>
      <c r="B26" s="14" t="s">
        <v>17</v>
      </c>
      <c r="C26" s="14">
        <v>48</v>
      </c>
      <c r="D26" s="14">
        <v>1</v>
      </c>
      <c r="E26" s="14">
        <v>3</v>
      </c>
      <c r="F26" s="15" t="s">
        <v>472</v>
      </c>
      <c r="G26">
        <v>262.375</v>
      </c>
      <c r="H26" s="14" t="s">
        <v>20</v>
      </c>
    </row>
    <row r="27" spans="1:8" x14ac:dyDescent="0.25">
      <c r="A27" s="16">
        <v>3</v>
      </c>
      <c r="B27" s="16" t="s">
        <v>13</v>
      </c>
      <c r="C27" s="16">
        <v>50</v>
      </c>
      <c r="D27" s="16">
        <v>1</v>
      </c>
      <c r="E27" s="16">
        <v>0</v>
      </c>
      <c r="F27" s="17" t="s">
        <v>208</v>
      </c>
      <c r="G27">
        <v>14.5</v>
      </c>
      <c r="H27" s="16" t="s">
        <v>15</v>
      </c>
    </row>
    <row r="28" spans="1:8" x14ac:dyDescent="0.25">
      <c r="A28" s="14">
        <v>1</v>
      </c>
      <c r="B28" s="14" t="s">
        <v>17</v>
      </c>
      <c r="C28" s="14">
        <v>22</v>
      </c>
      <c r="D28" s="14">
        <v>0</v>
      </c>
      <c r="E28" s="14">
        <v>1</v>
      </c>
      <c r="F28" s="15">
        <v>113509</v>
      </c>
      <c r="G28">
        <v>61.979199999999999</v>
      </c>
      <c r="H28" s="14" t="s">
        <v>20</v>
      </c>
    </row>
    <row r="29" spans="1:8" x14ac:dyDescent="0.25">
      <c r="A29" s="16">
        <v>3</v>
      </c>
      <c r="B29" s="16" t="s">
        <v>13</v>
      </c>
      <c r="C29" s="16">
        <v>22.5</v>
      </c>
      <c r="D29" s="16">
        <v>0</v>
      </c>
      <c r="E29" s="16">
        <v>0</v>
      </c>
      <c r="F29" s="17">
        <v>2698</v>
      </c>
      <c r="G29">
        <v>7.2249999999999996</v>
      </c>
      <c r="H29" s="16" t="s">
        <v>20</v>
      </c>
    </row>
    <row r="30" spans="1:8" x14ac:dyDescent="0.25">
      <c r="A30" s="14">
        <v>1</v>
      </c>
      <c r="B30" s="14" t="s">
        <v>13</v>
      </c>
      <c r="C30" s="14">
        <v>41</v>
      </c>
      <c r="D30" s="14">
        <v>0</v>
      </c>
      <c r="E30" s="14">
        <v>0</v>
      </c>
      <c r="F30" s="15">
        <v>113054</v>
      </c>
      <c r="G30">
        <v>30.5</v>
      </c>
      <c r="H30" s="14" t="s">
        <v>15</v>
      </c>
    </row>
    <row r="31" spans="1:8" x14ac:dyDescent="0.25">
      <c r="A31" s="16">
        <v>3</v>
      </c>
      <c r="B31" s="16" t="s">
        <v>13</v>
      </c>
      <c r="C31" s="16"/>
      <c r="D31" s="16">
        <v>2</v>
      </c>
      <c r="E31" s="16">
        <v>0</v>
      </c>
      <c r="F31" s="17">
        <v>2662</v>
      </c>
      <c r="G31">
        <v>21.679200000000002</v>
      </c>
      <c r="H31" s="16" t="s">
        <v>20</v>
      </c>
    </row>
    <row r="32" spans="1:8" x14ac:dyDescent="0.25">
      <c r="A32" s="14">
        <v>2</v>
      </c>
      <c r="B32" s="14" t="s">
        <v>13</v>
      </c>
      <c r="C32" s="14">
        <v>50</v>
      </c>
      <c r="D32" s="14">
        <v>1</v>
      </c>
      <c r="E32" s="14">
        <v>0</v>
      </c>
      <c r="F32" s="15" t="s">
        <v>627</v>
      </c>
      <c r="G32">
        <v>26</v>
      </c>
      <c r="H32" s="14" t="s">
        <v>15</v>
      </c>
    </row>
    <row r="33" spans="1:8" x14ac:dyDescent="0.25">
      <c r="A33" s="16">
        <v>2</v>
      </c>
      <c r="B33" s="16" t="s">
        <v>13</v>
      </c>
      <c r="C33" s="16">
        <v>24</v>
      </c>
      <c r="D33" s="16">
        <v>2</v>
      </c>
      <c r="E33" s="16">
        <v>0</v>
      </c>
      <c r="F33" s="17" t="s">
        <v>2606</v>
      </c>
      <c r="G33">
        <v>31.5</v>
      </c>
      <c r="H33" s="16" t="s">
        <v>15</v>
      </c>
    </row>
    <row r="34" spans="1:8" x14ac:dyDescent="0.25">
      <c r="A34" s="14">
        <v>3</v>
      </c>
      <c r="B34" s="14" t="s">
        <v>17</v>
      </c>
      <c r="C34" s="14">
        <v>33</v>
      </c>
      <c r="D34" s="14">
        <v>1</v>
      </c>
      <c r="E34" s="14">
        <v>2</v>
      </c>
      <c r="F34" s="15" t="s">
        <v>154</v>
      </c>
      <c r="G34">
        <v>20.574999999999999</v>
      </c>
      <c r="H34" s="14" t="s">
        <v>15</v>
      </c>
    </row>
    <row r="35" spans="1:8" x14ac:dyDescent="0.25">
      <c r="A35" s="16">
        <v>3</v>
      </c>
      <c r="B35" s="16" t="s">
        <v>17</v>
      </c>
      <c r="C35" s="16"/>
      <c r="D35" s="16">
        <v>1</v>
      </c>
      <c r="E35" s="16">
        <v>2</v>
      </c>
      <c r="F35" s="17" t="s">
        <v>1088</v>
      </c>
      <c r="G35">
        <v>23.45</v>
      </c>
      <c r="H35" s="16" t="s">
        <v>15</v>
      </c>
    </row>
    <row r="36" spans="1:8" x14ac:dyDescent="0.25">
      <c r="A36" s="14">
        <v>1</v>
      </c>
      <c r="B36" s="14" t="s">
        <v>13</v>
      </c>
      <c r="C36" s="14">
        <v>30</v>
      </c>
      <c r="D36" s="14">
        <v>1</v>
      </c>
      <c r="E36" s="14">
        <v>0</v>
      </c>
      <c r="F36" s="15">
        <v>13236</v>
      </c>
      <c r="G36">
        <v>57.75</v>
      </c>
      <c r="H36" s="14" t="s">
        <v>20</v>
      </c>
    </row>
    <row r="37" spans="1:8" x14ac:dyDescent="0.25">
      <c r="A37" s="16">
        <v>3</v>
      </c>
      <c r="B37" s="16" t="s">
        <v>13</v>
      </c>
      <c r="C37" s="16">
        <v>18.5</v>
      </c>
      <c r="D37" s="16">
        <v>0</v>
      </c>
      <c r="E37" s="16">
        <v>0</v>
      </c>
      <c r="F37" s="17">
        <v>2682</v>
      </c>
      <c r="G37">
        <v>7.2291999999999996</v>
      </c>
      <c r="H37" s="16" t="s">
        <v>20</v>
      </c>
    </row>
    <row r="38" spans="1:8" x14ac:dyDescent="0.25">
      <c r="A38" s="14">
        <v>3</v>
      </c>
      <c r="B38" s="14" t="s">
        <v>17</v>
      </c>
      <c r="C38" s="14"/>
      <c r="D38" s="14">
        <v>0</v>
      </c>
      <c r="E38" s="14">
        <v>0</v>
      </c>
      <c r="F38" s="15">
        <v>342712</v>
      </c>
      <c r="G38">
        <v>8.0500000000000007</v>
      </c>
      <c r="H38" s="14" t="s">
        <v>15</v>
      </c>
    </row>
    <row r="39" spans="1:8" x14ac:dyDescent="0.25">
      <c r="A39" s="16">
        <v>3</v>
      </c>
      <c r="B39" s="16" t="s">
        <v>17</v>
      </c>
      <c r="C39" s="16">
        <v>21</v>
      </c>
      <c r="D39" s="16">
        <v>0</v>
      </c>
      <c r="E39" s="16">
        <v>0</v>
      </c>
      <c r="F39" s="17">
        <v>315087</v>
      </c>
      <c r="G39">
        <v>8.6624999999999996</v>
      </c>
      <c r="H39" s="16" t="s">
        <v>15</v>
      </c>
    </row>
    <row r="40" spans="1:8" x14ac:dyDescent="0.25">
      <c r="A40" s="14">
        <v>3</v>
      </c>
      <c r="B40" s="14" t="s">
        <v>13</v>
      </c>
      <c r="C40" s="14">
        <v>25</v>
      </c>
      <c r="D40" s="14">
        <v>0</v>
      </c>
      <c r="E40" s="14">
        <v>0</v>
      </c>
      <c r="F40" s="15">
        <v>345768</v>
      </c>
      <c r="G40">
        <v>9.5</v>
      </c>
      <c r="H40" s="14" t="s">
        <v>15</v>
      </c>
    </row>
    <row r="41" spans="1:8" x14ac:dyDescent="0.25">
      <c r="A41" s="16">
        <v>3</v>
      </c>
      <c r="B41" s="16" t="s">
        <v>13</v>
      </c>
      <c r="C41" s="16"/>
      <c r="D41" s="16">
        <v>0</v>
      </c>
      <c r="E41" s="16">
        <v>0</v>
      </c>
      <c r="F41" s="17">
        <v>1601</v>
      </c>
      <c r="G41">
        <v>56.495800000000003</v>
      </c>
      <c r="H41" s="16" t="s">
        <v>15</v>
      </c>
    </row>
    <row r="42" spans="1:8" x14ac:dyDescent="0.25">
      <c r="A42" s="14">
        <v>3</v>
      </c>
      <c r="B42" s="14" t="s">
        <v>13</v>
      </c>
      <c r="C42" s="14">
        <v>39</v>
      </c>
      <c r="D42" s="14">
        <v>0</v>
      </c>
      <c r="E42" s="14">
        <v>1</v>
      </c>
      <c r="F42" s="15">
        <v>349256</v>
      </c>
      <c r="G42">
        <v>13.416700000000001</v>
      </c>
      <c r="H42" s="14" t="s">
        <v>20</v>
      </c>
    </row>
    <row r="43" spans="1:8" x14ac:dyDescent="0.25">
      <c r="A43" s="16">
        <v>1</v>
      </c>
      <c r="B43" s="16" t="s">
        <v>13</v>
      </c>
      <c r="C43" s="16"/>
      <c r="D43" s="16">
        <v>0</v>
      </c>
      <c r="E43" s="16">
        <v>0</v>
      </c>
      <c r="F43" s="17">
        <v>113778</v>
      </c>
      <c r="G43">
        <v>26.55</v>
      </c>
      <c r="H43" s="16" t="s">
        <v>15</v>
      </c>
    </row>
    <row r="44" spans="1:8" x14ac:dyDescent="0.25">
      <c r="A44" s="14">
        <v>3</v>
      </c>
      <c r="B44" s="14" t="s">
        <v>13</v>
      </c>
      <c r="C44" s="14">
        <v>41</v>
      </c>
      <c r="D44" s="14">
        <v>0</v>
      </c>
      <c r="E44" s="14">
        <v>0</v>
      </c>
      <c r="F44" s="15" t="s">
        <v>2607</v>
      </c>
      <c r="G44">
        <v>7.85</v>
      </c>
      <c r="H44" s="14" t="s">
        <v>15</v>
      </c>
    </row>
    <row r="45" spans="1:8" x14ac:dyDescent="0.25">
      <c r="A45" s="16">
        <v>2</v>
      </c>
      <c r="B45" s="16" t="s">
        <v>17</v>
      </c>
      <c r="C45" s="16">
        <v>30</v>
      </c>
      <c r="D45" s="16">
        <v>0</v>
      </c>
      <c r="E45" s="16">
        <v>0</v>
      </c>
      <c r="F45" s="17">
        <v>237249</v>
      </c>
      <c r="G45">
        <v>13</v>
      </c>
      <c r="H45" s="16" t="s">
        <v>15</v>
      </c>
    </row>
    <row r="46" spans="1:8" x14ac:dyDescent="0.25">
      <c r="A46" s="14">
        <v>1</v>
      </c>
      <c r="B46" s="14" t="s">
        <v>17</v>
      </c>
      <c r="C46" s="14">
        <v>45</v>
      </c>
      <c r="D46" s="14">
        <v>1</v>
      </c>
      <c r="E46" s="14">
        <v>0</v>
      </c>
      <c r="F46" s="15">
        <v>11753</v>
      </c>
      <c r="G46">
        <v>52.554200000000002</v>
      </c>
      <c r="H46" s="14" t="s">
        <v>15</v>
      </c>
    </row>
    <row r="47" spans="1:8" x14ac:dyDescent="0.25">
      <c r="A47" s="16">
        <v>3</v>
      </c>
      <c r="B47" s="16" t="s">
        <v>13</v>
      </c>
      <c r="C47" s="16">
        <v>25</v>
      </c>
      <c r="D47" s="16">
        <v>0</v>
      </c>
      <c r="E47" s="16">
        <v>0</v>
      </c>
      <c r="F47" s="17" t="s">
        <v>2608</v>
      </c>
      <c r="G47">
        <v>7.9249999999999998</v>
      </c>
      <c r="H47" s="16" t="s">
        <v>15</v>
      </c>
    </row>
    <row r="48" spans="1:8" x14ac:dyDescent="0.25">
      <c r="A48" s="14">
        <v>1</v>
      </c>
      <c r="B48" s="14" t="s">
        <v>13</v>
      </c>
      <c r="C48" s="14">
        <v>45</v>
      </c>
      <c r="D48" s="14">
        <v>0</v>
      </c>
      <c r="E48" s="14">
        <v>0</v>
      </c>
      <c r="F48" s="15" t="s">
        <v>2609</v>
      </c>
      <c r="G48">
        <v>29.7</v>
      </c>
      <c r="H48" s="14" t="s">
        <v>20</v>
      </c>
    </row>
    <row r="49" spans="1:8" x14ac:dyDescent="0.25">
      <c r="A49" s="16">
        <v>3</v>
      </c>
      <c r="B49" s="16" t="s">
        <v>13</v>
      </c>
      <c r="C49" s="16"/>
      <c r="D49" s="16">
        <v>0</v>
      </c>
      <c r="E49" s="16">
        <v>0</v>
      </c>
      <c r="F49" s="17">
        <v>370374</v>
      </c>
      <c r="G49">
        <v>7.75</v>
      </c>
      <c r="H49" s="16" t="s">
        <v>27</v>
      </c>
    </row>
    <row r="50" spans="1:8" x14ac:dyDescent="0.25">
      <c r="A50" s="14">
        <v>1</v>
      </c>
      <c r="B50" s="14" t="s">
        <v>17</v>
      </c>
      <c r="C50" s="14">
        <v>60</v>
      </c>
      <c r="D50" s="14">
        <v>0</v>
      </c>
      <c r="E50" s="14">
        <v>0</v>
      </c>
      <c r="F50" s="15">
        <v>11813</v>
      </c>
      <c r="G50">
        <v>76.291700000000006</v>
      </c>
      <c r="H50" s="14" t="s">
        <v>20</v>
      </c>
    </row>
    <row r="51" spans="1:8" x14ac:dyDescent="0.25">
      <c r="A51" s="16">
        <v>3</v>
      </c>
      <c r="B51" s="16" t="s">
        <v>17</v>
      </c>
      <c r="C51" s="16">
        <v>36</v>
      </c>
      <c r="D51" s="16">
        <v>0</v>
      </c>
      <c r="E51" s="16">
        <v>2</v>
      </c>
      <c r="F51" s="17" t="s">
        <v>522</v>
      </c>
      <c r="G51">
        <v>15.9</v>
      </c>
      <c r="H51" s="16" t="s">
        <v>15</v>
      </c>
    </row>
    <row r="52" spans="1:8" x14ac:dyDescent="0.25">
      <c r="A52" s="14">
        <v>1</v>
      </c>
      <c r="B52" s="14" t="s">
        <v>13</v>
      </c>
      <c r="C52" s="14">
        <v>24</v>
      </c>
      <c r="D52" s="14">
        <v>1</v>
      </c>
      <c r="E52" s="14">
        <v>0</v>
      </c>
      <c r="F52" s="15">
        <v>13695</v>
      </c>
      <c r="G52">
        <v>60</v>
      </c>
      <c r="H52" s="14" t="s">
        <v>15</v>
      </c>
    </row>
    <row r="53" spans="1:8" x14ac:dyDescent="0.25">
      <c r="A53" s="16">
        <v>2</v>
      </c>
      <c r="B53" s="16" t="s">
        <v>13</v>
      </c>
      <c r="C53" s="16">
        <v>27</v>
      </c>
      <c r="D53" s="16">
        <v>0</v>
      </c>
      <c r="E53" s="16">
        <v>0</v>
      </c>
      <c r="F53" s="17" t="s">
        <v>2610</v>
      </c>
      <c r="G53">
        <v>15.033300000000001</v>
      </c>
      <c r="H53" s="16" t="s">
        <v>20</v>
      </c>
    </row>
    <row r="54" spans="1:8" x14ac:dyDescent="0.25">
      <c r="A54" s="14">
        <v>2</v>
      </c>
      <c r="B54" s="14" t="s">
        <v>17</v>
      </c>
      <c r="C54" s="14">
        <v>20</v>
      </c>
      <c r="D54" s="14">
        <v>2</v>
      </c>
      <c r="E54" s="14">
        <v>1</v>
      </c>
      <c r="F54" s="15">
        <v>29105</v>
      </c>
      <c r="G54">
        <v>23</v>
      </c>
      <c r="H54" s="14" t="s">
        <v>15</v>
      </c>
    </row>
    <row r="55" spans="1:8" x14ac:dyDescent="0.25">
      <c r="A55" s="16">
        <v>1</v>
      </c>
      <c r="B55" s="16" t="s">
        <v>17</v>
      </c>
      <c r="C55" s="16">
        <v>28</v>
      </c>
      <c r="D55" s="16">
        <v>3</v>
      </c>
      <c r="E55" s="16">
        <v>2</v>
      </c>
      <c r="F55" s="17">
        <v>19950</v>
      </c>
      <c r="G55">
        <v>263</v>
      </c>
      <c r="H55" s="16" t="s">
        <v>15</v>
      </c>
    </row>
    <row r="56" spans="1:8" x14ac:dyDescent="0.25">
      <c r="A56" s="14">
        <v>2</v>
      </c>
      <c r="B56" s="14" t="s">
        <v>13</v>
      </c>
      <c r="C56" s="14"/>
      <c r="D56" s="14">
        <v>0</v>
      </c>
      <c r="E56" s="14">
        <v>0</v>
      </c>
      <c r="F56" s="15" t="s">
        <v>2611</v>
      </c>
      <c r="G56">
        <v>15.5792</v>
      </c>
      <c r="H56" s="14" t="s">
        <v>20</v>
      </c>
    </row>
    <row r="57" spans="1:8" x14ac:dyDescent="0.25">
      <c r="A57" s="16">
        <v>3</v>
      </c>
      <c r="B57" s="16" t="s">
        <v>13</v>
      </c>
      <c r="C57" s="16">
        <v>10</v>
      </c>
      <c r="D57" s="16">
        <v>4</v>
      </c>
      <c r="E57" s="16">
        <v>1</v>
      </c>
      <c r="F57" s="17">
        <v>382652</v>
      </c>
      <c r="G57">
        <v>29.125</v>
      </c>
      <c r="H57" s="16" t="s">
        <v>27</v>
      </c>
    </row>
    <row r="58" spans="1:8" x14ac:dyDescent="0.25">
      <c r="A58" s="14">
        <v>3</v>
      </c>
      <c r="B58" s="14" t="s">
        <v>13</v>
      </c>
      <c r="C58" s="14">
        <v>35</v>
      </c>
      <c r="D58" s="14">
        <v>0</v>
      </c>
      <c r="E58" s="14">
        <v>0</v>
      </c>
      <c r="F58" s="15">
        <v>349230</v>
      </c>
      <c r="G58">
        <v>7.8958000000000004</v>
      </c>
      <c r="H58" s="14" t="s">
        <v>15</v>
      </c>
    </row>
    <row r="59" spans="1:8" x14ac:dyDescent="0.25">
      <c r="A59" s="16">
        <v>3</v>
      </c>
      <c r="B59" s="16" t="s">
        <v>13</v>
      </c>
      <c r="C59" s="16">
        <v>25</v>
      </c>
      <c r="D59" s="16">
        <v>0</v>
      </c>
      <c r="E59" s="16">
        <v>0</v>
      </c>
      <c r="F59" s="17">
        <v>348122</v>
      </c>
      <c r="G59">
        <v>7.65</v>
      </c>
      <c r="H59" s="16" t="s">
        <v>15</v>
      </c>
    </row>
    <row r="60" spans="1:8" x14ac:dyDescent="0.25">
      <c r="A60" s="14">
        <v>3</v>
      </c>
      <c r="B60" s="14" t="s">
        <v>13</v>
      </c>
      <c r="C60" s="14"/>
      <c r="D60" s="14">
        <v>1</v>
      </c>
      <c r="E60" s="14">
        <v>0</v>
      </c>
      <c r="F60" s="15">
        <v>386525</v>
      </c>
      <c r="G60">
        <v>16.100000000000001</v>
      </c>
      <c r="H60" s="14" t="s">
        <v>15</v>
      </c>
    </row>
    <row r="61" spans="1:8" x14ac:dyDescent="0.25">
      <c r="A61" s="16">
        <v>1</v>
      </c>
      <c r="B61" s="16" t="s">
        <v>17</v>
      </c>
      <c r="C61" s="16">
        <v>36</v>
      </c>
      <c r="D61" s="16">
        <v>0</v>
      </c>
      <c r="E61" s="16">
        <v>0</v>
      </c>
      <c r="F61" s="17" t="s">
        <v>472</v>
      </c>
      <c r="G61">
        <v>262.375</v>
      </c>
      <c r="H61" s="16" t="s">
        <v>20</v>
      </c>
    </row>
    <row r="62" spans="1:8" x14ac:dyDescent="0.25">
      <c r="A62" s="14">
        <v>3</v>
      </c>
      <c r="B62" s="14" t="s">
        <v>13</v>
      </c>
      <c r="C62" s="14">
        <v>17</v>
      </c>
      <c r="D62" s="14">
        <v>0</v>
      </c>
      <c r="E62" s="14">
        <v>0</v>
      </c>
      <c r="F62" s="15">
        <v>349232</v>
      </c>
      <c r="G62">
        <v>7.8958000000000004</v>
      </c>
      <c r="H62" s="14" t="s">
        <v>15</v>
      </c>
    </row>
    <row r="63" spans="1:8" x14ac:dyDescent="0.25">
      <c r="A63" s="16">
        <v>2</v>
      </c>
      <c r="B63" s="16" t="s">
        <v>13</v>
      </c>
      <c r="C63" s="16">
        <v>32</v>
      </c>
      <c r="D63" s="16">
        <v>0</v>
      </c>
      <c r="E63" s="16">
        <v>0</v>
      </c>
      <c r="F63" s="17">
        <v>237216</v>
      </c>
      <c r="G63">
        <v>13.5</v>
      </c>
      <c r="H63" s="16" t="s">
        <v>15</v>
      </c>
    </row>
    <row r="64" spans="1:8" x14ac:dyDescent="0.25">
      <c r="A64" s="14">
        <v>3</v>
      </c>
      <c r="B64" s="14" t="s">
        <v>13</v>
      </c>
      <c r="C64" s="14">
        <v>18</v>
      </c>
      <c r="D64" s="14">
        <v>0</v>
      </c>
      <c r="E64" s="14">
        <v>0</v>
      </c>
      <c r="F64" s="15">
        <v>347090</v>
      </c>
      <c r="G64">
        <v>7.75</v>
      </c>
      <c r="H64" s="14" t="s">
        <v>15</v>
      </c>
    </row>
    <row r="65" spans="1:8" x14ac:dyDescent="0.25">
      <c r="A65" s="18">
        <v>3</v>
      </c>
      <c r="B65" s="18" t="s">
        <v>17</v>
      </c>
      <c r="C65" s="18">
        <v>22</v>
      </c>
      <c r="D65" s="18">
        <v>0</v>
      </c>
      <c r="E65" s="18">
        <v>0</v>
      </c>
      <c r="F65" s="19">
        <v>334914</v>
      </c>
      <c r="G65">
        <v>7.7249999999999996</v>
      </c>
      <c r="H65" s="18" t="s">
        <v>27</v>
      </c>
    </row>
    <row r="66" spans="1:8" x14ac:dyDescent="0.25">
      <c r="A66">
        <v>1</v>
      </c>
      <c r="B66" t="s">
        <v>13</v>
      </c>
      <c r="C66">
        <v>13</v>
      </c>
      <c r="D66">
        <v>2</v>
      </c>
      <c r="E66">
        <v>2</v>
      </c>
      <c r="F66" t="s">
        <v>472</v>
      </c>
      <c r="G66">
        <v>262.375</v>
      </c>
      <c r="H66" t="s">
        <v>20</v>
      </c>
    </row>
    <row r="67" spans="1:8" x14ac:dyDescent="0.25">
      <c r="A67">
        <v>2</v>
      </c>
      <c r="B67" t="s">
        <v>17</v>
      </c>
      <c r="D67">
        <v>0</v>
      </c>
      <c r="E67">
        <v>0</v>
      </c>
      <c r="F67" t="s">
        <v>2612</v>
      </c>
      <c r="G67">
        <v>21</v>
      </c>
      <c r="H67" t="s">
        <v>15</v>
      </c>
    </row>
    <row r="68" spans="1:8" x14ac:dyDescent="0.25">
      <c r="A68">
        <v>3</v>
      </c>
      <c r="B68" t="s">
        <v>17</v>
      </c>
      <c r="C68">
        <v>18</v>
      </c>
      <c r="D68">
        <v>0</v>
      </c>
      <c r="E68">
        <v>0</v>
      </c>
      <c r="F68">
        <v>330963</v>
      </c>
      <c r="G68">
        <v>7.8792</v>
      </c>
      <c r="H68" t="s">
        <v>27</v>
      </c>
    </row>
    <row r="69" spans="1:8" x14ac:dyDescent="0.25">
      <c r="A69">
        <v>1</v>
      </c>
      <c r="B69" t="s">
        <v>13</v>
      </c>
      <c r="C69">
        <v>47</v>
      </c>
      <c r="D69">
        <v>0</v>
      </c>
      <c r="E69">
        <v>0</v>
      </c>
      <c r="F69">
        <v>113796</v>
      </c>
      <c r="G69">
        <v>42.4</v>
      </c>
      <c r="H69" t="s">
        <v>15</v>
      </c>
    </row>
    <row r="70" spans="1:8" x14ac:dyDescent="0.25">
      <c r="A70">
        <v>1</v>
      </c>
      <c r="B70" t="s">
        <v>13</v>
      </c>
      <c r="C70">
        <v>31</v>
      </c>
      <c r="D70">
        <v>0</v>
      </c>
      <c r="E70">
        <v>0</v>
      </c>
      <c r="F70">
        <v>2543</v>
      </c>
      <c r="G70">
        <v>28.537500000000001</v>
      </c>
      <c r="H70" t="s">
        <v>20</v>
      </c>
    </row>
    <row r="71" spans="1:8" x14ac:dyDescent="0.25">
      <c r="A71">
        <v>1</v>
      </c>
      <c r="B71" t="s">
        <v>17</v>
      </c>
      <c r="C71">
        <v>60</v>
      </c>
      <c r="D71">
        <v>1</v>
      </c>
      <c r="E71">
        <v>4</v>
      </c>
      <c r="F71">
        <v>19950</v>
      </c>
      <c r="G71">
        <v>263</v>
      </c>
      <c r="H71" t="s">
        <v>15</v>
      </c>
    </row>
    <row r="72" spans="1:8" x14ac:dyDescent="0.25">
      <c r="A72">
        <v>3</v>
      </c>
      <c r="B72" t="s">
        <v>17</v>
      </c>
      <c r="C72">
        <v>24</v>
      </c>
      <c r="D72">
        <v>0</v>
      </c>
      <c r="E72">
        <v>0</v>
      </c>
      <c r="F72">
        <v>382653</v>
      </c>
      <c r="G72">
        <v>7.75</v>
      </c>
      <c r="H72" t="s">
        <v>27</v>
      </c>
    </row>
    <row r="73" spans="1:8" x14ac:dyDescent="0.25">
      <c r="A73">
        <v>3</v>
      </c>
      <c r="B73" t="s">
        <v>13</v>
      </c>
      <c r="C73">
        <v>21</v>
      </c>
      <c r="D73">
        <v>0</v>
      </c>
      <c r="E73">
        <v>0</v>
      </c>
      <c r="F73">
        <v>349211</v>
      </c>
      <c r="G73">
        <v>7.8958000000000004</v>
      </c>
      <c r="H73" t="s">
        <v>15</v>
      </c>
    </row>
    <row r="74" spans="1:8" x14ac:dyDescent="0.25">
      <c r="A74">
        <v>3</v>
      </c>
      <c r="B74" t="s">
        <v>17</v>
      </c>
      <c r="C74">
        <v>29</v>
      </c>
      <c r="D74">
        <v>0</v>
      </c>
      <c r="E74">
        <v>0</v>
      </c>
      <c r="F74">
        <v>3101297</v>
      </c>
      <c r="G74">
        <v>7.9249999999999998</v>
      </c>
      <c r="H74" t="s">
        <v>15</v>
      </c>
    </row>
    <row r="75" spans="1:8" x14ac:dyDescent="0.25">
      <c r="A75">
        <v>1</v>
      </c>
      <c r="B75" t="s">
        <v>13</v>
      </c>
      <c r="C75">
        <v>28.5</v>
      </c>
      <c r="D75">
        <v>0</v>
      </c>
      <c r="E75">
        <v>0</v>
      </c>
      <c r="F75" t="s">
        <v>2613</v>
      </c>
      <c r="G75">
        <v>27.720800000000001</v>
      </c>
      <c r="H75" t="s">
        <v>20</v>
      </c>
    </row>
    <row r="76" spans="1:8" x14ac:dyDescent="0.25">
      <c r="A76">
        <v>1</v>
      </c>
      <c r="B76" t="s">
        <v>17</v>
      </c>
      <c r="C76">
        <v>35</v>
      </c>
      <c r="D76">
        <v>0</v>
      </c>
      <c r="E76">
        <v>0</v>
      </c>
      <c r="F76">
        <v>113503</v>
      </c>
      <c r="G76">
        <v>211.5</v>
      </c>
      <c r="H76" t="s">
        <v>20</v>
      </c>
    </row>
    <row r="77" spans="1:8" x14ac:dyDescent="0.25">
      <c r="A77">
        <v>1</v>
      </c>
      <c r="B77" t="s">
        <v>13</v>
      </c>
      <c r="C77">
        <v>32.5</v>
      </c>
      <c r="D77">
        <v>0</v>
      </c>
      <c r="E77">
        <v>0</v>
      </c>
      <c r="F77">
        <v>113503</v>
      </c>
      <c r="G77">
        <v>211.5</v>
      </c>
      <c r="H77" t="s">
        <v>20</v>
      </c>
    </row>
    <row r="78" spans="1:8" x14ac:dyDescent="0.25">
      <c r="A78">
        <v>3</v>
      </c>
      <c r="B78" t="s">
        <v>13</v>
      </c>
      <c r="D78">
        <v>0</v>
      </c>
      <c r="E78">
        <v>0</v>
      </c>
      <c r="F78">
        <v>359306</v>
      </c>
      <c r="G78">
        <v>8.0500000000000007</v>
      </c>
      <c r="H78" t="s">
        <v>15</v>
      </c>
    </row>
    <row r="79" spans="1:8" x14ac:dyDescent="0.25">
      <c r="A79">
        <v>1</v>
      </c>
      <c r="B79" t="s">
        <v>17</v>
      </c>
      <c r="C79">
        <v>55</v>
      </c>
      <c r="D79">
        <v>2</v>
      </c>
      <c r="E79">
        <v>0</v>
      </c>
      <c r="F79">
        <v>11770</v>
      </c>
      <c r="G79">
        <v>25.7</v>
      </c>
      <c r="H79" t="s">
        <v>15</v>
      </c>
    </row>
    <row r="80" spans="1:8" x14ac:dyDescent="0.25">
      <c r="A80">
        <v>2</v>
      </c>
      <c r="B80" t="s">
        <v>13</v>
      </c>
      <c r="C80">
        <v>30</v>
      </c>
      <c r="D80">
        <v>0</v>
      </c>
      <c r="E80">
        <v>0</v>
      </c>
      <c r="F80">
        <v>248744</v>
      </c>
      <c r="G80">
        <v>13</v>
      </c>
      <c r="H80" t="s">
        <v>15</v>
      </c>
    </row>
    <row r="81" spans="1:8" x14ac:dyDescent="0.25">
      <c r="A81">
        <v>3</v>
      </c>
      <c r="B81" t="s">
        <v>17</v>
      </c>
      <c r="C81">
        <v>24</v>
      </c>
      <c r="D81">
        <v>0</v>
      </c>
      <c r="E81">
        <v>0</v>
      </c>
      <c r="F81">
        <v>368702</v>
      </c>
      <c r="G81">
        <v>7.75</v>
      </c>
      <c r="H81" t="s">
        <v>27</v>
      </c>
    </row>
    <row r="82" spans="1:8" x14ac:dyDescent="0.25">
      <c r="A82">
        <v>3</v>
      </c>
      <c r="B82" t="s">
        <v>13</v>
      </c>
      <c r="C82">
        <v>6</v>
      </c>
      <c r="D82">
        <v>1</v>
      </c>
      <c r="E82">
        <v>1</v>
      </c>
      <c r="F82">
        <v>2678</v>
      </c>
      <c r="G82">
        <v>15.245799999999999</v>
      </c>
      <c r="H82" t="s">
        <v>20</v>
      </c>
    </row>
    <row r="83" spans="1:8" x14ac:dyDescent="0.25">
      <c r="A83">
        <v>1</v>
      </c>
      <c r="B83" t="s">
        <v>13</v>
      </c>
      <c r="C83">
        <v>67</v>
      </c>
      <c r="D83">
        <v>1</v>
      </c>
      <c r="E83">
        <v>0</v>
      </c>
      <c r="F83" t="s">
        <v>759</v>
      </c>
      <c r="G83">
        <v>221.7792</v>
      </c>
      <c r="H83" t="s">
        <v>15</v>
      </c>
    </row>
    <row r="84" spans="1:8" x14ac:dyDescent="0.25">
      <c r="A84">
        <v>1</v>
      </c>
      <c r="B84" t="s">
        <v>13</v>
      </c>
      <c r="C84">
        <v>49</v>
      </c>
      <c r="D84">
        <v>0</v>
      </c>
      <c r="E84">
        <v>0</v>
      </c>
      <c r="F84">
        <v>19924</v>
      </c>
      <c r="G84">
        <v>26</v>
      </c>
      <c r="H84" t="s">
        <v>15</v>
      </c>
    </row>
    <row r="85" spans="1:8" x14ac:dyDescent="0.25">
      <c r="A85">
        <v>3</v>
      </c>
      <c r="B85" t="s">
        <v>13</v>
      </c>
      <c r="D85">
        <v>0</v>
      </c>
      <c r="E85">
        <v>0</v>
      </c>
      <c r="F85">
        <v>349238</v>
      </c>
      <c r="G85">
        <v>7.8958000000000004</v>
      </c>
      <c r="H85" t="s">
        <v>15</v>
      </c>
    </row>
    <row r="86" spans="1:8" x14ac:dyDescent="0.25">
      <c r="A86">
        <v>2</v>
      </c>
      <c r="B86" t="s">
        <v>13</v>
      </c>
      <c r="D86">
        <v>0</v>
      </c>
      <c r="E86">
        <v>0</v>
      </c>
      <c r="F86">
        <v>240261</v>
      </c>
      <c r="G86">
        <v>10.708299999999999</v>
      </c>
      <c r="H86" t="s">
        <v>27</v>
      </c>
    </row>
    <row r="87" spans="1:8" x14ac:dyDescent="0.25">
      <c r="A87">
        <v>3</v>
      </c>
      <c r="B87" t="s">
        <v>13</v>
      </c>
      <c r="D87">
        <v>1</v>
      </c>
      <c r="E87">
        <v>0</v>
      </c>
      <c r="F87">
        <v>2660</v>
      </c>
      <c r="G87">
        <v>14.4542</v>
      </c>
      <c r="H87" t="s">
        <v>20</v>
      </c>
    </row>
    <row r="88" spans="1:8" x14ac:dyDescent="0.25">
      <c r="A88">
        <v>3</v>
      </c>
      <c r="B88" t="s">
        <v>17</v>
      </c>
      <c r="C88">
        <v>27</v>
      </c>
      <c r="D88">
        <v>0</v>
      </c>
      <c r="E88">
        <v>0</v>
      </c>
      <c r="F88">
        <v>330844</v>
      </c>
      <c r="G88">
        <v>7.8792</v>
      </c>
      <c r="H88" t="s">
        <v>27</v>
      </c>
    </row>
    <row r="89" spans="1:8" x14ac:dyDescent="0.25">
      <c r="A89">
        <v>3</v>
      </c>
      <c r="B89" t="s">
        <v>17</v>
      </c>
      <c r="C89">
        <v>18</v>
      </c>
      <c r="D89">
        <v>0</v>
      </c>
      <c r="E89">
        <v>0</v>
      </c>
      <c r="F89" t="s">
        <v>2614</v>
      </c>
      <c r="G89">
        <v>8.0500000000000007</v>
      </c>
      <c r="H89" t="s">
        <v>15</v>
      </c>
    </row>
    <row r="90" spans="1:8" x14ac:dyDescent="0.25">
      <c r="A90">
        <v>3</v>
      </c>
      <c r="B90" t="s">
        <v>17</v>
      </c>
      <c r="D90">
        <v>0</v>
      </c>
      <c r="E90">
        <v>0</v>
      </c>
      <c r="F90">
        <v>364856</v>
      </c>
      <c r="G90">
        <v>7.75</v>
      </c>
      <c r="H90" t="s">
        <v>27</v>
      </c>
    </row>
    <row r="91" spans="1:8" x14ac:dyDescent="0.25">
      <c r="A91">
        <v>2</v>
      </c>
      <c r="B91" t="s">
        <v>13</v>
      </c>
      <c r="C91">
        <v>2</v>
      </c>
      <c r="D91">
        <v>1</v>
      </c>
      <c r="E91">
        <v>1</v>
      </c>
      <c r="F91">
        <v>29103</v>
      </c>
      <c r="G91">
        <v>23</v>
      </c>
      <c r="H91" t="s">
        <v>15</v>
      </c>
    </row>
    <row r="92" spans="1:8" x14ac:dyDescent="0.25">
      <c r="A92">
        <v>3</v>
      </c>
      <c r="B92" t="s">
        <v>17</v>
      </c>
      <c r="C92">
        <v>22</v>
      </c>
      <c r="D92">
        <v>1</v>
      </c>
      <c r="E92">
        <v>0</v>
      </c>
      <c r="F92">
        <v>347072</v>
      </c>
      <c r="G92">
        <v>13.9</v>
      </c>
      <c r="H92" t="s">
        <v>15</v>
      </c>
    </row>
    <row r="93" spans="1:8" x14ac:dyDescent="0.25">
      <c r="A93">
        <v>3</v>
      </c>
      <c r="B93" t="s">
        <v>13</v>
      </c>
      <c r="D93">
        <v>0</v>
      </c>
      <c r="E93">
        <v>0</v>
      </c>
      <c r="F93">
        <v>345498</v>
      </c>
      <c r="G93">
        <v>7.7750000000000004</v>
      </c>
      <c r="H93" t="s">
        <v>15</v>
      </c>
    </row>
    <row r="94" spans="1:8" x14ac:dyDescent="0.25">
      <c r="A94">
        <v>1</v>
      </c>
      <c r="B94" t="s">
        <v>17</v>
      </c>
      <c r="C94">
        <v>27</v>
      </c>
      <c r="D94">
        <v>1</v>
      </c>
      <c r="E94">
        <v>2</v>
      </c>
      <c r="F94" t="s">
        <v>946</v>
      </c>
      <c r="G94">
        <v>52</v>
      </c>
      <c r="H94" t="s">
        <v>15</v>
      </c>
    </row>
    <row r="95" spans="1:8" x14ac:dyDescent="0.25">
      <c r="A95">
        <v>3</v>
      </c>
      <c r="B95" t="s">
        <v>13</v>
      </c>
      <c r="D95">
        <v>0</v>
      </c>
      <c r="E95">
        <v>0</v>
      </c>
      <c r="F95">
        <v>376563</v>
      </c>
      <c r="G95">
        <v>8.0500000000000007</v>
      </c>
      <c r="H95" t="s">
        <v>15</v>
      </c>
    </row>
    <row r="96" spans="1:8" x14ac:dyDescent="0.25">
      <c r="A96">
        <v>1</v>
      </c>
      <c r="B96" t="s">
        <v>13</v>
      </c>
      <c r="C96">
        <v>25</v>
      </c>
      <c r="D96">
        <v>0</v>
      </c>
      <c r="E96">
        <v>0</v>
      </c>
      <c r="F96">
        <v>13905</v>
      </c>
      <c r="G96">
        <v>26</v>
      </c>
      <c r="H96" t="s">
        <v>20</v>
      </c>
    </row>
    <row r="97" spans="1:8" x14ac:dyDescent="0.25">
      <c r="A97">
        <v>3</v>
      </c>
      <c r="B97" t="s">
        <v>13</v>
      </c>
      <c r="C97">
        <v>25</v>
      </c>
      <c r="D97">
        <v>0</v>
      </c>
      <c r="E97">
        <v>0</v>
      </c>
      <c r="F97">
        <v>350033</v>
      </c>
      <c r="G97">
        <v>7.7957999999999998</v>
      </c>
      <c r="H97" t="s">
        <v>15</v>
      </c>
    </row>
    <row r="98" spans="1:8" x14ac:dyDescent="0.25">
      <c r="A98">
        <v>1</v>
      </c>
      <c r="B98" t="s">
        <v>17</v>
      </c>
      <c r="C98">
        <v>76</v>
      </c>
      <c r="D98">
        <v>1</v>
      </c>
      <c r="E98">
        <v>0</v>
      </c>
      <c r="F98">
        <v>19877</v>
      </c>
      <c r="G98">
        <v>78.849999999999994</v>
      </c>
      <c r="H98" t="s">
        <v>15</v>
      </c>
    </row>
    <row r="99" spans="1:8" x14ac:dyDescent="0.25">
      <c r="A99">
        <v>3</v>
      </c>
      <c r="B99" t="s">
        <v>13</v>
      </c>
      <c r="C99">
        <v>29</v>
      </c>
      <c r="D99">
        <v>0</v>
      </c>
      <c r="E99">
        <v>0</v>
      </c>
      <c r="F99" t="s">
        <v>2615</v>
      </c>
      <c r="G99">
        <v>7.9249999999999998</v>
      </c>
      <c r="H99" t="s">
        <v>15</v>
      </c>
    </row>
    <row r="100" spans="1:8" x14ac:dyDescent="0.25">
      <c r="A100">
        <v>3</v>
      </c>
      <c r="B100" t="s">
        <v>17</v>
      </c>
      <c r="C100">
        <v>20</v>
      </c>
      <c r="D100">
        <v>0</v>
      </c>
      <c r="E100">
        <v>0</v>
      </c>
      <c r="F100">
        <v>347471</v>
      </c>
      <c r="G100">
        <v>7.8541999999999996</v>
      </c>
      <c r="H100" t="s">
        <v>15</v>
      </c>
    </row>
    <row r="101" spans="1:8" x14ac:dyDescent="0.25">
      <c r="A101">
        <v>3</v>
      </c>
      <c r="B101" t="s">
        <v>13</v>
      </c>
      <c r="C101">
        <v>33</v>
      </c>
      <c r="D101">
        <v>0</v>
      </c>
      <c r="E101">
        <v>0</v>
      </c>
      <c r="F101" t="s">
        <v>2616</v>
      </c>
      <c r="G101">
        <v>8.0500000000000007</v>
      </c>
      <c r="H101" t="s">
        <v>15</v>
      </c>
    </row>
    <row r="102" spans="1:8" x14ac:dyDescent="0.25">
      <c r="A102">
        <v>1</v>
      </c>
      <c r="B102" t="s">
        <v>17</v>
      </c>
      <c r="C102">
        <v>43</v>
      </c>
      <c r="D102">
        <v>1</v>
      </c>
      <c r="E102">
        <v>0</v>
      </c>
      <c r="F102">
        <v>11778</v>
      </c>
      <c r="G102">
        <v>55.441699999999997</v>
      </c>
      <c r="H102" t="s">
        <v>20</v>
      </c>
    </row>
    <row r="103" spans="1:8" x14ac:dyDescent="0.25">
      <c r="A103">
        <v>2</v>
      </c>
      <c r="B103" t="s">
        <v>13</v>
      </c>
      <c r="C103">
        <v>27</v>
      </c>
      <c r="D103">
        <v>1</v>
      </c>
      <c r="E103">
        <v>0</v>
      </c>
      <c r="F103">
        <v>228414</v>
      </c>
      <c r="G103">
        <v>26</v>
      </c>
      <c r="H103" t="s">
        <v>15</v>
      </c>
    </row>
    <row r="104" spans="1:8" x14ac:dyDescent="0.25">
      <c r="A104">
        <v>3</v>
      </c>
      <c r="B104" t="s">
        <v>13</v>
      </c>
      <c r="D104">
        <v>0</v>
      </c>
      <c r="E104">
        <v>0</v>
      </c>
      <c r="F104">
        <v>365235</v>
      </c>
      <c r="G104">
        <v>7.75</v>
      </c>
      <c r="H104" t="s">
        <v>27</v>
      </c>
    </row>
    <row r="105" spans="1:8" x14ac:dyDescent="0.25">
      <c r="A105">
        <v>3</v>
      </c>
      <c r="B105" t="s">
        <v>13</v>
      </c>
      <c r="C105">
        <v>26</v>
      </c>
      <c r="D105">
        <v>0</v>
      </c>
      <c r="E105">
        <v>0</v>
      </c>
      <c r="F105">
        <v>347070</v>
      </c>
      <c r="G105">
        <v>7.7750000000000004</v>
      </c>
      <c r="H105" t="s">
        <v>15</v>
      </c>
    </row>
    <row r="106" spans="1:8" x14ac:dyDescent="0.25">
      <c r="A106">
        <v>3</v>
      </c>
      <c r="B106" t="s">
        <v>17</v>
      </c>
      <c r="C106">
        <v>16</v>
      </c>
      <c r="D106">
        <v>1</v>
      </c>
      <c r="E106">
        <v>1</v>
      </c>
      <c r="F106">
        <v>2625</v>
      </c>
      <c r="G106">
        <v>8.5167000000000002</v>
      </c>
      <c r="H106" t="s">
        <v>20</v>
      </c>
    </row>
    <row r="107" spans="1:8" x14ac:dyDescent="0.25">
      <c r="A107">
        <v>3</v>
      </c>
      <c r="B107" t="s">
        <v>13</v>
      </c>
      <c r="C107">
        <v>28</v>
      </c>
      <c r="D107">
        <v>0</v>
      </c>
      <c r="E107">
        <v>0</v>
      </c>
      <c r="F107" t="s">
        <v>731</v>
      </c>
      <c r="G107">
        <v>22.524999999999999</v>
      </c>
      <c r="H107" t="s">
        <v>15</v>
      </c>
    </row>
    <row r="108" spans="1:8" x14ac:dyDescent="0.25">
      <c r="A108">
        <v>3</v>
      </c>
      <c r="B108" t="s">
        <v>13</v>
      </c>
      <c r="C108">
        <v>21</v>
      </c>
      <c r="D108">
        <v>0</v>
      </c>
      <c r="E108">
        <v>0</v>
      </c>
      <c r="F108">
        <v>330920</v>
      </c>
      <c r="G108">
        <v>7.8208000000000002</v>
      </c>
      <c r="H108" t="s">
        <v>27</v>
      </c>
    </row>
    <row r="109" spans="1:8" x14ac:dyDescent="0.25">
      <c r="A109">
        <v>3</v>
      </c>
      <c r="B109" t="s">
        <v>13</v>
      </c>
      <c r="D109">
        <v>0</v>
      </c>
      <c r="E109">
        <v>0</v>
      </c>
      <c r="F109">
        <v>383162</v>
      </c>
      <c r="G109">
        <v>7.75</v>
      </c>
      <c r="H109" t="s">
        <v>27</v>
      </c>
    </row>
    <row r="110" spans="1:8" x14ac:dyDescent="0.25">
      <c r="A110">
        <v>3</v>
      </c>
      <c r="B110" t="s">
        <v>13</v>
      </c>
      <c r="D110">
        <v>0</v>
      </c>
      <c r="E110">
        <v>0</v>
      </c>
      <c r="F110">
        <v>3410</v>
      </c>
      <c r="G110">
        <v>8.7125000000000004</v>
      </c>
      <c r="H110" t="s">
        <v>15</v>
      </c>
    </row>
    <row r="111" spans="1:8" x14ac:dyDescent="0.25">
      <c r="A111">
        <v>2</v>
      </c>
      <c r="B111" t="s">
        <v>13</v>
      </c>
      <c r="C111">
        <v>18.5</v>
      </c>
      <c r="D111">
        <v>0</v>
      </c>
      <c r="E111">
        <v>0</v>
      </c>
      <c r="F111">
        <v>248734</v>
      </c>
      <c r="G111">
        <v>13</v>
      </c>
      <c r="H111" t="s">
        <v>15</v>
      </c>
    </row>
    <row r="112" spans="1:8" x14ac:dyDescent="0.25">
      <c r="A112">
        <v>2</v>
      </c>
      <c r="B112" t="s">
        <v>13</v>
      </c>
      <c r="C112">
        <v>41</v>
      </c>
      <c r="D112">
        <v>0</v>
      </c>
      <c r="E112">
        <v>0</v>
      </c>
      <c r="F112">
        <v>237734</v>
      </c>
      <c r="G112">
        <v>15.0458</v>
      </c>
      <c r="H112" t="s">
        <v>20</v>
      </c>
    </row>
    <row r="113" spans="1:8" x14ac:dyDescent="0.25">
      <c r="A113">
        <v>3</v>
      </c>
      <c r="B113" t="s">
        <v>17</v>
      </c>
      <c r="D113">
        <v>0</v>
      </c>
      <c r="E113">
        <v>0</v>
      </c>
      <c r="F113">
        <v>330968</v>
      </c>
      <c r="G113">
        <v>7.7792000000000003</v>
      </c>
      <c r="H113" t="s">
        <v>27</v>
      </c>
    </row>
    <row r="114" spans="1:8" x14ac:dyDescent="0.25">
      <c r="A114">
        <v>1</v>
      </c>
      <c r="B114" t="s">
        <v>17</v>
      </c>
      <c r="C114">
        <v>36</v>
      </c>
      <c r="D114">
        <v>0</v>
      </c>
      <c r="E114">
        <v>0</v>
      </c>
      <c r="F114" t="s">
        <v>2617</v>
      </c>
      <c r="G114">
        <v>31.679200000000002</v>
      </c>
      <c r="H114" t="s">
        <v>20</v>
      </c>
    </row>
    <row r="115" spans="1:8" x14ac:dyDescent="0.25">
      <c r="A115">
        <v>3</v>
      </c>
      <c r="B115" t="s">
        <v>17</v>
      </c>
      <c r="C115">
        <v>18.5</v>
      </c>
      <c r="D115">
        <v>0</v>
      </c>
      <c r="E115">
        <v>0</v>
      </c>
      <c r="F115">
        <v>329944</v>
      </c>
      <c r="G115">
        <v>7.2832999999999997</v>
      </c>
      <c r="H115" t="s">
        <v>27</v>
      </c>
    </row>
    <row r="116" spans="1:8" x14ac:dyDescent="0.25">
      <c r="A116">
        <v>1</v>
      </c>
      <c r="B116" t="s">
        <v>17</v>
      </c>
      <c r="C116">
        <v>63</v>
      </c>
      <c r="D116">
        <v>1</v>
      </c>
      <c r="E116">
        <v>0</v>
      </c>
      <c r="F116" t="s">
        <v>759</v>
      </c>
      <c r="G116">
        <v>221.7792</v>
      </c>
      <c r="H116" t="s">
        <v>15</v>
      </c>
    </row>
    <row r="117" spans="1:8" x14ac:dyDescent="0.25">
      <c r="A117">
        <v>3</v>
      </c>
      <c r="B117" t="s">
        <v>13</v>
      </c>
      <c r="C117">
        <v>18</v>
      </c>
      <c r="D117">
        <v>1</v>
      </c>
      <c r="E117">
        <v>0</v>
      </c>
      <c r="F117">
        <v>2680</v>
      </c>
      <c r="G117">
        <v>14.4542</v>
      </c>
      <c r="H117" t="s">
        <v>20</v>
      </c>
    </row>
    <row r="118" spans="1:8" x14ac:dyDescent="0.25">
      <c r="A118">
        <v>3</v>
      </c>
      <c r="B118" t="s">
        <v>13</v>
      </c>
      <c r="D118">
        <v>0</v>
      </c>
      <c r="E118">
        <v>0</v>
      </c>
      <c r="F118">
        <v>2681</v>
      </c>
      <c r="G118">
        <v>6.4375</v>
      </c>
      <c r="H118" t="s">
        <v>20</v>
      </c>
    </row>
    <row r="119" spans="1:8" x14ac:dyDescent="0.25">
      <c r="A119">
        <v>3</v>
      </c>
      <c r="B119" t="s">
        <v>17</v>
      </c>
      <c r="C119">
        <v>1</v>
      </c>
      <c r="D119">
        <v>1</v>
      </c>
      <c r="E119">
        <v>1</v>
      </c>
      <c r="F119" t="s">
        <v>34</v>
      </c>
      <c r="G119">
        <v>16.7</v>
      </c>
      <c r="H119" t="s">
        <v>15</v>
      </c>
    </row>
    <row r="120" spans="1:8" x14ac:dyDescent="0.25">
      <c r="A120">
        <v>1</v>
      </c>
      <c r="B120" t="s">
        <v>13</v>
      </c>
      <c r="C120">
        <v>36</v>
      </c>
      <c r="D120">
        <v>0</v>
      </c>
      <c r="E120">
        <v>0</v>
      </c>
      <c r="F120">
        <v>13050</v>
      </c>
      <c r="G120">
        <v>75.241699999999994</v>
      </c>
      <c r="H120" t="s">
        <v>20</v>
      </c>
    </row>
    <row r="121" spans="1:8" x14ac:dyDescent="0.25">
      <c r="A121">
        <v>2</v>
      </c>
      <c r="B121" t="s">
        <v>17</v>
      </c>
      <c r="C121">
        <v>29</v>
      </c>
      <c r="D121">
        <v>1</v>
      </c>
      <c r="E121">
        <v>0</v>
      </c>
      <c r="F121" t="s">
        <v>852</v>
      </c>
      <c r="G121">
        <v>26</v>
      </c>
      <c r="H121" t="s">
        <v>15</v>
      </c>
    </row>
    <row r="122" spans="1:8" x14ac:dyDescent="0.25">
      <c r="A122">
        <v>2</v>
      </c>
      <c r="B122" t="s">
        <v>17</v>
      </c>
      <c r="C122">
        <v>12</v>
      </c>
      <c r="D122">
        <v>0</v>
      </c>
      <c r="E122">
        <v>0</v>
      </c>
      <c r="F122" t="s">
        <v>254</v>
      </c>
      <c r="G122">
        <v>15.75</v>
      </c>
      <c r="H122" t="s">
        <v>15</v>
      </c>
    </row>
    <row r="123" spans="1:8" x14ac:dyDescent="0.25">
      <c r="A123">
        <v>3</v>
      </c>
      <c r="B123" t="s">
        <v>13</v>
      </c>
      <c r="D123">
        <v>1</v>
      </c>
      <c r="E123">
        <v>0</v>
      </c>
      <c r="F123">
        <v>367227</v>
      </c>
      <c r="G123">
        <v>7.75</v>
      </c>
      <c r="H123" t="s">
        <v>27</v>
      </c>
    </row>
    <row r="124" spans="1:8" x14ac:dyDescent="0.25">
      <c r="A124">
        <v>1</v>
      </c>
      <c r="B124" t="s">
        <v>17</v>
      </c>
      <c r="C124">
        <v>35</v>
      </c>
      <c r="D124">
        <v>1</v>
      </c>
      <c r="E124">
        <v>0</v>
      </c>
      <c r="F124">
        <v>13236</v>
      </c>
      <c r="G124">
        <v>57.75</v>
      </c>
      <c r="H124" t="s">
        <v>20</v>
      </c>
    </row>
    <row r="125" spans="1:8" x14ac:dyDescent="0.25">
      <c r="A125">
        <v>3</v>
      </c>
      <c r="B125" t="s">
        <v>13</v>
      </c>
      <c r="C125">
        <v>28</v>
      </c>
      <c r="D125">
        <v>0</v>
      </c>
      <c r="E125">
        <v>0</v>
      </c>
      <c r="F125">
        <v>392095</v>
      </c>
      <c r="G125">
        <v>7.25</v>
      </c>
      <c r="H125" t="s">
        <v>15</v>
      </c>
    </row>
    <row r="126" spans="1:8" x14ac:dyDescent="0.25">
      <c r="A126">
        <v>3</v>
      </c>
      <c r="B126" t="s">
        <v>13</v>
      </c>
      <c r="D126">
        <v>0</v>
      </c>
      <c r="E126">
        <v>0</v>
      </c>
      <c r="F126">
        <v>368783</v>
      </c>
      <c r="G126">
        <v>7.75</v>
      </c>
      <c r="H126" t="s">
        <v>27</v>
      </c>
    </row>
    <row r="127" spans="1:8" x14ac:dyDescent="0.25">
      <c r="A127">
        <v>3</v>
      </c>
      <c r="B127" t="s">
        <v>17</v>
      </c>
      <c r="C127">
        <v>17</v>
      </c>
      <c r="D127">
        <v>0</v>
      </c>
      <c r="E127">
        <v>1</v>
      </c>
      <c r="F127">
        <v>371362</v>
      </c>
      <c r="G127">
        <v>16.100000000000001</v>
      </c>
      <c r="H127" t="s">
        <v>15</v>
      </c>
    </row>
    <row r="128" spans="1:8" x14ac:dyDescent="0.25">
      <c r="A128">
        <v>3</v>
      </c>
      <c r="B128" t="s">
        <v>13</v>
      </c>
      <c r="C128">
        <v>22</v>
      </c>
      <c r="D128">
        <v>0</v>
      </c>
      <c r="E128">
        <v>0</v>
      </c>
      <c r="F128">
        <v>350045</v>
      </c>
      <c r="G128">
        <v>7.7957999999999998</v>
      </c>
      <c r="H128" t="s">
        <v>15</v>
      </c>
    </row>
    <row r="129" spans="1:8" x14ac:dyDescent="0.25">
      <c r="A129">
        <v>3</v>
      </c>
      <c r="B129" t="s">
        <v>17</v>
      </c>
      <c r="D129">
        <v>2</v>
      </c>
      <c r="E129">
        <v>0</v>
      </c>
      <c r="F129">
        <v>367226</v>
      </c>
      <c r="G129">
        <v>23.25</v>
      </c>
      <c r="H129" t="s">
        <v>27</v>
      </c>
    </row>
    <row r="130" spans="1:8" x14ac:dyDescent="0.25">
      <c r="A130">
        <v>2</v>
      </c>
      <c r="B130" t="s">
        <v>13</v>
      </c>
      <c r="C130">
        <v>42</v>
      </c>
      <c r="D130">
        <v>0</v>
      </c>
      <c r="E130">
        <v>0</v>
      </c>
      <c r="F130">
        <v>211535</v>
      </c>
      <c r="G130">
        <v>13</v>
      </c>
      <c r="H130" t="s">
        <v>15</v>
      </c>
    </row>
    <row r="131" spans="1:8" x14ac:dyDescent="0.25">
      <c r="A131">
        <v>3</v>
      </c>
      <c r="B131" t="s">
        <v>13</v>
      </c>
      <c r="C131">
        <v>24</v>
      </c>
      <c r="D131">
        <v>0</v>
      </c>
      <c r="E131">
        <v>0</v>
      </c>
      <c r="F131">
        <v>342441</v>
      </c>
      <c r="G131">
        <v>8.0500000000000007</v>
      </c>
      <c r="H131" t="s">
        <v>15</v>
      </c>
    </row>
    <row r="132" spans="1:8" x14ac:dyDescent="0.25">
      <c r="A132">
        <v>3</v>
      </c>
      <c r="B132" t="s">
        <v>13</v>
      </c>
      <c r="C132">
        <v>32</v>
      </c>
      <c r="D132">
        <v>0</v>
      </c>
      <c r="E132">
        <v>0</v>
      </c>
      <c r="F132" t="s">
        <v>2618</v>
      </c>
      <c r="G132">
        <v>8.0500000000000007</v>
      </c>
      <c r="H132" t="s">
        <v>15</v>
      </c>
    </row>
    <row r="133" spans="1:8" x14ac:dyDescent="0.25">
      <c r="A133">
        <v>1</v>
      </c>
      <c r="B133" t="s">
        <v>13</v>
      </c>
      <c r="C133">
        <v>53</v>
      </c>
      <c r="D133">
        <v>0</v>
      </c>
      <c r="E133">
        <v>0</v>
      </c>
      <c r="F133">
        <v>113780</v>
      </c>
      <c r="G133">
        <v>28.5</v>
      </c>
      <c r="H133" t="s">
        <v>20</v>
      </c>
    </row>
    <row r="134" spans="1:8" x14ac:dyDescent="0.25">
      <c r="A134">
        <v>3</v>
      </c>
      <c r="B134" t="s">
        <v>17</v>
      </c>
      <c r="D134">
        <v>0</v>
      </c>
      <c r="E134">
        <v>4</v>
      </c>
      <c r="F134">
        <v>4133</v>
      </c>
      <c r="G134">
        <v>25.466699999999999</v>
      </c>
      <c r="H134" t="s">
        <v>15</v>
      </c>
    </row>
    <row r="135" spans="1:8" x14ac:dyDescent="0.25">
      <c r="A135">
        <v>3</v>
      </c>
      <c r="B135" t="s">
        <v>13</v>
      </c>
      <c r="D135">
        <v>1</v>
      </c>
      <c r="E135">
        <v>0</v>
      </c>
      <c r="F135">
        <v>2621</v>
      </c>
      <c r="G135">
        <v>6.4375</v>
      </c>
      <c r="H135" t="s">
        <v>20</v>
      </c>
    </row>
    <row r="136" spans="1:8" x14ac:dyDescent="0.25">
      <c r="A136">
        <v>3</v>
      </c>
      <c r="B136" t="s">
        <v>13</v>
      </c>
      <c r="C136">
        <v>43</v>
      </c>
      <c r="D136">
        <v>0</v>
      </c>
      <c r="E136">
        <v>0</v>
      </c>
      <c r="F136">
        <v>349226</v>
      </c>
      <c r="G136">
        <v>7.8958000000000004</v>
      </c>
      <c r="H136" t="s">
        <v>15</v>
      </c>
    </row>
    <row r="137" spans="1:8" x14ac:dyDescent="0.25">
      <c r="A137">
        <v>3</v>
      </c>
      <c r="B137" t="s">
        <v>13</v>
      </c>
      <c r="C137">
        <v>24</v>
      </c>
      <c r="D137">
        <v>0</v>
      </c>
      <c r="E137">
        <v>0</v>
      </c>
      <c r="F137">
        <v>350409</v>
      </c>
      <c r="G137">
        <v>7.8541999999999996</v>
      </c>
      <c r="H137" t="s">
        <v>15</v>
      </c>
    </row>
    <row r="138" spans="1:8" x14ac:dyDescent="0.25">
      <c r="A138">
        <v>3</v>
      </c>
      <c r="B138" t="s">
        <v>13</v>
      </c>
      <c r="C138">
        <v>26.5</v>
      </c>
      <c r="D138">
        <v>0</v>
      </c>
      <c r="E138">
        <v>0</v>
      </c>
      <c r="F138">
        <v>2656</v>
      </c>
      <c r="G138">
        <v>7.2249999999999996</v>
      </c>
      <c r="H138" t="s">
        <v>20</v>
      </c>
    </row>
    <row r="139" spans="1:8" x14ac:dyDescent="0.25">
      <c r="A139">
        <v>2</v>
      </c>
      <c r="B139" t="s">
        <v>13</v>
      </c>
      <c r="C139">
        <v>26</v>
      </c>
      <c r="D139">
        <v>0</v>
      </c>
      <c r="E139">
        <v>0</v>
      </c>
      <c r="F139">
        <v>248659</v>
      </c>
      <c r="G139">
        <v>13</v>
      </c>
      <c r="H139" t="s">
        <v>15</v>
      </c>
    </row>
    <row r="140" spans="1:8" x14ac:dyDescent="0.25">
      <c r="A140">
        <v>3</v>
      </c>
      <c r="B140" t="s">
        <v>17</v>
      </c>
      <c r="C140">
        <v>23</v>
      </c>
      <c r="D140">
        <v>0</v>
      </c>
      <c r="E140">
        <v>0</v>
      </c>
      <c r="F140" t="s">
        <v>2619</v>
      </c>
      <c r="G140">
        <v>8.0500000000000007</v>
      </c>
      <c r="H140" t="s">
        <v>15</v>
      </c>
    </row>
    <row r="141" spans="1:8" x14ac:dyDescent="0.25">
      <c r="A141">
        <v>3</v>
      </c>
      <c r="B141" t="s">
        <v>13</v>
      </c>
      <c r="C141">
        <v>40</v>
      </c>
      <c r="D141">
        <v>1</v>
      </c>
      <c r="E141">
        <v>6</v>
      </c>
      <c r="F141" t="s">
        <v>105</v>
      </c>
      <c r="G141">
        <v>46.9</v>
      </c>
      <c r="H141" t="s">
        <v>15</v>
      </c>
    </row>
    <row r="142" spans="1:8" x14ac:dyDescent="0.25">
      <c r="A142">
        <v>3</v>
      </c>
      <c r="B142" t="s">
        <v>17</v>
      </c>
      <c r="C142">
        <v>10</v>
      </c>
      <c r="D142">
        <v>5</v>
      </c>
      <c r="E142">
        <v>2</v>
      </c>
      <c r="F142" t="s">
        <v>105</v>
      </c>
      <c r="G142">
        <v>46.9</v>
      </c>
      <c r="H142" t="s">
        <v>15</v>
      </c>
    </row>
    <row r="143" spans="1:8" x14ac:dyDescent="0.25">
      <c r="A143">
        <v>1</v>
      </c>
      <c r="B143" t="s">
        <v>17</v>
      </c>
      <c r="C143">
        <v>33</v>
      </c>
      <c r="D143">
        <v>0</v>
      </c>
      <c r="E143">
        <v>0</v>
      </c>
      <c r="F143">
        <v>113781</v>
      </c>
      <c r="G143">
        <v>151.55000000000001</v>
      </c>
      <c r="H143" t="s">
        <v>15</v>
      </c>
    </row>
    <row r="144" spans="1:8" x14ac:dyDescent="0.25">
      <c r="A144">
        <v>1</v>
      </c>
      <c r="B144" t="s">
        <v>13</v>
      </c>
      <c r="C144">
        <v>61</v>
      </c>
      <c r="D144">
        <v>1</v>
      </c>
      <c r="E144">
        <v>3</v>
      </c>
      <c r="F144" t="s">
        <v>472</v>
      </c>
      <c r="G144">
        <v>262.375</v>
      </c>
      <c r="H144" t="s">
        <v>20</v>
      </c>
    </row>
    <row r="145" spans="1:8" x14ac:dyDescent="0.25">
      <c r="A145">
        <v>2</v>
      </c>
      <c r="B145" t="s">
        <v>13</v>
      </c>
      <c r="C145">
        <v>28</v>
      </c>
      <c r="D145">
        <v>0</v>
      </c>
      <c r="E145">
        <v>0</v>
      </c>
      <c r="F145">
        <v>244358</v>
      </c>
      <c r="G145">
        <v>26</v>
      </c>
      <c r="H145" t="s">
        <v>15</v>
      </c>
    </row>
    <row r="146" spans="1:8" x14ac:dyDescent="0.25">
      <c r="A146">
        <v>1</v>
      </c>
      <c r="B146" t="s">
        <v>13</v>
      </c>
      <c r="C146">
        <v>42</v>
      </c>
      <c r="D146">
        <v>0</v>
      </c>
      <c r="E146">
        <v>0</v>
      </c>
      <c r="F146">
        <v>17475</v>
      </c>
      <c r="G146">
        <v>26.55</v>
      </c>
      <c r="H146" t="s">
        <v>15</v>
      </c>
    </row>
    <row r="147" spans="1:8" x14ac:dyDescent="0.25">
      <c r="A147">
        <v>3</v>
      </c>
      <c r="B147" t="s">
        <v>13</v>
      </c>
      <c r="C147">
        <v>31</v>
      </c>
      <c r="D147">
        <v>3</v>
      </c>
      <c r="E147">
        <v>0</v>
      </c>
      <c r="F147">
        <v>345763</v>
      </c>
      <c r="G147">
        <v>18</v>
      </c>
      <c r="H147" t="s">
        <v>15</v>
      </c>
    </row>
    <row r="148" spans="1:8" x14ac:dyDescent="0.25">
      <c r="A148">
        <v>1</v>
      </c>
      <c r="B148" t="s">
        <v>13</v>
      </c>
      <c r="D148">
        <v>0</v>
      </c>
      <c r="E148">
        <v>0</v>
      </c>
      <c r="F148">
        <v>17463</v>
      </c>
      <c r="G148">
        <v>51.862499999999997</v>
      </c>
      <c r="H148" t="s">
        <v>15</v>
      </c>
    </row>
    <row r="149" spans="1:8" x14ac:dyDescent="0.25">
      <c r="A149">
        <v>3</v>
      </c>
      <c r="B149" t="s">
        <v>13</v>
      </c>
      <c r="C149">
        <v>22</v>
      </c>
      <c r="D149">
        <v>0</v>
      </c>
      <c r="E149">
        <v>0</v>
      </c>
      <c r="F149" t="s">
        <v>2620</v>
      </c>
      <c r="G149">
        <v>8.0500000000000007</v>
      </c>
      <c r="H149" t="s">
        <v>15</v>
      </c>
    </row>
    <row r="150" spans="1:8" x14ac:dyDescent="0.25">
      <c r="A150">
        <v>1</v>
      </c>
      <c r="B150" t="s">
        <v>13</v>
      </c>
      <c r="D150">
        <v>0</v>
      </c>
      <c r="E150">
        <v>0</v>
      </c>
      <c r="F150">
        <v>113791</v>
      </c>
      <c r="G150">
        <v>26.55</v>
      </c>
      <c r="H150" t="s">
        <v>15</v>
      </c>
    </row>
    <row r="151" spans="1:8" x14ac:dyDescent="0.25">
      <c r="A151">
        <v>2</v>
      </c>
      <c r="B151" t="s">
        <v>13</v>
      </c>
      <c r="C151">
        <v>30</v>
      </c>
      <c r="D151">
        <v>1</v>
      </c>
      <c r="E151">
        <v>1</v>
      </c>
      <c r="F151">
        <v>250651</v>
      </c>
      <c r="G151">
        <v>26</v>
      </c>
      <c r="H151" t="s">
        <v>15</v>
      </c>
    </row>
    <row r="152" spans="1:8" x14ac:dyDescent="0.25">
      <c r="A152">
        <v>1</v>
      </c>
      <c r="B152" t="s">
        <v>17</v>
      </c>
      <c r="C152">
        <v>23</v>
      </c>
      <c r="D152">
        <v>0</v>
      </c>
      <c r="E152">
        <v>1</v>
      </c>
      <c r="F152">
        <v>11767</v>
      </c>
      <c r="G152">
        <v>83.158299999999997</v>
      </c>
      <c r="H152" t="s">
        <v>20</v>
      </c>
    </row>
    <row r="153" spans="1:8" x14ac:dyDescent="0.25">
      <c r="A153">
        <v>3</v>
      </c>
      <c r="B153" t="s">
        <v>13</v>
      </c>
      <c r="D153">
        <v>0</v>
      </c>
      <c r="E153">
        <v>0</v>
      </c>
      <c r="F153">
        <v>349255</v>
      </c>
      <c r="G153">
        <v>7.8958000000000004</v>
      </c>
      <c r="H153" t="s">
        <v>20</v>
      </c>
    </row>
    <row r="154" spans="1:8" x14ac:dyDescent="0.25">
      <c r="A154">
        <v>3</v>
      </c>
      <c r="B154" t="s">
        <v>13</v>
      </c>
      <c r="C154">
        <v>60.5</v>
      </c>
      <c r="D154">
        <v>0</v>
      </c>
      <c r="E154">
        <v>0</v>
      </c>
      <c r="F154">
        <v>3701</v>
      </c>
      <c r="H154" t="s">
        <v>15</v>
      </c>
    </row>
    <row r="155" spans="1:8" x14ac:dyDescent="0.25">
      <c r="A155">
        <v>3</v>
      </c>
      <c r="B155" t="s">
        <v>17</v>
      </c>
      <c r="C155">
        <v>36</v>
      </c>
      <c r="D155">
        <v>0</v>
      </c>
      <c r="E155">
        <v>2</v>
      </c>
      <c r="F155">
        <v>350405</v>
      </c>
      <c r="G155">
        <v>12.183299999999999</v>
      </c>
      <c r="H155" t="s">
        <v>15</v>
      </c>
    </row>
    <row r="156" spans="1:8" x14ac:dyDescent="0.25">
      <c r="A156">
        <v>3</v>
      </c>
      <c r="B156" t="s">
        <v>13</v>
      </c>
      <c r="C156">
        <v>13</v>
      </c>
      <c r="D156">
        <v>4</v>
      </c>
      <c r="E156">
        <v>2</v>
      </c>
      <c r="F156">
        <v>347077</v>
      </c>
      <c r="G156">
        <v>31.387499999999999</v>
      </c>
      <c r="H156" t="s">
        <v>15</v>
      </c>
    </row>
    <row r="157" spans="1:8" x14ac:dyDescent="0.25">
      <c r="A157">
        <v>3</v>
      </c>
      <c r="B157" t="s">
        <v>13</v>
      </c>
      <c r="C157">
        <v>24</v>
      </c>
      <c r="D157">
        <v>0</v>
      </c>
      <c r="E157">
        <v>0</v>
      </c>
      <c r="F157" t="s">
        <v>2621</v>
      </c>
      <c r="G157">
        <v>7.55</v>
      </c>
      <c r="H157" t="s">
        <v>15</v>
      </c>
    </row>
    <row r="158" spans="1:8" x14ac:dyDescent="0.25">
      <c r="A158">
        <v>1</v>
      </c>
      <c r="B158" t="s">
        <v>17</v>
      </c>
      <c r="C158">
        <v>29</v>
      </c>
      <c r="D158">
        <v>0</v>
      </c>
      <c r="E158">
        <v>0</v>
      </c>
      <c r="F158" t="s">
        <v>759</v>
      </c>
      <c r="G158">
        <v>221.7792</v>
      </c>
      <c r="H158" t="s">
        <v>15</v>
      </c>
    </row>
    <row r="159" spans="1:8" x14ac:dyDescent="0.25">
      <c r="A159">
        <v>3</v>
      </c>
      <c r="B159" t="s">
        <v>17</v>
      </c>
      <c r="C159">
        <v>23</v>
      </c>
      <c r="D159">
        <v>0</v>
      </c>
      <c r="E159">
        <v>0</v>
      </c>
      <c r="F159">
        <v>347469</v>
      </c>
      <c r="G159">
        <v>7.8541999999999996</v>
      </c>
      <c r="H159" t="s">
        <v>15</v>
      </c>
    </row>
    <row r="160" spans="1:8" x14ac:dyDescent="0.25">
      <c r="A160">
        <v>1</v>
      </c>
      <c r="B160" t="s">
        <v>13</v>
      </c>
      <c r="C160">
        <v>42</v>
      </c>
      <c r="D160">
        <v>0</v>
      </c>
      <c r="E160">
        <v>0</v>
      </c>
      <c r="F160">
        <v>110489</v>
      </c>
      <c r="G160">
        <v>26.55</v>
      </c>
      <c r="H160" t="s">
        <v>15</v>
      </c>
    </row>
    <row r="161" spans="1:8" x14ac:dyDescent="0.25">
      <c r="A161">
        <v>3</v>
      </c>
      <c r="B161" t="s">
        <v>17</v>
      </c>
      <c r="C161">
        <v>26</v>
      </c>
      <c r="D161">
        <v>0</v>
      </c>
      <c r="E161">
        <v>2</v>
      </c>
      <c r="F161" t="s">
        <v>2622</v>
      </c>
      <c r="G161">
        <v>13.775</v>
      </c>
      <c r="H161" t="s">
        <v>15</v>
      </c>
    </row>
    <row r="162" spans="1:8" x14ac:dyDescent="0.25">
      <c r="A162">
        <v>3</v>
      </c>
      <c r="B162" t="s">
        <v>17</v>
      </c>
      <c r="D162">
        <v>0</v>
      </c>
      <c r="E162">
        <v>0</v>
      </c>
      <c r="F162">
        <v>335432</v>
      </c>
      <c r="G162">
        <v>7.7332999999999998</v>
      </c>
      <c r="H162" t="s">
        <v>27</v>
      </c>
    </row>
    <row r="163" spans="1:8" x14ac:dyDescent="0.25">
      <c r="A163">
        <v>3</v>
      </c>
      <c r="B163" t="s">
        <v>13</v>
      </c>
      <c r="C163">
        <v>7</v>
      </c>
      <c r="D163">
        <v>1</v>
      </c>
      <c r="E163">
        <v>1</v>
      </c>
      <c r="F163">
        <v>2650</v>
      </c>
      <c r="G163">
        <v>15.245799999999999</v>
      </c>
      <c r="H163" t="s">
        <v>20</v>
      </c>
    </row>
    <row r="164" spans="1:8" x14ac:dyDescent="0.25">
      <c r="A164">
        <v>2</v>
      </c>
      <c r="B164" t="s">
        <v>17</v>
      </c>
      <c r="C164">
        <v>26</v>
      </c>
      <c r="D164">
        <v>0</v>
      </c>
      <c r="E164">
        <v>0</v>
      </c>
      <c r="F164">
        <v>220844</v>
      </c>
      <c r="G164">
        <v>13.5</v>
      </c>
      <c r="H164" t="s">
        <v>15</v>
      </c>
    </row>
    <row r="165" spans="1:8" x14ac:dyDescent="0.25">
      <c r="A165">
        <v>3</v>
      </c>
      <c r="B165" t="s">
        <v>13</v>
      </c>
      <c r="D165">
        <v>0</v>
      </c>
      <c r="E165">
        <v>0</v>
      </c>
      <c r="F165">
        <v>343271</v>
      </c>
      <c r="G165">
        <v>7</v>
      </c>
      <c r="H165" t="s">
        <v>15</v>
      </c>
    </row>
    <row r="166" spans="1:8" x14ac:dyDescent="0.25">
      <c r="A166">
        <v>2</v>
      </c>
      <c r="B166" t="s">
        <v>13</v>
      </c>
      <c r="C166">
        <v>41</v>
      </c>
      <c r="D166">
        <v>0</v>
      </c>
      <c r="E166">
        <v>0</v>
      </c>
      <c r="F166">
        <v>237393</v>
      </c>
      <c r="G166">
        <v>13</v>
      </c>
      <c r="H166" t="s">
        <v>15</v>
      </c>
    </row>
    <row r="167" spans="1:8" x14ac:dyDescent="0.25">
      <c r="A167">
        <v>3</v>
      </c>
      <c r="B167" t="s">
        <v>17</v>
      </c>
      <c r="C167">
        <v>26</v>
      </c>
      <c r="D167">
        <v>1</v>
      </c>
      <c r="E167">
        <v>1</v>
      </c>
      <c r="F167">
        <v>315153</v>
      </c>
      <c r="G167">
        <v>22.024999999999999</v>
      </c>
      <c r="H167" t="s">
        <v>15</v>
      </c>
    </row>
    <row r="168" spans="1:8" x14ac:dyDescent="0.25">
      <c r="A168">
        <v>1</v>
      </c>
      <c r="B168" t="s">
        <v>13</v>
      </c>
      <c r="C168">
        <v>48</v>
      </c>
      <c r="D168">
        <v>0</v>
      </c>
      <c r="E168">
        <v>0</v>
      </c>
      <c r="F168" t="s">
        <v>2623</v>
      </c>
      <c r="G168">
        <v>50.495800000000003</v>
      </c>
      <c r="H168" t="s">
        <v>20</v>
      </c>
    </row>
    <row r="169" spans="1:8" x14ac:dyDescent="0.25">
      <c r="A169">
        <v>3</v>
      </c>
      <c r="B169" t="s">
        <v>13</v>
      </c>
      <c r="C169">
        <v>18</v>
      </c>
      <c r="D169">
        <v>2</v>
      </c>
      <c r="E169">
        <v>2</v>
      </c>
      <c r="F169" t="s">
        <v>143</v>
      </c>
      <c r="G169">
        <v>34.375</v>
      </c>
      <c r="H169" t="s">
        <v>15</v>
      </c>
    </row>
    <row r="170" spans="1:8" x14ac:dyDescent="0.25">
      <c r="A170">
        <v>1</v>
      </c>
      <c r="B170" t="s">
        <v>17</v>
      </c>
      <c r="D170">
        <v>0</v>
      </c>
      <c r="E170">
        <v>0</v>
      </c>
      <c r="F170">
        <v>17770</v>
      </c>
      <c r="G170">
        <v>27.720800000000001</v>
      </c>
      <c r="H170" t="s">
        <v>20</v>
      </c>
    </row>
    <row r="171" spans="1:8" x14ac:dyDescent="0.25">
      <c r="A171">
        <v>3</v>
      </c>
      <c r="B171" t="s">
        <v>17</v>
      </c>
      <c r="C171">
        <v>22</v>
      </c>
      <c r="D171">
        <v>0</v>
      </c>
      <c r="E171">
        <v>0</v>
      </c>
      <c r="F171">
        <v>7548</v>
      </c>
      <c r="G171">
        <v>8.9625000000000004</v>
      </c>
      <c r="H171" t="s">
        <v>15</v>
      </c>
    </row>
    <row r="172" spans="1:8" x14ac:dyDescent="0.25">
      <c r="A172">
        <v>3</v>
      </c>
      <c r="B172" t="s">
        <v>13</v>
      </c>
      <c r="D172">
        <v>0</v>
      </c>
      <c r="E172">
        <v>0</v>
      </c>
      <c r="F172" t="s">
        <v>2624</v>
      </c>
      <c r="G172">
        <v>7.55</v>
      </c>
      <c r="H172" t="s">
        <v>15</v>
      </c>
    </row>
    <row r="173" spans="1:8" x14ac:dyDescent="0.25">
      <c r="A173">
        <v>3</v>
      </c>
      <c r="B173" t="s">
        <v>13</v>
      </c>
      <c r="C173">
        <v>27</v>
      </c>
      <c r="D173">
        <v>0</v>
      </c>
      <c r="E173">
        <v>0</v>
      </c>
      <c r="F173">
        <v>2670</v>
      </c>
      <c r="G173">
        <v>7.2249999999999996</v>
      </c>
      <c r="H173" t="s">
        <v>20</v>
      </c>
    </row>
    <row r="174" spans="1:8" x14ac:dyDescent="0.25">
      <c r="A174">
        <v>3</v>
      </c>
      <c r="B174" t="s">
        <v>13</v>
      </c>
      <c r="C174">
        <v>23</v>
      </c>
      <c r="D174">
        <v>1</v>
      </c>
      <c r="E174">
        <v>0</v>
      </c>
      <c r="F174">
        <v>347072</v>
      </c>
      <c r="G174">
        <v>13.9</v>
      </c>
      <c r="H174" t="s">
        <v>15</v>
      </c>
    </row>
    <row r="175" spans="1:8" x14ac:dyDescent="0.25">
      <c r="A175">
        <v>3</v>
      </c>
      <c r="B175" t="s">
        <v>13</v>
      </c>
      <c r="D175">
        <v>0</v>
      </c>
      <c r="E175">
        <v>0</v>
      </c>
      <c r="F175">
        <v>2673</v>
      </c>
      <c r="G175">
        <v>7.2291999999999996</v>
      </c>
      <c r="H175" t="s">
        <v>20</v>
      </c>
    </row>
    <row r="176" spans="1:8" x14ac:dyDescent="0.25">
      <c r="A176">
        <v>3</v>
      </c>
      <c r="B176" t="s">
        <v>13</v>
      </c>
      <c r="C176">
        <v>40</v>
      </c>
      <c r="D176">
        <v>1</v>
      </c>
      <c r="E176">
        <v>5</v>
      </c>
      <c r="F176">
        <v>347077</v>
      </c>
      <c r="G176">
        <v>31.387499999999999</v>
      </c>
      <c r="H176" t="s">
        <v>15</v>
      </c>
    </row>
    <row r="177" spans="1:8" x14ac:dyDescent="0.25">
      <c r="A177">
        <v>2</v>
      </c>
      <c r="B177" t="s">
        <v>17</v>
      </c>
      <c r="C177">
        <v>15</v>
      </c>
      <c r="D177">
        <v>0</v>
      </c>
      <c r="E177">
        <v>2</v>
      </c>
      <c r="F177">
        <v>29750</v>
      </c>
      <c r="G177">
        <v>39</v>
      </c>
      <c r="H177" t="s">
        <v>15</v>
      </c>
    </row>
    <row r="178" spans="1:8" x14ac:dyDescent="0.25">
      <c r="A178">
        <v>2</v>
      </c>
      <c r="B178" t="s">
        <v>17</v>
      </c>
      <c r="C178">
        <v>20</v>
      </c>
      <c r="D178">
        <v>0</v>
      </c>
      <c r="E178">
        <v>0</v>
      </c>
      <c r="F178" t="s">
        <v>228</v>
      </c>
      <c r="G178">
        <v>36.75</v>
      </c>
      <c r="H178" t="s">
        <v>15</v>
      </c>
    </row>
    <row r="179" spans="1:8" x14ac:dyDescent="0.25">
      <c r="A179">
        <v>1</v>
      </c>
      <c r="B179" t="s">
        <v>13</v>
      </c>
      <c r="C179">
        <v>54</v>
      </c>
      <c r="D179">
        <v>1</v>
      </c>
      <c r="E179">
        <v>0</v>
      </c>
      <c r="F179">
        <v>11778</v>
      </c>
      <c r="G179">
        <v>55.441699999999997</v>
      </c>
      <c r="H179" t="s">
        <v>20</v>
      </c>
    </row>
    <row r="180" spans="1:8" x14ac:dyDescent="0.25">
      <c r="A180">
        <v>2</v>
      </c>
      <c r="B180" t="s">
        <v>17</v>
      </c>
      <c r="C180">
        <v>36</v>
      </c>
      <c r="D180">
        <v>0</v>
      </c>
      <c r="E180">
        <v>3</v>
      </c>
      <c r="F180">
        <v>230136</v>
      </c>
      <c r="G180">
        <v>39</v>
      </c>
      <c r="H180" t="s">
        <v>15</v>
      </c>
    </row>
    <row r="181" spans="1:8" x14ac:dyDescent="0.25">
      <c r="A181">
        <v>1</v>
      </c>
      <c r="B181" t="s">
        <v>17</v>
      </c>
      <c r="C181">
        <v>64</v>
      </c>
      <c r="D181">
        <v>0</v>
      </c>
      <c r="E181">
        <v>2</v>
      </c>
      <c r="F181" t="s">
        <v>1151</v>
      </c>
      <c r="G181">
        <v>83.158299999999997</v>
      </c>
      <c r="H181" t="s">
        <v>20</v>
      </c>
    </row>
    <row r="182" spans="1:8" x14ac:dyDescent="0.25">
      <c r="A182">
        <v>2</v>
      </c>
      <c r="B182" t="s">
        <v>13</v>
      </c>
      <c r="C182">
        <v>30</v>
      </c>
      <c r="D182">
        <v>0</v>
      </c>
      <c r="E182">
        <v>0</v>
      </c>
      <c r="F182">
        <v>233478</v>
      </c>
      <c r="G182">
        <v>13</v>
      </c>
      <c r="H182" t="s">
        <v>15</v>
      </c>
    </row>
    <row r="183" spans="1:8" x14ac:dyDescent="0.25">
      <c r="A183">
        <v>1</v>
      </c>
      <c r="B183" t="s">
        <v>13</v>
      </c>
      <c r="C183">
        <v>37</v>
      </c>
      <c r="D183">
        <v>1</v>
      </c>
      <c r="E183">
        <v>1</v>
      </c>
      <c r="F183" t="s">
        <v>1151</v>
      </c>
      <c r="G183">
        <v>83.158299999999997</v>
      </c>
      <c r="H183" t="s">
        <v>20</v>
      </c>
    </row>
    <row r="184" spans="1:8" x14ac:dyDescent="0.25">
      <c r="A184">
        <v>1</v>
      </c>
      <c r="B184" t="s">
        <v>17</v>
      </c>
      <c r="C184">
        <v>18</v>
      </c>
      <c r="D184">
        <v>1</v>
      </c>
      <c r="E184">
        <v>0</v>
      </c>
      <c r="F184">
        <v>113773</v>
      </c>
      <c r="G184">
        <v>53.1</v>
      </c>
      <c r="H184" t="s">
        <v>15</v>
      </c>
    </row>
    <row r="185" spans="1:8" x14ac:dyDescent="0.25">
      <c r="A185">
        <v>3</v>
      </c>
      <c r="B185" t="s">
        <v>13</v>
      </c>
      <c r="D185">
        <v>0</v>
      </c>
      <c r="E185">
        <v>0</v>
      </c>
      <c r="F185">
        <v>7935</v>
      </c>
      <c r="G185">
        <v>7.75</v>
      </c>
      <c r="H185" t="s">
        <v>27</v>
      </c>
    </row>
    <row r="186" spans="1:8" x14ac:dyDescent="0.25">
      <c r="A186">
        <v>1</v>
      </c>
      <c r="B186" t="s">
        <v>17</v>
      </c>
      <c r="C186">
        <v>27</v>
      </c>
      <c r="D186">
        <v>1</v>
      </c>
      <c r="E186">
        <v>1</v>
      </c>
      <c r="F186" t="s">
        <v>187</v>
      </c>
      <c r="G186">
        <v>247.52080000000001</v>
      </c>
      <c r="H186" t="s">
        <v>20</v>
      </c>
    </row>
    <row r="187" spans="1:8" x14ac:dyDescent="0.25">
      <c r="A187">
        <v>2</v>
      </c>
      <c r="B187" t="s">
        <v>13</v>
      </c>
      <c r="C187">
        <v>40</v>
      </c>
      <c r="D187">
        <v>0</v>
      </c>
      <c r="E187">
        <v>0</v>
      </c>
      <c r="F187">
        <v>239059</v>
      </c>
      <c r="G187">
        <v>16</v>
      </c>
      <c r="H187" t="s">
        <v>15</v>
      </c>
    </row>
    <row r="188" spans="1:8" x14ac:dyDescent="0.25">
      <c r="A188">
        <v>2</v>
      </c>
      <c r="B188" t="s">
        <v>17</v>
      </c>
      <c r="C188">
        <v>21</v>
      </c>
      <c r="D188">
        <v>0</v>
      </c>
      <c r="E188">
        <v>1</v>
      </c>
      <c r="F188" t="s">
        <v>2625</v>
      </c>
      <c r="G188">
        <v>21</v>
      </c>
      <c r="H188" t="s">
        <v>15</v>
      </c>
    </row>
    <row r="189" spans="1:8" x14ac:dyDescent="0.25">
      <c r="A189">
        <v>3</v>
      </c>
      <c r="B189" t="s">
        <v>13</v>
      </c>
      <c r="C189">
        <v>17</v>
      </c>
      <c r="D189">
        <v>2</v>
      </c>
      <c r="E189">
        <v>0</v>
      </c>
      <c r="F189" t="s">
        <v>2626</v>
      </c>
      <c r="G189">
        <v>8.0500000000000007</v>
      </c>
      <c r="H189" t="s">
        <v>15</v>
      </c>
    </row>
    <row r="190" spans="1:8" x14ac:dyDescent="0.25">
      <c r="A190">
        <v>3</v>
      </c>
      <c r="B190" t="s">
        <v>17</v>
      </c>
      <c r="D190">
        <v>8</v>
      </c>
      <c r="E190">
        <v>2</v>
      </c>
      <c r="F190" t="s">
        <v>251</v>
      </c>
      <c r="G190">
        <v>69.55</v>
      </c>
      <c r="H190" t="s">
        <v>15</v>
      </c>
    </row>
    <row r="191" spans="1:8" x14ac:dyDescent="0.25">
      <c r="A191">
        <v>2</v>
      </c>
      <c r="B191" t="s">
        <v>13</v>
      </c>
      <c r="C191">
        <v>40</v>
      </c>
      <c r="D191">
        <v>0</v>
      </c>
      <c r="E191">
        <v>0</v>
      </c>
      <c r="F191">
        <v>28221</v>
      </c>
      <c r="G191">
        <v>13</v>
      </c>
      <c r="H191" t="s">
        <v>15</v>
      </c>
    </row>
    <row r="192" spans="1:8" x14ac:dyDescent="0.25">
      <c r="A192">
        <v>2</v>
      </c>
      <c r="B192" t="s">
        <v>13</v>
      </c>
      <c r="C192">
        <v>34</v>
      </c>
      <c r="D192">
        <v>1</v>
      </c>
      <c r="E192">
        <v>0</v>
      </c>
      <c r="F192">
        <v>226875</v>
      </c>
      <c r="G192">
        <v>26</v>
      </c>
      <c r="H192" t="s">
        <v>15</v>
      </c>
    </row>
    <row r="193" spans="1:8" x14ac:dyDescent="0.25">
      <c r="A193">
        <v>1</v>
      </c>
      <c r="B193" t="s">
        <v>13</v>
      </c>
      <c r="D193">
        <v>0</v>
      </c>
      <c r="E193">
        <v>0</v>
      </c>
      <c r="F193">
        <v>111163</v>
      </c>
      <c r="G193">
        <v>26</v>
      </c>
      <c r="H193" t="s">
        <v>15</v>
      </c>
    </row>
    <row r="194" spans="1:8" x14ac:dyDescent="0.25">
      <c r="A194">
        <v>3</v>
      </c>
      <c r="B194" t="s">
        <v>13</v>
      </c>
      <c r="C194">
        <v>11.5</v>
      </c>
      <c r="D194">
        <v>1</v>
      </c>
      <c r="E194">
        <v>1</v>
      </c>
      <c r="F194" t="s">
        <v>241</v>
      </c>
      <c r="G194">
        <v>14.5</v>
      </c>
      <c r="H194" t="s">
        <v>15</v>
      </c>
    </row>
    <row r="195" spans="1:8" x14ac:dyDescent="0.25">
      <c r="A195">
        <v>2</v>
      </c>
      <c r="B195" t="s">
        <v>13</v>
      </c>
      <c r="C195">
        <v>61</v>
      </c>
      <c r="D195">
        <v>0</v>
      </c>
      <c r="E195">
        <v>0</v>
      </c>
      <c r="F195">
        <v>235509</v>
      </c>
      <c r="G195">
        <v>12.35</v>
      </c>
      <c r="H195" t="s">
        <v>27</v>
      </c>
    </row>
    <row r="196" spans="1:8" x14ac:dyDescent="0.25">
      <c r="A196">
        <v>2</v>
      </c>
      <c r="B196" t="s">
        <v>13</v>
      </c>
      <c r="C196">
        <v>8</v>
      </c>
      <c r="D196">
        <v>0</v>
      </c>
      <c r="E196">
        <v>2</v>
      </c>
      <c r="F196">
        <v>28220</v>
      </c>
      <c r="G196">
        <v>32.5</v>
      </c>
      <c r="H196" t="s">
        <v>15</v>
      </c>
    </row>
    <row r="197" spans="1:8" x14ac:dyDescent="0.25">
      <c r="A197">
        <v>3</v>
      </c>
      <c r="B197" t="s">
        <v>13</v>
      </c>
      <c r="C197">
        <v>33</v>
      </c>
      <c r="D197">
        <v>0</v>
      </c>
      <c r="E197">
        <v>0</v>
      </c>
      <c r="F197">
        <v>347465</v>
      </c>
      <c r="G197">
        <v>7.8541999999999996</v>
      </c>
      <c r="H197" t="s">
        <v>15</v>
      </c>
    </row>
    <row r="198" spans="1:8" x14ac:dyDescent="0.25">
      <c r="A198">
        <v>1</v>
      </c>
      <c r="B198" t="s">
        <v>13</v>
      </c>
      <c r="C198">
        <v>6</v>
      </c>
      <c r="D198">
        <v>0</v>
      </c>
      <c r="E198">
        <v>2</v>
      </c>
      <c r="F198">
        <v>16966</v>
      </c>
      <c r="G198">
        <v>134.5</v>
      </c>
      <c r="H198" t="s">
        <v>20</v>
      </c>
    </row>
    <row r="199" spans="1:8" x14ac:dyDescent="0.25">
      <c r="A199">
        <v>3</v>
      </c>
      <c r="B199" t="s">
        <v>17</v>
      </c>
      <c r="C199">
        <v>18</v>
      </c>
      <c r="D199">
        <v>0</v>
      </c>
      <c r="E199">
        <v>0</v>
      </c>
      <c r="F199">
        <v>347066</v>
      </c>
      <c r="G199">
        <v>7.7750000000000004</v>
      </c>
      <c r="H199" t="s">
        <v>15</v>
      </c>
    </row>
    <row r="200" spans="1:8" x14ac:dyDescent="0.25">
      <c r="A200">
        <v>2</v>
      </c>
      <c r="B200" t="s">
        <v>13</v>
      </c>
      <c r="C200">
        <v>23</v>
      </c>
      <c r="D200">
        <v>0</v>
      </c>
      <c r="E200">
        <v>0</v>
      </c>
      <c r="F200" t="s">
        <v>2627</v>
      </c>
      <c r="G200">
        <v>10.5</v>
      </c>
      <c r="H200" t="s">
        <v>15</v>
      </c>
    </row>
    <row r="201" spans="1:8" x14ac:dyDescent="0.25">
      <c r="A201">
        <v>3</v>
      </c>
      <c r="B201" t="s">
        <v>17</v>
      </c>
      <c r="D201">
        <v>0</v>
      </c>
      <c r="E201">
        <v>0</v>
      </c>
      <c r="F201">
        <v>65305</v>
      </c>
      <c r="G201">
        <v>8.1125000000000007</v>
      </c>
      <c r="H201" t="s">
        <v>15</v>
      </c>
    </row>
    <row r="202" spans="1:8" x14ac:dyDescent="0.25">
      <c r="A202">
        <v>3</v>
      </c>
      <c r="B202" t="s">
        <v>17</v>
      </c>
      <c r="D202">
        <v>0</v>
      </c>
      <c r="E202">
        <v>0</v>
      </c>
      <c r="F202">
        <v>36568</v>
      </c>
      <c r="G202">
        <v>15.5</v>
      </c>
      <c r="H202" t="s">
        <v>27</v>
      </c>
    </row>
    <row r="203" spans="1:8" x14ac:dyDescent="0.25">
      <c r="A203">
        <v>3</v>
      </c>
      <c r="B203" t="s">
        <v>13</v>
      </c>
      <c r="C203">
        <v>0.33</v>
      </c>
      <c r="D203">
        <v>0</v>
      </c>
      <c r="E203">
        <v>2</v>
      </c>
      <c r="F203">
        <v>347080</v>
      </c>
      <c r="G203">
        <v>14.4</v>
      </c>
      <c r="H203" t="s">
        <v>15</v>
      </c>
    </row>
    <row r="204" spans="1:8" x14ac:dyDescent="0.25">
      <c r="A204">
        <v>1</v>
      </c>
      <c r="B204" t="s">
        <v>13</v>
      </c>
      <c r="C204">
        <v>47</v>
      </c>
      <c r="D204">
        <v>1</v>
      </c>
      <c r="E204">
        <v>0</v>
      </c>
      <c r="F204" t="s">
        <v>565</v>
      </c>
      <c r="G204">
        <v>227.52500000000001</v>
      </c>
      <c r="H204" t="s">
        <v>20</v>
      </c>
    </row>
    <row r="205" spans="1:8" x14ac:dyDescent="0.25">
      <c r="A205">
        <v>2</v>
      </c>
      <c r="B205" t="s">
        <v>17</v>
      </c>
      <c r="C205">
        <v>8</v>
      </c>
      <c r="D205">
        <v>1</v>
      </c>
      <c r="E205">
        <v>1</v>
      </c>
      <c r="F205">
        <v>26360</v>
      </c>
      <c r="G205">
        <v>26</v>
      </c>
      <c r="H205" t="s">
        <v>15</v>
      </c>
    </row>
    <row r="206" spans="1:8" x14ac:dyDescent="0.25">
      <c r="A206">
        <v>2</v>
      </c>
      <c r="B206" t="s">
        <v>13</v>
      </c>
      <c r="C206">
        <v>25</v>
      </c>
      <c r="D206">
        <v>0</v>
      </c>
      <c r="E206">
        <v>0</v>
      </c>
      <c r="F206" t="s">
        <v>2628</v>
      </c>
      <c r="G206">
        <v>10.5</v>
      </c>
      <c r="H206" t="s">
        <v>15</v>
      </c>
    </row>
    <row r="207" spans="1:8" x14ac:dyDescent="0.25">
      <c r="A207">
        <v>1</v>
      </c>
      <c r="B207" t="s">
        <v>13</v>
      </c>
      <c r="D207">
        <v>0</v>
      </c>
      <c r="E207">
        <v>0</v>
      </c>
      <c r="F207" t="s">
        <v>2629</v>
      </c>
      <c r="G207">
        <v>25.741700000000002</v>
      </c>
      <c r="H207" t="s">
        <v>20</v>
      </c>
    </row>
    <row r="208" spans="1:8" x14ac:dyDescent="0.25">
      <c r="A208">
        <v>3</v>
      </c>
      <c r="B208" t="s">
        <v>17</v>
      </c>
      <c r="C208">
        <v>35</v>
      </c>
      <c r="D208">
        <v>0</v>
      </c>
      <c r="E208">
        <v>0</v>
      </c>
      <c r="F208">
        <v>9232</v>
      </c>
      <c r="G208">
        <v>7.75</v>
      </c>
      <c r="H208" t="s">
        <v>27</v>
      </c>
    </row>
    <row r="209" spans="1:8" x14ac:dyDescent="0.25">
      <c r="A209">
        <v>2</v>
      </c>
      <c r="B209" t="s">
        <v>13</v>
      </c>
      <c r="C209">
        <v>24</v>
      </c>
      <c r="D209">
        <v>0</v>
      </c>
      <c r="E209">
        <v>0</v>
      </c>
      <c r="F209">
        <v>28034</v>
      </c>
      <c r="G209">
        <v>10.5</v>
      </c>
      <c r="H209" t="s">
        <v>15</v>
      </c>
    </row>
    <row r="210" spans="1:8" x14ac:dyDescent="0.25">
      <c r="A210">
        <v>1</v>
      </c>
      <c r="B210" t="s">
        <v>17</v>
      </c>
      <c r="C210">
        <v>33</v>
      </c>
      <c r="D210">
        <v>0</v>
      </c>
      <c r="E210">
        <v>0</v>
      </c>
      <c r="F210" t="s">
        <v>2630</v>
      </c>
      <c r="G210">
        <v>27.720800000000001</v>
      </c>
      <c r="H210" t="s">
        <v>20</v>
      </c>
    </row>
    <row r="211" spans="1:8" x14ac:dyDescent="0.25">
      <c r="A211">
        <v>3</v>
      </c>
      <c r="B211" t="s">
        <v>13</v>
      </c>
      <c r="C211">
        <v>25</v>
      </c>
      <c r="D211">
        <v>0</v>
      </c>
      <c r="E211">
        <v>0</v>
      </c>
      <c r="F211">
        <v>349250</v>
      </c>
      <c r="G211">
        <v>7.8958000000000004</v>
      </c>
      <c r="H211" t="s">
        <v>15</v>
      </c>
    </row>
    <row r="212" spans="1:8" x14ac:dyDescent="0.25">
      <c r="A212">
        <v>3</v>
      </c>
      <c r="B212" t="s">
        <v>13</v>
      </c>
      <c r="C212">
        <v>32</v>
      </c>
      <c r="D212">
        <v>0</v>
      </c>
      <c r="E212">
        <v>0</v>
      </c>
      <c r="F212" t="s">
        <v>731</v>
      </c>
      <c r="G212">
        <v>22.524999999999999</v>
      </c>
      <c r="H212" t="s">
        <v>15</v>
      </c>
    </row>
    <row r="213" spans="1:8" x14ac:dyDescent="0.25">
      <c r="A213">
        <v>3</v>
      </c>
      <c r="B213" t="s">
        <v>13</v>
      </c>
      <c r="D213">
        <v>0</v>
      </c>
      <c r="E213">
        <v>0</v>
      </c>
      <c r="F213" t="s">
        <v>2631</v>
      </c>
      <c r="G213">
        <v>7.05</v>
      </c>
      <c r="H213" t="s">
        <v>15</v>
      </c>
    </row>
    <row r="214" spans="1:8" x14ac:dyDescent="0.25">
      <c r="A214">
        <v>2</v>
      </c>
      <c r="B214" t="s">
        <v>13</v>
      </c>
      <c r="C214">
        <v>17</v>
      </c>
      <c r="D214">
        <v>0</v>
      </c>
      <c r="E214">
        <v>0</v>
      </c>
      <c r="F214" t="s">
        <v>126</v>
      </c>
      <c r="G214">
        <v>73.5</v>
      </c>
      <c r="H214" t="s">
        <v>15</v>
      </c>
    </row>
    <row r="215" spans="1:8" x14ac:dyDescent="0.25">
      <c r="A215">
        <v>2</v>
      </c>
      <c r="B215" t="s">
        <v>17</v>
      </c>
      <c r="C215">
        <v>60</v>
      </c>
      <c r="D215">
        <v>1</v>
      </c>
      <c r="E215">
        <v>0</v>
      </c>
      <c r="F215">
        <v>24065</v>
      </c>
      <c r="G215">
        <v>26</v>
      </c>
      <c r="H215" t="s">
        <v>15</v>
      </c>
    </row>
    <row r="216" spans="1:8" x14ac:dyDescent="0.25">
      <c r="A216">
        <v>3</v>
      </c>
      <c r="B216" t="s">
        <v>17</v>
      </c>
      <c r="C216">
        <v>38</v>
      </c>
      <c r="D216">
        <v>4</v>
      </c>
      <c r="E216">
        <v>2</v>
      </c>
      <c r="F216">
        <v>347091</v>
      </c>
      <c r="G216">
        <v>7.7750000000000004</v>
      </c>
      <c r="H216" t="s">
        <v>15</v>
      </c>
    </row>
    <row r="217" spans="1:8" x14ac:dyDescent="0.25">
      <c r="A217">
        <v>1</v>
      </c>
      <c r="B217" t="s">
        <v>13</v>
      </c>
      <c r="C217">
        <v>42</v>
      </c>
      <c r="D217">
        <v>0</v>
      </c>
      <c r="E217">
        <v>0</v>
      </c>
      <c r="F217">
        <v>113038</v>
      </c>
      <c r="G217">
        <v>42.5</v>
      </c>
      <c r="H217" t="s">
        <v>15</v>
      </c>
    </row>
    <row r="218" spans="1:8" x14ac:dyDescent="0.25">
      <c r="A218">
        <v>3</v>
      </c>
      <c r="B218" t="s">
        <v>17</v>
      </c>
      <c r="D218">
        <v>0</v>
      </c>
      <c r="E218">
        <v>0</v>
      </c>
      <c r="F218">
        <v>330924</v>
      </c>
      <c r="G218">
        <v>7.8792</v>
      </c>
      <c r="H218" t="s">
        <v>27</v>
      </c>
    </row>
    <row r="219" spans="1:8" x14ac:dyDescent="0.25">
      <c r="A219">
        <v>1</v>
      </c>
      <c r="B219" t="s">
        <v>13</v>
      </c>
      <c r="C219">
        <v>57</v>
      </c>
      <c r="D219">
        <v>1</v>
      </c>
      <c r="E219">
        <v>1</v>
      </c>
      <c r="F219">
        <v>36928</v>
      </c>
      <c r="G219">
        <v>164.86670000000001</v>
      </c>
      <c r="H219" t="s">
        <v>15</v>
      </c>
    </row>
    <row r="220" spans="1:8" x14ac:dyDescent="0.25">
      <c r="A220">
        <v>1</v>
      </c>
      <c r="B220" t="s">
        <v>17</v>
      </c>
      <c r="C220">
        <v>50</v>
      </c>
      <c r="D220">
        <v>1</v>
      </c>
      <c r="E220">
        <v>1</v>
      </c>
      <c r="F220">
        <v>113503</v>
      </c>
      <c r="G220">
        <v>211.5</v>
      </c>
      <c r="H220" t="s">
        <v>20</v>
      </c>
    </row>
    <row r="221" spans="1:8" x14ac:dyDescent="0.25">
      <c r="A221">
        <v>3</v>
      </c>
      <c r="B221" t="s">
        <v>13</v>
      </c>
      <c r="D221">
        <v>0</v>
      </c>
      <c r="E221">
        <v>0</v>
      </c>
      <c r="F221">
        <v>32302</v>
      </c>
      <c r="G221">
        <v>8.0500000000000007</v>
      </c>
      <c r="H221" t="s">
        <v>15</v>
      </c>
    </row>
    <row r="222" spans="1:8" x14ac:dyDescent="0.25">
      <c r="A222">
        <v>2</v>
      </c>
      <c r="B222" t="s">
        <v>17</v>
      </c>
      <c r="C222">
        <v>30</v>
      </c>
      <c r="D222">
        <v>1</v>
      </c>
      <c r="E222">
        <v>0</v>
      </c>
      <c r="F222" t="s">
        <v>2632</v>
      </c>
      <c r="G222">
        <v>13.8583</v>
      </c>
      <c r="H222" t="s">
        <v>20</v>
      </c>
    </row>
    <row r="223" spans="1:8" x14ac:dyDescent="0.25">
      <c r="A223">
        <v>3</v>
      </c>
      <c r="B223" t="s">
        <v>13</v>
      </c>
      <c r="C223">
        <v>21</v>
      </c>
      <c r="D223">
        <v>0</v>
      </c>
      <c r="E223">
        <v>0</v>
      </c>
      <c r="F223">
        <v>342684</v>
      </c>
      <c r="G223">
        <v>8.0500000000000007</v>
      </c>
      <c r="H223" t="s">
        <v>15</v>
      </c>
    </row>
    <row r="224" spans="1:8" x14ac:dyDescent="0.25">
      <c r="A224">
        <v>2</v>
      </c>
      <c r="B224" t="s">
        <v>17</v>
      </c>
      <c r="C224">
        <v>22</v>
      </c>
      <c r="D224">
        <v>0</v>
      </c>
      <c r="E224">
        <v>0</v>
      </c>
      <c r="F224" t="s">
        <v>2633</v>
      </c>
      <c r="G224">
        <v>10.5</v>
      </c>
      <c r="H224" t="s">
        <v>15</v>
      </c>
    </row>
    <row r="225" spans="1:8" x14ac:dyDescent="0.25">
      <c r="A225">
        <v>3</v>
      </c>
      <c r="B225" t="s">
        <v>13</v>
      </c>
      <c r="C225">
        <v>21</v>
      </c>
      <c r="D225">
        <v>0</v>
      </c>
      <c r="E225">
        <v>0</v>
      </c>
      <c r="F225">
        <v>350053</v>
      </c>
      <c r="G225">
        <v>7.7957999999999998</v>
      </c>
      <c r="H225" t="s">
        <v>15</v>
      </c>
    </row>
    <row r="226" spans="1:8" x14ac:dyDescent="0.25">
      <c r="A226">
        <v>1</v>
      </c>
      <c r="B226" t="s">
        <v>17</v>
      </c>
      <c r="C226">
        <v>53</v>
      </c>
      <c r="D226">
        <v>0</v>
      </c>
      <c r="E226">
        <v>0</v>
      </c>
      <c r="F226" t="s">
        <v>2634</v>
      </c>
      <c r="G226">
        <v>27.445799999999998</v>
      </c>
      <c r="H226" t="s">
        <v>20</v>
      </c>
    </row>
    <row r="227" spans="1:8" x14ac:dyDescent="0.25">
      <c r="A227">
        <v>3</v>
      </c>
      <c r="B227" t="s">
        <v>17</v>
      </c>
      <c r="D227">
        <v>0</v>
      </c>
      <c r="E227">
        <v>2</v>
      </c>
      <c r="F227">
        <v>2661</v>
      </c>
      <c r="G227">
        <v>15.245799999999999</v>
      </c>
      <c r="H227" t="s">
        <v>20</v>
      </c>
    </row>
    <row r="228" spans="1:8" x14ac:dyDescent="0.25">
      <c r="A228">
        <v>3</v>
      </c>
      <c r="B228" t="s">
        <v>13</v>
      </c>
      <c r="C228">
        <v>23</v>
      </c>
      <c r="D228">
        <v>0</v>
      </c>
      <c r="E228">
        <v>0</v>
      </c>
      <c r="F228">
        <v>350054</v>
      </c>
      <c r="G228">
        <v>7.7957999999999998</v>
      </c>
      <c r="H228" t="s">
        <v>15</v>
      </c>
    </row>
    <row r="229" spans="1:8" x14ac:dyDescent="0.25">
      <c r="A229">
        <v>3</v>
      </c>
      <c r="B229" t="s">
        <v>17</v>
      </c>
      <c r="D229">
        <v>0</v>
      </c>
      <c r="E229">
        <v>0</v>
      </c>
      <c r="F229">
        <v>370368</v>
      </c>
      <c r="G229">
        <v>7.75</v>
      </c>
      <c r="H229" t="s">
        <v>27</v>
      </c>
    </row>
    <row r="230" spans="1:8" x14ac:dyDescent="0.25">
      <c r="A230">
        <v>3</v>
      </c>
      <c r="B230" t="s">
        <v>13</v>
      </c>
      <c r="C230">
        <v>40.5</v>
      </c>
      <c r="D230">
        <v>0</v>
      </c>
      <c r="E230">
        <v>0</v>
      </c>
      <c r="F230" t="s">
        <v>718</v>
      </c>
      <c r="G230">
        <v>15.1</v>
      </c>
      <c r="H230" t="s">
        <v>15</v>
      </c>
    </row>
    <row r="231" spans="1:8" x14ac:dyDescent="0.25">
      <c r="A231">
        <v>2</v>
      </c>
      <c r="B231" t="s">
        <v>13</v>
      </c>
      <c r="C231">
        <v>36</v>
      </c>
      <c r="D231">
        <v>0</v>
      </c>
      <c r="E231">
        <v>0</v>
      </c>
      <c r="F231">
        <v>242963</v>
      </c>
      <c r="G231">
        <v>13</v>
      </c>
      <c r="H231" t="s">
        <v>15</v>
      </c>
    </row>
    <row r="232" spans="1:8" x14ac:dyDescent="0.25">
      <c r="A232">
        <v>2</v>
      </c>
      <c r="B232" t="s">
        <v>13</v>
      </c>
      <c r="C232">
        <v>14</v>
      </c>
      <c r="D232">
        <v>0</v>
      </c>
      <c r="E232">
        <v>0</v>
      </c>
      <c r="F232">
        <v>220845</v>
      </c>
      <c r="G232">
        <v>65</v>
      </c>
      <c r="H232" t="s">
        <v>15</v>
      </c>
    </row>
    <row r="233" spans="1:8" x14ac:dyDescent="0.25">
      <c r="A233">
        <v>1</v>
      </c>
      <c r="B233" t="s">
        <v>17</v>
      </c>
      <c r="C233">
        <v>21</v>
      </c>
      <c r="D233">
        <v>0</v>
      </c>
      <c r="E233">
        <v>0</v>
      </c>
      <c r="F233">
        <v>113795</v>
      </c>
      <c r="G233">
        <v>26.55</v>
      </c>
      <c r="H233" t="s">
        <v>15</v>
      </c>
    </row>
    <row r="234" spans="1:8" x14ac:dyDescent="0.25">
      <c r="A234">
        <v>3</v>
      </c>
      <c r="B234" t="s">
        <v>13</v>
      </c>
      <c r="C234">
        <v>21</v>
      </c>
      <c r="D234">
        <v>1</v>
      </c>
      <c r="E234">
        <v>0</v>
      </c>
      <c r="F234">
        <v>3101266</v>
      </c>
      <c r="G234">
        <v>6.4958</v>
      </c>
      <c r="H234" t="s">
        <v>15</v>
      </c>
    </row>
    <row r="235" spans="1:8" x14ac:dyDescent="0.25">
      <c r="A235">
        <v>3</v>
      </c>
      <c r="B235" t="s">
        <v>13</v>
      </c>
      <c r="D235">
        <v>0</v>
      </c>
      <c r="E235">
        <v>0</v>
      </c>
      <c r="F235">
        <v>330971</v>
      </c>
      <c r="G235">
        <v>7.8792</v>
      </c>
      <c r="H235" t="s">
        <v>27</v>
      </c>
    </row>
    <row r="236" spans="1:8" x14ac:dyDescent="0.25">
      <c r="A236">
        <v>1</v>
      </c>
      <c r="B236" t="s">
        <v>13</v>
      </c>
      <c r="C236">
        <v>39</v>
      </c>
      <c r="D236">
        <v>1</v>
      </c>
      <c r="E236">
        <v>0</v>
      </c>
      <c r="F236" t="s">
        <v>18</v>
      </c>
      <c r="G236">
        <v>71.283299999999997</v>
      </c>
      <c r="H236" t="s">
        <v>20</v>
      </c>
    </row>
    <row r="237" spans="1:8" x14ac:dyDescent="0.25">
      <c r="A237">
        <v>3</v>
      </c>
      <c r="B237" t="s">
        <v>13</v>
      </c>
      <c r="C237">
        <v>20</v>
      </c>
      <c r="D237">
        <v>0</v>
      </c>
      <c r="E237">
        <v>0</v>
      </c>
      <c r="F237">
        <v>350416</v>
      </c>
      <c r="G237">
        <v>7.8541999999999996</v>
      </c>
      <c r="H237" t="s">
        <v>15</v>
      </c>
    </row>
    <row r="238" spans="1:8" x14ac:dyDescent="0.25">
      <c r="A238">
        <v>1</v>
      </c>
      <c r="B238" t="s">
        <v>13</v>
      </c>
      <c r="C238">
        <v>64</v>
      </c>
      <c r="D238">
        <v>1</v>
      </c>
      <c r="E238">
        <v>0</v>
      </c>
      <c r="F238">
        <v>110813</v>
      </c>
      <c r="G238">
        <v>75.25</v>
      </c>
      <c r="H238" t="s">
        <v>20</v>
      </c>
    </row>
    <row r="239" spans="1:8" x14ac:dyDescent="0.25">
      <c r="A239">
        <v>3</v>
      </c>
      <c r="B239" t="s">
        <v>13</v>
      </c>
      <c r="C239">
        <v>20</v>
      </c>
      <c r="D239">
        <v>0</v>
      </c>
      <c r="E239">
        <v>0</v>
      </c>
      <c r="F239">
        <v>2679</v>
      </c>
      <c r="G239">
        <v>7.2249999999999996</v>
      </c>
      <c r="H239" t="s">
        <v>20</v>
      </c>
    </row>
    <row r="240" spans="1:8" x14ac:dyDescent="0.25">
      <c r="A240">
        <v>2</v>
      </c>
      <c r="B240" t="s">
        <v>17</v>
      </c>
      <c r="C240">
        <v>18</v>
      </c>
      <c r="D240">
        <v>1</v>
      </c>
      <c r="E240">
        <v>1</v>
      </c>
      <c r="F240">
        <v>250650</v>
      </c>
      <c r="G240">
        <v>13</v>
      </c>
      <c r="H240" t="s">
        <v>15</v>
      </c>
    </row>
    <row r="241" spans="1:8" x14ac:dyDescent="0.25">
      <c r="A241">
        <v>1</v>
      </c>
      <c r="B241" t="s">
        <v>17</v>
      </c>
      <c r="C241">
        <v>48</v>
      </c>
      <c r="D241">
        <v>1</v>
      </c>
      <c r="E241">
        <v>0</v>
      </c>
      <c r="F241" t="s">
        <v>772</v>
      </c>
      <c r="G241">
        <v>106.425</v>
      </c>
      <c r="H241" t="s">
        <v>20</v>
      </c>
    </row>
    <row r="242" spans="1:8" x14ac:dyDescent="0.25">
      <c r="A242">
        <v>1</v>
      </c>
      <c r="B242" t="s">
        <v>17</v>
      </c>
      <c r="C242">
        <v>55</v>
      </c>
      <c r="D242">
        <v>0</v>
      </c>
      <c r="E242">
        <v>0</v>
      </c>
      <c r="F242">
        <v>112377</v>
      </c>
      <c r="G242">
        <v>27.720800000000001</v>
      </c>
      <c r="H242" t="s">
        <v>20</v>
      </c>
    </row>
    <row r="243" spans="1:8" x14ac:dyDescent="0.25">
      <c r="A243">
        <v>2</v>
      </c>
      <c r="B243" t="s">
        <v>17</v>
      </c>
      <c r="C243">
        <v>45</v>
      </c>
      <c r="D243">
        <v>0</v>
      </c>
      <c r="E243">
        <v>2</v>
      </c>
      <c r="F243">
        <v>237789</v>
      </c>
      <c r="G243">
        <v>30</v>
      </c>
      <c r="H243" t="s">
        <v>15</v>
      </c>
    </row>
    <row r="244" spans="1:8" x14ac:dyDescent="0.25">
      <c r="A244">
        <v>1</v>
      </c>
      <c r="B244" t="s">
        <v>13</v>
      </c>
      <c r="C244">
        <v>45</v>
      </c>
      <c r="D244">
        <v>1</v>
      </c>
      <c r="E244">
        <v>1</v>
      </c>
      <c r="F244">
        <v>16966</v>
      </c>
      <c r="G244">
        <v>134.5</v>
      </c>
      <c r="H244" t="s">
        <v>20</v>
      </c>
    </row>
    <row r="245" spans="1:8" x14ac:dyDescent="0.25">
      <c r="A245">
        <v>3</v>
      </c>
      <c r="B245" t="s">
        <v>13</v>
      </c>
      <c r="D245">
        <v>0</v>
      </c>
      <c r="E245">
        <v>0</v>
      </c>
      <c r="F245">
        <v>3470</v>
      </c>
      <c r="G245">
        <v>7.8875000000000002</v>
      </c>
      <c r="H245" t="s">
        <v>15</v>
      </c>
    </row>
    <row r="246" spans="1:8" x14ac:dyDescent="0.25">
      <c r="A246">
        <v>3</v>
      </c>
      <c r="B246" t="s">
        <v>13</v>
      </c>
      <c r="D246">
        <v>1</v>
      </c>
      <c r="E246">
        <v>2</v>
      </c>
      <c r="F246" t="s">
        <v>1088</v>
      </c>
      <c r="G246">
        <v>23.45</v>
      </c>
      <c r="H246" t="s">
        <v>15</v>
      </c>
    </row>
    <row r="247" spans="1:8" x14ac:dyDescent="0.25">
      <c r="A247">
        <v>1</v>
      </c>
      <c r="B247" t="s">
        <v>13</v>
      </c>
      <c r="C247">
        <v>41</v>
      </c>
      <c r="D247">
        <v>1</v>
      </c>
      <c r="E247">
        <v>0</v>
      </c>
      <c r="F247">
        <v>17464</v>
      </c>
      <c r="G247">
        <v>51.862499999999997</v>
      </c>
      <c r="H247" t="s">
        <v>15</v>
      </c>
    </row>
    <row r="248" spans="1:8" x14ac:dyDescent="0.25">
      <c r="A248">
        <v>2</v>
      </c>
      <c r="B248" t="s">
        <v>17</v>
      </c>
      <c r="C248">
        <v>22</v>
      </c>
      <c r="D248">
        <v>0</v>
      </c>
      <c r="E248">
        <v>0</v>
      </c>
      <c r="F248" t="s">
        <v>2612</v>
      </c>
      <c r="G248">
        <v>21</v>
      </c>
      <c r="H248" t="s">
        <v>15</v>
      </c>
    </row>
    <row r="249" spans="1:8" x14ac:dyDescent="0.25">
      <c r="A249">
        <v>2</v>
      </c>
      <c r="B249" t="s">
        <v>13</v>
      </c>
      <c r="C249">
        <v>42</v>
      </c>
      <c r="D249">
        <v>1</v>
      </c>
      <c r="E249">
        <v>1</v>
      </c>
      <c r="F249">
        <v>28220</v>
      </c>
      <c r="G249">
        <v>32.5</v>
      </c>
      <c r="H249" t="s">
        <v>15</v>
      </c>
    </row>
    <row r="250" spans="1:8" x14ac:dyDescent="0.25">
      <c r="A250">
        <v>2</v>
      </c>
      <c r="B250" t="s">
        <v>17</v>
      </c>
      <c r="C250">
        <v>29</v>
      </c>
      <c r="D250">
        <v>1</v>
      </c>
      <c r="E250">
        <v>0</v>
      </c>
      <c r="F250">
        <v>26707</v>
      </c>
      <c r="G250">
        <v>26</v>
      </c>
      <c r="H250" t="s">
        <v>15</v>
      </c>
    </row>
    <row r="251" spans="1:8" x14ac:dyDescent="0.25">
      <c r="A251">
        <v>3</v>
      </c>
      <c r="B251" t="s">
        <v>17</v>
      </c>
      <c r="D251">
        <v>1</v>
      </c>
      <c r="E251">
        <v>0</v>
      </c>
      <c r="F251">
        <v>2660</v>
      </c>
      <c r="G251">
        <v>14.4542</v>
      </c>
      <c r="H251" t="s">
        <v>20</v>
      </c>
    </row>
    <row r="252" spans="1:8" x14ac:dyDescent="0.25">
      <c r="A252">
        <v>2</v>
      </c>
      <c r="B252" t="s">
        <v>17</v>
      </c>
      <c r="C252">
        <v>0.92</v>
      </c>
      <c r="D252">
        <v>1</v>
      </c>
      <c r="E252">
        <v>2</v>
      </c>
      <c r="F252" t="s">
        <v>103</v>
      </c>
      <c r="G252">
        <v>27.75</v>
      </c>
      <c r="H252" t="s">
        <v>15</v>
      </c>
    </row>
    <row r="253" spans="1:8" x14ac:dyDescent="0.25">
      <c r="A253">
        <v>3</v>
      </c>
      <c r="B253" t="s">
        <v>13</v>
      </c>
      <c r="C253">
        <v>20</v>
      </c>
      <c r="D253">
        <v>0</v>
      </c>
      <c r="E253">
        <v>0</v>
      </c>
      <c r="F253" t="s">
        <v>2635</v>
      </c>
      <c r="G253">
        <v>7.9249999999999998</v>
      </c>
      <c r="H253" t="s">
        <v>15</v>
      </c>
    </row>
    <row r="254" spans="1:8" x14ac:dyDescent="0.25">
      <c r="A254">
        <v>1</v>
      </c>
      <c r="B254" t="s">
        <v>13</v>
      </c>
      <c r="C254">
        <v>27</v>
      </c>
      <c r="D254">
        <v>1</v>
      </c>
      <c r="E254">
        <v>0</v>
      </c>
      <c r="F254">
        <v>13508</v>
      </c>
      <c r="G254">
        <v>136.7792</v>
      </c>
      <c r="H254" t="s">
        <v>20</v>
      </c>
    </row>
    <row r="255" spans="1:8" x14ac:dyDescent="0.25">
      <c r="A255">
        <v>3</v>
      </c>
      <c r="B255" t="s">
        <v>13</v>
      </c>
      <c r="C255">
        <v>24</v>
      </c>
      <c r="D255">
        <v>0</v>
      </c>
      <c r="E255">
        <v>0</v>
      </c>
      <c r="F255">
        <v>7266</v>
      </c>
      <c r="G255">
        <v>9.3249999999999993</v>
      </c>
      <c r="H255" t="s">
        <v>15</v>
      </c>
    </row>
    <row r="256" spans="1:8" x14ac:dyDescent="0.25">
      <c r="A256">
        <v>3</v>
      </c>
      <c r="B256" t="s">
        <v>13</v>
      </c>
      <c r="C256">
        <v>32.5</v>
      </c>
      <c r="D256">
        <v>0</v>
      </c>
      <c r="E256">
        <v>0</v>
      </c>
      <c r="F256">
        <v>345775</v>
      </c>
      <c r="G256">
        <v>9.5</v>
      </c>
      <c r="H256" t="s">
        <v>15</v>
      </c>
    </row>
    <row r="257" spans="1:8" x14ac:dyDescent="0.25">
      <c r="A257">
        <v>3</v>
      </c>
      <c r="B257" t="s">
        <v>13</v>
      </c>
      <c r="D257">
        <v>0</v>
      </c>
      <c r="E257">
        <v>0</v>
      </c>
      <c r="F257" t="s">
        <v>2636</v>
      </c>
      <c r="G257">
        <v>7.55</v>
      </c>
      <c r="H257" t="s">
        <v>15</v>
      </c>
    </row>
    <row r="258" spans="1:8" x14ac:dyDescent="0.25">
      <c r="A258">
        <v>3</v>
      </c>
      <c r="B258" t="s">
        <v>13</v>
      </c>
      <c r="D258">
        <v>0</v>
      </c>
      <c r="E258">
        <v>0</v>
      </c>
      <c r="F258" t="s">
        <v>2637</v>
      </c>
      <c r="G258">
        <v>7.75</v>
      </c>
      <c r="H258" t="s">
        <v>27</v>
      </c>
    </row>
    <row r="259" spans="1:8" x14ac:dyDescent="0.25">
      <c r="A259">
        <v>3</v>
      </c>
      <c r="B259" t="s">
        <v>13</v>
      </c>
      <c r="C259">
        <v>28</v>
      </c>
      <c r="D259">
        <v>0</v>
      </c>
      <c r="E259">
        <v>0</v>
      </c>
      <c r="F259">
        <v>363611</v>
      </c>
      <c r="G259">
        <v>8.0500000000000007</v>
      </c>
      <c r="H259" t="s">
        <v>15</v>
      </c>
    </row>
    <row r="260" spans="1:8" x14ac:dyDescent="0.25">
      <c r="A260">
        <v>2</v>
      </c>
      <c r="B260" t="s">
        <v>17</v>
      </c>
      <c r="C260">
        <v>19</v>
      </c>
      <c r="D260">
        <v>0</v>
      </c>
      <c r="E260">
        <v>0</v>
      </c>
      <c r="F260">
        <v>28404</v>
      </c>
      <c r="G260">
        <v>13</v>
      </c>
      <c r="H260" t="s">
        <v>15</v>
      </c>
    </row>
    <row r="261" spans="1:8" x14ac:dyDescent="0.25">
      <c r="A261">
        <v>3</v>
      </c>
      <c r="B261" t="s">
        <v>13</v>
      </c>
      <c r="C261">
        <v>21</v>
      </c>
      <c r="D261">
        <v>0</v>
      </c>
      <c r="E261">
        <v>0</v>
      </c>
      <c r="F261">
        <v>345501</v>
      </c>
      <c r="G261">
        <v>7.7750000000000004</v>
      </c>
      <c r="H261" t="s">
        <v>15</v>
      </c>
    </row>
    <row r="262" spans="1:8" x14ac:dyDescent="0.25">
      <c r="A262">
        <v>3</v>
      </c>
      <c r="B262" t="s">
        <v>13</v>
      </c>
      <c r="C262">
        <v>36.5</v>
      </c>
      <c r="D262">
        <v>1</v>
      </c>
      <c r="E262">
        <v>0</v>
      </c>
      <c r="F262">
        <v>345572</v>
      </c>
      <c r="G262">
        <v>17.399999999999999</v>
      </c>
      <c r="H262" t="s">
        <v>15</v>
      </c>
    </row>
    <row r="263" spans="1:8" x14ac:dyDescent="0.25">
      <c r="A263">
        <v>3</v>
      </c>
      <c r="B263" t="s">
        <v>13</v>
      </c>
      <c r="C263">
        <v>21</v>
      </c>
      <c r="D263">
        <v>0</v>
      </c>
      <c r="E263">
        <v>0</v>
      </c>
      <c r="F263">
        <v>350410</v>
      </c>
      <c r="G263">
        <v>7.8541999999999996</v>
      </c>
      <c r="H263" t="s">
        <v>15</v>
      </c>
    </row>
    <row r="264" spans="1:8" x14ac:dyDescent="0.25">
      <c r="A264">
        <v>2</v>
      </c>
      <c r="B264" t="s">
        <v>17</v>
      </c>
      <c r="C264">
        <v>29</v>
      </c>
      <c r="D264">
        <v>0</v>
      </c>
      <c r="E264">
        <v>2</v>
      </c>
      <c r="F264">
        <v>29103</v>
      </c>
      <c r="G264">
        <v>23</v>
      </c>
      <c r="H264" t="s">
        <v>15</v>
      </c>
    </row>
    <row r="265" spans="1:8" x14ac:dyDescent="0.25">
      <c r="A265">
        <v>3</v>
      </c>
      <c r="B265" t="s">
        <v>17</v>
      </c>
      <c r="C265">
        <v>1</v>
      </c>
      <c r="D265">
        <v>1</v>
      </c>
      <c r="E265">
        <v>1</v>
      </c>
      <c r="F265">
        <v>350405</v>
      </c>
      <c r="G265">
        <v>12.183299999999999</v>
      </c>
      <c r="H265" t="s">
        <v>15</v>
      </c>
    </row>
    <row r="266" spans="1:8" x14ac:dyDescent="0.25">
      <c r="A266">
        <v>2</v>
      </c>
      <c r="B266" t="s">
        <v>13</v>
      </c>
      <c r="C266">
        <v>30</v>
      </c>
      <c r="D266">
        <v>0</v>
      </c>
      <c r="E266">
        <v>0</v>
      </c>
      <c r="F266" t="s">
        <v>2638</v>
      </c>
      <c r="G266">
        <v>12.737500000000001</v>
      </c>
      <c r="H266" t="s">
        <v>20</v>
      </c>
    </row>
    <row r="267" spans="1:8" x14ac:dyDescent="0.25">
      <c r="A267">
        <v>3</v>
      </c>
      <c r="B267" t="s">
        <v>13</v>
      </c>
      <c r="D267">
        <v>0</v>
      </c>
      <c r="E267">
        <v>0</v>
      </c>
      <c r="F267">
        <v>349235</v>
      </c>
      <c r="G267">
        <v>7.8958000000000004</v>
      </c>
      <c r="H267" t="s">
        <v>15</v>
      </c>
    </row>
    <row r="268" spans="1:8" x14ac:dyDescent="0.25">
      <c r="A268">
        <v>1</v>
      </c>
      <c r="B268" t="s">
        <v>13</v>
      </c>
      <c r="D268">
        <v>0</v>
      </c>
      <c r="E268">
        <v>0</v>
      </c>
      <c r="F268">
        <v>112051</v>
      </c>
      <c r="G268">
        <v>0</v>
      </c>
      <c r="H268" t="s">
        <v>15</v>
      </c>
    </row>
    <row r="269" spans="1:8" x14ac:dyDescent="0.25">
      <c r="A269">
        <v>3</v>
      </c>
      <c r="B269" t="s">
        <v>13</v>
      </c>
      <c r="D269">
        <v>0</v>
      </c>
      <c r="E269">
        <v>0</v>
      </c>
      <c r="F269" t="s">
        <v>2639</v>
      </c>
      <c r="G269">
        <v>7.55</v>
      </c>
      <c r="H269" t="s">
        <v>15</v>
      </c>
    </row>
    <row r="270" spans="1:8" x14ac:dyDescent="0.25">
      <c r="A270">
        <v>3</v>
      </c>
      <c r="B270" t="s">
        <v>17</v>
      </c>
      <c r="D270">
        <v>0</v>
      </c>
      <c r="E270">
        <v>0</v>
      </c>
      <c r="F270" t="s">
        <v>2640</v>
      </c>
      <c r="G270">
        <v>8.0500000000000007</v>
      </c>
      <c r="H270" t="s">
        <v>15</v>
      </c>
    </row>
    <row r="271" spans="1:8" x14ac:dyDescent="0.25">
      <c r="A271">
        <v>3</v>
      </c>
      <c r="B271" t="s">
        <v>13</v>
      </c>
      <c r="C271">
        <v>17</v>
      </c>
      <c r="D271">
        <v>0</v>
      </c>
      <c r="E271">
        <v>0</v>
      </c>
      <c r="F271">
        <v>315095</v>
      </c>
      <c r="G271">
        <v>8.6624999999999996</v>
      </c>
      <c r="H271" t="s">
        <v>15</v>
      </c>
    </row>
    <row r="272" spans="1:8" x14ac:dyDescent="0.25">
      <c r="A272">
        <v>1</v>
      </c>
      <c r="B272" t="s">
        <v>13</v>
      </c>
      <c r="C272">
        <v>46</v>
      </c>
      <c r="D272">
        <v>0</v>
      </c>
      <c r="E272">
        <v>0</v>
      </c>
      <c r="F272">
        <v>13050</v>
      </c>
      <c r="G272">
        <v>75.241699999999994</v>
      </c>
      <c r="H272" t="s">
        <v>20</v>
      </c>
    </row>
    <row r="273" spans="1:8" x14ac:dyDescent="0.25">
      <c r="A273">
        <v>3</v>
      </c>
      <c r="B273" t="s">
        <v>13</v>
      </c>
      <c r="D273">
        <v>0</v>
      </c>
      <c r="E273">
        <v>0</v>
      </c>
      <c r="F273">
        <v>368573</v>
      </c>
      <c r="G273">
        <v>7.75</v>
      </c>
      <c r="H273" t="s">
        <v>27</v>
      </c>
    </row>
    <row r="274" spans="1:8" x14ac:dyDescent="0.25">
      <c r="A274">
        <v>1</v>
      </c>
      <c r="B274" t="s">
        <v>17</v>
      </c>
      <c r="C274">
        <v>26</v>
      </c>
      <c r="D274">
        <v>1</v>
      </c>
      <c r="E274">
        <v>0</v>
      </c>
      <c r="F274">
        <v>13508</v>
      </c>
      <c r="G274">
        <v>136.7792</v>
      </c>
      <c r="H274" t="s">
        <v>20</v>
      </c>
    </row>
    <row r="275" spans="1:8" x14ac:dyDescent="0.25">
      <c r="A275">
        <v>3</v>
      </c>
      <c r="B275" t="s">
        <v>17</v>
      </c>
      <c r="D275">
        <v>1</v>
      </c>
      <c r="E275">
        <v>0</v>
      </c>
      <c r="F275">
        <v>370371</v>
      </c>
      <c r="G275">
        <v>15.5</v>
      </c>
      <c r="H275" t="s">
        <v>27</v>
      </c>
    </row>
    <row r="276" spans="1:8" x14ac:dyDescent="0.25">
      <c r="A276">
        <v>3</v>
      </c>
      <c r="B276" t="s">
        <v>13</v>
      </c>
      <c r="D276">
        <v>0</v>
      </c>
      <c r="E276">
        <v>0</v>
      </c>
      <c r="F276">
        <v>2676</v>
      </c>
      <c r="G276">
        <v>7.2249999999999996</v>
      </c>
      <c r="H276" t="s">
        <v>20</v>
      </c>
    </row>
    <row r="277" spans="1:8" x14ac:dyDescent="0.25">
      <c r="A277">
        <v>2</v>
      </c>
      <c r="B277" t="s">
        <v>17</v>
      </c>
      <c r="C277">
        <v>20</v>
      </c>
      <c r="D277">
        <v>1</v>
      </c>
      <c r="E277">
        <v>0</v>
      </c>
      <c r="F277">
        <v>236853</v>
      </c>
      <c r="G277">
        <v>26</v>
      </c>
      <c r="H277" t="s">
        <v>15</v>
      </c>
    </row>
    <row r="278" spans="1:8" x14ac:dyDescent="0.25">
      <c r="A278">
        <v>2</v>
      </c>
      <c r="B278" t="s">
        <v>13</v>
      </c>
      <c r="C278">
        <v>28</v>
      </c>
      <c r="D278">
        <v>0</v>
      </c>
      <c r="E278">
        <v>0</v>
      </c>
      <c r="F278" t="s">
        <v>2641</v>
      </c>
      <c r="G278">
        <v>10.5</v>
      </c>
      <c r="H278" t="s">
        <v>15</v>
      </c>
    </row>
    <row r="279" spans="1:8" x14ac:dyDescent="0.25">
      <c r="A279">
        <v>2</v>
      </c>
      <c r="B279" t="s">
        <v>13</v>
      </c>
      <c r="C279">
        <v>40</v>
      </c>
      <c r="D279">
        <v>1</v>
      </c>
      <c r="E279">
        <v>0</v>
      </c>
      <c r="F279">
        <v>2926</v>
      </c>
      <c r="G279">
        <v>26</v>
      </c>
      <c r="H279" t="s">
        <v>15</v>
      </c>
    </row>
    <row r="280" spans="1:8" x14ac:dyDescent="0.25">
      <c r="A280">
        <v>2</v>
      </c>
      <c r="B280" t="s">
        <v>13</v>
      </c>
      <c r="C280">
        <v>30</v>
      </c>
      <c r="D280">
        <v>1</v>
      </c>
      <c r="E280">
        <v>0</v>
      </c>
      <c r="F280" t="s">
        <v>2642</v>
      </c>
      <c r="G280">
        <v>21</v>
      </c>
      <c r="H280" t="s">
        <v>15</v>
      </c>
    </row>
    <row r="281" spans="1:8" x14ac:dyDescent="0.25">
      <c r="A281">
        <v>2</v>
      </c>
      <c r="B281" t="s">
        <v>13</v>
      </c>
      <c r="C281">
        <v>22</v>
      </c>
      <c r="D281">
        <v>0</v>
      </c>
      <c r="E281">
        <v>0</v>
      </c>
      <c r="F281" t="s">
        <v>2643</v>
      </c>
      <c r="G281">
        <v>10.5</v>
      </c>
      <c r="H281" t="s">
        <v>15</v>
      </c>
    </row>
    <row r="282" spans="1:8" x14ac:dyDescent="0.25">
      <c r="A282">
        <v>3</v>
      </c>
      <c r="B282" t="s">
        <v>17</v>
      </c>
      <c r="C282">
        <v>23</v>
      </c>
      <c r="D282">
        <v>0</v>
      </c>
      <c r="E282">
        <v>0</v>
      </c>
      <c r="F282">
        <v>315085</v>
      </c>
      <c r="G282">
        <v>8.6624999999999996</v>
      </c>
      <c r="H282" t="s">
        <v>15</v>
      </c>
    </row>
    <row r="283" spans="1:8" x14ac:dyDescent="0.25">
      <c r="A283">
        <v>3</v>
      </c>
      <c r="B283" t="s">
        <v>13</v>
      </c>
      <c r="C283">
        <v>0.75</v>
      </c>
      <c r="D283">
        <v>1</v>
      </c>
      <c r="E283">
        <v>1</v>
      </c>
      <c r="F283" t="s">
        <v>2622</v>
      </c>
      <c r="G283">
        <v>13.775</v>
      </c>
      <c r="H283" t="s">
        <v>15</v>
      </c>
    </row>
    <row r="284" spans="1:8" x14ac:dyDescent="0.25">
      <c r="A284">
        <v>3</v>
      </c>
      <c r="B284" t="s">
        <v>17</v>
      </c>
      <c r="D284">
        <v>0</v>
      </c>
      <c r="E284">
        <v>0</v>
      </c>
      <c r="F284">
        <v>364859</v>
      </c>
      <c r="G284">
        <v>7.75</v>
      </c>
      <c r="H284" t="s">
        <v>27</v>
      </c>
    </row>
    <row r="285" spans="1:8" x14ac:dyDescent="0.25">
      <c r="A285">
        <v>3</v>
      </c>
      <c r="B285" t="s">
        <v>17</v>
      </c>
      <c r="C285">
        <v>9</v>
      </c>
      <c r="D285">
        <v>1</v>
      </c>
      <c r="E285">
        <v>1</v>
      </c>
      <c r="F285">
        <v>2650</v>
      </c>
      <c r="G285">
        <v>15.245799999999999</v>
      </c>
      <c r="H285" t="s">
        <v>20</v>
      </c>
    </row>
    <row r="286" spans="1:8" x14ac:dyDescent="0.25">
      <c r="A286">
        <v>3</v>
      </c>
      <c r="B286" t="s">
        <v>17</v>
      </c>
      <c r="C286">
        <v>2</v>
      </c>
      <c r="D286">
        <v>1</v>
      </c>
      <c r="E286">
        <v>1</v>
      </c>
      <c r="F286">
        <v>370129</v>
      </c>
      <c r="G286">
        <v>20.212499999999999</v>
      </c>
      <c r="H286" t="s">
        <v>15</v>
      </c>
    </row>
    <row r="287" spans="1:8" x14ac:dyDescent="0.25">
      <c r="A287">
        <v>3</v>
      </c>
      <c r="B287" t="s">
        <v>13</v>
      </c>
      <c r="C287">
        <v>36</v>
      </c>
      <c r="D287">
        <v>0</v>
      </c>
      <c r="E287">
        <v>0</v>
      </c>
      <c r="F287" t="s">
        <v>2644</v>
      </c>
      <c r="G287">
        <v>7.25</v>
      </c>
      <c r="H287" t="s">
        <v>15</v>
      </c>
    </row>
    <row r="288" spans="1:8" x14ac:dyDescent="0.25">
      <c r="A288">
        <v>3</v>
      </c>
      <c r="B288" t="s">
        <v>13</v>
      </c>
      <c r="D288">
        <v>0</v>
      </c>
      <c r="E288">
        <v>0</v>
      </c>
      <c r="F288" t="s">
        <v>2645</v>
      </c>
      <c r="G288">
        <v>7.25</v>
      </c>
      <c r="H288" t="s">
        <v>15</v>
      </c>
    </row>
    <row r="289" spans="1:8" x14ac:dyDescent="0.25">
      <c r="A289">
        <v>1</v>
      </c>
      <c r="B289" t="s">
        <v>13</v>
      </c>
      <c r="C289">
        <v>24</v>
      </c>
      <c r="D289">
        <v>1</v>
      </c>
      <c r="E289">
        <v>0</v>
      </c>
      <c r="F289">
        <v>21228</v>
      </c>
      <c r="G289">
        <v>82.2667</v>
      </c>
      <c r="H289" t="s">
        <v>15</v>
      </c>
    </row>
    <row r="290" spans="1:8" x14ac:dyDescent="0.25">
      <c r="A290">
        <v>3</v>
      </c>
      <c r="B290" t="s">
        <v>13</v>
      </c>
      <c r="D290">
        <v>0</v>
      </c>
      <c r="E290">
        <v>0</v>
      </c>
      <c r="F290">
        <v>2655</v>
      </c>
      <c r="G290">
        <v>7.2291999999999996</v>
      </c>
      <c r="H290" t="s">
        <v>20</v>
      </c>
    </row>
    <row r="291" spans="1:8" x14ac:dyDescent="0.25">
      <c r="A291">
        <v>3</v>
      </c>
      <c r="B291" t="s">
        <v>13</v>
      </c>
      <c r="D291">
        <v>0</v>
      </c>
      <c r="E291">
        <v>0</v>
      </c>
      <c r="F291" t="s">
        <v>2646</v>
      </c>
      <c r="G291">
        <v>8.0500000000000007</v>
      </c>
      <c r="H291" t="s">
        <v>15</v>
      </c>
    </row>
    <row r="292" spans="1:8" x14ac:dyDescent="0.25">
      <c r="A292">
        <v>1</v>
      </c>
      <c r="B292" t="s">
        <v>13</v>
      </c>
      <c r="D292">
        <v>0</v>
      </c>
      <c r="E292">
        <v>0</v>
      </c>
      <c r="F292" t="s">
        <v>2647</v>
      </c>
      <c r="G292">
        <v>39.6</v>
      </c>
      <c r="H292" t="s">
        <v>15</v>
      </c>
    </row>
    <row r="293" spans="1:8" x14ac:dyDescent="0.25">
      <c r="A293">
        <v>3</v>
      </c>
      <c r="B293" t="s">
        <v>17</v>
      </c>
      <c r="C293">
        <v>30</v>
      </c>
      <c r="D293">
        <v>0</v>
      </c>
      <c r="E293">
        <v>0</v>
      </c>
      <c r="F293">
        <v>382650</v>
      </c>
      <c r="G293">
        <v>6.95</v>
      </c>
      <c r="H293" t="s">
        <v>27</v>
      </c>
    </row>
    <row r="294" spans="1:8" x14ac:dyDescent="0.25">
      <c r="A294">
        <v>3</v>
      </c>
      <c r="B294" t="s">
        <v>13</v>
      </c>
      <c r="D294">
        <v>0</v>
      </c>
      <c r="E294">
        <v>0</v>
      </c>
      <c r="F294">
        <v>2652</v>
      </c>
      <c r="G294">
        <v>7.2291999999999996</v>
      </c>
      <c r="H294" t="s">
        <v>20</v>
      </c>
    </row>
    <row r="295" spans="1:8" x14ac:dyDescent="0.25">
      <c r="A295">
        <v>1</v>
      </c>
      <c r="B295" t="s">
        <v>13</v>
      </c>
      <c r="C295">
        <v>53</v>
      </c>
      <c r="D295">
        <v>1</v>
      </c>
      <c r="E295">
        <v>1</v>
      </c>
      <c r="F295">
        <v>33638</v>
      </c>
      <c r="G295">
        <v>81.8583</v>
      </c>
      <c r="H295" t="s">
        <v>15</v>
      </c>
    </row>
    <row r="296" spans="1:8" x14ac:dyDescent="0.25">
      <c r="A296">
        <v>3</v>
      </c>
      <c r="B296" t="s">
        <v>13</v>
      </c>
      <c r="C296">
        <v>36</v>
      </c>
      <c r="D296">
        <v>0</v>
      </c>
      <c r="E296">
        <v>0</v>
      </c>
      <c r="F296">
        <v>345771</v>
      </c>
      <c r="G296">
        <v>9.5</v>
      </c>
      <c r="H296" t="s">
        <v>15</v>
      </c>
    </row>
    <row r="297" spans="1:8" x14ac:dyDescent="0.25">
      <c r="A297">
        <v>3</v>
      </c>
      <c r="B297" t="s">
        <v>13</v>
      </c>
      <c r="C297">
        <v>26</v>
      </c>
      <c r="D297">
        <v>0</v>
      </c>
      <c r="E297">
        <v>0</v>
      </c>
      <c r="F297">
        <v>349202</v>
      </c>
      <c r="G297">
        <v>7.8958000000000004</v>
      </c>
      <c r="H297" t="s">
        <v>15</v>
      </c>
    </row>
    <row r="298" spans="1:8" x14ac:dyDescent="0.25">
      <c r="A298">
        <v>2</v>
      </c>
      <c r="B298" t="s">
        <v>17</v>
      </c>
      <c r="C298">
        <v>1</v>
      </c>
      <c r="D298">
        <v>1</v>
      </c>
      <c r="E298">
        <v>2</v>
      </c>
      <c r="F298" t="s">
        <v>80</v>
      </c>
      <c r="G298">
        <v>41.5792</v>
      </c>
      <c r="H298" t="s">
        <v>20</v>
      </c>
    </row>
    <row r="299" spans="1:8" x14ac:dyDescent="0.25">
      <c r="A299">
        <v>3</v>
      </c>
      <c r="B299" t="s">
        <v>13</v>
      </c>
      <c r="D299">
        <v>2</v>
      </c>
      <c r="E299">
        <v>0</v>
      </c>
      <c r="F299">
        <v>2662</v>
      </c>
      <c r="G299">
        <v>21.679200000000002</v>
      </c>
      <c r="H299" t="s">
        <v>20</v>
      </c>
    </row>
    <row r="300" spans="1:8" x14ac:dyDescent="0.25">
      <c r="A300">
        <v>1</v>
      </c>
      <c r="B300" t="s">
        <v>13</v>
      </c>
      <c r="C300">
        <v>30</v>
      </c>
      <c r="D300">
        <v>0</v>
      </c>
      <c r="E300">
        <v>0</v>
      </c>
      <c r="F300">
        <v>113801</v>
      </c>
      <c r="G300">
        <v>45.5</v>
      </c>
      <c r="H300" t="s">
        <v>15</v>
      </c>
    </row>
    <row r="301" spans="1:8" x14ac:dyDescent="0.25">
      <c r="A301">
        <v>3</v>
      </c>
      <c r="B301" t="s">
        <v>13</v>
      </c>
      <c r="C301">
        <v>29</v>
      </c>
      <c r="D301">
        <v>0</v>
      </c>
      <c r="E301">
        <v>0</v>
      </c>
      <c r="F301">
        <v>347467</v>
      </c>
      <c r="G301">
        <v>7.8541999999999996</v>
      </c>
      <c r="H301" t="s">
        <v>15</v>
      </c>
    </row>
    <row r="302" spans="1:8" x14ac:dyDescent="0.25">
      <c r="A302">
        <v>3</v>
      </c>
      <c r="B302" t="s">
        <v>13</v>
      </c>
      <c r="C302">
        <v>32</v>
      </c>
      <c r="D302">
        <v>0</v>
      </c>
      <c r="E302">
        <v>0</v>
      </c>
      <c r="F302">
        <v>347079</v>
      </c>
      <c r="G302">
        <v>7.7750000000000004</v>
      </c>
      <c r="H302" t="s">
        <v>15</v>
      </c>
    </row>
    <row r="303" spans="1:8" x14ac:dyDescent="0.25">
      <c r="A303">
        <v>2</v>
      </c>
      <c r="B303" t="s">
        <v>13</v>
      </c>
      <c r="D303">
        <v>0</v>
      </c>
      <c r="E303">
        <v>0</v>
      </c>
      <c r="F303">
        <v>237735</v>
      </c>
      <c r="G303">
        <v>15.0458</v>
      </c>
      <c r="H303" t="s">
        <v>20</v>
      </c>
    </row>
    <row r="304" spans="1:8" x14ac:dyDescent="0.25">
      <c r="A304">
        <v>2</v>
      </c>
      <c r="B304" t="s">
        <v>13</v>
      </c>
      <c r="C304">
        <v>43</v>
      </c>
      <c r="D304">
        <v>0</v>
      </c>
      <c r="E304">
        <v>1</v>
      </c>
      <c r="F304" t="s">
        <v>2625</v>
      </c>
      <c r="G304">
        <v>21</v>
      </c>
      <c r="H304" t="s">
        <v>15</v>
      </c>
    </row>
    <row r="305" spans="1:8" x14ac:dyDescent="0.25">
      <c r="A305">
        <v>3</v>
      </c>
      <c r="B305" t="s">
        <v>13</v>
      </c>
      <c r="C305">
        <v>24</v>
      </c>
      <c r="D305">
        <v>0</v>
      </c>
      <c r="E305">
        <v>0</v>
      </c>
      <c r="F305">
        <v>315092</v>
      </c>
      <c r="G305">
        <v>8.6624999999999996</v>
      </c>
      <c r="H305" t="s">
        <v>15</v>
      </c>
    </row>
    <row r="306" spans="1:8" x14ac:dyDescent="0.25">
      <c r="A306">
        <v>3</v>
      </c>
      <c r="B306" t="s">
        <v>17</v>
      </c>
      <c r="D306">
        <v>0</v>
      </c>
      <c r="E306">
        <v>0</v>
      </c>
      <c r="F306">
        <v>383123</v>
      </c>
      <c r="G306">
        <v>7.75</v>
      </c>
      <c r="H306" t="s">
        <v>27</v>
      </c>
    </row>
    <row r="307" spans="1:8" x14ac:dyDescent="0.25">
      <c r="A307">
        <v>1</v>
      </c>
      <c r="B307" t="s">
        <v>17</v>
      </c>
      <c r="C307">
        <v>64</v>
      </c>
      <c r="D307">
        <v>1</v>
      </c>
      <c r="E307">
        <v>1</v>
      </c>
      <c r="F307">
        <v>112901</v>
      </c>
      <c r="G307">
        <v>26.55</v>
      </c>
      <c r="H307" t="s">
        <v>15</v>
      </c>
    </row>
    <row r="308" spans="1:8" x14ac:dyDescent="0.25">
      <c r="A308">
        <v>1</v>
      </c>
      <c r="B308" t="s">
        <v>13</v>
      </c>
      <c r="C308">
        <v>30</v>
      </c>
      <c r="D308">
        <v>1</v>
      </c>
      <c r="E308">
        <v>2</v>
      </c>
      <c r="F308">
        <v>113781</v>
      </c>
      <c r="G308">
        <v>151.55000000000001</v>
      </c>
      <c r="H308" t="s">
        <v>15</v>
      </c>
    </row>
    <row r="309" spans="1:8" x14ac:dyDescent="0.25">
      <c r="A309">
        <v>3</v>
      </c>
      <c r="B309" t="s">
        <v>13</v>
      </c>
      <c r="C309">
        <v>0.83</v>
      </c>
      <c r="D309">
        <v>0</v>
      </c>
      <c r="E309">
        <v>1</v>
      </c>
      <c r="F309">
        <v>392091</v>
      </c>
      <c r="G309">
        <v>9.35</v>
      </c>
      <c r="H309" t="s">
        <v>15</v>
      </c>
    </row>
    <row r="310" spans="1:8" x14ac:dyDescent="0.25">
      <c r="A310">
        <v>1</v>
      </c>
      <c r="B310" t="s">
        <v>13</v>
      </c>
      <c r="C310">
        <v>55</v>
      </c>
      <c r="D310">
        <v>1</v>
      </c>
      <c r="E310">
        <v>1</v>
      </c>
      <c r="F310">
        <v>12749</v>
      </c>
      <c r="G310">
        <v>93.5</v>
      </c>
      <c r="H310" t="s">
        <v>15</v>
      </c>
    </row>
    <row r="311" spans="1:8" x14ac:dyDescent="0.25">
      <c r="A311">
        <v>3</v>
      </c>
      <c r="B311" t="s">
        <v>17</v>
      </c>
      <c r="C311">
        <v>45</v>
      </c>
      <c r="D311">
        <v>1</v>
      </c>
      <c r="E311">
        <v>0</v>
      </c>
      <c r="F311">
        <v>350026</v>
      </c>
      <c r="G311">
        <v>14.1083</v>
      </c>
      <c r="H311" t="s">
        <v>15</v>
      </c>
    </row>
    <row r="312" spans="1:8" x14ac:dyDescent="0.25">
      <c r="A312">
        <v>3</v>
      </c>
      <c r="B312" t="s">
        <v>13</v>
      </c>
      <c r="C312">
        <v>18</v>
      </c>
      <c r="D312">
        <v>0</v>
      </c>
      <c r="E312">
        <v>0</v>
      </c>
      <c r="F312">
        <v>315091</v>
      </c>
      <c r="G312">
        <v>8.6624999999999996</v>
      </c>
      <c r="H312" t="s">
        <v>15</v>
      </c>
    </row>
    <row r="313" spans="1:8" x14ac:dyDescent="0.25">
      <c r="A313">
        <v>3</v>
      </c>
      <c r="B313" t="s">
        <v>13</v>
      </c>
      <c r="C313">
        <v>22</v>
      </c>
      <c r="D313">
        <v>0</v>
      </c>
      <c r="E313">
        <v>0</v>
      </c>
      <c r="F313">
        <v>2658</v>
      </c>
      <c r="G313">
        <v>7.2249999999999996</v>
      </c>
      <c r="H313" t="s">
        <v>20</v>
      </c>
    </row>
    <row r="314" spans="1:8" x14ac:dyDescent="0.25">
      <c r="A314">
        <v>3</v>
      </c>
      <c r="B314" t="s">
        <v>13</v>
      </c>
      <c r="D314">
        <v>0</v>
      </c>
      <c r="E314">
        <v>0</v>
      </c>
      <c r="F314" t="s">
        <v>2648</v>
      </c>
      <c r="G314">
        <v>7.5750000000000002</v>
      </c>
      <c r="H314" t="s">
        <v>15</v>
      </c>
    </row>
    <row r="315" spans="1:8" x14ac:dyDescent="0.25">
      <c r="A315">
        <v>3</v>
      </c>
      <c r="B315" t="s">
        <v>17</v>
      </c>
      <c r="C315">
        <v>37</v>
      </c>
      <c r="D315">
        <v>0</v>
      </c>
      <c r="E315">
        <v>0</v>
      </c>
      <c r="F315">
        <v>368364</v>
      </c>
      <c r="G315">
        <v>7.75</v>
      </c>
      <c r="H315" t="s">
        <v>27</v>
      </c>
    </row>
    <row r="316" spans="1:8" x14ac:dyDescent="0.25">
      <c r="A316">
        <v>1</v>
      </c>
      <c r="B316" t="s">
        <v>17</v>
      </c>
      <c r="C316">
        <v>55</v>
      </c>
      <c r="D316">
        <v>0</v>
      </c>
      <c r="E316">
        <v>0</v>
      </c>
      <c r="F316" t="s">
        <v>409</v>
      </c>
      <c r="G316">
        <v>135.63329999999999</v>
      </c>
      <c r="H316" t="s">
        <v>20</v>
      </c>
    </row>
    <row r="317" spans="1:8" x14ac:dyDescent="0.25">
      <c r="A317">
        <v>3</v>
      </c>
      <c r="B317" t="s">
        <v>17</v>
      </c>
      <c r="C317">
        <v>17</v>
      </c>
      <c r="D317">
        <v>0</v>
      </c>
      <c r="E317">
        <v>0</v>
      </c>
      <c r="F317" t="s">
        <v>2649</v>
      </c>
      <c r="G317">
        <v>7.7332999999999998</v>
      </c>
      <c r="H317" t="s">
        <v>27</v>
      </c>
    </row>
    <row r="318" spans="1:8" x14ac:dyDescent="0.25">
      <c r="A318">
        <v>1</v>
      </c>
      <c r="B318" t="s">
        <v>13</v>
      </c>
      <c r="C318">
        <v>57</v>
      </c>
      <c r="D318">
        <v>1</v>
      </c>
      <c r="E318">
        <v>0</v>
      </c>
      <c r="F318" t="s">
        <v>63</v>
      </c>
      <c r="G318">
        <v>146.52080000000001</v>
      </c>
      <c r="H318" t="s">
        <v>20</v>
      </c>
    </row>
    <row r="319" spans="1:8" x14ac:dyDescent="0.25">
      <c r="A319">
        <v>2</v>
      </c>
      <c r="B319" t="s">
        <v>13</v>
      </c>
      <c r="C319">
        <v>19</v>
      </c>
      <c r="D319">
        <v>0</v>
      </c>
      <c r="E319">
        <v>0</v>
      </c>
      <c r="F319">
        <v>28004</v>
      </c>
      <c r="G319">
        <v>10.5</v>
      </c>
      <c r="H319" t="s">
        <v>15</v>
      </c>
    </row>
    <row r="320" spans="1:8" x14ac:dyDescent="0.25">
      <c r="A320">
        <v>3</v>
      </c>
      <c r="B320" t="s">
        <v>13</v>
      </c>
      <c r="C320">
        <v>27</v>
      </c>
      <c r="D320">
        <v>0</v>
      </c>
      <c r="E320">
        <v>0</v>
      </c>
      <c r="F320">
        <v>350408</v>
      </c>
      <c r="G320">
        <v>7.8541999999999996</v>
      </c>
      <c r="H320" t="s">
        <v>15</v>
      </c>
    </row>
    <row r="321" spans="1:8" x14ac:dyDescent="0.25">
      <c r="A321">
        <v>2</v>
      </c>
      <c r="B321" t="s">
        <v>13</v>
      </c>
      <c r="C321">
        <v>22</v>
      </c>
      <c r="D321">
        <v>2</v>
      </c>
      <c r="E321">
        <v>0</v>
      </c>
      <c r="F321" t="s">
        <v>2606</v>
      </c>
      <c r="G321">
        <v>31.5</v>
      </c>
      <c r="H321" t="s">
        <v>15</v>
      </c>
    </row>
    <row r="322" spans="1:8" x14ac:dyDescent="0.25">
      <c r="A322">
        <v>3</v>
      </c>
      <c r="B322" t="s">
        <v>13</v>
      </c>
      <c r="C322">
        <v>26</v>
      </c>
      <c r="D322">
        <v>0</v>
      </c>
      <c r="E322">
        <v>0</v>
      </c>
      <c r="F322">
        <v>347075</v>
      </c>
      <c r="G322">
        <v>7.7750000000000004</v>
      </c>
      <c r="H322" t="s">
        <v>15</v>
      </c>
    </row>
    <row r="323" spans="1:8" x14ac:dyDescent="0.25">
      <c r="A323">
        <v>3</v>
      </c>
      <c r="B323" t="s">
        <v>13</v>
      </c>
      <c r="C323">
        <v>25</v>
      </c>
      <c r="D323">
        <v>0</v>
      </c>
      <c r="E323">
        <v>0</v>
      </c>
      <c r="F323">
        <v>2654</v>
      </c>
      <c r="G323">
        <v>7.2291999999999996</v>
      </c>
      <c r="H323" t="s">
        <v>20</v>
      </c>
    </row>
    <row r="324" spans="1:8" x14ac:dyDescent="0.25">
      <c r="A324">
        <v>2</v>
      </c>
      <c r="B324" t="s">
        <v>13</v>
      </c>
      <c r="C324">
        <v>26</v>
      </c>
      <c r="D324">
        <v>0</v>
      </c>
      <c r="E324">
        <v>0</v>
      </c>
      <c r="F324">
        <v>244368</v>
      </c>
      <c r="G324">
        <v>13</v>
      </c>
      <c r="H324" t="s">
        <v>15</v>
      </c>
    </row>
    <row r="325" spans="1:8" x14ac:dyDescent="0.25">
      <c r="A325">
        <v>1</v>
      </c>
      <c r="B325" t="s">
        <v>13</v>
      </c>
      <c r="C325">
        <v>33</v>
      </c>
      <c r="D325">
        <v>0</v>
      </c>
      <c r="E325">
        <v>0</v>
      </c>
      <c r="F325">
        <v>113790</v>
      </c>
      <c r="G325">
        <v>26.55</v>
      </c>
      <c r="H325" t="s">
        <v>15</v>
      </c>
    </row>
    <row r="326" spans="1:8" x14ac:dyDescent="0.25">
      <c r="A326">
        <v>1</v>
      </c>
      <c r="B326" t="s">
        <v>17</v>
      </c>
      <c r="C326">
        <v>39</v>
      </c>
      <c r="D326">
        <v>0</v>
      </c>
      <c r="E326">
        <v>0</v>
      </c>
      <c r="F326">
        <v>24160</v>
      </c>
      <c r="G326">
        <v>211.33750000000001</v>
      </c>
      <c r="H326" t="s">
        <v>15</v>
      </c>
    </row>
    <row r="327" spans="1:8" x14ac:dyDescent="0.25">
      <c r="A327">
        <v>3</v>
      </c>
      <c r="B327" t="s">
        <v>13</v>
      </c>
      <c r="C327">
        <v>23</v>
      </c>
      <c r="D327">
        <v>0</v>
      </c>
      <c r="E327">
        <v>0</v>
      </c>
      <c r="F327" t="s">
        <v>2650</v>
      </c>
      <c r="G327">
        <v>7.05</v>
      </c>
      <c r="H327" t="s">
        <v>15</v>
      </c>
    </row>
    <row r="328" spans="1:8" x14ac:dyDescent="0.25">
      <c r="A328">
        <v>2</v>
      </c>
      <c r="B328" t="s">
        <v>17</v>
      </c>
      <c r="C328">
        <v>12</v>
      </c>
      <c r="D328">
        <v>2</v>
      </c>
      <c r="E328">
        <v>1</v>
      </c>
      <c r="F328">
        <v>230136</v>
      </c>
      <c r="G328">
        <v>39</v>
      </c>
      <c r="H328" t="s">
        <v>15</v>
      </c>
    </row>
    <row r="329" spans="1:8" x14ac:dyDescent="0.25">
      <c r="A329">
        <v>1</v>
      </c>
      <c r="B329" t="s">
        <v>13</v>
      </c>
      <c r="C329">
        <v>46</v>
      </c>
      <c r="D329">
        <v>0</v>
      </c>
      <c r="E329">
        <v>0</v>
      </c>
      <c r="F329" t="s">
        <v>388</v>
      </c>
      <c r="G329">
        <v>79.2</v>
      </c>
      <c r="H329" t="s">
        <v>20</v>
      </c>
    </row>
    <row r="330" spans="1:8" x14ac:dyDescent="0.25">
      <c r="A330">
        <v>2</v>
      </c>
      <c r="B330" t="s">
        <v>13</v>
      </c>
      <c r="C330">
        <v>29</v>
      </c>
      <c r="D330">
        <v>1</v>
      </c>
      <c r="E330">
        <v>0</v>
      </c>
      <c r="F330">
        <v>2003</v>
      </c>
      <c r="G330">
        <v>26</v>
      </c>
      <c r="H330" t="s">
        <v>15</v>
      </c>
    </row>
    <row r="331" spans="1:8" x14ac:dyDescent="0.25">
      <c r="A331">
        <v>2</v>
      </c>
      <c r="B331" t="s">
        <v>13</v>
      </c>
      <c r="C331">
        <v>21</v>
      </c>
      <c r="D331">
        <v>0</v>
      </c>
      <c r="E331">
        <v>0</v>
      </c>
      <c r="F331">
        <v>236854</v>
      </c>
      <c r="G331">
        <v>13</v>
      </c>
      <c r="H331" t="s">
        <v>15</v>
      </c>
    </row>
    <row r="332" spans="1:8" x14ac:dyDescent="0.25">
      <c r="A332">
        <v>2</v>
      </c>
      <c r="B332" t="s">
        <v>17</v>
      </c>
      <c r="C332">
        <v>48</v>
      </c>
      <c r="D332">
        <v>0</v>
      </c>
      <c r="E332">
        <v>2</v>
      </c>
      <c r="F332" t="s">
        <v>228</v>
      </c>
      <c r="G332">
        <v>36.75</v>
      </c>
      <c r="H332" t="s">
        <v>15</v>
      </c>
    </row>
    <row r="333" spans="1:8" x14ac:dyDescent="0.25">
      <c r="A333">
        <v>1</v>
      </c>
      <c r="B333" t="s">
        <v>13</v>
      </c>
      <c r="C333">
        <v>39</v>
      </c>
      <c r="D333">
        <v>0</v>
      </c>
      <c r="E333">
        <v>0</v>
      </c>
      <c r="F333" t="s">
        <v>2651</v>
      </c>
      <c r="G333">
        <v>29.7</v>
      </c>
      <c r="H333" t="s">
        <v>20</v>
      </c>
    </row>
    <row r="334" spans="1:8" x14ac:dyDescent="0.25">
      <c r="A334">
        <v>3</v>
      </c>
      <c r="B334" t="s">
        <v>13</v>
      </c>
      <c r="D334">
        <v>0</v>
      </c>
      <c r="E334">
        <v>0</v>
      </c>
      <c r="F334">
        <v>2684</v>
      </c>
      <c r="G334">
        <v>7.2249999999999996</v>
      </c>
      <c r="H334" t="s">
        <v>20</v>
      </c>
    </row>
    <row r="335" spans="1:8" x14ac:dyDescent="0.25">
      <c r="A335">
        <v>3</v>
      </c>
      <c r="B335" t="s">
        <v>17</v>
      </c>
      <c r="C335">
        <v>19</v>
      </c>
      <c r="D335">
        <v>1</v>
      </c>
      <c r="E335">
        <v>1</v>
      </c>
      <c r="F335">
        <v>2653</v>
      </c>
      <c r="G335">
        <v>15.7417</v>
      </c>
      <c r="H335" t="s">
        <v>20</v>
      </c>
    </row>
    <row r="336" spans="1:8" x14ac:dyDescent="0.25">
      <c r="A336">
        <v>3</v>
      </c>
      <c r="B336" t="s">
        <v>13</v>
      </c>
      <c r="C336">
        <v>27</v>
      </c>
      <c r="D336">
        <v>0</v>
      </c>
      <c r="E336">
        <v>0</v>
      </c>
      <c r="F336">
        <v>349229</v>
      </c>
      <c r="G336">
        <v>7.8958000000000004</v>
      </c>
      <c r="H336" t="s">
        <v>15</v>
      </c>
    </row>
    <row r="337" spans="1:8" x14ac:dyDescent="0.25">
      <c r="A337">
        <v>1</v>
      </c>
      <c r="B337" t="s">
        <v>13</v>
      </c>
      <c r="C337">
        <v>30</v>
      </c>
      <c r="D337">
        <v>0</v>
      </c>
      <c r="E337">
        <v>0</v>
      </c>
      <c r="F337">
        <v>110469</v>
      </c>
      <c r="G337">
        <v>26</v>
      </c>
      <c r="H337" t="s">
        <v>15</v>
      </c>
    </row>
    <row r="338" spans="1:8" x14ac:dyDescent="0.25">
      <c r="A338">
        <v>2</v>
      </c>
      <c r="B338" t="s">
        <v>13</v>
      </c>
      <c r="C338">
        <v>32</v>
      </c>
      <c r="D338">
        <v>0</v>
      </c>
      <c r="E338">
        <v>0</v>
      </c>
      <c r="F338">
        <v>244360</v>
      </c>
      <c r="G338">
        <v>13</v>
      </c>
      <c r="H338" t="s">
        <v>15</v>
      </c>
    </row>
    <row r="339" spans="1:8" x14ac:dyDescent="0.25">
      <c r="A339">
        <v>3</v>
      </c>
      <c r="B339" t="s">
        <v>13</v>
      </c>
      <c r="C339">
        <v>39</v>
      </c>
      <c r="D339">
        <v>0</v>
      </c>
      <c r="E339">
        <v>2</v>
      </c>
      <c r="F339">
        <v>2675</v>
      </c>
      <c r="G339">
        <v>7.2291999999999996</v>
      </c>
      <c r="H339" t="s">
        <v>20</v>
      </c>
    </row>
    <row r="340" spans="1:8" x14ac:dyDescent="0.25">
      <c r="A340">
        <v>2</v>
      </c>
      <c r="B340" t="s">
        <v>13</v>
      </c>
      <c r="C340">
        <v>25</v>
      </c>
      <c r="D340">
        <v>0</v>
      </c>
      <c r="E340">
        <v>0</v>
      </c>
      <c r="F340" t="s">
        <v>2606</v>
      </c>
      <c r="G340">
        <v>31.5</v>
      </c>
      <c r="H340" t="s">
        <v>15</v>
      </c>
    </row>
    <row r="341" spans="1:8" x14ac:dyDescent="0.25">
      <c r="A341">
        <v>3</v>
      </c>
      <c r="B341" t="s">
        <v>13</v>
      </c>
      <c r="D341">
        <v>0</v>
      </c>
      <c r="E341">
        <v>0</v>
      </c>
      <c r="F341">
        <v>2622</v>
      </c>
      <c r="G341">
        <v>7.2291999999999996</v>
      </c>
      <c r="H341" t="s">
        <v>20</v>
      </c>
    </row>
    <row r="342" spans="1:8" x14ac:dyDescent="0.25">
      <c r="A342">
        <v>2</v>
      </c>
      <c r="B342" t="s">
        <v>13</v>
      </c>
      <c r="C342">
        <v>18</v>
      </c>
      <c r="D342">
        <v>0</v>
      </c>
      <c r="E342">
        <v>0</v>
      </c>
      <c r="F342" t="s">
        <v>2652</v>
      </c>
      <c r="G342">
        <v>10.5</v>
      </c>
      <c r="H342" t="s">
        <v>15</v>
      </c>
    </row>
    <row r="343" spans="1:8" x14ac:dyDescent="0.25">
      <c r="A343">
        <v>3</v>
      </c>
      <c r="B343" t="s">
        <v>13</v>
      </c>
      <c r="C343">
        <v>32</v>
      </c>
      <c r="D343">
        <v>0</v>
      </c>
      <c r="E343">
        <v>0</v>
      </c>
      <c r="F343">
        <v>350403</v>
      </c>
      <c r="G343">
        <v>7.5792000000000002</v>
      </c>
      <c r="H343" t="s">
        <v>15</v>
      </c>
    </row>
    <row r="344" spans="1:8" x14ac:dyDescent="0.25">
      <c r="A344">
        <v>3</v>
      </c>
      <c r="B344" t="s">
        <v>13</v>
      </c>
      <c r="D344">
        <v>1</v>
      </c>
      <c r="E344">
        <v>9</v>
      </c>
      <c r="F344" t="s">
        <v>251</v>
      </c>
      <c r="G344">
        <v>69.55</v>
      </c>
      <c r="H344" t="s">
        <v>15</v>
      </c>
    </row>
    <row r="345" spans="1:8" x14ac:dyDescent="0.25">
      <c r="A345">
        <v>1</v>
      </c>
      <c r="B345" t="s">
        <v>17</v>
      </c>
      <c r="C345">
        <v>58</v>
      </c>
      <c r="D345">
        <v>0</v>
      </c>
      <c r="E345">
        <v>1</v>
      </c>
      <c r="F345" t="s">
        <v>392</v>
      </c>
      <c r="G345">
        <v>512.32920000000001</v>
      </c>
      <c r="H345" t="s">
        <v>20</v>
      </c>
    </row>
    <row r="346" spans="1:8" x14ac:dyDescent="0.25">
      <c r="A346">
        <v>3</v>
      </c>
      <c r="B346" t="s">
        <v>13</v>
      </c>
      <c r="D346">
        <v>1</v>
      </c>
      <c r="E346">
        <v>1</v>
      </c>
      <c r="F346" t="s">
        <v>241</v>
      </c>
      <c r="G346">
        <v>14.5</v>
      </c>
      <c r="H346" t="s">
        <v>15</v>
      </c>
    </row>
    <row r="347" spans="1:8" x14ac:dyDescent="0.25">
      <c r="A347">
        <v>3</v>
      </c>
      <c r="B347" t="s">
        <v>17</v>
      </c>
      <c r="C347">
        <v>16</v>
      </c>
      <c r="D347">
        <v>0</v>
      </c>
      <c r="E347">
        <v>0</v>
      </c>
      <c r="F347">
        <v>348125</v>
      </c>
      <c r="G347">
        <v>7.65</v>
      </c>
      <c r="H347" t="s">
        <v>15</v>
      </c>
    </row>
    <row r="348" spans="1:8" x14ac:dyDescent="0.25">
      <c r="A348">
        <v>2</v>
      </c>
      <c r="B348" t="s">
        <v>13</v>
      </c>
      <c r="C348">
        <v>26</v>
      </c>
      <c r="D348">
        <v>0</v>
      </c>
      <c r="E348">
        <v>0</v>
      </c>
      <c r="F348">
        <v>237670</v>
      </c>
      <c r="G348">
        <v>13</v>
      </c>
      <c r="H348" t="s">
        <v>15</v>
      </c>
    </row>
    <row r="349" spans="1:8" x14ac:dyDescent="0.25">
      <c r="A349">
        <v>3</v>
      </c>
      <c r="B349" t="s">
        <v>17</v>
      </c>
      <c r="C349">
        <v>38</v>
      </c>
      <c r="D349">
        <v>0</v>
      </c>
      <c r="E349">
        <v>0</v>
      </c>
      <c r="F349">
        <v>2688</v>
      </c>
      <c r="G349">
        <v>7.2291999999999996</v>
      </c>
      <c r="H349" t="s">
        <v>20</v>
      </c>
    </row>
    <row r="350" spans="1:8" x14ac:dyDescent="0.25">
      <c r="A350">
        <v>2</v>
      </c>
      <c r="B350" t="s">
        <v>13</v>
      </c>
      <c r="C350">
        <v>24</v>
      </c>
      <c r="D350">
        <v>0</v>
      </c>
      <c r="E350">
        <v>0</v>
      </c>
      <c r="F350">
        <v>248726</v>
      </c>
      <c r="G350">
        <v>13.5</v>
      </c>
      <c r="H350" t="s">
        <v>15</v>
      </c>
    </row>
    <row r="351" spans="1:8" x14ac:dyDescent="0.25">
      <c r="A351">
        <v>2</v>
      </c>
      <c r="B351" t="s">
        <v>17</v>
      </c>
      <c r="C351">
        <v>31</v>
      </c>
      <c r="D351">
        <v>0</v>
      </c>
      <c r="E351">
        <v>0</v>
      </c>
      <c r="F351" t="s">
        <v>322</v>
      </c>
      <c r="G351">
        <v>21</v>
      </c>
      <c r="H351" t="s">
        <v>15</v>
      </c>
    </row>
    <row r="352" spans="1:8" x14ac:dyDescent="0.25">
      <c r="A352">
        <v>1</v>
      </c>
      <c r="B352" t="s">
        <v>17</v>
      </c>
      <c r="C352">
        <v>45</v>
      </c>
      <c r="D352">
        <v>0</v>
      </c>
      <c r="E352">
        <v>1</v>
      </c>
      <c r="F352" t="s">
        <v>161</v>
      </c>
      <c r="G352">
        <v>63.3583</v>
      </c>
      <c r="H352" t="s">
        <v>20</v>
      </c>
    </row>
    <row r="353" spans="1:8" x14ac:dyDescent="0.25">
      <c r="A353">
        <v>2</v>
      </c>
      <c r="B353" t="s">
        <v>13</v>
      </c>
      <c r="C353">
        <v>25</v>
      </c>
      <c r="D353">
        <v>0</v>
      </c>
      <c r="E353">
        <v>0</v>
      </c>
      <c r="F353" t="s">
        <v>2653</v>
      </c>
      <c r="G353">
        <v>10.5</v>
      </c>
      <c r="H353" t="s">
        <v>15</v>
      </c>
    </row>
    <row r="354" spans="1:8" x14ac:dyDescent="0.25">
      <c r="A354">
        <v>2</v>
      </c>
      <c r="B354" t="s">
        <v>13</v>
      </c>
      <c r="C354">
        <v>18</v>
      </c>
      <c r="D354">
        <v>0</v>
      </c>
      <c r="E354">
        <v>0</v>
      </c>
      <c r="F354" t="s">
        <v>126</v>
      </c>
      <c r="G354">
        <v>73.5</v>
      </c>
      <c r="H354" t="s">
        <v>15</v>
      </c>
    </row>
    <row r="355" spans="1:8" x14ac:dyDescent="0.25">
      <c r="A355">
        <v>2</v>
      </c>
      <c r="B355" t="s">
        <v>13</v>
      </c>
      <c r="C355">
        <v>49</v>
      </c>
      <c r="D355">
        <v>1</v>
      </c>
      <c r="E355">
        <v>2</v>
      </c>
      <c r="F355">
        <v>220845</v>
      </c>
      <c r="G355">
        <v>65</v>
      </c>
      <c r="H355" t="s">
        <v>15</v>
      </c>
    </row>
    <row r="356" spans="1:8" x14ac:dyDescent="0.25">
      <c r="A356">
        <v>3</v>
      </c>
      <c r="B356" t="s">
        <v>17</v>
      </c>
      <c r="C356">
        <v>0.17</v>
      </c>
      <c r="D356">
        <v>1</v>
      </c>
      <c r="E356">
        <v>2</v>
      </c>
      <c r="F356" t="s">
        <v>154</v>
      </c>
      <c r="G356">
        <v>20.574999999999999</v>
      </c>
      <c r="H356" t="s">
        <v>15</v>
      </c>
    </row>
    <row r="357" spans="1:8" x14ac:dyDescent="0.25">
      <c r="A357">
        <v>1</v>
      </c>
      <c r="B357" t="s">
        <v>13</v>
      </c>
      <c r="C357">
        <v>50</v>
      </c>
      <c r="D357">
        <v>0</v>
      </c>
      <c r="E357">
        <v>0</v>
      </c>
      <c r="F357">
        <v>113044</v>
      </c>
      <c r="G357">
        <v>26</v>
      </c>
      <c r="H357" t="s">
        <v>15</v>
      </c>
    </row>
    <row r="358" spans="1:8" x14ac:dyDescent="0.25">
      <c r="A358">
        <v>1</v>
      </c>
      <c r="B358" t="s">
        <v>17</v>
      </c>
      <c r="C358">
        <v>59</v>
      </c>
      <c r="D358">
        <v>2</v>
      </c>
      <c r="E358">
        <v>0</v>
      </c>
      <c r="F358">
        <v>11769</v>
      </c>
      <c r="G358">
        <v>51.479199999999999</v>
      </c>
      <c r="H358" t="s">
        <v>15</v>
      </c>
    </row>
    <row r="359" spans="1:8" x14ac:dyDescent="0.25">
      <c r="A359">
        <v>3</v>
      </c>
      <c r="B359" t="s">
        <v>13</v>
      </c>
      <c r="D359">
        <v>0</v>
      </c>
      <c r="E359">
        <v>0</v>
      </c>
      <c r="F359">
        <v>1222</v>
      </c>
      <c r="G359">
        <v>7.8792</v>
      </c>
      <c r="H359" t="s">
        <v>15</v>
      </c>
    </row>
    <row r="360" spans="1:8" x14ac:dyDescent="0.25">
      <c r="A360">
        <v>3</v>
      </c>
      <c r="B360" t="s">
        <v>13</v>
      </c>
      <c r="D360">
        <v>0</v>
      </c>
      <c r="E360">
        <v>0</v>
      </c>
      <c r="F360">
        <v>368402</v>
      </c>
      <c r="G360">
        <v>7.75</v>
      </c>
      <c r="H360" t="s">
        <v>27</v>
      </c>
    </row>
    <row r="361" spans="1:8" x14ac:dyDescent="0.25">
      <c r="A361">
        <v>3</v>
      </c>
      <c r="B361" t="s">
        <v>17</v>
      </c>
      <c r="C361">
        <v>30</v>
      </c>
      <c r="D361">
        <v>1</v>
      </c>
      <c r="E361">
        <v>0</v>
      </c>
      <c r="F361">
        <v>349910</v>
      </c>
      <c r="G361">
        <v>15.55</v>
      </c>
      <c r="H361" t="s">
        <v>15</v>
      </c>
    </row>
    <row r="362" spans="1:8" x14ac:dyDescent="0.25">
      <c r="A362">
        <v>3</v>
      </c>
      <c r="B362" t="s">
        <v>13</v>
      </c>
      <c r="C362">
        <v>14.5</v>
      </c>
      <c r="D362">
        <v>8</v>
      </c>
      <c r="E362">
        <v>2</v>
      </c>
      <c r="F362" t="s">
        <v>251</v>
      </c>
      <c r="G362">
        <v>69.55</v>
      </c>
      <c r="H362" t="s">
        <v>15</v>
      </c>
    </row>
    <row r="363" spans="1:8" x14ac:dyDescent="0.25">
      <c r="A363">
        <v>2</v>
      </c>
      <c r="B363" t="s">
        <v>17</v>
      </c>
      <c r="C363">
        <v>24</v>
      </c>
      <c r="D363">
        <v>1</v>
      </c>
      <c r="E363">
        <v>1</v>
      </c>
      <c r="F363" t="s">
        <v>1130</v>
      </c>
      <c r="G363">
        <v>37.004199999999997</v>
      </c>
      <c r="H363" t="s">
        <v>20</v>
      </c>
    </row>
    <row r="364" spans="1:8" x14ac:dyDescent="0.25">
      <c r="A364">
        <v>2</v>
      </c>
      <c r="B364" t="s">
        <v>17</v>
      </c>
      <c r="C364">
        <v>31</v>
      </c>
      <c r="D364">
        <v>0</v>
      </c>
      <c r="E364">
        <v>0</v>
      </c>
      <c r="F364" t="s">
        <v>2642</v>
      </c>
      <c r="G364">
        <v>21</v>
      </c>
      <c r="H364" t="s">
        <v>15</v>
      </c>
    </row>
    <row r="365" spans="1:8" x14ac:dyDescent="0.25">
      <c r="A365">
        <v>3</v>
      </c>
      <c r="B365" t="s">
        <v>13</v>
      </c>
      <c r="C365">
        <v>27</v>
      </c>
      <c r="D365">
        <v>0</v>
      </c>
      <c r="E365">
        <v>0</v>
      </c>
      <c r="F365">
        <v>315083</v>
      </c>
      <c r="G365">
        <v>8.6624999999999996</v>
      </c>
      <c r="H365" t="s">
        <v>15</v>
      </c>
    </row>
    <row r="366" spans="1:8" x14ac:dyDescent="0.25">
      <c r="A366">
        <v>1</v>
      </c>
      <c r="B366" t="s">
        <v>17</v>
      </c>
      <c r="C366">
        <v>25</v>
      </c>
      <c r="D366">
        <v>1</v>
      </c>
      <c r="E366">
        <v>0</v>
      </c>
      <c r="F366">
        <v>11765</v>
      </c>
      <c r="G366">
        <v>55.441699999999997</v>
      </c>
      <c r="H366" t="s">
        <v>20</v>
      </c>
    </row>
    <row r="367" spans="1:8" x14ac:dyDescent="0.25">
      <c r="A367">
        <v>3</v>
      </c>
      <c r="B367" t="s">
        <v>17</v>
      </c>
      <c r="D367">
        <v>1</v>
      </c>
      <c r="E367">
        <v>9</v>
      </c>
      <c r="F367" t="s">
        <v>251</v>
      </c>
      <c r="G367">
        <v>69.55</v>
      </c>
      <c r="H367" t="s">
        <v>15</v>
      </c>
    </row>
    <row r="368" spans="1:8" x14ac:dyDescent="0.25">
      <c r="A368">
        <v>3</v>
      </c>
      <c r="B368" t="s">
        <v>13</v>
      </c>
      <c r="D368">
        <v>1</v>
      </c>
      <c r="E368">
        <v>0</v>
      </c>
      <c r="F368">
        <v>2689</v>
      </c>
      <c r="G368">
        <v>14.458299999999999</v>
      </c>
      <c r="H368" t="s">
        <v>20</v>
      </c>
    </row>
    <row r="369" spans="1:8" x14ac:dyDescent="0.25">
      <c r="A369">
        <v>3</v>
      </c>
      <c r="B369" t="s">
        <v>17</v>
      </c>
      <c r="C369">
        <v>22</v>
      </c>
      <c r="D369">
        <v>0</v>
      </c>
      <c r="E369">
        <v>0</v>
      </c>
      <c r="F369">
        <v>3101295</v>
      </c>
      <c r="G369">
        <v>39.6875</v>
      </c>
      <c r="H369" t="s">
        <v>15</v>
      </c>
    </row>
    <row r="370" spans="1:8" x14ac:dyDescent="0.25">
      <c r="A370">
        <v>1</v>
      </c>
      <c r="B370" t="s">
        <v>17</v>
      </c>
      <c r="C370">
        <v>45</v>
      </c>
      <c r="D370">
        <v>0</v>
      </c>
      <c r="E370">
        <v>1</v>
      </c>
      <c r="F370">
        <v>112378</v>
      </c>
      <c r="G370">
        <v>59.4</v>
      </c>
      <c r="H370" t="s">
        <v>20</v>
      </c>
    </row>
    <row r="371" spans="1:8" x14ac:dyDescent="0.25">
      <c r="A371">
        <v>2</v>
      </c>
      <c r="B371" t="s">
        <v>13</v>
      </c>
      <c r="C371">
        <v>29</v>
      </c>
      <c r="D371">
        <v>0</v>
      </c>
      <c r="E371">
        <v>0</v>
      </c>
      <c r="F371" t="s">
        <v>2654</v>
      </c>
      <c r="G371">
        <v>13.8583</v>
      </c>
      <c r="H371" t="s">
        <v>20</v>
      </c>
    </row>
    <row r="372" spans="1:8" x14ac:dyDescent="0.25">
      <c r="A372">
        <v>2</v>
      </c>
      <c r="B372" t="s">
        <v>13</v>
      </c>
      <c r="C372">
        <v>21</v>
      </c>
      <c r="D372">
        <v>1</v>
      </c>
      <c r="E372">
        <v>0</v>
      </c>
      <c r="F372">
        <v>28133</v>
      </c>
      <c r="G372">
        <v>11.5</v>
      </c>
      <c r="H372" t="s">
        <v>15</v>
      </c>
    </row>
    <row r="373" spans="1:8" x14ac:dyDescent="0.25">
      <c r="A373">
        <v>1</v>
      </c>
      <c r="B373" t="s">
        <v>17</v>
      </c>
      <c r="C373">
        <v>31</v>
      </c>
      <c r="D373">
        <v>0</v>
      </c>
      <c r="E373">
        <v>0</v>
      </c>
      <c r="F373">
        <v>16966</v>
      </c>
      <c r="G373">
        <v>134.5</v>
      </c>
      <c r="H373" t="s">
        <v>20</v>
      </c>
    </row>
    <row r="374" spans="1:8" x14ac:dyDescent="0.25">
      <c r="A374">
        <v>1</v>
      </c>
      <c r="B374" t="s">
        <v>13</v>
      </c>
      <c r="C374">
        <v>49</v>
      </c>
      <c r="D374">
        <v>0</v>
      </c>
      <c r="E374">
        <v>0</v>
      </c>
      <c r="F374">
        <v>112058</v>
      </c>
      <c r="G374">
        <v>0</v>
      </c>
      <c r="H374" t="s">
        <v>15</v>
      </c>
    </row>
    <row r="375" spans="1:8" x14ac:dyDescent="0.25">
      <c r="A375">
        <v>2</v>
      </c>
      <c r="B375" t="s">
        <v>13</v>
      </c>
      <c r="C375">
        <v>44</v>
      </c>
      <c r="D375">
        <v>0</v>
      </c>
      <c r="E375">
        <v>0</v>
      </c>
      <c r="F375">
        <v>248746</v>
      </c>
      <c r="G375">
        <v>13</v>
      </c>
      <c r="H375" t="s">
        <v>15</v>
      </c>
    </row>
    <row r="376" spans="1:8" x14ac:dyDescent="0.25">
      <c r="A376">
        <v>1</v>
      </c>
      <c r="B376" t="s">
        <v>17</v>
      </c>
      <c r="C376">
        <v>54</v>
      </c>
      <c r="D376">
        <v>1</v>
      </c>
      <c r="E376">
        <v>1</v>
      </c>
      <c r="F376">
        <v>33638</v>
      </c>
      <c r="G376">
        <v>81.8583</v>
      </c>
      <c r="H376" t="s">
        <v>15</v>
      </c>
    </row>
    <row r="377" spans="1:8" x14ac:dyDescent="0.25">
      <c r="A377">
        <v>1</v>
      </c>
      <c r="B377" t="s">
        <v>17</v>
      </c>
      <c r="C377">
        <v>45</v>
      </c>
      <c r="D377">
        <v>0</v>
      </c>
      <c r="E377">
        <v>0</v>
      </c>
      <c r="F377" t="s">
        <v>472</v>
      </c>
      <c r="G377">
        <v>262.375</v>
      </c>
      <c r="H377" t="s">
        <v>20</v>
      </c>
    </row>
    <row r="378" spans="1:8" x14ac:dyDescent="0.25">
      <c r="A378">
        <v>3</v>
      </c>
      <c r="B378" t="s">
        <v>17</v>
      </c>
      <c r="C378">
        <v>22</v>
      </c>
      <c r="D378">
        <v>2</v>
      </c>
      <c r="E378">
        <v>0</v>
      </c>
      <c r="F378">
        <v>315152</v>
      </c>
      <c r="G378">
        <v>8.6624999999999996</v>
      </c>
      <c r="H378" t="s">
        <v>15</v>
      </c>
    </row>
    <row r="379" spans="1:8" x14ac:dyDescent="0.25">
      <c r="A379">
        <v>2</v>
      </c>
      <c r="B379" t="s">
        <v>13</v>
      </c>
      <c r="C379">
        <v>21</v>
      </c>
      <c r="D379">
        <v>0</v>
      </c>
      <c r="E379">
        <v>0</v>
      </c>
      <c r="F379">
        <v>29107</v>
      </c>
      <c r="G379">
        <v>11.5</v>
      </c>
      <c r="H379" t="s">
        <v>15</v>
      </c>
    </row>
    <row r="380" spans="1:8" x14ac:dyDescent="0.25">
      <c r="A380">
        <v>1</v>
      </c>
      <c r="B380" t="s">
        <v>13</v>
      </c>
      <c r="C380">
        <v>55</v>
      </c>
      <c r="D380">
        <v>0</v>
      </c>
      <c r="E380">
        <v>0</v>
      </c>
      <c r="F380">
        <v>680</v>
      </c>
      <c r="G380">
        <v>50</v>
      </c>
      <c r="H380" t="s">
        <v>15</v>
      </c>
    </row>
    <row r="381" spans="1:8" x14ac:dyDescent="0.25">
      <c r="A381">
        <v>3</v>
      </c>
      <c r="B381" t="s">
        <v>13</v>
      </c>
      <c r="C381">
        <v>5</v>
      </c>
      <c r="D381">
        <v>4</v>
      </c>
      <c r="E381">
        <v>2</v>
      </c>
      <c r="F381">
        <v>347077</v>
      </c>
      <c r="G381">
        <v>31.387499999999999</v>
      </c>
      <c r="H381" t="s">
        <v>15</v>
      </c>
    </row>
    <row r="382" spans="1:8" x14ac:dyDescent="0.25">
      <c r="A382">
        <v>3</v>
      </c>
      <c r="B382" t="s">
        <v>13</v>
      </c>
      <c r="D382">
        <v>0</v>
      </c>
      <c r="E382">
        <v>0</v>
      </c>
      <c r="F382">
        <v>366713</v>
      </c>
      <c r="G382">
        <v>7.75</v>
      </c>
      <c r="H382" t="s">
        <v>27</v>
      </c>
    </row>
    <row r="383" spans="1:8" x14ac:dyDescent="0.25">
      <c r="A383">
        <v>3</v>
      </c>
      <c r="B383" t="s">
        <v>13</v>
      </c>
      <c r="C383">
        <v>26</v>
      </c>
      <c r="D383">
        <v>0</v>
      </c>
      <c r="E383">
        <v>0</v>
      </c>
      <c r="F383">
        <v>330910</v>
      </c>
      <c r="G383">
        <v>7.8792</v>
      </c>
      <c r="H383" t="s">
        <v>27</v>
      </c>
    </row>
    <row r="384" spans="1:8" x14ac:dyDescent="0.25">
      <c r="A384">
        <v>3</v>
      </c>
      <c r="B384" t="s">
        <v>17</v>
      </c>
      <c r="D384">
        <v>0</v>
      </c>
      <c r="E384">
        <v>0</v>
      </c>
      <c r="F384">
        <v>364498</v>
      </c>
      <c r="G384">
        <v>14.5</v>
      </c>
      <c r="H384" t="s">
        <v>15</v>
      </c>
    </row>
    <row r="385" spans="1:8" x14ac:dyDescent="0.25">
      <c r="A385">
        <v>3</v>
      </c>
      <c r="B385" t="s">
        <v>17</v>
      </c>
      <c r="C385">
        <v>19</v>
      </c>
      <c r="D385">
        <v>1</v>
      </c>
      <c r="E385">
        <v>0</v>
      </c>
      <c r="F385">
        <v>376566</v>
      </c>
      <c r="G385">
        <v>16.100000000000001</v>
      </c>
      <c r="H385" t="s">
        <v>15</v>
      </c>
    </row>
    <row r="386" spans="1:8" x14ac:dyDescent="0.25">
      <c r="A386">
        <v>2</v>
      </c>
      <c r="B386" t="s">
        <v>13</v>
      </c>
      <c r="D386">
        <v>0</v>
      </c>
      <c r="E386">
        <v>0</v>
      </c>
      <c r="F386" t="s">
        <v>2655</v>
      </c>
      <c r="G386">
        <v>12.875</v>
      </c>
      <c r="H386" t="s">
        <v>15</v>
      </c>
    </row>
    <row r="387" spans="1:8" x14ac:dyDescent="0.25">
      <c r="A387">
        <v>2</v>
      </c>
      <c r="B387" t="s">
        <v>17</v>
      </c>
      <c r="C387">
        <v>24</v>
      </c>
      <c r="D387">
        <v>1</v>
      </c>
      <c r="E387">
        <v>2</v>
      </c>
      <c r="F387">
        <v>220845</v>
      </c>
      <c r="G387">
        <v>65</v>
      </c>
      <c r="H387" t="s">
        <v>15</v>
      </c>
    </row>
    <row r="388" spans="1:8" x14ac:dyDescent="0.25">
      <c r="A388">
        <v>3</v>
      </c>
      <c r="B388" t="s">
        <v>13</v>
      </c>
      <c r="C388">
        <v>24</v>
      </c>
      <c r="D388">
        <v>0</v>
      </c>
      <c r="E388">
        <v>0</v>
      </c>
      <c r="F388">
        <v>349911</v>
      </c>
      <c r="G388">
        <v>7.7750000000000004</v>
      </c>
      <c r="H388" t="s">
        <v>15</v>
      </c>
    </row>
    <row r="389" spans="1:8" x14ac:dyDescent="0.25">
      <c r="A389">
        <v>2</v>
      </c>
      <c r="B389" t="s">
        <v>13</v>
      </c>
      <c r="C389">
        <v>57</v>
      </c>
      <c r="D389">
        <v>0</v>
      </c>
      <c r="E389">
        <v>0</v>
      </c>
      <c r="F389">
        <v>244346</v>
      </c>
      <c r="G389">
        <v>13</v>
      </c>
      <c r="H389" t="s">
        <v>15</v>
      </c>
    </row>
    <row r="390" spans="1:8" x14ac:dyDescent="0.25">
      <c r="A390">
        <v>3</v>
      </c>
      <c r="B390" t="s">
        <v>13</v>
      </c>
      <c r="C390">
        <v>21</v>
      </c>
      <c r="D390">
        <v>0</v>
      </c>
      <c r="E390">
        <v>0</v>
      </c>
      <c r="F390">
        <v>364858</v>
      </c>
      <c r="G390">
        <v>7.75</v>
      </c>
      <c r="H390" t="s">
        <v>27</v>
      </c>
    </row>
    <row r="391" spans="1:8" x14ac:dyDescent="0.25">
      <c r="A391">
        <v>3</v>
      </c>
      <c r="B391" t="s">
        <v>13</v>
      </c>
      <c r="C391">
        <v>6</v>
      </c>
      <c r="D391">
        <v>3</v>
      </c>
      <c r="E391">
        <v>1</v>
      </c>
      <c r="F391">
        <v>349909</v>
      </c>
      <c r="G391">
        <v>21.074999999999999</v>
      </c>
      <c r="H391" t="s">
        <v>15</v>
      </c>
    </row>
    <row r="392" spans="1:8" x14ac:dyDescent="0.25">
      <c r="A392">
        <v>1</v>
      </c>
      <c r="B392" t="s">
        <v>13</v>
      </c>
      <c r="C392">
        <v>23</v>
      </c>
      <c r="D392">
        <v>0</v>
      </c>
      <c r="E392">
        <v>0</v>
      </c>
      <c r="F392">
        <v>12749</v>
      </c>
      <c r="G392">
        <v>93.5</v>
      </c>
      <c r="H392" t="s">
        <v>15</v>
      </c>
    </row>
    <row r="393" spans="1:8" x14ac:dyDescent="0.25">
      <c r="A393">
        <v>1</v>
      </c>
      <c r="B393" t="s">
        <v>17</v>
      </c>
      <c r="C393">
        <v>51</v>
      </c>
      <c r="D393">
        <v>0</v>
      </c>
      <c r="E393">
        <v>1</v>
      </c>
      <c r="F393" t="s">
        <v>1174</v>
      </c>
      <c r="G393">
        <v>39.4</v>
      </c>
      <c r="H393" t="s">
        <v>15</v>
      </c>
    </row>
    <row r="394" spans="1:8" x14ac:dyDescent="0.25">
      <c r="A394">
        <v>3</v>
      </c>
      <c r="B394" t="s">
        <v>13</v>
      </c>
      <c r="C394">
        <v>13</v>
      </c>
      <c r="D394">
        <v>0</v>
      </c>
      <c r="E394">
        <v>2</v>
      </c>
      <c r="F394" t="s">
        <v>424</v>
      </c>
      <c r="G394">
        <v>20.25</v>
      </c>
      <c r="H394" t="s">
        <v>15</v>
      </c>
    </row>
    <row r="395" spans="1:8" x14ac:dyDescent="0.25">
      <c r="A395">
        <v>2</v>
      </c>
      <c r="B395" t="s">
        <v>13</v>
      </c>
      <c r="C395">
        <v>47</v>
      </c>
      <c r="D395">
        <v>0</v>
      </c>
      <c r="E395">
        <v>0</v>
      </c>
      <c r="F395" t="s">
        <v>2656</v>
      </c>
      <c r="G395">
        <v>10.5</v>
      </c>
      <c r="H395" t="s">
        <v>15</v>
      </c>
    </row>
    <row r="396" spans="1:8" x14ac:dyDescent="0.25">
      <c r="A396">
        <v>3</v>
      </c>
      <c r="B396" t="s">
        <v>13</v>
      </c>
      <c r="C396">
        <v>29</v>
      </c>
      <c r="D396">
        <v>3</v>
      </c>
      <c r="E396">
        <v>1</v>
      </c>
      <c r="F396">
        <v>315153</v>
      </c>
      <c r="G396">
        <v>22.024999999999999</v>
      </c>
      <c r="H396" t="s">
        <v>15</v>
      </c>
    </row>
    <row r="397" spans="1:8" x14ac:dyDescent="0.25">
      <c r="A397">
        <v>1</v>
      </c>
      <c r="B397" t="s">
        <v>17</v>
      </c>
      <c r="C397">
        <v>18</v>
      </c>
      <c r="D397">
        <v>1</v>
      </c>
      <c r="E397">
        <v>0</v>
      </c>
      <c r="F397">
        <v>13695</v>
      </c>
      <c r="G397">
        <v>60</v>
      </c>
      <c r="H397" t="s">
        <v>15</v>
      </c>
    </row>
    <row r="398" spans="1:8" x14ac:dyDescent="0.25">
      <c r="A398">
        <v>3</v>
      </c>
      <c r="B398" t="s">
        <v>13</v>
      </c>
      <c r="C398">
        <v>24</v>
      </c>
      <c r="D398">
        <v>0</v>
      </c>
      <c r="E398">
        <v>0</v>
      </c>
      <c r="F398">
        <v>371109</v>
      </c>
      <c r="G398">
        <v>7.25</v>
      </c>
      <c r="H398" t="s">
        <v>27</v>
      </c>
    </row>
    <row r="399" spans="1:8" x14ac:dyDescent="0.25">
      <c r="A399">
        <v>1</v>
      </c>
      <c r="B399" t="s">
        <v>17</v>
      </c>
      <c r="C399">
        <v>48</v>
      </c>
      <c r="D399">
        <v>1</v>
      </c>
      <c r="E399">
        <v>1</v>
      </c>
      <c r="F399">
        <v>13567</v>
      </c>
      <c r="G399">
        <v>79.2</v>
      </c>
      <c r="H399" t="s">
        <v>20</v>
      </c>
    </row>
    <row r="400" spans="1:8" x14ac:dyDescent="0.25">
      <c r="A400">
        <v>3</v>
      </c>
      <c r="B400" t="s">
        <v>13</v>
      </c>
      <c r="C400">
        <v>22</v>
      </c>
      <c r="D400">
        <v>0</v>
      </c>
      <c r="E400">
        <v>0</v>
      </c>
      <c r="F400">
        <v>347065</v>
      </c>
      <c r="G400">
        <v>7.7750000000000004</v>
      </c>
      <c r="H400" t="s">
        <v>15</v>
      </c>
    </row>
    <row r="401" spans="1:8" x14ac:dyDescent="0.25">
      <c r="A401">
        <v>3</v>
      </c>
      <c r="B401" t="s">
        <v>13</v>
      </c>
      <c r="C401">
        <v>31</v>
      </c>
      <c r="D401">
        <v>0</v>
      </c>
      <c r="E401">
        <v>0</v>
      </c>
      <c r="F401">
        <v>21332</v>
      </c>
      <c r="G401">
        <v>7.7332999999999998</v>
      </c>
      <c r="H401" t="s">
        <v>27</v>
      </c>
    </row>
    <row r="402" spans="1:8" x14ac:dyDescent="0.25">
      <c r="A402">
        <v>1</v>
      </c>
      <c r="B402" t="s">
        <v>17</v>
      </c>
      <c r="C402">
        <v>30</v>
      </c>
      <c r="D402">
        <v>0</v>
      </c>
      <c r="E402">
        <v>0</v>
      </c>
      <c r="F402">
        <v>36928</v>
      </c>
      <c r="G402">
        <v>164.86670000000001</v>
      </c>
      <c r="H402" t="s">
        <v>15</v>
      </c>
    </row>
    <row r="403" spans="1:8" x14ac:dyDescent="0.25">
      <c r="A403">
        <v>2</v>
      </c>
      <c r="B403" t="s">
        <v>13</v>
      </c>
      <c r="C403">
        <v>38</v>
      </c>
      <c r="D403">
        <v>1</v>
      </c>
      <c r="E403">
        <v>0</v>
      </c>
      <c r="F403">
        <v>28664</v>
      </c>
      <c r="G403">
        <v>21</v>
      </c>
      <c r="H403" t="s">
        <v>15</v>
      </c>
    </row>
    <row r="404" spans="1:8" x14ac:dyDescent="0.25">
      <c r="A404">
        <v>1</v>
      </c>
      <c r="B404" t="s">
        <v>17</v>
      </c>
      <c r="C404">
        <v>22</v>
      </c>
      <c r="D404">
        <v>0</v>
      </c>
      <c r="E404">
        <v>1</v>
      </c>
      <c r="F404">
        <v>112378</v>
      </c>
      <c r="G404">
        <v>59.4</v>
      </c>
      <c r="H404" t="s">
        <v>20</v>
      </c>
    </row>
    <row r="405" spans="1:8" x14ac:dyDescent="0.25">
      <c r="A405">
        <v>1</v>
      </c>
      <c r="B405" t="s">
        <v>13</v>
      </c>
      <c r="C405">
        <v>17</v>
      </c>
      <c r="D405">
        <v>0</v>
      </c>
      <c r="E405">
        <v>0</v>
      </c>
      <c r="F405">
        <v>113059</v>
      </c>
      <c r="G405">
        <v>47.1</v>
      </c>
      <c r="H405" t="s">
        <v>15</v>
      </c>
    </row>
    <row r="406" spans="1:8" x14ac:dyDescent="0.25">
      <c r="A406">
        <v>1</v>
      </c>
      <c r="B406" t="s">
        <v>13</v>
      </c>
      <c r="C406">
        <v>43</v>
      </c>
      <c r="D406">
        <v>1</v>
      </c>
      <c r="E406">
        <v>0</v>
      </c>
      <c r="F406">
        <v>17765</v>
      </c>
      <c r="G406">
        <v>27.720800000000001</v>
      </c>
      <c r="H406" t="s">
        <v>20</v>
      </c>
    </row>
    <row r="407" spans="1:8" x14ac:dyDescent="0.25">
      <c r="A407">
        <v>2</v>
      </c>
      <c r="B407" t="s">
        <v>13</v>
      </c>
      <c r="C407">
        <v>20</v>
      </c>
      <c r="D407">
        <v>0</v>
      </c>
      <c r="E407">
        <v>0</v>
      </c>
      <c r="F407" t="s">
        <v>2657</v>
      </c>
      <c r="G407">
        <v>13.862500000000001</v>
      </c>
      <c r="H407" t="s">
        <v>20</v>
      </c>
    </row>
    <row r="408" spans="1:8" x14ac:dyDescent="0.25">
      <c r="A408">
        <v>2</v>
      </c>
      <c r="B408" t="s">
        <v>13</v>
      </c>
      <c r="C408">
        <v>23</v>
      </c>
      <c r="D408">
        <v>1</v>
      </c>
      <c r="E408">
        <v>0</v>
      </c>
      <c r="F408">
        <v>28666</v>
      </c>
      <c r="G408">
        <v>10.5</v>
      </c>
      <c r="H408" t="s">
        <v>15</v>
      </c>
    </row>
    <row r="409" spans="1:8" x14ac:dyDescent="0.25">
      <c r="A409">
        <v>1</v>
      </c>
      <c r="B409" t="s">
        <v>13</v>
      </c>
      <c r="C409">
        <v>50</v>
      </c>
      <c r="D409">
        <v>1</v>
      </c>
      <c r="E409">
        <v>1</v>
      </c>
      <c r="F409">
        <v>113503</v>
      </c>
      <c r="G409">
        <v>211.5</v>
      </c>
      <c r="H409" t="s">
        <v>20</v>
      </c>
    </row>
    <row r="410" spans="1:8" x14ac:dyDescent="0.25">
      <c r="A410">
        <v>3</v>
      </c>
      <c r="B410" t="s">
        <v>17</v>
      </c>
      <c r="D410">
        <v>0</v>
      </c>
      <c r="E410">
        <v>0</v>
      </c>
      <c r="F410">
        <v>334915</v>
      </c>
      <c r="G410">
        <v>7.7207999999999997</v>
      </c>
      <c r="H410" t="s">
        <v>27</v>
      </c>
    </row>
    <row r="411" spans="1:8" x14ac:dyDescent="0.25">
      <c r="A411">
        <v>3</v>
      </c>
      <c r="B411" t="s">
        <v>17</v>
      </c>
      <c r="C411">
        <v>3</v>
      </c>
      <c r="D411">
        <v>1</v>
      </c>
      <c r="E411">
        <v>1</v>
      </c>
      <c r="F411" t="s">
        <v>2622</v>
      </c>
      <c r="G411">
        <v>13.775</v>
      </c>
      <c r="H411" t="s">
        <v>15</v>
      </c>
    </row>
    <row r="412" spans="1:8" x14ac:dyDescent="0.25">
      <c r="A412">
        <v>3</v>
      </c>
      <c r="B412" t="s">
        <v>17</v>
      </c>
      <c r="D412">
        <v>0</v>
      </c>
      <c r="E412">
        <v>0</v>
      </c>
      <c r="F412">
        <v>365237</v>
      </c>
      <c r="G412">
        <v>7.75</v>
      </c>
      <c r="H412" t="s">
        <v>27</v>
      </c>
    </row>
    <row r="413" spans="1:8" x14ac:dyDescent="0.25">
      <c r="A413">
        <v>1</v>
      </c>
      <c r="B413" t="s">
        <v>17</v>
      </c>
      <c r="C413">
        <v>37</v>
      </c>
      <c r="D413">
        <v>1</v>
      </c>
      <c r="E413">
        <v>0</v>
      </c>
      <c r="F413">
        <v>19928</v>
      </c>
      <c r="G413">
        <v>90</v>
      </c>
      <c r="H413" t="s">
        <v>27</v>
      </c>
    </row>
    <row r="414" spans="1:8" x14ac:dyDescent="0.25">
      <c r="A414">
        <v>3</v>
      </c>
      <c r="B414" t="s">
        <v>17</v>
      </c>
      <c r="C414">
        <v>28</v>
      </c>
      <c r="D414">
        <v>0</v>
      </c>
      <c r="E414">
        <v>0</v>
      </c>
      <c r="F414">
        <v>347086</v>
      </c>
      <c r="G414">
        <v>7.7750000000000004</v>
      </c>
      <c r="H414" t="s">
        <v>15</v>
      </c>
    </row>
    <row r="415" spans="1:8" x14ac:dyDescent="0.25">
      <c r="A415">
        <v>3</v>
      </c>
      <c r="B415" t="s">
        <v>13</v>
      </c>
      <c r="D415">
        <v>0</v>
      </c>
      <c r="E415">
        <v>0</v>
      </c>
      <c r="F415" t="s">
        <v>2658</v>
      </c>
      <c r="G415">
        <v>8.0500000000000007</v>
      </c>
      <c r="H415" t="s">
        <v>15</v>
      </c>
    </row>
    <row r="416" spans="1:8" x14ac:dyDescent="0.25">
      <c r="A416">
        <v>1</v>
      </c>
      <c r="B416" t="s">
        <v>17</v>
      </c>
      <c r="C416">
        <v>39</v>
      </c>
      <c r="D416">
        <v>0</v>
      </c>
      <c r="E416">
        <v>0</v>
      </c>
      <c r="F416" t="s">
        <v>462</v>
      </c>
      <c r="G416">
        <v>108.9</v>
      </c>
      <c r="H416" t="s">
        <v>20</v>
      </c>
    </row>
    <row r="417" spans="1:8" x14ac:dyDescent="0.25">
      <c r="A417">
        <v>3</v>
      </c>
      <c r="B417" t="s">
        <v>13</v>
      </c>
      <c r="C417">
        <v>38.5</v>
      </c>
      <c r="D417">
        <v>0</v>
      </c>
      <c r="E417">
        <v>0</v>
      </c>
      <c r="F417" t="s">
        <v>2659</v>
      </c>
      <c r="G417">
        <v>7.25</v>
      </c>
      <c r="H417" t="s">
        <v>15</v>
      </c>
    </row>
    <row r="418" spans="1:8" x14ac:dyDescent="0.25">
      <c r="A418">
        <v>3</v>
      </c>
      <c r="B418" t="s">
        <v>13</v>
      </c>
      <c r="D418">
        <v>0</v>
      </c>
      <c r="E418">
        <v>0</v>
      </c>
      <c r="F418">
        <v>359309</v>
      </c>
      <c r="G418">
        <v>8.0500000000000007</v>
      </c>
      <c r="H418" t="s">
        <v>15</v>
      </c>
    </row>
    <row r="419" spans="1:8" x14ac:dyDescent="0.25">
      <c r="A419">
        <v>3</v>
      </c>
      <c r="B419" t="s">
        <v>13</v>
      </c>
      <c r="D419">
        <v>1</v>
      </c>
      <c r="E419">
        <v>1</v>
      </c>
      <c r="F419">
        <v>2668</v>
      </c>
      <c r="G419">
        <v>22.3583</v>
      </c>
      <c r="H419" t="s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BFFFE-DF5D-4867-B392-56423FA0147F}">
  <sheetPr>
    <tabColor rgb="FFFFFF00"/>
  </sheetPr>
  <dimension ref="B1:CV445"/>
  <sheetViews>
    <sheetView showGridLines="0" topLeftCell="A25" workbookViewId="0">
      <selection activeCell="I33" sqref="I33"/>
    </sheetView>
  </sheetViews>
  <sheetFormatPr defaultRowHeight="15" x14ac:dyDescent="0.25"/>
  <cols>
    <col min="3" max="3" width="11.5703125" customWidth="1"/>
    <col min="10" max="10" width="15.5703125" bestFit="1" customWidth="1"/>
    <col min="11" max="11" width="12" customWidth="1"/>
  </cols>
  <sheetData>
    <row r="1" spans="2:100" ht="18.75" x14ac:dyDescent="0.3">
      <c r="B1" s="3" t="s">
        <v>1969</v>
      </c>
      <c r="N1" t="s">
        <v>2660</v>
      </c>
      <c r="CV1" s="10" t="s">
        <v>2662</v>
      </c>
    </row>
    <row r="3" spans="2:100" ht="15.75" x14ac:dyDescent="0.25">
      <c r="B3" s="33" t="s">
        <v>1224</v>
      </c>
      <c r="C3" s="34"/>
      <c r="D3" s="34"/>
      <c r="E3" s="35"/>
      <c r="J3" s="33" t="s">
        <v>1225</v>
      </c>
      <c r="K3" s="34"/>
      <c r="L3" s="34"/>
      <c r="M3" s="35"/>
    </row>
    <row r="4" spans="2:100" x14ac:dyDescent="0.25">
      <c r="B4" s="31" t="s">
        <v>1230</v>
      </c>
      <c r="C4" s="32"/>
      <c r="D4" s="31" t="s">
        <v>1250</v>
      </c>
      <c r="E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00" x14ac:dyDescent="0.25">
      <c r="J5" s="7">
        <v>22</v>
      </c>
      <c r="K5" s="7">
        <v>10</v>
      </c>
      <c r="L5" s="7">
        <v>8</v>
      </c>
      <c r="M5" s="7">
        <v>40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2205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2589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2661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418</v>
      </c>
      <c r="G16" s="40"/>
      <c r="H16" s="40"/>
      <c r="I16" s="41"/>
    </row>
    <row r="18" spans="2:11" ht="15.75" x14ac:dyDescent="0.25">
      <c r="C18" s="33" t="s">
        <v>1238</v>
      </c>
      <c r="D18" s="34"/>
      <c r="E18" s="34"/>
      <c r="F18" s="34"/>
      <c r="G18" s="35"/>
    </row>
    <row r="19" spans="2:11" x14ac:dyDescent="0.25">
      <c r="C19" s="36" t="s">
        <v>1239</v>
      </c>
      <c r="D19" s="37"/>
      <c r="E19" s="38"/>
      <c r="F19" s="39">
        <v>2</v>
      </c>
      <c r="G19" s="41"/>
    </row>
    <row r="20" spans="2:11" x14ac:dyDescent="0.25">
      <c r="C20" s="36" t="s">
        <v>1240</v>
      </c>
      <c r="D20" s="37"/>
      <c r="E20" s="38"/>
      <c r="F20" s="7" t="s">
        <v>4</v>
      </c>
      <c r="G20" s="7" t="s">
        <v>11</v>
      </c>
    </row>
    <row r="22" spans="2:11" ht="15.75" x14ac:dyDescent="0.25">
      <c r="C22" s="33" t="s">
        <v>1973</v>
      </c>
      <c r="D22" s="34"/>
      <c r="E22" s="34"/>
      <c r="F22" s="34"/>
      <c r="G22" s="34"/>
      <c r="H22" s="34"/>
      <c r="I22" s="35"/>
    </row>
    <row r="23" spans="2:11" x14ac:dyDescent="0.25">
      <c r="C23" s="36" t="s">
        <v>1974</v>
      </c>
      <c r="D23" s="37"/>
      <c r="E23" s="38"/>
      <c r="F23" s="39" t="b">
        <v>0</v>
      </c>
      <c r="G23" s="40"/>
      <c r="H23" s="40"/>
      <c r="I23" s="41"/>
    </row>
    <row r="25" spans="2:11" ht="18.75" x14ac:dyDescent="0.3">
      <c r="B25" s="4" t="s">
        <v>1250</v>
      </c>
    </row>
    <row r="27" spans="2:11" x14ac:dyDescent="0.25">
      <c r="C27" s="6" t="s">
        <v>1252</v>
      </c>
      <c r="D27" s="2" t="s">
        <v>2</v>
      </c>
      <c r="E27" s="2" t="s">
        <v>5</v>
      </c>
      <c r="F27" s="2" t="s">
        <v>6</v>
      </c>
      <c r="G27" s="2" t="s">
        <v>7</v>
      </c>
      <c r="H27" s="2" t="s">
        <v>8</v>
      </c>
      <c r="I27" s="2" t="s">
        <v>9</v>
      </c>
      <c r="J27" s="2" t="s">
        <v>4</v>
      </c>
      <c r="K27" s="2" t="s">
        <v>11</v>
      </c>
    </row>
    <row r="28" spans="2:11" x14ac:dyDescent="0.25">
      <c r="C28" s="6" t="s">
        <v>1255</v>
      </c>
      <c r="D28" s="5">
        <v>3</v>
      </c>
      <c r="E28" s="5">
        <v>34.5</v>
      </c>
      <c r="F28" s="5">
        <v>0</v>
      </c>
      <c r="G28" s="5">
        <v>0</v>
      </c>
      <c r="H28" s="5">
        <v>330911</v>
      </c>
      <c r="I28" s="5">
        <v>7.8292000000000002</v>
      </c>
      <c r="J28" s="5">
        <v>2</v>
      </c>
      <c r="K28" s="5">
        <v>2</v>
      </c>
    </row>
    <row r="29" spans="2:11" x14ac:dyDescent="0.25">
      <c r="C29" s="6" t="s">
        <v>1256</v>
      </c>
      <c r="D29" s="5">
        <v>3</v>
      </c>
      <c r="E29" s="5">
        <v>47</v>
      </c>
      <c r="F29" s="5">
        <v>1</v>
      </c>
      <c r="G29" s="5">
        <v>0</v>
      </c>
      <c r="H29" s="5">
        <v>363272</v>
      </c>
      <c r="I29" s="5">
        <v>7</v>
      </c>
      <c r="J29" s="5">
        <v>1</v>
      </c>
      <c r="K29" s="5">
        <v>3</v>
      </c>
    </row>
    <row r="30" spans="2:11" x14ac:dyDescent="0.25">
      <c r="C30" s="6" t="s">
        <v>1257</v>
      </c>
      <c r="D30" s="5">
        <v>2</v>
      </c>
      <c r="E30" s="5">
        <v>62</v>
      </c>
      <c r="F30" s="5">
        <v>0</v>
      </c>
      <c r="G30" s="5">
        <v>0</v>
      </c>
      <c r="H30" s="5">
        <v>240276</v>
      </c>
      <c r="I30" s="5">
        <v>9.6875</v>
      </c>
      <c r="J30" s="5">
        <v>2</v>
      </c>
      <c r="K30" s="5">
        <v>2</v>
      </c>
    </row>
    <row r="31" spans="2:11" x14ac:dyDescent="0.25">
      <c r="C31" s="6" t="s">
        <v>1258</v>
      </c>
      <c r="D31" s="5">
        <v>3</v>
      </c>
      <c r="E31" s="5">
        <v>27</v>
      </c>
      <c r="F31" s="5">
        <v>0</v>
      </c>
      <c r="G31" s="5">
        <v>0</v>
      </c>
      <c r="H31" s="5">
        <v>315154</v>
      </c>
      <c r="I31" s="5">
        <v>8.6624999999999996</v>
      </c>
      <c r="J31" s="5">
        <v>2</v>
      </c>
      <c r="K31" s="5">
        <v>3</v>
      </c>
    </row>
    <row r="32" spans="2:11" x14ac:dyDescent="0.25">
      <c r="C32" s="6" t="s">
        <v>1259</v>
      </c>
      <c r="D32" s="5">
        <v>3</v>
      </c>
      <c r="E32" s="5">
        <v>22</v>
      </c>
      <c r="F32" s="5">
        <v>1</v>
      </c>
      <c r="G32" s="5">
        <v>1</v>
      </c>
      <c r="H32" s="5">
        <v>3101298</v>
      </c>
      <c r="I32" s="5">
        <v>12.2875</v>
      </c>
      <c r="J32" s="5">
        <v>1</v>
      </c>
      <c r="K32" s="5">
        <v>3</v>
      </c>
    </row>
    <row r="33" spans="3:11" x14ac:dyDescent="0.25">
      <c r="C33" s="6" t="s">
        <v>1976</v>
      </c>
      <c r="D33" s="5">
        <v>3</v>
      </c>
      <c r="E33" s="5">
        <v>14</v>
      </c>
      <c r="F33" s="5">
        <v>0</v>
      </c>
      <c r="G33" s="5">
        <v>0</v>
      </c>
      <c r="H33" s="5">
        <v>7538</v>
      </c>
      <c r="I33" s="5">
        <v>9.2249999999999996</v>
      </c>
      <c r="J33" s="5">
        <v>2</v>
      </c>
      <c r="K33" s="5">
        <v>3</v>
      </c>
    </row>
    <row r="34" spans="3:11" x14ac:dyDescent="0.25">
      <c r="C34" s="6" t="s">
        <v>1260</v>
      </c>
      <c r="D34" s="5">
        <v>3</v>
      </c>
      <c r="E34" s="5">
        <v>30</v>
      </c>
      <c r="F34" s="5">
        <v>0</v>
      </c>
      <c r="G34" s="5">
        <v>0</v>
      </c>
      <c r="H34" s="5">
        <v>330972</v>
      </c>
      <c r="I34" s="5">
        <v>7.6292</v>
      </c>
      <c r="J34" s="5">
        <v>1</v>
      </c>
      <c r="K34" s="5">
        <v>2</v>
      </c>
    </row>
    <row r="35" spans="3:11" x14ac:dyDescent="0.25">
      <c r="C35" s="6" t="s">
        <v>1261</v>
      </c>
      <c r="D35" s="5">
        <v>2</v>
      </c>
      <c r="E35" s="5">
        <v>26</v>
      </c>
      <c r="F35" s="5">
        <v>1</v>
      </c>
      <c r="G35" s="5">
        <v>1</v>
      </c>
      <c r="H35" s="5">
        <v>248738</v>
      </c>
      <c r="I35" s="5">
        <v>29</v>
      </c>
      <c r="J35" s="5">
        <v>2</v>
      </c>
      <c r="K35" s="5">
        <v>3</v>
      </c>
    </row>
    <row r="36" spans="3:11" x14ac:dyDescent="0.25">
      <c r="C36" s="6" t="s">
        <v>1262</v>
      </c>
      <c r="D36" s="5">
        <v>3</v>
      </c>
      <c r="E36" s="5">
        <v>18</v>
      </c>
      <c r="F36" s="5">
        <v>0</v>
      </c>
      <c r="G36" s="5">
        <v>0</v>
      </c>
      <c r="H36" s="5">
        <v>2657</v>
      </c>
      <c r="I36" s="5">
        <v>7.2291999999999996</v>
      </c>
      <c r="J36" s="5">
        <v>1</v>
      </c>
      <c r="K36" s="5">
        <v>1</v>
      </c>
    </row>
    <row r="37" spans="3:11" x14ac:dyDescent="0.25">
      <c r="C37" s="6" t="s">
        <v>1263</v>
      </c>
      <c r="D37" s="5">
        <v>3</v>
      </c>
      <c r="E37" s="5">
        <v>21</v>
      </c>
      <c r="F37" s="5">
        <v>2</v>
      </c>
      <c r="G37" s="5">
        <v>0</v>
      </c>
      <c r="H37" s="5" t="s">
        <v>810</v>
      </c>
      <c r="I37" s="5">
        <v>24.15</v>
      </c>
      <c r="J37" s="5">
        <v>2</v>
      </c>
      <c r="K37" s="5">
        <v>3</v>
      </c>
    </row>
    <row r="38" spans="3:11" x14ac:dyDescent="0.25">
      <c r="C38" s="6" t="s">
        <v>1264</v>
      </c>
      <c r="D38" s="5">
        <v>3</v>
      </c>
      <c r="E38" s="5"/>
      <c r="F38" s="5">
        <v>0</v>
      </c>
      <c r="G38" s="5">
        <v>0</v>
      </c>
      <c r="H38" s="5">
        <v>349220</v>
      </c>
      <c r="I38" s="5">
        <v>7.8958000000000004</v>
      </c>
      <c r="J38" s="5">
        <v>2</v>
      </c>
      <c r="K38" s="5">
        <v>3</v>
      </c>
    </row>
    <row r="39" spans="3:11" x14ac:dyDescent="0.25">
      <c r="C39" s="6" t="s">
        <v>1265</v>
      </c>
      <c r="D39" s="5">
        <v>1</v>
      </c>
      <c r="E39" s="5">
        <v>46</v>
      </c>
      <c r="F39" s="5">
        <v>0</v>
      </c>
      <c r="G39" s="5">
        <v>0</v>
      </c>
      <c r="H39" s="5">
        <v>694</v>
      </c>
      <c r="I39" s="5">
        <v>26</v>
      </c>
      <c r="J39" s="5">
        <v>2</v>
      </c>
      <c r="K39" s="5">
        <v>3</v>
      </c>
    </row>
    <row r="40" spans="3:11" x14ac:dyDescent="0.25">
      <c r="C40" s="6" t="s">
        <v>1266</v>
      </c>
      <c r="D40" s="5">
        <v>1</v>
      </c>
      <c r="E40" s="5">
        <v>23</v>
      </c>
      <c r="F40" s="5">
        <v>1</v>
      </c>
      <c r="G40" s="5">
        <v>0</v>
      </c>
      <c r="H40" s="5">
        <v>21228</v>
      </c>
      <c r="I40" s="5">
        <v>82.2667</v>
      </c>
      <c r="J40" s="5">
        <v>1</v>
      </c>
      <c r="K40" s="5">
        <v>3</v>
      </c>
    </row>
    <row r="41" spans="3:11" x14ac:dyDescent="0.25">
      <c r="C41" s="6" t="s">
        <v>1267</v>
      </c>
      <c r="D41" s="5">
        <v>2</v>
      </c>
      <c r="E41" s="5">
        <v>63</v>
      </c>
      <c r="F41" s="5">
        <v>1</v>
      </c>
      <c r="G41" s="5">
        <v>0</v>
      </c>
      <c r="H41" s="5">
        <v>24065</v>
      </c>
      <c r="I41" s="5">
        <v>26</v>
      </c>
      <c r="J41" s="5">
        <v>2</v>
      </c>
      <c r="K41" s="5">
        <v>3</v>
      </c>
    </row>
    <row r="42" spans="3:11" x14ac:dyDescent="0.25">
      <c r="C42" s="6" t="s">
        <v>1268</v>
      </c>
      <c r="D42" s="5">
        <v>1</v>
      </c>
      <c r="E42" s="5">
        <v>47</v>
      </c>
      <c r="F42" s="5">
        <v>1</v>
      </c>
      <c r="G42" s="5">
        <v>0</v>
      </c>
      <c r="H42" s="5" t="s">
        <v>151</v>
      </c>
      <c r="I42" s="5">
        <v>61.174999999999997</v>
      </c>
      <c r="J42" s="5">
        <v>1</v>
      </c>
      <c r="K42" s="5">
        <v>3</v>
      </c>
    </row>
    <row r="43" spans="3:11" x14ac:dyDescent="0.25">
      <c r="C43" s="6" t="s">
        <v>1269</v>
      </c>
      <c r="D43" s="5">
        <v>2</v>
      </c>
      <c r="E43" s="5">
        <v>24</v>
      </c>
      <c r="F43" s="5">
        <v>1</v>
      </c>
      <c r="G43" s="5">
        <v>0</v>
      </c>
      <c r="H43" s="5" t="s">
        <v>537</v>
      </c>
      <c r="I43" s="5">
        <v>27.720800000000001</v>
      </c>
      <c r="J43" s="5">
        <v>1</v>
      </c>
      <c r="K43" s="5">
        <v>1</v>
      </c>
    </row>
    <row r="44" spans="3:11" x14ac:dyDescent="0.25">
      <c r="C44" s="6" t="s">
        <v>1270</v>
      </c>
      <c r="D44" s="5">
        <v>2</v>
      </c>
      <c r="E44" s="5">
        <v>35</v>
      </c>
      <c r="F44" s="5">
        <v>0</v>
      </c>
      <c r="G44" s="5">
        <v>0</v>
      </c>
      <c r="H44" s="5">
        <v>233734</v>
      </c>
      <c r="I44" s="5">
        <v>12.35</v>
      </c>
      <c r="J44" s="5">
        <v>2</v>
      </c>
      <c r="K44" s="5">
        <v>2</v>
      </c>
    </row>
    <row r="45" spans="3:11" x14ac:dyDescent="0.25">
      <c r="C45" s="6" t="s">
        <v>1977</v>
      </c>
      <c r="D45" s="5">
        <v>3</v>
      </c>
      <c r="E45" s="5">
        <v>21</v>
      </c>
      <c r="F45" s="5">
        <v>0</v>
      </c>
      <c r="G45" s="5">
        <v>0</v>
      </c>
      <c r="H45" s="5">
        <v>2692</v>
      </c>
      <c r="I45" s="5">
        <v>7.2249999999999996</v>
      </c>
      <c r="J45" s="5">
        <v>2</v>
      </c>
      <c r="K45" s="5">
        <v>1</v>
      </c>
    </row>
    <row r="46" spans="3:11" x14ac:dyDescent="0.25">
      <c r="C46" s="6" t="s">
        <v>1271</v>
      </c>
      <c r="D46" s="5">
        <v>3</v>
      </c>
      <c r="E46" s="5">
        <v>27</v>
      </c>
      <c r="F46" s="5">
        <v>1</v>
      </c>
      <c r="G46" s="5">
        <v>0</v>
      </c>
      <c r="H46" s="5" t="s">
        <v>2603</v>
      </c>
      <c r="I46" s="5">
        <v>7.9249999999999998</v>
      </c>
      <c r="J46" s="5">
        <v>1</v>
      </c>
      <c r="K46" s="5">
        <v>3</v>
      </c>
    </row>
    <row r="47" spans="3:11" x14ac:dyDescent="0.25">
      <c r="C47" s="6" t="s">
        <v>1978</v>
      </c>
      <c r="D47" s="5">
        <v>3</v>
      </c>
      <c r="E47" s="5">
        <v>45</v>
      </c>
      <c r="F47" s="5">
        <v>0</v>
      </c>
      <c r="G47" s="5">
        <v>0</v>
      </c>
      <c r="H47" s="5">
        <v>2696</v>
      </c>
      <c r="I47" s="5">
        <v>7.2249999999999996</v>
      </c>
      <c r="J47" s="5">
        <v>1</v>
      </c>
      <c r="K47" s="5">
        <v>1</v>
      </c>
    </row>
    <row r="48" spans="3:11" x14ac:dyDescent="0.25">
      <c r="C48" s="6" t="s">
        <v>1272</v>
      </c>
      <c r="D48" s="5">
        <v>1</v>
      </c>
      <c r="E48" s="5">
        <v>55</v>
      </c>
      <c r="F48" s="5">
        <v>1</v>
      </c>
      <c r="G48" s="5">
        <v>0</v>
      </c>
      <c r="H48" s="5" t="s">
        <v>740</v>
      </c>
      <c r="I48" s="5">
        <v>59.4</v>
      </c>
      <c r="J48" s="5">
        <v>2</v>
      </c>
      <c r="K48" s="5">
        <v>1</v>
      </c>
    </row>
    <row r="49" spans="3:11" x14ac:dyDescent="0.25">
      <c r="C49" s="6" t="s">
        <v>1273</v>
      </c>
      <c r="D49" s="5">
        <v>3</v>
      </c>
      <c r="E49" s="5">
        <v>9</v>
      </c>
      <c r="F49" s="5">
        <v>0</v>
      </c>
      <c r="G49" s="5">
        <v>1</v>
      </c>
      <c r="H49" s="5" t="s">
        <v>2604</v>
      </c>
      <c r="I49" s="5">
        <v>3.1707999999999998</v>
      </c>
      <c r="J49" s="5">
        <v>2</v>
      </c>
      <c r="K49" s="5">
        <v>3</v>
      </c>
    </row>
    <row r="50" spans="3:11" x14ac:dyDescent="0.25">
      <c r="C50" s="6" t="s">
        <v>1274</v>
      </c>
      <c r="D50" s="5">
        <v>1</v>
      </c>
      <c r="E50" s="5"/>
      <c r="F50" s="5">
        <v>0</v>
      </c>
      <c r="G50" s="5">
        <v>0</v>
      </c>
      <c r="H50" s="5" t="s">
        <v>2605</v>
      </c>
      <c r="I50" s="5">
        <v>31.683299999999999</v>
      </c>
      <c r="J50" s="5">
        <v>1</v>
      </c>
      <c r="K50" s="5">
        <v>3</v>
      </c>
    </row>
    <row r="51" spans="3:11" x14ac:dyDescent="0.25">
      <c r="C51" s="6" t="s">
        <v>1275</v>
      </c>
      <c r="D51" s="5">
        <v>1</v>
      </c>
      <c r="E51" s="5">
        <v>21</v>
      </c>
      <c r="F51" s="5">
        <v>0</v>
      </c>
      <c r="G51" s="5">
        <v>1</v>
      </c>
      <c r="H51" s="5" t="s">
        <v>245</v>
      </c>
      <c r="I51" s="5">
        <v>61.379199999999997</v>
      </c>
      <c r="J51" s="5">
        <v>2</v>
      </c>
      <c r="K51" s="5">
        <v>1</v>
      </c>
    </row>
    <row r="52" spans="3:11" x14ac:dyDescent="0.25">
      <c r="C52" s="6" t="s">
        <v>1276</v>
      </c>
      <c r="D52" s="5">
        <v>1</v>
      </c>
      <c r="E52" s="5">
        <v>48</v>
      </c>
      <c r="F52" s="5">
        <v>1</v>
      </c>
      <c r="G52" s="5">
        <v>3</v>
      </c>
      <c r="H52" s="5" t="s">
        <v>472</v>
      </c>
      <c r="I52" s="5">
        <v>262.375</v>
      </c>
      <c r="J52" s="5">
        <v>1</v>
      </c>
      <c r="K52" s="5">
        <v>1</v>
      </c>
    </row>
    <row r="53" spans="3:11" x14ac:dyDescent="0.25">
      <c r="C53" s="6" t="s">
        <v>1277</v>
      </c>
      <c r="D53" s="5">
        <v>3</v>
      </c>
      <c r="E53" s="5">
        <v>50</v>
      </c>
      <c r="F53" s="5">
        <v>1</v>
      </c>
      <c r="G53" s="5">
        <v>0</v>
      </c>
      <c r="H53" s="5" t="s">
        <v>208</v>
      </c>
      <c r="I53" s="5">
        <v>14.5</v>
      </c>
      <c r="J53" s="5">
        <v>2</v>
      </c>
      <c r="K53" s="5">
        <v>3</v>
      </c>
    </row>
    <row r="54" spans="3:11" x14ac:dyDescent="0.25">
      <c r="C54" s="6" t="s">
        <v>1979</v>
      </c>
      <c r="D54" s="5">
        <v>1</v>
      </c>
      <c r="E54" s="5">
        <v>22</v>
      </c>
      <c r="F54" s="5">
        <v>0</v>
      </c>
      <c r="G54" s="5">
        <v>1</v>
      </c>
      <c r="H54" s="5">
        <v>113509</v>
      </c>
      <c r="I54" s="5">
        <v>61.979199999999999</v>
      </c>
      <c r="J54" s="5">
        <v>1</v>
      </c>
      <c r="K54" s="5">
        <v>1</v>
      </c>
    </row>
    <row r="55" spans="3:11" x14ac:dyDescent="0.25">
      <c r="C55" s="6" t="s">
        <v>1278</v>
      </c>
      <c r="D55" s="5">
        <v>3</v>
      </c>
      <c r="E55" s="5">
        <v>22.5</v>
      </c>
      <c r="F55" s="5">
        <v>0</v>
      </c>
      <c r="G55" s="5">
        <v>0</v>
      </c>
      <c r="H55" s="5">
        <v>2698</v>
      </c>
      <c r="I55" s="5">
        <v>7.2249999999999996</v>
      </c>
      <c r="J55" s="5">
        <v>2</v>
      </c>
      <c r="K55" s="5">
        <v>1</v>
      </c>
    </row>
    <row r="56" spans="3:11" x14ac:dyDescent="0.25">
      <c r="C56" s="6" t="s">
        <v>1980</v>
      </c>
      <c r="D56" s="5">
        <v>1</v>
      </c>
      <c r="E56" s="5">
        <v>41</v>
      </c>
      <c r="F56" s="5">
        <v>0</v>
      </c>
      <c r="G56" s="5">
        <v>0</v>
      </c>
      <c r="H56" s="5">
        <v>113054</v>
      </c>
      <c r="I56" s="5">
        <v>30.5</v>
      </c>
      <c r="J56" s="5">
        <v>2</v>
      </c>
      <c r="K56" s="5">
        <v>3</v>
      </c>
    </row>
    <row r="57" spans="3:11" x14ac:dyDescent="0.25">
      <c r="C57" s="6" t="s">
        <v>1981</v>
      </c>
      <c r="D57" s="5">
        <v>3</v>
      </c>
      <c r="E57" s="5"/>
      <c r="F57" s="5">
        <v>2</v>
      </c>
      <c r="G57" s="5">
        <v>0</v>
      </c>
      <c r="H57" s="5">
        <v>2662</v>
      </c>
      <c r="I57" s="5">
        <v>21.679200000000002</v>
      </c>
      <c r="J57" s="5">
        <v>2</v>
      </c>
      <c r="K57" s="5">
        <v>1</v>
      </c>
    </row>
    <row r="58" spans="3:11" x14ac:dyDescent="0.25">
      <c r="C58" s="6" t="s">
        <v>1279</v>
      </c>
      <c r="D58" s="5">
        <v>2</v>
      </c>
      <c r="E58" s="5">
        <v>50</v>
      </c>
      <c r="F58" s="5">
        <v>1</v>
      </c>
      <c r="G58" s="5">
        <v>0</v>
      </c>
      <c r="H58" s="5" t="s">
        <v>627</v>
      </c>
      <c r="I58" s="5">
        <v>26</v>
      </c>
      <c r="J58" s="5">
        <v>2</v>
      </c>
      <c r="K58" s="5">
        <v>3</v>
      </c>
    </row>
    <row r="59" spans="3:11" x14ac:dyDescent="0.25">
      <c r="C59" s="6" t="s">
        <v>1982</v>
      </c>
      <c r="D59" s="5">
        <v>2</v>
      </c>
      <c r="E59" s="5">
        <v>24</v>
      </c>
      <c r="F59" s="5">
        <v>2</v>
      </c>
      <c r="G59" s="5">
        <v>0</v>
      </c>
      <c r="H59" s="5" t="s">
        <v>2606</v>
      </c>
      <c r="I59" s="5">
        <v>31.5</v>
      </c>
      <c r="J59" s="5">
        <v>2</v>
      </c>
      <c r="K59" s="5">
        <v>3</v>
      </c>
    </row>
    <row r="60" spans="3:11" x14ac:dyDescent="0.25">
      <c r="C60" s="6" t="s">
        <v>1983</v>
      </c>
      <c r="D60" s="5">
        <v>3</v>
      </c>
      <c r="E60" s="5">
        <v>33</v>
      </c>
      <c r="F60" s="5">
        <v>1</v>
      </c>
      <c r="G60" s="5">
        <v>2</v>
      </c>
      <c r="H60" s="5" t="s">
        <v>154</v>
      </c>
      <c r="I60" s="5">
        <v>20.574999999999999</v>
      </c>
      <c r="J60" s="5">
        <v>1</v>
      </c>
      <c r="K60" s="5">
        <v>3</v>
      </c>
    </row>
    <row r="61" spans="3:11" x14ac:dyDescent="0.25">
      <c r="C61" s="6" t="s">
        <v>1280</v>
      </c>
      <c r="D61" s="5">
        <v>3</v>
      </c>
      <c r="E61" s="5"/>
      <c r="F61" s="5">
        <v>1</v>
      </c>
      <c r="G61" s="5">
        <v>2</v>
      </c>
      <c r="H61" s="5" t="s">
        <v>1088</v>
      </c>
      <c r="I61" s="5">
        <v>23.45</v>
      </c>
      <c r="J61" s="5">
        <v>1</v>
      </c>
      <c r="K61" s="5">
        <v>3</v>
      </c>
    </row>
    <row r="62" spans="3:11" x14ac:dyDescent="0.25">
      <c r="C62" s="6" t="s">
        <v>1281</v>
      </c>
      <c r="D62" s="5">
        <v>1</v>
      </c>
      <c r="E62" s="5">
        <v>30</v>
      </c>
      <c r="F62" s="5">
        <v>1</v>
      </c>
      <c r="G62" s="5">
        <v>0</v>
      </c>
      <c r="H62" s="5">
        <v>13236</v>
      </c>
      <c r="I62" s="5">
        <v>57.75</v>
      </c>
      <c r="J62" s="5">
        <v>2</v>
      </c>
      <c r="K62" s="5">
        <v>1</v>
      </c>
    </row>
    <row r="63" spans="3:11" x14ac:dyDescent="0.25">
      <c r="C63" s="6" t="s">
        <v>1282</v>
      </c>
      <c r="D63" s="5">
        <v>3</v>
      </c>
      <c r="E63" s="5">
        <v>18.5</v>
      </c>
      <c r="F63" s="5">
        <v>0</v>
      </c>
      <c r="G63" s="5">
        <v>0</v>
      </c>
      <c r="H63" s="5">
        <v>2682</v>
      </c>
      <c r="I63" s="5">
        <v>7.2291999999999996</v>
      </c>
      <c r="J63" s="5">
        <v>2</v>
      </c>
      <c r="K63" s="5">
        <v>1</v>
      </c>
    </row>
    <row r="64" spans="3:11" x14ac:dyDescent="0.25">
      <c r="C64" s="6" t="s">
        <v>1984</v>
      </c>
      <c r="D64" s="5">
        <v>3</v>
      </c>
      <c r="E64" s="5"/>
      <c r="F64" s="5">
        <v>0</v>
      </c>
      <c r="G64" s="5">
        <v>0</v>
      </c>
      <c r="H64" s="5">
        <v>342712</v>
      </c>
      <c r="I64" s="5">
        <v>8.0500000000000007</v>
      </c>
      <c r="J64" s="5">
        <v>1</v>
      </c>
      <c r="K64" s="5">
        <v>3</v>
      </c>
    </row>
    <row r="65" spans="3:11" x14ac:dyDescent="0.25">
      <c r="C65" s="6" t="s">
        <v>1283</v>
      </c>
      <c r="D65" s="5">
        <v>3</v>
      </c>
      <c r="E65" s="5">
        <v>21</v>
      </c>
      <c r="F65" s="5">
        <v>0</v>
      </c>
      <c r="G65" s="5">
        <v>0</v>
      </c>
      <c r="H65" s="5">
        <v>315087</v>
      </c>
      <c r="I65" s="5">
        <v>8.6624999999999996</v>
      </c>
      <c r="J65" s="5">
        <v>1</v>
      </c>
      <c r="K65" s="5">
        <v>3</v>
      </c>
    </row>
    <row r="66" spans="3:11" x14ac:dyDescent="0.25">
      <c r="C66" s="6" t="s">
        <v>1284</v>
      </c>
      <c r="D66" s="5">
        <v>3</v>
      </c>
      <c r="E66" s="5">
        <v>25</v>
      </c>
      <c r="F66" s="5">
        <v>0</v>
      </c>
      <c r="G66" s="5">
        <v>0</v>
      </c>
      <c r="H66" s="5">
        <v>345768</v>
      </c>
      <c r="I66" s="5">
        <v>9.5</v>
      </c>
      <c r="J66" s="5">
        <v>2</v>
      </c>
      <c r="K66" s="5">
        <v>3</v>
      </c>
    </row>
    <row r="67" spans="3:11" x14ac:dyDescent="0.25">
      <c r="C67" s="6" t="s">
        <v>1285</v>
      </c>
      <c r="D67" s="5">
        <v>3</v>
      </c>
      <c r="E67" s="5"/>
      <c r="F67" s="5">
        <v>0</v>
      </c>
      <c r="G67" s="5">
        <v>0</v>
      </c>
      <c r="H67" s="5">
        <v>1601</v>
      </c>
      <c r="I67" s="5">
        <v>56.495800000000003</v>
      </c>
      <c r="J67" s="5">
        <v>2</v>
      </c>
      <c r="K67" s="5">
        <v>3</v>
      </c>
    </row>
    <row r="68" spans="3:11" x14ac:dyDescent="0.25">
      <c r="C68" s="6" t="s">
        <v>1286</v>
      </c>
      <c r="D68" s="5">
        <v>3</v>
      </c>
      <c r="E68" s="5">
        <v>39</v>
      </c>
      <c r="F68" s="5">
        <v>0</v>
      </c>
      <c r="G68" s="5">
        <v>1</v>
      </c>
      <c r="H68" s="5">
        <v>349256</v>
      </c>
      <c r="I68" s="5">
        <v>13.416700000000001</v>
      </c>
      <c r="J68" s="5">
        <v>2</v>
      </c>
      <c r="K68" s="5">
        <v>1</v>
      </c>
    </row>
    <row r="69" spans="3:11" x14ac:dyDescent="0.25">
      <c r="C69" s="6" t="s">
        <v>1287</v>
      </c>
      <c r="D69" s="5">
        <v>1</v>
      </c>
      <c r="E69" s="5"/>
      <c r="F69" s="5">
        <v>0</v>
      </c>
      <c r="G69" s="5">
        <v>0</v>
      </c>
      <c r="H69" s="5">
        <v>113778</v>
      </c>
      <c r="I69" s="5">
        <v>26.55</v>
      </c>
      <c r="J69" s="5">
        <v>2</v>
      </c>
      <c r="K69" s="5">
        <v>3</v>
      </c>
    </row>
    <row r="70" spans="3:11" x14ac:dyDescent="0.25">
      <c r="C70" s="6" t="s">
        <v>1985</v>
      </c>
      <c r="D70" s="5">
        <v>3</v>
      </c>
      <c r="E70" s="5">
        <v>41</v>
      </c>
      <c r="F70" s="5">
        <v>0</v>
      </c>
      <c r="G70" s="5">
        <v>0</v>
      </c>
      <c r="H70" s="5" t="s">
        <v>2607</v>
      </c>
      <c r="I70" s="5">
        <v>7.85</v>
      </c>
      <c r="J70" s="5">
        <v>2</v>
      </c>
      <c r="K70" s="5">
        <v>3</v>
      </c>
    </row>
    <row r="71" spans="3:11" x14ac:dyDescent="0.25">
      <c r="C71" s="6" t="s">
        <v>1288</v>
      </c>
      <c r="D71" s="5">
        <v>2</v>
      </c>
      <c r="E71" s="5">
        <v>30</v>
      </c>
      <c r="F71" s="5">
        <v>0</v>
      </c>
      <c r="G71" s="5">
        <v>0</v>
      </c>
      <c r="H71" s="5">
        <v>237249</v>
      </c>
      <c r="I71" s="5">
        <v>13</v>
      </c>
      <c r="J71" s="5">
        <v>1</v>
      </c>
      <c r="K71" s="5">
        <v>3</v>
      </c>
    </row>
    <row r="72" spans="3:11" x14ac:dyDescent="0.25">
      <c r="C72" s="6" t="s">
        <v>1289</v>
      </c>
      <c r="D72" s="5">
        <v>1</v>
      </c>
      <c r="E72" s="5">
        <v>45</v>
      </c>
      <c r="F72" s="5">
        <v>1</v>
      </c>
      <c r="G72" s="5">
        <v>0</v>
      </c>
      <c r="H72" s="5">
        <v>11753</v>
      </c>
      <c r="I72" s="5">
        <v>52.554200000000002</v>
      </c>
      <c r="J72" s="5">
        <v>1</v>
      </c>
      <c r="K72" s="5">
        <v>3</v>
      </c>
    </row>
    <row r="73" spans="3:11" x14ac:dyDescent="0.25">
      <c r="C73" s="6" t="s">
        <v>1986</v>
      </c>
      <c r="D73" s="5">
        <v>3</v>
      </c>
      <c r="E73" s="5">
        <v>25</v>
      </c>
      <c r="F73" s="5">
        <v>0</v>
      </c>
      <c r="G73" s="5">
        <v>0</v>
      </c>
      <c r="H73" s="5" t="s">
        <v>2608</v>
      </c>
      <c r="I73" s="5">
        <v>7.9249999999999998</v>
      </c>
      <c r="J73" s="5">
        <v>2</v>
      </c>
      <c r="K73" s="5">
        <v>3</v>
      </c>
    </row>
    <row r="74" spans="3:11" x14ac:dyDescent="0.25">
      <c r="C74" s="6" t="s">
        <v>1987</v>
      </c>
      <c r="D74" s="5">
        <v>1</v>
      </c>
      <c r="E74" s="5">
        <v>45</v>
      </c>
      <c r="F74" s="5">
        <v>0</v>
      </c>
      <c r="G74" s="5">
        <v>0</v>
      </c>
      <c r="H74" s="5" t="s">
        <v>2609</v>
      </c>
      <c r="I74" s="5">
        <v>29.7</v>
      </c>
      <c r="J74" s="5">
        <v>2</v>
      </c>
      <c r="K74" s="5">
        <v>1</v>
      </c>
    </row>
    <row r="75" spans="3:11" x14ac:dyDescent="0.25">
      <c r="C75" s="6" t="s">
        <v>1988</v>
      </c>
      <c r="D75" s="5">
        <v>3</v>
      </c>
      <c r="E75" s="5"/>
      <c r="F75" s="5">
        <v>0</v>
      </c>
      <c r="G75" s="5">
        <v>0</v>
      </c>
      <c r="H75" s="5">
        <v>370374</v>
      </c>
      <c r="I75" s="5">
        <v>7.75</v>
      </c>
      <c r="J75" s="5">
        <v>2</v>
      </c>
      <c r="K75" s="5">
        <v>2</v>
      </c>
    </row>
    <row r="76" spans="3:11" x14ac:dyDescent="0.25">
      <c r="C76" s="6" t="s">
        <v>1989</v>
      </c>
      <c r="D76" s="5">
        <v>1</v>
      </c>
      <c r="E76" s="5">
        <v>60</v>
      </c>
      <c r="F76" s="5">
        <v>0</v>
      </c>
      <c r="G76" s="5">
        <v>0</v>
      </c>
      <c r="H76" s="5">
        <v>11813</v>
      </c>
      <c r="I76" s="5">
        <v>76.291700000000006</v>
      </c>
      <c r="J76" s="5">
        <v>1</v>
      </c>
      <c r="K76" s="5">
        <v>1</v>
      </c>
    </row>
    <row r="77" spans="3:11" x14ac:dyDescent="0.25">
      <c r="C77" s="6" t="s">
        <v>1290</v>
      </c>
      <c r="D77" s="5">
        <v>3</v>
      </c>
      <c r="E77" s="5">
        <v>36</v>
      </c>
      <c r="F77" s="5">
        <v>0</v>
      </c>
      <c r="G77" s="5">
        <v>2</v>
      </c>
      <c r="H77" s="5" t="s">
        <v>522</v>
      </c>
      <c r="I77" s="5">
        <v>15.9</v>
      </c>
      <c r="J77" s="5">
        <v>1</v>
      </c>
      <c r="K77" s="5">
        <v>3</v>
      </c>
    </row>
    <row r="78" spans="3:11" x14ac:dyDescent="0.25">
      <c r="C78" s="6" t="s">
        <v>1291</v>
      </c>
      <c r="D78" s="5">
        <v>1</v>
      </c>
      <c r="E78" s="5">
        <v>24</v>
      </c>
      <c r="F78" s="5">
        <v>1</v>
      </c>
      <c r="G78" s="5">
        <v>0</v>
      </c>
      <c r="H78" s="5">
        <v>13695</v>
      </c>
      <c r="I78" s="5">
        <v>60</v>
      </c>
      <c r="J78" s="5">
        <v>2</v>
      </c>
      <c r="K78" s="5">
        <v>3</v>
      </c>
    </row>
    <row r="79" spans="3:11" x14ac:dyDescent="0.25">
      <c r="C79" s="6" t="s">
        <v>1292</v>
      </c>
      <c r="D79" s="5">
        <v>2</v>
      </c>
      <c r="E79" s="5">
        <v>27</v>
      </c>
      <c r="F79" s="5">
        <v>0</v>
      </c>
      <c r="G79" s="5">
        <v>0</v>
      </c>
      <c r="H79" s="5" t="s">
        <v>2610</v>
      </c>
      <c r="I79" s="5">
        <v>15.033300000000001</v>
      </c>
      <c r="J79" s="5">
        <v>2</v>
      </c>
      <c r="K79" s="5">
        <v>1</v>
      </c>
    </row>
    <row r="80" spans="3:11" x14ac:dyDescent="0.25">
      <c r="C80" s="6" t="s">
        <v>1293</v>
      </c>
      <c r="D80" s="5">
        <v>2</v>
      </c>
      <c r="E80" s="5">
        <v>20</v>
      </c>
      <c r="F80" s="5">
        <v>2</v>
      </c>
      <c r="G80" s="5">
        <v>1</v>
      </c>
      <c r="H80" s="5">
        <v>29105</v>
      </c>
      <c r="I80" s="5">
        <v>23</v>
      </c>
      <c r="J80" s="5">
        <v>1</v>
      </c>
      <c r="K80" s="5">
        <v>3</v>
      </c>
    </row>
    <row r="81" spans="3:11" x14ac:dyDescent="0.25">
      <c r="C81" s="6" t="s">
        <v>1294</v>
      </c>
      <c r="D81" s="5">
        <v>1</v>
      </c>
      <c r="E81" s="5">
        <v>28</v>
      </c>
      <c r="F81" s="5">
        <v>3</v>
      </c>
      <c r="G81" s="5">
        <v>2</v>
      </c>
      <c r="H81" s="5">
        <v>19950</v>
      </c>
      <c r="I81" s="5">
        <v>263</v>
      </c>
      <c r="J81" s="5">
        <v>1</v>
      </c>
      <c r="K81" s="5">
        <v>3</v>
      </c>
    </row>
    <row r="82" spans="3:11" x14ac:dyDescent="0.25">
      <c r="C82" s="6" t="s">
        <v>1295</v>
      </c>
      <c r="D82" s="5">
        <v>2</v>
      </c>
      <c r="E82" s="5"/>
      <c r="F82" s="5">
        <v>0</v>
      </c>
      <c r="G82" s="5">
        <v>0</v>
      </c>
      <c r="H82" s="5" t="s">
        <v>2611</v>
      </c>
      <c r="I82" s="5">
        <v>15.5792</v>
      </c>
      <c r="J82" s="5">
        <v>2</v>
      </c>
      <c r="K82" s="5">
        <v>1</v>
      </c>
    </row>
    <row r="83" spans="3:11" x14ac:dyDescent="0.25">
      <c r="C83" s="6" t="s">
        <v>1990</v>
      </c>
      <c r="D83" s="5">
        <v>3</v>
      </c>
      <c r="E83" s="5">
        <v>10</v>
      </c>
      <c r="F83" s="5">
        <v>4</v>
      </c>
      <c r="G83" s="5">
        <v>1</v>
      </c>
      <c r="H83" s="5">
        <v>382652</v>
      </c>
      <c r="I83" s="5">
        <v>29.125</v>
      </c>
      <c r="J83" s="5">
        <v>2</v>
      </c>
      <c r="K83" s="5">
        <v>2</v>
      </c>
    </row>
    <row r="84" spans="3:11" x14ac:dyDescent="0.25">
      <c r="C84" s="6" t="s">
        <v>1296</v>
      </c>
      <c r="D84" s="5">
        <v>3</v>
      </c>
      <c r="E84" s="5">
        <v>35</v>
      </c>
      <c r="F84" s="5">
        <v>0</v>
      </c>
      <c r="G84" s="5">
        <v>0</v>
      </c>
      <c r="H84" s="5">
        <v>349230</v>
      </c>
      <c r="I84" s="5">
        <v>7.8958000000000004</v>
      </c>
      <c r="J84" s="5">
        <v>2</v>
      </c>
      <c r="K84" s="5">
        <v>3</v>
      </c>
    </row>
    <row r="85" spans="3:11" x14ac:dyDescent="0.25">
      <c r="C85" s="6" t="s">
        <v>1297</v>
      </c>
      <c r="D85" s="5">
        <v>3</v>
      </c>
      <c r="E85" s="5">
        <v>25</v>
      </c>
      <c r="F85" s="5">
        <v>0</v>
      </c>
      <c r="G85" s="5">
        <v>0</v>
      </c>
      <c r="H85" s="5">
        <v>348122</v>
      </c>
      <c r="I85" s="5">
        <v>7.65</v>
      </c>
      <c r="J85" s="5">
        <v>2</v>
      </c>
      <c r="K85" s="5">
        <v>3</v>
      </c>
    </row>
    <row r="86" spans="3:11" x14ac:dyDescent="0.25">
      <c r="C86" s="6" t="s">
        <v>1298</v>
      </c>
      <c r="D86" s="5">
        <v>3</v>
      </c>
      <c r="E86" s="5"/>
      <c r="F86" s="5">
        <v>1</v>
      </c>
      <c r="G86" s="5">
        <v>0</v>
      </c>
      <c r="H86" s="5">
        <v>386525</v>
      </c>
      <c r="I86" s="5">
        <v>16.100000000000001</v>
      </c>
      <c r="J86" s="5">
        <v>2</v>
      </c>
      <c r="K86" s="5">
        <v>3</v>
      </c>
    </row>
    <row r="87" spans="3:11" x14ac:dyDescent="0.25">
      <c r="C87" s="6" t="s">
        <v>1299</v>
      </c>
      <c r="D87" s="5">
        <v>1</v>
      </c>
      <c r="E87" s="5">
        <v>36</v>
      </c>
      <c r="F87" s="5">
        <v>0</v>
      </c>
      <c r="G87" s="5">
        <v>0</v>
      </c>
      <c r="H87" s="5" t="s">
        <v>472</v>
      </c>
      <c r="I87" s="5">
        <v>262.375</v>
      </c>
      <c r="J87" s="5">
        <v>1</v>
      </c>
      <c r="K87" s="5">
        <v>1</v>
      </c>
    </row>
    <row r="88" spans="3:11" x14ac:dyDescent="0.25">
      <c r="C88" s="6" t="s">
        <v>1300</v>
      </c>
      <c r="D88" s="5">
        <v>3</v>
      </c>
      <c r="E88" s="5">
        <v>17</v>
      </c>
      <c r="F88" s="5">
        <v>0</v>
      </c>
      <c r="G88" s="5">
        <v>0</v>
      </c>
      <c r="H88" s="5">
        <v>349232</v>
      </c>
      <c r="I88" s="5">
        <v>7.8958000000000004</v>
      </c>
      <c r="J88" s="5">
        <v>2</v>
      </c>
      <c r="K88" s="5">
        <v>3</v>
      </c>
    </row>
    <row r="89" spans="3:11" x14ac:dyDescent="0.25">
      <c r="C89" s="6" t="s">
        <v>1301</v>
      </c>
      <c r="D89" s="5">
        <v>2</v>
      </c>
      <c r="E89" s="5">
        <v>32</v>
      </c>
      <c r="F89" s="5">
        <v>0</v>
      </c>
      <c r="G89" s="5">
        <v>0</v>
      </c>
      <c r="H89" s="5">
        <v>237216</v>
      </c>
      <c r="I89" s="5">
        <v>13.5</v>
      </c>
      <c r="J89" s="5">
        <v>2</v>
      </c>
      <c r="K89" s="5">
        <v>3</v>
      </c>
    </row>
    <row r="90" spans="3:11" x14ac:dyDescent="0.25">
      <c r="C90" s="6" t="s">
        <v>1302</v>
      </c>
      <c r="D90" s="5">
        <v>3</v>
      </c>
      <c r="E90" s="5">
        <v>18</v>
      </c>
      <c r="F90" s="5">
        <v>0</v>
      </c>
      <c r="G90" s="5">
        <v>0</v>
      </c>
      <c r="H90" s="5">
        <v>347090</v>
      </c>
      <c r="I90" s="5">
        <v>7.75</v>
      </c>
      <c r="J90" s="5">
        <v>2</v>
      </c>
      <c r="K90" s="5">
        <v>3</v>
      </c>
    </row>
    <row r="91" spans="3:11" x14ac:dyDescent="0.25">
      <c r="C91" s="6" t="s">
        <v>1303</v>
      </c>
      <c r="D91" s="5">
        <v>3</v>
      </c>
      <c r="E91" s="5">
        <v>22</v>
      </c>
      <c r="F91" s="5">
        <v>0</v>
      </c>
      <c r="G91" s="5">
        <v>0</v>
      </c>
      <c r="H91" s="5">
        <v>334914</v>
      </c>
      <c r="I91" s="5">
        <v>7.7249999999999996</v>
      </c>
      <c r="J91" s="5">
        <v>1</v>
      </c>
      <c r="K91" s="5">
        <v>2</v>
      </c>
    </row>
    <row r="92" spans="3:11" x14ac:dyDescent="0.25">
      <c r="C92" s="6" t="s">
        <v>1991</v>
      </c>
      <c r="D92" s="5">
        <v>1</v>
      </c>
      <c r="E92" s="5">
        <v>13</v>
      </c>
      <c r="F92" s="5">
        <v>2</v>
      </c>
      <c r="G92" s="5">
        <v>2</v>
      </c>
      <c r="H92" s="5" t="s">
        <v>472</v>
      </c>
      <c r="I92" s="5">
        <v>262.375</v>
      </c>
      <c r="J92" s="5">
        <v>2</v>
      </c>
      <c r="K92" s="5">
        <v>1</v>
      </c>
    </row>
    <row r="93" spans="3:11" x14ac:dyDescent="0.25">
      <c r="C93" s="6" t="s">
        <v>1992</v>
      </c>
      <c r="D93" s="5">
        <v>2</v>
      </c>
      <c r="E93" s="5"/>
      <c r="F93" s="5">
        <v>0</v>
      </c>
      <c r="G93" s="5">
        <v>0</v>
      </c>
      <c r="H93" s="5" t="s">
        <v>2612</v>
      </c>
      <c r="I93" s="5">
        <v>21</v>
      </c>
      <c r="J93" s="5">
        <v>1</v>
      </c>
      <c r="K93" s="5">
        <v>3</v>
      </c>
    </row>
    <row r="94" spans="3:11" x14ac:dyDescent="0.25">
      <c r="C94" s="6" t="s">
        <v>1304</v>
      </c>
      <c r="D94" s="5">
        <v>3</v>
      </c>
      <c r="E94" s="5">
        <v>18</v>
      </c>
      <c r="F94" s="5">
        <v>0</v>
      </c>
      <c r="G94" s="5">
        <v>0</v>
      </c>
      <c r="H94" s="5">
        <v>330963</v>
      </c>
      <c r="I94" s="5">
        <v>7.8792</v>
      </c>
      <c r="J94" s="5">
        <v>1</v>
      </c>
      <c r="K94" s="5">
        <v>2</v>
      </c>
    </row>
    <row r="95" spans="3:11" x14ac:dyDescent="0.25">
      <c r="C95" s="6" t="s">
        <v>1305</v>
      </c>
      <c r="D95" s="5">
        <v>1</v>
      </c>
      <c r="E95" s="5">
        <v>47</v>
      </c>
      <c r="F95" s="5">
        <v>0</v>
      </c>
      <c r="G95" s="5">
        <v>0</v>
      </c>
      <c r="H95" s="5">
        <v>113796</v>
      </c>
      <c r="I95" s="5">
        <v>42.4</v>
      </c>
      <c r="J95" s="5">
        <v>2</v>
      </c>
      <c r="K95" s="5">
        <v>3</v>
      </c>
    </row>
    <row r="96" spans="3:11" x14ac:dyDescent="0.25">
      <c r="C96" s="6" t="s">
        <v>1306</v>
      </c>
      <c r="D96" s="5">
        <v>1</v>
      </c>
      <c r="E96" s="5">
        <v>31</v>
      </c>
      <c r="F96" s="5">
        <v>0</v>
      </c>
      <c r="G96" s="5">
        <v>0</v>
      </c>
      <c r="H96" s="5">
        <v>2543</v>
      </c>
      <c r="I96" s="5">
        <v>28.537500000000001</v>
      </c>
      <c r="J96" s="5">
        <v>2</v>
      </c>
      <c r="K96" s="5">
        <v>1</v>
      </c>
    </row>
    <row r="97" spans="3:11" x14ac:dyDescent="0.25">
      <c r="C97" s="6" t="s">
        <v>1307</v>
      </c>
      <c r="D97" s="5">
        <v>1</v>
      </c>
      <c r="E97" s="5">
        <v>60</v>
      </c>
      <c r="F97" s="5">
        <v>1</v>
      </c>
      <c r="G97" s="5">
        <v>4</v>
      </c>
      <c r="H97" s="5">
        <v>19950</v>
      </c>
      <c r="I97" s="5">
        <v>263</v>
      </c>
      <c r="J97" s="5">
        <v>1</v>
      </c>
      <c r="K97" s="5">
        <v>3</v>
      </c>
    </row>
    <row r="98" spans="3:11" x14ac:dyDescent="0.25">
      <c r="C98" s="6" t="s">
        <v>1308</v>
      </c>
      <c r="D98" s="5">
        <v>3</v>
      </c>
      <c r="E98" s="5">
        <v>24</v>
      </c>
      <c r="F98" s="5">
        <v>0</v>
      </c>
      <c r="G98" s="5">
        <v>0</v>
      </c>
      <c r="H98" s="5">
        <v>382653</v>
      </c>
      <c r="I98" s="5">
        <v>7.75</v>
      </c>
      <c r="J98" s="5">
        <v>1</v>
      </c>
      <c r="K98" s="5">
        <v>2</v>
      </c>
    </row>
    <row r="99" spans="3:11" x14ac:dyDescent="0.25">
      <c r="C99" s="6" t="s">
        <v>1309</v>
      </c>
      <c r="D99" s="5">
        <v>3</v>
      </c>
      <c r="E99" s="5">
        <v>21</v>
      </c>
      <c r="F99" s="5">
        <v>0</v>
      </c>
      <c r="G99" s="5">
        <v>0</v>
      </c>
      <c r="H99" s="5">
        <v>349211</v>
      </c>
      <c r="I99" s="5">
        <v>7.8958000000000004</v>
      </c>
      <c r="J99" s="5">
        <v>2</v>
      </c>
      <c r="K99" s="5">
        <v>3</v>
      </c>
    </row>
    <row r="100" spans="3:11" x14ac:dyDescent="0.25">
      <c r="C100" s="6" t="s">
        <v>1310</v>
      </c>
      <c r="D100" s="5">
        <v>3</v>
      </c>
      <c r="E100" s="5">
        <v>29</v>
      </c>
      <c r="F100" s="5">
        <v>0</v>
      </c>
      <c r="G100" s="5">
        <v>0</v>
      </c>
      <c r="H100" s="5">
        <v>3101297</v>
      </c>
      <c r="I100" s="5">
        <v>7.9249999999999998</v>
      </c>
      <c r="J100" s="5">
        <v>1</v>
      </c>
      <c r="K100" s="5">
        <v>3</v>
      </c>
    </row>
    <row r="101" spans="3:11" x14ac:dyDescent="0.25">
      <c r="C101" s="6" t="s">
        <v>1311</v>
      </c>
      <c r="D101" s="5">
        <v>1</v>
      </c>
      <c r="E101" s="5">
        <v>28.5</v>
      </c>
      <c r="F101" s="5">
        <v>0</v>
      </c>
      <c r="G101" s="5">
        <v>0</v>
      </c>
      <c r="H101" s="5" t="s">
        <v>2613</v>
      </c>
      <c r="I101" s="5">
        <v>27.720800000000001</v>
      </c>
      <c r="J101" s="5">
        <v>2</v>
      </c>
      <c r="K101" s="5">
        <v>1</v>
      </c>
    </row>
    <row r="102" spans="3:11" x14ac:dyDescent="0.25">
      <c r="C102" s="6" t="s">
        <v>1312</v>
      </c>
      <c r="D102" s="5">
        <v>1</v>
      </c>
      <c r="E102" s="5">
        <v>35</v>
      </c>
      <c r="F102" s="5">
        <v>0</v>
      </c>
      <c r="G102" s="5">
        <v>0</v>
      </c>
      <c r="H102" s="5">
        <v>113503</v>
      </c>
      <c r="I102" s="5">
        <v>211.5</v>
      </c>
      <c r="J102" s="5">
        <v>1</v>
      </c>
      <c r="K102" s="5">
        <v>1</v>
      </c>
    </row>
    <row r="103" spans="3:11" x14ac:dyDescent="0.25">
      <c r="C103" s="6" t="s">
        <v>1313</v>
      </c>
      <c r="D103" s="5">
        <v>1</v>
      </c>
      <c r="E103" s="5">
        <v>32.5</v>
      </c>
      <c r="F103" s="5">
        <v>0</v>
      </c>
      <c r="G103" s="5">
        <v>0</v>
      </c>
      <c r="H103" s="5">
        <v>113503</v>
      </c>
      <c r="I103" s="5">
        <v>211.5</v>
      </c>
      <c r="J103" s="5">
        <v>2</v>
      </c>
      <c r="K103" s="5">
        <v>1</v>
      </c>
    </row>
    <row r="104" spans="3:11" x14ac:dyDescent="0.25">
      <c r="C104" s="6" t="s">
        <v>1993</v>
      </c>
      <c r="D104" s="5">
        <v>3</v>
      </c>
      <c r="E104" s="5"/>
      <c r="F104" s="5">
        <v>0</v>
      </c>
      <c r="G104" s="5">
        <v>0</v>
      </c>
      <c r="H104" s="5">
        <v>359306</v>
      </c>
      <c r="I104" s="5">
        <v>8.0500000000000007</v>
      </c>
      <c r="J104" s="5">
        <v>2</v>
      </c>
      <c r="K104" s="5">
        <v>3</v>
      </c>
    </row>
    <row r="105" spans="3:11" x14ac:dyDescent="0.25">
      <c r="C105" s="6" t="s">
        <v>1994</v>
      </c>
      <c r="D105" s="5">
        <v>1</v>
      </c>
      <c r="E105" s="5">
        <v>55</v>
      </c>
      <c r="F105" s="5">
        <v>2</v>
      </c>
      <c r="G105" s="5">
        <v>0</v>
      </c>
      <c r="H105" s="5">
        <v>11770</v>
      </c>
      <c r="I105" s="5">
        <v>25.7</v>
      </c>
      <c r="J105" s="5">
        <v>1</v>
      </c>
      <c r="K105" s="5">
        <v>3</v>
      </c>
    </row>
    <row r="106" spans="3:11" x14ac:dyDescent="0.25">
      <c r="C106" s="6" t="s">
        <v>1314</v>
      </c>
      <c r="D106" s="5">
        <v>2</v>
      </c>
      <c r="E106" s="5">
        <v>30</v>
      </c>
      <c r="F106" s="5">
        <v>0</v>
      </c>
      <c r="G106" s="5">
        <v>0</v>
      </c>
      <c r="H106" s="5">
        <v>248744</v>
      </c>
      <c r="I106" s="5">
        <v>13</v>
      </c>
      <c r="J106" s="5">
        <v>2</v>
      </c>
      <c r="K106" s="5">
        <v>3</v>
      </c>
    </row>
    <row r="107" spans="3:11" x14ac:dyDescent="0.25">
      <c r="C107" s="6" t="s">
        <v>1315</v>
      </c>
      <c r="D107" s="5">
        <v>3</v>
      </c>
      <c r="E107" s="5">
        <v>24</v>
      </c>
      <c r="F107" s="5">
        <v>0</v>
      </c>
      <c r="G107" s="5">
        <v>0</v>
      </c>
      <c r="H107" s="5">
        <v>368702</v>
      </c>
      <c r="I107" s="5">
        <v>7.75</v>
      </c>
      <c r="J107" s="5">
        <v>1</v>
      </c>
      <c r="K107" s="5">
        <v>2</v>
      </c>
    </row>
    <row r="108" spans="3:11" x14ac:dyDescent="0.25">
      <c r="C108" s="6" t="s">
        <v>1316</v>
      </c>
      <c r="D108" s="5">
        <v>3</v>
      </c>
      <c r="E108" s="5">
        <v>6</v>
      </c>
      <c r="F108" s="5">
        <v>1</v>
      </c>
      <c r="G108" s="5">
        <v>1</v>
      </c>
      <c r="H108" s="5">
        <v>2678</v>
      </c>
      <c r="I108" s="5">
        <v>15.245799999999999</v>
      </c>
      <c r="J108" s="5">
        <v>2</v>
      </c>
      <c r="K108" s="5">
        <v>1</v>
      </c>
    </row>
    <row r="109" spans="3:11" x14ac:dyDescent="0.25">
      <c r="C109" s="6" t="s">
        <v>1317</v>
      </c>
      <c r="D109" s="5">
        <v>1</v>
      </c>
      <c r="E109" s="5">
        <v>67</v>
      </c>
      <c r="F109" s="5">
        <v>1</v>
      </c>
      <c r="G109" s="5">
        <v>0</v>
      </c>
      <c r="H109" s="5" t="s">
        <v>759</v>
      </c>
      <c r="I109" s="5">
        <v>221.7792</v>
      </c>
      <c r="J109" s="5">
        <v>2</v>
      </c>
      <c r="K109" s="5">
        <v>3</v>
      </c>
    </row>
    <row r="110" spans="3:11" x14ac:dyDescent="0.25">
      <c r="C110" s="6" t="s">
        <v>1995</v>
      </c>
      <c r="D110" s="5">
        <v>1</v>
      </c>
      <c r="E110" s="5">
        <v>49</v>
      </c>
      <c r="F110" s="5">
        <v>0</v>
      </c>
      <c r="G110" s="5">
        <v>0</v>
      </c>
      <c r="H110" s="5">
        <v>19924</v>
      </c>
      <c r="I110" s="5">
        <v>26</v>
      </c>
      <c r="J110" s="5">
        <v>2</v>
      </c>
      <c r="K110" s="5">
        <v>3</v>
      </c>
    </row>
    <row r="111" spans="3:11" x14ac:dyDescent="0.25">
      <c r="C111" s="6" t="s">
        <v>1318</v>
      </c>
      <c r="D111" s="5">
        <v>3</v>
      </c>
      <c r="E111" s="5"/>
      <c r="F111" s="5">
        <v>0</v>
      </c>
      <c r="G111" s="5">
        <v>0</v>
      </c>
      <c r="H111" s="5">
        <v>349238</v>
      </c>
      <c r="I111" s="5">
        <v>7.8958000000000004</v>
      </c>
      <c r="J111" s="5">
        <v>2</v>
      </c>
      <c r="K111" s="5">
        <v>3</v>
      </c>
    </row>
    <row r="112" spans="3:11" x14ac:dyDescent="0.25">
      <c r="C112" s="6" t="s">
        <v>1319</v>
      </c>
      <c r="D112" s="5">
        <v>2</v>
      </c>
      <c r="E112" s="5"/>
      <c r="F112" s="5">
        <v>0</v>
      </c>
      <c r="G112" s="5">
        <v>0</v>
      </c>
      <c r="H112" s="5">
        <v>240261</v>
      </c>
      <c r="I112" s="5">
        <v>10.708299999999999</v>
      </c>
      <c r="J112" s="5">
        <v>2</v>
      </c>
      <c r="K112" s="5">
        <v>2</v>
      </c>
    </row>
    <row r="113" spans="3:11" x14ac:dyDescent="0.25">
      <c r="C113" s="6" t="s">
        <v>1320</v>
      </c>
      <c r="D113" s="5">
        <v>3</v>
      </c>
      <c r="E113" s="5"/>
      <c r="F113" s="5">
        <v>1</v>
      </c>
      <c r="G113" s="5">
        <v>0</v>
      </c>
      <c r="H113" s="5">
        <v>2660</v>
      </c>
      <c r="I113" s="5">
        <v>14.4542</v>
      </c>
      <c r="J113" s="5">
        <v>2</v>
      </c>
      <c r="K113" s="5">
        <v>1</v>
      </c>
    </row>
    <row r="114" spans="3:11" x14ac:dyDescent="0.25">
      <c r="C114" s="6" t="s">
        <v>1321</v>
      </c>
      <c r="D114" s="5">
        <v>3</v>
      </c>
      <c r="E114" s="5">
        <v>27</v>
      </c>
      <c r="F114" s="5">
        <v>0</v>
      </c>
      <c r="G114" s="5">
        <v>0</v>
      </c>
      <c r="H114" s="5">
        <v>330844</v>
      </c>
      <c r="I114" s="5">
        <v>7.8792</v>
      </c>
      <c r="J114" s="5">
        <v>1</v>
      </c>
      <c r="K114" s="5">
        <v>2</v>
      </c>
    </row>
    <row r="115" spans="3:11" x14ac:dyDescent="0.25">
      <c r="C115" s="6" t="s">
        <v>1996</v>
      </c>
      <c r="D115" s="5">
        <v>3</v>
      </c>
      <c r="E115" s="5">
        <v>18</v>
      </c>
      <c r="F115" s="5">
        <v>0</v>
      </c>
      <c r="G115" s="5">
        <v>0</v>
      </c>
      <c r="H115" s="5" t="s">
        <v>2614</v>
      </c>
      <c r="I115" s="5">
        <v>8.0500000000000007</v>
      </c>
      <c r="J115" s="5">
        <v>1</v>
      </c>
      <c r="K115" s="5">
        <v>3</v>
      </c>
    </row>
    <row r="116" spans="3:11" x14ac:dyDescent="0.25">
      <c r="C116" s="6" t="s">
        <v>1322</v>
      </c>
      <c r="D116" s="5">
        <v>3</v>
      </c>
      <c r="E116" s="5"/>
      <c r="F116" s="5">
        <v>0</v>
      </c>
      <c r="G116" s="5">
        <v>0</v>
      </c>
      <c r="H116" s="5">
        <v>364856</v>
      </c>
      <c r="I116" s="5">
        <v>7.75</v>
      </c>
      <c r="J116" s="5">
        <v>1</v>
      </c>
      <c r="K116" s="5">
        <v>2</v>
      </c>
    </row>
    <row r="117" spans="3:11" x14ac:dyDescent="0.25">
      <c r="C117" s="6" t="s">
        <v>1323</v>
      </c>
      <c r="D117" s="5">
        <v>2</v>
      </c>
      <c r="E117" s="5">
        <v>2</v>
      </c>
      <c r="F117" s="5">
        <v>1</v>
      </c>
      <c r="G117" s="5">
        <v>1</v>
      </c>
      <c r="H117" s="5">
        <v>29103</v>
      </c>
      <c r="I117" s="5">
        <v>23</v>
      </c>
      <c r="J117" s="5">
        <v>2</v>
      </c>
      <c r="K117" s="5">
        <v>3</v>
      </c>
    </row>
    <row r="118" spans="3:11" x14ac:dyDescent="0.25">
      <c r="C118" s="6" t="s">
        <v>1324</v>
      </c>
      <c r="D118" s="5">
        <v>3</v>
      </c>
      <c r="E118" s="5">
        <v>22</v>
      </c>
      <c r="F118" s="5">
        <v>1</v>
      </c>
      <c r="G118" s="5">
        <v>0</v>
      </c>
      <c r="H118" s="5">
        <v>347072</v>
      </c>
      <c r="I118" s="5">
        <v>13.9</v>
      </c>
      <c r="J118" s="5">
        <v>1</v>
      </c>
      <c r="K118" s="5">
        <v>3</v>
      </c>
    </row>
    <row r="119" spans="3:11" x14ac:dyDescent="0.25">
      <c r="C119" s="6" t="s">
        <v>1325</v>
      </c>
      <c r="D119" s="5">
        <v>3</v>
      </c>
      <c r="E119" s="5"/>
      <c r="F119" s="5">
        <v>0</v>
      </c>
      <c r="G119" s="5">
        <v>0</v>
      </c>
      <c r="H119" s="5">
        <v>345498</v>
      </c>
      <c r="I119" s="5">
        <v>7.7750000000000004</v>
      </c>
      <c r="J119" s="5">
        <v>2</v>
      </c>
      <c r="K119" s="5">
        <v>3</v>
      </c>
    </row>
    <row r="120" spans="3:11" x14ac:dyDescent="0.25">
      <c r="C120" s="6" t="s">
        <v>1326</v>
      </c>
      <c r="D120" s="5">
        <v>1</v>
      </c>
      <c r="E120" s="5">
        <v>27</v>
      </c>
      <c r="F120" s="5">
        <v>1</v>
      </c>
      <c r="G120" s="5">
        <v>2</v>
      </c>
      <c r="H120" s="5" t="s">
        <v>946</v>
      </c>
      <c r="I120" s="5">
        <v>52</v>
      </c>
      <c r="J120" s="5">
        <v>1</v>
      </c>
      <c r="K120" s="5">
        <v>3</v>
      </c>
    </row>
    <row r="121" spans="3:11" x14ac:dyDescent="0.25">
      <c r="C121" s="6" t="s">
        <v>1327</v>
      </c>
      <c r="D121" s="5">
        <v>3</v>
      </c>
      <c r="E121" s="5"/>
      <c r="F121" s="5">
        <v>0</v>
      </c>
      <c r="G121" s="5">
        <v>0</v>
      </c>
      <c r="H121" s="5">
        <v>376563</v>
      </c>
      <c r="I121" s="5">
        <v>8.0500000000000007</v>
      </c>
      <c r="J121" s="5">
        <v>2</v>
      </c>
      <c r="K121" s="5">
        <v>3</v>
      </c>
    </row>
    <row r="122" spans="3:11" x14ac:dyDescent="0.25">
      <c r="C122" s="6" t="s">
        <v>1328</v>
      </c>
      <c r="D122" s="5">
        <v>1</v>
      </c>
      <c r="E122" s="5">
        <v>25</v>
      </c>
      <c r="F122" s="5">
        <v>0</v>
      </c>
      <c r="G122" s="5">
        <v>0</v>
      </c>
      <c r="H122" s="5">
        <v>13905</v>
      </c>
      <c r="I122" s="5">
        <v>26</v>
      </c>
      <c r="J122" s="5">
        <v>2</v>
      </c>
      <c r="K122" s="5">
        <v>1</v>
      </c>
    </row>
    <row r="123" spans="3:11" x14ac:dyDescent="0.25">
      <c r="C123" s="6" t="s">
        <v>1997</v>
      </c>
      <c r="D123" s="5">
        <v>3</v>
      </c>
      <c r="E123" s="5">
        <v>25</v>
      </c>
      <c r="F123" s="5">
        <v>0</v>
      </c>
      <c r="G123" s="5">
        <v>0</v>
      </c>
      <c r="H123" s="5">
        <v>350033</v>
      </c>
      <c r="I123" s="5">
        <v>7.7957999999999998</v>
      </c>
      <c r="J123" s="5">
        <v>2</v>
      </c>
      <c r="K123" s="5">
        <v>3</v>
      </c>
    </row>
    <row r="124" spans="3:11" x14ac:dyDescent="0.25">
      <c r="C124" s="6" t="s">
        <v>1329</v>
      </c>
      <c r="D124" s="5">
        <v>1</v>
      </c>
      <c r="E124" s="5">
        <v>76</v>
      </c>
      <c r="F124" s="5">
        <v>1</v>
      </c>
      <c r="G124" s="5">
        <v>0</v>
      </c>
      <c r="H124" s="5">
        <v>19877</v>
      </c>
      <c r="I124" s="5">
        <v>78.849999999999994</v>
      </c>
      <c r="J124" s="5">
        <v>1</v>
      </c>
      <c r="K124" s="5">
        <v>3</v>
      </c>
    </row>
    <row r="125" spans="3:11" x14ac:dyDescent="0.25">
      <c r="C125" s="6" t="s">
        <v>1330</v>
      </c>
      <c r="D125" s="5">
        <v>3</v>
      </c>
      <c r="E125" s="5">
        <v>29</v>
      </c>
      <c r="F125" s="5">
        <v>0</v>
      </c>
      <c r="G125" s="5">
        <v>0</v>
      </c>
      <c r="H125" s="5" t="s">
        <v>2615</v>
      </c>
      <c r="I125" s="5">
        <v>7.9249999999999998</v>
      </c>
      <c r="J125" s="5">
        <v>2</v>
      </c>
      <c r="K125" s="5">
        <v>3</v>
      </c>
    </row>
    <row r="126" spans="3:11" x14ac:dyDescent="0.25">
      <c r="C126" s="6" t="s">
        <v>1331</v>
      </c>
      <c r="D126" s="5">
        <v>3</v>
      </c>
      <c r="E126" s="5">
        <v>20</v>
      </c>
      <c r="F126" s="5">
        <v>0</v>
      </c>
      <c r="G126" s="5">
        <v>0</v>
      </c>
      <c r="H126" s="5">
        <v>347471</v>
      </c>
      <c r="I126" s="5">
        <v>7.8541999999999996</v>
      </c>
      <c r="J126" s="5">
        <v>1</v>
      </c>
      <c r="K126" s="5">
        <v>3</v>
      </c>
    </row>
    <row r="127" spans="3:11" x14ac:dyDescent="0.25">
      <c r="C127" s="6" t="s">
        <v>1332</v>
      </c>
      <c r="D127" s="5">
        <v>3</v>
      </c>
      <c r="E127" s="5">
        <v>33</v>
      </c>
      <c r="F127" s="5">
        <v>0</v>
      </c>
      <c r="G127" s="5">
        <v>0</v>
      </c>
      <c r="H127" s="5" t="s">
        <v>2616</v>
      </c>
      <c r="I127" s="5">
        <v>8.0500000000000007</v>
      </c>
      <c r="J127" s="5">
        <v>2</v>
      </c>
      <c r="K127" s="5">
        <v>3</v>
      </c>
    </row>
    <row r="128" spans="3:11" x14ac:dyDescent="0.25">
      <c r="C128" s="6" t="s">
        <v>1333</v>
      </c>
      <c r="D128" s="5">
        <v>1</v>
      </c>
      <c r="E128" s="5">
        <v>43</v>
      </c>
      <c r="F128" s="5">
        <v>1</v>
      </c>
      <c r="G128" s="5">
        <v>0</v>
      </c>
      <c r="H128" s="5">
        <v>11778</v>
      </c>
      <c r="I128" s="5">
        <v>55.441699999999997</v>
      </c>
      <c r="J128" s="5">
        <v>1</v>
      </c>
      <c r="K128" s="5">
        <v>1</v>
      </c>
    </row>
    <row r="129" spans="3:11" x14ac:dyDescent="0.25">
      <c r="C129" s="6" t="s">
        <v>1998</v>
      </c>
      <c r="D129" s="5">
        <v>2</v>
      </c>
      <c r="E129" s="5">
        <v>27</v>
      </c>
      <c r="F129" s="5">
        <v>1</v>
      </c>
      <c r="G129" s="5">
        <v>0</v>
      </c>
      <c r="H129" s="5">
        <v>228414</v>
      </c>
      <c r="I129" s="5">
        <v>26</v>
      </c>
      <c r="J129" s="5">
        <v>2</v>
      </c>
      <c r="K129" s="5">
        <v>3</v>
      </c>
    </row>
    <row r="130" spans="3:11" x14ac:dyDescent="0.25">
      <c r="C130" s="6" t="s">
        <v>1334</v>
      </c>
      <c r="D130" s="5">
        <v>3</v>
      </c>
      <c r="E130" s="5"/>
      <c r="F130" s="5">
        <v>0</v>
      </c>
      <c r="G130" s="5">
        <v>0</v>
      </c>
      <c r="H130" s="5">
        <v>365235</v>
      </c>
      <c r="I130" s="5">
        <v>7.75</v>
      </c>
      <c r="J130" s="5">
        <v>2</v>
      </c>
      <c r="K130" s="5">
        <v>2</v>
      </c>
    </row>
    <row r="131" spans="3:11" x14ac:dyDescent="0.25">
      <c r="C131" s="6" t="s">
        <v>1335</v>
      </c>
      <c r="D131" s="5">
        <v>3</v>
      </c>
      <c r="E131" s="5">
        <v>26</v>
      </c>
      <c r="F131" s="5">
        <v>0</v>
      </c>
      <c r="G131" s="5">
        <v>0</v>
      </c>
      <c r="H131" s="5">
        <v>347070</v>
      </c>
      <c r="I131" s="5">
        <v>7.7750000000000004</v>
      </c>
      <c r="J131" s="5">
        <v>2</v>
      </c>
      <c r="K131" s="5">
        <v>3</v>
      </c>
    </row>
    <row r="132" spans="3:11" x14ac:dyDescent="0.25">
      <c r="C132" s="6" t="s">
        <v>1336</v>
      </c>
      <c r="D132" s="5">
        <v>3</v>
      </c>
      <c r="E132" s="5">
        <v>16</v>
      </c>
      <c r="F132" s="5">
        <v>1</v>
      </c>
      <c r="G132" s="5">
        <v>1</v>
      </c>
      <c r="H132" s="5">
        <v>2625</v>
      </c>
      <c r="I132" s="5">
        <v>8.5167000000000002</v>
      </c>
      <c r="J132" s="5">
        <v>1</v>
      </c>
      <c r="K132" s="5">
        <v>1</v>
      </c>
    </row>
    <row r="133" spans="3:11" x14ac:dyDescent="0.25">
      <c r="C133" s="6" t="s">
        <v>1337</v>
      </c>
      <c r="D133" s="5">
        <v>3</v>
      </c>
      <c r="E133" s="5">
        <v>28</v>
      </c>
      <c r="F133" s="5">
        <v>0</v>
      </c>
      <c r="G133" s="5">
        <v>0</v>
      </c>
      <c r="H133" s="5" t="s">
        <v>731</v>
      </c>
      <c r="I133" s="5">
        <v>22.524999999999999</v>
      </c>
      <c r="J133" s="5">
        <v>2</v>
      </c>
      <c r="K133" s="5">
        <v>3</v>
      </c>
    </row>
    <row r="134" spans="3:11" x14ac:dyDescent="0.25">
      <c r="C134" s="6" t="s">
        <v>1338</v>
      </c>
      <c r="D134" s="5">
        <v>3</v>
      </c>
      <c r="E134" s="5">
        <v>21</v>
      </c>
      <c r="F134" s="5">
        <v>0</v>
      </c>
      <c r="G134" s="5">
        <v>0</v>
      </c>
      <c r="H134" s="5">
        <v>330920</v>
      </c>
      <c r="I134" s="5">
        <v>7.8208000000000002</v>
      </c>
      <c r="J134" s="5">
        <v>2</v>
      </c>
      <c r="K134" s="5">
        <v>2</v>
      </c>
    </row>
    <row r="135" spans="3:11" x14ac:dyDescent="0.25">
      <c r="C135" s="6" t="s">
        <v>1999</v>
      </c>
      <c r="D135" s="5">
        <v>3</v>
      </c>
      <c r="E135" s="5"/>
      <c r="F135" s="5">
        <v>0</v>
      </c>
      <c r="G135" s="5">
        <v>0</v>
      </c>
      <c r="H135" s="5">
        <v>383162</v>
      </c>
      <c r="I135" s="5">
        <v>7.75</v>
      </c>
      <c r="J135" s="5">
        <v>2</v>
      </c>
      <c r="K135" s="5">
        <v>2</v>
      </c>
    </row>
    <row r="136" spans="3:11" x14ac:dyDescent="0.25">
      <c r="C136" s="6" t="s">
        <v>1339</v>
      </c>
      <c r="D136" s="5">
        <v>3</v>
      </c>
      <c r="E136" s="5"/>
      <c r="F136" s="5">
        <v>0</v>
      </c>
      <c r="G136" s="5">
        <v>0</v>
      </c>
      <c r="H136" s="5">
        <v>3410</v>
      </c>
      <c r="I136" s="5">
        <v>8.7125000000000004</v>
      </c>
      <c r="J136" s="5">
        <v>2</v>
      </c>
      <c r="K136" s="5">
        <v>3</v>
      </c>
    </row>
    <row r="137" spans="3:11" x14ac:dyDescent="0.25">
      <c r="C137" s="6" t="s">
        <v>2000</v>
      </c>
      <c r="D137" s="5">
        <v>2</v>
      </c>
      <c r="E137" s="5">
        <v>18.5</v>
      </c>
      <c r="F137" s="5">
        <v>0</v>
      </c>
      <c r="G137" s="5">
        <v>0</v>
      </c>
      <c r="H137" s="5">
        <v>248734</v>
      </c>
      <c r="I137" s="5">
        <v>13</v>
      </c>
      <c r="J137" s="5">
        <v>2</v>
      </c>
      <c r="K137" s="5">
        <v>3</v>
      </c>
    </row>
    <row r="138" spans="3:11" x14ac:dyDescent="0.25">
      <c r="C138" s="6" t="s">
        <v>1340</v>
      </c>
      <c r="D138" s="5">
        <v>2</v>
      </c>
      <c r="E138" s="5">
        <v>41</v>
      </c>
      <c r="F138" s="5">
        <v>0</v>
      </c>
      <c r="G138" s="5">
        <v>0</v>
      </c>
      <c r="H138" s="5">
        <v>237734</v>
      </c>
      <c r="I138" s="5">
        <v>15.0458</v>
      </c>
      <c r="J138" s="5">
        <v>2</v>
      </c>
      <c r="K138" s="5">
        <v>1</v>
      </c>
    </row>
    <row r="139" spans="3:11" x14ac:dyDescent="0.25">
      <c r="C139" s="6" t="s">
        <v>1341</v>
      </c>
      <c r="D139" s="5">
        <v>3</v>
      </c>
      <c r="E139" s="5"/>
      <c r="F139" s="5">
        <v>0</v>
      </c>
      <c r="G139" s="5">
        <v>0</v>
      </c>
      <c r="H139" s="5">
        <v>330968</v>
      </c>
      <c r="I139" s="5">
        <v>7.7792000000000003</v>
      </c>
      <c r="J139" s="5">
        <v>1</v>
      </c>
      <c r="K139" s="5">
        <v>2</v>
      </c>
    </row>
    <row r="140" spans="3:11" x14ac:dyDescent="0.25">
      <c r="C140" s="6" t="s">
        <v>1342</v>
      </c>
      <c r="D140" s="5">
        <v>1</v>
      </c>
      <c r="E140" s="5">
        <v>36</v>
      </c>
      <c r="F140" s="5">
        <v>0</v>
      </c>
      <c r="G140" s="5">
        <v>0</v>
      </c>
      <c r="H140" s="5" t="s">
        <v>2617</v>
      </c>
      <c r="I140" s="5">
        <v>31.679200000000002</v>
      </c>
      <c r="J140" s="5">
        <v>1</v>
      </c>
      <c r="K140" s="5">
        <v>1</v>
      </c>
    </row>
    <row r="141" spans="3:11" x14ac:dyDescent="0.25">
      <c r="C141" s="6" t="s">
        <v>1343</v>
      </c>
      <c r="D141" s="5">
        <v>3</v>
      </c>
      <c r="E141" s="5">
        <v>18.5</v>
      </c>
      <c r="F141" s="5">
        <v>0</v>
      </c>
      <c r="G141" s="5">
        <v>0</v>
      </c>
      <c r="H141" s="5">
        <v>329944</v>
      </c>
      <c r="I141" s="5">
        <v>7.2832999999999997</v>
      </c>
      <c r="J141" s="5">
        <v>1</v>
      </c>
      <c r="K141" s="5">
        <v>2</v>
      </c>
    </row>
    <row r="142" spans="3:11" x14ac:dyDescent="0.25">
      <c r="C142" s="6" t="s">
        <v>1344</v>
      </c>
      <c r="D142" s="5">
        <v>1</v>
      </c>
      <c r="E142" s="5">
        <v>63</v>
      </c>
      <c r="F142" s="5">
        <v>1</v>
      </c>
      <c r="G142" s="5">
        <v>0</v>
      </c>
      <c r="H142" s="5" t="s">
        <v>759</v>
      </c>
      <c r="I142" s="5">
        <v>221.7792</v>
      </c>
      <c r="J142" s="5">
        <v>1</v>
      </c>
      <c r="K142" s="5">
        <v>3</v>
      </c>
    </row>
    <row r="143" spans="3:11" x14ac:dyDescent="0.25">
      <c r="C143" s="6" t="s">
        <v>1345</v>
      </c>
      <c r="D143" s="5">
        <v>3</v>
      </c>
      <c r="E143" s="5">
        <v>18</v>
      </c>
      <c r="F143" s="5">
        <v>1</v>
      </c>
      <c r="G143" s="5">
        <v>0</v>
      </c>
      <c r="H143" s="5">
        <v>2680</v>
      </c>
      <c r="I143" s="5">
        <v>14.4542</v>
      </c>
      <c r="J143" s="5">
        <v>2</v>
      </c>
      <c r="K143" s="5">
        <v>1</v>
      </c>
    </row>
    <row r="144" spans="3:11" x14ac:dyDescent="0.25">
      <c r="C144" s="6" t="s">
        <v>1346</v>
      </c>
      <c r="D144" s="5">
        <v>3</v>
      </c>
      <c r="E144" s="5"/>
      <c r="F144" s="5">
        <v>0</v>
      </c>
      <c r="G144" s="5">
        <v>0</v>
      </c>
      <c r="H144" s="5">
        <v>2681</v>
      </c>
      <c r="I144" s="5">
        <v>6.4375</v>
      </c>
      <c r="J144" s="5">
        <v>2</v>
      </c>
      <c r="K144" s="5">
        <v>1</v>
      </c>
    </row>
    <row r="145" spans="3:11" x14ac:dyDescent="0.25">
      <c r="C145" s="6" t="s">
        <v>1347</v>
      </c>
      <c r="D145" s="5">
        <v>3</v>
      </c>
      <c r="E145" s="5">
        <v>1</v>
      </c>
      <c r="F145" s="5">
        <v>1</v>
      </c>
      <c r="G145" s="5">
        <v>1</v>
      </c>
      <c r="H145" s="5" t="s">
        <v>34</v>
      </c>
      <c r="I145" s="5">
        <v>16.7</v>
      </c>
      <c r="J145" s="5">
        <v>1</v>
      </c>
      <c r="K145" s="5">
        <v>3</v>
      </c>
    </row>
    <row r="146" spans="3:11" x14ac:dyDescent="0.25">
      <c r="C146" s="6" t="s">
        <v>1348</v>
      </c>
      <c r="D146" s="5">
        <v>1</v>
      </c>
      <c r="E146" s="5">
        <v>36</v>
      </c>
      <c r="F146" s="5">
        <v>0</v>
      </c>
      <c r="G146" s="5">
        <v>0</v>
      </c>
      <c r="H146" s="5">
        <v>13050</v>
      </c>
      <c r="I146" s="5">
        <v>75.241699999999994</v>
      </c>
      <c r="J146" s="5">
        <v>2</v>
      </c>
      <c r="K146" s="5">
        <v>1</v>
      </c>
    </row>
    <row r="147" spans="3:11" x14ac:dyDescent="0.25">
      <c r="C147" s="6" t="s">
        <v>1349</v>
      </c>
      <c r="D147" s="5">
        <v>2</v>
      </c>
      <c r="E147" s="5">
        <v>29</v>
      </c>
      <c r="F147" s="5">
        <v>1</v>
      </c>
      <c r="G147" s="5">
        <v>0</v>
      </c>
      <c r="H147" s="5" t="s">
        <v>852</v>
      </c>
      <c r="I147" s="5">
        <v>26</v>
      </c>
      <c r="J147" s="5">
        <v>1</v>
      </c>
      <c r="K147" s="5">
        <v>3</v>
      </c>
    </row>
    <row r="148" spans="3:11" x14ac:dyDescent="0.25">
      <c r="C148" s="6" t="s">
        <v>1350</v>
      </c>
      <c r="D148" s="5">
        <v>2</v>
      </c>
      <c r="E148" s="5">
        <v>12</v>
      </c>
      <c r="F148" s="5">
        <v>0</v>
      </c>
      <c r="G148" s="5">
        <v>0</v>
      </c>
      <c r="H148" s="5" t="s">
        <v>254</v>
      </c>
      <c r="I148" s="5">
        <v>15.75</v>
      </c>
      <c r="J148" s="5">
        <v>1</v>
      </c>
      <c r="K148" s="5">
        <v>3</v>
      </c>
    </row>
    <row r="149" spans="3:11" x14ac:dyDescent="0.25">
      <c r="C149" s="6" t="s">
        <v>2001</v>
      </c>
      <c r="D149" s="5">
        <v>3</v>
      </c>
      <c r="E149" s="5"/>
      <c r="F149" s="5">
        <v>1</v>
      </c>
      <c r="G149" s="5">
        <v>0</v>
      </c>
      <c r="H149" s="5">
        <v>367227</v>
      </c>
      <c r="I149" s="5">
        <v>7.75</v>
      </c>
      <c r="J149" s="5">
        <v>2</v>
      </c>
      <c r="K149" s="5">
        <v>2</v>
      </c>
    </row>
    <row r="150" spans="3:11" x14ac:dyDescent="0.25">
      <c r="C150" s="6" t="s">
        <v>1351</v>
      </c>
      <c r="D150" s="5">
        <v>1</v>
      </c>
      <c r="E150" s="5">
        <v>35</v>
      </c>
      <c r="F150" s="5">
        <v>1</v>
      </c>
      <c r="G150" s="5">
        <v>0</v>
      </c>
      <c r="H150" s="5">
        <v>13236</v>
      </c>
      <c r="I150" s="5">
        <v>57.75</v>
      </c>
      <c r="J150" s="5">
        <v>1</v>
      </c>
      <c r="K150" s="5">
        <v>1</v>
      </c>
    </row>
    <row r="151" spans="3:11" x14ac:dyDescent="0.25">
      <c r="C151" s="6" t="s">
        <v>1352</v>
      </c>
      <c r="D151" s="5">
        <v>3</v>
      </c>
      <c r="E151" s="5">
        <v>28</v>
      </c>
      <c r="F151" s="5">
        <v>0</v>
      </c>
      <c r="G151" s="5">
        <v>0</v>
      </c>
      <c r="H151" s="5">
        <v>392095</v>
      </c>
      <c r="I151" s="5">
        <v>7.25</v>
      </c>
      <c r="J151" s="5">
        <v>2</v>
      </c>
      <c r="K151" s="5">
        <v>3</v>
      </c>
    </row>
    <row r="152" spans="3:11" x14ac:dyDescent="0.25">
      <c r="C152" s="6" t="s">
        <v>1353</v>
      </c>
      <c r="D152" s="5">
        <v>3</v>
      </c>
      <c r="E152" s="5"/>
      <c r="F152" s="5">
        <v>0</v>
      </c>
      <c r="G152" s="5">
        <v>0</v>
      </c>
      <c r="H152" s="5">
        <v>368783</v>
      </c>
      <c r="I152" s="5">
        <v>7.75</v>
      </c>
      <c r="J152" s="5">
        <v>2</v>
      </c>
      <c r="K152" s="5">
        <v>2</v>
      </c>
    </row>
    <row r="153" spans="3:11" x14ac:dyDescent="0.25">
      <c r="C153" s="6" t="s">
        <v>1354</v>
      </c>
      <c r="D153" s="5">
        <v>3</v>
      </c>
      <c r="E153" s="5">
        <v>17</v>
      </c>
      <c r="F153" s="5">
        <v>0</v>
      </c>
      <c r="G153" s="5">
        <v>1</v>
      </c>
      <c r="H153" s="5">
        <v>371362</v>
      </c>
      <c r="I153" s="5">
        <v>16.100000000000001</v>
      </c>
      <c r="J153" s="5">
        <v>1</v>
      </c>
      <c r="K153" s="5">
        <v>3</v>
      </c>
    </row>
    <row r="154" spans="3:11" x14ac:dyDescent="0.25">
      <c r="C154" s="6" t="s">
        <v>2002</v>
      </c>
      <c r="D154" s="5">
        <v>3</v>
      </c>
      <c r="E154" s="5">
        <v>22</v>
      </c>
      <c r="F154" s="5">
        <v>0</v>
      </c>
      <c r="G154" s="5">
        <v>0</v>
      </c>
      <c r="H154" s="5">
        <v>350045</v>
      </c>
      <c r="I154" s="5">
        <v>7.7957999999999998</v>
      </c>
      <c r="J154" s="5">
        <v>2</v>
      </c>
      <c r="K154" s="5">
        <v>3</v>
      </c>
    </row>
    <row r="155" spans="3:11" x14ac:dyDescent="0.25">
      <c r="C155" s="6" t="s">
        <v>1355</v>
      </c>
      <c r="D155" s="5">
        <v>3</v>
      </c>
      <c r="E155" s="5"/>
      <c r="F155" s="5">
        <v>2</v>
      </c>
      <c r="G155" s="5">
        <v>0</v>
      </c>
      <c r="H155" s="5">
        <v>367226</v>
      </c>
      <c r="I155" s="5">
        <v>23.25</v>
      </c>
      <c r="J155" s="5">
        <v>1</v>
      </c>
      <c r="K155" s="5">
        <v>2</v>
      </c>
    </row>
    <row r="156" spans="3:11" x14ac:dyDescent="0.25">
      <c r="C156" s="6" t="s">
        <v>2003</v>
      </c>
      <c r="D156" s="5">
        <v>2</v>
      </c>
      <c r="E156" s="5">
        <v>42</v>
      </c>
      <c r="F156" s="5">
        <v>0</v>
      </c>
      <c r="G156" s="5">
        <v>0</v>
      </c>
      <c r="H156" s="5">
        <v>211535</v>
      </c>
      <c r="I156" s="5">
        <v>13</v>
      </c>
      <c r="J156" s="5">
        <v>2</v>
      </c>
      <c r="K156" s="5">
        <v>3</v>
      </c>
    </row>
    <row r="157" spans="3:11" x14ac:dyDescent="0.25">
      <c r="C157" s="6" t="s">
        <v>1356</v>
      </c>
      <c r="D157" s="5">
        <v>3</v>
      </c>
      <c r="E157" s="5">
        <v>24</v>
      </c>
      <c r="F157" s="5">
        <v>0</v>
      </c>
      <c r="G157" s="5">
        <v>0</v>
      </c>
      <c r="H157" s="5">
        <v>342441</v>
      </c>
      <c r="I157" s="5">
        <v>8.0500000000000007</v>
      </c>
      <c r="J157" s="5">
        <v>2</v>
      </c>
      <c r="K157" s="5">
        <v>3</v>
      </c>
    </row>
    <row r="158" spans="3:11" x14ac:dyDescent="0.25">
      <c r="C158" s="6" t="s">
        <v>1357</v>
      </c>
      <c r="D158" s="5">
        <v>3</v>
      </c>
      <c r="E158" s="5">
        <v>32</v>
      </c>
      <c r="F158" s="5">
        <v>0</v>
      </c>
      <c r="G158" s="5">
        <v>0</v>
      </c>
      <c r="H158" s="5" t="s">
        <v>2618</v>
      </c>
      <c r="I158" s="5">
        <v>8.0500000000000007</v>
      </c>
      <c r="J158" s="5">
        <v>2</v>
      </c>
      <c r="K158" s="5">
        <v>3</v>
      </c>
    </row>
    <row r="159" spans="3:11" x14ac:dyDescent="0.25">
      <c r="C159" s="6" t="s">
        <v>1358</v>
      </c>
      <c r="D159" s="5">
        <v>1</v>
      </c>
      <c r="E159" s="5">
        <v>53</v>
      </c>
      <c r="F159" s="5">
        <v>0</v>
      </c>
      <c r="G159" s="5">
        <v>0</v>
      </c>
      <c r="H159" s="5">
        <v>113780</v>
      </c>
      <c r="I159" s="5">
        <v>28.5</v>
      </c>
      <c r="J159" s="5">
        <v>2</v>
      </c>
      <c r="K159" s="5">
        <v>1</v>
      </c>
    </row>
    <row r="160" spans="3:11" x14ac:dyDescent="0.25">
      <c r="C160" s="6" t="s">
        <v>1359</v>
      </c>
      <c r="D160" s="5">
        <v>3</v>
      </c>
      <c r="E160" s="5"/>
      <c r="F160" s="5">
        <v>0</v>
      </c>
      <c r="G160" s="5">
        <v>4</v>
      </c>
      <c r="H160" s="5">
        <v>4133</v>
      </c>
      <c r="I160" s="5">
        <v>25.466699999999999</v>
      </c>
      <c r="J160" s="5">
        <v>1</v>
      </c>
      <c r="K160" s="5">
        <v>3</v>
      </c>
    </row>
    <row r="161" spans="3:11" x14ac:dyDescent="0.25">
      <c r="C161" s="6" t="s">
        <v>1360</v>
      </c>
      <c r="D161" s="5">
        <v>3</v>
      </c>
      <c r="E161" s="5"/>
      <c r="F161" s="5">
        <v>1</v>
      </c>
      <c r="G161" s="5">
        <v>0</v>
      </c>
      <c r="H161" s="5">
        <v>2621</v>
      </c>
      <c r="I161" s="5">
        <v>6.4375</v>
      </c>
      <c r="J161" s="5">
        <v>2</v>
      </c>
      <c r="K161" s="5">
        <v>1</v>
      </c>
    </row>
    <row r="162" spans="3:11" x14ac:dyDescent="0.25">
      <c r="C162" s="6" t="s">
        <v>1361</v>
      </c>
      <c r="D162" s="5">
        <v>3</v>
      </c>
      <c r="E162" s="5">
        <v>43</v>
      </c>
      <c r="F162" s="5">
        <v>0</v>
      </c>
      <c r="G162" s="5">
        <v>0</v>
      </c>
      <c r="H162" s="5">
        <v>349226</v>
      </c>
      <c r="I162" s="5">
        <v>7.8958000000000004</v>
      </c>
      <c r="J162" s="5">
        <v>2</v>
      </c>
      <c r="K162" s="5">
        <v>3</v>
      </c>
    </row>
    <row r="163" spans="3:11" x14ac:dyDescent="0.25">
      <c r="C163" s="6" t="s">
        <v>1362</v>
      </c>
      <c r="D163" s="5">
        <v>3</v>
      </c>
      <c r="E163" s="5">
        <v>24</v>
      </c>
      <c r="F163" s="5">
        <v>0</v>
      </c>
      <c r="G163" s="5">
        <v>0</v>
      </c>
      <c r="H163" s="5">
        <v>350409</v>
      </c>
      <c r="I163" s="5">
        <v>7.8541999999999996</v>
      </c>
      <c r="J163" s="5">
        <v>2</v>
      </c>
      <c r="K163" s="5">
        <v>3</v>
      </c>
    </row>
    <row r="164" spans="3:11" x14ac:dyDescent="0.25">
      <c r="C164" s="6" t="s">
        <v>1363</v>
      </c>
      <c r="D164" s="5">
        <v>3</v>
      </c>
      <c r="E164" s="5">
        <v>26.5</v>
      </c>
      <c r="F164" s="5">
        <v>0</v>
      </c>
      <c r="G164" s="5">
        <v>0</v>
      </c>
      <c r="H164" s="5">
        <v>2656</v>
      </c>
      <c r="I164" s="5">
        <v>7.2249999999999996</v>
      </c>
      <c r="J164" s="5">
        <v>2</v>
      </c>
      <c r="K164" s="5">
        <v>1</v>
      </c>
    </row>
    <row r="165" spans="3:11" x14ac:dyDescent="0.25">
      <c r="C165" s="6" t="s">
        <v>1364</v>
      </c>
      <c r="D165" s="5">
        <v>2</v>
      </c>
      <c r="E165" s="5">
        <v>26</v>
      </c>
      <c r="F165" s="5">
        <v>0</v>
      </c>
      <c r="G165" s="5">
        <v>0</v>
      </c>
      <c r="H165" s="5">
        <v>248659</v>
      </c>
      <c r="I165" s="5">
        <v>13</v>
      </c>
      <c r="J165" s="5">
        <v>2</v>
      </c>
      <c r="K165" s="5">
        <v>3</v>
      </c>
    </row>
    <row r="166" spans="3:11" x14ac:dyDescent="0.25">
      <c r="C166" s="6" t="s">
        <v>1365</v>
      </c>
      <c r="D166" s="5">
        <v>3</v>
      </c>
      <c r="E166" s="5">
        <v>23</v>
      </c>
      <c r="F166" s="5">
        <v>0</v>
      </c>
      <c r="G166" s="5">
        <v>0</v>
      </c>
      <c r="H166" s="5" t="s">
        <v>2619</v>
      </c>
      <c r="I166" s="5">
        <v>8.0500000000000007</v>
      </c>
      <c r="J166" s="5">
        <v>1</v>
      </c>
      <c r="K166" s="5">
        <v>3</v>
      </c>
    </row>
    <row r="167" spans="3:11" x14ac:dyDescent="0.25">
      <c r="C167" s="6" t="s">
        <v>1366</v>
      </c>
      <c r="D167" s="5">
        <v>3</v>
      </c>
      <c r="E167" s="5">
        <v>40</v>
      </c>
      <c r="F167" s="5">
        <v>1</v>
      </c>
      <c r="G167" s="5">
        <v>6</v>
      </c>
      <c r="H167" s="5" t="s">
        <v>105</v>
      </c>
      <c r="I167" s="5">
        <v>46.9</v>
      </c>
      <c r="J167" s="5">
        <v>2</v>
      </c>
      <c r="K167" s="5">
        <v>3</v>
      </c>
    </row>
    <row r="168" spans="3:11" x14ac:dyDescent="0.25">
      <c r="C168" s="6" t="s">
        <v>2004</v>
      </c>
      <c r="D168" s="5">
        <v>3</v>
      </c>
      <c r="E168" s="5">
        <v>10</v>
      </c>
      <c r="F168" s="5">
        <v>5</v>
      </c>
      <c r="G168" s="5">
        <v>2</v>
      </c>
      <c r="H168" s="5" t="s">
        <v>105</v>
      </c>
      <c r="I168" s="5">
        <v>46.9</v>
      </c>
      <c r="J168" s="5">
        <v>1</v>
      </c>
      <c r="K168" s="5">
        <v>3</v>
      </c>
    </row>
    <row r="169" spans="3:11" x14ac:dyDescent="0.25">
      <c r="C169" s="6" t="s">
        <v>1367</v>
      </c>
      <c r="D169" s="5">
        <v>1</v>
      </c>
      <c r="E169" s="5">
        <v>33</v>
      </c>
      <c r="F169" s="5">
        <v>0</v>
      </c>
      <c r="G169" s="5">
        <v>0</v>
      </c>
      <c r="H169" s="5">
        <v>113781</v>
      </c>
      <c r="I169" s="5">
        <v>151.55000000000001</v>
      </c>
      <c r="J169" s="5">
        <v>1</v>
      </c>
      <c r="K169" s="5">
        <v>3</v>
      </c>
    </row>
    <row r="170" spans="3:11" x14ac:dyDescent="0.25">
      <c r="C170" s="6" t="s">
        <v>1368</v>
      </c>
      <c r="D170" s="5">
        <v>1</v>
      </c>
      <c r="E170" s="5">
        <v>61</v>
      </c>
      <c r="F170" s="5">
        <v>1</v>
      </c>
      <c r="G170" s="5">
        <v>3</v>
      </c>
      <c r="H170" s="5" t="s">
        <v>472</v>
      </c>
      <c r="I170" s="5">
        <v>262.375</v>
      </c>
      <c r="J170" s="5">
        <v>2</v>
      </c>
      <c r="K170" s="5">
        <v>1</v>
      </c>
    </row>
    <row r="171" spans="3:11" x14ac:dyDescent="0.25">
      <c r="C171" s="6" t="s">
        <v>1369</v>
      </c>
      <c r="D171" s="5">
        <v>2</v>
      </c>
      <c r="E171" s="5">
        <v>28</v>
      </c>
      <c r="F171" s="5">
        <v>0</v>
      </c>
      <c r="G171" s="5">
        <v>0</v>
      </c>
      <c r="H171" s="5">
        <v>244358</v>
      </c>
      <c r="I171" s="5">
        <v>26</v>
      </c>
      <c r="J171" s="5">
        <v>2</v>
      </c>
      <c r="K171" s="5">
        <v>3</v>
      </c>
    </row>
    <row r="172" spans="3:11" x14ac:dyDescent="0.25">
      <c r="C172" s="6" t="s">
        <v>1370</v>
      </c>
      <c r="D172" s="5">
        <v>1</v>
      </c>
      <c r="E172" s="5">
        <v>42</v>
      </c>
      <c r="F172" s="5">
        <v>0</v>
      </c>
      <c r="G172" s="5">
        <v>0</v>
      </c>
      <c r="H172" s="5">
        <v>17475</v>
      </c>
      <c r="I172" s="5">
        <v>26.55</v>
      </c>
      <c r="J172" s="5">
        <v>2</v>
      </c>
      <c r="K172" s="5">
        <v>3</v>
      </c>
    </row>
    <row r="173" spans="3:11" x14ac:dyDescent="0.25">
      <c r="C173" s="6" t="s">
        <v>1371</v>
      </c>
      <c r="D173" s="5">
        <v>3</v>
      </c>
      <c r="E173" s="5">
        <v>31</v>
      </c>
      <c r="F173" s="5">
        <v>3</v>
      </c>
      <c r="G173" s="5">
        <v>0</v>
      </c>
      <c r="H173" s="5">
        <v>345763</v>
      </c>
      <c r="I173" s="5">
        <v>18</v>
      </c>
      <c r="J173" s="5">
        <v>2</v>
      </c>
      <c r="K173" s="5">
        <v>3</v>
      </c>
    </row>
    <row r="174" spans="3:11" x14ac:dyDescent="0.25">
      <c r="C174" s="6" t="s">
        <v>1372</v>
      </c>
      <c r="D174" s="5">
        <v>1</v>
      </c>
      <c r="E174" s="5"/>
      <c r="F174" s="5">
        <v>0</v>
      </c>
      <c r="G174" s="5">
        <v>0</v>
      </c>
      <c r="H174" s="5">
        <v>17463</v>
      </c>
      <c r="I174" s="5">
        <v>51.862499999999997</v>
      </c>
      <c r="J174" s="5">
        <v>2</v>
      </c>
      <c r="K174" s="5">
        <v>3</v>
      </c>
    </row>
    <row r="175" spans="3:11" x14ac:dyDescent="0.25">
      <c r="C175" s="6" t="s">
        <v>1373</v>
      </c>
      <c r="D175" s="5">
        <v>3</v>
      </c>
      <c r="E175" s="5">
        <v>22</v>
      </c>
      <c r="F175" s="5">
        <v>0</v>
      </c>
      <c r="G175" s="5">
        <v>0</v>
      </c>
      <c r="H175" s="5" t="s">
        <v>2620</v>
      </c>
      <c r="I175" s="5">
        <v>8.0500000000000007</v>
      </c>
      <c r="J175" s="5">
        <v>2</v>
      </c>
      <c r="K175" s="5">
        <v>3</v>
      </c>
    </row>
    <row r="176" spans="3:11" x14ac:dyDescent="0.25">
      <c r="C176" s="6" t="s">
        <v>1374</v>
      </c>
      <c r="D176" s="5">
        <v>1</v>
      </c>
      <c r="E176" s="5"/>
      <c r="F176" s="5">
        <v>0</v>
      </c>
      <c r="G176" s="5">
        <v>0</v>
      </c>
      <c r="H176" s="5">
        <v>113791</v>
      </c>
      <c r="I176" s="5">
        <v>26.55</v>
      </c>
      <c r="J176" s="5">
        <v>2</v>
      </c>
      <c r="K176" s="5">
        <v>3</v>
      </c>
    </row>
    <row r="177" spans="3:11" x14ac:dyDescent="0.25">
      <c r="C177" s="6" t="s">
        <v>1375</v>
      </c>
      <c r="D177" s="5">
        <v>2</v>
      </c>
      <c r="E177" s="5">
        <v>30</v>
      </c>
      <c r="F177" s="5">
        <v>1</v>
      </c>
      <c r="G177" s="5">
        <v>1</v>
      </c>
      <c r="H177" s="5">
        <v>250651</v>
      </c>
      <c r="I177" s="5">
        <v>26</v>
      </c>
      <c r="J177" s="5">
        <v>2</v>
      </c>
      <c r="K177" s="5">
        <v>3</v>
      </c>
    </row>
    <row r="178" spans="3:11" x14ac:dyDescent="0.25">
      <c r="C178" s="6" t="s">
        <v>1376</v>
      </c>
      <c r="D178" s="5">
        <v>1</v>
      </c>
      <c r="E178" s="5">
        <v>23</v>
      </c>
      <c r="F178" s="5">
        <v>0</v>
      </c>
      <c r="G178" s="5">
        <v>1</v>
      </c>
      <c r="H178" s="5">
        <v>11767</v>
      </c>
      <c r="I178" s="5">
        <v>83.158299999999997</v>
      </c>
      <c r="J178" s="5">
        <v>1</v>
      </c>
      <c r="K178" s="5">
        <v>1</v>
      </c>
    </row>
    <row r="179" spans="3:11" x14ac:dyDescent="0.25">
      <c r="C179" s="6" t="s">
        <v>1377</v>
      </c>
      <c r="D179" s="5">
        <v>3</v>
      </c>
      <c r="E179" s="5"/>
      <c r="F179" s="5">
        <v>0</v>
      </c>
      <c r="G179" s="5">
        <v>0</v>
      </c>
      <c r="H179" s="5">
        <v>349255</v>
      </c>
      <c r="I179" s="5">
        <v>7.8958000000000004</v>
      </c>
      <c r="J179" s="5">
        <v>2</v>
      </c>
      <c r="K179" s="5">
        <v>1</v>
      </c>
    </row>
    <row r="180" spans="3:11" x14ac:dyDescent="0.25">
      <c r="C180" s="6" t="s">
        <v>1378</v>
      </c>
      <c r="D180" s="5">
        <v>3</v>
      </c>
      <c r="E180" s="5">
        <v>60.5</v>
      </c>
      <c r="F180" s="5">
        <v>0</v>
      </c>
      <c r="G180" s="5">
        <v>0</v>
      </c>
      <c r="H180" s="5">
        <v>3701</v>
      </c>
      <c r="I180" s="5"/>
      <c r="J180" s="5">
        <v>2</v>
      </c>
      <c r="K180" s="5">
        <v>3</v>
      </c>
    </row>
    <row r="181" spans="3:11" x14ac:dyDescent="0.25">
      <c r="C181" s="6" t="s">
        <v>1379</v>
      </c>
      <c r="D181" s="5">
        <v>3</v>
      </c>
      <c r="E181" s="5">
        <v>36</v>
      </c>
      <c r="F181" s="5">
        <v>0</v>
      </c>
      <c r="G181" s="5">
        <v>2</v>
      </c>
      <c r="H181" s="5">
        <v>350405</v>
      </c>
      <c r="I181" s="5">
        <v>12.183299999999999</v>
      </c>
      <c r="J181" s="5">
        <v>1</v>
      </c>
      <c r="K181" s="5">
        <v>3</v>
      </c>
    </row>
    <row r="182" spans="3:11" x14ac:dyDescent="0.25">
      <c r="C182" s="6" t="s">
        <v>2005</v>
      </c>
      <c r="D182" s="5">
        <v>3</v>
      </c>
      <c r="E182" s="5">
        <v>13</v>
      </c>
      <c r="F182" s="5">
        <v>4</v>
      </c>
      <c r="G182" s="5">
        <v>2</v>
      </c>
      <c r="H182" s="5">
        <v>347077</v>
      </c>
      <c r="I182" s="5">
        <v>31.387499999999999</v>
      </c>
      <c r="J182" s="5">
        <v>2</v>
      </c>
      <c r="K182" s="5">
        <v>3</v>
      </c>
    </row>
    <row r="183" spans="3:11" x14ac:dyDescent="0.25">
      <c r="C183" s="6" t="s">
        <v>1380</v>
      </c>
      <c r="D183" s="5">
        <v>3</v>
      </c>
      <c r="E183" s="5">
        <v>24</v>
      </c>
      <c r="F183" s="5">
        <v>0</v>
      </c>
      <c r="G183" s="5">
        <v>0</v>
      </c>
      <c r="H183" s="5" t="s">
        <v>2621</v>
      </c>
      <c r="I183" s="5">
        <v>7.55</v>
      </c>
      <c r="J183" s="5">
        <v>2</v>
      </c>
      <c r="K183" s="5">
        <v>3</v>
      </c>
    </row>
    <row r="184" spans="3:11" x14ac:dyDescent="0.25">
      <c r="C184" s="6" t="s">
        <v>1381</v>
      </c>
      <c r="D184" s="5">
        <v>1</v>
      </c>
      <c r="E184" s="5">
        <v>29</v>
      </c>
      <c r="F184" s="5">
        <v>0</v>
      </c>
      <c r="G184" s="5">
        <v>0</v>
      </c>
      <c r="H184" s="5" t="s">
        <v>759</v>
      </c>
      <c r="I184" s="5">
        <v>221.7792</v>
      </c>
      <c r="J184" s="5">
        <v>1</v>
      </c>
      <c r="K184" s="5">
        <v>3</v>
      </c>
    </row>
    <row r="185" spans="3:11" x14ac:dyDescent="0.25">
      <c r="C185" s="6" t="s">
        <v>1382</v>
      </c>
      <c r="D185" s="5">
        <v>3</v>
      </c>
      <c r="E185" s="5">
        <v>23</v>
      </c>
      <c r="F185" s="5">
        <v>0</v>
      </c>
      <c r="G185" s="5">
        <v>0</v>
      </c>
      <c r="H185" s="5">
        <v>347469</v>
      </c>
      <c r="I185" s="5">
        <v>7.8541999999999996</v>
      </c>
      <c r="J185" s="5">
        <v>1</v>
      </c>
      <c r="K185" s="5">
        <v>3</v>
      </c>
    </row>
    <row r="186" spans="3:11" x14ac:dyDescent="0.25">
      <c r="C186" s="6" t="s">
        <v>2006</v>
      </c>
      <c r="D186" s="5">
        <v>1</v>
      </c>
      <c r="E186" s="5">
        <v>42</v>
      </c>
      <c r="F186" s="5">
        <v>0</v>
      </c>
      <c r="G186" s="5">
        <v>0</v>
      </c>
      <c r="H186" s="5">
        <v>110489</v>
      </c>
      <c r="I186" s="5">
        <v>26.55</v>
      </c>
      <c r="J186" s="5">
        <v>2</v>
      </c>
      <c r="K186" s="5">
        <v>3</v>
      </c>
    </row>
    <row r="187" spans="3:11" x14ac:dyDescent="0.25">
      <c r="C187" s="6" t="s">
        <v>2007</v>
      </c>
      <c r="D187" s="5">
        <v>3</v>
      </c>
      <c r="E187" s="5">
        <v>26</v>
      </c>
      <c r="F187" s="5">
        <v>0</v>
      </c>
      <c r="G187" s="5">
        <v>2</v>
      </c>
      <c r="H187" s="5" t="s">
        <v>2622</v>
      </c>
      <c r="I187" s="5">
        <v>13.775</v>
      </c>
      <c r="J187" s="5">
        <v>1</v>
      </c>
      <c r="K187" s="5">
        <v>3</v>
      </c>
    </row>
    <row r="188" spans="3:11" x14ac:dyDescent="0.25">
      <c r="C188" s="6" t="s">
        <v>1383</v>
      </c>
      <c r="D188" s="5">
        <v>3</v>
      </c>
      <c r="E188" s="5"/>
      <c r="F188" s="5">
        <v>0</v>
      </c>
      <c r="G188" s="5">
        <v>0</v>
      </c>
      <c r="H188" s="5">
        <v>335432</v>
      </c>
      <c r="I188" s="5">
        <v>7.7332999999999998</v>
      </c>
      <c r="J188" s="5">
        <v>1</v>
      </c>
      <c r="K188" s="5">
        <v>2</v>
      </c>
    </row>
    <row r="189" spans="3:11" x14ac:dyDescent="0.25">
      <c r="C189" s="6" t="s">
        <v>1384</v>
      </c>
      <c r="D189" s="5">
        <v>3</v>
      </c>
      <c r="E189" s="5">
        <v>7</v>
      </c>
      <c r="F189" s="5">
        <v>1</v>
      </c>
      <c r="G189" s="5">
        <v>1</v>
      </c>
      <c r="H189" s="5">
        <v>2650</v>
      </c>
      <c r="I189" s="5">
        <v>15.245799999999999</v>
      </c>
      <c r="J189" s="5">
        <v>2</v>
      </c>
      <c r="K189" s="5">
        <v>1</v>
      </c>
    </row>
    <row r="190" spans="3:11" x14ac:dyDescent="0.25">
      <c r="C190" s="6" t="s">
        <v>1385</v>
      </c>
      <c r="D190" s="5">
        <v>2</v>
      </c>
      <c r="E190" s="5">
        <v>26</v>
      </c>
      <c r="F190" s="5">
        <v>0</v>
      </c>
      <c r="G190" s="5">
        <v>0</v>
      </c>
      <c r="H190" s="5">
        <v>220844</v>
      </c>
      <c r="I190" s="5">
        <v>13.5</v>
      </c>
      <c r="J190" s="5">
        <v>1</v>
      </c>
      <c r="K190" s="5">
        <v>3</v>
      </c>
    </row>
    <row r="191" spans="3:11" x14ac:dyDescent="0.25">
      <c r="C191" s="6" t="s">
        <v>1386</v>
      </c>
      <c r="D191" s="5">
        <v>3</v>
      </c>
      <c r="E191" s="5"/>
      <c r="F191" s="5">
        <v>0</v>
      </c>
      <c r="G191" s="5">
        <v>0</v>
      </c>
      <c r="H191" s="5">
        <v>343271</v>
      </c>
      <c r="I191" s="5">
        <v>7</v>
      </c>
      <c r="J191" s="5">
        <v>2</v>
      </c>
      <c r="K191" s="5">
        <v>3</v>
      </c>
    </row>
    <row r="192" spans="3:11" x14ac:dyDescent="0.25">
      <c r="C192" s="6" t="s">
        <v>1387</v>
      </c>
      <c r="D192" s="5">
        <v>2</v>
      </c>
      <c r="E192" s="5">
        <v>41</v>
      </c>
      <c r="F192" s="5">
        <v>0</v>
      </c>
      <c r="G192" s="5">
        <v>0</v>
      </c>
      <c r="H192" s="5">
        <v>237393</v>
      </c>
      <c r="I192" s="5">
        <v>13</v>
      </c>
      <c r="J192" s="5">
        <v>2</v>
      </c>
      <c r="K192" s="5">
        <v>3</v>
      </c>
    </row>
    <row r="193" spans="3:11" x14ac:dyDescent="0.25">
      <c r="C193" s="6" t="s">
        <v>1388</v>
      </c>
      <c r="D193" s="5">
        <v>3</v>
      </c>
      <c r="E193" s="5">
        <v>26</v>
      </c>
      <c r="F193" s="5">
        <v>1</v>
      </c>
      <c r="G193" s="5">
        <v>1</v>
      </c>
      <c r="H193" s="5">
        <v>315153</v>
      </c>
      <c r="I193" s="5">
        <v>22.024999999999999</v>
      </c>
      <c r="J193" s="5">
        <v>1</v>
      </c>
      <c r="K193" s="5">
        <v>3</v>
      </c>
    </row>
    <row r="194" spans="3:11" x14ac:dyDescent="0.25">
      <c r="C194" s="6" t="s">
        <v>2008</v>
      </c>
      <c r="D194" s="5">
        <v>1</v>
      </c>
      <c r="E194" s="5">
        <v>48</v>
      </c>
      <c r="F194" s="5">
        <v>0</v>
      </c>
      <c r="G194" s="5">
        <v>0</v>
      </c>
      <c r="H194" s="5" t="s">
        <v>2623</v>
      </c>
      <c r="I194" s="5">
        <v>50.495800000000003</v>
      </c>
      <c r="J194" s="5">
        <v>2</v>
      </c>
      <c r="K194" s="5">
        <v>1</v>
      </c>
    </row>
    <row r="195" spans="3:11" x14ac:dyDescent="0.25">
      <c r="C195" s="6" t="s">
        <v>1389</v>
      </c>
      <c r="D195" s="5">
        <v>3</v>
      </c>
      <c r="E195" s="5">
        <v>18</v>
      </c>
      <c r="F195" s="5">
        <v>2</v>
      </c>
      <c r="G195" s="5">
        <v>2</v>
      </c>
      <c r="H195" s="5" t="s">
        <v>143</v>
      </c>
      <c r="I195" s="5">
        <v>34.375</v>
      </c>
      <c r="J195" s="5">
        <v>2</v>
      </c>
      <c r="K195" s="5">
        <v>3</v>
      </c>
    </row>
    <row r="196" spans="3:11" x14ac:dyDescent="0.25">
      <c r="C196" s="6" t="s">
        <v>2009</v>
      </c>
      <c r="D196" s="5">
        <v>1</v>
      </c>
      <c r="E196" s="5"/>
      <c r="F196" s="5">
        <v>0</v>
      </c>
      <c r="G196" s="5">
        <v>0</v>
      </c>
      <c r="H196" s="5">
        <v>17770</v>
      </c>
      <c r="I196" s="5">
        <v>27.720800000000001</v>
      </c>
      <c r="J196" s="5">
        <v>1</v>
      </c>
      <c r="K196" s="5">
        <v>1</v>
      </c>
    </row>
    <row r="197" spans="3:11" x14ac:dyDescent="0.25">
      <c r="C197" s="6" t="s">
        <v>1390</v>
      </c>
      <c r="D197" s="5">
        <v>3</v>
      </c>
      <c r="E197" s="5">
        <v>22</v>
      </c>
      <c r="F197" s="5">
        <v>0</v>
      </c>
      <c r="G197" s="5">
        <v>0</v>
      </c>
      <c r="H197" s="5">
        <v>7548</v>
      </c>
      <c r="I197" s="5">
        <v>8.9625000000000004</v>
      </c>
      <c r="J197" s="5">
        <v>1</v>
      </c>
      <c r="K197" s="5">
        <v>3</v>
      </c>
    </row>
    <row r="198" spans="3:11" x14ac:dyDescent="0.25">
      <c r="C198" s="6" t="s">
        <v>1391</v>
      </c>
      <c r="D198" s="5">
        <v>3</v>
      </c>
      <c r="E198" s="5"/>
      <c r="F198" s="5">
        <v>0</v>
      </c>
      <c r="G198" s="5">
        <v>0</v>
      </c>
      <c r="H198" s="5" t="s">
        <v>2624</v>
      </c>
      <c r="I198" s="5">
        <v>7.55</v>
      </c>
      <c r="J198" s="5">
        <v>2</v>
      </c>
      <c r="K198" s="5">
        <v>3</v>
      </c>
    </row>
    <row r="199" spans="3:11" x14ac:dyDescent="0.25">
      <c r="C199" s="6" t="s">
        <v>1392</v>
      </c>
      <c r="D199" s="5">
        <v>3</v>
      </c>
      <c r="E199" s="5">
        <v>27</v>
      </c>
      <c r="F199" s="5">
        <v>0</v>
      </c>
      <c r="G199" s="5">
        <v>0</v>
      </c>
      <c r="H199" s="5">
        <v>2670</v>
      </c>
      <c r="I199" s="5">
        <v>7.2249999999999996</v>
      </c>
      <c r="J199" s="5">
        <v>2</v>
      </c>
      <c r="K199" s="5">
        <v>1</v>
      </c>
    </row>
    <row r="200" spans="3:11" x14ac:dyDescent="0.25">
      <c r="C200" s="6" t="s">
        <v>1393</v>
      </c>
      <c r="D200" s="5">
        <v>3</v>
      </c>
      <c r="E200" s="5">
        <v>23</v>
      </c>
      <c r="F200" s="5">
        <v>1</v>
      </c>
      <c r="G200" s="5">
        <v>0</v>
      </c>
      <c r="H200" s="5">
        <v>347072</v>
      </c>
      <c r="I200" s="5">
        <v>13.9</v>
      </c>
      <c r="J200" s="5">
        <v>2</v>
      </c>
      <c r="K200" s="5">
        <v>3</v>
      </c>
    </row>
    <row r="201" spans="3:11" x14ac:dyDescent="0.25">
      <c r="C201" s="6" t="s">
        <v>1394</v>
      </c>
      <c r="D201" s="5">
        <v>3</v>
      </c>
      <c r="E201" s="5"/>
      <c r="F201" s="5">
        <v>0</v>
      </c>
      <c r="G201" s="5">
        <v>0</v>
      </c>
      <c r="H201" s="5">
        <v>2673</v>
      </c>
      <c r="I201" s="5">
        <v>7.2291999999999996</v>
      </c>
      <c r="J201" s="5">
        <v>2</v>
      </c>
      <c r="K201" s="5">
        <v>1</v>
      </c>
    </row>
    <row r="202" spans="3:11" x14ac:dyDescent="0.25">
      <c r="C202" s="6" t="s">
        <v>1395</v>
      </c>
      <c r="D202" s="5">
        <v>3</v>
      </c>
      <c r="E202" s="5">
        <v>40</v>
      </c>
      <c r="F202" s="5">
        <v>1</v>
      </c>
      <c r="G202" s="5">
        <v>5</v>
      </c>
      <c r="H202" s="5">
        <v>347077</v>
      </c>
      <c r="I202" s="5">
        <v>31.387499999999999</v>
      </c>
      <c r="J202" s="5">
        <v>2</v>
      </c>
      <c r="K202" s="5">
        <v>3</v>
      </c>
    </row>
    <row r="203" spans="3:11" x14ac:dyDescent="0.25">
      <c r="C203" s="6" t="s">
        <v>1396</v>
      </c>
      <c r="D203" s="5">
        <v>2</v>
      </c>
      <c r="E203" s="5">
        <v>15</v>
      </c>
      <c r="F203" s="5">
        <v>0</v>
      </c>
      <c r="G203" s="5">
        <v>2</v>
      </c>
      <c r="H203" s="5">
        <v>29750</v>
      </c>
      <c r="I203" s="5">
        <v>39</v>
      </c>
      <c r="J203" s="5">
        <v>1</v>
      </c>
      <c r="K203" s="5">
        <v>3</v>
      </c>
    </row>
    <row r="204" spans="3:11" x14ac:dyDescent="0.25">
      <c r="C204" s="6" t="s">
        <v>2010</v>
      </c>
      <c r="D204" s="5">
        <v>2</v>
      </c>
      <c r="E204" s="5">
        <v>20</v>
      </c>
      <c r="F204" s="5">
        <v>0</v>
      </c>
      <c r="G204" s="5">
        <v>0</v>
      </c>
      <c r="H204" s="5" t="s">
        <v>228</v>
      </c>
      <c r="I204" s="5">
        <v>36.75</v>
      </c>
      <c r="J204" s="5">
        <v>1</v>
      </c>
      <c r="K204" s="5">
        <v>3</v>
      </c>
    </row>
    <row r="205" spans="3:11" x14ac:dyDescent="0.25">
      <c r="C205" s="6" t="s">
        <v>1397</v>
      </c>
      <c r="D205" s="5">
        <v>1</v>
      </c>
      <c r="E205" s="5">
        <v>54</v>
      </c>
      <c r="F205" s="5">
        <v>1</v>
      </c>
      <c r="G205" s="5">
        <v>0</v>
      </c>
      <c r="H205" s="5">
        <v>11778</v>
      </c>
      <c r="I205" s="5">
        <v>55.441699999999997</v>
      </c>
      <c r="J205" s="5">
        <v>2</v>
      </c>
      <c r="K205" s="5">
        <v>1</v>
      </c>
    </row>
    <row r="206" spans="3:11" x14ac:dyDescent="0.25">
      <c r="C206" s="6" t="s">
        <v>1398</v>
      </c>
      <c r="D206" s="5">
        <v>2</v>
      </c>
      <c r="E206" s="5">
        <v>36</v>
      </c>
      <c r="F206" s="5">
        <v>0</v>
      </c>
      <c r="G206" s="5">
        <v>3</v>
      </c>
      <c r="H206" s="5">
        <v>230136</v>
      </c>
      <c r="I206" s="5">
        <v>39</v>
      </c>
      <c r="J206" s="5">
        <v>1</v>
      </c>
      <c r="K206" s="5">
        <v>3</v>
      </c>
    </row>
    <row r="207" spans="3:11" x14ac:dyDescent="0.25">
      <c r="C207" s="6" t="s">
        <v>1399</v>
      </c>
      <c r="D207" s="5">
        <v>1</v>
      </c>
      <c r="E207" s="5">
        <v>64</v>
      </c>
      <c r="F207" s="5">
        <v>0</v>
      </c>
      <c r="G207" s="5">
        <v>2</v>
      </c>
      <c r="H207" s="5" t="s">
        <v>1151</v>
      </c>
      <c r="I207" s="5">
        <v>83.158299999999997</v>
      </c>
      <c r="J207" s="5">
        <v>1</v>
      </c>
      <c r="K207" s="5">
        <v>1</v>
      </c>
    </row>
    <row r="208" spans="3:11" x14ac:dyDescent="0.25">
      <c r="C208" s="6" t="s">
        <v>2011</v>
      </c>
      <c r="D208" s="5">
        <v>2</v>
      </c>
      <c r="E208" s="5">
        <v>30</v>
      </c>
      <c r="F208" s="5">
        <v>0</v>
      </c>
      <c r="G208" s="5">
        <v>0</v>
      </c>
      <c r="H208" s="5">
        <v>233478</v>
      </c>
      <c r="I208" s="5">
        <v>13</v>
      </c>
      <c r="J208" s="5">
        <v>2</v>
      </c>
      <c r="K208" s="5">
        <v>3</v>
      </c>
    </row>
    <row r="209" spans="3:11" x14ac:dyDescent="0.25">
      <c r="C209" s="6" t="s">
        <v>2012</v>
      </c>
      <c r="D209" s="5">
        <v>1</v>
      </c>
      <c r="E209" s="5">
        <v>37</v>
      </c>
      <c r="F209" s="5">
        <v>1</v>
      </c>
      <c r="G209" s="5">
        <v>1</v>
      </c>
      <c r="H209" s="5" t="s">
        <v>1151</v>
      </c>
      <c r="I209" s="5">
        <v>83.158299999999997</v>
      </c>
      <c r="J209" s="5">
        <v>2</v>
      </c>
      <c r="K209" s="5">
        <v>1</v>
      </c>
    </row>
    <row r="210" spans="3:11" x14ac:dyDescent="0.25">
      <c r="C210" s="6" t="s">
        <v>1400</v>
      </c>
      <c r="D210" s="5">
        <v>1</v>
      </c>
      <c r="E210" s="5">
        <v>18</v>
      </c>
      <c r="F210" s="5">
        <v>1</v>
      </c>
      <c r="G210" s="5">
        <v>0</v>
      </c>
      <c r="H210" s="5">
        <v>113773</v>
      </c>
      <c r="I210" s="5">
        <v>53.1</v>
      </c>
      <c r="J210" s="5">
        <v>1</v>
      </c>
      <c r="K210" s="5">
        <v>3</v>
      </c>
    </row>
    <row r="211" spans="3:11" x14ac:dyDescent="0.25">
      <c r="C211" s="6" t="s">
        <v>1401</v>
      </c>
      <c r="D211" s="5">
        <v>3</v>
      </c>
      <c r="E211" s="5"/>
      <c r="F211" s="5">
        <v>0</v>
      </c>
      <c r="G211" s="5">
        <v>0</v>
      </c>
      <c r="H211" s="5">
        <v>7935</v>
      </c>
      <c r="I211" s="5">
        <v>7.75</v>
      </c>
      <c r="J211" s="5">
        <v>2</v>
      </c>
      <c r="K211" s="5">
        <v>2</v>
      </c>
    </row>
    <row r="212" spans="3:11" x14ac:dyDescent="0.25">
      <c r="C212" s="6" t="s">
        <v>1402</v>
      </c>
      <c r="D212" s="5">
        <v>1</v>
      </c>
      <c r="E212" s="5">
        <v>27</v>
      </c>
      <c r="F212" s="5">
        <v>1</v>
      </c>
      <c r="G212" s="5">
        <v>1</v>
      </c>
      <c r="H212" s="5" t="s">
        <v>187</v>
      </c>
      <c r="I212" s="5">
        <v>247.52080000000001</v>
      </c>
      <c r="J212" s="5">
        <v>1</v>
      </c>
      <c r="K212" s="5">
        <v>1</v>
      </c>
    </row>
    <row r="213" spans="3:11" x14ac:dyDescent="0.25">
      <c r="C213" s="6" t="s">
        <v>2013</v>
      </c>
      <c r="D213" s="5">
        <v>2</v>
      </c>
      <c r="E213" s="5">
        <v>40</v>
      </c>
      <c r="F213" s="5">
        <v>0</v>
      </c>
      <c r="G213" s="5">
        <v>0</v>
      </c>
      <c r="H213" s="5">
        <v>239059</v>
      </c>
      <c r="I213" s="5">
        <v>16</v>
      </c>
      <c r="J213" s="5">
        <v>2</v>
      </c>
      <c r="K213" s="5">
        <v>3</v>
      </c>
    </row>
    <row r="214" spans="3:11" x14ac:dyDescent="0.25">
      <c r="C214" s="6" t="s">
        <v>2014</v>
      </c>
      <c r="D214" s="5">
        <v>2</v>
      </c>
      <c r="E214" s="5">
        <v>21</v>
      </c>
      <c r="F214" s="5">
        <v>0</v>
      </c>
      <c r="G214" s="5">
        <v>1</v>
      </c>
      <c r="H214" s="5" t="s">
        <v>2625</v>
      </c>
      <c r="I214" s="5">
        <v>21</v>
      </c>
      <c r="J214" s="5">
        <v>1</v>
      </c>
      <c r="K214" s="5">
        <v>3</v>
      </c>
    </row>
    <row r="215" spans="3:11" x14ac:dyDescent="0.25">
      <c r="C215" s="6" t="s">
        <v>1403</v>
      </c>
      <c r="D215" s="5">
        <v>3</v>
      </c>
      <c r="E215" s="5">
        <v>17</v>
      </c>
      <c r="F215" s="5">
        <v>2</v>
      </c>
      <c r="G215" s="5">
        <v>0</v>
      </c>
      <c r="H215" s="5" t="s">
        <v>2626</v>
      </c>
      <c r="I215" s="5">
        <v>8.0500000000000007</v>
      </c>
      <c r="J215" s="5">
        <v>2</v>
      </c>
      <c r="K215" s="5">
        <v>3</v>
      </c>
    </row>
    <row r="216" spans="3:11" x14ac:dyDescent="0.25">
      <c r="C216" s="6" t="s">
        <v>1404</v>
      </c>
      <c r="D216" s="5">
        <v>3</v>
      </c>
      <c r="E216" s="5"/>
      <c r="F216" s="5">
        <v>8</v>
      </c>
      <c r="G216" s="5">
        <v>2</v>
      </c>
      <c r="H216" s="5" t="s">
        <v>251</v>
      </c>
      <c r="I216" s="5">
        <v>69.55</v>
      </c>
      <c r="J216" s="5">
        <v>1</v>
      </c>
      <c r="K216" s="5">
        <v>3</v>
      </c>
    </row>
    <row r="217" spans="3:11" x14ac:dyDescent="0.25">
      <c r="C217" s="6" t="s">
        <v>1405</v>
      </c>
      <c r="D217" s="5">
        <v>2</v>
      </c>
      <c r="E217" s="5">
        <v>40</v>
      </c>
      <c r="F217" s="5">
        <v>0</v>
      </c>
      <c r="G217" s="5">
        <v>0</v>
      </c>
      <c r="H217" s="5">
        <v>28221</v>
      </c>
      <c r="I217" s="5">
        <v>13</v>
      </c>
      <c r="J217" s="5">
        <v>2</v>
      </c>
      <c r="K217" s="5">
        <v>3</v>
      </c>
    </row>
    <row r="218" spans="3:11" x14ac:dyDescent="0.25">
      <c r="C218" s="6" t="s">
        <v>1406</v>
      </c>
      <c r="D218" s="5">
        <v>2</v>
      </c>
      <c r="E218" s="5">
        <v>34</v>
      </c>
      <c r="F218" s="5">
        <v>1</v>
      </c>
      <c r="G218" s="5">
        <v>0</v>
      </c>
      <c r="H218" s="5">
        <v>226875</v>
      </c>
      <c r="I218" s="5">
        <v>26</v>
      </c>
      <c r="J218" s="5">
        <v>2</v>
      </c>
      <c r="K218" s="5">
        <v>3</v>
      </c>
    </row>
    <row r="219" spans="3:11" x14ac:dyDescent="0.25">
      <c r="C219" s="6" t="s">
        <v>1407</v>
      </c>
      <c r="D219" s="5">
        <v>1</v>
      </c>
      <c r="E219" s="5"/>
      <c r="F219" s="5">
        <v>0</v>
      </c>
      <c r="G219" s="5">
        <v>0</v>
      </c>
      <c r="H219" s="5">
        <v>111163</v>
      </c>
      <c r="I219" s="5">
        <v>26</v>
      </c>
      <c r="J219" s="5">
        <v>2</v>
      </c>
      <c r="K219" s="5">
        <v>3</v>
      </c>
    </row>
    <row r="220" spans="3:11" x14ac:dyDescent="0.25">
      <c r="C220" s="6" t="s">
        <v>1408</v>
      </c>
      <c r="D220" s="5">
        <v>3</v>
      </c>
      <c r="E220" s="5">
        <v>11.5</v>
      </c>
      <c r="F220" s="5">
        <v>1</v>
      </c>
      <c r="G220" s="5">
        <v>1</v>
      </c>
      <c r="H220" s="5" t="s">
        <v>241</v>
      </c>
      <c r="I220" s="5">
        <v>14.5</v>
      </c>
      <c r="J220" s="5">
        <v>2</v>
      </c>
      <c r="K220" s="5">
        <v>3</v>
      </c>
    </row>
    <row r="221" spans="3:11" x14ac:dyDescent="0.25">
      <c r="C221" s="6" t="s">
        <v>1409</v>
      </c>
      <c r="D221" s="5">
        <v>2</v>
      </c>
      <c r="E221" s="5">
        <v>61</v>
      </c>
      <c r="F221" s="5">
        <v>0</v>
      </c>
      <c r="G221" s="5">
        <v>0</v>
      </c>
      <c r="H221" s="5">
        <v>235509</v>
      </c>
      <c r="I221" s="5">
        <v>12.35</v>
      </c>
      <c r="J221" s="5">
        <v>2</v>
      </c>
      <c r="K221" s="5">
        <v>2</v>
      </c>
    </row>
    <row r="222" spans="3:11" x14ac:dyDescent="0.25">
      <c r="C222" s="6" t="s">
        <v>1410</v>
      </c>
      <c r="D222" s="5">
        <v>2</v>
      </c>
      <c r="E222" s="5">
        <v>8</v>
      </c>
      <c r="F222" s="5">
        <v>0</v>
      </c>
      <c r="G222" s="5">
        <v>2</v>
      </c>
      <c r="H222" s="5">
        <v>28220</v>
      </c>
      <c r="I222" s="5">
        <v>32.5</v>
      </c>
      <c r="J222" s="5">
        <v>2</v>
      </c>
      <c r="K222" s="5">
        <v>3</v>
      </c>
    </row>
    <row r="223" spans="3:11" x14ac:dyDescent="0.25">
      <c r="C223" s="6" t="s">
        <v>1411</v>
      </c>
      <c r="D223" s="5">
        <v>3</v>
      </c>
      <c r="E223" s="5">
        <v>33</v>
      </c>
      <c r="F223" s="5">
        <v>0</v>
      </c>
      <c r="G223" s="5">
        <v>0</v>
      </c>
      <c r="H223" s="5">
        <v>347465</v>
      </c>
      <c r="I223" s="5">
        <v>7.8541999999999996</v>
      </c>
      <c r="J223" s="5">
        <v>2</v>
      </c>
      <c r="K223" s="5">
        <v>3</v>
      </c>
    </row>
    <row r="224" spans="3:11" x14ac:dyDescent="0.25">
      <c r="C224" s="6" t="s">
        <v>2015</v>
      </c>
      <c r="D224" s="5">
        <v>1</v>
      </c>
      <c r="E224" s="5">
        <v>6</v>
      </c>
      <c r="F224" s="5">
        <v>0</v>
      </c>
      <c r="G224" s="5">
        <v>2</v>
      </c>
      <c r="H224" s="5">
        <v>16966</v>
      </c>
      <c r="I224" s="5">
        <v>134.5</v>
      </c>
      <c r="J224" s="5">
        <v>2</v>
      </c>
      <c r="K224" s="5">
        <v>1</v>
      </c>
    </row>
    <row r="225" spans="3:11" x14ac:dyDescent="0.25">
      <c r="C225" s="6" t="s">
        <v>1412</v>
      </c>
      <c r="D225" s="5">
        <v>3</v>
      </c>
      <c r="E225" s="5">
        <v>18</v>
      </c>
      <c r="F225" s="5">
        <v>0</v>
      </c>
      <c r="G225" s="5">
        <v>0</v>
      </c>
      <c r="H225" s="5">
        <v>347066</v>
      </c>
      <c r="I225" s="5">
        <v>7.7750000000000004</v>
      </c>
      <c r="J225" s="5">
        <v>1</v>
      </c>
      <c r="K225" s="5">
        <v>3</v>
      </c>
    </row>
    <row r="226" spans="3:11" x14ac:dyDescent="0.25">
      <c r="C226" s="6" t="s">
        <v>2016</v>
      </c>
      <c r="D226" s="5">
        <v>2</v>
      </c>
      <c r="E226" s="5">
        <v>23</v>
      </c>
      <c r="F226" s="5">
        <v>0</v>
      </c>
      <c r="G226" s="5">
        <v>0</v>
      </c>
      <c r="H226" s="5" t="s">
        <v>2627</v>
      </c>
      <c r="I226" s="5">
        <v>10.5</v>
      </c>
      <c r="J226" s="5">
        <v>2</v>
      </c>
      <c r="K226" s="5">
        <v>3</v>
      </c>
    </row>
    <row r="227" spans="3:11" x14ac:dyDescent="0.25">
      <c r="C227" s="6" t="s">
        <v>1413</v>
      </c>
      <c r="D227" s="5">
        <v>3</v>
      </c>
      <c r="E227" s="5"/>
      <c r="F227" s="5">
        <v>0</v>
      </c>
      <c r="G227" s="5">
        <v>0</v>
      </c>
      <c r="H227" s="5">
        <v>65305</v>
      </c>
      <c r="I227" s="5">
        <v>8.1125000000000007</v>
      </c>
      <c r="J227" s="5">
        <v>1</v>
      </c>
      <c r="K227" s="5">
        <v>3</v>
      </c>
    </row>
    <row r="228" spans="3:11" x14ac:dyDescent="0.25">
      <c r="C228" s="6" t="s">
        <v>1414</v>
      </c>
      <c r="D228" s="5">
        <v>3</v>
      </c>
      <c r="E228" s="5"/>
      <c r="F228" s="5">
        <v>0</v>
      </c>
      <c r="G228" s="5">
        <v>0</v>
      </c>
      <c r="H228" s="5">
        <v>36568</v>
      </c>
      <c r="I228" s="5">
        <v>15.5</v>
      </c>
      <c r="J228" s="5">
        <v>1</v>
      </c>
      <c r="K228" s="5">
        <v>2</v>
      </c>
    </row>
    <row r="229" spans="3:11" x14ac:dyDescent="0.25">
      <c r="C229" s="6" t="s">
        <v>2017</v>
      </c>
      <c r="D229" s="5">
        <v>3</v>
      </c>
      <c r="E229" s="5">
        <v>0.33</v>
      </c>
      <c r="F229" s="5">
        <v>0</v>
      </c>
      <c r="G229" s="5">
        <v>2</v>
      </c>
      <c r="H229" s="5">
        <v>347080</v>
      </c>
      <c r="I229" s="5">
        <v>14.4</v>
      </c>
      <c r="J229" s="5">
        <v>2</v>
      </c>
      <c r="K229" s="5">
        <v>3</v>
      </c>
    </row>
    <row r="230" spans="3:11" x14ac:dyDescent="0.25">
      <c r="C230" s="6" t="s">
        <v>1415</v>
      </c>
      <c r="D230" s="5">
        <v>1</v>
      </c>
      <c r="E230" s="5">
        <v>47</v>
      </c>
      <c r="F230" s="5">
        <v>1</v>
      </c>
      <c r="G230" s="5">
        <v>0</v>
      </c>
      <c r="H230" s="5" t="s">
        <v>565</v>
      </c>
      <c r="I230" s="5">
        <v>227.52500000000001</v>
      </c>
      <c r="J230" s="5">
        <v>2</v>
      </c>
      <c r="K230" s="5">
        <v>1</v>
      </c>
    </row>
    <row r="231" spans="3:11" x14ac:dyDescent="0.25">
      <c r="C231" s="6" t="s">
        <v>1416</v>
      </c>
      <c r="D231" s="5">
        <v>2</v>
      </c>
      <c r="E231" s="5">
        <v>8</v>
      </c>
      <c r="F231" s="5">
        <v>1</v>
      </c>
      <c r="G231" s="5">
        <v>1</v>
      </c>
      <c r="H231" s="5">
        <v>26360</v>
      </c>
      <c r="I231" s="5">
        <v>26</v>
      </c>
      <c r="J231" s="5">
        <v>1</v>
      </c>
      <c r="K231" s="5">
        <v>3</v>
      </c>
    </row>
    <row r="232" spans="3:11" x14ac:dyDescent="0.25">
      <c r="C232" s="6" t="s">
        <v>1417</v>
      </c>
      <c r="D232" s="5">
        <v>2</v>
      </c>
      <c r="E232" s="5">
        <v>25</v>
      </c>
      <c r="F232" s="5">
        <v>0</v>
      </c>
      <c r="G232" s="5">
        <v>0</v>
      </c>
      <c r="H232" s="5" t="s">
        <v>2628</v>
      </c>
      <c r="I232" s="5">
        <v>10.5</v>
      </c>
      <c r="J232" s="5">
        <v>2</v>
      </c>
      <c r="K232" s="5">
        <v>3</v>
      </c>
    </row>
    <row r="233" spans="3:11" x14ac:dyDescent="0.25">
      <c r="C233" s="6" t="s">
        <v>1418</v>
      </c>
      <c r="D233" s="5">
        <v>1</v>
      </c>
      <c r="E233" s="5"/>
      <c r="F233" s="5">
        <v>0</v>
      </c>
      <c r="G233" s="5">
        <v>0</v>
      </c>
      <c r="H233" s="5" t="s">
        <v>2629</v>
      </c>
      <c r="I233" s="5">
        <v>25.741700000000002</v>
      </c>
      <c r="J233" s="5">
        <v>2</v>
      </c>
      <c r="K233" s="5">
        <v>1</v>
      </c>
    </row>
    <row r="234" spans="3:11" x14ac:dyDescent="0.25">
      <c r="C234" s="6" t="s">
        <v>1419</v>
      </c>
      <c r="D234" s="5">
        <v>3</v>
      </c>
      <c r="E234" s="5">
        <v>35</v>
      </c>
      <c r="F234" s="5">
        <v>0</v>
      </c>
      <c r="G234" s="5">
        <v>0</v>
      </c>
      <c r="H234" s="5">
        <v>9232</v>
      </c>
      <c r="I234" s="5">
        <v>7.75</v>
      </c>
      <c r="J234" s="5">
        <v>1</v>
      </c>
      <c r="K234" s="5">
        <v>2</v>
      </c>
    </row>
    <row r="235" spans="3:11" x14ac:dyDescent="0.25">
      <c r="C235" s="6" t="s">
        <v>1420</v>
      </c>
      <c r="D235" s="5">
        <v>2</v>
      </c>
      <c r="E235" s="5">
        <v>24</v>
      </c>
      <c r="F235" s="5">
        <v>0</v>
      </c>
      <c r="G235" s="5">
        <v>0</v>
      </c>
      <c r="H235" s="5">
        <v>28034</v>
      </c>
      <c r="I235" s="5">
        <v>10.5</v>
      </c>
      <c r="J235" s="5">
        <v>2</v>
      </c>
      <c r="K235" s="5">
        <v>3</v>
      </c>
    </row>
    <row r="236" spans="3:11" x14ac:dyDescent="0.25">
      <c r="C236" s="6" t="s">
        <v>1421</v>
      </c>
      <c r="D236" s="5">
        <v>1</v>
      </c>
      <c r="E236" s="5">
        <v>33</v>
      </c>
      <c r="F236" s="5">
        <v>0</v>
      </c>
      <c r="G236" s="5">
        <v>0</v>
      </c>
      <c r="H236" s="5" t="s">
        <v>2630</v>
      </c>
      <c r="I236" s="5">
        <v>27.720800000000001</v>
      </c>
      <c r="J236" s="5">
        <v>1</v>
      </c>
      <c r="K236" s="5">
        <v>1</v>
      </c>
    </row>
    <row r="237" spans="3:11" x14ac:dyDescent="0.25">
      <c r="C237" s="6" t="s">
        <v>1422</v>
      </c>
      <c r="D237" s="5">
        <v>3</v>
      </c>
      <c r="E237" s="5">
        <v>25</v>
      </c>
      <c r="F237" s="5">
        <v>0</v>
      </c>
      <c r="G237" s="5">
        <v>0</v>
      </c>
      <c r="H237" s="5">
        <v>349250</v>
      </c>
      <c r="I237" s="5">
        <v>7.8958000000000004</v>
      </c>
      <c r="J237" s="5">
        <v>2</v>
      </c>
      <c r="K237" s="5">
        <v>3</v>
      </c>
    </row>
    <row r="238" spans="3:11" x14ac:dyDescent="0.25">
      <c r="C238" s="6" t="s">
        <v>1423</v>
      </c>
      <c r="D238" s="5">
        <v>3</v>
      </c>
      <c r="E238" s="5">
        <v>32</v>
      </c>
      <c r="F238" s="5">
        <v>0</v>
      </c>
      <c r="G238" s="5">
        <v>0</v>
      </c>
      <c r="H238" s="5" t="s">
        <v>731</v>
      </c>
      <c r="I238" s="5">
        <v>22.524999999999999</v>
      </c>
      <c r="J238" s="5">
        <v>2</v>
      </c>
      <c r="K238" s="5">
        <v>3</v>
      </c>
    </row>
    <row r="239" spans="3:11" x14ac:dyDescent="0.25">
      <c r="C239" s="6" t="s">
        <v>1424</v>
      </c>
      <c r="D239" s="5">
        <v>3</v>
      </c>
      <c r="E239" s="5"/>
      <c r="F239" s="5">
        <v>0</v>
      </c>
      <c r="G239" s="5">
        <v>0</v>
      </c>
      <c r="H239" s="5" t="s">
        <v>2631</v>
      </c>
      <c r="I239" s="5">
        <v>7.05</v>
      </c>
      <c r="J239" s="5">
        <v>2</v>
      </c>
      <c r="K239" s="5">
        <v>3</v>
      </c>
    </row>
    <row r="240" spans="3:11" x14ac:dyDescent="0.25">
      <c r="C240" s="6" t="s">
        <v>1425</v>
      </c>
      <c r="D240" s="5">
        <v>2</v>
      </c>
      <c r="E240" s="5">
        <v>17</v>
      </c>
      <c r="F240" s="5">
        <v>0</v>
      </c>
      <c r="G240" s="5">
        <v>0</v>
      </c>
      <c r="H240" s="5" t="s">
        <v>126</v>
      </c>
      <c r="I240" s="5">
        <v>73.5</v>
      </c>
      <c r="J240" s="5">
        <v>2</v>
      </c>
      <c r="K240" s="5">
        <v>3</v>
      </c>
    </row>
    <row r="241" spans="3:11" x14ac:dyDescent="0.25">
      <c r="C241" s="6" t="s">
        <v>1426</v>
      </c>
      <c r="D241" s="5">
        <v>2</v>
      </c>
      <c r="E241" s="5">
        <v>60</v>
      </c>
      <c r="F241" s="5">
        <v>1</v>
      </c>
      <c r="G241" s="5">
        <v>0</v>
      </c>
      <c r="H241" s="5">
        <v>24065</v>
      </c>
      <c r="I241" s="5">
        <v>26</v>
      </c>
      <c r="J241" s="5">
        <v>1</v>
      </c>
      <c r="K241" s="5">
        <v>3</v>
      </c>
    </row>
    <row r="242" spans="3:11" x14ac:dyDescent="0.25">
      <c r="C242" s="6" t="s">
        <v>2018</v>
      </c>
      <c r="D242" s="5">
        <v>3</v>
      </c>
      <c r="E242" s="5">
        <v>38</v>
      </c>
      <c r="F242" s="5">
        <v>4</v>
      </c>
      <c r="G242" s="5">
        <v>2</v>
      </c>
      <c r="H242" s="5">
        <v>347091</v>
      </c>
      <c r="I242" s="5">
        <v>7.7750000000000004</v>
      </c>
      <c r="J242" s="5">
        <v>1</v>
      </c>
      <c r="K242" s="5">
        <v>3</v>
      </c>
    </row>
    <row r="243" spans="3:11" x14ac:dyDescent="0.25">
      <c r="C243" s="6" t="s">
        <v>1427</v>
      </c>
      <c r="D243" s="5">
        <v>1</v>
      </c>
      <c r="E243" s="5">
        <v>42</v>
      </c>
      <c r="F243" s="5">
        <v>0</v>
      </c>
      <c r="G243" s="5">
        <v>0</v>
      </c>
      <c r="H243" s="5">
        <v>113038</v>
      </c>
      <c r="I243" s="5">
        <v>42.5</v>
      </c>
      <c r="J243" s="5">
        <v>2</v>
      </c>
      <c r="K243" s="5">
        <v>3</v>
      </c>
    </row>
    <row r="244" spans="3:11" x14ac:dyDescent="0.25">
      <c r="C244" s="6" t="s">
        <v>1428</v>
      </c>
      <c r="D244" s="5">
        <v>3</v>
      </c>
      <c r="E244" s="5"/>
      <c r="F244" s="5">
        <v>0</v>
      </c>
      <c r="G244" s="5">
        <v>0</v>
      </c>
      <c r="H244" s="5">
        <v>330924</v>
      </c>
      <c r="I244" s="5">
        <v>7.8792</v>
      </c>
      <c r="J244" s="5">
        <v>1</v>
      </c>
      <c r="K244" s="5">
        <v>2</v>
      </c>
    </row>
    <row r="245" spans="3:11" x14ac:dyDescent="0.25">
      <c r="C245" s="6" t="s">
        <v>1429</v>
      </c>
      <c r="D245" s="5">
        <v>1</v>
      </c>
      <c r="E245" s="5">
        <v>57</v>
      </c>
      <c r="F245" s="5">
        <v>1</v>
      </c>
      <c r="G245" s="5">
        <v>1</v>
      </c>
      <c r="H245" s="5">
        <v>36928</v>
      </c>
      <c r="I245" s="5">
        <v>164.86670000000001</v>
      </c>
      <c r="J245" s="5">
        <v>2</v>
      </c>
      <c r="K245" s="5">
        <v>3</v>
      </c>
    </row>
    <row r="246" spans="3:11" x14ac:dyDescent="0.25">
      <c r="C246" s="6" t="s">
        <v>1430</v>
      </c>
      <c r="D246" s="5">
        <v>1</v>
      </c>
      <c r="E246" s="5">
        <v>50</v>
      </c>
      <c r="F246" s="5">
        <v>1</v>
      </c>
      <c r="G246" s="5">
        <v>1</v>
      </c>
      <c r="H246" s="5">
        <v>113503</v>
      </c>
      <c r="I246" s="5">
        <v>211.5</v>
      </c>
      <c r="J246" s="5">
        <v>1</v>
      </c>
      <c r="K246" s="5">
        <v>1</v>
      </c>
    </row>
    <row r="247" spans="3:11" x14ac:dyDescent="0.25">
      <c r="C247" s="6" t="s">
        <v>1431</v>
      </c>
      <c r="D247" s="5">
        <v>3</v>
      </c>
      <c r="E247" s="5"/>
      <c r="F247" s="5">
        <v>0</v>
      </c>
      <c r="G247" s="5">
        <v>0</v>
      </c>
      <c r="H247" s="5">
        <v>32302</v>
      </c>
      <c r="I247" s="5">
        <v>8.0500000000000007</v>
      </c>
      <c r="J247" s="5">
        <v>2</v>
      </c>
      <c r="K247" s="5">
        <v>3</v>
      </c>
    </row>
    <row r="248" spans="3:11" x14ac:dyDescent="0.25">
      <c r="C248" s="6" t="s">
        <v>1432</v>
      </c>
      <c r="D248" s="5">
        <v>2</v>
      </c>
      <c r="E248" s="5">
        <v>30</v>
      </c>
      <c r="F248" s="5">
        <v>1</v>
      </c>
      <c r="G248" s="5">
        <v>0</v>
      </c>
      <c r="H248" s="5" t="s">
        <v>2632</v>
      </c>
      <c r="I248" s="5">
        <v>13.8583</v>
      </c>
      <c r="J248" s="5">
        <v>1</v>
      </c>
      <c r="K248" s="5">
        <v>1</v>
      </c>
    </row>
    <row r="249" spans="3:11" x14ac:dyDescent="0.25">
      <c r="C249" s="6" t="s">
        <v>1433</v>
      </c>
      <c r="D249" s="5">
        <v>3</v>
      </c>
      <c r="E249" s="5">
        <v>21</v>
      </c>
      <c r="F249" s="5">
        <v>0</v>
      </c>
      <c r="G249" s="5">
        <v>0</v>
      </c>
      <c r="H249" s="5">
        <v>342684</v>
      </c>
      <c r="I249" s="5">
        <v>8.0500000000000007</v>
      </c>
      <c r="J249" s="5">
        <v>2</v>
      </c>
      <c r="K249" s="5">
        <v>3</v>
      </c>
    </row>
    <row r="250" spans="3:11" x14ac:dyDescent="0.25">
      <c r="C250" s="6" t="s">
        <v>1434</v>
      </c>
      <c r="D250" s="5">
        <v>2</v>
      </c>
      <c r="E250" s="5">
        <v>22</v>
      </c>
      <c r="F250" s="5">
        <v>0</v>
      </c>
      <c r="G250" s="5">
        <v>0</v>
      </c>
      <c r="H250" s="5" t="s">
        <v>2633</v>
      </c>
      <c r="I250" s="5">
        <v>10.5</v>
      </c>
      <c r="J250" s="5">
        <v>1</v>
      </c>
      <c r="K250" s="5">
        <v>3</v>
      </c>
    </row>
    <row r="251" spans="3:11" x14ac:dyDescent="0.25">
      <c r="C251" s="6" t="s">
        <v>2019</v>
      </c>
      <c r="D251" s="5">
        <v>3</v>
      </c>
      <c r="E251" s="5">
        <v>21</v>
      </c>
      <c r="F251" s="5">
        <v>0</v>
      </c>
      <c r="G251" s="5">
        <v>0</v>
      </c>
      <c r="H251" s="5">
        <v>350053</v>
      </c>
      <c r="I251" s="5">
        <v>7.7957999999999998</v>
      </c>
      <c r="J251" s="5">
        <v>2</v>
      </c>
      <c r="K251" s="5">
        <v>3</v>
      </c>
    </row>
    <row r="252" spans="3:11" x14ac:dyDescent="0.25">
      <c r="C252" s="6" t="s">
        <v>1435</v>
      </c>
      <c r="D252" s="5">
        <v>1</v>
      </c>
      <c r="E252" s="5">
        <v>53</v>
      </c>
      <c r="F252" s="5">
        <v>0</v>
      </c>
      <c r="G252" s="5">
        <v>0</v>
      </c>
      <c r="H252" s="5" t="s">
        <v>2634</v>
      </c>
      <c r="I252" s="5">
        <v>27.445799999999998</v>
      </c>
      <c r="J252" s="5">
        <v>1</v>
      </c>
      <c r="K252" s="5">
        <v>1</v>
      </c>
    </row>
    <row r="253" spans="3:11" x14ac:dyDescent="0.25">
      <c r="C253" s="6" t="s">
        <v>1436</v>
      </c>
      <c r="D253" s="5">
        <v>3</v>
      </c>
      <c r="E253" s="5"/>
      <c r="F253" s="5">
        <v>0</v>
      </c>
      <c r="G253" s="5">
        <v>2</v>
      </c>
      <c r="H253" s="5">
        <v>2661</v>
      </c>
      <c r="I253" s="5">
        <v>15.245799999999999</v>
      </c>
      <c r="J253" s="5">
        <v>1</v>
      </c>
      <c r="K253" s="5">
        <v>1</v>
      </c>
    </row>
    <row r="254" spans="3:11" x14ac:dyDescent="0.25">
      <c r="C254" s="6" t="s">
        <v>1437</v>
      </c>
      <c r="D254" s="5">
        <v>3</v>
      </c>
      <c r="E254" s="5">
        <v>23</v>
      </c>
      <c r="F254" s="5">
        <v>0</v>
      </c>
      <c r="G254" s="5">
        <v>0</v>
      </c>
      <c r="H254" s="5">
        <v>350054</v>
      </c>
      <c r="I254" s="5">
        <v>7.7957999999999998</v>
      </c>
      <c r="J254" s="5">
        <v>2</v>
      </c>
      <c r="K254" s="5">
        <v>3</v>
      </c>
    </row>
    <row r="255" spans="3:11" x14ac:dyDescent="0.25">
      <c r="C255" s="6" t="s">
        <v>1438</v>
      </c>
      <c r="D255" s="5">
        <v>3</v>
      </c>
      <c r="E255" s="5"/>
      <c r="F255" s="5">
        <v>0</v>
      </c>
      <c r="G255" s="5">
        <v>0</v>
      </c>
      <c r="H255" s="5">
        <v>370368</v>
      </c>
      <c r="I255" s="5">
        <v>7.75</v>
      </c>
      <c r="J255" s="5">
        <v>1</v>
      </c>
      <c r="K255" s="5">
        <v>2</v>
      </c>
    </row>
    <row r="256" spans="3:11" x14ac:dyDescent="0.25">
      <c r="C256" s="6" t="s">
        <v>1439</v>
      </c>
      <c r="D256" s="5">
        <v>3</v>
      </c>
      <c r="E256" s="5">
        <v>40.5</v>
      </c>
      <c r="F256" s="5">
        <v>0</v>
      </c>
      <c r="G256" s="5">
        <v>0</v>
      </c>
      <c r="H256" s="5" t="s">
        <v>718</v>
      </c>
      <c r="I256" s="5">
        <v>15.1</v>
      </c>
      <c r="J256" s="5">
        <v>2</v>
      </c>
      <c r="K256" s="5">
        <v>3</v>
      </c>
    </row>
    <row r="257" spans="3:11" x14ac:dyDescent="0.25">
      <c r="C257" s="6" t="s">
        <v>2020</v>
      </c>
      <c r="D257" s="5">
        <v>2</v>
      </c>
      <c r="E257" s="5">
        <v>36</v>
      </c>
      <c r="F257" s="5">
        <v>0</v>
      </c>
      <c r="G257" s="5">
        <v>0</v>
      </c>
      <c r="H257" s="5">
        <v>242963</v>
      </c>
      <c r="I257" s="5">
        <v>13</v>
      </c>
      <c r="J257" s="5">
        <v>2</v>
      </c>
      <c r="K257" s="5">
        <v>3</v>
      </c>
    </row>
    <row r="258" spans="3:11" x14ac:dyDescent="0.25">
      <c r="C258" s="6" t="s">
        <v>1440</v>
      </c>
      <c r="D258" s="5">
        <v>2</v>
      </c>
      <c r="E258" s="5">
        <v>14</v>
      </c>
      <c r="F258" s="5">
        <v>0</v>
      </c>
      <c r="G258" s="5">
        <v>0</v>
      </c>
      <c r="H258" s="5">
        <v>220845</v>
      </c>
      <c r="I258" s="5">
        <v>65</v>
      </c>
      <c r="J258" s="5">
        <v>2</v>
      </c>
      <c r="K258" s="5">
        <v>3</v>
      </c>
    </row>
    <row r="259" spans="3:11" x14ac:dyDescent="0.25">
      <c r="C259" s="6" t="s">
        <v>1441</v>
      </c>
      <c r="D259" s="5">
        <v>1</v>
      </c>
      <c r="E259" s="5">
        <v>21</v>
      </c>
      <c r="F259" s="5">
        <v>0</v>
      </c>
      <c r="G259" s="5">
        <v>0</v>
      </c>
      <c r="H259" s="5">
        <v>113795</v>
      </c>
      <c r="I259" s="5">
        <v>26.55</v>
      </c>
      <c r="J259" s="5">
        <v>1</v>
      </c>
      <c r="K259" s="5">
        <v>3</v>
      </c>
    </row>
    <row r="260" spans="3:11" x14ac:dyDescent="0.25">
      <c r="C260" s="6" t="s">
        <v>1442</v>
      </c>
      <c r="D260" s="5">
        <v>3</v>
      </c>
      <c r="E260" s="5">
        <v>21</v>
      </c>
      <c r="F260" s="5">
        <v>1</v>
      </c>
      <c r="G260" s="5">
        <v>0</v>
      </c>
      <c r="H260" s="5">
        <v>3101266</v>
      </c>
      <c r="I260" s="5">
        <v>6.4958</v>
      </c>
      <c r="J260" s="5">
        <v>2</v>
      </c>
      <c r="K260" s="5">
        <v>3</v>
      </c>
    </row>
    <row r="261" spans="3:11" x14ac:dyDescent="0.25">
      <c r="C261" s="6" t="s">
        <v>1443</v>
      </c>
      <c r="D261" s="5">
        <v>3</v>
      </c>
      <c r="E261" s="5"/>
      <c r="F261" s="5">
        <v>0</v>
      </c>
      <c r="G261" s="5">
        <v>0</v>
      </c>
      <c r="H261" s="5">
        <v>330971</v>
      </c>
      <c r="I261" s="5">
        <v>7.8792</v>
      </c>
      <c r="J261" s="5">
        <v>2</v>
      </c>
      <c r="K261" s="5">
        <v>2</v>
      </c>
    </row>
    <row r="262" spans="3:11" x14ac:dyDescent="0.25">
      <c r="C262" s="6" t="s">
        <v>1444</v>
      </c>
      <c r="D262" s="5">
        <v>1</v>
      </c>
      <c r="E262" s="5">
        <v>39</v>
      </c>
      <c r="F262" s="5">
        <v>1</v>
      </c>
      <c r="G262" s="5">
        <v>0</v>
      </c>
      <c r="H262" s="5" t="s">
        <v>18</v>
      </c>
      <c r="I262" s="5">
        <v>71.283299999999997</v>
      </c>
      <c r="J262" s="5">
        <v>2</v>
      </c>
      <c r="K262" s="5">
        <v>1</v>
      </c>
    </row>
    <row r="263" spans="3:11" x14ac:dyDescent="0.25">
      <c r="C263" s="6" t="s">
        <v>2021</v>
      </c>
      <c r="D263" s="5">
        <v>3</v>
      </c>
      <c r="E263" s="5">
        <v>20</v>
      </c>
      <c r="F263" s="5">
        <v>0</v>
      </c>
      <c r="G263" s="5">
        <v>0</v>
      </c>
      <c r="H263" s="5">
        <v>350416</v>
      </c>
      <c r="I263" s="5">
        <v>7.8541999999999996</v>
      </c>
      <c r="J263" s="5">
        <v>2</v>
      </c>
      <c r="K263" s="5">
        <v>3</v>
      </c>
    </row>
    <row r="264" spans="3:11" x14ac:dyDescent="0.25">
      <c r="C264" s="6" t="s">
        <v>1445</v>
      </c>
      <c r="D264" s="5">
        <v>1</v>
      </c>
      <c r="E264" s="5">
        <v>64</v>
      </c>
      <c r="F264" s="5">
        <v>1</v>
      </c>
      <c r="G264" s="5">
        <v>0</v>
      </c>
      <c r="H264" s="5">
        <v>110813</v>
      </c>
      <c r="I264" s="5">
        <v>75.25</v>
      </c>
      <c r="J264" s="5">
        <v>2</v>
      </c>
      <c r="K264" s="5">
        <v>1</v>
      </c>
    </row>
    <row r="265" spans="3:11" x14ac:dyDescent="0.25">
      <c r="C265" s="6" t="s">
        <v>1446</v>
      </c>
      <c r="D265" s="5">
        <v>3</v>
      </c>
      <c r="E265" s="5">
        <v>20</v>
      </c>
      <c r="F265" s="5">
        <v>0</v>
      </c>
      <c r="G265" s="5">
        <v>0</v>
      </c>
      <c r="H265" s="5">
        <v>2679</v>
      </c>
      <c r="I265" s="5">
        <v>7.2249999999999996</v>
      </c>
      <c r="J265" s="5">
        <v>2</v>
      </c>
      <c r="K265" s="5">
        <v>1</v>
      </c>
    </row>
    <row r="266" spans="3:11" x14ac:dyDescent="0.25">
      <c r="C266" s="6" t="s">
        <v>1447</v>
      </c>
      <c r="D266" s="5">
        <v>2</v>
      </c>
      <c r="E266" s="5">
        <v>18</v>
      </c>
      <c r="F266" s="5">
        <v>1</v>
      </c>
      <c r="G266" s="5">
        <v>1</v>
      </c>
      <c r="H266" s="5">
        <v>250650</v>
      </c>
      <c r="I266" s="5">
        <v>13</v>
      </c>
      <c r="J266" s="5">
        <v>1</v>
      </c>
      <c r="K266" s="5">
        <v>3</v>
      </c>
    </row>
    <row r="267" spans="3:11" x14ac:dyDescent="0.25">
      <c r="C267" s="6" t="s">
        <v>1448</v>
      </c>
      <c r="D267" s="5">
        <v>1</v>
      </c>
      <c r="E267" s="5">
        <v>48</v>
      </c>
      <c r="F267" s="5">
        <v>1</v>
      </c>
      <c r="G267" s="5">
        <v>0</v>
      </c>
      <c r="H267" s="5" t="s">
        <v>772</v>
      </c>
      <c r="I267" s="5">
        <v>106.425</v>
      </c>
      <c r="J267" s="5">
        <v>1</v>
      </c>
      <c r="K267" s="5">
        <v>1</v>
      </c>
    </row>
    <row r="268" spans="3:11" x14ac:dyDescent="0.25">
      <c r="C268" s="6" t="s">
        <v>2022</v>
      </c>
      <c r="D268" s="5">
        <v>1</v>
      </c>
      <c r="E268" s="5">
        <v>55</v>
      </c>
      <c r="F268" s="5">
        <v>0</v>
      </c>
      <c r="G268" s="5">
        <v>0</v>
      </c>
      <c r="H268" s="5">
        <v>112377</v>
      </c>
      <c r="I268" s="5">
        <v>27.720800000000001</v>
      </c>
      <c r="J268" s="5">
        <v>1</v>
      </c>
      <c r="K268" s="5">
        <v>1</v>
      </c>
    </row>
    <row r="269" spans="3:11" x14ac:dyDescent="0.25">
      <c r="C269" s="6" t="s">
        <v>2023</v>
      </c>
      <c r="D269" s="5">
        <v>2</v>
      </c>
      <c r="E269" s="5">
        <v>45</v>
      </c>
      <c r="F269" s="5">
        <v>0</v>
      </c>
      <c r="G269" s="5">
        <v>2</v>
      </c>
      <c r="H269" s="5">
        <v>237789</v>
      </c>
      <c r="I269" s="5">
        <v>30</v>
      </c>
      <c r="J269" s="5">
        <v>1</v>
      </c>
      <c r="K269" s="5">
        <v>3</v>
      </c>
    </row>
    <row r="270" spans="3:11" x14ac:dyDescent="0.25">
      <c r="C270" s="6" t="s">
        <v>1449</v>
      </c>
      <c r="D270" s="5">
        <v>1</v>
      </c>
      <c r="E270" s="5">
        <v>45</v>
      </c>
      <c r="F270" s="5">
        <v>1</v>
      </c>
      <c r="G270" s="5">
        <v>1</v>
      </c>
      <c r="H270" s="5">
        <v>16966</v>
      </c>
      <c r="I270" s="5">
        <v>134.5</v>
      </c>
      <c r="J270" s="5">
        <v>2</v>
      </c>
      <c r="K270" s="5">
        <v>1</v>
      </c>
    </row>
    <row r="271" spans="3:11" x14ac:dyDescent="0.25">
      <c r="C271" s="6" t="s">
        <v>1450</v>
      </c>
      <c r="D271" s="5">
        <v>3</v>
      </c>
      <c r="E271" s="5"/>
      <c r="F271" s="5">
        <v>0</v>
      </c>
      <c r="G271" s="5">
        <v>0</v>
      </c>
      <c r="H271" s="5">
        <v>3470</v>
      </c>
      <c r="I271" s="5">
        <v>7.8875000000000002</v>
      </c>
      <c r="J271" s="5">
        <v>2</v>
      </c>
      <c r="K271" s="5">
        <v>3</v>
      </c>
    </row>
    <row r="272" spans="3:11" x14ac:dyDescent="0.25">
      <c r="C272" s="6" t="s">
        <v>1451</v>
      </c>
      <c r="D272" s="5">
        <v>3</v>
      </c>
      <c r="E272" s="5"/>
      <c r="F272" s="5">
        <v>1</v>
      </c>
      <c r="G272" s="5">
        <v>2</v>
      </c>
      <c r="H272" s="5" t="s">
        <v>1088</v>
      </c>
      <c r="I272" s="5">
        <v>23.45</v>
      </c>
      <c r="J272" s="5">
        <v>2</v>
      </c>
      <c r="K272" s="5">
        <v>3</v>
      </c>
    </row>
    <row r="273" spans="3:11" x14ac:dyDescent="0.25">
      <c r="C273" s="6" t="s">
        <v>1452</v>
      </c>
      <c r="D273" s="5">
        <v>1</v>
      </c>
      <c r="E273" s="5">
        <v>41</v>
      </c>
      <c r="F273" s="5">
        <v>1</v>
      </c>
      <c r="G273" s="5">
        <v>0</v>
      </c>
      <c r="H273" s="5">
        <v>17464</v>
      </c>
      <c r="I273" s="5">
        <v>51.862499999999997</v>
      </c>
      <c r="J273" s="5">
        <v>2</v>
      </c>
      <c r="K273" s="5">
        <v>3</v>
      </c>
    </row>
    <row r="274" spans="3:11" x14ac:dyDescent="0.25">
      <c r="C274" s="6" t="s">
        <v>1453</v>
      </c>
      <c r="D274" s="5">
        <v>2</v>
      </c>
      <c r="E274" s="5">
        <v>22</v>
      </c>
      <c r="F274" s="5">
        <v>0</v>
      </c>
      <c r="G274" s="5">
        <v>0</v>
      </c>
      <c r="H274" s="5" t="s">
        <v>2612</v>
      </c>
      <c r="I274" s="5">
        <v>21</v>
      </c>
      <c r="J274" s="5">
        <v>1</v>
      </c>
      <c r="K274" s="5">
        <v>3</v>
      </c>
    </row>
    <row r="275" spans="3:11" x14ac:dyDescent="0.25">
      <c r="C275" s="6" t="s">
        <v>1454</v>
      </c>
      <c r="D275" s="5">
        <v>2</v>
      </c>
      <c r="E275" s="5">
        <v>42</v>
      </c>
      <c r="F275" s="5">
        <v>1</v>
      </c>
      <c r="G275" s="5">
        <v>1</v>
      </c>
      <c r="H275" s="5">
        <v>28220</v>
      </c>
      <c r="I275" s="5">
        <v>32.5</v>
      </c>
      <c r="J275" s="5">
        <v>2</v>
      </c>
      <c r="K275" s="5">
        <v>3</v>
      </c>
    </row>
    <row r="276" spans="3:11" x14ac:dyDescent="0.25">
      <c r="C276" s="6" t="s">
        <v>1455</v>
      </c>
      <c r="D276" s="5">
        <v>2</v>
      </c>
      <c r="E276" s="5">
        <v>29</v>
      </c>
      <c r="F276" s="5">
        <v>1</v>
      </c>
      <c r="G276" s="5">
        <v>0</v>
      </c>
      <c r="H276" s="5">
        <v>26707</v>
      </c>
      <c r="I276" s="5">
        <v>26</v>
      </c>
      <c r="J276" s="5">
        <v>1</v>
      </c>
      <c r="K276" s="5">
        <v>3</v>
      </c>
    </row>
    <row r="277" spans="3:11" x14ac:dyDescent="0.25">
      <c r="C277" s="6" t="s">
        <v>1456</v>
      </c>
      <c r="D277" s="5">
        <v>3</v>
      </c>
      <c r="E277" s="5"/>
      <c r="F277" s="5">
        <v>1</v>
      </c>
      <c r="G277" s="5">
        <v>0</v>
      </c>
      <c r="H277" s="5">
        <v>2660</v>
      </c>
      <c r="I277" s="5">
        <v>14.4542</v>
      </c>
      <c r="J277" s="5">
        <v>1</v>
      </c>
      <c r="K277" s="5">
        <v>1</v>
      </c>
    </row>
    <row r="278" spans="3:11" x14ac:dyDescent="0.25">
      <c r="C278" s="6" t="s">
        <v>2024</v>
      </c>
      <c r="D278" s="5">
        <v>2</v>
      </c>
      <c r="E278" s="5">
        <v>0.92</v>
      </c>
      <c r="F278" s="5">
        <v>1</v>
      </c>
      <c r="G278" s="5">
        <v>2</v>
      </c>
      <c r="H278" s="5" t="s">
        <v>103</v>
      </c>
      <c r="I278" s="5">
        <v>27.75</v>
      </c>
      <c r="J278" s="5">
        <v>1</v>
      </c>
      <c r="K278" s="5">
        <v>3</v>
      </c>
    </row>
    <row r="279" spans="3:11" x14ac:dyDescent="0.25">
      <c r="C279" s="6" t="s">
        <v>1457</v>
      </c>
      <c r="D279" s="5">
        <v>3</v>
      </c>
      <c r="E279" s="5">
        <v>20</v>
      </c>
      <c r="F279" s="5">
        <v>0</v>
      </c>
      <c r="G279" s="5">
        <v>0</v>
      </c>
      <c r="H279" s="5" t="s">
        <v>2635</v>
      </c>
      <c r="I279" s="5">
        <v>7.9249999999999998</v>
      </c>
      <c r="J279" s="5">
        <v>2</v>
      </c>
      <c r="K279" s="5">
        <v>3</v>
      </c>
    </row>
    <row r="280" spans="3:11" x14ac:dyDescent="0.25">
      <c r="C280" s="6" t="s">
        <v>1458</v>
      </c>
      <c r="D280" s="5">
        <v>1</v>
      </c>
      <c r="E280" s="5">
        <v>27</v>
      </c>
      <c r="F280" s="5">
        <v>1</v>
      </c>
      <c r="G280" s="5">
        <v>0</v>
      </c>
      <c r="H280" s="5">
        <v>13508</v>
      </c>
      <c r="I280" s="5">
        <v>136.7792</v>
      </c>
      <c r="J280" s="5">
        <v>2</v>
      </c>
      <c r="K280" s="5">
        <v>1</v>
      </c>
    </row>
    <row r="281" spans="3:11" x14ac:dyDescent="0.25">
      <c r="C281" s="6" t="s">
        <v>1459</v>
      </c>
      <c r="D281" s="5">
        <v>3</v>
      </c>
      <c r="E281" s="5">
        <v>24</v>
      </c>
      <c r="F281" s="5">
        <v>0</v>
      </c>
      <c r="G281" s="5">
        <v>0</v>
      </c>
      <c r="H281" s="5">
        <v>7266</v>
      </c>
      <c r="I281" s="5">
        <v>9.3249999999999993</v>
      </c>
      <c r="J281" s="5">
        <v>2</v>
      </c>
      <c r="K281" s="5">
        <v>3</v>
      </c>
    </row>
    <row r="282" spans="3:11" x14ac:dyDescent="0.25">
      <c r="C282" s="6" t="s">
        <v>1460</v>
      </c>
      <c r="D282" s="5">
        <v>3</v>
      </c>
      <c r="E282" s="5">
        <v>32.5</v>
      </c>
      <c r="F282" s="5">
        <v>0</v>
      </c>
      <c r="G282" s="5">
        <v>0</v>
      </c>
      <c r="H282" s="5">
        <v>345775</v>
      </c>
      <c r="I282" s="5">
        <v>9.5</v>
      </c>
      <c r="J282" s="5">
        <v>2</v>
      </c>
      <c r="K282" s="5">
        <v>3</v>
      </c>
    </row>
    <row r="283" spans="3:11" x14ac:dyDescent="0.25">
      <c r="C283" s="6" t="s">
        <v>1461</v>
      </c>
      <c r="D283" s="5">
        <v>3</v>
      </c>
      <c r="E283" s="5"/>
      <c r="F283" s="5">
        <v>0</v>
      </c>
      <c r="G283" s="5">
        <v>0</v>
      </c>
      <c r="H283" s="5" t="s">
        <v>2636</v>
      </c>
      <c r="I283" s="5">
        <v>7.55</v>
      </c>
      <c r="J283" s="5">
        <v>2</v>
      </c>
      <c r="K283" s="5">
        <v>3</v>
      </c>
    </row>
    <row r="284" spans="3:11" x14ac:dyDescent="0.25">
      <c r="C284" s="6" t="s">
        <v>2025</v>
      </c>
      <c r="D284" s="5">
        <v>3</v>
      </c>
      <c r="E284" s="5"/>
      <c r="F284" s="5">
        <v>0</v>
      </c>
      <c r="G284" s="5">
        <v>0</v>
      </c>
      <c r="H284" s="5" t="s">
        <v>2637</v>
      </c>
      <c r="I284" s="5">
        <v>7.75</v>
      </c>
      <c r="J284" s="5">
        <v>2</v>
      </c>
      <c r="K284" s="5">
        <v>2</v>
      </c>
    </row>
    <row r="285" spans="3:11" x14ac:dyDescent="0.25">
      <c r="C285" s="6" t="s">
        <v>1462</v>
      </c>
      <c r="D285" s="5">
        <v>3</v>
      </c>
      <c r="E285" s="5">
        <v>28</v>
      </c>
      <c r="F285" s="5">
        <v>0</v>
      </c>
      <c r="G285" s="5">
        <v>0</v>
      </c>
      <c r="H285" s="5">
        <v>363611</v>
      </c>
      <c r="I285" s="5">
        <v>8.0500000000000007</v>
      </c>
      <c r="J285" s="5">
        <v>2</v>
      </c>
      <c r="K285" s="5">
        <v>3</v>
      </c>
    </row>
    <row r="286" spans="3:11" x14ac:dyDescent="0.25">
      <c r="C286" s="6" t="s">
        <v>1463</v>
      </c>
      <c r="D286" s="5">
        <v>2</v>
      </c>
      <c r="E286" s="5">
        <v>19</v>
      </c>
      <c r="F286" s="5">
        <v>0</v>
      </c>
      <c r="G286" s="5">
        <v>0</v>
      </c>
      <c r="H286" s="5">
        <v>28404</v>
      </c>
      <c r="I286" s="5">
        <v>13</v>
      </c>
      <c r="J286" s="5">
        <v>1</v>
      </c>
      <c r="K286" s="5">
        <v>3</v>
      </c>
    </row>
    <row r="287" spans="3:11" x14ac:dyDescent="0.25">
      <c r="C287" s="6" t="s">
        <v>1464</v>
      </c>
      <c r="D287" s="5">
        <v>3</v>
      </c>
      <c r="E287" s="5">
        <v>21</v>
      </c>
      <c r="F287" s="5">
        <v>0</v>
      </c>
      <c r="G287" s="5">
        <v>0</v>
      </c>
      <c r="H287" s="5">
        <v>345501</v>
      </c>
      <c r="I287" s="5">
        <v>7.7750000000000004</v>
      </c>
      <c r="J287" s="5">
        <v>2</v>
      </c>
      <c r="K287" s="5">
        <v>3</v>
      </c>
    </row>
    <row r="288" spans="3:11" x14ac:dyDescent="0.25">
      <c r="C288" s="6" t="s">
        <v>2026</v>
      </c>
      <c r="D288" s="5">
        <v>3</v>
      </c>
      <c r="E288" s="5">
        <v>36.5</v>
      </c>
      <c r="F288" s="5">
        <v>1</v>
      </c>
      <c r="G288" s="5">
        <v>0</v>
      </c>
      <c r="H288" s="5">
        <v>345572</v>
      </c>
      <c r="I288" s="5">
        <v>17.399999999999999</v>
      </c>
      <c r="J288" s="5">
        <v>2</v>
      </c>
      <c r="K288" s="5">
        <v>3</v>
      </c>
    </row>
    <row r="289" spans="3:11" x14ac:dyDescent="0.25">
      <c r="C289" s="6" t="s">
        <v>1465</v>
      </c>
      <c r="D289" s="5">
        <v>3</v>
      </c>
      <c r="E289" s="5">
        <v>21</v>
      </c>
      <c r="F289" s="5">
        <v>0</v>
      </c>
      <c r="G289" s="5">
        <v>0</v>
      </c>
      <c r="H289" s="5">
        <v>350410</v>
      </c>
      <c r="I289" s="5">
        <v>7.8541999999999996</v>
      </c>
      <c r="J289" s="5">
        <v>2</v>
      </c>
      <c r="K289" s="5">
        <v>3</v>
      </c>
    </row>
    <row r="290" spans="3:11" x14ac:dyDescent="0.25">
      <c r="C290" s="6" t="s">
        <v>1466</v>
      </c>
      <c r="D290" s="5">
        <v>2</v>
      </c>
      <c r="E290" s="5">
        <v>29</v>
      </c>
      <c r="F290" s="5">
        <v>0</v>
      </c>
      <c r="G290" s="5">
        <v>2</v>
      </c>
      <c r="H290" s="5">
        <v>29103</v>
      </c>
      <c r="I290" s="5">
        <v>23</v>
      </c>
      <c r="J290" s="5">
        <v>1</v>
      </c>
      <c r="K290" s="5">
        <v>3</v>
      </c>
    </row>
    <row r="291" spans="3:11" x14ac:dyDescent="0.25">
      <c r="C291" s="6" t="s">
        <v>1467</v>
      </c>
      <c r="D291" s="5">
        <v>3</v>
      </c>
      <c r="E291" s="5">
        <v>1</v>
      </c>
      <c r="F291" s="5">
        <v>1</v>
      </c>
      <c r="G291" s="5">
        <v>1</v>
      </c>
      <c r="H291" s="5">
        <v>350405</v>
      </c>
      <c r="I291" s="5">
        <v>12.183299999999999</v>
      </c>
      <c r="J291" s="5">
        <v>1</v>
      </c>
      <c r="K291" s="5">
        <v>3</v>
      </c>
    </row>
    <row r="292" spans="3:11" x14ac:dyDescent="0.25">
      <c r="C292" s="6" t="s">
        <v>2027</v>
      </c>
      <c r="D292" s="5">
        <v>2</v>
      </c>
      <c r="E292" s="5">
        <v>30</v>
      </c>
      <c r="F292" s="5">
        <v>0</v>
      </c>
      <c r="G292" s="5">
        <v>0</v>
      </c>
      <c r="H292" s="5" t="s">
        <v>2638</v>
      </c>
      <c r="I292" s="5">
        <v>12.737500000000001</v>
      </c>
      <c r="J292" s="5">
        <v>2</v>
      </c>
      <c r="K292" s="5">
        <v>1</v>
      </c>
    </row>
    <row r="293" spans="3:11" x14ac:dyDescent="0.25">
      <c r="C293" s="6" t="s">
        <v>1468</v>
      </c>
      <c r="D293" s="5">
        <v>3</v>
      </c>
      <c r="E293" s="5"/>
      <c r="F293" s="5">
        <v>0</v>
      </c>
      <c r="G293" s="5">
        <v>0</v>
      </c>
      <c r="H293" s="5">
        <v>349235</v>
      </c>
      <c r="I293" s="5">
        <v>7.8958000000000004</v>
      </c>
      <c r="J293" s="5">
        <v>2</v>
      </c>
      <c r="K293" s="5">
        <v>3</v>
      </c>
    </row>
    <row r="294" spans="3:11" x14ac:dyDescent="0.25">
      <c r="C294" s="6" t="s">
        <v>1469</v>
      </c>
      <c r="D294" s="5">
        <v>1</v>
      </c>
      <c r="E294" s="5"/>
      <c r="F294" s="5">
        <v>0</v>
      </c>
      <c r="G294" s="5">
        <v>0</v>
      </c>
      <c r="H294" s="5">
        <v>112051</v>
      </c>
      <c r="I294" s="5">
        <v>0</v>
      </c>
      <c r="J294" s="5">
        <v>2</v>
      </c>
      <c r="K294" s="5">
        <v>3</v>
      </c>
    </row>
    <row r="295" spans="3:11" x14ac:dyDescent="0.25">
      <c r="C295" s="6" t="s">
        <v>1470</v>
      </c>
      <c r="D295" s="5">
        <v>3</v>
      </c>
      <c r="E295" s="5"/>
      <c r="F295" s="5">
        <v>0</v>
      </c>
      <c r="G295" s="5">
        <v>0</v>
      </c>
      <c r="H295" s="5" t="s">
        <v>2639</v>
      </c>
      <c r="I295" s="5">
        <v>7.55</v>
      </c>
      <c r="J295" s="5">
        <v>2</v>
      </c>
      <c r="K295" s="5">
        <v>3</v>
      </c>
    </row>
    <row r="296" spans="3:11" x14ac:dyDescent="0.25">
      <c r="C296" s="6" t="s">
        <v>1471</v>
      </c>
      <c r="D296" s="5">
        <v>3</v>
      </c>
      <c r="E296" s="5"/>
      <c r="F296" s="5">
        <v>0</v>
      </c>
      <c r="G296" s="5">
        <v>0</v>
      </c>
      <c r="H296" s="5" t="s">
        <v>2640</v>
      </c>
      <c r="I296" s="5">
        <v>8.0500000000000007</v>
      </c>
      <c r="J296" s="5">
        <v>1</v>
      </c>
      <c r="K296" s="5">
        <v>3</v>
      </c>
    </row>
    <row r="297" spans="3:11" x14ac:dyDescent="0.25">
      <c r="C297" s="6" t="s">
        <v>1472</v>
      </c>
      <c r="D297" s="5">
        <v>3</v>
      </c>
      <c r="E297" s="5">
        <v>17</v>
      </c>
      <c r="F297" s="5">
        <v>0</v>
      </c>
      <c r="G297" s="5">
        <v>0</v>
      </c>
      <c r="H297" s="5">
        <v>315095</v>
      </c>
      <c r="I297" s="5">
        <v>8.6624999999999996</v>
      </c>
      <c r="J297" s="5">
        <v>2</v>
      </c>
      <c r="K297" s="5">
        <v>3</v>
      </c>
    </row>
    <row r="298" spans="3:11" x14ac:dyDescent="0.25">
      <c r="C298" s="6" t="s">
        <v>2028</v>
      </c>
      <c r="D298" s="5">
        <v>1</v>
      </c>
      <c r="E298" s="5">
        <v>46</v>
      </c>
      <c r="F298" s="5">
        <v>0</v>
      </c>
      <c r="G298" s="5">
        <v>0</v>
      </c>
      <c r="H298" s="5">
        <v>13050</v>
      </c>
      <c r="I298" s="5">
        <v>75.241699999999994</v>
      </c>
      <c r="J298" s="5">
        <v>2</v>
      </c>
      <c r="K298" s="5">
        <v>1</v>
      </c>
    </row>
    <row r="299" spans="3:11" x14ac:dyDescent="0.25">
      <c r="C299" s="6" t="s">
        <v>1473</v>
      </c>
      <c r="D299" s="5">
        <v>3</v>
      </c>
      <c r="E299" s="5"/>
      <c r="F299" s="5">
        <v>0</v>
      </c>
      <c r="G299" s="5">
        <v>0</v>
      </c>
      <c r="H299" s="5">
        <v>368573</v>
      </c>
      <c r="I299" s="5">
        <v>7.75</v>
      </c>
      <c r="J299" s="5">
        <v>2</v>
      </c>
      <c r="K299" s="5">
        <v>2</v>
      </c>
    </row>
    <row r="300" spans="3:11" x14ac:dyDescent="0.25">
      <c r="C300" s="6" t="s">
        <v>1474</v>
      </c>
      <c r="D300" s="5">
        <v>1</v>
      </c>
      <c r="E300" s="5">
        <v>26</v>
      </c>
      <c r="F300" s="5">
        <v>1</v>
      </c>
      <c r="G300" s="5">
        <v>0</v>
      </c>
      <c r="H300" s="5">
        <v>13508</v>
      </c>
      <c r="I300" s="5">
        <v>136.7792</v>
      </c>
      <c r="J300" s="5">
        <v>1</v>
      </c>
      <c r="K300" s="5">
        <v>1</v>
      </c>
    </row>
    <row r="301" spans="3:11" x14ac:dyDescent="0.25">
      <c r="C301" s="6" t="s">
        <v>1475</v>
      </c>
      <c r="D301" s="5">
        <v>3</v>
      </c>
      <c r="E301" s="5"/>
      <c r="F301" s="5">
        <v>1</v>
      </c>
      <c r="G301" s="5">
        <v>0</v>
      </c>
      <c r="H301" s="5">
        <v>370371</v>
      </c>
      <c r="I301" s="5">
        <v>15.5</v>
      </c>
      <c r="J301" s="5">
        <v>1</v>
      </c>
      <c r="K301" s="5">
        <v>2</v>
      </c>
    </row>
    <row r="302" spans="3:11" x14ac:dyDescent="0.25">
      <c r="C302" s="6" t="s">
        <v>2029</v>
      </c>
      <c r="D302" s="5">
        <v>3</v>
      </c>
      <c r="E302" s="5"/>
      <c r="F302" s="5">
        <v>0</v>
      </c>
      <c r="G302" s="5">
        <v>0</v>
      </c>
      <c r="H302" s="5">
        <v>2676</v>
      </c>
      <c r="I302" s="5">
        <v>7.2249999999999996</v>
      </c>
      <c r="J302" s="5">
        <v>2</v>
      </c>
      <c r="K302" s="5">
        <v>1</v>
      </c>
    </row>
    <row r="303" spans="3:11" x14ac:dyDescent="0.25">
      <c r="C303" s="6" t="s">
        <v>1476</v>
      </c>
      <c r="D303" s="5">
        <v>2</v>
      </c>
      <c r="E303" s="5">
        <v>20</v>
      </c>
      <c r="F303" s="5">
        <v>1</v>
      </c>
      <c r="G303" s="5">
        <v>0</v>
      </c>
      <c r="H303" s="5">
        <v>236853</v>
      </c>
      <c r="I303" s="5">
        <v>26</v>
      </c>
      <c r="J303" s="5">
        <v>1</v>
      </c>
      <c r="K303" s="5">
        <v>3</v>
      </c>
    </row>
    <row r="304" spans="3:11" x14ac:dyDescent="0.25">
      <c r="C304" s="6" t="s">
        <v>1477</v>
      </c>
      <c r="D304" s="5">
        <v>2</v>
      </c>
      <c r="E304" s="5">
        <v>28</v>
      </c>
      <c r="F304" s="5">
        <v>0</v>
      </c>
      <c r="G304" s="5">
        <v>0</v>
      </c>
      <c r="H304" s="5" t="s">
        <v>2641</v>
      </c>
      <c r="I304" s="5">
        <v>10.5</v>
      </c>
      <c r="J304" s="5">
        <v>2</v>
      </c>
      <c r="K304" s="5">
        <v>3</v>
      </c>
    </row>
    <row r="305" spans="3:11" x14ac:dyDescent="0.25">
      <c r="C305" s="6" t="s">
        <v>2030</v>
      </c>
      <c r="D305" s="5">
        <v>2</v>
      </c>
      <c r="E305" s="5">
        <v>40</v>
      </c>
      <c r="F305" s="5">
        <v>1</v>
      </c>
      <c r="G305" s="5">
        <v>0</v>
      </c>
      <c r="H305" s="5">
        <v>2926</v>
      </c>
      <c r="I305" s="5">
        <v>26</v>
      </c>
      <c r="J305" s="5">
        <v>2</v>
      </c>
      <c r="K305" s="5">
        <v>3</v>
      </c>
    </row>
    <row r="306" spans="3:11" x14ac:dyDescent="0.25">
      <c r="C306" s="6" t="s">
        <v>1478</v>
      </c>
      <c r="D306" s="5">
        <v>2</v>
      </c>
      <c r="E306" s="5">
        <v>30</v>
      </c>
      <c r="F306" s="5">
        <v>1</v>
      </c>
      <c r="G306" s="5">
        <v>0</v>
      </c>
      <c r="H306" s="5" t="s">
        <v>2642</v>
      </c>
      <c r="I306" s="5">
        <v>21</v>
      </c>
      <c r="J306" s="5">
        <v>2</v>
      </c>
      <c r="K306" s="5">
        <v>3</v>
      </c>
    </row>
    <row r="307" spans="3:11" x14ac:dyDescent="0.25">
      <c r="C307" s="6" t="s">
        <v>1479</v>
      </c>
      <c r="D307" s="5">
        <v>2</v>
      </c>
      <c r="E307" s="5">
        <v>22</v>
      </c>
      <c r="F307" s="5">
        <v>0</v>
      </c>
      <c r="G307" s="5">
        <v>0</v>
      </c>
      <c r="H307" s="5" t="s">
        <v>2643</v>
      </c>
      <c r="I307" s="5">
        <v>10.5</v>
      </c>
      <c r="J307" s="5">
        <v>2</v>
      </c>
      <c r="K307" s="5">
        <v>3</v>
      </c>
    </row>
    <row r="308" spans="3:11" x14ac:dyDescent="0.25">
      <c r="C308" s="6" t="s">
        <v>1480</v>
      </c>
      <c r="D308" s="5">
        <v>3</v>
      </c>
      <c r="E308" s="5">
        <v>23</v>
      </c>
      <c r="F308" s="5">
        <v>0</v>
      </c>
      <c r="G308" s="5">
        <v>0</v>
      </c>
      <c r="H308" s="5">
        <v>315085</v>
      </c>
      <c r="I308" s="5">
        <v>8.6624999999999996</v>
      </c>
      <c r="J308" s="5">
        <v>1</v>
      </c>
      <c r="K308" s="5">
        <v>3</v>
      </c>
    </row>
    <row r="309" spans="3:11" x14ac:dyDescent="0.25">
      <c r="C309" s="6" t="s">
        <v>1481</v>
      </c>
      <c r="D309" s="5">
        <v>3</v>
      </c>
      <c r="E309" s="5">
        <v>0.75</v>
      </c>
      <c r="F309" s="5">
        <v>1</v>
      </c>
      <c r="G309" s="5">
        <v>1</v>
      </c>
      <c r="H309" s="5" t="s">
        <v>2622</v>
      </c>
      <c r="I309" s="5">
        <v>13.775</v>
      </c>
      <c r="J309" s="5">
        <v>2</v>
      </c>
      <c r="K309" s="5">
        <v>3</v>
      </c>
    </row>
    <row r="310" spans="3:11" x14ac:dyDescent="0.25">
      <c r="C310" s="6" t="s">
        <v>1482</v>
      </c>
      <c r="D310" s="5">
        <v>3</v>
      </c>
      <c r="E310" s="5"/>
      <c r="F310" s="5">
        <v>0</v>
      </c>
      <c r="G310" s="5">
        <v>0</v>
      </c>
      <c r="H310" s="5">
        <v>364859</v>
      </c>
      <c r="I310" s="5">
        <v>7.75</v>
      </c>
      <c r="J310" s="5">
        <v>1</v>
      </c>
      <c r="K310" s="5">
        <v>2</v>
      </c>
    </row>
    <row r="311" spans="3:11" x14ac:dyDescent="0.25">
      <c r="C311" s="6" t="s">
        <v>1483</v>
      </c>
      <c r="D311" s="5">
        <v>3</v>
      </c>
      <c r="E311" s="5">
        <v>9</v>
      </c>
      <c r="F311" s="5">
        <v>1</v>
      </c>
      <c r="G311" s="5">
        <v>1</v>
      </c>
      <c r="H311" s="5">
        <v>2650</v>
      </c>
      <c r="I311" s="5">
        <v>15.245799999999999</v>
      </c>
      <c r="J311" s="5">
        <v>1</v>
      </c>
      <c r="K311" s="5">
        <v>1</v>
      </c>
    </row>
    <row r="312" spans="3:11" x14ac:dyDescent="0.25">
      <c r="C312" s="6" t="s">
        <v>2031</v>
      </c>
      <c r="D312" s="5">
        <v>3</v>
      </c>
      <c r="E312" s="5">
        <v>2</v>
      </c>
      <c r="F312" s="5">
        <v>1</v>
      </c>
      <c r="G312" s="5">
        <v>1</v>
      </c>
      <c r="H312" s="5">
        <v>370129</v>
      </c>
      <c r="I312" s="5">
        <v>20.212499999999999</v>
      </c>
      <c r="J312" s="5">
        <v>1</v>
      </c>
      <c r="K312" s="5">
        <v>3</v>
      </c>
    </row>
    <row r="313" spans="3:11" x14ac:dyDescent="0.25">
      <c r="C313" s="6" t="s">
        <v>1484</v>
      </c>
      <c r="D313" s="5">
        <v>3</v>
      </c>
      <c r="E313" s="5">
        <v>36</v>
      </c>
      <c r="F313" s="5">
        <v>0</v>
      </c>
      <c r="G313" s="5">
        <v>0</v>
      </c>
      <c r="H313" s="5" t="s">
        <v>2644</v>
      </c>
      <c r="I313" s="5">
        <v>7.25</v>
      </c>
      <c r="J313" s="5">
        <v>2</v>
      </c>
      <c r="K313" s="5">
        <v>3</v>
      </c>
    </row>
    <row r="314" spans="3:11" x14ac:dyDescent="0.25">
      <c r="C314" s="6" t="s">
        <v>1485</v>
      </c>
      <c r="D314" s="5">
        <v>3</v>
      </c>
      <c r="E314" s="5"/>
      <c r="F314" s="5">
        <v>0</v>
      </c>
      <c r="G314" s="5">
        <v>0</v>
      </c>
      <c r="H314" s="5" t="s">
        <v>2645</v>
      </c>
      <c r="I314" s="5">
        <v>7.25</v>
      </c>
      <c r="J314" s="5">
        <v>2</v>
      </c>
      <c r="K314" s="5">
        <v>3</v>
      </c>
    </row>
    <row r="315" spans="3:11" x14ac:dyDescent="0.25">
      <c r="C315" s="6" t="s">
        <v>1486</v>
      </c>
      <c r="D315" s="5">
        <v>1</v>
      </c>
      <c r="E315" s="5">
        <v>24</v>
      </c>
      <c r="F315" s="5">
        <v>1</v>
      </c>
      <c r="G315" s="5">
        <v>0</v>
      </c>
      <c r="H315" s="5">
        <v>21228</v>
      </c>
      <c r="I315" s="5">
        <v>82.2667</v>
      </c>
      <c r="J315" s="5">
        <v>2</v>
      </c>
      <c r="K315" s="5">
        <v>3</v>
      </c>
    </row>
    <row r="316" spans="3:11" x14ac:dyDescent="0.25">
      <c r="C316" s="6" t="s">
        <v>1487</v>
      </c>
      <c r="D316" s="5">
        <v>3</v>
      </c>
      <c r="E316" s="5"/>
      <c r="F316" s="5">
        <v>0</v>
      </c>
      <c r="G316" s="5">
        <v>0</v>
      </c>
      <c r="H316" s="5">
        <v>2655</v>
      </c>
      <c r="I316" s="5">
        <v>7.2291999999999996</v>
      </c>
      <c r="J316" s="5">
        <v>2</v>
      </c>
      <c r="K316" s="5">
        <v>1</v>
      </c>
    </row>
    <row r="317" spans="3:11" x14ac:dyDescent="0.25">
      <c r="C317" s="6" t="s">
        <v>1488</v>
      </c>
      <c r="D317" s="5">
        <v>3</v>
      </c>
      <c r="E317" s="5"/>
      <c r="F317" s="5">
        <v>0</v>
      </c>
      <c r="G317" s="5">
        <v>0</v>
      </c>
      <c r="H317" s="5" t="s">
        <v>2646</v>
      </c>
      <c r="I317" s="5">
        <v>8.0500000000000007</v>
      </c>
      <c r="J317" s="5">
        <v>2</v>
      </c>
      <c r="K317" s="5">
        <v>3</v>
      </c>
    </row>
    <row r="318" spans="3:11" x14ac:dyDescent="0.25">
      <c r="C318" s="6" t="s">
        <v>1489</v>
      </c>
      <c r="D318" s="5">
        <v>1</v>
      </c>
      <c r="E318" s="5"/>
      <c r="F318" s="5">
        <v>0</v>
      </c>
      <c r="G318" s="5">
        <v>0</v>
      </c>
      <c r="H318" s="5" t="s">
        <v>2647</v>
      </c>
      <c r="I318" s="5">
        <v>39.6</v>
      </c>
      <c r="J318" s="5">
        <v>2</v>
      </c>
      <c r="K318" s="5">
        <v>3</v>
      </c>
    </row>
    <row r="319" spans="3:11" x14ac:dyDescent="0.25">
      <c r="C319" s="6" t="s">
        <v>1490</v>
      </c>
      <c r="D319" s="5">
        <v>3</v>
      </c>
      <c r="E319" s="5">
        <v>30</v>
      </c>
      <c r="F319" s="5">
        <v>0</v>
      </c>
      <c r="G319" s="5">
        <v>0</v>
      </c>
      <c r="H319" s="5">
        <v>382650</v>
      </c>
      <c r="I319" s="5">
        <v>6.95</v>
      </c>
      <c r="J319" s="5">
        <v>1</v>
      </c>
      <c r="K319" s="5">
        <v>2</v>
      </c>
    </row>
    <row r="320" spans="3:11" x14ac:dyDescent="0.25">
      <c r="C320" s="6" t="s">
        <v>1491</v>
      </c>
      <c r="D320" s="5">
        <v>3</v>
      </c>
      <c r="E320" s="5"/>
      <c r="F320" s="5">
        <v>0</v>
      </c>
      <c r="G320" s="5">
        <v>0</v>
      </c>
      <c r="H320" s="5">
        <v>2652</v>
      </c>
      <c r="I320" s="5">
        <v>7.2291999999999996</v>
      </c>
      <c r="J320" s="5">
        <v>2</v>
      </c>
      <c r="K320" s="5">
        <v>1</v>
      </c>
    </row>
    <row r="321" spans="3:11" x14ac:dyDescent="0.25">
      <c r="C321" s="6" t="s">
        <v>1492</v>
      </c>
      <c r="D321" s="5">
        <v>1</v>
      </c>
      <c r="E321" s="5">
        <v>53</v>
      </c>
      <c r="F321" s="5">
        <v>1</v>
      </c>
      <c r="G321" s="5">
        <v>1</v>
      </c>
      <c r="H321" s="5">
        <v>33638</v>
      </c>
      <c r="I321" s="5">
        <v>81.8583</v>
      </c>
      <c r="J321" s="5">
        <v>2</v>
      </c>
      <c r="K321" s="5">
        <v>3</v>
      </c>
    </row>
    <row r="322" spans="3:11" x14ac:dyDescent="0.25">
      <c r="C322" s="6" t="s">
        <v>1493</v>
      </c>
      <c r="D322" s="5">
        <v>3</v>
      </c>
      <c r="E322" s="5">
        <v>36</v>
      </c>
      <c r="F322" s="5">
        <v>0</v>
      </c>
      <c r="G322" s="5">
        <v>0</v>
      </c>
      <c r="H322" s="5">
        <v>345771</v>
      </c>
      <c r="I322" s="5">
        <v>9.5</v>
      </c>
      <c r="J322" s="5">
        <v>2</v>
      </c>
      <c r="K322" s="5">
        <v>3</v>
      </c>
    </row>
    <row r="323" spans="3:11" x14ac:dyDescent="0.25">
      <c r="C323" s="6" t="s">
        <v>2032</v>
      </c>
      <c r="D323" s="5">
        <v>3</v>
      </c>
      <c r="E323" s="5">
        <v>26</v>
      </c>
      <c r="F323" s="5">
        <v>0</v>
      </c>
      <c r="G323" s="5">
        <v>0</v>
      </c>
      <c r="H323" s="5">
        <v>349202</v>
      </c>
      <c r="I323" s="5">
        <v>7.8958000000000004</v>
      </c>
      <c r="J323" s="5">
        <v>2</v>
      </c>
      <c r="K323" s="5">
        <v>3</v>
      </c>
    </row>
    <row r="324" spans="3:11" x14ac:dyDescent="0.25">
      <c r="C324" s="6" t="s">
        <v>1494</v>
      </c>
      <c r="D324" s="5">
        <v>2</v>
      </c>
      <c r="E324" s="5">
        <v>1</v>
      </c>
      <c r="F324" s="5">
        <v>1</v>
      </c>
      <c r="G324" s="5">
        <v>2</v>
      </c>
      <c r="H324" s="5" t="s">
        <v>80</v>
      </c>
      <c r="I324" s="5">
        <v>41.5792</v>
      </c>
      <c r="J324" s="5">
        <v>1</v>
      </c>
      <c r="K324" s="5">
        <v>1</v>
      </c>
    </row>
    <row r="325" spans="3:11" x14ac:dyDescent="0.25">
      <c r="C325" s="6" t="s">
        <v>1495</v>
      </c>
      <c r="D325" s="5">
        <v>3</v>
      </c>
      <c r="E325" s="5"/>
      <c r="F325" s="5">
        <v>2</v>
      </c>
      <c r="G325" s="5">
        <v>0</v>
      </c>
      <c r="H325" s="5">
        <v>2662</v>
      </c>
      <c r="I325" s="5">
        <v>21.679200000000002</v>
      </c>
      <c r="J325" s="5">
        <v>2</v>
      </c>
      <c r="K325" s="5">
        <v>1</v>
      </c>
    </row>
    <row r="326" spans="3:11" x14ac:dyDescent="0.25">
      <c r="C326" s="6" t="s">
        <v>2033</v>
      </c>
      <c r="D326" s="5">
        <v>1</v>
      </c>
      <c r="E326" s="5">
        <v>30</v>
      </c>
      <c r="F326" s="5">
        <v>0</v>
      </c>
      <c r="G326" s="5">
        <v>0</v>
      </c>
      <c r="H326" s="5">
        <v>113801</v>
      </c>
      <c r="I326" s="5">
        <v>45.5</v>
      </c>
      <c r="J326" s="5">
        <v>2</v>
      </c>
      <c r="K326" s="5">
        <v>3</v>
      </c>
    </row>
    <row r="327" spans="3:11" x14ac:dyDescent="0.25">
      <c r="C327" s="6" t="s">
        <v>1496</v>
      </c>
      <c r="D327" s="5">
        <v>3</v>
      </c>
      <c r="E327" s="5">
        <v>29</v>
      </c>
      <c r="F327" s="5">
        <v>0</v>
      </c>
      <c r="G327" s="5">
        <v>0</v>
      </c>
      <c r="H327" s="5">
        <v>347467</v>
      </c>
      <c r="I327" s="5">
        <v>7.8541999999999996</v>
      </c>
      <c r="J327" s="5">
        <v>2</v>
      </c>
      <c r="K327" s="5">
        <v>3</v>
      </c>
    </row>
    <row r="328" spans="3:11" x14ac:dyDescent="0.25">
      <c r="C328" s="6" t="s">
        <v>2034</v>
      </c>
      <c r="D328" s="5">
        <v>3</v>
      </c>
      <c r="E328" s="5">
        <v>32</v>
      </c>
      <c r="F328" s="5">
        <v>0</v>
      </c>
      <c r="G328" s="5">
        <v>0</v>
      </c>
      <c r="H328" s="5">
        <v>347079</v>
      </c>
      <c r="I328" s="5">
        <v>7.7750000000000004</v>
      </c>
      <c r="J328" s="5">
        <v>2</v>
      </c>
      <c r="K328" s="5">
        <v>3</v>
      </c>
    </row>
    <row r="329" spans="3:11" x14ac:dyDescent="0.25">
      <c r="C329" s="6" t="s">
        <v>2035</v>
      </c>
      <c r="D329" s="5">
        <v>2</v>
      </c>
      <c r="E329" s="5"/>
      <c r="F329" s="5">
        <v>0</v>
      </c>
      <c r="G329" s="5">
        <v>0</v>
      </c>
      <c r="H329" s="5">
        <v>237735</v>
      </c>
      <c r="I329" s="5">
        <v>15.0458</v>
      </c>
      <c r="J329" s="5">
        <v>2</v>
      </c>
      <c r="K329" s="5">
        <v>1</v>
      </c>
    </row>
    <row r="330" spans="3:11" x14ac:dyDescent="0.25">
      <c r="C330" s="6" t="s">
        <v>1497</v>
      </c>
      <c r="D330" s="5">
        <v>2</v>
      </c>
      <c r="E330" s="5">
        <v>43</v>
      </c>
      <c r="F330" s="5">
        <v>0</v>
      </c>
      <c r="G330" s="5">
        <v>1</v>
      </c>
      <c r="H330" s="5" t="s">
        <v>2625</v>
      </c>
      <c r="I330" s="5">
        <v>21</v>
      </c>
      <c r="J330" s="5">
        <v>2</v>
      </c>
      <c r="K330" s="5">
        <v>3</v>
      </c>
    </row>
    <row r="331" spans="3:11" x14ac:dyDescent="0.25">
      <c r="C331" s="6" t="s">
        <v>2036</v>
      </c>
      <c r="D331" s="5">
        <v>3</v>
      </c>
      <c r="E331" s="5">
        <v>24</v>
      </c>
      <c r="F331" s="5">
        <v>0</v>
      </c>
      <c r="G331" s="5">
        <v>0</v>
      </c>
      <c r="H331" s="5">
        <v>315092</v>
      </c>
      <c r="I331" s="5">
        <v>8.6624999999999996</v>
      </c>
      <c r="J331" s="5">
        <v>2</v>
      </c>
      <c r="K331" s="5">
        <v>3</v>
      </c>
    </row>
    <row r="332" spans="3:11" x14ac:dyDescent="0.25">
      <c r="C332" s="6" t="s">
        <v>2037</v>
      </c>
      <c r="D332" s="5">
        <v>3</v>
      </c>
      <c r="E332" s="5"/>
      <c r="F332" s="5">
        <v>0</v>
      </c>
      <c r="G332" s="5">
        <v>0</v>
      </c>
      <c r="H332" s="5">
        <v>383123</v>
      </c>
      <c r="I332" s="5">
        <v>7.75</v>
      </c>
      <c r="J332" s="5">
        <v>1</v>
      </c>
      <c r="K332" s="5">
        <v>2</v>
      </c>
    </row>
    <row r="333" spans="3:11" x14ac:dyDescent="0.25">
      <c r="C333" s="6" t="s">
        <v>1498</v>
      </c>
      <c r="D333" s="5">
        <v>1</v>
      </c>
      <c r="E333" s="5">
        <v>64</v>
      </c>
      <c r="F333" s="5">
        <v>1</v>
      </c>
      <c r="G333" s="5">
        <v>1</v>
      </c>
      <c r="H333" s="5">
        <v>112901</v>
      </c>
      <c r="I333" s="5">
        <v>26.55</v>
      </c>
      <c r="J333" s="5">
        <v>1</v>
      </c>
      <c r="K333" s="5">
        <v>3</v>
      </c>
    </row>
    <row r="334" spans="3:11" x14ac:dyDescent="0.25">
      <c r="C334" s="6" t="s">
        <v>2038</v>
      </c>
      <c r="D334" s="5">
        <v>1</v>
      </c>
      <c r="E334" s="5">
        <v>30</v>
      </c>
      <c r="F334" s="5">
        <v>1</v>
      </c>
      <c r="G334" s="5">
        <v>2</v>
      </c>
      <c r="H334" s="5">
        <v>113781</v>
      </c>
      <c r="I334" s="5">
        <v>151.55000000000001</v>
      </c>
      <c r="J334" s="5">
        <v>2</v>
      </c>
      <c r="K334" s="5">
        <v>3</v>
      </c>
    </row>
    <row r="335" spans="3:11" x14ac:dyDescent="0.25">
      <c r="C335" s="6" t="s">
        <v>1499</v>
      </c>
      <c r="D335" s="5">
        <v>3</v>
      </c>
      <c r="E335" s="5">
        <v>0.83</v>
      </c>
      <c r="F335" s="5">
        <v>0</v>
      </c>
      <c r="G335" s="5">
        <v>1</v>
      </c>
      <c r="H335" s="5">
        <v>392091</v>
      </c>
      <c r="I335" s="5">
        <v>9.35</v>
      </c>
      <c r="J335" s="5">
        <v>2</v>
      </c>
      <c r="K335" s="5">
        <v>3</v>
      </c>
    </row>
    <row r="336" spans="3:11" x14ac:dyDescent="0.25">
      <c r="C336" s="6" t="s">
        <v>1500</v>
      </c>
      <c r="D336" s="5">
        <v>1</v>
      </c>
      <c r="E336" s="5">
        <v>55</v>
      </c>
      <c r="F336" s="5">
        <v>1</v>
      </c>
      <c r="G336" s="5">
        <v>1</v>
      </c>
      <c r="H336" s="5">
        <v>12749</v>
      </c>
      <c r="I336" s="5">
        <v>93.5</v>
      </c>
      <c r="J336" s="5">
        <v>2</v>
      </c>
      <c r="K336" s="5">
        <v>3</v>
      </c>
    </row>
    <row r="337" spans="3:11" x14ac:dyDescent="0.25">
      <c r="C337" s="6" t="s">
        <v>1501</v>
      </c>
      <c r="D337" s="5">
        <v>3</v>
      </c>
      <c r="E337" s="5">
        <v>45</v>
      </c>
      <c r="F337" s="5">
        <v>1</v>
      </c>
      <c r="G337" s="5">
        <v>0</v>
      </c>
      <c r="H337" s="5">
        <v>350026</v>
      </c>
      <c r="I337" s="5">
        <v>14.1083</v>
      </c>
      <c r="J337" s="5">
        <v>1</v>
      </c>
      <c r="K337" s="5">
        <v>3</v>
      </c>
    </row>
    <row r="338" spans="3:11" x14ac:dyDescent="0.25">
      <c r="C338" s="6" t="s">
        <v>1502</v>
      </c>
      <c r="D338" s="5">
        <v>3</v>
      </c>
      <c r="E338" s="5">
        <v>18</v>
      </c>
      <c r="F338" s="5">
        <v>0</v>
      </c>
      <c r="G338" s="5">
        <v>0</v>
      </c>
      <c r="H338" s="5">
        <v>315091</v>
      </c>
      <c r="I338" s="5">
        <v>8.6624999999999996</v>
      </c>
      <c r="J338" s="5">
        <v>2</v>
      </c>
      <c r="K338" s="5">
        <v>3</v>
      </c>
    </row>
    <row r="339" spans="3:11" x14ac:dyDescent="0.25">
      <c r="C339" s="6" t="s">
        <v>1503</v>
      </c>
      <c r="D339" s="5">
        <v>3</v>
      </c>
      <c r="E339" s="5">
        <v>22</v>
      </c>
      <c r="F339" s="5">
        <v>0</v>
      </c>
      <c r="G339" s="5">
        <v>0</v>
      </c>
      <c r="H339" s="5">
        <v>2658</v>
      </c>
      <c r="I339" s="5">
        <v>7.2249999999999996</v>
      </c>
      <c r="J339" s="5">
        <v>2</v>
      </c>
      <c r="K339" s="5">
        <v>1</v>
      </c>
    </row>
    <row r="340" spans="3:11" x14ac:dyDescent="0.25">
      <c r="C340" s="6" t="s">
        <v>1504</v>
      </c>
      <c r="D340" s="5">
        <v>3</v>
      </c>
      <c r="E340" s="5"/>
      <c r="F340" s="5">
        <v>0</v>
      </c>
      <c r="G340" s="5">
        <v>0</v>
      </c>
      <c r="H340" s="5" t="s">
        <v>2648</v>
      </c>
      <c r="I340" s="5">
        <v>7.5750000000000002</v>
      </c>
      <c r="J340" s="5">
        <v>2</v>
      </c>
      <c r="K340" s="5">
        <v>3</v>
      </c>
    </row>
    <row r="341" spans="3:11" x14ac:dyDescent="0.25">
      <c r="C341" s="6" t="s">
        <v>1505</v>
      </c>
      <c r="D341" s="5">
        <v>3</v>
      </c>
      <c r="E341" s="5">
        <v>37</v>
      </c>
      <c r="F341" s="5">
        <v>0</v>
      </c>
      <c r="G341" s="5">
        <v>0</v>
      </c>
      <c r="H341" s="5">
        <v>368364</v>
      </c>
      <c r="I341" s="5">
        <v>7.75</v>
      </c>
      <c r="J341" s="5">
        <v>1</v>
      </c>
      <c r="K341" s="5">
        <v>2</v>
      </c>
    </row>
    <row r="342" spans="3:11" x14ac:dyDescent="0.25">
      <c r="C342" s="6" t="s">
        <v>1506</v>
      </c>
      <c r="D342" s="5">
        <v>1</v>
      </c>
      <c r="E342" s="5">
        <v>55</v>
      </c>
      <c r="F342" s="5">
        <v>0</v>
      </c>
      <c r="G342" s="5">
        <v>0</v>
      </c>
      <c r="H342" s="5" t="s">
        <v>409</v>
      </c>
      <c r="I342" s="5">
        <v>135.63329999999999</v>
      </c>
      <c r="J342" s="5">
        <v>1</v>
      </c>
      <c r="K342" s="5">
        <v>1</v>
      </c>
    </row>
    <row r="343" spans="3:11" x14ac:dyDescent="0.25">
      <c r="C343" s="6" t="s">
        <v>1507</v>
      </c>
      <c r="D343" s="5">
        <v>3</v>
      </c>
      <c r="E343" s="5">
        <v>17</v>
      </c>
      <c r="F343" s="5">
        <v>0</v>
      </c>
      <c r="G343" s="5">
        <v>0</v>
      </c>
      <c r="H343" s="5" t="s">
        <v>2649</v>
      </c>
      <c r="I343" s="5">
        <v>7.7332999999999998</v>
      </c>
      <c r="J343" s="5">
        <v>1</v>
      </c>
      <c r="K343" s="5">
        <v>2</v>
      </c>
    </row>
    <row r="344" spans="3:11" x14ac:dyDescent="0.25">
      <c r="C344" s="6" t="s">
        <v>1508</v>
      </c>
      <c r="D344" s="5">
        <v>1</v>
      </c>
      <c r="E344" s="5">
        <v>57</v>
      </c>
      <c r="F344" s="5">
        <v>1</v>
      </c>
      <c r="G344" s="5">
        <v>0</v>
      </c>
      <c r="H344" s="5" t="s">
        <v>63</v>
      </c>
      <c r="I344" s="5">
        <v>146.52080000000001</v>
      </c>
      <c r="J344" s="5">
        <v>2</v>
      </c>
      <c r="K344" s="5">
        <v>1</v>
      </c>
    </row>
    <row r="345" spans="3:11" x14ac:dyDescent="0.25">
      <c r="C345" s="6" t="s">
        <v>1509</v>
      </c>
      <c r="D345" s="5">
        <v>2</v>
      </c>
      <c r="E345" s="5">
        <v>19</v>
      </c>
      <c r="F345" s="5">
        <v>0</v>
      </c>
      <c r="G345" s="5">
        <v>0</v>
      </c>
      <c r="H345" s="5">
        <v>28004</v>
      </c>
      <c r="I345" s="5">
        <v>10.5</v>
      </c>
      <c r="J345" s="5">
        <v>2</v>
      </c>
      <c r="K345" s="5">
        <v>3</v>
      </c>
    </row>
    <row r="346" spans="3:11" x14ac:dyDescent="0.25">
      <c r="C346" s="6" t="s">
        <v>1510</v>
      </c>
      <c r="D346" s="5">
        <v>3</v>
      </c>
      <c r="E346" s="5">
        <v>27</v>
      </c>
      <c r="F346" s="5">
        <v>0</v>
      </c>
      <c r="G346" s="5">
        <v>0</v>
      </c>
      <c r="H346" s="5">
        <v>350408</v>
      </c>
      <c r="I346" s="5">
        <v>7.8541999999999996</v>
      </c>
      <c r="J346" s="5">
        <v>2</v>
      </c>
      <c r="K346" s="5">
        <v>3</v>
      </c>
    </row>
    <row r="347" spans="3:11" x14ac:dyDescent="0.25">
      <c r="C347" s="6" t="s">
        <v>1511</v>
      </c>
      <c r="D347" s="5">
        <v>2</v>
      </c>
      <c r="E347" s="5">
        <v>22</v>
      </c>
      <c r="F347" s="5">
        <v>2</v>
      </c>
      <c r="G347" s="5">
        <v>0</v>
      </c>
      <c r="H347" s="5" t="s">
        <v>2606</v>
      </c>
      <c r="I347" s="5">
        <v>31.5</v>
      </c>
      <c r="J347" s="5">
        <v>2</v>
      </c>
      <c r="K347" s="5">
        <v>3</v>
      </c>
    </row>
    <row r="348" spans="3:11" x14ac:dyDescent="0.25">
      <c r="C348" s="6" t="s">
        <v>1512</v>
      </c>
      <c r="D348" s="5">
        <v>3</v>
      </c>
      <c r="E348" s="5">
        <v>26</v>
      </c>
      <c r="F348" s="5">
        <v>0</v>
      </c>
      <c r="G348" s="5">
        <v>0</v>
      </c>
      <c r="H348" s="5">
        <v>347075</v>
      </c>
      <c r="I348" s="5">
        <v>7.7750000000000004</v>
      </c>
      <c r="J348" s="5">
        <v>2</v>
      </c>
      <c r="K348" s="5">
        <v>3</v>
      </c>
    </row>
    <row r="349" spans="3:11" x14ac:dyDescent="0.25">
      <c r="C349" s="6" t="s">
        <v>1513</v>
      </c>
      <c r="D349" s="5">
        <v>3</v>
      </c>
      <c r="E349" s="5">
        <v>25</v>
      </c>
      <c r="F349" s="5">
        <v>0</v>
      </c>
      <c r="G349" s="5">
        <v>0</v>
      </c>
      <c r="H349" s="5">
        <v>2654</v>
      </c>
      <c r="I349" s="5">
        <v>7.2291999999999996</v>
      </c>
      <c r="J349" s="5">
        <v>2</v>
      </c>
      <c r="K349" s="5">
        <v>1</v>
      </c>
    </row>
    <row r="350" spans="3:11" x14ac:dyDescent="0.25">
      <c r="C350" s="6" t="s">
        <v>1514</v>
      </c>
      <c r="D350" s="5">
        <v>2</v>
      </c>
      <c r="E350" s="5">
        <v>26</v>
      </c>
      <c r="F350" s="5">
        <v>0</v>
      </c>
      <c r="G350" s="5">
        <v>0</v>
      </c>
      <c r="H350" s="5">
        <v>244368</v>
      </c>
      <c r="I350" s="5">
        <v>13</v>
      </c>
      <c r="J350" s="5">
        <v>2</v>
      </c>
      <c r="K350" s="5">
        <v>3</v>
      </c>
    </row>
    <row r="351" spans="3:11" x14ac:dyDescent="0.25">
      <c r="C351" s="6" t="s">
        <v>1515</v>
      </c>
      <c r="D351" s="5">
        <v>1</v>
      </c>
      <c r="E351" s="5">
        <v>33</v>
      </c>
      <c r="F351" s="5">
        <v>0</v>
      </c>
      <c r="G351" s="5">
        <v>0</v>
      </c>
      <c r="H351" s="5">
        <v>113790</v>
      </c>
      <c r="I351" s="5">
        <v>26.55</v>
      </c>
      <c r="J351" s="5">
        <v>2</v>
      </c>
      <c r="K351" s="5">
        <v>3</v>
      </c>
    </row>
    <row r="352" spans="3:11" x14ac:dyDescent="0.25">
      <c r="C352" s="6" t="s">
        <v>2039</v>
      </c>
      <c r="D352" s="5">
        <v>1</v>
      </c>
      <c r="E352" s="5">
        <v>39</v>
      </c>
      <c r="F352" s="5">
        <v>0</v>
      </c>
      <c r="G352" s="5">
        <v>0</v>
      </c>
      <c r="H352" s="5">
        <v>24160</v>
      </c>
      <c r="I352" s="5">
        <v>211.33750000000001</v>
      </c>
      <c r="J352" s="5">
        <v>1</v>
      </c>
      <c r="K352" s="5">
        <v>3</v>
      </c>
    </row>
    <row r="353" spans="3:11" x14ac:dyDescent="0.25">
      <c r="C353" s="6" t="s">
        <v>1516</v>
      </c>
      <c r="D353" s="5">
        <v>3</v>
      </c>
      <c r="E353" s="5">
        <v>23</v>
      </c>
      <c r="F353" s="5">
        <v>0</v>
      </c>
      <c r="G353" s="5">
        <v>0</v>
      </c>
      <c r="H353" s="5" t="s">
        <v>2650</v>
      </c>
      <c r="I353" s="5">
        <v>7.05</v>
      </c>
      <c r="J353" s="5">
        <v>2</v>
      </c>
      <c r="K353" s="5">
        <v>3</v>
      </c>
    </row>
    <row r="354" spans="3:11" x14ac:dyDescent="0.25">
      <c r="C354" s="6" t="s">
        <v>1517</v>
      </c>
      <c r="D354" s="5">
        <v>2</v>
      </c>
      <c r="E354" s="5">
        <v>12</v>
      </c>
      <c r="F354" s="5">
        <v>2</v>
      </c>
      <c r="G354" s="5">
        <v>1</v>
      </c>
      <c r="H354" s="5">
        <v>230136</v>
      </c>
      <c r="I354" s="5">
        <v>39</v>
      </c>
      <c r="J354" s="5">
        <v>1</v>
      </c>
      <c r="K354" s="5">
        <v>3</v>
      </c>
    </row>
    <row r="355" spans="3:11" x14ac:dyDescent="0.25">
      <c r="C355" s="6" t="s">
        <v>1518</v>
      </c>
      <c r="D355" s="5">
        <v>1</v>
      </c>
      <c r="E355" s="5">
        <v>46</v>
      </c>
      <c r="F355" s="5">
        <v>0</v>
      </c>
      <c r="G355" s="5">
        <v>0</v>
      </c>
      <c r="H355" s="5" t="s">
        <v>388</v>
      </c>
      <c r="I355" s="5">
        <v>79.2</v>
      </c>
      <c r="J355" s="5">
        <v>2</v>
      </c>
      <c r="K355" s="5">
        <v>1</v>
      </c>
    </row>
    <row r="356" spans="3:11" x14ac:dyDescent="0.25">
      <c r="C356" s="6" t="s">
        <v>1519</v>
      </c>
      <c r="D356" s="5">
        <v>2</v>
      </c>
      <c r="E356" s="5">
        <v>29</v>
      </c>
      <c r="F356" s="5">
        <v>1</v>
      </c>
      <c r="G356" s="5">
        <v>0</v>
      </c>
      <c r="H356" s="5">
        <v>2003</v>
      </c>
      <c r="I356" s="5">
        <v>26</v>
      </c>
      <c r="J356" s="5">
        <v>2</v>
      </c>
      <c r="K356" s="5">
        <v>3</v>
      </c>
    </row>
    <row r="357" spans="3:11" x14ac:dyDescent="0.25">
      <c r="C357" s="6" t="s">
        <v>1520</v>
      </c>
      <c r="D357" s="5">
        <v>2</v>
      </c>
      <c r="E357" s="5">
        <v>21</v>
      </c>
      <c r="F357" s="5">
        <v>0</v>
      </c>
      <c r="G357" s="5">
        <v>0</v>
      </c>
      <c r="H357" s="5">
        <v>236854</v>
      </c>
      <c r="I357" s="5">
        <v>13</v>
      </c>
      <c r="J357" s="5">
        <v>2</v>
      </c>
      <c r="K357" s="5">
        <v>3</v>
      </c>
    </row>
    <row r="358" spans="3:11" x14ac:dyDescent="0.25">
      <c r="C358" s="6" t="s">
        <v>2040</v>
      </c>
      <c r="D358" s="5">
        <v>2</v>
      </c>
      <c r="E358" s="5">
        <v>48</v>
      </c>
      <c r="F358" s="5">
        <v>0</v>
      </c>
      <c r="G358" s="5">
        <v>2</v>
      </c>
      <c r="H358" s="5" t="s">
        <v>228</v>
      </c>
      <c r="I358" s="5">
        <v>36.75</v>
      </c>
      <c r="J358" s="5">
        <v>1</v>
      </c>
      <c r="K358" s="5">
        <v>3</v>
      </c>
    </row>
    <row r="359" spans="3:11" x14ac:dyDescent="0.25">
      <c r="C359" s="6" t="s">
        <v>1521</v>
      </c>
      <c r="D359" s="5">
        <v>1</v>
      </c>
      <c r="E359" s="5">
        <v>39</v>
      </c>
      <c r="F359" s="5">
        <v>0</v>
      </c>
      <c r="G359" s="5">
        <v>0</v>
      </c>
      <c r="H359" s="5" t="s">
        <v>2651</v>
      </c>
      <c r="I359" s="5">
        <v>29.7</v>
      </c>
      <c r="J359" s="5">
        <v>2</v>
      </c>
      <c r="K359" s="5">
        <v>1</v>
      </c>
    </row>
    <row r="360" spans="3:11" x14ac:dyDescent="0.25">
      <c r="C360" s="6" t="s">
        <v>1522</v>
      </c>
      <c r="D360" s="5">
        <v>3</v>
      </c>
      <c r="E360" s="5"/>
      <c r="F360" s="5">
        <v>0</v>
      </c>
      <c r="G360" s="5">
        <v>0</v>
      </c>
      <c r="H360" s="5">
        <v>2684</v>
      </c>
      <c r="I360" s="5">
        <v>7.2249999999999996</v>
      </c>
      <c r="J360" s="5">
        <v>2</v>
      </c>
      <c r="K360" s="5">
        <v>1</v>
      </c>
    </row>
    <row r="361" spans="3:11" x14ac:dyDescent="0.25">
      <c r="C361" s="6" t="s">
        <v>1523</v>
      </c>
      <c r="D361" s="5">
        <v>3</v>
      </c>
      <c r="E361" s="5">
        <v>19</v>
      </c>
      <c r="F361" s="5">
        <v>1</v>
      </c>
      <c r="G361" s="5">
        <v>1</v>
      </c>
      <c r="H361" s="5">
        <v>2653</v>
      </c>
      <c r="I361" s="5">
        <v>15.7417</v>
      </c>
      <c r="J361" s="5">
        <v>1</v>
      </c>
      <c r="K361" s="5">
        <v>1</v>
      </c>
    </row>
    <row r="362" spans="3:11" x14ac:dyDescent="0.25">
      <c r="C362" s="6" t="s">
        <v>2041</v>
      </c>
      <c r="D362" s="5">
        <v>3</v>
      </c>
      <c r="E362" s="5">
        <v>27</v>
      </c>
      <c r="F362" s="5">
        <v>0</v>
      </c>
      <c r="G362" s="5">
        <v>0</v>
      </c>
      <c r="H362" s="5">
        <v>349229</v>
      </c>
      <c r="I362" s="5">
        <v>7.8958000000000004</v>
      </c>
      <c r="J362" s="5">
        <v>2</v>
      </c>
      <c r="K362" s="5">
        <v>3</v>
      </c>
    </row>
    <row r="363" spans="3:11" x14ac:dyDescent="0.25">
      <c r="C363" s="6" t="s">
        <v>2042</v>
      </c>
      <c r="D363" s="5">
        <v>1</v>
      </c>
      <c r="E363" s="5">
        <v>30</v>
      </c>
      <c r="F363" s="5">
        <v>0</v>
      </c>
      <c r="G363" s="5">
        <v>0</v>
      </c>
      <c r="H363" s="5">
        <v>110469</v>
      </c>
      <c r="I363" s="5">
        <v>26</v>
      </c>
      <c r="J363" s="5">
        <v>2</v>
      </c>
      <c r="K363" s="5">
        <v>3</v>
      </c>
    </row>
    <row r="364" spans="3:11" x14ac:dyDescent="0.25">
      <c r="C364" s="6" t="s">
        <v>1524</v>
      </c>
      <c r="D364" s="5">
        <v>2</v>
      </c>
      <c r="E364" s="5">
        <v>32</v>
      </c>
      <c r="F364" s="5">
        <v>0</v>
      </c>
      <c r="G364" s="5">
        <v>0</v>
      </c>
      <c r="H364" s="5">
        <v>244360</v>
      </c>
      <c r="I364" s="5">
        <v>13</v>
      </c>
      <c r="J364" s="5">
        <v>2</v>
      </c>
      <c r="K364" s="5">
        <v>3</v>
      </c>
    </row>
    <row r="365" spans="3:11" x14ac:dyDescent="0.25">
      <c r="C365" s="6" t="s">
        <v>1525</v>
      </c>
      <c r="D365" s="5">
        <v>3</v>
      </c>
      <c r="E365" s="5">
        <v>39</v>
      </c>
      <c r="F365" s="5">
        <v>0</v>
      </c>
      <c r="G365" s="5">
        <v>2</v>
      </c>
      <c r="H365" s="5">
        <v>2675</v>
      </c>
      <c r="I365" s="5">
        <v>7.2291999999999996</v>
      </c>
      <c r="J365" s="5">
        <v>2</v>
      </c>
      <c r="K365" s="5">
        <v>1</v>
      </c>
    </row>
    <row r="366" spans="3:11" x14ac:dyDescent="0.25">
      <c r="C366" s="6" t="s">
        <v>1526</v>
      </c>
      <c r="D366" s="5">
        <v>2</v>
      </c>
      <c r="E366" s="5">
        <v>25</v>
      </c>
      <c r="F366" s="5">
        <v>0</v>
      </c>
      <c r="G366" s="5">
        <v>0</v>
      </c>
      <c r="H366" s="5" t="s">
        <v>2606</v>
      </c>
      <c r="I366" s="5">
        <v>31.5</v>
      </c>
      <c r="J366" s="5">
        <v>2</v>
      </c>
      <c r="K366" s="5">
        <v>3</v>
      </c>
    </row>
    <row r="367" spans="3:11" x14ac:dyDescent="0.25">
      <c r="C367" s="6" t="s">
        <v>1527</v>
      </c>
      <c r="D367" s="5">
        <v>3</v>
      </c>
      <c r="E367" s="5"/>
      <c r="F367" s="5">
        <v>0</v>
      </c>
      <c r="G367" s="5">
        <v>0</v>
      </c>
      <c r="H367" s="5">
        <v>2622</v>
      </c>
      <c r="I367" s="5">
        <v>7.2291999999999996</v>
      </c>
      <c r="J367" s="5">
        <v>2</v>
      </c>
      <c r="K367" s="5">
        <v>1</v>
      </c>
    </row>
    <row r="368" spans="3:11" x14ac:dyDescent="0.25">
      <c r="C368" s="6" t="s">
        <v>1528</v>
      </c>
      <c r="D368" s="5">
        <v>2</v>
      </c>
      <c r="E368" s="5">
        <v>18</v>
      </c>
      <c r="F368" s="5">
        <v>0</v>
      </c>
      <c r="G368" s="5">
        <v>0</v>
      </c>
      <c r="H368" s="5" t="s">
        <v>2652</v>
      </c>
      <c r="I368" s="5">
        <v>10.5</v>
      </c>
      <c r="J368" s="5">
        <v>2</v>
      </c>
      <c r="K368" s="5">
        <v>3</v>
      </c>
    </row>
    <row r="369" spans="3:11" x14ac:dyDescent="0.25">
      <c r="C369" s="6" t="s">
        <v>1529</v>
      </c>
      <c r="D369" s="5">
        <v>3</v>
      </c>
      <c r="E369" s="5">
        <v>32</v>
      </c>
      <c r="F369" s="5">
        <v>0</v>
      </c>
      <c r="G369" s="5">
        <v>0</v>
      </c>
      <c r="H369" s="5">
        <v>350403</v>
      </c>
      <c r="I369" s="5">
        <v>7.5792000000000002</v>
      </c>
      <c r="J369" s="5">
        <v>2</v>
      </c>
      <c r="K369" s="5">
        <v>3</v>
      </c>
    </row>
    <row r="370" spans="3:11" x14ac:dyDescent="0.25">
      <c r="C370" s="6" t="s">
        <v>1530</v>
      </c>
      <c r="D370" s="5">
        <v>3</v>
      </c>
      <c r="E370" s="5"/>
      <c r="F370" s="5">
        <v>1</v>
      </c>
      <c r="G370" s="5">
        <v>9</v>
      </c>
      <c r="H370" s="5" t="s">
        <v>251</v>
      </c>
      <c r="I370" s="5">
        <v>69.55</v>
      </c>
      <c r="J370" s="5">
        <v>2</v>
      </c>
      <c r="K370" s="5">
        <v>3</v>
      </c>
    </row>
    <row r="371" spans="3:11" x14ac:dyDescent="0.25">
      <c r="C371" s="6" t="s">
        <v>1531</v>
      </c>
      <c r="D371" s="5">
        <v>1</v>
      </c>
      <c r="E371" s="5">
        <v>58</v>
      </c>
      <c r="F371" s="5">
        <v>0</v>
      </c>
      <c r="G371" s="5">
        <v>1</v>
      </c>
      <c r="H371" s="5" t="s">
        <v>392</v>
      </c>
      <c r="I371" s="5">
        <v>512.32920000000001</v>
      </c>
      <c r="J371" s="5">
        <v>1</v>
      </c>
      <c r="K371" s="5">
        <v>1</v>
      </c>
    </row>
    <row r="372" spans="3:11" x14ac:dyDescent="0.25">
      <c r="C372" s="6" t="s">
        <v>1532</v>
      </c>
      <c r="D372" s="5">
        <v>3</v>
      </c>
      <c r="E372" s="5"/>
      <c r="F372" s="5">
        <v>1</v>
      </c>
      <c r="G372" s="5">
        <v>1</v>
      </c>
      <c r="H372" s="5" t="s">
        <v>241</v>
      </c>
      <c r="I372" s="5">
        <v>14.5</v>
      </c>
      <c r="J372" s="5">
        <v>2</v>
      </c>
      <c r="K372" s="5">
        <v>3</v>
      </c>
    </row>
    <row r="373" spans="3:11" x14ac:dyDescent="0.25">
      <c r="C373" s="6" t="s">
        <v>1533</v>
      </c>
      <c r="D373" s="5">
        <v>3</v>
      </c>
      <c r="E373" s="5">
        <v>16</v>
      </c>
      <c r="F373" s="5">
        <v>0</v>
      </c>
      <c r="G373" s="5">
        <v>0</v>
      </c>
      <c r="H373" s="5">
        <v>348125</v>
      </c>
      <c r="I373" s="5">
        <v>7.65</v>
      </c>
      <c r="J373" s="5">
        <v>1</v>
      </c>
      <c r="K373" s="5">
        <v>3</v>
      </c>
    </row>
    <row r="374" spans="3:11" x14ac:dyDescent="0.25">
      <c r="C374" s="6" t="s">
        <v>1534</v>
      </c>
      <c r="D374" s="5">
        <v>2</v>
      </c>
      <c r="E374" s="5">
        <v>26</v>
      </c>
      <c r="F374" s="5">
        <v>0</v>
      </c>
      <c r="G374" s="5">
        <v>0</v>
      </c>
      <c r="H374" s="5">
        <v>237670</v>
      </c>
      <c r="I374" s="5">
        <v>13</v>
      </c>
      <c r="J374" s="5">
        <v>2</v>
      </c>
      <c r="K374" s="5">
        <v>3</v>
      </c>
    </row>
    <row r="375" spans="3:11" x14ac:dyDescent="0.25">
      <c r="C375" s="6" t="s">
        <v>2043</v>
      </c>
      <c r="D375" s="5">
        <v>3</v>
      </c>
      <c r="E375" s="5">
        <v>38</v>
      </c>
      <c r="F375" s="5">
        <v>0</v>
      </c>
      <c r="G375" s="5">
        <v>0</v>
      </c>
      <c r="H375" s="5">
        <v>2688</v>
      </c>
      <c r="I375" s="5">
        <v>7.2291999999999996</v>
      </c>
      <c r="J375" s="5">
        <v>1</v>
      </c>
      <c r="K375" s="5">
        <v>1</v>
      </c>
    </row>
    <row r="376" spans="3:11" x14ac:dyDescent="0.25">
      <c r="C376" s="6" t="s">
        <v>1535</v>
      </c>
      <c r="D376" s="5">
        <v>2</v>
      </c>
      <c r="E376" s="5">
        <v>24</v>
      </c>
      <c r="F376" s="5">
        <v>0</v>
      </c>
      <c r="G376" s="5">
        <v>0</v>
      </c>
      <c r="H376" s="5">
        <v>248726</v>
      </c>
      <c r="I376" s="5">
        <v>13.5</v>
      </c>
      <c r="J376" s="5">
        <v>2</v>
      </c>
      <c r="K376" s="5">
        <v>3</v>
      </c>
    </row>
    <row r="377" spans="3:11" x14ac:dyDescent="0.25">
      <c r="C377" s="6" t="s">
        <v>1536</v>
      </c>
      <c r="D377" s="5">
        <v>2</v>
      </c>
      <c r="E377" s="5">
        <v>31</v>
      </c>
      <c r="F377" s="5">
        <v>0</v>
      </c>
      <c r="G377" s="5">
        <v>0</v>
      </c>
      <c r="H377" s="5" t="s">
        <v>322</v>
      </c>
      <c r="I377" s="5">
        <v>21</v>
      </c>
      <c r="J377" s="5">
        <v>1</v>
      </c>
      <c r="K377" s="5">
        <v>3</v>
      </c>
    </row>
    <row r="378" spans="3:11" x14ac:dyDescent="0.25">
      <c r="C378" s="6" t="s">
        <v>1537</v>
      </c>
      <c r="D378" s="5">
        <v>1</v>
      </c>
      <c r="E378" s="5">
        <v>45</v>
      </c>
      <c r="F378" s="5">
        <v>0</v>
      </c>
      <c r="G378" s="5">
        <v>1</v>
      </c>
      <c r="H378" s="5" t="s">
        <v>161</v>
      </c>
      <c r="I378" s="5">
        <v>63.3583</v>
      </c>
      <c r="J378" s="5">
        <v>1</v>
      </c>
      <c r="K378" s="5">
        <v>1</v>
      </c>
    </row>
    <row r="379" spans="3:11" x14ac:dyDescent="0.25">
      <c r="C379" s="6" t="s">
        <v>2044</v>
      </c>
      <c r="D379" s="5">
        <v>2</v>
      </c>
      <c r="E379" s="5">
        <v>25</v>
      </c>
      <c r="F379" s="5">
        <v>0</v>
      </c>
      <c r="G379" s="5">
        <v>0</v>
      </c>
      <c r="H379" s="5" t="s">
        <v>2653</v>
      </c>
      <c r="I379" s="5">
        <v>10.5</v>
      </c>
      <c r="J379" s="5">
        <v>2</v>
      </c>
      <c r="K379" s="5">
        <v>3</v>
      </c>
    </row>
    <row r="380" spans="3:11" x14ac:dyDescent="0.25">
      <c r="C380" s="6" t="s">
        <v>1538</v>
      </c>
      <c r="D380" s="5">
        <v>2</v>
      </c>
      <c r="E380" s="5">
        <v>18</v>
      </c>
      <c r="F380" s="5">
        <v>0</v>
      </c>
      <c r="G380" s="5">
        <v>0</v>
      </c>
      <c r="H380" s="5" t="s">
        <v>126</v>
      </c>
      <c r="I380" s="5">
        <v>73.5</v>
      </c>
      <c r="J380" s="5">
        <v>2</v>
      </c>
      <c r="K380" s="5">
        <v>3</v>
      </c>
    </row>
    <row r="381" spans="3:11" x14ac:dyDescent="0.25">
      <c r="C381" s="6" t="s">
        <v>1539</v>
      </c>
      <c r="D381" s="5">
        <v>2</v>
      </c>
      <c r="E381" s="5">
        <v>49</v>
      </c>
      <c r="F381" s="5">
        <v>1</v>
      </c>
      <c r="G381" s="5">
        <v>2</v>
      </c>
      <c r="H381" s="5">
        <v>220845</v>
      </c>
      <c r="I381" s="5">
        <v>65</v>
      </c>
      <c r="J381" s="5">
        <v>2</v>
      </c>
      <c r="K381" s="5">
        <v>3</v>
      </c>
    </row>
    <row r="382" spans="3:11" x14ac:dyDescent="0.25">
      <c r="C382" s="6" t="s">
        <v>2045</v>
      </c>
      <c r="D382" s="5">
        <v>3</v>
      </c>
      <c r="E382" s="5">
        <v>0.17</v>
      </c>
      <c r="F382" s="5">
        <v>1</v>
      </c>
      <c r="G382" s="5">
        <v>2</v>
      </c>
      <c r="H382" s="5" t="s">
        <v>154</v>
      </c>
      <c r="I382" s="5">
        <v>20.574999999999999</v>
      </c>
      <c r="J382" s="5">
        <v>1</v>
      </c>
      <c r="K382" s="5">
        <v>3</v>
      </c>
    </row>
    <row r="383" spans="3:11" x14ac:dyDescent="0.25">
      <c r="C383" s="6" t="s">
        <v>1540</v>
      </c>
      <c r="D383" s="5">
        <v>1</v>
      </c>
      <c r="E383" s="5">
        <v>50</v>
      </c>
      <c r="F383" s="5">
        <v>0</v>
      </c>
      <c r="G383" s="5">
        <v>0</v>
      </c>
      <c r="H383" s="5">
        <v>113044</v>
      </c>
      <c r="I383" s="5">
        <v>26</v>
      </c>
      <c r="J383" s="5">
        <v>2</v>
      </c>
      <c r="K383" s="5">
        <v>3</v>
      </c>
    </row>
    <row r="384" spans="3:11" x14ac:dyDescent="0.25">
      <c r="C384" s="6" t="s">
        <v>1541</v>
      </c>
      <c r="D384" s="5">
        <v>1</v>
      </c>
      <c r="E384" s="5">
        <v>59</v>
      </c>
      <c r="F384" s="5">
        <v>2</v>
      </c>
      <c r="G384" s="5">
        <v>0</v>
      </c>
      <c r="H384" s="5">
        <v>11769</v>
      </c>
      <c r="I384" s="5">
        <v>51.479199999999999</v>
      </c>
      <c r="J384" s="5">
        <v>1</v>
      </c>
      <c r="K384" s="5">
        <v>3</v>
      </c>
    </row>
    <row r="385" spans="3:11" x14ac:dyDescent="0.25">
      <c r="C385" s="6" t="s">
        <v>1542</v>
      </c>
      <c r="D385" s="5">
        <v>3</v>
      </c>
      <c r="E385" s="5"/>
      <c r="F385" s="5">
        <v>0</v>
      </c>
      <c r="G385" s="5">
        <v>0</v>
      </c>
      <c r="H385" s="5">
        <v>1222</v>
      </c>
      <c r="I385" s="5">
        <v>7.8792</v>
      </c>
      <c r="J385" s="5">
        <v>2</v>
      </c>
      <c r="K385" s="5">
        <v>3</v>
      </c>
    </row>
    <row r="386" spans="3:11" x14ac:dyDescent="0.25">
      <c r="C386" s="6" t="s">
        <v>2046</v>
      </c>
      <c r="D386" s="5">
        <v>3</v>
      </c>
      <c r="E386" s="5"/>
      <c r="F386" s="5">
        <v>0</v>
      </c>
      <c r="G386" s="5">
        <v>0</v>
      </c>
      <c r="H386" s="5">
        <v>368402</v>
      </c>
      <c r="I386" s="5">
        <v>7.75</v>
      </c>
      <c r="J386" s="5">
        <v>2</v>
      </c>
      <c r="K386" s="5">
        <v>2</v>
      </c>
    </row>
    <row r="387" spans="3:11" x14ac:dyDescent="0.25">
      <c r="C387" s="6" t="s">
        <v>2047</v>
      </c>
      <c r="D387" s="5">
        <v>3</v>
      </c>
      <c r="E387" s="5">
        <v>30</v>
      </c>
      <c r="F387" s="5">
        <v>1</v>
      </c>
      <c r="G387" s="5">
        <v>0</v>
      </c>
      <c r="H387" s="5">
        <v>349910</v>
      </c>
      <c r="I387" s="5">
        <v>15.55</v>
      </c>
      <c r="J387" s="5">
        <v>1</v>
      </c>
      <c r="K387" s="5">
        <v>3</v>
      </c>
    </row>
    <row r="388" spans="3:11" x14ac:dyDescent="0.25">
      <c r="C388" s="6" t="s">
        <v>1543</v>
      </c>
      <c r="D388" s="5">
        <v>3</v>
      </c>
      <c r="E388" s="5">
        <v>14.5</v>
      </c>
      <c r="F388" s="5">
        <v>8</v>
      </c>
      <c r="G388" s="5">
        <v>2</v>
      </c>
      <c r="H388" s="5" t="s">
        <v>251</v>
      </c>
      <c r="I388" s="5">
        <v>69.55</v>
      </c>
      <c r="J388" s="5">
        <v>2</v>
      </c>
      <c r="K388" s="5">
        <v>3</v>
      </c>
    </row>
    <row r="389" spans="3:11" x14ac:dyDescent="0.25">
      <c r="C389" s="6" t="s">
        <v>1544</v>
      </c>
      <c r="D389" s="5">
        <v>2</v>
      </c>
      <c r="E389" s="5">
        <v>24</v>
      </c>
      <c r="F389" s="5">
        <v>1</v>
      </c>
      <c r="G389" s="5">
        <v>1</v>
      </c>
      <c r="H389" s="5" t="s">
        <v>1130</v>
      </c>
      <c r="I389" s="5">
        <v>37.004199999999997</v>
      </c>
      <c r="J389" s="5">
        <v>1</v>
      </c>
      <c r="K389" s="5">
        <v>1</v>
      </c>
    </row>
    <row r="390" spans="3:11" x14ac:dyDescent="0.25">
      <c r="C390" s="6" t="s">
        <v>1545</v>
      </c>
      <c r="D390" s="5">
        <v>2</v>
      </c>
      <c r="E390" s="5">
        <v>31</v>
      </c>
      <c r="F390" s="5">
        <v>0</v>
      </c>
      <c r="G390" s="5">
        <v>0</v>
      </c>
      <c r="H390" s="5" t="s">
        <v>2642</v>
      </c>
      <c r="I390" s="5">
        <v>21</v>
      </c>
      <c r="J390" s="5">
        <v>1</v>
      </c>
      <c r="K390" s="5">
        <v>3</v>
      </c>
    </row>
    <row r="391" spans="3:11" x14ac:dyDescent="0.25">
      <c r="C391" s="6" t="s">
        <v>1546</v>
      </c>
      <c r="D391" s="5">
        <v>3</v>
      </c>
      <c r="E391" s="5">
        <v>27</v>
      </c>
      <c r="F391" s="5">
        <v>0</v>
      </c>
      <c r="G391" s="5">
        <v>0</v>
      </c>
      <c r="H391" s="5">
        <v>315083</v>
      </c>
      <c r="I391" s="5">
        <v>8.6624999999999996</v>
      </c>
      <c r="J391" s="5">
        <v>2</v>
      </c>
      <c r="K391" s="5">
        <v>3</v>
      </c>
    </row>
    <row r="392" spans="3:11" x14ac:dyDescent="0.25">
      <c r="C392" s="6" t="s">
        <v>2048</v>
      </c>
      <c r="D392" s="5">
        <v>1</v>
      </c>
      <c r="E392" s="5">
        <v>25</v>
      </c>
      <c r="F392" s="5">
        <v>1</v>
      </c>
      <c r="G392" s="5">
        <v>0</v>
      </c>
      <c r="H392" s="5">
        <v>11765</v>
      </c>
      <c r="I392" s="5">
        <v>55.441699999999997</v>
      </c>
      <c r="J392" s="5">
        <v>1</v>
      </c>
      <c r="K392" s="5">
        <v>1</v>
      </c>
    </row>
    <row r="393" spans="3:11" x14ac:dyDescent="0.25">
      <c r="C393" s="6" t="s">
        <v>1547</v>
      </c>
      <c r="D393" s="5">
        <v>3</v>
      </c>
      <c r="E393" s="5"/>
      <c r="F393" s="5">
        <v>1</v>
      </c>
      <c r="G393" s="5">
        <v>9</v>
      </c>
      <c r="H393" s="5" t="s">
        <v>251</v>
      </c>
      <c r="I393" s="5">
        <v>69.55</v>
      </c>
      <c r="J393" s="5">
        <v>1</v>
      </c>
      <c r="K393" s="5">
        <v>3</v>
      </c>
    </row>
    <row r="394" spans="3:11" x14ac:dyDescent="0.25">
      <c r="C394" s="6" t="s">
        <v>1548</v>
      </c>
      <c r="D394" s="5">
        <v>3</v>
      </c>
      <c r="E394" s="5"/>
      <c r="F394" s="5">
        <v>1</v>
      </c>
      <c r="G394" s="5">
        <v>0</v>
      </c>
      <c r="H394" s="5">
        <v>2689</v>
      </c>
      <c r="I394" s="5">
        <v>14.458299999999999</v>
      </c>
      <c r="J394" s="5">
        <v>2</v>
      </c>
      <c r="K394" s="5">
        <v>1</v>
      </c>
    </row>
    <row r="395" spans="3:11" x14ac:dyDescent="0.25">
      <c r="C395" s="6" t="s">
        <v>2049</v>
      </c>
      <c r="D395" s="5">
        <v>3</v>
      </c>
      <c r="E395" s="5">
        <v>22</v>
      </c>
      <c r="F395" s="5">
        <v>0</v>
      </c>
      <c r="G395" s="5">
        <v>0</v>
      </c>
      <c r="H395" s="5">
        <v>3101295</v>
      </c>
      <c r="I395" s="5">
        <v>39.6875</v>
      </c>
      <c r="J395" s="5">
        <v>1</v>
      </c>
      <c r="K395" s="5">
        <v>3</v>
      </c>
    </row>
    <row r="396" spans="3:11" x14ac:dyDescent="0.25">
      <c r="C396" s="6" t="s">
        <v>2050</v>
      </c>
      <c r="D396" s="5">
        <v>1</v>
      </c>
      <c r="E396" s="5">
        <v>45</v>
      </c>
      <c r="F396" s="5">
        <v>0</v>
      </c>
      <c r="G396" s="5">
        <v>1</v>
      </c>
      <c r="H396" s="5">
        <v>112378</v>
      </c>
      <c r="I396" s="5">
        <v>59.4</v>
      </c>
      <c r="J396" s="5">
        <v>1</v>
      </c>
      <c r="K396" s="5">
        <v>1</v>
      </c>
    </row>
    <row r="397" spans="3:11" x14ac:dyDescent="0.25">
      <c r="C397" s="6" t="s">
        <v>1549</v>
      </c>
      <c r="D397" s="5">
        <v>2</v>
      </c>
      <c r="E397" s="5">
        <v>29</v>
      </c>
      <c r="F397" s="5">
        <v>0</v>
      </c>
      <c r="G397" s="5">
        <v>0</v>
      </c>
      <c r="H397" s="5" t="s">
        <v>2654</v>
      </c>
      <c r="I397" s="5">
        <v>13.8583</v>
      </c>
      <c r="J397" s="5">
        <v>2</v>
      </c>
      <c r="K397" s="5">
        <v>1</v>
      </c>
    </row>
    <row r="398" spans="3:11" x14ac:dyDescent="0.25">
      <c r="C398" s="6" t="s">
        <v>1550</v>
      </c>
      <c r="D398" s="5">
        <v>2</v>
      </c>
      <c r="E398" s="5">
        <v>21</v>
      </c>
      <c r="F398" s="5">
        <v>1</v>
      </c>
      <c r="G398" s="5">
        <v>0</v>
      </c>
      <c r="H398" s="5">
        <v>28133</v>
      </c>
      <c r="I398" s="5">
        <v>11.5</v>
      </c>
      <c r="J398" s="5">
        <v>2</v>
      </c>
      <c r="K398" s="5">
        <v>3</v>
      </c>
    </row>
    <row r="399" spans="3:11" x14ac:dyDescent="0.25">
      <c r="C399" s="6" t="s">
        <v>1551</v>
      </c>
      <c r="D399" s="5">
        <v>1</v>
      </c>
      <c r="E399" s="5">
        <v>31</v>
      </c>
      <c r="F399" s="5">
        <v>0</v>
      </c>
      <c r="G399" s="5">
        <v>0</v>
      </c>
      <c r="H399" s="5">
        <v>16966</v>
      </c>
      <c r="I399" s="5">
        <v>134.5</v>
      </c>
      <c r="J399" s="5">
        <v>1</v>
      </c>
      <c r="K399" s="5">
        <v>1</v>
      </c>
    </row>
    <row r="400" spans="3:11" x14ac:dyDescent="0.25">
      <c r="C400" s="6" t="s">
        <v>1552</v>
      </c>
      <c r="D400" s="5">
        <v>1</v>
      </c>
      <c r="E400" s="5">
        <v>49</v>
      </c>
      <c r="F400" s="5">
        <v>0</v>
      </c>
      <c r="G400" s="5">
        <v>0</v>
      </c>
      <c r="H400" s="5">
        <v>112058</v>
      </c>
      <c r="I400" s="5">
        <v>0</v>
      </c>
      <c r="J400" s="5">
        <v>2</v>
      </c>
      <c r="K400" s="5">
        <v>3</v>
      </c>
    </row>
    <row r="401" spans="3:11" x14ac:dyDescent="0.25">
      <c r="C401" s="6" t="s">
        <v>1553</v>
      </c>
      <c r="D401" s="5">
        <v>2</v>
      </c>
      <c r="E401" s="5">
        <v>44</v>
      </c>
      <c r="F401" s="5">
        <v>0</v>
      </c>
      <c r="G401" s="5">
        <v>0</v>
      </c>
      <c r="H401" s="5">
        <v>248746</v>
      </c>
      <c r="I401" s="5">
        <v>13</v>
      </c>
      <c r="J401" s="5">
        <v>2</v>
      </c>
      <c r="K401" s="5">
        <v>3</v>
      </c>
    </row>
    <row r="402" spans="3:11" x14ac:dyDescent="0.25">
      <c r="C402" s="6" t="s">
        <v>1554</v>
      </c>
      <c r="D402" s="5">
        <v>1</v>
      </c>
      <c r="E402" s="5">
        <v>54</v>
      </c>
      <c r="F402" s="5">
        <v>1</v>
      </c>
      <c r="G402" s="5">
        <v>1</v>
      </c>
      <c r="H402" s="5">
        <v>33638</v>
      </c>
      <c r="I402" s="5">
        <v>81.8583</v>
      </c>
      <c r="J402" s="5">
        <v>1</v>
      </c>
      <c r="K402" s="5">
        <v>3</v>
      </c>
    </row>
    <row r="403" spans="3:11" x14ac:dyDescent="0.25">
      <c r="C403" s="6" t="s">
        <v>2051</v>
      </c>
      <c r="D403" s="5">
        <v>1</v>
      </c>
      <c r="E403" s="5">
        <v>45</v>
      </c>
      <c r="F403" s="5">
        <v>0</v>
      </c>
      <c r="G403" s="5">
        <v>0</v>
      </c>
      <c r="H403" s="5" t="s">
        <v>472</v>
      </c>
      <c r="I403" s="5">
        <v>262.375</v>
      </c>
      <c r="J403" s="5">
        <v>1</v>
      </c>
      <c r="K403" s="5">
        <v>1</v>
      </c>
    </row>
    <row r="404" spans="3:11" x14ac:dyDescent="0.25">
      <c r="C404" s="6" t="s">
        <v>1555</v>
      </c>
      <c r="D404" s="5">
        <v>3</v>
      </c>
      <c r="E404" s="5">
        <v>22</v>
      </c>
      <c r="F404" s="5">
        <v>2</v>
      </c>
      <c r="G404" s="5">
        <v>0</v>
      </c>
      <c r="H404" s="5">
        <v>315152</v>
      </c>
      <c r="I404" s="5">
        <v>8.6624999999999996</v>
      </c>
      <c r="J404" s="5">
        <v>1</v>
      </c>
      <c r="K404" s="5">
        <v>3</v>
      </c>
    </row>
    <row r="405" spans="3:11" x14ac:dyDescent="0.25">
      <c r="C405" s="6" t="s">
        <v>1556</v>
      </c>
      <c r="D405" s="5">
        <v>2</v>
      </c>
      <c r="E405" s="5">
        <v>21</v>
      </c>
      <c r="F405" s="5">
        <v>0</v>
      </c>
      <c r="G405" s="5">
        <v>0</v>
      </c>
      <c r="H405" s="5">
        <v>29107</v>
      </c>
      <c r="I405" s="5">
        <v>11.5</v>
      </c>
      <c r="J405" s="5">
        <v>2</v>
      </c>
      <c r="K405" s="5">
        <v>3</v>
      </c>
    </row>
    <row r="406" spans="3:11" x14ac:dyDescent="0.25">
      <c r="C406" s="6" t="s">
        <v>1557</v>
      </c>
      <c r="D406" s="5">
        <v>1</v>
      </c>
      <c r="E406" s="5">
        <v>55</v>
      </c>
      <c r="F406" s="5">
        <v>0</v>
      </c>
      <c r="G406" s="5">
        <v>0</v>
      </c>
      <c r="H406" s="5">
        <v>680</v>
      </c>
      <c r="I406" s="5">
        <v>50</v>
      </c>
      <c r="J406" s="5">
        <v>2</v>
      </c>
      <c r="K406" s="5">
        <v>3</v>
      </c>
    </row>
    <row r="407" spans="3:11" x14ac:dyDescent="0.25">
      <c r="C407" s="6" t="s">
        <v>1558</v>
      </c>
      <c r="D407" s="5">
        <v>3</v>
      </c>
      <c r="E407" s="5">
        <v>5</v>
      </c>
      <c r="F407" s="5">
        <v>4</v>
      </c>
      <c r="G407" s="5">
        <v>2</v>
      </c>
      <c r="H407" s="5">
        <v>347077</v>
      </c>
      <c r="I407" s="5">
        <v>31.387499999999999</v>
      </c>
      <c r="J407" s="5">
        <v>2</v>
      </c>
      <c r="K407" s="5">
        <v>3</v>
      </c>
    </row>
    <row r="408" spans="3:11" x14ac:dyDescent="0.25">
      <c r="C408" s="6" t="s">
        <v>1559</v>
      </c>
      <c r="D408" s="5">
        <v>3</v>
      </c>
      <c r="E408" s="5"/>
      <c r="F408" s="5">
        <v>0</v>
      </c>
      <c r="G408" s="5">
        <v>0</v>
      </c>
      <c r="H408" s="5">
        <v>366713</v>
      </c>
      <c r="I408" s="5">
        <v>7.75</v>
      </c>
      <c r="J408" s="5">
        <v>2</v>
      </c>
      <c r="K408" s="5">
        <v>2</v>
      </c>
    </row>
    <row r="409" spans="3:11" x14ac:dyDescent="0.25">
      <c r="C409" s="6" t="s">
        <v>1560</v>
      </c>
      <c r="D409" s="5">
        <v>3</v>
      </c>
      <c r="E409" s="5">
        <v>26</v>
      </c>
      <c r="F409" s="5">
        <v>0</v>
      </c>
      <c r="G409" s="5">
        <v>0</v>
      </c>
      <c r="H409" s="5">
        <v>330910</v>
      </c>
      <c r="I409" s="5">
        <v>7.8792</v>
      </c>
      <c r="J409" s="5">
        <v>2</v>
      </c>
      <c r="K409" s="5">
        <v>2</v>
      </c>
    </row>
    <row r="410" spans="3:11" x14ac:dyDescent="0.25">
      <c r="C410" s="6" t="s">
        <v>1561</v>
      </c>
      <c r="D410" s="5">
        <v>3</v>
      </c>
      <c r="E410" s="5"/>
      <c r="F410" s="5">
        <v>0</v>
      </c>
      <c r="G410" s="5">
        <v>0</v>
      </c>
      <c r="H410" s="5">
        <v>364498</v>
      </c>
      <c r="I410" s="5">
        <v>14.5</v>
      </c>
      <c r="J410" s="5">
        <v>1</v>
      </c>
      <c r="K410" s="5">
        <v>3</v>
      </c>
    </row>
    <row r="411" spans="3:11" x14ac:dyDescent="0.25">
      <c r="C411" s="6" t="s">
        <v>1562</v>
      </c>
      <c r="D411" s="5">
        <v>3</v>
      </c>
      <c r="E411" s="5">
        <v>19</v>
      </c>
      <c r="F411" s="5">
        <v>1</v>
      </c>
      <c r="G411" s="5">
        <v>0</v>
      </c>
      <c r="H411" s="5">
        <v>376566</v>
      </c>
      <c r="I411" s="5">
        <v>16.100000000000001</v>
      </c>
      <c r="J411" s="5">
        <v>1</v>
      </c>
      <c r="K411" s="5">
        <v>3</v>
      </c>
    </row>
    <row r="412" spans="3:11" x14ac:dyDescent="0.25">
      <c r="C412" s="6" t="s">
        <v>2052</v>
      </c>
      <c r="D412" s="5">
        <v>2</v>
      </c>
      <c r="E412" s="5"/>
      <c r="F412" s="5">
        <v>0</v>
      </c>
      <c r="G412" s="5">
        <v>0</v>
      </c>
      <c r="H412" s="5" t="s">
        <v>2655</v>
      </c>
      <c r="I412" s="5">
        <v>12.875</v>
      </c>
      <c r="J412" s="5">
        <v>2</v>
      </c>
      <c r="K412" s="5">
        <v>3</v>
      </c>
    </row>
    <row r="413" spans="3:11" x14ac:dyDescent="0.25">
      <c r="C413" s="6" t="s">
        <v>1563</v>
      </c>
      <c r="D413" s="5">
        <v>2</v>
      </c>
      <c r="E413" s="5">
        <v>24</v>
      </c>
      <c r="F413" s="5">
        <v>1</v>
      </c>
      <c r="G413" s="5">
        <v>2</v>
      </c>
      <c r="H413" s="5">
        <v>220845</v>
      </c>
      <c r="I413" s="5">
        <v>65</v>
      </c>
      <c r="J413" s="5">
        <v>1</v>
      </c>
      <c r="K413" s="5">
        <v>3</v>
      </c>
    </row>
    <row r="414" spans="3:11" x14ac:dyDescent="0.25">
      <c r="C414" s="6" t="s">
        <v>1564</v>
      </c>
      <c r="D414" s="5">
        <v>3</v>
      </c>
      <c r="E414" s="5">
        <v>24</v>
      </c>
      <c r="F414" s="5">
        <v>0</v>
      </c>
      <c r="G414" s="5">
        <v>0</v>
      </c>
      <c r="H414" s="5">
        <v>349911</v>
      </c>
      <c r="I414" s="5">
        <v>7.7750000000000004</v>
      </c>
      <c r="J414" s="5">
        <v>2</v>
      </c>
      <c r="K414" s="5">
        <v>3</v>
      </c>
    </row>
    <row r="415" spans="3:11" x14ac:dyDescent="0.25">
      <c r="C415" s="6" t="s">
        <v>1565</v>
      </c>
      <c r="D415" s="5">
        <v>2</v>
      </c>
      <c r="E415" s="5">
        <v>57</v>
      </c>
      <c r="F415" s="5">
        <v>0</v>
      </c>
      <c r="G415" s="5">
        <v>0</v>
      </c>
      <c r="H415" s="5">
        <v>244346</v>
      </c>
      <c r="I415" s="5">
        <v>13</v>
      </c>
      <c r="J415" s="5">
        <v>2</v>
      </c>
      <c r="K415" s="5">
        <v>3</v>
      </c>
    </row>
    <row r="416" spans="3:11" x14ac:dyDescent="0.25">
      <c r="C416" s="6" t="s">
        <v>2053</v>
      </c>
      <c r="D416" s="5">
        <v>3</v>
      </c>
      <c r="E416" s="5">
        <v>21</v>
      </c>
      <c r="F416" s="5">
        <v>0</v>
      </c>
      <c r="G416" s="5">
        <v>0</v>
      </c>
      <c r="H416" s="5">
        <v>364858</v>
      </c>
      <c r="I416" s="5">
        <v>7.75</v>
      </c>
      <c r="J416" s="5">
        <v>2</v>
      </c>
      <c r="K416" s="5">
        <v>2</v>
      </c>
    </row>
    <row r="417" spans="3:11" x14ac:dyDescent="0.25">
      <c r="C417" s="6" t="s">
        <v>1566</v>
      </c>
      <c r="D417" s="5">
        <v>3</v>
      </c>
      <c r="E417" s="5">
        <v>6</v>
      </c>
      <c r="F417" s="5">
        <v>3</v>
      </c>
      <c r="G417" s="5">
        <v>1</v>
      </c>
      <c r="H417" s="5">
        <v>349909</v>
      </c>
      <c r="I417" s="5">
        <v>21.074999999999999</v>
      </c>
      <c r="J417" s="5">
        <v>2</v>
      </c>
      <c r="K417" s="5">
        <v>3</v>
      </c>
    </row>
    <row r="418" spans="3:11" x14ac:dyDescent="0.25">
      <c r="C418" s="6" t="s">
        <v>1567</v>
      </c>
      <c r="D418" s="5">
        <v>1</v>
      </c>
      <c r="E418" s="5">
        <v>23</v>
      </c>
      <c r="F418" s="5">
        <v>0</v>
      </c>
      <c r="G418" s="5">
        <v>0</v>
      </c>
      <c r="H418" s="5">
        <v>12749</v>
      </c>
      <c r="I418" s="5">
        <v>93.5</v>
      </c>
      <c r="J418" s="5">
        <v>2</v>
      </c>
      <c r="K418" s="5">
        <v>3</v>
      </c>
    </row>
    <row r="419" spans="3:11" x14ac:dyDescent="0.25">
      <c r="C419" s="6" t="s">
        <v>1568</v>
      </c>
      <c r="D419" s="5">
        <v>1</v>
      </c>
      <c r="E419" s="5">
        <v>51</v>
      </c>
      <c r="F419" s="5">
        <v>0</v>
      </c>
      <c r="G419" s="5">
        <v>1</v>
      </c>
      <c r="H419" s="5" t="s">
        <v>1174</v>
      </c>
      <c r="I419" s="5">
        <v>39.4</v>
      </c>
      <c r="J419" s="5">
        <v>1</v>
      </c>
      <c r="K419" s="5">
        <v>3</v>
      </c>
    </row>
    <row r="420" spans="3:11" x14ac:dyDescent="0.25">
      <c r="C420" s="6" t="s">
        <v>1569</v>
      </c>
      <c r="D420" s="5">
        <v>3</v>
      </c>
      <c r="E420" s="5">
        <v>13</v>
      </c>
      <c r="F420" s="5">
        <v>0</v>
      </c>
      <c r="G420" s="5">
        <v>2</v>
      </c>
      <c r="H420" s="5" t="s">
        <v>424</v>
      </c>
      <c r="I420" s="5">
        <v>20.25</v>
      </c>
      <c r="J420" s="5">
        <v>2</v>
      </c>
      <c r="K420" s="5">
        <v>3</v>
      </c>
    </row>
    <row r="421" spans="3:11" x14ac:dyDescent="0.25">
      <c r="C421" s="6" t="s">
        <v>1570</v>
      </c>
      <c r="D421" s="5">
        <v>2</v>
      </c>
      <c r="E421" s="5">
        <v>47</v>
      </c>
      <c r="F421" s="5">
        <v>0</v>
      </c>
      <c r="G421" s="5">
        <v>0</v>
      </c>
      <c r="H421" s="5" t="s">
        <v>2656</v>
      </c>
      <c r="I421" s="5">
        <v>10.5</v>
      </c>
      <c r="J421" s="5">
        <v>2</v>
      </c>
      <c r="K421" s="5">
        <v>3</v>
      </c>
    </row>
    <row r="422" spans="3:11" x14ac:dyDescent="0.25">
      <c r="C422" s="6" t="s">
        <v>1571</v>
      </c>
      <c r="D422" s="5">
        <v>3</v>
      </c>
      <c r="E422" s="5">
        <v>29</v>
      </c>
      <c r="F422" s="5">
        <v>3</v>
      </c>
      <c r="G422" s="5">
        <v>1</v>
      </c>
      <c r="H422" s="5">
        <v>315153</v>
      </c>
      <c r="I422" s="5">
        <v>22.024999999999999</v>
      </c>
      <c r="J422" s="5">
        <v>2</v>
      </c>
      <c r="K422" s="5">
        <v>3</v>
      </c>
    </row>
    <row r="423" spans="3:11" x14ac:dyDescent="0.25">
      <c r="C423" s="6" t="s">
        <v>1572</v>
      </c>
      <c r="D423" s="5">
        <v>1</v>
      </c>
      <c r="E423" s="5">
        <v>18</v>
      </c>
      <c r="F423" s="5">
        <v>1</v>
      </c>
      <c r="G423" s="5">
        <v>0</v>
      </c>
      <c r="H423" s="5">
        <v>13695</v>
      </c>
      <c r="I423" s="5">
        <v>60</v>
      </c>
      <c r="J423" s="5">
        <v>1</v>
      </c>
      <c r="K423" s="5">
        <v>3</v>
      </c>
    </row>
    <row r="424" spans="3:11" x14ac:dyDescent="0.25">
      <c r="C424" s="6" t="s">
        <v>1573</v>
      </c>
      <c r="D424" s="5">
        <v>3</v>
      </c>
      <c r="E424" s="5">
        <v>24</v>
      </c>
      <c r="F424" s="5">
        <v>0</v>
      </c>
      <c r="G424" s="5">
        <v>0</v>
      </c>
      <c r="H424" s="5">
        <v>371109</v>
      </c>
      <c r="I424" s="5">
        <v>7.25</v>
      </c>
      <c r="J424" s="5">
        <v>2</v>
      </c>
      <c r="K424" s="5">
        <v>2</v>
      </c>
    </row>
    <row r="425" spans="3:11" x14ac:dyDescent="0.25">
      <c r="C425" s="6" t="s">
        <v>1574</v>
      </c>
      <c r="D425" s="5">
        <v>1</v>
      </c>
      <c r="E425" s="5">
        <v>48</v>
      </c>
      <c r="F425" s="5">
        <v>1</v>
      </c>
      <c r="G425" s="5">
        <v>1</v>
      </c>
      <c r="H425" s="5">
        <v>13567</v>
      </c>
      <c r="I425" s="5">
        <v>79.2</v>
      </c>
      <c r="J425" s="5">
        <v>1</v>
      </c>
      <c r="K425" s="5">
        <v>1</v>
      </c>
    </row>
    <row r="426" spans="3:11" x14ac:dyDescent="0.25">
      <c r="C426" s="6" t="s">
        <v>1575</v>
      </c>
      <c r="D426" s="5">
        <v>3</v>
      </c>
      <c r="E426" s="5">
        <v>22</v>
      </c>
      <c r="F426" s="5">
        <v>0</v>
      </c>
      <c r="G426" s="5">
        <v>0</v>
      </c>
      <c r="H426" s="5">
        <v>347065</v>
      </c>
      <c r="I426" s="5">
        <v>7.7750000000000004</v>
      </c>
      <c r="J426" s="5">
        <v>2</v>
      </c>
      <c r="K426" s="5">
        <v>3</v>
      </c>
    </row>
    <row r="427" spans="3:11" x14ac:dyDescent="0.25">
      <c r="C427" s="6" t="s">
        <v>1576</v>
      </c>
      <c r="D427" s="5">
        <v>3</v>
      </c>
      <c r="E427" s="5">
        <v>31</v>
      </c>
      <c r="F427" s="5">
        <v>0</v>
      </c>
      <c r="G427" s="5">
        <v>0</v>
      </c>
      <c r="H427" s="5">
        <v>21332</v>
      </c>
      <c r="I427" s="5">
        <v>7.7332999999999998</v>
      </c>
      <c r="J427" s="5">
        <v>2</v>
      </c>
      <c r="K427" s="5">
        <v>2</v>
      </c>
    </row>
    <row r="428" spans="3:11" x14ac:dyDescent="0.25">
      <c r="C428" s="6" t="s">
        <v>1577</v>
      </c>
      <c r="D428" s="5">
        <v>1</v>
      </c>
      <c r="E428" s="5">
        <v>30</v>
      </c>
      <c r="F428" s="5">
        <v>0</v>
      </c>
      <c r="G428" s="5">
        <v>0</v>
      </c>
      <c r="H428" s="5">
        <v>36928</v>
      </c>
      <c r="I428" s="5">
        <v>164.86670000000001</v>
      </c>
      <c r="J428" s="5">
        <v>1</v>
      </c>
      <c r="K428" s="5">
        <v>3</v>
      </c>
    </row>
    <row r="429" spans="3:11" x14ac:dyDescent="0.25">
      <c r="C429" s="6" t="s">
        <v>1578</v>
      </c>
      <c r="D429" s="5">
        <v>2</v>
      </c>
      <c r="E429" s="5">
        <v>38</v>
      </c>
      <c r="F429" s="5">
        <v>1</v>
      </c>
      <c r="G429" s="5">
        <v>0</v>
      </c>
      <c r="H429" s="5">
        <v>28664</v>
      </c>
      <c r="I429" s="5">
        <v>21</v>
      </c>
      <c r="J429" s="5">
        <v>2</v>
      </c>
      <c r="K429" s="5">
        <v>3</v>
      </c>
    </row>
    <row r="430" spans="3:11" x14ac:dyDescent="0.25">
      <c r="C430" s="6" t="s">
        <v>1579</v>
      </c>
      <c r="D430" s="5">
        <v>1</v>
      </c>
      <c r="E430" s="5">
        <v>22</v>
      </c>
      <c r="F430" s="5">
        <v>0</v>
      </c>
      <c r="G430" s="5">
        <v>1</v>
      </c>
      <c r="H430" s="5">
        <v>112378</v>
      </c>
      <c r="I430" s="5">
        <v>59.4</v>
      </c>
      <c r="J430" s="5">
        <v>1</v>
      </c>
      <c r="K430" s="5">
        <v>1</v>
      </c>
    </row>
    <row r="431" spans="3:11" x14ac:dyDescent="0.25">
      <c r="C431" s="6" t="s">
        <v>1580</v>
      </c>
      <c r="D431" s="5">
        <v>1</v>
      </c>
      <c r="E431" s="5">
        <v>17</v>
      </c>
      <c r="F431" s="5">
        <v>0</v>
      </c>
      <c r="G431" s="5">
        <v>0</v>
      </c>
      <c r="H431" s="5">
        <v>113059</v>
      </c>
      <c r="I431" s="5">
        <v>47.1</v>
      </c>
      <c r="J431" s="5">
        <v>2</v>
      </c>
      <c r="K431" s="5">
        <v>3</v>
      </c>
    </row>
    <row r="432" spans="3:11" x14ac:dyDescent="0.25">
      <c r="C432" s="6" t="s">
        <v>1581</v>
      </c>
      <c r="D432" s="5">
        <v>1</v>
      </c>
      <c r="E432" s="5">
        <v>43</v>
      </c>
      <c r="F432" s="5">
        <v>1</v>
      </c>
      <c r="G432" s="5">
        <v>0</v>
      </c>
      <c r="H432" s="5">
        <v>17765</v>
      </c>
      <c r="I432" s="5">
        <v>27.720800000000001</v>
      </c>
      <c r="J432" s="5">
        <v>2</v>
      </c>
      <c r="K432" s="5">
        <v>1</v>
      </c>
    </row>
    <row r="433" spans="3:11" x14ac:dyDescent="0.25">
      <c r="C433" s="6" t="s">
        <v>1582</v>
      </c>
      <c r="D433" s="5">
        <v>2</v>
      </c>
      <c r="E433" s="5">
        <v>20</v>
      </c>
      <c r="F433" s="5">
        <v>0</v>
      </c>
      <c r="G433" s="5">
        <v>0</v>
      </c>
      <c r="H433" s="5" t="s">
        <v>2657</v>
      </c>
      <c r="I433" s="5">
        <v>13.862500000000001</v>
      </c>
      <c r="J433" s="5">
        <v>2</v>
      </c>
      <c r="K433" s="5">
        <v>1</v>
      </c>
    </row>
    <row r="434" spans="3:11" x14ac:dyDescent="0.25">
      <c r="C434" s="6" t="s">
        <v>1583</v>
      </c>
      <c r="D434" s="5">
        <v>2</v>
      </c>
      <c r="E434" s="5">
        <v>23</v>
      </c>
      <c r="F434" s="5">
        <v>1</v>
      </c>
      <c r="G434" s="5">
        <v>0</v>
      </c>
      <c r="H434" s="5">
        <v>28666</v>
      </c>
      <c r="I434" s="5">
        <v>10.5</v>
      </c>
      <c r="J434" s="5">
        <v>2</v>
      </c>
      <c r="K434" s="5">
        <v>3</v>
      </c>
    </row>
    <row r="435" spans="3:11" x14ac:dyDescent="0.25">
      <c r="C435" s="6" t="s">
        <v>1584</v>
      </c>
      <c r="D435" s="5">
        <v>1</v>
      </c>
      <c r="E435" s="5">
        <v>50</v>
      </c>
      <c r="F435" s="5">
        <v>1</v>
      </c>
      <c r="G435" s="5">
        <v>1</v>
      </c>
      <c r="H435" s="5">
        <v>113503</v>
      </c>
      <c r="I435" s="5">
        <v>211.5</v>
      </c>
      <c r="J435" s="5">
        <v>2</v>
      </c>
      <c r="K435" s="5">
        <v>1</v>
      </c>
    </row>
    <row r="436" spans="3:11" x14ac:dyDescent="0.25">
      <c r="C436" s="6" t="s">
        <v>1585</v>
      </c>
      <c r="D436" s="5">
        <v>3</v>
      </c>
      <c r="E436" s="5"/>
      <c r="F436" s="5">
        <v>0</v>
      </c>
      <c r="G436" s="5">
        <v>0</v>
      </c>
      <c r="H436" s="5">
        <v>334915</v>
      </c>
      <c r="I436" s="5">
        <v>7.7207999999999997</v>
      </c>
      <c r="J436" s="5">
        <v>1</v>
      </c>
      <c r="K436" s="5">
        <v>2</v>
      </c>
    </row>
    <row r="437" spans="3:11" x14ac:dyDescent="0.25">
      <c r="C437" s="6" t="s">
        <v>2054</v>
      </c>
      <c r="D437" s="5">
        <v>3</v>
      </c>
      <c r="E437" s="5">
        <v>3</v>
      </c>
      <c r="F437" s="5">
        <v>1</v>
      </c>
      <c r="G437" s="5">
        <v>1</v>
      </c>
      <c r="H437" s="5" t="s">
        <v>2622</v>
      </c>
      <c r="I437" s="5">
        <v>13.775</v>
      </c>
      <c r="J437" s="5">
        <v>1</v>
      </c>
      <c r="K437" s="5">
        <v>3</v>
      </c>
    </row>
    <row r="438" spans="3:11" x14ac:dyDescent="0.25">
      <c r="C438" s="6" t="s">
        <v>2055</v>
      </c>
      <c r="D438" s="5">
        <v>3</v>
      </c>
      <c r="E438" s="5"/>
      <c r="F438" s="5">
        <v>0</v>
      </c>
      <c r="G438" s="5">
        <v>0</v>
      </c>
      <c r="H438" s="5">
        <v>365237</v>
      </c>
      <c r="I438" s="5">
        <v>7.75</v>
      </c>
      <c r="J438" s="5">
        <v>1</v>
      </c>
      <c r="K438" s="5">
        <v>2</v>
      </c>
    </row>
    <row r="439" spans="3:11" x14ac:dyDescent="0.25">
      <c r="C439" s="6" t="s">
        <v>2056</v>
      </c>
      <c r="D439" s="5">
        <v>1</v>
      </c>
      <c r="E439" s="5">
        <v>37</v>
      </c>
      <c r="F439" s="5">
        <v>1</v>
      </c>
      <c r="G439" s="5">
        <v>0</v>
      </c>
      <c r="H439" s="5">
        <v>19928</v>
      </c>
      <c r="I439" s="5">
        <v>90</v>
      </c>
      <c r="J439" s="5">
        <v>1</v>
      </c>
      <c r="K439" s="5">
        <v>2</v>
      </c>
    </row>
    <row r="440" spans="3:11" x14ac:dyDescent="0.25">
      <c r="C440" s="6" t="s">
        <v>1586</v>
      </c>
      <c r="D440" s="5">
        <v>3</v>
      </c>
      <c r="E440" s="5">
        <v>28</v>
      </c>
      <c r="F440" s="5">
        <v>0</v>
      </c>
      <c r="G440" s="5">
        <v>0</v>
      </c>
      <c r="H440" s="5">
        <v>347086</v>
      </c>
      <c r="I440" s="5">
        <v>7.7750000000000004</v>
      </c>
      <c r="J440" s="5">
        <v>1</v>
      </c>
      <c r="K440" s="5">
        <v>3</v>
      </c>
    </row>
    <row r="441" spans="3:11" x14ac:dyDescent="0.25">
      <c r="C441" s="6" t="s">
        <v>2057</v>
      </c>
      <c r="D441" s="5">
        <v>3</v>
      </c>
      <c r="E441" s="5"/>
      <c r="F441" s="5">
        <v>0</v>
      </c>
      <c r="G441" s="5">
        <v>0</v>
      </c>
      <c r="H441" s="5" t="s">
        <v>2658</v>
      </c>
      <c r="I441" s="5">
        <v>8.0500000000000007</v>
      </c>
      <c r="J441" s="5">
        <v>2</v>
      </c>
      <c r="K441" s="5">
        <v>3</v>
      </c>
    </row>
    <row r="442" spans="3:11" x14ac:dyDescent="0.25">
      <c r="C442" s="6" t="s">
        <v>1587</v>
      </c>
      <c r="D442" s="5">
        <v>1</v>
      </c>
      <c r="E442" s="5">
        <v>39</v>
      </c>
      <c r="F442" s="5">
        <v>0</v>
      </c>
      <c r="G442" s="5">
        <v>0</v>
      </c>
      <c r="H442" s="5" t="s">
        <v>462</v>
      </c>
      <c r="I442" s="5">
        <v>108.9</v>
      </c>
      <c r="J442" s="5">
        <v>1</v>
      </c>
      <c r="K442" s="5">
        <v>1</v>
      </c>
    </row>
    <row r="443" spans="3:11" x14ac:dyDescent="0.25">
      <c r="C443" s="6" t="s">
        <v>2058</v>
      </c>
      <c r="D443" s="5">
        <v>3</v>
      </c>
      <c r="E443" s="5">
        <v>38.5</v>
      </c>
      <c r="F443" s="5">
        <v>0</v>
      </c>
      <c r="G443" s="5">
        <v>0</v>
      </c>
      <c r="H443" s="5" t="s">
        <v>2659</v>
      </c>
      <c r="I443" s="5">
        <v>7.25</v>
      </c>
      <c r="J443" s="5">
        <v>2</v>
      </c>
      <c r="K443" s="5">
        <v>3</v>
      </c>
    </row>
    <row r="444" spans="3:11" x14ac:dyDescent="0.25">
      <c r="C444" s="6" t="s">
        <v>1588</v>
      </c>
      <c r="D444" s="5">
        <v>3</v>
      </c>
      <c r="E444" s="5"/>
      <c r="F444" s="5">
        <v>0</v>
      </c>
      <c r="G444" s="5">
        <v>0</v>
      </c>
      <c r="H444" s="5">
        <v>359309</v>
      </c>
      <c r="I444" s="5">
        <v>8.0500000000000007</v>
      </c>
      <c r="J444" s="5">
        <v>2</v>
      </c>
      <c r="K444" s="5">
        <v>3</v>
      </c>
    </row>
    <row r="445" spans="3:11" x14ac:dyDescent="0.25">
      <c r="C445" s="6" t="s">
        <v>1589</v>
      </c>
      <c r="D445" s="5">
        <v>3</v>
      </c>
      <c r="E445" s="5"/>
      <c r="F445" s="5">
        <v>1</v>
      </c>
      <c r="G445" s="5">
        <v>1</v>
      </c>
      <c r="H445" s="5">
        <v>2668</v>
      </c>
      <c r="I445" s="5">
        <v>22.3583</v>
      </c>
      <c r="J445" s="5">
        <v>2</v>
      </c>
      <c r="K445" s="5">
        <v>1</v>
      </c>
    </row>
  </sheetData>
  <mergeCells count="20">
    <mergeCell ref="B4:C4"/>
    <mergeCell ref="D4:E4"/>
    <mergeCell ref="B3:E3"/>
    <mergeCell ref="J3:M3"/>
    <mergeCell ref="C18:G18"/>
    <mergeCell ref="C19:E19"/>
    <mergeCell ref="C20:E20"/>
    <mergeCell ref="F19:G19"/>
    <mergeCell ref="C22:I22"/>
    <mergeCell ref="C23:E23"/>
    <mergeCell ref="F23:I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Factorization1'!$B$10:$B$10" display="Inputs" xr:uid="{5D2E0DFA-A4B7-48D4-B5A8-80FE22158121}"/>
    <hyperlink ref="D4" location="'Factorization1'!$B$25:$B$25" display="Transformed Data" xr:uid="{925D1EF7-3533-472D-9773-23B97A006823}"/>
  </hyperlinks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46295-97EA-4566-8388-F44E5F5E0614}">
  <sheetPr>
    <tabColor rgb="FFFFFF00"/>
  </sheetPr>
  <dimension ref="B1:CV451"/>
  <sheetViews>
    <sheetView showGridLines="0" topLeftCell="A430" workbookViewId="0">
      <selection activeCell="E33" sqref="E33:L451"/>
    </sheetView>
  </sheetViews>
  <sheetFormatPr defaultRowHeight="15" x14ac:dyDescent="0.25"/>
  <cols>
    <col min="3" max="3" width="11.5703125" customWidth="1"/>
    <col min="4" max="4" width="12.5703125" customWidth="1"/>
    <col min="5" max="5" width="16.28515625" customWidth="1"/>
    <col min="6" max="6" width="14.42578125" customWidth="1"/>
    <col min="7" max="8" width="15.85546875" customWidth="1"/>
    <col min="10" max="10" width="15.5703125" bestFit="1" customWidth="1"/>
    <col min="11" max="11" width="14.140625" customWidth="1"/>
    <col min="12" max="12" width="19.85546875" customWidth="1"/>
  </cols>
  <sheetData>
    <row r="1" spans="2:100" ht="18.75" x14ac:dyDescent="0.3">
      <c r="B1" s="3" t="s">
        <v>1222</v>
      </c>
      <c r="N1" t="s">
        <v>2663</v>
      </c>
      <c r="CV1" s="10" t="s">
        <v>2668</v>
      </c>
    </row>
    <row r="3" spans="2:100" ht="15.75" x14ac:dyDescent="0.25">
      <c r="B3" s="33" t="s">
        <v>1224</v>
      </c>
      <c r="C3" s="34"/>
      <c r="D3" s="34"/>
      <c r="E3" s="35"/>
      <c r="J3" s="33" t="s">
        <v>1225</v>
      </c>
      <c r="K3" s="34"/>
      <c r="L3" s="34"/>
      <c r="M3" s="35"/>
    </row>
    <row r="4" spans="2:100" x14ac:dyDescent="0.25">
      <c r="B4" s="31" t="s">
        <v>1230</v>
      </c>
      <c r="C4" s="32"/>
      <c r="D4" s="31" t="s">
        <v>1250</v>
      </c>
      <c r="E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00" x14ac:dyDescent="0.25">
      <c r="J5" s="7">
        <v>9</v>
      </c>
      <c r="K5" s="7">
        <v>24</v>
      </c>
      <c r="L5" s="7">
        <v>5</v>
      </c>
      <c r="M5" s="7">
        <v>38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2205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2664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2665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418</v>
      </c>
      <c r="G16" s="40"/>
      <c r="H16" s="40"/>
      <c r="I16" s="41"/>
    </row>
    <row r="18" spans="2:14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5"/>
    </row>
    <row r="19" spans="2:14" x14ac:dyDescent="0.25">
      <c r="C19" s="36" t="s">
        <v>1239</v>
      </c>
      <c r="D19" s="37"/>
      <c r="E19" s="38"/>
      <c r="F19" s="39">
        <v>9</v>
      </c>
      <c r="G19" s="40"/>
      <c r="H19" s="40"/>
      <c r="I19" s="40"/>
      <c r="J19" s="40"/>
      <c r="K19" s="40"/>
      <c r="L19" s="40"/>
      <c r="M19" s="40"/>
      <c r="N19" s="41"/>
    </row>
    <row r="20" spans="2:14" x14ac:dyDescent="0.25">
      <c r="C20" s="36" t="s">
        <v>1240</v>
      </c>
      <c r="D20" s="37"/>
      <c r="E20" s="38"/>
      <c r="F20" s="7" t="s">
        <v>1252</v>
      </c>
      <c r="G20" s="7" t="s">
        <v>2</v>
      </c>
      <c r="H20" s="7" t="s">
        <v>5</v>
      </c>
      <c r="I20" s="7" t="s">
        <v>6</v>
      </c>
      <c r="J20" s="7" t="s">
        <v>7</v>
      </c>
      <c r="K20" s="7" t="s">
        <v>8</v>
      </c>
      <c r="L20" s="7" t="s">
        <v>9</v>
      </c>
      <c r="M20" s="7" t="s">
        <v>4</v>
      </c>
      <c r="N20" s="7" t="s">
        <v>11</v>
      </c>
    </row>
    <row r="22" spans="2:14" ht="15.75" x14ac:dyDescent="0.25">
      <c r="C22" s="33" t="s">
        <v>1241</v>
      </c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5"/>
    </row>
    <row r="23" spans="2:14" x14ac:dyDescent="0.25">
      <c r="C23" s="36" t="s">
        <v>1242</v>
      </c>
      <c r="D23" s="37"/>
      <c r="E23" s="38"/>
      <c r="F23" s="8" t="s">
        <v>1252</v>
      </c>
      <c r="G23" s="8" t="s">
        <v>2</v>
      </c>
      <c r="H23" s="8" t="s">
        <v>5</v>
      </c>
      <c r="I23" s="8" t="s">
        <v>6</v>
      </c>
      <c r="J23" s="8" t="s">
        <v>7</v>
      </c>
      <c r="K23" s="8" t="s">
        <v>8</v>
      </c>
      <c r="L23" s="8" t="s">
        <v>9</v>
      </c>
      <c r="M23" s="8" t="s">
        <v>4</v>
      </c>
      <c r="N23" s="8" t="s">
        <v>11</v>
      </c>
    </row>
    <row r="24" spans="2:14" x14ac:dyDescent="0.25">
      <c r="C24" s="36" t="s">
        <v>1243</v>
      </c>
      <c r="D24" s="37"/>
      <c r="E24" s="38"/>
      <c r="F24" s="8" t="s">
        <v>2666</v>
      </c>
      <c r="G24" s="8" t="s">
        <v>1245</v>
      </c>
      <c r="H24" s="8" t="s">
        <v>2667</v>
      </c>
      <c r="I24" s="8" t="s">
        <v>1245</v>
      </c>
      <c r="J24" s="8" t="s">
        <v>1245</v>
      </c>
      <c r="K24" s="8" t="s">
        <v>2666</v>
      </c>
      <c r="L24" s="8" t="s">
        <v>2667</v>
      </c>
      <c r="M24" s="8" t="s">
        <v>1245</v>
      </c>
      <c r="N24" s="8" t="s">
        <v>1245</v>
      </c>
    </row>
    <row r="25" spans="2:14" x14ac:dyDescent="0.25">
      <c r="C25" s="36" t="s">
        <v>1246</v>
      </c>
      <c r="D25" s="37"/>
      <c r="E25" s="38"/>
      <c r="F25" s="8">
        <v>0</v>
      </c>
      <c r="G25" s="8">
        <v>0</v>
      </c>
      <c r="H25" s="8">
        <v>86</v>
      </c>
      <c r="I25" s="8">
        <v>0</v>
      </c>
      <c r="J25" s="8">
        <v>0</v>
      </c>
      <c r="K25" s="8">
        <v>0</v>
      </c>
      <c r="L25" s="8">
        <v>1</v>
      </c>
      <c r="M25" s="8">
        <v>0</v>
      </c>
      <c r="N25" s="8">
        <v>0</v>
      </c>
    </row>
    <row r="26" spans="2:14" x14ac:dyDescent="0.25">
      <c r="C26" s="36" t="s">
        <v>1247</v>
      </c>
      <c r="D26" s="37"/>
      <c r="E26" s="38"/>
      <c r="F26" s="39"/>
      <c r="G26" s="40"/>
      <c r="H26" s="40"/>
      <c r="I26" s="40"/>
      <c r="J26" s="40"/>
      <c r="K26" s="40"/>
      <c r="L26" s="40"/>
      <c r="M26" s="40"/>
      <c r="N26" s="41"/>
    </row>
    <row r="27" spans="2:14" x14ac:dyDescent="0.25">
      <c r="C27" s="36" t="s">
        <v>1248</v>
      </c>
      <c r="D27" s="37"/>
      <c r="E27" s="38"/>
      <c r="F27" s="39">
        <v>418</v>
      </c>
      <c r="G27" s="40"/>
      <c r="H27" s="40"/>
      <c r="I27" s="40"/>
      <c r="J27" s="40"/>
      <c r="K27" s="40"/>
      <c r="L27" s="40"/>
      <c r="M27" s="40"/>
      <c r="N27" s="41"/>
    </row>
    <row r="28" spans="2:14" x14ac:dyDescent="0.25">
      <c r="C28" s="36" t="s">
        <v>1249</v>
      </c>
      <c r="D28" s="37"/>
      <c r="E28" s="38"/>
      <c r="F28" s="39">
        <v>0</v>
      </c>
      <c r="G28" s="40"/>
      <c r="H28" s="40"/>
      <c r="I28" s="40"/>
      <c r="J28" s="40"/>
      <c r="K28" s="40"/>
      <c r="L28" s="40"/>
      <c r="M28" s="40"/>
      <c r="N28" s="41"/>
    </row>
    <row r="31" spans="2:14" ht="18.75" x14ac:dyDescent="0.3">
      <c r="B31" s="4" t="s">
        <v>1250</v>
      </c>
    </row>
    <row r="33" spans="3:12" x14ac:dyDescent="0.25">
      <c r="C33" s="6" t="s">
        <v>1252</v>
      </c>
      <c r="D33" s="11" t="s">
        <v>2123</v>
      </c>
      <c r="E33" s="11" t="s">
        <v>1253</v>
      </c>
      <c r="F33" s="11" t="s">
        <v>2669</v>
      </c>
      <c r="G33" s="11" t="s">
        <v>2670</v>
      </c>
      <c r="H33" s="11" t="s">
        <v>2671</v>
      </c>
      <c r="I33" s="11" t="s">
        <v>8</v>
      </c>
      <c r="J33" s="11" t="s">
        <v>2672</v>
      </c>
      <c r="K33" s="11" t="s">
        <v>2673</v>
      </c>
      <c r="L33" s="11" t="s">
        <v>1254</v>
      </c>
    </row>
    <row r="34" spans="3:12" x14ac:dyDescent="0.25">
      <c r="C34" s="6" t="s">
        <v>1255</v>
      </c>
      <c r="D34" s="12" t="s">
        <v>1255</v>
      </c>
      <c r="E34" s="12">
        <v>3</v>
      </c>
      <c r="F34" s="12">
        <v>34.5</v>
      </c>
      <c r="G34" s="12">
        <v>0</v>
      </c>
      <c r="H34" s="12">
        <v>0</v>
      </c>
      <c r="I34" s="12">
        <v>330911</v>
      </c>
      <c r="J34" s="12">
        <v>7.8292000000000002</v>
      </c>
      <c r="K34" s="12">
        <v>2</v>
      </c>
      <c r="L34" s="12">
        <v>2</v>
      </c>
    </row>
    <row r="35" spans="3:12" x14ac:dyDescent="0.25">
      <c r="C35" s="6" t="s">
        <v>1256</v>
      </c>
      <c r="D35" s="12" t="s">
        <v>1256</v>
      </c>
      <c r="E35" s="12">
        <v>3</v>
      </c>
      <c r="F35" s="12">
        <v>47</v>
      </c>
      <c r="G35" s="12">
        <v>1</v>
      </c>
      <c r="H35" s="12">
        <v>0</v>
      </c>
      <c r="I35" s="12">
        <v>363272</v>
      </c>
      <c r="J35" s="12">
        <v>7</v>
      </c>
      <c r="K35" s="12">
        <v>1</v>
      </c>
      <c r="L35" s="12">
        <v>3</v>
      </c>
    </row>
    <row r="36" spans="3:12" x14ac:dyDescent="0.25">
      <c r="C36" s="6" t="s">
        <v>1257</v>
      </c>
      <c r="D36" s="12" t="s">
        <v>1257</v>
      </c>
      <c r="E36" s="12">
        <v>2</v>
      </c>
      <c r="F36" s="12">
        <v>62</v>
      </c>
      <c r="G36" s="12">
        <v>0</v>
      </c>
      <c r="H36" s="12">
        <v>0</v>
      </c>
      <c r="I36" s="12">
        <v>240276</v>
      </c>
      <c r="J36" s="12">
        <v>9.6875</v>
      </c>
      <c r="K36" s="12">
        <v>2</v>
      </c>
      <c r="L36" s="12">
        <v>2</v>
      </c>
    </row>
    <row r="37" spans="3:12" x14ac:dyDescent="0.25">
      <c r="C37" s="6" t="s">
        <v>1258</v>
      </c>
      <c r="D37" s="12" t="s">
        <v>1258</v>
      </c>
      <c r="E37" s="12">
        <v>3</v>
      </c>
      <c r="F37" s="12">
        <v>27</v>
      </c>
      <c r="G37" s="12">
        <v>0</v>
      </c>
      <c r="H37" s="12">
        <v>0</v>
      </c>
      <c r="I37" s="12">
        <v>315154</v>
      </c>
      <c r="J37" s="12">
        <v>8.6624999999999996</v>
      </c>
      <c r="K37" s="12">
        <v>2</v>
      </c>
      <c r="L37" s="12">
        <v>3</v>
      </c>
    </row>
    <row r="38" spans="3:12" x14ac:dyDescent="0.25">
      <c r="C38" s="6" t="s">
        <v>1259</v>
      </c>
      <c r="D38" s="12" t="s">
        <v>1259</v>
      </c>
      <c r="E38" s="12">
        <v>3</v>
      </c>
      <c r="F38" s="12">
        <v>22</v>
      </c>
      <c r="G38" s="12">
        <v>1</v>
      </c>
      <c r="H38" s="12">
        <v>1</v>
      </c>
      <c r="I38" s="12">
        <v>3101298</v>
      </c>
      <c r="J38" s="12">
        <v>12.2875</v>
      </c>
      <c r="K38" s="12">
        <v>1</v>
      </c>
      <c r="L38" s="12">
        <v>3</v>
      </c>
    </row>
    <row r="39" spans="3:12" x14ac:dyDescent="0.25">
      <c r="C39" s="6" t="s">
        <v>1976</v>
      </c>
      <c r="D39" s="12" t="s">
        <v>1976</v>
      </c>
      <c r="E39" s="12">
        <v>3</v>
      </c>
      <c r="F39" s="12">
        <v>14</v>
      </c>
      <c r="G39" s="12">
        <v>0</v>
      </c>
      <c r="H39" s="12">
        <v>0</v>
      </c>
      <c r="I39" s="12">
        <v>7538</v>
      </c>
      <c r="J39" s="12">
        <v>9.2249999999999996</v>
      </c>
      <c r="K39" s="12">
        <v>2</v>
      </c>
      <c r="L39" s="12">
        <v>3</v>
      </c>
    </row>
    <row r="40" spans="3:12" x14ac:dyDescent="0.25">
      <c r="C40" s="6" t="s">
        <v>1260</v>
      </c>
      <c r="D40" s="12" t="s">
        <v>1260</v>
      </c>
      <c r="E40" s="12">
        <v>3</v>
      </c>
      <c r="F40" s="12">
        <v>30</v>
      </c>
      <c r="G40" s="12">
        <v>0</v>
      </c>
      <c r="H40" s="12">
        <v>0</v>
      </c>
      <c r="I40" s="12">
        <v>330972</v>
      </c>
      <c r="J40" s="12">
        <v>7.6292</v>
      </c>
      <c r="K40" s="12">
        <v>1</v>
      </c>
      <c r="L40" s="12">
        <v>2</v>
      </c>
    </row>
    <row r="41" spans="3:12" x14ac:dyDescent="0.25">
      <c r="C41" s="6" t="s">
        <v>1261</v>
      </c>
      <c r="D41" s="12" t="s">
        <v>1261</v>
      </c>
      <c r="E41" s="12">
        <v>2</v>
      </c>
      <c r="F41" s="12">
        <v>26</v>
      </c>
      <c r="G41" s="12">
        <v>1</v>
      </c>
      <c r="H41" s="12">
        <v>1</v>
      </c>
      <c r="I41" s="12">
        <v>248738</v>
      </c>
      <c r="J41" s="12">
        <v>29</v>
      </c>
      <c r="K41" s="12">
        <v>2</v>
      </c>
      <c r="L41" s="12">
        <v>3</v>
      </c>
    </row>
    <row r="42" spans="3:12" x14ac:dyDescent="0.25">
      <c r="C42" s="6" t="s">
        <v>1262</v>
      </c>
      <c r="D42" s="12" t="s">
        <v>1262</v>
      </c>
      <c r="E42" s="12">
        <v>3</v>
      </c>
      <c r="F42" s="12">
        <v>18</v>
      </c>
      <c r="G42" s="12">
        <v>0</v>
      </c>
      <c r="H42" s="12">
        <v>0</v>
      </c>
      <c r="I42" s="12">
        <v>2657</v>
      </c>
      <c r="J42" s="12">
        <v>7.2291999999999996</v>
      </c>
      <c r="K42" s="12">
        <v>1</v>
      </c>
      <c r="L42" s="12">
        <v>1</v>
      </c>
    </row>
    <row r="43" spans="3:12" x14ac:dyDescent="0.25">
      <c r="C43" s="6" t="s">
        <v>1263</v>
      </c>
      <c r="D43" s="12" t="s">
        <v>1263</v>
      </c>
      <c r="E43" s="12">
        <v>3</v>
      </c>
      <c r="F43" s="12">
        <v>21</v>
      </c>
      <c r="G43" s="12">
        <v>2</v>
      </c>
      <c r="H43" s="12">
        <v>0</v>
      </c>
      <c r="I43" s="12" t="s">
        <v>810</v>
      </c>
      <c r="J43" s="12">
        <v>24.15</v>
      </c>
      <c r="K43" s="12">
        <v>2</v>
      </c>
      <c r="L43" s="12">
        <v>3</v>
      </c>
    </row>
    <row r="44" spans="3:12" x14ac:dyDescent="0.25">
      <c r="C44" s="6" t="s">
        <v>1264</v>
      </c>
      <c r="D44" s="12" t="s">
        <v>1264</v>
      </c>
      <c r="E44" s="12">
        <v>3</v>
      </c>
      <c r="F44" s="12">
        <v>30.272590361445783</v>
      </c>
      <c r="G44" s="12">
        <v>0</v>
      </c>
      <c r="H44" s="12">
        <v>0</v>
      </c>
      <c r="I44" s="12">
        <v>349220</v>
      </c>
      <c r="J44" s="12">
        <v>7.8958000000000004</v>
      </c>
      <c r="K44" s="12">
        <v>2</v>
      </c>
      <c r="L44" s="12">
        <v>3</v>
      </c>
    </row>
    <row r="45" spans="3:12" x14ac:dyDescent="0.25">
      <c r="C45" s="6" t="s">
        <v>1265</v>
      </c>
      <c r="D45" s="12" t="s">
        <v>1265</v>
      </c>
      <c r="E45" s="12">
        <v>1</v>
      </c>
      <c r="F45" s="12">
        <v>46</v>
      </c>
      <c r="G45" s="12">
        <v>0</v>
      </c>
      <c r="H45" s="12">
        <v>0</v>
      </c>
      <c r="I45" s="12">
        <v>694</v>
      </c>
      <c r="J45" s="12">
        <v>26</v>
      </c>
      <c r="K45" s="12">
        <v>2</v>
      </c>
      <c r="L45" s="12">
        <v>3</v>
      </c>
    </row>
    <row r="46" spans="3:12" x14ac:dyDescent="0.25">
      <c r="C46" s="6" t="s">
        <v>1266</v>
      </c>
      <c r="D46" s="12" t="s">
        <v>1266</v>
      </c>
      <c r="E46" s="12">
        <v>1</v>
      </c>
      <c r="F46" s="12">
        <v>23</v>
      </c>
      <c r="G46" s="12">
        <v>1</v>
      </c>
      <c r="H46" s="12">
        <v>0</v>
      </c>
      <c r="I46" s="12">
        <v>21228</v>
      </c>
      <c r="J46" s="12">
        <v>82.2667</v>
      </c>
      <c r="K46" s="12">
        <v>1</v>
      </c>
      <c r="L46" s="12">
        <v>3</v>
      </c>
    </row>
    <row r="47" spans="3:12" x14ac:dyDescent="0.25">
      <c r="C47" s="6" t="s">
        <v>1267</v>
      </c>
      <c r="D47" s="12" t="s">
        <v>1267</v>
      </c>
      <c r="E47" s="12">
        <v>2</v>
      </c>
      <c r="F47" s="12">
        <v>63</v>
      </c>
      <c r="G47" s="12">
        <v>1</v>
      </c>
      <c r="H47" s="12">
        <v>0</v>
      </c>
      <c r="I47" s="12">
        <v>24065</v>
      </c>
      <c r="J47" s="12">
        <v>26</v>
      </c>
      <c r="K47" s="12">
        <v>2</v>
      </c>
      <c r="L47" s="12">
        <v>3</v>
      </c>
    </row>
    <row r="48" spans="3:12" x14ac:dyDescent="0.25">
      <c r="C48" s="6" t="s">
        <v>1268</v>
      </c>
      <c r="D48" s="12" t="s">
        <v>1268</v>
      </c>
      <c r="E48" s="12">
        <v>1</v>
      </c>
      <c r="F48" s="12">
        <v>47</v>
      </c>
      <c r="G48" s="12">
        <v>1</v>
      </c>
      <c r="H48" s="12">
        <v>0</v>
      </c>
      <c r="I48" s="12" t="s">
        <v>151</v>
      </c>
      <c r="J48" s="12">
        <v>61.174999999999997</v>
      </c>
      <c r="K48" s="12">
        <v>1</v>
      </c>
      <c r="L48" s="12">
        <v>3</v>
      </c>
    </row>
    <row r="49" spans="3:12" x14ac:dyDescent="0.25">
      <c r="C49" s="6" t="s">
        <v>1269</v>
      </c>
      <c r="D49" s="12" t="s">
        <v>1269</v>
      </c>
      <c r="E49" s="12">
        <v>2</v>
      </c>
      <c r="F49" s="12">
        <v>24</v>
      </c>
      <c r="G49" s="12">
        <v>1</v>
      </c>
      <c r="H49" s="12">
        <v>0</v>
      </c>
      <c r="I49" s="12" t="s">
        <v>537</v>
      </c>
      <c r="J49" s="12">
        <v>27.720800000000001</v>
      </c>
      <c r="K49" s="12">
        <v>1</v>
      </c>
      <c r="L49" s="12">
        <v>1</v>
      </c>
    </row>
    <row r="50" spans="3:12" x14ac:dyDescent="0.25">
      <c r="C50" s="6" t="s">
        <v>1270</v>
      </c>
      <c r="D50" s="12" t="s">
        <v>1270</v>
      </c>
      <c r="E50" s="12">
        <v>2</v>
      </c>
      <c r="F50" s="12">
        <v>35</v>
      </c>
      <c r="G50" s="12">
        <v>0</v>
      </c>
      <c r="H50" s="12">
        <v>0</v>
      </c>
      <c r="I50" s="12">
        <v>233734</v>
      </c>
      <c r="J50" s="12">
        <v>12.35</v>
      </c>
      <c r="K50" s="12">
        <v>2</v>
      </c>
      <c r="L50" s="12">
        <v>2</v>
      </c>
    </row>
    <row r="51" spans="3:12" x14ac:dyDescent="0.25">
      <c r="C51" s="6" t="s">
        <v>1977</v>
      </c>
      <c r="D51" s="12" t="s">
        <v>1977</v>
      </c>
      <c r="E51" s="12">
        <v>3</v>
      </c>
      <c r="F51" s="12">
        <v>21</v>
      </c>
      <c r="G51" s="12">
        <v>0</v>
      </c>
      <c r="H51" s="12">
        <v>0</v>
      </c>
      <c r="I51" s="12">
        <v>2692</v>
      </c>
      <c r="J51" s="12">
        <v>7.2249999999999996</v>
      </c>
      <c r="K51" s="12">
        <v>2</v>
      </c>
      <c r="L51" s="12">
        <v>1</v>
      </c>
    </row>
    <row r="52" spans="3:12" x14ac:dyDescent="0.25">
      <c r="C52" s="6" t="s">
        <v>1271</v>
      </c>
      <c r="D52" s="12" t="s">
        <v>1271</v>
      </c>
      <c r="E52" s="12">
        <v>3</v>
      </c>
      <c r="F52" s="12">
        <v>27</v>
      </c>
      <c r="G52" s="12">
        <v>1</v>
      </c>
      <c r="H52" s="12">
        <v>0</v>
      </c>
      <c r="I52" s="12" t="s">
        <v>2603</v>
      </c>
      <c r="J52" s="12">
        <v>7.9249999999999998</v>
      </c>
      <c r="K52" s="12">
        <v>1</v>
      </c>
      <c r="L52" s="12">
        <v>3</v>
      </c>
    </row>
    <row r="53" spans="3:12" x14ac:dyDescent="0.25">
      <c r="C53" s="6" t="s">
        <v>1978</v>
      </c>
      <c r="D53" s="12" t="s">
        <v>1978</v>
      </c>
      <c r="E53" s="12">
        <v>3</v>
      </c>
      <c r="F53" s="12">
        <v>45</v>
      </c>
      <c r="G53" s="12">
        <v>0</v>
      </c>
      <c r="H53" s="12">
        <v>0</v>
      </c>
      <c r="I53" s="12">
        <v>2696</v>
      </c>
      <c r="J53" s="12">
        <v>7.2249999999999996</v>
      </c>
      <c r="K53" s="12">
        <v>1</v>
      </c>
      <c r="L53" s="12">
        <v>1</v>
      </c>
    </row>
    <row r="54" spans="3:12" x14ac:dyDescent="0.25">
      <c r="C54" s="6" t="s">
        <v>1272</v>
      </c>
      <c r="D54" s="12" t="s">
        <v>1272</v>
      </c>
      <c r="E54" s="12">
        <v>1</v>
      </c>
      <c r="F54" s="12">
        <v>55</v>
      </c>
      <c r="G54" s="12">
        <v>1</v>
      </c>
      <c r="H54" s="12">
        <v>0</v>
      </c>
      <c r="I54" s="12" t="s">
        <v>740</v>
      </c>
      <c r="J54" s="12">
        <v>59.4</v>
      </c>
      <c r="K54" s="12">
        <v>2</v>
      </c>
      <c r="L54" s="12">
        <v>1</v>
      </c>
    </row>
    <row r="55" spans="3:12" x14ac:dyDescent="0.25">
      <c r="C55" s="6" t="s">
        <v>1273</v>
      </c>
      <c r="D55" s="12" t="s">
        <v>1273</v>
      </c>
      <c r="E55" s="12">
        <v>3</v>
      </c>
      <c r="F55" s="12">
        <v>9</v>
      </c>
      <c r="G55" s="12">
        <v>0</v>
      </c>
      <c r="H55" s="12">
        <v>1</v>
      </c>
      <c r="I55" s="12" t="s">
        <v>2604</v>
      </c>
      <c r="J55" s="12">
        <v>3.1707999999999998</v>
      </c>
      <c r="K55" s="12">
        <v>2</v>
      </c>
      <c r="L55" s="12">
        <v>3</v>
      </c>
    </row>
    <row r="56" spans="3:12" x14ac:dyDescent="0.25">
      <c r="C56" s="6" t="s">
        <v>1274</v>
      </c>
      <c r="D56" s="12" t="s">
        <v>1274</v>
      </c>
      <c r="E56" s="12">
        <v>1</v>
      </c>
      <c r="F56" s="12">
        <v>30.272590361445783</v>
      </c>
      <c r="G56" s="12">
        <v>0</v>
      </c>
      <c r="H56" s="12">
        <v>0</v>
      </c>
      <c r="I56" s="12" t="s">
        <v>2605</v>
      </c>
      <c r="J56" s="12">
        <v>31.683299999999999</v>
      </c>
      <c r="K56" s="12">
        <v>1</v>
      </c>
      <c r="L56" s="12">
        <v>3</v>
      </c>
    </row>
    <row r="57" spans="3:12" x14ac:dyDescent="0.25">
      <c r="C57" s="6" t="s">
        <v>1275</v>
      </c>
      <c r="D57" s="12" t="s">
        <v>1275</v>
      </c>
      <c r="E57" s="12">
        <v>1</v>
      </c>
      <c r="F57" s="12">
        <v>21</v>
      </c>
      <c r="G57" s="12">
        <v>0</v>
      </c>
      <c r="H57" s="12">
        <v>1</v>
      </c>
      <c r="I57" s="12" t="s">
        <v>245</v>
      </c>
      <c r="J57" s="12">
        <v>61.379199999999997</v>
      </c>
      <c r="K57" s="12">
        <v>2</v>
      </c>
      <c r="L57" s="12">
        <v>1</v>
      </c>
    </row>
    <row r="58" spans="3:12" x14ac:dyDescent="0.25">
      <c r="C58" s="6" t="s">
        <v>1276</v>
      </c>
      <c r="D58" s="12" t="s">
        <v>1276</v>
      </c>
      <c r="E58" s="12">
        <v>1</v>
      </c>
      <c r="F58" s="12">
        <v>48</v>
      </c>
      <c r="G58" s="12">
        <v>1</v>
      </c>
      <c r="H58" s="12">
        <v>3</v>
      </c>
      <c r="I58" s="12" t="s">
        <v>472</v>
      </c>
      <c r="J58" s="12">
        <v>262.375</v>
      </c>
      <c r="K58" s="12">
        <v>1</v>
      </c>
      <c r="L58" s="12">
        <v>1</v>
      </c>
    </row>
    <row r="59" spans="3:12" x14ac:dyDescent="0.25">
      <c r="C59" s="6" t="s">
        <v>1277</v>
      </c>
      <c r="D59" s="12" t="s">
        <v>1277</v>
      </c>
      <c r="E59" s="12">
        <v>3</v>
      </c>
      <c r="F59" s="12">
        <v>50</v>
      </c>
      <c r="G59" s="12">
        <v>1</v>
      </c>
      <c r="H59" s="12">
        <v>0</v>
      </c>
      <c r="I59" s="12" t="s">
        <v>208</v>
      </c>
      <c r="J59" s="12">
        <v>14.5</v>
      </c>
      <c r="K59" s="12">
        <v>2</v>
      </c>
      <c r="L59" s="12">
        <v>3</v>
      </c>
    </row>
    <row r="60" spans="3:12" x14ac:dyDescent="0.25">
      <c r="C60" s="6" t="s">
        <v>1979</v>
      </c>
      <c r="D60" s="12" t="s">
        <v>1979</v>
      </c>
      <c r="E60" s="12">
        <v>1</v>
      </c>
      <c r="F60" s="12">
        <v>22</v>
      </c>
      <c r="G60" s="12">
        <v>0</v>
      </c>
      <c r="H60" s="12">
        <v>1</v>
      </c>
      <c r="I60" s="12">
        <v>113509</v>
      </c>
      <c r="J60" s="12">
        <v>61.979199999999999</v>
      </c>
      <c r="K60" s="12">
        <v>1</v>
      </c>
      <c r="L60" s="12">
        <v>1</v>
      </c>
    </row>
    <row r="61" spans="3:12" x14ac:dyDescent="0.25">
      <c r="C61" s="6" t="s">
        <v>1278</v>
      </c>
      <c r="D61" s="12" t="s">
        <v>1278</v>
      </c>
      <c r="E61" s="12">
        <v>3</v>
      </c>
      <c r="F61" s="12">
        <v>22.5</v>
      </c>
      <c r="G61" s="12">
        <v>0</v>
      </c>
      <c r="H61" s="12">
        <v>0</v>
      </c>
      <c r="I61" s="12">
        <v>2698</v>
      </c>
      <c r="J61" s="12">
        <v>7.2249999999999996</v>
      </c>
      <c r="K61" s="12">
        <v>2</v>
      </c>
      <c r="L61" s="12">
        <v>1</v>
      </c>
    </row>
    <row r="62" spans="3:12" x14ac:dyDescent="0.25">
      <c r="C62" s="6" t="s">
        <v>1980</v>
      </c>
      <c r="D62" s="12" t="s">
        <v>1980</v>
      </c>
      <c r="E62" s="12">
        <v>1</v>
      </c>
      <c r="F62" s="12">
        <v>41</v>
      </c>
      <c r="G62" s="12">
        <v>0</v>
      </c>
      <c r="H62" s="12">
        <v>0</v>
      </c>
      <c r="I62" s="12">
        <v>113054</v>
      </c>
      <c r="J62" s="12">
        <v>30.5</v>
      </c>
      <c r="K62" s="12">
        <v>2</v>
      </c>
      <c r="L62" s="12">
        <v>3</v>
      </c>
    </row>
    <row r="63" spans="3:12" x14ac:dyDescent="0.25">
      <c r="C63" s="6" t="s">
        <v>1981</v>
      </c>
      <c r="D63" s="12" t="s">
        <v>1981</v>
      </c>
      <c r="E63" s="12">
        <v>3</v>
      </c>
      <c r="F63" s="12">
        <v>30.272590361445783</v>
      </c>
      <c r="G63" s="12">
        <v>2</v>
      </c>
      <c r="H63" s="12">
        <v>0</v>
      </c>
      <c r="I63" s="12">
        <v>2662</v>
      </c>
      <c r="J63" s="12">
        <v>21.679200000000002</v>
      </c>
      <c r="K63" s="12">
        <v>2</v>
      </c>
      <c r="L63" s="12">
        <v>1</v>
      </c>
    </row>
    <row r="64" spans="3:12" x14ac:dyDescent="0.25">
      <c r="C64" s="6" t="s">
        <v>1279</v>
      </c>
      <c r="D64" s="12" t="s">
        <v>1279</v>
      </c>
      <c r="E64" s="12">
        <v>2</v>
      </c>
      <c r="F64" s="12">
        <v>50</v>
      </c>
      <c r="G64" s="12">
        <v>1</v>
      </c>
      <c r="H64" s="12">
        <v>0</v>
      </c>
      <c r="I64" s="12" t="s">
        <v>627</v>
      </c>
      <c r="J64" s="12">
        <v>26</v>
      </c>
      <c r="K64" s="12">
        <v>2</v>
      </c>
      <c r="L64" s="12">
        <v>3</v>
      </c>
    </row>
    <row r="65" spans="3:12" x14ac:dyDescent="0.25">
      <c r="C65" s="6" t="s">
        <v>1982</v>
      </c>
      <c r="D65" s="12" t="s">
        <v>1982</v>
      </c>
      <c r="E65" s="12">
        <v>2</v>
      </c>
      <c r="F65" s="12">
        <v>24</v>
      </c>
      <c r="G65" s="12">
        <v>2</v>
      </c>
      <c r="H65" s="12">
        <v>0</v>
      </c>
      <c r="I65" s="12" t="s">
        <v>2606</v>
      </c>
      <c r="J65" s="12">
        <v>31.5</v>
      </c>
      <c r="K65" s="12">
        <v>2</v>
      </c>
      <c r="L65" s="12">
        <v>3</v>
      </c>
    </row>
    <row r="66" spans="3:12" x14ac:dyDescent="0.25">
      <c r="C66" s="6" t="s">
        <v>1983</v>
      </c>
      <c r="D66" s="12" t="s">
        <v>1983</v>
      </c>
      <c r="E66" s="12">
        <v>3</v>
      </c>
      <c r="F66" s="12">
        <v>33</v>
      </c>
      <c r="G66" s="12">
        <v>1</v>
      </c>
      <c r="H66" s="12">
        <v>2</v>
      </c>
      <c r="I66" s="12" t="s">
        <v>154</v>
      </c>
      <c r="J66" s="12">
        <v>20.574999999999999</v>
      </c>
      <c r="K66" s="12">
        <v>1</v>
      </c>
      <c r="L66" s="12">
        <v>3</v>
      </c>
    </row>
    <row r="67" spans="3:12" x14ac:dyDescent="0.25">
      <c r="C67" s="6" t="s">
        <v>1280</v>
      </c>
      <c r="D67" s="12" t="s">
        <v>1280</v>
      </c>
      <c r="E67" s="12">
        <v>3</v>
      </c>
      <c r="F67" s="12">
        <v>30.272590361445783</v>
      </c>
      <c r="G67" s="12">
        <v>1</v>
      </c>
      <c r="H67" s="12">
        <v>2</v>
      </c>
      <c r="I67" s="12" t="s">
        <v>1088</v>
      </c>
      <c r="J67" s="12">
        <v>23.45</v>
      </c>
      <c r="K67" s="12">
        <v>1</v>
      </c>
      <c r="L67" s="12">
        <v>3</v>
      </c>
    </row>
    <row r="68" spans="3:12" x14ac:dyDescent="0.25">
      <c r="C68" s="6" t="s">
        <v>1281</v>
      </c>
      <c r="D68" s="12" t="s">
        <v>1281</v>
      </c>
      <c r="E68" s="12">
        <v>1</v>
      </c>
      <c r="F68" s="12">
        <v>30</v>
      </c>
      <c r="G68" s="12">
        <v>1</v>
      </c>
      <c r="H68" s="12">
        <v>0</v>
      </c>
      <c r="I68" s="12">
        <v>13236</v>
      </c>
      <c r="J68" s="12">
        <v>57.75</v>
      </c>
      <c r="K68" s="12">
        <v>2</v>
      </c>
      <c r="L68" s="12">
        <v>1</v>
      </c>
    </row>
    <row r="69" spans="3:12" x14ac:dyDescent="0.25">
      <c r="C69" s="6" t="s">
        <v>1282</v>
      </c>
      <c r="D69" s="12" t="s">
        <v>1282</v>
      </c>
      <c r="E69" s="12">
        <v>3</v>
      </c>
      <c r="F69" s="12">
        <v>18.5</v>
      </c>
      <c r="G69" s="12">
        <v>0</v>
      </c>
      <c r="H69" s="12">
        <v>0</v>
      </c>
      <c r="I69" s="12">
        <v>2682</v>
      </c>
      <c r="J69" s="12">
        <v>7.2291999999999996</v>
      </c>
      <c r="K69" s="12">
        <v>2</v>
      </c>
      <c r="L69" s="12">
        <v>1</v>
      </c>
    </row>
    <row r="70" spans="3:12" x14ac:dyDescent="0.25">
      <c r="C70" s="6" t="s">
        <v>1984</v>
      </c>
      <c r="D70" s="12" t="s">
        <v>1984</v>
      </c>
      <c r="E70" s="12">
        <v>3</v>
      </c>
      <c r="F70" s="12">
        <v>30.272590361445783</v>
      </c>
      <c r="G70" s="12">
        <v>0</v>
      </c>
      <c r="H70" s="12">
        <v>0</v>
      </c>
      <c r="I70" s="12">
        <v>342712</v>
      </c>
      <c r="J70" s="12">
        <v>8.0500000000000007</v>
      </c>
      <c r="K70" s="12">
        <v>1</v>
      </c>
      <c r="L70" s="12">
        <v>3</v>
      </c>
    </row>
    <row r="71" spans="3:12" x14ac:dyDescent="0.25">
      <c r="C71" s="6" t="s">
        <v>1283</v>
      </c>
      <c r="D71" s="12" t="s">
        <v>1283</v>
      </c>
      <c r="E71" s="12">
        <v>3</v>
      </c>
      <c r="F71" s="12">
        <v>21</v>
      </c>
      <c r="G71" s="12">
        <v>0</v>
      </c>
      <c r="H71" s="12">
        <v>0</v>
      </c>
      <c r="I71" s="12">
        <v>315087</v>
      </c>
      <c r="J71" s="12">
        <v>8.6624999999999996</v>
      </c>
      <c r="K71" s="12">
        <v>1</v>
      </c>
      <c r="L71" s="12">
        <v>3</v>
      </c>
    </row>
    <row r="72" spans="3:12" x14ac:dyDescent="0.25">
      <c r="C72" s="6" t="s">
        <v>1284</v>
      </c>
      <c r="D72" s="12" t="s">
        <v>1284</v>
      </c>
      <c r="E72" s="12">
        <v>3</v>
      </c>
      <c r="F72" s="12">
        <v>25</v>
      </c>
      <c r="G72" s="12">
        <v>0</v>
      </c>
      <c r="H72" s="12">
        <v>0</v>
      </c>
      <c r="I72" s="12">
        <v>345768</v>
      </c>
      <c r="J72" s="12">
        <v>9.5</v>
      </c>
      <c r="K72" s="12">
        <v>2</v>
      </c>
      <c r="L72" s="12">
        <v>3</v>
      </c>
    </row>
    <row r="73" spans="3:12" x14ac:dyDescent="0.25">
      <c r="C73" s="6" t="s">
        <v>1285</v>
      </c>
      <c r="D73" s="12" t="s">
        <v>1285</v>
      </c>
      <c r="E73" s="12">
        <v>3</v>
      </c>
      <c r="F73" s="12">
        <v>30.272590361445783</v>
      </c>
      <c r="G73" s="12">
        <v>0</v>
      </c>
      <c r="H73" s="12">
        <v>0</v>
      </c>
      <c r="I73" s="12">
        <v>1601</v>
      </c>
      <c r="J73" s="12">
        <v>56.495800000000003</v>
      </c>
      <c r="K73" s="12">
        <v>2</v>
      </c>
      <c r="L73" s="12">
        <v>3</v>
      </c>
    </row>
    <row r="74" spans="3:12" x14ac:dyDescent="0.25">
      <c r="C74" s="6" t="s">
        <v>1286</v>
      </c>
      <c r="D74" s="12" t="s">
        <v>1286</v>
      </c>
      <c r="E74" s="12">
        <v>3</v>
      </c>
      <c r="F74" s="12">
        <v>39</v>
      </c>
      <c r="G74" s="12">
        <v>0</v>
      </c>
      <c r="H74" s="12">
        <v>1</v>
      </c>
      <c r="I74" s="12">
        <v>349256</v>
      </c>
      <c r="J74" s="12">
        <v>13.416700000000001</v>
      </c>
      <c r="K74" s="12">
        <v>2</v>
      </c>
      <c r="L74" s="12">
        <v>1</v>
      </c>
    </row>
    <row r="75" spans="3:12" x14ac:dyDescent="0.25">
      <c r="C75" s="6" t="s">
        <v>1287</v>
      </c>
      <c r="D75" s="12" t="s">
        <v>1287</v>
      </c>
      <c r="E75" s="12">
        <v>1</v>
      </c>
      <c r="F75" s="12">
        <v>30.272590361445783</v>
      </c>
      <c r="G75" s="12">
        <v>0</v>
      </c>
      <c r="H75" s="12">
        <v>0</v>
      </c>
      <c r="I75" s="12">
        <v>113778</v>
      </c>
      <c r="J75" s="12">
        <v>26.55</v>
      </c>
      <c r="K75" s="12">
        <v>2</v>
      </c>
      <c r="L75" s="12">
        <v>3</v>
      </c>
    </row>
    <row r="76" spans="3:12" x14ac:dyDescent="0.25">
      <c r="C76" s="6" t="s">
        <v>1985</v>
      </c>
      <c r="D76" s="12" t="s">
        <v>1985</v>
      </c>
      <c r="E76" s="12">
        <v>3</v>
      </c>
      <c r="F76" s="12">
        <v>41</v>
      </c>
      <c r="G76" s="12">
        <v>0</v>
      </c>
      <c r="H76" s="12">
        <v>0</v>
      </c>
      <c r="I76" s="12" t="s">
        <v>2607</v>
      </c>
      <c r="J76" s="12">
        <v>7.85</v>
      </c>
      <c r="K76" s="12">
        <v>2</v>
      </c>
      <c r="L76" s="12">
        <v>3</v>
      </c>
    </row>
    <row r="77" spans="3:12" x14ac:dyDescent="0.25">
      <c r="C77" s="6" t="s">
        <v>1288</v>
      </c>
      <c r="D77" s="12" t="s">
        <v>1288</v>
      </c>
      <c r="E77" s="12">
        <v>2</v>
      </c>
      <c r="F77" s="12">
        <v>30</v>
      </c>
      <c r="G77" s="12">
        <v>0</v>
      </c>
      <c r="H77" s="12">
        <v>0</v>
      </c>
      <c r="I77" s="12">
        <v>237249</v>
      </c>
      <c r="J77" s="12">
        <v>13</v>
      </c>
      <c r="K77" s="12">
        <v>1</v>
      </c>
      <c r="L77" s="12">
        <v>3</v>
      </c>
    </row>
    <row r="78" spans="3:12" x14ac:dyDescent="0.25">
      <c r="C78" s="6" t="s">
        <v>1289</v>
      </c>
      <c r="D78" s="12" t="s">
        <v>1289</v>
      </c>
      <c r="E78" s="12">
        <v>1</v>
      </c>
      <c r="F78" s="12">
        <v>45</v>
      </c>
      <c r="G78" s="12">
        <v>1</v>
      </c>
      <c r="H78" s="12">
        <v>0</v>
      </c>
      <c r="I78" s="12">
        <v>11753</v>
      </c>
      <c r="J78" s="12">
        <v>52.554200000000002</v>
      </c>
      <c r="K78" s="12">
        <v>1</v>
      </c>
      <c r="L78" s="12">
        <v>3</v>
      </c>
    </row>
    <row r="79" spans="3:12" x14ac:dyDescent="0.25">
      <c r="C79" s="6" t="s">
        <v>1986</v>
      </c>
      <c r="D79" s="12" t="s">
        <v>1986</v>
      </c>
      <c r="E79" s="12">
        <v>3</v>
      </c>
      <c r="F79" s="12">
        <v>25</v>
      </c>
      <c r="G79" s="12">
        <v>0</v>
      </c>
      <c r="H79" s="12">
        <v>0</v>
      </c>
      <c r="I79" s="12" t="s">
        <v>2608</v>
      </c>
      <c r="J79" s="12">
        <v>7.9249999999999998</v>
      </c>
      <c r="K79" s="12">
        <v>2</v>
      </c>
      <c r="L79" s="12">
        <v>3</v>
      </c>
    </row>
    <row r="80" spans="3:12" x14ac:dyDescent="0.25">
      <c r="C80" s="6" t="s">
        <v>1987</v>
      </c>
      <c r="D80" s="12" t="s">
        <v>1987</v>
      </c>
      <c r="E80" s="12">
        <v>1</v>
      </c>
      <c r="F80" s="12">
        <v>45</v>
      </c>
      <c r="G80" s="12">
        <v>0</v>
      </c>
      <c r="H80" s="12">
        <v>0</v>
      </c>
      <c r="I80" s="12" t="s">
        <v>2609</v>
      </c>
      <c r="J80" s="12">
        <v>29.7</v>
      </c>
      <c r="K80" s="12">
        <v>2</v>
      </c>
      <c r="L80" s="12">
        <v>1</v>
      </c>
    </row>
    <row r="81" spans="3:12" x14ac:dyDescent="0.25">
      <c r="C81" s="6" t="s">
        <v>1988</v>
      </c>
      <c r="D81" s="12" t="s">
        <v>1988</v>
      </c>
      <c r="E81" s="12">
        <v>3</v>
      </c>
      <c r="F81" s="12">
        <v>30.272590361445783</v>
      </c>
      <c r="G81" s="12">
        <v>0</v>
      </c>
      <c r="H81" s="12">
        <v>0</v>
      </c>
      <c r="I81" s="12">
        <v>370374</v>
      </c>
      <c r="J81" s="12">
        <v>7.75</v>
      </c>
      <c r="K81" s="12">
        <v>2</v>
      </c>
      <c r="L81" s="12">
        <v>2</v>
      </c>
    </row>
    <row r="82" spans="3:12" x14ac:dyDescent="0.25">
      <c r="C82" s="6" t="s">
        <v>1989</v>
      </c>
      <c r="D82" s="12" t="s">
        <v>1989</v>
      </c>
      <c r="E82" s="12">
        <v>1</v>
      </c>
      <c r="F82" s="12">
        <v>60</v>
      </c>
      <c r="G82" s="12">
        <v>0</v>
      </c>
      <c r="H82" s="12">
        <v>0</v>
      </c>
      <c r="I82" s="12">
        <v>11813</v>
      </c>
      <c r="J82" s="12">
        <v>76.291700000000006</v>
      </c>
      <c r="K82" s="12">
        <v>1</v>
      </c>
      <c r="L82" s="12">
        <v>1</v>
      </c>
    </row>
    <row r="83" spans="3:12" x14ac:dyDescent="0.25">
      <c r="C83" s="6" t="s">
        <v>1290</v>
      </c>
      <c r="D83" s="12" t="s">
        <v>1290</v>
      </c>
      <c r="E83" s="12">
        <v>3</v>
      </c>
      <c r="F83" s="12">
        <v>36</v>
      </c>
      <c r="G83" s="12">
        <v>0</v>
      </c>
      <c r="H83" s="12">
        <v>2</v>
      </c>
      <c r="I83" s="12" t="s">
        <v>522</v>
      </c>
      <c r="J83" s="12">
        <v>15.9</v>
      </c>
      <c r="K83" s="12">
        <v>1</v>
      </c>
      <c r="L83" s="12">
        <v>3</v>
      </c>
    </row>
    <row r="84" spans="3:12" x14ac:dyDescent="0.25">
      <c r="C84" s="6" t="s">
        <v>1291</v>
      </c>
      <c r="D84" s="12" t="s">
        <v>1291</v>
      </c>
      <c r="E84" s="12">
        <v>1</v>
      </c>
      <c r="F84" s="12">
        <v>24</v>
      </c>
      <c r="G84" s="12">
        <v>1</v>
      </c>
      <c r="H84" s="12">
        <v>0</v>
      </c>
      <c r="I84" s="12">
        <v>13695</v>
      </c>
      <c r="J84" s="12">
        <v>60</v>
      </c>
      <c r="K84" s="12">
        <v>2</v>
      </c>
      <c r="L84" s="12">
        <v>3</v>
      </c>
    </row>
    <row r="85" spans="3:12" x14ac:dyDescent="0.25">
      <c r="C85" s="6" t="s">
        <v>1292</v>
      </c>
      <c r="D85" s="12" t="s">
        <v>1292</v>
      </c>
      <c r="E85" s="12">
        <v>2</v>
      </c>
      <c r="F85" s="12">
        <v>27</v>
      </c>
      <c r="G85" s="12">
        <v>0</v>
      </c>
      <c r="H85" s="12">
        <v>0</v>
      </c>
      <c r="I85" s="12" t="s">
        <v>2610</v>
      </c>
      <c r="J85" s="12">
        <v>15.033300000000001</v>
      </c>
      <c r="K85" s="12">
        <v>2</v>
      </c>
      <c r="L85" s="12">
        <v>1</v>
      </c>
    </row>
    <row r="86" spans="3:12" x14ac:dyDescent="0.25">
      <c r="C86" s="6" t="s">
        <v>1293</v>
      </c>
      <c r="D86" s="12" t="s">
        <v>1293</v>
      </c>
      <c r="E86" s="12">
        <v>2</v>
      </c>
      <c r="F86" s="12">
        <v>20</v>
      </c>
      <c r="G86" s="12">
        <v>2</v>
      </c>
      <c r="H86" s="12">
        <v>1</v>
      </c>
      <c r="I86" s="12">
        <v>29105</v>
      </c>
      <c r="J86" s="12">
        <v>23</v>
      </c>
      <c r="K86" s="12">
        <v>1</v>
      </c>
      <c r="L86" s="12">
        <v>3</v>
      </c>
    </row>
    <row r="87" spans="3:12" x14ac:dyDescent="0.25">
      <c r="C87" s="6" t="s">
        <v>1294</v>
      </c>
      <c r="D87" s="12" t="s">
        <v>1294</v>
      </c>
      <c r="E87" s="12">
        <v>1</v>
      </c>
      <c r="F87" s="12">
        <v>28</v>
      </c>
      <c r="G87" s="12">
        <v>3</v>
      </c>
      <c r="H87" s="12">
        <v>2</v>
      </c>
      <c r="I87" s="12">
        <v>19950</v>
      </c>
      <c r="J87" s="12">
        <v>263</v>
      </c>
      <c r="K87" s="12">
        <v>1</v>
      </c>
      <c r="L87" s="12">
        <v>3</v>
      </c>
    </row>
    <row r="88" spans="3:12" x14ac:dyDescent="0.25">
      <c r="C88" s="6" t="s">
        <v>1295</v>
      </c>
      <c r="D88" s="12" t="s">
        <v>1295</v>
      </c>
      <c r="E88" s="12">
        <v>2</v>
      </c>
      <c r="F88" s="12">
        <v>30.272590361445783</v>
      </c>
      <c r="G88" s="12">
        <v>0</v>
      </c>
      <c r="H88" s="12">
        <v>0</v>
      </c>
      <c r="I88" s="12" t="s">
        <v>2611</v>
      </c>
      <c r="J88" s="12">
        <v>15.5792</v>
      </c>
      <c r="K88" s="12">
        <v>2</v>
      </c>
      <c r="L88" s="12">
        <v>1</v>
      </c>
    </row>
    <row r="89" spans="3:12" x14ac:dyDescent="0.25">
      <c r="C89" s="6" t="s">
        <v>1990</v>
      </c>
      <c r="D89" s="12" t="s">
        <v>1990</v>
      </c>
      <c r="E89" s="12">
        <v>3</v>
      </c>
      <c r="F89" s="12">
        <v>10</v>
      </c>
      <c r="G89" s="12">
        <v>4</v>
      </c>
      <c r="H89" s="12">
        <v>1</v>
      </c>
      <c r="I89" s="12">
        <v>382652</v>
      </c>
      <c r="J89" s="12">
        <v>29.125</v>
      </c>
      <c r="K89" s="12">
        <v>2</v>
      </c>
      <c r="L89" s="12">
        <v>2</v>
      </c>
    </row>
    <row r="90" spans="3:12" x14ac:dyDescent="0.25">
      <c r="C90" s="6" t="s">
        <v>1296</v>
      </c>
      <c r="D90" s="12" t="s">
        <v>1296</v>
      </c>
      <c r="E90" s="12">
        <v>3</v>
      </c>
      <c r="F90" s="12">
        <v>35</v>
      </c>
      <c r="G90" s="12">
        <v>0</v>
      </c>
      <c r="H90" s="12">
        <v>0</v>
      </c>
      <c r="I90" s="12">
        <v>349230</v>
      </c>
      <c r="J90" s="12">
        <v>7.8958000000000004</v>
      </c>
      <c r="K90" s="12">
        <v>2</v>
      </c>
      <c r="L90" s="12">
        <v>3</v>
      </c>
    </row>
    <row r="91" spans="3:12" x14ac:dyDescent="0.25">
      <c r="C91" s="6" t="s">
        <v>1297</v>
      </c>
      <c r="D91" s="12" t="s">
        <v>1297</v>
      </c>
      <c r="E91" s="12">
        <v>3</v>
      </c>
      <c r="F91" s="12">
        <v>25</v>
      </c>
      <c r="G91" s="12">
        <v>0</v>
      </c>
      <c r="H91" s="12">
        <v>0</v>
      </c>
      <c r="I91" s="12">
        <v>348122</v>
      </c>
      <c r="J91" s="12">
        <v>7.65</v>
      </c>
      <c r="K91" s="12">
        <v>2</v>
      </c>
      <c r="L91" s="12">
        <v>3</v>
      </c>
    </row>
    <row r="92" spans="3:12" x14ac:dyDescent="0.25">
      <c r="C92" s="6" t="s">
        <v>1298</v>
      </c>
      <c r="D92" s="12" t="s">
        <v>1298</v>
      </c>
      <c r="E92" s="12">
        <v>3</v>
      </c>
      <c r="F92" s="12">
        <v>30.272590361445783</v>
      </c>
      <c r="G92" s="12">
        <v>1</v>
      </c>
      <c r="H92" s="12">
        <v>0</v>
      </c>
      <c r="I92" s="12">
        <v>386525</v>
      </c>
      <c r="J92" s="12">
        <v>16.100000000000001</v>
      </c>
      <c r="K92" s="12">
        <v>2</v>
      </c>
      <c r="L92" s="12">
        <v>3</v>
      </c>
    </row>
    <row r="93" spans="3:12" x14ac:dyDescent="0.25">
      <c r="C93" s="6" t="s">
        <v>1299</v>
      </c>
      <c r="D93" s="12" t="s">
        <v>1299</v>
      </c>
      <c r="E93" s="12">
        <v>1</v>
      </c>
      <c r="F93" s="12">
        <v>36</v>
      </c>
      <c r="G93" s="12">
        <v>0</v>
      </c>
      <c r="H93" s="12">
        <v>0</v>
      </c>
      <c r="I93" s="12" t="s">
        <v>472</v>
      </c>
      <c r="J93" s="12">
        <v>262.375</v>
      </c>
      <c r="K93" s="12">
        <v>1</v>
      </c>
      <c r="L93" s="12">
        <v>1</v>
      </c>
    </row>
    <row r="94" spans="3:12" x14ac:dyDescent="0.25">
      <c r="C94" s="6" t="s">
        <v>1300</v>
      </c>
      <c r="D94" s="12" t="s">
        <v>1300</v>
      </c>
      <c r="E94" s="12">
        <v>3</v>
      </c>
      <c r="F94" s="12">
        <v>17</v>
      </c>
      <c r="G94" s="12">
        <v>0</v>
      </c>
      <c r="H94" s="12">
        <v>0</v>
      </c>
      <c r="I94" s="12">
        <v>349232</v>
      </c>
      <c r="J94" s="12">
        <v>7.8958000000000004</v>
      </c>
      <c r="K94" s="12">
        <v>2</v>
      </c>
      <c r="L94" s="12">
        <v>3</v>
      </c>
    </row>
    <row r="95" spans="3:12" x14ac:dyDescent="0.25">
      <c r="C95" s="6" t="s">
        <v>1301</v>
      </c>
      <c r="D95" s="12" t="s">
        <v>1301</v>
      </c>
      <c r="E95" s="12">
        <v>2</v>
      </c>
      <c r="F95" s="12">
        <v>32</v>
      </c>
      <c r="G95" s="12">
        <v>0</v>
      </c>
      <c r="H95" s="12">
        <v>0</v>
      </c>
      <c r="I95" s="12">
        <v>237216</v>
      </c>
      <c r="J95" s="12">
        <v>13.5</v>
      </c>
      <c r="K95" s="12">
        <v>2</v>
      </c>
      <c r="L95" s="12">
        <v>3</v>
      </c>
    </row>
    <row r="96" spans="3:12" x14ac:dyDescent="0.25">
      <c r="C96" s="6" t="s">
        <v>1302</v>
      </c>
      <c r="D96" s="12" t="s">
        <v>1302</v>
      </c>
      <c r="E96" s="12">
        <v>3</v>
      </c>
      <c r="F96" s="12">
        <v>18</v>
      </c>
      <c r="G96" s="12">
        <v>0</v>
      </c>
      <c r="H96" s="12">
        <v>0</v>
      </c>
      <c r="I96" s="12">
        <v>347090</v>
      </c>
      <c r="J96" s="12">
        <v>7.75</v>
      </c>
      <c r="K96" s="12">
        <v>2</v>
      </c>
      <c r="L96" s="12">
        <v>3</v>
      </c>
    </row>
    <row r="97" spans="3:12" x14ac:dyDescent="0.25">
      <c r="C97" s="6" t="s">
        <v>1303</v>
      </c>
      <c r="D97" s="12" t="s">
        <v>1303</v>
      </c>
      <c r="E97" s="12">
        <v>3</v>
      </c>
      <c r="F97" s="12">
        <v>22</v>
      </c>
      <c r="G97" s="12">
        <v>0</v>
      </c>
      <c r="H97" s="12">
        <v>0</v>
      </c>
      <c r="I97" s="12">
        <v>334914</v>
      </c>
      <c r="J97" s="12">
        <v>7.7249999999999996</v>
      </c>
      <c r="K97" s="12">
        <v>1</v>
      </c>
      <c r="L97" s="12">
        <v>2</v>
      </c>
    </row>
    <row r="98" spans="3:12" x14ac:dyDescent="0.25">
      <c r="C98" s="6" t="s">
        <v>1991</v>
      </c>
      <c r="D98" s="12" t="s">
        <v>1991</v>
      </c>
      <c r="E98" s="12">
        <v>1</v>
      </c>
      <c r="F98" s="12">
        <v>13</v>
      </c>
      <c r="G98" s="12">
        <v>2</v>
      </c>
      <c r="H98" s="12">
        <v>2</v>
      </c>
      <c r="I98" s="12" t="s">
        <v>472</v>
      </c>
      <c r="J98" s="12">
        <v>262.375</v>
      </c>
      <c r="K98" s="12">
        <v>2</v>
      </c>
      <c r="L98" s="12">
        <v>1</v>
      </c>
    </row>
    <row r="99" spans="3:12" x14ac:dyDescent="0.25">
      <c r="C99" s="6" t="s">
        <v>1992</v>
      </c>
      <c r="D99" s="12" t="s">
        <v>1992</v>
      </c>
      <c r="E99" s="12">
        <v>2</v>
      </c>
      <c r="F99" s="12">
        <v>30.272590361445783</v>
      </c>
      <c r="G99" s="12">
        <v>0</v>
      </c>
      <c r="H99" s="12">
        <v>0</v>
      </c>
      <c r="I99" s="12" t="s">
        <v>2612</v>
      </c>
      <c r="J99" s="12">
        <v>21</v>
      </c>
      <c r="K99" s="12">
        <v>1</v>
      </c>
      <c r="L99" s="12">
        <v>3</v>
      </c>
    </row>
    <row r="100" spans="3:12" x14ac:dyDescent="0.25">
      <c r="C100" s="6" t="s">
        <v>1304</v>
      </c>
      <c r="D100" s="12" t="s">
        <v>1304</v>
      </c>
      <c r="E100" s="12">
        <v>3</v>
      </c>
      <c r="F100" s="12">
        <v>18</v>
      </c>
      <c r="G100" s="12">
        <v>0</v>
      </c>
      <c r="H100" s="12">
        <v>0</v>
      </c>
      <c r="I100" s="12">
        <v>330963</v>
      </c>
      <c r="J100" s="12">
        <v>7.8792</v>
      </c>
      <c r="K100" s="12">
        <v>1</v>
      </c>
      <c r="L100" s="12">
        <v>2</v>
      </c>
    </row>
    <row r="101" spans="3:12" x14ac:dyDescent="0.25">
      <c r="C101" s="6" t="s">
        <v>1305</v>
      </c>
      <c r="D101" s="12" t="s">
        <v>1305</v>
      </c>
      <c r="E101" s="12">
        <v>1</v>
      </c>
      <c r="F101" s="12">
        <v>47</v>
      </c>
      <c r="G101" s="12">
        <v>0</v>
      </c>
      <c r="H101" s="12">
        <v>0</v>
      </c>
      <c r="I101" s="12">
        <v>113796</v>
      </c>
      <c r="J101" s="12">
        <v>42.4</v>
      </c>
      <c r="K101" s="12">
        <v>2</v>
      </c>
      <c r="L101" s="12">
        <v>3</v>
      </c>
    </row>
    <row r="102" spans="3:12" x14ac:dyDescent="0.25">
      <c r="C102" s="6" t="s">
        <v>1306</v>
      </c>
      <c r="D102" s="12" t="s">
        <v>1306</v>
      </c>
      <c r="E102" s="12">
        <v>1</v>
      </c>
      <c r="F102" s="12">
        <v>31</v>
      </c>
      <c r="G102" s="12">
        <v>0</v>
      </c>
      <c r="H102" s="12">
        <v>0</v>
      </c>
      <c r="I102" s="12">
        <v>2543</v>
      </c>
      <c r="J102" s="12">
        <v>28.537500000000001</v>
      </c>
      <c r="K102" s="12">
        <v>2</v>
      </c>
      <c r="L102" s="12">
        <v>1</v>
      </c>
    </row>
    <row r="103" spans="3:12" x14ac:dyDescent="0.25">
      <c r="C103" s="6" t="s">
        <v>1307</v>
      </c>
      <c r="D103" s="12" t="s">
        <v>1307</v>
      </c>
      <c r="E103" s="12">
        <v>1</v>
      </c>
      <c r="F103" s="12">
        <v>60</v>
      </c>
      <c r="G103" s="12">
        <v>1</v>
      </c>
      <c r="H103" s="12">
        <v>4</v>
      </c>
      <c r="I103" s="12">
        <v>19950</v>
      </c>
      <c r="J103" s="12">
        <v>263</v>
      </c>
      <c r="K103" s="12">
        <v>1</v>
      </c>
      <c r="L103" s="12">
        <v>3</v>
      </c>
    </row>
    <row r="104" spans="3:12" x14ac:dyDescent="0.25">
      <c r="C104" s="6" t="s">
        <v>1308</v>
      </c>
      <c r="D104" s="12" t="s">
        <v>1308</v>
      </c>
      <c r="E104" s="12">
        <v>3</v>
      </c>
      <c r="F104" s="12">
        <v>24</v>
      </c>
      <c r="G104" s="12">
        <v>0</v>
      </c>
      <c r="H104" s="12">
        <v>0</v>
      </c>
      <c r="I104" s="12">
        <v>382653</v>
      </c>
      <c r="J104" s="12">
        <v>7.75</v>
      </c>
      <c r="K104" s="12">
        <v>1</v>
      </c>
      <c r="L104" s="12">
        <v>2</v>
      </c>
    </row>
    <row r="105" spans="3:12" x14ac:dyDescent="0.25">
      <c r="C105" s="6" t="s">
        <v>1309</v>
      </c>
      <c r="D105" s="12" t="s">
        <v>1309</v>
      </c>
      <c r="E105" s="12">
        <v>3</v>
      </c>
      <c r="F105" s="12">
        <v>21</v>
      </c>
      <c r="G105" s="12">
        <v>0</v>
      </c>
      <c r="H105" s="12">
        <v>0</v>
      </c>
      <c r="I105" s="12">
        <v>349211</v>
      </c>
      <c r="J105" s="12">
        <v>7.8958000000000004</v>
      </c>
      <c r="K105" s="12">
        <v>2</v>
      </c>
      <c r="L105" s="12">
        <v>3</v>
      </c>
    </row>
    <row r="106" spans="3:12" x14ac:dyDescent="0.25">
      <c r="C106" s="6" t="s">
        <v>1310</v>
      </c>
      <c r="D106" s="12" t="s">
        <v>1310</v>
      </c>
      <c r="E106" s="12">
        <v>3</v>
      </c>
      <c r="F106" s="12">
        <v>29</v>
      </c>
      <c r="G106" s="12">
        <v>0</v>
      </c>
      <c r="H106" s="12">
        <v>0</v>
      </c>
      <c r="I106" s="12">
        <v>3101297</v>
      </c>
      <c r="J106" s="12">
        <v>7.9249999999999998</v>
      </c>
      <c r="K106" s="12">
        <v>1</v>
      </c>
      <c r="L106" s="12">
        <v>3</v>
      </c>
    </row>
    <row r="107" spans="3:12" x14ac:dyDescent="0.25">
      <c r="C107" s="6" t="s">
        <v>1311</v>
      </c>
      <c r="D107" s="12" t="s">
        <v>1311</v>
      </c>
      <c r="E107" s="12">
        <v>1</v>
      </c>
      <c r="F107" s="12">
        <v>28.5</v>
      </c>
      <c r="G107" s="12">
        <v>0</v>
      </c>
      <c r="H107" s="12">
        <v>0</v>
      </c>
      <c r="I107" s="12" t="s">
        <v>2613</v>
      </c>
      <c r="J107" s="12">
        <v>27.720800000000001</v>
      </c>
      <c r="K107" s="12">
        <v>2</v>
      </c>
      <c r="L107" s="12">
        <v>1</v>
      </c>
    </row>
    <row r="108" spans="3:12" x14ac:dyDescent="0.25">
      <c r="C108" s="6" t="s">
        <v>1312</v>
      </c>
      <c r="D108" s="12" t="s">
        <v>1312</v>
      </c>
      <c r="E108" s="12">
        <v>1</v>
      </c>
      <c r="F108" s="12">
        <v>35</v>
      </c>
      <c r="G108" s="12">
        <v>0</v>
      </c>
      <c r="H108" s="12">
        <v>0</v>
      </c>
      <c r="I108" s="12">
        <v>113503</v>
      </c>
      <c r="J108" s="12">
        <v>211.5</v>
      </c>
      <c r="K108" s="12">
        <v>1</v>
      </c>
      <c r="L108" s="12">
        <v>1</v>
      </c>
    </row>
    <row r="109" spans="3:12" x14ac:dyDescent="0.25">
      <c r="C109" s="6" t="s">
        <v>1313</v>
      </c>
      <c r="D109" s="12" t="s">
        <v>1313</v>
      </c>
      <c r="E109" s="12">
        <v>1</v>
      </c>
      <c r="F109" s="12">
        <v>32.5</v>
      </c>
      <c r="G109" s="12">
        <v>0</v>
      </c>
      <c r="H109" s="12">
        <v>0</v>
      </c>
      <c r="I109" s="12">
        <v>113503</v>
      </c>
      <c r="J109" s="12">
        <v>211.5</v>
      </c>
      <c r="K109" s="12">
        <v>2</v>
      </c>
      <c r="L109" s="12">
        <v>1</v>
      </c>
    </row>
    <row r="110" spans="3:12" x14ac:dyDescent="0.25">
      <c r="C110" s="6" t="s">
        <v>1993</v>
      </c>
      <c r="D110" s="12" t="s">
        <v>1993</v>
      </c>
      <c r="E110" s="12">
        <v>3</v>
      </c>
      <c r="F110" s="12">
        <v>30.272590361445783</v>
      </c>
      <c r="G110" s="12">
        <v>0</v>
      </c>
      <c r="H110" s="12">
        <v>0</v>
      </c>
      <c r="I110" s="12">
        <v>359306</v>
      </c>
      <c r="J110" s="12">
        <v>8.0500000000000007</v>
      </c>
      <c r="K110" s="12">
        <v>2</v>
      </c>
      <c r="L110" s="12">
        <v>3</v>
      </c>
    </row>
    <row r="111" spans="3:12" x14ac:dyDescent="0.25">
      <c r="C111" s="6" t="s">
        <v>1994</v>
      </c>
      <c r="D111" s="12" t="s">
        <v>1994</v>
      </c>
      <c r="E111" s="12">
        <v>1</v>
      </c>
      <c r="F111" s="12">
        <v>55</v>
      </c>
      <c r="G111" s="12">
        <v>2</v>
      </c>
      <c r="H111" s="12">
        <v>0</v>
      </c>
      <c r="I111" s="12">
        <v>11770</v>
      </c>
      <c r="J111" s="12">
        <v>25.7</v>
      </c>
      <c r="K111" s="12">
        <v>1</v>
      </c>
      <c r="L111" s="12">
        <v>3</v>
      </c>
    </row>
    <row r="112" spans="3:12" x14ac:dyDescent="0.25">
      <c r="C112" s="6" t="s">
        <v>1314</v>
      </c>
      <c r="D112" s="12" t="s">
        <v>1314</v>
      </c>
      <c r="E112" s="12">
        <v>2</v>
      </c>
      <c r="F112" s="12">
        <v>30</v>
      </c>
      <c r="G112" s="12">
        <v>0</v>
      </c>
      <c r="H112" s="12">
        <v>0</v>
      </c>
      <c r="I112" s="12">
        <v>248744</v>
      </c>
      <c r="J112" s="12">
        <v>13</v>
      </c>
      <c r="K112" s="12">
        <v>2</v>
      </c>
      <c r="L112" s="12">
        <v>3</v>
      </c>
    </row>
    <row r="113" spans="3:12" x14ac:dyDescent="0.25">
      <c r="C113" s="6" t="s">
        <v>1315</v>
      </c>
      <c r="D113" s="12" t="s">
        <v>1315</v>
      </c>
      <c r="E113" s="12">
        <v>3</v>
      </c>
      <c r="F113" s="12">
        <v>24</v>
      </c>
      <c r="G113" s="12">
        <v>0</v>
      </c>
      <c r="H113" s="12">
        <v>0</v>
      </c>
      <c r="I113" s="12">
        <v>368702</v>
      </c>
      <c r="J113" s="12">
        <v>7.75</v>
      </c>
      <c r="K113" s="12">
        <v>1</v>
      </c>
      <c r="L113" s="12">
        <v>2</v>
      </c>
    </row>
    <row r="114" spans="3:12" x14ac:dyDescent="0.25">
      <c r="C114" s="6" t="s">
        <v>1316</v>
      </c>
      <c r="D114" s="12" t="s">
        <v>1316</v>
      </c>
      <c r="E114" s="12">
        <v>3</v>
      </c>
      <c r="F114" s="12">
        <v>6</v>
      </c>
      <c r="G114" s="12">
        <v>1</v>
      </c>
      <c r="H114" s="12">
        <v>1</v>
      </c>
      <c r="I114" s="12">
        <v>2678</v>
      </c>
      <c r="J114" s="12">
        <v>15.245799999999999</v>
      </c>
      <c r="K114" s="12">
        <v>2</v>
      </c>
      <c r="L114" s="12">
        <v>1</v>
      </c>
    </row>
    <row r="115" spans="3:12" x14ac:dyDescent="0.25">
      <c r="C115" s="6" t="s">
        <v>1317</v>
      </c>
      <c r="D115" s="12" t="s">
        <v>1317</v>
      </c>
      <c r="E115" s="12">
        <v>1</v>
      </c>
      <c r="F115" s="12">
        <v>67</v>
      </c>
      <c r="G115" s="12">
        <v>1</v>
      </c>
      <c r="H115" s="12">
        <v>0</v>
      </c>
      <c r="I115" s="12" t="s">
        <v>759</v>
      </c>
      <c r="J115" s="12">
        <v>221.7792</v>
      </c>
      <c r="K115" s="12">
        <v>2</v>
      </c>
      <c r="L115" s="12">
        <v>3</v>
      </c>
    </row>
    <row r="116" spans="3:12" x14ac:dyDescent="0.25">
      <c r="C116" s="6" t="s">
        <v>1995</v>
      </c>
      <c r="D116" s="12" t="s">
        <v>1995</v>
      </c>
      <c r="E116" s="12">
        <v>1</v>
      </c>
      <c r="F116" s="12">
        <v>49</v>
      </c>
      <c r="G116" s="12">
        <v>0</v>
      </c>
      <c r="H116" s="12">
        <v>0</v>
      </c>
      <c r="I116" s="12">
        <v>19924</v>
      </c>
      <c r="J116" s="12">
        <v>26</v>
      </c>
      <c r="K116" s="12">
        <v>2</v>
      </c>
      <c r="L116" s="12">
        <v>3</v>
      </c>
    </row>
    <row r="117" spans="3:12" x14ac:dyDescent="0.25">
      <c r="C117" s="6" t="s">
        <v>1318</v>
      </c>
      <c r="D117" s="12" t="s">
        <v>1318</v>
      </c>
      <c r="E117" s="12">
        <v>3</v>
      </c>
      <c r="F117" s="12">
        <v>30.272590361445783</v>
      </c>
      <c r="G117" s="12">
        <v>0</v>
      </c>
      <c r="H117" s="12">
        <v>0</v>
      </c>
      <c r="I117" s="12">
        <v>349238</v>
      </c>
      <c r="J117" s="12">
        <v>7.8958000000000004</v>
      </c>
      <c r="K117" s="12">
        <v>2</v>
      </c>
      <c r="L117" s="12">
        <v>3</v>
      </c>
    </row>
    <row r="118" spans="3:12" x14ac:dyDescent="0.25">
      <c r="C118" s="6" t="s">
        <v>1319</v>
      </c>
      <c r="D118" s="12" t="s">
        <v>1319</v>
      </c>
      <c r="E118" s="12">
        <v>2</v>
      </c>
      <c r="F118" s="12">
        <v>30.272590361445783</v>
      </c>
      <c r="G118" s="12">
        <v>0</v>
      </c>
      <c r="H118" s="12">
        <v>0</v>
      </c>
      <c r="I118" s="12">
        <v>240261</v>
      </c>
      <c r="J118" s="12">
        <v>10.708299999999999</v>
      </c>
      <c r="K118" s="12">
        <v>2</v>
      </c>
      <c r="L118" s="12">
        <v>2</v>
      </c>
    </row>
    <row r="119" spans="3:12" x14ac:dyDescent="0.25">
      <c r="C119" s="6" t="s">
        <v>1320</v>
      </c>
      <c r="D119" s="12" t="s">
        <v>1320</v>
      </c>
      <c r="E119" s="12">
        <v>3</v>
      </c>
      <c r="F119" s="12">
        <v>30.272590361445783</v>
      </c>
      <c r="G119" s="12">
        <v>1</v>
      </c>
      <c r="H119" s="12">
        <v>0</v>
      </c>
      <c r="I119" s="12">
        <v>2660</v>
      </c>
      <c r="J119" s="12">
        <v>14.4542</v>
      </c>
      <c r="K119" s="12">
        <v>2</v>
      </c>
      <c r="L119" s="12">
        <v>1</v>
      </c>
    </row>
    <row r="120" spans="3:12" x14ac:dyDescent="0.25">
      <c r="C120" s="6" t="s">
        <v>1321</v>
      </c>
      <c r="D120" s="12" t="s">
        <v>1321</v>
      </c>
      <c r="E120" s="12">
        <v>3</v>
      </c>
      <c r="F120" s="12">
        <v>27</v>
      </c>
      <c r="G120" s="12">
        <v>0</v>
      </c>
      <c r="H120" s="12">
        <v>0</v>
      </c>
      <c r="I120" s="12">
        <v>330844</v>
      </c>
      <c r="J120" s="12">
        <v>7.8792</v>
      </c>
      <c r="K120" s="12">
        <v>1</v>
      </c>
      <c r="L120" s="12">
        <v>2</v>
      </c>
    </row>
    <row r="121" spans="3:12" x14ac:dyDescent="0.25">
      <c r="C121" s="6" t="s">
        <v>1996</v>
      </c>
      <c r="D121" s="12" t="s">
        <v>1996</v>
      </c>
      <c r="E121" s="12">
        <v>3</v>
      </c>
      <c r="F121" s="12">
        <v>18</v>
      </c>
      <c r="G121" s="12">
        <v>0</v>
      </c>
      <c r="H121" s="12">
        <v>0</v>
      </c>
      <c r="I121" s="12" t="s">
        <v>2614</v>
      </c>
      <c r="J121" s="12">
        <v>8.0500000000000007</v>
      </c>
      <c r="K121" s="12">
        <v>1</v>
      </c>
      <c r="L121" s="12">
        <v>3</v>
      </c>
    </row>
    <row r="122" spans="3:12" x14ac:dyDescent="0.25">
      <c r="C122" s="6" t="s">
        <v>1322</v>
      </c>
      <c r="D122" s="12" t="s">
        <v>1322</v>
      </c>
      <c r="E122" s="12">
        <v>3</v>
      </c>
      <c r="F122" s="12">
        <v>30.272590361445783</v>
      </c>
      <c r="G122" s="12">
        <v>0</v>
      </c>
      <c r="H122" s="12">
        <v>0</v>
      </c>
      <c r="I122" s="12">
        <v>364856</v>
      </c>
      <c r="J122" s="12">
        <v>7.75</v>
      </c>
      <c r="K122" s="12">
        <v>1</v>
      </c>
      <c r="L122" s="12">
        <v>2</v>
      </c>
    </row>
    <row r="123" spans="3:12" x14ac:dyDescent="0.25">
      <c r="C123" s="6" t="s">
        <v>1323</v>
      </c>
      <c r="D123" s="12" t="s">
        <v>1323</v>
      </c>
      <c r="E123" s="12">
        <v>2</v>
      </c>
      <c r="F123" s="12">
        <v>2</v>
      </c>
      <c r="G123" s="12">
        <v>1</v>
      </c>
      <c r="H123" s="12">
        <v>1</v>
      </c>
      <c r="I123" s="12">
        <v>29103</v>
      </c>
      <c r="J123" s="12">
        <v>23</v>
      </c>
      <c r="K123" s="12">
        <v>2</v>
      </c>
      <c r="L123" s="12">
        <v>3</v>
      </c>
    </row>
    <row r="124" spans="3:12" x14ac:dyDescent="0.25">
      <c r="C124" s="6" t="s">
        <v>1324</v>
      </c>
      <c r="D124" s="12" t="s">
        <v>1324</v>
      </c>
      <c r="E124" s="12">
        <v>3</v>
      </c>
      <c r="F124" s="12">
        <v>22</v>
      </c>
      <c r="G124" s="12">
        <v>1</v>
      </c>
      <c r="H124" s="12">
        <v>0</v>
      </c>
      <c r="I124" s="12">
        <v>347072</v>
      </c>
      <c r="J124" s="12">
        <v>13.9</v>
      </c>
      <c r="K124" s="12">
        <v>1</v>
      </c>
      <c r="L124" s="12">
        <v>3</v>
      </c>
    </row>
    <row r="125" spans="3:12" x14ac:dyDescent="0.25">
      <c r="C125" s="6" t="s">
        <v>1325</v>
      </c>
      <c r="D125" s="12" t="s">
        <v>1325</v>
      </c>
      <c r="E125" s="12">
        <v>3</v>
      </c>
      <c r="F125" s="12">
        <v>30.272590361445783</v>
      </c>
      <c r="G125" s="12">
        <v>0</v>
      </c>
      <c r="H125" s="12">
        <v>0</v>
      </c>
      <c r="I125" s="12">
        <v>345498</v>
      </c>
      <c r="J125" s="12">
        <v>7.7750000000000004</v>
      </c>
      <c r="K125" s="12">
        <v>2</v>
      </c>
      <c r="L125" s="12">
        <v>3</v>
      </c>
    </row>
    <row r="126" spans="3:12" x14ac:dyDescent="0.25">
      <c r="C126" s="6" t="s">
        <v>1326</v>
      </c>
      <c r="D126" s="12" t="s">
        <v>1326</v>
      </c>
      <c r="E126" s="12">
        <v>1</v>
      </c>
      <c r="F126" s="12">
        <v>27</v>
      </c>
      <c r="G126" s="12">
        <v>1</v>
      </c>
      <c r="H126" s="12">
        <v>2</v>
      </c>
      <c r="I126" s="12" t="s">
        <v>946</v>
      </c>
      <c r="J126" s="12">
        <v>52</v>
      </c>
      <c r="K126" s="12">
        <v>1</v>
      </c>
      <c r="L126" s="12">
        <v>3</v>
      </c>
    </row>
    <row r="127" spans="3:12" x14ac:dyDescent="0.25">
      <c r="C127" s="6" t="s">
        <v>1327</v>
      </c>
      <c r="D127" s="12" t="s">
        <v>1327</v>
      </c>
      <c r="E127" s="12">
        <v>3</v>
      </c>
      <c r="F127" s="12">
        <v>30.272590361445783</v>
      </c>
      <c r="G127" s="12">
        <v>0</v>
      </c>
      <c r="H127" s="12">
        <v>0</v>
      </c>
      <c r="I127" s="12">
        <v>376563</v>
      </c>
      <c r="J127" s="12">
        <v>8.0500000000000007</v>
      </c>
      <c r="K127" s="12">
        <v>2</v>
      </c>
      <c r="L127" s="12">
        <v>3</v>
      </c>
    </row>
    <row r="128" spans="3:12" x14ac:dyDescent="0.25">
      <c r="C128" s="6" t="s">
        <v>1328</v>
      </c>
      <c r="D128" s="12" t="s">
        <v>1328</v>
      </c>
      <c r="E128" s="12">
        <v>1</v>
      </c>
      <c r="F128" s="12">
        <v>25</v>
      </c>
      <c r="G128" s="12">
        <v>0</v>
      </c>
      <c r="H128" s="12">
        <v>0</v>
      </c>
      <c r="I128" s="12">
        <v>13905</v>
      </c>
      <c r="J128" s="12">
        <v>26</v>
      </c>
      <c r="K128" s="12">
        <v>2</v>
      </c>
      <c r="L128" s="12">
        <v>1</v>
      </c>
    </row>
    <row r="129" spans="3:12" x14ac:dyDescent="0.25">
      <c r="C129" s="6" t="s">
        <v>1997</v>
      </c>
      <c r="D129" s="12" t="s">
        <v>1997</v>
      </c>
      <c r="E129" s="12">
        <v>3</v>
      </c>
      <c r="F129" s="12">
        <v>25</v>
      </c>
      <c r="G129" s="12">
        <v>0</v>
      </c>
      <c r="H129" s="12">
        <v>0</v>
      </c>
      <c r="I129" s="12">
        <v>350033</v>
      </c>
      <c r="J129" s="12">
        <v>7.7957999999999998</v>
      </c>
      <c r="K129" s="12">
        <v>2</v>
      </c>
      <c r="L129" s="12">
        <v>3</v>
      </c>
    </row>
    <row r="130" spans="3:12" x14ac:dyDescent="0.25">
      <c r="C130" s="6" t="s">
        <v>1329</v>
      </c>
      <c r="D130" s="12" t="s">
        <v>1329</v>
      </c>
      <c r="E130" s="12">
        <v>1</v>
      </c>
      <c r="F130" s="12">
        <v>76</v>
      </c>
      <c r="G130" s="12">
        <v>1</v>
      </c>
      <c r="H130" s="12">
        <v>0</v>
      </c>
      <c r="I130" s="12">
        <v>19877</v>
      </c>
      <c r="J130" s="12">
        <v>78.849999999999994</v>
      </c>
      <c r="K130" s="12">
        <v>1</v>
      </c>
      <c r="L130" s="12">
        <v>3</v>
      </c>
    </row>
    <row r="131" spans="3:12" x14ac:dyDescent="0.25">
      <c r="C131" s="6" t="s">
        <v>1330</v>
      </c>
      <c r="D131" s="12" t="s">
        <v>1330</v>
      </c>
      <c r="E131" s="12">
        <v>3</v>
      </c>
      <c r="F131" s="12">
        <v>29</v>
      </c>
      <c r="G131" s="12">
        <v>0</v>
      </c>
      <c r="H131" s="12">
        <v>0</v>
      </c>
      <c r="I131" s="12" t="s">
        <v>2615</v>
      </c>
      <c r="J131" s="12">
        <v>7.9249999999999998</v>
      </c>
      <c r="K131" s="12">
        <v>2</v>
      </c>
      <c r="L131" s="12">
        <v>3</v>
      </c>
    </row>
    <row r="132" spans="3:12" x14ac:dyDescent="0.25">
      <c r="C132" s="6" t="s">
        <v>1331</v>
      </c>
      <c r="D132" s="12" t="s">
        <v>1331</v>
      </c>
      <c r="E132" s="12">
        <v>3</v>
      </c>
      <c r="F132" s="12">
        <v>20</v>
      </c>
      <c r="G132" s="12">
        <v>0</v>
      </c>
      <c r="H132" s="12">
        <v>0</v>
      </c>
      <c r="I132" s="12">
        <v>347471</v>
      </c>
      <c r="J132" s="12">
        <v>7.8541999999999996</v>
      </c>
      <c r="K132" s="12">
        <v>1</v>
      </c>
      <c r="L132" s="12">
        <v>3</v>
      </c>
    </row>
    <row r="133" spans="3:12" x14ac:dyDescent="0.25">
      <c r="C133" s="6" t="s">
        <v>1332</v>
      </c>
      <c r="D133" s="12" t="s">
        <v>1332</v>
      </c>
      <c r="E133" s="12">
        <v>3</v>
      </c>
      <c r="F133" s="12">
        <v>33</v>
      </c>
      <c r="G133" s="12">
        <v>0</v>
      </c>
      <c r="H133" s="12">
        <v>0</v>
      </c>
      <c r="I133" s="12" t="s">
        <v>2616</v>
      </c>
      <c r="J133" s="12">
        <v>8.0500000000000007</v>
      </c>
      <c r="K133" s="12">
        <v>2</v>
      </c>
      <c r="L133" s="12">
        <v>3</v>
      </c>
    </row>
    <row r="134" spans="3:12" x14ac:dyDescent="0.25">
      <c r="C134" s="6" t="s">
        <v>1333</v>
      </c>
      <c r="D134" s="12" t="s">
        <v>1333</v>
      </c>
      <c r="E134" s="12">
        <v>1</v>
      </c>
      <c r="F134" s="12">
        <v>43</v>
      </c>
      <c r="G134" s="12">
        <v>1</v>
      </c>
      <c r="H134" s="12">
        <v>0</v>
      </c>
      <c r="I134" s="12">
        <v>11778</v>
      </c>
      <c r="J134" s="12">
        <v>55.441699999999997</v>
      </c>
      <c r="K134" s="12">
        <v>1</v>
      </c>
      <c r="L134" s="12">
        <v>1</v>
      </c>
    </row>
    <row r="135" spans="3:12" x14ac:dyDescent="0.25">
      <c r="C135" s="6" t="s">
        <v>1998</v>
      </c>
      <c r="D135" s="12" t="s">
        <v>1998</v>
      </c>
      <c r="E135" s="12">
        <v>2</v>
      </c>
      <c r="F135" s="12">
        <v>27</v>
      </c>
      <c r="G135" s="12">
        <v>1</v>
      </c>
      <c r="H135" s="12">
        <v>0</v>
      </c>
      <c r="I135" s="12">
        <v>228414</v>
      </c>
      <c r="J135" s="12">
        <v>26</v>
      </c>
      <c r="K135" s="12">
        <v>2</v>
      </c>
      <c r="L135" s="12">
        <v>3</v>
      </c>
    </row>
    <row r="136" spans="3:12" x14ac:dyDescent="0.25">
      <c r="C136" s="6" t="s">
        <v>1334</v>
      </c>
      <c r="D136" s="12" t="s">
        <v>1334</v>
      </c>
      <c r="E136" s="12">
        <v>3</v>
      </c>
      <c r="F136" s="12">
        <v>30.272590361445783</v>
      </c>
      <c r="G136" s="12">
        <v>0</v>
      </c>
      <c r="H136" s="12">
        <v>0</v>
      </c>
      <c r="I136" s="12">
        <v>365235</v>
      </c>
      <c r="J136" s="12">
        <v>7.75</v>
      </c>
      <c r="K136" s="12">
        <v>2</v>
      </c>
      <c r="L136" s="12">
        <v>2</v>
      </c>
    </row>
    <row r="137" spans="3:12" x14ac:dyDescent="0.25">
      <c r="C137" s="6" t="s">
        <v>1335</v>
      </c>
      <c r="D137" s="12" t="s">
        <v>1335</v>
      </c>
      <c r="E137" s="12">
        <v>3</v>
      </c>
      <c r="F137" s="12">
        <v>26</v>
      </c>
      <c r="G137" s="12">
        <v>0</v>
      </c>
      <c r="H137" s="12">
        <v>0</v>
      </c>
      <c r="I137" s="12">
        <v>347070</v>
      </c>
      <c r="J137" s="12">
        <v>7.7750000000000004</v>
      </c>
      <c r="K137" s="12">
        <v>2</v>
      </c>
      <c r="L137" s="12">
        <v>3</v>
      </c>
    </row>
    <row r="138" spans="3:12" x14ac:dyDescent="0.25">
      <c r="C138" s="6" t="s">
        <v>1336</v>
      </c>
      <c r="D138" s="12" t="s">
        <v>1336</v>
      </c>
      <c r="E138" s="12">
        <v>3</v>
      </c>
      <c r="F138" s="12">
        <v>16</v>
      </c>
      <c r="G138" s="12">
        <v>1</v>
      </c>
      <c r="H138" s="12">
        <v>1</v>
      </c>
      <c r="I138" s="12">
        <v>2625</v>
      </c>
      <c r="J138" s="12">
        <v>8.5167000000000002</v>
      </c>
      <c r="K138" s="12">
        <v>1</v>
      </c>
      <c r="L138" s="12">
        <v>1</v>
      </c>
    </row>
    <row r="139" spans="3:12" x14ac:dyDescent="0.25">
      <c r="C139" s="6" t="s">
        <v>1337</v>
      </c>
      <c r="D139" s="12" t="s">
        <v>1337</v>
      </c>
      <c r="E139" s="12">
        <v>3</v>
      </c>
      <c r="F139" s="12">
        <v>28</v>
      </c>
      <c r="G139" s="12">
        <v>0</v>
      </c>
      <c r="H139" s="12">
        <v>0</v>
      </c>
      <c r="I139" s="12" t="s">
        <v>731</v>
      </c>
      <c r="J139" s="12">
        <v>22.524999999999999</v>
      </c>
      <c r="K139" s="12">
        <v>2</v>
      </c>
      <c r="L139" s="12">
        <v>3</v>
      </c>
    </row>
    <row r="140" spans="3:12" x14ac:dyDescent="0.25">
      <c r="C140" s="6" t="s">
        <v>1338</v>
      </c>
      <c r="D140" s="12" t="s">
        <v>1338</v>
      </c>
      <c r="E140" s="12">
        <v>3</v>
      </c>
      <c r="F140" s="12">
        <v>21</v>
      </c>
      <c r="G140" s="12">
        <v>0</v>
      </c>
      <c r="H140" s="12">
        <v>0</v>
      </c>
      <c r="I140" s="12">
        <v>330920</v>
      </c>
      <c r="J140" s="12">
        <v>7.8208000000000002</v>
      </c>
      <c r="K140" s="12">
        <v>2</v>
      </c>
      <c r="L140" s="12">
        <v>2</v>
      </c>
    </row>
    <row r="141" spans="3:12" x14ac:dyDescent="0.25">
      <c r="C141" s="6" t="s">
        <v>1999</v>
      </c>
      <c r="D141" s="12" t="s">
        <v>1999</v>
      </c>
      <c r="E141" s="12">
        <v>3</v>
      </c>
      <c r="F141" s="12">
        <v>30.272590361445783</v>
      </c>
      <c r="G141" s="12">
        <v>0</v>
      </c>
      <c r="H141" s="12">
        <v>0</v>
      </c>
      <c r="I141" s="12">
        <v>383162</v>
      </c>
      <c r="J141" s="12">
        <v>7.75</v>
      </c>
      <c r="K141" s="12">
        <v>2</v>
      </c>
      <c r="L141" s="12">
        <v>2</v>
      </c>
    </row>
    <row r="142" spans="3:12" x14ac:dyDescent="0.25">
      <c r="C142" s="6" t="s">
        <v>1339</v>
      </c>
      <c r="D142" s="12" t="s">
        <v>1339</v>
      </c>
      <c r="E142" s="12">
        <v>3</v>
      </c>
      <c r="F142" s="12">
        <v>30.272590361445783</v>
      </c>
      <c r="G142" s="12">
        <v>0</v>
      </c>
      <c r="H142" s="12">
        <v>0</v>
      </c>
      <c r="I142" s="12">
        <v>3410</v>
      </c>
      <c r="J142" s="12">
        <v>8.7125000000000004</v>
      </c>
      <c r="K142" s="12">
        <v>2</v>
      </c>
      <c r="L142" s="12">
        <v>3</v>
      </c>
    </row>
    <row r="143" spans="3:12" x14ac:dyDescent="0.25">
      <c r="C143" s="6" t="s">
        <v>2000</v>
      </c>
      <c r="D143" s="12" t="s">
        <v>2000</v>
      </c>
      <c r="E143" s="12">
        <v>2</v>
      </c>
      <c r="F143" s="12">
        <v>18.5</v>
      </c>
      <c r="G143" s="12">
        <v>0</v>
      </c>
      <c r="H143" s="12">
        <v>0</v>
      </c>
      <c r="I143" s="12">
        <v>248734</v>
      </c>
      <c r="J143" s="12">
        <v>13</v>
      </c>
      <c r="K143" s="12">
        <v>2</v>
      </c>
      <c r="L143" s="12">
        <v>3</v>
      </c>
    </row>
    <row r="144" spans="3:12" x14ac:dyDescent="0.25">
      <c r="C144" s="6" t="s">
        <v>1340</v>
      </c>
      <c r="D144" s="12" t="s">
        <v>1340</v>
      </c>
      <c r="E144" s="12">
        <v>2</v>
      </c>
      <c r="F144" s="12">
        <v>41</v>
      </c>
      <c r="G144" s="12">
        <v>0</v>
      </c>
      <c r="H144" s="12">
        <v>0</v>
      </c>
      <c r="I144" s="12">
        <v>237734</v>
      </c>
      <c r="J144" s="12">
        <v>15.0458</v>
      </c>
      <c r="K144" s="12">
        <v>2</v>
      </c>
      <c r="L144" s="12">
        <v>1</v>
      </c>
    </row>
    <row r="145" spans="3:12" x14ac:dyDescent="0.25">
      <c r="C145" s="6" t="s">
        <v>1341</v>
      </c>
      <c r="D145" s="12" t="s">
        <v>1341</v>
      </c>
      <c r="E145" s="12">
        <v>3</v>
      </c>
      <c r="F145" s="12">
        <v>30.272590361445783</v>
      </c>
      <c r="G145" s="12">
        <v>0</v>
      </c>
      <c r="H145" s="12">
        <v>0</v>
      </c>
      <c r="I145" s="12">
        <v>330968</v>
      </c>
      <c r="J145" s="12">
        <v>7.7792000000000003</v>
      </c>
      <c r="K145" s="12">
        <v>1</v>
      </c>
      <c r="L145" s="12">
        <v>2</v>
      </c>
    </row>
    <row r="146" spans="3:12" x14ac:dyDescent="0.25">
      <c r="C146" s="6" t="s">
        <v>1342</v>
      </c>
      <c r="D146" s="12" t="s">
        <v>1342</v>
      </c>
      <c r="E146" s="12">
        <v>1</v>
      </c>
      <c r="F146" s="12">
        <v>36</v>
      </c>
      <c r="G146" s="12">
        <v>0</v>
      </c>
      <c r="H146" s="12">
        <v>0</v>
      </c>
      <c r="I146" s="12" t="s">
        <v>2617</v>
      </c>
      <c r="J146" s="12">
        <v>31.679200000000002</v>
      </c>
      <c r="K146" s="12">
        <v>1</v>
      </c>
      <c r="L146" s="12">
        <v>1</v>
      </c>
    </row>
    <row r="147" spans="3:12" x14ac:dyDescent="0.25">
      <c r="C147" s="6" t="s">
        <v>1343</v>
      </c>
      <c r="D147" s="12" t="s">
        <v>1343</v>
      </c>
      <c r="E147" s="12">
        <v>3</v>
      </c>
      <c r="F147" s="12">
        <v>18.5</v>
      </c>
      <c r="G147" s="12">
        <v>0</v>
      </c>
      <c r="H147" s="12">
        <v>0</v>
      </c>
      <c r="I147" s="12">
        <v>329944</v>
      </c>
      <c r="J147" s="12">
        <v>7.2832999999999997</v>
      </c>
      <c r="K147" s="12">
        <v>1</v>
      </c>
      <c r="L147" s="12">
        <v>2</v>
      </c>
    </row>
    <row r="148" spans="3:12" x14ac:dyDescent="0.25">
      <c r="C148" s="6" t="s">
        <v>1344</v>
      </c>
      <c r="D148" s="12" t="s">
        <v>1344</v>
      </c>
      <c r="E148" s="12">
        <v>1</v>
      </c>
      <c r="F148" s="12">
        <v>63</v>
      </c>
      <c r="G148" s="12">
        <v>1</v>
      </c>
      <c r="H148" s="12">
        <v>0</v>
      </c>
      <c r="I148" s="12" t="s">
        <v>759</v>
      </c>
      <c r="J148" s="12">
        <v>221.7792</v>
      </c>
      <c r="K148" s="12">
        <v>1</v>
      </c>
      <c r="L148" s="12">
        <v>3</v>
      </c>
    </row>
    <row r="149" spans="3:12" x14ac:dyDescent="0.25">
      <c r="C149" s="6" t="s">
        <v>1345</v>
      </c>
      <c r="D149" s="12" t="s">
        <v>1345</v>
      </c>
      <c r="E149" s="12">
        <v>3</v>
      </c>
      <c r="F149" s="12">
        <v>18</v>
      </c>
      <c r="G149" s="12">
        <v>1</v>
      </c>
      <c r="H149" s="12">
        <v>0</v>
      </c>
      <c r="I149" s="12">
        <v>2680</v>
      </c>
      <c r="J149" s="12">
        <v>14.4542</v>
      </c>
      <c r="K149" s="12">
        <v>2</v>
      </c>
      <c r="L149" s="12">
        <v>1</v>
      </c>
    </row>
    <row r="150" spans="3:12" x14ac:dyDescent="0.25">
      <c r="C150" s="6" t="s">
        <v>1346</v>
      </c>
      <c r="D150" s="12" t="s">
        <v>1346</v>
      </c>
      <c r="E150" s="12">
        <v>3</v>
      </c>
      <c r="F150" s="12">
        <v>30.272590361445783</v>
      </c>
      <c r="G150" s="12">
        <v>0</v>
      </c>
      <c r="H150" s="12">
        <v>0</v>
      </c>
      <c r="I150" s="12">
        <v>2681</v>
      </c>
      <c r="J150" s="12">
        <v>6.4375</v>
      </c>
      <c r="K150" s="12">
        <v>2</v>
      </c>
      <c r="L150" s="12">
        <v>1</v>
      </c>
    </row>
    <row r="151" spans="3:12" x14ac:dyDescent="0.25">
      <c r="C151" s="6" t="s">
        <v>1347</v>
      </c>
      <c r="D151" s="12" t="s">
        <v>1347</v>
      </c>
      <c r="E151" s="12">
        <v>3</v>
      </c>
      <c r="F151" s="12">
        <v>1</v>
      </c>
      <c r="G151" s="12">
        <v>1</v>
      </c>
      <c r="H151" s="12">
        <v>1</v>
      </c>
      <c r="I151" s="12" t="s">
        <v>34</v>
      </c>
      <c r="J151" s="12">
        <v>16.7</v>
      </c>
      <c r="K151" s="12">
        <v>1</v>
      </c>
      <c r="L151" s="12">
        <v>3</v>
      </c>
    </row>
    <row r="152" spans="3:12" x14ac:dyDescent="0.25">
      <c r="C152" s="6" t="s">
        <v>1348</v>
      </c>
      <c r="D152" s="12" t="s">
        <v>1348</v>
      </c>
      <c r="E152" s="12">
        <v>1</v>
      </c>
      <c r="F152" s="12">
        <v>36</v>
      </c>
      <c r="G152" s="12">
        <v>0</v>
      </c>
      <c r="H152" s="12">
        <v>0</v>
      </c>
      <c r="I152" s="12">
        <v>13050</v>
      </c>
      <c r="J152" s="12">
        <v>75.241699999999994</v>
      </c>
      <c r="K152" s="12">
        <v>2</v>
      </c>
      <c r="L152" s="12">
        <v>1</v>
      </c>
    </row>
    <row r="153" spans="3:12" x14ac:dyDescent="0.25">
      <c r="C153" s="6" t="s">
        <v>1349</v>
      </c>
      <c r="D153" s="12" t="s">
        <v>1349</v>
      </c>
      <c r="E153" s="12">
        <v>2</v>
      </c>
      <c r="F153" s="12">
        <v>29</v>
      </c>
      <c r="G153" s="12">
        <v>1</v>
      </c>
      <c r="H153" s="12">
        <v>0</v>
      </c>
      <c r="I153" s="12" t="s">
        <v>852</v>
      </c>
      <c r="J153" s="12">
        <v>26</v>
      </c>
      <c r="K153" s="12">
        <v>1</v>
      </c>
      <c r="L153" s="12">
        <v>3</v>
      </c>
    </row>
    <row r="154" spans="3:12" x14ac:dyDescent="0.25">
      <c r="C154" s="6" t="s">
        <v>1350</v>
      </c>
      <c r="D154" s="12" t="s">
        <v>1350</v>
      </c>
      <c r="E154" s="12">
        <v>2</v>
      </c>
      <c r="F154" s="12">
        <v>12</v>
      </c>
      <c r="G154" s="12">
        <v>0</v>
      </c>
      <c r="H154" s="12">
        <v>0</v>
      </c>
      <c r="I154" s="12" t="s">
        <v>254</v>
      </c>
      <c r="J154" s="12">
        <v>15.75</v>
      </c>
      <c r="K154" s="12">
        <v>1</v>
      </c>
      <c r="L154" s="12">
        <v>3</v>
      </c>
    </row>
    <row r="155" spans="3:12" x14ac:dyDescent="0.25">
      <c r="C155" s="6" t="s">
        <v>2001</v>
      </c>
      <c r="D155" s="12" t="s">
        <v>2001</v>
      </c>
      <c r="E155" s="12">
        <v>3</v>
      </c>
      <c r="F155" s="12">
        <v>30.272590361445783</v>
      </c>
      <c r="G155" s="12">
        <v>1</v>
      </c>
      <c r="H155" s="12">
        <v>0</v>
      </c>
      <c r="I155" s="12">
        <v>367227</v>
      </c>
      <c r="J155" s="12">
        <v>7.75</v>
      </c>
      <c r="K155" s="12">
        <v>2</v>
      </c>
      <c r="L155" s="12">
        <v>2</v>
      </c>
    </row>
    <row r="156" spans="3:12" x14ac:dyDescent="0.25">
      <c r="C156" s="6" t="s">
        <v>1351</v>
      </c>
      <c r="D156" s="12" t="s">
        <v>1351</v>
      </c>
      <c r="E156" s="12">
        <v>1</v>
      </c>
      <c r="F156" s="12">
        <v>35</v>
      </c>
      <c r="G156" s="12">
        <v>1</v>
      </c>
      <c r="H156" s="12">
        <v>0</v>
      </c>
      <c r="I156" s="12">
        <v>13236</v>
      </c>
      <c r="J156" s="12">
        <v>57.75</v>
      </c>
      <c r="K156" s="12">
        <v>1</v>
      </c>
      <c r="L156" s="12">
        <v>1</v>
      </c>
    </row>
    <row r="157" spans="3:12" x14ac:dyDescent="0.25">
      <c r="C157" s="6" t="s">
        <v>1352</v>
      </c>
      <c r="D157" s="12" t="s">
        <v>1352</v>
      </c>
      <c r="E157" s="12">
        <v>3</v>
      </c>
      <c r="F157" s="12">
        <v>28</v>
      </c>
      <c r="G157" s="12">
        <v>0</v>
      </c>
      <c r="H157" s="12">
        <v>0</v>
      </c>
      <c r="I157" s="12">
        <v>392095</v>
      </c>
      <c r="J157" s="12">
        <v>7.25</v>
      </c>
      <c r="K157" s="12">
        <v>2</v>
      </c>
      <c r="L157" s="12">
        <v>3</v>
      </c>
    </row>
    <row r="158" spans="3:12" x14ac:dyDescent="0.25">
      <c r="C158" s="6" t="s">
        <v>1353</v>
      </c>
      <c r="D158" s="12" t="s">
        <v>1353</v>
      </c>
      <c r="E158" s="12">
        <v>3</v>
      </c>
      <c r="F158" s="12">
        <v>30.272590361445783</v>
      </c>
      <c r="G158" s="12">
        <v>0</v>
      </c>
      <c r="H158" s="12">
        <v>0</v>
      </c>
      <c r="I158" s="12">
        <v>368783</v>
      </c>
      <c r="J158" s="12">
        <v>7.75</v>
      </c>
      <c r="K158" s="12">
        <v>2</v>
      </c>
      <c r="L158" s="12">
        <v>2</v>
      </c>
    </row>
    <row r="159" spans="3:12" x14ac:dyDescent="0.25">
      <c r="C159" s="6" t="s">
        <v>1354</v>
      </c>
      <c r="D159" s="12" t="s">
        <v>1354</v>
      </c>
      <c r="E159" s="12">
        <v>3</v>
      </c>
      <c r="F159" s="12">
        <v>17</v>
      </c>
      <c r="G159" s="12">
        <v>0</v>
      </c>
      <c r="H159" s="12">
        <v>1</v>
      </c>
      <c r="I159" s="12">
        <v>371362</v>
      </c>
      <c r="J159" s="12">
        <v>16.100000000000001</v>
      </c>
      <c r="K159" s="12">
        <v>1</v>
      </c>
      <c r="L159" s="12">
        <v>3</v>
      </c>
    </row>
    <row r="160" spans="3:12" x14ac:dyDescent="0.25">
      <c r="C160" s="6" t="s">
        <v>2002</v>
      </c>
      <c r="D160" s="12" t="s">
        <v>2002</v>
      </c>
      <c r="E160" s="12">
        <v>3</v>
      </c>
      <c r="F160" s="12">
        <v>22</v>
      </c>
      <c r="G160" s="12">
        <v>0</v>
      </c>
      <c r="H160" s="12">
        <v>0</v>
      </c>
      <c r="I160" s="12">
        <v>350045</v>
      </c>
      <c r="J160" s="12">
        <v>7.7957999999999998</v>
      </c>
      <c r="K160" s="12">
        <v>2</v>
      </c>
      <c r="L160" s="12">
        <v>3</v>
      </c>
    </row>
    <row r="161" spans="3:12" x14ac:dyDescent="0.25">
      <c r="C161" s="6" t="s">
        <v>1355</v>
      </c>
      <c r="D161" s="12" t="s">
        <v>1355</v>
      </c>
      <c r="E161" s="12">
        <v>3</v>
      </c>
      <c r="F161" s="12">
        <v>30.272590361445783</v>
      </c>
      <c r="G161" s="12">
        <v>2</v>
      </c>
      <c r="H161" s="12">
        <v>0</v>
      </c>
      <c r="I161" s="12">
        <v>367226</v>
      </c>
      <c r="J161" s="12">
        <v>23.25</v>
      </c>
      <c r="K161" s="12">
        <v>1</v>
      </c>
      <c r="L161" s="12">
        <v>2</v>
      </c>
    </row>
    <row r="162" spans="3:12" x14ac:dyDescent="0.25">
      <c r="C162" s="6" t="s">
        <v>2003</v>
      </c>
      <c r="D162" s="12" t="s">
        <v>2003</v>
      </c>
      <c r="E162" s="12">
        <v>2</v>
      </c>
      <c r="F162" s="12">
        <v>42</v>
      </c>
      <c r="G162" s="12">
        <v>0</v>
      </c>
      <c r="H162" s="12">
        <v>0</v>
      </c>
      <c r="I162" s="12">
        <v>211535</v>
      </c>
      <c r="J162" s="12">
        <v>13</v>
      </c>
      <c r="K162" s="12">
        <v>2</v>
      </c>
      <c r="L162" s="12">
        <v>3</v>
      </c>
    </row>
    <row r="163" spans="3:12" x14ac:dyDescent="0.25">
      <c r="C163" s="6" t="s">
        <v>1356</v>
      </c>
      <c r="D163" s="12" t="s">
        <v>1356</v>
      </c>
      <c r="E163" s="12">
        <v>3</v>
      </c>
      <c r="F163" s="12">
        <v>24</v>
      </c>
      <c r="G163" s="12">
        <v>0</v>
      </c>
      <c r="H163" s="12">
        <v>0</v>
      </c>
      <c r="I163" s="12">
        <v>342441</v>
      </c>
      <c r="J163" s="12">
        <v>8.0500000000000007</v>
      </c>
      <c r="K163" s="12">
        <v>2</v>
      </c>
      <c r="L163" s="12">
        <v>3</v>
      </c>
    </row>
    <row r="164" spans="3:12" x14ac:dyDescent="0.25">
      <c r="C164" s="6" t="s">
        <v>1357</v>
      </c>
      <c r="D164" s="12" t="s">
        <v>1357</v>
      </c>
      <c r="E164" s="12">
        <v>3</v>
      </c>
      <c r="F164" s="12">
        <v>32</v>
      </c>
      <c r="G164" s="12">
        <v>0</v>
      </c>
      <c r="H164" s="12">
        <v>0</v>
      </c>
      <c r="I164" s="12" t="s">
        <v>2618</v>
      </c>
      <c r="J164" s="12">
        <v>8.0500000000000007</v>
      </c>
      <c r="K164" s="12">
        <v>2</v>
      </c>
      <c r="L164" s="12">
        <v>3</v>
      </c>
    </row>
    <row r="165" spans="3:12" x14ac:dyDescent="0.25">
      <c r="C165" s="6" t="s">
        <v>1358</v>
      </c>
      <c r="D165" s="12" t="s">
        <v>1358</v>
      </c>
      <c r="E165" s="12">
        <v>1</v>
      </c>
      <c r="F165" s="12">
        <v>53</v>
      </c>
      <c r="G165" s="12">
        <v>0</v>
      </c>
      <c r="H165" s="12">
        <v>0</v>
      </c>
      <c r="I165" s="12">
        <v>113780</v>
      </c>
      <c r="J165" s="12">
        <v>28.5</v>
      </c>
      <c r="K165" s="12">
        <v>2</v>
      </c>
      <c r="L165" s="12">
        <v>1</v>
      </c>
    </row>
    <row r="166" spans="3:12" x14ac:dyDescent="0.25">
      <c r="C166" s="6" t="s">
        <v>1359</v>
      </c>
      <c r="D166" s="12" t="s">
        <v>1359</v>
      </c>
      <c r="E166" s="12">
        <v>3</v>
      </c>
      <c r="F166" s="12">
        <v>30.272590361445783</v>
      </c>
      <c r="G166" s="12">
        <v>0</v>
      </c>
      <c r="H166" s="12">
        <v>4</v>
      </c>
      <c r="I166" s="12">
        <v>4133</v>
      </c>
      <c r="J166" s="12">
        <v>25.466699999999999</v>
      </c>
      <c r="K166" s="12">
        <v>1</v>
      </c>
      <c r="L166" s="12">
        <v>3</v>
      </c>
    </row>
    <row r="167" spans="3:12" x14ac:dyDescent="0.25">
      <c r="C167" s="6" t="s">
        <v>1360</v>
      </c>
      <c r="D167" s="12" t="s">
        <v>1360</v>
      </c>
      <c r="E167" s="12">
        <v>3</v>
      </c>
      <c r="F167" s="12">
        <v>30.272590361445783</v>
      </c>
      <c r="G167" s="12">
        <v>1</v>
      </c>
      <c r="H167" s="12">
        <v>0</v>
      </c>
      <c r="I167" s="12">
        <v>2621</v>
      </c>
      <c r="J167" s="12">
        <v>6.4375</v>
      </c>
      <c r="K167" s="12">
        <v>2</v>
      </c>
      <c r="L167" s="12">
        <v>1</v>
      </c>
    </row>
    <row r="168" spans="3:12" x14ac:dyDescent="0.25">
      <c r="C168" s="6" t="s">
        <v>1361</v>
      </c>
      <c r="D168" s="12" t="s">
        <v>1361</v>
      </c>
      <c r="E168" s="12">
        <v>3</v>
      </c>
      <c r="F168" s="12">
        <v>43</v>
      </c>
      <c r="G168" s="12">
        <v>0</v>
      </c>
      <c r="H168" s="12">
        <v>0</v>
      </c>
      <c r="I168" s="12">
        <v>349226</v>
      </c>
      <c r="J168" s="12">
        <v>7.8958000000000004</v>
      </c>
      <c r="K168" s="12">
        <v>2</v>
      </c>
      <c r="L168" s="12">
        <v>3</v>
      </c>
    </row>
    <row r="169" spans="3:12" x14ac:dyDescent="0.25">
      <c r="C169" s="6" t="s">
        <v>1362</v>
      </c>
      <c r="D169" s="12" t="s">
        <v>1362</v>
      </c>
      <c r="E169" s="12">
        <v>3</v>
      </c>
      <c r="F169" s="12">
        <v>24</v>
      </c>
      <c r="G169" s="12">
        <v>0</v>
      </c>
      <c r="H169" s="12">
        <v>0</v>
      </c>
      <c r="I169" s="12">
        <v>350409</v>
      </c>
      <c r="J169" s="12">
        <v>7.8541999999999996</v>
      </c>
      <c r="K169" s="12">
        <v>2</v>
      </c>
      <c r="L169" s="12">
        <v>3</v>
      </c>
    </row>
    <row r="170" spans="3:12" x14ac:dyDescent="0.25">
      <c r="C170" s="6" t="s">
        <v>1363</v>
      </c>
      <c r="D170" s="12" t="s">
        <v>1363</v>
      </c>
      <c r="E170" s="12">
        <v>3</v>
      </c>
      <c r="F170" s="12">
        <v>26.5</v>
      </c>
      <c r="G170" s="12">
        <v>0</v>
      </c>
      <c r="H170" s="12">
        <v>0</v>
      </c>
      <c r="I170" s="12">
        <v>2656</v>
      </c>
      <c r="J170" s="12">
        <v>7.2249999999999996</v>
      </c>
      <c r="K170" s="12">
        <v>2</v>
      </c>
      <c r="L170" s="12">
        <v>1</v>
      </c>
    </row>
    <row r="171" spans="3:12" x14ac:dyDescent="0.25">
      <c r="C171" s="6" t="s">
        <v>1364</v>
      </c>
      <c r="D171" s="12" t="s">
        <v>1364</v>
      </c>
      <c r="E171" s="12">
        <v>2</v>
      </c>
      <c r="F171" s="12">
        <v>26</v>
      </c>
      <c r="G171" s="12">
        <v>0</v>
      </c>
      <c r="H171" s="12">
        <v>0</v>
      </c>
      <c r="I171" s="12">
        <v>248659</v>
      </c>
      <c r="J171" s="12">
        <v>13</v>
      </c>
      <c r="K171" s="12">
        <v>2</v>
      </c>
      <c r="L171" s="12">
        <v>3</v>
      </c>
    </row>
    <row r="172" spans="3:12" x14ac:dyDescent="0.25">
      <c r="C172" s="6" t="s">
        <v>1365</v>
      </c>
      <c r="D172" s="12" t="s">
        <v>1365</v>
      </c>
      <c r="E172" s="12">
        <v>3</v>
      </c>
      <c r="F172" s="12">
        <v>23</v>
      </c>
      <c r="G172" s="12">
        <v>0</v>
      </c>
      <c r="H172" s="12">
        <v>0</v>
      </c>
      <c r="I172" s="12" t="s">
        <v>2619</v>
      </c>
      <c r="J172" s="12">
        <v>8.0500000000000007</v>
      </c>
      <c r="K172" s="12">
        <v>1</v>
      </c>
      <c r="L172" s="12">
        <v>3</v>
      </c>
    </row>
    <row r="173" spans="3:12" x14ac:dyDescent="0.25">
      <c r="C173" s="6" t="s">
        <v>1366</v>
      </c>
      <c r="D173" s="12" t="s">
        <v>1366</v>
      </c>
      <c r="E173" s="12">
        <v>3</v>
      </c>
      <c r="F173" s="12">
        <v>40</v>
      </c>
      <c r="G173" s="12">
        <v>1</v>
      </c>
      <c r="H173" s="12">
        <v>6</v>
      </c>
      <c r="I173" s="12" t="s">
        <v>105</v>
      </c>
      <c r="J173" s="12">
        <v>46.9</v>
      </c>
      <c r="K173" s="12">
        <v>2</v>
      </c>
      <c r="L173" s="12">
        <v>3</v>
      </c>
    </row>
    <row r="174" spans="3:12" x14ac:dyDescent="0.25">
      <c r="C174" s="6" t="s">
        <v>2004</v>
      </c>
      <c r="D174" s="12" t="s">
        <v>2004</v>
      </c>
      <c r="E174" s="12">
        <v>3</v>
      </c>
      <c r="F174" s="12">
        <v>10</v>
      </c>
      <c r="G174" s="12">
        <v>5</v>
      </c>
      <c r="H174" s="12">
        <v>2</v>
      </c>
      <c r="I174" s="12" t="s">
        <v>105</v>
      </c>
      <c r="J174" s="12">
        <v>46.9</v>
      </c>
      <c r="K174" s="12">
        <v>1</v>
      </c>
      <c r="L174" s="12">
        <v>3</v>
      </c>
    </row>
    <row r="175" spans="3:12" x14ac:dyDescent="0.25">
      <c r="C175" s="6" t="s">
        <v>1367</v>
      </c>
      <c r="D175" s="12" t="s">
        <v>1367</v>
      </c>
      <c r="E175" s="12">
        <v>1</v>
      </c>
      <c r="F175" s="12">
        <v>33</v>
      </c>
      <c r="G175" s="12">
        <v>0</v>
      </c>
      <c r="H175" s="12">
        <v>0</v>
      </c>
      <c r="I175" s="12">
        <v>113781</v>
      </c>
      <c r="J175" s="12">
        <v>151.55000000000001</v>
      </c>
      <c r="K175" s="12">
        <v>1</v>
      </c>
      <c r="L175" s="12">
        <v>3</v>
      </c>
    </row>
    <row r="176" spans="3:12" x14ac:dyDescent="0.25">
      <c r="C176" s="6" t="s">
        <v>1368</v>
      </c>
      <c r="D176" s="12" t="s">
        <v>1368</v>
      </c>
      <c r="E176" s="12">
        <v>1</v>
      </c>
      <c r="F176" s="12">
        <v>61</v>
      </c>
      <c r="G176" s="12">
        <v>1</v>
      </c>
      <c r="H176" s="12">
        <v>3</v>
      </c>
      <c r="I176" s="12" t="s">
        <v>472</v>
      </c>
      <c r="J176" s="12">
        <v>262.375</v>
      </c>
      <c r="K176" s="12">
        <v>2</v>
      </c>
      <c r="L176" s="12">
        <v>1</v>
      </c>
    </row>
    <row r="177" spans="3:12" x14ac:dyDescent="0.25">
      <c r="C177" s="6" t="s">
        <v>1369</v>
      </c>
      <c r="D177" s="12" t="s">
        <v>1369</v>
      </c>
      <c r="E177" s="12">
        <v>2</v>
      </c>
      <c r="F177" s="12">
        <v>28</v>
      </c>
      <c r="G177" s="12">
        <v>0</v>
      </c>
      <c r="H177" s="12">
        <v>0</v>
      </c>
      <c r="I177" s="12">
        <v>244358</v>
      </c>
      <c r="J177" s="12">
        <v>26</v>
      </c>
      <c r="K177" s="12">
        <v>2</v>
      </c>
      <c r="L177" s="12">
        <v>3</v>
      </c>
    </row>
    <row r="178" spans="3:12" x14ac:dyDescent="0.25">
      <c r="C178" s="6" t="s">
        <v>1370</v>
      </c>
      <c r="D178" s="12" t="s">
        <v>1370</v>
      </c>
      <c r="E178" s="12">
        <v>1</v>
      </c>
      <c r="F178" s="12">
        <v>42</v>
      </c>
      <c r="G178" s="12">
        <v>0</v>
      </c>
      <c r="H178" s="12">
        <v>0</v>
      </c>
      <c r="I178" s="12">
        <v>17475</v>
      </c>
      <c r="J178" s="12">
        <v>26.55</v>
      </c>
      <c r="K178" s="12">
        <v>2</v>
      </c>
      <c r="L178" s="12">
        <v>3</v>
      </c>
    </row>
    <row r="179" spans="3:12" x14ac:dyDescent="0.25">
      <c r="C179" s="6" t="s">
        <v>1371</v>
      </c>
      <c r="D179" s="12" t="s">
        <v>1371</v>
      </c>
      <c r="E179" s="12">
        <v>3</v>
      </c>
      <c r="F179" s="12">
        <v>31</v>
      </c>
      <c r="G179" s="12">
        <v>3</v>
      </c>
      <c r="H179" s="12">
        <v>0</v>
      </c>
      <c r="I179" s="12">
        <v>345763</v>
      </c>
      <c r="J179" s="12">
        <v>18</v>
      </c>
      <c r="K179" s="12">
        <v>2</v>
      </c>
      <c r="L179" s="12">
        <v>3</v>
      </c>
    </row>
    <row r="180" spans="3:12" x14ac:dyDescent="0.25">
      <c r="C180" s="6" t="s">
        <v>1372</v>
      </c>
      <c r="D180" s="12" t="s">
        <v>1372</v>
      </c>
      <c r="E180" s="12">
        <v>1</v>
      </c>
      <c r="F180" s="12">
        <v>30.272590361445783</v>
      </c>
      <c r="G180" s="12">
        <v>0</v>
      </c>
      <c r="H180" s="12">
        <v>0</v>
      </c>
      <c r="I180" s="12">
        <v>17463</v>
      </c>
      <c r="J180" s="12">
        <v>51.862499999999997</v>
      </c>
      <c r="K180" s="12">
        <v>2</v>
      </c>
      <c r="L180" s="12">
        <v>3</v>
      </c>
    </row>
    <row r="181" spans="3:12" x14ac:dyDescent="0.25">
      <c r="C181" s="6" t="s">
        <v>1373</v>
      </c>
      <c r="D181" s="12" t="s">
        <v>1373</v>
      </c>
      <c r="E181" s="12">
        <v>3</v>
      </c>
      <c r="F181" s="12">
        <v>22</v>
      </c>
      <c r="G181" s="12">
        <v>0</v>
      </c>
      <c r="H181" s="12">
        <v>0</v>
      </c>
      <c r="I181" s="12" t="s">
        <v>2620</v>
      </c>
      <c r="J181" s="12">
        <v>8.0500000000000007</v>
      </c>
      <c r="K181" s="12">
        <v>2</v>
      </c>
      <c r="L181" s="12">
        <v>3</v>
      </c>
    </row>
    <row r="182" spans="3:12" x14ac:dyDescent="0.25">
      <c r="C182" s="6" t="s">
        <v>1374</v>
      </c>
      <c r="D182" s="12" t="s">
        <v>1374</v>
      </c>
      <c r="E182" s="12">
        <v>1</v>
      </c>
      <c r="F182" s="12">
        <v>30.272590361445783</v>
      </c>
      <c r="G182" s="12">
        <v>0</v>
      </c>
      <c r="H182" s="12">
        <v>0</v>
      </c>
      <c r="I182" s="12">
        <v>113791</v>
      </c>
      <c r="J182" s="12">
        <v>26.55</v>
      </c>
      <c r="K182" s="12">
        <v>2</v>
      </c>
      <c r="L182" s="12">
        <v>3</v>
      </c>
    </row>
    <row r="183" spans="3:12" x14ac:dyDescent="0.25">
      <c r="C183" s="6" t="s">
        <v>1375</v>
      </c>
      <c r="D183" s="12" t="s">
        <v>1375</v>
      </c>
      <c r="E183" s="12">
        <v>2</v>
      </c>
      <c r="F183" s="12">
        <v>30</v>
      </c>
      <c r="G183" s="12">
        <v>1</v>
      </c>
      <c r="H183" s="12">
        <v>1</v>
      </c>
      <c r="I183" s="12">
        <v>250651</v>
      </c>
      <c r="J183" s="12">
        <v>26</v>
      </c>
      <c r="K183" s="12">
        <v>2</v>
      </c>
      <c r="L183" s="12">
        <v>3</v>
      </c>
    </row>
    <row r="184" spans="3:12" x14ac:dyDescent="0.25">
      <c r="C184" s="6" t="s">
        <v>1376</v>
      </c>
      <c r="D184" s="12" t="s">
        <v>1376</v>
      </c>
      <c r="E184" s="12">
        <v>1</v>
      </c>
      <c r="F184" s="12">
        <v>23</v>
      </c>
      <c r="G184" s="12">
        <v>0</v>
      </c>
      <c r="H184" s="12">
        <v>1</v>
      </c>
      <c r="I184" s="12">
        <v>11767</v>
      </c>
      <c r="J184" s="12">
        <v>83.158299999999997</v>
      </c>
      <c r="K184" s="12">
        <v>1</v>
      </c>
      <c r="L184" s="12">
        <v>1</v>
      </c>
    </row>
    <row r="185" spans="3:12" x14ac:dyDescent="0.25">
      <c r="C185" s="6" t="s">
        <v>1377</v>
      </c>
      <c r="D185" s="12" t="s">
        <v>1377</v>
      </c>
      <c r="E185" s="12">
        <v>3</v>
      </c>
      <c r="F185" s="12">
        <v>30.272590361445783</v>
      </c>
      <c r="G185" s="12">
        <v>0</v>
      </c>
      <c r="H185" s="12">
        <v>0</v>
      </c>
      <c r="I185" s="12">
        <v>349255</v>
      </c>
      <c r="J185" s="12">
        <v>7.8958000000000004</v>
      </c>
      <c r="K185" s="12">
        <v>2</v>
      </c>
      <c r="L185" s="12">
        <v>1</v>
      </c>
    </row>
    <row r="186" spans="3:12" x14ac:dyDescent="0.25">
      <c r="C186" s="6" t="s">
        <v>1378</v>
      </c>
      <c r="D186" s="12" t="s">
        <v>1378</v>
      </c>
      <c r="E186" s="12">
        <v>3</v>
      </c>
      <c r="F186" s="12">
        <v>60.5</v>
      </c>
      <c r="G186" s="12">
        <v>0</v>
      </c>
      <c r="H186" s="12">
        <v>0</v>
      </c>
      <c r="I186" s="12">
        <v>3701</v>
      </c>
      <c r="J186" s="12">
        <v>35.627188489208599</v>
      </c>
      <c r="K186" s="12">
        <v>2</v>
      </c>
      <c r="L186" s="12">
        <v>3</v>
      </c>
    </row>
    <row r="187" spans="3:12" x14ac:dyDescent="0.25">
      <c r="C187" s="6" t="s">
        <v>1379</v>
      </c>
      <c r="D187" s="12" t="s">
        <v>1379</v>
      </c>
      <c r="E187" s="12">
        <v>3</v>
      </c>
      <c r="F187" s="12">
        <v>36</v>
      </c>
      <c r="G187" s="12">
        <v>0</v>
      </c>
      <c r="H187" s="12">
        <v>2</v>
      </c>
      <c r="I187" s="12">
        <v>350405</v>
      </c>
      <c r="J187" s="12">
        <v>12.183299999999999</v>
      </c>
      <c r="K187" s="12">
        <v>1</v>
      </c>
      <c r="L187" s="12">
        <v>3</v>
      </c>
    </row>
    <row r="188" spans="3:12" x14ac:dyDescent="0.25">
      <c r="C188" s="6" t="s">
        <v>2005</v>
      </c>
      <c r="D188" s="12" t="s">
        <v>2005</v>
      </c>
      <c r="E188" s="12">
        <v>3</v>
      </c>
      <c r="F188" s="12">
        <v>13</v>
      </c>
      <c r="G188" s="12">
        <v>4</v>
      </c>
      <c r="H188" s="12">
        <v>2</v>
      </c>
      <c r="I188" s="12">
        <v>347077</v>
      </c>
      <c r="J188" s="12">
        <v>31.387499999999999</v>
      </c>
      <c r="K188" s="12">
        <v>2</v>
      </c>
      <c r="L188" s="12">
        <v>3</v>
      </c>
    </row>
    <row r="189" spans="3:12" x14ac:dyDescent="0.25">
      <c r="C189" s="6" t="s">
        <v>1380</v>
      </c>
      <c r="D189" s="12" t="s">
        <v>1380</v>
      </c>
      <c r="E189" s="12">
        <v>3</v>
      </c>
      <c r="F189" s="12">
        <v>24</v>
      </c>
      <c r="G189" s="12">
        <v>0</v>
      </c>
      <c r="H189" s="12">
        <v>0</v>
      </c>
      <c r="I189" s="12" t="s">
        <v>2621</v>
      </c>
      <c r="J189" s="12">
        <v>7.55</v>
      </c>
      <c r="K189" s="12">
        <v>2</v>
      </c>
      <c r="L189" s="12">
        <v>3</v>
      </c>
    </row>
    <row r="190" spans="3:12" x14ac:dyDescent="0.25">
      <c r="C190" s="6" t="s">
        <v>1381</v>
      </c>
      <c r="D190" s="12" t="s">
        <v>1381</v>
      </c>
      <c r="E190" s="12">
        <v>1</v>
      </c>
      <c r="F190" s="12">
        <v>29</v>
      </c>
      <c r="G190" s="12">
        <v>0</v>
      </c>
      <c r="H190" s="12">
        <v>0</v>
      </c>
      <c r="I190" s="12" t="s">
        <v>759</v>
      </c>
      <c r="J190" s="12">
        <v>221.7792</v>
      </c>
      <c r="K190" s="12">
        <v>1</v>
      </c>
      <c r="L190" s="12">
        <v>3</v>
      </c>
    </row>
    <row r="191" spans="3:12" x14ac:dyDescent="0.25">
      <c r="C191" s="6" t="s">
        <v>1382</v>
      </c>
      <c r="D191" s="12" t="s">
        <v>1382</v>
      </c>
      <c r="E191" s="12">
        <v>3</v>
      </c>
      <c r="F191" s="12">
        <v>23</v>
      </c>
      <c r="G191" s="12">
        <v>0</v>
      </c>
      <c r="H191" s="12">
        <v>0</v>
      </c>
      <c r="I191" s="12">
        <v>347469</v>
      </c>
      <c r="J191" s="12">
        <v>7.8541999999999996</v>
      </c>
      <c r="K191" s="12">
        <v>1</v>
      </c>
      <c r="L191" s="12">
        <v>3</v>
      </c>
    </row>
    <row r="192" spans="3:12" x14ac:dyDescent="0.25">
      <c r="C192" s="6" t="s">
        <v>2006</v>
      </c>
      <c r="D192" s="12" t="s">
        <v>2006</v>
      </c>
      <c r="E192" s="12">
        <v>1</v>
      </c>
      <c r="F192" s="12">
        <v>42</v>
      </c>
      <c r="G192" s="12">
        <v>0</v>
      </c>
      <c r="H192" s="12">
        <v>0</v>
      </c>
      <c r="I192" s="12">
        <v>110489</v>
      </c>
      <c r="J192" s="12">
        <v>26.55</v>
      </c>
      <c r="K192" s="12">
        <v>2</v>
      </c>
      <c r="L192" s="12">
        <v>3</v>
      </c>
    </row>
    <row r="193" spans="3:12" x14ac:dyDescent="0.25">
      <c r="C193" s="6" t="s">
        <v>2007</v>
      </c>
      <c r="D193" s="12" t="s">
        <v>2007</v>
      </c>
      <c r="E193" s="12">
        <v>3</v>
      </c>
      <c r="F193" s="12">
        <v>26</v>
      </c>
      <c r="G193" s="12">
        <v>0</v>
      </c>
      <c r="H193" s="12">
        <v>2</v>
      </c>
      <c r="I193" s="12" t="s">
        <v>2622</v>
      </c>
      <c r="J193" s="12">
        <v>13.775</v>
      </c>
      <c r="K193" s="12">
        <v>1</v>
      </c>
      <c r="L193" s="12">
        <v>3</v>
      </c>
    </row>
    <row r="194" spans="3:12" x14ac:dyDescent="0.25">
      <c r="C194" s="6" t="s">
        <v>1383</v>
      </c>
      <c r="D194" s="12" t="s">
        <v>1383</v>
      </c>
      <c r="E194" s="12">
        <v>3</v>
      </c>
      <c r="F194" s="12">
        <v>30.272590361445783</v>
      </c>
      <c r="G194" s="12">
        <v>0</v>
      </c>
      <c r="H194" s="12">
        <v>0</v>
      </c>
      <c r="I194" s="12">
        <v>335432</v>
      </c>
      <c r="J194" s="12">
        <v>7.7332999999999998</v>
      </c>
      <c r="K194" s="12">
        <v>1</v>
      </c>
      <c r="L194" s="12">
        <v>2</v>
      </c>
    </row>
    <row r="195" spans="3:12" x14ac:dyDescent="0.25">
      <c r="C195" s="6" t="s">
        <v>1384</v>
      </c>
      <c r="D195" s="12" t="s">
        <v>1384</v>
      </c>
      <c r="E195" s="12">
        <v>3</v>
      </c>
      <c r="F195" s="12">
        <v>7</v>
      </c>
      <c r="G195" s="12">
        <v>1</v>
      </c>
      <c r="H195" s="12">
        <v>1</v>
      </c>
      <c r="I195" s="12">
        <v>2650</v>
      </c>
      <c r="J195" s="12">
        <v>15.245799999999999</v>
      </c>
      <c r="K195" s="12">
        <v>2</v>
      </c>
      <c r="L195" s="12">
        <v>1</v>
      </c>
    </row>
    <row r="196" spans="3:12" x14ac:dyDescent="0.25">
      <c r="C196" s="6" t="s">
        <v>1385</v>
      </c>
      <c r="D196" s="12" t="s">
        <v>1385</v>
      </c>
      <c r="E196" s="12">
        <v>2</v>
      </c>
      <c r="F196" s="12">
        <v>26</v>
      </c>
      <c r="G196" s="12">
        <v>0</v>
      </c>
      <c r="H196" s="12">
        <v>0</v>
      </c>
      <c r="I196" s="12">
        <v>220844</v>
      </c>
      <c r="J196" s="12">
        <v>13.5</v>
      </c>
      <c r="K196" s="12">
        <v>1</v>
      </c>
      <c r="L196" s="12">
        <v>3</v>
      </c>
    </row>
    <row r="197" spans="3:12" x14ac:dyDescent="0.25">
      <c r="C197" s="6" t="s">
        <v>1386</v>
      </c>
      <c r="D197" s="12" t="s">
        <v>1386</v>
      </c>
      <c r="E197" s="12">
        <v>3</v>
      </c>
      <c r="F197" s="12">
        <v>30.272590361445783</v>
      </c>
      <c r="G197" s="12">
        <v>0</v>
      </c>
      <c r="H197" s="12">
        <v>0</v>
      </c>
      <c r="I197" s="12">
        <v>343271</v>
      </c>
      <c r="J197" s="12">
        <v>7</v>
      </c>
      <c r="K197" s="12">
        <v>2</v>
      </c>
      <c r="L197" s="12">
        <v>3</v>
      </c>
    </row>
    <row r="198" spans="3:12" x14ac:dyDescent="0.25">
      <c r="C198" s="6" t="s">
        <v>1387</v>
      </c>
      <c r="D198" s="12" t="s">
        <v>1387</v>
      </c>
      <c r="E198" s="12">
        <v>2</v>
      </c>
      <c r="F198" s="12">
        <v>41</v>
      </c>
      <c r="G198" s="12">
        <v>0</v>
      </c>
      <c r="H198" s="12">
        <v>0</v>
      </c>
      <c r="I198" s="12">
        <v>237393</v>
      </c>
      <c r="J198" s="12">
        <v>13</v>
      </c>
      <c r="K198" s="12">
        <v>2</v>
      </c>
      <c r="L198" s="12">
        <v>3</v>
      </c>
    </row>
    <row r="199" spans="3:12" x14ac:dyDescent="0.25">
      <c r="C199" s="6" t="s">
        <v>1388</v>
      </c>
      <c r="D199" s="12" t="s">
        <v>1388</v>
      </c>
      <c r="E199" s="12">
        <v>3</v>
      </c>
      <c r="F199" s="12">
        <v>26</v>
      </c>
      <c r="G199" s="12">
        <v>1</v>
      </c>
      <c r="H199" s="12">
        <v>1</v>
      </c>
      <c r="I199" s="12">
        <v>315153</v>
      </c>
      <c r="J199" s="12">
        <v>22.024999999999999</v>
      </c>
      <c r="K199" s="12">
        <v>1</v>
      </c>
      <c r="L199" s="12">
        <v>3</v>
      </c>
    </row>
    <row r="200" spans="3:12" x14ac:dyDescent="0.25">
      <c r="C200" s="6" t="s">
        <v>2008</v>
      </c>
      <c r="D200" s="12" t="s">
        <v>2008</v>
      </c>
      <c r="E200" s="12">
        <v>1</v>
      </c>
      <c r="F200" s="12">
        <v>48</v>
      </c>
      <c r="G200" s="12">
        <v>0</v>
      </c>
      <c r="H200" s="12">
        <v>0</v>
      </c>
      <c r="I200" s="12" t="s">
        <v>2623</v>
      </c>
      <c r="J200" s="12">
        <v>50.495800000000003</v>
      </c>
      <c r="K200" s="12">
        <v>2</v>
      </c>
      <c r="L200" s="12">
        <v>1</v>
      </c>
    </row>
    <row r="201" spans="3:12" x14ac:dyDescent="0.25">
      <c r="C201" s="6" t="s">
        <v>1389</v>
      </c>
      <c r="D201" s="12" t="s">
        <v>1389</v>
      </c>
      <c r="E201" s="12">
        <v>3</v>
      </c>
      <c r="F201" s="12">
        <v>18</v>
      </c>
      <c r="G201" s="12">
        <v>2</v>
      </c>
      <c r="H201" s="12">
        <v>2</v>
      </c>
      <c r="I201" s="12" t="s">
        <v>143</v>
      </c>
      <c r="J201" s="12">
        <v>34.375</v>
      </c>
      <c r="K201" s="12">
        <v>2</v>
      </c>
      <c r="L201" s="12">
        <v>3</v>
      </c>
    </row>
    <row r="202" spans="3:12" x14ac:dyDescent="0.25">
      <c r="C202" s="6" t="s">
        <v>2009</v>
      </c>
      <c r="D202" s="12" t="s">
        <v>2009</v>
      </c>
      <c r="E202" s="12">
        <v>1</v>
      </c>
      <c r="F202" s="12">
        <v>30.272590361445783</v>
      </c>
      <c r="G202" s="12">
        <v>0</v>
      </c>
      <c r="H202" s="12">
        <v>0</v>
      </c>
      <c r="I202" s="12">
        <v>17770</v>
      </c>
      <c r="J202" s="12">
        <v>27.720800000000001</v>
      </c>
      <c r="K202" s="12">
        <v>1</v>
      </c>
      <c r="L202" s="12">
        <v>1</v>
      </c>
    </row>
    <row r="203" spans="3:12" x14ac:dyDescent="0.25">
      <c r="C203" s="6" t="s">
        <v>1390</v>
      </c>
      <c r="D203" s="12" t="s">
        <v>1390</v>
      </c>
      <c r="E203" s="12">
        <v>3</v>
      </c>
      <c r="F203" s="12">
        <v>22</v>
      </c>
      <c r="G203" s="12">
        <v>0</v>
      </c>
      <c r="H203" s="12">
        <v>0</v>
      </c>
      <c r="I203" s="12">
        <v>7548</v>
      </c>
      <c r="J203" s="12">
        <v>8.9625000000000004</v>
      </c>
      <c r="K203" s="12">
        <v>1</v>
      </c>
      <c r="L203" s="12">
        <v>3</v>
      </c>
    </row>
    <row r="204" spans="3:12" x14ac:dyDescent="0.25">
      <c r="C204" s="6" t="s">
        <v>1391</v>
      </c>
      <c r="D204" s="12" t="s">
        <v>1391</v>
      </c>
      <c r="E204" s="12">
        <v>3</v>
      </c>
      <c r="F204" s="12">
        <v>30.272590361445783</v>
      </c>
      <c r="G204" s="12">
        <v>0</v>
      </c>
      <c r="H204" s="12">
        <v>0</v>
      </c>
      <c r="I204" s="12" t="s">
        <v>2624</v>
      </c>
      <c r="J204" s="12">
        <v>7.55</v>
      </c>
      <c r="K204" s="12">
        <v>2</v>
      </c>
      <c r="L204" s="12">
        <v>3</v>
      </c>
    </row>
    <row r="205" spans="3:12" x14ac:dyDescent="0.25">
      <c r="C205" s="6" t="s">
        <v>1392</v>
      </c>
      <c r="D205" s="12" t="s">
        <v>1392</v>
      </c>
      <c r="E205" s="12">
        <v>3</v>
      </c>
      <c r="F205" s="12">
        <v>27</v>
      </c>
      <c r="G205" s="12">
        <v>0</v>
      </c>
      <c r="H205" s="12">
        <v>0</v>
      </c>
      <c r="I205" s="12">
        <v>2670</v>
      </c>
      <c r="J205" s="12">
        <v>7.2249999999999996</v>
      </c>
      <c r="K205" s="12">
        <v>2</v>
      </c>
      <c r="L205" s="12">
        <v>1</v>
      </c>
    </row>
    <row r="206" spans="3:12" x14ac:dyDescent="0.25">
      <c r="C206" s="6" t="s">
        <v>1393</v>
      </c>
      <c r="D206" s="12" t="s">
        <v>1393</v>
      </c>
      <c r="E206" s="12">
        <v>3</v>
      </c>
      <c r="F206" s="12">
        <v>23</v>
      </c>
      <c r="G206" s="12">
        <v>1</v>
      </c>
      <c r="H206" s="12">
        <v>0</v>
      </c>
      <c r="I206" s="12">
        <v>347072</v>
      </c>
      <c r="J206" s="12">
        <v>13.9</v>
      </c>
      <c r="K206" s="12">
        <v>2</v>
      </c>
      <c r="L206" s="12">
        <v>3</v>
      </c>
    </row>
    <row r="207" spans="3:12" x14ac:dyDescent="0.25">
      <c r="C207" s="6" t="s">
        <v>1394</v>
      </c>
      <c r="D207" s="12" t="s">
        <v>1394</v>
      </c>
      <c r="E207" s="12">
        <v>3</v>
      </c>
      <c r="F207" s="12">
        <v>30.272590361445783</v>
      </c>
      <c r="G207" s="12">
        <v>0</v>
      </c>
      <c r="H207" s="12">
        <v>0</v>
      </c>
      <c r="I207" s="12">
        <v>2673</v>
      </c>
      <c r="J207" s="12">
        <v>7.2291999999999996</v>
      </c>
      <c r="K207" s="12">
        <v>2</v>
      </c>
      <c r="L207" s="12">
        <v>1</v>
      </c>
    </row>
    <row r="208" spans="3:12" x14ac:dyDescent="0.25">
      <c r="C208" s="6" t="s">
        <v>1395</v>
      </c>
      <c r="D208" s="12" t="s">
        <v>1395</v>
      </c>
      <c r="E208" s="12">
        <v>3</v>
      </c>
      <c r="F208" s="12">
        <v>40</v>
      </c>
      <c r="G208" s="12">
        <v>1</v>
      </c>
      <c r="H208" s="12">
        <v>5</v>
      </c>
      <c r="I208" s="12">
        <v>347077</v>
      </c>
      <c r="J208" s="12">
        <v>31.387499999999999</v>
      </c>
      <c r="K208" s="12">
        <v>2</v>
      </c>
      <c r="L208" s="12">
        <v>3</v>
      </c>
    </row>
    <row r="209" spans="3:12" x14ac:dyDescent="0.25">
      <c r="C209" s="6" t="s">
        <v>1396</v>
      </c>
      <c r="D209" s="12" t="s">
        <v>1396</v>
      </c>
      <c r="E209" s="12">
        <v>2</v>
      </c>
      <c r="F209" s="12">
        <v>15</v>
      </c>
      <c r="G209" s="12">
        <v>0</v>
      </c>
      <c r="H209" s="12">
        <v>2</v>
      </c>
      <c r="I209" s="12">
        <v>29750</v>
      </c>
      <c r="J209" s="12">
        <v>39</v>
      </c>
      <c r="K209" s="12">
        <v>1</v>
      </c>
      <c r="L209" s="12">
        <v>3</v>
      </c>
    </row>
    <row r="210" spans="3:12" x14ac:dyDescent="0.25">
      <c r="C210" s="6" t="s">
        <v>2010</v>
      </c>
      <c r="D210" s="12" t="s">
        <v>2010</v>
      </c>
      <c r="E210" s="12">
        <v>2</v>
      </c>
      <c r="F210" s="12">
        <v>20</v>
      </c>
      <c r="G210" s="12">
        <v>0</v>
      </c>
      <c r="H210" s="12">
        <v>0</v>
      </c>
      <c r="I210" s="12" t="s">
        <v>228</v>
      </c>
      <c r="J210" s="12">
        <v>36.75</v>
      </c>
      <c r="K210" s="12">
        <v>1</v>
      </c>
      <c r="L210" s="12">
        <v>3</v>
      </c>
    </row>
    <row r="211" spans="3:12" x14ac:dyDescent="0.25">
      <c r="C211" s="6" t="s">
        <v>1397</v>
      </c>
      <c r="D211" s="12" t="s">
        <v>1397</v>
      </c>
      <c r="E211" s="12">
        <v>1</v>
      </c>
      <c r="F211" s="12">
        <v>54</v>
      </c>
      <c r="G211" s="12">
        <v>1</v>
      </c>
      <c r="H211" s="12">
        <v>0</v>
      </c>
      <c r="I211" s="12">
        <v>11778</v>
      </c>
      <c r="J211" s="12">
        <v>55.441699999999997</v>
      </c>
      <c r="K211" s="12">
        <v>2</v>
      </c>
      <c r="L211" s="12">
        <v>1</v>
      </c>
    </row>
    <row r="212" spans="3:12" x14ac:dyDescent="0.25">
      <c r="C212" s="6" t="s">
        <v>1398</v>
      </c>
      <c r="D212" s="12" t="s">
        <v>1398</v>
      </c>
      <c r="E212" s="12">
        <v>2</v>
      </c>
      <c r="F212" s="12">
        <v>36</v>
      </c>
      <c r="G212" s="12">
        <v>0</v>
      </c>
      <c r="H212" s="12">
        <v>3</v>
      </c>
      <c r="I212" s="12">
        <v>230136</v>
      </c>
      <c r="J212" s="12">
        <v>39</v>
      </c>
      <c r="K212" s="12">
        <v>1</v>
      </c>
      <c r="L212" s="12">
        <v>3</v>
      </c>
    </row>
    <row r="213" spans="3:12" x14ac:dyDescent="0.25">
      <c r="C213" s="6" t="s">
        <v>1399</v>
      </c>
      <c r="D213" s="12" t="s">
        <v>1399</v>
      </c>
      <c r="E213" s="12">
        <v>1</v>
      </c>
      <c r="F213" s="12">
        <v>64</v>
      </c>
      <c r="G213" s="12">
        <v>0</v>
      </c>
      <c r="H213" s="12">
        <v>2</v>
      </c>
      <c r="I213" s="12" t="s">
        <v>1151</v>
      </c>
      <c r="J213" s="12">
        <v>83.158299999999997</v>
      </c>
      <c r="K213" s="12">
        <v>1</v>
      </c>
      <c r="L213" s="12">
        <v>1</v>
      </c>
    </row>
    <row r="214" spans="3:12" x14ac:dyDescent="0.25">
      <c r="C214" s="6" t="s">
        <v>2011</v>
      </c>
      <c r="D214" s="12" t="s">
        <v>2011</v>
      </c>
      <c r="E214" s="12">
        <v>2</v>
      </c>
      <c r="F214" s="12">
        <v>30</v>
      </c>
      <c r="G214" s="12">
        <v>0</v>
      </c>
      <c r="H214" s="12">
        <v>0</v>
      </c>
      <c r="I214" s="12">
        <v>233478</v>
      </c>
      <c r="J214" s="12">
        <v>13</v>
      </c>
      <c r="K214" s="12">
        <v>2</v>
      </c>
      <c r="L214" s="12">
        <v>3</v>
      </c>
    </row>
    <row r="215" spans="3:12" x14ac:dyDescent="0.25">
      <c r="C215" s="6" t="s">
        <v>2012</v>
      </c>
      <c r="D215" s="12" t="s">
        <v>2012</v>
      </c>
      <c r="E215" s="12">
        <v>1</v>
      </c>
      <c r="F215" s="12">
        <v>37</v>
      </c>
      <c r="G215" s="12">
        <v>1</v>
      </c>
      <c r="H215" s="12">
        <v>1</v>
      </c>
      <c r="I215" s="12" t="s">
        <v>1151</v>
      </c>
      <c r="J215" s="12">
        <v>83.158299999999997</v>
      </c>
      <c r="K215" s="12">
        <v>2</v>
      </c>
      <c r="L215" s="12">
        <v>1</v>
      </c>
    </row>
    <row r="216" spans="3:12" x14ac:dyDescent="0.25">
      <c r="C216" s="6" t="s">
        <v>1400</v>
      </c>
      <c r="D216" s="12" t="s">
        <v>1400</v>
      </c>
      <c r="E216" s="12">
        <v>1</v>
      </c>
      <c r="F216" s="12">
        <v>18</v>
      </c>
      <c r="G216" s="12">
        <v>1</v>
      </c>
      <c r="H216" s="12">
        <v>0</v>
      </c>
      <c r="I216" s="12">
        <v>113773</v>
      </c>
      <c r="J216" s="12">
        <v>53.1</v>
      </c>
      <c r="K216" s="12">
        <v>1</v>
      </c>
      <c r="L216" s="12">
        <v>3</v>
      </c>
    </row>
    <row r="217" spans="3:12" x14ac:dyDescent="0.25">
      <c r="C217" s="6" t="s">
        <v>1401</v>
      </c>
      <c r="D217" s="12" t="s">
        <v>1401</v>
      </c>
      <c r="E217" s="12">
        <v>3</v>
      </c>
      <c r="F217" s="12">
        <v>30.272590361445783</v>
      </c>
      <c r="G217" s="12">
        <v>0</v>
      </c>
      <c r="H217" s="12">
        <v>0</v>
      </c>
      <c r="I217" s="12">
        <v>7935</v>
      </c>
      <c r="J217" s="12">
        <v>7.75</v>
      </c>
      <c r="K217" s="12">
        <v>2</v>
      </c>
      <c r="L217" s="12">
        <v>2</v>
      </c>
    </row>
    <row r="218" spans="3:12" x14ac:dyDescent="0.25">
      <c r="C218" s="6" t="s">
        <v>1402</v>
      </c>
      <c r="D218" s="12" t="s">
        <v>1402</v>
      </c>
      <c r="E218" s="12">
        <v>1</v>
      </c>
      <c r="F218" s="12">
        <v>27</v>
      </c>
      <c r="G218" s="12">
        <v>1</v>
      </c>
      <c r="H218" s="12">
        <v>1</v>
      </c>
      <c r="I218" s="12" t="s">
        <v>187</v>
      </c>
      <c r="J218" s="12">
        <v>247.52080000000001</v>
      </c>
      <c r="K218" s="12">
        <v>1</v>
      </c>
      <c r="L218" s="12">
        <v>1</v>
      </c>
    </row>
    <row r="219" spans="3:12" x14ac:dyDescent="0.25">
      <c r="C219" s="6" t="s">
        <v>2013</v>
      </c>
      <c r="D219" s="12" t="s">
        <v>2013</v>
      </c>
      <c r="E219" s="12">
        <v>2</v>
      </c>
      <c r="F219" s="12">
        <v>40</v>
      </c>
      <c r="G219" s="12">
        <v>0</v>
      </c>
      <c r="H219" s="12">
        <v>0</v>
      </c>
      <c r="I219" s="12">
        <v>239059</v>
      </c>
      <c r="J219" s="12">
        <v>16</v>
      </c>
      <c r="K219" s="12">
        <v>2</v>
      </c>
      <c r="L219" s="12">
        <v>3</v>
      </c>
    </row>
    <row r="220" spans="3:12" x14ac:dyDescent="0.25">
      <c r="C220" s="6" t="s">
        <v>2014</v>
      </c>
      <c r="D220" s="12" t="s">
        <v>2014</v>
      </c>
      <c r="E220" s="12">
        <v>2</v>
      </c>
      <c r="F220" s="12">
        <v>21</v>
      </c>
      <c r="G220" s="12">
        <v>0</v>
      </c>
      <c r="H220" s="12">
        <v>1</v>
      </c>
      <c r="I220" s="12" t="s">
        <v>2625</v>
      </c>
      <c r="J220" s="12">
        <v>21</v>
      </c>
      <c r="K220" s="12">
        <v>1</v>
      </c>
      <c r="L220" s="12">
        <v>3</v>
      </c>
    </row>
    <row r="221" spans="3:12" x14ac:dyDescent="0.25">
      <c r="C221" s="6" t="s">
        <v>1403</v>
      </c>
      <c r="D221" s="12" t="s">
        <v>1403</v>
      </c>
      <c r="E221" s="12">
        <v>3</v>
      </c>
      <c r="F221" s="12">
        <v>17</v>
      </c>
      <c r="G221" s="12">
        <v>2</v>
      </c>
      <c r="H221" s="12">
        <v>0</v>
      </c>
      <c r="I221" s="12" t="s">
        <v>2626</v>
      </c>
      <c r="J221" s="12">
        <v>8.0500000000000007</v>
      </c>
      <c r="K221" s="12">
        <v>2</v>
      </c>
      <c r="L221" s="12">
        <v>3</v>
      </c>
    </row>
    <row r="222" spans="3:12" x14ac:dyDescent="0.25">
      <c r="C222" s="6" t="s">
        <v>1404</v>
      </c>
      <c r="D222" s="12" t="s">
        <v>1404</v>
      </c>
      <c r="E222" s="12">
        <v>3</v>
      </c>
      <c r="F222" s="12">
        <v>30.272590361445783</v>
      </c>
      <c r="G222" s="12">
        <v>8</v>
      </c>
      <c r="H222" s="12">
        <v>2</v>
      </c>
      <c r="I222" s="12" t="s">
        <v>251</v>
      </c>
      <c r="J222" s="12">
        <v>69.55</v>
      </c>
      <c r="K222" s="12">
        <v>1</v>
      </c>
      <c r="L222" s="12">
        <v>3</v>
      </c>
    </row>
    <row r="223" spans="3:12" x14ac:dyDescent="0.25">
      <c r="C223" s="6" t="s">
        <v>1405</v>
      </c>
      <c r="D223" s="12" t="s">
        <v>1405</v>
      </c>
      <c r="E223" s="12">
        <v>2</v>
      </c>
      <c r="F223" s="12">
        <v>40</v>
      </c>
      <c r="G223" s="12">
        <v>0</v>
      </c>
      <c r="H223" s="12">
        <v>0</v>
      </c>
      <c r="I223" s="12">
        <v>28221</v>
      </c>
      <c r="J223" s="12">
        <v>13</v>
      </c>
      <c r="K223" s="12">
        <v>2</v>
      </c>
      <c r="L223" s="12">
        <v>3</v>
      </c>
    </row>
    <row r="224" spans="3:12" x14ac:dyDescent="0.25">
      <c r="C224" s="6" t="s">
        <v>1406</v>
      </c>
      <c r="D224" s="12" t="s">
        <v>1406</v>
      </c>
      <c r="E224" s="12">
        <v>2</v>
      </c>
      <c r="F224" s="12">
        <v>34</v>
      </c>
      <c r="G224" s="12">
        <v>1</v>
      </c>
      <c r="H224" s="12">
        <v>0</v>
      </c>
      <c r="I224" s="12">
        <v>226875</v>
      </c>
      <c r="J224" s="12">
        <v>26</v>
      </c>
      <c r="K224" s="12">
        <v>2</v>
      </c>
      <c r="L224" s="12">
        <v>3</v>
      </c>
    </row>
    <row r="225" spans="3:12" x14ac:dyDescent="0.25">
      <c r="C225" s="6" t="s">
        <v>1407</v>
      </c>
      <c r="D225" s="12" t="s">
        <v>1407</v>
      </c>
      <c r="E225" s="12">
        <v>1</v>
      </c>
      <c r="F225" s="12">
        <v>30.272590361445783</v>
      </c>
      <c r="G225" s="12">
        <v>0</v>
      </c>
      <c r="H225" s="12">
        <v>0</v>
      </c>
      <c r="I225" s="12">
        <v>111163</v>
      </c>
      <c r="J225" s="12">
        <v>26</v>
      </c>
      <c r="K225" s="12">
        <v>2</v>
      </c>
      <c r="L225" s="12">
        <v>3</v>
      </c>
    </row>
    <row r="226" spans="3:12" x14ac:dyDescent="0.25">
      <c r="C226" s="6" t="s">
        <v>1408</v>
      </c>
      <c r="D226" s="12" t="s">
        <v>1408</v>
      </c>
      <c r="E226" s="12">
        <v>3</v>
      </c>
      <c r="F226" s="12">
        <v>11.5</v>
      </c>
      <c r="G226" s="12">
        <v>1</v>
      </c>
      <c r="H226" s="12">
        <v>1</v>
      </c>
      <c r="I226" s="12" t="s">
        <v>241</v>
      </c>
      <c r="J226" s="12">
        <v>14.5</v>
      </c>
      <c r="K226" s="12">
        <v>2</v>
      </c>
      <c r="L226" s="12">
        <v>3</v>
      </c>
    </row>
    <row r="227" spans="3:12" x14ac:dyDescent="0.25">
      <c r="C227" s="6" t="s">
        <v>1409</v>
      </c>
      <c r="D227" s="12" t="s">
        <v>1409</v>
      </c>
      <c r="E227" s="12">
        <v>2</v>
      </c>
      <c r="F227" s="12">
        <v>61</v>
      </c>
      <c r="G227" s="12">
        <v>0</v>
      </c>
      <c r="H227" s="12">
        <v>0</v>
      </c>
      <c r="I227" s="12">
        <v>235509</v>
      </c>
      <c r="J227" s="12">
        <v>12.35</v>
      </c>
      <c r="K227" s="12">
        <v>2</v>
      </c>
      <c r="L227" s="12">
        <v>2</v>
      </c>
    </row>
    <row r="228" spans="3:12" x14ac:dyDescent="0.25">
      <c r="C228" s="6" t="s">
        <v>1410</v>
      </c>
      <c r="D228" s="12" t="s">
        <v>1410</v>
      </c>
      <c r="E228" s="12">
        <v>2</v>
      </c>
      <c r="F228" s="12">
        <v>8</v>
      </c>
      <c r="G228" s="12">
        <v>0</v>
      </c>
      <c r="H228" s="12">
        <v>2</v>
      </c>
      <c r="I228" s="12">
        <v>28220</v>
      </c>
      <c r="J228" s="12">
        <v>32.5</v>
      </c>
      <c r="K228" s="12">
        <v>2</v>
      </c>
      <c r="L228" s="12">
        <v>3</v>
      </c>
    </row>
    <row r="229" spans="3:12" x14ac:dyDescent="0.25">
      <c r="C229" s="6" t="s">
        <v>1411</v>
      </c>
      <c r="D229" s="12" t="s">
        <v>1411</v>
      </c>
      <c r="E229" s="12">
        <v>3</v>
      </c>
      <c r="F229" s="12">
        <v>33</v>
      </c>
      <c r="G229" s="12">
        <v>0</v>
      </c>
      <c r="H229" s="12">
        <v>0</v>
      </c>
      <c r="I229" s="12">
        <v>347465</v>
      </c>
      <c r="J229" s="12">
        <v>7.8541999999999996</v>
      </c>
      <c r="K229" s="12">
        <v>2</v>
      </c>
      <c r="L229" s="12">
        <v>3</v>
      </c>
    </row>
    <row r="230" spans="3:12" x14ac:dyDescent="0.25">
      <c r="C230" s="6" t="s">
        <v>2015</v>
      </c>
      <c r="D230" s="12" t="s">
        <v>2015</v>
      </c>
      <c r="E230" s="12">
        <v>1</v>
      </c>
      <c r="F230" s="12">
        <v>6</v>
      </c>
      <c r="G230" s="12">
        <v>0</v>
      </c>
      <c r="H230" s="12">
        <v>2</v>
      </c>
      <c r="I230" s="12">
        <v>16966</v>
      </c>
      <c r="J230" s="12">
        <v>134.5</v>
      </c>
      <c r="K230" s="12">
        <v>2</v>
      </c>
      <c r="L230" s="12">
        <v>1</v>
      </c>
    </row>
    <row r="231" spans="3:12" x14ac:dyDescent="0.25">
      <c r="C231" s="6" t="s">
        <v>1412</v>
      </c>
      <c r="D231" s="12" t="s">
        <v>1412</v>
      </c>
      <c r="E231" s="12">
        <v>3</v>
      </c>
      <c r="F231" s="12">
        <v>18</v>
      </c>
      <c r="G231" s="12">
        <v>0</v>
      </c>
      <c r="H231" s="12">
        <v>0</v>
      </c>
      <c r="I231" s="12">
        <v>347066</v>
      </c>
      <c r="J231" s="12">
        <v>7.7750000000000004</v>
      </c>
      <c r="K231" s="12">
        <v>1</v>
      </c>
      <c r="L231" s="12">
        <v>3</v>
      </c>
    </row>
    <row r="232" spans="3:12" x14ac:dyDescent="0.25">
      <c r="C232" s="6" t="s">
        <v>2016</v>
      </c>
      <c r="D232" s="12" t="s">
        <v>2016</v>
      </c>
      <c r="E232" s="12">
        <v>2</v>
      </c>
      <c r="F232" s="12">
        <v>23</v>
      </c>
      <c r="G232" s="12">
        <v>0</v>
      </c>
      <c r="H232" s="12">
        <v>0</v>
      </c>
      <c r="I232" s="12" t="s">
        <v>2627</v>
      </c>
      <c r="J232" s="12">
        <v>10.5</v>
      </c>
      <c r="K232" s="12">
        <v>2</v>
      </c>
      <c r="L232" s="12">
        <v>3</v>
      </c>
    </row>
    <row r="233" spans="3:12" x14ac:dyDescent="0.25">
      <c r="C233" s="6" t="s">
        <v>1413</v>
      </c>
      <c r="D233" s="12" t="s">
        <v>1413</v>
      </c>
      <c r="E233" s="12">
        <v>3</v>
      </c>
      <c r="F233" s="12">
        <v>30.272590361445783</v>
      </c>
      <c r="G233" s="12">
        <v>0</v>
      </c>
      <c r="H233" s="12">
        <v>0</v>
      </c>
      <c r="I233" s="12">
        <v>65305</v>
      </c>
      <c r="J233" s="12">
        <v>8.1125000000000007</v>
      </c>
      <c r="K233" s="12">
        <v>1</v>
      </c>
      <c r="L233" s="12">
        <v>3</v>
      </c>
    </row>
    <row r="234" spans="3:12" x14ac:dyDescent="0.25">
      <c r="C234" s="6" t="s">
        <v>1414</v>
      </c>
      <c r="D234" s="12" t="s">
        <v>1414</v>
      </c>
      <c r="E234" s="12">
        <v>3</v>
      </c>
      <c r="F234" s="12">
        <v>30.272590361445783</v>
      </c>
      <c r="G234" s="12">
        <v>0</v>
      </c>
      <c r="H234" s="12">
        <v>0</v>
      </c>
      <c r="I234" s="12">
        <v>36568</v>
      </c>
      <c r="J234" s="12">
        <v>15.5</v>
      </c>
      <c r="K234" s="12">
        <v>1</v>
      </c>
      <c r="L234" s="12">
        <v>2</v>
      </c>
    </row>
    <row r="235" spans="3:12" x14ac:dyDescent="0.25">
      <c r="C235" s="6" t="s">
        <v>2017</v>
      </c>
      <c r="D235" s="12" t="s">
        <v>2017</v>
      </c>
      <c r="E235" s="12">
        <v>3</v>
      </c>
      <c r="F235" s="12">
        <v>0.33</v>
      </c>
      <c r="G235" s="12">
        <v>0</v>
      </c>
      <c r="H235" s="12">
        <v>2</v>
      </c>
      <c r="I235" s="12">
        <v>347080</v>
      </c>
      <c r="J235" s="12">
        <v>14.4</v>
      </c>
      <c r="K235" s="12">
        <v>2</v>
      </c>
      <c r="L235" s="12">
        <v>3</v>
      </c>
    </row>
    <row r="236" spans="3:12" x14ac:dyDescent="0.25">
      <c r="C236" s="6" t="s">
        <v>1415</v>
      </c>
      <c r="D236" s="12" t="s">
        <v>1415</v>
      </c>
      <c r="E236" s="12">
        <v>1</v>
      </c>
      <c r="F236" s="12">
        <v>47</v>
      </c>
      <c r="G236" s="12">
        <v>1</v>
      </c>
      <c r="H236" s="12">
        <v>0</v>
      </c>
      <c r="I236" s="12" t="s">
        <v>565</v>
      </c>
      <c r="J236" s="12">
        <v>227.52500000000001</v>
      </c>
      <c r="K236" s="12">
        <v>2</v>
      </c>
      <c r="L236" s="12">
        <v>1</v>
      </c>
    </row>
    <row r="237" spans="3:12" x14ac:dyDescent="0.25">
      <c r="C237" s="6" t="s">
        <v>1416</v>
      </c>
      <c r="D237" s="12" t="s">
        <v>1416</v>
      </c>
      <c r="E237" s="12">
        <v>2</v>
      </c>
      <c r="F237" s="12">
        <v>8</v>
      </c>
      <c r="G237" s="12">
        <v>1</v>
      </c>
      <c r="H237" s="12">
        <v>1</v>
      </c>
      <c r="I237" s="12">
        <v>26360</v>
      </c>
      <c r="J237" s="12">
        <v>26</v>
      </c>
      <c r="K237" s="12">
        <v>1</v>
      </c>
      <c r="L237" s="12">
        <v>3</v>
      </c>
    </row>
    <row r="238" spans="3:12" x14ac:dyDescent="0.25">
      <c r="C238" s="6" t="s">
        <v>1417</v>
      </c>
      <c r="D238" s="12" t="s">
        <v>1417</v>
      </c>
      <c r="E238" s="12">
        <v>2</v>
      </c>
      <c r="F238" s="12">
        <v>25</v>
      </c>
      <c r="G238" s="12">
        <v>0</v>
      </c>
      <c r="H238" s="12">
        <v>0</v>
      </c>
      <c r="I238" s="12" t="s">
        <v>2628</v>
      </c>
      <c r="J238" s="12">
        <v>10.5</v>
      </c>
      <c r="K238" s="12">
        <v>2</v>
      </c>
      <c r="L238" s="12">
        <v>3</v>
      </c>
    </row>
    <row r="239" spans="3:12" x14ac:dyDescent="0.25">
      <c r="C239" s="6" t="s">
        <v>1418</v>
      </c>
      <c r="D239" s="12" t="s">
        <v>1418</v>
      </c>
      <c r="E239" s="12">
        <v>1</v>
      </c>
      <c r="F239" s="12">
        <v>30.272590361445783</v>
      </c>
      <c r="G239" s="12">
        <v>0</v>
      </c>
      <c r="H239" s="12">
        <v>0</v>
      </c>
      <c r="I239" s="12" t="s">
        <v>2629</v>
      </c>
      <c r="J239" s="12">
        <v>25.741700000000002</v>
      </c>
      <c r="K239" s="12">
        <v>2</v>
      </c>
      <c r="L239" s="12">
        <v>1</v>
      </c>
    </row>
    <row r="240" spans="3:12" x14ac:dyDescent="0.25">
      <c r="C240" s="6" t="s">
        <v>1419</v>
      </c>
      <c r="D240" s="12" t="s">
        <v>1419</v>
      </c>
      <c r="E240" s="12">
        <v>3</v>
      </c>
      <c r="F240" s="12">
        <v>35</v>
      </c>
      <c r="G240" s="12">
        <v>0</v>
      </c>
      <c r="H240" s="12">
        <v>0</v>
      </c>
      <c r="I240" s="12">
        <v>9232</v>
      </c>
      <c r="J240" s="12">
        <v>7.75</v>
      </c>
      <c r="K240" s="12">
        <v>1</v>
      </c>
      <c r="L240" s="12">
        <v>2</v>
      </c>
    </row>
    <row r="241" spans="3:12" x14ac:dyDescent="0.25">
      <c r="C241" s="6" t="s">
        <v>1420</v>
      </c>
      <c r="D241" s="12" t="s">
        <v>1420</v>
      </c>
      <c r="E241" s="12">
        <v>2</v>
      </c>
      <c r="F241" s="12">
        <v>24</v>
      </c>
      <c r="G241" s="12">
        <v>0</v>
      </c>
      <c r="H241" s="12">
        <v>0</v>
      </c>
      <c r="I241" s="12">
        <v>28034</v>
      </c>
      <c r="J241" s="12">
        <v>10.5</v>
      </c>
      <c r="K241" s="12">
        <v>2</v>
      </c>
      <c r="L241" s="12">
        <v>3</v>
      </c>
    </row>
    <row r="242" spans="3:12" x14ac:dyDescent="0.25">
      <c r="C242" s="6" t="s">
        <v>1421</v>
      </c>
      <c r="D242" s="12" t="s">
        <v>1421</v>
      </c>
      <c r="E242" s="12">
        <v>1</v>
      </c>
      <c r="F242" s="12">
        <v>33</v>
      </c>
      <c r="G242" s="12">
        <v>0</v>
      </c>
      <c r="H242" s="12">
        <v>0</v>
      </c>
      <c r="I242" s="12" t="s">
        <v>2630</v>
      </c>
      <c r="J242" s="12">
        <v>27.720800000000001</v>
      </c>
      <c r="K242" s="12">
        <v>1</v>
      </c>
      <c r="L242" s="12">
        <v>1</v>
      </c>
    </row>
    <row r="243" spans="3:12" x14ac:dyDescent="0.25">
      <c r="C243" s="6" t="s">
        <v>1422</v>
      </c>
      <c r="D243" s="12" t="s">
        <v>1422</v>
      </c>
      <c r="E243" s="12">
        <v>3</v>
      </c>
      <c r="F243" s="12">
        <v>25</v>
      </c>
      <c r="G243" s="12">
        <v>0</v>
      </c>
      <c r="H243" s="12">
        <v>0</v>
      </c>
      <c r="I243" s="12">
        <v>349250</v>
      </c>
      <c r="J243" s="12">
        <v>7.8958000000000004</v>
      </c>
      <c r="K243" s="12">
        <v>2</v>
      </c>
      <c r="L243" s="12">
        <v>3</v>
      </c>
    </row>
    <row r="244" spans="3:12" x14ac:dyDescent="0.25">
      <c r="C244" s="6" t="s">
        <v>1423</v>
      </c>
      <c r="D244" s="12" t="s">
        <v>1423</v>
      </c>
      <c r="E244" s="12">
        <v>3</v>
      </c>
      <c r="F244" s="12">
        <v>32</v>
      </c>
      <c r="G244" s="12">
        <v>0</v>
      </c>
      <c r="H244" s="12">
        <v>0</v>
      </c>
      <c r="I244" s="12" t="s">
        <v>731</v>
      </c>
      <c r="J244" s="12">
        <v>22.524999999999999</v>
      </c>
      <c r="K244" s="12">
        <v>2</v>
      </c>
      <c r="L244" s="12">
        <v>3</v>
      </c>
    </row>
    <row r="245" spans="3:12" x14ac:dyDescent="0.25">
      <c r="C245" s="6" t="s">
        <v>1424</v>
      </c>
      <c r="D245" s="12" t="s">
        <v>1424</v>
      </c>
      <c r="E245" s="12">
        <v>3</v>
      </c>
      <c r="F245" s="12">
        <v>30.272590361445783</v>
      </c>
      <c r="G245" s="12">
        <v>0</v>
      </c>
      <c r="H245" s="12">
        <v>0</v>
      </c>
      <c r="I245" s="12" t="s">
        <v>2631</v>
      </c>
      <c r="J245" s="12">
        <v>7.05</v>
      </c>
      <c r="K245" s="12">
        <v>2</v>
      </c>
      <c r="L245" s="12">
        <v>3</v>
      </c>
    </row>
    <row r="246" spans="3:12" x14ac:dyDescent="0.25">
      <c r="C246" s="6" t="s">
        <v>1425</v>
      </c>
      <c r="D246" s="12" t="s">
        <v>1425</v>
      </c>
      <c r="E246" s="12">
        <v>2</v>
      </c>
      <c r="F246" s="12">
        <v>17</v>
      </c>
      <c r="G246" s="12">
        <v>0</v>
      </c>
      <c r="H246" s="12">
        <v>0</v>
      </c>
      <c r="I246" s="12" t="s">
        <v>126</v>
      </c>
      <c r="J246" s="12">
        <v>73.5</v>
      </c>
      <c r="K246" s="12">
        <v>2</v>
      </c>
      <c r="L246" s="12">
        <v>3</v>
      </c>
    </row>
    <row r="247" spans="3:12" x14ac:dyDescent="0.25">
      <c r="C247" s="6" t="s">
        <v>1426</v>
      </c>
      <c r="D247" s="12" t="s">
        <v>1426</v>
      </c>
      <c r="E247" s="12">
        <v>2</v>
      </c>
      <c r="F247" s="12">
        <v>60</v>
      </c>
      <c r="G247" s="12">
        <v>1</v>
      </c>
      <c r="H247" s="12">
        <v>0</v>
      </c>
      <c r="I247" s="12">
        <v>24065</v>
      </c>
      <c r="J247" s="12">
        <v>26</v>
      </c>
      <c r="K247" s="12">
        <v>1</v>
      </c>
      <c r="L247" s="12">
        <v>3</v>
      </c>
    </row>
    <row r="248" spans="3:12" x14ac:dyDescent="0.25">
      <c r="C248" s="6" t="s">
        <v>2018</v>
      </c>
      <c r="D248" s="12" t="s">
        <v>2018</v>
      </c>
      <c r="E248" s="12">
        <v>3</v>
      </c>
      <c r="F248" s="12">
        <v>38</v>
      </c>
      <c r="G248" s="12">
        <v>4</v>
      </c>
      <c r="H248" s="12">
        <v>2</v>
      </c>
      <c r="I248" s="12">
        <v>347091</v>
      </c>
      <c r="J248" s="12">
        <v>7.7750000000000004</v>
      </c>
      <c r="K248" s="12">
        <v>1</v>
      </c>
      <c r="L248" s="12">
        <v>3</v>
      </c>
    </row>
    <row r="249" spans="3:12" x14ac:dyDescent="0.25">
      <c r="C249" s="6" t="s">
        <v>1427</v>
      </c>
      <c r="D249" s="12" t="s">
        <v>1427</v>
      </c>
      <c r="E249" s="12">
        <v>1</v>
      </c>
      <c r="F249" s="12">
        <v>42</v>
      </c>
      <c r="G249" s="12">
        <v>0</v>
      </c>
      <c r="H249" s="12">
        <v>0</v>
      </c>
      <c r="I249" s="12">
        <v>113038</v>
      </c>
      <c r="J249" s="12">
        <v>42.5</v>
      </c>
      <c r="K249" s="12">
        <v>2</v>
      </c>
      <c r="L249" s="12">
        <v>3</v>
      </c>
    </row>
    <row r="250" spans="3:12" x14ac:dyDescent="0.25">
      <c r="C250" s="6" t="s">
        <v>1428</v>
      </c>
      <c r="D250" s="12" t="s">
        <v>1428</v>
      </c>
      <c r="E250" s="12">
        <v>3</v>
      </c>
      <c r="F250" s="12">
        <v>30.272590361445783</v>
      </c>
      <c r="G250" s="12">
        <v>0</v>
      </c>
      <c r="H250" s="12">
        <v>0</v>
      </c>
      <c r="I250" s="12">
        <v>330924</v>
      </c>
      <c r="J250" s="12">
        <v>7.8792</v>
      </c>
      <c r="K250" s="12">
        <v>1</v>
      </c>
      <c r="L250" s="12">
        <v>2</v>
      </c>
    </row>
    <row r="251" spans="3:12" x14ac:dyDescent="0.25">
      <c r="C251" s="6" t="s">
        <v>1429</v>
      </c>
      <c r="D251" s="12" t="s">
        <v>1429</v>
      </c>
      <c r="E251" s="12">
        <v>1</v>
      </c>
      <c r="F251" s="12">
        <v>57</v>
      </c>
      <c r="G251" s="12">
        <v>1</v>
      </c>
      <c r="H251" s="12">
        <v>1</v>
      </c>
      <c r="I251" s="12">
        <v>36928</v>
      </c>
      <c r="J251" s="12">
        <v>164.86670000000001</v>
      </c>
      <c r="K251" s="12">
        <v>2</v>
      </c>
      <c r="L251" s="12">
        <v>3</v>
      </c>
    </row>
    <row r="252" spans="3:12" x14ac:dyDescent="0.25">
      <c r="C252" s="6" t="s">
        <v>1430</v>
      </c>
      <c r="D252" s="12" t="s">
        <v>1430</v>
      </c>
      <c r="E252" s="12">
        <v>1</v>
      </c>
      <c r="F252" s="12">
        <v>50</v>
      </c>
      <c r="G252" s="12">
        <v>1</v>
      </c>
      <c r="H252" s="12">
        <v>1</v>
      </c>
      <c r="I252" s="12">
        <v>113503</v>
      </c>
      <c r="J252" s="12">
        <v>211.5</v>
      </c>
      <c r="K252" s="12">
        <v>1</v>
      </c>
      <c r="L252" s="12">
        <v>1</v>
      </c>
    </row>
    <row r="253" spans="3:12" x14ac:dyDescent="0.25">
      <c r="C253" s="6" t="s">
        <v>1431</v>
      </c>
      <c r="D253" s="12" t="s">
        <v>1431</v>
      </c>
      <c r="E253" s="12">
        <v>3</v>
      </c>
      <c r="F253" s="12">
        <v>30.272590361445783</v>
      </c>
      <c r="G253" s="12">
        <v>0</v>
      </c>
      <c r="H253" s="12">
        <v>0</v>
      </c>
      <c r="I253" s="12">
        <v>32302</v>
      </c>
      <c r="J253" s="12">
        <v>8.0500000000000007</v>
      </c>
      <c r="K253" s="12">
        <v>2</v>
      </c>
      <c r="L253" s="12">
        <v>3</v>
      </c>
    </row>
    <row r="254" spans="3:12" x14ac:dyDescent="0.25">
      <c r="C254" s="6" t="s">
        <v>1432</v>
      </c>
      <c r="D254" s="12" t="s">
        <v>1432</v>
      </c>
      <c r="E254" s="12">
        <v>2</v>
      </c>
      <c r="F254" s="12">
        <v>30</v>
      </c>
      <c r="G254" s="12">
        <v>1</v>
      </c>
      <c r="H254" s="12">
        <v>0</v>
      </c>
      <c r="I254" s="12" t="s">
        <v>2632</v>
      </c>
      <c r="J254" s="12">
        <v>13.8583</v>
      </c>
      <c r="K254" s="12">
        <v>1</v>
      </c>
      <c r="L254" s="12">
        <v>1</v>
      </c>
    </row>
    <row r="255" spans="3:12" x14ac:dyDescent="0.25">
      <c r="C255" s="6" t="s">
        <v>1433</v>
      </c>
      <c r="D255" s="12" t="s">
        <v>1433</v>
      </c>
      <c r="E255" s="12">
        <v>3</v>
      </c>
      <c r="F255" s="12">
        <v>21</v>
      </c>
      <c r="G255" s="12">
        <v>0</v>
      </c>
      <c r="H255" s="12">
        <v>0</v>
      </c>
      <c r="I255" s="12">
        <v>342684</v>
      </c>
      <c r="J255" s="12">
        <v>8.0500000000000007</v>
      </c>
      <c r="K255" s="12">
        <v>2</v>
      </c>
      <c r="L255" s="12">
        <v>3</v>
      </c>
    </row>
    <row r="256" spans="3:12" x14ac:dyDescent="0.25">
      <c r="C256" s="6" t="s">
        <v>1434</v>
      </c>
      <c r="D256" s="12" t="s">
        <v>1434</v>
      </c>
      <c r="E256" s="12">
        <v>2</v>
      </c>
      <c r="F256" s="12">
        <v>22</v>
      </c>
      <c r="G256" s="12">
        <v>0</v>
      </c>
      <c r="H256" s="12">
        <v>0</v>
      </c>
      <c r="I256" s="12" t="s">
        <v>2633</v>
      </c>
      <c r="J256" s="12">
        <v>10.5</v>
      </c>
      <c r="K256" s="12">
        <v>1</v>
      </c>
      <c r="L256" s="12">
        <v>3</v>
      </c>
    </row>
    <row r="257" spans="3:12" x14ac:dyDescent="0.25">
      <c r="C257" s="6" t="s">
        <v>2019</v>
      </c>
      <c r="D257" s="12" t="s">
        <v>2019</v>
      </c>
      <c r="E257" s="12">
        <v>3</v>
      </c>
      <c r="F257" s="12">
        <v>21</v>
      </c>
      <c r="G257" s="12">
        <v>0</v>
      </c>
      <c r="H257" s="12">
        <v>0</v>
      </c>
      <c r="I257" s="12">
        <v>350053</v>
      </c>
      <c r="J257" s="12">
        <v>7.7957999999999998</v>
      </c>
      <c r="K257" s="12">
        <v>2</v>
      </c>
      <c r="L257" s="12">
        <v>3</v>
      </c>
    </row>
    <row r="258" spans="3:12" x14ac:dyDescent="0.25">
      <c r="C258" s="6" t="s">
        <v>1435</v>
      </c>
      <c r="D258" s="12" t="s">
        <v>1435</v>
      </c>
      <c r="E258" s="12">
        <v>1</v>
      </c>
      <c r="F258" s="12">
        <v>53</v>
      </c>
      <c r="G258" s="12">
        <v>0</v>
      </c>
      <c r="H258" s="12">
        <v>0</v>
      </c>
      <c r="I258" s="12" t="s">
        <v>2634</v>
      </c>
      <c r="J258" s="12">
        <v>27.445799999999998</v>
      </c>
      <c r="K258" s="12">
        <v>1</v>
      </c>
      <c r="L258" s="12">
        <v>1</v>
      </c>
    </row>
    <row r="259" spans="3:12" x14ac:dyDescent="0.25">
      <c r="C259" s="6" t="s">
        <v>1436</v>
      </c>
      <c r="D259" s="12" t="s">
        <v>1436</v>
      </c>
      <c r="E259" s="12">
        <v>3</v>
      </c>
      <c r="F259" s="12">
        <v>30.272590361445783</v>
      </c>
      <c r="G259" s="12">
        <v>0</v>
      </c>
      <c r="H259" s="12">
        <v>2</v>
      </c>
      <c r="I259" s="12">
        <v>2661</v>
      </c>
      <c r="J259" s="12">
        <v>15.245799999999999</v>
      </c>
      <c r="K259" s="12">
        <v>1</v>
      </c>
      <c r="L259" s="12">
        <v>1</v>
      </c>
    </row>
    <row r="260" spans="3:12" x14ac:dyDescent="0.25">
      <c r="C260" s="6" t="s">
        <v>1437</v>
      </c>
      <c r="D260" s="12" t="s">
        <v>1437</v>
      </c>
      <c r="E260" s="12">
        <v>3</v>
      </c>
      <c r="F260" s="12">
        <v>23</v>
      </c>
      <c r="G260" s="12">
        <v>0</v>
      </c>
      <c r="H260" s="12">
        <v>0</v>
      </c>
      <c r="I260" s="12">
        <v>350054</v>
      </c>
      <c r="J260" s="12">
        <v>7.7957999999999998</v>
      </c>
      <c r="K260" s="12">
        <v>2</v>
      </c>
      <c r="L260" s="12">
        <v>3</v>
      </c>
    </row>
    <row r="261" spans="3:12" x14ac:dyDescent="0.25">
      <c r="C261" s="6" t="s">
        <v>1438</v>
      </c>
      <c r="D261" s="12" t="s">
        <v>1438</v>
      </c>
      <c r="E261" s="12">
        <v>3</v>
      </c>
      <c r="F261" s="12">
        <v>30.272590361445783</v>
      </c>
      <c r="G261" s="12">
        <v>0</v>
      </c>
      <c r="H261" s="12">
        <v>0</v>
      </c>
      <c r="I261" s="12">
        <v>370368</v>
      </c>
      <c r="J261" s="12">
        <v>7.75</v>
      </c>
      <c r="K261" s="12">
        <v>1</v>
      </c>
      <c r="L261" s="12">
        <v>2</v>
      </c>
    </row>
    <row r="262" spans="3:12" x14ac:dyDescent="0.25">
      <c r="C262" s="6" t="s">
        <v>1439</v>
      </c>
      <c r="D262" s="12" t="s">
        <v>1439</v>
      </c>
      <c r="E262" s="12">
        <v>3</v>
      </c>
      <c r="F262" s="12">
        <v>40.5</v>
      </c>
      <c r="G262" s="12">
        <v>0</v>
      </c>
      <c r="H262" s="12">
        <v>0</v>
      </c>
      <c r="I262" s="12" t="s">
        <v>718</v>
      </c>
      <c r="J262" s="12">
        <v>15.1</v>
      </c>
      <c r="K262" s="12">
        <v>2</v>
      </c>
      <c r="L262" s="12">
        <v>3</v>
      </c>
    </row>
    <row r="263" spans="3:12" x14ac:dyDescent="0.25">
      <c r="C263" s="6" t="s">
        <v>2020</v>
      </c>
      <c r="D263" s="12" t="s">
        <v>2020</v>
      </c>
      <c r="E263" s="12">
        <v>2</v>
      </c>
      <c r="F263" s="12">
        <v>36</v>
      </c>
      <c r="G263" s="12">
        <v>0</v>
      </c>
      <c r="H263" s="12">
        <v>0</v>
      </c>
      <c r="I263" s="12">
        <v>242963</v>
      </c>
      <c r="J263" s="12">
        <v>13</v>
      </c>
      <c r="K263" s="12">
        <v>2</v>
      </c>
      <c r="L263" s="12">
        <v>3</v>
      </c>
    </row>
    <row r="264" spans="3:12" x14ac:dyDescent="0.25">
      <c r="C264" s="6" t="s">
        <v>1440</v>
      </c>
      <c r="D264" s="12" t="s">
        <v>1440</v>
      </c>
      <c r="E264" s="12">
        <v>2</v>
      </c>
      <c r="F264" s="12">
        <v>14</v>
      </c>
      <c r="G264" s="12">
        <v>0</v>
      </c>
      <c r="H264" s="12">
        <v>0</v>
      </c>
      <c r="I264" s="12">
        <v>220845</v>
      </c>
      <c r="J264" s="12">
        <v>65</v>
      </c>
      <c r="K264" s="12">
        <v>2</v>
      </c>
      <c r="L264" s="12">
        <v>3</v>
      </c>
    </row>
    <row r="265" spans="3:12" x14ac:dyDescent="0.25">
      <c r="C265" s="6" t="s">
        <v>1441</v>
      </c>
      <c r="D265" s="12" t="s">
        <v>1441</v>
      </c>
      <c r="E265" s="12">
        <v>1</v>
      </c>
      <c r="F265" s="12">
        <v>21</v>
      </c>
      <c r="G265" s="12">
        <v>0</v>
      </c>
      <c r="H265" s="12">
        <v>0</v>
      </c>
      <c r="I265" s="12">
        <v>113795</v>
      </c>
      <c r="J265" s="12">
        <v>26.55</v>
      </c>
      <c r="K265" s="12">
        <v>1</v>
      </c>
      <c r="L265" s="12">
        <v>3</v>
      </c>
    </row>
    <row r="266" spans="3:12" x14ac:dyDescent="0.25">
      <c r="C266" s="6" t="s">
        <v>1442</v>
      </c>
      <c r="D266" s="12" t="s">
        <v>1442</v>
      </c>
      <c r="E266" s="12">
        <v>3</v>
      </c>
      <c r="F266" s="12">
        <v>21</v>
      </c>
      <c r="G266" s="12">
        <v>1</v>
      </c>
      <c r="H266" s="12">
        <v>0</v>
      </c>
      <c r="I266" s="12">
        <v>3101266</v>
      </c>
      <c r="J266" s="12">
        <v>6.4958</v>
      </c>
      <c r="K266" s="12">
        <v>2</v>
      </c>
      <c r="L266" s="12">
        <v>3</v>
      </c>
    </row>
    <row r="267" spans="3:12" x14ac:dyDescent="0.25">
      <c r="C267" s="6" t="s">
        <v>1443</v>
      </c>
      <c r="D267" s="12" t="s">
        <v>1443</v>
      </c>
      <c r="E267" s="12">
        <v>3</v>
      </c>
      <c r="F267" s="12">
        <v>30.272590361445783</v>
      </c>
      <c r="G267" s="12">
        <v>0</v>
      </c>
      <c r="H267" s="12">
        <v>0</v>
      </c>
      <c r="I267" s="12">
        <v>330971</v>
      </c>
      <c r="J267" s="12">
        <v>7.8792</v>
      </c>
      <c r="K267" s="12">
        <v>2</v>
      </c>
      <c r="L267" s="12">
        <v>2</v>
      </c>
    </row>
    <row r="268" spans="3:12" x14ac:dyDescent="0.25">
      <c r="C268" s="6" t="s">
        <v>1444</v>
      </c>
      <c r="D268" s="12" t="s">
        <v>1444</v>
      </c>
      <c r="E268" s="12">
        <v>1</v>
      </c>
      <c r="F268" s="12">
        <v>39</v>
      </c>
      <c r="G268" s="12">
        <v>1</v>
      </c>
      <c r="H268" s="12">
        <v>0</v>
      </c>
      <c r="I268" s="12" t="s">
        <v>18</v>
      </c>
      <c r="J268" s="12">
        <v>71.283299999999997</v>
      </c>
      <c r="K268" s="12">
        <v>2</v>
      </c>
      <c r="L268" s="12">
        <v>1</v>
      </c>
    </row>
    <row r="269" spans="3:12" x14ac:dyDescent="0.25">
      <c r="C269" s="6" t="s">
        <v>2021</v>
      </c>
      <c r="D269" s="12" t="s">
        <v>2021</v>
      </c>
      <c r="E269" s="12">
        <v>3</v>
      </c>
      <c r="F269" s="12">
        <v>20</v>
      </c>
      <c r="G269" s="12">
        <v>0</v>
      </c>
      <c r="H269" s="12">
        <v>0</v>
      </c>
      <c r="I269" s="12">
        <v>350416</v>
      </c>
      <c r="J269" s="12">
        <v>7.8541999999999996</v>
      </c>
      <c r="K269" s="12">
        <v>2</v>
      </c>
      <c r="L269" s="12">
        <v>3</v>
      </c>
    </row>
    <row r="270" spans="3:12" x14ac:dyDescent="0.25">
      <c r="C270" s="6" t="s">
        <v>1445</v>
      </c>
      <c r="D270" s="12" t="s">
        <v>1445</v>
      </c>
      <c r="E270" s="12">
        <v>1</v>
      </c>
      <c r="F270" s="12">
        <v>64</v>
      </c>
      <c r="G270" s="12">
        <v>1</v>
      </c>
      <c r="H270" s="12">
        <v>0</v>
      </c>
      <c r="I270" s="12">
        <v>110813</v>
      </c>
      <c r="J270" s="12">
        <v>75.25</v>
      </c>
      <c r="K270" s="12">
        <v>2</v>
      </c>
      <c r="L270" s="12">
        <v>1</v>
      </c>
    </row>
    <row r="271" spans="3:12" x14ac:dyDescent="0.25">
      <c r="C271" s="6" t="s">
        <v>1446</v>
      </c>
      <c r="D271" s="12" t="s">
        <v>1446</v>
      </c>
      <c r="E271" s="12">
        <v>3</v>
      </c>
      <c r="F271" s="12">
        <v>20</v>
      </c>
      <c r="G271" s="12">
        <v>0</v>
      </c>
      <c r="H271" s="12">
        <v>0</v>
      </c>
      <c r="I271" s="12">
        <v>2679</v>
      </c>
      <c r="J271" s="12">
        <v>7.2249999999999996</v>
      </c>
      <c r="K271" s="12">
        <v>2</v>
      </c>
      <c r="L271" s="12">
        <v>1</v>
      </c>
    </row>
    <row r="272" spans="3:12" x14ac:dyDescent="0.25">
      <c r="C272" s="6" t="s">
        <v>1447</v>
      </c>
      <c r="D272" s="12" t="s">
        <v>1447</v>
      </c>
      <c r="E272" s="12">
        <v>2</v>
      </c>
      <c r="F272" s="12">
        <v>18</v>
      </c>
      <c r="G272" s="12">
        <v>1</v>
      </c>
      <c r="H272" s="12">
        <v>1</v>
      </c>
      <c r="I272" s="12">
        <v>250650</v>
      </c>
      <c r="J272" s="12">
        <v>13</v>
      </c>
      <c r="K272" s="12">
        <v>1</v>
      </c>
      <c r="L272" s="12">
        <v>3</v>
      </c>
    </row>
    <row r="273" spans="3:12" x14ac:dyDescent="0.25">
      <c r="C273" s="6" t="s">
        <v>1448</v>
      </c>
      <c r="D273" s="12" t="s">
        <v>1448</v>
      </c>
      <c r="E273" s="12">
        <v>1</v>
      </c>
      <c r="F273" s="12">
        <v>48</v>
      </c>
      <c r="G273" s="12">
        <v>1</v>
      </c>
      <c r="H273" s="12">
        <v>0</v>
      </c>
      <c r="I273" s="12" t="s">
        <v>772</v>
      </c>
      <c r="J273" s="12">
        <v>106.425</v>
      </c>
      <c r="K273" s="12">
        <v>1</v>
      </c>
      <c r="L273" s="12">
        <v>1</v>
      </c>
    </row>
    <row r="274" spans="3:12" x14ac:dyDescent="0.25">
      <c r="C274" s="6" t="s">
        <v>2022</v>
      </c>
      <c r="D274" s="12" t="s">
        <v>2022</v>
      </c>
      <c r="E274" s="12">
        <v>1</v>
      </c>
      <c r="F274" s="12">
        <v>55</v>
      </c>
      <c r="G274" s="12">
        <v>0</v>
      </c>
      <c r="H274" s="12">
        <v>0</v>
      </c>
      <c r="I274" s="12">
        <v>112377</v>
      </c>
      <c r="J274" s="12">
        <v>27.720800000000001</v>
      </c>
      <c r="K274" s="12">
        <v>1</v>
      </c>
      <c r="L274" s="12">
        <v>1</v>
      </c>
    </row>
    <row r="275" spans="3:12" x14ac:dyDescent="0.25">
      <c r="C275" s="6" t="s">
        <v>2023</v>
      </c>
      <c r="D275" s="12" t="s">
        <v>2023</v>
      </c>
      <c r="E275" s="12">
        <v>2</v>
      </c>
      <c r="F275" s="12">
        <v>45</v>
      </c>
      <c r="G275" s="12">
        <v>0</v>
      </c>
      <c r="H275" s="12">
        <v>2</v>
      </c>
      <c r="I275" s="12">
        <v>237789</v>
      </c>
      <c r="J275" s="12">
        <v>30</v>
      </c>
      <c r="K275" s="12">
        <v>1</v>
      </c>
      <c r="L275" s="12">
        <v>3</v>
      </c>
    </row>
    <row r="276" spans="3:12" x14ac:dyDescent="0.25">
      <c r="C276" s="6" t="s">
        <v>1449</v>
      </c>
      <c r="D276" s="12" t="s">
        <v>1449</v>
      </c>
      <c r="E276" s="12">
        <v>1</v>
      </c>
      <c r="F276" s="12">
        <v>45</v>
      </c>
      <c r="G276" s="12">
        <v>1</v>
      </c>
      <c r="H276" s="12">
        <v>1</v>
      </c>
      <c r="I276" s="12">
        <v>16966</v>
      </c>
      <c r="J276" s="12">
        <v>134.5</v>
      </c>
      <c r="K276" s="12">
        <v>2</v>
      </c>
      <c r="L276" s="12">
        <v>1</v>
      </c>
    </row>
    <row r="277" spans="3:12" x14ac:dyDescent="0.25">
      <c r="C277" s="6" t="s">
        <v>1450</v>
      </c>
      <c r="D277" s="12" t="s">
        <v>1450</v>
      </c>
      <c r="E277" s="12">
        <v>3</v>
      </c>
      <c r="F277" s="12">
        <v>30.272590361445783</v>
      </c>
      <c r="G277" s="12">
        <v>0</v>
      </c>
      <c r="H277" s="12">
        <v>0</v>
      </c>
      <c r="I277" s="12">
        <v>3470</v>
      </c>
      <c r="J277" s="12">
        <v>7.8875000000000002</v>
      </c>
      <c r="K277" s="12">
        <v>2</v>
      </c>
      <c r="L277" s="12">
        <v>3</v>
      </c>
    </row>
    <row r="278" spans="3:12" x14ac:dyDescent="0.25">
      <c r="C278" s="6" t="s">
        <v>1451</v>
      </c>
      <c r="D278" s="12" t="s">
        <v>1451</v>
      </c>
      <c r="E278" s="12">
        <v>3</v>
      </c>
      <c r="F278" s="12">
        <v>30.272590361445783</v>
      </c>
      <c r="G278" s="12">
        <v>1</v>
      </c>
      <c r="H278" s="12">
        <v>2</v>
      </c>
      <c r="I278" s="12" t="s">
        <v>1088</v>
      </c>
      <c r="J278" s="12">
        <v>23.45</v>
      </c>
      <c r="K278" s="12">
        <v>2</v>
      </c>
      <c r="L278" s="12">
        <v>3</v>
      </c>
    </row>
    <row r="279" spans="3:12" x14ac:dyDescent="0.25">
      <c r="C279" s="6" t="s">
        <v>1452</v>
      </c>
      <c r="D279" s="12" t="s">
        <v>1452</v>
      </c>
      <c r="E279" s="12">
        <v>1</v>
      </c>
      <c r="F279" s="12">
        <v>41</v>
      </c>
      <c r="G279" s="12">
        <v>1</v>
      </c>
      <c r="H279" s="12">
        <v>0</v>
      </c>
      <c r="I279" s="12">
        <v>17464</v>
      </c>
      <c r="J279" s="12">
        <v>51.862499999999997</v>
      </c>
      <c r="K279" s="12">
        <v>2</v>
      </c>
      <c r="L279" s="12">
        <v>3</v>
      </c>
    </row>
    <row r="280" spans="3:12" x14ac:dyDescent="0.25">
      <c r="C280" s="6" t="s">
        <v>1453</v>
      </c>
      <c r="D280" s="12" t="s">
        <v>1453</v>
      </c>
      <c r="E280" s="12">
        <v>2</v>
      </c>
      <c r="F280" s="12">
        <v>22</v>
      </c>
      <c r="G280" s="12">
        <v>0</v>
      </c>
      <c r="H280" s="12">
        <v>0</v>
      </c>
      <c r="I280" s="12" t="s">
        <v>2612</v>
      </c>
      <c r="J280" s="12">
        <v>21</v>
      </c>
      <c r="K280" s="12">
        <v>1</v>
      </c>
      <c r="L280" s="12">
        <v>3</v>
      </c>
    </row>
    <row r="281" spans="3:12" x14ac:dyDescent="0.25">
      <c r="C281" s="6" t="s">
        <v>1454</v>
      </c>
      <c r="D281" s="12" t="s">
        <v>1454</v>
      </c>
      <c r="E281" s="12">
        <v>2</v>
      </c>
      <c r="F281" s="12">
        <v>42</v>
      </c>
      <c r="G281" s="12">
        <v>1</v>
      </c>
      <c r="H281" s="12">
        <v>1</v>
      </c>
      <c r="I281" s="12">
        <v>28220</v>
      </c>
      <c r="J281" s="12">
        <v>32.5</v>
      </c>
      <c r="K281" s="12">
        <v>2</v>
      </c>
      <c r="L281" s="12">
        <v>3</v>
      </c>
    </row>
    <row r="282" spans="3:12" x14ac:dyDescent="0.25">
      <c r="C282" s="6" t="s">
        <v>1455</v>
      </c>
      <c r="D282" s="12" t="s">
        <v>1455</v>
      </c>
      <c r="E282" s="12">
        <v>2</v>
      </c>
      <c r="F282" s="12">
        <v>29</v>
      </c>
      <c r="G282" s="12">
        <v>1</v>
      </c>
      <c r="H282" s="12">
        <v>0</v>
      </c>
      <c r="I282" s="12">
        <v>26707</v>
      </c>
      <c r="J282" s="12">
        <v>26</v>
      </c>
      <c r="K282" s="12">
        <v>1</v>
      </c>
      <c r="L282" s="12">
        <v>3</v>
      </c>
    </row>
    <row r="283" spans="3:12" x14ac:dyDescent="0.25">
      <c r="C283" s="6" t="s">
        <v>1456</v>
      </c>
      <c r="D283" s="12" t="s">
        <v>1456</v>
      </c>
      <c r="E283" s="12">
        <v>3</v>
      </c>
      <c r="F283" s="12">
        <v>30.272590361445783</v>
      </c>
      <c r="G283" s="12">
        <v>1</v>
      </c>
      <c r="H283" s="12">
        <v>0</v>
      </c>
      <c r="I283" s="12">
        <v>2660</v>
      </c>
      <c r="J283" s="12">
        <v>14.4542</v>
      </c>
      <c r="K283" s="12">
        <v>1</v>
      </c>
      <c r="L283" s="12">
        <v>1</v>
      </c>
    </row>
    <row r="284" spans="3:12" x14ac:dyDescent="0.25">
      <c r="C284" s="6" t="s">
        <v>2024</v>
      </c>
      <c r="D284" s="12" t="s">
        <v>2024</v>
      </c>
      <c r="E284" s="12">
        <v>2</v>
      </c>
      <c r="F284" s="12">
        <v>0.92</v>
      </c>
      <c r="G284" s="12">
        <v>1</v>
      </c>
      <c r="H284" s="12">
        <v>2</v>
      </c>
      <c r="I284" s="12" t="s">
        <v>103</v>
      </c>
      <c r="J284" s="12">
        <v>27.75</v>
      </c>
      <c r="K284" s="12">
        <v>1</v>
      </c>
      <c r="L284" s="12">
        <v>3</v>
      </c>
    </row>
    <row r="285" spans="3:12" x14ac:dyDescent="0.25">
      <c r="C285" s="6" t="s">
        <v>1457</v>
      </c>
      <c r="D285" s="12" t="s">
        <v>1457</v>
      </c>
      <c r="E285" s="12">
        <v>3</v>
      </c>
      <c r="F285" s="12">
        <v>20</v>
      </c>
      <c r="G285" s="12">
        <v>0</v>
      </c>
      <c r="H285" s="12">
        <v>0</v>
      </c>
      <c r="I285" s="12" t="s">
        <v>2635</v>
      </c>
      <c r="J285" s="12">
        <v>7.9249999999999998</v>
      </c>
      <c r="K285" s="12">
        <v>2</v>
      </c>
      <c r="L285" s="12">
        <v>3</v>
      </c>
    </row>
    <row r="286" spans="3:12" x14ac:dyDescent="0.25">
      <c r="C286" s="6" t="s">
        <v>1458</v>
      </c>
      <c r="D286" s="12" t="s">
        <v>1458</v>
      </c>
      <c r="E286" s="12">
        <v>1</v>
      </c>
      <c r="F286" s="12">
        <v>27</v>
      </c>
      <c r="G286" s="12">
        <v>1</v>
      </c>
      <c r="H286" s="12">
        <v>0</v>
      </c>
      <c r="I286" s="12">
        <v>13508</v>
      </c>
      <c r="J286" s="12">
        <v>136.7792</v>
      </c>
      <c r="K286" s="12">
        <v>2</v>
      </c>
      <c r="L286" s="12">
        <v>1</v>
      </c>
    </row>
    <row r="287" spans="3:12" x14ac:dyDescent="0.25">
      <c r="C287" s="6" t="s">
        <v>1459</v>
      </c>
      <c r="D287" s="12" t="s">
        <v>1459</v>
      </c>
      <c r="E287" s="12">
        <v>3</v>
      </c>
      <c r="F287" s="12">
        <v>24</v>
      </c>
      <c r="G287" s="12">
        <v>0</v>
      </c>
      <c r="H287" s="12">
        <v>0</v>
      </c>
      <c r="I287" s="12">
        <v>7266</v>
      </c>
      <c r="J287" s="12">
        <v>9.3249999999999993</v>
      </c>
      <c r="K287" s="12">
        <v>2</v>
      </c>
      <c r="L287" s="12">
        <v>3</v>
      </c>
    </row>
    <row r="288" spans="3:12" x14ac:dyDescent="0.25">
      <c r="C288" s="6" t="s">
        <v>1460</v>
      </c>
      <c r="D288" s="12" t="s">
        <v>1460</v>
      </c>
      <c r="E288" s="12">
        <v>3</v>
      </c>
      <c r="F288" s="12">
        <v>32.5</v>
      </c>
      <c r="G288" s="12">
        <v>0</v>
      </c>
      <c r="H288" s="12">
        <v>0</v>
      </c>
      <c r="I288" s="12">
        <v>345775</v>
      </c>
      <c r="J288" s="12">
        <v>9.5</v>
      </c>
      <c r="K288" s="12">
        <v>2</v>
      </c>
      <c r="L288" s="12">
        <v>3</v>
      </c>
    </row>
    <row r="289" spans="3:12" x14ac:dyDescent="0.25">
      <c r="C289" s="6" t="s">
        <v>1461</v>
      </c>
      <c r="D289" s="12" t="s">
        <v>1461</v>
      </c>
      <c r="E289" s="12">
        <v>3</v>
      </c>
      <c r="F289" s="12">
        <v>30.272590361445783</v>
      </c>
      <c r="G289" s="12">
        <v>0</v>
      </c>
      <c r="H289" s="12">
        <v>0</v>
      </c>
      <c r="I289" s="12" t="s">
        <v>2636</v>
      </c>
      <c r="J289" s="12">
        <v>7.55</v>
      </c>
      <c r="K289" s="12">
        <v>2</v>
      </c>
      <c r="L289" s="12">
        <v>3</v>
      </c>
    </row>
    <row r="290" spans="3:12" x14ac:dyDescent="0.25">
      <c r="C290" s="6" t="s">
        <v>2025</v>
      </c>
      <c r="D290" s="12" t="s">
        <v>2025</v>
      </c>
      <c r="E290" s="12">
        <v>3</v>
      </c>
      <c r="F290" s="12">
        <v>30.272590361445783</v>
      </c>
      <c r="G290" s="12">
        <v>0</v>
      </c>
      <c r="H290" s="12">
        <v>0</v>
      </c>
      <c r="I290" s="12" t="s">
        <v>2637</v>
      </c>
      <c r="J290" s="12">
        <v>7.75</v>
      </c>
      <c r="K290" s="12">
        <v>2</v>
      </c>
      <c r="L290" s="12">
        <v>2</v>
      </c>
    </row>
    <row r="291" spans="3:12" x14ac:dyDescent="0.25">
      <c r="C291" s="6" t="s">
        <v>1462</v>
      </c>
      <c r="D291" s="12" t="s">
        <v>1462</v>
      </c>
      <c r="E291" s="12">
        <v>3</v>
      </c>
      <c r="F291" s="12">
        <v>28</v>
      </c>
      <c r="G291" s="12">
        <v>0</v>
      </c>
      <c r="H291" s="12">
        <v>0</v>
      </c>
      <c r="I291" s="12">
        <v>363611</v>
      </c>
      <c r="J291" s="12">
        <v>8.0500000000000007</v>
      </c>
      <c r="K291" s="12">
        <v>2</v>
      </c>
      <c r="L291" s="12">
        <v>3</v>
      </c>
    </row>
    <row r="292" spans="3:12" x14ac:dyDescent="0.25">
      <c r="C292" s="6" t="s">
        <v>1463</v>
      </c>
      <c r="D292" s="12" t="s">
        <v>1463</v>
      </c>
      <c r="E292" s="12">
        <v>2</v>
      </c>
      <c r="F292" s="12">
        <v>19</v>
      </c>
      <c r="G292" s="12">
        <v>0</v>
      </c>
      <c r="H292" s="12">
        <v>0</v>
      </c>
      <c r="I292" s="12">
        <v>28404</v>
      </c>
      <c r="J292" s="12">
        <v>13</v>
      </c>
      <c r="K292" s="12">
        <v>1</v>
      </c>
      <c r="L292" s="12">
        <v>3</v>
      </c>
    </row>
    <row r="293" spans="3:12" x14ac:dyDescent="0.25">
      <c r="C293" s="6" t="s">
        <v>1464</v>
      </c>
      <c r="D293" s="12" t="s">
        <v>1464</v>
      </c>
      <c r="E293" s="12">
        <v>3</v>
      </c>
      <c r="F293" s="12">
        <v>21</v>
      </c>
      <c r="G293" s="12">
        <v>0</v>
      </c>
      <c r="H293" s="12">
        <v>0</v>
      </c>
      <c r="I293" s="12">
        <v>345501</v>
      </c>
      <c r="J293" s="12">
        <v>7.7750000000000004</v>
      </c>
      <c r="K293" s="12">
        <v>2</v>
      </c>
      <c r="L293" s="12">
        <v>3</v>
      </c>
    </row>
    <row r="294" spans="3:12" x14ac:dyDescent="0.25">
      <c r="C294" s="6" t="s">
        <v>2026</v>
      </c>
      <c r="D294" s="12" t="s">
        <v>2026</v>
      </c>
      <c r="E294" s="12">
        <v>3</v>
      </c>
      <c r="F294" s="12">
        <v>36.5</v>
      </c>
      <c r="G294" s="12">
        <v>1</v>
      </c>
      <c r="H294" s="12">
        <v>0</v>
      </c>
      <c r="I294" s="12">
        <v>345572</v>
      </c>
      <c r="J294" s="12">
        <v>17.399999999999999</v>
      </c>
      <c r="K294" s="12">
        <v>2</v>
      </c>
      <c r="L294" s="12">
        <v>3</v>
      </c>
    </row>
    <row r="295" spans="3:12" x14ac:dyDescent="0.25">
      <c r="C295" s="6" t="s">
        <v>1465</v>
      </c>
      <c r="D295" s="12" t="s">
        <v>1465</v>
      </c>
      <c r="E295" s="12">
        <v>3</v>
      </c>
      <c r="F295" s="12">
        <v>21</v>
      </c>
      <c r="G295" s="12">
        <v>0</v>
      </c>
      <c r="H295" s="12">
        <v>0</v>
      </c>
      <c r="I295" s="12">
        <v>350410</v>
      </c>
      <c r="J295" s="12">
        <v>7.8541999999999996</v>
      </c>
      <c r="K295" s="12">
        <v>2</v>
      </c>
      <c r="L295" s="12">
        <v>3</v>
      </c>
    </row>
    <row r="296" spans="3:12" x14ac:dyDescent="0.25">
      <c r="C296" s="6" t="s">
        <v>1466</v>
      </c>
      <c r="D296" s="12" t="s">
        <v>1466</v>
      </c>
      <c r="E296" s="12">
        <v>2</v>
      </c>
      <c r="F296" s="12">
        <v>29</v>
      </c>
      <c r="G296" s="12">
        <v>0</v>
      </c>
      <c r="H296" s="12">
        <v>2</v>
      </c>
      <c r="I296" s="12">
        <v>29103</v>
      </c>
      <c r="J296" s="12">
        <v>23</v>
      </c>
      <c r="K296" s="12">
        <v>1</v>
      </c>
      <c r="L296" s="12">
        <v>3</v>
      </c>
    </row>
    <row r="297" spans="3:12" x14ac:dyDescent="0.25">
      <c r="C297" s="6" t="s">
        <v>1467</v>
      </c>
      <c r="D297" s="12" t="s">
        <v>1467</v>
      </c>
      <c r="E297" s="12">
        <v>3</v>
      </c>
      <c r="F297" s="12">
        <v>1</v>
      </c>
      <c r="G297" s="12">
        <v>1</v>
      </c>
      <c r="H297" s="12">
        <v>1</v>
      </c>
      <c r="I297" s="12">
        <v>350405</v>
      </c>
      <c r="J297" s="12">
        <v>12.183299999999999</v>
      </c>
      <c r="K297" s="12">
        <v>1</v>
      </c>
      <c r="L297" s="12">
        <v>3</v>
      </c>
    </row>
    <row r="298" spans="3:12" x14ac:dyDescent="0.25">
      <c r="C298" s="6" t="s">
        <v>2027</v>
      </c>
      <c r="D298" s="12" t="s">
        <v>2027</v>
      </c>
      <c r="E298" s="12">
        <v>2</v>
      </c>
      <c r="F298" s="12">
        <v>30</v>
      </c>
      <c r="G298" s="12">
        <v>0</v>
      </c>
      <c r="H298" s="12">
        <v>0</v>
      </c>
      <c r="I298" s="12" t="s">
        <v>2638</v>
      </c>
      <c r="J298" s="12">
        <v>12.737500000000001</v>
      </c>
      <c r="K298" s="12">
        <v>2</v>
      </c>
      <c r="L298" s="12">
        <v>1</v>
      </c>
    </row>
    <row r="299" spans="3:12" x14ac:dyDescent="0.25">
      <c r="C299" s="6" t="s">
        <v>1468</v>
      </c>
      <c r="D299" s="12" t="s">
        <v>1468</v>
      </c>
      <c r="E299" s="12">
        <v>3</v>
      </c>
      <c r="F299" s="12">
        <v>30.272590361445783</v>
      </c>
      <c r="G299" s="12">
        <v>0</v>
      </c>
      <c r="H299" s="12">
        <v>0</v>
      </c>
      <c r="I299" s="12">
        <v>349235</v>
      </c>
      <c r="J299" s="12">
        <v>7.8958000000000004</v>
      </c>
      <c r="K299" s="12">
        <v>2</v>
      </c>
      <c r="L299" s="12">
        <v>3</v>
      </c>
    </row>
    <row r="300" spans="3:12" x14ac:dyDescent="0.25">
      <c r="C300" s="6" t="s">
        <v>1469</v>
      </c>
      <c r="D300" s="12" t="s">
        <v>1469</v>
      </c>
      <c r="E300" s="12">
        <v>1</v>
      </c>
      <c r="F300" s="12">
        <v>30.272590361445783</v>
      </c>
      <c r="G300" s="12">
        <v>0</v>
      </c>
      <c r="H300" s="12">
        <v>0</v>
      </c>
      <c r="I300" s="12">
        <v>112051</v>
      </c>
      <c r="J300" s="12">
        <v>0</v>
      </c>
      <c r="K300" s="12">
        <v>2</v>
      </c>
      <c r="L300" s="12">
        <v>3</v>
      </c>
    </row>
    <row r="301" spans="3:12" x14ac:dyDescent="0.25">
      <c r="C301" s="6" t="s">
        <v>1470</v>
      </c>
      <c r="D301" s="12" t="s">
        <v>1470</v>
      </c>
      <c r="E301" s="12">
        <v>3</v>
      </c>
      <c r="F301" s="12">
        <v>30.272590361445783</v>
      </c>
      <c r="G301" s="12">
        <v>0</v>
      </c>
      <c r="H301" s="12">
        <v>0</v>
      </c>
      <c r="I301" s="12" t="s">
        <v>2639</v>
      </c>
      <c r="J301" s="12">
        <v>7.55</v>
      </c>
      <c r="K301" s="12">
        <v>2</v>
      </c>
      <c r="L301" s="12">
        <v>3</v>
      </c>
    </row>
    <row r="302" spans="3:12" x14ac:dyDescent="0.25">
      <c r="C302" s="6" t="s">
        <v>1471</v>
      </c>
      <c r="D302" s="12" t="s">
        <v>1471</v>
      </c>
      <c r="E302" s="12">
        <v>3</v>
      </c>
      <c r="F302" s="12">
        <v>30.272590361445783</v>
      </c>
      <c r="G302" s="12">
        <v>0</v>
      </c>
      <c r="H302" s="12">
        <v>0</v>
      </c>
      <c r="I302" s="12" t="s">
        <v>2640</v>
      </c>
      <c r="J302" s="12">
        <v>8.0500000000000007</v>
      </c>
      <c r="K302" s="12">
        <v>1</v>
      </c>
      <c r="L302" s="12">
        <v>3</v>
      </c>
    </row>
    <row r="303" spans="3:12" x14ac:dyDescent="0.25">
      <c r="C303" s="6" t="s">
        <v>1472</v>
      </c>
      <c r="D303" s="12" t="s">
        <v>1472</v>
      </c>
      <c r="E303" s="12">
        <v>3</v>
      </c>
      <c r="F303" s="12">
        <v>17</v>
      </c>
      <c r="G303" s="12">
        <v>0</v>
      </c>
      <c r="H303" s="12">
        <v>0</v>
      </c>
      <c r="I303" s="12">
        <v>315095</v>
      </c>
      <c r="J303" s="12">
        <v>8.6624999999999996</v>
      </c>
      <c r="K303" s="12">
        <v>2</v>
      </c>
      <c r="L303" s="12">
        <v>3</v>
      </c>
    </row>
    <row r="304" spans="3:12" x14ac:dyDescent="0.25">
      <c r="C304" s="6" t="s">
        <v>2028</v>
      </c>
      <c r="D304" s="12" t="s">
        <v>2028</v>
      </c>
      <c r="E304" s="12">
        <v>1</v>
      </c>
      <c r="F304" s="12">
        <v>46</v>
      </c>
      <c r="G304" s="12">
        <v>0</v>
      </c>
      <c r="H304" s="12">
        <v>0</v>
      </c>
      <c r="I304" s="12">
        <v>13050</v>
      </c>
      <c r="J304" s="12">
        <v>75.241699999999994</v>
      </c>
      <c r="K304" s="12">
        <v>2</v>
      </c>
      <c r="L304" s="12">
        <v>1</v>
      </c>
    </row>
    <row r="305" spans="3:12" x14ac:dyDescent="0.25">
      <c r="C305" s="6" t="s">
        <v>1473</v>
      </c>
      <c r="D305" s="12" t="s">
        <v>1473</v>
      </c>
      <c r="E305" s="12">
        <v>3</v>
      </c>
      <c r="F305" s="12">
        <v>30.272590361445783</v>
      </c>
      <c r="G305" s="12">
        <v>0</v>
      </c>
      <c r="H305" s="12">
        <v>0</v>
      </c>
      <c r="I305" s="12">
        <v>368573</v>
      </c>
      <c r="J305" s="12">
        <v>7.75</v>
      </c>
      <c r="K305" s="12">
        <v>2</v>
      </c>
      <c r="L305" s="12">
        <v>2</v>
      </c>
    </row>
    <row r="306" spans="3:12" x14ac:dyDescent="0.25">
      <c r="C306" s="6" t="s">
        <v>1474</v>
      </c>
      <c r="D306" s="12" t="s">
        <v>1474</v>
      </c>
      <c r="E306" s="12">
        <v>1</v>
      </c>
      <c r="F306" s="12">
        <v>26</v>
      </c>
      <c r="G306" s="12">
        <v>1</v>
      </c>
      <c r="H306" s="12">
        <v>0</v>
      </c>
      <c r="I306" s="12">
        <v>13508</v>
      </c>
      <c r="J306" s="12">
        <v>136.7792</v>
      </c>
      <c r="K306" s="12">
        <v>1</v>
      </c>
      <c r="L306" s="12">
        <v>1</v>
      </c>
    </row>
    <row r="307" spans="3:12" x14ac:dyDescent="0.25">
      <c r="C307" s="6" t="s">
        <v>1475</v>
      </c>
      <c r="D307" s="12" t="s">
        <v>1475</v>
      </c>
      <c r="E307" s="12">
        <v>3</v>
      </c>
      <c r="F307" s="12">
        <v>30.272590361445783</v>
      </c>
      <c r="G307" s="12">
        <v>1</v>
      </c>
      <c r="H307" s="12">
        <v>0</v>
      </c>
      <c r="I307" s="12">
        <v>370371</v>
      </c>
      <c r="J307" s="12">
        <v>15.5</v>
      </c>
      <c r="K307" s="12">
        <v>1</v>
      </c>
      <c r="L307" s="12">
        <v>2</v>
      </c>
    </row>
    <row r="308" spans="3:12" x14ac:dyDescent="0.25">
      <c r="C308" s="6" t="s">
        <v>2029</v>
      </c>
      <c r="D308" s="12" t="s">
        <v>2029</v>
      </c>
      <c r="E308" s="12">
        <v>3</v>
      </c>
      <c r="F308" s="12">
        <v>30.272590361445783</v>
      </c>
      <c r="G308" s="12">
        <v>0</v>
      </c>
      <c r="H308" s="12">
        <v>0</v>
      </c>
      <c r="I308" s="12">
        <v>2676</v>
      </c>
      <c r="J308" s="12">
        <v>7.2249999999999996</v>
      </c>
      <c r="K308" s="12">
        <v>2</v>
      </c>
      <c r="L308" s="12">
        <v>1</v>
      </c>
    </row>
    <row r="309" spans="3:12" x14ac:dyDescent="0.25">
      <c r="C309" s="6" t="s">
        <v>1476</v>
      </c>
      <c r="D309" s="12" t="s">
        <v>1476</v>
      </c>
      <c r="E309" s="12">
        <v>2</v>
      </c>
      <c r="F309" s="12">
        <v>20</v>
      </c>
      <c r="G309" s="12">
        <v>1</v>
      </c>
      <c r="H309" s="12">
        <v>0</v>
      </c>
      <c r="I309" s="12">
        <v>236853</v>
      </c>
      <c r="J309" s="12">
        <v>26</v>
      </c>
      <c r="K309" s="12">
        <v>1</v>
      </c>
      <c r="L309" s="12">
        <v>3</v>
      </c>
    </row>
    <row r="310" spans="3:12" x14ac:dyDescent="0.25">
      <c r="C310" s="6" t="s">
        <v>1477</v>
      </c>
      <c r="D310" s="12" t="s">
        <v>1477</v>
      </c>
      <c r="E310" s="12">
        <v>2</v>
      </c>
      <c r="F310" s="12">
        <v>28</v>
      </c>
      <c r="G310" s="12">
        <v>0</v>
      </c>
      <c r="H310" s="12">
        <v>0</v>
      </c>
      <c r="I310" s="12" t="s">
        <v>2641</v>
      </c>
      <c r="J310" s="12">
        <v>10.5</v>
      </c>
      <c r="K310" s="12">
        <v>2</v>
      </c>
      <c r="L310" s="12">
        <v>3</v>
      </c>
    </row>
    <row r="311" spans="3:12" x14ac:dyDescent="0.25">
      <c r="C311" s="6" t="s">
        <v>2030</v>
      </c>
      <c r="D311" s="12" t="s">
        <v>2030</v>
      </c>
      <c r="E311" s="12">
        <v>2</v>
      </c>
      <c r="F311" s="12">
        <v>40</v>
      </c>
      <c r="G311" s="12">
        <v>1</v>
      </c>
      <c r="H311" s="12">
        <v>0</v>
      </c>
      <c r="I311" s="12">
        <v>2926</v>
      </c>
      <c r="J311" s="12">
        <v>26</v>
      </c>
      <c r="K311" s="12">
        <v>2</v>
      </c>
      <c r="L311" s="12">
        <v>3</v>
      </c>
    </row>
    <row r="312" spans="3:12" x14ac:dyDescent="0.25">
      <c r="C312" s="6" t="s">
        <v>1478</v>
      </c>
      <c r="D312" s="12" t="s">
        <v>1478</v>
      </c>
      <c r="E312" s="12">
        <v>2</v>
      </c>
      <c r="F312" s="12">
        <v>30</v>
      </c>
      <c r="G312" s="12">
        <v>1</v>
      </c>
      <c r="H312" s="12">
        <v>0</v>
      </c>
      <c r="I312" s="12" t="s">
        <v>2642</v>
      </c>
      <c r="J312" s="12">
        <v>21</v>
      </c>
      <c r="K312" s="12">
        <v>2</v>
      </c>
      <c r="L312" s="12">
        <v>3</v>
      </c>
    </row>
    <row r="313" spans="3:12" x14ac:dyDescent="0.25">
      <c r="C313" s="6" t="s">
        <v>1479</v>
      </c>
      <c r="D313" s="12" t="s">
        <v>1479</v>
      </c>
      <c r="E313" s="12">
        <v>2</v>
      </c>
      <c r="F313" s="12">
        <v>22</v>
      </c>
      <c r="G313" s="12">
        <v>0</v>
      </c>
      <c r="H313" s="12">
        <v>0</v>
      </c>
      <c r="I313" s="12" t="s">
        <v>2643</v>
      </c>
      <c r="J313" s="12">
        <v>10.5</v>
      </c>
      <c r="K313" s="12">
        <v>2</v>
      </c>
      <c r="L313" s="12">
        <v>3</v>
      </c>
    </row>
    <row r="314" spans="3:12" x14ac:dyDescent="0.25">
      <c r="C314" s="6" t="s">
        <v>1480</v>
      </c>
      <c r="D314" s="12" t="s">
        <v>1480</v>
      </c>
      <c r="E314" s="12">
        <v>3</v>
      </c>
      <c r="F314" s="12">
        <v>23</v>
      </c>
      <c r="G314" s="12">
        <v>0</v>
      </c>
      <c r="H314" s="12">
        <v>0</v>
      </c>
      <c r="I314" s="12">
        <v>315085</v>
      </c>
      <c r="J314" s="12">
        <v>8.6624999999999996</v>
      </c>
      <c r="K314" s="12">
        <v>1</v>
      </c>
      <c r="L314" s="12">
        <v>3</v>
      </c>
    </row>
    <row r="315" spans="3:12" x14ac:dyDescent="0.25">
      <c r="C315" s="6" t="s">
        <v>1481</v>
      </c>
      <c r="D315" s="12" t="s">
        <v>1481</v>
      </c>
      <c r="E315" s="12">
        <v>3</v>
      </c>
      <c r="F315" s="12">
        <v>0.75</v>
      </c>
      <c r="G315" s="12">
        <v>1</v>
      </c>
      <c r="H315" s="12">
        <v>1</v>
      </c>
      <c r="I315" s="12" t="s">
        <v>2622</v>
      </c>
      <c r="J315" s="12">
        <v>13.775</v>
      </c>
      <c r="K315" s="12">
        <v>2</v>
      </c>
      <c r="L315" s="12">
        <v>3</v>
      </c>
    </row>
    <row r="316" spans="3:12" x14ac:dyDescent="0.25">
      <c r="C316" s="6" t="s">
        <v>1482</v>
      </c>
      <c r="D316" s="12" t="s">
        <v>1482</v>
      </c>
      <c r="E316" s="12">
        <v>3</v>
      </c>
      <c r="F316" s="12">
        <v>30.272590361445783</v>
      </c>
      <c r="G316" s="12">
        <v>0</v>
      </c>
      <c r="H316" s="12">
        <v>0</v>
      </c>
      <c r="I316" s="12">
        <v>364859</v>
      </c>
      <c r="J316" s="12">
        <v>7.75</v>
      </c>
      <c r="K316" s="12">
        <v>1</v>
      </c>
      <c r="L316" s="12">
        <v>2</v>
      </c>
    </row>
    <row r="317" spans="3:12" x14ac:dyDescent="0.25">
      <c r="C317" s="6" t="s">
        <v>1483</v>
      </c>
      <c r="D317" s="12" t="s">
        <v>1483</v>
      </c>
      <c r="E317" s="12">
        <v>3</v>
      </c>
      <c r="F317" s="12">
        <v>9</v>
      </c>
      <c r="G317" s="12">
        <v>1</v>
      </c>
      <c r="H317" s="12">
        <v>1</v>
      </c>
      <c r="I317" s="12">
        <v>2650</v>
      </c>
      <c r="J317" s="12">
        <v>15.245799999999999</v>
      </c>
      <c r="K317" s="12">
        <v>1</v>
      </c>
      <c r="L317" s="12">
        <v>1</v>
      </c>
    </row>
    <row r="318" spans="3:12" x14ac:dyDescent="0.25">
      <c r="C318" s="6" t="s">
        <v>2031</v>
      </c>
      <c r="D318" s="12" t="s">
        <v>2031</v>
      </c>
      <c r="E318" s="12">
        <v>3</v>
      </c>
      <c r="F318" s="12">
        <v>2</v>
      </c>
      <c r="G318" s="12">
        <v>1</v>
      </c>
      <c r="H318" s="12">
        <v>1</v>
      </c>
      <c r="I318" s="12">
        <v>370129</v>
      </c>
      <c r="J318" s="12">
        <v>20.212499999999999</v>
      </c>
      <c r="K318" s="12">
        <v>1</v>
      </c>
      <c r="L318" s="12">
        <v>3</v>
      </c>
    </row>
    <row r="319" spans="3:12" x14ac:dyDescent="0.25">
      <c r="C319" s="6" t="s">
        <v>1484</v>
      </c>
      <c r="D319" s="12" t="s">
        <v>1484</v>
      </c>
      <c r="E319" s="12">
        <v>3</v>
      </c>
      <c r="F319" s="12">
        <v>36</v>
      </c>
      <c r="G319" s="12">
        <v>0</v>
      </c>
      <c r="H319" s="12">
        <v>0</v>
      </c>
      <c r="I319" s="12" t="s">
        <v>2644</v>
      </c>
      <c r="J319" s="12">
        <v>7.25</v>
      </c>
      <c r="K319" s="12">
        <v>2</v>
      </c>
      <c r="L319" s="12">
        <v>3</v>
      </c>
    </row>
    <row r="320" spans="3:12" x14ac:dyDescent="0.25">
      <c r="C320" s="6" t="s">
        <v>1485</v>
      </c>
      <c r="D320" s="12" t="s">
        <v>1485</v>
      </c>
      <c r="E320" s="12">
        <v>3</v>
      </c>
      <c r="F320" s="12">
        <v>30.272590361445783</v>
      </c>
      <c r="G320" s="12">
        <v>0</v>
      </c>
      <c r="H320" s="12">
        <v>0</v>
      </c>
      <c r="I320" s="12" t="s">
        <v>2645</v>
      </c>
      <c r="J320" s="12">
        <v>7.25</v>
      </c>
      <c r="K320" s="12">
        <v>2</v>
      </c>
      <c r="L320" s="12">
        <v>3</v>
      </c>
    </row>
    <row r="321" spans="3:12" x14ac:dyDescent="0.25">
      <c r="C321" s="6" t="s">
        <v>1486</v>
      </c>
      <c r="D321" s="12" t="s">
        <v>1486</v>
      </c>
      <c r="E321" s="12">
        <v>1</v>
      </c>
      <c r="F321" s="12">
        <v>24</v>
      </c>
      <c r="G321" s="12">
        <v>1</v>
      </c>
      <c r="H321" s="12">
        <v>0</v>
      </c>
      <c r="I321" s="12">
        <v>21228</v>
      </c>
      <c r="J321" s="12">
        <v>82.2667</v>
      </c>
      <c r="K321" s="12">
        <v>2</v>
      </c>
      <c r="L321" s="12">
        <v>3</v>
      </c>
    </row>
    <row r="322" spans="3:12" x14ac:dyDescent="0.25">
      <c r="C322" s="6" t="s">
        <v>1487</v>
      </c>
      <c r="D322" s="12" t="s">
        <v>1487</v>
      </c>
      <c r="E322" s="12">
        <v>3</v>
      </c>
      <c r="F322" s="12">
        <v>30.272590361445783</v>
      </c>
      <c r="G322" s="12">
        <v>0</v>
      </c>
      <c r="H322" s="12">
        <v>0</v>
      </c>
      <c r="I322" s="12">
        <v>2655</v>
      </c>
      <c r="J322" s="12">
        <v>7.2291999999999996</v>
      </c>
      <c r="K322" s="12">
        <v>2</v>
      </c>
      <c r="L322" s="12">
        <v>1</v>
      </c>
    </row>
    <row r="323" spans="3:12" x14ac:dyDescent="0.25">
      <c r="C323" s="6" t="s">
        <v>1488</v>
      </c>
      <c r="D323" s="12" t="s">
        <v>1488</v>
      </c>
      <c r="E323" s="12">
        <v>3</v>
      </c>
      <c r="F323" s="12">
        <v>30.272590361445783</v>
      </c>
      <c r="G323" s="12">
        <v>0</v>
      </c>
      <c r="H323" s="12">
        <v>0</v>
      </c>
      <c r="I323" s="12" t="s">
        <v>2646</v>
      </c>
      <c r="J323" s="12">
        <v>8.0500000000000007</v>
      </c>
      <c r="K323" s="12">
        <v>2</v>
      </c>
      <c r="L323" s="12">
        <v>3</v>
      </c>
    </row>
    <row r="324" spans="3:12" x14ac:dyDescent="0.25">
      <c r="C324" s="6" t="s">
        <v>1489</v>
      </c>
      <c r="D324" s="12" t="s">
        <v>1489</v>
      </c>
      <c r="E324" s="12">
        <v>1</v>
      </c>
      <c r="F324" s="12">
        <v>30.272590361445783</v>
      </c>
      <c r="G324" s="12">
        <v>0</v>
      </c>
      <c r="H324" s="12">
        <v>0</v>
      </c>
      <c r="I324" s="12" t="s">
        <v>2647</v>
      </c>
      <c r="J324" s="12">
        <v>39.6</v>
      </c>
      <c r="K324" s="12">
        <v>2</v>
      </c>
      <c r="L324" s="12">
        <v>3</v>
      </c>
    </row>
    <row r="325" spans="3:12" x14ac:dyDescent="0.25">
      <c r="C325" s="6" t="s">
        <v>1490</v>
      </c>
      <c r="D325" s="12" t="s">
        <v>1490</v>
      </c>
      <c r="E325" s="12">
        <v>3</v>
      </c>
      <c r="F325" s="12">
        <v>30</v>
      </c>
      <c r="G325" s="12">
        <v>0</v>
      </c>
      <c r="H325" s="12">
        <v>0</v>
      </c>
      <c r="I325" s="12">
        <v>382650</v>
      </c>
      <c r="J325" s="12">
        <v>6.95</v>
      </c>
      <c r="K325" s="12">
        <v>1</v>
      </c>
      <c r="L325" s="12">
        <v>2</v>
      </c>
    </row>
    <row r="326" spans="3:12" x14ac:dyDescent="0.25">
      <c r="C326" s="6" t="s">
        <v>1491</v>
      </c>
      <c r="D326" s="12" t="s">
        <v>1491</v>
      </c>
      <c r="E326" s="12">
        <v>3</v>
      </c>
      <c r="F326" s="12">
        <v>30.272590361445783</v>
      </c>
      <c r="G326" s="12">
        <v>0</v>
      </c>
      <c r="H326" s="12">
        <v>0</v>
      </c>
      <c r="I326" s="12">
        <v>2652</v>
      </c>
      <c r="J326" s="12">
        <v>7.2291999999999996</v>
      </c>
      <c r="K326" s="12">
        <v>2</v>
      </c>
      <c r="L326" s="12">
        <v>1</v>
      </c>
    </row>
    <row r="327" spans="3:12" x14ac:dyDescent="0.25">
      <c r="C327" s="6" t="s">
        <v>1492</v>
      </c>
      <c r="D327" s="12" t="s">
        <v>1492</v>
      </c>
      <c r="E327" s="12">
        <v>1</v>
      </c>
      <c r="F327" s="12">
        <v>53</v>
      </c>
      <c r="G327" s="12">
        <v>1</v>
      </c>
      <c r="H327" s="12">
        <v>1</v>
      </c>
      <c r="I327" s="12">
        <v>33638</v>
      </c>
      <c r="J327" s="12">
        <v>81.8583</v>
      </c>
      <c r="K327" s="12">
        <v>2</v>
      </c>
      <c r="L327" s="12">
        <v>3</v>
      </c>
    </row>
    <row r="328" spans="3:12" x14ac:dyDescent="0.25">
      <c r="C328" s="6" t="s">
        <v>1493</v>
      </c>
      <c r="D328" s="12" t="s">
        <v>1493</v>
      </c>
      <c r="E328" s="12">
        <v>3</v>
      </c>
      <c r="F328" s="12">
        <v>36</v>
      </c>
      <c r="G328" s="12">
        <v>0</v>
      </c>
      <c r="H328" s="12">
        <v>0</v>
      </c>
      <c r="I328" s="12">
        <v>345771</v>
      </c>
      <c r="J328" s="12">
        <v>9.5</v>
      </c>
      <c r="K328" s="12">
        <v>2</v>
      </c>
      <c r="L328" s="12">
        <v>3</v>
      </c>
    </row>
    <row r="329" spans="3:12" x14ac:dyDescent="0.25">
      <c r="C329" s="6" t="s">
        <v>2032</v>
      </c>
      <c r="D329" s="12" t="s">
        <v>2032</v>
      </c>
      <c r="E329" s="12">
        <v>3</v>
      </c>
      <c r="F329" s="12">
        <v>26</v>
      </c>
      <c r="G329" s="12">
        <v>0</v>
      </c>
      <c r="H329" s="12">
        <v>0</v>
      </c>
      <c r="I329" s="12">
        <v>349202</v>
      </c>
      <c r="J329" s="12">
        <v>7.8958000000000004</v>
      </c>
      <c r="K329" s="12">
        <v>2</v>
      </c>
      <c r="L329" s="12">
        <v>3</v>
      </c>
    </row>
    <row r="330" spans="3:12" x14ac:dyDescent="0.25">
      <c r="C330" s="6" t="s">
        <v>1494</v>
      </c>
      <c r="D330" s="12" t="s">
        <v>1494</v>
      </c>
      <c r="E330" s="12">
        <v>2</v>
      </c>
      <c r="F330" s="12">
        <v>1</v>
      </c>
      <c r="G330" s="12">
        <v>1</v>
      </c>
      <c r="H330" s="12">
        <v>2</v>
      </c>
      <c r="I330" s="12" t="s">
        <v>80</v>
      </c>
      <c r="J330" s="12">
        <v>41.5792</v>
      </c>
      <c r="K330" s="12">
        <v>1</v>
      </c>
      <c r="L330" s="12">
        <v>1</v>
      </c>
    </row>
    <row r="331" spans="3:12" x14ac:dyDescent="0.25">
      <c r="C331" s="6" t="s">
        <v>1495</v>
      </c>
      <c r="D331" s="12" t="s">
        <v>1495</v>
      </c>
      <c r="E331" s="12">
        <v>3</v>
      </c>
      <c r="F331" s="12">
        <v>30.272590361445783</v>
      </c>
      <c r="G331" s="12">
        <v>2</v>
      </c>
      <c r="H331" s="12">
        <v>0</v>
      </c>
      <c r="I331" s="12">
        <v>2662</v>
      </c>
      <c r="J331" s="12">
        <v>21.679200000000002</v>
      </c>
      <c r="K331" s="12">
        <v>2</v>
      </c>
      <c r="L331" s="12">
        <v>1</v>
      </c>
    </row>
    <row r="332" spans="3:12" x14ac:dyDescent="0.25">
      <c r="C332" s="6" t="s">
        <v>2033</v>
      </c>
      <c r="D332" s="12" t="s">
        <v>2033</v>
      </c>
      <c r="E332" s="12">
        <v>1</v>
      </c>
      <c r="F332" s="12">
        <v>30</v>
      </c>
      <c r="G332" s="12">
        <v>0</v>
      </c>
      <c r="H332" s="12">
        <v>0</v>
      </c>
      <c r="I332" s="12">
        <v>113801</v>
      </c>
      <c r="J332" s="12">
        <v>45.5</v>
      </c>
      <c r="K332" s="12">
        <v>2</v>
      </c>
      <c r="L332" s="12">
        <v>3</v>
      </c>
    </row>
    <row r="333" spans="3:12" x14ac:dyDescent="0.25">
      <c r="C333" s="6" t="s">
        <v>1496</v>
      </c>
      <c r="D333" s="12" t="s">
        <v>1496</v>
      </c>
      <c r="E333" s="12">
        <v>3</v>
      </c>
      <c r="F333" s="12">
        <v>29</v>
      </c>
      <c r="G333" s="12">
        <v>0</v>
      </c>
      <c r="H333" s="12">
        <v>0</v>
      </c>
      <c r="I333" s="12">
        <v>347467</v>
      </c>
      <c r="J333" s="12">
        <v>7.8541999999999996</v>
      </c>
      <c r="K333" s="12">
        <v>2</v>
      </c>
      <c r="L333" s="12">
        <v>3</v>
      </c>
    </row>
    <row r="334" spans="3:12" x14ac:dyDescent="0.25">
      <c r="C334" s="6" t="s">
        <v>2034</v>
      </c>
      <c r="D334" s="12" t="s">
        <v>2034</v>
      </c>
      <c r="E334" s="12">
        <v>3</v>
      </c>
      <c r="F334" s="12">
        <v>32</v>
      </c>
      <c r="G334" s="12">
        <v>0</v>
      </c>
      <c r="H334" s="12">
        <v>0</v>
      </c>
      <c r="I334" s="12">
        <v>347079</v>
      </c>
      <c r="J334" s="12">
        <v>7.7750000000000004</v>
      </c>
      <c r="K334" s="12">
        <v>2</v>
      </c>
      <c r="L334" s="12">
        <v>3</v>
      </c>
    </row>
    <row r="335" spans="3:12" x14ac:dyDescent="0.25">
      <c r="C335" s="6" t="s">
        <v>2035</v>
      </c>
      <c r="D335" s="12" t="s">
        <v>2035</v>
      </c>
      <c r="E335" s="12">
        <v>2</v>
      </c>
      <c r="F335" s="12">
        <v>30.272590361445783</v>
      </c>
      <c r="G335" s="12">
        <v>0</v>
      </c>
      <c r="H335" s="12">
        <v>0</v>
      </c>
      <c r="I335" s="12">
        <v>237735</v>
      </c>
      <c r="J335" s="12">
        <v>15.0458</v>
      </c>
      <c r="K335" s="12">
        <v>2</v>
      </c>
      <c r="L335" s="12">
        <v>1</v>
      </c>
    </row>
    <row r="336" spans="3:12" x14ac:dyDescent="0.25">
      <c r="C336" s="6" t="s">
        <v>1497</v>
      </c>
      <c r="D336" s="12" t="s">
        <v>1497</v>
      </c>
      <c r="E336" s="12">
        <v>2</v>
      </c>
      <c r="F336" s="12">
        <v>43</v>
      </c>
      <c r="G336" s="12">
        <v>0</v>
      </c>
      <c r="H336" s="12">
        <v>1</v>
      </c>
      <c r="I336" s="12" t="s">
        <v>2625</v>
      </c>
      <c r="J336" s="12">
        <v>21</v>
      </c>
      <c r="K336" s="12">
        <v>2</v>
      </c>
      <c r="L336" s="12">
        <v>3</v>
      </c>
    </row>
    <row r="337" spans="3:12" x14ac:dyDescent="0.25">
      <c r="C337" s="6" t="s">
        <v>2036</v>
      </c>
      <c r="D337" s="12" t="s">
        <v>2036</v>
      </c>
      <c r="E337" s="12">
        <v>3</v>
      </c>
      <c r="F337" s="12">
        <v>24</v>
      </c>
      <c r="G337" s="12">
        <v>0</v>
      </c>
      <c r="H337" s="12">
        <v>0</v>
      </c>
      <c r="I337" s="12">
        <v>315092</v>
      </c>
      <c r="J337" s="12">
        <v>8.6624999999999996</v>
      </c>
      <c r="K337" s="12">
        <v>2</v>
      </c>
      <c r="L337" s="12">
        <v>3</v>
      </c>
    </row>
    <row r="338" spans="3:12" x14ac:dyDescent="0.25">
      <c r="C338" s="6" t="s">
        <v>2037</v>
      </c>
      <c r="D338" s="12" t="s">
        <v>2037</v>
      </c>
      <c r="E338" s="12">
        <v>3</v>
      </c>
      <c r="F338" s="12">
        <v>30.272590361445783</v>
      </c>
      <c r="G338" s="12">
        <v>0</v>
      </c>
      <c r="H338" s="12">
        <v>0</v>
      </c>
      <c r="I338" s="12">
        <v>383123</v>
      </c>
      <c r="J338" s="12">
        <v>7.75</v>
      </c>
      <c r="K338" s="12">
        <v>1</v>
      </c>
      <c r="L338" s="12">
        <v>2</v>
      </c>
    </row>
    <row r="339" spans="3:12" x14ac:dyDescent="0.25">
      <c r="C339" s="6" t="s">
        <v>1498</v>
      </c>
      <c r="D339" s="12" t="s">
        <v>1498</v>
      </c>
      <c r="E339" s="12">
        <v>1</v>
      </c>
      <c r="F339" s="12">
        <v>64</v>
      </c>
      <c r="G339" s="12">
        <v>1</v>
      </c>
      <c r="H339" s="12">
        <v>1</v>
      </c>
      <c r="I339" s="12">
        <v>112901</v>
      </c>
      <c r="J339" s="12">
        <v>26.55</v>
      </c>
      <c r="K339" s="12">
        <v>1</v>
      </c>
      <c r="L339" s="12">
        <v>3</v>
      </c>
    </row>
    <row r="340" spans="3:12" x14ac:dyDescent="0.25">
      <c r="C340" s="6" t="s">
        <v>2038</v>
      </c>
      <c r="D340" s="12" t="s">
        <v>2038</v>
      </c>
      <c r="E340" s="12">
        <v>1</v>
      </c>
      <c r="F340" s="12">
        <v>30</v>
      </c>
      <c r="G340" s="12">
        <v>1</v>
      </c>
      <c r="H340" s="12">
        <v>2</v>
      </c>
      <c r="I340" s="12">
        <v>113781</v>
      </c>
      <c r="J340" s="12">
        <v>151.55000000000001</v>
      </c>
      <c r="K340" s="12">
        <v>2</v>
      </c>
      <c r="L340" s="12">
        <v>3</v>
      </c>
    </row>
    <row r="341" spans="3:12" x14ac:dyDescent="0.25">
      <c r="C341" s="6" t="s">
        <v>1499</v>
      </c>
      <c r="D341" s="12" t="s">
        <v>1499</v>
      </c>
      <c r="E341" s="12">
        <v>3</v>
      </c>
      <c r="F341" s="12">
        <v>0.83</v>
      </c>
      <c r="G341" s="12">
        <v>0</v>
      </c>
      <c r="H341" s="12">
        <v>1</v>
      </c>
      <c r="I341" s="12">
        <v>392091</v>
      </c>
      <c r="J341" s="12">
        <v>9.35</v>
      </c>
      <c r="K341" s="12">
        <v>2</v>
      </c>
      <c r="L341" s="12">
        <v>3</v>
      </c>
    </row>
    <row r="342" spans="3:12" x14ac:dyDescent="0.25">
      <c r="C342" s="6" t="s">
        <v>1500</v>
      </c>
      <c r="D342" s="12" t="s">
        <v>1500</v>
      </c>
      <c r="E342" s="12">
        <v>1</v>
      </c>
      <c r="F342" s="12">
        <v>55</v>
      </c>
      <c r="G342" s="12">
        <v>1</v>
      </c>
      <c r="H342" s="12">
        <v>1</v>
      </c>
      <c r="I342" s="12">
        <v>12749</v>
      </c>
      <c r="J342" s="12">
        <v>93.5</v>
      </c>
      <c r="K342" s="12">
        <v>2</v>
      </c>
      <c r="L342" s="12">
        <v>3</v>
      </c>
    </row>
    <row r="343" spans="3:12" x14ac:dyDescent="0.25">
      <c r="C343" s="6" t="s">
        <v>1501</v>
      </c>
      <c r="D343" s="12" t="s">
        <v>1501</v>
      </c>
      <c r="E343" s="12">
        <v>3</v>
      </c>
      <c r="F343" s="12">
        <v>45</v>
      </c>
      <c r="G343" s="12">
        <v>1</v>
      </c>
      <c r="H343" s="12">
        <v>0</v>
      </c>
      <c r="I343" s="12">
        <v>350026</v>
      </c>
      <c r="J343" s="12">
        <v>14.1083</v>
      </c>
      <c r="K343" s="12">
        <v>1</v>
      </c>
      <c r="L343" s="12">
        <v>3</v>
      </c>
    </row>
    <row r="344" spans="3:12" x14ac:dyDescent="0.25">
      <c r="C344" s="6" t="s">
        <v>1502</v>
      </c>
      <c r="D344" s="12" t="s">
        <v>1502</v>
      </c>
      <c r="E344" s="12">
        <v>3</v>
      </c>
      <c r="F344" s="12">
        <v>18</v>
      </c>
      <c r="G344" s="12">
        <v>0</v>
      </c>
      <c r="H344" s="12">
        <v>0</v>
      </c>
      <c r="I344" s="12">
        <v>315091</v>
      </c>
      <c r="J344" s="12">
        <v>8.6624999999999996</v>
      </c>
      <c r="K344" s="12">
        <v>2</v>
      </c>
      <c r="L344" s="12">
        <v>3</v>
      </c>
    </row>
    <row r="345" spans="3:12" x14ac:dyDescent="0.25">
      <c r="C345" s="6" t="s">
        <v>1503</v>
      </c>
      <c r="D345" s="12" t="s">
        <v>1503</v>
      </c>
      <c r="E345" s="12">
        <v>3</v>
      </c>
      <c r="F345" s="12">
        <v>22</v>
      </c>
      <c r="G345" s="12">
        <v>0</v>
      </c>
      <c r="H345" s="12">
        <v>0</v>
      </c>
      <c r="I345" s="12">
        <v>2658</v>
      </c>
      <c r="J345" s="12">
        <v>7.2249999999999996</v>
      </c>
      <c r="K345" s="12">
        <v>2</v>
      </c>
      <c r="L345" s="12">
        <v>1</v>
      </c>
    </row>
    <row r="346" spans="3:12" x14ac:dyDescent="0.25">
      <c r="C346" s="6" t="s">
        <v>1504</v>
      </c>
      <c r="D346" s="12" t="s">
        <v>1504</v>
      </c>
      <c r="E346" s="12">
        <v>3</v>
      </c>
      <c r="F346" s="12">
        <v>30.272590361445783</v>
      </c>
      <c r="G346" s="12">
        <v>0</v>
      </c>
      <c r="H346" s="12">
        <v>0</v>
      </c>
      <c r="I346" s="12" t="s">
        <v>2648</v>
      </c>
      <c r="J346" s="12">
        <v>7.5750000000000002</v>
      </c>
      <c r="K346" s="12">
        <v>2</v>
      </c>
      <c r="L346" s="12">
        <v>3</v>
      </c>
    </row>
    <row r="347" spans="3:12" x14ac:dyDescent="0.25">
      <c r="C347" s="6" t="s">
        <v>1505</v>
      </c>
      <c r="D347" s="12" t="s">
        <v>1505</v>
      </c>
      <c r="E347" s="12">
        <v>3</v>
      </c>
      <c r="F347" s="12">
        <v>37</v>
      </c>
      <c r="G347" s="12">
        <v>0</v>
      </c>
      <c r="H347" s="12">
        <v>0</v>
      </c>
      <c r="I347" s="12">
        <v>368364</v>
      </c>
      <c r="J347" s="12">
        <v>7.75</v>
      </c>
      <c r="K347" s="12">
        <v>1</v>
      </c>
      <c r="L347" s="12">
        <v>2</v>
      </c>
    </row>
    <row r="348" spans="3:12" x14ac:dyDescent="0.25">
      <c r="C348" s="6" t="s">
        <v>1506</v>
      </c>
      <c r="D348" s="12" t="s">
        <v>1506</v>
      </c>
      <c r="E348" s="12">
        <v>1</v>
      </c>
      <c r="F348" s="12">
        <v>55</v>
      </c>
      <c r="G348" s="12">
        <v>0</v>
      </c>
      <c r="H348" s="12">
        <v>0</v>
      </c>
      <c r="I348" s="12" t="s">
        <v>409</v>
      </c>
      <c r="J348" s="12">
        <v>135.63329999999999</v>
      </c>
      <c r="K348" s="12">
        <v>1</v>
      </c>
      <c r="L348" s="12">
        <v>1</v>
      </c>
    </row>
    <row r="349" spans="3:12" x14ac:dyDescent="0.25">
      <c r="C349" s="6" t="s">
        <v>1507</v>
      </c>
      <c r="D349" s="12" t="s">
        <v>1507</v>
      </c>
      <c r="E349" s="12">
        <v>3</v>
      </c>
      <c r="F349" s="12">
        <v>17</v>
      </c>
      <c r="G349" s="12">
        <v>0</v>
      </c>
      <c r="H349" s="12">
        <v>0</v>
      </c>
      <c r="I349" s="12" t="s">
        <v>2649</v>
      </c>
      <c r="J349" s="12">
        <v>7.7332999999999998</v>
      </c>
      <c r="K349" s="12">
        <v>1</v>
      </c>
      <c r="L349" s="12">
        <v>2</v>
      </c>
    </row>
    <row r="350" spans="3:12" x14ac:dyDescent="0.25">
      <c r="C350" s="6" t="s">
        <v>1508</v>
      </c>
      <c r="D350" s="12" t="s">
        <v>1508</v>
      </c>
      <c r="E350" s="12">
        <v>1</v>
      </c>
      <c r="F350" s="12">
        <v>57</v>
      </c>
      <c r="G350" s="12">
        <v>1</v>
      </c>
      <c r="H350" s="12">
        <v>0</v>
      </c>
      <c r="I350" s="12" t="s">
        <v>63</v>
      </c>
      <c r="J350" s="12">
        <v>146.52080000000001</v>
      </c>
      <c r="K350" s="12">
        <v>2</v>
      </c>
      <c r="L350" s="12">
        <v>1</v>
      </c>
    </row>
    <row r="351" spans="3:12" x14ac:dyDescent="0.25">
      <c r="C351" s="6" t="s">
        <v>1509</v>
      </c>
      <c r="D351" s="12" t="s">
        <v>1509</v>
      </c>
      <c r="E351" s="12">
        <v>2</v>
      </c>
      <c r="F351" s="12">
        <v>19</v>
      </c>
      <c r="G351" s="12">
        <v>0</v>
      </c>
      <c r="H351" s="12">
        <v>0</v>
      </c>
      <c r="I351" s="12">
        <v>28004</v>
      </c>
      <c r="J351" s="12">
        <v>10.5</v>
      </c>
      <c r="K351" s="12">
        <v>2</v>
      </c>
      <c r="L351" s="12">
        <v>3</v>
      </c>
    </row>
    <row r="352" spans="3:12" x14ac:dyDescent="0.25">
      <c r="C352" s="6" t="s">
        <v>1510</v>
      </c>
      <c r="D352" s="12" t="s">
        <v>1510</v>
      </c>
      <c r="E352" s="12">
        <v>3</v>
      </c>
      <c r="F352" s="12">
        <v>27</v>
      </c>
      <c r="G352" s="12">
        <v>0</v>
      </c>
      <c r="H352" s="12">
        <v>0</v>
      </c>
      <c r="I352" s="12">
        <v>350408</v>
      </c>
      <c r="J352" s="12">
        <v>7.8541999999999996</v>
      </c>
      <c r="K352" s="12">
        <v>2</v>
      </c>
      <c r="L352" s="12">
        <v>3</v>
      </c>
    </row>
    <row r="353" spans="3:12" x14ac:dyDescent="0.25">
      <c r="C353" s="6" t="s">
        <v>1511</v>
      </c>
      <c r="D353" s="12" t="s">
        <v>1511</v>
      </c>
      <c r="E353" s="12">
        <v>2</v>
      </c>
      <c r="F353" s="12">
        <v>22</v>
      </c>
      <c r="G353" s="12">
        <v>2</v>
      </c>
      <c r="H353" s="12">
        <v>0</v>
      </c>
      <c r="I353" s="12" t="s">
        <v>2606</v>
      </c>
      <c r="J353" s="12">
        <v>31.5</v>
      </c>
      <c r="K353" s="12">
        <v>2</v>
      </c>
      <c r="L353" s="12">
        <v>3</v>
      </c>
    </row>
    <row r="354" spans="3:12" x14ac:dyDescent="0.25">
      <c r="C354" s="6" t="s">
        <v>1512</v>
      </c>
      <c r="D354" s="12" t="s">
        <v>1512</v>
      </c>
      <c r="E354" s="12">
        <v>3</v>
      </c>
      <c r="F354" s="12">
        <v>26</v>
      </c>
      <c r="G354" s="12">
        <v>0</v>
      </c>
      <c r="H354" s="12">
        <v>0</v>
      </c>
      <c r="I354" s="12">
        <v>347075</v>
      </c>
      <c r="J354" s="12">
        <v>7.7750000000000004</v>
      </c>
      <c r="K354" s="12">
        <v>2</v>
      </c>
      <c r="L354" s="12">
        <v>3</v>
      </c>
    </row>
    <row r="355" spans="3:12" x14ac:dyDescent="0.25">
      <c r="C355" s="6" t="s">
        <v>1513</v>
      </c>
      <c r="D355" s="12" t="s">
        <v>1513</v>
      </c>
      <c r="E355" s="12">
        <v>3</v>
      </c>
      <c r="F355" s="12">
        <v>25</v>
      </c>
      <c r="G355" s="12">
        <v>0</v>
      </c>
      <c r="H355" s="12">
        <v>0</v>
      </c>
      <c r="I355" s="12">
        <v>2654</v>
      </c>
      <c r="J355" s="12">
        <v>7.2291999999999996</v>
      </c>
      <c r="K355" s="12">
        <v>2</v>
      </c>
      <c r="L355" s="12">
        <v>1</v>
      </c>
    </row>
    <row r="356" spans="3:12" x14ac:dyDescent="0.25">
      <c r="C356" s="6" t="s">
        <v>1514</v>
      </c>
      <c r="D356" s="12" t="s">
        <v>1514</v>
      </c>
      <c r="E356" s="12">
        <v>2</v>
      </c>
      <c r="F356" s="12">
        <v>26</v>
      </c>
      <c r="G356" s="12">
        <v>0</v>
      </c>
      <c r="H356" s="12">
        <v>0</v>
      </c>
      <c r="I356" s="12">
        <v>244368</v>
      </c>
      <c r="J356" s="12">
        <v>13</v>
      </c>
      <c r="K356" s="12">
        <v>2</v>
      </c>
      <c r="L356" s="12">
        <v>3</v>
      </c>
    </row>
    <row r="357" spans="3:12" x14ac:dyDescent="0.25">
      <c r="C357" s="6" t="s">
        <v>1515</v>
      </c>
      <c r="D357" s="12" t="s">
        <v>1515</v>
      </c>
      <c r="E357" s="12">
        <v>1</v>
      </c>
      <c r="F357" s="12">
        <v>33</v>
      </c>
      <c r="G357" s="12">
        <v>0</v>
      </c>
      <c r="H357" s="12">
        <v>0</v>
      </c>
      <c r="I357" s="12">
        <v>113790</v>
      </c>
      <c r="J357" s="12">
        <v>26.55</v>
      </c>
      <c r="K357" s="12">
        <v>2</v>
      </c>
      <c r="L357" s="12">
        <v>3</v>
      </c>
    </row>
    <row r="358" spans="3:12" x14ac:dyDescent="0.25">
      <c r="C358" s="6" t="s">
        <v>2039</v>
      </c>
      <c r="D358" s="12" t="s">
        <v>2039</v>
      </c>
      <c r="E358" s="12">
        <v>1</v>
      </c>
      <c r="F358" s="12">
        <v>39</v>
      </c>
      <c r="G358" s="12">
        <v>0</v>
      </c>
      <c r="H358" s="12">
        <v>0</v>
      </c>
      <c r="I358" s="12">
        <v>24160</v>
      </c>
      <c r="J358" s="12">
        <v>211.33750000000001</v>
      </c>
      <c r="K358" s="12">
        <v>1</v>
      </c>
      <c r="L358" s="12">
        <v>3</v>
      </c>
    </row>
    <row r="359" spans="3:12" x14ac:dyDescent="0.25">
      <c r="C359" s="6" t="s">
        <v>1516</v>
      </c>
      <c r="D359" s="12" t="s">
        <v>1516</v>
      </c>
      <c r="E359" s="12">
        <v>3</v>
      </c>
      <c r="F359" s="12">
        <v>23</v>
      </c>
      <c r="G359" s="12">
        <v>0</v>
      </c>
      <c r="H359" s="12">
        <v>0</v>
      </c>
      <c r="I359" s="12" t="s">
        <v>2650</v>
      </c>
      <c r="J359" s="12">
        <v>7.05</v>
      </c>
      <c r="K359" s="12">
        <v>2</v>
      </c>
      <c r="L359" s="12">
        <v>3</v>
      </c>
    </row>
    <row r="360" spans="3:12" x14ac:dyDescent="0.25">
      <c r="C360" s="6" t="s">
        <v>1517</v>
      </c>
      <c r="D360" s="12" t="s">
        <v>1517</v>
      </c>
      <c r="E360" s="12">
        <v>2</v>
      </c>
      <c r="F360" s="12">
        <v>12</v>
      </c>
      <c r="G360" s="12">
        <v>2</v>
      </c>
      <c r="H360" s="12">
        <v>1</v>
      </c>
      <c r="I360" s="12">
        <v>230136</v>
      </c>
      <c r="J360" s="12">
        <v>39</v>
      </c>
      <c r="K360" s="12">
        <v>1</v>
      </c>
      <c r="L360" s="12">
        <v>3</v>
      </c>
    </row>
    <row r="361" spans="3:12" x14ac:dyDescent="0.25">
      <c r="C361" s="6" t="s">
        <v>1518</v>
      </c>
      <c r="D361" s="12" t="s">
        <v>1518</v>
      </c>
      <c r="E361" s="12">
        <v>1</v>
      </c>
      <c r="F361" s="12">
        <v>46</v>
      </c>
      <c r="G361" s="12">
        <v>0</v>
      </c>
      <c r="H361" s="12">
        <v>0</v>
      </c>
      <c r="I361" s="12" t="s">
        <v>388</v>
      </c>
      <c r="J361" s="12">
        <v>79.2</v>
      </c>
      <c r="K361" s="12">
        <v>2</v>
      </c>
      <c r="L361" s="12">
        <v>1</v>
      </c>
    </row>
    <row r="362" spans="3:12" x14ac:dyDescent="0.25">
      <c r="C362" s="6" t="s">
        <v>1519</v>
      </c>
      <c r="D362" s="12" t="s">
        <v>1519</v>
      </c>
      <c r="E362" s="12">
        <v>2</v>
      </c>
      <c r="F362" s="12">
        <v>29</v>
      </c>
      <c r="G362" s="12">
        <v>1</v>
      </c>
      <c r="H362" s="12">
        <v>0</v>
      </c>
      <c r="I362" s="12">
        <v>2003</v>
      </c>
      <c r="J362" s="12">
        <v>26</v>
      </c>
      <c r="K362" s="12">
        <v>2</v>
      </c>
      <c r="L362" s="12">
        <v>3</v>
      </c>
    </row>
    <row r="363" spans="3:12" x14ac:dyDescent="0.25">
      <c r="C363" s="6" t="s">
        <v>1520</v>
      </c>
      <c r="D363" s="12" t="s">
        <v>1520</v>
      </c>
      <c r="E363" s="12">
        <v>2</v>
      </c>
      <c r="F363" s="12">
        <v>21</v>
      </c>
      <c r="G363" s="12">
        <v>0</v>
      </c>
      <c r="H363" s="12">
        <v>0</v>
      </c>
      <c r="I363" s="12">
        <v>236854</v>
      </c>
      <c r="J363" s="12">
        <v>13</v>
      </c>
      <c r="K363" s="12">
        <v>2</v>
      </c>
      <c r="L363" s="12">
        <v>3</v>
      </c>
    </row>
    <row r="364" spans="3:12" x14ac:dyDescent="0.25">
      <c r="C364" s="6" t="s">
        <v>2040</v>
      </c>
      <c r="D364" s="12" t="s">
        <v>2040</v>
      </c>
      <c r="E364" s="12">
        <v>2</v>
      </c>
      <c r="F364" s="12">
        <v>48</v>
      </c>
      <c r="G364" s="12">
        <v>0</v>
      </c>
      <c r="H364" s="12">
        <v>2</v>
      </c>
      <c r="I364" s="12" t="s">
        <v>228</v>
      </c>
      <c r="J364" s="12">
        <v>36.75</v>
      </c>
      <c r="K364" s="12">
        <v>1</v>
      </c>
      <c r="L364" s="12">
        <v>3</v>
      </c>
    </row>
    <row r="365" spans="3:12" x14ac:dyDescent="0.25">
      <c r="C365" s="6" t="s">
        <v>1521</v>
      </c>
      <c r="D365" s="12" t="s">
        <v>1521</v>
      </c>
      <c r="E365" s="12">
        <v>1</v>
      </c>
      <c r="F365" s="12">
        <v>39</v>
      </c>
      <c r="G365" s="12">
        <v>0</v>
      </c>
      <c r="H365" s="12">
        <v>0</v>
      </c>
      <c r="I365" s="12" t="s">
        <v>2651</v>
      </c>
      <c r="J365" s="12">
        <v>29.7</v>
      </c>
      <c r="K365" s="12">
        <v>2</v>
      </c>
      <c r="L365" s="12">
        <v>1</v>
      </c>
    </row>
    <row r="366" spans="3:12" x14ac:dyDescent="0.25">
      <c r="C366" s="6" t="s">
        <v>1522</v>
      </c>
      <c r="D366" s="12" t="s">
        <v>1522</v>
      </c>
      <c r="E366" s="12">
        <v>3</v>
      </c>
      <c r="F366" s="12">
        <v>30.272590361445783</v>
      </c>
      <c r="G366" s="12">
        <v>0</v>
      </c>
      <c r="H366" s="12">
        <v>0</v>
      </c>
      <c r="I366" s="12">
        <v>2684</v>
      </c>
      <c r="J366" s="12">
        <v>7.2249999999999996</v>
      </c>
      <c r="K366" s="12">
        <v>2</v>
      </c>
      <c r="L366" s="12">
        <v>1</v>
      </c>
    </row>
    <row r="367" spans="3:12" x14ac:dyDescent="0.25">
      <c r="C367" s="6" t="s">
        <v>1523</v>
      </c>
      <c r="D367" s="12" t="s">
        <v>1523</v>
      </c>
      <c r="E367" s="12">
        <v>3</v>
      </c>
      <c r="F367" s="12">
        <v>19</v>
      </c>
      <c r="G367" s="12">
        <v>1</v>
      </c>
      <c r="H367" s="12">
        <v>1</v>
      </c>
      <c r="I367" s="12">
        <v>2653</v>
      </c>
      <c r="J367" s="12">
        <v>15.7417</v>
      </c>
      <c r="K367" s="12">
        <v>1</v>
      </c>
      <c r="L367" s="12">
        <v>1</v>
      </c>
    </row>
    <row r="368" spans="3:12" x14ac:dyDescent="0.25">
      <c r="C368" s="6" t="s">
        <v>2041</v>
      </c>
      <c r="D368" s="12" t="s">
        <v>2041</v>
      </c>
      <c r="E368" s="12">
        <v>3</v>
      </c>
      <c r="F368" s="12">
        <v>27</v>
      </c>
      <c r="G368" s="12">
        <v>0</v>
      </c>
      <c r="H368" s="12">
        <v>0</v>
      </c>
      <c r="I368" s="12">
        <v>349229</v>
      </c>
      <c r="J368" s="12">
        <v>7.8958000000000004</v>
      </c>
      <c r="K368" s="12">
        <v>2</v>
      </c>
      <c r="L368" s="12">
        <v>3</v>
      </c>
    </row>
    <row r="369" spans="3:12" x14ac:dyDescent="0.25">
      <c r="C369" s="6" t="s">
        <v>2042</v>
      </c>
      <c r="D369" s="12" t="s">
        <v>2042</v>
      </c>
      <c r="E369" s="12">
        <v>1</v>
      </c>
      <c r="F369" s="12">
        <v>30</v>
      </c>
      <c r="G369" s="12">
        <v>0</v>
      </c>
      <c r="H369" s="12">
        <v>0</v>
      </c>
      <c r="I369" s="12">
        <v>110469</v>
      </c>
      <c r="J369" s="12">
        <v>26</v>
      </c>
      <c r="K369" s="12">
        <v>2</v>
      </c>
      <c r="L369" s="12">
        <v>3</v>
      </c>
    </row>
    <row r="370" spans="3:12" x14ac:dyDescent="0.25">
      <c r="C370" s="6" t="s">
        <v>1524</v>
      </c>
      <c r="D370" s="12" t="s">
        <v>1524</v>
      </c>
      <c r="E370" s="12">
        <v>2</v>
      </c>
      <c r="F370" s="12">
        <v>32</v>
      </c>
      <c r="G370" s="12">
        <v>0</v>
      </c>
      <c r="H370" s="12">
        <v>0</v>
      </c>
      <c r="I370" s="12">
        <v>244360</v>
      </c>
      <c r="J370" s="12">
        <v>13</v>
      </c>
      <c r="K370" s="12">
        <v>2</v>
      </c>
      <c r="L370" s="12">
        <v>3</v>
      </c>
    </row>
    <row r="371" spans="3:12" x14ac:dyDescent="0.25">
      <c r="C371" s="6" t="s">
        <v>1525</v>
      </c>
      <c r="D371" s="12" t="s">
        <v>1525</v>
      </c>
      <c r="E371" s="12">
        <v>3</v>
      </c>
      <c r="F371" s="12">
        <v>39</v>
      </c>
      <c r="G371" s="12">
        <v>0</v>
      </c>
      <c r="H371" s="12">
        <v>2</v>
      </c>
      <c r="I371" s="12">
        <v>2675</v>
      </c>
      <c r="J371" s="12">
        <v>7.2291999999999996</v>
      </c>
      <c r="K371" s="12">
        <v>2</v>
      </c>
      <c r="L371" s="12">
        <v>1</v>
      </c>
    </row>
    <row r="372" spans="3:12" x14ac:dyDescent="0.25">
      <c r="C372" s="6" t="s">
        <v>1526</v>
      </c>
      <c r="D372" s="12" t="s">
        <v>1526</v>
      </c>
      <c r="E372" s="12">
        <v>2</v>
      </c>
      <c r="F372" s="12">
        <v>25</v>
      </c>
      <c r="G372" s="12">
        <v>0</v>
      </c>
      <c r="H372" s="12">
        <v>0</v>
      </c>
      <c r="I372" s="12" t="s">
        <v>2606</v>
      </c>
      <c r="J372" s="12">
        <v>31.5</v>
      </c>
      <c r="K372" s="12">
        <v>2</v>
      </c>
      <c r="L372" s="12">
        <v>3</v>
      </c>
    </row>
    <row r="373" spans="3:12" x14ac:dyDescent="0.25">
      <c r="C373" s="6" t="s">
        <v>1527</v>
      </c>
      <c r="D373" s="12" t="s">
        <v>1527</v>
      </c>
      <c r="E373" s="12">
        <v>3</v>
      </c>
      <c r="F373" s="12">
        <v>30.272590361445783</v>
      </c>
      <c r="G373" s="12">
        <v>0</v>
      </c>
      <c r="H373" s="12">
        <v>0</v>
      </c>
      <c r="I373" s="12">
        <v>2622</v>
      </c>
      <c r="J373" s="12">
        <v>7.2291999999999996</v>
      </c>
      <c r="K373" s="12">
        <v>2</v>
      </c>
      <c r="L373" s="12">
        <v>1</v>
      </c>
    </row>
    <row r="374" spans="3:12" x14ac:dyDescent="0.25">
      <c r="C374" s="6" t="s">
        <v>1528</v>
      </c>
      <c r="D374" s="12" t="s">
        <v>1528</v>
      </c>
      <c r="E374" s="12">
        <v>2</v>
      </c>
      <c r="F374" s="12">
        <v>18</v>
      </c>
      <c r="G374" s="12">
        <v>0</v>
      </c>
      <c r="H374" s="12">
        <v>0</v>
      </c>
      <c r="I374" s="12" t="s">
        <v>2652</v>
      </c>
      <c r="J374" s="12">
        <v>10.5</v>
      </c>
      <c r="K374" s="12">
        <v>2</v>
      </c>
      <c r="L374" s="12">
        <v>3</v>
      </c>
    </row>
    <row r="375" spans="3:12" x14ac:dyDescent="0.25">
      <c r="C375" s="6" t="s">
        <v>1529</v>
      </c>
      <c r="D375" s="12" t="s">
        <v>1529</v>
      </c>
      <c r="E375" s="12">
        <v>3</v>
      </c>
      <c r="F375" s="12">
        <v>32</v>
      </c>
      <c r="G375" s="12">
        <v>0</v>
      </c>
      <c r="H375" s="12">
        <v>0</v>
      </c>
      <c r="I375" s="12">
        <v>350403</v>
      </c>
      <c r="J375" s="12">
        <v>7.5792000000000002</v>
      </c>
      <c r="K375" s="12">
        <v>2</v>
      </c>
      <c r="L375" s="12">
        <v>3</v>
      </c>
    </row>
    <row r="376" spans="3:12" x14ac:dyDescent="0.25">
      <c r="C376" s="6" t="s">
        <v>1530</v>
      </c>
      <c r="D376" s="12" t="s">
        <v>1530</v>
      </c>
      <c r="E376" s="12">
        <v>3</v>
      </c>
      <c r="F376" s="12">
        <v>30.272590361445783</v>
      </c>
      <c r="G376" s="12">
        <v>1</v>
      </c>
      <c r="H376" s="12">
        <v>9</v>
      </c>
      <c r="I376" s="12" t="s">
        <v>251</v>
      </c>
      <c r="J376" s="12">
        <v>69.55</v>
      </c>
      <c r="K376" s="12">
        <v>2</v>
      </c>
      <c r="L376" s="12">
        <v>3</v>
      </c>
    </row>
    <row r="377" spans="3:12" x14ac:dyDescent="0.25">
      <c r="C377" s="6" t="s">
        <v>1531</v>
      </c>
      <c r="D377" s="12" t="s">
        <v>1531</v>
      </c>
      <c r="E377" s="12">
        <v>1</v>
      </c>
      <c r="F377" s="12">
        <v>58</v>
      </c>
      <c r="G377" s="12">
        <v>0</v>
      </c>
      <c r="H377" s="12">
        <v>1</v>
      </c>
      <c r="I377" s="12" t="s">
        <v>392</v>
      </c>
      <c r="J377" s="12">
        <v>512.32920000000001</v>
      </c>
      <c r="K377" s="12">
        <v>1</v>
      </c>
      <c r="L377" s="12">
        <v>1</v>
      </c>
    </row>
    <row r="378" spans="3:12" x14ac:dyDescent="0.25">
      <c r="C378" s="6" t="s">
        <v>1532</v>
      </c>
      <c r="D378" s="12" t="s">
        <v>1532</v>
      </c>
      <c r="E378" s="12">
        <v>3</v>
      </c>
      <c r="F378" s="12">
        <v>30.272590361445783</v>
      </c>
      <c r="G378" s="12">
        <v>1</v>
      </c>
      <c r="H378" s="12">
        <v>1</v>
      </c>
      <c r="I378" s="12" t="s">
        <v>241</v>
      </c>
      <c r="J378" s="12">
        <v>14.5</v>
      </c>
      <c r="K378" s="12">
        <v>2</v>
      </c>
      <c r="L378" s="12">
        <v>3</v>
      </c>
    </row>
    <row r="379" spans="3:12" x14ac:dyDescent="0.25">
      <c r="C379" s="6" t="s">
        <v>1533</v>
      </c>
      <c r="D379" s="12" t="s">
        <v>1533</v>
      </c>
      <c r="E379" s="12">
        <v>3</v>
      </c>
      <c r="F379" s="12">
        <v>16</v>
      </c>
      <c r="G379" s="12">
        <v>0</v>
      </c>
      <c r="H379" s="12">
        <v>0</v>
      </c>
      <c r="I379" s="12">
        <v>348125</v>
      </c>
      <c r="J379" s="12">
        <v>7.65</v>
      </c>
      <c r="K379" s="12">
        <v>1</v>
      </c>
      <c r="L379" s="12">
        <v>3</v>
      </c>
    </row>
    <row r="380" spans="3:12" x14ac:dyDescent="0.25">
      <c r="C380" s="6" t="s">
        <v>1534</v>
      </c>
      <c r="D380" s="12" t="s">
        <v>1534</v>
      </c>
      <c r="E380" s="12">
        <v>2</v>
      </c>
      <c r="F380" s="12">
        <v>26</v>
      </c>
      <c r="G380" s="12">
        <v>0</v>
      </c>
      <c r="H380" s="12">
        <v>0</v>
      </c>
      <c r="I380" s="12">
        <v>237670</v>
      </c>
      <c r="J380" s="12">
        <v>13</v>
      </c>
      <c r="K380" s="12">
        <v>2</v>
      </c>
      <c r="L380" s="12">
        <v>3</v>
      </c>
    </row>
    <row r="381" spans="3:12" x14ac:dyDescent="0.25">
      <c r="C381" s="6" t="s">
        <v>2043</v>
      </c>
      <c r="D381" s="12" t="s">
        <v>2043</v>
      </c>
      <c r="E381" s="12">
        <v>3</v>
      </c>
      <c r="F381" s="12">
        <v>38</v>
      </c>
      <c r="G381" s="12">
        <v>0</v>
      </c>
      <c r="H381" s="12">
        <v>0</v>
      </c>
      <c r="I381" s="12">
        <v>2688</v>
      </c>
      <c r="J381" s="12">
        <v>7.2291999999999996</v>
      </c>
      <c r="K381" s="12">
        <v>1</v>
      </c>
      <c r="L381" s="12">
        <v>1</v>
      </c>
    </row>
    <row r="382" spans="3:12" x14ac:dyDescent="0.25">
      <c r="C382" s="6" t="s">
        <v>1535</v>
      </c>
      <c r="D382" s="12" t="s">
        <v>1535</v>
      </c>
      <c r="E382" s="12">
        <v>2</v>
      </c>
      <c r="F382" s="12">
        <v>24</v>
      </c>
      <c r="G382" s="12">
        <v>0</v>
      </c>
      <c r="H382" s="12">
        <v>0</v>
      </c>
      <c r="I382" s="12">
        <v>248726</v>
      </c>
      <c r="J382" s="12">
        <v>13.5</v>
      </c>
      <c r="K382" s="12">
        <v>2</v>
      </c>
      <c r="L382" s="12">
        <v>3</v>
      </c>
    </row>
    <row r="383" spans="3:12" x14ac:dyDescent="0.25">
      <c r="C383" s="6" t="s">
        <v>1536</v>
      </c>
      <c r="D383" s="12" t="s">
        <v>1536</v>
      </c>
      <c r="E383" s="12">
        <v>2</v>
      </c>
      <c r="F383" s="12">
        <v>31</v>
      </c>
      <c r="G383" s="12">
        <v>0</v>
      </c>
      <c r="H383" s="12">
        <v>0</v>
      </c>
      <c r="I383" s="12" t="s">
        <v>322</v>
      </c>
      <c r="J383" s="12">
        <v>21</v>
      </c>
      <c r="K383" s="12">
        <v>1</v>
      </c>
      <c r="L383" s="12">
        <v>3</v>
      </c>
    </row>
    <row r="384" spans="3:12" x14ac:dyDescent="0.25">
      <c r="C384" s="6" t="s">
        <v>1537</v>
      </c>
      <c r="D384" s="12" t="s">
        <v>1537</v>
      </c>
      <c r="E384" s="12">
        <v>1</v>
      </c>
      <c r="F384" s="12">
        <v>45</v>
      </c>
      <c r="G384" s="12">
        <v>0</v>
      </c>
      <c r="H384" s="12">
        <v>1</v>
      </c>
      <c r="I384" s="12" t="s">
        <v>161</v>
      </c>
      <c r="J384" s="12">
        <v>63.3583</v>
      </c>
      <c r="K384" s="12">
        <v>1</v>
      </c>
      <c r="L384" s="12">
        <v>1</v>
      </c>
    </row>
    <row r="385" spans="3:12" x14ac:dyDescent="0.25">
      <c r="C385" s="6" t="s">
        <v>2044</v>
      </c>
      <c r="D385" s="12" t="s">
        <v>2044</v>
      </c>
      <c r="E385" s="12">
        <v>2</v>
      </c>
      <c r="F385" s="12">
        <v>25</v>
      </c>
      <c r="G385" s="12">
        <v>0</v>
      </c>
      <c r="H385" s="12">
        <v>0</v>
      </c>
      <c r="I385" s="12" t="s">
        <v>2653</v>
      </c>
      <c r="J385" s="12">
        <v>10.5</v>
      </c>
      <c r="K385" s="12">
        <v>2</v>
      </c>
      <c r="L385" s="12">
        <v>3</v>
      </c>
    </row>
    <row r="386" spans="3:12" x14ac:dyDescent="0.25">
      <c r="C386" s="6" t="s">
        <v>1538</v>
      </c>
      <c r="D386" s="12" t="s">
        <v>1538</v>
      </c>
      <c r="E386" s="12">
        <v>2</v>
      </c>
      <c r="F386" s="12">
        <v>18</v>
      </c>
      <c r="G386" s="12">
        <v>0</v>
      </c>
      <c r="H386" s="12">
        <v>0</v>
      </c>
      <c r="I386" s="12" t="s">
        <v>126</v>
      </c>
      <c r="J386" s="12">
        <v>73.5</v>
      </c>
      <c r="K386" s="12">
        <v>2</v>
      </c>
      <c r="L386" s="12">
        <v>3</v>
      </c>
    </row>
    <row r="387" spans="3:12" x14ac:dyDescent="0.25">
      <c r="C387" s="6" t="s">
        <v>1539</v>
      </c>
      <c r="D387" s="12" t="s">
        <v>1539</v>
      </c>
      <c r="E387" s="12">
        <v>2</v>
      </c>
      <c r="F387" s="12">
        <v>49</v>
      </c>
      <c r="G387" s="12">
        <v>1</v>
      </c>
      <c r="H387" s="12">
        <v>2</v>
      </c>
      <c r="I387" s="12">
        <v>220845</v>
      </c>
      <c r="J387" s="12">
        <v>65</v>
      </c>
      <c r="K387" s="12">
        <v>2</v>
      </c>
      <c r="L387" s="12">
        <v>3</v>
      </c>
    </row>
    <row r="388" spans="3:12" x14ac:dyDescent="0.25">
      <c r="C388" s="6" t="s">
        <v>2045</v>
      </c>
      <c r="D388" s="12" t="s">
        <v>2045</v>
      </c>
      <c r="E388" s="12">
        <v>3</v>
      </c>
      <c r="F388" s="12">
        <v>0.17</v>
      </c>
      <c r="G388" s="12">
        <v>1</v>
      </c>
      <c r="H388" s="12">
        <v>2</v>
      </c>
      <c r="I388" s="12" t="s">
        <v>154</v>
      </c>
      <c r="J388" s="12">
        <v>20.574999999999999</v>
      </c>
      <c r="K388" s="12">
        <v>1</v>
      </c>
      <c r="L388" s="12">
        <v>3</v>
      </c>
    </row>
    <row r="389" spans="3:12" x14ac:dyDescent="0.25">
      <c r="C389" s="6" t="s">
        <v>1540</v>
      </c>
      <c r="D389" s="12" t="s">
        <v>1540</v>
      </c>
      <c r="E389" s="12">
        <v>1</v>
      </c>
      <c r="F389" s="12">
        <v>50</v>
      </c>
      <c r="G389" s="12">
        <v>0</v>
      </c>
      <c r="H389" s="12">
        <v>0</v>
      </c>
      <c r="I389" s="12">
        <v>113044</v>
      </c>
      <c r="J389" s="12">
        <v>26</v>
      </c>
      <c r="K389" s="12">
        <v>2</v>
      </c>
      <c r="L389" s="12">
        <v>3</v>
      </c>
    </row>
    <row r="390" spans="3:12" x14ac:dyDescent="0.25">
      <c r="C390" s="6" t="s">
        <v>1541</v>
      </c>
      <c r="D390" s="12" t="s">
        <v>1541</v>
      </c>
      <c r="E390" s="12">
        <v>1</v>
      </c>
      <c r="F390" s="12">
        <v>59</v>
      </c>
      <c r="G390" s="12">
        <v>2</v>
      </c>
      <c r="H390" s="12">
        <v>0</v>
      </c>
      <c r="I390" s="12">
        <v>11769</v>
      </c>
      <c r="J390" s="12">
        <v>51.479199999999999</v>
      </c>
      <c r="K390" s="12">
        <v>1</v>
      </c>
      <c r="L390" s="12">
        <v>3</v>
      </c>
    </row>
    <row r="391" spans="3:12" x14ac:dyDescent="0.25">
      <c r="C391" s="6" t="s">
        <v>1542</v>
      </c>
      <c r="D391" s="12" t="s">
        <v>1542</v>
      </c>
      <c r="E391" s="12">
        <v>3</v>
      </c>
      <c r="F391" s="12">
        <v>30.272590361445783</v>
      </c>
      <c r="G391" s="12">
        <v>0</v>
      </c>
      <c r="H391" s="12">
        <v>0</v>
      </c>
      <c r="I391" s="12">
        <v>1222</v>
      </c>
      <c r="J391" s="12">
        <v>7.8792</v>
      </c>
      <c r="K391" s="12">
        <v>2</v>
      </c>
      <c r="L391" s="12">
        <v>3</v>
      </c>
    </row>
    <row r="392" spans="3:12" x14ac:dyDescent="0.25">
      <c r="C392" s="6" t="s">
        <v>2046</v>
      </c>
      <c r="D392" s="12" t="s">
        <v>2046</v>
      </c>
      <c r="E392" s="12">
        <v>3</v>
      </c>
      <c r="F392" s="12">
        <v>30.272590361445783</v>
      </c>
      <c r="G392" s="12">
        <v>0</v>
      </c>
      <c r="H392" s="12">
        <v>0</v>
      </c>
      <c r="I392" s="12">
        <v>368402</v>
      </c>
      <c r="J392" s="12">
        <v>7.75</v>
      </c>
      <c r="K392" s="12">
        <v>2</v>
      </c>
      <c r="L392" s="12">
        <v>2</v>
      </c>
    </row>
    <row r="393" spans="3:12" x14ac:dyDescent="0.25">
      <c r="C393" s="6" t="s">
        <v>2047</v>
      </c>
      <c r="D393" s="12" t="s">
        <v>2047</v>
      </c>
      <c r="E393" s="12">
        <v>3</v>
      </c>
      <c r="F393" s="12">
        <v>30</v>
      </c>
      <c r="G393" s="12">
        <v>1</v>
      </c>
      <c r="H393" s="12">
        <v>0</v>
      </c>
      <c r="I393" s="12">
        <v>349910</v>
      </c>
      <c r="J393" s="12">
        <v>15.55</v>
      </c>
      <c r="K393" s="12">
        <v>1</v>
      </c>
      <c r="L393" s="12">
        <v>3</v>
      </c>
    </row>
    <row r="394" spans="3:12" x14ac:dyDescent="0.25">
      <c r="C394" s="6" t="s">
        <v>1543</v>
      </c>
      <c r="D394" s="12" t="s">
        <v>1543</v>
      </c>
      <c r="E394" s="12">
        <v>3</v>
      </c>
      <c r="F394" s="12">
        <v>14.5</v>
      </c>
      <c r="G394" s="12">
        <v>8</v>
      </c>
      <c r="H394" s="12">
        <v>2</v>
      </c>
      <c r="I394" s="12" t="s">
        <v>251</v>
      </c>
      <c r="J394" s="12">
        <v>69.55</v>
      </c>
      <c r="K394" s="12">
        <v>2</v>
      </c>
      <c r="L394" s="12">
        <v>3</v>
      </c>
    </row>
    <row r="395" spans="3:12" x14ac:dyDescent="0.25">
      <c r="C395" s="6" t="s">
        <v>1544</v>
      </c>
      <c r="D395" s="12" t="s">
        <v>1544</v>
      </c>
      <c r="E395" s="12">
        <v>2</v>
      </c>
      <c r="F395" s="12">
        <v>24</v>
      </c>
      <c r="G395" s="12">
        <v>1</v>
      </c>
      <c r="H395" s="12">
        <v>1</v>
      </c>
      <c r="I395" s="12" t="s">
        <v>1130</v>
      </c>
      <c r="J395" s="12">
        <v>37.004199999999997</v>
      </c>
      <c r="K395" s="12">
        <v>1</v>
      </c>
      <c r="L395" s="12">
        <v>1</v>
      </c>
    </row>
    <row r="396" spans="3:12" x14ac:dyDescent="0.25">
      <c r="C396" s="6" t="s">
        <v>1545</v>
      </c>
      <c r="D396" s="12" t="s">
        <v>1545</v>
      </c>
      <c r="E396" s="12">
        <v>2</v>
      </c>
      <c r="F396" s="12">
        <v>31</v>
      </c>
      <c r="G396" s="12">
        <v>0</v>
      </c>
      <c r="H396" s="12">
        <v>0</v>
      </c>
      <c r="I396" s="12" t="s">
        <v>2642</v>
      </c>
      <c r="J396" s="12">
        <v>21</v>
      </c>
      <c r="K396" s="12">
        <v>1</v>
      </c>
      <c r="L396" s="12">
        <v>3</v>
      </c>
    </row>
    <row r="397" spans="3:12" x14ac:dyDescent="0.25">
      <c r="C397" s="6" t="s">
        <v>1546</v>
      </c>
      <c r="D397" s="12" t="s">
        <v>1546</v>
      </c>
      <c r="E397" s="12">
        <v>3</v>
      </c>
      <c r="F397" s="12">
        <v>27</v>
      </c>
      <c r="G397" s="12">
        <v>0</v>
      </c>
      <c r="H397" s="12">
        <v>0</v>
      </c>
      <c r="I397" s="12">
        <v>315083</v>
      </c>
      <c r="J397" s="12">
        <v>8.6624999999999996</v>
      </c>
      <c r="K397" s="12">
        <v>2</v>
      </c>
      <c r="L397" s="12">
        <v>3</v>
      </c>
    </row>
    <row r="398" spans="3:12" x14ac:dyDescent="0.25">
      <c r="C398" s="6" t="s">
        <v>2048</v>
      </c>
      <c r="D398" s="12" t="s">
        <v>2048</v>
      </c>
      <c r="E398" s="12">
        <v>1</v>
      </c>
      <c r="F398" s="12">
        <v>25</v>
      </c>
      <c r="G398" s="12">
        <v>1</v>
      </c>
      <c r="H398" s="12">
        <v>0</v>
      </c>
      <c r="I398" s="12">
        <v>11765</v>
      </c>
      <c r="J398" s="12">
        <v>55.441699999999997</v>
      </c>
      <c r="K398" s="12">
        <v>1</v>
      </c>
      <c r="L398" s="12">
        <v>1</v>
      </c>
    </row>
    <row r="399" spans="3:12" x14ac:dyDescent="0.25">
      <c r="C399" s="6" t="s">
        <v>1547</v>
      </c>
      <c r="D399" s="12" t="s">
        <v>1547</v>
      </c>
      <c r="E399" s="12">
        <v>3</v>
      </c>
      <c r="F399" s="12">
        <v>30.272590361445783</v>
      </c>
      <c r="G399" s="12">
        <v>1</v>
      </c>
      <c r="H399" s="12">
        <v>9</v>
      </c>
      <c r="I399" s="12" t="s">
        <v>251</v>
      </c>
      <c r="J399" s="12">
        <v>69.55</v>
      </c>
      <c r="K399" s="12">
        <v>1</v>
      </c>
      <c r="L399" s="12">
        <v>3</v>
      </c>
    </row>
    <row r="400" spans="3:12" x14ac:dyDescent="0.25">
      <c r="C400" s="6" t="s">
        <v>1548</v>
      </c>
      <c r="D400" s="12" t="s">
        <v>1548</v>
      </c>
      <c r="E400" s="12">
        <v>3</v>
      </c>
      <c r="F400" s="12">
        <v>30.272590361445783</v>
      </c>
      <c r="G400" s="12">
        <v>1</v>
      </c>
      <c r="H400" s="12">
        <v>0</v>
      </c>
      <c r="I400" s="12">
        <v>2689</v>
      </c>
      <c r="J400" s="12">
        <v>14.458299999999999</v>
      </c>
      <c r="K400" s="12">
        <v>2</v>
      </c>
      <c r="L400" s="12">
        <v>1</v>
      </c>
    </row>
    <row r="401" spans="3:12" x14ac:dyDescent="0.25">
      <c r="C401" s="6" t="s">
        <v>2049</v>
      </c>
      <c r="D401" s="12" t="s">
        <v>2049</v>
      </c>
      <c r="E401" s="12">
        <v>3</v>
      </c>
      <c r="F401" s="12">
        <v>22</v>
      </c>
      <c r="G401" s="12">
        <v>0</v>
      </c>
      <c r="H401" s="12">
        <v>0</v>
      </c>
      <c r="I401" s="12">
        <v>3101295</v>
      </c>
      <c r="J401" s="12">
        <v>39.6875</v>
      </c>
      <c r="K401" s="12">
        <v>1</v>
      </c>
      <c r="L401" s="12">
        <v>3</v>
      </c>
    </row>
    <row r="402" spans="3:12" x14ac:dyDescent="0.25">
      <c r="C402" s="6" t="s">
        <v>2050</v>
      </c>
      <c r="D402" s="12" t="s">
        <v>2050</v>
      </c>
      <c r="E402" s="12">
        <v>1</v>
      </c>
      <c r="F402" s="12">
        <v>45</v>
      </c>
      <c r="G402" s="12">
        <v>0</v>
      </c>
      <c r="H402" s="12">
        <v>1</v>
      </c>
      <c r="I402" s="12">
        <v>112378</v>
      </c>
      <c r="J402" s="12">
        <v>59.4</v>
      </c>
      <c r="K402" s="12">
        <v>1</v>
      </c>
      <c r="L402" s="12">
        <v>1</v>
      </c>
    </row>
    <row r="403" spans="3:12" x14ac:dyDescent="0.25">
      <c r="C403" s="6" t="s">
        <v>1549</v>
      </c>
      <c r="D403" s="12" t="s">
        <v>1549</v>
      </c>
      <c r="E403" s="12">
        <v>2</v>
      </c>
      <c r="F403" s="12">
        <v>29</v>
      </c>
      <c r="G403" s="12">
        <v>0</v>
      </c>
      <c r="H403" s="12">
        <v>0</v>
      </c>
      <c r="I403" s="12" t="s">
        <v>2654</v>
      </c>
      <c r="J403" s="12">
        <v>13.8583</v>
      </c>
      <c r="K403" s="12">
        <v>2</v>
      </c>
      <c r="L403" s="12">
        <v>1</v>
      </c>
    </row>
    <row r="404" spans="3:12" x14ac:dyDescent="0.25">
      <c r="C404" s="6" t="s">
        <v>1550</v>
      </c>
      <c r="D404" s="12" t="s">
        <v>1550</v>
      </c>
      <c r="E404" s="12">
        <v>2</v>
      </c>
      <c r="F404" s="12">
        <v>21</v>
      </c>
      <c r="G404" s="12">
        <v>1</v>
      </c>
      <c r="H404" s="12">
        <v>0</v>
      </c>
      <c r="I404" s="12">
        <v>28133</v>
      </c>
      <c r="J404" s="12">
        <v>11.5</v>
      </c>
      <c r="K404" s="12">
        <v>2</v>
      </c>
      <c r="L404" s="12">
        <v>3</v>
      </c>
    </row>
    <row r="405" spans="3:12" x14ac:dyDescent="0.25">
      <c r="C405" s="6" t="s">
        <v>1551</v>
      </c>
      <c r="D405" s="12" t="s">
        <v>1551</v>
      </c>
      <c r="E405" s="12">
        <v>1</v>
      </c>
      <c r="F405" s="12">
        <v>31</v>
      </c>
      <c r="G405" s="12">
        <v>0</v>
      </c>
      <c r="H405" s="12">
        <v>0</v>
      </c>
      <c r="I405" s="12">
        <v>16966</v>
      </c>
      <c r="J405" s="12">
        <v>134.5</v>
      </c>
      <c r="K405" s="12">
        <v>1</v>
      </c>
      <c r="L405" s="12">
        <v>1</v>
      </c>
    </row>
    <row r="406" spans="3:12" x14ac:dyDescent="0.25">
      <c r="C406" s="6" t="s">
        <v>1552</v>
      </c>
      <c r="D406" s="12" t="s">
        <v>1552</v>
      </c>
      <c r="E406" s="12">
        <v>1</v>
      </c>
      <c r="F406" s="12">
        <v>49</v>
      </c>
      <c r="G406" s="12">
        <v>0</v>
      </c>
      <c r="H406" s="12">
        <v>0</v>
      </c>
      <c r="I406" s="12">
        <v>112058</v>
      </c>
      <c r="J406" s="12">
        <v>0</v>
      </c>
      <c r="K406" s="12">
        <v>2</v>
      </c>
      <c r="L406" s="12">
        <v>3</v>
      </c>
    </row>
    <row r="407" spans="3:12" x14ac:dyDescent="0.25">
      <c r="C407" s="6" t="s">
        <v>1553</v>
      </c>
      <c r="D407" s="12" t="s">
        <v>1553</v>
      </c>
      <c r="E407" s="12">
        <v>2</v>
      </c>
      <c r="F407" s="12">
        <v>44</v>
      </c>
      <c r="G407" s="12">
        <v>0</v>
      </c>
      <c r="H407" s="12">
        <v>0</v>
      </c>
      <c r="I407" s="12">
        <v>248746</v>
      </c>
      <c r="J407" s="12">
        <v>13</v>
      </c>
      <c r="K407" s="12">
        <v>2</v>
      </c>
      <c r="L407" s="12">
        <v>3</v>
      </c>
    </row>
    <row r="408" spans="3:12" x14ac:dyDescent="0.25">
      <c r="C408" s="6" t="s">
        <v>1554</v>
      </c>
      <c r="D408" s="12" t="s">
        <v>1554</v>
      </c>
      <c r="E408" s="12">
        <v>1</v>
      </c>
      <c r="F408" s="12">
        <v>54</v>
      </c>
      <c r="G408" s="12">
        <v>1</v>
      </c>
      <c r="H408" s="12">
        <v>1</v>
      </c>
      <c r="I408" s="12">
        <v>33638</v>
      </c>
      <c r="J408" s="12">
        <v>81.8583</v>
      </c>
      <c r="K408" s="12">
        <v>1</v>
      </c>
      <c r="L408" s="12">
        <v>3</v>
      </c>
    </row>
    <row r="409" spans="3:12" x14ac:dyDescent="0.25">
      <c r="C409" s="6" t="s">
        <v>2051</v>
      </c>
      <c r="D409" s="12" t="s">
        <v>2051</v>
      </c>
      <c r="E409" s="12">
        <v>1</v>
      </c>
      <c r="F409" s="12">
        <v>45</v>
      </c>
      <c r="G409" s="12">
        <v>0</v>
      </c>
      <c r="H409" s="12">
        <v>0</v>
      </c>
      <c r="I409" s="12" t="s">
        <v>472</v>
      </c>
      <c r="J409" s="12">
        <v>262.375</v>
      </c>
      <c r="K409" s="12">
        <v>1</v>
      </c>
      <c r="L409" s="12">
        <v>1</v>
      </c>
    </row>
    <row r="410" spans="3:12" x14ac:dyDescent="0.25">
      <c r="C410" s="6" t="s">
        <v>1555</v>
      </c>
      <c r="D410" s="12" t="s">
        <v>1555</v>
      </c>
      <c r="E410" s="12">
        <v>3</v>
      </c>
      <c r="F410" s="12">
        <v>22</v>
      </c>
      <c r="G410" s="12">
        <v>2</v>
      </c>
      <c r="H410" s="12">
        <v>0</v>
      </c>
      <c r="I410" s="12">
        <v>315152</v>
      </c>
      <c r="J410" s="12">
        <v>8.6624999999999996</v>
      </c>
      <c r="K410" s="12">
        <v>1</v>
      </c>
      <c r="L410" s="12">
        <v>3</v>
      </c>
    </row>
    <row r="411" spans="3:12" x14ac:dyDescent="0.25">
      <c r="C411" s="6" t="s">
        <v>1556</v>
      </c>
      <c r="D411" s="12" t="s">
        <v>1556</v>
      </c>
      <c r="E411" s="12">
        <v>2</v>
      </c>
      <c r="F411" s="12">
        <v>21</v>
      </c>
      <c r="G411" s="12">
        <v>0</v>
      </c>
      <c r="H411" s="12">
        <v>0</v>
      </c>
      <c r="I411" s="12">
        <v>29107</v>
      </c>
      <c r="J411" s="12">
        <v>11.5</v>
      </c>
      <c r="K411" s="12">
        <v>2</v>
      </c>
      <c r="L411" s="12">
        <v>3</v>
      </c>
    </row>
    <row r="412" spans="3:12" x14ac:dyDescent="0.25">
      <c r="C412" s="6" t="s">
        <v>1557</v>
      </c>
      <c r="D412" s="12" t="s">
        <v>1557</v>
      </c>
      <c r="E412" s="12">
        <v>1</v>
      </c>
      <c r="F412" s="12">
        <v>55</v>
      </c>
      <c r="G412" s="12">
        <v>0</v>
      </c>
      <c r="H412" s="12">
        <v>0</v>
      </c>
      <c r="I412" s="12">
        <v>680</v>
      </c>
      <c r="J412" s="12">
        <v>50</v>
      </c>
      <c r="K412" s="12">
        <v>2</v>
      </c>
      <c r="L412" s="12">
        <v>3</v>
      </c>
    </row>
    <row r="413" spans="3:12" x14ac:dyDescent="0.25">
      <c r="C413" s="6" t="s">
        <v>1558</v>
      </c>
      <c r="D413" s="12" t="s">
        <v>1558</v>
      </c>
      <c r="E413" s="12">
        <v>3</v>
      </c>
      <c r="F413" s="12">
        <v>5</v>
      </c>
      <c r="G413" s="12">
        <v>4</v>
      </c>
      <c r="H413" s="12">
        <v>2</v>
      </c>
      <c r="I413" s="12">
        <v>347077</v>
      </c>
      <c r="J413" s="12">
        <v>31.387499999999999</v>
      </c>
      <c r="K413" s="12">
        <v>2</v>
      </c>
      <c r="L413" s="12">
        <v>3</v>
      </c>
    </row>
    <row r="414" spans="3:12" x14ac:dyDescent="0.25">
      <c r="C414" s="6" t="s">
        <v>1559</v>
      </c>
      <c r="D414" s="12" t="s">
        <v>1559</v>
      </c>
      <c r="E414" s="12">
        <v>3</v>
      </c>
      <c r="F414" s="12">
        <v>30.272590361445783</v>
      </c>
      <c r="G414" s="12">
        <v>0</v>
      </c>
      <c r="H414" s="12">
        <v>0</v>
      </c>
      <c r="I414" s="12">
        <v>366713</v>
      </c>
      <c r="J414" s="12">
        <v>7.75</v>
      </c>
      <c r="K414" s="12">
        <v>2</v>
      </c>
      <c r="L414" s="12">
        <v>2</v>
      </c>
    </row>
    <row r="415" spans="3:12" x14ac:dyDescent="0.25">
      <c r="C415" s="6" t="s">
        <v>1560</v>
      </c>
      <c r="D415" s="12" t="s">
        <v>1560</v>
      </c>
      <c r="E415" s="12">
        <v>3</v>
      </c>
      <c r="F415" s="12">
        <v>26</v>
      </c>
      <c r="G415" s="12">
        <v>0</v>
      </c>
      <c r="H415" s="12">
        <v>0</v>
      </c>
      <c r="I415" s="12">
        <v>330910</v>
      </c>
      <c r="J415" s="12">
        <v>7.8792</v>
      </c>
      <c r="K415" s="12">
        <v>2</v>
      </c>
      <c r="L415" s="12">
        <v>2</v>
      </c>
    </row>
    <row r="416" spans="3:12" x14ac:dyDescent="0.25">
      <c r="C416" s="6" t="s">
        <v>1561</v>
      </c>
      <c r="D416" s="12" t="s">
        <v>1561</v>
      </c>
      <c r="E416" s="12">
        <v>3</v>
      </c>
      <c r="F416" s="12">
        <v>30.272590361445783</v>
      </c>
      <c r="G416" s="12">
        <v>0</v>
      </c>
      <c r="H416" s="12">
        <v>0</v>
      </c>
      <c r="I416" s="12">
        <v>364498</v>
      </c>
      <c r="J416" s="12">
        <v>14.5</v>
      </c>
      <c r="K416" s="12">
        <v>1</v>
      </c>
      <c r="L416" s="12">
        <v>3</v>
      </c>
    </row>
    <row r="417" spans="3:12" x14ac:dyDescent="0.25">
      <c r="C417" s="6" t="s">
        <v>1562</v>
      </c>
      <c r="D417" s="12" t="s">
        <v>1562</v>
      </c>
      <c r="E417" s="12">
        <v>3</v>
      </c>
      <c r="F417" s="12">
        <v>19</v>
      </c>
      <c r="G417" s="12">
        <v>1</v>
      </c>
      <c r="H417" s="12">
        <v>0</v>
      </c>
      <c r="I417" s="12">
        <v>376566</v>
      </c>
      <c r="J417" s="12">
        <v>16.100000000000001</v>
      </c>
      <c r="K417" s="12">
        <v>1</v>
      </c>
      <c r="L417" s="12">
        <v>3</v>
      </c>
    </row>
    <row r="418" spans="3:12" x14ac:dyDescent="0.25">
      <c r="C418" s="6" t="s">
        <v>2052</v>
      </c>
      <c r="D418" s="12" t="s">
        <v>2052</v>
      </c>
      <c r="E418" s="12">
        <v>2</v>
      </c>
      <c r="F418" s="12">
        <v>30.272590361445783</v>
      </c>
      <c r="G418" s="12">
        <v>0</v>
      </c>
      <c r="H418" s="12">
        <v>0</v>
      </c>
      <c r="I418" s="12" t="s">
        <v>2655</v>
      </c>
      <c r="J418" s="12">
        <v>12.875</v>
      </c>
      <c r="K418" s="12">
        <v>2</v>
      </c>
      <c r="L418" s="12">
        <v>3</v>
      </c>
    </row>
    <row r="419" spans="3:12" x14ac:dyDescent="0.25">
      <c r="C419" s="6" t="s">
        <v>1563</v>
      </c>
      <c r="D419" s="12" t="s">
        <v>1563</v>
      </c>
      <c r="E419" s="12">
        <v>2</v>
      </c>
      <c r="F419" s="12">
        <v>24</v>
      </c>
      <c r="G419" s="12">
        <v>1</v>
      </c>
      <c r="H419" s="12">
        <v>2</v>
      </c>
      <c r="I419" s="12">
        <v>220845</v>
      </c>
      <c r="J419" s="12">
        <v>65</v>
      </c>
      <c r="K419" s="12">
        <v>1</v>
      </c>
      <c r="L419" s="12">
        <v>3</v>
      </c>
    </row>
    <row r="420" spans="3:12" x14ac:dyDescent="0.25">
      <c r="C420" s="6" t="s">
        <v>1564</v>
      </c>
      <c r="D420" s="12" t="s">
        <v>1564</v>
      </c>
      <c r="E420" s="12">
        <v>3</v>
      </c>
      <c r="F420" s="12">
        <v>24</v>
      </c>
      <c r="G420" s="12">
        <v>0</v>
      </c>
      <c r="H420" s="12">
        <v>0</v>
      </c>
      <c r="I420" s="12">
        <v>349911</v>
      </c>
      <c r="J420" s="12">
        <v>7.7750000000000004</v>
      </c>
      <c r="K420" s="12">
        <v>2</v>
      </c>
      <c r="L420" s="12">
        <v>3</v>
      </c>
    </row>
    <row r="421" spans="3:12" x14ac:dyDescent="0.25">
      <c r="C421" s="6" t="s">
        <v>1565</v>
      </c>
      <c r="D421" s="12" t="s">
        <v>1565</v>
      </c>
      <c r="E421" s="12">
        <v>2</v>
      </c>
      <c r="F421" s="12">
        <v>57</v>
      </c>
      <c r="G421" s="12">
        <v>0</v>
      </c>
      <c r="H421" s="12">
        <v>0</v>
      </c>
      <c r="I421" s="12">
        <v>244346</v>
      </c>
      <c r="J421" s="12">
        <v>13</v>
      </c>
      <c r="K421" s="12">
        <v>2</v>
      </c>
      <c r="L421" s="12">
        <v>3</v>
      </c>
    </row>
    <row r="422" spans="3:12" x14ac:dyDescent="0.25">
      <c r="C422" s="6" t="s">
        <v>2053</v>
      </c>
      <c r="D422" s="12" t="s">
        <v>2053</v>
      </c>
      <c r="E422" s="12">
        <v>3</v>
      </c>
      <c r="F422" s="12">
        <v>21</v>
      </c>
      <c r="G422" s="12">
        <v>0</v>
      </c>
      <c r="H422" s="12">
        <v>0</v>
      </c>
      <c r="I422" s="12">
        <v>364858</v>
      </c>
      <c r="J422" s="12">
        <v>7.75</v>
      </c>
      <c r="K422" s="12">
        <v>2</v>
      </c>
      <c r="L422" s="12">
        <v>2</v>
      </c>
    </row>
    <row r="423" spans="3:12" x14ac:dyDescent="0.25">
      <c r="C423" s="6" t="s">
        <v>1566</v>
      </c>
      <c r="D423" s="12" t="s">
        <v>1566</v>
      </c>
      <c r="E423" s="12">
        <v>3</v>
      </c>
      <c r="F423" s="12">
        <v>6</v>
      </c>
      <c r="G423" s="12">
        <v>3</v>
      </c>
      <c r="H423" s="12">
        <v>1</v>
      </c>
      <c r="I423" s="12">
        <v>349909</v>
      </c>
      <c r="J423" s="12">
        <v>21.074999999999999</v>
      </c>
      <c r="K423" s="12">
        <v>2</v>
      </c>
      <c r="L423" s="12">
        <v>3</v>
      </c>
    </row>
    <row r="424" spans="3:12" x14ac:dyDescent="0.25">
      <c r="C424" s="6" t="s">
        <v>1567</v>
      </c>
      <c r="D424" s="12" t="s">
        <v>1567</v>
      </c>
      <c r="E424" s="12">
        <v>1</v>
      </c>
      <c r="F424" s="12">
        <v>23</v>
      </c>
      <c r="G424" s="12">
        <v>0</v>
      </c>
      <c r="H424" s="12">
        <v>0</v>
      </c>
      <c r="I424" s="12">
        <v>12749</v>
      </c>
      <c r="J424" s="12">
        <v>93.5</v>
      </c>
      <c r="K424" s="12">
        <v>2</v>
      </c>
      <c r="L424" s="12">
        <v>3</v>
      </c>
    </row>
    <row r="425" spans="3:12" x14ac:dyDescent="0.25">
      <c r="C425" s="6" t="s">
        <v>1568</v>
      </c>
      <c r="D425" s="12" t="s">
        <v>1568</v>
      </c>
      <c r="E425" s="12">
        <v>1</v>
      </c>
      <c r="F425" s="12">
        <v>51</v>
      </c>
      <c r="G425" s="12">
        <v>0</v>
      </c>
      <c r="H425" s="12">
        <v>1</v>
      </c>
      <c r="I425" s="12" t="s">
        <v>1174</v>
      </c>
      <c r="J425" s="12">
        <v>39.4</v>
      </c>
      <c r="K425" s="12">
        <v>1</v>
      </c>
      <c r="L425" s="12">
        <v>3</v>
      </c>
    </row>
    <row r="426" spans="3:12" x14ac:dyDescent="0.25">
      <c r="C426" s="6" t="s">
        <v>1569</v>
      </c>
      <c r="D426" s="12" t="s">
        <v>1569</v>
      </c>
      <c r="E426" s="12">
        <v>3</v>
      </c>
      <c r="F426" s="12">
        <v>13</v>
      </c>
      <c r="G426" s="12">
        <v>0</v>
      </c>
      <c r="H426" s="12">
        <v>2</v>
      </c>
      <c r="I426" s="12" t="s">
        <v>424</v>
      </c>
      <c r="J426" s="12">
        <v>20.25</v>
      </c>
      <c r="K426" s="12">
        <v>2</v>
      </c>
      <c r="L426" s="12">
        <v>3</v>
      </c>
    </row>
    <row r="427" spans="3:12" x14ac:dyDescent="0.25">
      <c r="C427" s="6" t="s">
        <v>1570</v>
      </c>
      <c r="D427" s="12" t="s">
        <v>1570</v>
      </c>
      <c r="E427" s="12">
        <v>2</v>
      </c>
      <c r="F427" s="12">
        <v>47</v>
      </c>
      <c r="G427" s="12">
        <v>0</v>
      </c>
      <c r="H427" s="12">
        <v>0</v>
      </c>
      <c r="I427" s="12" t="s">
        <v>2656</v>
      </c>
      <c r="J427" s="12">
        <v>10.5</v>
      </c>
      <c r="K427" s="12">
        <v>2</v>
      </c>
      <c r="L427" s="12">
        <v>3</v>
      </c>
    </row>
    <row r="428" spans="3:12" x14ac:dyDescent="0.25">
      <c r="C428" s="6" t="s">
        <v>1571</v>
      </c>
      <c r="D428" s="12" t="s">
        <v>1571</v>
      </c>
      <c r="E428" s="12">
        <v>3</v>
      </c>
      <c r="F428" s="12">
        <v>29</v>
      </c>
      <c r="G428" s="12">
        <v>3</v>
      </c>
      <c r="H428" s="12">
        <v>1</v>
      </c>
      <c r="I428" s="12">
        <v>315153</v>
      </c>
      <c r="J428" s="12">
        <v>22.024999999999999</v>
      </c>
      <c r="K428" s="12">
        <v>2</v>
      </c>
      <c r="L428" s="12">
        <v>3</v>
      </c>
    </row>
    <row r="429" spans="3:12" x14ac:dyDescent="0.25">
      <c r="C429" s="6" t="s">
        <v>1572</v>
      </c>
      <c r="D429" s="12" t="s">
        <v>1572</v>
      </c>
      <c r="E429" s="12">
        <v>1</v>
      </c>
      <c r="F429" s="12">
        <v>18</v>
      </c>
      <c r="G429" s="12">
        <v>1</v>
      </c>
      <c r="H429" s="12">
        <v>0</v>
      </c>
      <c r="I429" s="12">
        <v>13695</v>
      </c>
      <c r="J429" s="12">
        <v>60</v>
      </c>
      <c r="K429" s="12">
        <v>1</v>
      </c>
      <c r="L429" s="12">
        <v>3</v>
      </c>
    </row>
    <row r="430" spans="3:12" x14ac:dyDescent="0.25">
      <c r="C430" s="6" t="s">
        <v>1573</v>
      </c>
      <c r="D430" s="12" t="s">
        <v>1573</v>
      </c>
      <c r="E430" s="12">
        <v>3</v>
      </c>
      <c r="F430" s="12">
        <v>24</v>
      </c>
      <c r="G430" s="12">
        <v>0</v>
      </c>
      <c r="H430" s="12">
        <v>0</v>
      </c>
      <c r="I430" s="12">
        <v>371109</v>
      </c>
      <c r="J430" s="12">
        <v>7.25</v>
      </c>
      <c r="K430" s="12">
        <v>2</v>
      </c>
      <c r="L430" s="12">
        <v>2</v>
      </c>
    </row>
    <row r="431" spans="3:12" x14ac:dyDescent="0.25">
      <c r="C431" s="6" t="s">
        <v>1574</v>
      </c>
      <c r="D431" s="12" t="s">
        <v>1574</v>
      </c>
      <c r="E431" s="12">
        <v>1</v>
      </c>
      <c r="F431" s="12">
        <v>48</v>
      </c>
      <c r="G431" s="12">
        <v>1</v>
      </c>
      <c r="H431" s="12">
        <v>1</v>
      </c>
      <c r="I431" s="12">
        <v>13567</v>
      </c>
      <c r="J431" s="12">
        <v>79.2</v>
      </c>
      <c r="K431" s="12">
        <v>1</v>
      </c>
      <c r="L431" s="12">
        <v>1</v>
      </c>
    </row>
    <row r="432" spans="3:12" x14ac:dyDescent="0.25">
      <c r="C432" s="6" t="s">
        <v>1575</v>
      </c>
      <c r="D432" s="12" t="s">
        <v>1575</v>
      </c>
      <c r="E432" s="12">
        <v>3</v>
      </c>
      <c r="F432" s="12">
        <v>22</v>
      </c>
      <c r="G432" s="12">
        <v>0</v>
      </c>
      <c r="H432" s="12">
        <v>0</v>
      </c>
      <c r="I432" s="12">
        <v>347065</v>
      </c>
      <c r="J432" s="12">
        <v>7.7750000000000004</v>
      </c>
      <c r="K432" s="12">
        <v>2</v>
      </c>
      <c r="L432" s="12">
        <v>3</v>
      </c>
    </row>
    <row r="433" spans="3:12" x14ac:dyDescent="0.25">
      <c r="C433" s="6" t="s">
        <v>1576</v>
      </c>
      <c r="D433" s="12" t="s">
        <v>1576</v>
      </c>
      <c r="E433" s="12">
        <v>3</v>
      </c>
      <c r="F433" s="12">
        <v>31</v>
      </c>
      <c r="G433" s="12">
        <v>0</v>
      </c>
      <c r="H433" s="12">
        <v>0</v>
      </c>
      <c r="I433" s="12">
        <v>21332</v>
      </c>
      <c r="J433" s="12">
        <v>7.7332999999999998</v>
      </c>
      <c r="K433" s="12">
        <v>2</v>
      </c>
      <c r="L433" s="12">
        <v>2</v>
      </c>
    </row>
    <row r="434" spans="3:12" x14ac:dyDescent="0.25">
      <c r="C434" s="6" t="s">
        <v>1577</v>
      </c>
      <c r="D434" s="12" t="s">
        <v>1577</v>
      </c>
      <c r="E434" s="12">
        <v>1</v>
      </c>
      <c r="F434" s="12">
        <v>30</v>
      </c>
      <c r="G434" s="12">
        <v>0</v>
      </c>
      <c r="H434" s="12">
        <v>0</v>
      </c>
      <c r="I434" s="12">
        <v>36928</v>
      </c>
      <c r="J434" s="12">
        <v>164.86670000000001</v>
      </c>
      <c r="K434" s="12">
        <v>1</v>
      </c>
      <c r="L434" s="12">
        <v>3</v>
      </c>
    </row>
    <row r="435" spans="3:12" x14ac:dyDescent="0.25">
      <c r="C435" s="6" t="s">
        <v>1578</v>
      </c>
      <c r="D435" s="12" t="s">
        <v>1578</v>
      </c>
      <c r="E435" s="12">
        <v>2</v>
      </c>
      <c r="F435" s="12">
        <v>38</v>
      </c>
      <c r="G435" s="12">
        <v>1</v>
      </c>
      <c r="H435" s="12">
        <v>0</v>
      </c>
      <c r="I435" s="12">
        <v>28664</v>
      </c>
      <c r="J435" s="12">
        <v>21</v>
      </c>
      <c r="K435" s="12">
        <v>2</v>
      </c>
      <c r="L435" s="12">
        <v>3</v>
      </c>
    </row>
    <row r="436" spans="3:12" x14ac:dyDescent="0.25">
      <c r="C436" s="6" t="s">
        <v>1579</v>
      </c>
      <c r="D436" s="12" t="s">
        <v>1579</v>
      </c>
      <c r="E436" s="12">
        <v>1</v>
      </c>
      <c r="F436" s="12">
        <v>22</v>
      </c>
      <c r="G436" s="12">
        <v>0</v>
      </c>
      <c r="H436" s="12">
        <v>1</v>
      </c>
      <c r="I436" s="12">
        <v>112378</v>
      </c>
      <c r="J436" s="12">
        <v>59.4</v>
      </c>
      <c r="K436" s="12">
        <v>1</v>
      </c>
      <c r="L436" s="12">
        <v>1</v>
      </c>
    </row>
    <row r="437" spans="3:12" x14ac:dyDescent="0.25">
      <c r="C437" s="6" t="s">
        <v>1580</v>
      </c>
      <c r="D437" s="12" t="s">
        <v>1580</v>
      </c>
      <c r="E437" s="12">
        <v>1</v>
      </c>
      <c r="F437" s="12">
        <v>17</v>
      </c>
      <c r="G437" s="12">
        <v>0</v>
      </c>
      <c r="H437" s="12">
        <v>0</v>
      </c>
      <c r="I437" s="12">
        <v>113059</v>
      </c>
      <c r="J437" s="12">
        <v>47.1</v>
      </c>
      <c r="K437" s="12">
        <v>2</v>
      </c>
      <c r="L437" s="12">
        <v>3</v>
      </c>
    </row>
    <row r="438" spans="3:12" x14ac:dyDescent="0.25">
      <c r="C438" s="6" t="s">
        <v>1581</v>
      </c>
      <c r="D438" s="12" t="s">
        <v>1581</v>
      </c>
      <c r="E438" s="12">
        <v>1</v>
      </c>
      <c r="F438" s="12">
        <v>43</v>
      </c>
      <c r="G438" s="12">
        <v>1</v>
      </c>
      <c r="H438" s="12">
        <v>0</v>
      </c>
      <c r="I438" s="12">
        <v>17765</v>
      </c>
      <c r="J438" s="12">
        <v>27.720800000000001</v>
      </c>
      <c r="K438" s="12">
        <v>2</v>
      </c>
      <c r="L438" s="12">
        <v>1</v>
      </c>
    </row>
    <row r="439" spans="3:12" x14ac:dyDescent="0.25">
      <c r="C439" s="6" t="s">
        <v>1582</v>
      </c>
      <c r="D439" s="12" t="s">
        <v>1582</v>
      </c>
      <c r="E439" s="12">
        <v>2</v>
      </c>
      <c r="F439" s="12">
        <v>20</v>
      </c>
      <c r="G439" s="12">
        <v>0</v>
      </c>
      <c r="H439" s="12">
        <v>0</v>
      </c>
      <c r="I439" s="12" t="s">
        <v>2657</v>
      </c>
      <c r="J439" s="12">
        <v>13.862500000000001</v>
      </c>
      <c r="K439" s="12">
        <v>2</v>
      </c>
      <c r="L439" s="12">
        <v>1</v>
      </c>
    </row>
    <row r="440" spans="3:12" x14ac:dyDescent="0.25">
      <c r="C440" s="6" t="s">
        <v>1583</v>
      </c>
      <c r="D440" s="12" t="s">
        <v>1583</v>
      </c>
      <c r="E440" s="12">
        <v>2</v>
      </c>
      <c r="F440" s="12">
        <v>23</v>
      </c>
      <c r="G440" s="12">
        <v>1</v>
      </c>
      <c r="H440" s="12">
        <v>0</v>
      </c>
      <c r="I440" s="12">
        <v>28666</v>
      </c>
      <c r="J440" s="12">
        <v>10.5</v>
      </c>
      <c r="K440" s="12">
        <v>2</v>
      </c>
      <c r="L440" s="12">
        <v>3</v>
      </c>
    </row>
    <row r="441" spans="3:12" x14ac:dyDescent="0.25">
      <c r="C441" s="6" t="s">
        <v>1584</v>
      </c>
      <c r="D441" s="12" t="s">
        <v>1584</v>
      </c>
      <c r="E441" s="12">
        <v>1</v>
      </c>
      <c r="F441" s="12">
        <v>50</v>
      </c>
      <c r="G441" s="12">
        <v>1</v>
      </c>
      <c r="H441" s="12">
        <v>1</v>
      </c>
      <c r="I441" s="12">
        <v>113503</v>
      </c>
      <c r="J441" s="12">
        <v>211.5</v>
      </c>
      <c r="K441" s="12">
        <v>2</v>
      </c>
      <c r="L441" s="12">
        <v>1</v>
      </c>
    </row>
    <row r="442" spans="3:12" x14ac:dyDescent="0.25">
      <c r="C442" s="6" t="s">
        <v>1585</v>
      </c>
      <c r="D442" s="12" t="s">
        <v>1585</v>
      </c>
      <c r="E442" s="12">
        <v>3</v>
      </c>
      <c r="F442" s="12">
        <v>30.272590361445783</v>
      </c>
      <c r="G442" s="12">
        <v>0</v>
      </c>
      <c r="H442" s="12">
        <v>0</v>
      </c>
      <c r="I442" s="12">
        <v>334915</v>
      </c>
      <c r="J442" s="12">
        <v>7.7207999999999997</v>
      </c>
      <c r="K442" s="12">
        <v>1</v>
      </c>
      <c r="L442" s="12">
        <v>2</v>
      </c>
    </row>
    <row r="443" spans="3:12" x14ac:dyDescent="0.25">
      <c r="C443" s="6" t="s">
        <v>2054</v>
      </c>
      <c r="D443" s="12" t="s">
        <v>2054</v>
      </c>
      <c r="E443" s="12">
        <v>3</v>
      </c>
      <c r="F443" s="12">
        <v>3</v>
      </c>
      <c r="G443" s="12">
        <v>1</v>
      </c>
      <c r="H443" s="12">
        <v>1</v>
      </c>
      <c r="I443" s="12" t="s">
        <v>2622</v>
      </c>
      <c r="J443" s="12">
        <v>13.775</v>
      </c>
      <c r="K443" s="12">
        <v>1</v>
      </c>
      <c r="L443" s="12">
        <v>3</v>
      </c>
    </row>
    <row r="444" spans="3:12" x14ac:dyDescent="0.25">
      <c r="C444" s="6" t="s">
        <v>2055</v>
      </c>
      <c r="D444" s="12" t="s">
        <v>2055</v>
      </c>
      <c r="E444" s="12">
        <v>3</v>
      </c>
      <c r="F444" s="12">
        <v>30.272590361445783</v>
      </c>
      <c r="G444" s="12">
        <v>0</v>
      </c>
      <c r="H444" s="12">
        <v>0</v>
      </c>
      <c r="I444" s="12">
        <v>365237</v>
      </c>
      <c r="J444" s="12">
        <v>7.75</v>
      </c>
      <c r="K444" s="12">
        <v>1</v>
      </c>
      <c r="L444" s="12">
        <v>2</v>
      </c>
    </row>
    <row r="445" spans="3:12" x14ac:dyDescent="0.25">
      <c r="C445" s="6" t="s">
        <v>2056</v>
      </c>
      <c r="D445" s="12" t="s">
        <v>2056</v>
      </c>
      <c r="E445" s="12">
        <v>1</v>
      </c>
      <c r="F445" s="12">
        <v>37</v>
      </c>
      <c r="G445" s="12">
        <v>1</v>
      </c>
      <c r="H445" s="12">
        <v>0</v>
      </c>
      <c r="I445" s="12">
        <v>19928</v>
      </c>
      <c r="J445" s="12">
        <v>90</v>
      </c>
      <c r="K445" s="12">
        <v>1</v>
      </c>
      <c r="L445" s="12">
        <v>2</v>
      </c>
    </row>
    <row r="446" spans="3:12" x14ac:dyDescent="0.25">
      <c r="C446" s="6" t="s">
        <v>1586</v>
      </c>
      <c r="D446" s="12" t="s">
        <v>1586</v>
      </c>
      <c r="E446" s="12">
        <v>3</v>
      </c>
      <c r="F446" s="12">
        <v>28</v>
      </c>
      <c r="G446" s="12">
        <v>0</v>
      </c>
      <c r="H446" s="12">
        <v>0</v>
      </c>
      <c r="I446" s="12">
        <v>347086</v>
      </c>
      <c r="J446" s="12">
        <v>7.7750000000000004</v>
      </c>
      <c r="K446" s="12">
        <v>1</v>
      </c>
      <c r="L446" s="12">
        <v>3</v>
      </c>
    </row>
    <row r="447" spans="3:12" x14ac:dyDescent="0.25">
      <c r="C447" s="6" t="s">
        <v>2057</v>
      </c>
      <c r="D447" s="12" t="s">
        <v>2057</v>
      </c>
      <c r="E447" s="12">
        <v>3</v>
      </c>
      <c r="F447" s="12">
        <v>30.272590361445783</v>
      </c>
      <c r="G447" s="12">
        <v>0</v>
      </c>
      <c r="H447" s="12">
        <v>0</v>
      </c>
      <c r="I447" s="12" t="s">
        <v>2658</v>
      </c>
      <c r="J447" s="12">
        <v>8.0500000000000007</v>
      </c>
      <c r="K447" s="12">
        <v>2</v>
      </c>
      <c r="L447" s="12">
        <v>3</v>
      </c>
    </row>
    <row r="448" spans="3:12" x14ac:dyDescent="0.25">
      <c r="C448" s="6" t="s">
        <v>1587</v>
      </c>
      <c r="D448" s="12" t="s">
        <v>1587</v>
      </c>
      <c r="E448" s="12">
        <v>1</v>
      </c>
      <c r="F448" s="12">
        <v>39</v>
      </c>
      <c r="G448" s="12">
        <v>0</v>
      </c>
      <c r="H448" s="12">
        <v>0</v>
      </c>
      <c r="I448" s="12" t="s">
        <v>462</v>
      </c>
      <c r="J448" s="12">
        <v>108.9</v>
      </c>
      <c r="K448" s="12">
        <v>1</v>
      </c>
      <c r="L448" s="12">
        <v>1</v>
      </c>
    </row>
    <row r="449" spans="3:12" x14ac:dyDescent="0.25">
      <c r="C449" s="6" t="s">
        <v>2058</v>
      </c>
      <c r="D449" s="12" t="s">
        <v>2058</v>
      </c>
      <c r="E449" s="12">
        <v>3</v>
      </c>
      <c r="F449" s="12">
        <v>38.5</v>
      </c>
      <c r="G449" s="12">
        <v>0</v>
      </c>
      <c r="H449" s="12">
        <v>0</v>
      </c>
      <c r="I449" s="12" t="s">
        <v>2659</v>
      </c>
      <c r="J449" s="12">
        <v>7.25</v>
      </c>
      <c r="K449" s="12">
        <v>2</v>
      </c>
      <c r="L449" s="12">
        <v>3</v>
      </c>
    </row>
    <row r="450" spans="3:12" x14ac:dyDescent="0.25">
      <c r="C450" s="6" t="s">
        <v>1588</v>
      </c>
      <c r="D450" s="12" t="s">
        <v>1588</v>
      </c>
      <c r="E450" s="12">
        <v>3</v>
      </c>
      <c r="F450" s="12">
        <v>30.272590361445783</v>
      </c>
      <c r="G450" s="12">
        <v>0</v>
      </c>
      <c r="H450" s="12">
        <v>0</v>
      </c>
      <c r="I450" s="12">
        <v>359309</v>
      </c>
      <c r="J450" s="12">
        <v>8.0500000000000007</v>
      </c>
      <c r="K450" s="12">
        <v>2</v>
      </c>
      <c r="L450" s="12">
        <v>3</v>
      </c>
    </row>
    <row r="451" spans="3:12" x14ac:dyDescent="0.25">
      <c r="C451" s="6" t="s">
        <v>1589</v>
      </c>
      <c r="D451" s="12" t="s">
        <v>1589</v>
      </c>
      <c r="E451" s="12">
        <v>3</v>
      </c>
      <c r="F451" s="12">
        <v>30.272590361445783</v>
      </c>
      <c r="G451" s="12">
        <v>1</v>
      </c>
      <c r="H451" s="12">
        <v>1</v>
      </c>
      <c r="I451" s="12">
        <v>2668</v>
      </c>
      <c r="J451" s="12">
        <v>22.3583</v>
      </c>
      <c r="K451" s="12">
        <v>2</v>
      </c>
      <c r="L451" s="12">
        <v>1</v>
      </c>
    </row>
  </sheetData>
  <mergeCells count="27">
    <mergeCell ref="B4:C4"/>
    <mergeCell ref="D4:E4"/>
    <mergeCell ref="B3:E3"/>
    <mergeCell ref="J3:M3"/>
    <mergeCell ref="C24:E24"/>
    <mergeCell ref="C25:E25"/>
    <mergeCell ref="C26:E26"/>
    <mergeCell ref="C27:E27"/>
    <mergeCell ref="C28:E28"/>
    <mergeCell ref="F26:N26"/>
    <mergeCell ref="F27:N27"/>
    <mergeCell ref="F28:N28"/>
    <mergeCell ref="C18:N18"/>
    <mergeCell ref="C19:E19"/>
    <mergeCell ref="C20:E20"/>
    <mergeCell ref="F19:N19"/>
    <mergeCell ref="C22:N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Imputation1'!$B$10:$B$10" display="Inputs" xr:uid="{A9AAD351-CF9B-4269-A062-9ABC77F76B44}"/>
    <hyperlink ref="D4" location="'Imputation1'!$B$31:$B$31" display="Transformed Data" xr:uid="{94823191-175F-48E6-B668-E4C791655DB6}"/>
  </hyperlink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96048-D0E1-4381-8C85-7B6A23E2FD65}">
  <sheetPr>
    <tabColor rgb="FFFFFF00"/>
  </sheetPr>
  <dimension ref="A1:G419"/>
  <sheetViews>
    <sheetView workbookViewId="0">
      <selection activeCell="C6" sqref="C6"/>
    </sheetView>
  </sheetViews>
  <sheetFormatPr defaultRowHeight="15" x14ac:dyDescent="0.25"/>
  <sheetData>
    <row r="1" spans="1:7" ht="15.75" thickBot="1" x14ac:dyDescent="0.3">
      <c r="A1" s="47" t="s">
        <v>1253</v>
      </c>
      <c r="B1" s="47" t="s">
        <v>2669</v>
      </c>
      <c r="C1" s="47" t="s">
        <v>2670</v>
      </c>
      <c r="D1" s="47" t="s">
        <v>2671</v>
      </c>
      <c r="E1" s="47" t="s">
        <v>2672</v>
      </c>
      <c r="F1" s="47" t="s">
        <v>2673</v>
      </c>
      <c r="G1" s="48" t="s">
        <v>1254</v>
      </c>
    </row>
    <row r="2" spans="1:7" ht="15.75" thickTop="1" x14ac:dyDescent="0.25">
      <c r="A2" s="49">
        <v>3</v>
      </c>
      <c r="B2" s="49">
        <v>34.5</v>
      </c>
      <c r="C2" s="49">
        <v>0</v>
      </c>
      <c r="D2" s="49">
        <v>0</v>
      </c>
      <c r="E2" s="49">
        <v>7.8292000000000002</v>
      </c>
      <c r="F2" s="49">
        <v>2</v>
      </c>
      <c r="G2" s="50">
        <v>2</v>
      </c>
    </row>
    <row r="3" spans="1:7" x14ac:dyDescent="0.25">
      <c r="A3" s="51">
        <v>3</v>
      </c>
      <c r="B3" s="51">
        <v>47</v>
      </c>
      <c r="C3" s="51">
        <v>1</v>
      </c>
      <c r="D3" s="51">
        <v>0</v>
      </c>
      <c r="E3" s="51">
        <v>7</v>
      </c>
      <c r="F3" s="51">
        <v>1</v>
      </c>
      <c r="G3" s="52">
        <v>3</v>
      </c>
    </row>
    <row r="4" spans="1:7" x14ac:dyDescent="0.25">
      <c r="A4" s="49">
        <v>2</v>
      </c>
      <c r="B4" s="49">
        <v>62</v>
      </c>
      <c r="C4" s="49">
        <v>0</v>
      </c>
      <c r="D4" s="49">
        <v>0</v>
      </c>
      <c r="E4" s="49">
        <v>9.6875</v>
      </c>
      <c r="F4" s="49">
        <v>2</v>
      </c>
      <c r="G4" s="50">
        <v>2</v>
      </c>
    </row>
    <row r="5" spans="1:7" x14ac:dyDescent="0.25">
      <c r="A5" s="51">
        <v>3</v>
      </c>
      <c r="B5" s="51">
        <v>27</v>
      </c>
      <c r="C5" s="51">
        <v>0</v>
      </c>
      <c r="D5" s="51">
        <v>0</v>
      </c>
      <c r="E5" s="51">
        <v>8.6624999999999996</v>
      </c>
      <c r="F5" s="51">
        <v>2</v>
      </c>
      <c r="G5" s="52">
        <v>3</v>
      </c>
    </row>
    <row r="6" spans="1:7" x14ac:dyDescent="0.25">
      <c r="A6" s="49">
        <v>3</v>
      </c>
      <c r="B6" s="49">
        <v>22</v>
      </c>
      <c r="C6" s="49">
        <v>1</v>
      </c>
      <c r="D6" s="49">
        <v>1</v>
      </c>
      <c r="E6" s="49">
        <v>12.2875</v>
      </c>
      <c r="F6" s="49">
        <v>1</v>
      </c>
      <c r="G6" s="50">
        <v>3</v>
      </c>
    </row>
    <row r="7" spans="1:7" x14ac:dyDescent="0.25">
      <c r="A7" s="51">
        <v>3</v>
      </c>
      <c r="B7" s="51">
        <v>14</v>
      </c>
      <c r="C7" s="51">
        <v>0</v>
      </c>
      <c r="D7" s="51">
        <v>0</v>
      </c>
      <c r="E7" s="51">
        <v>9.2249999999999996</v>
      </c>
      <c r="F7" s="51">
        <v>2</v>
      </c>
      <c r="G7" s="52">
        <v>3</v>
      </c>
    </row>
    <row r="8" spans="1:7" x14ac:dyDescent="0.25">
      <c r="A8" s="49">
        <v>3</v>
      </c>
      <c r="B8" s="49">
        <v>30</v>
      </c>
      <c r="C8" s="49">
        <v>0</v>
      </c>
      <c r="D8" s="49">
        <v>0</v>
      </c>
      <c r="E8" s="49">
        <v>7.6292</v>
      </c>
      <c r="F8" s="49">
        <v>1</v>
      </c>
      <c r="G8" s="50">
        <v>2</v>
      </c>
    </row>
    <row r="9" spans="1:7" x14ac:dyDescent="0.25">
      <c r="A9" s="51">
        <v>2</v>
      </c>
      <c r="B9" s="51">
        <v>26</v>
      </c>
      <c r="C9" s="51">
        <v>1</v>
      </c>
      <c r="D9" s="51">
        <v>1</v>
      </c>
      <c r="E9" s="51">
        <v>29</v>
      </c>
      <c r="F9" s="51">
        <v>2</v>
      </c>
      <c r="G9" s="52">
        <v>3</v>
      </c>
    </row>
    <row r="10" spans="1:7" x14ac:dyDescent="0.25">
      <c r="A10" s="49">
        <v>3</v>
      </c>
      <c r="B10" s="49">
        <v>18</v>
      </c>
      <c r="C10" s="49">
        <v>0</v>
      </c>
      <c r="D10" s="49">
        <v>0</v>
      </c>
      <c r="E10" s="49">
        <v>7.2291999999999996</v>
      </c>
      <c r="F10" s="49">
        <v>1</v>
      </c>
      <c r="G10" s="50">
        <v>1</v>
      </c>
    </row>
    <row r="11" spans="1:7" x14ac:dyDescent="0.25">
      <c r="A11" s="51">
        <v>3</v>
      </c>
      <c r="B11" s="51">
        <v>21</v>
      </c>
      <c r="C11" s="51">
        <v>2</v>
      </c>
      <c r="D11" s="51">
        <v>0</v>
      </c>
      <c r="E11" s="51">
        <v>24.15</v>
      </c>
      <c r="F11" s="51">
        <v>2</v>
      </c>
      <c r="G11" s="52">
        <v>3</v>
      </c>
    </row>
    <row r="12" spans="1:7" x14ac:dyDescent="0.25">
      <c r="A12" s="49">
        <v>3</v>
      </c>
      <c r="B12" s="49">
        <v>30.272590361445783</v>
      </c>
      <c r="C12" s="49">
        <v>0</v>
      </c>
      <c r="D12" s="49">
        <v>0</v>
      </c>
      <c r="E12" s="49">
        <v>7.8958000000000004</v>
      </c>
      <c r="F12" s="49">
        <v>2</v>
      </c>
      <c r="G12" s="50">
        <v>3</v>
      </c>
    </row>
    <row r="13" spans="1:7" x14ac:dyDescent="0.25">
      <c r="A13" s="51">
        <v>1</v>
      </c>
      <c r="B13" s="51">
        <v>46</v>
      </c>
      <c r="C13" s="51">
        <v>0</v>
      </c>
      <c r="D13" s="51">
        <v>0</v>
      </c>
      <c r="E13" s="51">
        <v>26</v>
      </c>
      <c r="F13" s="51">
        <v>2</v>
      </c>
      <c r="G13" s="52">
        <v>3</v>
      </c>
    </row>
    <row r="14" spans="1:7" x14ac:dyDescent="0.25">
      <c r="A14" s="49">
        <v>1</v>
      </c>
      <c r="B14" s="49">
        <v>23</v>
      </c>
      <c r="C14" s="49">
        <v>1</v>
      </c>
      <c r="D14" s="49">
        <v>0</v>
      </c>
      <c r="E14" s="49">
        <v>82.2667</v>
      </c>
      <c r="F14" s="49">
        <v>1</v>
      </c>
      <c r="G14" s="50">
        <v>3</v>
      </c>
    </row>
    <row r="15" spans="1:7" x14ac:dyDescent="0.25">
      <c r="A15" s="51">
        <v>2</v>
      </c>
      <c r="B15" s="51">
        <v>63</v>
      </c>
      <c r="C15" s="51">
        <v>1</v>
      </c>
      <c r="D15" s="51">
        <v>0</v>
      </c>
      <c r="E15" s="51">
        <v>26</v>
      </c>
      <c r="F15" s="51">
        <v>2</v>
      </c>
      <c r="G15" s="52">
        <v>3</v>
      </c>
    </row>
    <row r="16" spans="1:7" x14ac:dyDescent="0.25">
      <c r="A16" s="49">
        <v>1</v>
      </c>
      <c r="B16" s="49">
        <v>47</v>
      </c>
      <c r="C16" s="49">
        <v>1</v>
      </c>
      <c r="D16" s="49">
        <v>0</v>
      </c>
      <c r="E16" s="49">
        <v>61.174999999999997</v>
      </c>
      <c r="F16" s="49">
        <v>1</v>
      </c>
      <c r="G16" s="50">
        <v>3</v>
      </c>
    </row>
    <row r="17" spans="1:7" x14ac:dyDescent="0.25">
      <c r="A17" s="51">
        <v>2</v>
      </c>
      <c r="B17" s="51">
        <v>24</v>
      </c>
      <c r="C17" s="51">
        <v>1</v>
      </c>
      <c r="D17" s="51">
        <v>0</v>
      </c>
      <c r="E17" s="51">
        <v>27.720800000000001</v>
      </c>
      <c r="F17" s="51">
        <v>1</v>
      </c>
      <c r="G17" s="52">
        <v>1</v>
      </c>
    </row>
    <row r="18" spans="1:7" x14ac:dyDescent="0.25">
      <c r="A18" s="49">
        <v>2</v>
      </c>
      <c r="B18" s="49">
        <v>35</v>
      </c>
      <c r="C18" s="49">
        <v>0</v>
      </c>
      <c r="D18" s="49">
        <v>0</v>
      </c>
      <c r="E18" s="49">
        <v>12.35</v>
      </c>
      <c r="F18" s="49">
        <v>2</v>
      </c>
      <c r="G18" s="50">
        <v>2</v>
      </c>
    </row>
    <row r="19" spans="1:7" x14ac:dyDescent="0.25">
      <c r="A19" s="51">
        <v>3</v>
      </c>
      <c r="B19" s="51">
        <v>21</v>
      </c>
      <c r="C19" s="51">
        <v>0</v>
      </c>
      <c r="D19" s="51">
        <v>0</v>
      </c>
      <c r="E19" s="51">
        <v>7.2249999999999996</v>
      </c>
      <c r="F19" s="51">
        <v>2</v>
      </c>
      <c r="G19" s="52">
        <v>1</v>
      </c>
    </row>
    <row r="20" spans="1:7" x14ac:dyDescent="0.25">
      <c r="A20" s="49">
        <v>3</v>
      </c>
      <c r="B20" s="49">
        <v>27</v>
      </c>
      <c r="C20" s="49">
        <v>1</v>
      </c>
      <c r="D20" s="49">
        <v>0</v>
      </c>
      <c r="E20" s="49">
        <v>7.9249999999999998</v>
      </c>
      <c r="F20" s="49">
        <v>1</v>
      </c>
      <c r="G20" s="50">
        <v>3</v>
      </c>
    </row>
    <row r="21" spans="1:7" x14ac:dyDescent="0.25">
      <c r="A21" s="51">
        <v>3</v>
      </c>
      <c r="B21" s="51">
        <v>45</v>
      </c>
      <c r="C21" s="51">
        <v>0</v>
      </c>
      <c r="D21" s="51">
        <v>0</v>
      </c>
      <c r="E21" s="51">
        <v>7.2249999999999996</v>
      </c>
      <c r="F21" s="51">
        <v>1</v>
      </c>
      <c r="G21" s="52">
        <v>1</v>
      </c>
    </row>
    <row r="22" spans="1:7" x14ac:dyDescent="0.25">
      <c r="A22" s="49">
        <v>1</v>
      </c>
      <c r="B22" s="49">
        <v>55</v>
      </c>
      <c r="C22" s="49">
        <v>1</v>
      </c>
      <c r="D22" s="49">
        <v>0</v>
      </c>
      <c r="E22" s="49">
        <v>59.4</v>
      </c>
      <c r="F22" s="49">
        <v>2</v>
      </c>
      <c r="G22" s="50">
        <v>1</v>
      </c>
    </row>
    <row r="23" spans="1:7" x14ac:dyDescent="0.25">
      <c r="A23" s="51">
        <v>3</v>
      </c>
      <c r="B23" s="51">
        <v>9</v>
      </c>
      <c r="C23" s="51">
        <v>0</v>
      </c>
      <c r="D23" s="51">
        <v>1</v>
      </c>
      <c r="E23" s="51">
        <v>3.1707999999999998</v>
      </c>
      <c r="F23" s="51">
        <v>2</v>
      </c>
      <c r="G23" s="52">
        <v>3</v>
      </c>
    </row>
    <row r="24" spans="1:7" x14ac:dyDescent="0.25">
      <c r="A24" s="49">
        <v>1</v>
      </c>
      <c r="B24" s="49">
        <v>30.272590361445783</v>
      </c>
      <c r="C24" s="49">
        <v>0</v>
      </c>
      <c r="D24" s="49">
        <v>0</v>
      </c>
      <c r="E24" s="49">
        <v>31.683299999999999</v>
      </c>
      <c r="F24" s="49">
        <v>1</v>
      </c>
      <c r="G24" s="50">
        <v>3</v>
      </c>
    </row>
    <row r="25" spans="1:7" x14ac:dyDescent="0.25">
      <c r="A25" s="51">
        <v>1</v>
      </c>
      <c r="B25" s="51">
        <v>21</v>
      </c>
      <c r="C25" s="51">
        <v>0</v>
      </c>
      <c r="D25" s="51">
        <v>1</v>
      </c>
      <c r="E25" s="51">
        <v>61.379199999999997</v>
      </c>
      <c r="F25" s="51">
        <v>2</v>
      </c>
      <c r="G25" s="52">
        <v>1</v>
      </c>
    </row>
    <row r="26" spans="1:7" x14ac:dyDescent="0.25">
      <c r="A26" s="49">
        <v>1</v>
      </c>
      <c r="B26" s="49">
        <v>48</v>
      </c>
      <c r="C26" s="49">
        <v>1</v>
      </c>
      <c r="D26" s="49">
        <v>3</v>
      </c>
      <c r="E26" s="49">
        <v>262.375</v>
      </c>
      <c r="F26" s="49">
        <v>1</v>
      </c>
      <c r="G26" s="50">
        <v>1</v>
      </c>
    </row>
    <row r="27" spans="1:7" x14ac:dyDescent="0.25">
      <c r="A27" s="51">
        <v>3</v>
      </c>
      <c r="B27" s="51">
        <v>50</v>
      </c>
      <c r="C27" s="51">
        <v>1</v>
      </c>
      <c r="D27" s="51">
        <v>0</v>
      </c>
      <c r="E27" s="51">
        <v>14.5</v>
      </c>
      <c r="F27" s="51">
        <v>2</v>
      </c>
      <c r="G27" s="52">
        <v>3</v>
      </c>
    </row>
    <row r="28" spans="1:7" x14ac:dyDescent="0.25">
      <c r="A28" s="49">
        <v>1</v>
      </c>
      <c r="B28" s="49">
        <v>22</v>
      </c>
      <c r="C28" s="49">
        <v>0</v>
      </c>
      <c r="D28" s="49">
        <v>1</v>
      </c>
      <c r="E28" s="49">
        <v>61.979199999999999</v>
      </c>
      <c r="F28" s="49">
        <v>1</v>
      </c>
      <c r="G28" s="50">
        <v>1</v>
      </c>
    </row>
    <row r="29" spans="1:7" x14ac:dyDescent="0.25">
      <c r="A29" s="51">
        <v>3</v>
      </c>
      <c r="B29" s="51">
        <v>22.5</v>
      </c>
      <c r="C29" s="51">
        <v>0</v>
      </c>
      <c r="D29" s="51">
        <v>0</v>
      </c>
      <c r="E29" s="51">
        <v>7.2249999999999996</v>
      </c>
      <c r="F29" s="51">
        <v>2</v>
      </c>
      <c r="G29" s="52">
        <v>1</v>
      </c>
    </row>
    <row r="30" spans="1:7" x14ac:dyDescent="0.25">
      <c r="A30" s="49">
        <v>1</v>
      </c>
      <c r="B30" s="49">
        <v>41</v>
      </c>
      <c r="C30" s="49">
        <v>0</v>
      </c>
      <c r="D30" s="49">
        <v>0</v>
      </c>
      <c r="E30" s="49">
        <v>30.5</v>
      </c>
      <c r="F30" s="49">
        <v>2</v>
      </c>
      <c r="G30" s="50">
        <v>3</v>
      </c>
    </row>
    <row r="31" spans="1:7" x14ac:dyDescent="0.25">
      <c r="A31" s="51">
        <v>3</v>
      </c>
      <c r="B31" s="51">
        <v>30.272590361445783</v>
      </c>
      <c r="C31" s="51">
        <v>2</v>
      </c>
      <c r="D31" s="51">
        <v>0</v>
      </c>
      <c r="E31" s="51">
        <v>21.679200000000002</v>
      </c>
      <c r="F31" s="51">
        <v>2</v>
      </c>
      <c r="G31" s="52">
        <v>1</v>
      </c>
    </row>
    <row r="32" spans="1:7" x14ac:dyDescent="0.25">
      <c r="A32" s="49">
        <v>2</v>
      </c>
      <c r="B32" s="49">
        <v>50</v>
      </c>
      <c r="C32" s="49">
        <v>1</v>
      </c>
      <c r="D32" s="49">
        <v>0</v>
      </c>
      <c r="E32" s="49">
        <v>26</v>
      </c>
      <c r="F32" s="49">
        <v>2</v>
      </c>
      <c r="G32" s="50">
        <v>3</v>
      </c>
    </row>
    <row r="33" spans="1:7" x14ac:dyDescent="0.25">
      <c r="A33" s="51">
        <v>2</v>
      </c>
      <c r="B33" s="51">
        <v>24</v>
      </c>
      <c r="C33" s="51">
        <v>2</v>
      </c>
      <c r="D33" s="51">
        <v>0</v>
      </c>
      <c r="E33" s="51">
        <v>31.5</v>
      </c>
      <c r="F33" s="51">
        <v>2</v>
      </c>
      <c r="G33" s="52">
        <v>3</v>
      </c>
    </row>
    <row r="34" spans="1:7" x14ac:dyDescent="0.25">
      <c r="A34" s="49">
        <v>3</v>
      </c>
      <c r="B34" s="49">
        <v>33</v>
      </c>
      <c r="C34" s="49">
        <v>1</v>
      </c>
      <c r="D34" s="49">
        <v>2</v>
      </c>
      <c r="E34" s="49">
        <v>20.574999999999999</v>
      </c>
      <c r="F34" s="49">
        <v>1</v>
      </c>
      <c r="G34" s="50">
        <v>3</v>
      </c>
    </row>
    <row r="35" spans="1:7" x14ac:dyDescent="0.25">
      <c r="A35" s="51">
        <v>3</v>
      </c>
      <c r="B35" s="51">
        <v>30.272590361445783</v>
      </c>
      <c r="C35" s="51">
        <v>1</v>
      </c>
      <c r="D35" s="51">
        <v>2</v>
      </c>
      <c r="E35" s="51">
        <v>23.45</v>
      </c>
      <c r="F35" s="51">
        <v>1</v>
      </c>
      <c r="G35" s="52">
        <v>3</v>
      </c>
    </row>
    <row r="36" spans="1:7" x14ac:dyDescent="0.25">
      <c r="A36" s="49">
        <v>1</v>
      </c>
      <c r="B36" s="49">
        <v>30</v>
      </c>
      <c r="C36" s="49">
        <v>1</v>
      </c>
      <c r="D36" s="49">
        <v>0</v>
      </c>
      <c r="E36" s="49">
        <v>57.75</v>
      </c>
      <c r="F36" s="49">
        <v>2</v>
      </c>
      <c r="G36" s="50">
        <v>1</v>
      </c>
    </row>
    <row r="37" spans="1:7" x14ac:dyDescent="0.25">
      <c r="A37" s="51">
        <v>3</v>
      </c>
      <c r="B37" s="51">
        <v>18.5</v>
      </c>
      <c r="C37" s="51">
        <v>0</v>
      </c>
      <c r="D37" s="51">
        <v>0</v>
      </c>
      <c r="E37" s="51">
        <v>7.2291999999999996</v>
      </c>
      <c r="F37" s="51">
        <v>2</v>
      </c>
      <c r="G37" s="52">
        <v>1</v>
      </c>
    </row>
    <row r="38" spans="1:7" x14ac:dyDescent="0.25">
      <c r="A38" s="49">
        <v>3</v>
      </c>
      <c r="B38" s="49">
        <v>30.272590361445783</v>
      </c>
      <c r="C38" s="49">
        <v>0</v>
      </c>
      <c r="D38" s="49">
        <v>0</v>
      </c>
      <c r="E38" s="49">
        <v>8.0500000000000007</v>
      </c>
      <c r="F38" s="49">
        <v>1</v>
      </c>
      <c r="G38" s="50">
        <v>3</v>
      </c>
    </row>
    <row r="39" spans="1:7" x14ac:dyDescent="0.25">
      <c r="A39" s="51">
        <v>3</v>
      </c>
      <c r="B39" s="51">
        <v>21</v>
      </c>
      <c r="C39" s="51">
        <v>0</v>
      </c>
      <c r="D39" s="51">
        <v>0</v>
      </c>
      <c r="E39" s="51">
        <v>8.6624999999999996</v>
      </c>
      <c r="F39" s="51">
        <v>1</v>
      </c>
      <c r="G39" s="52">
        <v>3</v>
      </c>
    </row>
    <row r="40" spans="1:7" x14ac:dyDescent="0.25">
      <c r="A40" s="49">
        <v>3</v>
      </c>
      <c r="B40" s="49">
        <v>25</v>
      </c>
      <c r="C40" s="49">
        <v>0</v>
      </c>
      <c r="D40" s="49">
        <v>0</v>
      </c>
      <c r="E40" s="49">
        <v>9.5</v>
      </c>
      <c r="F40" s="49">
        <v>2</v>
      </c>
      <c r="G40" s="50">
        <v>3</v>
      </c>
    </row>
    <row r="41" spans="1:7" x14ac:dyDescent="0.25">
      <c r="A41" s="51">
        <v>3</v>
      </c>
      <c r="B41" s="51">
        <v>30.272590361445783</v>
      </c>
      <c r="C41" s="51">
        <v>0</v>
      </c>
      <c r="D41" s="51">
        <v>0</v>
      </c>
      <c r="E41" s="51">
        <v>56.495800000000003</v>
      </c>
      <c r="F41" s="51">
        <v>2</v>
      </c>
      <c r="G41" s="52">
        <v>3</v>
      </c>
    </row>
    <row r="42" spans="1:7" x14ac:dyDescent="0.25">
      <c r="A42" s="49">
        <v>3</v>
      </c>
      <c r="B42" s="49">
        <v>39</v>
      </c>
      <c r="C42" s="49">
        <v>0</v>
      </c>
      <c r="D42" s="49">
        <v>1</v>
      </c>
      <c r="E42" s="49">
        <v>13.416700000000001</v>
      </c>
      <c r="F42" s="49">
        <v>2</v>
      </c>
      <c r="G42" s="50">
        <v>1</v>
      </c>
    </row>
    <row r="43" spans="1:7" x14ac:dyDescent="0.25">
      <c r="A43" s="51">
        <v>1</v>
      </c>
      <c r="B43" s="51">
        <v>30.272590361445783</v>
      </c>
      <c r="C43" s="51">
        <v>0</v>
      </c>
      <c r="D43" s="51">
        <v>0</v>
      </c>
      <c r="E43" s="51">
        <v>26.55</v>
      </c>
      <c r="F43" s="51">
        <v>2</v>
      </c>
      <c r="G43" s="52">
        <v>3</v>
      </c>
    </row>
    <row r="44" spans="1:7" x14ac:dyDescent="0.25">
      <c r="A44" s="49">
        <v>3</v>
      </c>
      <c r="B44" s="49">
        <v>41</v>
      </c>
      <c r="C44" s="49">
        <v>0</v>
      </c>
      <c r="D44" s="49">
        <v>0</v>
      </c>
      <c r="E44" s="49">
        <v>7.85</v>
      </c>
      <c r="F44" s="49">
        <v>2</v>
      </c>
      <c r="G44" s="50">
        <v>3</v>
      </c>
    </row>
    <row r="45" spans="1:7" x14ac:dyDescent="0.25">
      <c r="A45" s="51">
        <v>2</v>
      </c>
      <c r="B45" s="51">
        <v>30</v>
      </c>
      <c r="C45" s="51">
        <v>0</v>
      </c>
      <c r="D45" s="51">
        <v>0</v>
      </c>
      <c r="E45" s="51">
        <v>13</v>
      </c>
      <c r="F45" s="51">
        <v>1</v>
      </c>
      <c r="G45" s="52">
        <v>3</v>
      </c>
    </row>
    <row r="46" spans="1:7" x14ac:dyDescent="0.25">
      <c r="A46" s="49">
        <v>1</v>
      </c>
      <c r="B46" s="49">
        <v>45</v>
      </c>
      <c r="C46" s="49">
        <v>1</v>
      </c>
      <c r="D46" s="49">
        <v>0</v>
      </c>
      <c r="E46" s="49">
        <v>52.554200000000002</v>
      </c>
      <c r="F46" s="49">
        <v>1</v>
      </c>
      <c r="G46" s="50">
        <v>3</v>
      </c>
    </row>
    <row r="47" spans="1:7" x14ac:dyDescent="0.25">
      <c r="A47" s="51">
        <v>3</v>
      </c>
      <c r="B47" s="51">
        <v>25</v>
      </c>
      <c r="C47" s="51">
        <v>0</v>
      </c>
      <c r="D47" s="51">
        <v>0</v>
      </c>
      <c r="E47" s="51">
        <v>7.9249999999999998</v>
      </c>
      <c r="F47" s="51">
        <v>2</v>
      </c>
      <c r="G47" s="52">
        <v>3</v>
      </c>
    </row>
    <row r="48" spans="1:7" x14ac:dyDescent="0.25">
      <c r="A48" s="49">
        <v>1</v>
      </c>
      <c r="B48" s="49">
        <v>45</v>
      </c>
      <c r="C48" s="49">
        <v>0</v>
      </c>
      <c r="D48" s="49">
        <v>0</v>
      </c>
      <c r="E48" s="49">
        <v>29.7</v>
      </c>
      <c r="F48" s="49">
        <v>2</v>
      </c>
      <c r="G48" s="50">
        <v>1</v>
      </c>
    </row>
    <row r="49" spans="1:7" x14ac:dyDescent="0.25">
      <c r="A49" s="51">
        <v>3</v>
      </c>
      <c r="B49" s="51">
        <v>30.272590361445783</v>
      </c>
      <c r="C49" s="51">
        <v>0</v>
      </c>
      <c r="D49" s="51">
        <v>0</v>
      </c>
      <c r="E49" s="51">
        <v>7.75</v>
      </c>
      <c r="F49" s="51">
        <v>2</v>
      </c>
      <c r="G49" s="52">
        <v>2</v>
      </c>
    </row>
    <row r="50" spans="1:7" x14ac:dyDescent="0.25">
      <c r="A50" s="49">
        <v>1</v>
      </c>
      <c r="B50" s="49">
        <v>60</v>
      </c>
      <c r="C50" s="49">
        <v>0</v>
      </c>
      <c r="D50" s="49">
        <v>0</v>
      </c>
      <c r="E50" s="49">
        <v>76.291700000000006</v>
      </c>
      <c r="F50" s="49">
        <v>1</v>
      </c>
      <c r="G50" s="50">
        <v>1</v>
      </c>
    </row>
    <row r="51" spans="1:7" x14ac:dyDescent="0.25">
      <c r="A51" s="51">
        <v>3</v>
      </c>
      <c r="B51" s="51">
        <v>36</v>
      </c>
      <c r="C51" s="51">
        <v>0</v>
      </c>
      <c r="D51" s="51">
        <v>2</v>
      </c>
      <c r="E51" s="51">
        <v>15.9</v>
      </c>
      <c r="F51" s="51">
        <v>1</v>
      </c>
      <c r="G51" s="52">
        <v>3</v>
      </c>
    </row>
    <row r="52" spans="1:7" x14ac:dyDescent="0.25">
      <c r="A52" s="49">
        <v>1</v>
      </c>
      <c r="B52" s="49">
        <v>24</v>
      </c>
      <c r="C52" s="49">
        <v>1</v>
      </c>
      <c r="D52" s="49">
        <v>0</v>
      </c>
      <c r="E52" s="49">
        <v>60</v>
      </c>
      <c r="F52" s="49">
        <v>2</v>
      </c>
      <c r="G52" s="50">
        <v>3</v>
      </c>
    </row>
    <row r="53" spans="1:7" x14ac:dyDescent="0.25">
      <c r="A53" s="51">
        <v>2</v>
      </c>
      <c r="B53" s="51">
        <v>27</v>
      </c>
      <c r="C53" s="51">
        <v>0</v>
      </c>
      <c r="D53" s="51">
        <v>0</v>
      </c>
      <c r="E53" s="51">
        <v>15.033300000000001</v>
      </c>
      <c r="F53" s="51">
        <v>2</v>
      </c>
      <c r="G53" s="52">
        <v>1</v>
      </c>
    </row>
    <row r="54" spans="1:7" x14ac:dyDescent="0.25">
      <c r="A54" s="49">
        <v>2</v>
      </c>
      <c r="B54" s="49">
        <v>20</v>
      </c>
      <c r="C54" s="49">
        <v>2</v>
      </c>
      <c r="D54" s="49">
        <v>1</v>
      </c>
      <c r="E54" s="49">
        <v>23</v>
      </c>
      <c r="F54" s="49">
        <v>1</v>
      </c>
      <c r="G54" s="50">
        <v>3</v>
      </c>
    </row>
    <row r="55" spans="1:7" x14ac:dyDescent="0.25">
      <c r="A55" s="51">
        <v>1</v>
      </c>
      <c r="B55" s="51">
        <v>28</v>
      </c>
      <c r="C55" s="51">
        <v>3</v>
      </c>
      <c r="D55" s="51">
        <v>2</v>
      </c>
      <c r="E55" s="51">
        <v>263</v>
      </c>
      <c r="F55" s="51">
        <v>1</v>
      </c>
      <c r="G55" s="52">
        <v>3</v>
      </c>
    </row>
    <row r="56" spans="1:7" x14ac:dyDescent="0.25">
      <c r="A56" s="49">
        <v>2</v>
      </c>
      <c r="B56" s="49">
        <v>30.272590361445783</v>
      </c>
      <c r="C56" s="49">
        <v>0</v>
      </c>
      <c r="D56" s="49">
        <v>0</v>
      </c>
      <c r="E56" s="49">
        <v>15.5792</v>
      </c>
      <c r="F56" s="49">
        <v>2</v>
      </c>
      <c r="G56" s="50">
        <v>1</v>
      </c>
    </row>
    <row r="57" spans="1:7" x14ac:dyDescent="0.25">
      <c r="A57" s="51">
        <v>3</v>
      </c>
      <c r="B57" s="51">
        <v>10</v>
      </c>
      <c r="C57" s="51">
        <v>4</v>
      </c>
      <c r="D57" s="51">
        <v>1</v>
      </c>
      <c r="E57" s="51">
        <v>29.125</v>
      </c>
      <c r="F57" s="51">
        <v>2</v>
      </c>
      <c r="G57" s="52">
        <v>2</v>
      </c>
    </row>
    <row r="58" spans="1:7" x14ac:dyDescent="0.25">
      <c r="A58" s="49">
        <v>3</v>
      </c>
      <c r="B58" s="49">
        <v>35</v>
      </c>
      <c r="C58" s="49">
        <v>0</v>
      </c>
      <c r="D58" s="49">
        <v>0</v>
      </c>
      <c r="E58" s="49">
        <v>7.8958000000000004</v>
      </c>
      <c r="F58" s="49">
        <v>2</v>
      </c>
      <c r="G58" s="50">
        <v>3</v>
      </c>
    </row>
    <row r="59" spans="1:7" x14ac:dyDescent="0.25">
      <c r="A59" s="51">
        <v>3</v>
      </c>
      <c r="B59" s="51">
        <v>25</v>
      </c>
      <c r="C59" s="51">
        <v>0</v>
      </c>
      <c r="D59" s="51">
        <v>0</v>
      </c>
      <c r="E59" s="51">
        <v>7.65</v>
      </c>
      <c r="F59" s="51">
        <v>2</v>
      </c>
      <c r="G59" s="52">
        <v>3</v>
      </c>
    </row>
    <row r="60" spans="1:7" x14ac:dyDescent="0.25">
      <c r="A60" s="49">
        <v>3</v>
      </c>
      <c r="B60" s="49">
        <v>30.272590361445783</v>
      </c>
      <c r="C60" s="49">
        <v>1</v>
      </c>
      <c r="D60" s="49">
        <v>0</v>
      </c>
      <c r="E60" s="49">
        <v>16.100000000000001</v>
      </c>
      <c r="F60" s="49">
        <v>2</v>
      </c>
      <c r="G60" s="50">
        <v>3</v>
      </c>
    </row>
    <row r="61" spans="1:7" x14ac:dyDescent="0.25">
      <c r="A61" s="51">
        <v>1</v>
      </c>
      <c r="B61" s="51">
        <v>36</v>
      </c>
      <c r="C61" s="51">
        <v>0</v>
      </c>
      <c r="D61" s="51">
        <v>0</v>
      </c>
      <c r="E61" s="51">
        <v>262.375</v>
      </c>
      <c r="F61" s="51">
        <v>1</v>
      </c>
      <c r="G61" s="52">
        <v>1</v>
      </c>
    </row>
    <row r="62" spans="1:7" x14ac:dyDescent="0.25">
      <c r="A62" s="49">
        <v>3</v>
      </c>
      <c r="B62" s="49">
        <v>17</v>
      </c>
      <c r="C62" s="49">
        <v>0</v>
      </c>
      <c r="D62" s="49">
        <v>0</v>
      </c>
      <c r="E62" s="49">
        <v>7.8958000000000004</v>
      </c>
      <c r="F62" s="49">
        <v>2</v>
      </c>
      <c r="G62" s="50">
        <v>3</v>
      </c>
    </row>
    <row r="63" spans="1:7" x14ac:dyDescent="0.25">
      <c r="A63" s="51">
        <v>2</v>
      </c>
      <c r="B63" s="51">
        <v>32</v>
      </c>
      <c r="C63" s="51">
        <v>0</v>
      </c>
      <c r="D63" s="51">
        <v>0</v>
      </c>
      <c r="E63" s="51">
        <v>13.5</v>
      </c>
      <c r="F63" s="51">
        <v>2</v>
      </c>
      <c r="G63" s="52">
        <v>3</v>
      </c>
    </row>
    <row r="64" spans="1:7" x14ac:dyDescent="0.25">
      <c r="A64" s="49">
        <v>3</v>
      </c>
      <c r="B64" s="49">
        <v>18</v>
      </c>
      <c r="C64" s="49">
        <v>0</v>
      </c>
      <c r="D64" s="49">
        <v>0</v>
      </c>
      <c r="E64" s="49">
        <v>7.75</v>
      </c>
      <c r="F64" s="49">
        <v>2</v>
      </c>
      <c r="G64" s="50">
        <v>3</v>
      </c>
    </row>
    <row r="65" spans="1:7" x14ac:dyDescent="0.25">
      <c r="A65" s="51">
        <v>3</v>
      </c>
      <c r="B65" s="51">
        <v>22</v>
      </c>
      <c r="C65" s="51">
        <v>0</v>
      </c>
      <c r="D65" s="51">
        <v>0</v>
      </c>
      <c r="E65" s="51">
        <v>7.7249999999999996</v>
      </c>
      <c r="F65" s="51">
        <v>1</v>
      </c>
      <c r="G65" s="52">
        <v>2</v>
      </c>
    </row>
    <row r="66" spans="1:7" x14ac:dyDescent="0.25">
      <c r="A66" s="49">
        <v>1</v>
      </c>
      <c r="B66" s="49">
        <v>13</v>
      </c>
      <c r="C66" s="49">
        <v>2</v>
      </c>
      <c r="D66" s="49">
        <v>2</v>
      </c>
      <c r="E66" s="49">
        <v>262.375</v>
      </c>
      <c r="F66" s="49">
        <v>2</v>
      </c>
      <c r="G66" s="50">
        <v>1</v>
      </c>
    </row>
    <row r="67" spans="1:7" x14ac:dyDescent="0.25">
      <c r="A67" s="51">
        <v>2</v>
      </c>
      <c r="B67" s="51">
        <v>30.272590361445783</v>
      </c>
      <c r="C67" s="51">
        <v>0</v>
      </c>
      <c r="D67" s="51">
        <v>0</v>
      </c>
      <c r="E67" s="51">
        <v>21</v>
      </c>
      <c r="F67" s="51">
        <v>1</v>
      </c>
      <c r="G67" s="52">
        <v>3</v>
      </c>
    </row>
    <row r="68" spans="1:7" x14ac:dyDescent="0.25">
      <c r="A68" s="49">
        <v>3</v>
      </c>
      <c r="B68" s="49">
        <v>18</v>
      </c>
      <c r="C68" s="49">
        <v>0</v>
      </c>
      <c r="D68" s="49">
        <v>0</v>
      </c>
      <c r="E68" s="49">
        <v>7.8792</v>
      </c>
      <c r="F68" s="49">
        <v>1</v>
      </c>
      <c r="G68" s="50">
        <v>2</v>
      </c>
    </row>
    <row r="69" spans="1:7" x14ac:dyDescent="0.25">
      <c r="A69" s="51">
        <v>1</v>
      </c>
      <c r="B69" s="51">
        <v>47</v>
      </c>
      <c r="C69" s="51">
        <v>0</v>
      </c>
      <c r="D69" s="51">
        <v>0</v>
      </c>
      <c r="E69" s="51">
        <v>42.4</v>
      </c>
      <c r="F69" s="51">
        <v>2</v>
      </c>
      <c r="G69" s="52">
        <v>3</v>
      </c>
    </row>
    <row r="70" spans="1:7" x14ac:dyDescent="0.25">
      <c r="A70" s="49">
        <v>1</v>
      </c>
      <c r="B70" s="49">
        <v>31</v>
      </c>
      <c r="C70" s="49">
        <v>0</v>
      </c>
      <c r="D70" s="49">
        <v>0</v>
      </c>
      <c r="E70" s="49">
        <v>28.537500000000001</v>
      </c>
      <c r="F70" s="49">
        <v>2</v>
      </c>
      <c r="G70" s="50">
        <v>1</v>
      </c>
    </row>
    <row r="71" spans="1:7" x14ac:dyDescent="0.25">
      <c r="A71" s="51">
        <v>1</v>
      </c>
      <c r="B71" s="51">
        <v>60</v>
      </c>
      <c r="C71" s="51">
        <v>1</v>
      </c>
      <c r="D71" s="51">
        <v>4</v>
      </c>
      <c r="E71" s="51">
        <v>263</v>
      </c>
      <c r="F71" s="51">
        <v>1</v>
      </c>
      <c r="G71" s="52">
        <v>3</v>
      </c>
    </row>
    <row r="72" spans="1:7" x14ac:dyDescent="0.25">
      <c r="A72" s="49">
        <v>3</v>
      </c>
      <c r="B72" s="49">
        <v>24</v>
      </c>
      <c r="C72" s="49">
        <v>0</v>
      </c>
      <c r="D72" s="49">
        <v>0</v>
      </c>
      <c r="E72" s="49">
        <v>7.75</v>
      </c>
      <c r="F72" s="49">
        <v>1</v>
      </c>
      <c r="G72" s="50">
        <v>2</v>
      </c>
    </row>
    <row r="73" spans="1:7" x14ac:dyDescent="0.25">
      <c r="A73" s="51">
        <v>3</v>
      </c>
      <c r="B73" s="51">
        <v>21</v>
      </c>
      <c r="C73" s="51">
        <v>0</v>
      </c>
      <c r="D73" s="51">
        <v>0</v>
      </c>
      <c r="E73" s="51">
        <v>7.8958000000000004</v>
      </c>
      <c r="F73" s="51">
        <v>2</v>
      </c>
      <c r="G73" s="52">
        <v>3</v>
      </c>
    </row>
    <row r="74" spans="1:7" x14ac:dyDescent="0.25">
      <c r="A74" s="49">
        <v>3</v>
      </c>
      <c r="B74" s="49">
        <v>29</v>
      </c>
      <c r="C74" s="49">
        <v>0</v>
      </c>
      <c r="D74" s="49">
        <v>0</v>
      </c>
      <c r="E74" s="49">
        <v>7.9249999999999998</v>
      </c>
      <c r="F74" s="49">
        <v>1</v>
      </c>
      <c r="G74" s="50">
        <v>3</v>
      </c>
    </row>
    <row r="75" spans="1:7" x14ac:dyDescent="0.25">
      <c r="A75" s="51">
        <v>1</v>
      </c>
      <c r="B75" s="51">
        <v>28.5</v>
      </c>
      <c r="C75" s="51">
        <v>0</v>
      </c>
      <c r="D75" s="51">
        <v>0</v>
      </c>
      <c r="E75" s="51">
        <v>27.720800000000001</v>
      </c>
      <c r="F75" s="51">
        <v>2</v>
      </c>
      <c r="G75" s="52">
        <v>1</v>
      </c>
    </row>
    <row r="76" spans="1:7" x14ac:dyDescent="0.25">
      <c r="A76" s="49">
        <v>1</v>
      </c>
      <c r="B76" s="49">
        <v>35</v>
      </c>
      <c r="C76" s="49">
        <v>0</v>
      </c>
      <c r="D76" s="49">
        <v>0</v>
      </c>
      <c r="E76" s="49">
        <v>211.5</v>
      </c>
      <c r="F76" s="49">
        <v>1</v>
      </c>
      <c r="G76" s="50">
        <v>1</v>
      </c>
    </row>
    <row r="77" spans="1:7" x14ac:dyDescent="0.25">
      <c r="A77" s="51">
        <v>1</v>
      </c>
      <c r="B77" s="51">
        <v>32.5</v>
      </c>
      <c r="C77" s="51">
        <v>0</v>
      </c>
      <c r="D77" s="51">
        <v>0</v>
      </c>
      <c r="E77" s="51">
        <v>211.5</v>
      </c>
      <c r="F77" s="51">
        <v>2</v>
      </c>
      <c r="G77" s="52">
        <v>1</v>
      </c>
    </row>
    <row r="78" spans="1:7" x14ac:dyDescent="0.25">
      <c r="A78" s="49">
        <v>3</v>
      </c>
      <c r="B78" s="49">
        <v>30.272590361445783</v>
      </c>
      <c r="C78" s="49">
        <v>0</v>
      </c>
      <c r="D78" s="49">
        <v>0</v>
      </c>
      <c r="E78" s="49">
        <v>8.0500000000000007</v>
      </c>
      <c r="F78" s="49">
        <v>2</v>
      </c>
      <c r="G78" s="50">
        <v>3</v>
      </c>
    </row>
    <row r="79" spans="1:7" x14ac:dyDescent="0.25">
      <c r="A79" s="51">
        <v>1</v>
      </c>
      <c r="B79" s="51">
        <v>55</v>
      </c>
      <c r="C79" s="51">
        <v>2</v>
      </c>
      <c r="D79" s="51">
        <v>0</v>
      </c>
      <c r="E79" s="51">
        <v>25.7</v>
      </c>
      <c r="F79" s="51">
        <v>1</v>
      </c>
      <c r="G79" s="52">
        <v>3</v>
      </c>
    </row>
    <row r="80" spans="1:7" x14ac:dyDescent="0.25">
      <c r="A80" s="49">
        <v>2</v>
      </c>
      <c r="B80" s="49">
        <v>30</v>
      </c>
      <c r="C80" s="49">
        <v>0</v>
      </c>
      <c r="D80" s="49">
        <v>0</v>
      </c>
      <c r="E80" s="49">
        <v>13</v>
      </c>
      <c r="F80" s="49">
        <v>2</v>
      </c>
      <c r="G80" s="50">
        <v>3</v>
      </c>
    </row>
    <row r="81" spans="1:7" x14ac:dyDescent="0.25">
      <c r="A81" s="51">
        <v>3</v>
      </c>
      <c r="B81" s="51">
        <v>24</v>
      </c>
      <c r="C81" s="51">
        <v>0</v>
      </c>
      <c r="D81" s="51">
        <v>0</v>
      </c>
      <c r="E81" s="51">
        <v>7.75</v>
      </c>
      <c r="F81" s="51">
        <v>1</v>
      </c>
      <c r="G81" s="52">
        <v>2</v>
      </c>
    </row>
    <row r="82" spans="1:7" x14ac:dyDescent="0.25">
      <c r="A82" s="49">
        <v>3</v>
      </c>
      <c r="B82" s="49">
        <v>6</v>
      </c>
      <c r="C82" s="49">
        <v>1</v>
      </c>
      <c r="D82" s="49">
        <v>1</v>
      </c>
      <c r="E82" s="49">
        <v>15.245799999999999</v>
      </c>
      <c r="F82" s="49">
        <v>2</v>
      </c>
      <c r="G82" s="50">
        <v>1</v>
      </c>
    </row>
    <row r="83" spans="1:7" x14ac:dyDescent="0.25">
      <c r="A83" s="51">
        <v>1</v>
      </c>
      <c r="B83" s="51">
        <v>67</v>
      </c>
      <c r="C83" s="51">
        <v>1</v>
      </c>
      <c r="D83" s="51">
        <v>0</v>
      </c>
      <c r="E83" s="51">
        <v>221.7792</v>
      </c>
      <c r="F83" s="51">
        <v>2</v>
      </c>
      <c r="G83" s="52">
        <v>3</v>
      </c>
    </row>
    <row r="84" spans="1:7" x14ac:dyDescent="0.25">
      <c r="A84" s="49">
        <v>1</v>
      </c>
      <c r="B84" s="49">
        <v>49</v>
      </c>
      <c r="C84" s="49">
        <v>0</v>
      </c>
      <c r="D84" s="49">
        <v>0</v>
      </c>
      <c r="E84" s="49">
        <v>26</v>
      </c>
      <c r="F84" s="49">
        <v>2</v>
      </c>
      <c r="G84" s="50">
        <v>3</v>
      </c>
    </row>
    <row r="85" spans="1:7" x14ac:dyDescent="0.25">
      <c r="A85" s="51">
        <v>3</v>
      </c>
      <c r="B85" s="51">
        <v>30.272590361445783</v>
      </c>
      <c r="C85" s="51">
        <v>0</v>
      </c>
      <c r="D85" s="51">
        <v>0</v>
      </c>
      <c r="E85" s="51">
        <v>7.8958000000000004</v>
      </c>
      <c r="F85" s="51">
        <v>2</v>
      </c>
      <c r="G85" s="52">
        <v>3</v>
      </c>
    </row>
    <row r="86" spans="1:7" x14ac:dyDescent="0.25">
      <c r="A86" s="49">
        <v>2</v>
      </c>
      <c r="B86" s="49">
        <v>30.272590361445783</v>
      </c>
      <c r="C86" s="49">
        <v>0</v>
      </c>
      <c r="D86" s="49">
        <v>0</v>
      </c>
      <c r="E86" s="49">
        <v>10.708299999999999</v>
      </c>
      <c r="F86" s="49">
        <v>2</v>
      </c>
      <c r="G86" s="50">
        <v>2</v>
      </c>
    </row>
    <row r="87" spans="1:7" x14ac:dyDescent="0.25">
      <c r="A87" s="51">
        <v>3</v>
      </c>
      <c r="B87" s="51">
        <v>30.272590361445783</v>
      </c>
      <c r="C87" s="51">
        <v>1</v>
      </c>
      <c r="D87" s="51">
        <v>0</v>
      </c>
      <c r="E87" s="51">
        <v>14.4542</v>
      </c>
      <c r="F87" s="51">
        <v>2</v>
      </c>
      <c r="G87" s="52">
        <v>1</v>
      </c>
    </row>
    <row r="88" spans="1:7" x14ac:dyDescent="0.25">
      <c r="A88" s="49">
        <v>3</v>
      </c>
      <c r="B88" s="49">
        <v>27</v>
      </c>
      <c r="C88" s="49">
        <v>0</v>
      </c>
      <c r="D88" s="49">
        <v>0</v>
      </c>
      <c r="E88" s="49">
        <v>7.8792</v>
      </c>
      <c r="F88" s="49">
        <v>1</v>
      </c>
      <c r="G88" s="50">
        <v>2</v>
      </c>
    </row>
    <row r="89" spans="1:7" x14ac:dyDescent="0.25">
      <c r="A89" s="51">
        <v>3</v>
      </c>
      <c r="B89" s="51">
        <v>18</v>
      </c>
      <c r="C89" s="51">
        <v>0</v>
      </c>
      <c r="D89" s="51">
        <v>0</v>
      </c>
      <c r="E89" s="51">
        <v>8.0500000000000007</v>
      </c>
      <c r="F89" s="51">
        <v>1</v>
      </c>
      <c r="G89" s="52">
        <v>3</v>
      </c>
    </row>
    <row r="90" spans="1:7" x14ac:dyDescent="0.25">
      <c r="A90" s="49">
        <v>3</v>
      </c>
      <c r="B90" s="49">
        <v>30.272590361445783</v>
      </c>
      <c r="C90" s="49">
        <v>0</v>
      </c>
      <c r="D90" s="49">
        <v>0</v>
      </c>
      <c r="E90" s="49">
        <v>7.75</v>
      </c>
      <c r="F90" s="49">
        <v>1</v>
      </c>
      <c r="G90" s="50">
        <v>2</v>
      </c>
    </row>
    <row r="91" spans="1:7" x14ac:dyDescent="0.25">
      <c r="A91" s="51">
        <v>2</v>
      </c>
      <c r="B91" s="51">
        <v>2</v>
      </c>
      <c r="C91" s="51">
        <v>1</v>
      </c>
      <c r="D91" s="51">
        <v>1</v>
      </c>
      <c r="E91" s="51">
        <v>23</v>
      </c>
      <c r="F91" s="51">
        <v>2</v>
      </c>
      <c r="G91" s="52">
        <v>3</v>
      </c>
    </row>
    <row r="92" spans="1:7" x14ac:dyDescent="0.25">
      <c r="A92" s="49">
        <v>3</v>
      </c>
      <c r="B92" s="49">
        <v>22</v>
      </c>
      <c r="C92" s="49">
        <v>1</v>
      </c>
      <c r="D92" s="49">
        <v>0</v>
      </c>
      <c r="E92" s="49">
        <v>13.9</v>
      </c>
      <c r="F92" s="49">
        <v>1</v>
      </c>
      <c r="G92" s="50">
        <v>3</v>
      </c>
    </row>
    <row r="93" spans="1:7" x14ac:dyDescent="0.25">
      <c r="A93" s="51">
        <v>3</v>
      </c>
      <c r="B93" s="51">
        <v>30.272590361445783</v>
      </c>
      <c r="C93" s="51">
        <v>0</v>
      </c>
      <c r="D93" s="51">
        <v>0</v>
      </c>
      <c r="E93" s="51">
        <v>7.7750000000000004</v>
      </c>
      <c r="F93" s="51">
        <v>2</v>
      </c>
      <c r="G93" s="52">
        <v>3</v>
      </c>
    </row>
    <row r="94" spans="1:7" x14ac:dyDescent="0.25">
      <c r="A94" s="49">
        <v>1</v>
      </c>
      <c r="B94" s="49">
        <v>27</v>
      </c>
      <c r="C94" s="49">
        <v>1</v>
      </c>
      <c r="D94" s="49">
        <v>2</v>
      </c>
      <c r="E94" s="49">
        <v>52</v>
      </c>
      <c r="F94" s="49">
        <v>1</v>
      </c>
      <c r="G94" s="50">
        <v>3</v>
      </c>
    </row>
    <row r="95" spans="1:7" x14ac:dyDescent="0.25">
      <c r="A95" s="51">
        <v>3</v>
      </c>
      <c r="B95" s="51">
        <v>30.272590361445783</v>
      </c>
      <c r="C95" s="51">
        <v>0</v>
      </c>
      <c r="D95" s="51">
        <v>0</v>
      </c>
      <c r="E95" s="51">
        <v>8.0500000000000007</v>
      </c>
      <c r="F95" s="51">
        <v>2</v>
      </c>
      <c r="G95" s="52">
        <v>3</v>
      </c>
    </row>
    <row r="96" spans="1:7" x14ac:dyDescent="0.25">
      <c r="A96" s="49">
        <v>1</v>
      </c>
      <c r="B96" s="49">
        <v>25</v>
      </c>
      <c r="C96" s="49">
        <v>0</v>
      </c>
      <c r="D96" s="49">
        <v>0</v>
      </c>
      <c r="E96" s="49">
        <v>26</v>
      </c>
      <c r="F96" s="49">
        <v>2</v>
      </c>
      <c r="G96" s="50">
        <v>1</v>
      </c>
    </row>
    <row r="97" spans="1:7" x14ac:dyDescent="0.25">
      <c r="A97" s="51">
        <v>3</v>
      </c>
      <c r="B97" s="51">
        <v>25</v>
      </c>
      <c r="C97" s="51">
        <v>0</v>
      </c>
      <c r="D97" s="51">
        <v>0</v>
      </c>
      <c r="E97" s="51">
        <v>7.7957999999999998</v>
      </c>
      <c r="F97" s="51">
        <v>2</v>
      </c>
      <c r="G97" s="52">
        <v>3</v>
      </c>
    </row>
    <row r="98" spans="1:7" x14ac:dyDescent="0.25">
      <c r="A98" s="49">
        <v>1</v>
      </c>
      <c r="B98" s="49">
        <v>76</v>
      </c>
      <c r="C98" s="49">
        <v>1</v>
      </c>
      <c r="D98" s="49">
        <v>0</v>
      </c>
      <c r="E98" s="49">
        <v>78.849999999999994</v>
      </c>
      <c r="F98" s="49">
        <v>1</v>
      </c>
      <c r="G98" s="50">
        <v>3</v>
      </c>
    </row>
    <row r="99" spans="1:7" x14ac:dyDescent="0.25">
      <c r="A99" s="51">
        <v>3</v>
      </c>
      <c r="B99" s="51">
        <v>29</v>
      </c>
      <c r="C99" s="51">
        <v>0</v>
      </c>
      <c r="D99" s="51">
        <v>0</v>
      </c>
      <c r="E99" s="51">
        <v>7.9249999999999998</v>
      </c>
      <c r="F99" s="51">
        <v>2</v>
      </c>
      <c r="G99" s="52">
        <v>3</v>
      </c>
    </row>
    <row r="100" spans="1:7" x14ac:dyDescent="0.25">
      <c r="A100" s="49">
        <v>3</v>
      </c>
      <c r="B100" s="49">
        <v>20</v>
      </c>
      <c r="C100" s="49">
        <v>0</v>
      </c>
      <c r="D100" s="49">
        <v>0</v>
      </c>
      <c r="E100" s="49">
        <v>7.8541999999999996</v>
      </c>
      <c r="F100" s="49">
        <v>1</v>
      </c>
      <c r="G100" s="50">
        <v>3</v>
      </c>
    </row>
    <row r="101" spans="1:7" x14ac:dyDescent="0.25">
      <c r="A101" s="51">
        <v>3</v>
      </c>
      <c r="B101" s="51">
        <v>33</v>
      </c>
      <c r="C101" s="51">
        <v>0</v>
      </c>
      <c r="D101" s="51">
        <v>0</v>
      </c>
      <c r="E101" s="51">
        <v>8.0500000000000007</v>
      </c>
      <c r="F101" s="51">
        <v>2</v>
      </c>
      <c r="G101" s="52">
        <v>3</v>
      </c>
    </row>
    <row r="102" spans="1:7" x14ac:dyDescent="0.25">
      <c r="A102" s="49">
        <v>1</v>
      </c>
      <c r="B102" s="49">
        <v>43</v>
      </c>
      <c r="C102" s="49">
        <v>1</v>
      </c>
      <c r="D102" s="49">
        <v>0</v>
      </c>
      <c r="E102" s="49">
        <v>55.441699999999997</v>
      </c>
      <c r="F102" s="49">
        <v>1</v>
      </c>
      <c r="G102" s="50">
        <v>1</v>
      </c>
    </row>
    <row r="103" spans="1:7" x14ac:dyDescent="0.25">
      <c r="A103" s="51">
        <v>2</v>
      </c>
      <c r="B103" s="51">
        <v>27</v>
      </c>
      <c r="C103" s="51">
        <v>1</v>
      </c>
      <c r="D103" s="51">
        <v>0</v>
      </c>
      <c r="E103" s="51">
        <v>26</v>
      </c>
      <c r="F103" s="51">
        <v>2</v>
      </c>
      <c r="G103" s="52">
        <v>3</v>
      </c>
    </row>
    <row r="104" spans="1:7" x14ac:dyDescent="0.25">
      <c r="A104" s="49">
        <v>3</v>
      </c>
      <c r="B104" s="49">
        <v>30.272590361445783</v>
      </c>
      <c r="C104" s="49">
        <v>0</v>
      </c>
      <c r="D104" s="49">
        <v>0</v>
      </c>
      <c r="E104" s="49">
        <v>7.75</v>
      </c>
      <c r="F104" s="49">
        <v>2</v>
      </c>
      <c r="G104" s="50">
        <v>2</v>
      </c>
    </row>
    <row r="105" spans="1:7" x14ac:dyDescent="0.25">
      <c r="A105" s="51">
        <v>3</v>
      </c>
      <c r="B105" s="51">
        <v>26</v>
      </c>
      <c r="C105" s="51">
        <v>0</v>
      </c>
      <c r="D105" s="51">
        <v>0</v>
      </c>
      <c r="E105" s="51">
        <v>7.7750000000000004</v>
      </c>
      <c r="F105" s="51">
        <v>2</v>
      </c>
      <c r="G105" s="52">
        <v>3</v>
      </c>
    </row>
    <row r="106" spans="1:7" x14ac:dyDescent="0.25">
      <c r="A106" s="49">
        <v>3</v>
      </c>
      <c r="B106" s="49">
        <v>16</v>
      </c>
      <c r="C106" s="49">
        <v>1</v>
      </c>
      <c r="D106" s="49">
        <v>1</v>
      </c>
      <c r="E106" s="49">
        <v>8.5167000000000002</v>
      </c>
      <c r="F106" s="49">
        <v>1</v>
      </c>
      <c r="G106" s="50">
        <v>1</v>
      </c>
    </row>
    <row r="107" spans="1:7" x14ac:dyDescent="0.25">
      <c r="A107" s="51">
        <v>3</v>
      </c>
      <c r="B107" s="51">
        <v>28</v>
      </c>
      <c r="C107" s="51">
        <v>0</v>
      </c>
      <c r="D107" s="51">
        <v>0</v>
      </c>
      <c r="E107" s="51">
        <v>22.524999999999999</v>
      </c>
      <c r="F107" s="51">
        <v>2</v>
      </c>
      <c r="G107" s="52">
        <v>3</v>
      </c>
    </row>
    <row r="108" spans="1:7" x14ac:dyDescent="0.25">
      <c r="A108" s="49">
        <v>3</v>
      </c>
      <c r="B108" s="49">
        <v>21</v>
      </c>
      <c r="C108" s="49">
        <v>0</v>
      </c>
      <c r="D108" s="49">
        <v>0</v>
      </c>
      <c r="E108" s="49">
        <v>7.8208000000000002</v>
      </c>
      <c r="F108" s="49">
        <v>2</v>
      </c>
      <c r="G108" s="50">
        <v>2</v>
      </c>
    </row>
    <row r="109" spans="1:7" x14ac:dyDescent="0.25">
      <c r="A109" s="51">
        <v>3</v>
      </c>
      <c r="B109" s="51">
        <v>30.272590361445783</v>
      </c>
      <c r="C109" s="51">
        <v>0</v>
      </c>
      <c r="D109" s="51">
        <v>0</v>
      </c>
      <c r="E109" s="51">
        <v>7.75</v>
      </c>
      <c r="F109" s="51">
        <v>2</v>
      </c>
      <c r="G109" s="52">
        <v>2</v>
      </c>
    </row>
    <row r="110" spans="1:7" x14ac:dyDescent="0.25">
      <c r="A110" s="49">
        <v>3</v>
      </c>
      <c r="B110" s="49">
        <v>30.272590361445783</v>
      </c>
      <c r="C110" s="49">
        <v>0</v>
      </c>
      <c r="D110" s="49">
        <v>0</v>
      </c>
      <c r="E110" s="49">
        <v>8.7125000000000004</v>
      </c>
      <c r="F110" s="49">
        <v>2</v>
      </c>
      <c r="G110" s="50">
        <v>3</v>
      </c>
    </row>
    <row r="111" spans="1:7" x14ac:dyDescent="0.25">
      <c r="A111" s="51">
        <v>2</v>
      </c>
      <c r="B111" s="51">
        <v>18.5</v>
      </c>
      <c r="C111" s="51">
        <v>0</v>
      </c>
      <c r="D111" s="51">
        <v>0</v>
      </c>
      <c r="E111" s="51">
        <v>13</v>
      </c>
      <c r="F111" s="51">
        <v>2</v>
      </c>
      <c r="G111" s="52">
        <v>3</v>
      </c>
    </row>
    <row r="112" spans="1:7" x14ac:dyDescent="0.25">
      <c r="A112" s="49">
        <v>2</v>
      </c>
      <c r="B112" s="49">
        <v>41</v>
      </c>
      <c r="C112" s="49">
        <v>0</v>
      </c>
      <c r="D112" s="49">
        <v>0</v>
      </c>
      <c r="E112" s="49">
        <v>15.0458</v>
      </c>
      <c r="F112" s="49">
        <v>2</v>
      </c>
      <c r="G112" s="50">
        <v>1</v>
      </c>
    </row>
    <row r="113" spans="1:7" x14ac:dyDescent="0.25">
      <c r="A113" s="51">
        <v>3</v>
      </c>
      <c r="B113" s="51">
        <v>30.272590361445783</v>
      </c>
      <c r="C113" s="51">
        <v>0</v>
      </c>
      <c r="D113" s="51">
        <v>0</v>
      </c>
      <c r="E113" s="51">
        <v>7.7792000000000003</v>
      </c>
      <c r="F113" s="51">
        <v>1</v>
      </c>
      <c r="G113" s="52">
        <v>2</v>
      </c>
    </row>
    <row r="114" spans="1:7" x14ac:dyDescent="0.25">
      <c r="A114" s="49">
        <v>1</v>
      </c>
      <c r="B114" s="49">
        <v>36</v>
      </c>
      <c r="C114" s="49">
        <v>0</v>
      </c>
      <c r="D114" s="49">
        <v>0</v>
      </c>
      <c r="E114" s="49">
        <v>31.679200000000002</v>
      </c>
      <c r="F114" s="49">
        <v>1</v>
      </c>
      <c r="G114" s="50">
        <v>1</v>
      </c>
    </row>
    <row r="115" spans="1:7" x14ac:dyDescent="0.25">
      <c r="A115" s="51">
        <v>3</v>
      </c>
      <c r="B115" s="51">
        <v>18.5</v>
      </c>
      <c r="C115" s="51">
        <v>0</v>
      </c>
      <c r="D115" s="51">
        <v>0</v>
      </c>
      <c r="E115" s="51">
        <v>7.2832999999999997</v>
      </c>
      <c r="F115" s="51">
        <v>1</v>
      </c>
      <c r="G115" s="52">
        <v>2</v>
      </c>
    </row>
    <row r="116" spans="1:7" x14ac:dyDescent="0.25">
      <c r="A116" s="49">
        <v>1</v>
      </c>
      <c r="B116" s="49">
        <v>63</v>
      </c>
      <c r="C116" s="49">
        <v>1</v>
      </c>
      <c r="D116" s="49">
        <v>0</v>
      </c>
      <c r="E116" s="49">
        <v>221.7792</v>
      </c>
      <c r="F116" s="49">
        <v>1</v>
      </c>
      <c r="G116" s="50">
        <v>3</v>
      </c>
    </row>
    <row r="117" spans="1:7" x14ac:dyDescent="0.25">
      <c r="A117" s="51">
        <v>3</v>
      </c>
      <c r="B117" s="51">
        <v>18</v>
      </c>
      <c r="C117" s="51">
        <v>1</v>
      </c>
      <c r="D117" s="51">
        <v>0</v>
      </c>
      <c r="E117" s="51">
        <v>14.4542</v>
      </c>
      <c r="F117" s="51">
        <v>2</v>
      </c>
      <c r="G117" s="52">
        <v>1</v>
      </c>
    </row>
    <row r="118" spans="1:7" x14ac:dyDescent="0.25">
      <c r="A118" s="49">
        <v>3</v>
      </c>
      <c r="B118" s="49">
        <v>30.272590361445783</v>
      </c>
      <c r="C118" s="49">
        <v>0</v>
      </c>
      <c r="D118" s="49">
        <v>0</v>
      </c>
      <c r="E118" s="49">
        <v>6.4375</v>
      </c>
      <c r="F118" s="49">
        <v>2</v>
      </c>
      <c r="G118" s="50">
        <v>1</v>
      </c>
    </row>
    <row r="119" spans="1:7" x14ac:dyDescent="0.25">
      <c r="A119" s="51">
        <v>3</v>
      </c>
      <c r="B119" s="51">
        <v>1</v>
      </c>
      <c r="C119" s="51">
        <v>1</v>
      </c>
      <c r="D119" s="51">
        <v>1</v>
      </c>
      <c r="E119" s="51">
        <v>16.7</v>
      </c>
      <c r="F119" s="51">
        <v>1</v>
      </c>
      <c r="G119" s="52">
        <v>3</v>
      </c>
    </row>
    <row r="120" spans="1:7" x14ac:dyDescent="0.25">
      <c r="A120" s="49">
        <v>1</v>
      </c>
      <c r="B120" s="49">
        <v>36</v>
      </c>
      <c r="C120" s="49">
        <v>0</v>
      </c>
      <c r="D120" s="49">
        <v>0</v>
      </c>
      <c r="E120" s="49">
        <v>75.241699999999994</v>
      </c>
      <c r="F120" s="49">
        <v>2</v>
      </c>
      <c r="G120" s="50">
        <v>1</v>
      </c>
    </row>
    <row r="121" spans="1:7" x14ac:dyDescent="0.25">
      <c r="A121" s="51">
        <v>2</v>
      </c>
      <c r="B121" s="51">
        <v>29</v>
      </c>
      <c r="C121" s="51">
        <v>1</v>
      </c>
      <c r="D121" s="51">
        <v>0</v>
      </c>
      <c r="E121" s="51">
        <v>26</v>
      </c>
      <c r="F121" s="51">
        <v>1</v>
      </c>
      <c r="G121" s="52">
        <v>3</v>
      </c>
    </row>
    <row r="122" spans="1:7" x14ac:dyDescent="0.25">
      <c r="A122" s="49">
        <v>2</v>
      </c>
      <c r="B122" s="49">
        <v>12</v>
      </c>
      <c r="C122" s="49">
        <v>0</v>
      </c>
      <c r="D122" s="49">
        <v>0</v>
      </c>
      <c r="E122" s="49">
        <v>15.75</v>
      </c>
      <c r="F122" s="49">
        <v>1</v>
      </c>
      <c r="G122" s="50">
        <v>3</v>
      </c>
    </row>
    <row r="123" spans="1:7" x14ac:dyDescent="0.25">
      <c r="A123" s="51">
        <v>3</v>
      </c>
      <c r="B123" s="51">
        <v>30.272590361445783</v>
      </c>
      <c r="C123" s="51">
        <v>1</v>
      </c>
      <c r="D123" s="51">
        <v>0</v>
      </c>
      <c r="E123" s="51">
        <v>7.75</v>
      </c>
      <c r="F123" s="51">
        <v>2</v>
      </c>
      <c r="G123" s="52">
        <v>2</v>
      </c>
    </row>
    <row r="124" spans="1:7" x14ac:dyDescent="0.25">
      <c r="A124" s="49">
        <v>1</v>
      </c>
      <c r="B124" s="49">
        <v>35</v>
      </c>
      <c r="C124" s="49">
        <v>1</v>
      </c>
      <c r="D124" s="49">
        <v>0</v>
      </c>
      <c r="E124" s="49">
        <v>57.75</v>
      </c>
      <c r="F124" s="49">
        <v>1</v>
      </c>
      <c r="G124" s="50">
        <v>1</v>
      </c>
    </row>
    <row r="125" spans="1:7" x14ac:dyDescent="0.25">
      <c r="A125" s="51">
        <v>3</v>
      </c>
      <c r="B125" s="51">
        <v>28</v>
      </c>
      <c r="C125" s="51">
        <v>0</v>
      </c>
      <c r="D125" s="51">
        <v>0</v>
      </c>
      <c r="E125" s="51">
        <v>7.25</v>
      </c>
      <c r="F125" s="51">
        <v>2</v>
      </c>
      <c r="G125" s="52">
        <v>3</v>
      </c>
    </row>
    <row r="126" spans="1:7" x14ac:dyDescent="0.25">
      <c r="A126" s="49">
        <v>3</v>
      </c>
      <c r="B126" s="49">
        <v>30.272590361445783</v>
      </c>
      <c r="C126" s="49">
        <v>0</v>
      </c>
      <c r="D126" s="49">
        <v>0</v>
      </c>
      <c r="E126" s="49">
        <v>7.75</v>
      </c>
      <c r="F126" s="49">
        <v>2</v>
      </c>
      <c r="G126" s="50">
        <v>2</v>
      </c>
    </row>
    <row r="127" spans="1:7" x14ac:dyDescent="0.25">
      <c r="A127" s="51">
        <v>3</v>
      </c>
      <c r="B127" s="51">
        <v>17</v>
      </c>
      <c r="C127" s="51">
        <v>0</v>
      </c>
      <c r="D127" s="51">
        <v>1</v>
      </c>
      <c r="E127" s="51">
        <v>16.100000000000001</v>
      </c>
      <c r="F127" s="51">
        <v>1</v>
      </c>
      <c r="G127" s="52">
        <v>3</v>
      </c>
    </row>
    <row r="128" spans="1:7" x14ac:dyDescent="0.25">
      <c r="A128" s="49">
        <v>3</v>
      </c>
      <c r="B128" s="49">
        <v>22</v>
      </c>
      <c r="C128" s="49">
        <v>0</v>
      </c>
      <c r="D128" s="49">
        <v>0</v>
      </c>
      <c r="E128" s="49">
        <v>7.7957999999999998</v>
      </c>
      <c r="F128" s="49">
        <v>2</v>
      </c>
      <c r="G128" s="50">
        <v>3</v>
      </c>
    </row>
    <row r="129" spans="1:7" x14ac:dyDescent="0.25">
      <c r="A129" s="51">
        <v>3</v>
      </c>
      <c r="B129" s="51">
        <v>30.272590361445783</v>
      </c>
      <c r="C129" s="51">
        <v>2</v>
      </c>
      <c r="D129" s="51">
        <v>0</v>
      </c>
      <c r="E129" s="51">
        <v>23.25</v>
      </c>
      <c r="F129" s="51">
        <v>1</v>
      </c>
      <c r="G129" s="52">
        <v>2</v>
      </c>
    </row>
    <row r="130" spans="1:7" x14ac:dyDescent="0.25">
      <c r="A130" s="49">
        <v>2</v>
      </c>
      <c r="B130" s="49">
        <v>42</v>
      </c>
      <c r="C130" s="49">
        <v>0</v>
      </c>
      <c r="D130" s="49">
        <v>0</v>
      </c>
      <c r="E130" s="49">
        <v>13</v>
      </c>
      <c r="F130" s="49">
        <v>2</v>
      </c>
      <c r="G130" s="50">
        <v>3</v>
      </c>
    </row>
    <row r="131" spans="1:7" x14ac:dyDescent="0.25">
      <c r="A131" s="51">
        <v>3</v>
      </c>
      <c r="B131" s="51">
        <v>24</v>
      </c>
      <c r="C131" s="51">
        <v>0</v>
      </c>
      <c r="D131" s="51">
        <v>0</v>
      </c>
      <c r="E131" s="51">
        <v>8.0500000000000007</v>
      </c>
      <c r="F131" s="51">
        <v>2</v>
      </c>
      <c r="G131" s="52">
        <v>3</v>
      </c>
    </row>
    <row r="132" spans="1:7" x14ac:dyDescent="0.25">
      <c r="A132" s="49">
        <v>3</v>
      </c>
      <c r="B132" s="49">
        <v>32</v>
      </c>
      <c r="C132" s="49">
        <v>0</v>
      </c>
      <c r="D132" s="49">
        <v>0</v>
      </c>
      <c r="E132" s="49">
        <v>8.0500000000000007</v>
      </c>
      <c r="F132" s="49">
        <v>2</v>
      </c>
      <c r="G132" s="50">
        <v>3</v>
      </c>
    </row>
    <row r="133" spans="1:7" x14ac:dyDescent="0.25">
      <c r="A133" s="51">
        <v>1</v>
      </c>
      <c r="B133" s="51">
        <v>53</v>
      </c>
      <c r="C133" s="51">
        <v>0</v>
      </c>
      <c r="D133" s="51">
        <v>0</v>
      </c>
      <c r="E133" s="51">
        <v>28.5</v>
      </c>
      <c r="F133" s="51">
        <v>2</v>
      </c>
      <c r="G133" s="52">
        <v>1</v>
      </c>
    </row>
    <row r="134" spans="1:7" x14ac:dyDescent="0.25">
      <c r="A134" s="49">
        <v>3</v>
      </c>
      <c r="B134" s="49">
        <v>30.272590361445783</v>
      </c>
      <c r="C134" s="49">
        <v>0</v>
      </c>
      <c r="D134" s="49">
        <v>4</v>
      </c>
      <c r="E134" s="49">
        <v>25.466699999999999</v>
      </c>
      <c r="F134" s="49">
        <v>1</v>
      </c>
      <c r="G134" s="50">
        <v>3</v>
      </c>
    </row>
    <row r="135" spans="1:7" x14ac:dyDescent="0.25">
      <c r="A135" s="51">
        <v>3</v>
      </c>
      <c r="B135" s="51">
        <v>30.272590361445783</v>
      </c>
      <c r="C135" s="51">
        <v>1</v>
      </c>
      <c r="D135" s="51">
        <v>0</v>
      </c>
      <c r="E135" s="51">
        <v>6.4375</v>
      </c>
      <c r="F135" s="51">
        <v>2</v>
      </c>
      <c r="G135" s="52">
        <v>1</v>
      </c>
    </row>
    <row r="136" spans="1:7" x14ac:dyDescent="0.25">
      <c r="A136" s="49">
        <v>3</v>
      </c>
      <c r="B136" s="49">
        <v>43</v>
      </c>
      <c r="C136" s="49">
        <v>0</v>
      </c>
      <c r="D136" s="49">
        <v>0</v>
      </c>
      <c r="E136" s="49">
        <v>7.8958000000000004</v>
      </c>
      <c r="F136" s="49">
        <v>2</v>
      </c>
      <c r="G136" s="50">
        <v>3</v>
      </c>
    </row>
    <row r="137" spans="1:7" x14ac:dyDescent="0.25">
      <c r="A137" s="51">
        <v>3</v>
      </c>
      <c r="B137" s="51">
        <v>24</v>
      </c>
      <c r="C137" s="51">
        <v>0</v>
      </c>
      <c r="D137" s="51">
        <v>0</v>
      </c>
      <c r="E137" s="51">
        <v>7.8541999999999996</v>
      </c>
      <c r="F137" s="51">
        <v>2</v>
      </c>
      <c r="G137" s="52">
        <v>3</v>
      </c>
    </row>
    <row r="138" spans="1:7" x14ac:dyDescent="0.25">
      <c r="A138" s="49">
        <v>3</v>
      </c>
      <c r="B138" s="49">
        <v>26.5</v>
      </c>
      <c r="C138" s="49">
        <v>0</v>
      </c>
      <c r="D138" s="49">
        <v>0</v>
      </c>
      <c r="E138" s="49">
        <v>7.2249999999999996</v>
      </c>
      <c r="F138" s="49">
        <v>2</v>
      </c>
      <c r="G138" s="50">
        <v>1</v>
      </c>
    </row>
    <row r="139" spans="1:7" x14ac:dyDescent="0.25">
      <c r="A139" s="51">
        <v>2</v>
      </c>
      <c r="B139" s="51">
        <v>26</v>
      </c>
      <c r="C139" s="51">
        <v>0</v>
      </c>
      <c r="D139" s="51">
        <v>0</v>
      </c>
      <c r="E139" s="51">
        <v>13</v>
      </c>
      <c r="F139" s="51">
        <v>2</v>
      </c>
      <c r="G139" s="52">
        <v>3</v>
      </c>
    </row>
    <row r="140" spans="1:7" x14ac:dyDescent="0.25">
      <c r="A140" s="49">
        <v>3</v>
      </c>
      <c r="B140" s="49">
        <v>23</v>
      </c>
      <c r="C140" s="49">
        <v>0</v>
      </c>
      <c r="D140" s="49">
        <v>0</v>
      </c>
      <c r="E140" s="49">
        <v>8.0500000000000007</v>
      </c>
      <c r="F140" s="49">
        <v>1</v>
      </c>
      <c r="G140" s="50">
        <v>3</v>
      </c>
    </row>
    <row r="141" spans="1:7" x14ac:dyDescent="0.25">
      <c r="A141" s="51">
        <v>3</v>
      </c>
      <c r="B141" s="51">
        <v>40</v>
      </c>
      <c r="C141" s="51">
        <v>1</v>
      </c>
      <c r="D141" s="51">
        <v>6</v>
      </c>
      <c r="E141" s="51">
        <v>46.9</v>
      </c>
      <c r="F141" s="51">
        <v>2</v>
      </c>
      <c r="G141" s="52">
        <v>3</v>
      </c>
    </row>
    <row r="142" spans="1:7" x14ac:dyDescent="0.25">
      <c r="A142" s="49">
        <v>3</v>
      </c>
      <c r="B142" s="49">
        <v>10</v>
      </c>
      <c r="C142" s="49">
        <v>5</v>
      </c>
      <c r="D142" s="49">
        <v>2</v>
      </c>
      <c r="E142" s="49">
        <v>46.9</v>
      </c>
      <c r="F142" s="49">
        <v>1</v>
      </c>
      <c r="G142" s="50">
        <v>3</v>
      </c>
    </row>
    <row r="143" spans="1:7" x14ac:dyDescent="0.25">
      <c r="A143" s="51">
        <v>1</v>
      </c>
      <c r="B143" s="51">
        <v>33</v>
      </c>
      <c r="C143" s="51">
        <v>0</v>
      </c>
      <c r="D143" s="51">
        <v>0</v>
      </c>
      <c r="E143" s="51">
        <v>151.55000000000001</v>
      </c>
      <c r="F143" s="51">
        <v>1</v>
      </c>
      <c r="G143" s="52">
        <v>3</v>
      </c>
    </row>
    <row r="144" spans="1:7" x14ac:dyDescent="0.25">
      <c r="A144" s="49">
        <v>1</v>
      </c>
      <c r="B144" s="49">
        <v>61</v>
      </c>
      <c r="C144" s="49">
        <v>1</v>
      </c>
      <c r="D144" s="49">
        <v>3</v>
      </c>
      <c r="E144" s="49">
        <v>262.375</v>
      </c>
      <c r="F144" s="49">
        <v>2</v>
      </c>
      <c r="G144" s="50">
        <v>1</v>
      </c>
    </row>
    <row r="145" spans="1:7" x14ac:dyDescent="0.25">
      <c r="A145" s="51">
        <v>2</v>
      </c>
      <c r="B145" s="51">
        <v>28</v>
      </c>
      <c r="C145" s="51">
        <v>0</v>
      </c>
      <c r="D145" s="51">
        <v>0</v>
      </c>
      <c r="E145" s="51">
        <v>26</v>
      </c>
      <c r="F145" s="51">
        <v>2</v>
      </c>
      <c r="G145" s="52">
        <v>3</v>
      </c>
    </row>
    <row r="146" spans="1:7" x14ac:dyDescent="0.25">
      <c r="A146" s="49">
        <v>1</v>
      </c>
      <c r="B146" s="49">
        <v>42</v>
      </c>
      <c r="C146" s="49">
        <v>0</v>
      </c>
      <c r="D146" s="49">
        <v>0</v>
      </c>
      <c r="E146" s="49">
        <v>26.55</v>
      </c>
      <c r="F146" s="49">
        <v>2</v>
      </c>
      <c r="G146" s="50">
        <v>3</v>
      </c>
    </row>
    <row r="147" spans="1:7" x14ac:dyDescent="0.25">
      <c r="A147" s="51">
        <v>3</v>
      </c>
      <c r="B147" s="51">
        <v>31</v>
      </c>
      <c r="C147" s="51">
        <v>3</v>
      </c>
      <c r="D147" s="51">
        <v>0</v>
      </c>
      <c r="E147" s="51">
        <v>18</v>
      </c>
      <c r="F147" s="51">
        <v>2</v>
      </c>
      <c r="G147" s="52">
        <v>3</v>
      </c>
    </row>
    <row r="148" spans="1:7" x14ac:dyDescent="0.25">
      <c r="A148" s="49">
        <v>1</v>
      </c>
      <c r="B148" s="49">
        <v>30.272590361445783</v>
      </c>
      <c r="C148" s="49">
        <v>0</v>
      </c>
      <c r="D148" s="49">
        <v>0</v>
      </c>
      <c r="E148" s="49">
        <v>51.862499999999997</v>
      </c>
      <c r="F148" s="49">
        <v>2</v>
      </c>
      <c r="G148" s="50">
        <v>3</v>
      </c>
    </row>
    <row r="149" spans="1:7" x14ac:dyDescent="0.25">
      <c r="A149" s="51">
        <v>3</v>
      </c>
      <c r="B149" s="51">
        <v>22</v>
      </c>
      <c r="C149" s="51">
        <v>0</v>
      </c>
      <c r="D149" s="51">
        <v>0</v>
      </c>
      <c r="E149" s="51">
        <v>8.0500000000000007</v>
      </c>
      <c r="F149" s="51">
        <v>2</v>
      </c>
      <c r="G149" s="52">
        <v>3</v>
      </c>
    </row>
    <row r="150" spans="1:7" x14ac:dyDescent="0.25">
      <c r="A150" s="49">
        <v>1</v>
      </c>
      <c r="B150" s="49">
        <v>30.272590361445783</v>
      </c>
      <c r="C150" s="49">
        <v>0</v>
      </c>
      <c r="D150" s="49">
        <v>0</v>
      </c>
      <c r="E150" s="49">
        <v>26.55</v>
      </c>
      <c r="F150" s="49">
        <v>2</v>
      </c>
      <c r="G150" s="50">
        <v>3</v>
      </c>
    </row>
    <row r="151" spans="1:7" x14ac:dyDescent="0.25">
      <c r="A151" s="51">
        <v>2</v>
      </c>
      <c r="B151" s="51">
        <v>30</v>
      </c>
      <c r="C151" s="51">
        <v>1</v>
      </c>
      <c r="D151" s="51">
        <v>1</v>
      </c>
      <c r="E151" s="51">
        <v>26</v>
      </c>
      <c r="F151" s="51">
        <v>2</v>
      </c>
      <c r="G151" s="52">
        <v>3</v>
      </c>
    </row>
    <row r="152" spans="1:7" x14ac:dyDescent="0.25">
      <c r="A152" s="49">
        <v>1</v>
      </c>
      <c r="B152" s="49">
        <v>23</v>
      </c>
      <c r="C152" s="49">
        <v>0</v>
      </c>
      <c r="D152" s="49">
        <v>1</v>
      </c>
      <c r="E152" s="49">
        <v>83.158299999999997</v>
      </c>
      <c r="F152" s="49">
        <v>1</v>
      </c>
      <c r="G152" s="50">
        <v>1</v>
      </c>
    </row>
    <row r="153" spans="1:7" x14ac:dyDescent="0.25">
      <c r="A153" s="51">
        <v>3</v>
      </c>
      <c r="B153" s="51">
        <v>30.272590361445783</v>
      </c>
      <c r="C153" s="51">
        <v>0</v>
      </c>
      <c r="D153" s="51">
        <v>0</v>
      </c>
      <c r="E153" s="51">
        <v>7.8958000000000004</v>
      </c>
      <c r="F153" s="51">
        <v>2</v>
      </c>
      <c r="G153" s="52">
        <v>1</v>
      </c>
    </row>
    <row r="154" spans="1:7" x14ac:dyDescent="0.25">
      <c r="A154" s="49">
        <v>3</v>
      </c>
      <c r="B154" s="49">
        <v>60.5</v>
      </c>
      <c r="C154" s="49">
        <v>0</v>
      </c>
      <c r="D154" s="49">
        <v>0</v>
      </c>
      <c r="E154" s="49">
        <v>35.627188489208599</v>
      </c>
      <c r="F154" s="49">
        <v>2</v>
      </c>
      <c r="G154" s="50">
        <v>3</v>
      </c>
    </row>
    <row r="155" spans="1:7" x14ac:dyDescent="0.25">
      <c r="A155" s="51">
        <v>3</v>
      </c>
      <c r="B155" s="51">
        <v>36</v>
      </c>
      <c r="C155" s="51">
        <v>0</v>
      </c>
      <c r="D155" s="51">
        <v>2</v>
      </c>
      <c r="E155" s="51">
        <v>12.183299999999999</v>
      </c>
      <c r="F155" s="51">
        <v>1</v>
      </c>
      <c r="G155" s="52">
        <v>3</v>
      </c>
    </row>
    <row r="156" spans="1:7" x14ac:dyDescent="0.25">
      <c r="A156" s="49">
        <v>3</v>
      </c>
      <c r="B156" s="49">
        <v>13</v>
      </c>
      <c r="C156" s="49">
        <v>4</v>
      </c>
      <c r="D156" s="49">
        <v>2</v>
      </c>
      <c r="E156" s="49">
        <v>31.387499999999999</v>
      </c>
      <c r="F156" s="49">
        <v>2</v>
      </c>
      <c r="G156" s="50">
        <v>3</v>
      </c>
    </row>
    <row r="157" spans="1:7" x14ac:dyDescent="0.25">
      <c r="A157" s="51">
        <v>3</v>
      </c>
      <c r="B157" s="51">
        <v>24</v>
      </c>
      <c r="C157" s="51">
        <v>0</v>
      </c>
      <c r="D157" s="51">
        <v>0</v>
      </c>
      <c r="E157" s="51">
        <v>7.55</v>
      </c>
      <c r="F157" s="51">
        <v>2</v>
      </c>
      <c r="G157" s="52">
        <v>3</v>
      </c>
    </row>
    <row r="158" spans="1:7" x14ac:dyDescent="0.25">
      <c r="A158" s="49">
        <v>1</v>
      </c>
      <c r="B158" s="49">
        <v>29</v>
      </c>
      <c r="C158" s="49">
        <v>0</v>
      </c>
      <c r="D158" s="49">
        <v>0</v>
      </c>
      <c r="E158" s="49">
        <v>221.7792</v>
      </c>
      <c r="F158" s="49">
        <v>1</v>
      </c>
      <c r="G158" s="50">
        <v>3</v>
      </c>
    </row>
    <row r="159" spans="1:7" x14ac:dyDescent="0.25">
      <c r="A159" s="51">
        <v>3</v>
      </c>
      <c r="B159" s="51">
        <v>23</v>
      </c>
      <c r="C159" s="51">
        <v>0</v>
      </c>
      <c r="D159" s="51">
        <v>0</v>
      </c>
      <c r="E159" s="51">
        <v>7.8541999999999996</v>
      </c>
      <c r="F159" s="51">
        <v>1</v>
      </c>
      <c r="G159" s="52">
        <v>3</v>
      </c>
    </row>
    <row r="160" spans="1:7" x14ac:dyDescent="0.25">
      <c r="A160" s="49">
        <v>1</v>
      </c>
      <c r="B160" s="49">
        <v>42</v>
      </c>
      <c r="C160" s="49">
        <v>0</v>
      </c>
      <c r="D160" s="49">
        <v>0</v>
      </c>
      <c r="E160" s="49">
        <v>26.55</v>
      </c>
      <c r="F160" s="49">
        <v>2</v>
      </c>
      <c r="G160" s="50">
        <v>3</v>
      </c>
    </row>
    <row r="161" spans="1:7" x14ac:dyDescent="0.25">
      <c r="A161" s="51">
        <v>3</v>
      </c>
      <c r="B161" s="51">
        <v>26</v>
      </c>
      <c r="C161" s="51">
        <v>0</v>
      </c>
      <c r="D161" s="51">
        <v>2</v>
      </c>
      <c r="E161" s="51">
        <v>13.775</v>
      </c>
      <c r="F161" s="51">
        <v>1</v>
      </c>
      <c r="G161" s="52">
        <v>3</v>
      </c>
    </row>
    <row r="162" spans="1:7" x14ac:dyDescent="0.25">
      <c r="A162" s="49">
        <v>3</v>
      </c>
      <c r="B162" s="49">
        <v>30.272590361445783</v>
      </c>
      <c r="C162" s="49">
        <v>0</v>
      </c>
      <c r="D162" s="49">
        <v>0</v>
      </c>
      <c r="E162" s="49">
        <v>7.7332999999999998</v>
      </c>
      <c r="F162" s="49">
        <v>1</v>
      </c>
      <c r="G162" s="50">
        <v>2</v>
      </c>
    </row>
    <row r="163" spans="1:7" x14ac:dyDescent="0.25">
      <c r="A163" s="51">
        <v>3</v>
      </c>
      <c r="B163" s="51">
        <v>7</v>
      </c>
      <c r="C163" s="51">
        <v>1</v>
      </c>
      <c r="D163" s="51">
        <v>1</v>
      </c>
      <c r="E163" s="51">
        <v>15.245799999999999</v>
      </c>
      <c r="F163" s="51">
        <v>2</v>
      </c>
      <c r="G163" s="52">
        <v>1</v>
      </c>
    </row>
    <row r="164" spans="1:7" x14ac:dyDescent="0.25">
      <c r="A164" s="49">
        <v>2</v>
      </c>
      <c r="B164" s="49">
        <v>26</v>
      </c>
      <c r="C164" s="49">
        <v>0</v>
      </c>
      <c r="D164" s="49">
        <v>0</v>
      </c>
      <c r="E164" s="49">
        <v>13.5</v>
      </c>
      <c r="F164" s="49">
        <v>1</v>
      </c>
      <c r="G164" s="50">
        <v>3</v>
      </c>
    </row>
    <row r="165" spans="1:7" x14ac:dyDescent="0.25">
      <c r="A165" s="51">
        <v>3</v>
      </c>
      <c r="B165" s="51">
        <v>30.272590361445783</v>
      </c>
      <c r="C165" s="51">
        <v>0</v>
      </c>
      <c r="D165" s="51">
        <v>0</v>
      </c>
      <c r="E165" s="51">
        <v>7</v>
      </c>
      <c r="F165" s="51">
        <v>2</v>
      </c>
      <c r="G165" s="52">
        <v>3</v>
      </c>
    </row>
    <row r="166" spans="1:7" x14ac:dyDescent="0.25">
      <c r="A166" s="49">
        <v>2</v>
      </c>
      <c r="B166" s="49">
        <v>41</v>
      </c>
      <c r="C166" s="49">
        <v>0</v>
      </c>
      <c r="D166" s="49">
        <v>0</v>
      </c>
      <c r="E166" s="49">
        <v>13</v>
      </c>
      <c r="F166" s="49">
        <v>2</v>
      </c>
      <c r="G166" s="50">
        <v>3</v>
      </c>
    </row>
    <row r="167" spans="1:7" x14ac:dyDescent="0.25">
      <c r="A167" s="51">
        <v>3</v>
      </c>
      <c r="B167" s="51">
        <v>26</v>
      </c>
      <c r="C167" s="51">
        <v>1</v>
      </c>
      <c r="D167" s="51">
        <v>1</v>
      </c>
      <c r="E167" s="51">
        <v>22.024999999999999</v>
      </c>
      <c r="F167" s="51">
        <v>1</v>
      </c>
      <c r="G167" s="52">
        <v>3</v>
      </c>
    </row>
    <row r="168" spans="1:7" x14ac:dyDescent="0.25">
      <c r="A168" s="49">
        <v>1</v>
      </c>
      <c r="B168" s="49">
        <v>48</v>
      </c>
      <c r="C168" s="49">
        <v>0</v>
      </c>
      <c r="D168" s="49">
        <v>0</v>
      </c>
      <c r="E168" s="49">
        <v>50.495800000000003</v>
      </c>
      <c r="F168" s="49">
        <v>2</v>
      </c>
      <c r="G168" s="50">
        <v>1</v>
      </c>
    </row>
    <row r="169" spans="1:7" x14ac:dyDescent="0.25">
      <c r="A169" s="51">
        <v>3</v>
      </c>
      <c r="B169" s="51">
        <v>18</v>
      </c>
      <c r="C169" s="51">
        <v>2</v>
      </c>
      <c r="D169" s="51">
        <v>2</v>
      </c>
      <c r="E169" s="51">
        <v>34.375</v>
      </c>
      <c r="F169" s="51">
        <v>2</v>
      </c>
      <c r="G169" s="52">
        <v>3</v>
      </c>
    </row>
    <row r="170" spans="1:7" x14ac:dyDescent="0.25">
      <c r="A170" s="49">
        <v>1</v>
      </c>
      <c r="B170" s="49">
        <v>30.272590361445783</v>
      </c>
      <c r="C170" s="49">
        <v>0</v>
      </c>
      <c r="D170" s="49">
        <v>0</v>
      </c>
      <c r="E170" s="49">
        <v>27.720800000000001</v>
      </c>
      <c r="F170" s="49">
        <v>1</v>
      </c>
      <c r="G170" s="50">
        <v>1</v>
      </c>
    </row>
    <row r="171" spans="1:7" x14ac:dyDescent="0.25">
      <c r="A171" s="51">
        <v>3</v>
      </c>
      <c r="B171" s="51">
        <v>22</v>
      </c>
      <c r="C171" s="51">
        <v>0</v>
      </c>
      <c r="D171" s="51">
        <v>0</v>
      </c>
      <c r="E171" s="51">
        <v>8.9625000000000004</v>
      </c>
      <c r="F171" s="51">
        <v>1</v>
      </c>
      <c r="G171" s="52">
        <v>3</v>
      </c>
    </row>
    <row r="172" spans="1:7" x14ac:dyDescent="0.25">
      <c r="A172" s="49">
        <v>3</v>
      </c>
      <c r="B172" s="49">
        <v>30.272590361445783</v>
      </c>
      <c r="C172" s="49">
        <v>0</v>
      </c>
      <c r="D172" s="49">
        <v>0</v>
      </c>
      <c r="E172" s="49">
        <v>7.55</v>
      </c>
      <c r="F172" s="49">
        <v>2</v>
      </c>
      <c r="G172" s="50">
        <v>3</v>
      </c>
    </row>
    <row r="173" spans="1:7" x14ac:dyDescent="0.25">
      <c r="A173" s="51">
        <v>3</v>
      </c>
      <c r="B173" s="51">
        <v>27</v>
      </c>
      <c r="C173" s="51">
        <v>0</v>
      </c>
      <c r="D173" s="51">
        <v>0</v>
      </c>
      <c r="E173" s="51">
        <v>7.2249999999999996</v>
      </c>
      <c r="F173" s="51">
        <v>2</v>
      </c>
      <c r="G173" s="52">
        <v>1</v>
      </c>
    </row>
    <row r="174" spans="1:7" x14ac:dyDescent="0.25">
      <c r="A174" s="49">
        <v>3</v>
      </c>
      <c r="B174" s="49">
        <v>23</v>
      </c>
      <c r="C174" s="49">
        <v>1</v>
      </c>
      <c r="D174" s="49">
        <v>0</v>
      </c>
      <c r="E174" s="49">
        <v>13.9</v>
      </c>
      <c r="F174" s="49">
        <v>2</v>
      </c>
      <c r="G174" s="50">
        <v>3</v>
      </c>
    </row>
    <row r="175" spans="1:7" x14ac:dyDescent="0.25">
      <c r="A175" s="51">
        <v>3</v>
      </c>
      <c r="B175" s="51">
        <v>30.272590361445783</v>
      </c>
      <c r="C175" s="51">
        <v>0</v>
      </c>
      <c r="D175" s="51">
        <v>0</v>
      </c>
      <c r="E175" s="51">
        <v>7.2291999999999996</v>
      </c>
      <c r="F175" s="51">
        <v>2</v>
      </c>
      <c r="G175" s="52">
        <v>1</v>
      </c>
    </row>
    <row r="176" spans="1:7" x14ac:dyDescent="0.25">
      <c r="A176" s="49">
        <v>3</v>
      </c>
      <c r="B176" s="49">
        <v>40</v>
      </c>
      <c r="C176" s="49">
        <v>1</v>
      </c>
      <c r="D176" s="49">
        <v>5</v>
      </c>
      <c r="E176" s="49">
        <v>31.387499999999999</v>
      </c>
      <c r="F176" s="49">
        <v>2</v>
      </c>
      <c r="G176" s="50">
        <v>3</v>
      </c>
    </row>
    <row r="177" spans="1:7" x14ac:dyDescent="0.25">
      <c r="A177" s="51">
        <v>2</v>
      </c>
      <c r="B177" s="51">
        <v>15</v>
      </c>
      <c r="C177" s="51">
        <v>0</v>
      </c>
      <c r="D177" s="51">
        <v>2</v>
      </c>
      <c r="E177" s="51">
        <v>39</v>
      </c>
      <c r="F177" s="51">
        <v>1</v>
      </c>
      <c r="G177" s="52">
        <v>3</v>
      </c>
    </row>
    <row r="178" spans="1:7" x14ac:dyDescent="0.25">
      <c r="A178" s="49">
        <v>2</v>
      </c>
      <c r="B178" s="49">
        <v>20</v>
      </c>
      <c r="C178" s="49">
        <v>0</v>
      </c>
      <c r="D178" s="49">
        <v>0</v>
      </c>
      <c r="E178" s="49">
        <v>36.75</v>
      </c>
      <c r="F178" s="49">
        <v>1</v>
      </c>
      <c r="G178" s="50">
        <v>3</v>
      </c>
    </row>
    <row r="179" spans="1:7" x14ac:dyDescent="0.25">
      <c r="A179" s="51">
        <v>1</v>
      </c>
      <c r="B179" s="51">
        <v>54</v>
      </c>
      <c r="C179" s="51">
        <v>1</v>
      </c>
      <c r="D179" s="51">
        <v>0</v>
      </c>
      <c r="E179" s="51">
        <v>55.441699999999997</v>
      </c>
      <c r="F179" s="51">
        <v>2</v>
      </c>
      <c r="G179" s="52">
        <v>1</v>
      </c>
    </row>
    <row r="180" spans="1:7" x14ac:dyDescent="0.25">
      <c r="A180" s="49">
        <v>2</v>
      </c>
      <c r="B180" s="49">
        <v>36</v>
      </c>
      <c r="C180" s="49">
        <v>0</v>
      </c>
      <c r="D180" s="49">
        <v>3</v>
      </c>
      <c r="E180" s="49">
        <v>39</v>
      </c>
      <c r="F180" s="49">
        <v>1</v>
      </c>
      <c r="G180" s="50">
        <v>3</v>
      </c>
    </row>
    <row r="181" spans="1:7" x14ac:dyDescent="0.25">
      <c r="A181" s="51">
        <v>1</v>
      </c>
      <c r="B181" s="51">
        <v>64</v>
      </c>
      <c r="C181" s="51">
        <v>0</v>
      </c>
      <c r="D181" s="51">
        <v>2</v>
      </c>
      <c r="E181" s="51">
        <v>83.158299999999997</v>
      </c>
      <c r="F181" s="51">
        <v>1</v>
      </c>
      <c r="G181" s="52">
        <v>1</v>
      </c>
    </row>
    <row r="182" spans="1:7" x14ac:dyDescent="0.25">
      <c r="A182" s="49">
        <v>2</v>
      </c>
      <c r="B182" s="49">
        <v>30</v>
      </c>
      <c r="C182" s="49">
        <v>0</v>
      </c>
      <c r="D182" s="49">
        <v>0</v>
      </c>
      <c r="E182" s="49">
        <v>13</v>
      </c>
      <c r="F182" s="49">
        <v>2</v>
      </c>
      <c r="G182" s="50">
        <v>3</v>
      </c>
    </row>
    <row r="183" spans="1:7" x14ac:dyDescent="0.25">
      <c r="A183" s="51">
        <v>1</v>
      </c>
      <c r="B183" s="51">
        <v>37</v>
      </c>
      <c r="C183" s="51">
        <v>1</v>
      </c>
      <c r="D183" s="51">
        <v>1</v>
      </c>
      <c r="E183" s="51">
        <v>83.158299999999997</v>
      </c>
      <c r="F183" s="51">
        <v>2</v>
      </c>
      <c r="G183" s="52">
        <v>1</v>
      </c>
    </row>
    <row r="184" spans="1:7" x14ac:dyDescent="0.25">
      <c r="A184" s="49">
        <v>1</v>
      </c>
      <c r="B184" s="49">
        <v>18</v>
      </c>
      <c r="C184" s="49">
        <v>1</v>
      </c>
      <c r="D184" s="49">
        <v>0</v>
      </c>
      <c r="E184" s="49">
        <v>53.1</v>
      </c>
      <c r="F184" s="49">
        <v>1</v>
      </c>
      <c r="G184" s="50">
        <v>3</v>
      </c>
    </row>
    <row r="185" spans="1:7" x14ac:dyDescent="0.25">
      <c r="A185" s="51">
        <v>3</v>
      </c>
      <c r="B185" s="51">
        <v>30.272590361445783</v>
      </c>
      <c r="C185" s="51">
        <v>0</v>
      </c>
      <c r="D185" s="51">
        <v>0</v>
      </c>
      <c r="E185" s="51">
        <v>7.75</v>
      </c>
      <c r="F185" s="51">
        <v>2</v>
      </c>
      <c r="G185" s="52">
        <v>2</v>
      </c>
    </row>
    <row r="186" spans="1:7" x14ac:dyDescent="0.25">
      <c r="A186" s="49">
        <v>1</v>
      </c>
      <c r="B186" s="49">
        <v>27</v>
      </c>
      <c r="C186" s="49">
        <v>1</v>
      </c>
      <c r="D186" s="49">
        <v>1</v>
      </c>
      <c r="E186" s="49">
        <v>247.52080000000001</v>
      </c>
      <c r="F186" s="49">
        <v>1</v>
      </c>
      <c r="G186" s="50">
        <v>1</v>
      </c>
    </row>
    <row r="187" spans="1:7" x14ac:dyDescent="0.25">
      <c r="A187" s="51">
        <v>2</v>
      </c>
      <c r="B187" s="51">
        <v>40</v>
      </c>
      <c r="C187" s="51">
        <v>0</v>
      </c>
      <c r="D187" s="51">
        <v>0</v>
      </c>
      <c r="E187" s="51">
        <v>16</v>
      </c>
      <c r="F187" s="51">
        <v>2</v>
      </c>
      <c r="G187" s="52">
        <v>3</v>
      </c>
    </row>
    <row r="188" spans="1:7" x14ac:dyDescent="0.25">
      <c r="A188" s="49">
        <v>2</v>
      </c>
      <c r="B188" s="49">
        <v>21</v>
      </c>
      <c r="C188" s="49">
        <v>0</v>
      </c>
      <c r="D188" s="49">
        <v>1</v>
      </c>
      <c r="E188" s="49">
        <v>21</v>
      </c>
      <c r="F188" s="49">
        <v>1</v>
      </c>
      <c r="G188" s="50">
        <v>3</v>
      </c>
    </row>
    <row r="189" spans="1:7" x14ac:dyDescent="0.25">
      <c r="A189" s="51">
        <v>3</v>
      </c>
      <c r="B189" s="51">
        <v>17</v>
      </c>
      <c r="C189" s="51">
        <v>2</v>
      </c>
      <c r="D189" s="51">
        <v>0</v>
      </c>
      <c r="E189" s="51">
        <v>8.0500000000000007</v>
      </c>
      <c r="F189" s="51">
        <v>2</v>
      </c>
      <c r="G189" s="52">
        <v>3</v>
      </c>
    </row>
    <row r="190" spans="1:7" x14ac:dyDescent="0.25">
      <c r="A190" s="49">
        <v>3</v>
      </c>
      <c r="B190" s="49">
        <v>30.272590361445783</v>
      </c>
      <c r="C190" s="49">
        <v>8</v>
      </c>
      <c r="D190" s="49">
        <v>2</v>
      </c>
      <c r="E190" s="49">
        <v>69.55</v>
      </c>
      <c r="F190" s="49">
        <v>1</v>
      </c>
      <c r="G190" s="50">
        <v>3</v>
      </c>
    </row>
    <row r="191" spans="1:7" x14ac:dyDescent="0.25">
      <c r="A191" s="51">
        <v>2</v>
      </c>
      <c r="B191" s="51">
        <v>40</v>
      </c>
      <c r="C191" s="51">
        <v>0</v>
      </c>
      <c r="D191" s="51">
        <v>0</v>
      </c>
      <c r="E191" s="51">
        <v>13</v>
      </c>
      <c r="F191" s="51">
        <v>2</v>
      </c>
      <c r="G191" s="52">
        <v>3</v>
      </c>
    </row>
    <row r="192" spans="1:7" x14ac:dyDescent="0.25">
      <c r="A192" s="49">
        <v>2</v>
      </c>
      <c r="B192" s="49">
        <v>34</v>
      </c>
      <c r="C192" s="49">
        <v>1</v>
      </c>
      <c r="D192" s="49">
        <v>0</v>
      </c>
      <c r="E192" s="49">
        <v>26</v>
      </c>
      <c r="F192" s="49">
        <v>2</v>
      </c>
      <c r="G192" s="50">
        <v>3</v>
      </c>
    </row>
    <row r="193" spans="1:7" x14ac:dyDescent="0.25">
      <c r="A193" s="51">
        <v>1</v>
      </c>
      <c r="B193" s="51">
        <v>30.272590361445783</v>
      </c>
      <c r="C193" s="51">
        <v>0</v>
      </c>
      <c r="D193" s="51">
        <v>0</v>
      </c>
      <c r="E193" s="51">
        <v>26</v>
      </c>
      <c r="F193" s="51">
        <v>2</v>
      </c>
      <c r="G193" s="52">
        <v>3</v>
      </c>
    </row>
    <row r="194" spans="1:7" x14ac:dyDescent="0.25">
      <c r="A194" s="49">
        <v>3</v>
      </c>
      <c r="B194" s="49">
        <v>11.5</v>
      </c>
      <c r="C194" s="49">
        <v>1</v>
      </c>
      <c r="D194" s="49">
        <v>1</v>
      </c>
      <c r="E194" s="49">
        <v>14.5</v>
      </c>
      <c r="F194" s="49">
        <v>2</v>
      </c>
      <c r="G194" s="50">
        <v>3</v>
      </c>
    </row>
    <row r="195" spans="1:7" x14ac:dyDescent="0.25">
      <c r="A195" s="51">
        <v>2</v>
      </c>
      <c r="B195" s="51">
        <v>61</v>
      </c>
      <c r="C195" s="51">
        <v>0</v>
      </c>
      <c r="D195" s="51">
        <v>0</v>
      </c>
      <c r="E195" s="51">
        <v>12.35</v>
      </c>
      <c r="F195" s="51">
        <v>2</v>
      </c>
      <c r="G195" s="52">
        <v>2</v>
      </c>
    </row>
    <row r="196" spans="1:7" x14ac:dyDescent="0.25">
      <c r="A196" s="49">
        <v>2</v>
      </c>
      <c r="B196" s="49">
        <v>8</v>
      </c>
      <c r="C196" s="49">
        <v>0</v>
      </c>
      <c r="D196" s="49">
        <v>2</v>
      </c>
      <c r="E196" s="49">
        <v>32.5</v>
      </c>
      <c r="F196" s="49">
        <v>2</v>
      </c>
      <c r="G196" s="50">
        <v>3</v>
      </c>
    </row>
    <row r="197" spans="1:7" x14ac:dyDescent="0.25">
      <c r="A197" s="51">
        <v>3</v>
      </c>
      <c r="B197" s="51">
        <v>33</v>
      </c>
      <c r="C197" s="51">
        <v>0</v>
      </c>
      <c r="D197" s="51">
        <v>0</v>
      </c>
      <c r="E197" s="51">
        <v>7.8541999999999996</v>
      </c>
      <c r="F197" s="51">
        <v>2</v>
      </c>
      <c r="G197" s="52">
        <v>3</v>
      </c>
    </row>
    <row r="198" spans="1:7" x14ac:dyDescent="0.25">
      <c r="A198" s="49">
        <v>1</v>
      </c>
      <c r="B198" s="49">
        <v>6</v>
      </c>
      <c r="C198" s="49">
        <v>0</v>
      </c>
      <c r="D198" s="49">
        <v>2</v>
      </c>
      <c r="E198" s="49">
        <v>134.5</v>
      </c>
      <c r="F198" s="49">
        <v>2</v>
      </c>
      <c r="G198" s="50">
        <v>1</v>
      </c>
    </row>
    <row r="199" spans="1:7" x14ac:dyDescent="0.25">
      <c r="A199" s="51">
        <v>3</v>
      </c>
      <c r="B199" s="51">
        <v>18</v>
      </c>
      <c r="C199" s="51">
        <v>0</v>
      </c>
      <c r="D199" s="51">
        <v>0</v>
      </c>
      <c r="E199" s="51">
        <v>7.7750000000000004</v>
      </c>
      <c r="F199" s="51">
        <v>1</v>
      </c>
      <c r="G199" s="52">
        <v>3</v>
      </c>
    </row>
    <row r="200" spans="1:7" x14ac:dyDescent="0.25">
      <c r="A200" s="49">
        <v>2</v>
      </c>
      <c r="B200" s="49">
        <v>23</v>
      </c>
      <c r="C200" s="49">
        <v>0</v>
      </c>
      <c r="D200" s="49">
        <v>0</v>
      </c>
      <c r="E200" s="49">
        <v>10.5</v>
      </c>
      <c r="F200" s="49">
        <v>2</v>
      </c>
      <c r="G200" s="50">
        <v>3</v>
      </c>
    </row>
    <row r="201" spans="1:7" x14ac:dyDescent="0.25">
      <c r="A201" s="51">
        <v>3</v>
      </c>
      <c r="B201" s="51">
        <v>30.272590361445783</v>
      </c>
      <c r="C201" s="51">
        <v>0</v>
      </c>
      <c r="D201" s="51">
        <v>0</v>
      </c>
      <c r="E201" s="51">
        <v>8.1125000000000007</v>
      </c>
      <c r="F201" s="51">
        <v>1</v>
      </c>
      <c r="G201" s="52">
        <v>3</v>
      </c>
    </row>
    <row r="202" spans="1:7" x14ac:dyDescent="0.25">
      <c r="A202" s="49">
        <v>3</v>
      </c>
      <c r="B202" s="49">
        <v>30.272590361445783</v>
      </c>
      <c r="C202" s="49">
        <v>0</v>
      </c>
      <c r="D202" s="49">
        <v>0</v>
      </c>
      <c r="E202" s="49">
        <v>15.5</v>
      </c>
      <c r="F202" s="49">
        <v>1</v>
      </c>
      <c r="G202" s="50">
        <v>2</v>
      </c>
    </row>
    <row r="203" spans="1:7" x14ac:dyDescent="0.25">
      <c r="A203" s="51">
        <v>3</v>
      </c>
      <c r="B203" s="51">
        <v>0.33</v>
      </c>
      <c r="C203" s="51">
        <v>0</v>
      </c>
      <c r="D203" s="51">
        <v>2</v>
      </c>
      <c r="E203" s="51">
        <v>14.4</v>
      </c>
      <c r="F203" s="51">
        <v>2</v>
      </c>
      <c r="G203" s="52">
        <v>3</v>
      </c>
    </row>
    <row r="204" spans="1:7" x14ac:dyDescent="0.25">
      <c r="A204" s="49">
        <v>1</v>
      </c>
      <c r="B204" s="49">
        <v>47</v>
      </c>
      <c r="C204" s="49">
        <v>1</v>
      </c>
      <c r="D204" s="49">
        <v>0</v>
      </c>
      <c r="E204" s="49">
        <v>227.52500000000001</v>
      </c>
      <c r="F204" s="49">
        <v>2</v>
      </c>
      <c r="G204" s="50">
        <v>1</v>
      </c>
    </row>
    <row r="205" spans="1:7" x14ac:dyDescent="0.25">
      <c r="A205" s="51">
        <v>2</v>
      </c>
      <c r="B205" s="51">
        <v>8</v>
      </c>
      <c r="C205" s="51">
        <v>1</v>
      </c>
      <c r="D205" s="51">
        <v>1</v>
      </c>
      <c r="E205" s="51">
        <v>26</v>
      </c>
      <c r="F205" s="51">
        <v>1</v>
      </c>
      <c r="G205" s="52">
        <v>3</v>
      </c>
    </row>
    <row r="206" spans="1:7" x14ac:dyDescent="0.25">
      <c r="A206" s="49">
        <v>2</v>
      </c>
      <c r="B206" s="49">
        <v>25</v>
      </c>
      <c r="C206" s="49">
        <v>0</v>
      </c>
      <c r="D206" s="49">
        <v>0</v>
      </c>
      <c r="E206" s="49">
        <v>10.5</v>
      </c>
      <c r="F206" s="49">
        <v>2</v>
      </c>
      <c r="G206" s="50">
        <v>3</v>
      </c>
    </row>
    <row r="207" spans="1:7" x14ac:dyDescent="0.25">
      <c r="A207" s="51">
        <v>1</v>
      </c>
      <c r="B207" s="51">
        <v>30.272590361445783</v>
      </c>
      <c r="C207" s="51">
        <v>0</v>
      </c>
      <c r="D207" s="51">
        <v>0</v>
      </c>
      <c r="E207" s="51">
        <v>25.741700000000002</v>
      </c>
      <c r="F207" s="51">
        <v>2</v>
      </c>
      <c r="G207" s="52">
        <v>1</v>
      </c>
    </row>
    <row r="208" spans="1:7" x14ac:dyDescent="0.25">
      <c r="A208" s="49">
        <v>3</v>
      </c>
      <c r="B208" s="49">
        <v>35</v>
      </c>
      <c r="C208" s="49">
        <v>0</v>
      </c>
      <c r="D208" s="49">
        <v>0</v>
      </c>
      <c r="E208" s="49">
        <v>7.75</v>
      </c>
      <c r="F208" s="49">
        <v>1</v>
      </c>
      <c r="G208" s="50">
        <v>2</v>
      </c>
    </row>
    <row r="209" spans="1:7" x14ac:dyDescent="0.25">
      <c r="A209" s="51">
        <v>2</v>
      </c>
      <c r="B209" s="51">
        <v>24</v>
      </c>
      <c r="C209" s="51">
        <v>0</v>
      </c>
      <c r="D209" s="51">
        <v>0</v>
      </c>
      <c r="E209" s="51">
        <v>10.5</v>
      </c>
      <c r="F209" s="51">
        <v>2</v>
      </c>
      <c r="G209" s="52">
        <v>3</v>
      </c>
    </row>
    <row r="210" spans="1:7" x14ac:dyDescent="0.25">
      <c r="A210" s="49">
        <v>1</v>
      </c>
      <c r="B210" s="49">
        <v>33</v>
      </c>
      <c r="C210" s="49">
        <v>0</v>
      </c>
      <c r="D210" s="49">
        <v>0</v>
      </c>
      <c r="E210" s="49">
        <v>27.720800000000001</v>
      </c>
      <c r="F210" s="49">
        <v>1</v>
      </c>
      <c r="G210" s="50">
        <v>1</v>
      </c>
    </row>
    <row r="211" spans="1:7" x14ac:dyDescent="0.25">
      <c r="A211" s="51">
        <v>3</v>
      </c>
      <c r="B211" s="51">
        <v>25</v>
      </c>
      <c r="C211" s="51">
        <v>0</v>
      </c>
      <c r="D211" s="51">
        <v>0</v>
      </c>
      <c r="E211" s="51">
        <v>7.8958000000000004</v>
      </c>
      <c r="F211" s="51">
        <v>2</v>
      </c>
      <c r="G211" s="52">
        <v>3</v>
      </c>
    </row>
    <row r="212" spans="1:7" x14ac:dyDescent="0.25">
      <c r="A212" s="49">
        <v>3</v>
      </c>
      <c r="B212" s="49">
        <v>32</v>
      </c>
      <c r="C212" s="49">
        <v>0</v>
      </c>
      <c r="D212" s="49">
        <v>0</v>
      </c>
      <c r="E212" s="49">
        <v>22.524999999999999</v>
      </c>
      <c r="F212" s="49">
        <v>2</v>
      </c>
      <c r="G212" s="50">
        <v>3</v>
      </c>
    </row>
    <row r="213" spans="1:7" x14ac:dyDescent="0.25">
      <c r="A213" s="51">
        <v>3</v>
      </c>
      <c r="B213" s="51">
        <v>30.272590361445783</v>
      </c>
      <c r="C213" s="51">
        <v>0</v>
      </c>
      <c r="D213" s="51">
        <v>0</v>
      </c>
      <c r="E213" s="51">
        <v>7.05</v>
      </c>
      <c r="F213" s="51">
        <v>2</v>
      </c>
      <c r="G213" s="52">
        <v>3</v>
      </c>
    </row>
    <row r="214" spans="1:7" x14ac:dyDescent="0.25">
      <c r="A214" s="49">
        <v>2</v>
      </c>
      <c r="B214" s="49">
        <v>17</v>
      </c>
      <c r="C214" s="49">
        <v>0</v>
      </c>
      <c r="D214" s="49">
        <v>0</v>
      </c>
      <c r="E214" s="49">
        <v>73.5</v>
      </c>
      <c r="F214" s="49">
        <v>2</v>
      </c>
      <c r="G214" s="50">
        <v>3</v>
      </c>
    </row>
    <row r="215" spans="1:7" x14ac:dyDescent="0.25">
      <c r="A215" s="51">
        <v>2</v>
      </c>
      <c r="B215" s="51">
        <v>60</v>
      </c>
      <c r="C215" s="51">
        <v>1</v>
      </c>
      <c r="D215" s="51">
        <v>0</v>
      </c>
      <c r="E215" s="51">
        <v>26</v>
      </c>
      <c r="F215" s="51">
        <v>1</v>
      </c>
      <c r="G215" s="52">
        <v>3</v>
      </c>
    </row>
    <row r="216" spans="1:7" x14ac:dyDescent="0.25">
      <c r="A216" s="49">
        <v>3</v>
      </c>
      <c r="B216" s="49">
        <v>38</v>
      </c>
      <c r="C216" s="49">
        <v>4</v>
      </c>
      <c r="D216" s="49">
        <v>2</v>
      </c>
      <c r="E216" s="49">
        <v>7.7750000000000004</v>
      </c>
      <c r="F216" s="49">
        <v>1</v>
      </c>
      <c r="G216" s="50">
        <v>3</v>
      </c>
    </row>
    <row r="217" spans="1:7" x14ac:dyDescent="0.25">
      <c r="A217" s="51">
        <v>1</v>
      </c>
      <c r="B217" s="51">
        <v>42</v>
      </c>
      <c r="C217" s="51">
        <v>0</v>
      </c>
      <c r="D217" s="51">
        <v>0</v>
      </c>
      <c r="E217" s="51">
        <v>42.5</v>
      </c>
      <c r="F217" s="51">
        <v>2</v>
      </c>
      <c r="G217" s="52">
        <v>3</v>
      </c>
    </row>
    <row r="218" spans="1:7" x14ac:dyDescent="0.25">
      <c r="A218" s="49">
        <v>3</v>
      </c>
      <c r="B218" s="49">
        <v>30.272590361445783</v>
      </c>
      <c r="C218" s="49">
        <v>0</v>
      </c>
      <c r="D218" s="49">
        <v>0</v>
      </c>
      <c r="E218" s="49">
        <v>7.8792</v>
      </c>
      <c r="F218" s="49">
        <v>1</v>
      </c>
      <c r="G218" s="50">
        <v>2</v>
      </c>
    </row>
    <row r="219" spans="1:7" x14ac:dyDescent="0.25">
      <c r="A219" s="51">
        <v>1</v>
      </c>
      <c r="B219" s="51">
        <v>57</v>
      </c>
      <c r="C219" s="51">
        <v>1</v>
      </c>
      <c r="D219" s="51">
        <v>1</v>
      </c>
      <c r="E219" s="51">
        <v>164.86670000000001</v>
      </c>
      <c r="F219" s="51">
        <v>2</v>
      </c>
      <c r="G219" s="52">
        <v>3</v>
      </c>
    </row>
    <row r="220" spans="1:7" x14ac:dyDescent="0.25">
      <c r="A220" s="49">
        <v>1</v>
      </c>
      <c r="B220" s="49">
        <v>50</v>
      </c>
      <c r="C220" s="49">
        <v>1</v>
      </c>
      <c r="D220" s="49">
        <v>1</v>
      </c>
      <c r="E220" s="49">
        <v>211.5</v>
      </c>
      <c r="F220" s="49">
        <v>1</v>
      </c>
      <c r="G220" s="50">
        <v>1</v>
      </c>
    </row>
    <row r="221" spans="1:7" x14ac:dyDescent="0.25">
      <c r="A221" s="51">
        <v>3</v>
      </c>
      <c r="B221" s="51">
        <v>30.272590361445783</v>
      </c>
      <c r="C221" s="51">
        <v>0</v>
      </c>
      <c r="D221" s="51">
        <v>0</v>
      </c>
      <c r="E221" s="51">
        <v>8.0500000000000007</v>
      </c>
      <c r="F221" s="51">
        <v>2</v>
      </c>
      <c r="G221" s="52">
        <v>3</v>
      </c>
    </row>
    <row r="222" spans="1:7" x14ac:dyDescent="0.25">
      <c r="A222" s="49">
        <v>2</v>
      </c>
      <c r="B222" s="49">
        <v>30</v>
      </c>
      <c r="C222" s="49">
        <v>1</v>
      </c>
      <c r="D222" s="49">
        <v>0</v>
      </c>
      <c r="E222" s="49">
        <v>13.8583</v>
      </c>
      <c r="F222" s="49">
        <v>1</v>
      </c>
      <c r="G222" s="50">
        <v>1</v>
      </c>
    </row>
    <row r="223" spans="1:7" x14ac:dyDescent="0.25">
      <c r="A223" s="51">
        <v>3</v>
      </c>
      <c r="B223" s="51">
        <v>21</v>
      </c>
      <c r="C223" s="51">
        <v>0</v>
      </c>
      <c r="D223" s="51">
        <v>0</v>
      </c>
      <c r="E223" s="51">
        <v>8.0500000000000007</v>
      </c>
      <c r="F223" s="51">
        <v>2</v>
      </c>
      <c r="G223" s="52">
        <v>3</v>
      </c>
    </row>
    <row r="224" spans="1:7" x14ac:dyDescent="0.25">
      <c r="A224" s="49">
        <v>2</v>
      </c>
      <c r="B224" s="49">
        <v>22</v>
      </c>
      <c r="C224" s="49">
        <v>0</v>
      </c>
      <c r="D224" s="49">
        <v>0</v>
      </c>
      <c r="E224" s="49">
        <v>10.5</v>
      </c>
      <c r="F224" s="49">
        <v>1</v>
      </c>
      <c r="G224" s="50">
        <v>3</v>
      </c>
    </row>
    <row r="225" spans="1:7" x14ac:dyDescent="0.25">
      <c r="A225" s="51">
        <v>3</v>
      </c>
      <c r="B225" s="51">
        <v>21</v>
      </c>
      <c r="C225" s="51">
        <v>0</v>
      </c>
      <c r="D225" s="51">
        <v>0</v>
      </c>
      <c r="E225" s="51">
        <v>7.7957999999999998</v>
      </c>
      <c r="F225" s="51">
        <v>2</v>
      </c>
      <c r="G225" s="52">
        <v>3</v>
      </c>
    </row>
    <row r="226" spans="1:7" x14ac:dyDescent="0.25">
      <c r="A226" s="49">
        <v>1</v>
      </c>
      <c r="B226" s="49">
        <v>53</v>
      </c>
      <c r="C226" s="49">
        <v>0</v>
      </c>
      <c r="D226" s="49">
        <v>0</v>
      </c>
      <c r="E226" s="49">
        <v>27.445799999999998</v>
      </c>
      <c r="F226" s="49">
        <v>1</v>
      </c>
      <c r="G226" s="50">
        <v>1</v>
      </c>
    </row>
    <row r="227" spans="1:7" x14ac:dyDescent="0.25">
      <c r="A227" s="51">
        <v>3</v>
      </c>
      <c r="B227" s="51">
        <v>30.272590361445783</v>
      </c>
      <c r="C227" s="51">
        <v>0</v>
      </c>
      <c r="D227" s="51">
        <v>2</v>
      </c>
      <c r="E227" s="51">
        <v>15.245799999999999</v>
      </c>
      <c r="F227" s="51">
        <v>1</v>
      </c>
      <c r="G227" s="52">
        <v>1</v>
      </c>
    </row>
    <row r="228" spans="1:7" x14ac:dyDescent="0.25">
      <c r="A228" s="49">
        <v>3</v>
      </c>
      <c r="B228" s="49">
        <v>23</v>
      </c>
      <c r="C228" s="49">
        <v>0</v>
      </c>
      <c r="D228" s="49">
        <v>0</v>
      </c>
      <c r="E228" s="49">
        <v>7.7957999999999998</v>
      </c>
      <c r="F228" s="49">
        <v>2</v>
      </c>
      <c r="G228" s="50">
        <v>3</v>
      </c>
    </row>
    <row r="229" spans="1:7" x14ac:dyDescent="0.25">
      <c r="A229" s="51">
        <v>3</v>
      </c>
      <c r="B229" s="51">
        <v>30.272590361445783</v>
      </c>
      <c r="C229" s="51">
        <v>0</v>
      </c>
      <c r="D229" s="51">
        <v>0</v>
      </c>
      <c r="E229" s="51">
        <v>7.75</v>
      </c>
      <c r="F229" s="51">
        <v>1</v>
      </c>
      <c r="G229" s="52">
        <v>2</v>
      </c>
    </row>
    <row r="230" spans="1:7" x14ac:dyDescent="0.25">
      <c r="A230" s="49">
        <v>3</v>
      </c>
      <c r="B230" s="49">
        <v>40.5</v>
      </c>
      <c r="C230" s="49">
        <v>0</v>
      </c>
      <c r="D230" s="49">
        <v>0</v>
      </c>
      <c r="E230" s="49">
        <v>15.1</v>
      </c>
      <c r="F230" s="49">
        <v>2</v>
      </c>
      <c r="G230" s="50">
        <v>3</v>
      </c>
    </row>
    <row r="231" spans="1:7" x14ac:dyDescent="0.25">
      <c r="A231" s="51">
        <v>2</v>
      </c>
      <c r="B231" s="51">
        <v>36</v>
      </c>
      <c r="C231" s="51">
        <v>0</v>
      </c>
      <c r="D231" s="51">
        <v>0</v>
      </c>
      <c r="E231" s="51">
        <v>13</v>
      </c>
      <c r="F231" s="51">
        <v>2</v>
      </c>
      <c r="G231" s="52">
        <v>3</v>
      </c>
    </row>
    <row r="232" spans="1:7" x14ac:dyDescent="0.25">
      <c r="A232" s="49">
        <v>2</v>
      </c>
      <c r="B232" s="49">
        <v>14</v>
      </c>
      <c r="C232" s="49">
        <v>0</v>
      </c>
      <c r="D232" s="49">
        <v>0</v>
      </c>
      <c r="E232" s="49">
        <v>65</v>
      </c>
      <c r="F232" s="49">
        <v>2</v>
      </c>
      <c r="G232" s="50">
        <v>3</v>
      </c>
    </row>
    <row r="233" spans="1:7" x14ac:dyDescent="0.25">
      <c r="A233" s="51">
        <v>1</v>
      </c>
      <c r="B233" s="51">
        <v>21</v>
      </c>
      <c r="C233" s="51">
        <v>0</v>
      </c>
      <c r="D233" s="51">
        <v>0</v>
      </c>
      <c r="E233" s="51">
        <v>26.55</v>
      </c>
      <c r="F233" s="51">
        <v>1</v>
      </c>
      <c r="G233" s="52">
        <v>3</v>
      </c>
    </row>
    <row r="234" spans="1:7" x14ac:dyDescent="0.25">
      <c r="A234" s="49">
        <v>3</v>
      </c>
      <c r="B234" s="49">
        <v>21</v>
      </c>
      <c r="C234" s="49">
        <v>1</v>
      </c>
      <c r="D234" s="49">
        <v>0</v>
      </c>
      <c r="E234" s="49">
        <v>6.4958</v>
      </c>
      <c r="F234" s="49">
        <v>2</v>
      </c>
      <c r="G234" s="50">
        <v>3</v>
      </c>
    </row>
    <row r="235" spans="1:7" x14ac:dyDescent="0.25">
      <c r="A235" s="51">
        <v>3</v>
      </c>
      <c r="B235" s="51">
        <v>30.272590361445783</v>
      </c>
      <c r="C235" s="51">
        <v>0</v>
      </c>
      <c r="D235" s="51">
        <v>0</v>
      </c>
      <c r="E235" s="51">
        <v>7.8792</v>
      </c>
      <c r="F235" s="51">
        <v>2</v>
      </c>
      <c r="G235" s="52">
        <v>2</v>
      </c>
    </row>
    <row r="236" spans="1:7" x14ac:dyDescent="0.25">
      <c r="A236" s="49">
        <v>1</v>
      </c>
      <c r="B236" s="49">
        <v>39</v>
      </c>
      <c r="C236" s="49">
        <v>1</v>
      </c>
      <c r="D236" s="49">
        <v>0</v>
      </c>
      <c r="E236" s="49">
        <v>71.283299999999997</v>
      </c>
      <c r="F236" s="49">
        <v>2</v>
      </c>
      <c r="G236" s="50">
        <v>1</v>
      </c>
    </row>
    <row r="237" spans="1:7" x14ac:dyDescent="0.25">
      <c r="A237" s="51">
        <v>3</v>
      </c>
      <c r="B237" s="51">
        <v>20</v>
      </c>
      <c r="C237" s="51">
        <v>0</v>
      </c>
      <c r="D237" s="51">
        <v>0</v>
      </c>
      <c r="E237" s="51">
        <v>7.8541999999999996</v>
      </c>
      <c r="F237" s="51">
        <v>2</v>
      </c>
      <c r="G237" s="52">
        <v>3</v>
      </c>
    </row>
    <row r="238" spans="1:7" x14ac:dyDescent="0.25">
      <c r="A238" s="49">
        <v>1</v>
      </c>
      <c r="B238" s="49">
        <v>64</v>
      </c>
      <c r="C238" s="49">
        <v>1</v>
      </c>
      <c r="D238" s="49">
        <v>0</v>
      </c>
      <c r="E238" s="49">
        <v>75.25</v>
      </c>
      <c r="F238" s="49">
        <v>2</v>
      </c>
      <c r="G238" s="50">
        <v>1</v>
      </c>
    </row>
    <row r="239" spans="1:7" x14ac:dyDescent="0.25">
      <c r="A239" s="51">
        <v>3</v>
      </c>
      <c r="B239" s="51">
        <v>20</v>
      </c>
      <c r="C239" s="51">
        <v>0</v>
      </c>
      <c r="D239" s="51">
        <v>0</v>
      </c>
      <c r="E239" s="51">
        <v>7.2249999999999996</v>
      </c>
      <c r="F239" s="51">
        <v>2</v>
      </c>
      <c r="G239" s="52">
        <v>1</v>
      </c>
    </row>
    <row r="240" spans="1:7" x14ac:dyDescent="0.25">
      <c r="A240" s="49">
        <v>2</v>
      </c>
      <c r="B240" s="49">
        <v>18</v>
      </c>
      <c r="C240" s="49">
        <v>1</v>
      </c>
      <c r="D240" s="49">
        <v>1</v>
      </c>
      <c r="E240" s="49">
        <v>13</v>
      </c>
      <c r="F240" s="49">
        <v>1</v>
      </c>
      <c r="G240" s="50">
        <v>3</v>
      </c>
    </row>
    <row r="241" spans="1:7" x14ac:dyDescent="0.25">
      <c r="A241" s="51">
        <v>1</v>
      </c>
      <c r="B241" s="51">
        <v>48</v>
      </c>
      <c r="C241" s="51">
        <v>1</v>
      </c>
      <c r="D241" s="51">
        <v>0</v>
      </c>
      <c r="E241" s="51">
        <v>106.425</v>
      </c>
      <c r="F241" s="51">
        <v>1</v>
      </c>
      <c r="G241" s="52">
        <v>1</v>
      </c>
    </row>
    <row r="242" spans="1:7" x14ac:dyDescent="0.25">
      <c r="A242" s="49">
        <v>1</v>
      </c>
      <c r="B242" s="49">
        <v>55</v>
      </c>
      <c r="C242" s="49">
        <v>0</v>
      </c>
      <c r="D242" s="49">
        <v>0</v>
      </c>
      <c r="E242" s="49">
        <v>27.720800000000001</v>
      </c>
      <c r="F242" s="49">
        <v>1</v>
      </c>
      <c r="G242" s="50">
        <v>1</v>
      </c>
    </row>
    <row r="243" spans="1:7" x14ac:dyDescent="0.25">
      <c r="A243" s="51">
        <v>2</v>
      </c>
      <c r="B243" s="51">
        <v>45</v>
      </c>
      <c r="C243" s="51">
        <v>0</v>
      </c>
      <c r="D243" s="51">
        <v>2</v>
      </c>
      <c r="E243" s="51">
        <v>30</v>
      </c>
      <c r="F243" s="51">
        <v>1</v>
      </c>
      <c r="G243" s="52">
        <v>3</v>
      </c>
    </row>
    <row r="244" spans="1:7" x14ac:dyDescent="0.25">
      <c r="A244" s="49">
        <v>1</v>
      </c>
      <c r="B244" s="49">
        <v>45</v>
      </c>
      <c r="C244" s="49">
        <v>1</v>
      </c>
      <c r="D244" s="49">
        <v>1</v>
      </c>
      <c r="E244" s="49">
        <v>134.5</v>
      </c>
      <c r="F244" s="49">
        <v>2</v>
      </c>
      <c r="G244" s="50">
        <v>1</v>
      </c>
    </row>
    <row r="245" spans="1:7" x14ac:dyDescent="0.25">
      <c r="A245" s="51">
        <v>3</v>
      </c>
      <c r="B245" s="51">
        <v>30.272590361445783</v>
      </c>
      <c r="C245" s="51">
        <v>0</v>
      </c>
      <c r="D245" s="51">
        <v>0</v>
      </c>
      <c r="E245" s="51">
        <v>7.8875000000000002</v>
      </c>
      <c r="F245" s="51">
        <v>2</v>
      </c>
      <c r="G245" s="52">
        <v>3</v>
      </c>
    </row>
    <row r="246" spans="1:7" x14ac:dyDescent="0.25">
      <c r="A246" s="49">
        <v>3</v>
      </c>
      <c r="B246" s="49">
        <v>30.272590361445783</v>
      </c>
      <c r="C246" s="49">
        <v>1</v>
      </c>
      <c r="D246" s="49">
        <v>2</v>
      </c>
      <c r="E246" s="49">
        <v>23.45</v>
      </c>
      <c r="F246" s="49">
        <v>2</v>
      </c>
      <c r="G246" s="50">
        <v>3</v>
      </c>
    </row>
    <row r="247" spans="1:7" x14ac:dyDescent="0.25">
      <c r="A247" s="51">
        <v>1</v>
      </c>
      <c r="B247" s="51">
        <v>41</v>
      </c>
      <c r="C247" s="51">
        <v>1</v>
      </c>
      <c r="D247" s="51">
        <v>0</v>
      </c>
      <c r="E247" s="51">
        <v>51.862499999999997</v>
      </c>
      <c r="F247" s="51">
        <v>2</v>
      </c>
      <c r="G247" s="52">
        <v>3</v>
      </c>
    </row>
    <row r="248" spans="1:7" x14ac:dyDescent="0.25">
      <c r="A248" s="49">
        <v>2</v>
      </c>
      <c r="B248" s="49">
        <v>22</v>
      </c>
      <c r="C248" s="49">
        <v>0</v>
      </c>
      <c r="D248" s="49">
        <v>0</v>
      </c>
      <c r="E248" s="49">
        <v>21</v>
      </c>
      <c r="F248" s="49">
        <v>1</v>
      </c>
      <c r="G248" s="50">
        <v>3</v>
      </c>
    </row>
    <row r="249" spans="1:7" x14ac:dyDescent="0.25">
      <c r="A249" s="51">
        <v>2</v>
      </c>
      <c r="B249" s="51">
        <v>42</v>
      </c>
      <c r="C249" s="51">
        <v>1</v>
      </c>
      <c r="D249" s="51">
        <v>1</v>
      </c>
      <c r="E249" s="51">
        <v>32.5</v>
      </c>
      <c r="F249" s="51">
        <v>2</v>
      </c>
      <c r="G249" s="52">
        <v>3</v>
      </c>
    </row>
    <row r="250" spans="1:7" x14ac:dyDescent="0.25">
      <c r="A250" s="49">
        <v>2</v>
      </c>
      <c r="B250" s="49">
        <v>29</v>
      </c>
      <c r="C250" s="49">
        <v>1</v>
      </c>
      <c r="D250" s="49">
        <v>0</v>
      </c>
      <c r="E250" s="49">
        <v>26</v>
      </c>
      <c r="F250" s="49">
        <v>1</v>
      </c>
      <c r="G250" s="50">
        <v>3</v>
      </c>
    </row>
    <row r="251" spans="1:7" x14ac:dyDescent="0.25">
      <c r="A251" s="51">
        <v>3</v>
      </c>
      <c r="B251" s="51">
        <v>30.272590361445783</v>
      </c>
      <c r="C251" s="51">
        <v>1</v>
      </c>
      <c r="D251" s="51">
        <v>0</v>
      </c>
      <c r="E251" s="51">
        <v>14.4542</v>
      </c>
      <c r="F251" s="51">
        <v>1</v>
      </c>
      <c r="G251" s="52">
        <v>1</v>
      </c>
    </row>
    <row r="252" spans="1:7" x14ac:dyDescent="0.25">
      <c r="A252" s="49">
        <v>2</v>
      </c>
      <c r="B252" s="49">
        <v>0.92</v>
      </c>
      <c r="C252" s="49">
        <v>1</v>
      </c>
      <c r="D252" s="49">
        <v>2</v>
      </c>
      <c r="E252" s="49">
        <v>27.75</v>
      </c>
      <c r="F252" s="49">
        <v>1</v>
      </c>
      <c r="G252" s="50">
        <v>3</v>
      </c>
    </row>
    <row r="253" spans="1:7" x14ac:dyDescent="0.25">
      <c r="A253" s="51">
        <v>3</v>
      </c>
      <c r="B253" s="51">
        <v>20</v>
      </c>
      <c r="C253" s="51">
        <v>0</v>
      </c>
      <c r="D253" s="51">
        <v>0</v>
      </c>
      <c r="E253" s="51">
        <v>7.9249999999999998</v>
      </c>
      <c r="F253" s="51">
        <v>2</v>
      </c>
      <c r="G253" s="52">
        <v>3</v>
      </c>
    </row>
    <row r="254" spans="1:7" x14ac:dyDescent="0.25">
      <c r="A254" s="49">
        <v>1</v>
      </c>
      <c r="B254" s="49">
        <v>27</v>
      </c>
      <c r="C254" s="49">
        <v>1</v>
      </c>
      <c r="D254" s="49">
        <v>0</v>
      </c>
      <c r="E254" s="49">
        <v>136.7792</v>
      </c>
      <c r="F254" s="49">
        <v>2</v>
      </c>
      <c r="G254" s="50">
        <v>1</v>
      </c>
    </row>
    <row r="255" spans="1:7" x14ac:dyDescent="0.25">
      <c r="A255" s="51">
        <v>3</v>
      </c>
      <c r="B255" s="51">
        <v>24</v>
      </c>
      <c r="C255" s="51">
        <v>0</v>
      </c>
      <c r="D255" s="51">
        <v>0</v>
      </c>
      <c r="E255" s="51">
        <v>9.3249999999999993</v>
      </c>
      <c r="F255" s="51">
        <v>2</v>
      </c>
      <c r="G255" s="52">
        <v>3</v>
      </c>
    </row>
    <row r="256" spans="1:7" x14ac:dyDescent="0.25">
      <c r="A256" s="49">
        <v>3</v>
      </c>
      <c r="B256" s="49">
        <v>32.5</v>
      </c>
      <c r="C256" s="49">
        <v>0</v>
      </c>
      <c r="D256" s="49">
        <v>0</v>
      </c>
      <c r="E256" s="49">
        <v>9.5</v>
      </c>
      <c r="F256" s="49">
        <v>2</v>
      </c>
      <c r="G256" s="50">
        <v>3</v>
      </c>
    </row>
    <row r="257" spans="1:7" x14ac:dyDescent="0.25">
      <c r="A257" s="51">
        <v>3</v>
      </c>
      <c r="B257" s="51">
        <v>30.272590361445783</v>
      </c>
      <c r="C257" s="51">
        <v>0</v>
      </c>
      <c r="D257" s="51">
        <v>0</v>
      </c>
      <c r="E257" s="51">
        <v>7.55</v>
      </c>
      <c r="F257" s="51">
        <v>2</v>
      </c>
      <c r="G257" s="52">
        <v>3</v>
      </c>
    </row>
    <row r="258" spans="1:7" x14ac:dyDescent="0.25">
      <c r="A258" s="49">
        <v>3</v>
      </c>
      <c r="B258" s="49">
        <v>30.272590361445783</v>
      </c>
      <c r="C258" s="49">
        <v>0</v>
      </c>
      <c r="D258" s="49">
        <v>0</v>
      </c>
      <c r="E258" s="49">
        <v>7.75</v>
      </c>
      <c r="F258" s="49">
        <v>2</v>
      </c>
      <c r="G258" s="50">
        <v>2</v>
      </c>
    </row>
    <row r="259" spans="1:7" x14ac:dyDescent="0.25">
      <c r="A259" s="51">
        <v>3</v>
      </c>
      <c r="B259" s="51">
        <v>28</v>
      </c>
      <c r="C259" s="51">
        <v>0</v>
      </c>
      <c r="D259" s="51">
        <v>0</v>
      </c>
      <c r="E259" s="51">
        <v>8.0500000000000007</v>
      </c>
      <c r="F259" s="51">
        <v>2</v>
      </c>
      <c r="G259" s="52">
        <v>3</v>
      </c>
    </row>
    <row r="260" spans="1:7" x14ac:dyDescent="0.25">
      <c r="A260" s="49">
        <v>2</v>
      </c>
      <c r="B260" s="49">
        <v>19</v>
      </c>
      <c r="C260" s="49">
        <v>0</v>
      </c>
      <c r="D260" s="49">
        <v>0</v>
      </c>
      <c r="E260" s="49">
        <v>13</v>
      </c>
      <c r="F260" s="49">
        <v>1</v>
      </c>
      <c r="G260" s="50">
        <v>3</v>
      </c>
    </row>
    <row r="261" spans="1:7" x14ac:dyDescent="0.25">
      <c r="A261" s="51">
        <v>3</v>
      </c>
      <c r="B261" s="51">
        <v>21</v>
      </c>
      <c r="C261" s="51">
        <v>0</v>
      </c>
      <c r="D261" s="51">
        <v>0</v>
      </c>
      <c r="E261" s="51">
        <v>7.7750000000000004</v>
      </c>
      <c r="F261" s="51">
        <v>2</v>
      </c>
      <c r="G261" s="52">
        <v>3</v>
      </c>
    </row>
    <row r="262" spans="1:7" x14ac:dyDescent="0.25">
      <c r="A262" s="49">
        <v>3</v>
      </c>
      <c r="B262" s="49">
        <v>36.5</v>
      </c>
      <c r="C262" s="49">
        <v>1</v>
      </c>
      <c r="D262" s="49">
        <v>0</v>
      </c>
      <c r="E262" s="49">
        <v>17.399999999999999</v>
      </c>
      <c r="F262" s="49">
        <v>2</v>
      </c>
      <c r="G262" s="50">
        <v>3</v>
      </c>
    </row>
    <row r="263" spans="1:7" x14ac:dyDescent="0.25">
      <c r="A263" s="51">
        <v>3</v>
      </c>
      <c r="B263" s="51">
        <v>21</v>
      </c>
      <c r="C263" s="51">
        <v>0</v>
      </c>
      <c r="D263" s="51">
        <v>0</v>
      </c>
      <c r="E263" s="51">
        <v>7.8541999999999996</v>
      </c>
      <c r="F263" s="51">
        <v>2</v>
      </c>
      <c r="G263" s="52">
        <v>3</v>
      </c>
    </row>
    <row r="264" spans="1:7" x14ac:dyDescent="0.25">
      <c r="A264" s="49">
        <v>2</v>
      </c>
      <c r="B264" s="49">
        <v>29</v>
      </c>
      <c r="C264" s="49">
        <v>0</v>
      </c>
      <c r="D264" s="49">
        <v>2</v>
      </c>
      <c r="E264" s="49">
        <v>23</v>
      </c>
      <c r="F264" s="49">
        <v>1</v>
      </c>
      <c r="G264" s="50">
        <v>3</v>
      </c>
    </row>
    <row r="265" spans="1:7" x14ac:dyDescent="0.25">
      <c r="A265" s="51">
        <v>3</v>
      </c>
      <c r="B265" s="51">
        <v>1</v>
      </c>
      <c r="C265" s="51">
        <v>1</v>
      </c>
      <c r="D265" s="51">
        <v>1</v>
      </c>
      <c r="E265" s="51">
        <v>12.183299999999999</v>
      </c>
      <c r="F265" s="51">
        <v>1</v>
      </c>
      <c r="G265" s="52">
        <v>3</v>
      </c>
    </row>
    <row r="266" spans="1:7" x14ac:dyDescent="0.25">
      <c r="A266" s="49">
        <v>2</v>
      </c>
      <c r="B266" s="49">
        <v>30</v>
      </c>
      <c r="C266" s="49">
        <v>0</v>
      </c>
      <c r="D266" s="49">
        <v>0</v>
      </c>
      <c r="E266" s="49">
        <v>12.737500000000001</v>
      </c>
      <c r="F266" s="49">
        <v>2</v>
      </c>
      <c r="G266" s="50">
        <v>1</v>
      </c>
    </row>
    <row r="267" spans="1:7" x14ac:dyDescent="0.25">
      <c r="A267" s="51">
        <v>3</v>
      </c>
      <c r="B267" s="51">
        <v>30.272590361445783</v>
      </c>
      <c r="C267" s="51">
        <v>0</v>
      </c>
      <c r="D267" s="51">
        <v>0</v>
      </c>
      <c r="E267" s="51">
        <v>7.8958000000000004</v>
      </c>
      <c r="F267" s="51">
        <v>2</v>
      </c>
      <c r="G267" s="52">
        <v>3</v>
      </c>
    </row>
    <row r="268" spans="1:7" x14ac:dyDescent="0.25">
      <c r="A268" s="49">
        <v>1</v>
      </c>
      <c r="B268" s="49">
        <v>30.272590361445783</v>
      </c>
      <c r="C268" s="49">
        <v>0</v>
      </c>
      <c r="D268" s="49">
        <v>0</v>
      </c>
      <c r="E268" s="49">
        <v>0</v>
      </c>
      <c r="F268" s="49">
        <v>2</v>
      </c>
      <c r="G268" s="50">
        <v>3</v>
      </c>
    </row>
    <row r="269" spans="1:7" x14ac:dyDescent="0.25">
      <c r="A269" s="51">
        <v>3</v>
      </c>
      <c r="B269" s="51">
        <v>30.272590361445783</v>
      </c>
      <c r="C269" s="51">
        <v>0</v>
      </c>
      <c r="D269" s="51">
        <v>0</v>
      </c>
      <c r="E269" s="51">
        <v>7.55</v>
      </c>
      <c r="F269" s="51">
        <v>2</v>
      </c>
      <c r="G269" s="52">
        <v>3</v>
      </c>
    </row>
    <row r="270" spans="1:7" x14ac:dyDescent="0.25">
      <c r="A270" s="49">
        <v>3</v>
      </c>
      <c r="B270" s="49">
        <v>30.272590361445783</v>
      </c>
      <c r="C270" s="49">
        <v>0</v>
      </c>
      <c r="D270" s="49">
        <v>0</v>
      </c>
      <c r="E270" s="49">
        <v>8.0500000000000007</v>
      </c>
      <c r="F270" s="49">
        <v>1</v>
      </c>
      <c r="G270" s="50">
        <v>3</v>
      </c>
    </row>
    <row r="271" spans="1:7" x14ac:dyDescent="0.25">
      <c r="A271" s="51">
        <v>3</v>
      </c>
      <c r="B271" s="51">
        <v>17</v>
      </c>
      <c r="C271" s="51">
        <v>0</v>
      </c>
      <c r="D271" s="51">
        <v>0</v>
      </c>
      <c r="E271" s="51">
        <v>8.6624999999999996</v>
      </c>
      <c r="F271" s="51">
        <v>2</v>
      </c>
      <c r="G271" s="52">
        <v>3</v>
      </c>
    </row>
    <row r="272" spans="1:7" x14ac:dyDescent="0.25">
      <c r="A272" s="49">
        <v>1</v>
      </c>
      <c r="B272" s="49">
        <v>46</v>
      </c>
      <c r="C272" s="49">
        <v>0</v>
      </c>
      <c r="D272" s="49">
        <v>0</v>
      </c>
      <c r="E272" s="49">
        <v>75.241699999999994</v>
      </c>
      <c r="F272" s="49">
        <v>2</v>
      </c>
      <c r="G272" s="50">
        <v>1</v>
      </c>
    </row>
    <row r="273" spans="1:7" x14ac:dyDescent="0.25">
      <c r="A273" s="51">
        <v>3</v>
      </c>
      <c r="B273" s="51">
        <v>30.272590361445783</v>
      </c>
      <c r="C273" s="51">
        <v>0</v>
      </c>
      <c r="D273" s="51">
        <v>0</v>
      </c>
      <c r="E273" s="51">
        <v>7.75</v>
      </c>
      <c r="F273" s="51">
        <v>2</v>
      </c>
      <c r="G273" s="52">
        <v>2</v>
      </c>
    </row>
    <row r="274" spans="1:7" x14ac:dyDescent="0.25">
      <c r="A274" s="49">
        <v>1</v>
      </c>
      <c r="B274" s="49">
        <v>26</v>
      </c>
      <c r="C274" s="49">
        <v>1</v>
      </c>
      <c r="D274" s="49">
        <v>0</v>
      </c>
      <c r="E274" s="49">
        <v>136.7792</v>
      </c>
      <c r="F274" s="49">
        <v>1</v>
      </c>
      <c r="G274" s="50">
        <v>1</v>
      </c>
    </row>
    <row r="275" spans="1:7" x14ac:dyDescent="0.25">
      <c r="A275" s="51">
        <v>3</v>
      </c>
      <c r="B275" s="51">
        <v>30.272590361445783</v>
      </c>
      <c r="C275" s="51">
        <v>1</v>
      </c>
      <c r="D275" s="51">
        <v>0</v>
      </c>
      <c r="E275" s="51">
        <v>15.5</v>
      </c>
      <c r="F275" s="51">
        <v>1</v>
      </c>
      <c r="G275" s="52">
        <v>2</v>
      </c>
    </row>
    <row r="276" spans="1:7" x14ac:dyDescent="0.25">
      <c r="A276" s="49">
        <v>3</v>
      </c>
      <c r="B276" s="49">
        <v>30.272590361445783</v>
      </c>
      <c r="C276" s="49">
        <v>0</v>
      </c>
      <c r="D276" s="49">
        <v>0</v>
      </c>
      <c r="E276" s="49">
        <v>7.2249999999999996</v>
      </c>
      <c r="F276" s="49">
        <v>2</v>
      </c>
      <c r="G276" s="50">
        <v>1</v>
      </c>
    </row>
    <row r="277" spans="1:7" x14ac:dyDescent="0.25">
      <c r="A277" s="51">
        <v>2</v>
      </c>
      <c r="B277" s="51">
        <v>20</v>
      </c>
      <c r="C277" s="51">
        <v>1</v>
      </c>
      <c r="D277" s="51">
        <v>0</v>
      </c>
      <c r="E277" s="51">
        <v>26</v>
      </c>
      <c r="F277" s="51">
        <v>1</v>
      </c>
      <c r="G277" s="52">
        <v>3</v>
      </c>
    </row>
    <row r="278" spans="1:7" x14ac:dyDescent="0.25">
      <c r="A278" s="49">
        <v>2</v>
      </c>
      <c r="B278" s="49">
        <v>28</v>
      </c>
      <c r="C278" s="49">
        <v>0</v>
      </c>
      <c r="D278" s="49">
        <v>0</v>
      </c>
      <c r="E278" s="49">
        <v>10.5</v>
      </c>
      <c r="F278" s="49">
        <v>2</v>
      </c>
      <c r="G278" s="50">
        <v>3</v>
      </c>
    </row>
    <row r="279" spans="1:7" x14ac:dyDescent="0.25">
      <c r="A279" s="51">
        <v>2</v>
      </c>
      <c r="B279" s="51">
        <v>40</v>
      </c>
      <c r="C279" s="51">
        <v>1</v>
      </c>
      <c r="D279" s="51">
        <v>0</v>
      </c>
      <c r="E279" s="51">
        <v>26</v>
      </c>
      <c r="F279" s="51">
        <v>2</v>
      </c>
      <c r="G279" s="52">
        <v>3</v>
      </c>
    </row>
    <row r="280" spans="1:7" x14ac:dyDescent="0.25">
      <c r="A280" s="49">
        <v>2</v>
      </c>
      <c r="B280" s="49">
        <v>30</v>
      </c>
      <c r="C280" s="49">
        <v>1</v>
      </c>
      <c r="D280" s="49">
        <v>0</v>
      </c>
      <c r="E280" s="49">
        <v>21</v>
      </c>
      <c r="F280" s="49">
        <v>2</v>
      </c>
      <c r="G280" s="50">
        <v>3</v>
      </c>
    </row>
    <row r="281" spans="1:7" x14ac:dyDescent="0.25">
      <c r="A281" s="51">
        <v>2</v>
      </c>
      <c r="B281" s="51">
        <v>22</v>
      </c>
      <c r="C281" s="51">
        <v>0</v>
      </c>
      <c r="D281" s="51">
        <v>0</v>
      </c>
      <c r="E281" s="51">
        <v>10.5</v>
      </c>
      <c r="F281" s="51">
        <v>2</v>
      </c>
      <c r="G281" s="52">
        <v>3</v>
      </c>
    </row>
    <row r="282" spans="1:7" x14ac:dyDescent="0.25">
      <c r="A282" s="49">
        <v>3</v>
      </c>
      <c r="B282" s="49">
        <v>23</v>
      </c>
      <c r="C282" s="49">
        <v>0</v>
      </c>
      <c r="D282" s="49">
        <v>0</v>
      </c>
      <c r="E282" s="49">
        <v>8.6624999999999996</v>
      </c>
      <c r="F282" s="49">
        <v>1</v>
      </c>
      <c r="G282" s="50">
        <v>3</v>
      </c>
    </row>
    <row r="283" spans="1:7" x14ac:dyDescent="0.25">
      <c r="A283" s="51">
        <v>3</v>
      </c>
      <c r="B283" s="51">
        <v>0.75</v>
      </c>
      <c r="C283" s="51">
        <v>1</v>
      </c>
      <c r="D283" s="51">
        <v>1</v>
      </c>
      <c r="E283" s="51">
        <v>13.775</v>
      </c>
      <c r="F283" s="51">
        <v>2</v>
      </c>
      <c r="G283" s="52">
        <v>3</v>
      </c>
    </row>
    <row r="284" spans="1:7" x14ac:dyDescent="0.25">
      <c r="A284" s="49">
        <v>3</v>
      </c>
      <c r="B284" s="49">
        <v>30.272590361445783</v>
      </c>
      <c r="C284" s="49">
        <v>0</v>
      </c>
      <c r="D284" s="49">
        <v>0</v>
      </c>
      <c r="E284" s="49">
        <v>7.75</v>
      </c>
      <c r="F284" s="49">
        <v>1</v>
      </c>
      <c r="G284" s="50">
        <v>2</v>
      </c>
    </row>
    <row r="285" spans="1:7" x14ac:dyDescent="0.25">
      <c r="A285" s="51">
        <v>3</v>
      </c>
      <c r="B285" s="51">
        <v>9</v>
      </c>
      <c r="C285" s="51">
        <v>1</v>
      </c>
      <c r="D285" s="51">
        <v>1</v>
      </c>
      <c r="E285" s="51">
        <v>15.245799999999999</v>
      </c>
      <c r="F285" s="51">
        <v>1</v>
      </c>
      <c r="G285" s="52">
        <v>1</v>
      </c>
    </row>
    <row r="286" spans="1:7" x14ac:dyDescent="0.25">
      <c r="A286" s="49">
        <v>3</v>
      </c>
      <c r="B286" s="49">
        <v>2</v>
      </c>
      <c r="C286" s="49">
        <v>1</v>
      </c>
      <c r="D286" s="49">
        <v>1</v>
      </c>
      <c r="E286" s="49">
        <v>20.212499999999999</v>
      </c>
      <c r="F286" s="49">
        <v>1</v>
      </c>
      <c r="G286" s="50">
        <v>3</v>
      </c>
    </row>
    <row r="287" spans="1:7" x14ac:dyDescent="0.25">
      <c r="A287" s="51">
        <v>3</v>
      </c>
      <c r="B287" s="51">
        <v>36</v>
      </c>
      <c r="C287" s="51">
        <v>0</v>
      </c>
      <c r="D287" s="51">
        <v>0</v>
      </c>
      <c r="E287" s="51">
        <v>7.25</v>
      </c>
      <c r="F287" s="51">
        <v>2</v>
      </c>
      <c r="G287" s="52">
        <v>3</v>
      </c>
    </row>
    <row r="288" spans="1:7" x14ac:dyDescent="0.25">
      <c r="A288" s="49">
        <v>3</v>
      </c>
      <c r="B288" s="49">
        <v>30.272590361445783</v>
      </c>
      <c r="C288" s="49">
        <v>0</v>
      </c>
      <c r="D288" s="49">
        <v>0</v>
      </c>
      <c r="E288" s="49">
        <v>7.25</v>
      </c>
      <c r="F288" s="49">
        <v>2</v>
      </c>
      <c r="G288" s="50">
        <v>3</v>
      </c>
    </row>
    <row r="289" spans="1:7" x14ac:dyDescent="0.25">
      <c r="A289" s="51">
        <v>1</v>
      </c>
      <c r="B289" s="51">
        <v>24</v>
      </c>
      <c r="C289" s="51">
        <v>1</v>
      </c>
      <c r="D289" s="51">
        <v>0</v>
      </c>
      <c r="E289" s="51">
        <v>82.2667</v>
      </c>
      <c r="F289" s="51">
        <v>2</v>
      </c>
      <c r="G289" s="52">
        <v>3</v>
      </c>
    </row>
    <row r="290" spans="1:7" x14ac:dyDescent="0.25">
      <c r="A290" s="49">
        <v>3</v>
      </c>
      <c r="B290" s="49">
        <v>30.272590361445783</v>
      </c>
      <c r="C290" s="49">
        <v>0</v>
      </c>
      <c r="D290" s="49">
        <v>0</v>
      </c>
      <c r="E290" s="49">
        <v>7.2291999999999996</v>
      </c>
      <c r="F290" s="49">
        <v>2</v>
      </c>
      <c r="G290" s="50">
        <v>1</v>
      </c>
    </row>
    <row r="291" spans="1:7" x14ac:dyDescent="0.25">
      <c r="A291" s="51">
        <v>3</v>
      </c>
      <c r="B291" s="51">
        <v>30.272590361445783</v>
      </c>
      <c r="C291" s="51">
        <v>0</v>
      </c>
      <c r="D291" s="51">
        <v>0</v>
      </c>
      <c r="E291" s="51">
        <v>8.0500000000000007</v>
      </c>
      <c r="F291" s="51">
        <v>2</v>
      </c>
      <c r="G291" s="52">
        <v>3</v>
      </c>
    </row>
    <row r="292" spans="1:7" x14ac:dyDescent="0.25">
      <c r="A292" s="49">
        <v>1</v>
      </c>
      <c r="B292" s="49">
        <v>30.272590361445783</v>
      </c>
      <c r="C292" s="49">
        <v>0</v>
      </c>
      <c r="D292" s="49">
        <v>0</v>
      </c>
      <c r="E292" s="49">
        <v>39.6</v>
      </c>
      <c r="F292" s="49">
        <v>2</v>
      </c>
      <c r="G292" s="50">
        <v>3</v>
      </c>
    </row>
    <row r="293" spans="1:7" x14ac:dyDescent="0.25">
      <c r="A293" s="51">
        <v>3</v>
      </c>
      <c r="B293" s="51">
        <v>30</v>
      </c>
      <c r="C293" s="51">
        <v>0</v>
      </c>
      <c r="D293" s="51">
        <v>0</v>
      </c>
      <c r="E293" s="51">
        <v>6.95</v>
      </c>
      <c r="F293" s="51">
        <v>1</v>
      </c>
      <c r="G293" s="52">
        <v>2</v>
      </c>
    </row>
    <row r="294" spans="1:7" x14ac:dyDescent="0.25">
      <c r="A294" s="49">
        <v>3</v>
      </c>
      <c r="B294" s="49">
        <v>30.272590361445783</v>
      </c>
      <c r="C294" s="49">
        <v>0</v>
      </c>
      <c r="D294" s="49">
        <v>0</v>
      </c>
      <c r="E294" s="49">
        <v>7.2291999999999996</v>
      </c>
      <c r="F294" s="49">
        <v>2</v>
      </c>
      <c r="G294" s="50">
        <v>1</v>
      </c>
    </row>
    <row r="295" spans="1:7" x14ac:dyDescent="0.25">
      <c r="A295" s="51">
        <v>1</v>
      </c>
      <c r="B295" s="51">
        <v>53</v>
      </c>
      <c r="C295" s="51">
        <v>1</v>
      </c>
      <c r="D295" s="51">
        <v>1</v>
      </c>
      <c r="E295" s="51">
        <v>81.8583</v>
      </c>
      <c r="F295" s="51">
        <v>2</v>
      </c>
      <c r="G295" s="52">
        <v>3</v>
      </c>
    </row>
    <row r="296" spans="1:7" x14ac:dyDescent="0.25">
      <c r="A296" s="49">
        <v>3</v>
      </c>
      <c r="B296" s="49">
        <v>36</v>
      </c>
      <c r="C296" s="49">
        <v>0</v>
      </c>
      <c r="D296" s="49">
        <v>0</v>
      </c>
      <c r="E296" s="49">
        <v>9.5</v>
      </c>
      <c r="F296" s="49">
        <v>2</v>
      </c>
      <c r="G296" s="50">
        <v>3</v>
      </c>
    </row>
    <row r="297" spans="1:7" x14ac:dyDescent="0.25">
      <c r="A297" s="51">
        <v>3</v>
      </c>
      <c r="B297" s="51">
        <v>26</v>
      </c>
      <c r="C297" s="51">
        <v>0</v>
      </c>
      <c r="D297" s="51">
        <v>0</v>
      </c>
      <c r="E297" s="51">
        <v>7.8958000000000004</v>
      </c>
      <c r="F297" s="51">
        <v>2</v>
      </c>
      <c r="G297" s="52">
        <v>3</v>
      </c>
    </row>
    <row r="298" spans="1:7" x14ac:dyDescent="0.25">
      <c r="A298" s="49">
        <v>2</v>
      </c>
      <c r="B298" s="49">
        <v>1</v>
      </c>
      <c r="C298" s="49">
        <v>1</v>
      </c>
      <c r="D298" s="49">
        <v>2</v>
      </c>
      <c r="E298" s="49">
        <v>41.5792</v>
      </c>
      <c r="F298" s="49">
        <v>1</v>
      </c>
      <c r="G298" s="50">
        <v>1</v>
      </c>
    </row>
    <row r="299" spans="1:7" x14ac:dyDescent="0.25">
      <c r="A299" s="51">
        <v>3</v>
      </c>
      <c r="B299" s="51">
        <v>30.272590361445783</v>
      </c>
      <c r="C299" s="51">
        <v>2</v>
      </c>
      <c r="D299" s="51">
        <v>0</v>
      </c>
      <c r="E299" s="51">
        <v>21.679200000000002</v>
      </c>
      <c r="F299" s="51">
        <v>2</v>
      </c>
      <c r="G299" s="52">
        <v>1</v>
      </c>
    </row>
    <row r="300" spans="1:7" x14ac:dyDescent="0.25">
      <c r="A300" s="49">
        <v>1</v>
      </c>
      <c r="B300" s="49">
        <v>30</v>
      </c>
      <c r="C300" s="49">
        <v>0</v>
      </c>
      <c r="D300" s="49">
        <v>0</v>
      </c>
      <c r="E300" s="49">
        <v>45.5</v>
      </c>
      <c r="F300" s="49">
        <v>2</v>
      </c>
      <c r="G300" s="50">
        <v>3</v>
      </c>
    </row>
    <row r="301" spans="1:7" x14ac:dyDescent="0.25">
      <c r="A301" s="51">
        <v>3</v>
      </c>
      <c r="B301" s="51">
        <v>29</v>
      </c>
      <c r="C301" s="51">
        <v>0</v>
      </c>
      <c r="D301" s="51">
        <v>0</v>
      </c>
      <c r="E301" s="51">
        <v>7.8541999999999996</v>
      </c>
      <c r="F301" s="51">
        <v>2</v>
      </c>
      <c r="G301" s="52">
        <v>3</v>
      </c>
    </row>
    <row r="302" spans="1:7" x14ac:dyDescent="0.25">
      <c r="A302" s="49">
        <v>3</v>
      </c>
      <c r="B302" s="49">
        <v>32</v>
      </c>
      <c r="C302" s="49">
        <v>0</v>
      </c>
      <c r="D302" s="49">
        <v>0</v>
      </c>
      <c r="E302" s="49">
        <v>7.7750000000000004</v>
      </c>
      <c r="F302" s="49">
        <v>2</v>
      </c>
      <c r="G302" s="50">
        <v>3</v>
      </c>
    </row>
    <row r="303" spans="1:7" x14ac:dyDescent="0.25">
      <c r="A303" s="51">
        <v>2</v>
      </c>
      <c r="B303" s="51">
        <v>30.272590361445783</v>
      </c>
      <c r="C303" s="51">
        <v>0</v>
      </c>
      <c r="D303" s="51">
        <v>0</v>
      </c>
      <c r="E303" s="51">
        <v>15.0458</v>
      </c>
      <c r="F303" s="51">
        <v>2</v>
      </c>
      <c r="G303" s="52">
        <v>1</v>
      </c>
    </row>
    <row r="304" spans="1:7" x14ac:dyDescent="0.25">
      <c r="A304" s="49">
        <v>2</v>
      </c>
      <c r="B304" s="49">
        <v>43</v>
      </c>
      <c r="C304" s="49">
        <v>0</v>
      </c>
      <c r="D304" s="49">
        <v>1</v>
      </c>
      <c r="E304" s="49">
        <v>21</v>
      </c>
      <c r="F304" s="49">
        <v>2</v>
      </c>
      <c r="G304" s="50">
        <v>3</v>
      </c>
    </row>
    <row r="305" spans="1:7" x14ac:dyDescent="0.25">
      <c r="A305" s="51">
        <v>3</v>
      </c>
      <c r="B305" s="51">
        <v>24</v>
      </c>
      <c r="C305" s="51">
        <v>0</v>
      </c>
      <c r="D305" s="51">
        <v>0</v>
      </c>
      <c r="E305" s="51">
        <v>8.6624999999999996</v>
      </c>
      <c r="F305" s="51">
        <v>2</v>
      </c>
      <c r="G305" s="52">
        <v>3</v>
      </c>
    </row>
    <row r="306" spans="1:7" x14ac:dyDescent="0.25">
      <c r="A306" s="49">
        <v>3</v>
      </c>
      <c r="B306" s="49">
        <v>30.272590361445783</v>
      </c>
      <c r="C306" s="49">
        <v>0</v>
      </c>
      <c r="D306" s="49">
        <v>0</v>
      </c>
      <c r="E306" s="49">
        <v>7.75</v>
      </c>
      <c r="F306" s="49">
        <v>1</v>
      </c>
      <c r="G306" s="50">
        <v>2</v>
      </c>
    </row>
    <row r="307" spans="1:7" x14ac:dyDescent="0.25">
      <c r="A307" s="51">
        <v>1</v>
      </c>
      <c r="B307" s="51">
        <v>64</v>
      </c>
      <c r="C307" s="51">
        <v>1</v>
      </c>
      <c r="D307" s="51">
        <v>1</v>
      </c>
      <c r="E307" s="51">
        <v>26.55</v>
      </c>
      <c r="F307" s="51">
        <v>1</v>
      </c>
      <c r="G307" s="52">
        <v>3</v>
      </c>
    </row>
    <row r="308" spans="1:7" x14ac:dyDescent="0.25">
      <c r="A308" s="49">
        <v>1</v>
      </c>
      <c r="B308" s="49">
        <v>30</v>
      </c>
      <c r="C308" s="49">
        <v>1</v>
      </c>
      <c r="D308" s="49">
        <v>2</v>
      </c>
      <c r="E308" s="49">
        <v>151.55000000000001</v>
      </c>
      <c r="F308" s="49">
        <v>2</v>
      </c>
      <c r="G308" s="50">
        <v>3</v>
      </c>
    </row>
    <row r="309" spans="1:7" x14ac:dyDescent="0.25">
      <c r="A309" s="51">
        <v>3</v>
      </c>
      <c r="B309" s="51">
        <v>0.83</v>
      </c>
      <c r="C309" s="51">
        <v>0</v>
      </c>
      <c r="D309" s="51">
        <v>1</v>
      </c>
      <c r="E309" s="51">
        <v>9.35</v>
      </c>
      <c r="F309" s="51">
        <v>2</v>
      </c>
      <c r="G309" s="52">
        <v>3</v>
      </c>
    </row>
    <row r="310" spans="1:7" x14ac:dyDescent="0.25">
      <c r="A310" s="49">
        <v>1</v>
      </c>
      <c r="B310" s="49">
        <v>55</v>
      </c>
      <c r="C310" s="49">
        <v>1</v>
      </c>
      <c r="D310" s="49">
        <v>1</v>
      </c>
      <c r="E310" s="49">
        <v>93.5</v>
      </c>
      <c r="F310" s="49">
        <v>2</v>
      </c>
      <c r="G310" s="50">
        <v>3</v>
      </c>
    </row>
    <row r="311" spans="1:7" x14ac:dyDescent="0.25">
      <c r="A311" s="51">
        <v>3</v>
      </c>
      <c r="B311" s="51">
        <v>45</v>
      </c>
      <c r="C311" s="51">
        <v>1</v>
      </c>
      <c r="D311" s="51">
        <v>0</v>
      </c>
      <c r="E311" s="51">
        <v>14.1083</v>
      </c>
      <c r="F311" s="51">
        <v>1</v>
      </c>
      <c r="G311" s="52">
        <v>3</v>
      </c>
    </row>
    <row r="312" spans="1:7" x14ac:dyDescent="0.25">
      <c r="A312" s="49">
        <v>3</v>
      </c>
      <c r="B312" s="49">
        <v>18</v>
      </c>
      <c r="C312" s="49">
        <v>0</v>
      </c>
      <c r="D312" s="49">
        <v>0</v>
      </c>
      <c r="E312" s="49">
        <v>8.6624999999999996</v>
      </c>
      <c r="F312" s="49">
        <v>2</v>
      </c>
      <c r="G312" s="50">
        <v>3</v>
      </c>
    </row>
    <row r="313" spans="1:7" x14ac:dyDescent="0.25">
      <c r="A313" s="51">
        <v>3</v>
      </c>
      <c r="B313" s="51">
        <v>22</v>
      </c>
      <c r="C313" s="51">
        <v>0</v>
      </c>
      <c r="D313" s="51">
        <v>0</v>
      </c>
      <c r="E313" s="51">
        <v>7.2249999999999996</v>
      </c>
      <c r="F313" s="51">
        <v>2</v>
      </c>
      <c r="G313" s="52">
        <v>1</v>
      </c>
    </row>
    <row r="314" spans="1:7" x14ac:dyDescent="0.25">
      <c r="A314" s="49">
        <v>3</v>
      </c>
      <c r="B314" s="49">
        <v>30.272590361445783</v>
      </c>
      <c r="C314" s="49">
        <v>0</v>
      </c>
      <c r="D314" s="49">
        <v>0</v>
      </c>
      <c r="E314" s="49">
        <v>7.5750000000000002</v>
      </c>
      <c r="F314" s="49">
        <v>2</v>
      </c>
      <c r="G314" s="50">
        <v>3</v>
      </c>
    </row>
    <row r="315" spans="1:7" x14ac:dyDescent="0.25">
      <c r="A315" s="51">
        <v>3</v>
      </c>
      <c r="B315" s="51">
        <v>37</v>
      </c>
      <c r="C315" s="51">
        <v>0</v>
      </c>
      <c r="D315" s="51">
        <v>0</v>
      </c>
      <c r="E315" s="51">
        <v>7.75</v>
      </c>
      <c r="F315" s="51">
        <v>1</v>
      </c>
      <c r="G315" s="52">
        <v>2</v>
      </c>
    </row>
    <row r="316" spans="1:7" x14ac:dyDescent="0.25">
      <c r="A316" s="49">
        <v>1</v>
      </c>
      <c r="B316" s="49">
        <v>55</v>
      </c>
      <c r="C316" s="49">
        <v>0</v>
      </c>
      <c r="D316" s="49">
        <v>0</v>
      </c>
      <c r="E316" s="49">
        <v>135.63329999999999</v>
      </c>
      <c r="F316" s="49">
        <v>1</v>
      </c>
      <c r="G316" s="50">
        <v>1</v>
      </c>
    </row>
    <row r="317" spans="1:7" x14ac:dyDescent="0.25">
      <c r="A317" s="51">
        <v>3</v>
      </c>
      <c r="B317" s="51">
        <v>17</v>
      </c>
      <c r="C317" s="51">
        <v>0</v>
      </c>
      <c r="D317" s="51">
        <v>0</v>
      </c>
      <c r="E317" s="51">
        <v>7.7332999999999998</v>
      </c>
      <c r="F317" s="51">
        <v>1</v>
      </c>
      <c r="G317" s="52">
        <v>2</v>
      </c>
    </row>
    <row r="318" spans="1:7" x14ac:dyDescent="0.25">
      <c r="A318" s="49">
        <v>1</v>
      </c>
      <c r="B318" s="49">
        <v>57</v>
      </c>
      <c r="C318" s="49">
        <v>1</v>
      </c>
      <c r="D318" s="49">
        <v>0</v>
      </c>
      <c r="E318" s="49">
        <v>146.52080000000001</v>
      </c>
      <c r="F318" s="49">
        <v>2</v>
      </c>
      <c r="G318" s="50">
        <v>1</v>
      </c>
    </row>
    <row r="319" spans="1:7" x14ac:dyDescent="0.25">
      <c r="A319" s="51">
        <v>2</v>
      </c>
      <c r="B319" s="51">
        <v>19</v>
      </c>
      <c r="C319" s="51">
        <v>0</v>
      </c>
      <c r="D319" s="51">
        <v>0</v>
      </c>
      <c r="E319" s="51">
        <v>10.5</v>
      </c>
      <c r="F319" s="51">
        <v>2</v>
      </c>
      <c r="G319" s="52">
        <v>3</v>
      </c>
    </row>
    <row r="320" spans="1:7" x14ac:dyDescent="0.25">
      <c r="A320" s="49">
        <v>3</v>
      </c>
      <c r="B320" s="49">
        <v>27</v>
      </c>
      <c r="C320" s="49">
        <v>0</v>
      </c>
      <c r="D320" s="49">
        <v>0</v>
      </c>
      <c r="E320" s="49">
        <v>7.8541999999999996</v>
      </c>
      <c r="F320" s="49">
        <v>2</v>
      </c>
      <c r="G320" s="50">
        <v>3</v>
      </c>
    </row>
    <row r="321" spans="1:7" x14ac:dyDescent="0.25">
      <c r="A321" s="51">
        <v>2</v>
      </c>
      <c r="B321" s="51">
        <v>22</v>
      </c>
      <c r="C321" s="51">
        <v>2</v>
      </c>
      <c r="D321" s="51">
        <v>0</v>
      </c>
      <c r="E321" s="51">
        <v>31.5</v>
      </c>
      <c r="F321" s="51">
        <v>2</v>
      </c>
      <c r="G321" s="52">
        <v>3</v>
      </c>
    </row>
    <row r="322" spans="1:7" x14ac:dyDescent="0.25">
      <c r="A322" s="49">
        <v>3</v>
      </c>
      <c r="B322" s="49">
        <v>26</v>
      </c>
      <c r="C322" s="49">
        <v>0</v>
      </c>
      <c r="D322" s="49">
        <v>0</v>
      </c>
      <c r="E322" s="49">
        <v>7.7750000000000004</v>
      </c>
      <c r="F322" s="49">
        <v>2</v>
      </c>
      <c r="G322" s="50">
        <v>3</v>
      </c>
    </row>
    <row r="323" spans="1:7" x14ac:dyDescent="0.25">
      <c r="A323" s="51">
        <v>3</v>
      </c>
      <c r="B323" s="51">
        <v>25</v>
      </c>
      <c r="C323" s="51">
        <v>0</v>
      </c>
      <c r="D323" s="51">
        <v>0</v>
      </c>
      <c r="E323" s="51">
        <v>7.2291999999999996</v>
      </c>
      <c r="F323" s="51">
        <v>2</v>
      </c>
      <c r="G323" s="52">
        <v>1</v>
      </c>
    </row>
    <row r="324" spans="1:7" x14ac:dyDescent="0.25">
      <c r="A324" s="49">
        <v>2</v>
      </c>
      <c r="B324" s="49">
        <v>26</v>
      </c>
      <c r="C324" s="49">
        <v>0</v>
      </c>
      <c r="D324" s="49">
        <v>0</v>
      </c>
      <c r="E324" s="49">
        <v>13</v>
      </c>
      <c r="F324" s="49">
        <v>2</v>
      </c>
      <c r="G324" s="50">
        <v>3</v>
      </c>
    </row>
    <row r="325" spans="1:7" x14ac:dyDescent="0.25">
      <c r="A325" s="51">
        <v>1</v>
      </c>
      <c r="B325" s="51">
        <v>33</v>
      </c>
      <c r="C325" s="51">
        <v>0</v>
      </c>
      <c r="D325" s="51">
        <v>0</v>
      </c>
      <c r="E325" s="51">
        <v>26.55</v>
      </c>
      <c r="F325" s="51">
        <v>2</v>
      </c>
      <c r="G325" s="52">
        <v>3</v>
      </c>
    </row>
    <row r="326" spans="1:7" x14ac:dyDescent="0.25">
      <c r="A326" s="49">
        <v>1</v>
      </c>
      <c r="B326" s="49">
        <v>39</v>
      </c>
      <c r="C326" s="49">
        <v>0</v>
      </c>
      <c r="D326" s="49">
        <v>0</v>
      </c>
      <c r="E326" s="49">
        <v>211.33750000000001</v>
      </c>
      <c r="F326" s="49">
        <v>1</v>
      </c>
      <c r="G326" s="50">
        <v>3</v>
      </c>
    </row>
    <row r="327" spans="1:7" x14ac:dyDescent="0.25">
      <c r="A327" s="51">
        <v>3</v>
      </c>
      <c r="B327" s="51">
        <v>23</v>
      </c>
      <c r="C327" s="51">
        <v>0</v>
      </c>
      <c r="D327" s="51">
        <v>0</v>
      </c>
      <c r="E327" s="51">
        <v>7.05</v>
      </c>
      <c r="F327" s="51">
        <v>2</v>
      </c>
      <c r="G327" s="52">
        <v>3</v>
      </c>
    </row>
    <row r="328" spans="1:7" x14ac:dyDescent="0.25">
      <c r="A328" s="49">
        <v>2</v>
      </c>
      <c r="B328" s="49">
        <v>12</v>
      </c>
      <c r="C328" s="49">
        <v>2</v>
      </c>
      <c r="D328" s="49">
        <v>1</v>
      </c>
      <c r="E328" s="49">
        <v>39</v>
      </c>
      <c r="F328" s="49">
        <v>1</v>
      </c>
      <c r="G328" s="50">
        <v>3</v>
      </c>
    </row>
    <row r="329" spans="1:7" x14ac:dyDescent="0.25">
      <c r="A329" s="51">
        <v>1</v>
      </c>
      <c r="B329" s="51">
        <v>46</v>
      </c>
      <c r="C329" s="51">
        <v>0</v>
      </c>
      <c r="D329" s="51">
        <v>0</v>
      </c>
      <c r="E329" s="51">
        <v>79.2</v>
      </c>
      <c r="F329" s="51">
        <v>2</v>
      </c>
      <c r="G329" s="52">
        <v>1</v>
      </c>
    </row>
    <row r="330" spans="1:7" x14ac:dyDescent="0.25">
      <c r="A330" s="49">
        <v>2</v>
      </c>
      <c r="B330" s="49">
        <v>29</v>
      </c>
      <c r="C330" s="49">
        <v>1</v>
      </c>
      <c r="D330" s="49">
        <v>0</v>
      </c>
      <c r="E330" s="49">
        <v>26</v>
      </c>
      <c r="F330" s="49">
        <v>2</v>
      </c>
      <c r="G330" s="50">
        <v>3</v>
      </c>
    </row>
    <row r="331" spans="1:7" x14ac:dyDescent="0.25">
      <c r="A331" s="51">
        <v>2</v>
      </c>
      <c r="B331" s="51">
        <v>21</v>
      </c>
      <c r="C331" s="51">
        <v>0</v>
      </c>
      <c r="D331" s="51">
        <v>0</v>
      </c>
      <c r="E331" s="51">
        <v>13</v>
      </c>
      <c r="F331" s="51">
        <v>2</v>
      </c>
      <c r="G331" s="52">
        <v>3</v>
      </c>
    </row>
    <row r="332" spans="1:7" x14ac:dyDescent="0.25">
      <c r="A332" s="49">
        <v>2</v>
      </c>
      <c r="B332" s="49">
        <v>48</v>
      </c>
      <c r="C332" s="49">
        <v>0</v>
      </c>
      <c r="D332" s="49">
        <v>2</v>
      </c>
      <c r="E332" s="49">
        <v>36.75</v>
      </c>
      <c r="F332" s="49">
        <v>1</v>
      </c>
      <c r="G332" s="50">
        <v>3</v>
      </c>
    </row>
    <row r="333" spans="1:7" x14ac:dyDescent="0.25">
      <c r="A333" s="51">
        <v>1</v>
      </c>
      <c r="B333" s="51">
        <v>39</v>
      </c>
      <c r="C333" s="51">
        <v>0</v>
      </c>
      <c r="D333" s="51">
        <v>0</v>
      </c>
      <c r="E333" s="51">
        <v>29.7</v>
      </c>
      <c r="F333" s="51">
        <v>2</v>
      </c>
      <c r="G333" s="52">
        <v>1</v>
      </c>
    </row>
    <row r="334" spans="1:7" x14ac:dyDescent="0.25">
      <c r="A334" s="49">
        <v>3</v>
      </c>
      <c r="B334" s="49">
        <v>30.272590361445783</v>
      </c>
      <c r="C334" s="49">
        <v>0</v>
      </c>
      <c r="D334" s="49">
        <v>0</v>
      </c>
      <c r="E334" s="49">
        <v>7.2249999999999996</v>
      </c>
      <c r="F334" s="49">
        <v>2</v>
      </c>
      <c r="G334" s="50">
        <v>1</v>
      </c>
    </row>
    <row r="335" spans="1:7" x14ac:dyDescent="0.25">
      <c r="A335" s="51">
        <v>3</v>
      </c>
      <c r="B335" s="51">
        <v>19</v>
      </c>
      <c r="C335" s="51">
        <v>1</v>
      </c>
      <c r="D335" s="51">
        <v>1</v>
      </c>
      <c r="E335" s="51">
        <v>15.7417</v>
      </c>
      <c r="F335" s="51">
        <v>1</v>
      </c>
      <c r="G335" s="52">
        <v>1</v>
      </c>
    </row>
    <row r="336" spans="1:7" x14ac:dyDescent="0.25">
      <c r="A336" s="49">
        <v>3</v>
      </c>
      <c r="B336" s="49">
        <v>27</v>
      </c>
      <c r="C336" s="49">
        <v>0</v>
      </c>
      <c r="D336" s="49">
        <v>0</v>
      </c>
      <c r="E336" s="49">
        <v>7.8958000000000004</v>
      </c>
      <c r="F336" s="49">
        <v>2</v>
      </c>
      <c r="G336" s="50">
        <v>3</v>
      </c>
    </row>
    <row r="337" spans="1:7" x14ac:dyDescent="0.25">
      <c r="A337" s="51">
        <v>1</v>
      </c>
      <c r="B337" s="51">
        <v>30</v>
      </c>
      <c r="C337" s="51">
        <v>0</v>
      </c>
      <c r="D337" s="51">
        <v>0</v>
      </c>
      <c r="E337" s="51">
        <v>26</v>
      </c>
      <c r="F337" s="51">
        <v>2</v>
      </c>
      <c r="G337" s="52">
        <v>3</v>
      </c>
    </row>
    <row r="338" spans="1:7" x14ac:dyDescent="0.25">
      <c r="A338" s="49">
        <v>2</v>
      </c>
      <c r="B338" s="49">
        <v>32</v>
      </c>
      <c r="C338" s="49">
        <v>0</v>
      </c>
      <c r="D338" s="49">
        <v>0</v>
      </c>
      <c r="E338" s="49">
        <v>13</v>
      </c>
      <c r="F338" s="49">
        <v>2</v>
      </c>
      <c r="G338" s="50">
        <v>3</v>
      </c>
    </row>
    <row r="339" spans="1:7" x14ac:dyDescent="0.25">
      <c r="A339" s="51">
        <v>3</v>
      </c>
      <c r="B339" s="51">
        <v>39</v>
      </c>
      <c r="C339" s="51">
        <v>0</v>
      </c>
      <c r="D339" s="51">
        <v>2</v>
      </c>
      <c r="E339" s="51">
        <v>7.2291999999999996</v>
      </c>
      <c r="F339" s="51">
        <v>2</v>
      </c>
      <c r="G339" s="52">
        <v>1</v>
      </c>
    </row>
    <row r="340" spans="1:7" x14ac:dyDescent="0.25">
      <c r="A340" s="49">
        <v>2</v>
      </c>
      <c r="B340" s="49">
        <v>25</v>
      </c>
      <c r="C340" s="49">
        <v>0</v>
      </c>
      <c r="D340" s="49">
        <v>0</v>
      </c>
      <c r="E340" s="49">
        <v>31.5</v>
      </c>
      <c r="F340" s="49">
        <v>2</v>
      </c>
      <c r="G340" s="50">
        <v>3</v>
      </c>
    </row>
    <row r="341" spans="1:7" x14ac:dyDescent="0.25">
      <c r="A341" s="51">
        <v>3</v>
      </c>
      <c r="B341" s="51">
        <v>30.272590361445783</v>
      </c>
      <c r="C341" s="51">
        <v>0</v>
      </c>
      <c r="D341" s="51">
        <v>0</v>
      </c>
      <c r="E341" s="51">
        <v>7.2291999999999996</v>
      </c>
      <c r="F341" s="51">
        <v>2</v>
      </c>
      <c r="G341" s="52">
        <v>1</v>
      </c>
    </row>
    <row r="342" spans="1:7" x14ac:dyDescent="0.25">
      <c r="A342" s="49">
        <v>2</v>
      </c>
      <c r="B342" s="49">
        <v>18</v>
      </c>
      <c r="C342" s="49">
        <v>0</v>
      </c>
      <c r="D342" s="49">
        <v>0</v>
      </c>
      <c r="E342" s="49">
        <v>10.5</v>
      </c>
      <c r="F342" s="49">
        <v>2</v>
      </c>
      <c r="G342" s="50">
        <v>3</v>
      </c>
    </row>
    <row r="343" spans="1:7" x14ac:dyDescent="0.25">
      <c r="A343" s="51">
        <v>3</v>
      </c>
      <c r="B343" s="51">
        <v>32</v>
      </c>
      <c r="C343" s="51">
        <v>0</v>
      </c>
      <c r="D343" s="51">
        <v>0</v>
      </c>
      <c r="E343" s="51">
        <v>7.5792000000000002</v>
      </c>
      <c r="F343" s="51">
        <v>2</v>
      </c>
      <c r="G343" s="52">
        <v>3</v>
      </c>
    </row>
    <row r="344" spans="1:7" x14ac:dyDescent="0.25">
      <c r="A344" s="49">
        <v>3</v>
      </c>
      <c r="B344" s="49">
        <v>30.272590361445783</v>
      </c>
      <c r="C344" s="49">
        <v>1</v>
      </c>
      <c r="D344" s="49">
        <v>9</v>
      </c>
      <c r="E344" s="49">
        <v>69.55</v>
      </c>
      <c r="F344" s="49">
        <v>2</v>
      </c>
      <c r="G344" s="50">
        <v>3</v>
      </c>
    </row>
    <row r="345" spans="1:7" x14ac:dyDescent="0.25">
      <c r="A345" s="51">
        <v>1</v>
      </c>
      <c r="B345" s="51">
        <v>58</v>
      </c>
      <c r="C345" s="51">
        <v>0</v>
      </c>
      <c r="D345" s="51">
        <v>1</v>
      </c>
      <c r="E345" s="51">
        <v>512.32920000000001</v>
      </c>
      <c r="F345" s="51">
        <v>1</v>
      </c>
      <c r="G345" s="52">
        <v>1</v>
      </c>
    </row>
    <row r="346" spans="1:7" x14ac:dyDescent="0.25">
      <c r="A346" s="49">
        <v>3</v>
      </c>
      <c r="B346" s="49">
        <v>30.272590361445783</v>
      </c>
      <c r="C346" s="49">
        <v>1</v>
      </c>
      <c r="D346" s="49">
        <v>1</v>
      </c>
      <c r="E346" s="49">
        <v>14.5</v>
      </c>
      <c r="F346" s="49">
        <v>2</v>
      </c>
      <c r="G346" s="50">
        <v>3</v>
      </c>
    </row>
    <row r="347" spans="1:7" x14ac:dyDescent="0.25">
      <c r="A347" s="51">
        <v>3</v>
      </c>
      <c r="B347" s="51">
        <v>16</v>
      </c>
      <c r="C347" s="51">
        <v>0</v>
      </c>
      <c r="D347" s="51">
        <v>0</v>
      </c>
      <c r="E347" s="51">
        <v>7.65</v>
      </c>
      <c r="F347" s="51">
        <v>1</v>
      </c>
      <c r="G347" s="52">
        <v>3</v>
      </c>
    </row>
    <row r="348" spans="1:7" x14ac:dyDescent="0.25">
      <c r="A348" s="49">
        <v>2</v>
      </c>
      <c r="B348" s="49">
        <v>26</v>
      </c>
      <c r="C348" s="49">
        <v>0</v>
      </c>
      <c r="D348" s="49">
        <v>0</v>
      </c>
      <c r="E348" s="49">
        <v>13</v>
      </c>
      <c r="F348" s="49">
        <v>2</v>
      </c>
      <c r="G348" s="50">
        <v>3</v>
      </c>
    </row>
    <row r="349" spans="1:7" x14ac:dyDescent="0.25">
      <c r="A349" s="51">
        <v>3</v>
      </c>
      <c r="B349" s="51">
        <v>38</v>
      </c>
      <c r="C349" s="51">
        <v>0</v>
      </c>
      <c r="D349" s="51">
        <v>0</v>
      </c>
      <c r="E349" s="51">
        <v>7.2291999999999996</v>
      </c>
      <c r="F349" s="51">
        <v>1</v>
      </c>
      <c r="G349" s="52">
        <v>1</v>
      </c>
    </row>
    <row r="350" spans="1:7" x14ac:dyDescent="0.25">
      <c r="A350" s="49">
        <v>2</v>
      </c>
      <c r="B350" s="49">
        <v>24</v>
      </c>
      <c r="C350" s="49">
        <v>0</v>
      </c>
      <c r="D350" s="49">
        <v>0</v>
      </c>
      <c r="E350" s="49">
        <v>13.5</v>
      </c>
      <c r="F350" s="49">
        <v>2</v>
      </c>
      <c r="G350" s="50">
        <v>3</v>
      </c>
    </row>
    <row r="351" spans="1:7" x14ac:dyDescent="0.25">
      <c r="A351" s="51">
        <v>2</v>
      </c>
      <c r="B351" s="51">
        <v>31</v>
      </c>
      <c r="C351" s="51">
        <v>0</v>
      </c>
      <c r="D351" s="51">
        <v>0</v>
      </c>
      <c r="E351" s="51">
        <v>21</v>
      </c>
      <c r="F351" s="51">
        <v>1</v>
      </c>
      <c r="G351" s="52">
        <v>3</v>
      </c>
    </row>
    <row r="352" spans="1:7" x14ac:dyDescent="0.25">
      <c r="A352" s="49">
        <v>1</v>
      </c>
      <c r="B352" s="49">
        <v>45</v>
      </c>
      <c r="C352" s="49">
        <v>0</v>
      </c>
      <c r="D352" s="49">
        <v>1</v>
      </c>
      <c r="E352" s="49">
        <v>63.3583</v>
      </c>
      <c r="F352" s="49">
        <v>1</v>
      </c>
      <c r="G352" s="50">
        <v>1</v>
      </c>
    </row>
    <row r="353" spans="1:7" x14ac:dyDescent="0.25">
      <c r="A353" s="51">
        <v>2</v>
      </c>
      <c r="B353" s="51">
        <v>25</v>
      </c>
      <c r="C353" s="51">
        <v>0</v>
      </c>
      <c r="D353" s="51">
        <v>0</v>
      </c>
      <c r="E353" s="51">
        <v>10.5</v>
      </c>
      <c r="F353" s="51">
        <v>2</v>
      </c>
      <c r="G353" s="52">
        <v>3</v>
      </c>
    </row>
    <row r="354" spans="1:7" x14ac:dyDescent="0.25">
      <c r="A354" s="49">
        <v>2</v>
      </c>
      <c r="B354" s="49">
        <v>18</v>
      </c>
      <c r="C354" s="49">
        <v>0</v>
      </c>
      <c r="D354" s="49">
        <v>0</v>
      </c>
      <c r="E354" s="49">
        <v>73.5</v>
      </c>
      <c r="F354" s="49">
        <v>2</v>
      </c>
      <c r="G354" s="50">
        <v>3</v>
      </c>
    </row>
    <row r="355" spans="1:7" x14ac:dyDescent="0.25">
      <c r="A355" s="51">
        <v>2</v>
      </c>
      <c r="B355" s="51">
        <v>49</v>
      </c>
      <c r="C355" s="51">
        <v>1</v>
      </c>
      <c r="D355" s="51">
        <v>2</v>
      </c>
      <c r="E355" s="51">
        <v>65</v>
      </c>
      <c r="F355" s="51">
        <v>2</v>
      </c>
      <c r="G355" s="52">
        <v>3</v>
      </c>
    </row>
    <row r="356" spans="1:7" x14ac:dyDescent="0.25">
      <c r="A356" s="49">
        <v>3</v>
      </c>
      <c r="B356" s="49">
        <v>0.17</v>
      </c>
      <c r="C356" s="49">
        <v>1</v>
      </c>
      <c r="D356" s="49">
        <v>2</v>
      </c>
      <c r="E356" s="49">
        <v>20.574999999999999</v>
      </c>
      <c r="F356" s="49">
        <v>1</v>
      </c>
      <c r="G356" s="50">
        <v>3</v>
      </c>
    </row>
    <row r="357" spans="1:7" x14ac:dyDescent="0.25">
      <c r="A357" s="51">
        <v>1</v>
      </c>
      <c r="B357" s="51">
        <v>50</v>
      </c>
      <c r="C357" s="51">
        <v>0</v>
      </c>
      <c r="D357" s="51">
        <v>0</v>
      </c>
      <c r="E357" s="51">
        <v>26</v>
      </c>
      <c r="F357" s="51">
        <v>2</v>
      </c>
      <c r="G357" s="52">
        <v>3</v>
      </c>
    </row>
    <row r="358" spans="1:7" x14ac:dyDescent="0.25">
      <c r="A358" s="49">
        <v>1</v>
      </c>
      <c r="B358" s="49">
        <v>59</v>
      </c>
      <c r="C358" s="49">
        <v>2</v>
      </c>
      <c r="D358" s="49">
        <v>0</v>
      </c>
      <c r="E358" s="49">
        <v>51.479199999999999</v>
      </c>
      <c r="F358" s="49">
        <v>1</v>
      </c>
      <c r="G358" s="50">
        <v>3</v>
      </c>
    </row>
    <row r="359" spans="1:7" x14ac:dyDescent="0.25">
      <c r="A359" s="51">
        <v>3</v>
      </c>
      <c r="B359" s="51">
        <v>30.272590361445783</v>
      </c>
      <c r="C359" s="51">
        <v>0</v>
      </c>
      <c r="D359" s="51">
        <v>0</v>
      </c>
      <c r="E359" s="51">
        <v>7.8792</v>
      </c>
      <c r="F359" s="51">
        <v>2</v>
      </c>
      <c r="G359" s="52">
        <v>3</v>
      </c>
    </row>
    <row r="360" spans="1:7" x14ac:dyDescent="0.25">
      <c r="A360" s="49">
        <v>3</v>
      </c>
      <c r="B360" s="49">
        <v>30.272590361445783</v>
      </c>
      <c r="C360" s="49">
        <v>0</v>
      </c>
      <c r="D360" s="49">
        <v>0</v>
      </c>
      <c r="E360" s="49">
        <v>7.75</v>
      </c>
      <c r="F360" s="49">
        <v>2</v>
      </c>
      <c r="G360" s="50">
        <v>2</v>
      </c>
    </row>
    <row r="361" spans="1:7" x14ac:dyDescent="0.25">
      <c r="A361" s="51">
        <v>3</v>
      </c>
      <c r="B361" s="51">
        <v>30</v>
      </c>
      <c r="C361" s="51">
        <v>1</v>
      </c>
      <c r="D361" s="51">
        <v>0</v>
      </c>
      <c r="E361" s="51">
        <v>15.55</v>
      </c>
      <c r="F361" s="51">
        <v>1</v>
      </c>
      <c r="G361" s="52">
        <v>3</v>
      </c>
    </row>
    <row r="362" spans="1:7" x14ac:dyDescent="0.25">
      <c r="A362" s="49">
        <v>3</v>
      </c>
      <c r="B362" s="49">
        <v>14.5</v>
      </c>
      <c r="C362" s="49">
        <v>8</v>
      </c>
      <c r="D362" s="49">
        <v>2</v>
      </c>
      <c r="E362" s="49">
        <v>69.55</v>
      </c>
      <c r="F362" s="49">
        <v>2</v>
      </c>
      <c r="G362" s="50">
        <v>3</v>
      </c>
    </row>
    <row r="363" spans="1:7" x14ac:dyDescent="0.25">
      <c r="A363" s="51">
        <v>2</v>
      </c>
      <c r="B363" s="51">
        <v>24</v>
      </c>
      <c r="C363" s="51">
        <v>1</v>
      </c>
      <c r="D363" s="51">
        <v>1</v>
      </c>
      <c r="E363" s="51">
        <v>37.004199999999997</v>
      </c>
      <c r="F363" s="51">
        <v>1</v>
      </c>
      <c r="G363" s="52">
        <v>1</v>
      </c>
    </row>
    <row r="364" spans="1:7" x14ac:dyDescent="0.25">
      <c r="A364" s="49">
        <v>2</v>
      </c>
      <c r="B364" s="49">
        <v>31</v>
      </c>
      <c r="C364" s="49">
        <v>0</v>
      </c>
      <c r="D364" s="49">
        <v>0</v>
      </c>
      <c r="E364" s="49">
        <v>21</v>
      </c>
      <c r="F364" s="49">
        <v>1</v>
      </c>
      <c r="G364" s="50">
        <v>3</v>
      </c>
    </row>
    <row r="365" spans="1:7" x14ac:dyDescent="0.25">
      <c r="A365" s="51">
        <v>3</v>
      </c>
      <c r="B365" s="51">
        <v>27</v>
      </c>
      <c r="C365" s="51">
        <v>0</v>
      </c>
      <c r="D365" s="51">
        <v>0</v>
      </c>
      <c r="E365" s="51">
        <v>8.6624999999999996</v>
      </c>
      <c r="F365" s="51">
        <v>2</v>
      </c>
      <c r="G365" s="52">
        <v>3</v>
      </c>
    </row>
    <row r="366" spans="1:7" x14ac:dyDescent="0.25">
      <c r="A366" s="49">
        <v>1</v>
      </c>
      <c r="B366" s="49">
        <v>25</v>
      </c>
      <c r="C366" s="49">
        <v>1</v>
      </c>
      <c r="D366" s="49">
        <v>0</v>
      </c>
      <c r="E366" s="49">
        <v>55.441699999999997</v>
      </c>
      <c r="F366" s="49">
        <v>1</v>
      </c>
      <c r="G366" s="50">
        <v>1</v>
      </c>
    </row>
    <row r="367" spans="1:7" x14ac:dyDescent="0.25">
      <c r="A367" s="51">
        <v>3</v>
      </c>
      <c r="B367" s="51">
        <v>30.272590361445783</v>
      </c>
      <c r="C367" s="51">
        <v>1</v>
      </c>
      <c r="D367" s="51">
        <v>9</v>
      </c>
      <c r="E367" s="51">
        <v>69.55</v>
      </c>
      <c r="F367" s="51">
        <v>1</v>
      </c>
      <c r="G367" s="52">
        <v>3</v>
      </c>
    </row>
    <row r="368" spans="1:7" x14ac:dyDescent="0.25">
      <c r="A368" s="49">
        <v>3</v>
      </c>
      <c r="B368" s="49">
        <v>30.272590361445783</v>
      </c>
      <c r="C368" s="49">
        <v>1</v>
      </c>
      <c r="D368" s="49">
        <v>0</v>
      </c>
      <c r="E368" s="49">
        <v>14.458299999999999</v>
      </c>
      <c r="F368" s="49">
        <v>2</v>
      </c>
      <c r="G368" s="50">
        <v>1</v>
      </c>
    </row>
    <row r="369" spans="1:7" x14ac:dyDescent="0.25">
      <c r="A369" s="51">
        <v>3</v>
      </c>
      <c r="B369" s="51">
        <v>22</v>
      </c>
      <c r="C369" s="51">
        <v>0</v>
      </c>
      <c r="D369" s="51">
        <v>0</v>
      </c>
      <c r="E369" s="51">
        <v>39.6875</v>
      </c>
      <c r="F369" s="51">
        <v>1</v>
      </c>
      <c r="G369" s="52">
        <v>3</v>
      </c>
    </row>
    <row r="370" spans="1:7" x14ac:dyDescent="0.25">
      <c r="A370" s="49">
        <v>1</v>
      </c>
      <c r="B370" s="49">
        <v>45</v>
      </c>
      <c r="C370" s="49">
        <v>0</v>
      </c>
      <c r="D370" s="49">
        <v>1</v>
      </c>
      <c r="E370" s="49">
        <v>59.4</v>
      </c>
      <c r="F370" s="49">
        <v>1</v>
      </c>
      <c r="G370" s="50">
        <v>1</v>
      </c>
    </row>
    <row r="371" spans="1:7" x14ac:dyDescent="0.25">
      <c r="A371" s="51">
        <v>2</v>
      </c>
      <c r="B371" s="51">
        <v>29</v>
      </c>
      <c r="C371" s="51">
        <v>0</v>
      </c>
      <c r="D371" s="51">
        <v>0</v>
      </c>
      <c r="E371" s="51">
        <v>13.8583</v>
      </c>
      <c r="F371" s="51">
        <v>2</v>
      </c>
      <c r="G371" s="52">
        <v>1</v>
      </c>
    </row>
    <row r="372" spans="1:7" x14ac:dyDescent="0.25">
      <c r="A372" s="49">
        <v>2</v>
      </c>
      <c r="B372" s="49">
        <v>21</v>
      </c>
      <c r="C372" s="49">
        <v>1</v>
      </c>
      <c r="D372" s="49">
        <v>0</v>
      </c>
      <c r="E372" s="49">
        <v>11.5</v>
      </c>
      <c r="F372" s="49">
        <v>2</v>
      </c>
      <c r="G372" s="50">
        <v>3</v>
      </c>
    </row>
    <row r="373" spans="1:7" x14ac:dyDescent="0.25">
      <c r="A373" s="51">
        <v>1</v>
      </c>
      <c r="B373" s="51">
        <v>31</v>
      </c>
      <c r="C373" s="51">
        <v>0</v>
      </c>
      <c r="D373" s="51">
        <v>0</v>
      </c>
      <c r="E373" s="51">
        <v>134.5</v>
      </c>
      <c r="F373" s="51">
        <v>1</v>
      </c>
      <c r="G373" s="52">
        <v>1</v>
      </c>
    </row>
    <row r="374" spans="1:7" x14ac:dyDescent="0.25">
      <c r="A374" s="49">
        <v>1</v>
      </c>
      <c r="B374" s="49">
        <v>49</v>
      </c>
      <c r="C374" s="49">
        <v>0</v>
      </c>
      <c r="D374" s="49">
        <v>0</v>
      </c>
      <c r="E374" s="49">
        <v>0</v>
      </c>
      <c r="F374" s="49">
        <v>2</v>
      </c>
      <c r="G374" s="50">
        <v>3</v>
      </c>
    </row>
    <row r="375" spans="1:7" x14ac:dyDescent="0.25">
      <c r="A375" s="51">
        <v>2</v>
      </c>
      <c r="B375" s="51">
        <v>44</v>
      </c>
      <c r="C375" s="51">
        <v>0</v>
      </c>
      <c r="D375" s="51">
        <v>0</v>
      </c>
      <c r="E375" s="51">
        <v>13</v>
      </c>
      <c r="F375" s="51">
        <v>2</v>
      </c>
      <c r="G375" s="52">
        <v>3</v>
      </c>
    </row>
    <row r="376" spans="1:7" x14ac:dyDescent="0.25">
      <c r="A376" s="49">
        <v>1</v>
      </c>
      <c r="B376" s="49">
        <v>54</v>
      </c>
      <c r="C376" s="49">
        <v>1</v>
      </c>
      <c r="D376" s="49">
        <v>1</v>
      </c>
      <c r="E376" s="49">
        <v>81.8583</v>
      </c>
      <c r="F376" s="49">
        <v>1</v>
      </c>
      <c r="G376" s="50">
        <v>3</v>
      </c>
    </row>
    <row r="377" spans="1:7" x14ac:dyDescent="0.25">
      <c r="A377" s="51">
        <v>1</v>
      </c>
      <c r="B377" s="51">
        <v>45</v>
      </c>
      <c r="C377" s="51">
        <v>0</v>
      </c>
      <c r="D377" s="51">
        <v>0</v>
      </c>
      <c r="E377" s="51">
        <v>262.375</v>
      </c>
      <c r="F377" s="51">
        <v>1</v>
      </c>
      <c r="G377" s="52">
        <v>1</v>
      </c>
    </row>
    <row r="378" spans="1:7" x14ac:dyDescent="0.25">
      <c r="A378" s="49">
        <v>3</v>
      </c>
      <c r="B378" s="49">
        <v>22</v>
      </c>
      <c r="C378" s="49">
        <v>2</v>
      </c>
      <c r="D378" s="49">
        <v>0</v>
      </c>
      <c r="E378" s="49">
        <v>8.6624999999999996</v>
      </c>
      <c r="F378" s="49">
        <v>1</v>
      </c>
      <c r="G378" s="50">
        <v>3</v>
      </c>
    </row>
    <row r="379" spans="1:7" x14ac:dyDescent="0.25">
      <c r="A379" s="51">
        <v>2</v>
      </c>
      <c r="B379" s="51">
        <v>21</v>
      </c>
      <c r="C379" s="51">
        <v>0</v>
      </c>
      <c r="D379" s="51">
        <v>0</v>
      </c>
      <c r="E379" s="51">
        <v>11.5</v>
      </c>
      <c r="F379" s="51">
        <v>2</v>
      </c>
      <c r="G379" s="52">
        <v>3</v>
      </c>
    </row>
    <row r="380" spans="1:7" x14ac:dyDescent="0.25">
      <c r="A380" s="49">
        <v>1</v>
      </c>
      <c r="B380" s="49">
        <v>55</v>
      </c>
      <c r="C380" s="49">
        <v>0</v>
      </c>
      <c r="D380" s="49">
        <v>0</v>
      </c>
      <c r="E380" s="49">
        <v>50</v>
      </c>
      <c r="F380" s="49">
        <v>2</v>
      </c>
      <c r="G380" s="50">
        <v>3</v>
      </c>
    </row>
    <row r="381" spans="1:7" x14ac:dyDescent="0.25">
      <c r="A381" s="51">
        <v>3</v>
      </c>
      <c r="B381" s="51">
        <v>5</v>
      </c>
      <c r="C381" s="51">
        <v>4</v>
      </c>
      <c r="D381" s="51">
        <v>2</v>
      </c>
      <c r="E381" s="51">
        <v>31.387499999999999</v>
      </c>
      <c r="F381" s="51">
        <v>2</v>
      </c>
      <c r="G381" s="52">
        <v>3</v>
      </c>
    </row>
    <row r="382" spans="1:7" x14ac:dyDescent="0.25">
      <c r="A382" s="49">
        <v>3</v>
      </c>
      <c r="B382" s="49">
        <v>30.272590361445783</v>
      </c>
      <c r="C382" s="49">
        <v>0</v>
      </c>
      <c r="D382" s="49">
        <v>0</v>
      </c>
      <c r="E382" s="49">
        <v>7.75</v>
      </c>
      <c r="F382" s="49">
        <v>2</v>
      </c>
      <c r="G382" s="50">
        <v>2</v>
      </c>
    </row>
    <row r="383" spans="1:7" x14ac:dyDescent="0.25">
      <c r="A383" s="51">
        <v>3</v>
      </c>
      <c r="B383" s="51">
        <v>26</v>
      </c>
      <c r="C383" s="51">
        <v>0</v>
      </c>
      <c r="D383" s="51">
        <v>0</v>
      </c>
      <c r="E383" s="51">
        <v>7.8792</v>
      </c>
      <c r="F383" s="51">
        <v>2</v>
      </c>
      <c r="G383" s="52">
        <v>2</v>
      </c>
    </row>
    <row r="384" spans="1:7" x14ac:dyDescent="0.25">
      <c r="A384" s="49">
        <v>3</v>
      </c>
      <c r="B384" s="49">
        <v>30.272590361445783</v>
      </c>
      <c r="C384" s="49">
        <v>0</v>
      </c>
      <c r="D384" s="49">
        <v>0</v>
      </c>
      <c r="E384" s="49">
        <v>14.5</v>
      </c>
      <c r="F384" s="49">
        <v>1</v>
      </c>
      <c r="G384" s="50">
        <v>3</v>
      </c>
    </row>
    <row r="385" spans="1:7" x14ac:dyDescent="0.25">
      <c r="A385" s="51">
        <v>3</v>
      </c>
      <c r="B385" s="51">
        <v>19</v>
      </c>
      <c r="C385" s="51">
        <v>1</v>
      </c>
      <c r="D385" s="51">
        <v>0</v>
      </c>
      <c r="E385" s="51">
        <v>16.100000000000001</v>
      </c>
      <c r="F385" s="51">
        <v>1</v>
      </c>
      <c r="G385" s="52">
        <v>3</v>
      </c>
    </row>
    <row r="386" spans="1:7" x14ac:dyDescent="0.25">
      <c r="A386" s="49">
        <v>2</v>
      </c>
      <c r="B386" s="49">
        <v>30.272590361445783</v>
      </c>
      <c r="C386" s="49">
        <v>0</v>
      </c>
      <c r="D386" s="49">
        <v>0</v>
      </c>
      <c r="E386" s="49">
        <v>12.875</v>
      </c>
      <c r="F386" s="49">
        <v>2</v>
      </c>
      <c r="G386" s="50">
        <v>3</v>
      </c>
    </row>
    <row r="387" spans="1:7" x14ac:dyDescent="0.25">
      <c r="A387" s="51">
        <v>2</v>
      </c>
      <c r="B387" s="51">
        <v>24</v>
      </c>
      <c r="C387" s="51">
        <v>1</v>
      </c>
      <c r="D387" s="51">
        <v>2</v>
      </c>
      <c r="E387" s="51">
        <v>65</v>
      </c>
      <c r="F387" s="51">
        <v>1</v>
      </c>
      <c r="G387" s="52">
        <v>3</v>
      </c>
    </row>
    <row r="388" spans="1:7" x14ac:dyDescent="0.25">
      <c r="A388" s="49">
        <v>3</v>
      </c>
      <c r="B388" s="49">
        <v>24</v>
      </c>
      <c r="C388" s="49">
        <v>0</v>
      </c>
      <c r="D388" s="49">
        <v>0</v>
      </c>
      <c r="E388" s="49">
        <v>7.7750000000000004</v>
      </c>
      <c r="F388" s="49">
        <v>2</v>
      </c>
      <c r="G388" s="50">
        <v>3</v>
      </c>
    </row>
    <row r="389" spans="1:7" x14ac:dyDescent="0.25">
      <c r="A389" s="51">
        <v>2</v>
      </c>
      <c r="B389" s="51">
        <v>57</v>
      </c>
      <c r="C389" s="51">
        <v>0</v>
      </c>
      <c r="D389" s="51">
        <v>0</v>
      </c>
      <c r="E389" s="51">
        <v>13</v>
      </c>
      <c r="F389" s="51">
        <v>2</v>
      </c>
      <c r="G389" s="52">
        <v>3</v>
      </c>
    </row>
    <row r="390" spans="1:7" x14ac:dyDescent="0.25">
      <c r="A390" s="49">
        <v>3</v>
      </c>
      <c r="B390" s="49">
        <v>21</v>
      </c>
      <c r="C390" s="49">
        <v>0</v>
      </c>
      <c r="D390" s="49">
        <v>0</v>
      </c>
      <c r="E390" s="49">
        <v>7.75</v>
      </c>
      <c r="F390" s="49">
        <v>2</v>
      </c>
      <c r="G390" s="50">
        <v>2</v>
      </c>
    </row>
    <row r="391" spans="1:7" x14ac:dyDescent="0.25">
      <c r="A391" s="51">
        <v>3</v>
      </c>
      <c r="B391" s="51">
        <v>6</v>
      </c>
      <c r="C391" s="51">
        <v>3</v>
      </c>
      <c r="D391" s="51">
        <v>1</v>
      </c>
      <c r="E391" s="51">
        <v>21.074999999999999</v>
      </c>
      <c r="F391" s="51">
        <v>2</v>
      </c>
      <c r="G391" s="52">
        <v>3</v>
      </c>
    </row>
    <row r="392" spans="1:7" x14ac:dyDescent="0.25">
      <c r="A392" s="49">
        <v>1</v>
      </c>
      <c r="B392" s="49">
        <v>23</v>
      </c>
      <c r="C392" s="49">
        <v>0</v>
      </c>
      <c r="D392" s="49">
        <v>0</v>
      </c>
      <c r="E392" s="49">
        <v>93.5</v>
      </c>
      <c r="F392" s="49">
        <v>2</v>
      </c>
      <c r="G392" s="50">
        <v>3</v>
      </c>
    </row>
    <row r="393" spans="1:7" x14ac:dyDescent="0.25">
      <c r="A393" s="51">
        <v>1</v>
      </c>
      <c r="B393" s="51">
        <v>51</v>
      </c>
      <c r="C393" s="51">
        <v>0</v>
      </c>
      <c r="D393" s="51">
        <v>1</v>
      </c>
      <c r="E393" s="51">
        <v>39.4</v>
      </c>
      <c r="F393" s="51">
        <v>1</v>
      </c>
      <c r="G393" s="52">
        <v>3</v>
      </c>
    </row>
    <row r="394" spans="1:7" x14ac:dyDescent="0.25">
      <c r="A394" s="49">
        <v>3</v>
      </c>
      <c r="B394" s="49">
        <v>13</v>
      </c>
      <c r="C394" s="49">
        <v>0</v>
      </c>
      <c r="D394" s="49">
        <v>2</v>
      </c>
      <c r="E394" s="49">
        <v>20.25</v>
      </c>
      <c r="F394" s="49">
        <v>2</v>
      </c>
      <c r="G394" s="50">
        <v>3</v>
      </c>
    </row>
    <row r="395" spans="1:7" x14ac:dyDescent="0.25">
      <c r="A395" s="51">
        <v>2</v>
      </c>
      <c r="B395" s="51">
        <v>47</v>
      </c>
      <c r="C395" s="51">
        <v>0</v>
      </c>
      <c r="D395" s="51">
        <v>0</v>
      </c>
      <c r="E395" s="51">
        <v>10.5</v>
      </c>
      <c r="F395" s="51">
        <v>2</v>
      </c>
      <c r="G395" s="52">
        <v>3</v>
      </c>
    </row>
    <row r="396" spans="1:7" x14ac:dyDescent="0.25">
      <c r="A396" s="49">
        <v>3</v>
      </c>
      <c r="B396" s="49">
        <v>29</v>
      </c>
      <c r="C396" s="49">
        <v>3</v>
      </c>
      <c r="D396" s="49">
        <v>1</v>
      </c>
      <c r="E396" s="49">
        <v>22.024999999999999</v>
      </c>
      <c r="F396" s="49">
        <v>2</v>
      </c>
      <c r="G396" s="50">
        <v>3</v>
      </c>
    </row>
    <row r="397" spans="1:7" x14ac:dyDescent="0.25">
      <c r="A397" s="51">
        <v>1</v>
      </c>
      <c r="B397" s="51">
        <v>18</v>
      </c>
      <c r="C397" s="51">
        <v>1</v>
      </c>
      <c r="D397" s="51">
        <v>0</v>
      </c>
      <c r="E397" s="51">
        <v>60</v>
      </c>
      <c r="F397" s="51">
        <v>1</v>
      </c>
      <c r="G397" s="52">
        <v>3</v>
      </c>
    </row>
    <row r="398" spans="1:7" x14ac:dyDescent="0.25">
      <c r="A398" s="49">
        <v>3</v>
      </c>
      <c r="B398" s="49">
        <v>24</v>
      </c>
      <c r="C398" s="49">
        <v>0</v>
      </c>
      <c r="D398" s="49">
        <v>0</v>
      </c>
      <c r="E398" s="49">
        <v>7.25</v>
      </c>
      <c r="F398" s="49">
        <v>2</v>
      </c>
      <c r="G398" s="50">
        <v>2</v>
      </c>
    </row>
    <row r="399" spans="1:7" x14ac:dyDescent="0.25">
      <c r="A399" s="51">
        <v>1</v>
      </c>
      <c r="B399" s="51">
        <v>48</v>
      </c>
      <c r="C399" s="51">
        <v>1</v>
      </c>
      <c r="D399" s="51">
        <v>1</v>
      </c>
      <c r="E399" s="51">
        <v>79.2</v>
      </c>
      <c r="F399" s="51">
        <v>1</v>
      </c>
      <c r="G399" s="52">
        <v>1</v>
      </c>
    </row>
    <row r="400" spans="1:7" x14ac:dyDescent="0.25">
      <c r="A400" s="49">
        <v>3</v>
      </c>
      <c r="B400" s="49">
        <v>22</v>
      </c>
      <c r="C400" s="49">
        <v>0</v>
      </c>
      <c r="D400" s="49">
        <v>0</v>
      </c>
      <c r="E400" s="49">
        <v>7.7750000000000004</v>
      </c>
      <c r="F400" s="49">
        <v>2</v>
      </c>
      <c r="G400" s="50">
        <v>3</v>
      </c>
    </row>
    <row r="401" spans="1:7" x14ac:dyDescent="0.25">
      <c r="A401" s="51">
        <v>3</v>
      </c>
      <c r="B401" s="51">
        <v>31</v>
      </c>
      <c r="C401" s="51">
        <v>0</v>
      </c>
      <c r="D401" s="51">
        <v>0</v>
      </c>
      <c r="E401" s="51">
        <v>7.7332999999999998</v>
      </c>
      <c r="F401" s="51">
        <v>2</v>
      </c>
      <c r="G401" s="52">
        <v>2</v>
      </c>
    </row>
    <row r="402" spans="1:7" x14ac:dyDescent="0.25">
      <c r="A402" s="49">
        <v>1</v>
      </c>
      <c r="B402" s="49">
        <v>30</v>
      </c>
      <c r="C402" s="49">
        <v>0</v>
      </c>
      <c r="D402" s="49">
        <v>0</v>
      </c>
      <c r="E402" s="49">
        <v>164.86670000000001</v>
      </c>
      <c r="F402" s="49">
        <v>1</v>
      </c>
      <c r="G402" s="50">
        <v>3</v>
      </c>
    </row>
    <row r="403" spans="1:7" x14ac:dyDescent="0.25">
      <c r="A403" s="51">
        <v>2</v>
      </c>
      <c r="B403" s="51">
        <v>38</v>
      </c>
      <c r="C403" s="51">
        <v>1</v>
      </c>
      <c r="D403" s="51">
        <v>0</v>
      </c>
      <c r="E403" s="51">
        <v>21</v>
      </c>
      <c r="F403" s="51">
        <v>2</v>
      </c>
      <c r="G403" s="52">
        <v>3</v>
      </c>
    </row>
    <row r="404" spans="1:7" x14ac:dyDescent="0.25">
      <c r="A404" s="49">
        <v>1</v>
      </c>
      <c r="B404" s="49">
        <v>22</v>
      </c>
      <c r="C404" s="49">
        <v>0</v>
      </c>
      <c r="D404" s="49">
        <v>1</v>
      </c>
      <c r="E404" s="49">
        <v>59.4</v>
      </c>
      <c r="F404" s="49">
        <v>1</v>
      </c>
      <c r="G404" s="50">
        <v>1</v>
      </c>
    </row>
    <row r="405" spans="1:7" x14ac:dyDescent="0.25">
      <c r="A405" s="51">
        <v>1</v>
      </c>
      <c r="B405" s="51">
        <v>17</v>
      </c>
      <c r="C405" s="51">
        <v>0</v>
      </c>
      <c r="D405" s="51">
        <v>0</v>
      </c>
      <c r="E405" s="51">
        <v>47.1</v>
      </c>
      <c r="F405" s="51">
        <v>2</v>
      </c>
      <c r="G405" s="52">
        <v>3</v>
      </c>
    </row>
    <row r="406" spans="1:7" x14ac:dyDescent="0.25">
      <c r="A406" s="49">
        <v>1</v>
      </c>
      <c r="B406" s="49">
        <v>43</v>
      </c>
      <c r="C406" s="49">
        <v>1</v>
      </c>
      <c r="D406" s="49">
        <v>0</v>
      </c>
      <c r="E406" s="49">
        <v>27.720800000000001</v>
      </c>
      <c r="F406" s="49">
        <v>2</v>
      </c>
      <c r="G406" s="50">
        <v>1</v>
      </c>
    </row>
    <row r="407" spans="1:7" x14ac:dyDescent="0.25">
      <c r="A407" s="51">
        <v>2</v>
      </c>
      <c r="B407" s="51">
        <v>20</v>
      </c>
      <c r="C407" s="51">
        <v>0</v>
      </c>
      <c r="D407" s="51">
        <v>0</v>
      </c>
      <c r="E407" s="51">
        <v>13.862500000000001</v>
      </c>
      <c r="F407" s="51">
        <v>2</v>
      </c>
      <c r="G407" s="52">
        <v>1</v>
      </c>
    </row>
    <row r="408" spans="1:7" x14ac:dyDescent="0.25">
      <c r="A408" s="49">
        <v>2</v>
      </c>
      <c r="B408" s="49">
        <v>23</v>
      </c>
      <c r="C408" s="49">
        <v>1</v>
      </c>
      <c r="D408" s="49">
        <v>0</v>
      </c>
      <c r="E408" s="49">
        <v>10.5</v>
      </c>
      <c r="F408" s="49">
        <v>2</v>
      </c>
      <c r="G408" s="50">
        <v>3</v>
      </c>
    </row>
    <row r="409" spans="1:7" x14ac:dyDescent="0.25">
      <c r="A409" s="51">
        <v>1</v>
      </c>
      <c r="B409" s="51">
        <v>50</v>
      </c>
      <c r="C409" s="51">
        <v>1</v>
      </c>
      <c r="D409" s="51">
        <v>1</v>
      </c>
      <c r="E409" s="51">
        <v>211.5</v>
      </c>
      <c r="F409" s="51">
        <v>2</v>
      </c>
      <c r="G409" s="52">
        <v>1</v>
      </c>
    </row>
    <row r="410" spans="1:7" x14ac:dyDescent="0.25">
      <c r="A410" s="49">
        <v>3</v>
      </c>
      <c r="B410" s="49">
        <v>30.272590361445783</v>
      </c>
      <c r="C410" s="49">
        <v>0</v>
      </c>
      <c r="D410" s="49">
        <v>0</v>
      </c>
      <c r="E410" s="49">
        <v>7.7207999999999997</v>
      </c>
      <c r="F410" s="49">
        <v>1</v>
      </c>
      <c r="G410" s="50">
        <v>2</v>
      </c>
    </row>
    <row r="411" spans="1:7" x14ac:dyDescent="0.25">
      <c r="A411" s="51">
        <v>3</v>
      </c>
      <c r="B411" s="51">
        <v>3</v>
      </c>
      <c r="C411" s="51">
        <v>1</v>
      </c>
      <c r="D411" s="51">
        <v>1</v>
      </c>
      <c r="E411" s="51">
        <v>13.775</v>
      </c>
      <c r="F411" s="51">
        <v>1</v>
      </c>
      <c r="G411" s="52">
        <v>3</v>
      </c>
    </row>
    <row r="412" spans="1:7" x14ac:dyDescent="0.25">
      <c r="A412" s="49">
        <v>3</v>
      </c>
      <c r="B412" s="49">
        <v>30.272590361445783</v>
      </c>
      <c r="C412" s="49">
        <v>0</v>
      </c>
      <c r="D412" s="49">
        <v>0</v>
      </c>
      <c r="E412" s="49">
        <v>7.75</v>
      </c>
      <c r="F412" s="49">
        <v>1</v>
      </c>
      <c r="G412" s="50">
        <v>2</v>
      </c>
    </row>
    <row r="413" spans="1:7" x14ac:dyDescent="0.25">
      <c r="A413" s="51">
        <v>1</v>
      </c>
      <c r="B413" s="51">
        <v>37</v>
      </c>
      <c r="C413" s="51">
        <v>1</v>
      </c>
      <c r="D413" s="51">
        <v>0</v>
      </c>
      <c r="E413" s="51">
        <v>90</v>
      </c>
      <c r="F413" s="51">
        <v>1</v>
      </c>
      <c r="G413" s="52">
        <v>2</v>
      </c>
    </row>
    <row r="414" spans="1:7" x14ac:dyDescent="0.25">
      <c r="A414" s="49">
        <v>3</v>
      </c>
      <c r="B414" s="49">
        <v>28</v>
      </c>
      <c r="C414" s="49">
        <v>0</v>
      </c>
      <c r="D414" s="49">
        <v>0</v>
      </c>
      <c r="E414" s="49">
        <v>7.7750000000000004</v>
      </c>
      <c r="F414" s="49">
        <v>1</v>
      </c>
      <c r="G414" s="50">
        <v>3</v>
      </c>
    </row>
    <row r="415" spans="1:7" x14ac:dyDescent="0.25">
      <c r="A415" s="51">
        <v>3</v>
      </c>
      <c r="B415" s="51">
        <v>30.272590361445783</v>
      </c>
      <c r="C415" s="51">
        <v>0</v>
      </c>
      <c r="D415" s="51">
        <v>0</v>
      </c>
      <c r="E415" s="51">
        <v>8.0500000000000007</v>
      </c>
      <c r="F415" s="51">
        <v>2</v>
      </c>
      <c r="G415" s="52">
        <v>3</v>
      </c>
    </row>
    <row r="416" spans="1:7" x14ac:dyDescent="0.25">
      <c r="A416" s="49">
        <v>1</v>
      </c>
      <c r="B416" s="49">
        <v>39</v>
      </c>
      <c r="C416" s="49">
        <v>0</v>
      </c>
      <c r="D416" s="49">
        <v>0</v>
      </c>
      <c r="E416" s="49">
        <v>108.9</v>
      </c>
      <c r="F416" s="49">
        <v>1</v>
      </c>
      <c r="G416" s="50">
        <v>1</v>
      </c>
    </row>
    <row r="417" spans="1:7" x14ac:dyDescent="0.25">
      <c r="A417" s="51">
        <v>3</v>
      </c>
      <c r="B417" s="51">
        <v>38.5</v>
      </c>
      <c r="C417" s="51">
        <v>0</v>
      </c>
      <c r="D417" s="51">
        <v>0</v>
      </c>
      <c r="E417" s="51">
        <v>7.25</v>
      </c>
      <c r="F417" s="51">
        <v>2</v>
      </c>
      <c r="G417" s="52">
        <v>3</v>
      </c>
    </row>
    <row r="418" spans="1:7" x14ac:dyDescent="0.25">
      <c r="A418" s="49">
        <v>3</v>
      </c>
      <c r="B418" s="49">
        <v>30.272590361445783</v>
      </c>
      <c r="C418" s="49">
        <v>0</v>
      </c>
      <c r="D418" s="49">
        <v>0</v>
      </c>
      <c r="E418" s="49">
        <v>8.0500000000000007</v>
      </c>
      <c r="F418" s="49">
        <v>2</v>
      </c>
      <c r="G418" s="50">
        <v>3</v>
      </c>
    </row>
    <row r="419" spans="1:7" x14ac:dyDescent="0.25">
      <c r="A419" s="53">
        <v>3</v>
      </c>
      <c r="B419" s="53">
        <v>30.272590361445783</v>
      </c>
      <c r="C419" s="53">
        <v>1</v>
      </c>
      <c r="D419" s="53">
        <v>1</v>
      </c>
      <c r="E419" s="53">
        <v>22.3583</v>
      </c>
      <c r="F419" s="53">
        <v>2</v>
      </c>
      <c r="G419" s="54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AFC5A-F2BE-4B91-93D7-8D6F67FD5C0A}">
  <sheetPr>
    <tabColor rgb="FFFFFF00"/>
  </sheetPr>
  <dimension ref="B1:CV77"/>
  <sheetViews>
    <sheetView showGridLines="0" topLeftCell="A31" workbookViewId="0"/>
  </sheetViews>
  <sheetFormatPr defaultRowHeight="15" x14ac:dyDescent="0.25"/>
  <cols>
    <col min="3" max="3" width="12.28515625" customWidth="1"/>
    <col min="6" max="6" width="11.5703125" customWidth="1"/>
    <col min="10" max="10" width="15.5703125" bestFit="1" customWidth="1"/>
  </cols>
  <sheetData>
    <row r="1" spans="2:100" ht="18.75" x14ac:dyDescent="0.3">
      <c r="B1" s="3" t="s">
        <v>2128</v>
      </c>
      <c r="N1" t="s">
        <v>2674</v>
      </c>
      <c r="CV1" s="10" t="s">
        <v>2679</v>
      </c>
    </row>
    <row r="3" spans="2:100" ht="15.75" x14ac:dyDescent="0.25">
      <c r="B3" s="33" t="s">
        <v>1224</v>
      </c>
      <c r="C3" s="34"/>
      <c r="D3" s="34"/>
      <c r="E3" s="34"/>
      <c r="F3" s="34"/>
      <c r="G3" s="35"/>
      <c r="J3" s="33" t="s">
        <v>1225</v>
      </c>
      <c r="K3" s="34"/>
      <c r="L3" s="34"/>
      <c r="M3" s="35"/>
    </row>
    <row r="4" spans="2:100" x14ac:dyDescent="0.25">
      <c r="B4" s="31" t="s">
        <v>1230</v>
      </c>
      <c r="C4" s="32"/>
      <c r="D4" s="31" t="s">
        <v>2126</v>
      </c>
      <c r="E4" s="32"/>
      <c r="F4" s="31" t="s">
        <v>1250</v>
      </c>
      <c r="G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00" x14ac:dyDescent="0.25">
      <c r="J5" s="7">
        <v>13</v>
      </c>
      <c r="K5" s="7">
        <v>4</v>
      </c>
      <c r="L5" s="7">
        <v>7</v>
      </c>
      <c r="M5" s="7">
        <v>24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2205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2677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2678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418</v>
      </c>
      <c r="G16" s="40"/>
      <c r="H16" s="40"/>
      <c r="I16" s="41"/>
    </row>
    <row r="18" spans="2:12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5"/>
    </row>
    <row r="19" spans="2:12" x14ac:dyDescent="0.25">
      <c r="C19" s="36" t="s">
        <v>1239</v>
      </c>
      <c r="D19" s="37"/>
      <c r="E19" s="38"/>
      <c r="F19" s="39">
        <v>7</v>
      </c>
      <c r="G19" s="40"/>
      <c r="H19" s="40"/>
      <c r="I19" s="40"/>
      <c r="J19" s="40"/>
      <c r="K19" s="40"/>
      <c r="L19" s="41"/>
    </row>
    <row r="20" spans="2:12" x14ac:dyDescent="0.25">
      <c r="C20" s="36" t="s">
        <v>1240</v>
      </c>
      <c r="D20" s="37"/>
      <c r="E20" s="38"/>
      <c r="F20" s="7" t="s">
        <v>1253</v>
      </c>
      <c r="G20" s="7" t="s">
        <v>2669</v>
      </c>
      <c r="H20" s="7" t="s">
        <v>2670</v>
      </c>
      <c r="I20" s="7" t="s">
        <v>2671</v>
      </c>
      <c r="J20" s="7" t="s">
        <v>2672</v>
      </c>
      <c r="K20" s="7" t="s">
        <v>2673</v>
      </c>
      <c r="L20" s="7" t="s">
        <v>1254</v>
      </c>
    </row>
    <row r="22" spans="2:12" ht="15.75" x14ac:dyDescent="0.25">
      <c r="C22" s="33" t="s">
        <v>2131</v>
      </c>
      <c r="D22" s="34"/>
      <c r="E22" s="34"/>
      <c r="F22" s="34"/>
      <c r="G22" s="35"/>
    </row>
    <row r="23" spans="2:12" x14ac:dyDescent="0.25">
      <c r="C23" s="36" t="s">
        <v>2132</v>
      </c>
      <c r="D23" s="37"/>
      <c r="E23" s="38"/>
      <c r="F23" s="8" t="s">
        <v>2669</v>
      </c>
      <c r="G23" s="8" t="s">
        <v>2672</v>
      </c>
    </row>
    <row r="24" spans="2:12" x14ac:dyDescent="0.25">
      <c r="C24" s="36" t="s">
        <v>2133</v>
      </c>
      <c r="D24" s="37"/>
      <c r="E24" s="38"/>
      <c r="F24" s="8" t="s">
        <v>2675</v>
      </c>
      <c r="G24" s="8" t="s">
        <v>2676</v>
      </c>
    </row>
    <row r="25" spans="2:12" x14ac:dyDescent="0.25">
      <c r="C25" s="36" t="s">
        <v>2134</v>
      </c>
      <c r="D25" s="37"/>
      <c r="E25" s="38"/>
      <c r="F25" s="8">
        <v>20</v>
      </c>
      <c r="G25" s="8">
        <v>20</v>
      </c>
    </row>
    <row r="26" spans="2:12" x14ac:dyDescent="0.25">
      <c r="C26" s="36" t="s">
        <v>2135</v>
      </c>
      <c r="D26" s="37"/>
      <c r="E26" s="38"/>
      <c r="F26" s="8" t="s">
        <v>2136</v>
      </c>
      <c r="G26" s="8" t="s">
        <v>2136</v>
      </c>
    </row>
    <row r="27" spans="2:12" x14ac:dyDescent="0.25">
      <c r="C27" s="36" t="s">
        <v>2137</v>
      </c>
      <c r="D27" s="37"/>
      <c r="E27" s="38"/>
      <c r="F27" s="8" t="s">
        <v>2138</v>
      </c>
      <c r="G27" s="8" t="s">
        <v>2138</v>
      </c>
    </row>
    <row r="31" spans="2:12" ht="18.75" x14ac:dyDescent="0.3">
      <c r="B31" s="4" t="s">
        <v>2126</v>
      </c>
    </row>
    <row r="33" spans="3:6" ht="15.75" x14ac:dyDescent="0.25">
      <c r="C33" s="44" t="s">
        <v>2680</v>
      </c>
      <c r="D33" s="45"/>
      <c r="E33" s="45"/>
      <c r="F33" s="46"/>
    </row>
    <row r="34" spans="3:6" x14ac:dyDescent="0.25">
      <c r="C34" s="6" t="s">
        <v>2140</v>
      </c>
      <c r="D34" s="2" t="s">
        <v>2141</v>
      </c>
      <c r="E34" s="2" t="s">
        <v>2142</v>
      </c>
      <c r="F34" s="2" t="s">
        <v>2143</v>
      </c>
    </row>
    <row r="35" spans="3:6" x14ac:dyDescent="0.25">
      <c r="C35" s="6" t="s">
        <v>2144</v>
      </c>
      <c r="D35" s="5">
        <v>0.17</v>
      </c>
      <c r="E35" s="5">
        <v>9</v>
      </c>
      <c r="F35" s="5">
        <v>20</v>
      </c>
    </row>
    <row r="36" spans="3:6" x14ac:dyDescent="0.25">
      <c r="C36" s="6" t="s">
        <v>2145</v>
      </c>
      <c r="D36" s="5">
        <v>10</v>
      </c>
      <c r="E36" s="5">
        <v>17</v>
      </c>
      <c r="F36" s="5">
        <v>21</v>
      </c>
    </row>
    <row r="37" spans="3:6" x14ac:dyDescent="0.25">
      <c r="C37" s="6" t="s">
        <v>2146</v>
      </c>
      <c r="D37" s="5">
        <v>18</v>
      </c>
      <c r="E37" s="5">
        <v>19</v>
      </c>
      <c r="F37" s="5">
        <v>20</v>
      </c>
    </row>
    <row r="38" spans="3:6" x14ac:dyDescent="0.25">
      <c r="C38" s="6" t="s">
        <v>2147</v>
      </c>
      <c r="D38" s="5">
        <v>20</v>
      </c>
      <c r="E38" s="5">
        <v>21</v>
      </c>
      <c r="F38" s="5">
        <v>25</v>
      </c>
    </row>
    <row r="39" spans="3:6" x14ac:dyDescent="0.25">
      <c r="C39" s="6" t="s">
        <v>2148</v>
      </c>
      <c r="D39" s="5">
        <v>22</v>
      </c>
      <c r="E39" s="5">
        <v>22.5</v>
      </c>
      <c r="F39" s="5">
        <v>17</v>
      </c>
    </row>
    <row r="40" spans="3:6" x14ac:dyDescent="0.25">
      <c r="C40" s="6" t="s">
        <v>2149</v>
      </c>
      <c r="D40" s="5">
        <v>23</v>
      </c>
      <c r="E40" s="5">
        <v>24</v>
      </c>
      <c r="F40" s="5">
        <v>28</v>
      </c>
    </row>
    <row r="41" spans="3:6" x14ac:dyDescent="0.25">
      <c r="C41" s="6" t="s">
        <v>2150</v>
      </c>
      <c r="D41" s="5">
        <v>25</v>
      </c>
      <c r="E41" s="5">
        <v>26</v>
      </c>
      <c r="F41" s="5">
        <v>23</v>
      </c>
    </row>
    <row r="42" spans="3:6" x14ac:dyDescent="0.25">
      <c r="C42" s="6" t="s">
        <v>2151</v>
      </c>
      <c r="D42" s="5">
        <v>26.5</v>
      </c>
      <c r="E42" s="5">
        <v>28</v>
      </c>
      <c r="F42" s="5">
        <v>20</v>
      </c>
    </row>
    <row r="43" spans="3:6" x14ac:dyDescent="0.25">
      <c r="C43" s="6" t="s">
        <v>2152</v>
      </c>
      <c r="D43" s="5">
        <v>28.5</v>
      </c>
      <c r="E43" s="5">
        <v>30</v>
      </c>
      <c r="F43" s="5">
        <v>26</v>
      </c>
    </row>
    <row r="44" spans="3:6" x14ac:dyDescent="0.25">
      <c r="C44" s="6" t="s">
        <v>2153</v>
      </c>
      <c r="D44" s="5">
        <v>30.272590361445783</v>
      </c>
      <c r="E44" s="5">
        <v>30.272590361445783</v>
      </c>
      <c r="F44" s="5">
        <v>86</v>
      </c>
    </row>
    <row r="45" spans="3:6" x14ac:dyDescent="0.25">
      <c r="C45" s="6" t="s">
        <v>2154</v>
      </c>
      <c r="D45" s="5">
        <v>31</v>
      </c>
      <c r="E45" s="5">
        <v>32.5</v>
      </c>
      <c r="F45" s="5">
        <v>14</v>
      </c>
    </row>
    <row r="46" spans="3:6" x14ac:dyDescent="0.25">
      <c r="C46" s="6" t="s">
        <v>2155</v>
      </c>
      <c r="D46" s="5">
        <v>33</v>
      </c>
      <c r="E46" s="5">
        <v>35</v>
      </c>
      <c r="F46" s="5">
        <v>13</v>
      </c>
    </row>
    <row r="47" spans="3:6" x14ac:dyDescent="0.25">
      <c r="C47" s="6" t="s">
        <v>2156</v>
      </c>
      <c r="D47" s="5">
        <v>36</v>
      </c>
      <c r="E47" s="5">
        <v>37</v>
      </c>
      <c r="F47" s="5">
        <v>13</v>
      </c>
    </row>
    <row r="48" spans="3:6" x14ac:dyDescent="0.25">
      <c r="C48" s="6" t="s">
        <v>2157</v>
      </c>
      <c r="D48" s="5">
        <v>38</v>
      </c>
      <c r="E48" s="5">
        <v>40</v>
      </c>
      <c r="F48" s="5">
        <v>15</v>
      </c>
    </row>
    <row r="49" spans="3:6" x14ac:dyDescent="0.25">
      <c r="C49" s="6" t="s">
        <v>2158</v>
      </c>
      <c r="D49" s="5">
        <v>40.5</v>
      </c>
      <c r="E49" s="5">
        <v>42</v>
      </c>
      <c r="F49" s="5">
        <v>11</v>
      </c>
    </row>
    <row r="50" spans="3:6" x14ac:dyDescent="0.25">
      <c r="C50" s="6" t="s">
        <v>2159</v>
      </c>
      <c r="D50" s="5">
        <v>43</v>
      </c>
      <c r="E50" s="5">
        <v>45</v>
      </c>
      <c r="F50" s="5">
        <v>14</v>
      </c>
    </row>
    <row r="51" spans="3:6" x14ac:dyDescent="0.25">
      <c r="C51" s="6" t="s">
        <v>2160</v>
      </c>
      <c r="D51" s="5">
        <v>46</v>
      </c>
      <c r="E51" s="5">
        <v>48</v>
      </c>
      <c r="F51" s="5">
        <v>13</v>
      </c>
    </row>
    <row r="52" spans="3:6" x14ac:dyDescent="0.25">
      <c r="C52" s="6" t="s">
        <v>2161</v>
      </c>
      <c r="D52" s="5">
        <v>49</v>
      </c>
      <c r="E52" s="5">
        <v>54</v>
      </c>
      <c r="F52" s="5">
        <v>14</v>
      </c>
    </row>
    <row r="53" spans="3:6" x14ac:dyDescent="0.25">
      <c r="C53" s="6" t="s">
        <v>2162</v>
      </c>
      <c r="D53" s="5">
        <v>55</v>
      </c>
      <c r="E53" s="5">
        <v>59</v>
      </c>
      <c r="F53" s="5">
        <v>11</v>
      </c>
    </row>
    <row r="54" spans="3:6" x14ac:dyDescent="0.25">
      <c r="C54" s="6" t="s">
        <v>2163</v>
      </c>
      <c r="D54" s="5">
        <v>60</v>
      </c>
      <c r="E54" s="5">
        <v>76</v>
      </c>
      <c r="F54" s="5">
        <v>14</v>
      </c>
    </row>
    <row r="56" spans="3:6" ht="15.75" x14ac:dyDescent="0.25">
      <c r="C56" s="44" t="s">
        <v>2681</v>
      </c>
      <c r="D56" s="45"/>
      <c r="E56" s="45"/>
      <c r="F56" s="46"/>
    </row>
    <row r="57" spans="3:6" x14ac:dyDescent="0.25">
      <c r="C57" s="6" t="s">
        <v>2140</v>
      </c>
      <c r="D57" s="2" t="s">
        <v>2141</v>
      </c>
      <c r="E57" s="2" t="s">
        <v>2142</v>
      </c>
      <c r="F57" s="2" t="s">
        <v>2143</v>
      </c>
    </row>
    <row r="58" spans="3:6" x14ac:dyDescent="0.25">
      <c r="C58" s="6" t="s">
        <v>2144</v>
      </c>
      <c r="D58" s="5">
        <v>0</v>
      </c>
      <c r="E58" s="5">
        <v>7.2249999999999996</v>
      </c>
      <c r="F58" s="5">
        <v>20</v>
      </c>
    </row>
    <row r="59" spans="3:6" x14ac:dyDescent="0.25">
      <c r="C59" s="6" t="s">
        <v>2145</v>
      </c>
      <c r="D59" s="5">
        <v>7.2291999999999996</v>
      </c>
      <c r="E59" s="5">
        <v>7.5750000000000002</v>
      </c>
      <c r="F59" s="5">
        <v>20</v>
      </c>
    </row>
    <row r="60" spans="3:6" x14ac:dyDescent="0.25">
      <c r="C60" s="6" t="s">
        <v>2146</v>
      </c>
      <c r="D60" s="5">
        <v>7.5792000000000002</v>
      </c>
      <c r="E60" s="5">
        <v>7.75</v>
      </c>
      <c r="F60" s="5">
        <v>30</v>
      </c>
    </row>
    <row r="61" spans="3:6" x14ac:dyDescent="0.25">
      <c r="C61" s="6" t="s">
        <v>2147</v>
      </c>
      <c r="D61" s="5">
        <v>7.7750000000000004</v>
      </c>
      <c r="E61" s="5">
        <v>7.85</v>
      </c>
      <c r="F61" s="5">
        <v>18</v>
      </c>
    </row>
    <row r="62" spans="3:6" x14ac:dyDescent="0.25">
      <c r="C62" s="6" t="s">
        <v>2148</v>
      </c>
      <c r="D62" s="5">
        <v>7.8541999999999996</v>
      </c>
      <c r="E62" s="5">
        <v>7.8875000000000002</v>
      </c>
      <c r="F62" s="5">
        <v>15</v>
      </c>
    </row>
    <row r="63" spans="3:6" x14ac:dyDescent="0.25">
      <c r="C63" s="6" t="s">
        <v>2149</v>
      </c>
      <c r="D63" s="5">
        <v>7.8958000000000004</v>
      </c>
      <c r="E63" s="5">
        <v>7.9249999999999998</v>
      </c>
      <c r="F63" s="5">
        <v>16</v>
      </c>
    </row>
    <row r="64" spans="3:6" x14ac:dyDescent="0.25">
      <c r="C64" s="6" t="s">
        <v>2150</v>
      </c>
      <c r="D64" s="5">
        <v>8.0500000000000007</v>
      </c>
      <c r="E64" s="5">
        <v>8.5167000000000002</v>
      </c>
      <c r="F64" s="5">
        <v>19</v>
      </c>
    </row>
    <row r="65" spans="3:6" x14ac:dyDescent="0.25">
      <c r="C65" s="6" t="s">
        <v>2151</v>
      </c>
      <c r="D65" s="5">
        <v>8.6624999999999996</v>
      </c>
      <c r="E65" s="5">
        <v>9.6875</v>
      </c>
      <c r="F65" s="5">
        <v>17</v>
      </c>
    </row>
    <row r="66" spans="3:6" x14ac:dyDescent="0.25">
      <c r="C66" s="6" t="s">
        <v>2152</v>
      </c>
      <c r="D66" s="5">
        <v>10.5</v>
      </c>
      <c r="E66" s="5">
        <v>12.875</v>
      </c>
      <c r="F66" s="5">
        <v>21</v>
      </c>
    </row>
    <row r="67" spans="3:6" x14ac:dyDescent="0.25">
      <c r="C67" s="6" t="s">
        <v>2153</v>
      </c>
      <c r="D67" s="5">
        <v>13</v>
      </c>
      <c r="E67" s="5">
        <v>13.5</v>
      </c>
      <c r="F67" s="5">
        <v>21</v>
      </c>
    </row>
    <row r="68" spans="3:6" x14ac:dyDescent="0.25">
      <c r="C68" s="6" t="s">
        <v>2154</v>
      </c>
      <c r="D68" s="5">
        <v>13.775</v>
      </c>
      <c r="E68" s="5">
        <v>15.1</v>
      </c>
      <c r="F68" s="5">
        <v>22</v>
      </c>
    </row>
    <row r="69" spans="3:6" x14ac:dyDescent="0.25">
      <c r="C69" s="6" t="s">
        <v>2155</v>
      </c>
      <c r="D69" s="5">
        <v>15.245799999999999</v>
      </c>
      <c r="E69" s="5">
        <v>20.574999999999999</v>
      </c>
      <c r="F69" s="5">
        <v>22</v>
      </c>
    </row>
    <row r="70" spans="3:6" x14ac:dyDescent="0.25">
      <c r="C70" s="6" t="s">
        <v>2156</v>
      </c>
      <c r="D70" s="5">
        <v>21</v>
      </c>
      <c r="E70" s="5">
        <v>23.45</v>
      </c>
      <c r="F70" s="5">
        <v>22</v>
      </c>
    </row>
    <row r="71" spans="3:6" x14ac:dyDescent="0.25">
      <c r="C71" s="6" t="s">
        <v>2157</v>
      </c>
      <c r="D71" s="5">
        <v>24.15</v>
      </c>
      <c r="E71" s="5">
        <v>26</v>
      </c>
      <c r="F71" s="5">
        <v>23</v>
      </c>
    </row>
    <row r="72" spans="3:6" x14ac:dyDescent="0.25">
      <c r="C72" s="6" t="s">
        <v>2158</v>
      </c>
      <c r="D72" s="5">
        <v>26.55</v>
      </c>
      <c r="E72" s="5">
        <v>30</v>
      </c>
      <c r="F72" s="5">
        <v>22</v>
      </c>
    </row>
    <row r="73" spans="3:6" x14ac:dyDescent="0.25">
      <c r="C73" s="6" t="s">
        <v>2159</v>
      </c>
      <c r="D73" s="5">
        <v>30.5</v>
      </c>
      <c r="E73" s="5">
        <v>39.6875</v>
      </c>
      <c r="F73" s="5">
        <v>22</v>
      </c>
    </row>
    <row r="74" spans="3:6" x14ac:dyDescent="0.25">
      <c r="C74" s="6" t="s">
        <v>2160</v>
      </c>
      <c r="D74" s="5">
        <v>41.5792</v>
      </c>
      <c r="E74" s="5">
        <v>57.75</v>
      </c>
      <c r="F74" s="5">
        <v>21</v>
      </c>
    </row>
    <row r="75" spans="3:6" x14ac:dyDescent="0.25">
      <c r="C75" s="6" t="s">
        <v>2161</v>
      </c>
      <c r="D75" s="5">
        <v>59.4</v>
      </c>
      <c r="E75" s="5">
        <v>75.25</v>
      </c>
      <c r="F75" s="5">
        <v>22</v>
      </c>
    </row>
    <row r="76" spans="3:6" x14ac:dyDescent="0.25">
      <c r="C76" s="6" t="s">
        <v>2162</v>
      </c>
      <c r="D76" s="5">
        <v>76.291700000000006</v>
      </c>
      <c r="E76" s="5">
        <v>136.7792</v>
      </c>
      <c r="F76" s="5">
        <v>22</v>
      </c>
    </row>
    <row r="77" spans="3:6" x14ac:dyDescent="0.25">
      <c r="C77" s="6" t="s">
        <v>2163</v>
      </c>
      <c r="D77" s="5">
        <v>146.52080000000001</v>
      </c>
      <c r="E77" s="5">
        <v>512.32920000000001</v>
      </c>
      <c r="F77" s="5">
        <v>23</v>
      </c>
    </row>
  </sheetData>
  <mergeCells count="26">
    <mergeCell ref="B4:C4"/>
    <mergeCell ref="D4:E4"/>
    <mergeCell ref="F4:G4"/>
    <mergeCell ref="B3:G3"/>
    <mergeCell ref="J3:M3"/>
    <mergeCell ref="C25:E25"/>
    <mergeCell ref="C26:E26"/>
    <mergeCell ref="C27:E27"/>
    <mergeCell ref="C22:G22"/>
    <mergeCell ref="C33:F33"/>
    <mergeCell ref="C56:F56"/>
    <mergeCell ref="C18:L18"/>
    <mergeCell ref="C19:E19"/>
    <mergeCell ref="C20:E20"/>
    <mergeCell ref="F19:L19"/>
    <mergeCell ref="C23:E23"/>
    <mergeCell ref="C24:E24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Bin_Output1'!$B$10:$B$10" display="Inputs" xr:uid="{21D7DEB9-DD00-4276-9912-3CF3E1A1A844}"/>
    <hyperlink ref="D4" location="'Bin_Output1'!$B$31:$B$31" display="Intervals" xr:uid="{431731F9-393E-4B13-B191-4B0531F2604A}"/>
    <hyperlink ref="F4" location="'Bin_Transform1'!$B$10:$B$10" display="Transformed Data" xr:uid="{559C9192-AB34-4D12-82AC-BEF883D8CCC7}"/>
  </hyperlinks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BE8FE-3B0E-46C3-9078-D28395660617}">
  <sheetPr>
    <tabColor rgb="FFFFFF00"/>
  </sheetPr>
  <dimension ref="B1:N430"/>
  <sheetViews>
    <sheetView showGridLines="0" topLeftCell="A409" workbookViewId="0">
      <selection activeCell="C12" sqref="C12:J430"/>
    </sheetView>
  </sheetViews>
  <sheetFormatPr defaultRowHeight="15" x14ac:dyDescent="0.25"/>
  <cols>
    <col min="3" max="3" width="11.5703125" customWidth="1"/>
    <col min="4" max="4" width="16.28515625" customWidth="1"/>
    <col min="5" max="5" width="21.7109375" customWidth="1"/>
    <col min="6" max="7" width="15.85546875" customWidth="1"/>
    <col min="8" max="8" width="22.140625" customWidth="1"/>
    <col min="9" max="9" width="14.140625" customWidth="1"/>
    <col min="10" max="10" width="19.85546875" customWidth="1"/>
  </cols>
  <sheetData>
    <row r="1" spans="2:14" ht="18.75" x14ac:dyDescent="0.3">
      <c r="B1" s="3" t="s">
        <v>2124</v>
      </c>
      <c r="N1" t="s">
        <v>2674</v>
      </c>
    </row>
    <row r="3" spans="2:14" ht="15.75" x14ac:dyDescent="0.25">
      <c r="B3" s="33" t="s">
        <v>1224</v>
      </c>
      <c r="C3" s="34"/>
      <c r="D3" s="34"/>
      <c r="E3" s="34"/>
      <c r="F3" s="34"/>
      <c r="G3" s="35"/>
      <c r="J3" s="33" t="s">
        <v>1225</v>
      </c>
      <c r="K3" s="34"/>
      <c r="L3" s="34"/>
      <c r="M3" s="35"/>
    </row>
    <row r="4" spans="2:14" x14ac:dyDescent="0.25">
      <c r="B4" s="31" t="s">
        <v>1230</v>
      </c>
      <c r="C4" s="32"/>
      <c r="D4" s="31" t="s">
        <v>2126</v>
      </c>
      <c r="E4" s="32"/>
      <c r="F4" s="31" t="s">
        <v>1250</v>
      </c>
      <c r="G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4" x14ac:dyDescent="0.25">
      <c r="J5" s="7">
        <v>13</v>
      </c>
      <c r="K5" s="7">
        <v>4</v>
      </c>
      <c r="L5" s="7">
        <v>7</v>
      </c>
      <c r="M5" s="7">
        <v>24</v>
      </c>
    </row>
    <row r="10" spans="2:14" ht="18.75" x14ac:dyDescent="0.3">
      <c r="B10" s="4" t="s">
        <v>1250</v>
      </c>
    </row>
    <row r="12" spans="2:14" x14ac:dyDescent="0.25">
      <c r="C12" s="6" t="s">
        <v>1252</v>
      </c>
      <c r="D12" s="2" t="s">
        <v>1253</v>
      </c>
      <c r="E12" s="2" t="s">
        <v>2675</v>
      </c>
      <c r="F12" s="2" t="s">
        <v>2670</v>
      </c>
      <c r="G12" s="2" t="s">
        <v>2671</v>
      </c>
      <c r="H12" s="2" t="s">
        <v>2676</v>
      </c>
      <c r="I12" s="2" t="s">
        <v>2673</v>
      </c>
      <c r="J12" s="2" t="s">
        <v>1254</v>
      </c>
    </row>
    <row r="13" spans="2:14" x14ac:dyDescent="0.25">
      <c r="C13" s="6" t="s">
        <v>1255</v>
      </c>
      <c r="D13" s="5">
        <v>3</v>
      </c>
      <c r="E13" s="5">
        <v>12</v>
      </c>
      <c r="F13" s="5">
        <v>0</v>
      </c>
      <c r="G13" s="5">
        <v>0</v>
      </c>
      <c r="H13" s="5">
        <v>4</v>
      </c>
      <c r="I13" s="5">
        <v>2</v>
      </c>
      <c r="J13" s="5">
        <v>2</v>
      </c>
    </row>
    <row r="14" spans="2:14" x14ac:dyDescent="0.25">
      <c r="C14" s="6" t="s">
        <v>1256</v>
      </c>
      <c r="D14" s="5">
        <v>3</v>
      </c>
      <c r="E14" s="5">
        <v>17</v>
      </c>
      <c r="F14" s="5">
        <v>1</v>
      </c>
      <c r="G14" s="5">
        <v>0</v>
      </c>
      <c r="H14" s="5">
        <v>1</v>
      </c>
      <c r="I14" s="5">
        <v>1</v>
      </c>
      <c r="J14" s="5">
        <v>3</v>
      </c>
    </row>
    <row r="15" spans="2:14" x14ac:dyDescent="0.25">
      <c r="C15" s="6" t="s">
        <v>1257</v>
      </c>
      <c r="D15" s="5">
        <v>2</v>
      </c>
      <c r="E15" s="5">
        <v>20</v>
      </c>
      <c r="F15" s="5">
        <v>0</v>
      </c>
      <c r="G15" s="5">
        <v>0</v>
      </c>
      <c r="H15" s="5">
        <v>8</v>
      </c>
      <c r="I15" s="5">
        <v>2</v>
      </c>
      <c r="J15" s="5">
        <v>2</v>
      </c>
    </row>
    <row r="16" spans="2:14" x14ac:dyDescent="0.25">
      <c r="C16" s="6" t="s">
        <v>1258</v>
      </c>
      <c r="D16" s="5">
        <v>3</v>
      </c>
      <c r="E16" s="5">
        <v>8</v>
      </c>
      <c r="F16" s="5">
        <v>0</v>
      </c>
      <c r="G16" s="5">
        <v>0</v>
      </c>
      <c r="H16" s="5">
        <v>8</v>
      </c>
      <c r="I16" s="5">
        <v>2</v>
      </c>
      <c r="J16" s="5">
        <v>3</v>
      </c>
    </row>
    <row r="17" spans="3:10" x14ac:dyDescent="0.25">
      <c r="C17" s="6" t="s">
        <v>1259</v>
      </c>
      <c r="D17" s="5">
        <v>3</v>
      </c>
      <c r="E17" s="5">
        <v>5</v>
      </c>
      <c r="F17" s="5">
        <v>1</v>
      </c>
      <c r="G17" s="5">
        <v>1</v>
      </c>
      <c r="H17" s="5">
        <v>9</v>
      </c>
      <c r="I17" s="5">
        <v>1</v>
      </c>
      <c r="J17" s="5">
        <v>3</v>
      </c>
    </row>
    <row r="18" spans="3:10" x14ac:dyDescent="0.25">
      <c r="C18" s="6" t="s">
        <v>1976</v>
      </c>
      <c r="D18" s="5">
        <v>3</v>
      </c>
      <c r="E18" s="5">
        <v>2</v>
      </c>
      <c r="F18" s="5">
        <v>0</v>
      </c>
      <c r="G18" s="5">
        <v>0</v>
      </c>
      <c r="H18" s="5">
        <v>8</v>
      </c>
      <c r="I18" s="5">
        <v>2</v>
      </c>
      <c r="J18" s="5">
        <v>3</v>
      </c>
    </row>
    <row r="19" spans="3:10" x14ac:dyDescent="0.25">
      <c r="C19" s="6" t="s">
        <v>1260</v>
      </c>
      <c r="D19" s="5">
        <v>3</v>
      </c>
      <c r="E19" s="5">
        <v>9</v>
      </c>
      <c r="F19" s="5">
        <v>0</v>
      </c>
      <c r="G19" s="5">
        <v>0</v>
      </c>
      <c r="H19" s="5">
        <v>3</v>
      </c>
      <c r="I19" s="5">
        <v>1</v>
      </c>
      <c r="J19" s="5">
        <v>2</v>
      </c>
    </row>
    <row r="20" spans="3:10" x14ac:dyDescent="0.25">
      <c r="C20" s="6" t="s">
        <v>1261</v>
      </c>
      <c r="D20" s="5">
        <v>2</v>
      </c>
      <c r="E20" s="5">
        <v>7</v>
      </c>
      <c r="F20" s="5">
        <v>1</v>
      </c>
      <c r="G20" s="5">
        <v>1</v>
      </c>
      <c r="H20" s="5">
        <v>15</v>
      </c>
      <c r="I20" s="5">
        <v>2</v>
      </c>
      <c r="J20" s="5">
        <v>3</v>
      </c>
    </row>
    <row r="21" spans="3:10" x14ac:dyDescent="0.25">
      <c r="C21" s="6" t="s">
        <v>1262</v>
      </c>
      <c r="D21" s="5">
        <v>3</v>
      </c>
      <c r="E21" s="5">
        <v>3</v>
      </c>
      <c r="F21" s="5">
        <v>0</v>
      </c>
      <c r="G21" s="5">
        <v>0</v>
      </c>
      <c r="H21" s="5">
        <v>2</v>
      </c>
      <c r="I21" s="5">
        <v>1</v>
      </c>
      <c r="J21" s="5">
        <v>1</v>
      </c>
    </row>
    <row r="22" spans="3:10" x14ac:dyDescent="0.25">
      <c r="C22" s="6" t="s">
        <v>1263</v>
      </c>
      <c r="D22" s="5">
        <v>3</v>
      </c>
      <c r="E22" s="5">
        <v>4</v>
      </c>
      <c r="F22" s="5">
        <v>2</v>
      </c>
      <c r="G22" s="5">
        <v>0</v>
      </c>
      <c r="H22" s="5">
        <v>14</v>
      </c>
      <c r="I22" s="5">
        <v>2</v>
      </c>
      <c r="J22" s="5">
        <v>3</v>
      </c>
    </row>
    <row r="23" spans="3:10" x14ac:dyDescent="0.25">
      <c r="C23" s="6" t="s">
        <v>1264</v>
      </c>
      <c r="D23" s="5">
        <v>3</v>
      </c>
      <c r="E23" s="5">
        <v>10</v>
      </c>
      <c r="F23" s="5">
        <v>0</v>
      </c>
      <c r="G23" s="5">
        <v>0</v>
      </c>
      <c r="H23" s="5">
        <v>6</v>
      </c>
      <c r="I23" s="5">
        <v>2</v>
      </c>
      <c r="J23" s="5">
        <v>3</v>
      </c>
    </row>
    <row r="24" spans="3:10" x14ac:dyDescent="0.25">
      <c r="C24" s="6" t="s">
        <v>1265</v>
      </c>
      <c r="D24" s="5">
        <v>1</v>
      </c>
      <c r="E24" s="5">
        <v>17</v>
      </c>
      <c r="F24" s="5">
        <v>0</v>
      </c>
      <c r="G24" s="5">
        <v>0</v>
      </c>
      <c r="H24" s="5">
        <v>14</v>
      </c>
      <c r="I24" s="5">
        <v>2</v>
      </c>
      <c r="J24" s="5">
        <v>3</v>
      </c>
    </row>
    <row r="25" spans="3:10" x14ac:dyDescent="0.25">
      <c r="C25" s="6" t="s">
        <v>1266</v>
      </c>
      <c r="D25" s="5">
        <v>1</v>
      </c>
      <c r="E25" s="5">
        <v>6</v>
      </c>
      <c r="F25" s="5">
        <v>1</v>
      </c>
      <c r="G25" s="5">
        <v>0</v>
      </c>
      <c r="H25" s="5">
        <v>19</v>
      </c>
      <c r="I25" s="5">
        <v>1</v>
      </c>
      <c r="J25" s="5">
        <v>3</v>
      </c>
    </row>
    <row r="26" spans="3:10" x14ac:dyDescent="0.25">
      <c r="C26" s="6" t="s">
        <v>1267</v>
      </c>
      <c r="D26" s="5">
        <v>2</v>
      </c>
      <c r="E26" s="5">
        <v>20</v>
      </c>
      <c r="F26" s="5">
        <v>1</v>
      </c>
      <c r="G26" s="5">
        <v>0</v>
      </c>
      <c r="H26" s="5">
        <v>14</v>
      </c>
      <c r="I26" s="5">
        <v>2</v>
      </c>
      <c r="J26" s="5">
        <v>3</v>
      </c>
    </row>
    <row r="27" spans="3:10" x14ac:dyDescent="0.25">
      <c r="C27" s="6" t="s">
        <v>1268</v>
      </c>
      <c r="D27" s="5">
        <v>1</v>
      </c>
      <c r="E27" s="5">
        <v>17</v>
      </c>
      <c r="F27" s="5">
        <v>1</v>
      </c>
      <c r="G27" s="5">
        <v>0</v>
      </c>
      <c r="H27" s="5">
        <v>18</v>
      </c>
      <c r="I27" s="5">
        <v>1</v>
      </c>
      <c r="J27" s="5">
        <v>3</v>
      </c>
    </row>
    <row r="28" spans="3:10" x14ac:dyDescent="0.25">
      <c r="C28" s="6" t="s">
        <v>1269</v>
      </c>
      <c r="D28" s="5">
        <v>2</v>
      </c>
      <c r="E28" s="5">
        <v>6</v>
      </c>
      <c r="F28" s="5">
        <v>1</v>
      </c>
      <c r="G28" s="5">
        <v>0</v>
      </c>
      <c r="H28" s="5">
        <v>15</v>
      </c>
      <c r="I28" s="5">
        <v>1</v>
      </c>
      <c r="J28" s="5">
        <v>1</v>
      </c>
    </row>
    <row r="29" spans="3:10" x14ac:dyDescent="0.25">
      <c r="C29" s="6" t="s">
        <v>1270</v>
      </c>
      <c r="D29" s="5">
        <v>2</v>
      </c>
      <c r="E29" s="5">
        <v>12</v>
      </c>
      <c r="F29" s="5">
        <v>0</v>
      </c>
      <c r="G29" s="5">
        <v>0</v>
      </c>
      <c r="H29" s="5">
        <v>9</v>
      </c>
      <c r="I29" s="5">
        <v>2</v>
      </c>
      <c r="J29" s="5">
        <v>2</v>
      </c>
    </row>
    <row r="30" spans="3:10" x14ac:dyDescent="0.25">
      <c r="C30" s="6" t="s">
        <v>1977</v>
      </c>
      <c r="D30" s="5">
        <v>3</v>
      </c>
      <c r="E30" s="5">
        <v>4</v>
      </c>
      <c r="F30" s="5">
        <v>0</v>
      </c>
      <c r="G30" s="5">
        <v>0</v>
      </c>
      <c r="H30" s="5">
        <v>1</v>
      </c>
      <c r="I30" s="5">
        <v>2</v>
      </c>
      <c r="J30" s="5">
        <v>1</v>
      </c>
    </row>
    <row r="31" spans="3:10" x14ac:dyDescent="0.25">
      <c r="C31" s="6" t="s">
        <v>1271</v>
      </c>
      <c r="D31" s="5">
        <v>3</v>
      </c>
      <c r="E31" s="5">
        <v>8</v>
      </c>
      <c r="F31" s="5">
        <v>1</v>
      </c>
      <c r="G31" s="5">
        <v>0</v>
      </c>
      <c r="H31" s="5">
        <v>6</v>
      </c>
      <c r="I31" s="5">
        <v>1</v>
      </c>
      <c r="J31" s="5">
        <v>3</v>
      </c>
    </row>
    <row r="32" spans="3:10" x14ac:dyDescent="0.25">
      <c r="C32" s="6" t="s">
        <v>1978</v>
      </c>
      <c r="D32" s="5">
        <v>3</v>
      </c>
      <c r="E32" s="5">
        <v>16</v>
      </c>
      <c r="F32" s="5">
        <v>0</v>
      </c>
      <c r="G32" s="5">
        <v>0</v>
      </c>
      <c r="H32" s="5">
        <v>1</v>
      </c>
      <c r="I32" s="5">
        <v>1</v>
      </c>
      <c r="J32" s="5">
        <v>1</v>
      </c>
    </row>
    <row r="33" spans="3:10" x14ac:dyDescent="0.25">
      <c r="C33" s="6" t="s">
        <v>1272</v>
      </c>
      <c r="D33" s="5">
        <v>1</v>
      </c>
      <c r="E33" s="5">
        <v>19</v>
      </c>
      <c r="F33" s="5">
        <v>1</v>
      </c>
      <c r="G33" s="5">
        <v>0</v>
      </c>
      <c r="H33" s="5">
        <v>18</v>
      </c>
      <c r="I33" s="5">
        <v>2</v>
      </c>
      <c r="J33" s="5">
        <v>1</v>
      </c>
    </row>
    <row r="34" spans="3:10" x14ac:dyDescent="0.25">
      <c r="C34" s="6" t="s">
        <v>1273</v>
      </c>
      <c r="D34" s="5">
        <v>3</v>
      </c>
      <c r="E34" s="5">
        <v>1</v>
      </c>
      <c r="F34" s="5">
        <v>0</v>
      </c>
      <c r="G34" s="5">
        <v>1</v>
      </c>
      <c r="H34" s="5">
        <v>1</v>
      </c>
      <c r="I34" s="5">
        <v>2</v>
      </c>
      <c r="J34" s="5">
        <v>3</v>
      </c>
    </row>
    <row r="35" spans="3:10" x14ac:dyDescent="0.25">
      <c r="C35" s="6" t="s">
        <v>1274</v>
      </c>
      <c r="D35" s="5">
        <v>1</v>
      </c>
      <c r="E35" s="5">
        <v>10</v>
      </c>
      <c r="F35" s="5">
        <v>0</v>
      </c>
      <c r="G35" s="5">
        <v>0</v>
      </c>
      <c r="H35" s="5">
        <v>16</v>
      </c>
      <c r="I35" s="5">
        <v>1</v>
      </c>
      <c r="J35" s="5">
        <v>3</v>
      </c>
    </row>
    <row r="36" spans="3:10" x14ac:dyDescent="0.25">
      <c r="C36" s="6" t="s">
        <v>1275</v>
      </c>
      <c r="D36" s="5">
        <v>1</v>
      </c>
      <c r="E36" s="5">
        <v>4</v>
      </c>
      <c r="F36" s="5">
        <v>0</v>
      </c>
      <c r="G36" s="5">
        <v>1</v>
      </c>
      <c r="H36" s="5">
        <v>18</v>
      </c>
      <c r="I36" s="5">
        <v>2</v>
      </c>
      <c r="J36" s="5">
        <v>1</v>
      </c>
    </row>
    <row r="37" spans="3:10" x14ac:dyDescent="0.25">
      <c r="C37" s="6" t="s">
        <v>1276</v>
      </c>
      <c r="D37" s="5">
        <v>1</v>
      </c>
      <c r="E37" s="5">
        <v>17</v>
      </c>
      <c r="F37" s="5">
        <v>1</v>
      </c>
      <c r="G37" s="5">
        <v>3</v>
      </c>
      <c r="H37" s="5">
        <v>20</v>
      </c>
      <c r="I37" s="5">
        <v>1</v>
      </c>
      <c r="J37" s="5">
        <v>1</v>
      </c>
    </row>
    <row r="38" spans="3:10" x14ac:dyDescent="0.25">
      <c r="C38" s="6" t="s">
        <v>1277</v>
      </c>
      <c r="D38" s="5">
        <v>3</v>
      </c>
      <c r="E38" s="5">
        <v>18</v>
      </c>
      <c r="F38" s="5">
        <v>1</v>
      </c>
      <c r="G38" s="5">
        <v>0</v>
      </c>
      <c r="H38" s="5">
        <v>11</v>
      </c>
      <c r="I38" s="5">
        <v>2</v>
      </c>
      <c r="J38" s="5">
        <v>3</v>
      </c>
    </row>
    <row r="39" spans="3:10" x14ac:dyDescent="0.25">
      <c r="C39" s="6" t="s">
        <v>1979</v>
      </c>
      <c r="D39" s="5">
        <v>1</v>
      </c>
      <c r="E39" s="5">
        <v>5</v>
      </c>
      <c r="F39" s="5">
        <v>0</v>
      </c>
      <c r="G39" s="5">
        <v>1</v>
      </c>
      <c r="H39" s="5">
        <v>18</v>
      </c>
      <c r="I39" s="5">
        <v>1</v>
      </c>
      <c r="J39" s="5">
        <v>1</v>
      </c>
    </row>
    <row r="40" spans="3:10" x14ac:dyDescent="0.25">
      <c r="C40" s="6" t="s">
        <v>1278</v>
      </c>
      <c r="D40" s="5">
        <v>3</v>
      </c>
      <c r="E40" s="5">
        <v>5</v>
      </c>
      <c r="F40" s="5">
        <v>0</v>
      </c>
      <c r="G40" s="5">
        <v>0</v>
      </c>
      <c r="H40" s="5">
        <v>1</v>
      </c>
      <c r="I40" s="5">
        <v>2</v>
      </c>
      <c r="J40" s="5">
        <v>1</v>
      </c>
    </row>
    <row r="41" spans="3:10" x14ac:dyDescent="0.25">
      <c r="C41" s="6" t="s">
        <v>1980</v>
      </c>
      <c r="D41" s="5">
        <v>1</v>
      </c>
      <c r="E41" s="5">
        <v>15</v>
      </c>
      <c r="F41" s="5">
        <v>0</v>
      </c>
      <c r="G41" s="5">
        <v>0</v>
      </c>
      <c r="H41" s="5">
        <v>16</v>
      </c>
      <c r="I41" s="5">
        <v>2</v>
      </c>
      <c r="J41" s="5">
        <v>3</v>
      </c>
    </row>
    <row r="42" spans="3:10" x14ac:dyDescent="0.25">
      <c r="C42" s="6" t="s">
        <v>1981</v>
      </c>
      <c r="D42" s="5">
        <v>3</v>
      </c>
      <c r="E42" s="5">
        <v>10</v>
      </c>
      <c r="F42" s="5">
        <v>2</v>
      </c>
      <c r="G42" s="5">
        <v>0</v>
      </c>
      <c r="H42" s="5">
        <v>13</v>
      </c>
      <c r="I42" s="5">
        <v>2</v>
      </c>
      <c r="J42" s="5">
        <v>1</v>
      </c>
    </row>
    <row r="43" spans="3:10" x14ac:dyDescent="0.25">
      <c r="C43" s="6" t="s">
        <v>1279</v>
      </c>
      <c r="D43" s="5">
        <v>2</v>
      </c>
      <c r="E43" s="5">
        <v>18</v>
      </c>
      <c r="F43" s="5">
        <v>1</v>
      </c>
      <c r="G43" s="5">
        <v>0</v>
      </c>
      <c r="H43" s="5">
        <v>14</v>
      </c>
      <c r="I43" s="5">
        <v>2</v>
      </c>
      <c r="J43" s="5">
        <v>3</v>
      </c>
    </row>
    <row r="44" spans="3:10" x14ac:dyDescent="0.25">
      <c r="C44" s="6" t="s">
        <v>1982</v>
      </c>
      <c r="D44" s="5">
        <v>2</v>
      </c>
      <c r="E44" s="5">
        <v>6</v>
      </c>
      <c r="F44" s="5">
        <v>2</v>
      </c>
      <c r="G44" s="5">
        <v>0</v>
      </c>
      <c r="H44" s="5">
        <v>16</v>
      </c>
      <c r="I44" s="5">
        <v>2</v>
      </c>
      <c r="J44" s="5">
        <v>3</v>
      </c>
    </row>
    <row r="45" spans="3:10" x14ac:dyDescent="0.25">
      <c r="C45" s="6" t="s">
        <v>1983</v>
      </c>
      <c r="D45" s="5">
        <v>3</v>
      </c>
      <c r="E45" s="5">
        <v>12</v>
      </c>
      <c r="F45" s="5">
        <v>1</v>
      </c>
      <c r="G45" s="5">
        <v>2</v>
      </c>
      <c r="H45" s="5">
        <v>12</v>
      </c>
      <c r="I45" s="5">
        <v>1</v>
      </c>
      <c r="J45" s="5">
        <v>3</v>
      </c>
    </row>
    <row r="46" spans="3:10" x14ac:dyDescent="0.25">
      <c r="C46" s="6" t="s">
        <v>1280</v>
      </c>
      <c r="D46" s="5">
        <v>3</v>
      </c>
      <c r="E46" s="5">
        <v>10</v>
      </c>
      <c r="F46" s="5">
        <v>1</v>
      </c>
      <c r="G46" s="5">
        <v>2</v>
      </c>
      <c r="H46" s="5">
        <v>13</v>
      </c>
      <c r="I46" s="5">
        <v>1</v>
      </c>
      <c r="J46" s="5">
        <v>3</v>
      </c>
    </row>
    <row r="47" spans="3:10" x14ac:dyDescent="0.25">
      <c r="C47" s="6" t="s">
        <v>1281</v>
      </c>
      <c r="D47" s="5">
        <v>1</v>
      </c>
      <c r="E47" s="5">
        <v>9</v>
      </c>
      <c r="F47" s="5">
        <v>1</v>
      </c>
      <c r="G47" s="5">
        <v>0</v>
      </c>
      <c r="H47" s="5">
        <v>17</v>
      </c>
      <c r="I47" s="5">
        <v>2</v>
      </c>
      <c r="J47" s="5">
        <v>1</v>
      </c>
    </row>
    <row r="48" spans="3:10" x14ac:dyDescent="0.25">
      <c r="C48" s="6" t="s">
        <v>1282</v>
      </c>
      <c r="D48" s="5">
        <v>3</v>
      </c>
      <c r="E48" s="5">
        <v>3</v>
      </c>
      <c r="F48" s="5">
        <v>0</v>
      </c>
      <c r="G48" s="5">
        <v>0</v>
      </c>
      <c r="H48" s="5">
        <v>2</v>
      </c>
      <c r="I48" s="5">
        <v>2</v>
      </c>
      <c r="J48" s="5">
        <v>1</v>
      </c>
    </row>
    <row r="49" spans="3:10" x14ac:dyDescent="0.25">
      <c r="C49" s="6" t="s">
        <v>1984</v>
      </c>
      <c r="D49" s="5">
        <v>3</v>
      </c>
      <c r="E49" s="5">
        <v>10</v>
      </c>
      <c r="F49" s="5">
        <v>0</v>
      </c>
      <c r="G49" s="5">
        <v>0</v>
      </c>
      <c r="H49" s="5">
        <v>7</v>
      </c>
      <c r="I49" s="5">
        <v>1</v>
      </c>
      <c r="J49" s="5">
        <v>3</v>
      </c>
    </row>
    <row r="50" spans="3:10" x14ac:dyDescent="0.25">
      <c r="C50" s="6" t="s">
        <v>1283</v>
      </c>
      <c r="D50" s="5">
        <v>3</v>
      </c>
      <c r="E50" s="5">
        <v>4</v>
      </c>
      <c r="F50" s="5">
        <v>0</v>
      </c>
      <c r="G50" s="5">
        <v>0</v>
      </c>
      <c r="H50" s="5">
        <v>8</v>
      </c>
      <c r="I50" s="5">
        <v>1</v>
      </c>
      <c r="J50" s="5">
        <v>3</v>
      </c>
    </row>
    <row r="51" spans="3:10" x14ac:dyDescent="0.25">
      <c r="C51" s="6" t="s">
        <v>1284</v>
      </c>
      <c r="D51" s="5">
        <v>3</v>
      </c>
      <c r="E51" s="5">
        <v>7</v>
      </c>
      <c r="F51" s="5">
        <v>0</v>
      </c>
      <c r="G51" s="5">
        <v>0</v>
      </c>
      <c r="H51" s="5">
        <v>8</v>
      </c>
      <c r="I51" s="5">
        <v>2</v>
      </c>
      <c r="J51" s="5">
        <v>3</v>
      </c>
    </row>
    <row r="52" spans="3:10" x14ac:dyDescent="0.25">
      <c r="C52" s="6" t="s">
        <v>1285</v>
      </c>
      <c r="D52" s="5">
        <v>3</v>
      </c>
      <c r="E52" s="5">
        <v>10</v>
      </c>
      <c r="F52" s="5">
        <v>0</v>
      </c>
      <c r="G52" s="5">
        <v>0</v>
      </c>
      <c r="H52" s="5">
        <v>17</v>
      </c>
      <c r="I52" s="5">
        <v>2</v>
      </c>
      <c r="J52" s="5">
        <v>3</v>
      </c>
    </row>
    <row r="53" spans="3:10" x14ac:dyDescent="0.25">
      <c r="C53" s="6" t="s">
        <v>1286</v>
      </c>
      <c r="D53" s="5">
        <v>3</v>
      </c>
      <c r="E53" s="5">
        <v>14</v>
      </c>
      <c r="F53" s="5">
        <v>0</v>
      </c>
      <c r="G53" s="5">
        <v>1</v>
      </c>
      <c r="H53" s="5">
        <v>10</v>
      </c>
      <c r="I53" s="5">
        <v>2</v>
      </c>
      <c r="J53" s="5">
        <v>1</v>
      </c>
    </row>
    <row r="54" spans="3:10" x14ac:dyDescent="0.25">
      <c r="C54" s="6" t="s">
        <v>1287</v>
      </c>
      <c r="D54" s="5">
        <v>1</v>
      </c>
      <c r="E54" s="5">
        <v>10</v>
      </c>
      <c r="F54" s="5">
        <v>0</v>
      </c>
      <c r="G54" s="5">
        <v>0</v>
      </c>
      <c r="H54" s="5">
        <v>15</v>
      </c>
      <c r="I54" s="5">
        <v>2</v>
      </c>
      <c r="J54" s="5">
        <v>3</v>
      </c>
    </row>
    <row r="55" spans="3:10" x14ac:dyDescent="0.25">
      <c r="C55" s="6" t="s">
        <v>1985</v>
      </c>
      <c r="D55" s="5">
        <v>3</v>
      </c>
      <c r="E55" s="5">
        <v>15</v>
      </c>
      <c r="F55" s="5">
        <v>0</v>
      </c>
      <c r="G55" s="5">
        <v>0</v>
      </c>
      <c r="H55" s="5">
        <v>4</v>
      </c>
      <c r="I55" s="5">
        <v>2</v>
      </c>
      <c r="J55" s="5">
        <v>3</v>
      </c>
    </row>
    <row r="56" spans="3:10" x14ac:dyDescent="0.25">
      <c r="C56" s="6" t="s">
        <v>1288</v>
      </c>
      <c r="D56" s="5">
        <v>2</v>
      </c>
      <c r="E56" s="5">
        <v>9</v>
      </c>
      <c r="F56" s="5">
        <v>0</v>
      </c>
      <c r="G56" s="5">
        <v>0</v>
      </c>
      <c r="H56" s="5">
        <v>10</v>
      </c>
      <c r="I56" s="5">
        <v>1</v>
      </c>
      <c r="J56" s="5">
        <v>3</v>
      </c>
    </row>
    <row r="57" spans="3:10" x14ac:dyDescent="0.25">
      <c r="C57" s="6" t="s">
        <v>1289</v>
      </c>
      <c r="D57" s="5">
        <v>1</v>
      </c>
      <c r="E57" s="5">
        <v>16</v>
      </c>
      <c r="F57" s="5">
        <v>1</v>
      </c>
      <c r="G57" s="5">
        <v>0</v>
      </c>
      <c r="H57" s="5">
        <v>17</v>
      </c>
      <c r="I57" s="5">
        <v>1</v>
      </c>
      <c r="J57" s="5">
        <v>3</v>
      </c>
    </row>
    <row r="58" spans="3:10" x14ac:dyDescent="0.25">
      <c r="C58" s="6" t="s">
        <v>1986</v>
      </c>
      <c r="D58" s="5">
        <v>3</v>
      </c>
      <c r="E58" s="5">
        <v>7</v>
      </c>
      <c r="F58" s="5">
        <v>0</v>
      </c>
      <c r="G58" s="5">
        <v>0</v>
      </c>
      <c r="H58" s="5">
        <v>6</v>
      </c>
      <c r="I58" s="5">
        <v>2</v>
      </c>
      <c r="J58" s="5">
        <v>3</v>
      </c>
    </row>
    <row r="59" spans="3:10" x14ac:dyDescent="0.25">
      <c r="C59" s="6" t="s">
        <v>1987</v>
      </c>
      <c r="D59" s="5">
        <v>1</v>
      </c>
      <c r="E59" s="5">
        <v>16</v>
      </c>
      <c r="F59" s="5">
        <v>0</v>
      </c>
      <c r="G59" s="5">
        <v>0</v>
      </c>
      <c r="H59" s="5">
        <v>15</v>
      </c>
      <c r="I59" s="5">
        <v>2</v>
      </c>
      <c r="J59" s="5">
        <v>1</v>
      </c>
    </row>
    <row r="60" spans="3:10" x14ac:dyDescent="0.25">
      <c r="C60" s="6" t="s">
        <v>1988</v>
      </c>
      <c r="D60" s="5">
        <v>3</v>
      </c>
      <c r="E60" s="5">
        <v>10</v>
      </c>
      <c r="F60" s="5">
        <v>0</v>
      </c>
      <c r="G60" s="5">
        <v>0</v>
      </c>
      <c r="H60" s="5">
        <v>3</v>
      </c>
      <c r="I60" s="5">
        <v>2</v>
      </c>
      <c r="J60" s="5">
        <v>2</v>
      </c>
    </row>
    <row r="61" spans="3:10" x14ac:dyDescent="0.25">
      <c r="C61" s="6" t="s">
        <v>1989</v>
      </c>
      <c r="D61" s="5">
        <v>1</v>
      </c>
      <c r="E61" s="5">
        <v>20</v>
      </c>
      <c r="F61" s="5">
        <v>0</v>
      </c>
      <c r="G61" s="5">
        <v>0</v>
      </c>
      <c r="H61" s="5">
        <v>19</v>
      </c>
      <c r="I61" s="5">
        <v>1</v>
      </c>
      <c r="J61" s="5">
        <v>1</v>
      </c>
    </row>
    <row r="62" spans="3:10" x14ac:dyDescent="0.25">
      <c r="C62" s="6" t="s">
        <v>1290</v>
      </c>
      <c r="D62" s="5">
        <v>3</v>
      </c>
      <c r="E62" s="5">
        <v>13</v>
      </c>
      <c r="F62" s="5">
        <v>0</v>
      </c>
      <c r="G62" s="5">
        <v>2</v>
      </c>
      <c r="H62" s="5">
        <v>12</v>
      </c>
      <c r="I62" s="5">
        <v>1</v>
      </c>
      <c r="J62" s="5">
        <v>3</v>
      </c>
    </row>
    <row r="63" spans="3:10" x14ac:dyDescent="0.25">
      <c r="C63" s="6" t="s">
        <v>1291</v>
      </c>
      <c r="D63" s="5">
        <v>1</v>
      </c>
      <c r="E63" s="5">
        <v>6</v>
      </c>
      <c r="F63" s="5">
        <v>1</v>
      </c>
      <c r="G63" s="5">
        <v>0</v>
      </c>
      <c r="H63" s="5">
        <v>18</v>
      </c>
      <c r="I63" s="5">
        <v>2</v>
      </c>
      <c r="J63" s="5">
        <v>3</v>
      </c>
    </row>
    <row r="64" spans="3:10" x14ac:dyDescent="0.25">
      <c r="C64" s="6" t="s">
        <v>1292</v>
      </c>
      <c r="D64" s="5">
        <v>2</v>
      </c>
      <c r="E64" s="5">
        <v>8</v>
      </c>
      <c r="F64" s="5">
        <v>0</v>
      </c>
      <c r="G64" s="5">
        <v>0</v>
      </c>
      <c r="H64" s="5">
        <v>11</v>
      </c>
      <c r="I64" s="5">
        <v>2</v>
      </c>
      <c r="J64" s="5">
        <v>1</v>
      </c>
    </row>
    <row r="65" spans="3:10" x14ac:dyDescent="0.25">
      <c r="C65" s="6" t="s">
        <v>1293</v>
      </c>
      <c r="D65" s="5">
        <v>2</v>
      </c>
      <c r="E65" s="5">
        <v>4</v>
      </c>
      <c r="F65" s="5">
        <v>2</v>
      </c>
      <c r="G65" s="5">
        <v>1</v>
      </c>
      <c r="H65" s="5">
        <v>13</v>
      </c>
      <c r="I65" s="5">
        <v>1</v>
      </c>
      <c r="J65" s="5">
        <v>3</v>
      </c>
    </row>
    <row r="66" spans="3:10" x14ac:dyDescent="0.25">
      <c r="C66" s="6" t="s">
        <v>1294</v>
      </c>
      <c r="D66" s="5">
        <v>1</v>
      </c>
      <c r="E66" s="5">
        <v>8</v>
      </c>
      <c r="F66" s="5">
        <v>3</v>
      </c>
      <c r="G66" s="5">
        <v>2</v>
      </c>
      <c r="H66" s="5">
        <v>20</v>
      </c>
      <c r="I66" s="5">
        <v>1</v>
      </c>
      <c r="J66" s="5">
        <v>3</v>
      </c>
    </row>
    <row r="67" spans="3:10" x14ac:dyDescent="0.25">
      <c r="C67" s="6" t="s">
        <v>1295</v>
      </c>
      <c r="D67" s="5">
        <v>2</v>
      </c>
      <c r="E67" s="5">
        <v>10</v>
      </c>
      <c r="F67" s="5">
        <v>0</v>
      </c>
      <c r="G67" s="5">
        <v>0</v>
      </c>
      <c r="H67" s="5">
        <v>12</v>
      </c>
      <c r="I67" s="5">
        <v>2</v>
      </c>
      <c r="J67" s="5">
        <v>1</v>
      </c>
    </row>
    <row r="68" spans="3:10" x14ac:dyDescent="0.25">
      <c r="C68" s="6" t="s">
        <v>1990</v>
      </c>
      <c r="D68" s="5">
        <v>3</v>
      </c>
      <c r="E68" s="5">
        <v>2</v>
      </c>
      <c r="F68" s="5">
        <v>4</v>
      </c>
      <c r="G68" s="5">
        <v>1</v>
      </c>
      <c r="H68" s="5">
        <v>15</v>
      </c>
      <c r="I68" s="5">
        <v>2</v>
      </c>
      <c r="J68" s="5">
        <v>2</v>
      </c>
    </row>
    <row r="69" spans="3:10" x14ac:dyDescent="0.25">
      <c r="C69" s="6" t="s">
        <v>1296</v>
      </c>
      <c r="D69" s="5">
        <v>3</v>
      </c>
      <c r="E69" s="5">
        <v>12</v>
      </c>
      <c r="F69" s="5">
        <v>0</v>
      </c>
      <c r="G69" s="5">
        <v>0</v>
      </c>
      <c r="H69" s="5">
        <v>6</v>
      </c>
      <c r="I69" s="5">
        <v>2</v>
      </c>
      <c r="J69" s="5">
        <v>3</v>
      </c>
    </row>
    <row r="70" spans="3:10" x14ac:dyDescent="0.25">
      <c r="C70" s="6" t="s">
        <v>1297</v>
      </c>
      <c r="D70" s="5">
        <v>3</v>
      </c>
      <c r="E70" s="5">
        <v>7</v>
      </c>
      <c r="F70" s="5">
        <v>0</v>
      </c>
      <c r="G70" s="5">
        <v>0</v>
      </c>
      <c r="H70" s="5">
        <v>3</v>
      </c>
      <c r="I70" s="5">
        <v>2</v>
      </c>
      <c r="J70" s="5">
        <v>3</v>
      </c>
    </row>
    <row r="71" spans="3:10" x14ac:dyDescent="0.25">
      <c r="C71" s="6" t="s">
        <v>1298</v>
      </c>
      <c r="D71" s="5">
        <v>3</v>
      </c>
      <c r="E71" s="5">
        <v>10</v>
      </c>
      <c r="F71" s="5">
        <v>1</v>
      </c>
      <c r="G71" s="5">
        <v>0</v>
      </c>
      <c r="H71" s="5">
        <v>12</v>
      </c>
      <c r="I71" s="5">
        <v>2</v>
      </c>
      <c r="J71" s="5">
        <v>3</v>
      </c>
    </row>
    <row r="72" spans="3:10" x14ac:dyDescent="0.25">
      <c r="C72" s="6" t="s">
        <v>1299</v>
      </c>
      <c r="D72" s="5">
        <v>1</v>
      </c>
      <c r="E72" s="5">
        <v>13</v>
      </c>
      <c r="F72" s="5">
        <v>0</v>
      </c>
      <c r="G72" s="5">
        <v>0</v>
      </c>
      <c r="H72" s="5">
        <v>20</v>
      </c>
      <c r="I72" s="5">
        <v>1</v>
      </c>
      <c r="J72" s="5">
        <v>1</v>
      </c>
    </row>
    <row r="73" spans="3:10" x14ac:dyDescent="0.25">
      <c r="C73" s="6" t="s">
        <v>1300</v>
      </c>
      <c r="D73" s="5">
        <v>3</v>
      </c>
      <c r="E73" s="5">
        <v>2</v>
      </c>
      <c r="F73" s="5">
        <v>0</v>
      </c>
      <c r="G73" s="5">
        <v>0</v>
      </c>
      <c r="H73" s="5">
        <v>6</v>
      </c>
      <c r="I73" s="5">
        <v>2</v>
      </c>
      <c r="J73" s="5">
        <v>3</v>
      </c>
    </row>
    <row r="74" spans="3:10" x14ac:dyDescent="0.25">
      <c r="C74" s="6" t="s">
        <v>1301</v>
      </c>
      <c r="D74" s="5">
        <v>2</v>
      </c>
      <c r="E74" s="5">
        <v>11</v>
      </c>
      <c r="F74" s="5">
        <v>0</v>
      </c>
      <c r="G74" s="5">
        <v>0</v>
      </c>
      <c r="H74" s="5">
        <v>10</v>
      </c>
      <c r="I74" s="5">
        <v>2</v>
      </c>
      <c r="J74" s="5">
        <v>3</v>
      </c>
    </row>
    <row r="75" spans="3:10" x14ac:dyDescent="0.25">
      <c r="C75" s="6" t="s">
        <v>1302</v>
      </c>
      <c r="D75" s="5">
        <v>3</v>
      </c>
      <c r="E75" s="5">
        <v>3</v>
      </c>
      <c r="F75" s="5">
        <v>0</v>
      </c>
      <c r="G75" s="5">
        <v>0</v>
      </c>
      <c r="H75" s="5">
        <v>3</v>
      </c>
      <c r="I75" s="5">
        <v>2</v>
      </c>
      <c r="J75" s="5">
        <v>3</v>
      </c>
    </row>
    <row r="76" spans="3:10" x14ac:dyDescent="0.25">
      <c r="C76" s="6" t="s">
        <v>1303</v>
      </c>
      <c r="D76" s="5">
        <v>3</v>
      </c>
      <c r="E76" s="5">
        <v>5</v>
      </c>
      <c r="F76" s="5">
        <v>0</v>
      </c>
      <c r="G76" s="5">
        <v>0</v>
      </c>
      <c r="H76" s="5">
        <v>3</v>
      </c>
      <c r="I76" s="5">
        <v>1</v>
      </c>
      <c r="J76" s="5">
        <v>2</v>
      </c>
    </row>
    <row r="77" spans="3:10" x14ac:dyDescent="0.25">
      <c r="C77" s="6" t="s">
        <v>1991</v>
      </c>
      <c r="D77" s="5">
        <v>1</v>
      </c>
      <c r="E77" s="5">
        <v>2</v>
      </c>
      <c r="F77" s="5">
        <v>2</v>
      </c>
      <c r="G77" s="5">
        <v>2</v>
      </c>
      <c r="H77" s="5">
        <v>20</v>
      </c>
      <c r="I77" s="5">
        <v>2</v>
      </c>
      <c r="J77" s="5">
        <v>1</v>
      </c>
    </row>
    <row r="78" spans="3:10" x14ac:dyDescent="0.25">
      <c r="C78" s="6" t="s">
        <v>1992</v>
      </c>
      <c r="D78" s="5">
        <v>2</v>
      </c>
      <c r="E78" s="5">
        <v>10</v>
      </c>
      <c r="F78" s="5">
        <v>0</v>
      </c>
      <c r="G78" s="5">
        <v>0</v>
      </c>
      <c r="H78" s="5">
        <v>13</v>
      </c>
      <c r="I78" s="5">
        <v>1</v>
      </c>
      <c r="J78" s="5">
        <v>3</v>
      </c>
    </row>
    <row r="79" spans="3:10" x14ac:dyDescent="0.25">
      <c r="C79" s="6" t="s">
        <v>1304</v>
      </c>
      <c r="D79" s="5">
        <v>3</v>
      </c>
      <c r="E79" s="5">
        <v>3</v>
      </c>
      <c r="F79" s="5">
        <v>0</v>
      </c>
      <c r="G79" s="5">
        <v>0</v>
      </c>
      <c r="H79" s="5">
        <v>5</v>
      </c>
      <c r="I79" s="5">
        <v>1</v>
      </c>
      <c r="J79" s="5">
        <v>2</v>
      </c>
    </row>
    <row r="80" spans="3:10" x14ac:dyDescent="0.25">
      <c r="C80" s="6" t="s">
        <v>1305</v>
      </c>
      <c r="D80" s="5">
        <v>1</v>
      </c>
      <c r="E80" s="5">
        <v>17</v>
      </c>
      <c r="F80" s="5">
        <v>0</v>
      </c>
      <c r="G80" s="5">
        <v>0</v>
      </c>
      <c r="H80" s="5">
        <v>17</v>
      </c>
      <c r="I80" s="5">
        <v>2</v>
      </c>
      <c r="J80" s="5">
        <v>3</v>
      </c>
    </row>
    <row r="81" spans="3:10" x14ac:dyDescent="0.25">
      <c r="C81" s="6" t="s">
        <v>1306</v>
      </c>
      <c r="D81" s="5">
        <v>1</v>
      </c>
      <c r="E81" s="5">
        <v>11</v>
      </c>
      <c r="F81" s="5">
        <v>0</v>
      </c>
      <c r="G81" s="5">
        <v>0</v>
      </c>
      <c r="H81" s="5">
        <v>15</v>
      </c>
      <c r="I81" s="5">
        <v>2</v>
      </c>
      <c r="J81" s="5">
        <v>1</v>
      </c>
    </row>
    <row r="82" spans="3:10" x14ac:dyDescent="0.25">
      <c r="C82" s="6" t="s">
        <v>1307</v>
      </c>
      <c r="D82" s="5">
        <v>1</v>
      </c>
      <c r="E82" s="5">
        <v>20</v>
      </c>
      <c r="F82" s="5">
        <v>1</v>
      </c>
      <c r="G82" s="5">
        <v>4</v>
      </c>
      <c r="H82" s="5">
        <v>20</v>
      </c>
      <c r="I82" s="5">
        <v>1</v>
      </c>
      <c r="J82" s="5">
        <v>3</v>
      </c>
    </row>
    <row r="83" spans="3:10" x14ac:dyDescent="0.25">
      <c r="C83" s="6" t="s">
        <v>1308</v>
      </c>
      <c r="D83" s="5">
        <v>3</v>
      </c>
      <c r="E83" s="5">
        <v>6</v>
      </c>
      <c r="F83" s="5">
        <v>0</v>
      </c>
      <c r="G83" s="5">
        <v>0</v>
      </c>
      <c r="H83" s="5">
        <v>3</v>
      </c>
      <c r="I83" s="5">
        <v>1</v>
      </c>
      <c r="J83" s="5">
        <v>2</v>
      </c>
    </row>
    <row r="84" spans="3:10" x14ac:dyDescent="0.25">
      <c r="C84" s="6" t="s">
        <v>1309</v>
      </c>
      <c r="D84" s="5">
        <v>3</v>
      </c>
      <c r="E84" s="5">
        <v>4</v>
      </c>
      <c r="F84" s="5">
        <v>0</v>
      </c>
      <c r="G84" s="5">
        <v>0</v>
      </c>
      <c r="H84" s="5">
        <v>6</v>
      </c>
      <c r="I84" s="5">
        <v>2</v>
      </c>
      <c r="J84" s="5">
        <v>3</v>
      </c>
    </row>
    <row r="85" spans="3:10" x14ac:dyDescent="0.25">
      <c r="C85" s="6" t="s">
        <v>1310</v>
      </c>
      <c r="D85" s="5">
        <v>3</v>
      </c>
      <c r="E85" s="5">
        <v>9</v>
      </c>
      <c r="F85" s="5">
        <v>0</v>
      </c>
      <c r="G85" s="5">
        <v>0</v>
      </c>
      <c r="H85" s="5">
        <v>6</v>
      </c>
      <c r="I85" s="5">
        <v>1</v>
      </c>
      <c r="J85" s="5">
        <v>3</v>
      </c>
    </row>
    <row r="86" spans="3:10" x14ac:dyDescent="0.25">
      <c r="C86" s="6" t="s">
        <v>1311</v>
      </c>
      <c r="D86" s="5">
        <v>1</v>
      </c>
      <c r="E86" s="5">
        <v>9</v>
      </c>
      <c r="F86" s="5">
        <v>0</v>
      </c>
      <c r="G86" s="5">
        <v>0</v>
      </c>
      <c r="H86" s="5">
        <v>15</v>
      </c>
      <c r="I86" s="5">
        <v>2</v>
      </c>
      <c r="J86" s="5">
        <v>1</v>
      </c>
    </row>
    <row r="87" spans="3:10" x14ac:dyDescent="0.25">
      <c r="C87" s="6" t="s">
        <v>1312</v>
      </c>
      <c r="D87" s="5">
        <v>1</v>
      </c>
      <c r="E87" s="5">
        <v>12</v>
      </c>
      <c r="F87" s="5">
        <v>0</v>
      </c>
      <c r="G87" s="5">
        <v>0</v>
      </c>
      <c r="H87" s="5">
        <v>20</v>
      </c>
      <c r="I87" s="5">
        <v>1</v>
      </c>
      <c r="J87" s="5">
        <v>1</v>
      </c>
    </row>
    <row r="88" spans="3:10" x14ac:dyDescent="0.25">
      <c r="C88" s="6" t="s">
        <v>1313</v>
      </c>
      <c r="D88" s="5">
        <v>1</v>
      </c>
      <c r="E88" s="5">
        <v>11</v>
      </c>
      <c r="F88" s="5">
        <v>0</v>
      </c>
      <c r="G88" s="5">
        <v>0</v>
      </c>
      <c r="H88" s="5">
        <v>20</v>
      </c>
      <c r="I88" s="5">
        <v>2</v>
      </c>
      <c r="J88" s="5">
        <v>1</v>
      </c>
    </row>
    <row r="89" spans="3:10" x14ac:dyDescent="0.25">
      <c r="C89" s="6" t="s">
        <v>1993</v>
      </c>
      <c r="D89" s="5">
        <v>3</v>
      </c>
      <c r="E89" s="5">
        <v>10</v>
      </c>
      <c r="F89" s="5">
        <v>0</v>
      </c>
      <c r="G89" s="5">
        <v>0</v>
      </c>
      <c r="H89" s="5">
        <v>7</v>
      </c>
      <c r="I89" s="5">
        <v>2</v>
      </c>
      <c r="J89" s="5">
        <v>3</v>
      </c>
    </row>
    <row r="90" spans="3:10" x14ac:dyDescent="0.25">
      <c r="C90" s="6" t="s">
        <v>1994</v>
      </c>
      <c r="D90" s="5">
        <v>1</v>
      </c>
      <c r="E90" s="5">
        <v>19</v>
      </c>
      <c r="F90" s="5">
        <v>2</v>
      </c>
      <c r="G90" s="5">
        <v>0</v>
      </c>
      <c r="H90" s="5">
        <v>14</v>
      </c>
      <c r="I90" s="5">
        <v>1</v>
      </c>
      <c r="J90" s="5">
        <v>3</v>
      </c>
    </row>
    <row r="91" spans="3:10" x14ac:dyDescent="0.25">
      <c r="C91" s="6" t="s">
        <v>1314</v>
      </c>
      <c r="D91" s="5">
        <v>2</v>
      </c>
      <c r="E91" s="5">
        <v>9</v>
      </c>
      <c r="F91" s="5">
        <v>0</v>
      </c>
      <c r="G91" s="5">
        <v>0</v>
      </c>
      <c r="H91" s="5">
        <v>10</v>
      </c>
      <c r="I91" s="5">
        <v>2</v>
      </c>
      <c r="J91" s="5">
        <v>3</v>
      </c>
    </row>
    <row r="92" spans="3:10" x14ac:dyDescent="0.25">
      <c r="C92" s="6" t="s">
        <v>1315</v>
      </c>
      <c r="D92" s="5">
        <v>3</v>
      </c>
      <c r="E92" s="5">
        <v>6</v>
      </c>
      <c r="F92" s="5">
        <v>0</v>
      </c>
      <c r="G92" s="5">
        <v>0</v>
      </c>
      <c r="H92" s="5">
        <v>3</v>
      </c>
      <c r="I92" s="5">
        <v>1</v>
      </c>
      <c r="J92" s="5">
        <v>2</v>
      </c>
    </row>
    <row r="93" spans="3:10" x14ac:dyDescent="0.25">
      <c r="C93" s="6" t="s">
        <v>1316</v>
      </c>
      <c r="D93" s="5">
        <v>3</v>
      </c>
      <c r="E93" s="5">
        <v>1</v>
      </c>
      <c r="F93" s="5">
        <v>1</v>
      </c>
      <c r="G93" s="5">
        <v>1</v>
      </c>
      <c r="H93" s="5">
        <v>12</v>
      </c>
      <c r="I93" s="5">
        <v>2</v>
      </c>
      <c r="J93" s="5">
        <v>1</v>
      </c>
    </row>
    <row r="94" spans="3:10" x14ac:dyDescent="0.25">
      <c r="C94" s="6" t="s">
        <v>1317</v>
      </c>
      <c r="D94" s="5">
        <v>1</v>
      </c>
      <c r="E94" s="5">
        <v>20</v>
      </c>
      <c r="F94" s="5">
        <v>1</v>
      </c>
      <c r="G94" s="5">
        <v>0</v>
      </c>
      <c r="H94" s="5">
        <v>20</v>
      </c>
      <c r="I94" s="5">
        <v>2</v>
      </c>
      <c r="J94" s="5">
        <v>3</v>
      </c>
    </row>
    <row r="95" spans="3:10" x14ac:dyDescent="0.25">
      <c r="C95" s="6" t="s">
        <v>1995</v>
      </c>
      <c r="D95" s="5">
        <v>1</v>
      </c>
      <c r="E95" s="5">
        <v>18</v>
      </c>
      <c r="F95" s="5">
        <v>0</v>
      </c>
      <c r="G95" s="5">
        <v>0</v>
      </c>
      <c r="H95" s="5">
        <v>14</v>
      </c>
      <c r="I95" s="5">
        <v>2</v>
      </c>
      <c r="J95" s="5">
        <v>3</v>
      </c>
    </row>
    <row r="96" spans="3:10" x14ac:dyDescent="0.25">
      <c r="C96" s="6" t="s">
        <v>1318</v>
      </c>
      <c r="D96" s="5">
        <v>3</v>
      </c>
      <c r="E96" s="5">
        <v>10</v>
      </c>
      <c r="F96" s="5">
        <v>0</v>
      </c>
      <c r="G96" s="5">
        <v>0</v>
      </c>
      <c r="H96" s="5">
        <v>6</v>
      </c>
      <c r="I96" s="5">
        <v>2</v>
      </c>
      <c r="J96" s="5">
        <v>3</v>
      </c>
    </row>
    <row r="97" spans="3:10" x14ac:dyDescent="0.25">
      <c r="C97" s="6" t="s">
        <v>1319</v>
      </c>
      <c r="D97" s="5">
        <v>2</v>
      </c>
      <c r="E97" s="5">
        <v>10</v>
      </c>
      <c r="F97" s="5">
        <v>0</v>
      </c>
      <c r="G97" s="5">
        <v>0</v>
      </c>
      <c r="H97" s="5">
        <v>9</v>
      </c>
      <c r="I97" s="5">
        <v>2</v>
      </c>
      <c r="J97" s="5">
        <v>2</v>
      </c>
    </row>
    <row r="98" spans="3:10" x14ac:dyDescent="0.25">
      <c r="C98" s="6" t="s">
        <v>1320</v>
      </c>
      <c r="D98" s="5">
        <v>3</v>
      </c>
      <c r="E98" s="5">
        <v>10</v>
      </c>
      <c r="F98" s="5">
        <v>1</v>
      </c>
      <c r="G98" s="5">
        <v>0</v>
      </c>
      <c r="H98" s="5">
        <v>11</v>
      </c>
      <c r="I98" s="5">
        <v>2</v>
      </c>
      <c r="J98" s="5">
        <v>1</v>
      </c>
    </row>
    <row r="99" spans="3:10" x14ac:dyDescent="0.25">
      <c r="C99" s="6" t="s">
        <v>1321</v>
      </c>
      <c r="D99" s="5">
        <v>3</v>
      </c>
      <c r="E99" s="5">
        <v>8</v>
      </c>
      <c r="F99" s="5">
        <v>0</v>
      </c>
      <c r="G99" s="5">
        <v>0</v>
      </c>
      <c r="H99" s="5">
        <v>5</v>
      </c>
      <c r="I99" s="5">
        <v>1</v>
      </c>
      <c r="J99" s="5">
        <v>2</v>
      </c>
    </row>
    <row r="100" spans="3:10" x14ac:dyDescent="0.25">
      <c r="C100" s="6" t="s">
        <v>1996</v>
      </c>
      <c r="D100" s="5">
        <v>3</v>
      </c>
      <c r="E100" s="5">
        <v>3</v>
      </c>
      <c r="F100" s="5">
        <v>0</v>
      </c>
      <c r="G100" s="5">
        <v>0</v>
      </c>
      <c r="H100" s="5">
        <v>7</v>
      </c>
      <c r="I100" s="5">
        <v>1</v>
      </c>
      <c r="J100" s="5">
        <v>3</v>
      </c>
    </row>
    <row r="101" spans="3:10" x14ac:dyDescent="0.25">
      <c r="C101" s="6" t="s">
        <v>1322</v>
      </c>
      <c r="D101" s="5">
        <v>3</v>
      </c>
      <c r="E101" s="5">
        <v>10</v>
      </c>
      <c r="F101" s="5">
        <v>0</v>
      </c>
      <c r="G101" s="5">
        <v>0</v>
      </c>
      <c r="H101" s="5">
        <v>3</v>
      </c>
      <c r="I101" s="5">
        <v>1</v>
      </c>
      <c r="J101" s="5">
        <v>2</v>
      </c>
    </row>
    <row r="102" spans="3:10" x14ac:dyDescent="0.25">
      <c r="C102" s="6" t="s">
        <v>1323</v>
      </c>
      <c r="D102" s="5">
        <v>2</v>
      </c>
      <c r="E102" s="5">
        <v>1</v>
      </c>
      <c r="F102" s="5">
        <v>1</v>
      </c>
      <c r="G102" s="5">
        <v>1</v>
      </c>
      <c r="H102" s="5">
        <v>13</v>
      </c>
      <c r="I102" s="5">
        <v>2</v>
      </c>
      <c r="J102" s="5">
        <v>3</v>
      </c>
    </row>
    <row r="103" spans="3:10" x14ac:dyDescent="0.25">
      <c r="C103" s="6" t="s">
        <v>1324</v>
      </c>
      <c r="D103" s="5">
        <v>3</v>
      </c>
      <c r="E103" s="5">
        <v>5</v>
      </c>
      <c r="F103" s="5">
        <v>1</v>
      </c>
      <c r="G103" s="5">
        <v>0</v>
      </c>
      <c r="H103" s="5">
        <v>11</v>
      </c>
      <c r="I103" s="5">
        <v>1</v>
      </c>
      <c r="J103" s="5">
        <v>3</v>
      </c>
    </row>
    <row r="104" spans="3:10" x14ac:dyDescent="0.25">
      <c r="C104" s="6" t="s">
        <v>1325</v>
      </c>
      <c r="D104" s="5">
        <v>3</v>
      </c>
      <c r="E104" s="5">
        <v>10</v>
      </c>
      <c r="F104" s="5">
        <v>0</v>
      </c>
      <c r="G104" s="5">
        <v>0</v>
      </c>
      <c r="H104" s="5">
        <v>4</v>
      </c>
      <c r="I104" s="5">
        <v>2</v>
      </c>
      <c r="J104" s="5">
        <v>3</v>
      </c>
    </row>
    <row r="105" spans="3:10" x14ac:dyDescent="0.25">
      <c r="C105" s="6" t="s">
        <v>1326</v>
      </c>
      <c r="D105" s="5">
        <v>1</v>
      </c>
      <c r="E105" s="5">
        <v>8</v>
      </c>
      <c r="F105" s="5">
        <v>1</v>
      </c>
      <c r="G105" s="5">
        <v>2</v>
      </c>
      <c r="H105" s="5">
        <v>17</v>
      </c>
      <c r="I105" s="5">
        <v>1</v>
      </c>
      <c r="J105" s="5">
        <v>3</v>
      </c>
    </row>
    <row r="106" spans="3:10" x14ac:dyDescent="0.25">
      <c r="C106" s="6" t="s">
        <v>1327</v>
      </c>
      <c r="D106" s="5">
        <v>3</v>
      </c>
      <c r="E106" s="5">
        <v>10</v>
      </c>
      <c r="F106" s="5">
        <v>0</v>
      </c>
      <c r="G106" s="5">
        <v>0</v>
      </c>
      <c r="H106" s="5">
        <v>7</v>
      </c>
      <c r="I106" s="5">
        <v>2</v>
      </c>
      <c r="J106" s="5">
        <v>3</v>
      </c>
    </row>
    <row r="107" spans="3:10" x14ac:dyDescent="0.25">
      <c r="C107" s="6" t="s">
        <v>1328</v>
      </c>
      <c r="D107" s="5">
        <v>1</v>
      </c>
      <c r="E107" s="5">
        <v>7</v>
      </c>
      <c r="F107" s="5">
        <v>0</v>
      </c>
      <c r="G107" s="5">
        <v>0</v>
      </c>
      <c r="H107" s="5">
        <v>14</v>
      </c>
      <c r="I107" s="5">
        <v>2</v>
      </c>
      <c r="J107" s="5">
        <v>1</v>
      </c>
    </row>
    <row r="108" spans="3:10" x14ac:dyDescent="0.25">
      <c r="C108" s="6" t="s">
        <v>1997</v>
      </c>
      <c r="D108" s="5">
        <v>3</v>
      </c>
      <c r="E108" s="5">
        <v>7</v>
      </c>
      <c r="F108" s="5">
        <v>0</v>
      </c>
      <c r="G108" s="5">
        <v>0</v>
      </c>
      <c r="H108" s="5">
        <v>4</v>
      </c>
      <c r="I108" s="5">
        <v>2</v>
      </c>
      <c r="J108" s="5">
        <v>3</v>
      </c>
    </row>
    <row r="109" spans="3:10" x14ac:dyDescent="0.25">
      <c r="C109" s="6" t="s">
        <v>1329</v>
      </c>
      <c r="D109" s="5">
        <v>1</v>
      </c>
      <c r="E109" s="5">
        <v>20</v>
      </c>
      <c r="F109" s="5">
        <v>1</v>
      </c>
      <c r="G109" s="5">
        <v>0</v>
      </c>
      <c r="H109" s="5">
        <v>19</v>
      </c>
      <c r="I109" s="5">
        <v>1</v>
      </c>
      <c r="J109" s="5">
        <v>3</v>
      </c>
    </row>
    <row r="110" spans="3:10" x14ac:dyDescent="0.25">
      <c r="C110" s="6" t="s">
        <v>1330</v>
      </c>
      <c r="D110" s="5">
        <v>3</v>
      </c>
      <c r="E110" s="5">
        <v>9</v>
      </c>
      <c r="F110" s="5">
        <v>0</v>
      </c>
      <c r="G110" s="5">
        <v>0</v>
      </c>
      <c r="H110" s="5">
        <v>6</v>
      </c>
      <c r="I110" s="5">
        <v>2</v>
      </c>
      <c r="J110" s="5">
        <v>3</v>
      </c>
    </row>
    <row r="111" spans="3:10" x14ac:dyDescent="0.25">
      <c r="C111" s="6" t="s">
        <v>1331</v>
      </c>
      <c r="D111" s="5">
        <v>3</v>
      </c>
      <c r="E111" s="5">
        <v>4</v>
      </c>
      <c r="F111" s="5">
        <v>0</v>
      </c>
      <c r="G111" s="5">
        <v>0</v>
      </c>
      <c r="H111" s="5">
        <v>5</v>
      </c>
      <c r="I111" s="5">
        <v>1</v>
      </c>
      <c r="J111" s="5">
        <v>3</v>
      </c>
    </row>
    <row r="112" spans="3:10" x14ac:dyDescent="0.25">
      <c r="C112" s="6" t="s">
        <v>1332</v>
      </c>
      <c r="D112" s="5">
        <v>3</v>
      </c>
      <c r="E112" s="5">
        <v>12</v>
      </c>
      <c r="F112" s="5">
        <v>0</v>
      </c>
      <c r="G112" s="5">
        <v>0</v>
      </c>
      <c r="H112" s="5">
        <v>7</v>
      </c>
      <c r="I112" s="5">
        <v>2</v>
      </c>
      <c r="J112" s="5">
        <v>3</v>
      </c>
    </row>
    <row r="113" spans="3:10" x14ac:dyDescent="0.25">
      <c r="C113" s="6" t="s">
        <v>1333</v>
      </c>
      <c r="D113" s="5">
        <v>1</v>
      </c>
      <c r="E113" s="5">
        <v>16</v>
      </c>
      <c r="F113" s="5">
        <v>1</v>
      </c>
      <c r="G113" s="5">
        <v>0</v>
      </c>
      <c r="H113" s="5">
        <v>17</v>
      </c>
      <c r="I113" s="5">
        <v>1</v>
      </c>
      <c r="J113" s="5">
        <v>1</v>
      </c>
    </row>
    <row r="114" spans="3:10" x14ac:dyDescent="0.25">
      <c r="C114" s="6" t="s">
        <v>1998</v>
      </c>
      <c r="D114" s="5">
        <v>2</v>
      </c>
      <c r="E114" s="5">
        <v>8</v>
      </c>
      <c r="F114" s="5">
        <v>1</v>
      </c>
      <c r="G114" s="5">
        <v>0</v>
      </c>
      <c r="H114" s="5">
        <v>14</v>
      </c>
      <c r="I114" s="5">
        <v>2</v>
      </c>
      <c r="J114" s="5">
        <v>3</v>
      </c>
    </row>
    <row r="115" spans="3:10" x14ac:dyDescent="0.25">
      <c r="C115" s="6" t="s">
        <v>1334</v>
      </c>
      <c r="D115" s="5">
        <v>3</v>
      </c>
      <c r="E115" s="5">
        <v>10</v>
      </c>
      <c r="F115" s="5">
        <v>0</v>
      </c>
      <c r="G115" s="5">
        <v>0</v>
      </c>
      <c r="H115" s="5">
        <v>3</v>
      </c>
      <c r="I115" s="5">
        <v>2</v>
      </c>
      <c r="J115" s="5">
        <v>2</v>
      </c>
    </row>
    <row r="116" spans="3:10" x14ac:dyDescent="0.25">
      <c r="C116" s="6" t="s">
        <v>1335</v>
      </c>
      <c r="D116" s="5">
        <v>3</v>
      </c>
      <c r="E116" s="5">
        <v>7</v>
      </c>
      <c r="F116" s="5">
        <v>0</v>
      </c>
      <c r="G116" s="5">
        <v>0</v>
      </c>
      <c r="H116" s="5">
        <v>4</v>
      </c>
      <c r="I116" s="5">
        <v>2</v>
      </c>
      <c r="J116" s="5">
        <v>3</v>
      </c>
    </row>
    <row r="117" spans="3:10" x14ac:dyDescent="0.25">
      <c r="C117" s="6" t="s">
        <v>1336</v>
      </c>
      <c r="D117" s="5">
        <v>3</v>
      </c>
      <c r="E117" s="5">
        <v>2</v>
      </c>
      <c r="F117" s="5">
        <v>1</v>
      </c>
      <c r="G117" s="5">
        <v>1</v>
      </c>
      <c r="H117" s="5">
        <v>7</v>
      </c>
      <c r="I117" s="5">
        <v>1</v>
      </c>
      <c r="J117" s="5">
        <v>1</v>
      </c>
    </row>
    <row r="118" spans="3:10" x14ac:dyDescent="0.25">
      <c r="C118" s="6" t="s">
        <v>1337</v>
      </c>
      <c r="D118" s="5">
        <v>3</v>
      </c>
      <c r="E118" s="5">
        <v>8</v>
      </c>
      <c r="F118" s="5">
        <v>0</v>
      </c>
      <c r="G118" s="5">
        <v>0</v>
      </c>
      <c r="H118" s="5">
        <v>13</v>
      </c>
      <c r="I118" s="5">
        <v>2</v>
      </c>
      <c r="J118" s="5">
        <v>3</v>
      </c>
    </row>
    <row r="119" spans="3:10" x14ac:dyDescent="0.25">
      <c r="C119" s="6" t="s">
        <v>1338</v>
      </c>
      <c r="D119" s="5">
        <v>3</v>
      </c>
      <c r="E119" s="5">
        <v>4</v>
      </c>
      <c r="F119" s="5">
        <v>0</v>
      </c>
      <c r="G119" s="5">
        <v>0</v>
      </c>
      <c r="H119" s="5">
        <v>4</v>
      </c>
      <c r="I119" s="5">
        <v>2</v>
      </c>
      <c r="J119" s="5">
        <v>2</v>
      </c>
    </row>
    <row r="120" spans="3:10" x14ac:dyDescent="0.25">
      <c r="C120" s="6" t="s">
        <v>1999</v>
      </c>
      <c r="D120" s="5">
        <v>3</v>
      </c>
      <c r="E120" s="5">
        <v>10</v>
      </c>
      <c r="F120" s="5">
        <v>0</v>
      </c>
      <c r="G120" s="5">
        <v>0</v>
      </c>
      <c r="H120" s="5">
        <v>3</v>
      </c>
      <c r="I120" s="5">
        <v>2</v>
      </c>
      <c r="J120" s="5">
        <v>2</v>
      </c>
    </row>
    <row r="121" spans="3:10" x14ac:dyDescent="0.25">
      <c r="C121" s="6" t="s">
        <v>1339</v>
      </c>
      <c r="D121" s="5">
        <v>3</v>
      </c>
      <c r="E121" s="5">
        <v>10</v>
      </c>
      <c r="F121" s="5">
        <v>0</v>
      </c>
      <c r="G121" s="5">
        <v>0</v>
      </c>
      <c r="H121" s="5">
        <v>8</v>
      </c>
      <c r="I121" s="5">
        <v>2</v>
      </c>
      <c r="J121" s="5">
        <v>3</v>
      </c>
    </row>
    <row r="122" spans="3:10" x14ac:dyDescent="0.25">
      <c r="C122" s="6" t="s">
        <v>2000</v>
      </c>
      <c r="D122" s="5">
        <v>2</v>
      </c>
      <c r="E122" s="5">
        <v>3</v>
      </c>
      <c r="F122" s="5">
        <v>0</v>
      </c>
      <c r="G122" s="5">
        <v>0</v>
      </c>
      <c r="H122" s="5">
        <v>10</v>
      </c>
      <c r="I122" s="5">
        <v>2</v>
      </c>
      <c r="J122" s="5">
        <v>3</v>
      </c>
    </row>
    <row r="123" spans="3:10" x14ac:dyDescent="0.25">
      <c r="C123" s="6" t="s">
        <v>1340</v>
      </c>
      <c r="D123" s="5">
        <v>2</v>
      </c>
      <c r="E123" s="5">
        <v>15</v>
      </c>
      <c r="F123" s="5">
        <v>0</v>
      </c>
      <c r="G123" s="5">
        <v>0</v>
      </c>
      <c r="H123" s="5">
        <v>11</v>
      </c>
      <c r="I123" s="5">
        <v>2</v>
      </c>
      <c r="J123" s="5">
        <v>1</v>
      </c>
    </row>
    <row r="124" spans="3:10" x14ac:dyDescent="0.25">
      <c r="C124" s="6" t="s">
        <v>1341</v>
      </c>
      <c r="D124" s="5">
        <v>3</v>
      </c>
      <c r="E124" s="5">
        <v>10</v>
      </c>
      <c r="F124" s="5">
        <v>0</v>
      </c>
      <c r="G124" s="5">
        <v>0</v>
      </c>
      <c r="H124" s="5">
        <v>4</v>
      </c>
      <c r="I124" s="5">
        <v>1</v>
      </c>
      <c r="J124" s="5">
        <v>2</v>
      </c>
    </row>
    <row r="125" spans="3:10" x14ac:dyDescent="0.25">
      <c r="C125" s="6" t="s">
        <v>1342</v>
      </c>
      <c r="D125" s="5">
        <v>1</v>
      </c>
      <c r="E125" s="5">
        <v>13</v>
      </c>
      <c r="F125" s="5">
        <v>0</v>
      </c>
      <c r="G125" s="5">
        <v>0</v>
      </c>
      <c r="H125" s="5">
        <v>16</v>
      </c>
      <c r="I125" s="5">
        <v>1</v>
      </c>
      <c r="J125" s="5">
        <v>1</v>
      </c>
    </row>
    <row r="126" spans="3:10" x14ac:dyDescent="0.25">
      <c r="C126" s="6" t="s">
        <v>1343</v>
      </c>
      <c r="D126" s="5">
        <v>3</v>
      </c>
      <c r="E126" s="5">
        <v>3</v>
      </c>
      <c r="F126" s="5">
        <v>0</v>
      </c>
      <c r="G126" s="5">
        <v>0</v>
      </c>
      <c r="H126" s="5">
        <v>2</v>
      </c>
      <c r="I126" s="5">
        <v>1</v>
      </c>
      <c r="J126" s="5">
        <v>2</v>
      </c>
    </row>
    <row r="127" spans="3:10" x14ac:dyDescent="0.25">
      <c r="C127" s="6" t="s">
        <v>1344</v>
      </c>
      <c r="D127" s="5">
        <v>1</v>
      </c>
      <c r="E127" s="5">
        <v>20</v>
      </c>
      <c r="F127" s="5">
        <v>1</v>
      </c>
      <c r="G127" s="5">
        <v>0</v>
      </c>
      <c r="H127" s="5">
        <v>20</v>
      </c>
      <c r="I127" s="5">
        <v>1</v>
      </c>
      <c r="J127" s="5">
        <v>3</v>
      </c>
    </row>
    <row r="128" spans="3:10" x14ac:dyDescent="0.25">
      <c r="C128" s="6" t="s">
        <v>1345</v>
      </c>
      <c r="D128" s="5">
        <v>3</v>
      </c>
      <c r="E128" s="5">
        <v>3</v>
      </c>
      <c r="F128" s="5">
        <v>1</v>
      </c>
      <c r="G128" s="5">
        <v>0</v>
      </c>
      <c r="H128" s="5">
        <v>11</v>
      </c>
      <c r="I128" s="5">
        <v>2</v>
      </c>
      <c r="J128" s="5">
        <v>1</v>
      </c>
    </row>
    <row r="129" spans="3:10" x14ac:dyDescent="0.25">
      <c r="C129" s="6" t="s">
        <v>1346</v>
      </c>
      <c r="D129" s="5">
        <v>3</v>
      </c>
      <c r="E129" s="5">
        <v>10</v>
      </c>
      <c r="F129" s="5">
        <v>0</v>
      </c>
      <c r="G129" s="5">
        <v>0</v>
      </c>
      <c r="H129" s="5">
        <v>1</v>
      </c>
      <c r="I129" s="5">
        <v>2</v>
      </c>
      <c r="J129" s="5">
        <v>1</v>
      </c>
    </row>
    <row r="130" spans="3:10" x14ac:dyDescent="0.25">
      <c r="C130" s="6" t="s">
        <v>1347</v>
      </c>
      <c r="D130" s="5">
        <v>3</v>
      </c>
      <c r="E130" s="5">
        <v>1</v>
      </c>
      <c r="F130" s="5">
        <v>1</v>
      </c>
      <c r="G130" s="5">
        <v>1</v>
      </c>
      <c r="H130" s="5">
        <v>12</v>
      </c>
      <c r="I130" s="5">
        <v>1</v>
      </c>
      <c r="J130" s="5">
        <v>3</v>
      </c>
    </row>
    <row r="131" spans="3:10" x14ac:dyDescent="0.25">
      <c r="C131" s="6" t="s">
        <v>1348</v>
      </c>
      <c r="D131" s="5">
        <v>1</v>
      </c>
      <c r="E131" s="5">
        <v>13</v>
      </c>
      <c r="F131" s="5">
        <v>0</v>
      </c>
      <c r="G131" s="5">
        <v>0</v>
      </c>
      <c r="H131" s="5">
        <v>18</v>
      </c>
      <c r="I131" s="5">
        <v>2</v>
      </c>
      <c r="J131" s="5">
        <v>1</v>
      </c>
    </row>
    <row r="132" spans="3:10" x14ac:dyDescent="0.25">
      <c r="C132" s="6" t="s">
        <v>1349</v>
      </c>
      <c r="D132" s="5">
        <v>2</v>
      </c>
      <c r="E132" s="5">
        <v>9</v>
      </c>
      <c r="F132" s="5">
        <v>1</v>
      </c>
      <c r="G132" s="5">
        <v>0</v>
      </c>
      <c r="H132" s="5">
        <v>14</v>
      </c>
      <c r="I132" s="5">
        <v>1</v>
      </c>
      <c r="J132" s="5">
        <v>3</v>
      </c>
    </row>
    <row r="133" spans="3:10" x14ac:dyDescent="0.25">
      <c r="C133" s="6" t="s">
        <v>1350</v>
      </c>
      <c r="D133" s="5">
        <v>2</v>
      </c>
      <c r="E133" s="5">
        <v>2</v>
      </c>
      <c r="F133" s="5">
        <v>0</v>
      </c>
      <c r="G133" s="5">
        <v>0</v>
      </c>
      <c r="H133" s="5">
        <v>12</v>
      </c>
      <c r="I133" s="5">
        <v>1</v>
      </c>
      <c r="J133" s="5">
        <v>3</v>
      </c>
    </row>
    <row r="134" spans="3:10" x14ac:dyDescent="0.25">
      <c r="C134" s="6" t="s">
        <v>2001</v>
      </c>
      <c r="D134" s="5">
        <v>3</v>
      </c>
      <c r="E134" s="5">
        <v>10</v>
      </c>
      <c r="F134" s="5">
        <v>1</v>
      </c>
      <c r="G134" s="5">
        <v>0</v>
      </c>
      <c r="H134" s="5">
        <v>3</v>
      </c>
      <c r="I134" s="5">
        <v>2</v>
      </c>
      <c r="J134" s="5">
        <v>2</v>
      </c>
    </row>
    <row r="135" spans="3:10" x14ac:dyDescent="0.25">
      <c r="C135" s="6" t="s">
        <v>1351</v>
      </c>
      <c r="D135" s="5">
        <v>1</v>
      </c>
      <c r="E135" s="5">
        <v>12</v>
      </c>
      <c r="F135" s="5">
        <v>1</v>
      </c>
      <c r="G135" s="5">
        <v>0</v>
      </c>
      <c r="H135" s="5">
        <v>17</v>
      </c>
      <c r="I135" s="5">
        <v>1</v>
      </c>
      <c r="J135" s="5">
        <v>1</v>
      </c>
    </row>
    <row r="136" spans="3:10" x14ac:dyDescent="0.25">
      <c r="C136" s="6" t="s">
        <v>1352</v>
      </c>
      <c r="D136" s="5">
        <v>3</v>
      </c>
      <c r="E136" s="5">
        <v>8</v>
      </c>
      <c r="F136" s="5">
        <v>0</v>
      </c>
      <c r="G136" s="5">
        <v>0</v>
      </c>
      <c r="H136" s="5">
        <v>2</v>
      </c>
      <c r="I136" s="5">
        <v>2</v>
      </c>
      <c r="J136" s="5">
        <v>3</v>
      </c>
    </row>
    <row r="137" spans="3:10" x14ac:dyDescent="0.25">
      <c r="C137" s="6" t="s">
        <v>1353</v>
      </c>
      <c r="D137" s="5">
        <v>3</v>
      </c>
      <c r="E137" s="5">
        <v>10</v>
      </c>
      <c r="F137" s="5">
        <v>0</v>
      </c>
      <c r="G137" s="5">
        <v>0</v>
      </c>
      <c r="H137" s="5">
        <v>3</v>
      </c>
      <c r="I137" s="5">
        <v>2</v>
      </c>
      <c r="J137" s="5">
        <v>2</v>
      </c>
    </row>
    <row r="138" spans="3:10" x14ac:dyDescent="0.25">
      <c r="C138" s="6" t="s">
        <v>1354</v>
      </c>
      <c r="D138" s="5">
        <v>3</v>
      </c>
      <c r="E138" s="5">
        <v>2</v>
      </c>
      <c r="F138" s="5">
        <v>0</v>
      </c>
      <c r="G138" s="5">
        <v>1</v>
      </c>
      <c r="H138" s="5">
        <v>12</v>
      </c>
      <c r="I138" s="5">
        <v>1</v>
      </c>
      <c r="J138" s="5">
        <v>3</v>
      </c>
    </row>
    <row r="139" spans="3:10" x14ac:dyDescent="0.25">
      <c r="C139" s="6" t="s">
        <v>2002</v>
      </c>
      <c r="D139" s="5">
        <v>3</v>
      </c>
      <c r="E139" s="5">
        <v>5</v>
      </c>
      <c r="F139" s="5">
        <v>0</v>
      </c>
      <c r="G139" s="5">
        <v>0</v>
      </c>
      <c r="H139" s="5">
        <v>4</v>
      </c>
      <c r="I139" s="5">
        <v>2</v>
      </c>
      <c r="J139" s="5">
        <v>3</v>
      </c>
    </row>
    <row r="140" spans="3:10" x14ac:dyDescent="0.25">
      <c r="C140" s="6" t="s">
        <v>1355</v>
      </c>
      <c r="D140" s="5">
        <v>3</v>
      </c>
      <c r="E140" s="5">
        <v>10</v>
      </c>
      <c r="F140" s="5">
        <v>2</v>
      </c>
      <c r="G140" s="5">
        <v>0</v>
      </c>
      <c r="H140" s="5">
        <v>13</v>
      </c>
      <c r="I140" s="5">
        <v>1</v>
      </c>
      <c r="J140" s="5">
        <v>2</v>
      </c>
    </row>
    <row r="141" spans="3:10" x14ac:dyDescent="0.25">
      <c r="C141" s="6" t="s">
        <v>2003</v>
      </c>
      <c r="D141" s="5">
        <v>2</v>
      </c>
      <c r="E141" s="5">
        <v>15</v>
      </c>
      <c r="F141" s="5">
        <v>0</v>
      </c>
      <c r="G141" s="5">
        <v>0</v>
      </c>
      <c r="H141" s="5">
        <v>10</v>
      </c>
      <c r="I141" s="5">
        <v>2</v>
      </c>
      <c r="J141" s="5">
        <v>3</v>
      </c>
    </row>
    <row r="142" spans="3:10" x14ac:dyDescent="0.25">
      <c r="C142" s="6" t="s">
        <v>1356</v>
      </c>
      <c r="D142" s="5">
        <v>3</v>
      </c>
      <c r="E142" s="5">
        <v>6</v>
      </c>
      <c r="F142" s="5">
        <v>0</v>
      </c>
      <c r="G142" s="5">
        <v>0</v>
      </c>
      <c r="H142" s="5">
        <v>7</v>
      </c>
      <c r="I142" s="5">
        <v>2</v>
      </c>
      <c r="J142" s="5">
        <v>3</v>
      </c>
    </row>
    <row r="143" spans="3:10" x14ac:dyDescent="0.25">
      <c r="C143" s="6" t="s">
        <v>1357</v>
      </c>
      <c r="D143" s="5">
        <v>3</v>
      </c>
      <c r="E143" s="5">
        <v>11</v>
      </c>
      <c r="F143" s="5">
        <v>0</v>
      </c>
      <c r="G143" s="5">
        <v>0</v>
      </c>
      <c r="H143" s="5">
        <v>7</v>
      </c>
      <c r="I143" s="5">
        <v>2</v>
      </c>
      <c r="J143" s="5">
        <v>3</v>
      </c>
    </row>
    <row r="144" spans="3:10" x14ac:dyDescent="0.25">
      <c r="C144" s="6" t="s">
        <v>1358</v>
      </c>
      <c r="D144" s="5">
        <v>1</v>
      </c>
      <c r="E144" s="5">
        <v>18</v>
      </c>
      <c r="F144" s="5">
        <v>0</v>
      </c>
      <c r="G144" s="5">
        <v>0</v>
      </c>
      <c r="H144" s="5">
        <v>15</v>
      </c>
      <c r="I144" s="5">
        <v>2</v>
      </c>
      <c r="J144" s="5">
        <v>1</v>
      </c>
    </row>
    <row r="145" spans="3:10" x14ac:dyDescent="0.25">
      <c r="C145" s="6" t="s">
        <v>1359</v>
      </c>
      <c r="D145" s="5">
        <v>3</v>
      </c>
      <c r="E145" s="5">
        <v>10</v>
      </c>
      <c r="F145" s="5">
        <v>0</v>
      </c>
      <c r="G145" s="5">
        <v>4</v>
      </c>
      <c r="H145" s="5">
        <v>14</v>
      </c>
      <c r="I145" s="5">
        <v>1</v>
      </c>
      <c r="J145" s="5">
        <v>3</v>
      </c>
    </row>
    <row r="146" spans="3:10" x14ac:dyDescent="0.25">
      <c r="C146" s="6" t="s">
        <v>1360</v>
      </c>
      <c r="D146" s="5">
        <v>3</v>
      </c>
      <c r="E146" s="5">
        <v>10</v>
      </c>
      <c r="F146" s="5">
        <v>1</v>
      </c>
      <c r="G146" s="5">
        <v>0</v>
      </c>
      <c r="H146" s="5">
        <v>1</v>
      </c>
      <c r="I146" s="5">
        <v>2</v>
      </c>
      <c r="J146" s="5">
        <v>1</v>
      </c>
    </row>
    <row r="147" spans="3:10" x14ac:dyDescent="0.25">
      <c r="C147" s="6" t="s">
        <v>1361</v>
      </c>
      <c r="D147" s="5">
        <v>3</v>
      </c>
      <c r="E147" s="5">
        <v>16</v>
      </c>
      <c r="F147" s="5">
        <v>0</v>
      </c>
      <c r="G147" s="5">
        <v>0</v>
      </c>
      <c r="H147" s="5">
        <v>6</v>
      </c>
      <c r="I147" s="5">
        <v>2</v>
      </c>
      <c r="J147" s="5">
        <v>3</v>
      </c>
    </row>
    <row r="148" spans="3:10" x14ac:dyDescent="0.25">
      <c r="C148" s="6" t="s">
        <v>1362</v>
      </c>
      <c r="D148" s="5">
        <v>3</v>
      </c>
      <c r="E148" s="5">
        <v>6</v>
      </c>
      <c r="F148" s="5">
        <v>0</v>
      </c>
      <c r="G148" s="5">
        <v>0</v>
      </c>
      <c r="H148" s="5">
        <v>5</v>
      </c>
      <c r="I148" s="5">
        <v>2</v>
      </c>
      <c r="J148" s="5">
        <v>3</v>
      </c>
    </row>
    <row r="149" spans="3:10" x14ac:dyDescent="0.25">
      <c r="C149" s="6" t="s">
        <v>1363</v>
      </c>
      <c r="D149" s="5">
        <v>3</v>
      </c>
      <c r="E149" s="5">
        <v>8</v>
      </c>
      <c r="F149" s="5">
        <v>0</v>
      </c>
      <c r="G149" s="5">
        <v>0</v>
      </c>
      <c r="H149" s="5">
        <v>1</v>
      </c>
      <c r="I149" s="5">
        <v>2</v>
      </c>
      <c r="J149" s="5">
        <v>1</v>
      </c>
    </row>
    <row r="150" spans="3:10" x14ac:dyDescent="0.25">
      <c r="C150" s="6" t="s">
        <v>1364</v>
      </c>
      <c r="D150" s="5">
        <v>2</v>
      </c>
      <c r="E150" s="5">
        <v>7</v>
      </c>
      <c r="F150" s="5">
        <v>0</v>
      </c>
      <c r="G150" s="5">
        <v>0</v>
      </c>
      <c r="H150" s="5">
        <v>10</v>
      </c>
      <c r="I150" s="5">
        <v>2</v>
      </c>
      <c r="J150" s="5">
        <v>3</v>
      </c>
    </row>
    <row r="151" spans="3:10" x14ac:dyDescent="0.25">
      <c r="C151" s="6" t="s">
        <v>1365</v>
      </c>
      <c r="D151" s="5">
        <v>3</v>
      </c>
      <c r="E151" s="5">
        <v>6</v>
      </c>
      <c r="F151" s="5">
        <v>0</v>
      </c>
      <c r="G151" s="5">
        <v>0</v>
      </c>
      <c r="H151" s="5">
        <v>7</v>
      </c>
      <c r="I151" s="5">
        <v>1</v>
      </c>
      <c r="J151" s="5">
        <v>3</v>
      </c>
    </row>
    <row r="152" spans="3:10" x14ac:dyDescent="0.25">
      <c r="C152" s="6" t="s">
        <v>1366</v>
      </c>
      <c r="D152" s="5">
        <v>3</v>
      </c>
      <c r="E152" s="5">
        <v>14</v>
      </c>
      <c r="F152" s="5">
        <v>1</v>
      </c>
      <c r="G152" s="5">
        <v>6</v>
      </c>
      <c r="H152" s="5">
        <v>17</v>
      </c>
      <c r="I152" s="5">
        <v>2</v>
      </c>
      <c r="J152" s="5">
        <v>3</v>
      </c>
    </row>
    <row r="153" spans="3:10" x14ac:dyDescent="0.25">
      <c r="C153" s="6" t="s">
        <v>2004</v>
      </c>
      <c r="D153" s="5">
        <v>3</v>
      </c>
      <c r="E153" s="5">
        <v>2</v>
      </c>
      <c r="F153" s="5">
        <v>5</v>
      </c>
      <c r="G153" s="5">
        <v>2</v>
      </c>
      <c r="H153" s="5">
        <v>17</v>
      </c>
      <c r="I153" s="5">
        <v>1</v>
      </c>
      <c r="J153" s="5">
        <v>3</v>
      </c>
    </row>
    <row r="154" spans="3:10" x14ac:dyDescent="0.25">
      <c r="C154" s="6" t="s">
        <v>1367</v>
      </c>
      <c r="D154" s="5">
        <v>1</v>
      </c>
      <c r="E154" s="5">
        <v>12</v>
      </c>
      <c r="F154" s="5">
        <v>0</v>
      </c>
      <c r="G154" s="5">
        <v>0</v>
      </c>
      <c r="H154" s="5">
        <v>20</v>
      </c>
      <c r="I154" s="5">
        <v>1</v>
      </c>
      <c r="J154" s="5">
        <v>3</v>
      </c>
    </row>
    <row r="155" spans="3:10" x14ac:dyDescent="0.25">
      <c r="C155" s="6" t="s">
        <v>1368</v>
      </c>
      <c r="D155" s="5">
        <v>1</v>
      </c>
      <c r="E155" s="5">
        <v>20</v>
      </c>
      <c r="F155" s="5">
        <v>1</v>
      </c>
      <c r="G155" s="5">
        <v>3</v>
      </c>
      <c r="H155" s="5">
        <v>20</v>
      </c>
      <c r="I155" s="5">
        <v>2</v>
      </c>
      <c r="J155" s="5">
        <v>1</v>
      </c>
    </row>
    <row r="156" spans="3:10" x14ac:dyDescent="0.25">
      <c r="C156" s="6" t="s">
        <v>1369</v>
      </c>
      <c r="D156" s="5">
        <v>2</v>
      </c>
      <c r="E156" s="5">
        <v>8</v>
      </c>
      <c r="F156" s="5">
        <v>0</v>
      </c>
      <c r="G156" s="5">
        <v>0</v>
      </c>
      <c r="H156" s="5">
        <v>14</v>
      </c>
      <c r="I156" s="5">
        <v>2</v>
      </c>
      <c r="J156" s="5">
        <v>3</v>
      </c>
    </row>
    <row r="157" spans="3:10" x14ac:dyDescent="0.25">
      <c r="C157" s="6" t="s">
        <v>1370</v>
      </c>
      <c r="D157" s="5">
        <v>1</v>
      </c>
      <c r="E157" s="5">
        <v>15</v>
      </c>
      <c r="F157" s="5">
        <v>0</v>
      </c>
      <c r="G157" s="5">
        <v>0</v>
      </c>
      <c r="H157" s="5">
        <v>15</v>
      </c>
      <c r="I157" s="5">
        <v>2</v>
      </c>
      <c r="J157" s="5">
        <v>3</v>
      </c>
    </row>
    <row r="158" spans="3:10" x14ac:dyDescent="0.25">
      <c r="C158" s="6" t="s">
        <v>1371</v>
      </c>
      <c r="D158" s="5">
        <v>3</v>
      </c>
      <c r="E158" s="5">
        <v>11</v>
      </c>
      <c r="F158" s="5">
        <v>3</v>
      </c>
      <c r="G158" s="5">
        <v>0</v>
      </c>
      <c r="H158" s="5">
        <v>12</v>
      </c>
      <c r="I158" s="5">
        <v>2</v>
      </c>
      <c r="J158" s="5">
        <v>3</v>
      </c>
    </row>
    <row r="159" spans="3:10" x14ac:dyDescent="0.25">
      <c r="C159" s="6" t="s">
        <v>1372</v>
      </c>
      <c r="D159" s="5">
        <v>1</v>
      </c>
      <c r="E159" s="5">
        <v>10</v>
      </c>
      <c r="F159" s="5">
        <v>0</v>
      </c>
      <c r="G159" s="5">
        <v>0</v>
      </c>
      <c r="H159" s="5">
        <v>17</v>
      </c>
      <c r="I159" s="5">
        <v>2</v>
      </c>
      <c r="J159" s="5">
        <v>3</v>
      </c>
    </row>
    <row r="160" spans="3:10" x14ac:dyDescent="0.25">
      <c r="C160" s="6" t="s">
        <v>1373</v>
      </c>
      <c r="D160" s="5">
        <v>3</v>
      </c>
      <c r="E160" s="5">
        <v>5</v>
      </c>
      <c r="F160" s="5">
        <v>0</v>
      </c>
      <c r="G160" s="5">
        <v>0</v>
      </c>
      <c r="H160" s="5">
        <v>7</v>
      </c>
      <c r="I160" s="5">
        <v>2</v>
      </c>
      <c r="J160" s="5">
        <v>3</v>
      </c>
    </row>
    <row r="161" spans="3:10" x14ac:dyDescent="0.25">
      <c r="C161" s="6" t="s">
        <v>1374</v>
      </c>
      <c r="D161" s="5">
        <v>1</v>
      </c>
      <c r="E161" s="5">
        <v>10</v>
      </c>
      <c r="F161" s="5">
        <v>0</v>
      </c>
      <c r="G161" s="5">
        <v>0</v>
      </c>
      <c r="H161" s="5">
        <v>15</v>
      </c>
      <c r="I161" s="5">
        <v>2</v>
      </c>
      <c r="J161" s="5">
        <v>3</v>
      </c>
    </row>
    <row r="162" spans="3:10" x14ac:dyDescent="0.25">
      <c r="C162" s="6" t="s">
        <v>1375</v>
      </c>
      <c r="D162" s="5">
        <v>2</v>
      </c>
      <c r="E162" s="5">
        <v>9</v>
      </c>
      <c r="F162" s="5">
        <v>1</v>
      </c>
      <c r="G162" s="5">
        <v>1</v>
      </c>
      <c r="H162" s="5">
        <v>14</v>
      </c>
      <c r="I162" s="5">
        <v>2</v>
      </c>
      <c r="J162" s="5">
        <v>3</v>
      </c>
    </row>
    <row r="163" spans="3:10" x14ac:dyDescent="0.25">
      <c r="C163" s="6" t="s">
        <v>1376</v>
      </c>
      <c r="D163" s="5">
        <v>1</v>
      </c>
      <c r="E163" s="5">
        <v>6</v>
      </c>
      <c r="F163" s="5">
        <v>0</v>
      </c>
      <c r="G163" s="5">
        <v>1</v>
      </c>
      <c r="H163" s="5">
        <v>19</v>
      </c>
      <c r="I163" s="5">
        <v>1</v>
      </c>
      <c r="J163" s="5">
        <v>1</v>
      </c>
    </row>
    <row r="164" spans="3:10" x14ac:dyDescent="0.25">
      <c r="C164" s="6" t="s">
        <v>1377</v>
      </c>
      <c r="D164" s="5">
        <v>3</v>
      </c>
      <c r="E164" s="5">
        <v>10</v>
      </c>
      <c r="F164" s="5">
        <v>0</v>
      </c>
      <c r="G164" s="5">
        <v>0</v>
      </c>
      <c r="H164" s="5">
        <v>6</v>
      </c>
      <c r="I164" s="5">
        <v>2</v>
      </c>
      <c r="J164" s="5">
        <v>1</v>
      </c>
    </row>
    <row r="165" spans="3:10" x14ac:dyDescent="0.25">
      <c r="C165" s="6" t="s">
        <v>1378</v>
      </c>
      <c r="D165" s="5">
        <v>3</v>
      </c>
      <c r="E165" s="5">
        <v>20</v>
      </c>
      <c r="F165" s="5">
        <v>0</v>
      </c>
      <c r="G165" s="5">
        <v>0</v>
      </c>
      <c r="H165" s="5">
        <v>16</v>
      </c>
      <c r="I165" s="5">
        <v>2</v>
      </c>
      <c r="J165" s="5">
        <v>3</v>
      </c>
    </row>
    <row r="166" spans="3:10" x14ac:dyDescent="0.25">
      <c r="C166" s="6" t="s">
        <v>1379</v>
      </c>
      <c r="D166" s="5">
        <v>3</v>
      </c>
      <c r="E166" s="5">
        <v>13</v>
      </c>
      <c r="F166" s="5">
        <v>0</v>
      </c>
      <c r="G166" s="5">
        <v>2</v>
      </c>
      <c r="H166" s="5">
        <v>9</v>
      </c>
      <c r="I166" s="5">
        <v>1</v>
      </c>
      <c r="J166" s="5">
        <v>3</v>
      </c>
    </row>
    <row r="167" spans="3:10" x14ac:dyDescent="0.25">
      <c r="C167" s="6" t="s">
        <v>2005</v>
      </c>
      <c r="D167" s="5">
        <v>3</v>
      </c>
      <c r="E167" s="5">
        <v>2</v>
      </c>
      <c r="F167" s="5">
        <v>4</v>
      </c>
      <c r="G167" s="5">
        <v>2</v>
      </c>
      <c r="H167" s="5">
        <v>16</v>
      </c>
      <c r="I167" s="5">
        <v>2</v>
      </c>
      <c r="J167" s="5">
        <v>3</v>
      </c>
    </row>
    <row r="168" spans="3:10" x14ac:dyDescent="0.25">
      <c r="C168" s="6" t="s">
        <v>1380</v>
      </c>
      <c r="D168" s="5">
        <v>3</v>
      </c>
      <c r="E168" s="5">
        <v>6</v>
      </c>
      <c r="F168" s="5">
        <v>0</v>
      </c>
      <c r="G168" s="5">
        <v>0</v>
      </c>
      <c r="H168" s="5">
        <v>2</v>
      </c>
      <c r="I168" s="5">
        <v>2</v>
      </c>
      <c r="J168" s="5">
        <v>3</v>
      </c>
    </row>
    <row r="169" spans="3:10" x14ac:dyDescent="0.25">
      <c r="C169" s="6" t="s">
        <v>1381</v>
      </c>
      <c r="D169" s="5">
        <v>1</v>
      </c>
      <c r="E169" s="5">
        <v>9</v>
      </c>
      <c r="F169" s="5">
        <v>0</v>
      </c>
      <c r="G169" s="5">
        <v>0</v>
      </c>
      <c r="H169" s="5">
        <v>20</v>
      </c>
      <c r="I169" s="5">
        <v>1</v>
      </c>
      <c r="J169" s="5">
        <v>3</v>
      </c>
    </row>
    <row r="170" spans="3:10" x14ac:dyDescent="0.25">
      <c r="C170" s="6" t="s">
        <v>1382</v>
      </c>
      <c r="D170" s="5">
        <v>3</v>
      </c>
      <c r="E170" s="5">
        <v>6</v>
      </c>
      <c r="F170" s="5">
        <v>0</v>
      </c>
      <c r="G170" s="5">
        <v>0</v>
      </c>
      <c r="H170" s="5">
        <v>5</v>
      </c>
      <c r="I170" s="5">
        <v>1</v>
      </c>
      <c r="J170" s="5">
        <v>3</v>
      </c>
    </row>
    <row r="171" spans="3:10" x14ac:dyDescent="0.25">
      <c r="C171" s="6" t="s">
        <v>2006</v>
      </c>
      <c r="D171" s="5">
        <v>1</v>
      </c>
      <c r="E171" s="5">
        <v>15</v>
      </c>
      <c r="F171" s="5">
        <v>0</v>
      </c>
      <c r="G171" s="5">
        <v>0</v>
      </c>
      <c r="H171" s="5">
        <v>15</v>
      </c>
      <c r="I171" s="5">
        <v>2</v>
      </c>
      <c r="J171" s="5">
        <v>3</v>
      </c>
    </row>
    <row r="172" spans="3:10" x14ac:dyDescent="0.25">
      <c r="C172" s="6" t="s">
        <v>2007</v>
      </c>
      <c r="D172" s="5">
        <v>3</v>
      </c>
      <c r="E172" s="5">
        <v>7</v>
      </c>
      <c r="F172" s="5">
        <v>0</v>
      </c>
      <c r="G172" s="5">
        <v>2</v>
      </c>
      <c r="H172" s="5">
        <v>11</v>
      </c>
      <c r="I172" s="5">
        <v>1</v>
      </c>
      <c r="J172" s="5">
        <v>3</v>
      </c>
    </row>
    <row r="173" spans="3:10" x14ac:dyDescent="0.25">
      <c r="C173" s="6" t="s">
        <v>1383</v>
      </c>
      <c r="D173" s="5">
        <v>3</v>
      </c>
      <c r="E173" s="5">
        <v>10</v>
      </c>
      <c r="F173" s="5">
        <v>0</v>
      </c>
      <c r="G173" s="5">
        <v>0</v>
      </c>
      <c r="H173" s="5">
        <v>3</v>
      </c>
      <c r="I173" s="5">
        <v>1</v>
      </c>
      <c r="J173" s="5">
        <v>2</v>
      </c>
    </row>
    <row r="174" spans="3:10" x14ac:dyDescent="0.25">
      <c r="C174" s="6" t="s">
        <v>1384</v>
      </c>
      <c r="D174" s="5">
        <v>3</v>
      </c>
      <c r="E174" s="5">
        <v>1</v>
      </c>
      <c r="F174" s="5">
        <v>1</v>
      </c>
      <c r="G174" s="5">
        <v>1</v>
      </c>
      <c r="H174" s="5">
        <v>12</v>
      </c>
      <c r="I174" s="5">
        <v>2</v>
      </c>
      <c r="J174" s="5">
        <v>1</v>
      </c>
    </row>
    <row r="175" spans="3:10" x14ac:dyDescent="0.25">
      <c r="C175" s="6" t="s">
        <v>1385</v>
      </c>
      <c r="D175" s="5">
        <v>2</v>
      </c>
      <c r="E175" s="5">
        <v>7</v>
      </c>
      <c r="F175" s="5">
        <v>0</v>
      </c>
      <c r="G175" s="5">
        <v>0</v>
      </c>
      <c r="H175" s="5">
        <v>10</v>
      </c>
      <c r="I175" s="5">
        <v>1</v>
      </c>
      <c r="J175" s="5">
        <v>3</v>
      </c>
    </row>
    <row r="176" spans="3:10" x14ac:dyDescent="0.25">
      <c r="C176" s="6" t="s">
        <v>1386</v>
      </c>
      <c r="D176" s="5">
        <v>3</v>
      </c>
      <c r="E176" s="5">
        <v>10</v>
      </c>
      <c r="F176" s="5">
        <v>0</v>
      </c>
      <c r="G176" s="5">
        <v>0</v>
      </c>
      <c r="H176" s="5">
        <v>1</v>
      </c>
      <c r="I176" s="5">
        <v>2</v>
      </c>
      <c r="J176" s="5">
        <v>3</v>
      </c>
    </row>
    <row r="177" spans="3:10" x14ac:dyDescent="0.25">
      <c r="C177" s="6" t="s">
        <v>1387</v>
      </c>
      <c r="D177" s="5">
        <v>2</v>
      </c>
      <c r="E177" s="5">
        <v>15</v>
      </c>
      <c r="F177" s="5">
        <v>0</v>
      </c>
      <c r="G177" s="5">
        <v>0</v>
      </c>
      <c r="H177" s="5">
        <v>10</v>
      </c>
      <c r="I177" s="5">
        <v>2</v>
      </c>
      <c r="J177" s="5">
        <v>3</v>
      </c>
    </row>
    <row r="178" spans="3:10" x14ac:dyDescent="0.25">
      <c r="C178" s="6" t="s">
        <v>1388</v>
      </c>
      <c r="D178" s="5">
        <v>3</v>
      </c>
      <c r="E178" s="5">
        <v>7</v>
      </c>
      <c r="F178" s="5">
        <v>1</v>
      </c>
      <c r="G178" s="5">
        <v>1</v>
      </c>
      <c r="H178" s="5">
        <v>13</v>
      </c>
      <c r="I178" s="5">
        <v>1</v>
      </c>
      <c r="J178" s="5">
        <v>3</v>
      </c>
    </row>
    <row r="179" spans="3:10" x14ac:dyDescent="0.25">
      <c r="C179" s="6" t="s">
        <v>2008</v>
      </c>
      <c r="D179" s="5">
        <v>1</v>
      </c>
      <c r="E179" s="5">
        <v>17</v>
      </c>
      <c r="F179" s="5">
        <v>0</v>
      </c>
      <c r="G179" s="5">
        <v>0</v>
      </c>
      <c r="H179" s="5">
        <v>17</v>
      </c>
      <c r="I179" s="5">
        <v>2</v>
      </c>
      <c r="J179" s="5">
        <v>1</v>
      </c>
    </row>
    <row r="180" spans="3:10" x14ac:dyDescent="0.25">
      <c r="C180" s="6" t="s">
        <v>1389</v>
      </c>
      <c r="D180" s="5">
        <v>3</v>
      </c>
      <c r="E180" s="5">
        <v>3</v>
      </c>
      <c r="F180" s="5">
        <v>2</v>
      </c>
      <c r="G180" s="5">
        <v>2</v>
      </c>
      <c r="H180" s="5">
        <v>16</v>
      </c>
      <c r="I180" s="5">
        <v>2</v>
      </c>
      <c r="J180" s="5">
        <v>3</v>
      </c>
    </row>
    <row r="181" spans="3:10" x14ac:dyDescent="0.25">
      <c r="C181" s="6" t="s">
        <v>2009</v>
      </c>
      <c r="D181" s="5">
        <v>1</v>
      </c>
      <c r="E181" s="5">
        <v>10</v>
      </c>
      <c r="F181" s="5">
        <v>0</v>
      </c>
      <c r="G181" s="5">
        <v>0</v>
      </c>
      <c r="H181" s="5">
        <v>15</v>
      </c>
      <c r="I181" s="5">
        <v>1</v>
      </c>
      <c r="J181" s="5">
        <v>1</v>
      </c>
    </row>
    <row r="182" spans="3:10" x14ac:dyDescent="0.25">
      <c r="C182" s="6" t="s">
        <v>1390</v>
      </c>
      <c r="D182" s="5">
        <v>3</v>
      </c>
      <c r="E182" s="5">
        <v>5</v>
      </c>
      <c r="F182" s="5">
        <v>0</v>
      </c>
      <c r="G182" s="5">
        <v>0</v>
      </c>
      <c r="H182" s="5">
        <v>8</v>
      </c>
      <c r="I182" s="5">
        <v>1</v>
      </c>
      <c r="J182" s="5">
        <v>3</v>
      </c>
    </row>
    <row r="183" spans="3:10" x14ac:dyDescent="0.25">
      <c r="C183" s="6" t="s">
        <v>1391</v>
      </c>
      <c r="D183" s="5">
        <v>3</v>
      </c>
      <c r="E183" s="5">
        <v>10</v>
      </c>
      <c r="F183" s="5">
        <v>0</v>
      </c>
      <c r="G183" s="5">
        <v>0</v>
      </c>
      <c r="H183" s="5">
        <v>2</v>
      </c>
      <c r="I183" s="5">
        <v>2</v>
      </c>
      <c r="J183" s="5">
        <v>3</v>
      </c>
    </row>
    <row r="184" spans="3:10" x14ac:dyDescent="0.25">
      <c r="C184" s="6" t="s">
        <v>1392</v>
      </c>
      <c r="D184" s="5">
        <v>3</v>
      </c>
      <c r="E184" s="5">
        <v>8</v>
      </c>
      <c r="F184" s="5">
        <v>0</v>
      </c>
      <c r="G184" s="5">
        <v>0</v>
      </c>
      <c r="H184" s="5">
        <v>1</v>
      </c>
      <c r="I184" s="5">
        <v>2</v>
      </c>
      <c r="J184" s="5">
        <v>1</v>
      </c>
    </row>
    <row r="185" spans="3:10" x14ac:dyDescent="0.25">
      <c r="C185" s="6" t="s">
        <v>1393</v>
      </c>
      <c r="D185" s="5">
        <v>3</v>
      </c>
      <c r="E185" s="5">
        <v>6</v>
      </c>
      <c r="F185" s="5">
        <v>1</v>
      </c>
      <c r="G185" s="5">
        <v>0</v>
      </c>
      <c r="H185" s="5">
        <v>11</v>
      </c>
      <c r="I185" s="5">
        <v>2</v>
      </c>
      <c r="J185" s="5">
        <v>3</v>
      </c>
    </row>
    <row r="186" spans="3:10" x14ac:dyDescent="0.25">
      <c r="C186" s="6" t="s">
        <v>1394</v>
      </c>
      <c r="D186" s="5">
        <v>3</v>
      </c>
      <c r="E186" s="5">
        <v>10</v>
      </c>
      <c r="F186" s="5">
        <v>0</v>
      </c>
      <c r="G186" s="5">
        <v>0</v>
      </c>
      <c r="H186" s="5">
        <v>2</v>
      </c>
      <c r="I186" s="5">
        <v>2</v>
      </c>
      <c r="J186" s="5">
        <v>1</v>
      </c>
    </row>
    <row r="187" spans="3:10" x14ac:dyDescent="0.25">
      <c r="C187" s="6" t="s">
        <v>1395</v>
      </c>
      <c r="D187" s="5">
        <v>3</v>
      </c>
      <c r="E187" s="5">
        <v>14</v>
      </c>
      <c r="F187" s="5">
        <v>1</v>
      </c>
      <c r="G187" s="5">
        <v>5</v>
      </c>
      <c r="H187" s="5">
        <v>16</v>
      </c>
      <c r="I187" s="5">
        <v>2</v>
      </c>
      <c r="J187" s="5">
        <v>3</v>
      </c>
    </row>
    <row r="188" spans="3:10" x14ac:dyDescent="0.25">
      <c r="C188" s="6" t="s">
        <v>1396</v>
      </c>
      <c r="D188" s="5">
        <v>2</v>
      </c>
      <c r="E188" s="5">
        <v>2</v>
      </c>
      <c r="F188" s="5">
        <v>0</v>
      </c>
      <c r="G188" s="5">
        <v>2</v>
      </c>
      <c r="H188" s="5">
        <v>16</v>
      </c>
      <c r="I188" s="5">
        <v>1</v>
      </c>
      <c r="J188" s="5">
        <v>3</v>
      </c>
    </row>
    <row r="189" spans="3:10" x14ac:dyDescent="0.25">
      <c r="C189" s="6" t="s">
        <v>2010</v>
      </c>
      <c r="D189" s="5">
        <v>2</v>
      </c>
      <c r="E189" s="5">
        <v>4</v>
      </c>
      <c r="F189" s="5">
        <v>0</v>
      </c>
      <c r="G189" s="5">
        <v>0</v>
      </c>
      <c r="H189" s="5">
        <v>16</v>
      </c>
      <c r="I189" s="5">
        <v>1</v>
      </c>
      <c r="J189" s="5">
        <v>3</v>
      </c>
    </row>
    <row r="190" spans="3:10" x14ac:dyDescent="0.25">
      <c r="C190" s="6" t="s">
        <v>1397</v>
      </c>
      <c r="D190" s="5">
        <v>1</v>
      </c>
      <c r="E190" s="5">
        <v>18</v>
      </c>
      <c r="F190" s="5">
        <v>1</v>
      </c>
      <c r="G190" s="5">
        <v>0</v>
      </c>
      <c r="H190" s="5">
        <v>17</v>
      </c>
      <c r="I190" s="5">
        <v>2</v>
      </c>
      <c r="J190" s="5">
        <v>1</v>
      </c>
    </row>
    <row r="191" spans="3:10" x14ac:dyDescent="0.25">
      <c r="C191" s="6" t="s">
        <v>1398</v>
      </c>
      <c r="D191" s="5">
        <v>2</v>
      </c>
      <c r="E191" s="5">
        <v>13</v>
      </c>
      <c r="F191" s="5">
        <v>0</v>
      </c>
      <c r="G191" s="5">
        <v>3</v>
      </c>
      <c r="H191" s="5">
        <v>16</v>
      </c>
      <c r="I191" s="5">
        <v>1</v>
      </c>
      <c r="J191" s="5">
        <v>3</v>
      </c>
    </row>
    <row r="192" spans="3:10" x14ac:dyDescent="0.25">
      <c r="C192" s="6" t="s">
        <v>1399</v>
      </c>
      <c r="D192" s="5">
        <v>1</v>
      </c>
      <c r="E192" s="5">
        <v>20</v>
      </c>
      <c r="F192" s="5">
        <v>0</v>
      </c>
      <c r="G192" s="5">
        <v>2</v>
      </c>
      <c r="H192" s="5">
        <v>19</v>
      </c>
      <c r="I192" s="5">
        <v>1</v>
      </c>
      <c r="J192" s="5">
        <v>1</v>
      </c>
    </row>
    <row r="193" spans="3:10" x14ac:dyDescent="0.25">
      <c r="C193" s="6" t="s">
        <v>2011</v>
      </c>
      <c r="D193" s="5">
        <v>2</v>
      </c>
      <c r="E193" s="5">
        <v>9</v>
      </c>
      <c r="F193" s="5">
        <v>0</v>
      </c>
      <c r="G193" s="5">
        <v>0</v>
      </c>
      <c r="H193" s="5">
        <v>10</v>
      </c>
      <c r="I193" s="5">
        <v>2</v>
      </c>
      <c r="J193" s="5">
        <v>3</v>
      </c>
    </row>
    <row r="194" spans="3:10" x14ac:dyDescent="0.25">
      <c r="C194" s="6" t="s">
        <v>2012</v>
      </c>
      <c r="D194" s="5">
        <v>1</v>
      </c>
      <c r="E194" s="5">
        <v>13</v>
      </c>
      <c r="F194" s="5">
        <v>1</v>
      </c>
      <c r="G194" s="5">
        <v>1</v>
      </c>
      <c r="H194" s="5">
        <v>19</v>
      </c>
      <c r="I194" s="5">
        <v>2</v>
      </c>
      <c r="J194" s="5">
        <v>1</v>
      </c>
    </row>
    <row r="195" spans="3:10" x14ac:dyDescent="0.25">
      <c r="C195" s="6" t="s">
        <v>1400</v>
      </c>
      <c r="D195" s="5">
        <v>1</v>
      </c>
      <c r="E195" s="5">
        <v>3</v>
      </c>
      <c r="F195" s="5">
        <v>1</v>
      </c>
      <c r="G195" s="5">
        <v>0</v>
      </c>
      <c r="H195" s="5">
        <v>17</v>
      </c>
      <c r="I195" s="5">
        <v>1</v>
      </c>
      <c r="J195" s="5">
        <v>3</v>
      </c>
    </row>
    <row r="196" spans="3:10" x14ac:dyDescent="0.25">
      <c r="C196" s="6" t="s">
        <v>1401</v>
      </c>
      <c r="D196" s="5">
        <v>3</v>
      </c>
      <c r="E196" s="5">
        <v>10</v>
      </c>
      <c r="F196" s="5">
        <v>0</v>
      </c>
      <c r="G196" s="5">
        <v>0</v>
      </c>
      <c r="H196" s="5">
        <v>3</v>
      </c>
      <c r="I196" s="5">
        <v>2</v>
      </c>
      <c r="J196" s="5">
        <v>2</v>
      </c>
    </row>
    <row r="197" spans="3:10" x14ac:dyDescent="0.25">
      <c r="C197" s="6" t="s">
        <v>1402</v>
      </c>
      <c r="D197" s="5">
        <v>1</v>
      </c>
      <c r="E197" s="5">
        <v>8</v>
      </c>
      <c r="F197" s="5">
        <v>1</v>
      </c>
      <c r="G197" s="5">
        <v>1</v>
      </c>
      <c r="H197" s="5">
        <v>20</v>
      </c>
      <c r="I197" s="5">
        <v>1</v>
      </c>
      <c r="J197" s="5">
        <v>1</v>
      </c>
    </row>
    <row r="198" spans="3:10" x14ac:dyDescent="0.25">
      <c r="C198" s="6" t="s">
        <v>2013</v>
      </c>
      <c r="D198" s="5">
        <v>2</v>
      </c>
      <c r="E198" s="5">
        <v>14</v>
      </c>
      <c r="F198" s="5">
        <v>0</v>
      </c>
      <c r="G198" s="5">
        <v>0</v>
      </c>
      <c r="H198" s="5">
        <v>12</v>
      </c>
      <c r="I198" s="5">
        <v>2</v>
      </c>
      <c r="J198" s="5">
        <v>3</v>
      </c>
    </row>
    <row r="199" spans="3:10" x14ac:dyDescent="0.25">
      <c r="C199" s="6" t="s">
        <v>2014</v>
      </c>
      <c r="D199" s="5">
        <v>2</v>
      </c>
      <c r="E199" s="5">
        <v>4</v>
      </c>
      <c r="F199" s="5">
        <v>0</v>
      </c>
      <c r="G199" s="5">
        <v>1</v>
      </c>
      <c r="H199" s="5">
        <v>13</v>
      </c>
      <c r="I199" s="5">
        <v>1</v>
      </c>
      <c r="J199" s="5">
        <v>3</v>
      </c>
    </row>
    <row r="200" spans="3:10" x14ac:dyDescent="0.25">
      <c r="C200" s="6" t="s">
        <v>1403</v>
      </c>
      <c r="D200" s="5">
        <v>3</v>
      </c>
      <c r="E200" s="5">
        <v>2</v>
      </c>
      <c r="F200" s="5">
        <v>2</v>
      </c>
      <c r="G200" s="5">
        <v>0</v>
      </c>
      <c r="H200" s="5">
        <v>7</v>
      </c>
      <c r="I200" s="5">
        <v>2</v>
      </c>
      <c r="J200" s="5">
        <v>3</v>
      </c>
    </row>
    <row r="201" spans="3:10" x14ac:dyDescent="0.25">
      <c r="C201" s="6" t="s">
        <v>1404</v>
      </c>
      <c r="D201" s="5">
        <v>3</v>
      </c>
      <c r="E201" s="5">
        <v>10</v>
      </c>
      <c r="F201" s="5">
        <v>8</v>
      </c>
      <c r="G201" s="5">
        <v>2</v>
      </c>
      <c r="H201" s="5">
        <v>18</v>
      </c>
      <c r="I201" s="5">
        <v>1</v>
      </c>
      <c r="J201" s="5">
        <v>3</v>
      </c>
    </row>
    <row r="202" spans="3:10" x14ac:dyDescent="0.25">
      <c r="C202" s="6" t="s">
        <v>1405</v>
      </c>
      <c r="D202" s="5">
        <v>2</v>
      </c>
      <c r="E202" s="5">
        <v>14</v>
      </c>
      <c r="F202" s="5">
        <v>0</v>
      </c>
      <c r="G202" s="5">
        <v>0</v>
      </c>
      <c r="H202" s="5">
        <v>10</v>
      </c>
      <c r="I202" s="5">
        <v>2</v>
      </c>
      <c r="J202" s="5">
        <v>3</v>
      </c>
    </row>
    <row r="203" spans="3:10" x14ac:dyDescent="0.25">
      <c r="C203" s="6" t="s">
        <v>1406</v>
      </c>
      <c r="D203" s="5">
        <v>2</v>
      </c>
      <c r="E203" s="5">
        <v>12</v>
      </c>
      <c r="F203" s="5">
        <v>1</v>
      </c>
      <c r="G203" s="5">
        <v>0</v>
      </c>
      <c r="H203" s="5">
        <v>14</v>
      </c>
      <c r="I203" s="5">
        <v>2</v>
      </c>
      <c r="J203" s="5">
        <v>3</v>
      </c>
    </row>
    <row r="204" spans="3:10" x14ac:dyDescent="0.25">
      <c r="C204" s="6" t="s">
        <v>1407</v>
      </c>
      <c r="D204" s="5">
        <v>1</v>
      </c>
      <c r="E204" s="5">
        <v>10</v>
      </c>
      <c r="F204" s="5">
        <v>0</v>
      </c>
      <c r="G204" s="5">
        <v>0</v>
      </c>
      <c r="H204" s="5">
        <v>14</v>
      </c>
      <c r="I204" s="5">
        <v>2</v>
      </c>
      <c r="J204" s="5">
        <v>3</v>
      </c>
    </row>
    <row r="205" spans="3:10" x14ac:dyDescent="0.25">
      <c r="C205" s="6" t="s">
        <v>1408</v>
      </c>
      <c r="D205" s="5">
        <v>3</v>
      </c>
      <c r="E205" s="5">
        <v>2</v>
      </c>
      <c r="F205" s="5">
        <v>1</v>
      </c>
      <c r="G205" s="5">
        <v>1</v>
      </c>
      <c r="H205" s="5">
        <v>11</v>
      </c>
      <c r="I205" s="5">
        <v>2</v>
      </c>
      <c r="J205" s="5">
        <v>3</v>
      </c>
    </row>
    <row r="206" spans="3:10" x14ac:dyDescent="0.25">
      <c r="C206" s="6" t="s">
        <v>1409</v>
      </c>
      <c r="D206" s="5">
        <v>2</v>
      </c>
      <c r="E206" s="5">
        <v>20</v>
      </c>
      <c r="F206" s="5">
        <v>0</v>
      </c>
      <c r="G206" s="5">
        <v>0</v>
      </c>
      <c r="H206" s="5">
        <v>9</v>
      </c>
      <c r="I206" s="5">
        <v>2</v>
      </c>
      <c r="J206" s="5">
        <v>2</v>
      </c>
    </row>
    <row r="207" spans="3:10" x14ac:dyDescent="0.25">
      <c r="C207" s="6" t="s">
        <v>1410</v>
      </c>
      <c r="D207" s="5">
        <v>2</v>
      </c>
      <c r="E207" s="5">
        <v>1</v>
      </c>
      <c r="F207" s="5">
        <v>0</v>
      </c>
      <c r="G207" s="5">
        <v>2</v>
      </c>
      <c r="H207" s="5">
        <v>16</v>
      </c>
      <c r="I207" s="5">
        <v>2</v>
      </c>
      <c r="J207" s="5">
        <v>3</v>
      </c>
    </row>
    <row r="208" spans="3:10" x14ac:dyDescent="0.25">
      <c r="C208" s="6" t="s">
        <v>1411</v>
      </c>
      <c r="D208" s="5">
        <v>3</v>
      </c>
      <c r="E208" s="5">
        <v>12</v>
      </c>
      <c r="F208" s="5">
        <v>0</v>
      </c>
      <c r="G208" s="5">
        <v>0</v>
      </c>
      <c r="H208" s="5">
        <v>5</v>
      </c>
      <c r="I208" s="5">
        <v>2</v>
      </c>
      <c r="J208" s="5">
        <v>3</v>
      </c>
    </row>
    <row r="209" spans="3:10" x14ac:dyDescent="0.25">
      <c r="C209" s="6" t="s">
        <v>2015</v>
      </c>
      <c r="D209" s="5">
        <v>1</v>
      </c>
      <c r="E209" s="5">
        <v>1</v>
      </c>
      <c r="F209" s="5">
        <v>0</v>
      </c>
      <c r="G209" s="5">
        <v>2</v>
      </c>
      <c r="H209" s="5">
        <v>19</v>
      </c>
      <c r="I209" s="5">
        <v>2</v>
      </c>
      <c r="J209" s="5">
        <v>1</v>
      </c>
    </row>
    <row r="210" spans="3:10" x14ac:dyDescent="0.25">
      <c r="C210" s="6" t="s">
        <v>1412</v>
      </c>
      <c r="D210" s="5">
        <v>3</v>
      </c>
      <c r="E210" s="5">
        <v>3</v>
      </c>
      <c r="F210" s="5">
        <v>0</v>
      </c>
      <c r="G210" s="5">
        <v>0</v>
      </c>
      <c r="H210" s="5">
        <v>4</v>
      </c>
      <c r="I210" s="5">
        <v>1</v>
      </c>
      <c r="J210" s="5">
        <v>3</v>
      </c>
    </row>
    <row r="211" spans="3:10" x14ac:dyDescent="0.25">
      <c r="C211" s="6" t="s">
        <v>2016</v>
      </c>
      <c r="D211" s="5">
        <v>2</v>
      </c>
      <c r="E211" s="5">
        <v>6</v>
      </c>
      <c r="F211" s="5">
        <v>0</v>
      </c>
      <c r="G211" s="5">
        <v>0</v>
      </c>
      <c r="H211" s="5">
        <v>9</v>
      </c>
      <c r="I211" s="5">
        <v>2</v>
      </c>
      <c r="J211" s="5">
        <v>3</v>
      </c>
    </row>
    <row r="212" spans="3:10" x14ac:dyDescent="0.25">
      <c r="C212" s="6" t="s">
        <v>1413</v>
      </c>
      <c r="D212" s="5">
        <v>3</v>
      </c>
      <c r="E212" s="5">
        <v>10</v>
      </c>
      <c r="F212" s="5">
        <v>0</v>
      </c>
      <c r="G212" s="5">
        <v>0</v>
      </c>
      <c r="H212" s="5">
        <v>7</v>
      </c>
      <c r="I212" s="5">
        <v>1</v>
      </c>
      <c r="J212" s="5">
        <v>3</v>
      </c>
    </row>
    <row r="213" spans="3:10" x14ac:dyDescent="0.25">
      <c r="C213" s="6" t="s">
        <v>1414</v>
      </c>
      <c r="D213" s="5">
        <v>3</v>
      </c>
      <c r="E213" s="5">
        <v>10</v>
      </c>
      <c r="F213" s="5">
        <v>0</v>
      </c>
      <c r="G213" s="5">
        <v>0</v>
      </c>
      <c r="H213" s="5">
        <v>12</v>
      </c>
      <c r="I213" s="5">
        <v>1</v>
      </c>
      <c r="J213" s="5">
        <v>2</v>
      </c>
    </row>
    <row r="214" spans="3:10" x14ac:dyDescent="0.25">
      <c r="C214" s="6" t="s">
        <v>2017</v>
      </c>
      <c r="D214" s="5">
        <v>3</v>
      </c>
      <c r="E214" s="5">
        <v>1</v>
      </c>
      <c r="F214" s="5">
        <v>0</v>
      </c>
      <c r="G214" s="5">
        <v>2</v>
      </c>
      <c r="H214" s="5">
        <v>11</v>
      </c>
      <c r="I214" s="5">
        <v>2</v>
      </c>
      <c r="J214" s="5">
        <v>3</v>
      </c>
    </row>
    <row r="215" spans="3:10" x14ac:dyDescent="0.25">
      <c r="C215" s="6" t="s">
        <v>1415</v>
      </c>
      <c r="D215" s="5">
        <v>1</v>
      </c>
      <c r="E215" s="5">
        <v>17</v>
      </c>
      <c r="F215" s="5">
        <v>1</v>
      </c>
      <c r="G215" s="5">
        <v>0</v>
      </c>
      <c r="H215" s="5">
        <v>20</v>
      </c>
      <c r="I215" s="5">
        <v>2</v>
      </c>
      <c r="J215" s="5">
        <v>1</v>
      </c>
    </row>
    <row r="216" spans="3:10" x14ac:dyDescent="0.25">
      <c r="C216" s="6" t="s">
        <v>1416</v>
      </c>
      <c r="D216" s="5">
        <v>2</v>
      </c>
      <c r="E216" s="5">
        <v>1</v>
      </c>
      <c r="F216" s="5">
        <v>1</v>
      </c>
      <c r="G216" s="5">
        <v>1</v>
      </c>
      <c r="H216" s="5">
        <v>14</v>
      </c>
      <c r="I216" s="5">
        <v>1</v>
      </c>
      <c r="J216" s="5">
        <v>3</v>
      </c>
    </row>
    <row r="217" spans="3:10" x14ac:dyDescent="0.25">
      <c r="C217" s="6" t="s">
        <v>1417</v>
      </c>
      <c r="D217" s="5">
        <v>2</v>
      </c>
      <c r="E217" s="5">
        <v>7</v>
      </c>
      <c r="F217" s="5">
        <v>0</v>
      </c>
      <c r="G217" s="5">
        <v>0</v>
      </c>
      <c r="H217" s="5">
        <v>9</v>
      </c>
      <c r="I217" s="5">
        <v>2</v>
      </c>
      <c r="J217" s="5">
        <v>3</v>
      </c>
    </row>
    <row r="218" spans="3:10" x14ac:dyDescent="0.25">
      <c r="C218" s="6" t="s">
        <v>1418</v>
      </c>
      <c r="D218" s="5">
        <v>1</v>
      </c>
      <c r="E218" s="5">
        <v>10</v>
      </c>
      <c r="F218" s="5">
        <v>0</v>
      </c>
      <c r="G218" s="5">
        <v>0</v>
      </c>
      <c r="H218" s="5">
        <v>14</v>
      </c>
      <c r="I218" s="5">
        <v>2</v>
      </c>
      <c r="J218" s="5">
        <v>1</v>
      </c>
    </row>
    <row r="219" spans="3:10" x14ac:dyDescent="0.25">
      <c r="C219" s="6" t="s">
        <v>1419</v>
      </c>
      <c r="D219" s="5">
        <v>3</v>
      </c>
      <c r="E219" s="5">
        <v>12</v>
      </c>
      <c r="F219" s="5">
        <v>0</v>
      </c>
      <c r="G219" s="5">
        <v>0</v>
      </c>
      <c r="H219" s="5">
        <v>3</v>
      </c>
      <c r="I219" s="5">
        <v>1</v>
      </c>
      <c r="J219" s="5">
        <v>2</v>
      </c>
    </row>
    <row r="220" spans="3:10" x14ac:dyDescent="0.25">
      <c r="C220" s="6" t="s">
        <v>1420</v>
      </c>
      <c r="D220" s="5">
        <v>2</v>
      </c>
      <c r="E220" s="5">
        <v>6</v>
      </c>
      <c r="F220" s="5">
        <v>0</v>
      </c>
      <c r="G220" s="5">
        <v>0</v>
      </c>
      <c r="H220" s="5">
        <v>9</v>
      </c>
      <c r="I220" s="5">
        <v>2</v>
      </c>
      <c r="J220" s="5">
        <v>3</v>
      </c>
    </row>
    <row r="221" spans="3:10" x14ac:dyDescent="0.25">
      <c r="C221" s="6" t="s">
        <v>1421</v>
      </c>
      <c r="D221" s="5">
        <v>1</v>
      </c>
      <c r="E221" s="5">
        <v>12</v>
      </c>
      <c r="F221" s="5">
        <v>0</v>
      </c>
      <c r="G221" s="5">
        <v>0</v>
      </c>
      <c r="H221" s="5">
        <v>15</v>
      </c>
      <c r="I221" s="5">
        <v>1</v>
      </c>
      <c r="J221" s="5">
        <v>1</v>
      </c>
    </row>
    <row r="222" spans="3:10" x14ac:dyDescent="0.25">
      <c r="C222" s="6" t="s">
        <v>1422</v>
      </c>
      <c r="D222" s="5">
        <v>3</v>
      </c>
      <c r="E222" s="5">
        <v>7</v>
      </c>
      <c r="F222" s="5">
        <v>0</v>
      </c>
      <c r="G222" s="5">
        <v>0</v>
      </c>
      <c r="H222" s="5">
        <v>6</v>
      </c>
      <c r="I222" s="5">
        <v>2</v>
      </c>
      <c r="J222" s="5">
        <v>3</v>
      </c>
    </row>
    <row r="223" spans="3:10" x14ac:dyDescent="0.25">
      <c r="C223" s="6" t="s">
        <v>1423</v>
      </c>
      <c r="D223" s="5">
        <v>3</v>
      </c>
      <c r="E223" s="5">
        <v>11</v>
      </c>
      <c r="F223" s="5">
        <v>0</v>
      </c>
      <c r="G223" s="5">
        <v>0</v>
      </c>
      <c r="H223" s="5">
        <v>13</v>
      </c>
      <c r="I223" s="5">
        <v>2</v>
      </c>
      <c r="J223" s="5">
        <v>3</v>
      </c>
    </row>
    <row r="224" spans="3:10" x14ac:dyDescent="0.25">
      <c r="C224" s="6" t="s">
        <v>1424</v>
      </c>
      <c r="D224" s="5">
        <v>3</v>
      </c>
      <c r="E224" s="5">
        <v>10</v>
      </c>
      <c r="F224" s="5">
        <v>0</v>
      </c>
      <c r="G224" s="5">
        <v>0</v>
      </c>
      <c r="H224" s="5">
        <v>1</v>
      </c>
      <c r="I224" s="5">
        <v>2</v>
      </c>
      <c r="J224" s="5">
        <v>3</v>
      </c>
    </row>
    <row r="225" spans="3:10" x14ac:dyDescent="0.25">
      <c r="C225" s="6" t="s">
        <v>1425</v>
      </c>
      <c r="D225" s="5">
        <v>2</v>
      </c>
      <c r="E225" s="5">
        <v>2</v>
      </c>
      <c r="F225" s="5">
        <v>0</v>
      </c>
      <c r="G225" s="5">
        <v>0</v>
      </c>
      <c r="H225" s="5">
        <v>18</v>
      </c>
      <c r="I225" s="5">
        <v>2</v>
      </c>
      <c r="J225" s="5">
        <v>3</v>
      </c>
    </row>
    <row r="226" spans="3:10" x14ac:dyDescent="0.25">
      <c r="C226" s="6" t="s">
        <v>1426</v>
      </c>
      <c r="D226" s="5">
        <v>2</v>
      </c>
      <c r="E226" s="5">
        <v>20</v>
      </c>
      <c r="F226" s="5">
        <v>1</v>
      </c>
      <c r="G226" s="5">
        <v>0</v>
      </c>
      <c r="H226" s="5">
        <v>14</v>
      </c>
      <c r="I226" s="5">
        <v>1</v>
      </c>
      <c r="J226" s="5">
        <v>3</v>
      </c>
    </row>
    <row r="227" spans="3:10" x14ac:dyDescent="0.25">
      <c r="C227" s="6" t="s">
        <v>2018</v>
      </c>
      <c r="D227" s="5">
        <v>3</v>
      </c>
      <c r="E227" s="5">
        <v>14</v>
      </c>
      <c r="F227" s="5">
        <v>4</v>
      </c>
      <c r="G227" s="5">
        <v>2</v>
      </c>
      <c r="H227" s="5">
        <v>4</v>
      </c>
      <c r="I227" s="5">
        <v>1</v>
      </c>
      <c r="J227" s="5">
        <v>3</v>
      </c>
    </row>
    <row r="228" spans="3:10" x14ac:dyDescent="0.25">
      <c r="C228" s="6" t="s">
        <v>1427</v>
      </c>
      <c r="D228" s="5">
        <v>1</v>
      </c>
      <c r="E228" s="5">
        <v>15</v>
      </c>
      <c r="F228" s="5">
        <v>0</v>
      </c>
      <c r="G228" s="5">
        <v>0</v>
      </c>
      <c r="H228" s="5">
        <v>17</v>
      </c>
      <c r="I228" s="5">
        <v>2</v>
      </c>
      <c r="J228" s="5">
        <v>3</v>
      </c>
    </row>
    <row r="229" spans="3:10" x14ac:dyDescent="0.25">
      <c r="C229" s="6" t="s">
        <v>1428</v>
      </c>
      <c r="D229" s="5">
        <v>3</v>
      </c>
      <c r="E229" s="5">
        <v>10</v>
      </c>
      <c r="F229" s="5">
        <v>0</v>
      </c>
      <c r="G229" s="5">
        <v>0</v>
      </c>
      <c r="H229" s="5">
        <v>5</v>
      </c>
      <c r="I229" s="5">
        <v>1</v>
      </c>
      <c r="J229" s="5">
        <v>2</v>
      </c>
    </row>
    <row r="230" spans="3:10" x14ac:dyDescent="0.25">
      <c r="C230" s="6" t="s">
        <v>1429</v>
      </c>
      <c r="D230" s="5">
        <v>1</v>
      </c>
      <c r="E230" s="5">
        <v>19</v>
      </c>
      <c r="F230" s="5">
        <v>1</v>
      </c>
      <c r="G230" s="5">
        <v>1</v>
      </c>
      <c r="H230" s="5">
        <v>20</v>
      </c>
      <c r="I230" s="5">
        <v>2</v>
      </c>
      <c r="J230" s="5">
        <v>3</v>
      </c>
    </row>
    <row r="231" spans="3:10" x14ac:dyDescent="0.25">
      <c r="C231" s="6" t="s">
        <v>1430</v>
      </c>
      <c r="D231" s="5">
        <v>1</v>
      </c>
      <c r="E231" s="5">
        <v>18</v>
      </c>
      <c r="F231" s="5">
        <v>1</v>
      </c>
      <c r="G231" s="5">
        <v>1</v>
      </c>
      <c r="H231" s="5">
        <v>20</v>
      </c>
      <c r="I231" s="5">
        <v>1</v>
      </c>
      <c r="J231" s="5">
        <v>1</v>
      </c>
    </row>
    <row r="232" spans="3:10" x14ac:dyDescent="0.25">
      <c r="C232" s="6" t="s">
        <v>1431</v>
      </c>
      <c r="D232" s="5">
        <v>3</v>
      </c>
      <c r="E232" s="5">
        <v>10</v>
      </c>
      <c r="F232" s="5">
        <v>0</v>
      </c>
      <c r="G232" s="5">
        <v>0</v>
      </c>
      <c r="H232" s="5">
        <v>7</v>
      </c>
      <c r="I232" s="5">
        <v>2</v>
      </c>
      <c r="J232" s="5">
        <v>3</v>
      </c>
    </row>
    <row r="233" spans="3:10" x14ac:dyDescent="0.25">
      <c r="C233" s="6" t="s">
        <v>1432</v>
      </c>
      <c r="D233" s="5">
        <v>2</v>
      </c>
      <c r="E233" s="5">
        <v>9</v>
      </c>
      <c r="F233" s="5">
        <v>1</v>
      </c>
      <c r="G233" s="5">
        <v>0</v>
      </c>
      <c r="H233" s="5">
        <v>11</v>
      </c>
      <c r="I233" s="5">
        <v>1</v>
      </c>
      <c r="J233" s="5">
        <v>1</v>
      </c>
    </row>
    <row r="234" spans="3:10" x14ac:dyDescent="0.25">
      <c r="C234" s="6" t="s">
        <v>1433</v>
      </c>
      <c r="D234" s="5">
        <v>3</v>
      </c>
      <c r="E234" s="5">
        <v>4</v>
      </c>
      <c r="F234" s="5">
        <v>0</v>
      </c>
      <c r="G234" s="5">
        <v>0</v>
      </c>
      <c r="H234" s="5">
        <v>7</v>
      </c>
      <c r="I234" s="5">
        <v>2</v>
      </c>
      <c r="J234" s="5">
        <v>3</v>
      </c>
    </row>
    <row r="235" spans="3:10" x14ac:dyDescent="0.25">
      <c r="C235" s="6" t="s">
        <v>1434</v>
      </c>
      <c r="D235" s="5">
        <v>2</v>
      </c>
      <c r="E235" s="5">
        <v>5</v>
      </c>
      <c r="F235" s="5">
        <v>0</v>
      </c>
      <c r="G235" s="5">
        <v>0</v>
      </c>
      <c r="H235" s="5">
        <v>9</v>
      </c>
      <c r="I235" s="5">
        <v>1</v>
      </c>
      <c r="J235" s="5">
        <v>3</v>
      </c>
    </row>
    <row r="236" spans="3:10" x14ac:dyDescent="0.25">
      <c r="C236" s="6" t="s">
        <v>2019</v>
      </c>
      <c r="D236" s="5">
        <v>3</v>
      </c>
      <c r="E236" s="5">
        <v>4</v>
      </c>
      <c r="F236" s="5">
        <v>0</v>
      </c>
      <c r="G236" s="5">
        <v>0</v>
      </c>
      <c r="H236" s="5">
        <v>4</v>
      </c>
      <c r="I236" s="5">
        <v>2</v>
      </c>
      <c r="J236" s="5">
        <v>3</v>
      </c>
    </row>
    <row r="237" spans="3:10" x14ac:dyDescent="0.25">
      <c r="C237" s="6" t="s">
        <v>1435</v>
      </c>
      <c r="D237" s="5">
        <v>1</v>
      </c>
      <c r="E237" s="5">
        <v>18</v>
      </c>
      <c r="F237" s="5">
        <v>0</v>
      </c>
      <c r="G237" s="5">
        <v>0</v>
      </c>
      <c r="H237" s="5">
        <v>15</v>
      </c>
      <c r="I237" s="5">
        <v>1</v>
      </c>
      <c r="J237" s="5">
        <v>1</v>
      </c>
    </row>
    <row r="238" spans="3:10" x14ac:dyDescent="0.25">
      <c r="C238" s="6" t="s">
        <v>1436</v>
      </c>
      <c r="D238" s="5">
        <v>3</v>
      </c>
      <c r="E238" s="5">
        <v>10</v>
      </c>
      <c r="F238" s="5">
        <v>0</v>
      </c>
      <c r="G238" s="5">
        <v>2</v>
      </c>
      <c r="H238" s="5">
        <v>12</v>
      </c>
      <c r="I238" s="5">
        <v>1</v>
      </c>
      <c r="J238" s="5">
        <v>1</v>
      </c>
    </row>
    <row r="239" spans="3:10" x14ac:dyDescent="0.25">
      <c r="C239" s="6" t="s">
        <v>1437</v>
      </c>
      <c r="D239" s="5">
        <v>3</v>
      </c>
      <c r="E239" s="5">
        <v>6</v>
      </c>
      <c r="F239" s="5">
        <v>0</v>
      </c>
      <c r="G239" s="5">
        <v>0</v>
      </c>
      <c r="H239" s="5">
        <v>4</v>
      </c>
      <c r="I239" s="5">
        <v>2</v>
      </c>
      <c r="J239" s="5">
        <v>3</v>
      </c>
    </row>
    <row r="240" spans="3:10" x14ac:dyDescent="0.25">
      <c r="C240" s="6" t="s">
        <v>1438</v>
      </c>
      <c r="D240" s="5">
        <v>3</v>
      </c>
      <c r="E240" s="5">
        <v>10</v>
      </c>
      <c r="F240" s="5">
        <v>0</v>
      </c>
      <c r="G240" s="5">
        <v>0</v>
      </c>
      <c r="H240" s="5">
        <v>3</v>
      </c>
      <c r="I240" s="5">
        <v>1</v>
      </c>
      <c r="J240" s="5">
        <v>2</v>
      </c>
    </row>
    <row r="241" spans="3:10" x14ac:dyDescent="0.25">
      <c r="C241" s="6" t="s">
        <v>1439</v>
      </c>
      <c r="D241" s="5">
        <v>3</v>
      </c>
      <c r="E241" s="5">
        <v>15</v>
      </c>
      <c r="F241" s="5">
        <v>0</v>
      </c>
      <c r="G241" s="5">
        <v>0</v>
      </c>
      <c r="H241" s="5">
        <v>11</v>
      </c>
      <c r="I241" s="5">
        <v>2</v>
      </c>
      <c r="J241" s="5">
        <v>3</v>
      </c>
    </row>
    <row r="242" spans="3:10" x14ac:dyDescent="0.25">
      <c r="C242" s="6" t="s">
        <v>2020</v>
      </c>
      <c r="D242" s="5">
        <v>2</v>
      </c>
      <c r="E242" s="5">
        <v>13</v>
      </c>
      <c r="F242" s="5">
        <v>0</v>
      </c>
      <c r="G242" s="5">
        <v>0</v>
      </c>
      <c r="H242" s="5">
        <v>10</v>
      </c>
      <c r="I242" s="5">
        <v>2</v>
      </c>
      <c r="J242" s="5">
        <v>3</v>
      </c>
    </row>
    <row r="243" spans="3:10" x14ac:dyDescent="0.25">
      <c r="C243" s="6" t="s">
        <v>1440</v>
      </c>
      <c r="D243" s="5">
        <v>2</v>
      </c>
      <c r="E243" s="5">
        <v>2</v>
      </c>
      <c r="F243" s="5">
        <v>0</v>
      </c>
      <c r="G243" s="5">
        <v>0</v>
      </c>
      <c r="H243" s="5">
        <v>18</v>
      </c>
      <c r="I243" s="5">
        <v>2</v>
      </c>
      <c r="J243" s="5">
        <v>3</v>
      </c>
    </row>
    <row r="244" spans="3:10" x14ac:dyDescent="0.25">
      <c r="C244" s="6" t="s">
        <v>1441</v>
      </c>
      <c r="D244" s="5">
        <v>1</v>
      </c>
      <c r="E244" s="5">
        <v>4</v>
      </c>
      <c r="F244" s="5">
        <v>0</v>
      </c>
      <c r="G244" s="5">
        <v>0</v>
      </c>
      <c r="H244" s="5">
        <v>15</v>
      </c>
      <c r="I244" s="5">
        <v>1</v>
      </c>
      <c r="J244" s="5">
        <v>3</v>
      </c>
    </row>
    <row r="245" spans="3:10" x14ac:dyDescent="0.25">
      <c r="C245" s="6" t="s">
        <v>1442</v>
      </c>
      <c r="D245" s="5">
        <v>3</v>
      </c>
      <c r="E245" s="5">
        <v>4</v>
      </c>
      <c r="F245" s="5">
        <v>1</v>
      </c>
      <c r="G245" s="5">
        <v>0</v>
      </c>
      <c r="H245" s="5">
        <v>1</v>
      </c>
      <c r="I245" s="5">
        <v>2</v>
      </c>
      <c r="J245" s="5">
        <v>3</v>
      </c>
    </row>
    <row r="246" spans="3:10" x14ac:dyDescent="0.25">
      <c r="C246" s="6" t="s">
        <v>1443</v>
      </c>
      <c r="D246" s="5">
        <v>3</v>
      </c>
      <c r="E246" s="5">
        <v>10</v>
      </c>
      <c r="F246" s="5">
        <v>0</v>
      </c>
      <c r="G246" s="5">
        <v>0</v>
      </c>
      <c r="H246" s="5">
        <v>5</v>
      </c>
      <c r="I246" s="5">
        <v>2</v>
      </c>
      <c r="J246" s="5">
        <v>2</v>
      </c>
    </row>
    <row r="247" spans="3:10" x14ac:dyDescent="0.25">
      <c r="C247" s="6" t="s">
        <v>1444</v>
      </c>
      <c r="D247" s="5">
        <v>1</v>
      </c>
      <c r="E247" s="5">
        <v>14</v>
      </c>
      <c r="F247" s="5">
        <v>1</v>
      </c>
      <c r="G247" s="5">
        <v>0</v>
      </c>
      <c r="H247" s="5">
        <v>18</v>
      </c>
      <c r="I247" s="5">
        <v>2</v>
      </c>
      <c r="J247" s="5">
        <v>1</v>
      </c>
    </row>
    <row r="248" spans="3:10" x14ac:dyDescent="0.25">
      <c r="C248" s="6" t="s">
        <v>2021</v>
      </c>
      <c r="D248" s="5">
        <v>3</v>
      </c>
      <c r="E248" s="5">
        <v>4</v>
      </c>
      <c r="F248" s="5">
        <v>0</v>
      </c>
      <c r="G248" s="5">
        <v>0</v>
      </c>
      <c r="H248" s="5">
        <v>5</v>
      </c>
      <c r="I248" s="5">
        <v>2</v>
      </c>
      <c r="J248" s="5">
        <v>3</v>
      </c>
    </row>
    <row r="249" spans="3:10" x14ac:dyDescent="0.25">
      <c r="C249" s="6" t="s">
        <v>1445</v>
      </c>
      <c r="D249" s="5">
        <v>1</v>
      </c>
      <c r="E249" s="5">
        <v>20</v>
      </c>
      <c r="F249" s="5">
        <v>1</v>
      </c>
      <c r="G249" s="5">
        <v>0</v>
      </c>
      <c r="H249" s="5">
        <v>18</v>
      </c>
      <c r="I249" s="5">
        <v>2</v>
      </c>
      <c r="J249" s="5">
        <v>1</v>
      </c>
    </row>
    <row r="250" spans="3:10" x14ac:dyDescent="0.25">
      <c r="C250" s="6" t="s">
        <v>1446</v>
      </c>
      <c r="D250" s="5">
        <v>3</v>
      </c>
      <c r="E250" s="5">
        <v>4</v>
      </c>
      <c r="F250" s="5">
        <v>0</v>
      </c>
      <c r="G250" s="5">
        <v>0</v>
      </c>
      <c r="H250" s="5">
        <v>1</v>
      </c>
      <c r="I250" s="5">
        <v>2</v>
      </c>
      <c r="J250" s="5">
        <v>1</v>
      </c>
    </row>
    <row r="251" spans="3:10" x14ac:dyDescent="0.25">
      <c r="C251" s="6" t="s">
        <v>1447</v>
      </c>
      <c r="D251" s="5">
        <v>2</v>
      </c>
      <c r="E251" s="5">
        <v>3</v>
      </c>
      <c r="F251" s="5">
        <v>1</v>
      </c>
      <c r="G251" s="5">
        <v>1</v>
      </c>
      <c r="H251" s="5">
        <v>10</v>
      </c>
      <c r="I251" s="5">
        <v>1</v>
      </c>
      <c r="J251" s="5">
        <v>3</v>
      </c>
    </row>
    <row r="252" spans="3:10" x14ac:dyDescent="0.25">
      <c r="C252" s="6" t="s">
        <v>1448</v>
      </c>
      <c r="D252" s="5">
        <v>1</v>
      </c>
      <c r="E252" s="5">
        <v>17</v>
      </c>
      <c r="F252" s="5">
        <v>1</v>
      </c>
      <c r="G252" s="5">
        <v>0</v>
      </c>
      <c r="H252" s="5">
        <v>19</v>
      </c>
      <c r="I252" s="5">
        <v>1</v>
      </c>
      <c r="J252" s="5">
        <v>1</v>
      </c>
    </row>
    <row r="253" spans="3:10" x14ac:dyDescent="0.25">
      <c r="C253" s="6" t="s">
        <v>2022</v>
      </c>
      <c r="D253" s="5">
        <v>1</v>
      </c>
      <c r="E253" s="5">
        <v>19</v>
      </c>
      <c r="F253" s="5">
        <v>0</v>
      </c>
      <c r="G253" s="5">
        <v>0</v>
      </c>
      <c r="H253" s="5">
        <v>15</v>
      </c>
      <c r="I253" s="5">
        <v>1</v>
      </c>
      <c r="J253" s="5">
        <v>1</v>
      </c>
    </row>
    <row r="254" spans="3:10" x14ac:dyDescent="0.25">
      <c r="C254" s="6" t="s">
        <v>2023</v>
      </c>
      <c r="D254" s="5">
        <v>2</v>
      </c>
      <c r="E254" s="5">
        <v>16</v>
      </c>
      <c r="F254" s="5">
        <v>0</v>
      </c>
      <c r="G254" s="5">
        <v>2</v>
      </c>
      <c r="H254" s="5">
        <v>15</v>
      </c>
      <c r="I254" s="5">
        <v>1</v>
      </c>
      <c r="J254" s="5">
        <v>3</v>
      </c>
    </row>
    <row r="255" spans="3:10" x14ac:dyDescent="0.25">
      <c r="C255" s="6" t="s">
        <v>1449</v>
      </c>
      <c r="D255" s="5">
        <v>1</v>
      </c>
      <c r="E255" s="5">
        <v>16</v>
      </c>
      <c r="F255" s="5">
        <v>1</v>
      </c>
      <c r="G255" s="5">
        <v>1</v>
      </c>
      <c r="H255" s="5">
        <v>19</v>
      </c>
      <c r="I255" s="5">
        <v>2</v>
      </c>
      <c r="J255" s="5">
        <v>1</v>
      </c>
    </row>
    <row r="256" spans="3:10" x14ac:dyDescent="0.25">
      <c r="C256" s="6" t="s">
        <v>1450</v>
      </c>
      <c r="D256" s="5">
        <v>3</v>
      </c>
      <c r="E256" s="5">
        <v>10</v>
      </c>
      <c r="F256" s="5">
        <v>0</v>
      </c>
      <c r="G256" s="5">
        <v>0</v>
      </c>
      <c r="H256" s="5">
        <v>5</v>
      </c>
      <c r="I256" s="5">
        <v>2</v>
      </c>
      <c r="J256" s="5">
        <v>3</v>
      </c>
    </row>
    <row r="257" spans="3:10" x14ac:dyDescent="0.25">
      <c r="C257" s="6" t="s">
        <v>1451</v>
      </c>
      <c r="D257" s="5">
        <v>3</v>
      </c>
      <c r="E257" s="5">
        <v>10</v>
      </c>
      <c r="F257" s="5">
        <v>1</v>
      </c>
      <c r="G257" s="5">
        <v>2</v>
      </c>
      <c r="H257" s="5">
        <v>13</v>
      </c>
      <c r="I257" s="5">
        <v>2</v>
      </c>
      <c r="J257" s="5">
        <v>3</v>
      </c>
    </row>
    <row r="258" spans="3:10" x14ac:dyDescent="0.25">
      <c r="C258" s="6" t="s">
        <v>1452</v>
      </c>
      <c r="D258" s="5">
        <v>1</v>
      </c>
      <c r="E258" s="5">
        <v>15</v>
      </c>
      <c r="F258" s="5">
        <v>1</v>
      </c>
      <c r="G258" s="5">
        <v>0</v>
      </c>
      <c r="H258" s="5">
        <v>17</v>
      </c>
      <c r="I258" s="5">
        <v>2</v>
      </c>
      <c r="J258" s="5">
        <v>3</v>
      </c>
    </row>
    <row r="259" spans="3:10" x14ac:dyDescent="0.25">
      <c r="C259" s="6" t="s">
        <v>1453</v>
      </c>
      <c r="D259" s="5">
        <v>2</v>
      </c>
      <c r="E259" s="5">
        <v>5</v>
      </c>
      <c r="F259" s="5">
        <v>0</v>
      </c>
      <c r="G259" s="5">
        <v>0</v>
      </c>
      <c r="H259" s="5">
        <v>13</v>
      </c>
      <c r="I259" s="5">
        <v>1</v>
      </c>
      <c r="J259" s="5">
        <v>3</v>
      </c>
    </row>
    <row r="260" spans="3:10" x14ac:dyDescent="0.25">
      <c r="C260" s="6" t="s">
        <v>1454</v>
      </c>
      <c r="D260" s="5">
        <v>2</v>
      </c>
      <c r="E260" s="5">
        <v>15</v>
      </c>
      <c r="F260" s="5">
        <v>1</v>
      </c>
      <c r="G260" s="5">
        <v>1</v>
      </c>
      <c r="H260" s="5">
        <v>16</v>
      </c>
      <c r="I260" s="5">
        <v>2</v>
      </c>
      <c r="J260" s="5">
        <v>3</v>
      </c>
    </row>
    <row r="261" spans="3:10" x14ac:dyDescent="0.25">
      <c r="C261" s="6" t="s">
        <v>1455</v>
      </c>
      <c r="D261" s="5">
        <v>2</v>
      </c>
      <c r="E261" s="5">
        <v>9</v>
      </c>
      <c r="F261" s="5">
        <v>1</v>
      </c>
      <c r="G261" s="5">
        <v>0</v>
      </c>
      <c r="H261" s="5">
        <v>14</v>
      </c>
      <c r="I261" s="5">
        <v>1</v>
      </c>
      <c r="J261" s="5">
        <v>3</v>
      </c>
    </row>
    <row r="262" spans="3:10" x14ac:dyDescent="0.25">
      <c r="C262" s="6" t="s">
        <v>1456</v>
      </c>
      <c r="D262" s="5">
        <v>3</v>
      </c>
      <c r="E262" s="5">
        <v>10</v>
      </c>
      <c r="F262" s="5">
        <v>1</v>
      </c>
      <c r="G262" s="5">
        <v>0</v>
      </c>
      <c r="H262" s="5">
        <v>11</v>
      </c>
      <c r="I262" s="5">
        <v>1</v>
      </c>
      <c r="J262" s="5">
        <v>1</v>
      </c>
    </row>
    <row r="263" spans="3:10" x14ac:dyDescent="0.25">
      <c r="C263" s="6" t="s">
        <v>2024</v>
      </c>
      <c r="D263" s="5">
        <v>2</v>
      </c>
      <c r="E263" s="5">
        <v>1</v>
      </c>
      <c r="F263" s="5">
        <v>1</v>
      </c>
      <c r="G263" s="5">
        <v>2</v>
      </c>
      <c r="H263" s="5">
        <v>15</v>
      </c>
      <c r="I263" s="5">
        <v>1</v>
      </c>
      <c r="J263" s="5">
        <v>3</v>
      </c>
    </row>
    <row r="264" spans="3:10" x14ac:dyDescent="0.25">
      <c r="C264" s="6" t="s">
        <v>1457</v>
      </c>
      <c r="D264" s="5">
        <v>3</v>
      </c>
      <c r="E264" s="5">
        <v>4</v>
      </c>
      <c r="F264" s="5">
        <v>0</v>
      </c>
      <c r="G264" s="5">
        <v>0</v>
      </c>
      <c r="H264" s="5">
        <v>6</v>
      </c>
      <c r="I264" s="5">
        <v>2</v>
      </c>
      <c r="J264" s="5">
        <v>3</v>
      </c>
    </row>
    <row r="265" spans="3:10" x14ac:dyDescent="0.25">
      <c r="C265" s="6" t="s">
        <v>1458</v>
      </c>
      <c r="D265" s="5">
        <v>1</v>
      </c>
      <c r="E265" s="5">
        <v>8</v>
      </c>
      <c r="F265" s="5">
        <v>1</v>
      </c>
      <c r="G265" s="5">
        <v>0</v>
      </c>
      <c r="H265" s="5">
        <v>19</v>
      </c>
      <c r="I265" s="5">
        <v>2</v>
      </c>
      <c r="J265" s="5">
        <v>1</v>
      </c>
    </row>
    <row r="266" spans="3:10" x14ac:dyDescent="0.25">
      <c r="C266" s="6" t="s">
        <v>1459</v>
      </c>
      <c r="D266" s="5">
        <v>3</v>
      </c>
      <c r="E266" s="5">
        <v>6</v>
      </c>
      <c r="F266" s="5">
        <v>0</v>
      </c>
      <c r="G266" s="5">
        <v>0</v>
      </c>
      <c r="H266" s="5">
        <v>8</v>
      </c>
      <c r="I266" s="5">
        <v>2</v>
      </c>
      <c r="J266" s="5">
        <v>3</v>
      </c>
    </row>
    <row r="267" spans="3:10" x14ac:dyDescent="0.25">
      <c r="C267" s="6" t="s">
        <v>1460</v>
      </c>
      <c r="D267" s="5">
        <v>3</v>
      </c>
      <c r="E267" s="5">
        <v>11</v>
      </c>
      <c r="F267" s="5">
        <v>0</v>
      </c>
      <c r="G267" s="5">
        <v>0</v>
      </c>
      <c r="H267" s="5">
        <v>8</v>
      </c>
      <c r="I267" s="5">
        <v>2</v>
      </c>
      <c r="J267" s="5">
        <v>3</v>
      </c>
    </row>
    <row r="268" spans="3:10" x14ac:dyDescent="0.25">
      <c r="C268" s="6" t="s">
        <v>1461</v>
      </c>
      <c r="D268" s="5">
        <v>3</v>
      </c>
      <c r="E268" s="5">
        <v>10</v>
      </c>
      <c r="F268" s="5">
        <v>0</v>
      </c>
      <c r="G268" s="5">
        <v>0</v>
      </c>
      <c r="H268" s="5">
        <v>2</v>
      </c>
      <c r="I268" s="5">
        <v>2</v>
      </c>
      <c r="J268" s="5">
        <v>3</v>
      </c>
    </row>
    <row r="269" spans="3:10" x14ac:dyDescent="0.25">
      <c r="C269" s="6" t="s">
        <v>2025</v>
      </c>
      <c r="D269" s="5">
        <v>3</v>
      </c>
      <c r="E269" s="5">
        <v>10</v>
      </c>
      <c r="F269" s="5">
        <v>0</v>
      </c>
      <c r="G269" s="5">
        <v>0</v>
      </c>
      <c r="H269" s="5">
        <v>3</v>
      </c>
      <c r="I269" s="5">
        <v>2</v>
      </c>
      <c r="J269" s="5">
        <v>2</v>
      </c>
    </row>
    <row r="270" spans="3:10" x14ac:dyDescent="0.25">
      <c r="C270" s="6" t="s">
        <v>1462</v>
      </c>
      <c r="D270" s="5">
        <v>3</v>
      </c>
      <c r="E270" s="5">
        <v>8</v>
      </c>
      <c r="F270" s="5">
        <v>0</v>
      </c>
      <c r="G270" s="5">
        <v>0</v>
      </c>
      <c r="H270" s="5">
        <v>7</v>
      </c>
      <c r="I270" s="5">
        <v>2</v>
      </c>
      <c r="J270" s="5">
        <v>3</v>
      </c>
    </row>
    <row r="271" spans="3:10" x14ac:dyDescent="0.25">
      <c r="C271" s="6" t="s">
        <v>1463</v>
      </c>
      <c r="D271" s="5">
        <v>2</v>
      </c>
      <c r="E271" s="5">
        <v>3</v>
      </c>
      <c r="F271" s="5">
        <v>0</v>
      </c>
      <c r="G271" s="5">
        <v>0</v>
      </c>
      <c r="H271" s="5">
        <v>10</v>
      </c>
      <c r="I271" s="5">
        <v>1</v>
      </c>
      <c r="J271" s="5">
        <v>3</v>
      </c>
    </row>
    <row r="272" spans="3:10" x14ac:dyDescent="0.25">
      <c r="C272" s="6" t="s">
        <v>1464</v>
      </c>
      <c r="D272" s="5">
        <v>3</v>
      </c>
      <c r="E272" s="5">
        <v>4</v>
      </c>
      <c r="F272" s="5">
        <v>0</v>
      </c>
      <c r="G272" s="5">
        <v>0</v>
      </c>
      <c r="H272" s="5">
        <v>4</v>
      </c>
      <c r="I272" s="5">
        <v>2</v>
      </c>
      <c r="J272" s="5">
        <v>3</v>
      </c>
    </row>
    <row r="273" spans="3:10" x14ac:dyDescent="0.25">
      <c r="C273" s="6" t="s">
        <v>2026</v>
      </c>
      <c r="D273" s="5">
        <v>3</v>
      </c>
      <c r="E273" s="5">
        <v>13</v>
      </c>
      <c r="F273" s="5">
        <v>1</v>
      </c>
      <c r="G273" s="5">
        <v>0</v>
      </c>
      <c r="H273" s="5">
        <v>12</v>
      </c>
      <c r="I273" s="5">
        <v>2</v>
      </c>
      <c r="J273" s="5">
        <v>3</v>
      </c>
    </row>
    <row r="274" spans="3:10" x14ac:dyDescent="0.25">
      <c r="C274" s="6" t="s">
        <v>1465</v>
      </c>
      <c r="D274" s="5">
        <v>3</v>
      </c>
      <c r="E274" s="5">
        <v>4</v>
      </c>
      <c r="F274" s="5">
        <v>0</v>
      </c>
      <c r="G274" s="5">
        <v>0</v>
      </c>
      <c r="H274" s="5">
        <v>5</v>
      </c>
      <c r="I274" s="5">
        <v>2</v>
      </c>
      <c r="J274" s="5">
        <v>3</v>
      </c>
    </row>
    <row r="275" spans="3:10" x14ac:dyDescent="0.25">
      <c r="C275" s="6" t="s">
        <v>1466</v>
      </c>
      <c r="D275" s="5">
        <v>2</v>
      </c>
      <c r="E275" s="5">
        <v>9</v>
      </c>
      <c r="F275" s="5">
        <v>0</v>
      </c>
      <c r="G275" s="5">
        <v>2</v>
      </c>
      <c r="H275" s="5">
        <v>13</v>
      </c>
      <c r="I275" s="5">
        <v>1</v>
      </c>
      <c r="J275" s="5">
        <v>3</v>
      </c>
    </row>
    <row r="276" spans="3:10" x14ac:dyDescent="0.25">
      <c r="C276" s="6" t="s">
        <v>1467</v>
      </c>
      <c r="D276" s="5">
        <v>3</v>
      </c>
      <c r="E276" s="5">
        <v>1</v>
      </c>
      <c r="F276" s="5">
        <v>1</v>
      </c>
      <c r="G276" s="5">
        <v>1</v>
      </c>
      <c r="H276" s="5">
        <v>9</v>
      </c>
      <c r="I276" s="5">
        <v>1</v>
      </c>
      <c r="J276" s="5">
        <v>3</v>
      </c>
    </row>
    <row r="277" spans="3:10" x14ac:dyDescent="0.25">
      <c r="C277" s="6" t="s">
        <v>2027</v>
      </c>
      <c r="D277" s="5">
        <v>2</v>
      </c>
      <c r="E277" s="5">
        <v>9</v>
      </c>
      <c r="F277" s="5">
        <v>0</v>
      </c>
      <c r="G277" s="5">
        <v>0</v>
      </c>
      <c r="H277" s="5">
        <v>9</v>
      </c>
      <c r="I277" s="5">
        <v>2</v>
      </c>
      <c r="J277" s="5">
        <v>1</v>
      </c>
    </row>
    <row r="278" spans="3:10" x14ac:dyDescent="0.25">
      <c r="C278" s="6" t="s">
        <v>1468</v>
      </c>
      <c r="D278" s="5">
        <v>3</v>
      </c>
      <c r="E278" s="5">
        <v>10</v>
      </c>
      <c r="F278" s="5">
        <v>0</v>
      </c>
      <c r="G278" s="5">
        <v>0</v>
      </c>
      <c r="H278" s="5">
        <v>6</v>
      </c>
      <c r="I278" s="5">
        <v>2</v>
      </c>
      <c r="J278" s="5">
        <v>3</v>
      </c>
    </row>
    <row r="279" spans="3:10" x14ac:dyDescent="0.25">
      <c r="C279" s="6" t="s">
        <v>1469</v>
      </c>
      <c r="D279" s="5">
        <v>1</v>
      </c>
      <c r="E279" s="5">
        <v>10</v>
      </c>
      <c r="F279" s="5">
        <v>0</v>
      </c>
      <c r="G279" s="5">
        <v>0</v>
      </c>
      <c r="H279" s="5">
        <v>1</v>
      </c>
      <c r="I279" s="5">
        <v>2</v>
      </c>
      <c r="J279" s="5">
        <v>3</v>
      </c>
    </row>
    <row r="280" spans="3:10" x14ac:dyDescent="0.25">
      <c r="C280" s="6" t="s">
        <v>1470</v>
      </c>
      <c r="D280" s="5">
        <v>3</v>
      </c>
      <c r="E280" s="5">
        <v>10</v>
      </c>
      <c r="F280" s="5">
        <v>0</v>
      </c>
      <c r="G280" s="5">
        <v>0</v>
      </c>
      <c r="H280" s="5">
        <v>2</v>
      </c>
      <c r="I280" s="5">
        <v>2</v>
      </c>
      <c r="J280" s="5">
        <v>3</v>
      </c>
    </row>
    <row r="281" spans="3:10" x14ac:dyDescent="0.25">
      <c r="C281" s="6" t="s">
        <v>1471</v>
      </c>
      <c r="D281" s="5">
        <v>3</v>
      </c>
      <c r="E281" s="5">
        <v>10</v>
      </c>
      <c r="F281" s="5">
        <v>0</v>
      </c>
      <c r="G281" s="5">
        <v>0</v>
      </c>
      <c r="H281" s="5">
        <v>7</v>
      </c>
      <c r="I281" s="5">
        <v>1</v>
      </c>
      <c r="J281" s="5">
        <v>3</v>
      </c>
    </row>
    <row r="282" spans="3:10" x14ac:dyDescent="0.25">
      <c r="C282" s="6" t="s">
        <v>1472</v>
      </c>
      <c r="D282" s="5">
        <v>3</v>
      </c>
      <c r="E282" s="5">
        <v>2</v>
      </c>
      <c r="F282" s="5">
        <v>0</v>
      </c>
      <c r="G282" s="5">
        <v>0</v>
      </c>
      <c r="H282" s="5">
        <v>8</v>
      </c>
      <c r="I282" s="5">
        <v>2</v>
      </c>
      <c r="J282" s="5">
        <v>3</v>
      </c>
    </row>
    <row r="283" spans="3:10" x14ac:dyDescent="0.25">
      <c r="C283" s="6" t="s">
        <v>2028</v>
      </c>
      <c r="D283" s="5">
        <v>1</v>
      </c>
      <c r="E283" s="5">
        <v>17</v>
      </c>
      <c r="F283" s="5">
        <v>0</v>
      </c>
      <c r="G283" s="5">
        <v>0</v>
      </c>
      <c r="H283" s="5">
        <v>18</v>
      </c>
      <c r="I283" s="5">
        <v>2</v>
      </c>
      <c r="J283" s="5">
        <v>1</v>
      </c>
    </row>
    <row r="284" spans="3:10" x14ac:dyDescent="0.25">
      <c r="C284" s="6" t="s">
        <v>1473</v>
      </c>
      <c r="D284" s="5">
        <v>3</v>
      </c>
      <c r="E284" s="5">
        <v>10</v>
      </c>
      <c r="F284" s="5">
        <v>0</v>
      </c>
      <c r="G284" s="5">
        <v>0</v>
      </c>
      <c r="H284" s="5">
        <v>3</v>
      </c>
      <c r="I284" s="5">
        <v>2</v>
      </c>
      <c r="J284" s="5">
        <v>2</v>
      </c>
    </row>
    <row r="285" spans="3:10" x14ac:dyDescent="0.25">
      <c r="C285" s="6" t="s">
        <v>1474</v>
      </c>
      <c r="D285" s="5">
        <v>1</v>
      </c>
      <c r="E285" s="5">
        <v>7</v>
      </c>
      <c r="F285" s="5">
        <v>1</v>
      </c>
      <c r="G285" s="5">
        <v>0</v>
      </c>
      <c r="H285" s="5">
        <v>19</v>
      </c>
      <c r="I285" s="5">
        <v>1</v>
      </c>
      <c r="J285" s="5">
        <v>1</v>
      </c>
    </row>
    <row r="286" spans="3:10" x14ac:dyDescent="0.25">
      <c r="C286" s="6" t="s">
        <v>1475</v>
      </c>
      <c r="D286" s="5">
        <v>3</v>
      </c>
      <c r="E286" s="5">
        <v>10</v>
      </c>
      <c r="F286" s="5">
        <v>1</v>
      </c>
      <c r="G286" s="5">
        <v>0</v>
      </c>
      <c r="H286" s="5">
        <v>12</v>
      </c>
      <c r="I286" s="5">
        <v>1</v>
      </c>
      <c r="J286" s="5">
        <v>2</v>
      </c>
    </row>
    <row r="287" spans="3:10" x14ac:dyDescent="0.25">
      <c r="C287" s="6" t="s">
        <v>2029</v>
      </c>
      <c r="D287" s="5">
        <v>3</v>
      </c>
      <c r="E287" s="5">
        <v>10</v>
      </c>
      <c r="F287" s="5">
        <v>0</v>
      </c>
      <c r="G287" s="5">
        <v>0</v>
      </c>
      <c r="H287" s="5">
        <v>1</v>
      </c>
      <c r="I287" s="5">
        <v>2</v>
      </c>
      <c r="J287" s="5">
        <v>1</v>
      </c>
    </row>
    <row r="288" spans="3:10" x14ac:dyDescent="0.25">
      <c r="C288" s="6" t="s">
        <v>1476</v>
      </c>
      <c r="D288" s="5">
        <v>2</v>
      </c>
      <c r="E288" s="5">
        <v>4</v>
      </c>
      <c r="F288" s="5">
        <v>1</v>
      </c>
      <c r="G288" s="5">
        <v>0</v>
      </c>
      <c r="H288" s="5">
        <v>14</v>
      </c>
      <c r="I288" s="5">
        <v>1</v>
      </c>
      <c r="J288" s="5">
        <v>3</v>
      </c>
    </row>
    <row r="289" spans="3:10" x14ac:dyDescent="0.25">
      <c r="C289" s="6" t="s">
        <v>1477</v>
      </c>
      <c r="D289" s="5">
        <v>2</v>
      </c>
      <c r="E289" s="5">
        <v>8</v>
      </c>
      <c r="F289" s="5">
        <v>0</v>
      </c>
      <c r="G289" s="5">
        <v>0</v>
      </c>
      <c r="H289" s="5">
        <v>9</v>
      </c>
      <c r="I289" s="5">
        <v>2</v>
      </c>
      <c r="J289" s="5">
        <v>3</v>
      </c>
    </row>
    <row r="290" spans="3:10" x14ac:dyDescent="0.25">
      <c r="C290" s="6" t="s">
        <v>2030</v>
      </c>
      <c r="D290" s="5">
        <v>2</v>
      </c>
      <c r="E290" s="5">
        <v>14</v>
      </c>
      <c r="F290" s="5">
        <v>1</v>
      </c>
      <c r="G290" s="5">
        <v>0</v>
      </c>
      <c r="H290" s="5">
        <v>14</v>
      </c>
      <c r="I290" s="5">
        <v>2</v>
      </c>
      <c r="J290" s="5">
        <v>3</v>
      </c>
    </row>
    <row r="291" spans="3:10" x14ac:dyDescent="0.25">
      <c r="C291" s="6" t="s">
        <v>1478</v>
      </c>
      <c r="D291" s="5">
        <v>2</v>
      </c>
      <c r="E291" s="5">
        <v>9</v>
      </c>
      <c r="F291" s="5">
        <v>1</v>
      </c>
      <c r="G291" s="5">
        <v>0</v>
      </c>
      <c r="H291" s="5">
        <v>13</v>
      </c>
      <c r="I291" s="5">
        <v>2</v>
      </c>
      <c r="J291" s="5">
        <v>3</v>
      </c>
    </row>
    <row r="292" spans="3:10" x14ac:dyDescent="0.25">
      <c r="C292" s="6" t="s">
        <v>1479</v>
      </c>
      <c r="D292" s="5">
        <v>2</v>
      </c>
      <c r="E292" s="5">
        <v>5</v>
      </c>
      <c r="F292" s="5">
        <v>0</v>
      </c>
      <c r="G292" s="5">
        <v>0</v>
      </c>
      <c r="H292" s="5">
        <v>9</v>
      </c>
      <c r="I292" s="5">
        <v>2</v>
      </c>
      <c r="J292" s="5">
        <v>3</v>
      </c>
    </row>
    <row r="293" spans="3:10" x14ac:dyDescent="0.25">
      <c r="C293" s="6" t="s">
        <v>1480</v>
      </c>
      <c r="D293" s="5">
        <v>3</v>
      </c>
      <c r="E293" s="5">
        <v>6</v>
      </c>
      <c r="F293" s="5">
        <v>0</v>
      </c>
      <c r="G293" s="5">
        <v>0</v>
      </c>
      <c r="H293" s="5">
        <v>8</v>
      </c>
      <c r="I293" s="5">
        <v>1</v>
      </c>
      <c r="J293" s="5">
        <v>3</v>
      </c>
    </row>
    <row r="294" spans="3:10" x14ac:dyDescent="0.25">
      <c r="C294" s="6" t="s">
        <v>1481</v>
      </c>
      <c r="D294" s="5">
        <v>3</v>
      </c>
      <c r="E294" s="5">
        <v>1</v>
      </c>
      <c r="F294" s="5">
        <v>1</v>
      </c>
      <c r="G294" s="5">
        <v>1</v>
      </c>
      <c r="H294" s="5">
        <v>11</v>
      </c>
      <c r="I294" s="5">
        <v>2</v>
      </c>
      <c r="J294" s="5">
        <v>3</v>
      </c>
    </row>
    <row r="295" spans="3:10" x14ac:dyDescent="0.25">
      <c r="C295" s="6" t="s">
        <v>1482</v>
      </c>
      <c r="D295" s="5">
        <v>3</v>
      </c>
      <c r="E295" s="5">
        <v>10</v>
      </c>
      <c r="F295" s="5">
        <v>0</v>
      </c>
      <c r="G295" s="5">
        <v>0</v>
      </c>
      <c r="H295" s="5">
        <v>3</v>
      </c>
      <c r="I295" s="5">
        <v>1</v>
      </c>
      <c r="J295" s="5">
        <v>2</v>
      </c>
    </row>
    <row r="296" spans="3:10" x14ac:dyDescent="0.25">
      <c r="C296" s="6" t="s">
        <v>1483</v>
      </c>
      <c r="D296" s="5">
        <v>3</v>
      </c>
      <c r="E296" s="5">
        <v>1</v>
      </c>
      <c r="F296" s="5">
        <v>1</v>
      </c>
      <c r="G296" s="5">
        <v>1</v>
      </c>
      <c r="H296" s="5">
        <v>12</v>
      </c>
      <c r="I296" s="5">
        <v>1</v>
      </c>
      <c r="J296" s="5">
        <v>1</v>
      </c>
    </row>
    <row r="297" spans="3:10" x14ac:dyDescent="0.25">
      <c r="C297" s="6" t="s">
        <v>2031</v>
      </c>
      <c r="D297" s="5">
        <v>3</v>
      </c>
      <c r="E297" s="5">
        <v>1</v>
      </c>
      <c r="F297" s="5">
        <v>1</v>
      </c>
      <c r="G297" s="5">
        <v>1</v>
      </c>
      <c r="H297" s="5">
        <v>12</v>
      </c>
      <c r="I297" s="5">
        <v>1</v>
      </c>
      <c r="J297" s="5">
        <v>3</v>
      </c>
    </row>
    <row r="298" spans="3:10" x14ac:dyDescent="0.25">
      <c r="C298" s="6" t="s">
        <v>1484</v>
      </c>
      <c r="D298" s="5">
        <v>3</v>
      </c>
      <c r="E298" s="5">
        <v>13</v>
      </c>
      <c r="F298" s="5">
        <v>0</v>
      </c>
      <c r="G298" s="5">
        <v>0</v>
      </c>
      <c r="H298" s="5">
        <v>2</v>
      </c>
      <c r="I298" s="5">
        <v>2</v>
      </c>
      <c r="J298" s="5">
        <v>3</v>
      </c>
    </row>
    <row r="299" spans="3:10" x14ac:dyDescent="0.25">
      <c r="C299" s="6" t="s">
        <v>1485</v>
      </c>
      <c r="D299" s="5">
        <v>3</v>
      </c>
      <c r="E299" s="5">
        <v>10</v>
      </c>
      <c r="F299" s="5">
        <v>0</v>
      </c>
      <c r="G299" s="5">
        <v>0</v>
      </c>
      <c r="H299" s="5">
        <v>2</v>
      </c>
      <c r="I299" s="5">
        <v>2</v>
      </c>
      <c r="J299" s="5">
        <v>3</v>
      </c>
    </row>
    <row r="300" spans="3:10" x14ac:dyDescent="0.25">
      <c r="C300" s="6" t="s">
        <v>1486</v>
      </c>
      <c r="D300" s="5">
        <v>1</v>
      </c>
      <c r="E300" s="5">
        <v>6</v>
      </c>
      <c r="F300" s="5">
        <v>1</v>
      </c>
      <c r="G300" s="5">
        <v>0</v>
      </c>
      <c r="H300" s="5">
        <v>19</v>
      </c>
      <c r="I300" s="5">
        <v>2</v>
      </c>
      <c r="J300" s="5">
        <v>3</v>
      </c>
    </row>
    <row r="301" spans="3:10" x14ac:dyDescent="0.25">
      <c r="C301" s="6" t="s">
        <v>1487</v>
      </c>
      <c r="D301" s="5">
        <v>3</v>
      </c>
      <c r="E301" s="5">
        <v>10</v>
      </c>
      <c r="F301" s="5">
        <v>0</v>
      </c>
      <c r="G301" s="5">
        <v>0</v>
      </c>
      <c r="H301" s="5">
        <v>2</v>
      </c>
      <c r="I301" s="5">
        <v>2</v>
      </c>
      <c r="J301" s="5">
        <v>1</v>
      </c>
    </row>
    <row r="302" spans="3:10" x14ac:dyDescent="0.25">
      <c r="C302" s="6" t="s">
        <v>1488</v>
      </c>
      <c r="D302" s="5">
        <v>3</v>
      </c>
      <c r="E302" s="5">
        <v>10</v>
      </c>
      <c r="F302" s="5">
        <v>0</v>
      </c>
      <c r="G302" s="5">
        <v>0</v>
      </c>
      <c r="H302" s="5">
        <v>7</v>
      </c>
      <c r="I302" s="5">
        <v>2</v>
      </c>
      <c r="J302" s="5">
        <v>3</v>
      </c>
    </row>
    <row r="303" spans="3:10" x14ac:dyDescent="0.25">
      <c r="C303" s="6" t="s">
        <v>1489</v>
      </c>
      <c r="D303" s="5">
        <v>1</v>
      </c>
      <c r="E303" s="5">
        <v>10</v>
      </c>
      <c r="F303" s="5">
        <v>0</v>
      </c>
      <c r="G303" s="5">
        <v>0</v>
      </c>
      <c r="H303" s="5">
        <v>16</v>
      </c>
      <c r="I303" s="5">
        <v>2</v>
      </c>
      <c r="J303" s="5">
        <v>3</v>
      </c>
    </row>
    <row r="304" spans="3:10" x14ac:dyDescent="0.25">
      <c r="C304" s="6" t="s">
        <v>1490</v>
      </c>
      <c r="D304" s="5">
        <v>3</v>
      </c>
      <c r="E304" s="5">
        <v>9</v>
      </c>
      <c r="F304" s="5">
        <v>0</v>
      </c>
      <c r="G304" s="5">
        <v>0</v>
      </c>
      <c r="H304" s="5">
        <v>1</v>
      </c>
      <c r="I304" s="5">
        <v>1</v>
      </c>
      <c r="J304" s="5">
        <v>2</v>
      </c>
    </row>
    <row r="305" spans="3:10" x14ac:dyDescent="0.25">
      <c r="C305" s="6" t="s">
        <v>1491</v>
      </c>
      <c r="D305" s="5">
        <v>3</v>
      </c>
      <c r="E305" s="5">
        <v>10</v>
      </c>
      <c r="F305" s="5">
        <v>0</v>
      </c>
      <c r="G305" s="5">
        <v>0</v>
      </c>
      <c r="H305" s="5">
        <v>2</v>
      </c>
      <c r="I305" s="5">
        <v>2</v>
      </c>
      <c r="J305" s="5">
        <v>1</v>
      </c>
    </row>
    <row r="306" spans="3:10" x14ac:dyDescent="0.25">
      <c r="C306" s="6" t="s">
        <v>1492</v>
      </c>
      <c r="D306" s="5">
        <v>1</v>
      </c>
      <c r="E306" s="5">
        <v>18</v>
      </c>
      <c r="F306" s="5">
        <v>1</v>
      </c>
      <c r="G306" s="5">
        <v>1</v>
      </c>
      <c r="H306" s="5">
        <v>19</v>
      </c>
      <c r="I306" s="5">
        <v>2</v>
      </c>
      <c r="J306" s="5">
        <v>3</v>
      </c>
    </row>
    <row r="307" spans="3:10" x14ac:dyDescent="0.25">
      <c r="C307" s="6" t="s">
        <v>1493</v>
      </c>
      <c r="D307" s="5">
        <v>3</v>
      </c>
      <c r="E307" s="5">
        <v>13</v>
      </c>
      <c r="F307" s="5">
        <v>0</v>
      </c>
      <c r="G307" s="5">
        <v>0</v>
      </c>
      <c r="H307" s="5">
        <v>8</v>
      </c>
      <c r="I307" s="5">
        <v>2</v>
      </c>
      <c r="J307" s="5">
        <v>3</v>
      </c>
    </row>
    <row r="308" spans="3:10" x14ac:dyDescent="0.25">
      <c r="C308" s="6" t="s">
        <v>2032</v>
      </c>
      <c r="D308" s="5">
        <v>3</v>
      </c>
      <c r="E308" s="5">
        <v>7</v>
      </c>
      <c r="F308" s="5">
        <v>0</v>
      </c>
      <c r="G308" s="5">
        <v>0</v>
      </c>
      <c r="H308" s="5">
        <v>6</v>
      </c>
      <c r="I308" s="5">
        <v>2</v>
      </c>
      <c r="J308" s="5">
        <v>3</v>
      </c>
    </row>
    <row r="309" spans="3:10" x14ac:dyDescent="0.25">
      <c r="C309" s="6" t="s">
        <v>1494</v>
      </c>
      <c r="D309" s="5">
        <v>2</v>
      </c>
      <c r="E309" s="5">
        <v>1</v>
      </c>
      <c r="F309" s="5">
        <v>1</v>
      </c>
      <c r="G309" s="5">
        <v>2</v>
      </c>
      <c r="H309" s="5">
        <v>17</v>
      </c>
      <c r="I309" s="5">
        <v>1</v>
      </c>
      <c r="J309" s="5">
        <v>1</v>
      </c>
    </row>
    <row r="310" spans="3:10" x14ac:dyDescent="0.25">
      <c r="C310" s="6" t="s">
        <v>1495</v>
      </c>
      <c r="D310" s="5">
        <v>3</v>
      </c>
      <c r="E310" s="5">
        <v>10</v>
      </c>
      <c r="F310" s="5">
        <v>2</v>
      </c>
      <c r="G310" s="5">
        <v>0</v>
      </c>
      <c r="H310" s="5">
        <v>13</v>
      </c>
      <c r="I310" s="5">
        <v>2</v>
      </c>
      <c r="J310" s="5">
        <v>1</v>
      </c>
    </row>
    <row r="311" spans="3:10" x14ac:dyDescent="0.25">
      <c r="C311" s="6" t="s">
        <v>2033</v>
      </c>
      <c r="D311" s="5">
        <v>1</v>
      </c>
      <c r="E311" s="5">
        <v>9</v>
      </c>
      <c r="F311" s="5">
        <v>0</v>
      </c>
      <c r="G311" s="5">
        <v>0</v>
      </c>
      <c r="H311" s="5">
        <v>17</v>
      </c>
      <c r="I311" s="5">
        <v>2</v>
      </c>
      <c r="J311" s="5">
        <v>3</v>
      </c>
    </row>
    <row r="312" spans="3:10" x14ac:dyDescent="0.25">
      <c r="C312" s="6" t="s">
        <v>1496</v>
      </c>
      <c r="D312" s="5">
        <v>3</v>
      </c>
      <c r="E312" s="5">
        <v>9</v>
      </c>
      <c r="F312" s="5">
        <v>0</v>
      </c>
      <c r="G312" s="5">
        <v>0</v>
      </c>
      <c r="H312" s="5">
        <v>5</v>
      </c>
      <c r="I312" s="5">
        <v>2</v>
      </c>
      <c r="J312" s="5">
        <v>3</v>
      </c>
    </row>
    <row r="313" spans="3:10" x14ac:dyDescent="0.25">
      <c r="C313" s="6" t="s">
        <v>2034</v>
      </c>
      <c r="D313" s="5">
        <v>3</v>
      </c>
      <c r="E313" s="5">
        <v>11</v>
      </c>
      <c r="F313" s="5">
        <v>0</v>
      </c>
      <c r="G313" s="5">
        <v>0</v>
      </c>
      <c r="H313" s="5">
        <v>4</v>
      </c>
      <c r="I313" s="5">
        <v>2</v>
      </c>
      <c r="J313" s="5">
        <v>3</v>
      </c>
    </row>
    <row r="314" spans="3:10" x14ac:dyDescent="0.25">
      <c r="C314" s="6" t="s">
        <v>2035</v>
      </c>
      <c r="D314" s="5">
        <v>2</v>
      </c>
      <c r="E314" s="5">
        <v>10</v>
      </c>
      <c r="F314" s="5">
        <v>0</v>
      </c>
      <c r="G314" s="5">
        <v>0</v>
      </c>
      <c r="H314" s="5">
        <v>11</v>
      </c>
      <c r="I314" s="5">
        <v>2</v>
      </c>
      <c r="J314" s="5">
        <v>1</v>
      </c>
    </row>
    <row r="315" spans="3:10" x14ac:dyDescent="0.25">
      <c r="C315" s="6" t="s">
        <v>1497</v>
      </c>
      <c r="D315" s="5">
        <v>2</v>
      </c>
      <c r="E315" s="5">
        <v>16</v>
      </c>
      <c r="F315" s="5">
        <v>0</v>
      </c>
      <c r="G315" s="5">
        <v>1</v>
      </c>
      <c r="H315" s="5">
        <v>13</v>
      </c>
      <c r="I315" s="5">
        <v>2</v>
      </c>
      <c r="J315" s="5">
        <v>3</v>
      </c>
    </row>
    <row r="316" spans="3:10" x14ac:dyDescent="0.25">
      <c r="C316" s="6" t="s">
        <v>2036</v>
      </c>
      <c r="D316" s="5">
        <v>3</v>
      </c>
      <c r="E316" s="5">
        <v>6</v>
      </c>
      <c r="F316" s="5">
        <v>0</v>
      </c>
      <c r="G316" s="5">
        <v>0</v>
      </c>
      <c r="H316" s="5">
        <v>8</v>
      </c>
      <c r="I316" s="5">
        <v>2</v>
      </c>
      <c r="J316" s="5">
        <v>3</v>
      </c>
    </row>
    <row r="317" spans="3:10" x14ac:dyDescent="0.25">
      <c r="C317" s="6" t="s">
        <v>2037</v>
      </c>
      <c r="D317" s="5">
        <v>3</v>
      </c>
      <c r="E317" s="5">
        <v>10</v>
      </c>
      <c r="F317" s="5">
        <v>0</v>
      </c>
      <c r="G317" s="5">
        <v>0</v>
      </c>
      <c r="H317" s="5">
        <v>3</v>
      </c>
      <c r="I317" s="5">
        <v>1</v>
      </c>
      <c r="J317" s="5">
        <v>2</v>
      </c>
    </row>
    <row r="318" spans="3:10" x14ac:dyDescent="0.25">
      <c r="C318" s="6" t="s">
        <v>1498</v>
      </c>
      <c r="D318" s="5">
        <v>1</v>
      </c>
      <c r="E318" s="5">
        <v>20</v>
      </c>
      <c r="F318" s="5">
        <v>1</v>
      </c>
      <c r="G318" s="5">
        <v>1</v>
      </c>
      <c r="H318" s="5">
        <v>15</v>
      </c>
      <c r="I318" s="5">
        <v>1</v>
      </c>
      <c r="J318" s="5">
        <v>3</v>
      </c>
    </row>
    <row r="319" spans="3:10" x14ac:dyDescent="0.25">
      <c r="C319" s="6" t="s">
        <v>2038</v>
      </c>
      <c r="D319" s="5">
        <v>1</v>
      </c>
      <c r="E319" s="5">
        <v>9</v>
      </c>
      <c r="F319" s="5">
        <v>1</v>
      </c>
      <c r="G319" s="5">
        <v>2</v>
      </c>
      <c r="H319" s="5">
        <v>20</v>
      </c>
      <c r="I319" s="5">
        <v>2</v>
      </c>
      <c r="J319" s="5">
        <v>3</v>
      </c>
    </row>
    <row r="320" spans="3:10" x14ac:dyDescent="0.25">
      <c r="C320" s="6" t="s">
        <v>1499</v>
      </c>
      <c r="D320" s="5">
        <v>3</v>
      </c>
      <c r="E320" s="5">
        <v>1</v>
      </c>
      <c r="F320" s="5">
        <v>0</v>
      </c>
      <c r="G320" s="5">
        <v>1</v>
      </c>
      <c r="H320" s="5">
        <v>8</v>
      </c>
      <c r="I320" s="5">
        <v>2</v>
      </c>
      <c r="J320" s="5">
        <v>3</v>
      </c>
    </row>
    <row r="321" spans="3:10" x14ac:dyDescent="0.25">
      <c r="C321" s="6" t="s">
        <v>1500</v>
      </c>
      <c r="D321" s="5">
        <v>1</v>
      </c>
      <c r="E321" s="5">
        <v>19</v>
      </c>
      <c r="F321" s="5">
        <v>1</v>
      </c>
      <c r="G321" s="5">
        <v>1</v>
      </c>
      <c r="H321" s="5">
        <v>19</v>
      </c>
      <c r="I321" s="5">
        <v>2</v>
      </c>
      <c r="J321" s="5">
        <v>3</v>
      </c>
    </row>
    <row r="322" spans="3:10" x14ac:dyDescent="0.25">
      <c r="C322" s="6" t="s">
        <v>1501</v>
      </c>
      <c r="D322" s="5">
        <v>3</v>
      </c>
      <c r="E322" s="5">
        <v>16</v>
      </c>
      <c r="F322" s="5">
        <v>1</v>
      </c>
      <c r="G322" s="5">
        <v>0</v>
      </c>
      <c r="H322" s="5">
        <v>11</v>
      </c>
      <c r="I322" s="5">
        <v>1</v>
      </c>
      <c r="J322" s="5">
        <v>3</v>
      </c>
    </row>
    <row r="323" spans="3:10" x14ac:dyDescent="0.25">
      <c r="C323" s="6" t="s">
        <v>1502</v>
      </c>
      <c r="D323" s="5">
        <v>3</v>
      </c>
      <c r="E323" s="5">
        <v>3</v>
      </c>
      <c r="F323" s="5">
        <v>0</v>
      </c>
      <c r="G323" s="5">
        <v>0</v>
      </c>
      <c r="H323" s="5">
        <v>8</v>
      </c>
      <c r="I323" s="5">
        <v>2</v>
      </c>
      <c r="J323" s="5">
        <v>3</v>
      </c>
    </row>
    <row r="324" spans="3:10" x14ac:dyDescent="0.25">
      <c r="C324" s="6" t="s">
        <v>1503</v>
      </c>
      <c r="D324" s="5">
        <v>3</v>
      </c>
      <c r="E324" s="5">
        <v>5</v>
      </c>
      <c r="F324" s="5">
        <v>0</v>
      </c>
      <c r="G324" s="5">
        <v>0</v>
      </c>
      <c r="H324" s="5">
        <v>1</v>
      </c>
      <c r="I324" s="5">
        <v>2</v>
      </c>
      <c r="J324" s="5">
        <v>1</v>
      </c>
    </row>
    <row r="325" spans="3:10" x14ac:dyDescent="0.25">
      <c r="C325" s="6" t="s">
        <v>1504</v>
      </c>
      <c r="D325" s="5">
        <v>3</v>
      </c>
      <c r="E325" s="5">
        <v>10</v>
      </c>
      <c r="F325" s="5">
        <v>0</v>
      </c>
      <c r="G325" s="5">
        <v>0</v>
      </c>
      <c r="H325" s="5">
        <v>2</v>
      </c>
      <c r="I325" s="5">
        <v>2</v>
      </c>
      <c r="J325" s="5">
        <v>3</v>
      </c>
    </row>
    <row r="326" spans="3:10" x14ac:dyDescent="0.25">
      <c r="C326" s="6" t="s">
        <v>1505</v>
      </c>
      <c r="D326" s="5">
        <v>3</v>
      </c>
      <c r="E326" s="5">
        <v>13</v>
      </c>
      <c r="F326" s="5">
        <v>0</v>
      </c>
      <c r="G326" s="5">
        <v>0</v>
      </c>
      <c r="H326" s="5">
        <v>3</v>
      </c>
      <c r="I326" s="5">
        <v>1</v>
      </c>
      <c r="J326" s="5">
        <v>2</v>
      </c>
    </row>
    <row r="327" spans="3:10" x14ac:dyDescent="0.25">
      <c r="C327" s="6" t="s">
        <v>1506</v>
      </c>
      <c r="D327" s="5">
        <v>1</v>
      </c>
      <c r="E327" s="5">
        <v>19</v>
      </c>
      <c r="F327" s="5">
        <v>0</v>
      </c>
      <c r="G327" s="5">
        <v>0</v>
      </c>
      <c r="H327" s="5">
        <v>19</v>
      </c>
      <c r="I327" s="5">
        <v>1</v>
      </c>
      <c r="J327" s="5">
        <v>1</v>
      </c>
    </row>
    <row r="328" spans="3:10" x14ac:dyDescent="0.25">
      <c r="C328" s="6" t="s">
        <v>1507</v>
      </c>
      <c r="D328" s="5">
        <v>3</v>
      </c>
      <c r="E328" s="5">
        <v>2</v>
      </c>
      <c r="F328" s="5">
        <v>0</v>
      </c>
      <c r="G328" s="5">
        <v>0</v>
      </c>
      <c r="H328" s="5">
        <v>3</v>
      </c>
      <c r="I328" s="5">
        <v>1</v>
      </c>
      <c r="J328" s="5">
        <v>2</v>
      </c>
    </row>
    <row r="329" spans="3:10" x14ac:dyDescent="0.25">
      <c r="C329" s="6" t="s">
        <v>1508</v>
      </c>
      <c r="D329" s="5">
        <v>1</v>
      </c>
      <c r="E329" s="5">
        <v>19</v>
      </c>
      <c r="F329" s="5">
        <v>1</v>
      </c>
      <c r="G329" s="5">
        <v>0</v>
      </c>
      <c r="H329" s="5">
        <v>20</v>
      </c>
      <c r="I329" s="5">
        <v>2</v>
      </c>
      <c r="J329" s="5">
        <v>1</v>
      </c>
    </row>
    <row r="330" spans="3:10" x14ac:dyDescent="0.25">
      <c r="C330" s="6" t="s">
        <v>1509</v>
      </c>
      <c r="D330" s="5">
        <v>2</v>
      </c>
      <c r="E330" s="5">
        <v>3</v>
      </c>
      <c r="F330" s="5">
        <v>0</v>
      </c>
      <c r="G330" s="5">
        <v>0</v>
      </c>
      <c r="H330" s="5">
        <v>9</v>
      </c>
      <c r="I330" s="5">
        <v>2</v>
      </c>
      <c r="J330" s="5">
        <v>3</v>
      </c>
    </row>
    <row r="331" spans="3:10" x14ac:dyDescent="0.25">
      <c r="C331" s="6" t="s">
        <v>1510</v>
      </c>
      <c r="D331" s="5">
        <v>3</v>
      </c>
      <c r="E331" s="5">
        <v>8</v>
      </c>
      <c r="F331" s="5">
        <v>0</v>
      </c>
      <c r="G331" s="5">
        <v>0</v>
      </c>
      <c r="H331" s="5">
        <v>5</v>
      </c>
      <c r="I331" s="5">
        <v>2</v>
      </c>
      <c r="J331" s="5">
        <v>3</v>
      </c>
    </row>
    <row r="332" spans="3:10" x14ac:dyDescent="0.25">
      <c r="C332" s="6" t="s">
        <v>1511</v>
      </c>
      <c r="D332" s="5">
        <v>2</v>
      </c>
      <c r="E332" s="5">
        <v>5</v>
      </c>
      <c r="F332" s="5">
        <v>2</v>
      </c>
      <c r="G332" s="5">
        <v>0</v>
      </c>
      <c r="H332" s="5">
        <v>16</v>
      </c>
      <c r="I332" s="5">
        <v>2</v>
      </c>
      <c r="J332" s="5">
        <v>3</v>
      </c>
    </row>
    <row r="333" spans="3:10" x14ac:dyDescent="0.25">
      <c r="C333" s="6" t="s">
        <v>1512</v>
      </c>
      <c r="D333" s="5">
        <v>3</v>
      </c>
      <c r="E333" s="5">
        <v>7</v>
      </c>
      <c r="F333" s="5">
        <v>0</v>
      </c>
      <c r="G333" s="5">
        <v>0</v>
      </c>
      <c r="H333" s="5">
        <v>4</v>
      </c>
      <c r="I333" s="5">
        <v>2</v>
      </c>
      <c r="J333" s="5">
        <v>3</v>
      </c>
    </row>
    <row r="334" spans="3:10" x14ac:dyDescent="0.25">
      <c r="C334" s="6" t="s">
        <v>1513</v>
      </c>
      <c r="D334" s="5">
        <v>3</v>
      </c>
      <c r="E334" s="5">
        <v>7</v>
      </c>
      <c r="F334" s="5">
        <v>0</v>
      </c>
      <c r="G334" s="5">
        <v>0</v>
      </c>
      <c r="H334" s="5">
        <v>2</v>
      </c>
      <c r="I334" s="5">
        <v>2</v>
      </c>
      <c r="J334" s="5">
        <v>1</v>
      </c>
    </row>
    <row r="335" spans="3:10" x14ac:dyDescent="0.25">
      <c r="C335" s="6" t="s">
        <v>1514</v>
      </c>
      <c r="D335" s="5">
        <v>2</v>
      </c>
      <c r="E335" s="5">
        <v>7</v>
      </c>
      <c r="F335" s="5">
        <v>0</v>
      </c>
      <c r="G335" s="5">
        <v>0</v>
      </c>
      <c r="H335" s="5">
        <v>10</v>
      </c>
      <c r="I335" s="5">
        <v>2</v>
      </c>
      <c r="J335" s="5">
        <v>3</v>
      </c>
    </row>
    <row r="336" spans="3:10" x14ac:dyDescent="0.25">
      <c r="C336" s="6" t="s">
        <v>1515</v>
      </c>
      <c r="D336" s="5">
        <v>1</v>
      </c>
      <c r="E336" s="5">
        <v>12</v>
      </c>
      <c r="F336" s="5">
        <v>0</v>
      </c>
      <c r="G336" s="5">
        <v>0</v>
      </c>
      <c r="H336" s="5">
        <v>15</v>
      </c>
      <c r="I336" s="5">
        <v>2</v>
      </c>
      <c r="J336" s="5">
        <v>3</v>
      </c>
    </row>
    <row r="337" spans="3:10" x14ac:dyDescent="0.25">
      <c r="C337" s="6" t="s">
        <v>2039</v>
      </c>
      <c r="D337" s="5">
        <v>1</v>
      </c>
      <c r="E337" s="5">
        <v>14</v>
      </c>
      <c r="F337" s="5">
        <v>0</v>
      </c>
      <c r="G337" s="5">
        <v>0</v>
      </c>
      <c r="H337" s="5">
        <v>20</v>
      </c>
      <c r="I337" s="5">
        <v>1</v>
      </c>
      <c r="J337" s="5">
        <v>3</v>
      </c>
    </row>
    <row r="338" spans="3:10" x14ac:dyDescent="0.25">
      <c r="C338" s="6" t="s">
        <v>1516</v>
      </c>
      <c r="D338" s="5">
        <v>3</v>
      </c>
      <c r="E338" s="5">
        <v>6</v>
      </c>
      <c r="F338" s="5">
        <v>0</v>
      </c>
      <c r="G338" s="5">
        <v>0</v>
      </c>
      <c r="H338" s="5">
        <v>1</v>
      </c>
      <c r="I338" s="5">
        <v>2</v>
      </c>
      <c r="J338" s="5">
        <v>3</v>
      </c>
    </row>
    <row r="339" spans="3:10" x14ac:dyDescent="0.25">
      <c r="C339" s="6" t="s">
        <v>1517</v>
      </c>
      <c r="D339" s="5">
        <v>2</v>
      </c>
      <c r="E339" s="5">
        <v>2</v>
      </c>
      <c r="F339" s="5">
        <v>2</v>
      </c>
      <c r="G339" s="5">
        <v>1</v>
      </c>
      <c r="H339" s="5">
        <v>16</v>
      </c>
      <c r="I339" s="5">
        <v>1</v>
      </c>
      <c r="J339" s="5">
        <v>3</v>
      </c>
    </row>
    <row r="340" spans="3:10" x14ac:dyDescent="0.25">
      <c r="C340" s="6" t="s">
        <v>1518</v>
      </c>
      <c r="D340" s="5">
        <v>1</v>
      </c>
      <c r="E340" s="5">
        <v>17</v>
      </c>
      <c r="F340" s="5">
        <v>0</v>
      </c>
      <c r="G340" s="5">
        <v>0</v>
      </c>
      <c r="H340" s="5">
        <v>19</v>
      </c>
      <c r="I340" s="5">
        <v>2</v>
      </c>
      <c r="J340" s="5">
        <v>1</v>
      </c>
    </row>
    <row r="341" spans="3:10" x14ac:dyDescent="0.25">
      <c r="C341" s="6" t="s">
        <v>1519</v>
      </c>
      <c r="D341" s="5">
        <v>2</v>
      </c>
      <c r="E341" s="5">
        <v>9</v>
      </c>
      <c r="F341" s="5">
        <v>1</v>
      </c>
      <c r="G341" s="5">
        <v>0</v>
      </c>
      <c r="H341" s="5">
        <v>14</v>
      </c>
      <c r="I341" s="5">
        <v>2</v>
      </c>
      <c r="J341" s="5">
        <v>3</v>
      </c>
    </row>
    <row r="342" spans="3:10" x14ac:dyDescent="0.25">
      <c r="C342" s="6" t="s">
        <v>1520</v>
      </c>
      <c r="D342" s="5">
        <v>2</v>
      </c>
      <c r="E342" s="5">
        <v>4</v>
      </c>
      <c r="F342" s="5">
        <v>0</v>
      </c>
      <c r="G342" s="5">
        <v>0</v>
      </c>
      <c r="H342" s="5">
        <v>10</v>
      </c>
      <c r="I342" s="5">
        <v>2</v>
      </c>
      <c r="J342" s="5">
        <v>3</v>
      </c>
    </row>
    <row r="343" spans="3:10" x14ac:dyDescent="0.25">
      <c r="C343" s="6" t="s">
        <v>2040</v>
      </c>
      <c r="D343" s="5">
        <v>2</v>
      </c>
      <c r="E343" s="5">
        <v>17</v>
      </c>
      <c r="F343" s="5">
        <v>0</v>
      </c>
      <c r="G343" s="5">
        <v>2</v>
      </c>
      <c r="H343" s="5">
        <v>16</v>
      </c>
      <c r="I343" s="5">
        <v>1</v>
      </c>
      <c r="J343" s="5">
        <v>3</v>
      </c>
    </row>
    <row r="344" spans="3:10" x14ac:dyDescent="0.25">
      <c r="C344" s="6" t="s">
        <v>1521</v>
      </c>
      <c r="D344" s="5">
        <v>1</v>
      </c>
      <c r="E344" s="5">
        <v>14</v>
      </c>
      <c r="F344" s="5">
        <v>0</v>
      </c>
      <c r="G344" s="5">
        <v>0</v>
      </c>
      <c r="H344" s="5">
        <v>15</v>
      </c>
      <c r="I344" s="5">
        <v>2</v>
      </c>
      <c r="J344" s="5">
        <v>1</v>
      </c>
    </row>
    <row r="345" spans="3:10" x14ac:dyDescent="0.25">
      <c r="C345" s="6" t="s">
        <v>1522</v>
      </c>
      <c r="D345" s="5">
        <v>3</v>
      </c>
      <c r="E345" s="5">
        <v>10</v>
      </c>
      <c r="F345" s="5">
        <v>0</v>
      </c>
      <c r="G345" s="5">
        <v>0</v>
      </c>
      <c r="H345" s="5">
        <v>1</v>
      </c>
      <c r="I345" s="5">
        <v>2</v>
      </c>
      <c r="J345" s="5">
        <v>1</v>
      </c>
    </row>
    <row r="346" spans="3:10" x14ac:dyDescent="0.25">
      <c r="C346" s="6" t="s">
        <v>1523</v>
      </c>
      <c r="D346" s="5">
        <v>3</v>
      </c>
      <c r="E346" s="5">
        <v>3</v>
      </c>
      <c r="F346" s="5">
        <v>1</v>
      </c>
      <c r="G346" s="5">
        <v>1</v>
      </c>
      <c r="H346" s="5">
        <v>12</v>
      </c>
      <c r="I346" s="5">
        <v>1</v>
      </c>
      <c r="J346" s="5">
        <v>1</v>
      </c>
    </row>
    <row r="347" spans="3:10" x14ac:dyDescent="0.25">
      <c r="C347" s="6" t="s">
        <v>2041</v>
      </c>
      <c r="D347" s="5">
        <v>3</v>
      </c>
      <c r="E347" s="5">
        <v>8</v>
      </c>
      <c r="F347" s="5">
        <v>0</v>
      </c>
      <c r="G347" s="5">
        <v>0</v>
      </c>
      <c r="H347" s="5">
        <v>6</v>
      </c>
      <c r="I347" s="5">
        <v>2</v>
      </c>
      <c r="J347" s="5">
        <v>3</v>
      </c>
    </row>
    <row r="348" spans="3:10" x14ac:dyDescent="0.25">
      <c r="C348" s="6" t="s">
        <v>2042</v>
      </c>
      <c r="D348" s="5">
        <v>1</v>
      </c>
      <c r="E348" s="5">
        <v>9</v>
      </c>
      <c r="F348" s="5">
        <v>0</v>
      </c>
      <c r="G348" s="5">
        <v>0</v>
      </c>
      <c r="H348" s="5">
        <v>14</v>
      </c>
      <c r="I348" s="5">
        <v>2</v>
      </c>
      <c r="J348" s="5">
        <v>3</v>
      </c>
    </row>
    <row r="349" spans="3:10" x14ac:dyDescent="0.25">
      <c r="C349" s="6" t="s">
        <v>1524</v>
      </c>
      <c r="D349" s="5">
        <v>2</v>
      </c>
      <c r="E349" s="5">
        <v>11</v>
      </c>
      <c r="F349" s="5">
        <v>0</v>
      </c>
      <c r="G349" s="5">
        <v>0</v>
      </c>
      <c r="H349" s="5">
        <v>10</v>
      </c>
      <c r="I349" s="5">
        <v>2</v>
      </c>
      <c r="J349" s="5">
        <v>3</v>
      </c>
    </row>
    <row r="350" spans="3:10" x14ac:dyDescent="0.25">
      <c r="C350" s="6" t="s">
        <v>1525</v>
      </c>
      <c r="D350" s="5">
        <v>3</v>
      </c>
      <c r="E350" s="5">
        <v>14</v>
      </c>
      <c r="F350" s="5">
        <v>0</v>
      </c>
      <c r="G350" s="5">
        <v>2</v>
      </c>
      <c r="H350" s="5">
        <v>2</v>
      </c>
      <c r="I350" s="5">
        <v>2</v>
      </c>
      <c r="J350" s="5">
        <v>1</v>
      </c>
    </row>
    <row r="351" spans="3:10" x14ac:dyDescent="0.25">
      <c r="C351" s="6" t="s">
        <v>1526</v>
      </c>
      <c r="D351" s="5">
        <v>2</v>
      </c>
      <c r="E351" s="5">
        <v>7</v>
      </c>
      <c r="F351" s="5">
        <v>0</v>
      </c>
      <c r="G351" s="5">
        <v>0</v>
      </c>
      <c r="H351" s="5">
        <v>16</v>
      </c>
      <c r="I351" s="5">
        <v>2</v>
      </c>
      <c r="J351" s="5">
        <v>3</v>
      </c>
    </row>
    <row r="352" spans="3:10" x14ac:dyDescent="0.25">
      <c r="C352" s="6" t="s">
        <v>1527</v>
      </c>
      <c r="D352" s="5">
        <v>3</v>
      </c>
      <c r="E352" s="5">
        <v>10</v>
      </c>
      <c r="F352" s="5">
        <v>0</v>
      </c>
      <c r="G352" s="5">
        <v>0</v>
      </c>
      <c r="H352" s="5">
        <v>2</v>
      </c>
      <c r="I352" s="5">
        <v>2</v>
      </c>
      <c r="J352" s="5">
        <v>1</v>
      </c>
    </row>
    <row r="353" spans="3:10" x14ac:dyDescent="0.25">
      <c r="C353" s="6" t="s">
        <v>1528</v>
      </c>
      <c r="D353" s="5">
        <v>2</v>
      </c>
      <c r="E353" s="5">
        <v>3</v>
      </c>
      <c r="F353" s="5">
        <v>0</v>
      </c>
      <c r="G353" s="5">
        <v>0</v>
      </c>
      <c r="H353" s="5">
        <v>9</v>
      </c>
      <c r="I353" s="5">
        <v>2</v>
      </c>
      <c r="J353" s="5">
        <v>3</v>
      </c>
    </row>
    <row r="354" spans="3:10" x14ac:dyDescent="0.25">
      <c r="C354" s="6" t="s">
        <v>1529</v>
      </c>
      <c r="D354" s="5">
        <v>3</v>
      </c>
      <c r="E354" s="5">
        <v>11</v>
      </c>
      <c r="F354" s="5">
        <v>0</v>
      </c>
      <c r="G354" s="5">
        <v>0</v>
      </c>
      <c r="H354" s="5">
        <v>3</v>
      </c>
      <c r="I354" s="5">
        <v>2</v>
      </c>
      <c r="J354" s="5">
        <v>3</v>
      </c>
    </row>
    <row r="355" spans="3:10" x14ac:dyDescent="0.25">
      <c r="C355" s="6" t="s">
        <v>1530</v>
      </c>
      <c r="D355" s="5">
        <v>3</v>
      </c>
      <c r="E355" s="5">
        <v>10</v>
      </c>
      <c r="F355" s="5">
        <v>1</v>
      </c>
      <c r="G355" s="5">
        <v>9</v>
      </c>
      <c r="H355" s="5">
        <v>18</v>
      </c>
      <c r="I355" s="5">
        <v>2</v>
      </c>
      <c r="J355" s="5">
        <v>3</v>
      </c>
    </row>
    <row r="356" spans="3:10" x14ac:dyDescent="0.25">
      <c r="C356" s="6" t="s">
        <v>1531</v>
      </c>
      <c r="D356" s="5">
        <v>1</v>
      </c>
      <c r="E356" s="5">
        <v>19</v>
      </c>
      <c r="F356" s="5">
        <v>0</v>
      </c>
      <c r="G356" s="5">
        <v>1</v>
      </c>
      <c r="H356" s="5">
        <v>20</v>
      </c>
      <c r="I356" s="5">
        <v>1</v>
      </c>
      <c r="J356" s="5">
        <v>1</v>
      </c>
    </row>
    <row r="357" spans="3:10" x14ac:dyDescent="0.25">
      <c r="C357" s="6" t="s">
        <v>1532</v>
      </c>
      <c r="D357" s="5">
        <v>3</v>
      </c>
      <c r="E357" s="5">
        <v>10</v>
      </c>
      <c r="F357" s="5">
        <v>1</v>
      </c>
      <c r="G357" s="5">
        <v>1</v>
      </c>
      <c r="H357" s="5">
        <v>11</v>
      </c>
      <c r="I357" s="5">
        <v>2</v>
      </c>
      <c r="J357" s="5">
        <v>3</v>
      </c>
    </row>
    <row r="358" spans="3:10" x14ac:dyDescent="0.25">
      <c r="C358" s="6" t="s">
        <v>1533</v>
      </c>
      <c r="D358" s="5">
        <v>3</v>
      </c>
      <c r="E358" s="5">
        <v>2</v>
      </c>
      <c r="F358" s="5">
        <v>0</v>
      </c>
      <c r="G358" s="5">
        <v>0</v>
      </c>
      <c r="H358" s="5">
        <v>3</v>
      </c>
      <c r="I358" s="5">
        <v>1</v>
      </c>
      <c r="J358" s="5">
        <v>3</v>
      </c>
    </row>
    <row r="359" spans="3:10" x14ac:dyDescent="0.25">
      <c r="C359" s="6" t="s">
        <v>1534</v>
      </c>
      <c r="D359" s="5">
        <v>2</v>
      </c>
      <c r="E359" s="5">
        <v>7</v>
      </c>
      <c r="F359" s="5">
        <v>0</v>
      </c>
      <c r="G359" s="5">
        <v>0</v>
      </c>
      <c r="H359" s="5">
        <v>10</v>
      </c>
      <c r="I359" s="5">
        <v>2</v>
      </c>
      <c r="J359" s="5">
        <v>3</v>
      </c>
    </row>
    <row r="360" spans="3:10" x14ac:dyDescent="0.25">
      <c r="C360" s="6" t="s">
        <v>2043</v>
      </c>
      <c r="D360" s="5">
        <v>3</v>
      </c>
      <c r="E360" s="5">
        <v>14</v>
      </c>
      <c r="F360" s="5">
        <v>0</v>
      </c>
      <c r="G360" s="5">
        <v>0</v>
      </c>
      <c r="H360" s="5">
        <v>2</v>
      </c>
      <c r="I360" s="5">
        <v>1</v>
      </c>
      <c r="J360" s="5">
        <v>1</v>
      </c>
    </row>
    <row r="361" spans="3:10" x14ac:dyDescent="0.25">
      <c r="C361" s="6" t="s">
        <v>1535</v>
      </c>
      <c r="D361" s="5">
        <v>2</v>
      </c>
      <c r="E361" s="5">
        <v>6</v>
      </c>
      <c r="F361" s="5">
        <v>0</v>
      </c>
      <c r="G361" s="5">
        <v>0</v>
      </c>
      <c r="H361" s="5">
        <v>10</v>
      </c>
      <c r="I361" s="5">
        <v>2</v>
      </c>
      <c r="J361" s="5">
        <v>3</v>
      </c>
    </row>
    <row r="362" spans="3:10" x14ac:dyDescent="0.25">
      <c r="C362" s="6" t="s">
        <v>1536</v>
      </c>
      <c r="D362" s="5">
        <v>2</v>
      </c>
      <c r="E362" s="5">
        <v>11</v>
      </c>
      <c r="F362" s="5">
        <v>0</v>
      </c>
      <c r="G362" s="5">
        <v>0</v>
      </c>
      <c r="H362" s="5">
        <v>13</v>
      </c>
      <c r="I362" s="5">
        <v>1</v>
      </c>
      <c r="J362" s="5">
        <v>3</v>
      </c>
    </row>
    <row r="363" spans="3:10" x14ac:dyDescent="0.25">
      <c r="C363" s="6" t="s">
        <v>1537</v>
      </c>
      <c r="D363" s="5">
        <v>1</v>
      </c>
      <c r="E363" s="5">
        <v>16</v>
      </c>
      <c r="F363" s="5">
        <v>0</v>
      </c>
      <c r="G363" s="5">
        <v>1</v>
      </c>
      <c r="H363" s="5">
        <v>18</v>
      </c>
      <c r="I363" s="5">
        <v>1</v>
      </c>
      <c r="J363" s="5">
        <v>1</v>
      </c>
    </row>
    <row r="364" spans="3:10" x14ac:dyDescent="0.25">
      <c r="C364" s="6" t="s">
        <v>2044</v>
      </c>
      <c r="D364" s="5">
        <v>2</v>
      </c>
      <c r="E364" s="5">
        <v>7</v>
      </c>
      <c r="F364" s="5">
        <v>0</v>
      </c>
      <c r="G364" s="5">
        <v>0</v>
      </c>
      <c r="H364" s="5">
        <v>9</v>
      </c>
      <c r="I364" s="5">
        <v>2</v>
      </c>
      <c r="J364" s="5">
        <v>3</v>
      </c>
    </row>
    <row r="365" spans="3:10" x14ac:dyDescent="0.25">
      <c r="C365" s="6" t="s">
        <v>1538</v>
      </c>
      <c r="D365" s="5">
        <v>2</v>
      </c>
      <c r="E365" s="5">
        <v>3</v>
      </c>
      <c r="F365" s="5">
        <v>0</v>
      </c>
      <c r="G365" s="5">
        <v>0</v>
      </c>
      <c r="H365" s="5">
        <v>18</v>
      </c>
      <c r="I365" s="5">
        <v>2</v>
      </c>
      <c r="J365" s="5">
        <v>3</v>
      </c>
    </row>
    <row r="366" spans="3:10" x14ac:dyDescent="0.25">
      <c r="C366" s="6" t="s">
        <v>1539</v>
      </c>
      <c r="D366" s="5">
        <v>2</v>
      </c>
      <c r="E366" s="5">
        <v>18</v>
      </c>
      <c r="F366" s="5">
        <v>1</v>
      </c>
      <c r="G366" s="5">
        <v>2</v>
      </c>
      <c r="H366" s="5">
        <v>18</v>
      </c>
      <c r="I366" s="5">
        <v>2</v>
      </c>
      <c r="J366" s="5">
        <v>3</v>
      </c>
    </row>
    <row r="367" spans="3:10" x14ac:dyDescent="0.25">
      <c r="C367" s="6" t="s">
        <v>2045</v>
      </c>
      <c r="D367" s="5">
        <v>3</v>
      </c>
      <c r="E367" s="5">
        <v>1</v>
      </c>
      <c r="F367" s="5">
        <v>1</v>
      </c>
      <c r="G367" s="5">
        <v>2</v>
      </c>
      <c r="H367" s="5">
        <v>12</v>
      </c>
      <c r="I367" s="5">
        <v>1</v>
      </c>
      <c r="J367" s="5">
        <v>3</v>
      </c>
    </row>
    <row r="368" spans="3:10" x14ac:dyDescent="0.25">
      <c r="C368" s="6" t="s">
        <v>1540</v>
      </c>
      <c r="D368" s="5">
        <v>1</v>
      </c>
      <c r="E368" s="5">
        <v>18</v>
      </c>
      <c r="F368" s="5">
        <v>0</v>
      </c>
      <c r="G368" s="5">
        <v>0</v>
      </c>
      <c r="H368" s="5">
        <v>14</v>
      </c>
      <c r="I368" s="5">
        <v>2</v>
      </c>
      <c r="J368" s="5">
        <v>3</v>
      </c>
    </row>
    <row r="369" spans="3:10" x14ac:dyDescent="0.25">
      <c r="C369" s="6" t="s">
        <v>1541</v>
      </c>
      <c r="D369" s="5">
        <v>1</v>
      </c>
      <c r="E369" s="5">
        <v>19</v>
      </c>
      <c r="F369" s="5">
        <v>2</v>
      </c>
      <c r="G369" s="5">
        <v>0</v>
      </c>
      <c r="H369" s="5">
        <v>17</v>
      </c>
      <c r="I369" s="5">
        <v>1</v>
      </c>
      <c r="J369" s="5">
        <v>3</v>
      </c>
    </row>
    <row r="370" spans="3:10" x14ac:dyDescent="0.25">
      <c r="C370" s="6" t="s">
        <v>1542</v>
      </c>
      <c r="D370" s="5">
        <v>3</v>
      </c>
      <c r="E370" s="5">
        <v>10</v>
      </c>
      <c r="F370" s="5">
        <v>0</v>
      </c>
      <c r="G370" s="5">
        <v>0</v>
      </c>
      <c r="H370" s="5">
        <v>5</v>
      </c>
      <c r="I370" s="5">
        <v>2</v>
      </c>
      <c r="J370" s="5">
        <v>3</v>
      </c>
    </row>
    <row r="371" spans="3:10" x14ac:dyDescent="0.25">
      <c r="C371" s="6" t="s">
        <v>2046</v>
      </c>
      <c r="D371" s="5">
        <v>3</v>
      </c>
      <c r="E371" s="5">
        <v>10</v>
      </c>
      <c r="F371" s="5">
        <v>0</v>
      </c>
      <c r="G371" s="5">
        <v>0</v>
      </c>
      <c r="H371" s="5">
        <v>3</v>
      </c>
      <c r="I371" s="5">
        <v>2</v>
      </c>
      <c r="J371" s="5">
        <v>2</v>
      </c>
    </row>
    <row r="372" spans="3:10" x14ac:dyDescent="0.25">
      <c r="C372" s="6" t="s">
        <v>2047</v>
      </c>
      <c r="D372" s="5">
        <v>3</v>
      </c>
      <c r="E372" s="5">
        <v>9</v>
      </c>
      <c r="F372" s="5">
        <v>1</v>
      </c>
      <c r="G372" s="5">
        <v>0</v>
      </c>
      <c r="H372" s="5">
        <v>12</v>
      </c>
      <c r="I372" s="5">
        <v>1</v>
      </c>
      <c r="J372" s="5">
        <v>3</v>
      </c>
    </row>
    <row r="373" spans="3:10" x14ac:dyDescent="0.25">
      <c r="C373" s="6" t="s">
        <v>1543</v>
      </c>
      <c r="D373" s="5">
        <v>3</v>
      </c>
      <c r="E373" s="5">
        <v>2</v>
      </c>
      <c r="F373" s="5">
        <v>8</v>
      </c>
      <c r="G373" s="5">
        <v>2</v>
      </c>
      <c r="H373" s="5">
        <v>18</v>
      </c>
      <c r="I373" s="5">
        <v>2</v>
      </c>
      <c r="J373" s="5">
        <v>3</v>
      </c>
    </row>
    <row r="374" spans="3:10" x14ac:dyDescent="0.25">
      <c r="C374" s="6" t="s">
        <v>1544</v>
      </c>
      <c r="D374" s="5">
        <v>2</v>
      </c>
      <c r="E374" s="5">
        <v>6</v>
      </c>
      <c r="F374" s="5">
        <v>1</v>
      </c>
      <c r="G374" s="5">
        <v>1</v>
      </c>
      <c r="H374" s="5">
        <v>16</v>
      </c>
      <c r="I374" s="5">
        <v>1</v>
      </c>
      <c r="J374" s="5">
        <v>1</v>
      </c>
    </row>
    <row r="375" spans="3:10" x14ac:dyDescent="0.25">
      <c r="C375" s="6" t="s">
        <v>1545</v>
      </c>
      <c r="D375" s="5">
        <v>2</v>
      </c>
      <c r="E375" s="5">
        <v>11</v>
      </c>
      <c r="F375" s="5">
        <v>0</v>
      </c>
      <c r="G375" s="5">
        <v>0</v>
      </c>
      <c r="H375" s="5">
        <v>13</v>
      </c>
      <c r="I375" s="5">
        <v>1</v>
      </c>
      <c r="J375" s="5">
        <v>3</v>
      </c>
    </row>
    <row r="376" spans="3:10" x14ac:dyDescent="0.25">
      <c r="C376" s="6" t="s">
        <v>1546</v>
      </c>
      <c r="D376" s="5">
        <v>3</v>
      </c>
      <c r="E376" s="5">
        <v>8</v>
      </c>
      <c r="F376" s="5">
        <v>0</v>
      </c>
      <c r="G376" s="5">
        <v>0</v>
      </c>
      <c r="H376" s="5">
        <v>8</v>
      </c>
      <c r="I376" s="5">
        <v>2</v>
      </c>
      <c r="J376" s="5">
        <v>3</v>
      </c>
    </row>
    <row r="377" spans="3:10" x14ac:dyDescent="0.25">
      <c r="C377" s="6" t="s">
        <v>2048</v>
      </c>
      <c r="D377" s="5">
        <v>1</v>
      </c>
      <c r="E377" s="5">
        <v>7</v>
      </c>
      <c r="F377" s="5">
        <v>1</v>
      </c>
      <c r="G377" s="5">
        <v>0</v>
      </c>
      <c r="H377" s="5">
        <v>17</v>
      </c>
      <c r="I377" s="5">
        <v>1</v>
      </c>
      <c r="J377" s="5">
        <v>1</v>
      </c>
    </row>
    <row r="378" spans="3:10" x14ac:dyDescent="0.25">
      <c r="C378" s="6" t="s">
        <v>1547</v>
      </c>
      <c r="D378" s="5">
        <v>3</v>
      </c>
      <c r="E378" s="5">
        <v>10</v>
      </c>
      <c r="F378" s="5">
        <v>1</v>
      </c>
      <c r="G378" s="5">
        <v>9</v>
      </c>
      <c r="H378" s="5">
        <v>18</v>
      </c>
      <c r="I378" s="5">
        <v>1</v>
      </c>
      <c r="J378" s="5">
        <v>3</v>
      </c>
    </row>
    <row r="379" spans="3:10" x14ac:dyDescent="0.25">
      <c r="C379" s="6" t="s">
        <v>1548</v>
      </c>
      <c r="D379" s="5">
        <v>3</v>
      </c>
      <c r="E379" s="5">
        <v>10</v>
      </c>
      <c r="F379" s="5">
        <v>1</v>
      </c>
      <c r="G379" s="5">
        <v>0</v>
      </c>
      <c r="H379" s="5">
        <v>11</v>
      </c>
      <c r="I379" s="5">
        <v>2</v>
      </c>
      <c r="J379" s="5">
        <v>1</v>
      </c>
    </row>
    <row r="380" spans="3:10" x14ac:dyDescent="0.25">
      <c r="C380" s="6" t="s">
        <v>2049</v>
      </c>
      <c r="D380" s="5">
        <v>3</v>
      </c>
      <c r="E380" s="5">
        <v>5</v>
      </c>
      <c r="F380" s="5">
        <v>0</v>
      </c>
      <c r="G380" s="5">
        <v>0</v>
      </c>
      <c r="H380" s="5">
        <v>16</v>
      </c>
      <c r="I380" s="5">
        <v>1</v>
      </c>
      <c r="J380" s="5">
        <v>3</v>
      </c>
    </row>
    <row r="381" spans="3:10" x14ac:dyDescent="0.25">
      <c r="C381" s="6" t="s">
        <v>2050</v>
      </c>
      <c r="D381" s="5">
        <v>1</v>
      </c>
      <c r="E381" s="5">
        <v>16</v>
      </c>
      <c r="F381" s="5">
        <v>0</v>
      </c>
      <c r="G381" s="5">
        <v>1</v>
      </c>
      <c r="H381" s="5">
        <v>18</v>
      </c>
      <c r="I381" s="5">
        <v>1</v>
      </c>
      <c r="J381" s="5">
        <v>1</v>
      </c>
    </row>
    <row r="382" spans="3:10" x14ac:dyDescent="0.25">
      <c r="C382" s="6" t="s">
        <v>1549</v>
      </c>
      <c r="D382" s="5">
        <v>2</v>
      </c>
      <c r="E382" s="5">
        <v>9</v>
      </c>
      <c r="F382" s="5">
        <v>0</v>
      </c>
      <c r="G382" s="5">
        <v>0</v>
      </c>
      <c r="H382" s="5">
        <v>11</v>
      </c>
      <c r="I382" s="5">
        <v>2</v>
      </c>
      <c r="J382" s="5">
        <v>1</v>
      </c>
    </row>
    <row r="383" spans="3:10" x14ac:dyDescent="0.25">
      <c r="C383" s="6" t="s">
        <v>1550</v>
      </c>
      <c r="D383" s="5">
        <v>2</v>
      </c>
      <c r="E383" s="5">
        <v>4</v>
      </c>
      <c r="F383" s="5">
        <v>1</v>
      </c>
      <c r="G383" s="5">
        <v>0</v>
      </c>
      <c r="H383" s="5">
        <v>9</v>
      </c>
      <c r="I383" s="5">
        <v>2</v>
      </c>
      <c r="J383" s="5">
        <v>3</v>
      </c>
    </row>
    <row r="384" spans="3:10" x14ac:dyDescent="0.25">
      <c r="C384" s="6" t="s">
        <v>1551</v>
      </c>
      <c r="D384" s="5">
        <v>1</v>
      </c>
      <c r="E384" s="5">
        <v>11</v>
      </c>
      <c r="F384" s="5">
        <v>0</v>
      </c>
      <c r="G384" s="5">
        <v>0</v>
      </c>
      <c r="H384" s="5">
        <v>19</v>
      </c>
      <c r="I384" s="5">
        <v>1</v>
      </c>
      <c r="J384" s="5">
        <v>1</v>
      </c>
    </row>
    <row r="385" spans="3:10" x14ac:dyDescent="0.25">
      <c r="C385" s="6" t="s">
        <v>1552</v>
      </c>
      <c r="D385" s="5">
        <v>1</v>
      </c>
      <c r="E385" s="5">
        <v>18</v>
      </c>
      <c r="F385" s="5">
        <v>0</v>
      </c>
      <c r="G385" s="5">
        <v>0</v>
      </c>
      <c r="H385" s="5">
        <v>1</v>
      </c>
      <c r="I385" s="5">
        <v>2</v>
      </c>
      <c r="J385" s="5">
        <v>3</v>
      </c>
    </row>
    <row r="386" spans="3:10" x14ac:dyDescent="0.25">
      <c r="C386" s="6" t="s">
        <v>1553</v>
      </c>
      <c r="D386" s="5">
        <v>2</v>
      </c>
      <c r="E386" s="5">
        <v>16</v>
      </c>
      <c r="F386" s="5">
        <v>0</v>
      </c>
      <c r="G386" s="5">
        <v>0</v>
      </c>
      <c r="H386" s="5">
        <v>10</v>
      </c>
      <c r="I386" s="5">
        <v>2</v>
      </c>
      <c r="J386" s="5">
        <v>3</v>
      </c>
    </row>
    <row r="387" spans="3:10" x14ac:dyDescent="0.25">
      <c r="C387" s="6" t="s">
        <v>1554</v>
      </c>
      <c r="D387" s="5">
        <v>1</v>
      </c>
      <c r="E387" s="5">
        <v>18</v>
      </c>
      <c r="F387" s="5">
        <v>1</v>
      </c>
      <c r="G387" s="5">
        <v>1</v>
      </c>
      <c r="H387" s="5">
        <v>19</v>
      </c>
      <c r="I387" s="5">
        <v>1</v>
      </c>
      <c r="J387" s="5">
        <v>3</v>
      </c>
    </row>
    <row r="388" spans="3:10" x14ac:dyDescent="0.25">
      <c r="C388" s="6" t="s">
        <v>2051</v>
      </c>
      <c r="D388" s="5">
        <v>1</v>
      </c>
      <c r="E388" s="5">
        <v>16</v>
      </c>
      <c r="F388" s="5">
        <v>0</v>
      </c>
      <c r="G388" s="5">
        <v>0</v>
      </c>
      <c r="H388" s="5">
        <v>20</v>
      </c>
      <c r="I388" s="5">
        <v>1</v>
      </c>
      <c r="J388" s="5">
        <v>1</v>
      </c>
    </row>
    <row r="389" spans="3:10" x14ac:dyDescent="0.25">
      <c r="C389" s="6" t="s">
        <v>1555</v>
      </c>
      <c r="D389" s="5">
        <v>3</v>
      </c>
      <c r="E389" s="5">
        <v>5</v>
      </c>
      <c r="F389" s="5">
        <v>2</v>
      </c>
      <c r="G389" s="5">
        <v>0</v>
      </c>
      <c r="H389" s="5">
        <v>8</v>
      </c>
      <c r="I389" s="5">
        <v>1</v>
      </c>
      <c r="J389" s="5">
        <v>3</v>
      </c>
    </row>
    <row r="390" spans="3:10" x14ac:dyDescent="0.25">
      <c r="C390" s="6" t="s">
        <v>1556</v>
      </c>
      <c r="D390" s="5">
        <v>2</v>
      </c>
      <c r="E390" s="5">
        <v>4</v>
      </c>
      <c r="F390" s="5">
        <v>0</v>
      </c>
      <c r="G390" s="5">
        <v>0</v>
      </c>
      <c r="H390" s="5">
        <v>9</v>
      </c>
      <c r="I390" s="5">
        <v>2</v>
      </c>
      <c r="J390" s="5">
        <v>3</v>
      </c>
    </row>
    <row r="391" spans="3:10" x14ac:dyDescent="0.25">
      <c r="C391" s="6" t="s">
        <v>1557</v>
      </c>
      <c r="D391" s="5">
        <v>1</v>
      </c>
      <c r="E391" s="5">
        <v>19</v>
      </c>
      <c r="F391" s="5">
        <v>0</v>
      </c>
      <c r="G391" s="5">
        <v>0</v>
      </c>
      <c r="H391" s="5">
        <v>17</v>
      </c>
      <c r="I391" s="5">
        <v>2</v>
      </c>
      <c r="J391" s="5">
        <v>3</v>
      </c>
    </row>
    <row r="392" spans="3:10" x14ac:dyDescent="0.25">
      <c r="C392" s="6" t="s">
        <v>1558</v>
      </c>
      <c r="D392" s="5">
        <v>3</v>
      </c>
      <c r="E392" s="5">
        <v>1</v>
      </c>
      <c r="F392" s="5">
        <v>4</v>
      </c>
      <c r="G392" s="5">
        <v>2</v>
      </c>
      <c r="H392" s="5">
        <v>16</v>
      </c>
      <c r="I392" s="5">
        <v>2</v>
      </c>
      <c r="J392" s="5">
        <v>3</v>
      </c>
    </row>
    <row r="393" spans="3:10" x14ac:dyDescent="0.25">
      <c r="C393" s="6" t="s">
        <v>1559</v>
      </c>
      <c r="D393" s="5">
        <v>3</v>
      </c>
      <c r="E393" s="5">
        <v>10</v>
      </c>
      <c r="F393" s="5">
        <v>0</v>
      </c>
      <c r="G393" s="5">
        <v>0</v>
      </c>
      <c r="H393" s="5">
        <v>3</v>
      </c>
      <c r="I393" s="5">
        <v>2</v>
      </c>
      <c r="J393" s="5">
        <v>2</v>
      </c>
    </row>
    <row r="394" spans="3:10" x14ac:dyDescent="0.25">
      <c r="C394" s="6" t="s">
        <v>1560</v>
      </c>
      <c r="D394" s="5">
        <v>3</v>
      </c>
      <c r="E394" s="5">
        <v>7</v>
      </c>
      <c r="F394" s="5">
        <v>0</v>
      </c>
      <c r="G394" s="5">
        <v>0</v>
      </c>
      <c r="H394" s="5">
        <v>5</v>
      </c>
      <c r="I394" s="5">
        <v>2</v>
      </c>
      <c r="J394" s="5">
        <v>2</v>
      </c>
    </row>
    <row r="395" spans="3:10" x14ac:dyDescent="0.25">
      <c r="C395" s="6" t="s">
        <v>1561</v>
      </c>
      <c r="D395" s="5">
        <v>3</v>
      </c>
      <c r="E395" s="5">
        <v>10</v>
      </c>
      <c r="F395" s="5">
        <v>0</v>
      </c>
      <c r="G395" s="5">
        <v>0</v>
      </c>
      <c r="H395" s="5">
        <v>11</v>
      </c>
      <c r="I395" s="5">
        <v>1</v>
      </c>
      <c r="J395" s="5">
        <v>3</v>
      </c>
    </row>
    <row r="396" spans="3:10" x14ac:dyDescent="0.25">
      <c r="C396" s="6" t="s">
        <v>1562</v>
      </c>
      <c r="D396" s="5">
        <v>3</v>
      </c>
      <c r="E396" s="5">
        <v>3</v>
      </c>
      <c r="F396" s="5">
        <v>1</v>
      </c>
      <c r="G396" s="5">
        <v>0</v>
      </c>
      <c r="H396" s="5">
        <v>12</v>
      </c>
      <c r="I396" s="5">
        <v>1</v>
      </c>
      <c r="J396" s="5">
        <v>3</v>
      </c>
    </row>
    <row r="397" spans="3:10" x14ac:dyDescent="0.25">
      <c r="C397" s="6" t="s">
        <v>2052</v>
      </c>
      <c r="D397" s="5">
        <v>2</v>
      </c>
      <c r="E397" s="5">
        <v>10</v>
      </c>
      <c r="F397" s="5">
        <v>0</v>
      </c>
      <c r="G397" s="5">
        <v>0</v>
      </c>
      <c r="H397" s="5">
        <v>9</v>
      </c>
      <c r="I397" s="5">
        <v>2</v>
      </c>
      <c r="J397" s="5">
        <v>3</v>
      </c>
    </row>
    <row r="398" spans="3:10" x14ac:dyDescent="0.25">
      <c r="C398" s="6" t="s">
        <v>1563</v>
      </c>
      <c r="D398" s="5">
        <v>2</v>
      </c>
      <c r="E398" s="5">
        <v>6</v>
      </c>
      <c r="F398" s="5">
        <v>1</v>
      </c>
      <c r="G398" s="5">
        <v>2</v>
      </c>
      <c r="H398" s="5">
        <v>18</v>
      </c>
      <c r="I398" s="5">
        <v>1</v>
      </c>
      <c r="J398" s="5">
        <v>3</v>
      </c>
    </row>
    <row r="399" spans="3:10" x14ac:dyDescent="0.25">
      <c r="C399" s="6" t="s">
        <v>1564</v>
      </c>
      <c r="D399" s="5">
        <v>3</v>
      </c>
      <c r="E399" s="5">
        <v>6</v>
      </c>
      <c r="F399" s="5">
        <v>0</v>
      </c>
      <c r="G399" s="5">
        <v>0</v>
      </c>
      <c r="H399" s="5">
        <v>4</v>
      </c>
      <c r="I399" s="5">
        <v>2</v>
      </c>
      <c r="J399" s="5">
        <v>3</v>
      </c>
    </row>
    <row r="400" spans="3:10" x14ac:dyDescent="0.25">
      <c r="C400" s="6" t="s">
        <v>1565</v>
      </c>
      <c r="D400" s="5">
        <v>2</v>
      </c>
      <c r="E400" s="5">
        <v>19</v>
      </c>
      <c r="F400" s="5">
        <v>0</v>
      </c>
      <c r="G400" s="5">
        <v>0</v>
      </c>
      <c r="H400" s="5">
        <v>10</v>
      </c>
      <c r="I400" s="5">
        <v>2</v>
      </c>
      <c r="J400" s="5">
        <v>3</v>
      </c>
    </row>
    <row r="401" spans="3:10" x14ac:dyDescent="0.25">
      <c r="C401" s="6" t="s">
        <v>2053</v>
      </c>
      <c r="D401" s="5">
        <v>3</v>
      </c>
      <c r="E401" s="5">
        <v>4</v>
      </c>
      <c r="F401" s="5">
        <v>0</v>
      </c>
      <c r="G401" s="5">
        <v>0</v>
      </c>
      <c r="H401" s="5">
        <v>3</v>
      </c>
      <c r="I401" s="5">
        <v>2</v>
      </c>
      <c r="J401" s="5">
        <v>2</v>
      </c>
    </row>
    <row r="402" spans="3:10" x14ac:dyDescent="0.25">
      <c r="C402" s="6" t="s">
        <v>1566</v>
      </c>
      <c r="D402" s="5">
        <v>3</v>
      </c>
      <c r="E402" s="5">
        <v>1</v>
      </c>
      <c r="F402" s="5">
        <v>3</v>
      </c>
      <c r="G402" s="5">
        <v>1</v>
      </c>
      <c r="H402" s="5">
        <v>13</v>
      </c>
      <c r="I402" s="5">
        <v>2</v>
      </c>
      <c r="J402" s="5">
        <v>3</v>
      </c>
    </row>
    <row r="403" spans="3:10" x14ac:dyDescent="0.25">
      <c r="C403" s="6" t="s">
        <v>1567</v>
      </c>
      <c r="D403" s="5">
        <v>1</v>
      </c>
      <c r="E403" s="5">
        <v>6</v>
      </c>
      <c r="F403" s="5">
        <v>0</v>
      </c>
      <c r="G403" s="5">
        <v>0</v>
      </c>
      <c r="H403" s="5">
        <v>19</v>
      </c>
      <c r="I403" s="5">
        <v>2</v>
      </c>
      <c r="J403" s="5">
        <v>3</v>
      </c>
    </row>
    <row r="404" spans="3:10" x14ac:dyDescent="0.25">
      <c r="C404" s="6" t="s">
        <v>1568</v>
      </c>
      <c r="D404" s="5">
        <v>1</v>
      </c>
      <c r="E404" s="5">
        <v>18</v>
      </c>
      <c r="F404" s="5">
        <v>0</v>
      </c>
      <c r="G404" s="5">
        <v>1</v>
      </c>
      <c r="H404" s="5">
        <v>16</v>
      </c>
      <c r="I404" s="5">
        <v>1</v>
      </c>
      <c r="J404" s="5">
        <v>3</v>
      </c>
    </row>
    <row r="405" spans="3:10" x14ac:dyDescent="0.25">
      <c r="C405" s="6" t="s">
        <v>1569</v>
      </c>
      <c r="D405" s="5">
        <v>3</v>
      </c>
      <c r="E405" s="5">
        <v>2</v>
      </c>
      <c r="F405" s="5">
        <v>0</v>
      </c>
      <c r="G405" s="5">
        <v>2</v>
      </c>
      <c r="H405" s="5">
        <v>12</v>
      </c>
      <c r="I405" s="5">
        <v>2</v>
      </c>
      <c r="J405" s="5">
        <v>3</v>
      </c>
    </row>
    <row r="406" spans="3:10" x14ac:dyDescent="0.25">
      <c r="C406" s="6" t="s">
        <v>1570</v>
      </c>
      <c r="D406" s="5">
        <v>2</v>
      </c>
      <c r="E406" s="5">
        <v>17</v>
      </c>
      <c r="F406" s="5">
        <v>0</v>
      </c>
      <c r="G406" s="5">
        <v>0</v>
      </c>
      <c r="H406" s="5">
        <v>9</v>
      </c>
      <c r="I406" s="5">
        <v>2</v>
      </c>
      <c r="J406" s="5">
        <v>3</v>
      </c>
    </row>
    <row r="407" spans="3:10" x14ac:dyDescent="0.25">
      <c r="C407" s="6" t="s">
        <v>1571</v>
      </c>
      <c r="D407" s="5">
        <v>3</v>
      </c>
      <c r="E407" s="5">
        <v>9</v>
      </c>
      <c r="F407" s="5">
        <v>3</v>
      </c>
      <c r="G407" s="5">
        <v>1</v>
      </c>
      <c r="H407" s="5">
        <v>13</v>
      </c>
      <c r="I407" s="5">
        <v>2</v>
      </c>
      <c r="J407" s="5">
        <v>3</v>
      </c>
    </row>
    <row r="408" spans="3:10" x14ac:dyDescent="0.25">
      <c r="C408" s="6" t="s">
        <v>1572</v>
      </c>
      <c r="D408" s="5">
        <v>1</v>
      </c>
      <c r="E408" s="5">
        <v>3</v>
      </c>
      <c r="F408" s="5">
        <v>1</v>
      </c>
      <c r="G408" s="5">
        <v>0</v>
      </c>
      <c r="H408" s="5">
        <v>18</v>
      </c>
      <c r="I408" s="5">
        <v>1</v>
      </c>
      <c r="J408" s="5">
        <v>3</v>
      </c>
    </row>
    <row r="409" spans="3:10" x14ac:dyDescent="0.25">
      <c r="C409" s="6" t="s">
        <v>1573</v>
      </c>
      <c r="D409" s="5">
        <v>3</v>
      </c>
      <c r="E409" s="5">
        <v>6</v>
      </c>
      <c r="F409" s="5">
        <v>0</v>
      </c>
      <c r="G409" s="5">
        <v>0</v>
      </c>
      <c r="H409" s="5">
        <v>2</v>
      </c>
      <c r="I409" s="5">
        <v>2</v>
      </c>
      <c r="J409" s="5">
        <v>2</v>
      </c>
    </row>
    <row r="410" spans="3:10" x14ac:dyDescent="0.25">
      <c r="C410" s="6" t="s">
        <v>1574</v>
      </c>
      <c r="D410" s="5">
        <v>1</v>
      </c>
      <c r="E410" s="5">
        <v>17</v>
      </c>
      <c r="F410" s="5">
        <v>1</v>
      </c>
      <c r="G410" s="5">
        <v>1</v>
      </c>
      <c r="H410" s="5">
        <v>19</v>
      </c>
      <c r="I410" s="5">
        <v>1</v>
      </c>
      <c r="J410" s="5">
        <v>1</v>
      </c>
    </row>
    <row r="411" spans="3:10" x14ac:dyDescent="0.25">
      <c r="C411" s="6" t="s">
        <v>1575</v>
      </c>
      <c r="D411" s="5">
        <v>3</v>
      </c>
      <c r="E411" s="5">
        <v>5</v>
      </c>
      <c r="F411" s="5">
        <v>0</v>
      </c>
      <c r="G411" s="5">
        <v>0</v>
      </c>
      <c r="H411" s="5">
        <v>4</v>
      </c>
      <c r="I411" s="5">
        <v>2</v>
      </c>
      <c r="J411" s="5">
        <v>3</v>
      </c>
    </row>
    <row r="412" spans="3:10" x14ac:dyDescent="0.25">
      <c r="C412" s="6" t="s">
        <v>1576</v>
      </c>
      <c r="D412" s="5">
        <v>3</v>
      </c>
      <c r="E412" s="5">
        <v>11</v>
      </c>
      <c r="F412" s="5">
        <v>0</v>
      </c>
      <c r="G412" s="5">
        <v>0</v>
      </c>
      <c r="H412" s="5">
        <v>3</v>
      </c>
      <c r="I412" s="5">
        <v>2</v>
      </c>
      <c r="J412" s="5">
        <v>2</v>
      </c>
    </row>
    <row r="413" spans="3:10" x14ac:dyDescent="0.25">
      <c r="C413" s="6" t="s">
        <v>1577</v>
      </c>
      <c r="D413" s="5">
        <v>1</v>
      </c>
      <c r="E413" s="5">
        <v>9</v>
      </c>
      <c r="F413" s="5">
        <v>0</v>
      </c>
      <c r="G413" s="5">
        <v>0</v>
      </c>
      <c r="H413" s="5">
        <v>20</v>
      </c>
      <c r="I413" s="5">
        <v>1</v>
      </c>
      <c r="J413" s="5">
        <v>3</v>
      </c>
    </row>
    <row r="414" spans="3:10" x14ac:dyDescent="0.25">
      <c r="C414" s="6" t="s">
        <v>1578</v>
      </c>
      <c r="D414" s="5">
        <v>2</v>
      </c>
      <c r="E414" s="5">
        <v>14</v>
      </c>
      <c r="F414" s="5">
        <v>1</v>
      </c>
      <c r="G414" s="5">
        <v>0</v>
      </c>
      <c r="H414" s="5">
        <v>13</v>
      </c>
      <c r="I414" s="5">
        <v>2</v>
      </c>
      <c r="J414" s="5">
        <v>3</v>
      </c>
    </row>
    <row r="415" spans="3:10" x14ac:dyDescent="0.25">
      <c r="C415" s="6" t="s">
        <v>1579</v>
      </c>
      <c r="D415" s="5">
        <v>1</v>
      </c>
      <c r="E415" s="5">
        <v>5</v>
      </c>
      <c r="F415" s="5">
        <v>0</v>
      </c>
      <c r="G415" s="5">
        <v>1</v>
      </c>
      <c r="H415" s="5">
        <v>18</v>
      </c>
      <c r="I415" s="5">
        <v>1</v>
      </c>
      <c r="J415" s="5">
        <v>1</v>
      </c>
    </row>
    <row r="416" spans="3:10" x14ac:dyDescent="0.25">
      <c r="C416" s="6" t="s">
        <v>1580</v>
      </c>
      <c r="D416" s="5">
        <v>1</v>
      </c>
      <c r="E416" s="5">
        <v>2</v>
      </c>
      <c r="F416" s="5">
        <v>0</v>
      </c>
      <c r="G416" s="5">
        <v>0</v>
      </c>
      <c r="H416" s="5">
        <v>17</v>
      </c>
      <c r="I416" s="5">
        <v>2</v>
      </c>
      <c r="J416" s="5">
        <v>3</v>
      </c>
    </row>
    <row r="417" spans="3:10" x14ac:dyDescent="0.25">
      <c r="C417" s="6" t="s">
        <v>1581</v>
      </c>
      <c r="D417" s="5">
        <v>1</v>
      </c>
      <c r="E417" s="5">
        <v>16</v>
      </c>
      <c r="F417" s="5">
        <v>1</v>
      </c>
      <c r="G417" s="5">
        <v>0</v>
      </c>
      <c r="H417" s="5">
        <v>15</v>
      </c>
      <c r="I417" s="5">
        <v>2</v>
      </c>
      <c r="J417" s="5">
        <v>1</v>
      </c>
    </row>
    <row r="418" spans="3:10" x14ac:dyDescent="0.25">
      <c r="C418" s="6" t="s">
        <v>1582</v>
      </c>
      <c r="D418" s="5">
        <v>2</v>
      </c>
      <c r="E418" s="5">
        <v>4</v>
      </c>
      <c r="F418" s="5">
        <v>0</v>
      </c>
      <c r="G418" s="5">
        <v>0</v>
      </c>
      <c r="H418" s="5">
        <v>11</v>
      </c>
      <c r="I418" s="5">
        <v>2</v>
      </c>
      <c r="J418" s="5">
        <v>1</v>
      </c>
    </row>
    <row r="419" spans="3:10" x14ac:dyDescent="0.25">
      <c r="C419" s="6" t="s">
        <v>1583</v>
      </c>
      <c r="D419" s="5">
        <v>2</v>
      </c>
      <c r="E419" s="5">
        <v>6</v>
      </c>
      <c r="F419" s="5">
        <v>1</v>
      </c>
      <c r="G419" s="5">
        <v>0</v>
      </c>
      <c r="H419" s="5">
        <v>9</v>
      </c>
      <c r="I419" s="5">
        <v>2</v>
      </c>
      <c r="J419" s="5">
        <v>3</v>
      </c>
    </row>
    <row r="420" spans="3:10" x14ac:dyDescent="0.25">
      <c r="C420" s="6" t="s">
        <v>1584</v>
      </c>
      <c r="D420" s="5">
        <v>1</v>
      </c>
      <c r="E420" s="5">
        <v>18</v>
      </c>
      <c r="F420" s="5">
        <v>1</v>
      </c>
      <c r="G420" s="5">
        <v>1</v>
      </c>
      <c r="H420" s="5">
        <v>20</v>
      </c>
      <c r="I420" s="5">
        <v>2</v>
      </c>
      <c r="J420" s="5">
        <v>1</v>
      </c>
    </row>
    <row r="421" spans="3:10" x14ac:dyDescent="0.25">
      <c r="C421" s="6" t="s">
        <v>1585</v>
      </c>
      <c r="D421" s="5">
        <v>3</v>
      </c>
      <c r="E421" s="5">
        <v>10</v>
      </c>
      <c r="F421" s="5">
        <v>0</v>
      </c>
      <c r="G421" s="5">
        <v>0</v>
      </c>
      <c r="H421" s="5">
        <v>3</v>
      </c>
      <c r="I421" s="5">
        <v>1</v>
      </c>
      <c r="J421" s="5">
        <v>2</v>
      </c>
    </row>
    <row r="422" spans="3:10" x14ac:dyDescent="0.25">
      <c r="C422" s="6" t="s">
        <v>2054</v>
      </c>
      <c r="D422" s="5">
        <v>3</v>
      </c>
      <c r="E422" s="5">
        <v>1</v>
      </c>
      <c r="F422" s="5">
        <v>1</v>
      </c>
      <c r="G422" s="5">
        <v>1</v>
      </c>
      <c r="H422" s="5">
        <v>11</v>
      </c>
      <c r="I422" s="5">
        <v>1</v>
      </c>
      <c r="J422" s="5">
        <v>3</v>
      </c>
    </row>
    <row r="423" spans="3:10" x14ac:dyDescent="0.25">
      <c r="C423" s="6" t="s">
        <v>2055</v>
      </c>
      <c r="D423" s="5">
        <v>3</v>
      </c>
      <c r="E423" s="5">
        <v>10</v>
      </c>
      <c r="F423" s="5">
        <v>0</v>
      </c>
      <c r="G423" s="5">
        <v>0</v>
      </c>
      <c r="H423" s="5">
        <v>3</v>
      </c>
      <c r="I423" s="5">
        <v>1</v>
      </c>
      <c r="J423" s="5">
        <v>2</v>
      </c>
    </row>
    <row r="424" spans="3:10" x14ac:dyDescent="0.25">
      <c r="C424" s="6" t="s">
        <v>2056</v>
      </c>
      <c r="D424" s="5">
        <v>1</v>
      </c>
      <c r="E424" s="5">
        <v>13</v>
      </c>
      <c r="F424" s="5">
        <v>1</v>
      </c>
      <c r="G424" s="5">
        <v>0</v>
      </c>
      <c r="H424" s="5">
        <v>19</v>
      </c>
      <c r="I424" s="5">
        <v>1</v>
      </c>
      <c r="J424" s="5">
        <v>2</v>
      </c>
    </row>
    <row r="425" spans="3:10" x14ac:dyDescent="0.25">
      <c r="C425" s="6" t="s">
        <v>1586</v>
      </c>
      <c r="D425" s="5">
        <v>3</v>
      </c>
      <c r="E425" s="5">
        <v>8</v>
      </c>
      <c r="F425" s="5">
        <v>0</v>
      </c>
      <c r="G425" s="5">
        <v>0</v>
      </c>
      <c r="H425" s="5">
        <v>4</v>
      </c>
      <c r="I425" s="5">
        <v>1</v>
      </c>
      <c r="J425" s="5">
        <v>3</v>
      </c>
    </row>
    <row r="426" spans="3:10" x14ac:dyDescent="0.25">
      <c r="C426" s="6" t="s">
        <v>2057</v>
      </c>
      <c r="D426" s="5">
        <v>3</v>
      </c>
      <c r="E426" s="5">
        <v>10</v>
      </c>
      <c r="F426" s="5">
        <v>0</v>
      </c>
      <c r="G426" s="5">
        <v>0</v>
      </c>
      <c r="H426" s="5">
        <v>7</v>
      </c>
      <c r="I426" s="5">
        <v>2</v>
      </c>
      <c r="J426" s="5">
        <v>3</v>
      </c>
    </row>
    <row r="427" spans="3:10" x14ac:dyDescent="0.25">
      <c r="C427" s="6" t="s">
        <v>1587</v>
      </c>
      <c r="D427" s="5">
        <v>1</v>
      </c>
      <c r="E427" s="5">
        <v>14</v>
      </c>
      <c r="F427" s="5">
        <v>0</v>
      </c>
      <c r="G427" s="5">
        <v>0</v>
      </c>
      <c r="H427" s="5">
        <v>19</v>
      </c>
      <c r="I427" s="5">
        <v>1</v>
      </c>
      <c r="J427" s="5">
        <v>1</v>
      </c>
    </row>
    <row r="428" spans="3:10" x14ac:dyDescent="0.25">
      <c r="C428" s="6" t="s">
        <v>2058</v>
      </c>
      <c r="D428" s="5">
        <v>3</v>
      </c>
      <c r="E428" s="5">
        <v>14</v>
      </c>
      <c r="F428" s="5">
        <v>0</v>
      </c>
      <c r="G428" s="5">
        <v>0</v>
      </c>
      <c r="H428" s="5">
        <v>2</v>
      </c>
      <c r="I428" s="5">
        <v>2</v>
      </c>
      <c r="J428" s="5">
        <v>3</v>
      </c>
    </row>
    <row r="429" spans="3:10" x14ac:dyDescent="0.25">
      <c r="C429" s="6" t="s">
        <v>1588</v>
      </c>
      <c r="D429" s="5">
        <v>3</v>
      </c>
      <c r="E429" s="5">
        <v>10</v>
      </c>
      <c r="F429" s="5">
        <v>0</v>
      </c>
      <c r="G429" s="5">
        <v>0</v>
      </c>
      <c r="H429" s="5">
        <v>7</v>
      </c>
      <c r="I429" s="5">
        <v>2</v>
      </c>
      <c r="J429" s="5">
        <v>3</v>
      </c>
    </row>
    <row r="430" spans="3:10" x14ac:dyDescent="0.25">
      <c r="C430" s="6" t="s">
        <v>1589</v>
      </c>
      <c r="D430" s="5">
        <v>3</v>
      </c>
      <c r="E430" s="5">
        <v>10</v>
      </c>
      <c r="F430" s="5">
        <v>1</v>
      </c>
      <c r="G430" s="5">
        <v>1</v>
      </c>
      <c r="H430" s="5">
        <v>13</v>
      </c>
      <c r="I430" s="5">
        <v>2</v>
      </c>
      <c r="J430" s="5">
        <v>1</v>
      </c>
    </row>
  </sheetData>
  <mergeCells count="5">
    <mergeCell ref="B4:C4"/>
    <mergeCell ref="D4:E4"/>
    <mergeCell ref="F4:G4"/>
    <mergeCell ref="B3:G3"/>
    <mergeCell ref="J3:M3"/>
  </mergeCells>
  <hyperlinks>
    <hyperlink ref="B4" location="'Bin_Output1'!$B$10:$B$10" display="Inputs" xr:uid="{2F364B74-4592-442E-8B8E-4BD651366EAA}"/>
    <hyperlink ref="D4" location="'Bin_Output1'!$B$31:$B$31" display="Intervals" xr:uid="{1A535050-8F65-4E6C-80A2-F1C47A91E73C}"/>
    <hyperlink ref="F4" location="'Bin_Transform1'!$B$10:$B$10" display="Transformed Data" xr:uid="{C9C859E6-BCFE-486F-87A7-C01D4A43E32A}"/>
  </hyperlink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0829E-EBD8-4881-8DB5-CEDE55E683EC}">
  <sheetPr>
    <tabColor rgb="FFFFFF00"/>
  </sheetPr>
  <dimension ref="A1:H419"/>
  <sheetViews>
    <sheetView workbookViewId="0">
      <selection activeCell="F7" sqref="F7"/>
    </sheetView>
  </sheetViews>
  <sheetFormatPr defaultRowHeight="15" x14ac:dyDescent="0.25"/>
  <sheetData>
    <row r="1" spans="1:8" s="22" customFormat="1" ht="45" x14ac:dyDescent="0.25">
      <c r="A1" s="20" t="s">
        <v>1252</v>
      </c>
      <c r="B1" s="21" t="s">
        <v>1253</v>
      </c>
      <c r="C1" s="21" t="s">
        <v>2125</v>
      </c>
      <c r="D1" s="21" t="s">
        <v>6</v>
      </c>
      <c r="E1" s="21" t="s">
        <v>7</v>
      </c>
      <c r="F1" s="21" t="s">
        <v>2165</v>
      </c>
      <c r="G1" s="21" t="s">
        <v>4</v>
      </c>
      <c r="H1" s="21" t="s">
        <v>1254</v>
      </c>
    </row>
    <row r="2" spans="1:8" x14ac:dyDescent="0.25">
      <c r="A2" s="6" t="s">
        <v>1255</v>
      </c>
      <c r="B2" s="5">
        <v>3</v>
      </c>
      <c r="C2" s="5">
        <v>12</v>
      </c>
      <c r="D2" s="5">
        <v>0</v>
      </c>
      <c r="E2" s="5">
        <v>0</v>
      </c>
      <c r="F2" s="5">
        <v>4</v>
      </c>
      <c r="G2" s="5">
        <v>2</v>
      </c>
      <c r="H2" s="5">
        <v>2</v>
      </c>
    </row>
    <row r="3" spans="1:8" x14ac:dyDescent="0.25">
      <c r="A3" s="6" t="s">
        <v>1256</v>
      </c>
      <c r="B3" s="5">
        <v>3</v>
      </c>
      <c r="C3" s="5">
        <v>17</v>
      </c>
      <c r="D3" s="5">
        <v>1</v>
      </c>
      <c r="E3" s="5">
        <v>0</v>
      </c>
      <c r="F3" s="5">
        <v>1</v>
      </c>
      <c r="G3" s="5">
        <v>1</v>
      </c>
      <c r="H3" s="5">
        <v>3</v>
      </c>
    </row>
    <row r="4" spans="1:8" x14ac:dyDescent="0.25">
      <c r="A4" s="6" t="s">
        <v>1257</v>
      </c>
      <c r="B4" s="5">
        <v>2</v>
      </c>
      <c r="C4" s="5">
        <v>20</v>
      </c>
      <c r="D4" s="5">
        <v>0</v>
      </c>
      <c r="E4" s="5">
        <v>0</v>
      </c>
      <c r="F4" s="5">
        <v>8</v>
      </c>
      <c r="G4" s="5">
        <v>2</v>
      </c>
      <c r="H4" s="5">
        <v>2</v>
      </c>
    </row>
    <row r="5" spans="1:8" x14ac:dyDescent="0.25">
      <c r="A5" s="6" t="s">
        <v>1258</v>
      </c>
      <c r="B5" s="5">
        <v>3</v>
      </c>
      <c r="C5" s="5">
        <v>8</v>
      </c>
      <c r="D5" s="5">
        <v>0</v>
      </c>
      <c r="E5" s="5">
        <v>0</v>
      </c>
      <c r="F5" s="5">
        <v>8</v>
      </c>
      <c r="G5" s="5">
        <v>2</v>
      </c>
      <c r="H5" s="5">
        <v>3</v>
      </c>
    </row>
    <row r="6" spans="1:8" x14ac:dyDescent="0.25">
      <c r="A6" s="6" t="s">
        <v>1259</v>
      </c>
      <c r="B6" s="5">
        <v>3</v>
      </c>
      <c r="C6" s="5">
        <v>5</v>
      </c>
      <c r="D6" s="5">
        <v>1</v>
      </c>
      <c r="E6" s="5">
        <v>1</v>
      </c>
      <c r="F6" s="5">
        <v>9</v>
      </c>
      <c r="G6" s="5">
        <v>1</v>
      </c>
      <c r="H6" s="5">
        <v>3</v>
      </c>
    </row>
    <row r="7" spans="1:8" x14ac:dyDescent="0.25">
      <c r="A7" s="6" t="s">
        <v>1976</v>
      </c>
      <c r="B7" s="5">
        <v>3</v>
      </c>
      <c r="C7" s="5">
        <v>2</v>
      </c>
      <c r="D7" s="5">
        <v>0</v>
      </c>
      <c r="E7" s="5">
        <v>0</v>
      </c>
      <c r="F7" s="5">
        <v>8</v>
      </c>
      <c r="G7" s="5">
        <v>2</v>
      </c>
      <c r="H7" s="5">
        <v>3</v>
      </c>
    </row>
    <row r="8" spans="1:8" x14ac:dyDescent="0.25">
      <c r="A8" s="6" t="s">
        <v>1260</v>
      </c>
      <c r="B8" s="5">
        <v>3</v>
      </c>
      <c r="C8" s="5">
        <v>9</v>
      </c>
      <c r="D8" s="5">
        <v>0</v>
      </c>
      <c r="E8" s="5">
        <v>0</v>
      </c>
      <c r="F8" s="5">
        <v>3</v>
      </c>
      <c r="G8" s="5">
        <v>1</v>
      </c>
      <c r="H8" s="5">
        <v>2</v>
      </c>
    </row>
    <row r="9" spans="1:8" x14ac:dyDescent="0.25">
      <c r="A9" s="6" t="s">
        <v>1261</v>
      </c>
      <c r="B9" s="5">
        <v>2</v>
      </c>
      <c r="C9" s="5">
        <v>7</v>
      </c>
      <c r="D9" s="5">
        <v>1</v>
      </c>
      <c r="E9" s="5">
        <v>1</v>
      </c>
      <c r="F9" s="5">
        <v>15</v>
      </c>
      <c r="G9" s="5">
        <v>2</v>
      </c>
      <c r="H9" s="5">
        <v>3</v>
      </c>
    </row>
    <row r="10" spans="1:8" x14ac:dyDescent="0.25">
      <c r="A10" s="6" t="s">
        <v>1262</v>
      </c>
      <c r="B10" s="5">
        <v>3</v>
      </c>
      <c r="C10" s="5">
        <v>3</v>
      </c>
      <c r="D10" s="5">
        <v>0</v>
      </c>
      <c r="E10" s="5">
        <v>0</v>
      </c>
      <c r="F10" s="5">
        <v>2</v>
      </c>
      <c r="G10" s="5">
        <v>1</v>
      </c>
      <c r="H10" s="5">
        <v>1</v>
      </c>
    </row>
    <row r="11" spans="1:8" x14ac:dyDescent="0.25">
      <c r="A11" s="6" t="s">
        <v>1263</v>
      </c>
      <c r="B11" s="5">
        <v>3</v>
      </c>
      <c r="C11" s="5">
        <v>4</v>
      </c>
      <c r="D11" s="5">
        <v>2</v>
      </c>
      <c r="E11" s="5">
        <v>0</v>
      </c>
      <c r="F11" s="5">
        <v>14</v>
      </c>
      <c r="G11" s="5">
        <v>2</v>
      </c>
      <c r="H11" s="5">
        <v>3</v>
      </c>
    </row>
    <row r="12" spans="1:8" x14ac:dyDescent="0.25">
      <c r="A12" s="6" t="s">
        <v>1264</v>
      </c>
      <c r="B12" s="5">
        <v>3</v>
      </c>
      <c r="C12" s="5">
        <v>10</v>
      </c>
      <c r="D12" s="5">
        <v>0</v>
      </c>
      <c r="E12" s="5">
        <v>0</v>
      </c>
      <c r="F12" s="5">
        <v>6</v>
      </c>
      <c r="G12" s="5">
        <v>2</v>
      </c>
      <c r="H12" s="5">
        <v>3</v>
      </c>
    </row>
    <row r="13" spans="1:8" x14ac:dyDescent="0.25">
      <c r="A13" s="6" t="s">
        <v>1265</v>
      </c>
      <c r="B13" s="5">
        <v>1</v>
      </c>
      <c r="C13" s="5">
        <v>17</v>
      </c>
      <c r="D13" s="5">
        <v>0</v>
      </c>
      <c r="E13" s="5">
        <v>0</v>
      </c>
      <c r="F13" s="5">
        <v>14</v>
      </c>
      <c r="G13" s="5">
        <v>2</v>
      </c>
      <c r="H13" s="5">
        <v>3</v>
      </c>
    </row>
    <row r="14" spans="1:8" x14ac:dyDescent="0.25">
      <c r="A14" s="6" t="s">
        <v>1266</v>
      </c>
      <c r="B14" s="5">
        <v>1</v>
      </c>
      <c r="C14" s="5">
        <v>6</v>
      </c>
      <c r="D14" s="5">
        <v>1</v>
      </c>
      <c r="E14" s="5">
        <v>0</v>
      </c>
      <c r="F14" s="5">
        <v>19</v>
      </c>
      <c r="G14" s="5">
        <v>1</v>
      </c>
      <c r="H14" s="5">
        <v>3</v>
      </c>
    </row>
    <row r="15" spans="1:8" x14ac:dyDescent="0.25">
      <c r="A15" s="6" t="s">
        <v>1267</v>
      </c>
      <c r="B15" s="5">
        <v>2</v>
      </c>
      <c r="C15" s="5">
        <v>20</v>
      </c>
      <c r="D15" s="5">
        <v>1</v>
      </c>
      <c r="E15" s="5">
        <v>0</v>
      </c>
      <c r="F15" s="5">
        <v>14</v>
      </c>
      <c r="G15" s="5">
        <v>2</v>
      </c>
      <c r="H15" s="5">
        <v>3</v>
      </c>
    </row>
    <row r="16" spans="1:8" x14ac:dyDescent="0.25">
      <c r="A16" s="6" t="s">
        <v>1268</v>
      </c>
      <c r="B16" s="5">
        <v>1</v>
      </c>
      <c r="C16" s="5">
        <v>17</v>
      </c>
      <c r="D16" s="5">
        <v>1</v>
      </c>
      <c r="E16" s="5">
        <v>0</v>
      </c>
      <c r="F16" s="5">
        <v>18</v>
      </c>
      <c r="G16" s="5">
        <v>1</v>
      </c>
      <c r="H16" s="5">
        <v>3</v>
      </c>
    </row>
    <row r="17" spans="1:8" x14ac:dyDescent="0.25">
      <c r="A17" s="6" t="s">
        <v>1269</v>
      </c>
      <c r="B17" s="5">
        <v>2</v>
      </c>
      <c r="C17" s="5">
        <v>6</v>
      </c>
      <c r="D17" s="5">
        <v>1</v>
      </c>
      <c r="E17" s="5">
        <v>0</v>
      </c>
      <c r="F17" s="5">
        <v>15</v>
      </c>
      <c r="G17" s="5">
        <v>1</v>
      </c>
      <c r="H17" s="5">
        <v>1</v>
      </c>
    </row>
    <row r="18" spans="1:8" x14ac:dyDescent="0.25">
      <c r="A18" s="6" t="s">
        <v>1270</v>
      </c>
      <c r="B18" s="5">
        <v>2</v>
      </c>
      <c r="C18" s="5">
        <v>12</v>
      </c>
      <c r="D18" s="5">
        <v>0</v>
      </c>
      <c r="E18" s="5">
        <v>0</v>
      </c>
      <c r="F18" s="5">
        <v>9</v>
      </c>
      <c r="G18" s="5">
        <v>2</v>
      </c>
      <c r="H18" s="5">
        <v>2</v>
      </c>
    </row>
    <row r="19" spans="1:8" x14ac:dyDescent="0.25">
      <c r="A19" s="6" t="s">
        <v>1977</v>
      </c>
      <c r="B19" s="5">
        <v>3</v>
      </c>
      <c r="C19" s="5">
        <v>4</v>
      </c>
      <c r="D19" s="5">
        <v>0</v>
      </c>
      <c r="E19" s="5">
        <v>0</v>
      </c>
      <c r="F19" s="5">
        <v>1</v>
      </c>
      <c r="G19" s="5">
        <v>2</v>
      </c>
      <c r="H19" s="5">
        <v>1</v>
      </c>
    </row>
    <row r="20" spans="1:8" x14ac:dyDescent="0.25">
      <c r="A20" s="6" t="s">
        <v>1271</v>
      </c>
      <c r="B20" s="5">
        <v>3</v>
      </c>
      <c r="C20" s="5">
        <v>8</v>
      </c>
      <c r="D20" s="5">
        <v>1</v>
      </c>
      <c r="E20" s="5">
        <v>0</v>
      </c>
      <c r="F20" s="5">
        <v>6</v>
      </c>
      <c r="G20" s="5">
        <v>1</v>
      </c>
      <c r="H20" s="5">
        <v>3</v>
      </c>
    </row>
    <row r="21" spans="1:8" x14ac:dyDescent="0.25">
      <c r="A21" s="6" t="s">
        <v>1978</v>
      </c>
      <c r="B21" s="5">
        <v>3</v>
      </c>
      <c r="C21" s="5">
        <v>16</v>
      </c>
      <c r="D21" s="5">
        <v>0</v>
      </c>
      <c r="E21" s="5">
        <v>0</v>
      </c>
      <c r="F21" s="5">
        <v>1</v>
      </c>
      <c r="G21" s="5">
        <v>1</v>
      </c>
      <c r="H21" s="5">
        <v>1</v>
      </c>
    </row>
    <row r="22" spans="1:8" x14ac:dyDescent="0.25">
      <c r="A22" s="6" t="s">
        <v>1272</v>
      </c>
      <c r="B22" s="5">
        <v>1</v>
      </c>
      <c r="C22" s="5">
        <v>19</v>
      </c>
      <c r="D22" s="5">
        <v>1</v>
      </c>
      <c r="E22" s="5">
        <v>0</v>
      </c>
      <c r="F22" s="5">
        <v>18</v>
      </c>
      <c r="G22" s="5">
        <v>2</v>
      </c>
      <c r="H22" s="5">
        <v>1</v>
      </c>
    </row>
    <row r="23" spans="1:8" x14ac:dyDescent="0.25">
      <c r="A23" s="6" t="s">
        <v>1273</v>
      </c>
      <c r="B23" s="5">
        <v>3</v>
      </c>
      <c r="C23" s="5">
        <v>1</v>
      </c>
      <c r="D23" s="5">
        <v>0</v>
      </c>
      <c r="E23" s="5">
        <v>1</v>
      </c>
      <c r="F23" s="5">
        <v>1</v>
      </c>
      <c r="G23" s="5">
        <v>2</v>
      </c>
      <c r="H23" s="5">
        <v>3</v>
      </c>
    </row>
    <row r="24" spans="1:8" x14ac:dyDescent="0.25">
      <c r="A24" s="6" t="s">
        <v>1274</v>
      </c>
      <c r="B24" s="5">
        <v>1</v>
      </c>
      <c r="C24" s="5">
        <v>10</v>
      </c>
      <c r="D24" s="5">
        <v>0</v>
      </c>
      <c r="E24" s="5">
        <v>0</v>
      </c>
      <c r="F24" s="5">
        <v>16</v>
      </c>
      <c r="G24" s="5">
        <v>1</v>
      </c>
      <c r="H24" s="5">
        <v>3</v>
      </c>
    </row>
    <row r="25" spans="1:8" x14ac:dyDescent="0.25">
      <c r="A25" s="6" t="s">
        <v>1275</v>
      </c>
      <c r="B25" s="5">
        <v>1</v>
      </c>
      <c r="C25" s="5">
        <v>4</v>
      </c>
      <c r="D25" s="5">
        <v>0</v>
      </c>
      <c r="E25" s="5">
        <v>1</v>
      </c>
      <c r="F25" s="5">
        <v>18</v>
      </c>
      <c r="G25" s="5">
        <v>2</v>
      </c>
      <c r="H25" s="5">
        <v>1</v>
      </c>
    </row>
    <row r="26" spans="1:8" x14ac:dyDescent="0.25">
      <c r="A26" s="6" t="s">
        <v>1276</v>
      </c>
      <c r="B26" s="5">
        <v>1</v>
      </c>
      <c r="C26" s="5">
        <v>17</v>
      </c>
      <c r="D26" s="5">
        <v>1</v>
      </c>
      <c r="E26" s="5">
        <v>3</v>
      </c>
      <c r="F26" s="5">
        <v>20</v>
      </c>
      <c r="G26" s="5">
        <v>1</v>
      </c>
      <c r="H26" s="5">
        <v>1</v>
      </c>
    </row>
    <row r="27" spans="1:8" x14ac:dyDescent="0.25">
      <c r="A27" s="6" t="s">
        <v>1277</v>
      </c>
      <c r="B27" s="5">
        <v>3</v>
      </c>
      <c r="C27" s="5">
        <v>18</v>
      </c>
      <c r="D27" s="5">
        <v>1</v>
      </c>
      <c r="E27" s="5">
        <v>0</v>
      </c>
      <c r="F27" s="5">
        <v>11</v>
      </c>
      <c r="G27" s="5">
        <v>2</v>
      </c>
      <c r="H27" s="5">
        <v>3</v>
      </c>
    </row>
    <row r="28" spans="1:8" x14ac:dyDescent="0.25">
      <c r="A28" s="6" t="s">
        <v>1979</v>
      </c>
      <c r="B28" s="5">
        <v>1</v>
      </c>
      <c r="C28" s="5">
        <v>5</v>
      </c>
      <c r="D28" s="5">
        <v>0</v>
      </c>
      <c r="E28" s="5">
        <v>1</v>
      </c>
      <c r="F28" s="5">
        <v>18</v>
      </c>
      <c r="G28" s="5">
        <v>1</v>
      </c>
      <c r="H28" s="5">
        <v>1</v>
      </c>
    </row>
    <row r="29" spans="1:8" x14ac:dyDescent="0.25">
      <c r="A29" s="6" t="s">
        <v>1278</v>
      </c>
      <c r="B29" s="5">
        <v>3</v>
      </c>
      <c r="C29" s="5">
        <v>5</v>
      </c>
      <c r="D29" s="5">
        <v>0</v>
      </c>
      <c r="E29" s="5">
        <v>0</v>
      </c>
      <c r="F29" s="5">
        <v>1</v>
      </c>
      <c r="G29" s="5">
        <v>2</v>
      </c>
      <c r="H29" s="5">
        <v>1</v>
      </c>
    </row>
    <row r="30" spans="1:8" x14ac:dyDescent="0.25">
      <c r="A30" s="6" t="s">
        <v>1980</v>
      </c>
      <c r="B30" s="5">
        <v>1</v>
      </c>
      <c r="C30" s="5">
        <v>15</v>
      </c>
      <c r="D30" s="5">
        <v>0</v>
      </c>
      <c r="E30" s="5">
        <v>0</v>
      </c>
      <c r="F30" s="5">
        <v>16</v>
      </c>
      <c r="G30" s="5">
        <v>2</v>
      </c>
      <c r="H30" s="5">
        <v>3</v>
      </c>
    </row>
    <row r="31" spans="1:8" x14ac:dyDescent="0.25">
      <c r="A31" s="6" t="s">
        <v>1981</v>
      </c>
      <c r="B31" s="5">
        <v>3</v>
      </c>
      <c r="C31" s="5">
        <v>10</v>
      </c>
      <c r="D31" s="5">
        <v>2</v>
      </c>
      <c r="E31" s="5">
        <v>0</v>
      </c>
      <c r="F31" s="5">
        <v>13</v>
      </c>
      <c r="G31" s="5">
        <v>2</v>
      </c>
      <c r="H31" s="5">
        <v>1</v>
      </c>
    </row>
    <row r="32" spans="1:8" x14ac:dyDescent="0.25">
      <c r="A32" s="6" t="s">
        <v>1279</v>
      </c>
      <c r="B32" s="5">
        <v>2</v>
      </c>
      <c r="C32" s="5">
        <v>18</v>
      </c>
      <c r="D32" s="5">
        <v>1</v>
      </c>
      <c r="E32" s="5">
        <v>0</v>
      </c>
      <c r="F32" s="5">
        <v>14</v>
      </c>
      <c r="G32" s="5">
        <v>2</v>
      </c>
      <c r="H32" s="5">
        <v>3</v>
      </c>
    </row>
    <row r="33" spans="1:8" x14ac:dyDescent="0.25">
      <c r="A33" s="6" t="s">
        <v>1982</v>
      </c>
      <c r="B33" s="5">
        <v>2</v>
      </c>
      <c r="C33" s="5">
        <v>6</v>
      </c>
      <c r="D33" s="5">
        <v>2</v>
      </c>
      <c r="E33" s="5">
        <v>0</v>
      </c>
      <c r="F33" s="5">
        <v>16</v>
      </c>
      <c r="G33" s="5">
        <v>2</v>
      </c>
      <c r="H33" s="5">
        <v>3</v>
      </c>
    </row>
    <row r="34" spans="1:8" x14ac:dyDescent="0.25">
      <c r="A34" s="6" t="s">
        <v>1983</v>
      </c>
      <c r="B34" s="5">
        <v>3</v>
      </c>
      <c r="C34" s="5">
        <v>12</v>
      </c>
      <c r="D34" s="5">
        <v>1</v>
      </c>
      <c r="E34" s="5">
        <v>2</v>
      </c>
      <c r="F34" s="5">
        <v>12</v>
      </c>
      <c r="G34" s="5">
        <v>1</v>
      </c>
      <c r="H34" s="5">
        <v>3</v>
      </c>
    </row>
    <row r="35" spans="1:8" x14ac:dyDescent="0.25">
      <c r="A35" s="6" t="s">
        <v>1280</v>
      </c>
      <c r="B35" s="5">
        <v>3</v>
      </c>
      <c r="C35" s="5">
        <v>10</v>
      </c>
      <c r="D35" s="5">
        <v>1</v>
      </c>
      <c r="E35" s="5">
        <v>2</v>
      </c>
      <c r="F35" s="5">
        <v>13</v>
      </c>
      <c r="G35" s="5">
        <v>1</v>
      </c>
      <c r="H35" s="5">
        <v>3</v>
      </c>
    </row>
    <row r="36" spans="1:8" x14ac:dyDescent="0.25">
      <c r="A36" s="6" t="s">
        <v>1281</v>
      </c>
      <c r="B36" s="5">
        <v>1</v>
      </c>
      <c r="C36" s="5">
        <v>9</v>
      </c>
      <c r="D36" s="5">
        <v>1</v>
      </c>
      <c r="E36" s="5">
        <v>0</v>
      </c>
      <c r="F36" s="5">
        <v>17</v>
      </c>
      <c r="G36" s="5">
        <v>2</v>
      </c>
      <c r="H36" s="5">
        <v>1</v>
      </c>
    </row>
    <row r="37" spans="1:8" x14ac:dyDescent="0.25">
      <c r="A37" s="6" t="s">
        <v>1282</v>
      </c>
      <c r="B37" s="5">
        <v>3</v>
      </c>
      <c r="C37" s="5">
        <v>3</v>
      </c>
      <c r="D37" s="5">
        <v>0</v>
      </c>
      <c r="E37" s="5">
        <v>0</v>
      </c>
      <c r="F37" s="5">
        <v>2</v>
      </c>
      <c r="G37" s="5">
        <v>2</v>
      </c>
      <c r="H37" s="5">
        <v>1</v>
      </c>
    </row>
    <row r="38" spans="1:8" x14ac:dyDescent="0.25">
      <c r="A38" s="6" t="s">
        <v>1984</v>
      </c>
      <c r="B38" s="5">
        <v>3</v>
      </c>
      <c r="C38" s="5">
        <v>10</v>
      </c>
      <c r="D38" s="5">
        <v>0</v>
      </c>
      <c r="E38" s="5">
        <v>0</v>
      </c>
      <c r="F38" s="5">
        <v>7</v>
      </c>
      <c r="G38" s="5">
        <v>1</v>
      </c>
      <c r="H38" s="5">
        <v>3</v>
      </c>
    </row>
    <row r="39" spans="1:8" x14ac:dyDescent="0.25">
      <c r="A39" s="6" t="s">
        <v>1283</v>
      </c>
      <c r="B39" s="5">
        <v>3</v>
      </c>
      <c r="C39" s="5">
        <v>4</v>
      </c>
      <c r="D39" s="5">
        <v>0</v>
      </c>
      <c r="E39" s="5">
        <v>0</v>
      </c>
      <c r="F39" s="5">
        <v>8</v>
      </c>
      <c r="G39" s="5">
        <v>1</v>
      </c>
      <c r="H39" s="5">
        <v>3</v>
      </c>
    </row>
    <row r="40" spans="1:8" x14ac:dyDescent="0.25">
      <c r="A40" s="6" t="s">
        <v>1284</v>
      </c>
      <c r="B40" s="5">
        <v>3</v>
      </c>
      <c r="C40" s="5">
        <v>7</v>
      </c>
      <c r="D40" s="5">
        <v>0</v>
      </c>
      <c r="E40" s="5">
        <v>0</v>
      </c>
      <c r="F40" s="5">
        <v>8</v>
      </c>
      <c r="G40" s="5">
        <v>2</v>
      </c>
      <c r="H40" s="5">
        <v>3</v>
      </c>
    </row>
    <row r="41" spans="1:8" x14ac:dyDescent="0.25">
      <c r="A41" s="6" t="s">
        <v>1285</v>
      </c>
      <c r="B41" s="5">
        <v>3</v>
      </c>
      <c r="C41" s="5">
        <v>10</v>
      </c>
      <c r="D41" s="5">
        <v>0</v>
      </c>
      <c r="E41" s="5">
        <v>0</v>
      </c>
      <c r="F41" s="5">
        <v>17</v>
      </c>
      <c r="G41" s="5">
        <v>2</v>
      </c>
      <c r="H41" s="5">
        <v>3</v>
      </c>
    </row>
    <row r="42" spans="1:8" x14ac:dyDescent="0.25">
      <c r="A42" s="6" t="s">
        <v>1286</v>
      </c>
      <c r="B42" s="5">
        <v>3</v>
      </c>
      <c r="C42" s="5">
        <v>14</v>
      </c>
      <c r="D42" s="5">
        <v>0</v>
      </c>
      <c r="E42" s="5">
        <v>1</v>
      </c>
      <c r="F42" s="5">
        <v>10</v>
      </c>
      <c r="G42" s="5">
        <v>2</v>
      </c>
      <c r="H42" s="5">
        <v>1</v>
      </c>
    </row>
    <row r="43" spans="1:8" x14ac:dyDescent="0.25">
      <c r="A43" s="6" t="s">
        <v>1287</v>
      </c>
      <c r="B43" s="5">
        <v>1</v>
      </c>
      <c r="C43" s="5">
        <v>10</v>
      </c>
      <c r="D43" s="5">
        <v>0</v>
      </c>
      <c r="E43" s="5">
        <v>0</v>
      </c>
      <c r="F43" s="5">
        <v>15</v>
      </c>
      <c r="G43" s="5">
        <v>2</v>
      </c>
      <c r="H43" s="5">
        <v>3</v>
      </c>
    </row>
    <row r="44" spans="1:8" x14ac:dyDescent="0.25">
      <c r="A44" s="6" t="s">
        <v>1985</v>
      </c>
      <c r="B44" s="5">
        <v>3</v>
      </c>
      <c r="C44" s="5">
        <v>15</v>
      </c>
      <c r="D44" s="5">
        <v>0</v>
      </c>
      <c r="E44" s="5">
        <v>0</v>
      </c>
      <c r="F44" s="5">
        <v>4</v>
      </c>
      <c r="G44" s="5">
        <v>2</v>
      </c>
      <c r="H44" s="5">
        <v>3</v>
      </c>
    </row>
    <row r="45" spans="1:8" x14ac:dyDescent="0.25">
      <c r="A45" s="6" t="s">
        <v>1288</v>
      </c>
      <c r="B45" s="5">
        <v>2</v>
      </c>
      <c r="C45" s="5">
        <v>9</v>
      </c>
      <c r="D45" s="5">
        <v>0</v>
      </c>
      <c r="E45" s="5">
        <v>0</v>
      </c>
      <c r="F45" s="5">
        <v>10</v>
      </c>
      <c r="G45" s="5">
        <v>1</v>
      </c>
      <c r="H45" s="5">
        <v>3</v>
      </c>
    </row>
    <row r="46" spans="1:8" x14ac:dyDescent="0.25">
      <c r="A46" s="6" t="s">
        <v>1289</v>
      </c>
      <c r="B46" s="5">
        <v>1</v>
      </c>
      <c r="C46" s="5">
        <v>16</v>
      </c>
      <c r="D46" s="5">
        <v>1</v>
      </c>
      <c r="E46" s="5">
        <v>0</v>
      </c>
      <c r="F46" s="5">
        <v>17</v>
      </c>
      <c r="G46" s="5">
        <v>1</v>
      </c>
      <c r="H46" s="5">
        <v>3</v>
      </c>
    </row>
    <row r="47" spans="1:8" x14ac:dyDescent="0.25">
      <c r="A47" s="6" t="s">
        <v>1986</v>
      </c>
      <c r="B47" s="5">
        <v>3</v>
      </c>
      <c r="C47" s="5">
        <v>7</v>
      </c>
      <c r="D47" s="5">
        <v>0</v>
      </c>
      <c r="E47" s="5">
        <v>0</v>
      </c>
      <c r="F47" s="5">
        <v>6</v>
      </c>
      <c r="G47" s="5">
        <v>2</v>
      </c>
      <c r="H47" s="5">
        <v>3</v>
      </c>
    </row>
    <row r="48" spans="1:8" x14ac:dyDescent="0.25">
      <c r="A48" s="6" t="s">
        <v>1987</v>
      </c>
      <c r="B48" s="5">
        <v>1</v>
      </c>
      <c r="C48" s="5">
        <v>16</v>
      </c>
      <c r="D48" s="5">
        <v>0</v>
      </c>
      <c r="E48" s="5">
        <v>0</v>
      </c>
      <c r="F48" s="5">
        <v>15</v>
      </c>
      <c r="G48" s="5">
        <v>2</v>
      </c>
      <c r="H48" s="5">
        <v>1</v>
      </c>
    </row>
    <row r="49" spans="1:8" x14ac:dyDescent="0.25">
      <c r="A49" s="6" t="s">
        <v>1988</v>
      </c>
      <c r="B49" s="5">
        <v>3</v>
      </c>
      <c r="C49" s="5">
        <v>10</v>
      </c>
      <c r="D49" s="5">
        <v>0</v>
      </c>
      <c r="E49" s="5">
        <v>0</v>
      </c>
      <c r="F49" s="5">
        <v>3</v>
      </c>
      <c r="G49" s="5">
        <v>2</v>
      </c>
      <c r="H49" s="5">
        <v>2</v>
      </c>
    </row>
    <row r="50" spans="1:8" x14ac:dyDescent="0.25">
      <c r="A50" s="6" t="s">
        <v>1989</v>
      </c>
      <c r="B50" s="5">
        <v>1</v>
      </c>
      <c r="C50" s="5">
        <v>20</v>
      </c>
      <c r="D50" s="5">
        <v>0</v>
      </c>
      <c r="E50" s="5">
        <v>0</v>
      </c>
      <c r="F50" s="5">
        <v>19</v>
      </c>
      <c r="G50" s="5">
        <v>1</v>
      </c>
      <c r="H50" s="5">
        <v>1</v>
      </c>
    </row>
    <row r="51" spans="1:8" x14ac:dyDescent="0.25">
      <c r="A51" s="6" t="s">
        <v>1290</v>
      </c>
      <c r="B51" s="5">
        <v>3</v>
      </c>
      <c r="C51" s="5">
        <v>13</v>
      </c>
      <c r="D51" s="5">
        <v>0</v>
      </c>
      <c r="E51" s="5">
        <v>2</v>
      </c>
      <c r="F51" s="5">
        <v>12</v>
      </c>
      <c r="G51" s="5">
        <v>1</v>
      </c>
      <c r="H51" s="5">
        <v>3</v>
      </c>
    </row>
    <row r="52" spans="1:8" x14ac:dyDescent="0.25">
      <c r="A52" s="6" t="s">
        <v>1291</v>
      </c>
      <c r="B52" s="5">
        <v>1</v>
      </c>
      <c r="C52" s="5">
        <v>6</v>
      </c>
      <c r="D52" s="5">
        <v>1</v>
      </c>
      <c r="E52" s="5">
        <v>0</v>
      </c>
      <c r="F52" s="5">
        <v>18</v>
      </c>
      <c r="G52" s="5">
        <v>2</v>
      </c>
      <c r="H52" s="5">
        <v>3</v>
      </c>
    </row>
    <row r="53" spans="1:8" x14ac:dyDescent="0.25">
      <c r="A53" s="6" t="s">
        <v>1292</v>
      </c>
      <c r="B53" s="5">
        <v>2</v>
      </c>
      <c r="C53" s="5">
        <v>8</v>
      </c>
      <c r="D53" s="5">
        <v>0</v>
      </c>
      <c r="E53" s="5">
        <v>0</v>
      </c>
      <c r="F53" s="5">
        <v>11</v>
      </c>
      <c r="G53" s="5">
        <v>2</v>
      </c>
      <c r="H53" s="5">
        <v>1</v>
      </c>
    </row>
    <row r="54" spans="1:8" x14ac:dyDescent="0.25">
      <c r="A54" s="6" t="s">
        <v>1293</v>
      </c>
      <c r="B54" s="5">
        <v>2</v>
      </c>
      <c r="C54" s="5">
        <v>4</v>
      </c>
      <c r="D54" s="5">
        <v>2</v>
      </c>
      <c r="E54" s="5">
        <v>1</v>
      </c>
      <c r="F54" s="5">
        <v>13</v>
      </c>
      <c r="G54" s="5">
        <v>1</v>
      </c>
      <c r="H54" s="5">
        <v>3</v>
      </c>
    </row>
    <row r="55" spans="1:8" x14ac:dyDescent="0.25">
      <c r="A55" s="6" t="s">
        <v>1294</v>
      </c>
      <c r="B55" s="5">
        <v>1</v>
      </c>
      <c r="C55" s="5">
        <v>8</v>
      </c>
      <c r="D55" s="5">
        <v>3</v>
      </c>
      <c r="E55" s="5">
        <v>2</v>
      </c>
      <c r="F55" s="5">
        <v>20</v>
      </c>
      <c r="G55" s="5">
        <v>1</v>
      </c>
      <c r="H55" s="5">
        <v>3</v>
      </c>
    </row>
    <row r="56" spans="1:8" x14ac:dyDescent="0.25">
      <c r="A56" s="6" t="s">
        <v>1295</v>
      </c>
      <c r="B56" s="5">
        <v>2</v>
      </c>
      <c r="C56" s="5">
        <v>10</v>
      </c>
      <c r="D56" s="5">
        <v>0</v>
      </c>
      <c r="E56" s="5">
        <v>0</v>
      </c>
      <c r="F56" s="5">
        <v>12</v>
      </c>
      <c r="G56" s="5">
        <v>2</v>
      </c>
      <c r="H56" s="5">
        <v>1</v>
      </c>
    </row>
    <row r="57" spans="1:8" x14ac:dyDescent="0.25">
      <c r="A57" s="6" t="s">
        <v>1990</v>
      </c>
      <c r="B57" s="5">
        <v>3</v>
      </c>
      <c r="C57" s="5">
        <v>2</v>
      </c>
      <c r="D57" s="5">
        <v>4</v>
      </c>
      <c r="E57" s="5">
        <v>1</v>
      </c>
      <c r="F57" s="5">
        <v>15</v>
      </c>
      <c r="G57" s="5">
        <v>2</v>
      </c>
      <c r="H57" s="5">
        <v>2</v>
      </c>
    </row>
    <row r="58" spans="1:8" x14ac:dyDescent="0.25">
      <c r="A58" s="6" t="s">
        <v>1296</v>
      </c>
      <c r="B58" s="5">
        <v>3</v>
      </c>
      <c r="C58" s="5">
        <v>12</v>
      </c>
      <c r="D58" s="5">
        <v>0</v>
      </c>
      <c r="E58" s="5">
        <v>0</v>
      </c>
      <c r="F58" s="5">
        <v>6</v>
      </c>
      <c r="G58" s="5">
        <v>2</v>
      </c>
      <c r="H58" s="5">
        <v>3</v>
      </c>
    </row>
    <row r="59" spans="1:8" x14ac:dyDescent="0.25">
      <c r="A59" s="6" t="s">
        <v>1297</v>
      </c>
      <c r="B59" s="5">
        <v>3</v>
      </c>
      <c r="C59" s="5">
        <v>7</v>
      </c>
      <c r="D59" s="5">
        <v>0</v>
      </c>
      <c r="E59" s="5">
        <v>0</v>
      </c>
      <c r="F59" s="5">
        <v>3</v>
      </c>
      <c r="G59" s="5">
        <v>2</v>
      </c>
      <c r="H59" s="5">
        <v>3</v>
      </c>
    </row>
    <row r="60" spans="1:8" x14ac:dyDescent="0.25">
      <c r="A60" s="6" t="s">
        <v>1298</v>
      </c>
      <c r="B60" s="5">
        <v>3</v>
      </c>
      <c r="C60" s="5">
        <v>10</v>
      </c>
      <c r="D60" s="5">
        <v>1</v>
      </c>
      <c r="E60" s="5">
        <v>0</v>
      </c>
      <c r="F60" s="5">
        <v>12</v>
      </c>
      <c r="G60" s="5">
        <v>2</v>
      </c>
      <c r="H60" s="5">
        <v>3</v>
      </c>
    </row>
    <row r="61" spans="1:8" x14ac:dyDescent="0.25">
      <c r="A61" s="6" t="s">
        <v>1299</v>
      </c>
      <c r="B61" s="5">
        <v>1</v>
      </c>
      <c r="C61" s="5">
        <v>13</v>
      </c>
      <c r="D61" s="5">
        <v>0</v>
      </c>
      <c r="E61" s="5">
        <v>0</v>
      </c>
      <c r="F61" s="5">
        <v>20</v>
      </c>
      <c r="G61" s="5">
        <v>1</v>
      </c>
      <c r="H61" s="5">
        <v>1</v>
      </c>
    </row>
    <row r="62" spans="1:8" x14ac:dyDescent="0.25">
      <c r="A62" s="6" t="s">
        <v>1300</v>
      </c>
      <c r="B62" s="5">
        <v>3</v>
      </c>
      <c r="C62" s="5">
        <v>2</v>
      </c>
      <c r="D62" s="5">
        <v>0</v>
      </c>
      <c r="E62" s="5">
        <v>0</v>
      </c>
      <c r="F62" s="5">
        <v>6</v>
      </c>
      <c r="G62" s="5">
        <v>2</v>
      </c>
      <c r="H62" s="5">
        <v>3</v>
      </c>
    </row>
    <row r="63" spans="1:8" x14ac:dyDescent="0.25">
      <c r="A63" s="6" t="s">
        <v>1301</v>
      </c>
      <c r="B63" s="5">
        <v>2</v>
      </c>
      <c r="C63" s="5">
        <v>11</v>
      </c>
      <c r="D63" s="5">
        <v>0</v>
      </c>
      <c r="E63" s="5">
        <v>0</v>
      </c>
      <c r="F63" s="5">
        <v>10</v>
      </c>
      <c r="G63" s="5">
        <v>2</v>
      </c>
      <c r="H63" s="5">
        <v>3</v>
      </c>
    </row>
    <row r="64" spans="1:8" x14ac:dyDescent="0.25">
      <c r="A64" s="6" t="s">
        <v>1302</v>
      </c>
      <c r="B64" s="5">
        <v>3</v>
      </c>
      <c r="C64" s="5">
        <v>3</v>
      </c>
      <c r="D64" s="5">
        <v>0</v>
      </c>
      <c r="E64" s="5">
        <v>0</v>
      </c>
      <c r="F64" s="5">
        <v>3</v>
      </c>
      <c r="G64" s="5">
        <v>2</v>
      </c>
      <c r="H64" s="5">
        <v>3</v>
      </c>
    </row>
    <row r="65" spans="1:8" x14ac:dyDescent="0.25">
      <c r="A65" s="6" t="s">
        <v>1303</v>
      </c>
      <c r="B65" s="5">
        <v>3</v>
      </c>
      <c r="C65" s="5">
        <v>5</v>
      </c>
      <c r="D65" s="5">
        <v>0</v>
      </c>
      <c r="E65" s="5">
        <v>0</v>
      </c>
      <c r="F65" s="5">
        <v>3</v>
      </c>
      <c r="G65" s="5">
        <v>1</v>
      </c>
      <c r="H65" s="5">
        <v>2</v>
      </c>
    </row>
    <row r="66" spans="1:8" x14ac:dyDescent="0.25">
      <c r="A66" s="6" t="s">
        <v>1991</v>
      </c>
      <c r="B66" s="5">
        <v>1</v>
      </c>
      <c r="C66" s="5">
        <v>2</v>
      </c>
      <c r="D66" s="5">
        <v>2</v>
      </c>
      <c r="E66" s="5">
        <v>2</v>
      </c>
      <c r="F66" s="5">
        <v>20</v>
      </c>
      <c r="G66" s="5">
        <v>2</v>
      </c>
      <c r="H66" s="5">
        <v>1</v>
      </c>
    </row>
    <row r="67" spans="1:8" x14ac:dyDescent="0.25">
      <c r="A67" s="6" t="s">
        <v>1992</v>
      </c>
      <c r="B67" s="5">
        <v>2</v>
      </c>
      <c r="C67" s="5">
        <v>10</v>
      </c>
      <c r="D67" s="5">
        <v>0</v>
      </c>
      <c r="E67" s="5">
        <v>0</v>
      </c>
      <c r="F67" s="5">
        <v>13</v>
      </c>
      <c r="G67" s="5">
        <v>1</v>
      </c>
      <c r="H67" s="5">
        <v>3</v>
      </c>
    </row>
    <row r="68" spans="1:8" x14ac:dyDescent="0.25">
      <c r="A68" s="6" t="s">
        <v>1304</v>
      </c>
      <c r="B68" s="5">
        <v>3</v>
      </c>
      <c r="C68" s="5">
        <v>3</v>
      </c>
      <c r="D68" s="5">
        <v>0</v>
      </c>
      <c r="E68" s="5">
        <v>0</v>
      </c>
      <c r="F68" s="5">
        <v>5</v>
      </c>
      <c r="G68" s="5">
        <v>1</v>
      </c>
      <c r="H68" s="5">
        <v>2</v>
      </c>
    </row>
    <row r="69" spans="1:8" x14ac:dyDescent="0.25">
      <c r="A69" s="6" t="s">
        <v>1305</v>
      </c>
      <c r="B69" s="5">
        <v>1</v>
      </c>
      <c r="C69" s="5">
        <v>17</v>
      </c>
      <c r="D69" s="5">
        <v>0</v>
      </c>
      <c r="E69" s="5">
        <v>0</v>
      </c>
      <c r="F69" s="5">
        <v>17</v>
      </c>
      <c r="G69" s="5">
        <v>2</v>
      </c>
      <c r="H69" s="5">
        <v>3</v>
      </c>
    </row>
    <row r="70" spans="1:8" x14ac:dyDescent="0.25">
      <c r="A70" s="6" t="s">
        <v>1306</v>
      </c>
      <c r="B70" s="5">
        <v>1</v>
      </c>
      <c r="C70" s="5">
        <v>11</v>
      </c>
      <c r="D70" s="5">
        <v>0</v>
      </c>
      <c r="E70" s="5">
        <v>0</v>
      </c>
      <c r="F70" s="5">
        <v>15</v>
      </c>
      <c r="G70" s="5">
        <v>2</v>
      </c>
      <c r="H70" s="5">
        <v>1</v>
      </c>
    </row>
    <row r="71" spans="1:8" x14ac:dyDescent="0.25">
      <c r="A71" s="6" t="s">
        <v>1307</v>
      </c>
      <c r="B71" s="5">
        <v>1</v>
      </c>
      <c r="C71" s="5">
        <v>20</v>
      </c>
      <c r="D71" s="5">
        <v>1</v>
      </c>
      <c r="E71" s="5">
        <v>4</v>
      </c>
      <c r="F71" s="5">
        <v>20</v>
      </c>
      <c r="G71" s="5">
        <v>1</v>
      </c>
      <c r="H71" s="5">
        <v>3</v>
      </c>
    </row>
    <row r="72" spans="1:8" x14ac:dyDescent="0.25">
      <c r="A72" s="6" t="s">
        <v>1308</v>
      </c>
      <c r="B72" s="5">
        <v>3</v>
      </c>
      <c r="C72" s="5">
        <v>6</v>
      </c>
      <c r="D72" s="5">
        <v>0</v>
      </c>
      <c r="E72" s="5">
        <v>0</v>
      </c>
      <c r="F72" s="5">
        <v>3</v>
      </c>
      <c r="G72" s="5">
        <v>1</v>
      </c>
      <c r="H72" s="5">
        <v>2</v>
      </c>
    </row>
    <row r="73" spans="1:8" x14ac:dyDescent="0.25">
      <c r="A73" s="6" t="s">
        <v>1309</v>
      </c>
      <c r="B73" s="5">
        <v>3</v>
      </c>
      <c r="C73" s="5">
        <v>4</v>
      </c>
      <c r="D73" s="5">
        <v>0</v>
      </c>
      <c r="E73" s="5">
        <v>0</v>
      </c>
      <c r="F73" s="5">
        <v>6</v>
      </c>
      <c r="G73" s="5">
        <v>2</v>
      </c>
      <c r="H73" s="5">
        <v>3</v>
      </c>
    </row>
    <row r="74" spans="1:8" x14ac:dyDescent="0.25">
      <c r="A74" s="6" t="s">
        <v>1310</v>
      </c>
      <c r="B74" s="5">
        <v>3</v>
      </c>
      <c r="C74" s="5">
        <v>9</v>
      </c>
      <c r="D74" s="5">
        <v>0</v>
      </c>
      <c r="E74" s="5">
        <v>0</v>
      </c>
      <c r="F74" s="5">
        <v>6</v>
      </c>
      <c r="G74" s="5">
        <v>1</v>
      </c>
      <c r="H74" s="5">
        <v>3</v>
      </c>
    </row>
    <row r="75" spans="1:8" x14ac:dyDescent="0.25">
      <c r="A75" s="6" t="s">
        <v>1311</v>
      </c>
      <c r="B75" s="5">
        <v>1</v>
      </c>
      <c r="C75" s="5">
        <v>9</v>
      </c>
      <c r="D75" s="5">
        <v>0</v>
      </c>
      <c r="E75" s="5">
        <v>0</v>
      </c>
      <c r="F75" s="5">
        <v>15</v>
      </c>
      <c r="G75" s="5">
        <v>2</v>
      </c>
      <c r="H75" s="5">
        <v>1</v>
      </c>
    </row>
    <row r="76" spans="1:8" x14ac:dyDescent="0.25">
      <c r="A76" s="6" t="s">
        <v>1312</v>
      </c>
      <c r="B76" s="5">
        <v>1</v>
      </c>
      <c r="C76" s="5">
        <v>12</v>
      </c>
      <c r="D76" s="5">
        <v>0</v>
      </c>
      <c r="E76" s="5">
        <v>0</v>
      </c>
      <c r="F76" s="5">
        <v>20</v>
      </c>
      <c r="G76" s="5">
        <v>1</v>
      </c>
      <c r="H76" s="5">
        <v>1</v>
      </c>
    </row>
    <row r="77" spans="1:8" x14ac:dyDescent="0.25">
      <c r="A77" s="6" t="s">
        <v>1313</v>
      </c>
      <c r="B77" s="5">
        <v>1</v>
      </c>
      <c r="C77" s="5">
        <v>11</v>
      </c>
      <c r="D77" s="5">
        <v>0</v>
      </c>
      <c r="E77" s="5">
        <v>0</v>
      </c>
      <c r="F77" s="5">
        <v>20</v>
      </c>
      <c r="G77" s="5">
        <v>2</v>
      </c>
      <c r="H77" s="5">
        <v>1</v>
      </c>
    </row>
    <row r="78" spans="1:8" x14ac:dyDescent="0.25">
      <c r="A78" s="6" t="s">
        <v>1993</v>
      </c>
      <c r="B78" s="5">
        <v>3</v>
      </c>
      <c r="C78" s="5">
        <v>10</v>
      </c>
      <c r="D78" s="5">
        <v>0</v>
      </c>
      <c r="E78" s="5">
        <v>0</v>
      </c>
      <c r="F78" s="5">
        <v>7</v>
      </c>
      <c r="G78" s="5">
        <v>2</v>
      </c>
      <c r="H78" s="5">
        <v>3</v>
      </c>
    </row>
    <row r="79" spans="1:8" x14ac:dyDescent="0.25">
      <c r="A79" s="6" t="s">
        <v>1994</v>
      </c>
      <c r="B79" s="5">
        <v>1</v>
      </c>
      <c r="C79" s="5">
        <v>19</v>
      </c>
      <c r="D79" s="5">
        <v>2</v>
      </c>
      <c r="E79" s="5">
        <v>0</v>
      </c>
      <c r="F79" s="5">
        <v>14</v>
      </c>
      <c r="G79" s="5">
        <v>1</v>
      </c>
      <c r="H79" s="5">
        <v>3</v>
      </c>
    </row>
    <row r="80" spans="1:8" x14ac:dyDescent="0.25">
      <c r="A80" s="6" t="s">
        <v>1314</v>
      </c>
      <c r="B80" s="5">
        <v>2</v>
      </c>
      <c r="C80" s="5">
        <v>9</v>
      </c>
      <c r="D80" s="5">
        <v>0</v>
      </c>
      <c r="E80" s="5">
        <v>0</v>
      </c>
      <c r="F80" s="5">
        <v>10</v>
      </c>
      <c r="G80" s="5">
        <v>2</v>
      </c>
      <c r="H80" s="5">
        <v>3</v>
      </c>
    </row>
    <row r="81" spans="1:8" x14ac:dyDescent="0.25">
      <c r="A81" s="6" t="s">
        <v>1315</v>
      </c>
      <c r="B81" s="5">
        <v>3</v>
      </c>
      <c r="C81" s="5">
        <v>6</v>
      </c>
      <c r="D81" s="5">
        <v>0</v>
      </c>
      <c r="E81" s="5">
        <v>0</v>
      </c>
      <c r="F81" s="5">
        <v>3</v>
      </c>
      <c r="G81" s="5">
        <v>1</v>
      </c>
      <c r="H81" s="5">
        <v>2</v>
      </c>
    </row>
    <row r="82" spans="1:8" x14ac:dyDescent="0.25">
      <c r="A82" s="6" t="s">
        <v>1316</v>
      </c>
      <c r="B82" s="5">
        <v>3</v>
      </c>
      <c r="C82" s="5">
        <v>1</v>
      </c>
      <c r="D82" s="5">
        <v>1</v>
      </c>
      <c r="E82" s="5">
        <v>1</v>
      </c>
      <c r="F82" s="5">
        <v>12</v>
      </c>
      <c r="G82" s="5">
        <v>2</v>
      </c>
      <c r="H82" s="5">
        <v>1</v>
      </c>
    </row>
    <row r="83" spans="1:8" x14ac:dyDescent="0.25">
      <c r="A83" s="6" t="s">
        <v>1317</v>
      </c>
      <c r="B83" s="5">
        <v>1</v>
      </c>
      <c r="C83" s="5">
        <v>20</v>
      </c>
      <c r="D83" s="5">
        <v>1</v>
      </c>
      <c r="E83" s="5">
        <v>0</v>
      </c>
      <c r="F83" s="5">
        <v>20</v>
      </c>
      <c r="G83" s="5">
        <v>2</v>
      </c>
      <c r="H83" s="5">
        <v>3</v>
      </c>
    </row>
    <row r="84" spans="1:8" x14ac:dyDescent="0.25">
      <c r="A84" s="6" t="s">
        <v>1995</v>
      </c>
      <c r="B84" s="5">
        <v>1</v>
      </c>
      <c r="C84" s="5">
        <v>18</v>
      </c>
      <c r="D84" s="5">
        <v>0</v>
      </c>
      <c r="E84" s="5">
        <v>0</v>
      </c>
      <c r="F84" s="5">
        <v>14</v>
      </c>
      <c r="G84" s="5">
        <v>2</v>
      </c>
      <c r="H84" s="5">
        <v>3</v>
      </c>
    </row>
    <row r="85" spans="1:8" x14ac:dyDescent="0.25">
      <c r="A85" s="6" t="s">
        <v>1318</v>
      </c>
      <c r="B85" s="5">
        <v>3</v>
      </c>
      <c r="C85" s="5">
        <v>10</v>
      </c>
      <c r="D85" s="5">
        <v>0</v>
      </c>
      <c r="E85" s="5">
        <v>0</v>
      </c>
      <c r="F85" s="5">
        <v>6</v>
      </c>
      <c r="G85" s="5">
        <v>2</v>
      </c>
      <c r="H85" s="5">
        <v>3</v>
      </c>
    </row>
    <row r="86" spans="1:8" x14ac:dyDescent="0.25">
      <c r="A86" s="6" t="s">
        <v>1319</v>
      </c>
      <c r="B86" s="5">
        <v>2</v>
      </c>
      <c r="C86" s="5">
        <v>10</v>
      </c>
      <c r="D86" s="5">
        <v>0</v>
      </c>
      <c r="E86" s="5">
        <v>0</v>
      </c>
      <c r="F86" s="5">
        <v>9</v>
      </c>
      <c r="G86" s="5">
        <v>2</v>
      </c>
      <c r="H86" s="5">
        <v>2</v>
      </c>
    </row>
    <row r="87" spans="1:8" x14ac:dyDescent="0.25">
      <c r="A87" s="6" t="s">
        <v>1320</v>
      </c>
      <c r="B87" s="5">
        <v>3</v>
      </c>
      <c r="C87" s="5">
        <v>10</v>
      </c>
      <c r="D87" s="5">
        <v>1</v>
      </c>
      <c r="E87" s="5">
        <v>0</v>
      </c>
      <c r="F87" s="5">
        <v>11</v>
      </c>
      <c r="G87" s="5">
        <v>2</v>
      </c>
      <c r="H87" s="5">
        <v>1</v>
      </c>
    </row>
    <row r="88" spans="1:8" x14ac:dyDescent="0.25">
      <c r="A88" s="6" t="s">
        <v>1321</v>
      </c>
      <c r="B88" s="5">
        <v>3</v>
      </c>
      <c r="C88" s="5">
        <v>8</v>
      </c>
      <c r="D88" s="5">
        <v>0</v>
      </c>
      <c r="E88" s="5">
        <v>0</v>
      </c>
      <c r="F88" s="5">
        <v>5</v>
      </c>
      <c r="G88" s="5">
        <v>1</v>
      </c>
      <c r="H88" s="5">
        <v>2</v>
      </c>
    </row>
    <row r="89" spans="1:8" x14ac:dyDescent="0.25">
      <c r="A89" s="6" t="s">
        <v>1996</v>
      </c>
      <c r="B89" s="5">
        <v>3</v>
      </c>
      <c r="C89" s="5">
        <v>3</v>
      </c>
      <c r="D89" s="5">
        <v>0</v>
      </c>
      <c r="E89" s="5">
        <v>0</v>
      </c>
      <c r="F89" s="5">
        <v>7</v>
      </c>
      <c r="G89" s="5">
        <v>1</v>
      </c>
      <c r="H89" s="5">
        <v>3</v>
      </c>
    </row>
    <row r="90" spans="1:8" x14ac:dyDescent="0.25">
      <c r="A90" s="6" t="s">
        <v>1322</v>
      </c>
      <c r="B90" s="5">
        <v>3</v>
      </c>
      <c r="C90" s="5">
        <v>10</v>
      </c>
      <c r="D90" s="5">
        <v>0</v>
      </c>
      <c r="E90" s="5">
        <v>0</v>
      </c>
      <c r="F90" s="5">
        <v>3</v>
      </c>
      <c r="G90" s="5">
        <v>1</v>
      </c>
      <c r="H90" s="5">
        <v>2</v>
      </c>
    </row>
    <row r="91" spans="1:8" x14ac:dyDescent="0.25">
      <c r="A91" s="6" t="s">
        <v>1323</v>
      </c>
      <c r="B91" s="5">
        <v>2</v>
      </c>
      <c r="C91" s="5">
        <v>1</v>
      </c>
      <c r="D91" s="5">
        <v>1</v>
      </c>
      <c r="E91" s="5">
        <v>1</v>
      </c>
      <c r="F91" s="5">
        <v>13</v>
      </c>
      <c r="G91" s="5">
        <v>2</v>
      </c>
      <c r="H91" s="5">
        <v>3</v>
      </c>
    </row>
    <row r="92" spans="1:8" x14ac:dyDescent="0.25">
      <c r="A92" s="6" t="s">
        <v>1324</v>
      </c>
      <c r="B92" s="5">
        <v>3</v>
      </c>
      <c r="C92" s="5">
        <v>5</v>
      </c>
      <c r="D92" s="5">
        <v>1</v>
      </c>
      <c r="E92" s="5">
        <v>0</v>
      </c>
      <c r="F92" s="5">
        <v>11</v>
      </c>
      <c r="G92" s="5">
        <v>1</v>
      </c>
      <c r="H92" s="5">
        <v>3</v>
      </c>
    </row>
    <row r="93" spans="1:8" x14ac:dyDescent="0.25">
      <c r="A93" s="6" t="s">
        <v>1325</v>
      </c>
      <c r="B93" s="5">
        <v>3</v>
      </c>
      <c r="C93" s="5">
        <v>10</v>
      </c>
      <c r="D93" s="5">
        <v>0</v>
      </c>
      <c r="E93" s="5">
        <v>0</v>
      </c>
      <c r="F93" s="5">
        <v>4</v>
      </c>
      <c r="G93" s="5">
        <v>2</v>
      </c>
      <c r="H93" s="5">
        <v>3</v>
      </c>
    </row>
    <row r="94" spans="1:8" x14ac:dyDescent="0.25">
      <c r="A94" s="6" t="s">
        <v>1326</v>
      </c>
      <c r="B94" s="5">
        <v>1</v>
      </c>
      <c r="C94" s="5">
        <v>8</v>
      </c>
      <c r="D94" s="5">
        <v>1</v>
      </c>
      <c r="E94" s="5">
        <v>2</v>
      </c>
      <c r="F94" s="5">
        <v>17</v>
      </c>
      <c r="G94" s="5">
        <v>1</v>
      </c>
      <c r="H94" s="5">
        <v>3</v>
      </c>
    </row>
    <row r="95" spans="1:8" x14ac:dyDescent="0.25">
      <c r="A95" s="6" t="s">
        <v>1327</v>
      </c>
      <c r="B95" s="5">
        <v>3</v>
      </c>
      <c r="C95" s="5">
        <v>10</v>
      </c>
      <c r="D95" s="5">
        <v>0</v>
      </c>
      <c r="E95" s="5">
        <v>0</v>
      </c>
      <c r="F95" s="5">
        <v>7</v>
      </c>
      <c r="G95" s="5">
        <v>2</v>
      </c>
      <c r="H95" s="5">
        <v>3</v>
      </c>
    </row>
    <row r="96" spans="1:8" x14ac:dyDescent="0.25">
      <c r="A96" s="6" t="s">
        <v>1328</v>
      </c>
      <c r="B96" s="5">
        <v>1</v>
      </c>
      <c r="C96" s="5">
        <v>7</v>
      </c>
      <c r="D96" s="5">
        <v>0</v>
      </c>
      <c r="E96" s="5">
        <v>0</v>
      </c>
      <c r="F96" s="5">
        <v>14</v>
      </c>
      <c r="G96" s="5">
        <v>2</v>
      </c>
      <c r="H96" s="5">
        <v>1</v>
      </c>
    </row>
    <row r="97" spans="1:8" x14ac:dyDescent="0.25">
      <c r="A97" s="6" t="s">
        <v>1997</v>
      </c>
      <c r="B97" s="5">
        <v>3</v>
      </c>
      <c r="C97" s="5">
        <v>7</v>
      </c>
      <c r="D97" s="5">
        <v>0</v>
      </c>
      <c r="E97" s="5">
        <v>0</v>
      </c>
      <c r="F97" s="5">
        <v>4</v>
      </c>
      <c r="G97" s="5">
        <v>2</v>
      </c>
      <c r="H97" s="5">
        <v>3</v>
      </c>
    </row>
    <row r="98" spans="1:8" x14ac:dyDescent="0.25">
      <c r="A98" s="6" t="s">
        <v>1329</v>
      </c>
      <c r="B98" s="5">
        <v>1</v>
      </c>
      <c r="C98" s="5">
        <v>20</v>
      </c>
      <c r="D98" s="5">
        <v>1</v>
      </c>
      <c r="E98" s="5">
        <v>0</v>
      </c>
      <c r="F98" s="5">
        <v>19</v>
      </c>
      <c r="G98" s="5">
        <v>1</v>
      </c>
      <c r="H98" s="5">
        <v>3</v>
      </c>
    </row>
    <row r="99" spans="1:8" x14ac:dyDescent="0.25">
      <c r="A99" s="6" t="s">
        <v>1330</v>
      </c>
      <c r="B99" s="5">
        <v>3</v>
      </c>
      <c r="C99" s="5">
        <v>9</v>
      </c>
      <c r="D99" s="5">
        <v>0</v>
      </c>
      <c r="E99" s="5">
        <v>0</v>
      </c>
      <c r="F99" s="5">
        <v>6</v>
      </c>
      <c r="G99" s="5">
        <v>2</v>
      </c>
      <c r="H99" s="5">
        <v>3</v>
      </c>
    </row>
    <row r="100" spans="1:8" x14ac:dyDescent="0.25">
      <c r="A100" s="6" t="s">
        <v>1331</v>
      </c>
      <c r="B100" s="5">
        <v>3</v>
      </c>
      <c r="C100" s="5">
        <v>4</v>
      </c>
      <c r="D100" s="5">
        <v>0</v>
      </c>
      <c r="E100" s="5">
        <v>0</v>
      </c>
      <c r="F100" s="5">
        <v>5</v>
      </c>
      <c r="G100" s="5">
        <v>1</v>
      </c>
      <c r="H100" s="5">
        <v>3</v>
      </c>
    </row>
    <row r="101" spans="1:8" x14ac:dyDescent="0.25">
      <c r="A101" s="6" t="s">
        <v>1332</v>
      </c>
      <c r="B101" s="5">
        <v>3</v>
      </c>
      <c r="C101" s="5">
        <v>12</v>
      </c>
      <c r="D101" s="5">
        <v>0</v>
      </c>
      <c r="E101" s="5">
        <v>0</v>
      </c>
      <c r="F101" s="5">
        <v>7</v>
      </c>
      <c r="G101" s="5">
        <v>2</v>
      </c>
      <c r="H101" s="5">
        <v>3</v>
      </c>
    </row>
    <row r="102" spans="1:8" x14ac:dyDescent="0.25">
      <c r="A102" s="6" t="s">
        <v>1333</v>
      </c>
      <c r="B102" s="5">
        <v>1</v>
      </c>
      <c r="C102" s="5">
        <v>16</v>
      </c>
      <c r="D102" s="5">
        <v>1</v>
      </c>
      <c r="E102" s="5">
        <v>0</v>
      </c>
      <c r="F102" s="5">
        <v>17</v>
      </c>
      <c r="G102" s="5">
        <v>1</v>
      </c>
      <c r="H102" s="5">
        <v>1</v>
      </c>
    </row>
    <row r="103" spans="1:8" x14ac:dyDescent="0.25">
      <c r="A103" s="6" t="s">
        <v>1998</v>
      </c>
      <c r="B103" s="5">
        <v>2</v>
      </c>
      <c r="C103" s="5">
        <v>8</v>
      </c>
      <c r="D103" s="5">
        <v>1</v>
      </c>
      <c r="E103" s="5">
        <v>0</v>
      </c>
      <c r="F103" s="5">
        <v>14</v>
      </c>
      <c r="G103" s="5">
        <v>2</v>
      </c>
      <c r="H103" s="5">
        <v>3</v>
      </c>
    </row>
    <row r="104" spans="1:8" x14ac:dyDescent="0.25">
      <c r="A104" s="6" t="s">
        <v>1334</v>
      </c>
      <c r="B104" s="5">
        <v>3</v>
      </c>
      <c r="C104" s="5">
        <v>10</v>
      </c>
      <c r="D104" s="5">
        <v>0</v>
      </c>
      <c r="E104" s="5">
        <v>0</v>
      </c>
      <c r="F104" s="5">
        <v>3</v>
      </c>
      <c r="G104" s="5">
        <v>2</v>
      </c>
      <c r="H104" s="5">
        <v>2</v>
      </c>
    </row>
    <row r="105" spans="1:8" x14ac:dyDescent="0.25">
      <c r="A105" s="6" t="s">
        <v>1335</v>
      </c>
      <c r="B105" s="5">
        <v>3</v>
      </c>
      <c r="C105" s="5">
        <v>7</v>
      </c>
      <c r="D105" s="5">
        <v>0</v>
      </c>
      <c r="E105" s="5">
        <v>0</v>
      </c>
      <c r="F105" s="5">
        <v>4</v>
      </c>
      <c r="G105" s="5">
        <v>2</v>
      </c>
      <c r="H105" s="5">
        <v>3</v>
      </c>
    </row>
    <row r="106" spans="1:8" x14ac:dyDescent="0.25">
      <c r="A106" s="6" t="s">
        <v>1336</v>
      </c>
      <c r="B106" s="5">
        <v>3</v>
      </c>
      <c r="C106" s="5">
        <v>2</v>
      </c>
      <c r="D106" s="5">
        <v>1</v>
      </c>
      <c r="E106" s="5">
        <v>1</v>
      </c>
      <c r="F106" s="5">
        <v>7</v>
      </c>
      <c r="G106" s="5">
        <v>1</v>
      </c>
      <c r="H106" s="5">
        <v>1</v>
      </c>
    </row>
    <row r="107" spans="1:8" x14ac:dyDescent="0.25">
      <c r="A107" s="6" t="s">
        <v>1337</v>
      </c>
      <c r="B107" s="5">
        <v>3</v>
      </c>
      <c r="C107" s="5">
        <v>8</v>
      </c>
      <c r="D107" s="5">
        <v>0</v>
      </c>
      <c r="E107" s="5">
        <v>0</v>
      </c>
      <c r="F107" s="5">
        <v>13</v>
      </c>
      <c r="G107" s="5">
        <v>2</v>
      </c>
      <c r="H107" s="5">
        <v>3</v>
      </c>
    </row>
    <row r="108" spans="1:8" x14ac:dyDescent="0.25">
      <c r="A108" s="6" t="s">
        <v>1338</v>
      </c>
      <c r="B108" s="5">
        <v>3</v>
      </c>
      <c r="C108" s="5">
        <v>4</v>
      </c>
      <c r="D108" s="5">
        <v>0</v>
      </c>
      <c r="E108" s="5">
        <v>0</v>
      </c>
      <c r="F108" s="5">
        <v>4</v>
      </c>
      <c r="G108" s="5">
        <v>2</v>
      </c>
      <c r="H108" s="5">
        <v>2</v>
      </c>
    </row>
    <row r="109" spans="1:8" x14ac:dyDescent="0.25">
      <c r="A109" s="6" t="s">
        <v>1999</v>
      </c>
      <c r="B109" s="5">
        <v>3</v>
      </c>
      <c r="C109" s="5">
        <v>10</v>
      </c>
      <c r="D109" s="5">
        <v>0</v>
      </c>
      <c r="E109" s="5">
        <v>0</v>
      </c>
      <c r="F109" s="5">
        <v>3</v>
      </c>
      <c r="G109" s="5">
        <v>2</v>
      </c>
      <c r="H109" s="5">
        <v>2</v>
      </c>
    </row>
    <row r="110" spans="1:8" x14ac:dyDescent="0.25">
      <c r="A110" s="6" t="s">
        <v>1339</v>
      </c>
      <c r="B110" s="5">
        <v>3</v>
      </c>
      <c r="C110" s="5">
        <v>10</v>
      </c>
      <c r="D110" s="5">
        <v>0</v>
      </c>
      <c r="E110" s="5">
        <v>0</v>
      </c>
      <c r="F110" s="5">
        <v>8</v>
      </c>
      <c r="G110" s="5">
        <v>2</v>
      </c>
      <c r="H110" s="5">
        <v>3</v>
      </c>
    </row>
    <row r="111" spans="1:8" x14ac:dyDescent="0.25">
      <c r="A111" s="6" t="s">
        <v>2000</v>
      </c>
      <c r="B111" s="5">
        <v>2</v>
      </c>
      <c r="C111" s="5">
        <v>3</v>
      </c>
      <c r="D111" s="5">
        <v>0</v>
      </c>
      <c r="E111" s="5">
        <v>0</v>
      </c>
      <c r="F111" s="5">
        <v>10</v>
      </c>
      <c r="G111" s="5">
        <v>2</v>
      </c>
      <c r="H111" s="5">
        <v>3</v>
      </c>
    </row>
    <row r="112" spans="1:8" x14ac:dyDescent="0.25">
      <c r="A112" s="6" t="s">
        <v>1340</v>
      </c>
      <c r="B112" s="5">
        <v>2</v>
      </c>
      <c r="C112" s="5">
        <v>15</v>
      </c>
      <c r="D112" s="5">
        <v>0</v>
      </c>
      <c r="E112" s="5">
        <v>0</v>
      </c>
      <c r="F112" s="5">
        <v>11</v>
      </c>
      <c r="G112" s="5">
        <v>2</v>
      </c>
      <c r="H112" s="5">
        <v>1</v>
      </c>
    </row>
    <row r="113" spans="1:8" x14ac:dyDescent="0.25">
      <c r="A113" s="6" t="s">
        <v>1341</v>
      </c>
      <c r="B113" s="5">
        <v>3</v>
      </c>
      <c r="C113" s="5">
        <v>10</v>
      </c>
      <c r="D113" s="5">
        <v>0</v>
      </c>
      <c r="E113" s="5">
        <v>0</v>
      </c>
      <c r="F113" s="5">
        <v>4</v>
      </c>
      <c r="G113" s="5">
        <v>1</v>
      </c>
      <c r="H113" s="5">
        <v>2</v>
      </c>
    </row>
    <row r="114" spans="1:8" x14ac:dyDescent="0.25">
      <c r="A114" s="6" t="s">
        <v>1342</v>
      </c>
      <c r="B114" s="5">
        <v>1</v>
      </c>
      <c r="C114" s="5">
        <v>13</v>
      </c>
      <c r="D114" s="5">
        <v>0</v>
      </c>
      <c r="E114" s="5">
        <v>0</v>
      </c>
      <c r="F114" s="5">
        <v>16</v>
      </c>
      <c r="G114" s="5">
        <v>1</v>
      </c>
      <c r="H114" s="5">
        <v>1</v>
      </c>
    </row>
    <row r="115" spans="1:8" x14ac:dyDescent="0.25">
      <c r="A115" s="6" t="s">
        <v>1343</v>
      </c>
      <c r="B115" s="5">
        <v>3</v>
      </c>
      <c r="C115" s="5">
        <v>3</v>
      </c>
      <c r="D115" s="5">
        <v>0</v>
      </c>
      <c r="E115" s="5">
        <v>0</v>
      </c>
      <c r="F115" s="5">
        <v>2</v>
      </c>
      <c r="G115" s="5">
        <v>1</v>
      </c>
      <c r="H115" s="5">
        <v>2</v>
      </c>
    </row>
    <row r="116" spans="1:8" x14ac:dyDescent="0.25">
      <c r="A116" s="6" t="s">
        <v>1344</v>
      </c>
      <c r="B116" s="5">
        <v>1</v>
      </c>
      <c r="C116" s="5">
        <v>20</v>
      </c>
      <c r="D116" s="5">
        <v>1</v>
      </c>
      <c r="E116" s="5">
        <v>0</v>
      </c>
      <c r="F116" s="5">
        <v>20</v>
      </c>
      <c r="G116" s="5">
        <v>1</v>
      </c>
      <c r="H116" s="5">
        <v>3</v>
      </c>
    </row>
    <row r="117" spans="1:8" x14ac:dyDescent="0.25">
      <c r="A117" s="6" t="s">
        <v>1345</v>
      </c>
      <c r="B117" s="5">
        <v>3</v>
      </c>
      <c r="C117" s="5">
        <v>3</v>
      </c>
      <c r="D117" s="5">
        <v>1</v>
      </c>
      <c r="E117" s="5">
        <v>0</v>
      </c>
      <c r="F117" s="5">
        <v>11</v>
      </c>
      <c r="G117" s="5">
        <v>2</v>
      </c>
      <c r="H117" s="5">
        <v>1</v>
      </c>
    </row>
    <row r="118" spans="1:8" x14ac:dyDescent="0.25">
      <c r="A118" s="6" t="s">
        <v>1346</v>
      </c>
      <c r="B118" s="5">
        <v>3</v>
      </c>
      <c r="C118" s="5">
        <v>10</v>
      </c>
      <c r="D118" s="5">
        <v>0</v>
      </c>
      <c r="E118" s="5">
        <v>0</v>
      </c>
      <c r="F118" s="5">
        <v>1</v>
      </c>
      <c r="G118" s="5">
        <v>2</v>
      </c>
      <c r="H118" s="5">
        <v>1</v>
      </c>
    </row>
    <row r="119" spans="1:8" x14ac:dyDescent="0.25">
      <c r="A119" s="6" t="s">
        <v>1347</v>
      </c>
      <c r="B119" s="5">
        <v>3</v>
      </c>
      <c r="C119" s="5">
        <v>1</v>
      </c>
      <c r="D119" s="5">
        <v>1</v>
      </c>
      <c r="E119" s="5">
        <v>1</v>
      </c>
      <c r="F119" s="5">
        <v>12</v>
      </c>
      <c r="G119" s="5">
        <v>1</v>
      </c>
      <c r="H119" s="5">
        <v>3</v>
      </c>
    </row>
    <row r="120" spans="1:8" x14ac:dyDescent="0.25">
      <c r="A120" s="6" t="s">
        <v>1348</v>
      </c>
      <c r="B120" s="5">
        <v>1</v>
      </c>
      <c r="C120" s="5">
        <v>13</v>
      </c>
      <c r="D120" s="5">
        <v>0</v>
      </c>
      <c r="E120" s="5">
        <v>0</v>
      </c>
      <c r="F120" s="5">
        <v>18</v>
      </c>
      <c r="G120" s="5">
        <v>2</v>
      </c>
      <c r="H120" s="5">
        <v>1</v>
      </c>
    </row>
    <row r="121" spans="1:8" x14ac:dyDescent="0.25">
      <c r="A121" s="6" t="s">
        <v>1349</v>
      </c>
      <c r="B121" s="5">
        <v>2</v>
      </c>
      <c r="C121" s="5">
        <v>9</v>
      </c>
      <c r="D121" s="5">
        <v>1</v>
      </c>
      <c r="E121" s="5">
        <v>0</v>
      </c>
      <c r="F121" s="5">
        <v>14</v>
      </c>
      <c r="G121" s="5">
        <v>1</v>
      </c>
      <c r="H121" s="5">
        <v>3</v>
      </c>
    </row>
    <row r="122" spans="1:8" x14ac:dyDescent="0.25">
      <c r="A122" s="6" t="s">
        <v>1350</v>
      </c>
      <c r="B122" s="5">
        <v>2</v>
      </c>
      <c r="C122" s="5">
        <v>2</v>
      </c>
      <c r="D122" s="5">
        <v>0</v>
      </c>
      <c r="E122" s="5">
        <v>0</v>
      </c>
      <c r="F122" s="5">
        <v>12</v>
      </c>
      <c r="G122" s="5">
        <v>1</v>
      </c>
      <c r="H122" s="5">
        <v>3</v>
      </c>
    </row>
    <row r="123" spans="1:8" x14ac:dyDescent="0.25">
      <c r="A123" s="6" t="s">
        <v>2001</v>
      </c>
      <c r="B123" s="5">
        <v>3</v>
      </c>
      <c r="C123" s="5">
        <v>10</v>
      </c>
      <c r="D123" s="5">
        <v>1</v>
      </c>
      <c r="E123" s="5">
        <v>0</v>
      </c>
      <c r="F123" s="5">
        <v>3</v>
      </c>
      <c r="G123" s="5">
        <v>2</v>
      </c>
      <c r="H123" s="5">
        <v>2</v>
      </c>
    </row>
    <row r="124" spans="1:8" x14ac:dyDescent="0.25">
      <c r="A124" s="6" t="s">
        <v>1351</v>
      </c>
      <c r="B124" s="5">
        <v>1</v>
      </c>
      <c r="C124" s="5">
        <v>12</v>
      </c>
      <c r="D124" s="5">
        <v>1</v>
      </c>
      <c r="E124" s="5">
        <v>0</v>
      </c>
      <c r="F124" s="5">
        <v>17</v>
      </c>
      <c r="G124" s="5">
        <v>1</v>
      </c>
      <c r="H124" s="5">
        <v>1</v>
      </c>
    </row>
    <row r="125" spans="1:8" x14ac:dyDescent="0.25">
      <c r="A125" s="6" t="s">
        <v>1352</v>
      </c>
      <c r="B125" s="5">
        <v>3</v>
      </c>
      <c r="C125" s="5">
        <v>8</v>
      </c>
      <c r="D125" s="5">
        <v>0</v>
      </c>
      <c r="E125" s="5">
        <v>0</v>
      </c>
      <c r="F125" s="5">
        <v>2</v>
      </c>
      <c r="G125" s="5">
        <v>2</v>
      </c>
      <c r="H125" s="5">
        <v>3</v>
      </c>
    </row>
    <row r="126" spans="1:8" x14ac:dyDescent="0.25">
      <c r="A126" s="6" t="s">
        <v>1353</v>
      </c>
      <c r="B126" s="5">
        <v>3</v>
      </c>
      <c r="C126" s="5">
        <v>10</v>
      </c>
      <c r="D126" s="5">
        <v>0</v>
      </c>
      <c r="E126" s="5">
        <v>0</v>
      </c>
      <c r="F126" s="5">
        <v>3</v>
      </c>
      <c r="G126" s="5">
        <v>2</v>
      </c>
      <c r="H126" s="5">
        <v>2</v>
      </c>
    </row>
    <row r="127" spans="1:8" x14ac:dyDescent="0.25">
      <c r="A127" s="6" t="s">
        <v>1354</v>
      </c>
      <c r="B127" s="5">
        <v>3</v>
      </c>
      <c r="C127" s="5">
        <v>2</v>
      </c>
      <c r="D127" s="5">
        <v>0</v>
      </c>
      <c r="E127" s="5">
        <v>1</v>
      </c>
      <c r="F127" s="5">
        <v>12</v>
      </c>
      <c r="G127" s="5">
        <v>1</v>
      </c>
      <c r="H127" s="5">
        <v>3</v>
      </c>
    </row>
    <row r="128" spans="1:8" x14ac:dyDescent="0.25">
      <c r="A128" s="6" t="s">
        <v>2002</v>
      </c>
      <c r="B128" s="5">
        <v>3</v>
      </c>
      <c r="C128" s="5">
        <v>5</v>
      </c>
      <c r="D128" s="5">
        <v>0</v>
      </c>
      <c r="E128" s="5">
        <v>0</v>
      </c>
      <c r="F128" s="5">
        <v>4</v>
      </c>
      <c r="G128" s="5">
        <v>2</v>
      </c>
      <c r="H128" s="5">
        <v>3</v>
      </c>
    </row>
    <row r="129" spans="1:8" x14ac:dyDescent="0.25">
      <c r="A129" s="6" t="s">
        <v>1355</v>
      </c>
      <c r="B129" s="5">
        <v>3</v>
      </c>
      <c r="C129" s="5">
        <v>10</v>
      </c>
      <c r="D129" s="5">
        <v>2</v>
      </c>
      <c r="E129" s="5">
        <v>0</v>
      </c>
      <c r="F129" s="5">
        <v>13</v>
      </c>
      <c r="G129" s="5">
        <v>1</v>
      </c>
      <c r="H129" s="5">
        <v>2</v>
      </c>
    </row>
    <row r="130" spans="1:8" x14ac:dyDescent="0.25">
      <c r="A130" s="6" t="s">
        <v>2003</v>
      </c>
      <c r="B130" s="5">
        <v>2</v>
      </c>
      <c r="C130" s="5">
        <v>15</v>
      </c>
      <c r="D130" s="5">
        <v>0</v>
      </c>
      <c r="E130" s="5">
        <v>0</v>
      </c>
      <c r="F130" s="5">
        <v>10</v>
      </c>
      <c r="G130" s="5">
        <v>2</v>
      </c>
      <c r="H130" s="5">
        <v>3</v>
      </c>
    </row>
    <row r="131" spans="1:8" x14ac:dyDescent="0.25">
      <c r="A131" s="6" t="s">
        <v>1356</v>
      </c>
      <c r="B131" s="5">
        <v>3</v>
      </c>
      <c r="C131" s="5">
        <v>6</v>
      </c>
      <c r="D131" s="5">
        <v>0</v>
      </c>
      <c r="E131" s="5">
        <v>0</v>
      </c>
      <c r="F131" s="5">
        <v>7</v>
      </c>
      <c r="G131" s="5">
        <v>2</v>
      </c>
      <c r="H131" s="5">
        <v>3</v>
      </c>
    </row>
    <row r="132" spans="1:8" x14ac:dyDescent="0.25">
      <c r="A132" s="6" t="s">
        <v>1357</v>
      </c>
      <c r="B132" s="5">
        <v>3</v>
      </c>
      <c r="C132" s="5">
        <v>11</v>
      </c>
      <c r="D132" s="5">
        <v>0</v>
      </c>
      <c r="E132" s="5">
        <v>0</v>
      </c>
      <c r="F132" s="5">
        <v>7</v>
      </c>
      <c r="G132" s="5">
        <v>2</v>
      </c>
      <c r="H132" s="5">
        <v>3</v>
      </c>
    </row>
    <row r="133" spans="1:8" x14ac:dyDescent="0.25">
      <c r="A133" s="6" t="s">
        <v>1358</v>
      </c>
      <c r="B133" s="5">
        <v>1</v>
      </c>
      <c r="C133" s="5">
        <v>18</v>
      </c>
      <c r="D133" s="5">
        <v>0</v>
      </c>
      <c r="E133" s="5">
        <v>0</v>
      </c>
      <c r="F133" s="5">
        <v>15</v>
      </c>
      <c r="G133" s="5">
        <v>2</v>
      </c>
      <c r="H133" s="5">
        <v>1</v>
      </c>
    </row>
    <row r="134" spans="1:8" x14ac:dyDescent="0.25">
      <c r="A134" s="6" t="s">
        <v>1359</v>
      </c>
      <c r="B134" s="5">
        <v>3</v>
      </c>
      <c r="C134" s="5">
        <v>10</v>
      </c>
      <c r="D134" s="5">
        <v>0</v>
      </c>
      <c r="E134" s="5">
        <v>4</v>
      </c>
      <c r="F134" s="5">
        <v>14</v>
      </c>
      <c r="G134" s="5">
        <v>1</v>
      </c>
      <c r="H134" s="5">
        <v>3</v>
      </c>
    </row>
    <row r="135" spans="1:8" x14ac:dyDescent="0.25">
      <c r="A135" s="6" t="s">
        <v>1360</v>
      </c>
      <c r="B135" s="5">
        <v>3</v>
      </c>
      <c r="C135" s="5">
        <v>10</v>
      </c>
      <c r="D135" s="5">
        <v>1</v>
      </c>
      <c r="E135" s="5">
        <v>0</v>
      </c>
      <c r="F135" s="5">
        <v>1</v>
      </c>
      <c r="G135" s="5">
        <v>2</v>
      </c>
      <c r="H135" s="5">
        <v>1</v>
      </c>
    </row>
    <row r="136" spans="1:8" x14ac:dyDescent="0.25">
      <c r="A136" s="6" t="s">
        <v>1361</v>
      </c>
      <c r="B136" s="5">
        <v>3</v>
      </c>
      <c r="C136" s="5">
        <v>16</v>
      </c>
      <c r="D136" s="5">
        <v>0</v>
      </c>
      <c r="E136" s="5">
        <v>0</v>
      </c>
      <c r="F136" s="5">
        <v>6</v>
      </c>
      <c r="G136" s="5">
        <v>2</v>
      </c>
      <c r="H136" s="5">
        <v>3</v>
      </c>
    </row>
    <row r="137" spans="1:8" x14ac:dyDescent="0.25">
      <c r="A137" s="6" t="s">
        <v>1362</v>
      </c>
      <c r="B137" s="5">
        <v>3</v>
      </c>
      <c r="C137" s="5">
        <v>6</v>
      </c>
      <c r="D137" s="5">
        <v>0</v>
      </c>
      <c r="E137" s="5">
        <v>0</v>
      </c>
      <c r="F137" s="5">
        <v>5</v>
      </c>
      <c r="G137" s="5">
        <v>2</v>
      </c>
      <c r="H137" s="5">
        <v>3</v>
      </c>
    </row>
    <row r="138" spans="1:8" x14ac:dyDescent="0.25">
      <c r="A138" s="6" t="s">
        <v>1363</v>
      </c>
      <c r="B138" s="5">
        <v>3</v>
      </c>
      <c r="C138" s="5">
        <v>8</v>
      </c>
      <c r="D138" s="5">
        <v>0</v>
      </c>
      <c r="E138" s="5">
        <v>0</v>
      </c>
      <c r="F138" s="5">
        <v>1</v>
      </c>
      <c r="G138" s="5">
        <v>2</v>
      </c>
      <c r="H138" s="5">
        <v>1</v>
      </c>
    </row>
    <row r="139" spans="1:8" x14ac:dyDescent="0.25">
      <c r="A139" s="6" t="s">
        <v>1364</v>
      </c>
      <c r="B139" s="5">
        <v>2</v>
      </c>
      <c r="C139" s="5">
        <v>7</v>
      </c>
      <c r="D139" s="5">
        <v>0</v>
      </c>
      <c r="E139" s="5">
        <v>0</v>
      </c>
      <c r="F139" s="5">
        <v>10</v>
      </c>
      <c r="G139" s="5">
        <v>2</v>
      </c>
      <c r="H139" s="5">
        <v>3</v>
      </c>
    </row>
    <row r="140" spans="1:8" x14ac:dyDescent="0.25">
      <c r="A140" s="6" t="s">
        <v>1365</v>
      </c>
      <c r="B140" s="5">
        <v>3</v>
      </c>
      <c r="C140" s="5">
        <v>6</v>
      </c>
      <c r="D140" s="5">
        <v>0</v>
      </c>
      <c r="E140" s="5">
        <v>0</v>
      </c>
      <c r="F140" s="5">
        <v>7</v>
      </c>
      <c r="G140" s="5">
        <v>1</v>
      </c>
      <c r="H140" s="5">
        <v>3</v>
      </c>
    </row>
    <row r="141" spans="1:8" x14ac:dyDescent="0.25">
      <c r="A141" s="6" t="s">
        <v>1366</v>
      </c>
      <c r="B141" s="5">
        <v>3</v>
      </c>
      <c r="C141" s="5">
        <v>14</v>
      </c>
      <c r="D141" s="5">
        <v>1</v>
      </c>
      <c r="E141" s="5">
        <v>6</v>
      </c>
      <c r="F141" s="5">
        <v>17</v>
      </c>
      <c r="G141" s="5">
        <v>2</v>
      </c>
      <c r="H141" s="5">
        <v>3</v>
      </c>
    </row>
    <row r="142" spans="1:8" x14ac:dyDescent="0.25">
      <c r="A142" s="6" t="s">
        <v>2004</v>
      </c>
      <c r="B142" s="5">
        <v>3</v>
      </c>
      <c r="C142" s="5">
        <v>2</v>
      </c>
      <c r="D142" s="5">
        <v>5</v>
      </c>
      <c r="E142" s="5">
        <v>2</v>
      </c>
      <c r="F142" s="5">
        <v>17</v>
      </c>
      <c r="G142" s="5">
        <v>1</v>
      </c>
      <c r="H142" s="5">
        <v>3</v>
      </c>
    </row>
    <row r="143" spans="1:8" x14ac:dyDescent="0.25">
      <c r="A143" s="6" t="s">
        <v>1367</v>
      </c>
      <c r="B143" s="5">
        <v>1</v>
      </c>
      <c r="C143" s="5">
        <v>12</v>
      </c>
      <c r="D143" s="5">
        <v>0</v>
      </c>
      <c r="E143" s="5">
        <v>0</v>
      </c>
      <c r="F143" s="5">
        <v>20</v>
      </c>
      <c r="G143" s="5">
        <v>1</v>
      </c>
      <c r="H143" s="5">
        <v>3</v>
      </c>
    </row>
    <row r="144" spans="1:8" x14ac:dyDescent="0.25">
      <c r="A144" s="6" t="s">
        <v>1368</v>
      </c>
      <c r="B144" s="5">
        <v>1</v>
      </c>
      <c r="C144" s="5">
        <v>20</v>
      </c>
      <c r="D144" s="5">
        <v>1</v>
      </c>
      <c r="E144" s="5">
        <v>3</v>
      </c>
      <c r="F144" s="5">
        <v>20</v>
      </c>
      <c r="G144" s="5">
        <v>2</v>
      </c>
      <c r="H144" s="5">
        <v>1</v>
      </c>
    </row>
    <row r="145" spans="1:8" x14ac:dyDescent="0.25">
      <c r="A145" s="6" t="s">
        <v>1369</v>
      </c>
      <c r="B145" s="5">
        <v>2</v>
      </c>
      <c r="C145" s="5">
        <v>8</v>
      </c>
      <c r="D145" s="5">
        <v>0</v>
      </c>
      <c r="E145" s="5">
        <v>0</v>
      </c>
      <c r="F145" s="5">
        <v>14</v>
      </c>
      <c r="G145" s="5">
        <v>2</v>
      </c>
      <c r="H145" s="5">
        <v>3</v>
      </c>
    </row>
    <row r="146" spans="1:8" x14ac:dyDescent="0.25">
      <c r="A146" s="6" t="s">
        <v>1370</v>
      </c>
      <c r="B146" s="5">
        <v>1</v>
      </c>
      <c r="C146" s="5">
        <v>15</v>
      </c>
      <c r="D146" s="5">
        <v>0</v>
      </c>
      <c r="E146" s="5">
        <v>0</v>
      </c>
      <c r="F146" s="5">
        <v>15</v>
      </c>
      <c r="G146" s="5">
        <v>2</v>
      </c>
      <c r="H146" s="5">
        <v>3</v>
      </c>
    </row>
    <row r="147" spans="1:8" x14ac:dyDescent="0.25">
      <c r="A147" s="6" t="s">
        <v>1371</v>
      </c>
      <c r="B147" s="5">
        <v>3</v>
      </c>
      <c r="C147" s="5">
        <v>11</v>
      </c>
      <c r="D147" s="5">
        <v>3</v>
      </c>
      <c r="E147" s="5">
        <v>0</v>
      </c>
      <c r="F147" s="5">
        <v>12</v>
      </c>
      <c r="G147" s="5">
        <v>2</v>
      </c>
      <c r="H147" s="5">
        <v>3</v>
      </c>
    </row>
    <row r="148" spans="1:8" x14ac:dyDescent="0.25">
      <c r="A148" s="6" t="s">
        <v>1372</v>
      </c>
      <c r="B148" s="5">
        <v>1</v>
      </c>
      <c r="C148" s="5">
        <v>10</v>
      </c>
      <c r="D148" s="5">
        <v>0</v>
      </c>
      <c r="E148" s="5">
        <v>0</v>
      </c>
      <c r="F148" s="5">
        <v>17</v>
      </c>
      <c r="G148" s="5">
        <v>2</v>
      </c>
      <c r="H148" s="5">
        <v>3</v>
      </c>
    </row>
    <row r="149" spans="1:8" x14ac:dyDescent="0.25">
      <c r="A149" s="6" t="s">
        <v>1373</v>
      </c>
      <c r="B149" s="5">
        <v>3</v>
      </c>
      <c r="C149" s="5">
        <v>5</v>
      </c>
      <c r="D149" s="5">
        <v>0</v>
      </c>
      <c r="E149" s="5">
        <v>0</v>
      </c>
      <c r="F149" s="5">
        <v>7</v>
      </c>
      <c r="G149" s="5">
        <v>2</v>
      </c>
      <c r="H149" s="5">
        <v>3</v>
      </c>
    </row>
    <row r="150" spans="1:8" x14ac:dyDescent="0.25">
      <c r="A150" s="6" t="s">
        <v>1374</v>
      </c>
      <c r="B150" s="5">
        <v>1</v>
      </c>
      <c r="C150" s="5">
        <v>10</v>
      </c>
      <c r="D150" s="5">
        <v>0</v>
      </c>
      <c r="E150" s="5">
        <v>0</v>
      </c>
      <c r="F150" s="5">
        <v>15</v>
      </c>
      <c r="G150" s="5">
        <v>2</v>
      </c>
      <c r="H150" s="5">
        <v>3</v>
      </c>
    </row>
    <row r="151" spans="1:8" x14ac:dyDescent="0.25">
      <c r="A151" s="6" t="s">
        <v>1375</v>
      </c>
      <c r="B151" s="5">
        <v>2</v>
      </c>
      <c r="C151" s="5">
        <v>9</v>
      </c>
      <c r="D151" s="5">
        <v>1</v>
      </c>
      <c r="E151" s="5">
        <v>1</v>
      </c>
      <c r="F151" s="5">
        <v>14</v>
      </c>
      <c r="G151" s="5">
        <v>2</v>
      </c>
      <c r="H151" s="5">
        <v>3</v>
      </c>
    </row>
    <row r="152" spans="1:8" x14ac:dyDescent="0.25">
      <c r="A152" s="6" t="s">
        <v>1376</v>
      </c>
      <c r="B152" s="5">
        <v>1</v>
      </c>
      <c r="C152" s="5">
        <v>6</v>
      </c>
      <c r="D152" s="5">
        <v>0</v>
      </c>
      <c r="E152" s="5">
        <v>1</v>
      </c>
      <c r="F152" s="5">
        <v>19</v>
      </c>
      <c r="G152" s="5">
        <v>1</v>
      </c>
      <c r="H152" s="5">
        <v>1</v>
      </c>
    </row>
    <row r="153" spans="1:8" x14ac:dyDescent="0.25">
      <c r="A153" s="6" t="s">
        <v>1377</v>
      </c>
      <c r="B153" s="5">
        <v>3</v>
      </c>
      <c r="C153" s="5">
        <v>10</v>
      </c>
      <c r="D153" s="5">
        <v>0</v>
      </c>
      <c r="E153" s="5">
        <v>0</v>
      </c>
      <c r="F153" s="5">
        <v>6</v>
      </c>
      <c r="G153" s="5">
        <v>2</v>
      </c>
      <c r="H153" s="5">
        <v>1</v>
      </c>
    </row>
    <row r="154" spans="1:8" x14ac:dyDescent="0.25">
      <c r="A154" s="6" t="s">
        <v>1378</v>
      </c>
      <c r="B154" s="5">
        <v>3</v>
      </c>
      <c r="C154" s="5">
        <v>20</v>
      </c>
      <c r="D154" s="5">
        <v>0</v>
      </c>
      <c r="E154" s="5">
        <v>0</v>
      </c>
      <c r="F154" s="5">
        <v>16</v>
      </c>
      <c r="G154" s="5">
        <v>2</v>
      </c>
      <c r="H154" s="5">
        <v>3</v>
      </c>
    </row>
    <row r="155" spans="1:8" x14ac:dyDescent="0.25">
      <c r="A155" s="6" t="s">
        <v>1379</v>
      </c>
      <c r="B155" s="5">
        <v>3</v>
      </c>
      <c r="C155" s="5">
        <v>13</v>
      </c>
      <c r="D155" s="5">
        <v>0</v>
      </c>
      <c r="E155" s="5">
        <v>2</v>
      </c>
      <c r="F155" s="5">
        <v>9</v>
      </c>
      <c r="G155" s="5">
        <v>1</v>
      </c>
      <c r="H155" s="5">
        <v>3</v>
      </c>
    </row>
    <row r="156" spans="1:8" x14ac:dyDescent="0.25">
      <c r="A156" s="6" t="s">
        <v>2005</v>
      </c>
      <c r="B156" s="5">
        <v>3</v>
      </c>
      <c r="C156" s="5">
        <v>2</v>
      </c>
      <c r="D156" s="5">
        <v>4</v>
      </c>
      <c r="E156" s="5">
        <v>2</v>
      </c>
      <c r="F156" s="5">
        <v>16</v>
      </c>
      <c r="G156" s="5">
        <v>2</v>
      </c>
      <c r="H156" s="5">
        <v>3</v>
      </c>
    </row>
    <row r="157" spans="1:8" x14ac:dyDescent="0.25">
      <c r="A157" s="6" t="s">
        <v>1380</v>
      </c>
      <c r="B157" s="5">
        <v>3</v>
      </c>
      <c r="C157" s="5">
        <v>6</v>
      </c>
      <c r="D157" s="5">
        <v>0</v>
      </c>
      <c r="E157" s="5">
        <v>0</v>
      </c>
      <c r="F157" s="5">
        <v>2</v>
      </c>
      <c r="G157" s="5">
        <v>2</v>
      </c>
      <c r="H157" s="5">
        <v>3</v>
      </c>
    </row>
    <row r="158" spans="1:8" x14ac:dyDescent="0.25">
      <c r="A158" s="6" t="s">
        <v>1381</v>
      </c>
      <c r="B158" s="5">
        <v>1</v>
      </c>
      <c r="C158" s="5">
        <v>9</v>
      </c>
      <c r="D158" s="5">
        <v>0</v>
      </c>
      <c r="E158" s="5">
        <v>0</v>
      </c>
      <c r="F158" s="5">
        <v>20</v>
      </c>
      <c r="G158" s="5">
        <v>1</v>
      </c>
      <c r="H158" s="5">
        <v>3</v>
      </c>
    </row>
    <row r="159" spans="1:8" x14ac:dyDescent="0.25">
      <c r="A159" s="6" t="s">
        <v>1382</v>
      </c>
      <c r="B159" s="5">
        <v>3</v>
      </c>
      <c r="C159" s="5">
        <v>6</v>
      </c>
      <c r="D159" s="5">
        <v>0</v>
      </c>
      <c r="E159" s="5">
        <v>0</v>
      </c>
      <c r="F159" s="5">
        <v>5</v>
      </c>
      <c r="G159" s="5">
        <v>1</v>
      </c>
      <c r="H159" s="5">
        <v>3</v>
      </c>
    </row>
    <row r="160" spans="1:8" x14ac:dyDescent="0.25">
      <c r="A160" s="6" t="s">
        <v>2006</v>
      </c>
      <c r="B160" s="5">
        <v>1</v>
      </c>
      <c r="C160" s="5">
        <v>15</v>
      </c>
      <c r="D160" s="5">
        <v>0</v>
      </c>
      <c r="E160" s="5">
        <v>0</v>
      </c>
      <c r="F160" s="5">
        <v>15</v>
      </c>
      <c r="G160" s="5">
        <v>2</v>
      </c>
      <c r="H160" s="5">
        <v>3</v>
      </c>
    </row>
    <row r="161" spans="1:8" x14ac:dyDescent="0.25">
      <c r="A161" s="6" t="s">
        <v>2007</v>
      </c>
      <c r="B161" s="5">
        <v>3</v>
      </c>
      <c r="C161" s="5">
        <v>7</v>
      </c>
      <c r="D161" s="5">
        <v>0</v>
      </c>
      <c r="E161" s="5">
        <v>2</v>
      </c>
      <c r="F161" s="5">
        <v>11</v>
      </c>
      <c r="G161" s="5">
        <v>1</v>
      </c>
      <c r="H161" s="5">
        <v>3</v>
      </c>
    </row>
    <row r="162" spans="1:8" x14ac:dyDescent="0.25">
      <c r="A162" s="6" t="s">
        <v>1383</v>
      </c>
      <c r="B162" s="5">
        <v>3</v>
      </c>
      <c r="C162" s="5">
        <v>10</v>
      </c>
      <c r="D162" s="5">
        <v>0</v>
      </c>
      <c r="E162" s="5">
        <v>0</v>
      </c>
      <c r="F162" s="5">
        <v>3</v>
      </c>
      <c r="G162" s="5">
        <v>1</v>
      </c>
      <c r="H162" s="5">
        <v>2</v>
      </c>
    </row>
    <row r="163" spans="1:8" x14ac:dyDescent="0.25">
      <c r="A163" s="6" t="s">
        <v>1384</v>
      </c>
      <c r="B163" s="5">
        <v>3</v>
      </c>
      <c r="C163" s="5">
        <v>1</v>
      </c>
      <c r="D163" s="5">
        <v>1</v>
      </c>
      <c r="E163" s="5">
        <v>1</v>
      </c>
      <c r="F163" s="5">
        <v>12</v>
      </c>
      <c r="G163" s="5">
        <v>2</v>
      </c>
      <c r="H163" s="5">
        <v>1</v>
      </c>
    </row>
    <row r="164" spans="1:8" x14ac:dyDescent="0.25">
      <c r="A164" s="6" t="s">
        <v>1385</v>
      </c>
      <c r="B164" s="5">
        <v>2</v>
      </c>
      <c r="C164" s="5">
        <v>7</v>
      </c>
      <c r="D164" s="5">
        <v>0</v>
      </c>
      <c r="E164" s="5">
        <v>0</v>
      </c>
      <c r="F164" s="5">
        <v>10</v>
      </c>
      <c r="G164" s="5">
        <v>1</v>
      </c>
      <c r="H164" s="5">
        <v>3</v>
      </c>
    </row>
    <row r="165" spans="1:8" x14ac:dyDescent="0.25">
      <c r="A165" s="6" t="s">
        <v>1386</v>
      </c>
      <c r="B165" s="5">
        <v>3</v>
      </c>
      <c r="C165" s="5">
        <v>10</v>
      </c>
      <c r="D165" s="5">
        <v>0</v>
      </c>
      <c r="E165" s="5">
        <v>0</v>
      </c>
      <c r="F165" s="5">
        <v>1</v>
      </c>
      <c r="G165" s="5">
        <v>2</v>
      </c>
      <c r="H165" s="5">
        <v>3</v>
      </c>
    </row>
    <row r="166" spans="1:8" x14ac:dyDescent="0.25">
      <c r="A166" s="6" t="s">
        <v>1387</v>
      </c>
      <c r="B166" s="5">
        <v>2</v>
      </c>
      <c r="C166" s="5">
        <v>15</v>
      </c>
      <c r="D166" s="5">
        <v>0</v>
      </c>
      <c r="E166" s="5">
        <v>0</v>
      </c>
      <c r="F166" s="5">
        <v>10</v>
      </c>
      <c r="G166" s="5">
        <v>2</v>
      </c>
      <c r="H166" s="5">
        <v>3</v>
      </c>
    </row>
    <row r="167" spans="1:8" x14ac:dyDescent="0.25">
      <c r="A167" s="6" t="s">
        <v>1388</v>
      </c>
      <c r="B167" s="5">
        <v>3</v>
      </c>
      <c r="C167" s="5">
        <v>7</v>
      </c>
      <c r="D167" s="5">
        <v>1</v>
      </c>
      <c r="E167" s="5">
        <v>1</v>
      </c>
      <c r="F167" s="5">
        <v>13</v>
      </c>
      <c r="G167" s="5">
        <v>1</v>
      </c>
      <c r="H167" s="5">
        <v>3</v>
      </c>
    </row>
    <row r="168" spans="1:8" x14ac:dyDescent="0.25">
      <c r="A168" s="6" t="s">
        <v>2008</v>
      </c>
      <c r="B168" s="5">
        <v>1</v>
      </c>
      <c r="C168" s="5">
        <v>17</v>
      </c>
      <c r="D168" s="5">
        <v>0</v>
      </c>
      <c r="E168" s="5">
        <v>0</v>
      </c>
      <c r="F168" s="5">
        <v>17</v>
      </c>
      <c r="G168" s="5">
        <v>2</v>
      </c>
      <c r="H168" s="5">
        <v>1</v>
      </c>
    </row>
    <row r="169" spans="1:8" x14ac:dyDescent="0.25">
      <c r="A169" s="6" t="s">
        <v>1389</v>
      </c>
      <c r="B169" s="5">
        <v>3</v>
      </c>
      <c r="C169" s="5">
        <v>3</v>
      </c>
      <c r="D169" s="5">
        <v>2</v>
      </c>
      <c r="E169" s="5">
        <v>2</v>
      </c>
      <c r="F169" s="5">
        <v>16</v>
      </c>
      <c r="G169" s="5">
        <v>2</v>
      </c>
      <c r="H169" s="5">
        <v>3</v>
      </c>
    </row>
    <row r="170" spans="1:8" x14ac:dyDescent="0.25">
      <c r="A170" s="6" t="s">
        <v>2009</v>
      </c>
      <c r="B170" s="5">
        <v>1</v>
      </c>
      <c r="C170" s="5">
        <v>10</v>
      </c>
      <c r="D170" s="5">
        <v>0</v>
      </c>
      <c r="E170" s="5">
        <v>0</v>
      </c>
      <c r="F170" s="5">
        <v>15</v>
      </c>
      <c r="G170" s="5">
        <v>1</v>
      </c>
      <c r="H170" s="5">
        <v>1</v>
      </c>
    </row>
    <row r="171" spans="1:8" x14ac:dyDescent="0.25">
      <c r="A171" s="6" t="s">
        <v>1390</v>
      </c>
      <c r="B171" s="5">
        <v>3</v>
      </c>
      <c r="C171" s="5">
        <v>5</v>
      </c>
      <c r="D171" s="5">
        <v>0</v>
      </c>
      <c r="E171" s="5">
        <v>0</v>
      </c>
      <c r="F171" s="5">
        <v>8</v>
      </c>
      <c r="G171" s="5">
        <v>1</v>
      </c>
      <c r="H171" s="5">
        <v>3</v>
      </c>
    </row>
    <row r="172" spans="1:8" x14ac:dyDescent="0.25">
      <c r="A172" s="6" t="s">
        <v>1391</v>
      </c>
      <c r="B172" s="5">
        <v>3</v>
      </c>
      <c r="C172" s="5">
        <v>10</v>
      </c>
      <c r="D172" s="5">
        <v>0</v>
      </c>
      <c r="E172" s="5">
        <v>0</v>
      </c>
      <c r="F172" s="5">
        <v>2</v>
      </c>
      <c r="G172" s="5">
        <v>2</v>
      </c>
      <c r="H172" s="5">
        <v>3</v>
      </c>
    </row>
    <row r="173" spans="1:8" x14ac:dyDescent="0.25">
      <c r="A173" s="6" t="s">
        <v>1392</v>
      </c>
      <c r="B173" s="5">
        <v>3</v>
      </c>
      <c r="C173" s="5">
        <v>8</v>
      </c>
      <c r="D173" s="5">
        <v>0</v>
      </c>
      <c r="E173" s="5">
        <v>0</v>
      </c>
      <c r="F173" s="5">
        <v>1</v>
      </c>
      <c r="G173" s="5">
        <v>2</v>
      </c>
      <c r="H173" s="5">
        <v>1</v>
      </c>
    </row>
    <row r="174" spans="1:8" x14ac:dyDescent="0.25">
      <c r="A174" s="6" t="s">
        <v>1393</v>
      </c>
      <c r="B174" s="5">
        <v>3</v>
      </c>
      <c r="C174" s="5">
        <v>6</v>
      </c>
      <c r="D174" s="5">
        <v>1</v>
      </c>
      <c r="E174" s="5">
        <v>0</v>
      </c>
      <c r="F174" s="5">
        <v>11</v>
      </c>
      <c r="G174" s="5">
        <v>2</v>
      </c>
      <c r="H174" s="5">
        <v>3</v>
      </c>
    </row>
    <row r="175" spans="1:8" x14ac:dyDescent="0.25">
      <c r="A175" s="6" t="s">
        <v>1394</v>
      </c>
      <c r="B175" s="5">
        <v>3</v>
      </c>
      <c r="C175" s="5">
        <v>10</v>
      </c>
      <c r="D175" s="5">
        <v>0</v>
      </c>
      <c r="E175" s="5">
        <v>0</v>
      </c>
      <c r="F175" s="5">
        <v>2</v>
      </c>
      <c r="G175" s="5">
        <v>2</v>
      </c>
      <c r="H175" s="5">
        <v>1</v>
      </c>
    </row>
    <row r="176" spans="1:8" x14ac:dyDescent="0.25">
      <c r="A176" s="6" t="s">
        <v>1395</v>
      </c>
      <c r="B176" s="5">
        <v>3</v>
      </c>
      <c r="C176" s="5">
        <v>14</v>
      </c>
      <c r="D176" s="5">
        <v>1</v>
      </c>
      <c r="E176" s="5">
        <v>5</v>
      </c>
      <c r="F176" s="5">
        <v>16</v>
      </c>
      <c r="G176" s="5">
        <v>2</v>
      </c>
      <c r="H176" s="5">
        <v>3</v>
      </c>
    </row>
    <row r="177" spans="1:8" x14ac:dyDescent="0.25">
      <c r="A177" s="6" t="s">
        <v>1396</v>
      </c>
      <c r="B177" s="5">
        <v>2</v>
      </c>
      <c r="C177" s="5">
        <v>2</v>
      </c>
      <c r="D177" s="5">
        <v>0</v>
      </c>
      <c r="E177" s="5">
        <v>2</v>
      </c>
      <c r="F177" s="5">
        <v>16</v>
      </c>
      <c r="G177" s="5">
        <v>1</v>
      </c>
      <c r="H177" s="5">
        <v>3</v>
      </c>
    </row>
    <row r="178" spans="1:8" x14ac:dyDescent="0.25">
      <c r="A178" s="6" t="s">
        <v>2010</v>
      </c>
      <c r="B178" s="5">
        <v>2</v>
      </c>
      <c r="C178" s="5">
        <v>4</v>
      </c>
      <c r="D178" s="5">
        <v>0</v>
      </c>
      <c r="E178" s="5">
        <v>0</v>
      </c>
      <c r="F178" s="5">
        <v>16</v>
      </c>
      <c r="G178" s="5">
        <v>1</v>
      </c>
      <c r="H178" s="5">
        <v>3</v>
      </c>
    </row>
    <row r="179" spans="1:8" x14ac:dyDescent="0.25">
      <c r="A179" s="6" t="s">
        <v>1397</v>
      </c>
      <c r="B179" s="5">
        <v>1</v>
      </c>
      <c r="C179" s="5">
        <v>18</v>
      </c>
      <c r="D179" s="5">
        <v>1</v>
      </c>
      <c r="E179" s="5">
        <v>0</v>
      </c>
      <c r="F179" s="5">
        <v>17</v>
      </c>
      <c r="G179" s="5">
        <v>2</v>
      </c>
      <c r="H179" s="5">
        <v>1</v>
      </c>
    </row>
    <row r="180" spans="1:8" x14ac:dyDescent="0.25">
      <c r="A180" s="6" t="s">
        <v>1398</v>
      </c>
      <c r="B180" s="5">
        <v>2</v>
      </c>
      <c r="C180" s="5">
        <v>13</v>
      </c>
      <c r="D180" s="5">
        <v>0</v>
      </c>
      <c r="E180" s="5">
        <v>3</v>
      </c>
      <c r="F180" s="5">
        <v>16</v>
      </c>
      <c r="G180" s="5">
        <v>1</v>
      </c>
      <c r="H180" s="5">
        <v>3</v>
      </c>
    </row>
    <row r="181" spans="1:8" x14ac:dyDescent="0.25">
      <c r="A181" s="6" t="s">
        <v>1399</v>
      </c>
      <c r="B181" s="5">
        <v>1</v>
      </c>
      <c r="C181" s="5">
        <v>20</v>
      </c>
      <c r="D181" s="5">
        <v>0</v>
      </c>
      <c r="E181" s="5">
        <v>2</v>
      </c>
      <c r="F181" s="5">
        <v>19</v>
      </c>
      <c r="G181" s="5">
        <v>1</v>
      </c>
      <c r="H181" s="5">
        <v>1</v>
      </c>
    </row>
    <row r="182" spans="1:8" x14ac:dyDescent="0.25">
      <c r="A182" s="6" t="s">
        <v>2011</v>
      </c>
      <c r="B182" s="5">
        <v>2</v>
      </c>
      <c r="C182" s="5">
        <v>9</v>
      </c>
      <c r="D182" s="5">
        <v>0</v>
      </c>
      <c r="E182" s="5">
        <v>0</v>
      </c>
      <c r="F182" s="5">
        <v>10</v>
      </c>
      <c r="G182" s="5">
        <v>2</v>
      </c>
      <c r="H182" s="5">
        <v>3</v>
      </c>
    </row>
    <row r="183" spans="1:8" x14ac:dyDescent="0.25">
      <c r="A183" s="6" t="s">
        <v>2012</v>
      </c>
      <c r="B183" s="5">
        <v>1</v>
      </c>
      <c r="C183" s="5">
        <v>13</v>
      </c>
      <c r="D183" s="5">
        <v>1</v>
      </c>
      <c r="E183" s="5">
        <v>1</v>
      </c>
      <c r="F183" s="5">
        <v>19</v>
      </c>
      <c r="G183" s="5">
        <v>2</v>
      </c>
      <c r="H183" s="5">
        <v>1</v>
      </c>
    </row>
    <row r="184" spans="1:8" x14ac:dyDescent="0.25">
      <c r="A184" s="6" t="s">
        <v>1400</v>
      </c>
      <c r="B184" s="5">
        <v>1</v>
      </c>
      <c r="C184" s="5">
        <v>3</v>
      </c>
      <c r="D184" s="5">
        <v>1</v>
      </c>
      <c r="E184" s="5">
        <v>0</v>
      </c>
      <c r="F184" s="5">
        <v>17</v>
      </c>
      <c r="G184" s="5">
        <v>1</v>
      </c>
      <c r="H184" s="5">
        <v>3</v>
      </c>
    </row>
    <row r="185" spans="1:8" x14ac:dyDescent="0.25">
      <c r="A185" s="6" t="s">
        <v>1401</v>
      </c>
      <c r="B185" s="5">
        <v>3</v>
      </c>
      <c r="C185" s="5">
        <v>10</v>
      </c>
      <c r="D185" s="5">
        <v>0</v>
      </c>
      <c r="E185" s="5">
        <v>0</v>
      </c>
      <c r="F185" s="5">
        <v>3</v>
      </c>
      <c r="G185" s="5">
        <v>2</v>
      </c>
      <c r="H185" s="5">
        <v>2</v>
      </c>
    </row>
    <row r="186" spans="1:8" x14ac:dyDescent="0.25">
      <c r="A186" s="6" t="s">
        <v>1402</v>
      </c>
      <c r="B186" s="5">
        <v>1</v>
      </c>
      <c r="C186" s="5">
        <v>8</v>
      </c>
      <c r="D186" s="5">
        <v>1</v>
      </c>
      <c r="E186" s="5">
        <v>1</v>
      </c>
      <c r="F186" s="5">
        <v>20</v>
      </c>
      <c r="G186" s="5">
        <v>1</v>
      </c>
      <c r="H186" s="5">
        <v>1</v>
      </c>
    </row>
    <row r="187" spans="1:8" x14ac:dyDescent="0.25">
      <c r="A187" s="6" t="s">
        <v>2013</v>
      </c>
      <c r="B187" s="5">
        <v>2</v>
      </c>
      <c r="C187" s="5">
        <v>14</v>
      </c>
      <c r="D187" s="5">
        <v>0</v>
      </c>
      <c r="E187" s="5">
        <v>0</v>
      </c>
      <c r="F187" s="5">
        <v>12</v>
      </c>
      <c r="G187" s="5">
        <v>2</v>
      </c>
      <c r="H187" s="5">
        <v>3</v>
      </c>
    </row>
    <row r="188" spans="1:8" x14ac:dyDescent="0.25">
      <c r="A188" s="6" t="s">
        <v>2014</v>
      </c>
      <c r="B188" s="5">
        <v>2</v>
      </c>
      <c r="C188" s="5">
        <v>4</v>
      </c>
      <c r="D188" s="5">
        <v>0</v>
      </c>
      <c r="E188" s="5">
        <v>1</v>
      </c>
      <c r="F188" s="5">
        <v>13</v>
      </c>
      <c r="G188" s="5">
        <v>1</v>
      </c>
      <c r="H188" s="5">
        <v>3</v>
      </c>
    </row>
    <row r="189" spans="1:8" x14ac:dyDescent="0.25">
      <c r="A189" s="6" t="s">
        <v>1403</v>
      </c>
      <c r="B189" s="5">
        <v>3</v>
      </c>
      <c r="C189" s="5">
        <v>2</v>
      </c>
      <c r="D189" s="5">
        <v>2</v>
      </c>
      <c r="E189" s="5">
        <v>0</v>
      </c>
      <c r="F189" s="5">
        <v>7</v>
      </c>
      <c r="G189" s="5">
        <v>2</v>
      </c>
      <c r="H189" s="5">
        <v>3</v>
      </c>
    </row>
    <row r="190" spans="1:8" x14ac:dyDescent="0.25">
      <c r="A190" s="6" t="s">
        <v>1404</v>
      </c>
      <c r="B190" s="5">
        <v>3</v>
      </c>
      <c r="C190" s="5">
        <v>10</v>
      </c>
      <c r="D190" s="5">
        <v>8</v>
      </c>
      <c r="E190" s="5">
        <v>2</v>
      </c>
      <c r="F190" s="5">
        <v>18</v>
      </c>
      <c r="G190" s="5">
        <v>1</v>
      </c>
      <c r="H190" s="5">
        <v>3</v>
      </c>
    </row>
    <row r="191" spans="1:8" x14ac:dyDescent="0.25">
      <c r="A191" s="6" t="s">
        <v>1405</v>
      </c>
      <c r="B191" s="5">
        <v>2</v>
      </c>
      <c r="C191" s="5">
        <v>14</v>
      </c>
      <c r="D191" s="5">
        <v>0</v>
      </c>
      <c r="E191" s="5">
        <v>0</v>
      </c>
      <c r="F191" s="5">
        <v>10</v>
      </c>
      <c r="G191" s="5">
        <v>2</v>
      </c>
      <c r="H191" s="5">
        <v>3</v>
      </c>
    </row>
    <row r="192" spans="1:8" x14ac:dyDescent="0.25">
      <c r="A192" s="6" t="s">
        <v>1406</v>
      </c>
      <c r="B192" s="5">
        <v>2</v>
      </c>
      <c r="C192" s="5">
        <v>12</v>
      </c>
      <c r="D192" s="5">
        <v>1</v>
      </c>
      <c r="E192" s="5">
        <v>0</v>
      </c>
      <c r="F192" s="5">
        <v>14</v>
      </c>
      <c r="G192" s="5">
        <v>2</v>
      </c>
      <c r="H192" s="5">
        <v>3</v>
      </c>
    </row>
    <row r="193" spans="1:8" x14ac:dyDescent="0.25">
      <c r="A193" s="6" t="s">
        <v>1407</v>
      </c>
      <c r="B193" s="5">
        <v>1</v>
      </c>
      <c r="C193" s="5">
        <v>10</v>
      </c>
      <c r="D193" s="5">
        <v>0</v>
      </c>
      <c r="E193" s="5">
        <v>0</v>
      </c>
      <c r="F193" s="5">
        <v>14</v>
      </c>
      <c r="G193" s="5">
        <v>2</v>
      </c>
      <c r="H193" s="5">
        <v>3</v>
      </c>
    </row>
    <row r="194" spans="1:8" x14ac:dyDescent="0.25">
      <c r="A194" s="6" t="s">
        <v>1408</v>
      </c>
      <c r="B194" s="5">
        <v>3</v>
      </c>
      <c r="C194" s="5">
        <v>2</v>
      </c>
      <c r="D194" s="5">
        <v>1</v>
      </c>
      <c r="E194" s="5">
        <v>1</v>
      </c>
      <c r="F194" s="5">
        <v>11</v>
      </c>
      <c r="G194" s="5">
        <v>2</v>
      </c>
      <c r="H194" s="5">
        <v>3</v>
      </c>
    </row>
    <row r="195" spans="1:8" x14ac:dyDescent="0.25">
      <c r="A195" s="6" t="s">
        <v>1409</v>
      </c>
      <c r="B195" s="5">
        <v>2</v>
      </c>
      <c r="C195" s="5">
        <v>20</v>
      </c>
      <c r="D195" s="5">
        <v>0</v>
      </c>
      <c r="E195" s="5">
        <v>0</v>
      </c>
      <c r="F195" s="5">
        <v>9</v>
      </c>
      <c r="G195" s="5">
        <v>2</v>
      </c>
      <c r="H195" s="5">
        <v>2</v>
      </c>
    </row>
    <row r="196" spans="1:8" x14ac:dyDescent="0.25">
      <c r="A196" s="6" t="s">
        <v>1410</v>
      </c>
      <c r="B196" s="5">
        <v>2</v>
      </c>
      <c r="C196" s="5">
        <v>1</v>
      </c>
      <c r="D196" s="5">
        <v>0</v>
      </c>
      <c r="E196" s="5">
        <v>2</v>
      </c>
      <c r="F196" s="5">
        <v>16</v>
      </c>
      <c r="G196" s="5">
        <v>2</v>
      </c>
      <c r="H196" s="5">
        <v>3</v>
      </c>
    </row>
    <row r="197" spans="1:8" x14ac:dyDescent="0.25">
      <c r="A197" s="6" t="s">
        <v>1411</v>
      </c>
      <c r="B197" s="5">
        <v>3</v>
      </c>
      <c r="C197" s="5">
        <v>12</v>
      </c>
      <c r="D197" s="5">
        <v>0</v>
      </c>
      <c r="E197" s="5">
        <v>0</v>
      </c>
      <c r="F197" s="5">
        <v>5</v>
      </c>
      <c r="G197" s="5">
        <v>2</v>
      </c>
      <c r="H197" s="5">
        <v>3</v>
      </c>
    </row>
    <row r="198" spans="1:8" x14ac:dyDescent="0.25">
      <c r="A198" s="6" t="s">
        <v>2015</v>
      </c>
      <c r="B198" s="5">
        <v>1</v>
      </c>
      <c r="C198" s="5">
        <v>1</v>
      </c>
      <c r="D198" s="5">
        <v>0</v>
      </c>
      <c r="E198" s="5">
        <v>2</v>
      </c>
      <c r="F198" s="5">
        <v>19</v>
      </c>
      <c r="G198" s="5">
        <v>2</v>
      </c>
      <c r="H198" s="5">
        <v>1</v>
      </c>
    </row>
    <row r="199" spans="1:8" x14ac:dyDescent="0.25">
      <c r="A199" s="6" t="s">
        <v>1412</v>
      </c>
      <c r="B199" s="5">
        <v>3</v>
      </c>
      <c r="C199" s="5">
        <v>3</v>
      </c>
      <c r="D199" s="5">
        <v>0</v>
      </c>
      <c r="E199" s="5">
        <v>0</v>
      </c>
      <c r="F199" s="5">
        <v>4</v>
      </c>
      <c r="G199" s="5">
        <v>1</v>
      </c>
      <c r="H199" s="5">
        <v>3</v>
      </c>
    </row>
    <row r="200" spans="1:8" x14ac:dyDescent="0.25">
      <c r="A200" s="6" t="s">
        <v>2016</v>
      </c>
      <c r="B200" s="5">
        <v>2</v>
      </c>
      <c r="C200" s="5">
        <v>6</v>
      </c>
      <c r="D200" s="5">
        <v>0</v>
      </c>
      <c r="E200" s="5">
        <v>0</v>
      </c>
      <c r="F200" s="5">
        <v>9</v>
      </c>
      <c r="G200" s="5">
        <v>2</v>
      </c>
      <c r="H200" s="5">
        <v>3</v>
      </c>
    </row>
    <row r="201" spans="1:8" x14ac:dyDescent="0.25">
      <c r="A201" s="6" t="s">
        <v>1413</v>
      </c>
      <c r="B201" s="5">
        <v>3</v>
      </c>
      <c r="C201" s="5">
        <v>10</v>
      </c>
      <c r="D201" s="5">
        <v>0</v>
      </c>
      <c r="E201" s="5">
        <v>0</v>
      </c>
      <c r="F201" s="5">
        <v>7</v>
      </c>
      <c r="G201" s="5">
        <v>1</v>
      </c>
      <c r="H201" s="5">
        <v>3</v>
      </c>
    </row>
    <row r="202" spans="1:8" x14ac:dyDescent="0.25">
      <c r="A202" s="6" t="s">
        <v>1414</v>
      </c>
      <c r="B202" s="5">
        <v>3</v>
      </c>
      <c r="C202" s="5">
        <v>10</v>
      </c>
      <c r="D202" s="5">
        <v>0</v>
      </c>
      <c r="E202" s="5">
        <v>0</v>
      </c>
      <c r="F202" s="5">
        <v>12</v>
      </c>
      <c r="G202" s="5">
        <v>1</v>
      </c>
      <c r="H202" s="5">
        <v>2</v>
      </c>
    </row>
    <row r="203" spans="1:8" x14ac:dyDescent="0.25">
      <c r="A203" s="6" t="s">
        <v>2017</v>
      </c>
      <c r="B203" s="5">
        <v>3</v>
      </c>
      <c r="C203" s="5">
        <v>1</v>
      </c>
      <c r="D203" s="5">
        <v>0</v>
      </c>
      <c r="E203" s="5">
        <v>2</v>
      </c>
      <c r="F203" s="5">
        <v>11</v>
      </c>
      <c r="G203" s="5">
        <v>2</v>
      </c>
      <c r="H203" s="5">
        <v>3</v>
      </c>
    </row>
    <row r="204" spans="1:8" x14ac:dyDescent="0.25">
      <c r="A204" s="6" t="s">
        <v>1415</v>
      </c>
      <c r="B204" s="5">
        <v>1</v>
      </c>
      <c r="C204" s="5">
        <v>17</v>
      </c>
      <c r="D204" s="5">
        <v>1</v>
      </c>
      <c r="E204" s="5">
        <v>0</v>
      </c>
      <c r="F204" s="5">
        <v>20</v>
      </c>
      <c r="G204" s="5">
        <v>2</v>
      </c>
      <c r="H204" s="5">
        <v>1</v>
      </c>
    </row>
    <row r="205" spans="1:8" x14ac:dyDescent="0.25">
      <c r="A205" s="6" t="s">
        <v>1416</v>
      </c>
      <c r="B205" s="5">
        <v>2</v>
      </c>
      <c r="C205" s="5">
        <v>1</v>
      </c>
      <c r="D205" s="5">
        <v>1</v>
      </c>
      <c r="E205" s="5">
        <v>1</v>
      </c>
      <c r="F205" s="5">
        <v>14</v>
      </c>
      <c r="G205" s="5">
        <v>1</v>
      </c>
      <c r="H205" s="5">
        <v>3</v>
      </c>
    </row>
    <row r="206" spans="1:8" x14ac:dyDescent="0.25">
      <c r="A206" s="6" t="s">
        <v>1417</v>
      </c>
      <c r="B206" s="5">
        <v>2</v>
      </c>
      <c r="C206" s="5">
        <v>7</v>
      </c>
      <c r="D206" s="5">
        <v>0</v>
      </c>
      <c r="E206" s="5">
        <v>0</v>
      </c>
      <c r="F206" s="5">
        <v>9</v>
      </c>
      <c r="G206" s="5">
        <v>2</v>
      </c>
      <c r="H206" s="5">
        <v>3</v>
      </c>
    </row>
    <row r="207" spans="1:8" x14ac:dyDescent="0.25">
      <c r="A207" s="6" t="s">
        <v>1418</v>
      </c>
      <c r="B207" s="5">
        <v>1</v>
      </c>
      <c r="C207" s="5">
        <v>10</v>
      </c>
      <c r="D207" s="5">
        <v>0</v>
      </c>
      <c r="E207" s="5">
        <v>0</v>
      </c>
      <c r="F207" s="5">
        <v>14</v>
      </c>
      <c r="G207" s="5">
        <v>2</v>
      </c>
      <c r="H207" s="5">
        <v>1</v>
      </c>
    </row>
    <row r="208" spans="1:8" x14ac:dyDescent="0.25">
      <c r="A208" s="6" t="s">
        <v>1419</v>
      </c>
      <c r="B208" s="5">
        <v>3</v>
      </c>
      <c r="C208" s="5">
        <v>12</v>
      </c>
      <c r="D208" s="5">
        <v>0</v>
      </c>
      <c r="E208" s="5">
        <v>0</v>
      </c>
      <c r="F208" s="5">
        <v>3</v>
      </c>
      <c r="G208" s="5">
        <v>1</v>
      </c>
      <c r="H208" s="5">
        <v>2</v>
      </c>
    </row>
    <row r="209" spans="1:8" x14ac:dyDescent="0.25">
      <c r="A209" s="6" t="s">
        <v>1420</v>
      </c>
      <c r="B209" s="5">
        <v>2</v>
      </c>
      <c r="C209" s="5">
        <v>6</v>
      </c>
      <c r="D209" s="5">
        <v>0</v>
      </c>
      <c r="E209" s="5">
        <v>0</v>
      </c>
      <c r="F209" s="5">
        <v>9</v>
      </c>
      <c r="G209" s="5">
        <v>2</v>
      </c>
      <c r="H209" s="5">
        <v>3</v>
      </c>
    </row>
    <row r="210" spans="1:8" x14ac:dyDescent="0.25">
      <c r="A210" s="6" t="s">
        <v>1421</v>
      </c>
      <c r="B210" s="5">
        <v>1</v>
      </c>
      <c r="C210" s="5">
        <v>12</v>
      </c>
      <c r="D210" s="5">
        <v>0</v>
      </c>
      <c r="E210" s="5">
        <v>0</v>
      </c>
      <c r="F210" s="5">
        <v>15</v>
      </c>
      <c r="G210" s="5">
        <v>1</v>
      </c>
      <c r="H210" s="5">
        <v>1</v>
      </c>
    </row>
    <row r="211" spans="1:8" x14ac:dyDescent="0.25">
      <c r="A211" s="6" t="s">
        <v>1422</v>
      </c>
      <c r="B211" s="5">
        <v>3</v>
      </c>
      <c r="C211" s="5">
        <v>7</v>
      </c>
      <c r="D211" s="5">
        <v>0</v>
      </c>
      <c r="E211" s="5">
        <v>0</v>
      </c>
      <c r="F211" s="5">
        <v>6</v>
      </c>
      <c r="G211" s="5">
        <v>2</v>
      </c>
      <c r="H211" s="5">
        <v>3</v>
      </c>
    </row>
    <row r="212" spans="1:8" x14ac:dyDescent="0.25">
      <c r="A212" s="6" t="s">
        <v>1423</v>
      </c>
      <c r="B212" s="5">
        <v>3</v>
      </c>
      <c r="C212" s="5">
        <v>11</v>
      </c>
      <c r="D212" s="5">
        <v>0</v>
      </c>
      <c r="E212" s="5">
        <v>0</v>
      </c>
      <c r="F212" s="5">
        <v>13</v>
      </c>
      <c r="G212" s="5">
        <v>2</v>
      </c>
      <c r="H212" s="5">
        <v>3</v>
      </c>
    </row>
    <row r="213" spans="1:8" x14ac:dyDescent="0.25">
      <c r="A213" s="6" t="s">
        <v>1424</v>
      </c>
      <c r="B213" s="5">
        <v>3</v>
      </c>
      <c r="C213" s="5">
        <v>10</v>
      </c>
      <c r="D213" s="5">
        <v>0</v>
      </c>
      <c r="E213" s="5">
        <v>0</v>
      </c>
      <c r="F213" s="5">
        <v>1</v>
      </c>
      <c r="G213" s="5">
        <v>2</v>
      </c>
      <c r="H213" s="5">
        <v>3</v>
      </c>
    </row>
    <row r="214" spans="1:8" x14ac:dyDescent="0.25">
      <c r="A214" s="6" t="s">
        <v>1425</v>
      </c>
      <c r="B214" s="5">
        <v>2</v>
      </c>
      <c r="C214" s="5">
        <v>2</v>
      </c>
      <c r="D214" s="5">
        <v>0</v>
      </c>
      <c r="E214" s="5">
        <v>0</v>
      </c>
      <c r="F214" s="5">
        <v>18</v>
      </c>
      <c r="G214" s="5">
        <v>2</v>
      </c>
      <c r="H214" s="5">
        <v>3</v>
      </c>
    </row>
    <row r="215" spans="1:8" x14ac:dyDescent="0.25">
      <c r="A215" s="6" t="s">
        <v>1426</v>
      </c>
      <c r="B215" s="5">
        <v>2</v>
      </c>
      <c r="C215" s="5">
        <v>20</v>
      </c>
      <c r="D215" s="5">
        <v>1</v>
      </c>
      <c r="E215" s="5">
        <v>0</v>
      </c>
      <c r="F215" s="5">
        <v>14</v>
      </c>
      <c r="G215" s="5">
        <v>1</v>
      </c>
      <c r="H215" s="5">
        <v>3</v>
      </c>
    </row>
    <row r="216" spans="1:8" x14ac:dyDescent="0.25">
      <c r="A216" s="6" t="s">
        <v>2018</v>
      </c>
      <c r="B216" s="5">
        <v>3</v>
      </c>
      <c r="C216" s="5">
        <v>14</v>
      </c>
      <c r="D216" s="5">
        <v>4</v>
      </c>
      <c r="E216" s="5">
        <v>2</v>
      </c>
      <c r="F216" s="5">
        <v>4</v>
      </c>
      <c r="G216" s="5">
        <v>1</v>
      </c>
      <c r="H216" s="5">
        <v>3</v>
      </c>
    </row>
    <row r="217" spans="1:8" x14ac:dyDescent="0.25">
      <c r="A217" s="6" t="s">
        <v>1427</v>
      </c>
      <c r="B217" s="5">
        <v>1</v>
      </c>
      <c r="C217" s="5">
        <v>15</v>
      </c>
      <c r="D217" s="5">
        <v>0</v>
      </c>
      <c r="E217" s="5">
        <v>0</v>
      </c>
      <c r="F217" s="5">
        <v>17</v>
      </c>
      <c r="G217" s="5">
        <v>2</v>
      </c>
      <c r="H217" s="5">
        <v>3</v>
      </c>
    </row>
    <row r="218" spans="1:8" x14ac:dyDescent="0.25">
      <c r="A218" s="6" t="s">
        <v>1428</v>
      </c>
      <c r="B218" s="5">
        <v>3</v>
      </c>
      <c r="C218" s="5">
        <v>10</v>
      </c>
      <c r="D218" s="5">
        <v>0</v>
      </c>
      <c r="E218" s="5">
        <v>0</v>
      </c>
      <c r="F218" s="5">
        <v>5</v>
      </c>
      <c r="G218" s="5">
        <v>1</v>
      </c>
      <c r="H218" s="5">
        <v>2</v>
      </c>
    </row>
    <row r="219" spans="1:8" x14ac:dyDescent="0.25">
      <c r="A219" s="6" t="s">
        <v>1429</v>
      </c>
      <c r="B219" s="5">
        <v>1</v>
      </c>
      <c r="C219" s="5">
        <v>19</v>
      </c>
      <c r="D219" s="5">
        <v>1</v>
      </c>
      <c r="E219" s="5">
        <v>1</v>
      </c>
      <c r="F219" s="5">
        <v>20</v>
      </c>
      <c r="G219" s="5">
        <v>2</v>
      </c>
      <c r="H219" s="5">
        <v>3</v>
      </c>
    </row>
    <row r="220" spans="1:8" x14ac:dyDescent="0.25">
      <c r="A220" s="6" t="s">
        <v>1430</v>
      </c>
      <c r="B220" s="5">
        <v>1</v>
      </c>
      <c r="C220" s="5">
        <v>18</v>
      </c>
      <c r="D220" s="5">
        <v>1</v>
      </c>
      <c r="E220" s="5">
        <v>1</v>
      </c>
      <c r="F220" s="5">
        <v>20</v>
      </c>
      <c r="G220" s="5">
        <v>1</v>
      </c>
      <c r="H220" s="5">
        <v>1</v>
      </c>
    </row>
    <row r="221" spans="1:8" x14ac:dyDescent="0.25">
      <c r="A221" s="6" t="s">
        <v>1431</v>
      </c>
      <c r="B221" s="5">
        <v>3</v>
      </c>
      <c r="C221" s="5">
        <v>10</v>
      </c>
      <c r="D221" s="5">
        <v>0</v>
      </c>
      <c r="E221" s="5">
        <v>0</v>
      </c>
      <c r="F221" s="5">
        <v>7</v>
      </c>
      <c r="G221" s="5">
        <v>2</v>
      </c>
      <c r="H221" s="5">
        <v>3</v>
      </c>
    </row>
    <row r="222" spans="1:8" x14ac:dyDescent="0.25">
      <c r="A222" s="6" t="s">
        <v>1432</v>
      </c>
      <c r="B222" s="5">
        <v>2</v>
      </c>
      <c r="C222" s="5">
        <v>9</v>
      </c>
      <c r="D222" s="5">
        <v>1</v>
      </c>
      <c r="E222" s="5">
        <v>0</v>
      </c>
      <c r="F222" s="5">
        <v>11</v>
      </c>
      <c r="G222" s="5">
        <v>1</v>
      </c>
      <c r="H222" s="5">
        <v>1</v>
      </c>
    </row>
    <row r="223" spans="1:8" x14ac:dyDescent="0.25">
      <c r="A223" s="6" t="s">
        <v>1433</v>
      </c>
      <c r="B223" s="5">
        <v>3</v>
      </c>
      <c r="C223" s="5">
        <v>4</v>
      </c>
      <c r="D223" s="5">
        <v>0</v>
      </c>
      <c r="E223" s="5">
        <v>0</v>
      </c>
      <c r="F223" s="5">
        <v>7</v>
      </c>
      <c r="G223" s="5">
        <v>2</v>
      </c>
      <c r="H223" s="5">
        <v>3</v>
      </c>
    </row>
    <row r="224" spans="1:8" x14ac:dyDescent="0.25">
      <c r="A224" s="6" t="s">
        <v>1434</v>
      </c>
      <c r="B224" s="5">
        <v>2</v>
      </c>
      <c r="C224" s="5">
        <v>5</v>
      </c>
      <c r="D224" s="5">
        <v>0</v>
      </c>
      <c r="E224" s="5">
        <v>0</v>
      </c>
      <c r="F224" s="5">
        <v>9</v>
      </c>
      <c r="G224" s="5">
        <v>1</v>
      </c>
      <c r="H224" s="5">
        <v>3</v>
      </c>
    </row>
    <row r="225" spans="1:8" x14ac:dyDescent="0.25">
      <c r="A225" s="6" t="s">
        <v>2019</v>
      </c>
      <c r="B225" s="5">
        <v>3</v>
      </c>
      <c r="C225" s="5">
        <v>4</v>
      </c>
      <c r="D225" s="5">
        <v>0</v>
      </c>
      <c r="E225" s="5">
        <v>0</v>
      </c>
      <c r="F225" s="5">
        <v>4</v>
      </c>
      <c r="G225" s="5">
        <v>2</v>
      </c>
      <c r="H225" s="5">
        <v>3</v>
      </c>
    </row>
    <row r="226" spans="1:8" x14ac:dyDescent="0.25">
      <c r="A226" s="6" t="s">
        <v>1435</v>
      </c>
      <c r="B226" s="5">
        <v>1</v>
      </c>
      <c r="C226" s="5">
        <v>18</v>
      </c>
      <c r="D226" s="5">
        <v>0</v>
      </c>
      <c r="E226" s="5">
        <v>0</v>
      </c>
      <c r="F226" s="5">
        <v>15</v>
      </c>
      <c r="G226" s="5">
        <v>1</v>
      </c>
      <c r="H226" s="5">
        <v>1</v>
      </c>
    </row>
    <row r="227" spans="1:8" x14ac:dyDescent="0.25">
      <c r="A227" s="6" t="s">
        <v>1436</v>
      </c>
      <c r="B227" s="5">
        <v>3</v>
      </c>
      <c r="C227" s="5">
        <v>10</v>
      </c>
      <c r="D227" s="5">
        <v>0</v>
      </c>
      <c r="E227" s="5">
        <v>2</v>
      </c>
      <c r="F227" s="5">
        <v>12</v>
      </c>
      <c r="G227" s="5">
        <v>1</v>
      </c>
      <c r="H227" s="5">
        <v>1</v>
      </c>
    </row>
    <row r="228" spans="1:8" x14ac:dyDescent="0.25">
      <c r="A228" s="6" t="s">
        <v>1437</v>
      </c>
      <c r="B228" s="5">
        <v>3</v>
      </c>
      <c r="C228" s="5">
        <v>6</v>
      </c>
      <c r="D228" s="5">
        <v>0</v>
      </c>
      <c r="E228" s="5">
        <v>0</v>
      </c>
      <c r="F228" s="5">
        <v>4</v>
      </c>
      <c r="G228" s="5">
        <v>2</v>
      </c>
      <c r="H228" s="5">
        <v>3</v>
      </c>
    </row>
    <row r="229" spans="1:8" x14ac:dyDescent="0.25">
      <c r="A229" s="6" t="s">
        <v>1438</v>
      </c>
      <c r="B229" s="5">
        <v>3</v>
      </c>
      <c r="C229" s="5">
        <v>10</v>
      </c>
      <c r="D229" s="5">
        <v>0</v>
      </c>
      <c r="E229" s="5">
        <v>0</v>
      </c>
      <c r="F229" s="5">
        <v>3</v>
      </c>
      <c r="G229" s="5">
        <v>1</v>
      </c>
      <c r="H229" s="5">
        <v>2</v>
      </c>
    </row>
    <row r="230" spans="1:8" x14ac:dyDescent="0.25">
      <c r="A230" s="6" t="s">
        <v>1439</v>
      </c>
      <c r="B230" s="5">
        <v>3</v>
      </c>
      <c r="C230" s="5">
        <v>15</v>
      </c>
      <c r="D230" s="5">
        <v>0</v>
      </c>
      <c r="E230" s="5">
        <v>0</v>
      </c>
      <c r="F230" s="5">
        <v>11</v>
      </c>
      <c r="G230" s="5">
        <v>2</v>
      </c>
      <c r="H230" s="5">
        <v>3</v>
      </c>
    </row>
    <row r="231" spans="1:8" x14ac:dyDescent="0.25">
      <c r="A231" s="6" t="s">
        <v>2020</v>
      </c>
      <c r="B231" s="5">
        <v>2</v>
      </c>
      <c r="C231" s="5">
        <v>13</v>
      </c>
      <c r="D231" s="5">
        <v>0</v>
      </c>
      <c r="E231" s="5">
        <v>0</v>
      </c>
      <c r="F231" s="5">
        <v>10</v>
      </c>
      <c r="G231" s="5">
        <v>2</v>
      </c>
      <c r="H231" s="5">
        <v>3</v>
      </c>
    </row>
    <row r="232" spans="1:8" x14ac:dyDescent="0.25">
      <c r="A232" s="6" t="s">
        <v>1440</v>
      </c>
      <c r="B232" s="5">
        <v>2</v>
      </c>
      <c r="C232" s="5">
        <v>2</v>
      </c>
      <c r="D232" s="5">
        <v>0</v>
      </c>
      <c r="E232" s="5">
        <v>0</v>
      </c>
      <c r="F232" s="5">
        <v>18</v>
      </c>
      <c r="G232" s="5">
        <v>2</v>
      </c>
      <c r="H232" s="5">
        <v>3</v>
      </c>
    </row>
    <row r="233" spans="1:8" x14ac:dyDescent="0.25">
      <c r="A233" s="6" t="s">
        <v>1441</v>
      </c>
      <c r="B233" s="5">
        <v>1</v>
      </c>
      <c r="C233" s="5">
        <v>4</v>
      </c>
      <c r="D233" s="5">
        <v>0</v>
      </c>
      <c r="E233" s="5">
        <v>0</v>
      </c>
      <c r="F233" s="5">
        <v>15</v>
      </c>
      <c r="G233" s="5">
        <v>1</v>
      </c>
      <c r="H233" s="5">
        <v>3</v>
      </c>
    </row>
    <row r="234" spans="1:8" x14ac:dyDescent="0.25">
      <c r="A234" s="6" t="s">
        <v>1442</v>
      </c>
      <c r="B234" s="5">
        <v>3</v>
      </c>
      <c r="C234" s="5">
        <v>4</v>
      </c>
      <c r="D234" s="5">
        <v>1</v>
      </c>
      <c r="E234" s="5">
        <v>0</v>
      </c>
      <c r="F234" s="5">
        <v>1</v>
      </c>
      <c r="G234" s="5">
        <v>2</v>
      </c>
      <c r="H234" s="5">
        <v>3</v>
      </c>
    </row>
    <row r="235" spans="1:8" x14ac:dyDescent="0.25">
      <c r="A235" s="6" t="s">
        <v>1443</v>
      </c>
      <c r="B235" s="5">
        <v>3</v>
      </c>
      <c r="C235" s="5">
        <v>10</v>
      </c>
      <c r="D235" s="5">
        <v>0</v>
      </c>
      <c r="E235" s="5">
        <v>0</v>
      </c>
      <c r="F235" s="5">
        <v>5</v>
      </c>
      <c r="G235" s="5">
        <v>2</v>
      </c>
      <c r="H235" s="5">
        <v>2</v>
      </c>
    </row>
    <row r="236" spans="1:8" x14ac:dyDescent="0.25">
      <c r="A236" s="6" t="s">
        <v>1444</v>
      </c>
      <c r="B236" s="5">
        <v>1</v>
      </c>
      <c r="C236" s="5">
        <v>14</v>
      </c>
      <c r="D236" s="5">
        <v>1</v>
      </c>
      <c r="E236" s="5">
        <v>0</v>
      </c>
      <c r="F236" s="5">
        <v>18</v>
      </c>
      <c r="G236" s="5">
        <v>2</v>
      </c>
      <c r="H236" s="5">
        <v>1</v>
      </c>
    </row>
    <row r="237" spans="1:8" x14ac:dyDescent="0.25">
      <c r="A237" s="6" t="s">
        <v>2021</v>
      </c>
      <c r="B237" s="5">
        <v>3</v>
      </c>
      <c r="C237" s="5">
        <v>4</v>
      </c>
      <c r="D237" s="5">
        <v>0</v>
      </c>
      <c r="E237" s="5">
        <v>0</v>
      </c>
      <c r="F237" s="5">
        <v>5</v>
      </c>
      <c r="G237" s="5">
        <v>2</v>
      </c>
      <c r="H237" s="5">
        <v>3</v>
      </c>
    </row>
    <row r="238" spans="1:8" x14ac:dyDescent="0.25">
      <c r="A238" s="6" t="s">
        <v>1445</v>
      </c>
      <c r="B238" s="5">
        <v>1</v>
      </c>
      <c r="C238" s="5">
        <v>20</v>
      </c>
      <c r="D238" s="5">
        <v>1</v>
      </c>
      <c r="E238" s="5">
        <v>0</v>
      </c>
      <c r="F238" s="5">
        <v>18</v>
      </c>
      <c r="G238" s="5">
        <v>2</v>
      </c>
      <c r="H238" s="5">
        <v>1</v>
      </c>
    </row>
    <row r="239" spans="1:8" x14ac:dyDescent="0.25">
      <c r="A239" s="6" t="s">
        <v>1446</v>
      </c>
      <c r="B239" s="5">
        <v>3</v>
      </c>
      <c r="C239" s="5">
        <v>4</v>
      </c>
      <c r="D239" s="5">
        <v>0</v>
      </c>
      <c r="E239" s="5">
        <v>0</v>
      </c>
      <c r="F239" s="5">
        <v>1</v>
      </c>
      <c r="G239" s="5">
        <v>2</v>
      </c>
      <c r="H239" s="5">
        <v>1</v>
      </c>
    </row>
    <row r="240" spans="1:8" x14ac:dyDescent="0.25">
      <c r="A240" s="6" t="s">
        <v>1447</v>
      </c>
      <c r="B240" s="5">
        <v>2</v>
      </c>
      <c r="C240" s="5">
        <v>3</v>
      </c>
      <c r="D240" s="5">
        <v>1</v>
      </c>
      <c r="E240" s="5">
        <v>1</v>
      </c>
      <c r="F240" s="5">
        <v>10</v>
      </c>
      <c r="G240" s="5">
        <v>1</v>
      </c>
      <c r="H240" s="5">
        <v>3</v>
      </c>
    </row>
    <row r="241" spans="1:8" x14ac:dyDescent="0.25">
      <c r="A241" s="6" t="s">
        <v>1448</v>
      </c>
      <c r="B241" s="5">
        <v>1</v>
      </c>
      <c r="C241" s="5">
        <v>17</v>
      </c>
      <c r="D241" s="5">
        <v>1</v>
      </c>
      <c r="E241" s="5">
        <v>0</v>
      </c>
      <c r="F241" s="5">
        <v>19</v>
      </c>
      <c r="G241" s="5">
        <v>1</v>
      </c>
      <c r="H241" s="5">
        <v>1</v>
      </c>
    </row>
    <row r="242" spans="1:8" x14ac:dyDescent="0.25">
      <c r="A242" s="6" t="s">
        <v>2022</v>
      </c>
      <c r="B242" s="5">
        <v>1</v>
      </c>
      <c r="C242" s="5">
        <v>19</v>
      </c>
      <c r="D242" s="5">
        <v>0</v>
      </c>
      <c r="E242" s="5">
        <v>0</v>
      </c>
      <c r="F242" s="5">
        <v>15</v>
      </c>
      <c r="G242" s="5">
        <v>1</v>
      </c>
      <c r="H242" s="5">
        <v>1</v>
      </c>
    </row>
    <row r="243" spans="1:8" x14ac:dyDescent="0.25">
      <c r="A243" s="6" t="s">
        <v>2023</v>
      </c>
      <c r="B243" s="5">
        <v>2</v>
      </c>
      <c r="C243" s="5">
        <v>16</v>
      </c>
      <c r="D243" s="5">
        <v>0</v>
      </c>
      <c r="E243" s="5">
        <v>2</v>
      </c>
      <c r="F243" s="5">
        <v>15</v>
      </c>
      <c r="G243" s="5">
        <v>1</v>
      </c>
      <c r="H243" s="5">
        <v>3</v>
      </c>
    </row>
    <row r="244" spans="1:8" x14ac:dyDescent="0.25">
      <c r="A244" s="6" t="s">
        <v>1449</v>
      </c>
      <c r="B244" s="5">
        <v>1</v>
      </c>
      <c r="C244" s="5">
        <v>16</v>
      </c>
      <c r="D244" s="5">
        <v>1</v>
      </c>
      <c r="E244" s="5">
        <v>1</v>
      </c>
      <c r="F244" s="5">
        <v>19</v>
      </c>
      <c r="G244" s="5">
        <v>2</v>
      </c>
      <c r="H244" s="5">
        <v>1</v>
      </c>
    </row>
    <row r="245" spans="1:8" x14ac:dyDescent="0.25">
      <c r="A245" s="6" t="s">
        <v>1450</v>
      </c>
      <c r="B245" s="5">
        <v>3</v>
      </c>
      <c r="C245" s="5">
        <v>10</v>
      </c>
      <c r="D245" s="5">
        <v>0</v>
      </c>
      <c r="E245" s="5">
        <v>0</v>
      </c>
      <c r="F245" s="5">
        <v>5</v>
      </c>
      <c r="G245" s="5">
        <v>2</v>
      </c>
      <c r="H245" s="5">
        <v>3</v>
      </c>
    </row>
    <row r="246" spans="1:8" x14ac:dyDescent="0.25">
      <c r="A246" s="6" t="s">
        <v>1451</v>
      </c>
      <c r="B246" s="5">
        <v>3</v>
      </c>
      <c r="C246" s="5">
        <v>10</v>
      </c>
      <c r="D246" s="5">
        <v>1</v>
      </c>
      <c r="E246" s="5">
        <v>2</v>
      </c>
      <c r="F246" s="5">
        <v>13</v>
      </c>
      <c r="G246" s="5">
        <v>2</v>
      </c>
      <c r="H246" s="5">
        <v>3</v>
      </c>
    </row>
    <row r="247" spans="1:8" x14ac:dyDescent="0.25">
      <c r="A247" s="6" t="s">
        <v>1452</v>
      </c>
      <c r="B247" s="5">
        <v>1</v>
      </c>
      <c r="C247" s="5">
        <v>15</v>
      </c>
      <c r="D247" s="5">
        <v>1</v>
      </c>
      <c r="E247" s="5">
        <v>0</v>
      </c>
      <c r="F247" s="5">
        <v>17</v>
      </c>
      <c r="G247" s="5">
        <v>2</v>
      </c>
      <c r="H247" s="5">
        <v>3</v>
      </c>
    </row>
    <row r="248" spans="1:8" x14ac:dyDescent="0.25">
      <c r="A248" s="6" t="s">
        <v>1453</v>
      </c>
      <c r="B248" s="5">
        <v>2</v>
      </c>
      <c r="C248" s="5">
        <v>5</v>
      </c>
      <c r="D248" s="5">
        <v>0</v>
      </c>
      <c r="E248" s="5">
        <v>0</v>
      </c>
      <c r="F248" s="5">
        <v>13</v>
      </c>
      <c r="G248" s="5">
        <v>1</v>
      </c>
      <c r="H248" s="5">
        <v>3</v>
      </c>
    </row>
    <row r="249" spans="1:8" x14ac:dyDescent="0.25">
      <c r="A249" s="6" t="s">
        <v>1454</v>
      </c>
      <c r="B249" s="5">
        <v>2</v>
      </c>
      <c r="C249" s="5">
        <v>15</v>
      </c>
      <c r="D249" s="5">
        <v>1</v>
      </c>
      <c r="E249" s="5">
        <v>1</v>
      </c>
      <c r="F249" s="5">
        <v>16</v>
      </c>
      <c r="G249" s="5">
        <v>2</v>
      </c>
      <c r="H249" s="5">
        <v>3</v>
      </c>
    </row>
    <row r="250" spans="1:8" x14ac:dyDescent="0.25">
      <c r="A250" s="6" t="s">
        <v>1455</v>
      </c>
      <c r="B250" s="5">
        <v>2</v>
      </c>
      <c r="C250" s="5">
        <v>9</v>
      </c>
      <c r="D250" s="5">
        <v>1</v>
      </c>
      <c r="E250" s="5">
        <v>0</v>
      </c>
      <c r="F250" s="5">
        <v>14</v>
      </c>
      <c r="G250" s="5">
        <v>1</v>
      </c>
      <c r="H250" s="5">
        <v>3</v>
      </c>
    </row>
    <row r="251" spans="1:8" x14ac:dyDescent="0.25">
      <c r="A251" s="6" t="s">
        <v>1456</v>
      </c>
      <c r="B251" s="5">
        <v>3</v>
      </c>
      <c r="C251" s="5">
        <v>10</v>
      </c>
      <c r="D251" s="5">
        <v>1</v>
      </c>
      <c r="E251" s="5">
        <v>0</v>
      </c>
      <c r="F251" s="5">
        <v>11</v>
      </c>
      <c r="G251" s="5">
        <v>1</v>
      </c>
      <c r="H251" s="5">
        <v>1</v>
      </c>
    </row>
    <row r="252" spans="1:8" x14ac:dyDescent="0.25">
      <c r="A252" s="6" t="s">
        <v>2024</v>
      </c>
      <c r="B252" s="5">
        <v>2</v>
      </c>
      <c r="C252" s="5">
        <v>1</v>
      </c>
      <c r="D252" s="5">
        <v>1</v>
      </c>
      <c r="E252" s="5">
        <v>2</v>
      </c>
      <c r="F252" s="5">
        <v>15</v>
      </c>
      <c r="G252" s="5">
        <v>1</v>
      </c>
      <c r="H252" s="5">
        <v>3</v>
      </c>
    </row>
    <row r="253" spans="1:8" x14ac:dyDescent="0.25">
      <c r="A253" s="6" t="s">
        <v>1457</v>
      </c>
      <c r="B253" s="5">
        <v>3</v>
      </c>
      <c r="C253" s="5">
        <v>4</v>
      </c>
      <c r="D253" s="5">
        <v>0</v>
      </c>
      <c r="E253" s="5">
        <v>0</v>
      </c>
      <c r="F253" s="5">
        <v>6</v>
      </c>
      <c r="G253" s="5">
        <v>2</v>
      </c>
      <c r="H253" s="5">
        <v>3</v>
      </c>
    </row>
    <row r="254" spans="1:8" x14ac:dyDescent="0.25">
      <c r="A254" s="6" t="s">
        <v>1458</v>
      </c>
      <c r="B254" s="5">
        <v>1</v>
      </c>
      <c r="C254" s="5">
        <v>8</v>
      </c>
      <c r="D254" s="5">
        <v>1</v>
      </c>
      <c r="E254" s="5">
        <v>0</v>
      </c>
      <c r="F254" s="5">
        <v>19</v>
      </c>
      <c r="G254" s="5">
        <v>2</v>
      </c>
      <c r="H254" s="5">
        <v>1</v>
      </c>
    </row>
    <row r="255" spans="1:8" x14ac:dyDescent="0.25">
      <c r="A255" s="6" t="s">
        <v>1459</v>
      </c>
      <c r="B255" s="5">
        <v>3</v>
      </c>
      <c r="C255" s="5">
        <v>6</v>
      </c>
      <c r="D255" s="5">
        <v>0</v>
      </c>
      <c r="E255" s="5">
        <v>0</v>
      </c>
      <c r="F255" s="5">
        <v>8</v>
      </c>
      <c r="G255" s="5">
        <v>2</v>
      </c>
      <c r="H255" s="5">
        <v>3</v>
      </c>
    </row>
    <row r="256" spans="1:8" x14ac:dyDescent="0.25">
      <c r="A256" s="6" t="s">
        <v>1460</v>
      </c>
      <c r="B256" s="5">
        <v>3</v>
      </c>
      <c r="C256" s="5">
        <v>11</v>
      </c>
      <c r="D256" s="5">
        <v>0</v>
      </c>
      <c r="E256" s="5">
        <v>0</v>
      </c>
      <c r="F256" s="5">
        <v>8</v>
      </c>
      <c r="G256" s="5">
        <v>2</v>
      </c>
      <c r="H256" s="5">
        <v>3</v>
      </c>
    </row>
    <row r="257" spans="1:8" x14ac:dyDescent="0.25">
      <c r="A257" s="6" t="s">
        <v>1461</v>
      </c>
      <c r="B257" s="5">
        <v>3</v>
      </c>
      <c r="C257" s="5">
        <v>10</v>
      </c>
      <c r="D257" s="5">
        <v>0</v>
      </c>
      <c r="E257" s="5">
        <v>0</v>
      </c>
      <c r="F257" s="5">
        <v>2</v>
      </c>
      <c r="G257" s="5">
        <v>2</v>
      </c>
      <c r="H257" s="5">
        <v>3</v>
      </c>
    </row>
    <row r="258" spans="1:8" x14ac:dyDescent="0.25">
      <c r="A258" s="6" t="s">
        <v>2025</v>
      </c>
      <c r="B258" s="5">
        <v>3</v>
      </c>
      <c r="C258" s="5">
        <v>10</v>
      </c>
      <c r="D258" s="5">
        <v>0</v>
      </c>
      <c r="E258" s="5">
        <v>0</v>
      </c>
      <c r="F258" s="5">
        <v>3</v>
      </c>
      <c r="G258" s="5">
        <v>2</v>
      </c>
      <c r="H258" s="5">
        <v>2</v>
      </c>
    </row>
    <row r="259" spans="1:8" x14ac:dyDescent="0.25">
      <c r="A259" s="6" t="s">
        <v>1462</v>
      </c>
      <c r="B259" s="5">
        <v>3</v>
      </c>
      <c r="C259" s="5">
        <v>8</v>
      </c>
      <c r="D259" s="5">
        <v>0</v>
      </c>
      <c r="E259" s="5">
        <v>0</v>
      </c>
      <c r="F259" s="5">
        <v>7</v>
      </c>
      <c r="G259" s="5">
        <v>2</v>
      </c>
      <c r="H259" s="5">
        <v>3</v>
      </c>
    </row>
    <row r="260" spans="1:8" x14ac:dyDescent="0.25">
      <c r="A260" s="6" t="s">
        <v>1463</v>
      </c>
      <c r="B260" s="5">
        <v>2</v>
      </c>
      <c r="C260" s="5">
        <v>3</v>
      </c>
      <c r="D260" s="5">
        <v>0</v>
      </c>
      <c r="E260" s="5">
        <v>0</v>
      </c>
      <c r="F260" s="5">
        <v>10</v>
      </c>
      <c r="G260" s="5">
        <v>1</v>
      </c>
      <c r="H260" s="5">
        <v>3</v>
      </c>
    </row>
    <row r="261" spans="1:8" x14ac:dyDescent="0.25">
      <c r="A261" s="6" t="s">
        <v>1464</v>
      </c>
      <c r="B261" s="5">
        <v>3</v>
      </c>
      <c r="C261" s="5">
        <v>4</v>
      </c>
      <c r="D261" s="5">
        <v>0</v>
      </c>
      <c r="E261" s="5">
        <v>0</v>
      </c>
      <c r="F261" s="5">
        <v>4</v>
      </c>
      <c r="G261" s="5">
        <v>2</v>
      </c>
      <c r="H261" s="5">
        <v>3</v>
      </c>
    </row>
    <row r="262" spans="1:8" x14ac:dyDescent="0.25">
      <c r="A262" s="6" t="s">
        <v>2026</v>
      </c>
      <c r="B262" s="5">
        <v>3</v>
      </c>
      <c r="C262" s="5">
        <v>13</v>
      </c>
      <c r="D262" s="5">
        <v>1</v>
      </c>
      <c r="E262" s="5">
        <v>0</v>
      </c>
      <c r="F262" s="5">
        <v>12</v>
      </c>
      <c r="G262" s="5">
        <v>2</v>
      </c>
      <c r="H262" s="5">
        <v>3</v>
      </c>
    </row>
    <row r="263" spans="1:8" x14ac:dyDescent="0.25">
      <c r="A263" s="6" t="s">
        <v>1465</v>
      </c>
      <c r="B263" s="5">
        <v>3</v>
      </c>
      <c r="C263" s="5">
        <v>4</v>
      </c>
      <c r="D263" s="5">
        <v>0</v>
      </c>
      <c r="E263" s="5">
        <v>0</v>
      </c>
      <c r="F263" s="5">
        <v>5</v>
      </c>
      <c r="G263" s="5">
        <v>2</v>
      </c>
      <c r="H263" s="5">
        <v>3</v>
      </c>
    </row>
    <row r="264" spans="1:8" x14ac:dyDescent="0.25">
      <c r="A264" s="6" t="s">
        <v>1466</v>
      </c>
      <c r="B264" s="5">
        <v>2</v>
      </c>
      <c r="C264" s="5">
        <v>9</v>
      </c>
      <c r="D264" s="5">
        <v>0</v>
      </c>
      <c r="E264" s="5">
        <v>2</v>
      </c>
      <c r="F264" s="5">
        <v>13</v>
      </c>
      <c r="G264" s="5">
        <v>1</v>
      </c>
      <c r="H264" s="5">
        <v>3</v>
      </c>
    </row>
    <row r="265" spans="1:8" x14ac:dyDescent="0.25">
      <c r="A265" s="6" t="s">
        <v>1467</v>
      </c>
      <c r="B265" s="5">
        <v>3</v>
      </c>
      <c r="C265" s="5">
        <v>1</v>
      </c>
      <c r="D265" s="5">
        <v>1</v>
      </c>
      <c r="E265" s="5">
        <v>1</v>
      </c>
      <c r="F265" s="5">
        <v>9</v>
      </c>
      <c r="G265" s="5">
        <v>1</v>
      </c>
      <c r="H265" s="5">
        <v>3</v>
      </c>
    </row>
    <row r="266" spans="1:8" x14ac:dyDescent="0.25">
      <c r="A266" s="6" t="s">
        <v>2027</v>
      </c>
      <c r="B266" s="5">
        <v>2</v>
      </c>
      <c r="C266" s="5">
        <v>9</v>
      </c>
      <c r="D266" s="5">
        <v>0</v>
      </c>
      <c r="E266" s="5">
        <v>0</v>
      </c>
      <c r="F266" s="5">
        <v>9</v>
      </c>
      <c r="G266" s="5">
        <v>2</v>
      </c>
      <c r="H266" s="5">
        <v>1</v>
      </c>
    </row>
    <row r="267" spans="1:8" x14ac:dyDescent="0.25">
      <c r="A267" s="6" t="s">
        <v>1468</v>
      </c>
      <c r="B267" s="5">
        <v>3</v>
      </c>
      <c r="C267" s="5">
        <v>10</v>
      </c>
      <c r="D267" s="5">
        <v>0</v>
      </c>
      <c r="E267" s="5">
        <v>0</v>
      </c>
      <c r="F267" s="5">
        <v>6</v>
      </c>
      <c r="G267" s="5">
        <v>2</v>
      </c>
      <c r="H267" s="5">
        <v>3</v>
      </c>
    </row>
    <row r="268" spans="1:8" x14ac:dyDescent="0.25">
      <c r="A268" s="6" t="s">
        <v>1469</v>
      </c>
      <c r="B268" s="5">
        <v>1</v>
      </c>
      <c r="C268" s="5">
        <v>10</v>
      </c>
      <c r="D268" s="5">
        <v>0</v>
      </c>
      <c r="E268" s="5">
        <v>0</v>
      </c>
      <c r="F268" s="5">
        <v>1</v>
      </c>
      <c r="G268" s="5">
        <v>2</v>
      </c>
      <c r="H268" s="5">
        <v>3</v>
      </c>
    </row>
    <row r="269" spans="1:8" x14ac:dyDescent="0.25">
      <c r="A269" s="6" t="s">
        <v>1470</v>
      </c>
      <c r="B269" s="5">
        <v>3</v>
      </c>
      <c r="C269" s="5">
        <v>10</v>
      </c>
      <c r="D269" s="5">
        <v>0</v>
      </c>
      <c r="E269" s="5">
        <v>0</v>
      </c>
      <c r="F269" s="5">
        <v>2</v>
      </c>
      <c r="G269" s="5">
        <v>2</v>
      </c>
      <c r="H269" s="5">
        <v>3</v>
      </c>
    </row>
    <row r="270" spans="1:8" x14ac:dyDescent="0.25">
      <c r="A270" s="6" t="s">
        <v>1471</v>
      </c>
      <c r="B270" s="5">
        <v>3</v>
      </c>
      <c r="C270" s="5">
        <v>10</v>
      </c>
      <c r="D270" s="5">
        <v>0</v>
      </c>
      <c r="E270" s="5">
        <v>0</v>
      </c>
      <c r="F270" s="5">
        <v>7</v>
      </c>
      <c r="G270" s="5">
        <v>1</v>
      </c>
      <c r="H270" s="5">
        <v>3</v>
      </c>
    </row>
    <row r="271" spans="1:8" x14ac:dyDescent="0.25">
      <c r="A271" s="6" t="s">
        <v>1472</v>
      </c>
      <c r="B271" s="5">
        <v>3</v>
      </c>
      <c r="C271" s="5">
        <v>2</v>
      </c>
      <c r="D271" s="5">
        <v>0</v>
      </c>
      <c r="E271" s="5">
        <v>0</v>
      </c>
      <c r="F271" s="5">
        <v>8</v>
      </c>
      <c r="G271" s="5">
        <v>2</v>
      </c>
      <c r="H271" s="5">
        <v>3</v>
      </c>
    </row>
    <row r="272" spans="1:8" x14ac:dyDescent="0.25">
      <c r="A272" s="6" t="s">
        <v>2028</v>
      </c>
      <c r="B272" s="5">
        <v>1</v>
      </c>
      <c r="C272" s="5">
        <v>17</v>
      </c>
      <c r="D272" s="5">
        <v>0</v>
      </c>
      <c r="E272" s="5">
        <v>0</v>
      </c>
      <c r="F272" s="5">
        <v>18</v>
      </c>
      <c r="G272" s="5">
        <v>2</v>
      </c>
      <c r="H272" s="5">
        <v>1</v>
      </c>
    </row>
    <row r="273" spans="1:8" x14ac:dyDescent="0.25">
      <c r="A273" s="6" t="s">
        <v>1473</v>
      </c>
      <c r="B273" s="5">
        <v>3</v>
      </c>
      <c r="C273" s="5">
        <v>10</v>
      </c>
      <c r="D273" s="5">
        <v>0</v>
      </c>
      <c r="E273" s="5">
        <v>0</v>
      </c>
      <c r="F273" s="5">
        <v>3</v>
      </c>
      <c r="G273" s="5">
        <v>2</v>
      </c>
      <c r="H273" s="5">
        <v>2</v>
      </c>
    </row>
    <row r="274" spans="1:8" x14ac:dyDescent="0.25">
      <c r="A274" s="6" t="s">
        <v>1474</v>
      </c>
      <c r="B274" s="5">
        <v>1</v>
      </c>
      <c r="C274" s="5">
        <v>7</v>
      </c>
      <c r="D274" s="5">
        <v>1</v>
      </c>
      <c r="E274" s="5">
        <v>0</v>
      </c>
      <c r="F274" s="5">
        <v>19</v>
      </c>
      <c r="G274" s="5">
        <v>1</v>
      </c>
      <c r="H274" s="5">
        <v>1</v>
      </c>
    </row>
    <row r="275" spans="1:8" x14ac:dyDescent="0.25">
      <c r="A275" s="6" t="s">
        <v>1475</v>
      </c>
      <c r="B275" s="5">
        <v>3</v>
      </c>
      <c r="C275" s="5">
        <v>10</v>
      </c>
      <c r="D275" s="5">
        <v>1</v>
      </c>
      <c r="E275" s="5">
        <v>0</v>
      </c>
      <c r="F275" s="5">
        <v>12</v>
      </c>
      <c r="G275" s="5">
        <v>1</v>
      </c>
      <c r="H275" s="5">
        <v>2</v>
      </c>
    </row>
    <row r="276" spans="1:8" x14ac:dyDescent="0.25">
      <c r="A276" s="6" t="s">
        <v>2029</v>
      </c>
      <c r="B276" s="5">
        <v>3</v>
      </c>
      <c r="C276" s="5">
        <v>10</v>
      </c>
      <c r="D276" s="5">
        <v>0</v>
      </c>
      <c r="E276" s="5">
        <v>0</v>
      </c>
      <c r="F276" s="5">
        <v>1</v>
      </c>
      <c r="G276" s="5">
        <v>2</v>
      </c>
      <c r="H276" s="5">
        <v>1</v>
      </c>
    </row>
    <row r="277" spans="1:8" x14ac:dyDescent="0.25">
      <c r="A277" s="6" t="s">
        <v>1476</v>
      </c>
      <c r="B277" s="5">
        <v>2</v>
      </c>
      <c r="C277" s="5">
        <v>4</v>
      </c>
      <c r="D277" s="5">
        <v>1</v>
      </c>
      <c r="E277" s="5">
        <v>0</v>
      </c>
      <c r="F277" s="5">
        <v>14</v>
      </c>
      <c r="G277" s="5">
        <v>1</v>
      </c>
      <c r="H277" s="5">
        <v>3</v>
      </c>
    </row>
    <row r="278" spans="1:8" x14ac:dyDescent="0.25">
      <c r="A278" s="6" t="s">
        <v>1477</v>
      </c>
      <c r="B278" s="5">
        <v>2</v>
      </c>
      <c r="C278" s="5">
        <v>8</v>
      </c>
      <c r="D278" s="5">
        <v>0</v>
      </c>
      <c r="E278" s="5">
        <v>0</v>
      </c>
      <c r="F278" s="5">
        <v>9</v>
      </c>
      <c r="G278" s="5">
        <v>2</v>
      </c>
      <c r="H278" s="5">
        <v>3</v>
      </c>
    </row>
    <row r="279" spans="1:8" x14ac:dyDescent="0.25">
      <c r="A279" s="6" t="s">
        <v>2030</v>
      </c>
      <c r="B279" s="5">
        <v>2</v>
      </c>
      <c r="C279" s="5">
        <v>14</v>
      </c>
      <c r="D279" s="5">
        <v>1</v>
      </c>
      <c r="E279" s="5">
        <v>0</v>
      </c>
      <c r="F279" s="5">
        <v>14</v>
      </c>
      <c r="G279" s="5">
        <v>2</v>
      </c>
      <c r="H279" s="5">
        <v>3</v>
      </c>
    </row>
    <row r="280" spans="1:8" x14ac:dyDescent="0.25">
      <c r="A280" s="6" t="s">
        <v>1478</v>
      </c>
      <c r="B280" s="5">
        <v>2</v>
      </c>
      <c r="C280" s="5">
        <v>9</v>
      </c>
      <c r="D280" s="5">
        <v>1</v>
      </c>
      <c r="E280" s="5">
        <v>0</v>
      </c>
      <c r="F280" s="5">
        <v>13</v>
      </c>
      <c r="G280" s="5">
        <v>2</v>
      </c>
      <c r="H280" s="5">
        <v>3</v>
      </c>
    </row>
    <row r="281" spans="1:8" x14ac:dyDescent="0.25">
      <c r="A281" s="6" t="s">
        <v>1479</v>
      </c>
      <c r="B281" s="5">
        <v>2</v>
      </c>
      <c r="C281" s="5">
        <v>5</v>
      </c>
      <c r="D281" s="5">
        <v>0</v>
      </c>
      <c r="E281" s="5">
        <v>0</v>
      </c>
      <c r="F281" s="5">
        <v>9</v>
      </c>
      <c r="G281" s="5">
        <v>2</v>
      </c>
      <c r="H281" s="5">
        <v>3</v>
      </c>
    </row>
    <row r="282" spans="1:8" x14ac:dyDescent="0.25">
      <c r="A282" s="6" t="s">
        <v>1480</v>
      </c>
      <c r="B282" s="5">
        <v>3</v>
      </c>
      <c r="C282" s="5">
        <v>6</v>
      </c>
      <c r="D282" s="5">
        <v>0</v>
      </c>
      <c r="E282" s="5">
        <v>0</v>
      </c>
      <c r="F282" s="5">
        <v>8</v>
      </c>
      <c r="G282" s="5">
        <v>1</v>
      </c>
      <c r="H282" s="5">
        <v>3</v>
      </c>
    </row>
    <row r="283" spans="1:8" x14ac:dyDescent="0.25">
      <c r="A283" s="6" t="s">
        <v>1481</v>
      </c>
      <c r="B283" s="5">
        <v>3</v>
      </c>
      <c r="C283" s="5">
        <v>1</v>
      </c>
      <c r="D283" s="5">
        <v>1</v>
      </c>
      <c r="E283" s="5">
        <v>1</v>
      </c>
      <c r="F283" s="5">
        <v>11</v>
      </c>
      <c r="G283" s="5">
        <v>2</v>
      </c>
      <c r="H283" s="5">
        <v>3</v>
      </c>
    </row>
    <row r="284" spans="1:8" x14ac:dyDescent="0.25">
      <c r="A284" s="6" t="s">
        <v>1482</v>
      </c>
      <c r="B284" s="5">
        <v>3</v>
      </c>
      <c r="C284" s="5">
        <v>10</v>
      </c>
      <c r="D284" s="5">
        <v>0</v>
      </c>
      <c r="E284" s="5">
        <v>0</v>
      </c>
      <c r="F284" s="5">
        <v>3</v>
      </c>
      <c r="G284" s="5">
        <v>1</v>
      </c>
      <c r="H284" s="5">
        <v>2</v>
      </c>
    </row>
    <row r="285" spans="1:8" x14ac:dyDescent="0.25">
      <c r="A285" s="6" t="s">
        <v>1483</v>
      </c>
      <c r="B285" s="5">
        <v>3</v>
      </c>
      <c r="C285" s="5">
        <v>1</v>
      </c>
      <c r="D285" s="5">
        <v>1</v>
      </c>
      <c r="E285" s="5">
        <v>1</v>
      </c>
      <c r="F285" s="5">
        <v>12</v>
      </c>
      <c r="G285" s="5">
        <v>1</v>
      </c>
      <c r="H285" s="5">
        <v>1</v>
      </c>
    </row>
    <row r="286" spans="1:8" x14ac:dyDescent="0.25">
      <c r="A286" s="6" t="s">
        <v>2031</v>
      </c>
      <c r="B286" s="5">
        <v>3</v>
      </c>
      <c r="C286" s="5">
        <v>1</v>
      </c>
      <c r="D286" s="5">
        <v>1</v>
      </c>
      <c r="E286" s="5">
        <v>1</v>
      </c>
      <c r="F286" s="5">
        <v>12</v>
      </c>
      <c r="G286" s="5">
        <v>1</v>
      </c>
      <c r="H286" s="5">
        <v>3</v>
      </c>
    </row>
    <row r="287" spans="1:8" x14ac:dyDescent="0.25">
      <c r="A287" s="6" t="s">
        <v>1484</v>
      </c>
      <c r="B287" s="5">
        <v>3</v>
      </c>
      <c r="C287" s="5">
        <v>13</v>
      </c>
      <c r="D287" s="5">
        <v>0</v>
      </c>
      <c r="E287" s="5">
        <v>0</v>
      </c>
      <c r="F287" s="5">
        <v>2</v>
      </c>
      <c r="G287" s="5">
        <v>2</v>
      </c>
      <c r="H287" s="5">
        <v>3</v>
      </c>
    </row>
    <row r="288" spans="1:8" x14ac:dyDescent="0.25">
      <c r="A288" s="6" t="s">
        <v>1485</v>
      </c>
      <c r="B288" s="5">
        <v>3</v>
      </c>
      <c r="C288" s="5">
        <v>10</v>
      </c>
      <c r="D288" s="5">
        <v>0</v>
      </c>
      <c r="E288" s="5">
        <v>0</v>
      </c>
      <c r="F288" s="5">
        <v>2</v>
      </c>
      <c r="G288" s="5">
        <v>2</v>
      </c>
      <c r="H288" s="5">
        <v>3</v>
      </c>
    </row>
    <row r="289" spans="1:8" x14ac:dyDescent="0.25">
      <c r="A289" s="6" t="s">
        <v>1486</v>
      </c>
      <c r="B289" s="5">
        <v>1</v>
      </c>
      <c r="C289" s="5">
        <v>6</v>
      </c>
      <c r="D289" s="5">
        <v>1</v>
      </c>
      <c r="E289" s="5">
        <v>0</v>
      </c>
      <c r="F289" s="5">
        <v>19</v>
      </c>
      <c r="G289" s="5">
        <v>2</v>
      </c>
      <c r="H289" s="5">
        <v>3</v>
      </c>
    </row>
    <row r="290" spans="1:8" x14ac:dyDescent="0.25">
      <c r="A290" s="6" t="s">
        <v>1487</v>
      </c>
      <c r="B290" s="5">
        <v>3</v>
      </c>
      <c r="C290" s="5">
        <v>10</v>
      </c>
      <c r="D290" s="5">
        <v>0</v>
      </c>
      <c r="E290" s="5">
        <v>0</v>
      </c>
      <c r="F290" s="5">
        <v>2</v>
      </c>
      <c r="G290" s="5">
        <v>2</v>
      </c>
      <c r="H290" s="5">
        <v>1</v>
      </c>
    </row>
    <row r="291" spans="1:8" x14ac:dyDescent="0.25">
      <c r="A291" s="6" t="s">
        <v>1488</v>
      </c>
      <c r="B291" s="5">
        <v>3</v>
      </c>
      <c r="C291" s="5">
        <v>10</v>
      </c>
      <c r="D291" s="5">
        <v>0</v>
      </c>
      <c r="E291" s="5">
        <v>0</v>
      </c>
      <c r="F291" s="5">
        <v>7</v>
      </c>
      <c r="G291" s="5">
        <v>2</v>
      </c>
      <c r="H291" s="5">
        <v>3</v>
      </c>
    </row>
    <row r="292" spans="1:8" x14ac:dyDescent="0.25">
      <c r="A292" s="6" t="s">
        <v>1489</v>
      </c>
      <c r="B292" s="5">
        <v>1</v>
      </c>
      <c r="C292" s="5">
        <v>10</v>
      </c>
      <c r="D292" s="5">
        <v>0</v>
      </c>
      <c r="E292" s="5">
        <v>0</v>
      </c>
      <c r="F292" s="5">
        <v>16</v>
      </c>
      <c r="G292" s="5">
        <v>2</v>
      </c>
      <c r="H292" s="5">
        <v>3</v>
      </c>
    </row>
    <row r="293" spans="1:8" x14ac:dyDescent="0.25">
      <c r="A293" s="6" t="s">
        <v>1490</v>
      </c>
      <c r="B293" s="5">
        <v>3</v>
      </c>
      <c r="C293" s="5">
        <v>9</v>
      </c>
      <c r="D293" s="5">
        <v>0</v>
      </c>
      <c r="E293" s="5">
        <v>0</v>
      </c>
      <c r="F293" s="5">
        <v>1</v>
      </c>
      <c r="G293" s="5">
        <v>1</v>
      </c>
      <c r="H293" s="5">
        <v>2</v>
      </c>
    </row>
    <row r="294" spans="1:8" x14ac:dyDescent="0.25">
      <c r="A294" s="6" t="s">
        <v>1491</v>
      </c>
      <c r="B294" s="5">
        <v>3</v>
      </c>
      <c r="C294" s="5">
        <v>10</v>
      </c>
      <c r="D294" s="5">
        <v>0</v>
      </c>
      <c r="E294" s="5">
        <v>0</v>
      </c>
      <c r="F294" s="5">
        <v>2</v>
      </c>
      <c r="G294" s="5">
        <v>2</v>
      </c>
      <c r="H294" s="5">
        <v>1</v>
      </c>
    </row>
    <row r="295" spans="1:8" x14ac:dyDescent="0.25">
      <c r="A295" s="6" t="s">
        <v>1492</v>
      </c>
      <c r="B295" s="5">
        <v>1</v>
      </c>
      <c r="C295" s="5">
        <v>18</v>
      </c>
      <c r="D295" s="5">
        <v>1</v>
      </c>
      <c r="E295" s="5">
        <v>1</v>
      </c>
      <c r="F295" s="5">
        <v>19</v>
      </c>
      <c r="G295" s="5">
        <v>2</v>
      </c>
      <c r="H295" s="5">
        <v>3</v>
      </c>
    </row>
    <row r="296" spans="1:8" x14ac:dyDescent="0.25">
      <c r="A296" s="6" t="s">
        <v>1493</v>
      </c>
      <c r="B296" s="5">
        <v>3</v>
      </c>
      <c r="C296" s="5">
        <v>13</v>
      </c>
      <c r="D296" s="5">
        <v>0</v>
      </c>
      <c r="E296" s="5">
        <v>0</v>
      </c>
      <c r="F296" s="5">
        <v>8</v>
      </c>
      <c r="G296" s="5">
        <v>2</v>
      </c>
      <c r="H296" s="5">
        <v>3</v>
      </c>
    </row>
    <row r="297" spans="1:8" x14ac:dyDescent="0.25">
      <c r="A297" s="6" t="s">
        <v>2032</v>
      </c>
      <c r="B297" s="5">
        <v>3</v>
      </c>
      <c r="C297" s="5">
        <v>7</v>
      </c>
      <c r="D297" s="5">
        <v>0</v>
      </c>
      <c r="E297" s="5">
        <v>0</v>
      </c>
      <c r="F297" s="5">
        <v>6</v>
      </c>
      <c r="G297" s="5">
        <v>2</v>
      </c>
      <c r="H297" s="5">
        <v>3</v>
      </c>
    </row>
    <row r="298" spans="1:8" x14ac:dyDescent="0.25">
      <c r="A298" s="6" t="s">
        <v>1494</v>
      </c>
      <c r="B298" s="5">
        <v>2</v>
      </c>
      <c r="C298" s="5">
        <v>1</v>
      </c>
      <c r="D298" s="5">
        <v>1</v>
      </c>
      <c r="E298" s="5">
        <v>2</v>
      </c>
      <c r="F298" s="5">
        <v>17</v>
      </c>
      <c r="G298" s="5">
        <v>1</v>
      </c>
      <c r="H298" s="5">
        <v>1</v>
      </c>
    </row>
    <row r="299" spans="1:8" x14ac:dyDescent="0.25">
      <c r="A299" s="6" t="s">
        <v>1495</v>
      </c>
      <c r="B299" s="5">
        <v>3</v>
      </c>
      <c r="C299" s="5">
        <v>10</v>
      </c>
      <c r="D299" s="5">
        <v>2</v>
      </c>
      <c r="E299" s="5">
        <v>0</v>
      </c>
      <c r="F299" s="5">
        <v>13</v>
      </c>
      <c r="G299" s="5">
        <v>2</v>
      </c>
      <c r="H299" s="5">
        <v>1</v>
      </c>
    </row>
    <row r="300" spans="1:8" x14ac:dyDescent="0.25">
      <c r="A300" s="6" t="s">
        <v>2033</v>
      </c>
      <c r="B300" s="5">
        <v>1</v>
      </c>
      <c r="C300" s="5">
        <v>9</v>
      </c>
      <c r="D300" s="5">
        <v>0</v>
      </c>
      <c r="E300" s="5">
        <v>0</v>
      </c>
      <c r="F300" s="5">
        <v>17</v>
      </c>
      <c r="G300" s="5">
        <v>2</v>
      </c>
      <c r="H300" s="5">
        <v>3</v>
      </c>
    </row>
    <row r="301" spans="1:8" x14ac:dyDescent="0.25">
      <c r="A301" s="6" t="s">
        <v>1496</v>
      </c>
      <c r="B301" s="5">
        <v>3</v>
      </c>
      <c r="C301" s="5">
        <v>9</v>
      </c>
      <c r="D301" s="5">
        <v>0</v>
      </c>
      <c r="E301" s="5">
        <v>0</v>
      </c>
      <c r="F301" s="5">
        <v>5</v>
      </c>
      <c r="G301" s="5">
        <v>2</v>
      </c>
      <c r="H301" s="5">
        <v>3</v>
      </c>
    </row>
    <row r="302" spans="1:8" x14ac:dyDescent="0.25">
      <c r="A302" s="6" t="s">
        <v>2034</v>
      </c>
      <c r="B302" s="5">
        <v>3</v>
      </c>
      <c r="C302" s="5">
        <v>11</v>
      </c>
      <c r="D302" s="5">
        <v>0</v>
      </c>
      <c r="E302" s="5">
        <v>0</v>
      </c>
      <c r="F302" s="5">
        <v>4</v>
      </c>
      <c r="G302" s="5">
        <v>2</v>
      </c>
      <c r="H302" s="5">
        <v>3</v>
      </c>
    </row>
    <row r="303" spans="1:8" x14ac:dyDescent="0.25">
      <c r="A303" s="6" t="s">
        <v>2035</v>
      </c>
      <c r="B303" s="5">
        <v>2</v>
      </c>
      <c r="C303" s="5">
        <v>10</v>
      </c>
      <c r="D303" s="5">
        <v>0</v>
      </c>
      <c r="E303" s="5">
        <v>0</v>
      </c>
      <c r="F303" s="5">
        <v>11</v>
      </c>
      <c r="G303" s="5">
        <v>2</v>
      </c>
      <c r="H303" s="5">
        <v>1</v>
      </c>
    </row>
    <row r="304" spans="1:8" x14ac:dyDescent="0.25">
      <c r="A304" s="6" t="s">
        <v>1497</v>
      </c>
      <c r="B304" s="5">
        <v>2</v>
      </c>
      <c r="C304" s="5">
        <v>16</v>
      </c>
      <c r="D304" s="5">
        <v>0</v>
      </c>
      <c r="E304" s="5">
        <v>1</v>
      </c>
      <c r="F304" s="5">
        <v>13</v>
      </c>
      <c r="G304" s="5">
        <v>2</v>
      </c>
      <c r="H304" s="5">
        <v>3</v>
      </c>
    </row>
    <row r="305" spans="1:8" x14ac:dyDescent="0.25">
      <c r="A305" s="6" t="s">
        <v>2036</v>
      </c>
      <c r="B305" s="5">
        <v>3</v>
      </c>
      <c r="C305" s="5">
        <v>6</v>
      </c>
      <c r="D305" s="5">
        <v>0</v>
      </c>
      <c r="E305" s="5">
        <v>0</v>
      </c>
      <c r="F305" s="5">
        <v>8</v>
      </c>
      <c r="G305" s="5">
        <v>2</v>
      </c>
      <c r="H305" s="5">
        <v>3</v>
      </c>
    </row>
    <row r="306" spans="1:8" x14ac:dyDescent="0.25">
      <c r="A306" s="6" t="s">
        <v>2037</v>
      </c>
      <c r="B306" s="5">
        <v>3</v>
      </c>
      <c r="C306" s="5">
        <v>10</v>
      </c>
      <c r="D306" s="5">
        <v>0</v>
      </c>
      <c r="E306" s="5">
        <v>0</v>
      </c>
      <c r="F306" s="5">
        <v>3</v>
      </c>
      <c r="G306" s="5">
        <v>1</v>
      </c>
      <c r="H306" s="5">
        <v>2</v>
      </c>
    </row>
    <row r="307" spans="1:8" x14ac:dyDescent="0.25">
      <c r="A307" s="6" t="s">
        <v>1498</v>
      </c>
      <c r="B307" s="5">
        <v>1</v>
      </c>
      <c r="C307" s="5">
        <v>20</v>
      </c>
      <c r="D307" s="5">
        <v>1</v>
      </c>
      <c r="E307" s="5">
        <v>1</v>
      </c>
      <c r="F307" s="5">
        <v>15</v>
      </c>
      <c r="G307" s="5">
        <v>1</v>
      </c>
      <c r="H307" s="5">
        <v>3</v>
      </c>
    </row>
    <row r="308" spans="1:8" x14ac:dyDescent="0.25">
      <c r="A308" s="6" t="s">
        <v>2038</v>
      </c>
      <c r="B308" s="5">
        <v>1</v>
      </c>
      <c r="C308" s="5">
        <v>9</v>
      </c>
      <c r="D308" s="5">
        <v>1</v>
      </c>
      <c r="E308" s="5">
        <v>2</v>
      </c>
      <c r="F308" s="5">
        <v>20</v>
      </c>
      <c r="G308" s="5">
        <v>2</v>
      </c>
      <c r="H308" s="5">
        <v>3</v>
      </c>
    </row>
    <row r="309" spans="1:8" x14ac:dyDescent="0.25">
      <c r="A309" s="6" t="s">
        <v>1499</v>
      </c>
      <c r="B309" s="5">
        <v>3</v>
      </c>
      <c r="C309" s="5">
        <v>1</v>
      </c>
      <c r="D309" s="5">
        <v>0</v>
      </c>
      <c r="E309" s="5">
        <v>1</v>
      </c>
      <c r="F309" s="5">
        <v>8</v>
      </c>
      <c r="G309" s="5">
        <v>2</v>
      </c>
      <c r="H309" s="5">
        <v>3</v>
      </c>
    </row>
    <row r="310" spans="1:8" x14ac:dyDescent="0.25">
      <c r="A310" s="6" t="s">
        <v>1500</v>
      </c>
      <c r="B310" s="5">
        <v>1</v>
      </c>
      <c r="C310" s="5">
        <v>19</v>
      </c>
      <c r="D310" s="5">
        <v>1</v>
      </c>
      <c r="E310" s="5">
        <v>1</v>
      </c>
      <c r="F310" s="5">
        <v>19</v>
      </c>
      <c r="G310" s="5">
        <v>2</v>
      </c>
      <c r="H310" s="5">
        <v>3</v>
      </c>
    </row>
    <row r="311" spans="1:8" x14ac:dyDescent="0.25">
      <c r="A311" s="6" t="s">
        <v>1501</v>
      </c>
      <c r="B311" s="5">
        <v>3</v>
      </c>
      <c r="C311" s="5">
        <v>16</v>
      </c>
      <c r="D311" s="5">
        <v>1</v>
      </c>
      <c r="E311" s="5">
        <v>0</v>
      </c>
      <c r="F311" s="5">
        <v>11</v>
      </c>
      <c r="G311" s="5">
        <v>1</v>
      </c>
      <c r="H311" s="5">
        <v>3</v>
      </c>
    </row>
    <row r="312" spans="1:8" x14ac:dyDescent="0.25">
      <c r="A312" s="6" t="s">
        <v>1502</v>
      </c>
      <c r="B312" s="5">
        <v>3</v>
      </c>
      <c r="C312" s="5">
        <v>3</v>
      </c>
      <c r="D312" s="5">
        <v>0</v>
      </c>
      <c r="E312" s="5">
        <v>0</v>
      </c>
      <c r="F312" s="5">
        <v>8</v>
      </c>
      <c r="G312" s="5">
        <v>2</v>
      </c>
      <c r="H312" s="5">
        <v>3</v>
      </c>
    </row>
    <row r="313" spans="1:8" x14ac:dyDescent="0.25">
      <c r="A313" s="6" t="s">
        <v>1503</v>
      </c>
      <c r="B313" s="5">
        <v>3</v>
      </c>
      <c r="C313" s="5">
        <v>5</v>
      </c>
      <c r="D313" s="5">
        <v>0</v>
      </c>
      <c r="E313" s="5">
        <v>0</v>
      </c>
      <c r="F313" s="5">
        <v>1</v>
      </c>
      <c r="G313" s="5">
        <v>2</v>
      </c>
      <c r="H313" s="5">
        <v>1</v>
      </c>
    </row>
    <row r="314" spans="1:8" x14ac:dyDescent="0.25">
      <c r="A314" s="6" t="s">
        <v>1504</v>
      </c>
      <c r="B314" s="5">
        <v>3</v>
      </c>
      <c r="C314" s="5">
        <v>10</v>
      </c>
      <c r="D314" s="5">
        <v>0</v>
      </c>
      <c r="E314" s="5">
        <v>0</v>
      </c>
      <c r="F314" s="5">
        <v>2</v>
      </c>
      <c r="G314" s="5">
        <v>2</v>
      </c>
      <c r="H314" s="5">
        <v>3</v>
      </c>
    </row>
    <row r="315" spans="1:8" x14ac:dyDescent="0.25">
      <c r="A315" s="6" t="s">
        <v>1505</v>
      </c>
      <c r="B315" s="5">
        <v>3</v>
      </c>
      <c r="C315" s="5">
        <v>13</v>
      </c>
      <c r="D315" s="5">
        <v>0</v>
      </c>
      <c r="E315" s="5">
        <v>0</v>
      </c>
      <c r="F315" s="5">
        <v>3</v>
      </c>
      <c r="G315" s="5">
        <v>1</v>
      </c>
      <c r="H315" s="5">
        <v>2</v>
      </c>
    </row>
    <row r="316" spans="1:8" x14ac:dyDescent="0.25">
      <c r="A316" s="6" t="s">
        <v>1506</v>
      </c>
      <c r="B316" s="5">
        <v>1</v>
      </c>
      <c r="C316" s="5">
        <v>19</v>
      </c>
      <c r="D316" s="5">
        <v>0</v>
      </c>
      <c r="E316" s="5">
        <v>0</v>
      </c>
      <c r="F316" s="5">
        <v>19</v>
      </c>
      <c r="G316" s="5">
        <v>1</v>
      </c>
      <c r="H316" s="5">
        <v>1</v>
      </c>
    </row>
    <row r="317" spans="1:8" x14ac:dyDescent="0.25">
      <c r="A317" s="6" t="s">
        <v>1507</v>
      </c>
      <c r="B317" s="5">
        <v>3</v>
      </c>
      <c r="C317" s="5">
        <v>2</v>
      </c>
      <c r="D317" s="5">
        <v>0</v>
      </c>
      <c r="E317" s="5">
        <v>0</v>
      </c>
      <c r="F317" s="5">
        <v>3</v>
      </c>
      <c r="G317" s="5">
        <v>1</v>
      </c>
      <c r="H317" s="5">
        <v>2</v>
      </c>
    </row>
    <row r="318" spans="1:8" x14ac:dyDescent="0.25">
      <c r="A318" s="6" t="s">
        <v>1508</v>
      </c>
      <c r="B318" s="5">
        <v>1</v>
      </c>
      <c r="C318" s="5">
        <v>19</v>
      </c>
      <c r="D318" s="5">
        <v>1</v>
      </c>
      <c r="E318" s="5">
        <v>0</v>
      </c>
      <c r="F318" s="5">
        <v>20</v>
      </c>
      <c r="G318" s="5">
        <v>2</v>
      </c>
      <c r="H318" s="5">
        <v>1</v>
      </c>
    </row>
    <row r="319" spans="1:8" x14ac:dyDescent="0.25">
      <c r="A319" s="6" t="s">
        <v>1509</v>
      </c>
      <c r="B319" s="5">
        <v>2</v>
      </c>
      <c r="C319" s="5">
        <v>3</v>
      </c>
      <c r="D319" s="5">
        <v>0</v>
      </c>
      <c r="E319" s="5">
        <v>0</v>
      </c>
      <c r="F319" s="5">
        <v>9</v>
      </c>
      <c r="G319" s="5">
        <v>2</v>
      </c>
      <c r="H319" s="5">
        <v>3</v>
      </c>
    </row>
    <row r="320" spans="1:8" x14ac:dyDescent="0.25">
      <c r="A320" s="6" t="s">
        <v>1510</v>
      </c>
      <c r="B320" s="5">
        <v>3</v>
      </c>
      <c r="C320" s="5">
        <v>8</v>
      </c>
      <c r="D320" s="5">
        <v>0</v>
      </c>
      <c r="E320" s="5">
        <v>0</v>
      </c>
      <c r="F320" s="5">
        <v>5</v>
      </c>
      <c r="G320" s="5">
        <v>2</v>
      </c>
      <c r="H320" s="5">
        <v>3</v>
      </c>
    </row>
    <row r="321" spans="1:8" x14ac:dyDescent="0.25">
      <c r="A321" s="6" t="s">
        <v>1511</v>
      </c>
      <c r="B321" s="5">
        <v>2</v>
      </c>
      <c r="C321" s="5">
        <v>5</v>
      </c>
      <c r="D321" s="5">
        <v>2</v>
      </c>
      <c r="E321" s="5">
        <v>0</v>
      </c>
      <c r="F321" s="5">
        <v>16</v>
      </c>
      <c r="G321" s="5">
        <v>2</v>
      </c>
      <c r="H321" s="5">
        <v>3</v>
      </c>
    </row>
    <row r="322" spans="1:8" x14ac:dyDescent="0.25">
      <c r="A322" s="6" t="s">
        <v>1512</v>
      </c>
      <c r="B322" s="5">
        <v>3</v>
      </c>
      <c r="C322" s="5">
        <v>7</v>
      </c>
      <c r="D322" s="5">
        <v>0</v>
      </c>
      <c r="E322" s="5">
        <v>0</v>
      </c>
      <c r="F322" s="5">
        <v>4</v>
      </c>
      <c r="G322" s="5">
        <v>2</v>
      </c>
      <c r="H322" s="5">
        <v>3</v>
      </c>
    </row>
    <row r="323" spans="1:8" x14ac:dyDescent="0.25">
      <c r="A323" s="6" t="s">
        <v>1513</v>
      </c>
      <c r="B323" s="5">
        <v>3</v>
      </c>
      <c r="C323" s="5">
        <v>7</v>
      </c>
      <c r="D323" s="5">
        <v>0</v>
      </c>
      <c r="E323" s="5">
        <v>0</v>
      </c>
      <c r="F323" s="5">
        <v>2</v>
      </c>
      <c r="G323" s="5">
        <v>2</v>
      </c>
      <c r="H323" s="5">
        <v>1</v>
      </c>
    </row>
    <row r="324" spans="1:8" x14ac:dyDescent="0.25">
      <c r="A324" s="6" t="s">
        <v>1514</v>
      </c>
      <c r="B324" s="5">
        <v>2</v>
      </c>
      <c r="C324" s="5">
        <v>7</v>
      </c>
      <c r="D324" s="5">
        <v>0</v>
      </c>
      <c r="E324" s="5">
        <v>0</v>
      </c>
      <c r="F324" s="5">
        <v>10</v>
      </c>
      <c r="G324" s="5">
        <v>2</v>
      </c>
      <c r="H324" s="5">
        <v>3</v>
      </c>
    </row>
    <row r="325" spans="1:8" x14ac:dyDescent="0.25">
      <c r="A325" s="6" t="s">
        <v>1515</v>
      </c>
      <c r="B325" s="5">
        <v>1</v>
      </c>
      <c r="C325" s="5">
        <v>12</v>
      </c>
      <c r="D325" s="5">
        <v>0</v>
      </c>
      <c r="E325" s="5">
        <v>0</v>
      </c>
      <c r="F325" s="5">
        <v>15</v>
      </c>
      <c r="G325" s="5">
        <v>2</v>
      </c>
      <c r="H325" s="5">
        <v>3</v>
      </c>
    </row>
    <row r="326" spans="1:8" x14ac:dyDescent="0.25">
      <c r="A326" s="6" t="s">
        <v>2039</v>
      </c>
      <c r="B326" s="5">
        <v>1</v>
      </c>
      <c r="C326" s="5">
        <v>14</v>
      </c>
      <c r="D326" s="5">
        <v>0</v>
      </c>
      <c r="E326" s="5">
        <v>0</v>
      </c>
      <c r="F326" s="5">
        <v>20</v>
      </c>
      <c r="G326" s="5">
        <v>1</v>
      </c>
      <c r="H326" s="5">
        <v>3</v>
      </c>
    </row>
    <row r="327" spans="1:8" x14ac:dyDescent="0.25">
      <c r="A327" s="6" t="s">
        <v>1516</v>
      </c>
      <c r="B327" s="5">
        <v>3</v>
      </c>
      <c r="C327" s="5">
        <v>6</v>
      </c>
      <c r="D327" s="5">
        <v>0</v>
      </c>
      <c r="E327" s="5">
        <v>0</v>
      </c>
      <c r="F327" s="5">
        <v>1</v>
      </c>
      <c r="G327" s="5">
        <v>2</v>
      </c>
      <c r="H327" s="5">
        <v>3</v>
      </c>
    </row>
    <row r="328" spans="1:8" x14ac:dyDescent="0.25">
      <c r="A328" s="6" t="s">
        <v>1517</v>
      </c>
      <c r="B328" s="5">
        <v>2</v>
      </c>
      <c r="C328" s="5">
        <v>2</v>
      </c>
      <c r="D328" s="5">
        <v>2</v>
      </c>
      <c r="E328" s="5">
        <v>1</v>
      </c>
      <c r="F328" s="5">
        <v>16</v>
      </c>
      <c r="G328" s="5">
        <v>1</v>
      </c>
      <c r="H328" s="5">
        <v>3</v>
      </c>
    </row>
    <row r="329" spans="1:8" x14ac:dyDescent="0.25">
      <c r="A329" s="6" t="s">
        <v>1518</v>
      </c>
      <c r="B329" s="5">
        <v>1</v>
      </c>
      <c r="C329" s="5">
        <v>17</v>
      </c>
      <c r="D329" s="5">
        <v>0</v>
      </c>
      <c r="E329" s="5">
        <v>0</v>
      </c>
      <c r="F329" s="5">
        <v>19</v>
      </c>
      <c r="G329" s="5">
        <v>2</v>
      </c>
      <c r="H329" s="5">
        <v>1</v>
      </c>
    </row>
    <row r="330" spans="1:8" x14ac:dyDescent="0.25">
      <c r="A330" s="6" t="s">
        <v>1519</v>
      </c>
      <c r="B330" s="5">
        <v>2</v>
      </c>
      <c r="C330" s="5">
        <v>9</v>
      </c>
      <c r="D330" s="5">
        <v>1</v>
      </c>
      <c r="E330" s="5">
        <v>0</v>
      </c>
      <c r="F330" s="5">
        <v>14</v>
      </c>
      <c r="G330" s="5">
        <v>2</v>
      </c>
      <c r="H330" s="5">
        <v>3</v>
      </c>
    </row>
    <row r="331" spans="1:8" x14ac:dyDescent="0.25">
      <c r="A331" s="6" t="s">
        <v>1520</v>
      </c>
      <c r="B331" s="5">
        <v>2</v>
      </c>
      <c r="C331" s="5">
        <v>4</v>
      </c>
      <c r="D331" s="5">
        <v>0</v>
      </c>
      <c r="E331" s="5">
        <v>0</v>
      </c>
      <c r="F331" s="5">
        <v>10</v>
      </c>
      <c r="G331" s="5">
        <v>2</v>
      </c>
      <c r="H331" s="5">
        <v>3</v>
      </c>
    </row>
    <row r="332" spans="1:8" x14ac:dyDescent="0.25">
      <c r="A332" s="6" t="s">
        <v>2040</v>
      </c>
      <c r="B332" s="5">
        <v>2</v>
      </c>
      <c r="C332" s="5">
        <v>17</v>
      </c>
      <c r="D332" s="5">
        <v>0</v>
      </c>
      <c r="E332" s="5">
        <v>2</v>
      </c>
      <c r="F332" s="5">
        <v>16</v>
      </c>
      <c r="G332" s="5">
        <v>1</v>
      </c>
      <c r="H332" s="5">
        <v>3</v>
      </c>
    </row>
    <row r="333" spans="1:8" x14ac:dyDescent="0.25">
      <c r="A333" s="6" t="s">
        <v>1521</v>
      </c>
      <c r="B333" s="5">
        <v>1</v>
      </c>
      <c r="C333" s="5">
        <v>14</v>
      </c>
      <c r="D333" s="5">
        <v>0</v>
      </c>
      <c r="E333" s="5">
        <v>0</v>
      </c>
      <c r="F333" s="5">
        <v>15</v>
      </c>
      <c r="G333" s="5">
        <v>2</v>
      </c>
      <c r="H333" s="5">
        <v>1</v>
      </c>
    </row>
    <row r="334" spans="1:8" x14ac:dyDescent="0.25">
      <c r="A334" s="6" t="s">
        <v>1522</v>
      </c>
      <c r="B334" s="5">
        <v>3</v>
      </c>
      <c r="C334" s="5">
        <v>10</v>
      </c>
      <c r="D334" s="5">
        <v>0</v>
      </c>
      <c r="E334" s="5">
        <v>0</v>
      </c>
      <c r="F334" s="5">
        <v>1</v>
      </c>
      <c r="G334" s="5">
        <v>2</v>
      </c>
      <c r="H334" s="5">
        <v>1</v>
      </c>
    </row>
    <row r="335" spans="1:8" x14ac:dyDescent="0.25">
      <c r="A335" s="6" t="s">
        <v>1523</v>
      </c>
      <c r="B335" s="5">
        <v>3</v>
      </c>
      <c r="C335" s="5">
        <v>3</v>
      </c>
      <c r="D335" s="5">
        <v>1</v>
      </c>
      <c r="E335" s="5">
        <v>1</v>
      </c>
      <c r="F335" s="5">
        <v>12</v>
      </c>
      <c r="G335" s="5">
        <v>1</v>
      </c>
      <c r="H335" s="5">
        <v>1</v>
      </c>
    </row>
    <row r="336" spans="1:8" x14ac:dyDescent="0.25">
      <c r="A336" s="6" t="s">
        <v>2041</v>
      </c>
      <c r="B336" s="5">
        <v>3</v>
      </c>
      <c r="C336" s="5">
        <v>8</v>
      </c>
      <c r="D336" s="5">
        <v>0</v>
      </c>
      <c r="E336" s="5">
        <v>0</v>
      </c>
      <c r="F336" s="5">
        <v>6</v>
      </c>
      <c r="G336" s="5">
        <v>2</v>
      </c>
      <c r="H336" s="5">
        <v>3</v>
      </c>
    </row>
    <row r="337" spans="1:8" x14ac:dyDescent="0.25">
      <c r="A337" s="6" t="s">
        <v>2042</v>
      </c>
      <c r="B337" s="5">
        <v>1</v>
      </c>
      <c r="C337" s="5">
        <v>9</v>
      </c>
      <c r="D337" s="5">
        <v>0</v>
      </c>
      <c r="E337" s="5">
        <v>0</v>
      </c>
      <c r="F337" s="5">
        <v>14</v>
      </c>
      <c r="G337" s="5">
        <v>2</v>
      </c>
      <c r="H337" s="5">
        <v>3</v>
      </c>
    </row>
    <row r="338" spans="1:8" x14ac:dyDescent="0.25">
      <c r="A338" s="6" t="s">
        <v>1524</v>
      </c>
      <c r="B338" s="5">
        <v>2</v>
      </c>
      <c r="C338" s="5">
        <v>11</v>
      </c>
      <c r="D338" s="5">
        <v>0</v>
      </c>
      <c r="E338" s="5">
        <v>0</v>
      </c>
      <c r="F338" s="5">
        <v>10</v>
      </c>
      <c r="G338" s="5">
        <v>2</v>
      </c>
      <c r="H338" s="5">
        <v>3</v>
      </c>
    </row>
    <row r="339" spans="1:8" x14ac:dyDescent="0.25">
      <c r="A339" s="6" t="s">
        <v>1525</v>
      </c>
      <c r="B339" s="5">
        <v>3</v>
      </c>
      <c r="C339" s="5">
        <v>14</v>
      </c>
      <c r="D339" s="5">
        <v>0</v>
      </c>
      <c r="E339" s="5">
        <v>2</v>
      </c>
      <c r="F339" s="5">
        <v>2</v>
      </c>
      <c r="G339" s="5">
        <v>2</v>
      </c>
      <c r="H339" s="5">
        <v>1</v>
      </c>
    </row>
    <row r="340" spans="1:8" x14ac:dyDescent="0.25">
      <c r="A340" s="6" t="s">
        <v>1526</v>
      </c>
      <c r="B340" s="5">
        <v>2</v>
      </c>
      <c r="C340" s="5">
        <v>7</v>
      </c>
      <c r="D340" s="5">
        <v>0</v>
      </c>
      <c r="E340" s="5">
        <v>0</v>
      </c>
      <c r="F340" s="5">
        <v>16</v>
      </c>
      <c r="G340" s="5">
        <v>2</v>
      </c>
      <c r="H340" s="5">
        <v>3</v>
      </c>
    </row>
    <row r="341" spans="1:8" x14ac:dyDescent="0.25">
      <c r="A341" s="6" t="s">
        <v>1527</v>
      </c>
      <c r="B341" s="5">
        <v>3</v>
      </c>
      <c r="C341" s="5">
        <v>10</v>
      </c>
      <c r="D341" s="5">
        <v>0</v>
      </c>
      <c r="E341" s="5">
        <v>0</v>
      </c>
      <c r="F341" s="5">
        <v>2</v>
      </c>
      <c r="G341" s="5">
        <v>2</v>
      </c>
      <c r="H341" s="5">
        <v>1</v>
      </c>
    </row>
    <row r="342" spans="1:8" x14ac:dyDescent="0.25">
      <c r="A342" s="6" t="s">
        <v>1528</v>
      </c>
      <c r="B342" s="5">
        <v>2</v>
      </c>
      <c r="C342" s="5">
        <v>3</v>
      </c>
      <c r="D342" s="5">
        <v>0</v>
      </c>
      <c r="E342" s="5">
        <v>0</v>
      </c>
      <c r="F342" s="5">
        <v>9</v>
      </c>
      <c r="G342" s="5">
        <v>2</v>
      </c>
      <c r="H342" s="5">
        <v>3</v>
      </c>
    </row>
    <row r="343" spans="1:8" x14ac:dyDescent="0.25">
      <c r="A343" s="6" t="s">
        <v>1529</v>
      </c>
      <c r="B343" s="5">
        <v>3</v>
      </c>
      <c r="C343" s="5">
        <v>11</v>
      </c>
      <c r="D343" s="5">
        <v>0</v>
      </c>
      <c r="E343" s="5">
        <v>0</v>
      </c>
      <c r="F343" s="5">
        <v>3</v>
      </c>
      <c r="G343" s="5">
        <v>2</v>
      </c>
      <c r="H343" s="5">
        <v>3</v>
      </c>
    </row>
    <row r="344" spans="1:8" x14ac:dyDescent="0.25">
      <c r="A344" s="6" t="s">
        <v>1530</v>
      </c>
      <c r="B344" s="5">
        <v>3</v>
      </c>
      <c r="C344" s="5">
        <v>10</v>
      </c>
      <c r="D344" s="5">
        <v>1</v>
      </c>
      <c r="E344" s="5">
        <v>9</v>
      </c>
      <c r="F344" s="5">
        <v>18</v>
      </c>
      <c r="G344" s="5">
        <v>2</v>
      </c>
      <c r="H344" s="5">
        <v>3</v>
      </c>
    </row>
    <row r="345" spans="1:8" x14ac:dyDescent="0.25">
      <c r="A345" s="6" t="s">
        <v>1531</v>
      </c>
      <c r="B345" s="5">
        <v>1</v>
      </c>
      <c r="C345" s="5">
        <v>19</v>
      </c>
      <c r="D345" s="5">
        <v>0</v>
      </c>
      <c r="E345" s="5">
        <v>1</v>
      </c>
      <c r="F345" s="5">
        <v>20</v>
      </c>
      <c r="G345" s="5">
        <v>1</v>
      </c>
      <c r="H345" s="5">
        <v>1</v>
      </c>
    </row>
    <row r="346" spans="1:8" x14ac:dyDescent="0.25">
      <c r="A346" s="6" t="s">
        <v>1532</v>
      </c>
      <c r="B346" s="5">
        <v>3</v>
      </c>
      <c r="C346" s="5">
        <v>10</v>
      </c>
      <c r="D346" s="5">
        <v>1</v>
      </c>
      <c r="E346" s="5">
        <v>1</v>
      </c>
      <c r="F346" s="5">
        <v>11</v>
      </c>
      <c r="G346" s="5">
        <v>2</v>
      </c>
      <c r="H346" s="5">
        <v>3</v>
      </c>
    </row>
    <row r="347" spans="1:8" x14ac:dyDescent="0.25">
      <c r="A347" s="6" t="s">
        <v>1533</v>
      </c>
      <c r="B347" s="5">
        <v>3</v>
      </c>
      <c r="C347" s="5">
        <v>2</v>
      </c>
      <c r="D347" s="5">
        <v>0</v>
      </c>
      <c r="E347" s="5">
        <v>0</v>
      </c>
      <c r="F347" s="5">
        <v>3</v>
      </c>
      <c r="G347" s="5">
        <v>1</v>
      </c>
      <c r="H347" s="5">
        <v>3</v>
      </c>
    </row>
    <row r="348" spans="1:8" x14ac:dyDescent="0.25">
      <c r="A348" s="6" t="s">
        <v>1534</v>
      </c>
      <c r="B348" s="5">
        <v>2</v>
      </c>
      <c r="C348" s="5">
        <v>7</v>
      </c>
      <c r="D348" s="5">
        <v>0</v>
      </c>
      <c r="E348" s="5">
        <v>0</v>
      </c>
      <c r="F348" s="5">
        <v>10</v>
      </c>
      <c r="G348" s="5">
        <v>2</v>
      </c>
      <c r="H348" s="5">
        <v>3</v>
      </c>
    </row>
    <row r="349" spans="1:8" x14ac:dyDescent="0.25">
      <c r="A349" s="6" t="s">
        <v>2043</v>
      </c>
      <c r="B349" s="5">
        <v>3</v>
      </c>
      <c r="C349" s="5">
        <v>14</v>
      </c>
      <c r="D349" s="5">
        <v>0</v>
      </c>
      <c r="E349" s="5">
        <v>0</v>
      </c>
      <c r="F349" s="5">
        <v>2</v>
      </c>
      <c r="G349" s="5">
        <v>1</v>
      </c>
      <c r="H349" s="5">
        <v>1</v>
      </c>
    </row>
    <row r="350" spans="1:8" x14ac:dyDescent="0.25">
      <c r="A350" s="6" t="s">
        <v>1535</v>
      </c>
      <c r="B350" s="5">
        <v>2</v>
      </c>
      <c r="C350" s="5">
        <v>6</v>
      </c>
      <c r="D350" s="5">
        <v>0</v>
      </c>
      <c r="E350" s="5">
        <v>0</v>
      </c>
      <c r="F350" s="5">
        <v>10</v>
      </c>
      <c r="G350" s="5">
        <v>2</v>
      </c>
      <c r="H350" s="5">
        <v>3</v>
      </c>
    </row>
    <row r="351" spans="1:8" x14ac:dyDescent="0.25">
      <c r="A351" s="6" t="s">
        <v>1536</v>
      </c>
      <c r="B351" s="5">
        <v>2</v>
      </c>
      <c r="C351" s="5">
        <v>11</v>
      </c>
      <c r="D351" s="5">
        <v>0</v>
      </c>
      <c r="E351" s="5">
        <v>0</v>
      </c>
      <c r="F351" s="5">
        <v>13</v>
      </c>
      <c r="G351" s="5">
        <v>1</v>
      </c>
      <c r="H351" s="5">
        <v>3</v>
      </c>
    </row>
    <row r="352" spans="1:8" x14ac:dyDescent="0.25">
      <c r="A352" s="6" t="s">
        <v>1537</v>
      </c>
      <c r="B352" s="5">
        <v>1</v>
      </c>
      <c r="C352" s="5">
        <v>16</v>
      </c>
      <c r="D352" s="5">
        <v>0</v>
      </c>
      <c r="E352" s="5">
        <v>1</v>
      </c>
      <c r="F352" s="5">
        <v>18</v>
      </c>
      <c r="G352" s="5">
        <v>1</v>
      </c>
      <c r="H352" s="5">
        <v>1</v>
      </c>
    </row>
    <row r="353" spans="1:8" x14ac:dyDescent="0.25">
      <c r="A353" s="6" t="s">
        <v>2044</v>
      </c>
      <c r="B353" s="5">
        <v>2</v>
      </c>
      <c r="C353" s="5">
        <v>7</v>
      </c>
      <c r="D353" s="5">
        <v>0</v>
      </c>
      <c r="E353" s="5">
        <v>0</v>
      </c>
      <c r="F353" s="5">
        <v>9</v>
      </c>
      <c r="G353" s="5">
        <v>2</v>
      </c>
      <c r="H353" s="5">
        <v>3</v>
      </c>
    </row>
    <row r="354" spans="1:8" x14ac:dyDescent="0.25">
      <c r="A354" s="6" t="s">
        <v>1538</v>
      </c>
      <c r="B354" s="5">
        <v>2</v>
      </c>
      <c r="C354" s="5">
        <v>3</v>
      </c>
      <c r="D354" s="5">
        <v>0</v>
      </c>
      <c r="E354" s="5">
        <v>0</v>
      </c>
      <c r="F354" s="5">
        <v>18</v>
      </c>
      <c r="G354" s="5">
        <v>2</v>
      </c>
      <c r="H354" s="5">
        <v>3</v>
      </c>
    </row>
    <row r="355" spans="1:8" x14ac:dyDescent="0.25">
      <c r="A355" s="6" t="s">
        <v>1539</v>
      </c>
      <c r="B355" s="5">
        <v>2</v>
      </c>
      <c r="C355" s="5">
        <v>18</v>
      </c>
      <c r="D355" s="5">
        <v>1</v>
      </c>
      <c r="E355" s="5">
        <v>2</v>
      </c>
      <c r="F355" s="5">
        <v>18</v>
      </c>
      <c r="G355" s="5">
        <v>2</v>
      </c>
      <c r="H355" s="5">
        <v>3</v>
      </c>
    </row>
    <row r="356" spans="1:8" x14ac:dyDescent="0.25">
      <c r="A356" s="6" t="s">
        <v>2045</v>
      </c>
      <c r="B356" s="5">
        <v>3</v>
      </c>
      <c r="C356" s="5">
        <v>1</v>
      </c>
      <c r="D356" s="5">
        <v>1</v>
      </c>
      <c r="E356" s="5">
        <v>2</v>
      </c>
      <c r="F356" s="5">
        <v>12</v>
      </c>
      <c r="G356" s="5">
        <v>1</v>
      </c>
      <c r="H356" s="5">
        <v>3</v>
      </c>
    </row>
    <row r="357" spans="1:8" x14ac:dyDescent="0.25">
      <c r="A357" s="6" t="s">
        <v>1540</v>
      </c>
      <c r="B357" s="5">
        <v>1</v>
      </c>
      <c r="C357" s="5">
        <v>18</v>
      </c>
      <c r="D357" s="5">
        <v>0</v>
      </c>
      <c r="E357" s="5">
        <v>0</v>
      </c>
      <c r="F357" s="5">
        <v>14</v>
      </c>
      <c r="G357" s="5">
        <v>2</v>
      </c>
      <c r="H357" s="5">
        <v>3</v>
      </c>
    </row>
    <row r="358" spans="1:8" x14ac:dyDescent="0.25">
      <c r="A358" s="6" t="s">
        <v>1541</v>
      </c>
      <c r="B358" s="5">
        <v>1</v>
      </c>
      <c r="C358" s="5">
        <v>19</v>
      </c>
      <c r="D358" s="5">
        <v>2</v>
      </c>
      <c r="E358" s="5">
        <v>0</v>
      </c>
      <c r="F358" s="5">
        <v>17</v>
      </c>
      <c r="G358" s="5">
        <v>1</v>
      </c>
      <c r="H358" s="5">
        <v>3</v>
      </c>
    </row>
    <row r="359" spans="1:8" x14ac:dyDescent="0.25">
      <c r="A359" s="6" t="s">
        <v>1542</v>
      </c>
      <c r="B359" s="5">
        <v>3</v>
      </c>
      <c r="C359" s="5">
        <v>10</v>
      </c>
      <c r="D359" s="5">
        <v>0</v>
      </c>
      <c r="E359" s="5">
        <v>0</v>
      </c>
      <c r="F359" s="5">
        <v>5</v>
      </c>
      <c r="G359" s="5">
        <v>2</v>
      </c>
      <c r="H359" s="5">
        <v>3</v>
      </c>
    </row>
    <row r="360" spans="1:8" x14ac:dyDescent="0.25">
      <c r="A360" s="6" t="s">
        <v>2046</v>
      </c>
      <c r="B360" s="5">
        <v>3</v>
      </c>
      <c r="C360" s="5">
        <v>10</v>
      </c>
      <c r="D360" s="5">
        <v>0</v>
      </c>
      <c r="E360" s="5">
        <v>0</v>
      </c>
      <c r="F360" s="5">
        <v>3</v>
      </c>
      <c r="G360" s="5">
        <v>2</v>
      </c>
      <c r="H360" s="5">
        <v>2</v>
      </c>
    </row>
    <row r="361" spans="1:8" x14ac:dyDescent="0.25">
      <c r="A361" s="6" t="s">
        <v>2047</v>
      </c>
      <c r="B361" s="5">
        <v>3</v>
      </c>
      <c r="C361" s="5">
        <v>9</v>
      </c>
      <c r="D361" s="5">
        <v>1</v>
      </c>
      <c r="E361" s="5">
        <v>0</v>
      </c>
      <c r="F361" s="5">
        <v>12</v>
      </c>
      <c r="G361" s="5">
        <v>1</v>
      </c>
      <c r="H361" s="5">
        <v>3</v>
      </c>
    </row>
    <row r="362" spans="1:8" x14ac:dyDescent="0.25">
      <c r="A362" s="6" t="s">
        <v>1543</v>
      </c>
      <c r="B362" s="5">
        <v>3</v>
      </c>
      <c r="C362" s="5">
        <v>2</v>
      </c>
      <c r="D362" s="5">
        <v>8</v>
      </c>
      <c r="E362" s="5">
        <v>2</v>
      </c>
      <c r="F362" s="5">
        <v>18</v>
      </c>
      <c r="G362" s="5">
        <v>2</v>
      </c>
      <c r="H362" s="5">
        <v>3</v>
      </c>
    </row>
    <row r="363" spans="1:8" x14ac:dyDescent="0.25">
      <c r="A363" s="6" t="s">
        <v>1544</v>
      </c>
      <c r="B363" s="5">
        <v>2</v>
      </c>
      <c r="C363" s="5">
        <v>6</v>
      </c>
      <c r="D363" s="5">
        <v>1</v>
      </c>
      <c r="E363" s="5">
        <v>1</v>
      </c>
      <c r="F363" s="5">
        <v>16</v>
      </c>
      <c r="G363" s="5">
        <v>1</v>
      </c>
      <c r="H363" s="5">
        <v>1</v>
      </c>
    </row>
    <row r="364" spans="1:8" x14ac:dyDescent="0.25">
      <c r="A364" s="6" t="s">
        <v>1545</v>
      </c>
      <c r="B364" s="5">
        <v>2</v>
      </c>
      <c r="C364" s="5">
        <v>11</v>
      </c>
      <c r="D364" s="5">
        <v>0</v>
      </c>
      <c r="E364" s="5">
        <v>0</v>
      </c>
      <c r="F364" s="5">
        <v>13</v>
      </c>
      <c r="G364" s="5">
        <v>1</v>
      </c>
      <c r="H364" s="5">
        <v>3</v>
      </c>
    </row>
    <row r="365" spans="1:8" x14ac:dyDescent="0.25">
      <c r="A365" s="6" t="s">
        <v>1546</v>
      </c>
      <c r="B365" s="5">
        <v>3</v>
      </c>
      <c r="C365" s="5">
        <v>8</v>
      </c>
      <c r="D365" s="5">
        <v>0</v>
      </c>
      <c r="E365" s="5">
        <v>0</v>
      </c>
      <c r="F365" s="5">
        <v>8</v>
      </c>
      <c r="G365" s="5">
        <v>2</v>
      </c>
      <c r="H365" s="5">
        <v>3</v>
      </c>
    </row>
    <row r="366" spans="1:8" x14ac:dyDescent="0.25">
      <c r="A366" s="6" t="s">
        <v>2048</v>
      </c>
      <c r="B366" s="5">
        <v>1</v>
      </c>
      <c r="C366" s="5">
        <v>7</v>
      </c>
      <c r="D366" s="5">
        <v>1</v>
      </c>
      <c r="E366" s="5">
        <v>0</v>
      </c>
      <c r="F366" s="5">
        <v>17</v>
      </c>
      <c r="G366" s="5">
        <v>1</v>
      </c>
      <c r="H366" s="5">
        <v>1</v>
      </c>
    </row>
    <row r="367" spans="1:8" x14ac:dyDescent="0.25">
      <c r="A367" s="6" t="s">
        <v>1547</v>
      </c>
      <c r="B367" s="5">
        <v>3</v>
      </c>
      <c r="C367" s="5">
        <v>10</v>
      </c>
      <c r="D367" s="5">
        <v>1</v>
      </c>
      <c r="E367" s="5">
        <v>9</v>
      </c>
      <c r="F367" s="5">
        <v>18</v>
      </c>
      <c r="G367" s="5">
        <v>1</v>
      </c>
      <c r="H367" s="5">
        <v>3</v>
      </c>
    </row>
    <row r="368" spans="1:8" x14ac:dyDescent="0.25">
      <c r="A368" s="6" t="s">
        <v>1548</v>
      </c>
      <c r="B368" s="5">
        <v>3</v>
      </c>
      <c r="C368" s="5">
        <v>10</v>
      </c>
      <c r="D368" s="5">
        <v>1</v>
      </c>
      <c r="E368" s="5">
        <v>0</v>
      </c>
      <c r="F368" s="5">
        <v>11</v>
      </c>
      <c r="G368" s="5">
        <v>2</v>
      </c>
      <c r="H368" s="5">
        <v>1</v>
      </c>
    </row>
    <row r="369" spans="1:8" x14ac:dyDescent="0.25">
      <c r="A369" s="6" t="s">
        <v>2049</v>
      </c>
      <c r="B369" s="5">
        <v>3</v>
      </c>
      <c r="C369" s="5">
        <v>5</v>
      </c>
      <c r="D369" s="5">
        <v>0</v>
      </c>
      <c r="E369" s="5">
        <v>0</v>
      </c>
      <c r="F369" s="5">
        <v>16</v>
      </c>
      <c r="G369" s="5">
        <v>1</v>
      </c>
      <c r="H369" s="5">
        <v>3</v>
      </c>
    </row>
    <row r="370" spans="1:8" x14ac:dyDescent="0.25">
      <c r="A370" s="6" t="s">
        <v>2050</v>
      </c>
      <c r="B370" s="5">
        <v>1</v>
      </c>
      <c r="C370" s="5">
        <v>16</v>
      </c>
      <c r="D370" s="5">
        <v>0</v>
      </c>
      <c r="E370" s="5">
        <v>1</v>
      </c>
      <c r="F370" s="5">
        <v>18</v>
      </c>
      <c r="G370" s="5">
        <v>1</v>
      </c>
      <c r="H370" s="5">
        <v>1</v>
      </c>
    </row>
    <row r="371" spans="1:8" x14ac:dyDescent="0.25">
      <c r="A371" s="6" t="s">
        <v>1549</v>
      </c>
      <c r="B371" s="5">
        <v>2</v>
      </c>
      <c r="C371" s="5">
        <v>9</v>
      </c>
      <c r="D371" s="5">
        <v>0</v>
      </c>
      <c r="E371" s="5">
        <v>0</v>
      </c>
      <c r="F371" s="5">
        <v>11</v>
      </c>
      <c r="G371" s="5">
        <v>2</v>
      </c>
      <c r="H371" s="5">
        <v>1</v>
      </c>
    </row>
    <row r="372" spans="1:8" x14ac:dyDescent="0.25">
      <c r="A372" s="6" t="s">
        <v>1550</v>
      </c>
      <c r="B372" s="5">
        <v>2</v>
      </c>
      <c r="C372" s="5">
        <v>4</v>
      </c>
      <c r="D372" s="5">
        <v>1</v>
      </c>
      <c r="E372" s="5">
        <v>0</v>
      </c>
      <c r="F372" s="5">
        <v>9</v>
      </c>
      <c r="G372" s="5">
        <v>2</v>
      </c>
      <c r="H372" s="5">
        <v>3</v>
      </c>
    </row>
    <row r="373" spans="1:8" x14ac:dyDescent="0.25">
      <c r="A373" s="6" t="s">
        <v>1551</v>
      </c>
      <c r="B373" s="5">
        <v>1</v>
      </c>
      <c r="C373" s="5">
        <v>11</v>
      </c>
      <c r="D373" s="5">
        <v>0</v>
      </c>
      <c r="E373" s="5">
        <v>0</v>
      </c>
      <c r="F373" s="5">
        <v>19</v>
      </c>
      <c r="G373" s="5">
        <v>1</v>
      </c>
      <c r="H373" s="5">
        <v>1</v>
      </c>
    </row>
    <row r="374" spans="1:8" x14ac:dyDescent="0.25">
      <c r="A374" s="6" t="s">
        <v>1552</v>
      </c>
      <c r="B374" s="5">
        <v>1</v>
      </c>
      <c r="C374" s="5">
        <v>18</v>
      </c>
      <c r="D374" s="5">
        <v>0</v>
      </c>
      <c r="E374" s="5">
        <v>0</v>
      </c>
      <c r="F374" s="5">
        <v>1</v>
      </c>
      <c r="G374" s="5">
        <v>2</v>
      </c>
      <c r="H374" s="5">
        <v>3</v>
      </c>
    </row>
    <row r="375" spans="1:8" x14ac:dyDescent="0.25">
      <c r="A375" s="6" t="s">
        <v>1553</v>
      </c>
      <c r="B375" s="5">
        <v>2</v>
      </c>
      <c r="C375" s="5">
        <v>16</v>
      </c>
      <c r="D375" s="5">
        <v>0</v>
      </c>
      <c r="E375" s="5">
        <v>0</v>
      </c>
      <c r="F375" s="5">
        <v>10</v>
      </c>
      <c r="G375" s="5">
        <v>2</v>
      </c>
      <c r="H375" s="5">
        <v>3</v>
      </c>
    </row>
    <row r="376" spans="1:8" x14ac:dyDescent="0.25">
      <c r="A376" s="6" t="s">
        <v>1554</v>
      </c>
      <c r="B376" s="5">
        <v>1</v>
      </c>
      <c r="C376" s="5">
        <v>18</v>
      </c>
      <c r="D376" s="5">
        <v>1</v>
      </c>
      <c r="E376" s="5">
        <v>1</v>
      </c>
      <c r="F376" s="5">
        <v>19</v>
      </c>
      <c r="G376" s="5">
        <v>1</v>
      </c>
      <c r="H376" s="5">
        <v>3</v>
      </c>
    </row>
    <row r="377" spans="1:8" x14ac:dyDescent="0.25">
      <c r="A377" s="6" t="s">
        <v>2051</v>
      </c>
      <c r="B377" s="5">
        <v>1</v>
      </c>
      <c r="C377" s="5">
        <v>16</v>
      </c>
      <c r="D377" s="5">
        <v>0</v>
      </c>
      <c r="E377" s="5">
        <v>0</v>
      </c>
      <c r="F377" s="5">
        <v>20</v>
      </c>
      <c r="G377" s="5">
        <v>1</v>
      </c>
      <c r="H377" s="5">
        <v>1</v>
      </c>
    </row>
    <row r="378" spans="1:8" x14ac:dyDescent="0.25">
      <c r="A378" s="6" t="s">
        <v>1555</v>
      </c>
      <c r="B378" s="5">
        <v>3</v>
      </c>
      <c r="C378" s="5">
        <v>5</v>
      </c>
      <c r="D378" s="5">
        <v>2</v>
      </c>
      <c r="E378" s="5">
        <v>0</v>
      </c>
      <c r="F378" s="5">
        <v>8</v>
      </c>
      <c r="G378" s="5">
        <v>1</v>
      </c>
      <c r="H378" s="5">
        <v>3</v>
      </c>
    </row>
    <row r="379" spans="1:8" x14ac:dyDescent="0.25">
      <c r="A379" s="6" t="s">
        <v>1556</v>
      </c>
      <c r="B379" s="5">
        <v>2</v>
      </c>
      <c r="C379" s="5">
        <v>4</v>
      </c>
      <c r="D379" s="5">
        <v>0</v>
      </c>
      <c r="E379" s="5">
        <v>0</v>
      </c>
      <c r="F379" s="5">
        <v>9</v>
      </c>
      <c r="G379" s="5">
        <v>2</v>
      </c>
      <c r="H379" s="5">
        <v>3</v>
      </c>
    </row>
    <row r="380" spans="1:8" x14ac:dyDescent="0.25">
      <c r="A380" s="6" t="s">
        <v>1557</v>
      </c>
      <c r="B380" s="5">
        <v>1</v>
      </c>
      <c r="C380" s="5">
        <v>19</v>
      </c>
      <c r="D380" s="5">
        <v>0</v>
      </c>
      <c r="E380" s="5">
        <v>0</v>
      </c>
      <c r="F380" s="5">
        <v>17</v>
      </c>
      <c r="G380" s="5">
        <v>2</v>
      </c>
      <c r="H380" s="5">
        <v>3</v>
      </c>
    </row>
    <row r="381" spans="1:8" x14ac:dyDescent="0.25">
      <c r="A381" s="6" t="s">
        <v>1558</v>
      </c>
      <c r="B381" s="5">
        <v>3</v>
      </c>
      <c r="C381" s="5">
        <v>1</v>
      </c>
      <c r="D381" s="5">
        <v>4</v>
      </c>
      <c r="E381" s="5">
        <v>2</v>
      </c>
      <c r="F381" s="5">
        <v>16</v>
      </c>
      <c r="G381" s="5">
        <v>2</v>
      </c>
      <c r="H381" s="5">
        <v>3</v>
      </c>
    </row>
    <row r="382" spans="1:8" x14ac:dyDescent="0.25">
      <c r="A382" s="6" t="s">
        <v>1559</v>
      </c>
      <c r="B382" s="5">
        <v>3</v>
      </c>
      <c r="C382" s="5">
        <v>10</v>
      </c>
      <c r="D382" s="5">
        <v>0</v>
      </c>
      <c r="E382" s="5">
        <v>0</v>
      </c>
      <c r="F382" s="5">
        <v>3</v>
      </c>
      <c r="G382" s="5">
        <v>2</v>
      </c>
      <c r="H382" s="5">
        <v>2</v>
      </c>
    </row>
    <row r="383" spans="1:8" x14ac:dyDescent="0.25">
      <c r="A383" s="6" t="s">
        <v>1560</v>
      </c>
      <c r="B383" s="5">
        <v>3</v>
      </c>
      <c r="C383" s="5">
        <v>7</v>
      </c>
      <c r="D383" s="5">
        <v>0</v>
      </c>
      <c r="E383" s="5">
        <v>0</v>
      </c>
      <c r="F383" s="5">
        <v>5</v>
      </c>
      <c r="G383" s="5">
        <v>2</v>
      </c>
      <c r="H383" s="5">
        <v>2</v>
      </c>
    </row>
    <row r="384" spans="1:8" x14ac:dyDescent="0.25">
      <c r="A384" s="6" t="s">
        <v>1561</v>
      </c>
      <c r="B384" s="5">
        <v>3</v>
      </c>
      <c r="C384" s="5">
        <v>10</v>
      </c>
      <c r="D384" s="5">
        <v>0</v>
      </c>
      <c r="E384" s="5">
        <v>0</v>
      </c>
      <c r="F384" s="5">
        <v>11</v>
      </c>
      <c r="G384" s="5">
        <v>1</v>
      </c>
      <c r="H384" s="5">
        <v>3</v>
      </c>
    </row>
    <row r="385" spans="1:8" x14ac:dyDescent="0.25">
      <c r="A385" s="6" t="s">
        <v>1562</v>
      </c>
      <c r="B385" s="5">
        <v>3</v>
      </c>
      <c r="C385" s="5">
        <v>3</v>
      </c>
      <c r="D385" s="5">
        <v>1</v>
      </c>
      <c r="E385" s="5">
        <v>0</v>
      </c>
      <c r="F385" s="5">
        <v>12</v>
      </c>
      <c r="G385" s="5">
        <v>1</v>
      </c>
      <c r="H385" s="5">
        <v>3</v>
      </c>
    </row>
    <row r="386" spans="1:8" x14ac:dyDescent="0.25">
      <c r="A386" s="6" t="s">
        <v>2052</v>
      </c>
      <c r="B386" s="5">
        <v>2</v>
      </c>
      <c r="C386" s="5">
        <v>10</v>
      </c>
      <c r="D386" s="5">
        <v>0</v>
      </c>
      <c r="E386" s="5">
        <v>0</v>
      </c>
      <c r="F386" s="5">
        <v>9</v>
      </c>
      <c r="G386" s="5">
        <v>2</v>
      </c>
      <c r="H386" s="5">
        <v>3</v>
      </c>
    </row>
    <row r="387" spans="1:8" x14ac:dyDescent="0.25">
      <c r="A387" s="6" t="s">
        <v>1563</v>
      </c>
      <c r="B387" s="5">
        <v>2</v>
      </c>
      <c r="C387" s="5">
        <v>6</v>
      </c>
      <c r="D387" s="5">
        <v>1</v>
      </c>
      <c r="E387" s="5">
        <v>2</v>
      </c>
      <c r="F387" s="5">
        <v>18</v>
      </c>
      <c r="G387" s="5">
        <v>1</v>
      </c>
      <c r="H387" s="5">
        <v>3</v>
      </c>
    </row>
    <row r="388" spans="1:8" x14ac:dyDescent="0.25">
      <c r="A388" s="6" t="s">
        <v>1564</v>
      </c>
      <c r="B388" s="5">
        <v>3</v>
      </c>
      <c r="C388" s="5">
        <v>6</v>
      </c>
      <c r="D388" s="5">
        <v>0</v>
      </c>
      <c r="E388" s="5">
        <v>0</v>
      </c>
      <c r="F388" s="5">
        <v>4</v>
      </c>
      <c r="G388" s="5">
        <v>2</v>
      </c>
      <c r="H388" s="5">
        <v>3</v>
      </c>
    </row>
    <row r="389" spans="1:8" x14ac:dyDescent="0.25">
      <c r="A389" s="6" t="s">
        <v>1565</v>
      </c>
      <c r="B389" s="5">
        <v>2</v>
      </c>
      <c r="C389" s="5">
        <v>19</v>
      </c>
      <c r="D389" s="5">
        <v>0</v>
      </c>
      <c r="E389" s="5">
        <v>0</v>
      </c>
      <c r="F389" s="5">
        <v>10</v>
      </c>
      <c r="G389" s="5">
        <v>2</v>
      </c>
      <c r="H389" s="5">
        <v>3</v>
      </c>
    </row>
    <row r="390" spans="1:8" x14ac:dyDescent="0.25">
      <c r="A390" s="6" t="s">
        <v>2053</v>
      </c>
      <c r="B390" s="5">
        <v>3</v>
      </c>
      <c r="C390" s="5">
        <v>4</v>
      </c>
      <c r="D390" s="5">
        <v>0</v>
      </c>
      <c r="E390" s="5">
        <v>0</v>
      </c>
      <c r="F390" s="5">
        <v>3</v>
      </c>
      <c r="G390" s="5">
        <v>2</v>
      </c>
      <c r="H390" s="5">
        <v>2</v>
      </c>
    </row>
    <row r="391" spans="1:8" x14ac:dyDescent="0.25">
      <c r="A391" s="6" t="s">
        <v>1566</v>
      </c>
      <c r="B391" s="5">
        <v>3</v>
      </c>
      <c r="C391" s="5">
        <v>1</v>
      </c>
      <c r="D391" s="5">
        <v>3</v>
      </c>
      <c r="E391" s="5">
        <v>1</v>
      </c>
      <c r="F391" s="5">
        <v>13</v>
      </c>
      <c r="G391" s="5">
        <v>2</v>
      </c>
      <c r="H391" s="5">
        <v>3</v>
      </c>
    </row>
    <row r="392" spans="1:8" x14ac:dyDescent="0.25">
      <c r="A392" s="6" t="s">
        <v>1567</v>
      </c>
      <c r="B392" s="5">
        <v>1</v>
      </c>
      <c r="C392" s="5">
        <v>6</v>
      </c>
      <c r="D392" s="5">
        <v>0</v>
      </c>
      <c r="E392" s="5">
        <v>0</v>
      </c>
      <c r="F392" s="5">
        <v>19</v>
      </c>
      <c r="G392" s="5">
        <v>2</v>
      </c>
      <c r="H392" s="5">
        <v>3</v>
      </c>
    </row>
    <row r="393" spans="1:8" x14ac:dyDescent="0.25">
      <c r="A393" s="6" t="s">
        <v>1568</v>
      </c>
      <c r="B393" s="5">
        <v>1</v>
      </c>
      <c r="C393" s="5">
        <v>18</v>
      </c>
      <c r="D393" s="5">
        <v>0</v>
      </c>
      <c r="E393" s="5">
        <v>1</v>
      </c>
      <c r="F393" s="5">
        <v>16</v>
      </c>
      <c r="G393" s="5">
        <v>1</v>
      </c>
      <c r="H393" s="5">
        <v>3</v>
      </c>
    </row>
    <row r="394" spans="1:8" x14ac:dyDescent="0.25">
      <c r="A394" s="6" t="s">
        <v>1569</v>
      </c>
      <c r="B394" s="5">
        <v>3</v>
      </c>
      <c r="C394" s="5">
        <v>2</v>
      </c>
      <c r="D394" s="5">
        <v>0</v>
      </c>
      <c r="E394" s="5">
        <v>2</v>
      </c>
      <c r="F394" s="5">
        <v>12</v>
      </c>
      <c r="G394" s="5">
        <v>2</v>
      </c>
      <c r="H394" s="5">
        <v>3</v>
      </c>
    </row>
    <row r="395" spans="1:8" x14ac:dyDescent="0.25">
      <c r="A395" s="6" t="s">
        <v>1570</v>
      </c>
      <c r="B395" s="5">
        <v>2</v>
      </c>
      <c r="C395" s="5">
        <v>17</v>
      </c>
      <c r="D395" s="5">
        <v>0</v>
      </c>
      <c r="E395" s="5">
        <v>0</v>
      </c>
      <c r="F395" s="5">
        <v>9</v>
      </c>
      <c r="G395" s="5">
        <v>2</v>
      </c>
      <c r="H395" s="5">
        <v>3</v>
      </c>
    </row>
    <row r="396" spans="1:8" x14ac:dyDescent="0.25">
      <c r="A396" s="6" t="s">
        <v>1571</v>
      </c>
      <c r="B396" s="5">
        <v>3</v>
      </c>
      <c r="C396" s="5">
        <v>9</v>
      </c>
      <c r="D396" s="5">
        <v>3</v>
      </c>
      <c r="E396" s="5">
        <v>1</v>
      </c>
      <c r="F396" s="5">
        <v>13</v>
      </c>
      <c r="G396" s="5">
        <v>2</v>
      </c>
      <c r="H396" s="5">
        <v>3</v>
      </c>
    </row>
    <row r="397" spans="1:8" x14ac:dyDescent="0.25">
      <c r="A397" s="6" t="s">
        <v>1572</v>
      </c>
      <c r="B397" s="5">
        <v>1</v>
      </c>
      <c r="C397" s="5">
        <v>3</v>
      </c>
      <c r="D397" s="5">
        <v>1</v>
      </c>
      <c r="E397" s="5">
        <v>0</v>
      </c>
      <c r="F397" s="5">
        <v>18</v>
      </c>
      <c r="G397" s="5">
        <v>1</v>
      </c>
      <c r="H397" s="5">
        <v>3</v>
      </c>
    </row>
    <row r="398" spans="1:8" x14ac:dyDescent="0.25">
      <c r="A398" s="6" t="s">
        <v>1573</v>
      </c>
      <c r="B398" s="5">
        <v>3</v>
      </c>
      <c r="C398" s="5">
        <v>6</v>
      </c>
      <c r="D398" s="5">
        <v>0</v>
      </c>
      <c r="E398" s="5">
        <v>0</v>
      </c>
      <c r="F398" s="5">
        <v>2</v>
      </c>
      <c r="G398" s="5">
        <v>2</v>
      </c>
      <c r="H398" s="5">
        <v>2</v>
      </c>
    </row>
    <row r="399" spans="1:8" x14ac:dyDescent="0.25">
      <c r="A399" s="6" t="s">
        <v>1574</v>
      </c>
      <c r="B399" s="5">
        <v>1</v>
      </c>
      <c r="C399" s="5">
        <v>17</v>
      </c>
      <c r="D399" s="5">
        <v>1</v>
      </c>
      <c r="E399" s="5">
        <v>1</v>
      </c>
      <c r="F399" s="5">
        <v>19</v>
      </c>
      <c r="G399" s="5">
        <v>1</v>
      </c>
      <c r="H399" s="5">
        <v>1</v>
      </c>
    </row>
    <row r="400" spans="1:8" x14ac:dyDescent="0.25">
      <c r="A400" s="6" t="s">
        <v>1575</v>
      </c>
      <c r="B400" s="5">
        <v>3</v>
      </c>
      <c r="C400" s="5">
        <v>5</v>
      </c>
      <c r="D400" s="5">
        <v>0</v>
      </c>
      <c r="E400" s="5">
        <v>0</v>
      </c>
      <c r="F400" s="5">
        <v>4</v>
      </c>
      <c r="G400" s="5">
        <v>2</v>
      </c>
      <c r="H400" s="5">
        <v>3</v>
      </c>
    </row>
    <row r="401" spans="1:8" x14ac:dyDescent="0.25">
      <c r="A401" s="6" t="s">
        <v>1576</v>
      </c>
      <c r="B401" s="5">
        <v>3</v>
      </c>
      <c r="C401" s="5">
        <v>11</v>
      </c>
      <c r="D401" s="5">
        <v>0</v>
      </c>
      <c r="E401" s="5">
        <v>0</v>
      </c>
      <c r="F401" s="5">
        <v>3</v>
      </c>
      <c r="G401" s="5">
        <v>2</v>
      </c>
      <c r="H401" s="5">
        <v>2</v>
      </c>
    </row>
    <row r="402" spans="1:8" x14ac:dyDescent="0.25">
      <c r="A402" s="6" t="s">
        <v>1577</v>
      </c>
      <c r="B402" s="5">
        <v>1</v>
      </c>
      <c r="C402" s="5">
        <v>9</v>
      </c>
      <c r="D402" s="5">
        <v>0</v>
      </c>
      <c r="E402" s="5">
        <v>0</v>
      </c>
      <c r="F402" s="5">
        <v>20</v>
      </c>
      <c r="G402" s="5">
        <v>1</v>
      </c>
      <c r="H402" s="5">
        <v>3</v>
      </c>
    </row>
    <row r="403" spans="1:8" x14ac:dyDescent="0.25">
      <c r="A403" s="6" t="s">
        <v>1578</v>
      </c>
      <c r="B403" s="5">
        <v>2</v>
      </c>
      <c r="C403" s="5">
        <v>14</v>
      </c>
      <c r="D403" s="5">
        <v>1</v>
      </c>
      <c r="E403" s="5">
        <v>0</v>
      </c>
      <c r="F403" s="5">
        <v>13</v>
      </c>
      <c r="G403" s="5">
        <v>2</v>
      </c>
      <c r="H403" s="5">
        <v>3</v>
      </c>
    </row>
    <row r="404" spans="1:8" x14ac:dyDescent="0.25">
      <c r="A404" s="6" t="s">
        <v>1579</v>
      </c>
      <c r="B404" s="5">
        <v>1</v>
      </c>
      <c r="C404" s="5">
        <v>5</v>
      </c>
      <c r="D404" s="5">
        <v>0</v>
      </c>
      <c r="E404" s="5">
        <v>1</v>
      </c>
      <c r="F404" s="5">
        <v>18</v>
      </c>
      <c r="G404" s="5">
        <v>1</v>
      </c>
      <c r="H404" s="5">
        <v>1</v>
      </c>
    </row>
    <row r="405" spans="1:8" x14ac:dyDescent="0.25">
      <c r="A405" s="6" t="s">
        <v>1580</v>
      </c>
      <c r="B405" s="5">
        <v>1</v>
      </c>
      <c r="C405" s="5">
        <v>2</v>
      </c>
      <c r="D405" s="5">
        <v>0</v>
      </c>
      <c r="E405" s="5">
        <v>0</v>
      </c>
      <c r="F405" s="5">
        <v>17</v>
      </c>
      <c r="G405" s="5">
        <v>2</v>
      </c>
      <c r="H405" s="5">
        <v>3</v>
      </c>
    </row>
    <row r="406" spans="1:8" x14ac:dyDescent="0.25">
      <c r="A406" s="6" t="s">
        <v>1581</v>
      </c>
      <c r="B406" s="5">
        <v>1</v>
      </c>
      <c r="C406" s="5">
        <v>16</v>
      </c>
      <c r="D406" s="5">
        <v>1</v>
      </c>
      <c r="E406" s="5">
        <v>0</v>
      </c>
      <c r="F406" s="5">
        <v>15</v>
      </c>
      <c r="G406" s="5">
        <v>2</v>
      </c>
      <c r="H406" s="5">
        <v>1</v>
      </c>
    </row>
    <row r="407" spans="1:8" x14ac:dyDescent="0.25">
      <c r="A407" s="6" t="s">
        <v>1582</v>
      </c>
      <c r="B407" s="5">
        <v>2</v>
      </c>
      <c r="C407" s="5">
        <v>4</v>
      </c>
      <c r="D407" s="5">
        <v>0</v>
      </c>
      <c r="E407" s="5">
        <v>0</v>
      </c>
      <c r="F407" s="5">
        <v>11</v>
      </c>
      <c r="G407" s="5">
        <v>2</v>
      </c>
      <c r="H407" s="5">
        <v>1</v>
      </c>
    </row>
    <row r="408" spans="1:8" x14ac:dyDescent="0.25">
      <c r="A408" s="6" t="s">
        <v>1583</v>
      </c>
      <c r="B408" s="5">
        <v>2</v>
      </c>
      <c r="C408" s="5">
        <v>6</v>
      </c>
      <c r="D408" s="5">
        <v>1</v>
      </c>
      <c r="E408" s="5">
        <v>0</v>
      </c>
      <c r="F408" s="5">
        <v>9</v>
      </c>
      <c r="G408" s="5">
        <v>2</v>
      </c>
      <c r="H408" s="5">
        <v>3</v>
      </c>
    </row>
    <row r="409" spans="1:8" x14ac:dyDescent="0.25">
      <c r="A409" s="6" t="s">
        <v>1584</v>
      </c>
      <c r="B409" s="5">
        <v>1</v>
      </c>
      <c r="C409" s="5">
        <v>18</v>
      </c>
      <c r="D409" s="5">
        <v>1</v>
      </c>
      <c r="E409" s="5">
        <v>1</v>
      </c>
      <c r="F409" s="5">
        <v>20</v>
      </c>
      <c r="G409" s="5">
        <v>2</v>
      </c>
      <c r="H409" s="5">
        <v>1</v>
      </c>
    </row>
    <row r="410" spans="1:8" x14ac:dyDescent="0.25">
      <c r="A410" s="6" t="s">
        <v>1585</v>
      </c>
      <c r="B410" s="5">
        <v>3</v>
      </c>
      <c r="C410" s="5">
        <v>10</v>
      </c>
      <c r="D410" s="5">
        <v>0</v>
      </c>
      <c r="E410" s="5">
        <v>0</v>
      </c>
      <c r="F410" s="5">
        <v>3</v>
      </c>
      <c r="G410" s="5">
        <v>1</v>
      </c>
      <c r="H410" s="5">
        <v>2</v>
      </c>
    </row>
    <row r="411" spans="1:8" x14ac:dyDescent="0.25">
      <c r="A411" s="6" t="s">
        <v>2054</v>
      </c>
      <c r="B411" s="5">
        <v>3</v>
      </c>
      <c r="C411" s="5">
        <v>1</v>
      </c>
      <c r="D411" s="5">
        <v>1</v>
      </c>
      <c r="E411" s="5">
        <v>1</v>
      </c>
      <c r="F411" s="5">
        <v>11</v>
      </c>
      <c r="G411" s="5">
        <v>1</v>
      </c>
      <c r="H411" s="5">
        <v>3</v>
      </c>
    </row>
    <row r="412" spans="1:8" x14ac:dyDescent="0.25">
      <c r="A412" s="6" t="s">
        <v>2055</v>
      </c>
      <c r="B412" s="5">
        <v>3</v>
      </c>
      <c r="C412" s="5">
        <v>10</v>
      </c>
      <c r="D412" s="5">
        <v>0</v>
      </c>
      <c r="E412" s="5">
        <v>0</v>
      </c>
      <c r="F412" s="5">
        <v>3</v>
      </c>
      <c r="G412" s="5">
        <v>1</v>
      </c>
      <c r="H412" s="5">
        <v>2</v>
      </c>
    </row>
    <row r="413" spans="1:8" x14ac:dyDescent="0.25">
      <c r="A413" s="6" t="s">
        <v>2056</v>
      </c>
      <c r="B413" s="5">
        <v>1</v>
      </c>
      <c r="C413" s="5">
        <v>13</v>
      </c>
      <c r="D413" s="5">
        <v>1</v>
      </c>
      <c r="E413" s="5">
        <v>0</v>
      </c>
      <c r="F413" s="5">
        <v>19</v>
      </c>
      <c r="G413" s="5">
        <v>1</v>
      </c>
      <c r="H413" s="5">
        <v>2</v>
      </c>
    </row>
    <row r="414" spans="1:8" x14ac:dyDescent="0.25">
      <c r="A414" s="6" t="s">
        <v>1586</v>
      </c>
      <c r="B414" s="5">
        <v>3</v>
      </c>
      <c r="C414" s="5">
        <v>8</v>
      </c>
      <c r="D414" s="5">
        <v>0</v>
      </c>
      <c r="E414" s="5">
        <v>0</v>
      </c>
      <c r="F414" s="5">
        <v>4</v>
      </c>
      <c r="G414" s="5">
        <v>1</v>
      </c>
      <c r="H414" s="5">
        <v>3</v>
      </c>
    </row>
    <row r="415" spans="1:8" x14ac:dyDescent="0.25">
      <c r="A415" s="6" t="s">
        <v>2057</v>
      </c>
      <c r="B415" s="5">
        <v>3</v>
      </c>
      <c r="C415" s="5">
        <v>10</v>
      </c>
      <c r="D415" s="5">
        <v>0</v>
      </c>
      <c r="E415" s="5">
        <v>0</v>
      </c>
      <c r="F415" s="5">
        <v>7</v>
      </c>
      <c r="G415" s="5">
        <v>2</v>
      </c>
      <c r="H415" s="5">
        <v>3</v>
      </c>
    </row>
    <row r="416" spans="1:8" x14ac:dyDescent="0.25">
      <c r="A416" s="6" t="s">
        <v>1587</v>
      </c>
      <c r="B416" s="5">
        <v>1</v>
      </c>
      <c r="C416" s="5">
        <v>14</v>
      </c>
      <c r="D416" s="5">
        <v>0</v>
      </c>
      <c r="E416" s="5">
        <v>0</v>
      </c>
      <c r="F416" s="5">
        <v>19</v>
      </c>
      <c r="G416" s="5">
        <v>1</v>
      </c>
      <c r="H416" s="5">
        <v>1</v>
      </c>
    </row>
    <row r="417" spans="1:8" x14ac:dyDescent="0.25">
      <c r="A417" s="6" t="s">
        <v>2058</v>
      </c>
      <c r="B417" s="5">
        <v>3</v>
      </c>
      <c r="C417" s="5">
        <v>14</v>
      </c>
      <c r="D417" s="5">
        <v>0</v>
      </c>
      <c r="E417" s="5">
        <v>0</v>
      </c>
      <c r="F417" s="5">
        <v>2</v>
      </c>
      <c r="G417" s="5">
        <v>2</v>
      </c>
      <c r="H417" s="5">
        <v>3</v>
      </c>
    </row>
    <row r="418" spans="1:8" x14ac:dyDescent="0.25">
      <c r="A418" s="6" t="s">
        <v>1588</v>
      </c>
      <c r="B418" s="5">
        <v>3</v>
      </c>
      <c r="C418" s="5">
        <v>10</v>
      </c>
      <c r="D418" s="5">
        <v>0</v>
      </c>
      <c r="E418" s="5">
        <v>0</v>
      </c>
      <c r="F418" s="5">
        <v>7</v>
      </c>
      <c r="G418" s="5">
        <v>2</v>
      </c>
      <c r="H418" s="5">
        <v>3</v>
      </c>
    </row>
    <row r="419" spans="1:8" x14ac:dyDescent="0.25">
      <c r="A419" s="6" t="s">
        <v>1589</v>
      </c>
      <c r="B419" s="5">
        <v>3</v>
      </c>
      <c r="C419" s="5">
        <v>10</v>
      </c>
      <c r="D419" s="5">
        <v>1</v>
      </c>
      <c r="E419" s="5">
        <v>1</v>
      </c>
      <c r="F419" s="5">
        <v>13</v>
      </c>
      <c r="G419" s="5">
        <v>2</v>
      </c>
      <c r="H419" s="5">
        <v>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C91B1-649B-42B6-8301-A91FDAD9BAE9}">
  <sheetPr>
    <tabColor rgb="FFFFFF00"/>
  </sheetPr>
  <dimension ref="B1:N443"/>
  <sheetViews>
    <sheetView showGridLines="0" tabSelected="1" topLeftCell="A101" workbookViewId="0">
      <selection activeCell="D26" sqref="D26:D443"/>
    </sheetView>
  </sheetViews>
  <sheetFormatPr defaultRowHeight="15" x14ac:dyDescent="0.25"/>
  <cols>
    <col min="3" max="3" width="11.5703125" customWidth="1"/>
    <col min="4" max="4" width="21" customWidth="1"/>
    <col min="5" max="6" width="13.140625" customWidth="1"/>
    <col min="10" max="10" width="15.5703125" bestFit="1" customWidth="1"/>
  </cols>
  <sheetData>
    <row r="1" spans="2:14" ht="18.75" x14ac:dyDescent="0.3">
      <c r="B1" s="3" t="s">
        <v>2587</v>
      </c>
      <c r="N1" t="s">
        <v>2686</v>
      </c>
    </row>
    <row r="3" spans="2:14" ht="15.75" x14ac:dyDescent="0.25">
      <c r="B3" s="33" t="s">
        <v>1224</v>
      </c>
      <c r="C3" s="34"/>
      <c r="D3" s="34"/>
      <c r="E3" s="35"/>
      <c r="J3" s="33" t="s">
        <v>1225</v>
      </c>
      <c r="K3" s="34"/>
      <c r="L3" s="34"/>
      <c r="M3" s="35"/>
    </row>
    <row r="4" spans="2:14" x14ac:dyDescent="0.25">
      <c r="B4" s="31" t="s">
        <v>1230</v>
      </c>
      <c r="C4" s="32"/>
      <c r="D4" s="31" t="s">
        <v>2593</v>
      </c>
      <c r="E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4" x14ac:dyDescent="0.25">
      <c r="J5" s="7">
        <v>512</v>
      </c>
      <c r="K5" s="7">
        <v>86</v>
      </c>
      <c r="L5" s="7">
        <v>3</v>
      </c>
      <c r="M5" s="7">
        <v>601</v>
      </c>
    </row>
    <row r="10" spans="2:14" ht="18.75" x14ac:dyDescent="0.3">
      <c r="B10" s="4" t="s">
        <v>1230</v>
      </c>
    </row>
    <row r="12" spans="2:14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4" x14ac:dyDescent="0.25">
      <c r="C13" s="36" t="s">
        <v>1232</v>
      </c>
      <c r="D13" s="37"/>
      <c r="E13" s="38"/>
      <c r="F13" s="42" t="s">
        <v>2205</v>
      </c>
      <c r="G13" s="43"/>
      <c r="H13" s="43"/>
      <c r="I13" s="32"/>
    </row>
    <row r="14" spans="2:14" x14ac:dyDescent="0.25">
      <c r="C14" s="36" t="s">
        <v>1234</v>
      </c>
      <c r="D14" s="37"/>
      <c r="E14" s="38"/>
      <c r="F14" s="42" t="s">
        <v>2687</v>
      </c>
      <c r="G14" s="43"/>
      <c r="H14" s="43"/>
      <c r="I14" s="32"/>
    </row>
    <row r="15" spans="2:14" x14ac:dyDescent="0.25">
      <c r="C15" s="36" t="s">
        <v>1235</v>
      </c>
      <c r="D15" s="37"/>
      <c r="E15" s="38"/>
      <c r="F15" s="42" t="s">
        <v>2661</v>
      </c>
      <c r="G15" s="43"/>
      <c r="H15" s="43"/>
      <c r="I15" s="32"/>
    </row>
    <row r="16" spans="2:14" x14ac:dyDescent="0.25">
      <c r="C16" s="36" t="s">
        <v>1237</v>
      </c>
      <c r="D16" s="37"/>
      <c r="E16" s="38"/>
      <c r="F16" s="39">
        <v>418</v>
      </c>
      <c r="G16" s="40"/>
      <c r="H16" s="40"/>
      <c r="I16" s="41"/>
    </row>
    <row r="18" spans="2:12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5"/>
    </row>
    <row r="19" spans="2:12" x14ac:dyDescent="0.25">
      <c r="C19" s="36" t="s">
        <v>2446</v>
      </c>
      <c r="D19" s="37"/>
      <c r="E19" s="38"/>
      <c r="F19" s="39">
        <v>7</v>
      </c>
      <c r="G19" s="40"/>
      <c r="H19" s="40"/>
      <c r="I19" s="40"/>
      <c r="J19" s="40"/>
      <c r="K19" s="40"/>
      <c r="L19" s="41"/>
    </row>
    <row r="20" spans="2:12" x14ac:dyDescent="0.25">
      <c r="C20" s="36" t="s">
        <v>2591</v>
      </c>
      <c r="D20" s="37"/>
      <c r="E20" s="38"/>
      <c r="F20" s="7" t="s">
        <v>1253</v>
      </c>
      <c r="G20" s="7" t="s">
        <v>2125</v>
      </c>
      <c r="H20" s="7" t="s">
        <v>6</v>
      </c>
      <c r="I20" s="7" t="s">
        <v>7</v>
      </c>
      <c r="J20" s="7" t="s">
        <v>2165</v>
      </c>
      <c r="K20" s="7" t="s">
        <v>4</v>
      </c>
      <c r="L20" s="7" t="s">
        <v>1254</v>
      </c>
    </row>
    <row r="21" spans="2:12" x14ac:dyDescent="0.25">
      <c r="C21" s="36" t="s">
        <v>2592</v>
      </c>
      <c r="D21" s="37"/>
      <c r="E21" s="38"/>
      <c r="F21" s="7" t="s">
        <v>1253</v>
      </c>
      <c r="G21" s="7" t="s">
        <v>2125</v>
      </c>
      <c r="H21" s="7" t="s">
        <v>6</v>
      </c>
      <c r="I21" s="7" t="s">
        <v>7</v>
      </c>
      <c r="J21" s="7" t="s">
        <v>2165</v>
      </c>
      <c r="K21" s="7" t="s">
        <v>4</v>
      </c>
      <c r="L21" s="7" t="s">
        <v>1254</v>
      </c>
    </row>
    <row r="23" spans="2:12" ht="18.75" x14ac:dyDescent="0.3">
      <c r="B23" s="4" t="s">
        <v>2593</v>
      </c>
    </row>
    <row r="25" spans="2:12" x14ac:dyDescent="0.25">
      <c r="C25" s="6" t="s">
        <v>1252</v>
      </c>
      <c r="D25" s="2" t="s">
        <v>2430</v>
      </c>
      <c r="E25" s="2" t="s">
        <v>2431</v>
      </c>
      <c r="F25" s="2" t="s">
        <v>2432</v>
      </c>
    </row>
    <row r="26" spans="2:12" x14ac:dyDescent="0.25">
      <c r="C26" s="6" t="s">
        <v>1255</v>
      </c>
      <c r="D26" s="5">
        <v>0</v>
      </c>
      <c r="E26" s="5">
        <v>0.66666666666666674</v>
      </c>
      <c r="F26" s="5">
        <v>0.33333333333333331</v>
      </c>
    </row>
    <row r="27" spans="2:12" x14ac:dyDescent="0.25">
      <c r="C27" s="6" t="s">
        <v>1256</v>
      </c>
      <c r="D27" s="5">
        <v>0</v>
      </c>
      <c r="E27" s="5">
        <v>1</v>
      </c>
      <c r="F27" s="5">
        <v>0</v>
      </c>
    </row>
    <row r="28" spans="2:12" x14ac:dyDescent="0.25">
      <c r="C28" s="6" t="s">
        <v>1257</v>
      </c>
      <c r="D28" s="5">
        <v>0</v>
      </c>
      <c r="E28" s="5">
        <v>0.75000000000000011</v>
      </c>
      <c r="F28" s="5">
        <v>0.24999999999999997</v>
      </c>
    </row>
    <row r="29" spans="2:12" x14ac:dyDescent="0.25">
      <c r="C29" s="6" t="s">
        <v>1258</v>
      </c>
      <c r="D29" s="5">
        <v>0</v>
      </c>
      <c r="E29" s="5">
        <v>0.90909090909090906</v>
      </c>
      <c r="F29" s="5">
        <v>9.0909090909090898E-2</v>
      </c>
    </row>
    <row r="30" spans="2:12" x14ac:dyDescent="0.25">
      <c r="C30" s="6" t="s">
        <v>1259</v>
      </c>
      <c r="D30" s="5">
        <v>0</v>
      </c>
      <c r="E30" s="5">
        <v>0.66666666666666674</v>
      </c>
      <c r="F30" s="5">
        <v>0.33333333333333331</v>
      </c>
    </row>
    <row r="31" spans="2:12" x14ac:dyDescent="0.25">
      <c r="C31" s="6" t="s">
        <v>1976</v>
      </c>
      <c r="D31" s="5">
        <v>1</v>
      </c>
      <c r="E31" s="5">
        <v>0.25000000000000006</v>
      </c>
      <c r="F31" s="5">
        <v>0.75</v>
      </c>
    </row>
    <row r="32" spans="2:12" x14ac:dyDescent="0.25">
      <c r="C32" s="6" t="s">
        <v>1260</v>
      </c>
      <c r="D32" s="5">
        <v>0</v>
      </c>
      <c r="E32" s="5">
        <v>0.66666666666666674</v>
      </c>
      <c r="F32" s="5">
        <v>0.33333333333333331</v>
      </c>
    </row>
    <row r="33" spans="3:6" x14ac:dyDescent="0.25">
      <c r="C33" s="6" t="s">
        <v>1261</v>
      </c>
      <c r="D33" s="5">
        <v>1</v>
      </c>
      <c r="E33" s="5">
        <v>0.25000000000000006</v>
      </c>
      <c r="F33" s="5">
        <v>0.75</v>
      </c>
    </row>
    <row r="34" spans="3:6" x14ac:dyDescent="0.25">
      <c r="C34" s="6" t="s">
        <v>1262</v>
      </c>
      <c r="D34" s="5">
        <v>0</v>
      </c>
      <c r="E34" s="5">
        <v>0.5</v>
      </c>
      <c r="F34" s="5">
        <v>0.49999999999999994</v>
      </c>
    </row>
    <row r="35" spans="3:6" x14ac:dyDescent="0.25">
      <c r="C35" s="6" t="s">
        <v>1263</v>
      </c>
      <c r="D35" s="5">
        <v>0</v>
      </c>
      <c r="E35" s="5">
        <v>0.5</v>
      </c>
      <c r="F35" s="5">
        <v>0.49999999999999994</v>
      </c>
    </row>
    <row r="36" spans="3:6" x14ac:dyDescent="0.25">
      <c r="C36" s="6" t="s">
        <v>1264</v>
      </c>
      <c r="D36" s="5">
        <v>0</v>
      </c>
      <c r="E36" s="5">
        <v>0.66666666666666674</v>
      </c>
      <c r="F36" s="5">
        <v>0.33333333333333331</v>
      </c>
    </row>
    <row r="37" spans="3:6" x14ac:dyDescent="0.25">
      <c r="C37" s="6" t="s">
        <v>1265</v>
      </c>
      <c r="D37" s="5">
        <v>0</v>
      </c>
      <c r="E37" s="5">
        <v>0.5</v>
      </c>
      <c r="F37" s="5">
        <v>0.49999999999999994</v>
      </c>
    </row>
    <row r="38" spans="3:6" x14ac:dyDescent="0.25">
      <c r="C38" s="6" t="s">
        <v>1266</v>
      </c>
      <c r="D38" s="5">
        <v>1</v>
      </c>
      <c r="E38" s="5">
        <v>0</v>
      </c>
      <c r="F38" s="5">
        <v>1</v>
      </c>
    </row>
    <row r="39" spans="3:6" x14ac:dyDescent="0.25">
      <c r="C39" s="6" t="s">
        <v>1267</v>
      </c>
      <c r="D39" s="5">
        <v>0</v>
      </c>
      <c r="E39" s="5">
        <v>1</v>
      </c>
      <c r="F39" s="5">
        <v>0</v>
      </c>
    </row>
    <row r="40" spans="3:6" x14ac:dyDescent="0.25">
      <c r="C40" s="6" t="s">
        <v>1268</v>
      </c>
      <c r="D40" s="5">
        <v>0</v>
      </c>
      <c r="E40" s="5">
        <v>0.66666666666666674</v>
      </c>
      <c r="F40" s="5">
        <v>0.33333333333333331</v>
      </c>
    </row>
    <row r="41" spans="3:6" x14ac:dyDescent="0.25">
      <c r="C41" s="6" t="s">
        <v>1269</v>
      </c>
      <c r="D41" s="5">
        <v>1</v>
      </c>
      <c r="E41" s="5">
        <v>0.33333333333333337</v>
      </c>
      <c r="F41" s="5">
        <v>0.66666666666666663</v>
      </c>
    </row>
    <row r="42" spans="3:6" x14ac:dyDescent="0.25">
      <c r="C42" s="6" t="s">
        <v>1270</v>
      </c>
      <c r="D42" s="5">
        <v>0</v>
      </c>
      <c r="E42" s="5">
        <v>0.60000000000000009</v>
      </c>
      <c r="F42" s="5">
        <v>0.39999999999999997</v>
      </c>
    </row>
    <row r="43" spans="3:6" x14ac:dyDescent="0.25">
      <c r="C43" s="6" t="s">
        <v>1977</v>
      </c>
      <c r="D43" s="5">
        <v>0</v>
      </c>
      <c r="E43" s="5">
        <v>0.75000000000000011</v>
      </c>
      <c r="F43" s="5">
        <v>0.24999999999999997</v>
      </c>
    </row>
    <row r="44" spans="3:6" x14ac:dyDescent="0.25">
      <c r="C44" s="6" t="s">
        <v>1271</v>
      </c>
      <c r="D44" s="5">
        <v>0</v>
      </c>
      <c r="E44" s="5">
        <v>0.87499999999999989</v>
      </c>
      <c r="F44" s="5">
        <v>0.12499999999999999</v>
      </c>
    </row>
    <row r="45" spans="3:6" x14ac:dyDescent="0.25">
      <c r="C45" s="6" t="s">
        <v>1978</v>
      </c>
      <c r="D45" s="5">
        <v>0</v>
      </c>
      <c r="E45" s="5">
        <v>0.99999999999999989</v>
      </c>
      <c r="F45" s="5">
        <v>0</v>
      </c>
    </row>
    <row r="46" spans="3:6" x14ac:dyDescent="0.25">
      <c r="C46" s="6" t="s">
        <v>1272</v>
      </c>
      <c r="D46" s="5">
        <v>1</v>
      </c>
      <c r="E46" s="5">
        <v>0</v>
      </c>
      <c r="F46" s="5">
        <v>1</v>
      </c>
    </row>
    <row r="47" spans="3:6" x14ac:dyDescent="0.25">
      <c r="C47" s="6" t="s">
        <v>1273</v>
      </c>
      <c r="D47" s="5">
        <v>0</v>
      </c>
      <c r="E47" s="5">
        <v>0.66666666666666674</v>
      </c>
      <c r="F47" s="5">
        <v>0.33333333333333331</v>
      </c>
    </row>
    <row r="48" spans="3:6" x14ac:dyDescent="0.25">
      <c r="C48" s="6" t="s">
        <v>1274</v>
      </c>
      <c r="D48" s="5">
        <v>0</v>
      </c>
      <c r="E48" s="5">
        <v>0.5</v>
      </c>
      <c r="F48" s="5">
        <v>0.49999999999999994</v>
      </c>
    </row>
    <row r="49" spans="3:6" x14ac:dyDescent="0.25">
      <c r="C49" s="6" t="s">
        <v>1275</v>
      </c>
      <c r="D49" s="5">
        <v>1</v>
      </c>
      <c r="E49" s="5">
        <v>0.33333333333333337</v>
      </c>
      <c r="F49" s="5">
        <v>0.66666666666666663</v>
      </c>
    </row>
    <row r="50" spans="3:6" x14ac:dyDescent="0.25">
      <c r="C50" s="6" t="s">
        <v>1276</v>
      </c>
      <c r="D50" s="5">
        <v>1</v>
      </c>
      <c r="E50" s="5">
        <v>0.33333333333333337</v>
      </c>
      <c r="F50" s="5">
        <v>0.66666666666666663</v>
      </c>
    </row>
    <row r="51" spans="3:6" x14ac:dyDescent="0.25">
      <c r="C51" s="6" t="s">
        <v>1277</v>
      </c>
      <c r="D51" s="5">
        <v>0</v>
      </c>
      <c r="E51" s="5">
        <v>1</v>
      </c>
      <c r="F51" s="5">
        <v>0</v>
      </c>
    </row>
    <row r="52" spans="3:6" x14ac:dyDescent="0.25">
      <c r="C52" s="6" t="s">
        <v>1979</v>
      </c>
      <c r="D52" s="5">
        <v>1</v>
      </c>
      <c r="E52" s="5">
        <v>0.25000000000000006</v>
      </c>
      <c r="F52" s="5">
        <v>0.75</v>
      </c>
    </row>
    <row r="53" spans="3:6" x14ac:dyDescent="0.25">
      <c r="C53" s="6" t="s">
        <v>1278</v>
      </c>
      <c r="D53" s="5">
        <v>0</v>
      </c>
      <c r="E53" s="5">
        <v>0.66666666666666674</v>
      </c>
      <c r="F53" s="5">
        <v>0.33333333333333331</v>
      </c>
    </row>
    <row r="54" spans="3:6" x14ac:dyDescent="0.25">
      <c r="C54" s="6" t="s">
        <v>1980</v>
      </c>
      <c r="D54" s="5">
        <v>1</v>
      </c>
      <c r="E54" s="5">
        <v>0.4</v>
      </c>
      <c r="F54" s="5">
        <v>0.6</v>
      </c>
    </row>
    <row r="55" spans="3:6" x14ac:dyDescent="0.25">
      <c r="C55" s="6" t="s">
        <v>1981</v>
      </c>
      <c r="D55" s="5">
        <v>0</v>
      </c>
      <c r="E55" s="5">
        <v>0.75000000000000011</v>
      </c>
      <c r="F55" s="5">
        <v>0.24999999999999997</v>
      </c>
    </row>
    <row r="56" spans="3:6" x14ac:dyDescent="0.25">
      <c r="C56" s="6" t="s">
        <v>1279</v>
      </c>
      <c r="D56" s="5">
        <v>0</v>
      </c>
      <c r="E56" s="5">
        <v>0.66666666666666674</v>
      </c>
      <c r="F56" s="5">
        <v>0.33333333333333331</v>
      </c>
    </row>
    <row r="57" spans="3:6" x14ac:dyDescent="0.25">
      <c r="C57" s="6" t="s">
        <v>1982</v>
      </c>
      <c r="D57" s="5">
        <v>0</v>
      </c>
      <c r="E57" s="5">
        <v>1</v>
      </c>
      <c r="F57" s="5">
        <v>0</v>
      </c>
    </row>
    <row r="58" spans="3:6" x14ac:dyDescent="0.25">
      <c r="C58" s="6" t="s">
        <v>1983</v>
      </c>
      <c r="D58" s="5">
        <v>1</v>
      </c>
      <c r="E58" s="5">
        <v>0.4</v>
      </c>
      <c r="F58" s="5">
        <v>0.6</v>
      </c>
    </row>
    <row r="59" spans="3:6" x14ac:dyDescent="0.25">
      <c r="C59" s="6" t="s">
        <v>1280</v>
      </c>
      <c r="D59" s="5">
        <v>0</v>
      </c>
      <c r="E59" s="5">
        <v>1</v>
      </c>
      <c r="F59" s="5">
        <v>0</v>
      </c>
    </row>
    <row r="60" spans="3:6" x14ac:dyDescent="0.25">
      <c r="C60" s="6" t="s">
        <v>1281</v>
      </c>
      <c r="D60" s="5">
        <v>1</v>
      </c>
      <c r="E60" s="5">
        <v>0.33333333333333337</v>
      </c>
      <c r="F60" s="5">
        <v>0.66666666666666663</v>
      </c>
    </row>
    <row r="61" spans="3:6" x14ac:dyDescent="0.25">
      <c r="C61" s="6" t="s">
        <v>1282</v>
      </c>
      <c r="D61" s="5">
        <v>1</v>
      </c>
      <c r="E61" s="5">
        <v>0.33333333333333337</v>
      </c>
      <c r="F61" s="5">
        <v>0.66666666666666663</v>
      </c>
    </row>
    <row r="62" spans="3:6" x14ac:dyDescent="0.25">
      <c r="C62" s="6" t="s">
        <v>1984</v>
      </c>
      <c r="D62" s="5">
        <v>1</v>
      </c>
      <c r="E62" s="5">
        <v>0.2</v>
      </c>
      <c r="F62" s="5">
        <v>0.79999999999999993</v>
      </c>
    </row>
    <row r="63" spans="3:6" x14ac:dyDescent="0.25">
      <c r="C63" s="6" t="s">
        <v>1283</v>
      </c>
      <c r="D63" s="5">
        <v>0</v>
      </c>
      <c r="E63" s="5">
        <v>0.66666666666666674</v>
      </c>
      <c r="F63" s="5">
        <v>0.33333333333333331</v>
      </c>
    </row>
    <row r="64" spans="3:6" x14ac:dyDescent="0.25">
      <c r="C64" s="6" t="s">
        <v>1284</v>
      </c>
      <c r="D64" s="5">
        <v>0</v>
      </c>
      <c r="E64" s="5">
        <v>1</v>
      </c>
      <c r="F64" s="5">
        <v>0</v>
      </c>
    </row>
    <row r="65" spans="3:6" x14ac:dyDescent="0.25">
      <c r="C65" s="6" t="s">
        <v>1285</v>
      </c>
      <c r="D65" s="5">
        <v>0</v>
      </c>
      <c r="E65" s="5">
        <v>0.66666666666666674</v>
      </c>
      <c r="F65" s="5">
        <v>0.33333333333333331</v>
      </c>
    </row>
    <row r="66" spans="3:6" x14ac:dyDescent="0.25">
      <c r="C66" s="6" t="s">
        <v>1286</v>
      </c>
      <c r="D66" s="5">
        <v>0</v>
      </c>
      <c r="E66" s="5">
        <v>1</v>
      </c>
      <c r="F66" s="5">
        <v>0</v>
      </c>
    </row>
    <row r="67" spans="3:6" x14ac:dyDescent="0.25">
      <c r="C67" s="6" t="s">
        <v>1287</v>
      </c>
      <c r="D67" s="5">
        <v>0</v>
      </c>
      <c r="E67" s="5">
        <v>0.66666666666666674</v>
      </c>
      <c r="F67" s="5">
        <v>0.33333333333333331</v>
      </c>
    </row>
    <row r="68" spans="3:6" x14ac:dyDescent="0.25">
      <c r="C68" s="6" t="s">
        <v>1985</v>
      </c>
      <c r="D68" s="5">
        <v>0</v>
      </c>
      <c r="E68" s="5">
        <v>0.66666666666666674</v>
      </c>
      <c r="F68" s="5">
        <v>0.33333333333333331</v>
      </c>
    </row>
    <row r="69" spans="3:6" x14ac:dyDescent="0.25">
      <c r="C69" s="6" t="s">
        <v>1288</v>
      </c>
      <c r="D69" s="5">
        <v>0</v>
      </c>
      <c r="E69" s="5">
        <v>0.57142857142857151</v>
      </c>
      <c r="F69" s="5">
        <v>0.4285714285714286</v>
      </c>
    </row>
    <row r="70" spans="3:6" x14ac:dyDescent="0.25">
      <c r="C70" s="6" t="s">
        <v>1289</v>
      </c>
      <c r="D70" s="5">
        <v>1</v>
      </c>
      <c r="E70" s="5">
        <v>0.33333333333333337</v>
      </c>
      <c r="F70" s="5">
        <v>0.66666666666666663</v>
      </c>
    </row>
    <row r="71" spans="3:6" x14ac:dyDescent="0.25">
      <c r="C71" s="6" t="s">
        <v>1986</v>
      </c>
      <c r="D71" s="5">
        <v>0</v>
      </c>
      <c r="E71" s="5">
        <v>1</v>
      </c>
      <c r="F71" s="5">
        <v>0</v>
      </c>
    </row>
    <row r="72" spans="3:6" x14ac:dyDescent="0.25">
      <c r="C72" s="6" t="s">
        <v>1987</v>
      </c>
      <c r="D72" s="5">
        <v>0</v>
      </c>
      <c r="E72" s="5">
        <v>0.66666666666666674</v>
      </c>
      <c r="F72" s="5">
        <v>0.33333333333333331</v>
      </c>
    </row>
    <row r="73" spans="3:6" x14ac:dyDescent="0.25">
      <c r="C73" s="6" t="s">
        <v>1988</v>
      </c>
      <c r="D73" s="5">
        <v>1</v>
      </c>
      <c r="E73" s="5">
        <v>0.33333333333333337</v>
      </c>
      <c r="F73" s="5">
        <v>0.66666666666666663</v>
      </c>
    </row>
    <row r="74" spans="3:6" x14ac:dyDescent="0.25">
      <c r="C74" s="6" t="s">
        <v>1989</v>
      </c>
      <c r="D74" s="5">
        <v>1</v>
      </c>
      <c r="E74" s="5">
        <v>0.2</v>
      </c>
      <c r="F74" s="5">
        <v>0.79999999999999993</v>
      </c>
    </row>
    <row r="75" spans="3:6" x14ac:dyDescent="0.25">
      <c r="C75" s="6" t="s">
        <v>1290</v>
      </c>
      <c r="D75" s="5">
        <v>1</v>
      </c>
      <c r="E75" s="5">
        <v>0.33333333333333337</v>
      </c>
      <c r="F75" s="5">
        <v>0.66666666666666663</v>
      </c>
    </row>
    <row r="76" spans="3:6" x14ac:dyDescent="0.25">
      <c r="C76" s="6" t="s">
        <v>1291</v>
      </c>
      <c r="D76" s="5">
        <v>0</v>
      </c>
      <c r="E76" s="5">
        <v>0.60000000000000009</v>
      </c>
      <c r="F76" s="5">
        <v>0.39999999999999997</v>
      </c>
    </row>
    <row r="77" spans="3:6" x14ac:dyDescent="0.25">
      <c r="C77" s="6" t="s">
        <v>1292</v>
      </c>
      <c r="D77" s="5">
        <v>1</v>
      </c>
      <c r="E77" s="5">
        <v>0.33333333333333337</v>
      </c>
      <c r="F77" s="5">
        <v>0.66666666666666663</v>
      </c>
    </row>
    <row r="78" spans="3:6" x14ac:dyDescent="0.25">
      <c r="C78" s="6" t="s">
        <v>1293</v>
      </c>
      <c r="D78" s="5">
        <v>1</v>
      </c>
      <c r="E78" s="5">
        <v>0.25000000000000006</v>
      </c>
      <c r="F78" s="5">
        <v>0.75</v>
      </c>
    </row>
    <row r="79" spans="3:6" x14ac:dyDescent="0.25">
      <c r="C79" s="6" t="s">
        <v>1294</v>
      </c>
      <c r="D79" s="5">
        <v>1</v>
      </c>
      <c r="E79" s="5">
        <v>0.33333333333333337</v>
      </c>
      <c r="F79" s="5">
        <v>0.66666666666666663</v>
      </c>
    </row>
    <row r="80" spans="3:6" x14ac:dyDescent="0.25">
      <c r="C80" s="6" t="s">
        <v>1295</v>
      </c>
      <c r="D80" s="5">
        <v>0</v>
      </c>
      <c r="E80" s="5">
        <v>0.75000000000000011</v>
      </c>
      <c r="F80" s="5">
        <v>0.24999999999999997</v>
      </c>
    </row>
    <row r="81" spans="3:6" x14ac:dyDescent="0.25">
      <c r="C81" s="6" t="s">
        <v>1990</v>
      </c>
      <c r="D81" s="5">
        <v>0</v>
      </c>
      <c r="E81" s="5">
        <v>1</v>
      </c>
      <c r="F81" s="5">
        <v>0</v>
      </c>
    </row>
    <row r="82" spans="3:6" x14ac:dyDescent="0.25">
      <c r="C82" s="6" t="s">
        <v>1296</v>
      </c>
      <c r="D82" s="5">
        <v>0</v>
      </c>
      <c r="E82" s="5">
        <v>0.55555555555555558</v>
      </c>
      <c r="F82" s="5">
        <v>0.44444444444444442</v>
      </c>
    </row>
    <row r="83" spans="3:6" x14ac:dyDescent="0.25">
      <c r="C83" s="6" t="s">
        <v>1297</v>
      </c>
      <c r="D83" s="5">
        <v>0</v>
      </c>
      <c r="E83" s="5">
        <v>0.72727272727272718</v>
      </c>
      <c r="F83" s="5">
        <v>0.27272727272727271</v>
      </c>
    </row>
    <row r="84" spans="3:6" x14ac:dyDescent="0.25">
      <c r="C84" s="6" t="s">
        <v>1298</v>
      </c>
      <c r="D84" s="5">
        <v>0</v>
      </c>
      <c r="E84" s="5">
        <v>1</v>
      </c>
      <c r="F84" s="5">
        <v>0</v>
      </c>
    </row>
    <row r="85" spans="3:6" x14ac:dyDescent="0.25">
      <c r="C85" s="6" t="s">
        <v>1299</v>
      </c>
      <c r="D85" s="5">
        <v>1</v>
      </c>
      <c r="E85" s="5">
        <v>0</v>
      </c>
      <c r="F85" s="5">
        <v>1</v>
      </c>
    </row>
    <row r="86" spans="3:6" x14ac:dyDescent="0.25">
      <c r="C86" s="6" t="s">
        <v>1300</v>
      </c>
      <c r="D86" s="5">
        <v>0</v>
      </c>
      <c r="E86" s="5">
        <v>1</v>
      </c>
      <c r="F86" s="5">
        <v>0</v>
      </c>
    </row>
    <row r="87" spans="3:6" x14ac:dyDescent="0.25">
      <c r="C87" s="6" t="s">
        <v>1301</v>
      </c>
      <c r="D87" s="5">
        <v>0</v>
      </c>
      <c r="E87" s="5">
        <v>1</v>
      </c>
      <c r="F87" s="5">
        <v>0</v>
      </c>
    </row>
    <row r="88" spans="3:6" x14ac:dyDescent="0.25">
      <c r="C88" s="6" t="s">
        <v>1302</v>
      </c>
      <c r="D88" s="5">
        <v>0</v>
      </c>
      <c r="E88" s="5">
        <v>1</v>
      </c>
      <c r="F88" s="5">
        <v>0</v>
      </c>
    </row>
    <row r="89" spans="3:6" x14ac:dyDescent="0.25">
      <c r="C89" s="6" t="s">
        <v>1303</v>
      </c>
      <c r="D89" s="5">
        <v>0</v>
      </c>
      <c r="E89" s="5">
        <v>0.75000000000000011</v>
      </c>
      <c r="F89" s="5">
        <v>0.24999999999999997</v>
      </c>
    </row>
    <row r="90" spans="3:6" x14ac:dyDescent="0.25">
      <c r="C90" s="6" t="s">
        <v>1991</v>
      </c>
      <c r="D90" s="5">
        <v>1</v>
      </c>
      <c r="E90" s="5">
        <v>0</v>
      </c>
      <c r="F90" s="5">
        <v>1</v>
      </c>
    </row>
    <row r="91" spans="3:6" x14ac:dyDescent="0.25">
      <c r="C91" s="6" t="s">
        <v>1992</v>
      </c>
      <c r="D91" s="5">
        <v>0</v>
      </c>
      <c r="E91" s="5">
        <v>0.5</v>
      </c>
      <c r="F91" s="5">
        <v>0.49999999999999994</v>
      </c>
    </row>
    <row r="92" spans="3:6" x14ac:dyDescent="0.25">
      <c r="C92" s="6" t="s">
        <v>1304</v>
      </c>
      <c r="D92" s="5">
        <v>0</v>
      </c>
      <c r="E92" s="5">
        <v>0.71428571428571419</v>
      </c>
      <c r="F92" s="5">
        <v>0.28571428571428564</v>
      </c>
    </row>
    <row r="93" spans="3:6" x14ac:dyDescent="0.25">
      <c r="C93" s="6" t="s">
        <v>1305</v>
      </c>
      <c r="D93" s="5">
        <v>0</v>
      </c>
      <c r="E93" s="5">
        <v>0.74999999999999989</v>
      </c>
      <c r="F93" s="5">
        <v>0.24999999999999997</v>
      </c>
    </row>
    <row r="94" spans="3:6" x14ac:dyDescent="0.25">
      <c r="C94" s="6" t="s">
        <v>1306</v>
      </c>
      <c r="D94" s="5">
        <v>0</v>
      </c>
      <c r="E94" s="5">
        <v>0.66666666666666674</v>
      </c>
      <c r="F94" s="5">
        <v>0.33333333333333331</v>
      </c>
    </row>
    <row r="95" spans="3:6" x14ac:dyDescent="0.25">
      <c r="C95" s="6" t="s">
        <v>1307</v>
      </c>
      <c r="D95" s="5">
        <v>0</v>
      </c>
      <c r="E95" s="5">
        <v>0.66666666666666674</v>
      </c>
      <c r="F95" s="5">
        <v>0.33333333333333331</v>
      </c>
    </row>
    <row r="96" spans="3:6" x14ac:dyDescent="0.25">
      <c r="C96" s="6" t="s">
        <v>1308</v>
      </c>
      <c r="D96" s="5">
        <v>1</v>
      </c>
      <c r="E96" s="5">
        <v>0.33333333333333337</v>
      </c>
      <c r="F96" s="5">
        <v>0.66666666666666663</v>
      </c>
    </row>
    <row r="97" spans="3:6" x14ac:dyDescent="0.25">
      <c r="C97" s="6" t="s">
        <v>1309</v>
      </c>
      <c r="D97" s="5">
        <v>0</v>
      </c>
      <c r="E97" s="5">
        <v>0.87499999999999989</v>
      </c>
      <c r="F97" s="5">
        <v>0.12499999999999999</v>
      </c>
    </row>
    <row r="98" spans="3:6" x14ac:dyDescent="0.25">
      <c r="C98" s="6" t="s">
        <v>1310</v>
      </c>
      <c r="D98" s="5">
        <v>0</v>
      </c>
      <c r="E98" s="5">
        <v>0.5</v>
      </c>
      <c r="F98" s="5">
        <v>0.49999999999999994</v>
      </c>
    </row>
    <row r="99" spans="3:6" x14ac:dyDescent="0.25">
      <c r="C99" s="6" t="s">
        <v>1311</v>
      </c>
      <c r="D99" s="5">
        <v>1</v>
      </c>
      <c r="E99" s="5">
        <v>0.33333333333333337</v>
      </c>
      <c r="F99" s="5">
        <v>0.66666666666666663</v>
      </c>
    </row>
    <row r="100" spans="3:6" x14ac:dyDescent="0.25">
      <c r="C100" s="6" t="s">
        <v>1312</v>
      </c>
      <c r="D100" s="5">
        <v>1</v>
      </c>
      <c r="E100" s="5">
        <v>0</v>
      </c>
      <c r="F100" s="5">
        <v>1</v>
      </c>
    </row>
    <row r="101" spans="3:6" x14ac:dyDescent="0.25">
      <c r="C101" s="6" t="s">
        <v>1313</v>
      </c>
      <c r="D101" s="5">
        <v>1</v>
      </c>
      <c r="E101" s="5">
        <v>0.33333333333333337</v>
      </c>
      <c r="F101" s="5">
        <v>0.66666666666666663</v>
      </c>
    </row>
    <row r="102" spans="3:6" x14ac:dyDescent="0.25">
      <c r="C102" s="6" t="s">
        <v>1993</v>
      </c>
      <c r="D102" s="5">
        <v>0</v>
      </c>
      <c r="E102" s="5">
        <v>0.71428571428571419</v>
      </c>
      <c r="F102" s="5">
        <v>0.28571428571428564</v>
      </c>
    </row>
    <row r="103" spans="3:6" x14ac:dyDescent="0.25">
      <c r="C103" s="6" t="s">
        <v>1994</v>
      </c>
      <c r="D103" s="5">
        <v>0</v>
      </c>
      <c r="E103" s="5">
        <v>0.625</v>
      </c>
      <c r="F103" s="5">
        <v>0.37499999999999994</v>
      </c>
    </row>
    <row r="104" spans="3:6" x14ac:dyDescent="0.25">
      <c r="C104" s="6" t="s">
        <v>1314</v>
      </c>
      <c r="D104" s="5">
        <v>0</v>
      </c>
      <c r="E104" s="5">
        <v>1</v>
      </c>
      <c r="F104" s="5">
        <v>0</v>
      </c>
    </row>
    <row r="105" spans="3:6" x14ac:dyDescent="0.25">
      <c r="C105" s="6" t="s">
        <v>1315</v>
      </c>
      <c r="D105" s="5">
        <v>1</v>
      </c>
      <c r="E105" s="5">
        <v>0.33333333333333337</v>
      </c>
      <c r="F105" s="5">
        <v>0.66666666666666663</v>
      </c>
    </row>
    <row r="106" spans="3:6" x14ac:dyDescent="0.25">
      <c r="C106" s="6" t="s">
        <v>1316</v>
      </c>
      <c r="D106" s="5">
        <v>1</v>
      </c>
      <c r="E106" s="5">
        <v>0.25000000000000006</v>
      </c>
      <c r="F106" s="5">
        <v>0.75</v>
      </c>
    </row>
    <row r="107" spans="3:6" x14ac:dyDescent="0.25">
      <c r="C107" s="6" t="s">
        <v>1317</v>
      </c>
      <c r="D107" s="5">
        <v>1</v>
      </c>
      <c r="E107" s="5">
        <v>0.4</v>
      </c>
      <c r="F107" s="5">
        <v>0.6</v>
      </c>
    </row>
    <row r="108" spans="3:6" x14ac:dyDescent="0.25">
      <c r="C108" s="6" t="s">
        <v>1995</v>
      </c>
      <c r="D108" s="5">
        <v>0</v>
      </c>
      <c r="E108" s="5">
        <v>0.66666666666666674</v>
      </c>
      <c r="F108" s="5">
        <v>0.33333333333333331</v>
      </c>
    </row>
    <row r="109" spans="3:6" x14ac:dyDescent="0.25">
      <c r="C109" s="6" t="s">
        <v>1318</v>
      </c>
      <c r="D109" s="5">
        <v>0</v>
      </c>
      <c r="E109" s="5">
        <v>0.66666666666666674</v>
      </c>
      <c r="F109" s="5">
        <v>0.33333333333333331</v>
      </c>
    </row>
    <row r="110" spans="3:6" x14ac:dyDescent="0.25">
      <c r="C110" s="6" t="s">
        <v>1319</v>
      </c>
      <c r="D110" s="5">
        <v>0</v>
      </c>
      <c r="E110" s="5">
        <v>0.74999999999999989</v>
      </c>
      <c r="F110" s="5">
        <v>0.24999999999999997</v>
      </c>
    </row>
    <row r="111" spans="3:6" x14ac:dyDescent="0.25">
      <c r="C111" s="6" t="s">
        <v>1320</v>
      </c>
      <c r="D111" s="5">
        <v>0</v>
      </c>
      <c r="E111" s="5">
        <v>0.66666666666666674</v>
      </c>
      <c r="F111" s="5">
        <v>0.33333333333333331</v>
      </c>
    </row>
    <row r="112" spans="3:6" x14ac:dyDescent="0.25">
      <c r="C112" s="6" t="s">
        <v>1321</v>
      </c>
      <c r="D112" s="5">
        <v>0</v>
      </c>
      <c r="E112" s="5">
        <v>0.66666666666666674</v>
      </c>
      <c r="F112" s="5">
        <v>0.33333333333333331</v>
      </c>
    </row>
    <row r="113" spans="3:6" x14ac:dyDescent="0.25">
      <c r="C113" s="6" t="s">
        <v>1996</v>
      </c>
      <c r="D113" s="5">
        <v>0</v>
      </c>
      <c r="E113" s="5">
        <v>0.60000000000000009</v>
      </c>
      <c r="F113" s="5">
        <v>0.39999999999999997</v>
      </c>
    </row>
    <row r="114" spans="3:6" x14ac:dyDescent="0.25">
      <c r="C114" s="6" t="s">
        <v>1322</v>
      </c>
      <c r="D114" s="5">
        <v>0</v>
      </c>
      <c r="E114" s="5">
        <v>0.5</v>
      </c>
      <c r="F114" s="5">
        <v>0.49999999999999994</v>
      </c>
    </row>
    <row r="115" spans="3:6" x14ac:dyDescent="0.25">
      <c r="C115" s="6" t="s">
        <v>1323</v>
      </c>
      <c r="D115" s="5">
        <v>1</v>
      </c>
      <c r="E115" s="5">
        <v>0</v>
      </c>
      <c r="F115" s="5">
        <v>1</v>
      </c>
    </row>
    <row r="116" spans="3:6" x14ac:dyDescent="0.25">
      <c r="C116" s="6" t="s">
        <v>1324</v>
      </c>
      <c r="D116" s="5">
        <v>0</v>
      </c>
      <c r="E116" s="5">
        <v>1</v>
      </c>
      <c r="F116" s="5">
        <v>0</v>
      </c>
    </row>
    <row r="117" spans="3:6" x14ac:dyDescent="0.25">
      <c r="C117" s="6" t="s">
        <v>1325</v>
      </c>
      <c r="D117" s="5">
        <v>0</v>
      </c>
      <c r="E117" s="5">
        <v>1</v>
      </c>
      <c r="F117" s="5">
        <v>0</v>
      </c>
    </row>
    <row r="118" spans="3:6" x14ac:dyDescent="0.25">
      <c r="C118" s="6" t="s">
        <v>1326</v>
      </c>
      <c r="D118" s="5">
        <v>1</v>
      </c>
      <c r="E118" s="5">
        <v>0</v>
      </c>
      <c r="F118" s="5">
        <v>1</v>
      </c>
    </row>
    <row r="119" spans="3:6" x14ac:dyDescent="0.25">
      <c r="C119" s="6" t="s">
        <v>1327</v>
      </c>
      <c r="D119" s="5">
        <v>0</v>
      </c>
      <c r="E119" s="5">
        <v>0.71428571428571419</v>
      </c>
      <c r="F119" s="5">
        <v>0.28571428571428564</v>
      </c>
    </row>
    <row r="120" spans="3:6" x14ac:dyDescent="0.25">
      <c r="C120" s="6" t="s">
        <v>1328</v>
      </c>
      <c r="D120" s="5">
        <v>1</v>
      </c>
      <c r="E120" s="5">
        <v>0.16666666666666669</v>
      </c>
      <c r="F120" s="5">
        <v>0.83333333333333337</v>
      </c>
    </row>
    <row r="121" spans="3:6" x14ac:dyDescent="0.25">
      <c r="C121" s="6" t="s">
        <v>1997</v>
      </c>
      <c r="D121" s="5">
        <v>0</v>
      </c>
      <c r="E121" s="5">
        <v>1</v>
      </c>
      <c r="F121" s="5">
        <v>0</v>
      </c>
    </row>
    <row r="122" spans="3:6" x14ac:dyDescent="0.25">
      <c r="C122" s="6" t="s">
        <v>1329</v>
      </c>
      <c r="D122" s="5">
        <v>1</v>
      </c>
      <c r="E122" s="5">
        <v>0.4</v>
      </c>
      <c r="F122" s="5">
        <v>0.6</v>
      </c>
    </row>
    <row r="123" spans="3:6" x14ac:dyDescent="0.25">
      <c r="C123" s="6" t="s">
        <v>1330</v>
      </c>
      <c r="D123" s="5">
        <v>0</v>
      </c>
      <c r="E123" s="5">
        <v>0.83333333333333337</v>
      </c>
      <c r="F123" s="5">
        <v>0.16666666666666666</v>
      </c>
    </row>
    <row r="124" spans="3:6" x14ac:dyDescent="0.25">
      <c r="C124" s="6" t="s">
        <v>1331</v>
      </c>
      <c r="D124" s="5">
        <v>0</v>
      </c>
      <c r="E124" s="5">
        <v>0.57142857142857151</v>
      </c>
      <c r="F124" s="5">
        <v>0.4285714285714286</v>
      </c>
    </row>
    <row r="125" spans="3:6" x14ac:dyDescent="0.25">
      <c r="C125" s="6" t="s">
        <v>1332</v>
      </c>
      <c r="D125" s="5">
        <v>0</v>
      </c>
      <c r="E125" s="5">
        <v>0.74999999999999989</v>
      </c>
      <c r="F125" s="5">
        <v>0.24999999999999997</v>
      </c>
    </row>
    <row r="126" spans="3:6" x14ac:dyDescent="0.25">
      <c r="C126" s="6" t="s">
        <v>1333</v>
      </c>
      <c r="D126" s="5">
        <v>1</v>
      </c>
      <c r="E126" s="5">
        <v>0.25000000000000006</v>
      </c>
      <c r="F126" s="5">
        <v>0.75</v>
      </c>
    </row>
    <row r="127" spans="3:6" x14ac:dyDescent="0.25">
      <c r="C127" s="6" t="s">
        <v>1998</v>
      </c>
      <c r="D127" s="5">
        <v>1</v>
      </c>
      <c r="E127" s="5">
        <v>0.25000000000000006</v>
      </c>
      <c r="F127" s="5">
        <v>0.75</v>
      </c>
    </row>
    <row r="128" spans="3:6" x14ac:dyDescent="0.25">
      <c r="C128" s="6" t="s">
        <v>1334</v>
      </c>
      <c r="D128" s="5">
        <v>1</v>
      </c>
      <c r="E128" s="5">
        <v>0.33333333333333337</v>
      </c>
      <c r="F128" s="5">
        <v>0.66666666666666663</v>
      </c>
    </row>
    <row r="129" spans="3:6" x14ac:dyDescent="0.25">
      <c r="C129" s="6" t="s">
        <v>1335</v>
      </c>
      <c r="D129" s="5">
        <v>0</v>
      </c>
      <c r="E129" s="5">
        <v>1</v>
      </c>
      <c r="F129" s="5">
        <v>0</v>
      </c>
    </row>
    <row r="130" spans="3:6" x14ac:dyDescent="0.25">
      <c r="C130" s="6" t="s">
        <v>1336</v>
      </c>
      <c r="D130" s="5">
        <v>1</v>
      </c>
      <c r="E130" s="5">
        <v>0</v>
      </c>
      <c r="F130" s="5">
        <v>1</v>
      </c>
    </row>
    <row r="131" spans="3:6" x14ac:dyDescent="0.25">
      <c r="C131" s="6" t="s">
        <v>1337</v>
      </c>
      <c r="D131" s="5">
        <v>0</v>
      </c>
      <c r="E131" s="5">
        <v>0.8571428571428571</v>
      </c>
      <c r="F131" s="5">
        <v>0.14285714285714282</v>
      </c>
    </row>
    <row r="132" spans="3:6" x14ac:dyDescent="0.25">
      <c r="C132" s="6" t="s">
        <v>1338</v>
      </c>
      <c r="D132" s="5">
        <v>0</v>
      </c>
      <c r="E132" s="5">
        <v>0.74999999999999989</v>
      </c>
      <c r="F132" s="5">
        <v>0.24999999999999997</v>
      </c>
    </row>
    <row r="133" spans="3:6" x14ac:dyDescent="0.25">
      <c r="C133" s="6" t="s">
        <v>1999</v>
      </c>
      <c r="D133" s="5">
        <v>1</v>
      </c>
      <c r="E133" s="5">
        <v>0.33333333333333337</v>
      </c>
      <c r="F133" s="5">
        <v>0.66666666666666663</v>
      </c>
    </row>
    <row r="134" spans="3:6" x14ac:dyDescent="0.25">
      <c r="C134" s="6" t="s">
        <v>1339</v>
      </c>
      <c r="D134" s="5">
        <v>1</v>
      </c>
      <c r="E134" s="5">
        <v>0.33333333333333337</v>
      </c>
      <c r="F134" s="5">
        <v>0.66666666666666663</v>
      </c>
    </row>
    <row r="135" spans="3:6" x14ac:dyDescent="0.25">
      <c r="C135" s="6" t="s">
        <v>2000</v>
      </c>
      <c r="D135" s="5">
        <v>0</v>
      </c>
      <c r="E135" s="5">
        <v>0.66666666666666674</v>
      </c>
      <c r="F135" s="5">
        <v>0.33333333333333331</v>
      </c>
    </row>
    <row r="136" spans="3:6" x14ac:dyDescent="0.25">
      <c r="C136" s="6" t="s">
        <v>1340</v>
      </c>
      <c r="D136" s="5">
        <v>1</v>
      </c>
      <c r="E136" s="5">
        <v>0.4</v>
      </c>
      <c r="F136" s="5">
        <v>0.6</v>
      </c>
    </row>
    <row r="137" spans="3:6" x14ac:dyDescent="0.25">
      <c r="C137" s="6" t="s">
        <v>1341</v>
      </c>
      <c r="D137" s="5">
        <v>0</v>
      </c>
      <c r="E137" s="5">
        <v>0.60000000000000009</v>
      </c>
      <c r="F137" s="5">
        <v>0.39999999999999997</v>
      </c>
    </row>
    <row r="138" spans="3:6" x14ac:dyDescent="0.25">
      <c r="C138" s="6" t="s">
        <v>1342</v>
      </c>
      <c r="D138" s="5">
        <v>0</v>
      </c>
      <c r="E138" s="5">
        <v>0.66666666666666674</v>
      </c>
      <c r="F138" s="5">
        <v>0.33333333333333331</v>
      </c>
    </row>
    <row r="139" spans="3:6" x14ac:dyDescent="0.25">
      <c r="C139" s="6" t="s">
        <v>1343</v>
      </c>
      <c r="D139" s="5">
        <v>1</v>
      </c>
      <c r="E139" s="5">
        <v>0.33333333333333337</v>
      </c>
      <c r="F139" s="5">
        <v>0.66666666666666663</v>
      </c>
    </row>
    <row r="140" spans="3:6" x14ac:dyDescent="0.25">
      <c r="C140" s="6" t="s">
        <v>1344</v>
      </c>
      <c r="D140" s="5">
        <v>1</v>
      </c>
      <c r="E140" s="5">
        <v>0.33333333333333337</v>
      </c>
      <c r="F140" s="5">
        <v>0.66666666666666663</v>
      </c>
    </row>
    <row r="141" spans="3:6" x14ac:dyDescent="0.25">
      <c r="C141" s="6" t="s">
        <v>1345</v>
      </c>
      <c r="D141" s="5">
        <v>0</v>
      </c>
      <c r="E141" s="5">
        <v>0.66666666666666674</v>
      </c>
      <c r="F141" s="5">
        <v>0.33333333333333331</v>
      </c>
    </row>
    <row r="142" spans="3:6" x14ac:dyDescent="0.25">
      <c r="C142" s="6" t="s">
        <v>1346</v>
      </c>
      <c r="D142" s="5">
        <v>0</v>
      </c>
      <c r="E142" s="5">
        <v>1</v>
      </c>
      <c r="F142" s="5">
        <v>0</v>
      </c>
    </row>
    <row r="143" spans="3:6" x14ac:dyDescent="0.25">
      <c r="C143" s="6" t="s">
        <v>1347</v>
      </c>
      <c r="D143" s="5">
        <v>1</v>
      </c>
      <c r="E143" s="5">
        <v>0</v>
      </c>
      <c r="F143" s="5">
        <v>1</v>
      </c>
    </row>
    <row r="144" spans="3:6" x14ac:dyDescent="0.25">
      <c r="C144" s="6" t="s">
        <v>1348</v>
      </c>
      <c r="D144" s="5">
        <v>1</v>
      </c>
      <c r="E144" s="5">
        <v>0</v>
      </c>
      <c r="F144" s="5">
        <v>1</v>
      </c>
    </row>
    <row r="145" spans="3:6" x14ac:dyDescent="0.25">
      <c r="C145" s="6" t="s">
        <v>1349</v>
      </c>
      <c r="D145" s="5">
        <v>1</v>
      </c>
      <c r="E145" s="5">
        <v>0.4</v>
      </c>
      <c r="F145" s="5">
        <v>0.6</v>
      </c>
    </row>
    <row r="146" spans="3:6" x14ac:dyDescent="0.25">
      <c r="C146" s="6" t="s">
        <v>1350</v>
      </c>
      <c r="D146" s="5">
        <v>1</v>
      </c>
      <c r="E146" s="5">
        <v>0.33333333333333337</v>
      </c>
      <c r="F146" s="5">
        <v>0.66666666666666663</v>
      </c>
    </row>
    <row r="147" spans="3:6" x14ac:dyDescent="0.25">
      <c r="C147" s="6" t="s">
        <v>2001</v>
      </c>
      <c r="D147" s="5">
        <v>0</v>
      </c>
      <c r="E147" s="5">
        <v>0.5</v>
      </c>
      <c r="F147" s="5">
        <v>0.49999999999999994</v>
      </c>
    </row>
    <row r="148" spans="3:6" x14ac:dyDescent="0.25">
      <c r="C148" s="6" t="s">
        <v>1351</v>
      </c>
      <c r="D148" s="5">
        <v>1</v>
      </c>
      <c r="E148" s="5">
        <v>0</v>
      </c>
      <c r="F148" s="5">
        <v>1</v>
      </c>
    </row>
    <row r="149" spans="3:6" x14ac:dyDescent="0.25">
      <c r="C149" s="6" t="s">
        <v>1352</v>
      </c>
      <c r="D149" s="5">
        <v>0</v>
      </c>
      <c r="E149" s="5">
        <v>0.87499999999999989</v>
      </c>
      <c r="F149" s="5">
        <v>0.12499999999999999</v>
      </c>
    </row>
    <row r="150" spans="3:6" x14ac:dyDescent="0.25">
      <c r="C150" s="6" t="s">
        <v>1353</v>
      </c>
      <c r="D150" s="5">
        <v>1</v>
      </c>
      <c r="E150" s="5">
        <v>0.33333333333333337</v>
      </c>
      <c r="F150" s="5">
        <v>0.66666666666666663</v>
      </c>
    </row>
    <row r="151" spans="3:6" x14ac:dyDescent="0.25">
      <c r="C151" s="6" t="s">
        <v>1354</v>
      </c>
      <c r="D151" s="5">
        <v>1</v>
      </c>
      <c r="E151" s="5">
        <v>0.33333333333333337</v>
      </c>
      <c r="F151" s="5">
        <v>0.66666666666666663</v>
      </c>
    </row>
    <row r="152" spans="3:6" x14ac:dyDescent="0.25">
      <c r="C152" s="6" t="s">
        <v>2002</v>
      </c>
      <c r="D152" s="5">
        <v>0</v>
      </c>
      <c r="E152" s="5">
        <v>1</v>
      </c>
      <c r="F152" s="5">
        <v>0</v>
      </c>
    </row>
    <row r="153" spans="3:6" x14ac:dyDescent="0.25">
      <c r="C153" s="6" t="s">
        <v>1355</v>
      </c>
      <c r="D153" s="5">
        <v>1</v>
      </c>
      <c r="E153" s="5">
        <v>0.33333333333333337</v>
      </c>
      <c r="F153" s="5">
        <v>0.66666666666666663</v>
      </c>
    </row>
    <row r="154" spans="3:6" x14ac:dyDescent="0.25">
      <c r="C154" s="6" t="s">
        <v>2003</v>
      </c>
      <c r="D154" s="5">
        <v>0</v>
      </c>
      <c r="E154" s="5">
        <v>0.60000000000000009</v>
      </c>
      <c r="F154" s="5">
        <v>0.39999999999999997</v>
      </c>
    </row>
    <row r="155" spans="3:6" x14ac:dyDescent="0.25">
      <c r="C155" s="6" t="s">
        <v>1356</v>
      </c>
      <c r="D155" s="5">
        <v>0</v>
      </c>
      <c r="E155" s="5">
        <v>0.86666666666666659</v>
      </c>
      <c r="F155" s="5">
        <v>0.1333333333333333</v>
      </c>
    </row>
    <row r="156" spans="3:6" x14ac:dyDescent="0.25">
      <c r="C156" s="6" t="s">
        <v>1357</v>
      </c>
      <c r="D156" s="5">
        <v>0</v>
      </c>
      <c r="E156" s="5">
        <v>0.75000000000000011</v>
      </c>
      <c r="F156" s="5">
        <v>0.24999999999999997</v>
      </c>
    </row>
    <row r="157" spans="3:6" x14ac:dyDescent="0.25">
      <c r="C157" s="6" t="s">
        <v>1358</v>
      </c>
      <c r="D157" s="5">
        <v>0</v>
      </c>
      <c r="E157" s="5">
        <v>0.5</v>
      </c>
      <c r="F157" s="5">
        <v>0.49999999999999994</v>
      </c>
    </row>
    <row r="158" spans="3:6" x14ac:dyDescent="0.25">
      <c r="C158" s="6" t="s">
        <v>1359</v>
      </c>
      <c r="D158" s="5">
        <v>0</v>
      </c>
      <c r="E158" s="5">
        <v>0.66666666666666674</v>
      </c>
      <c r="F158" s="5">
        <v>0.33333333333333331</v>
      </c>
    </row>
    <row r="159" spans="3:6" x14ac:dyDescent="0.25">
      <c r="C159" s="6" t="s">
        <v>1360</v>
      </c>
      <c r="D159" s="5">
        <v>0</v>
      </c>
      <c r="E159" s="5">
        <v>1</v>
      </c>
      <c r="F159" s="5">
        <v>0</v>
      </c>
    </row>
    <row r="160" spans="3:6" x14ac:dyDescent="0.25">
      <c r="C160" s="6" t="s">
        <v>1361</v>
      </c>
      <c r="D160" s="5">
        <v>0</v>
      </c>
      <c r="E160" s="5">
        <v>1</v>
      </c>
      <c r="F160" s="5">
        <v>0</v>
      </c>
    </row>
    <row r="161" spans="3:6" x14ac:dyDescent="0.25">
      <c r="C161" s="6" t="s">
        <v>1362</v>
      </c>
      <c r="D161" s="5">
        <v>0</v>
      </c>
      <c r="E161" s="5">
        <v>1</v>
      </c>
      <c r="F161" s="5">
        <v>0</v>
      </c>
    </row>
    <row r="162" spans="3:6" x14ac:dyDescent="0.25">
      <c r="C162" s="6" t="s">
        <v>1363</v>
      </c>
      <c r="D162" s="5">
        <v>0</v>
      </c>
      <c r="E162" s="5">
        <v>0.66666666666666674</v>
      </c>
      <c r="F162" s="5">
        <v>0.33333333333333331</v>
      </c>
    </row>
    <row r="163" spans="3:6" x14ac:dyDescent="0.25">
      <c r="C163" s="6" t="s">
        <v>1364</v>
      </c>
      <c r="D163" s="5">
        <v>0</v>
      </c>
      <c r="E163" s="5">
        <v>1</v>
      </c>
      <c r="F163" s="5">
        <v>0</v>
      </c>
    </row>
    <row r="164" spans="3:6" x14ac:dyDescent="0.25">
      <c r="C164" s="6" t="s">
        <v>1365</v>
      </c>
      <c r="D164" s="5">
        <v>0</v>
      </c>
      <c r="E164" s="5">
        <v>0.66666666666666674</v>
      </c>
      <c r="F164" s="5">
        <v>0.33333333333333331</v>
      </c>
    </row>
    <row r="165" spans="3:6" x14ac:dyDescent="0.25">
      <c r="C165" s="6" t="s">
        <v>1366</v>
      </c>
      <c r="D165" s="5">
        <v>0</v>
      </c>
      <c r="E165" s="5">
        <v>0.66666666666666674</v>
      </c>
      <c r="F165" s="5">
        <v>0.33333333333333331</v>
      </c>
    </row>
    <row r="166" spans="3:6" x14ac:dyDescent="0.25">
      <c r="C166" s="6" t="s">
        <v>2004</v>
      </c>
      <c r="D166" s="5">
        <v>0</v>
      </c>
      <c r="E166" s="5">
        <v>1</v>
      </c>
      <c r="F166" s="5">
        <v>0</v>
      </c>
    </row>
    <row r="167" spans="3:6" x14ac:dyDescent="0.25">
      <c r="C167" s="6" t="s">
        <v>1367</v>
      </c>
      <c r="D167" s="5">
        <v>1</v>
      </c>
      <c r="E167" s="5">
        <v>0</v>
      </c>
      <c r="F167" s="5">
        <v>1</v>
      </c>
    </row>
    <row r="168" spans="3:6" x14ac:dyDescent="0.25">
      <c r="C168" s="6" t="s">
        <v>1368</v>
      </c>
      <c r="D168" s="5">
        <v>0</v>
      </c>
      <c r="E168" s="5">
        <v>0.75000000000000011</v>
      </c>
      <c r="F168" s="5">
        <v>0.24999999999999997</v>
      </c>
    </row>
    <row r="169" spans="3:6" x14ac:dyDescent="0.25">
      <c r="C169" s="6" t="s">
        <v>1369</v>
      </c>
      <c r="D169" s="5">
        <v>1</v>
      </c>
      <c r="E169" s="5">
        <v>0.33333333333333337</v>
      </c>
      <c r="F169" s="5">
        <v>0.66666666666666663</v>
      </c>
    </row>
    <row r="170" spans="3:6" x14ac:dyDescent="0.25">
      <c r="C170" s="6" t="s">
        <v>1370</v>
      </c>
      <c r="D170" s="5">
        <v>1</v>
      </c>
      <c r="E170" s="5">
        <v>0</v>
      </c>
      <c r="F170" s="5">
        <v>1</v>
      </c>
    </row>
    <row r="171" spans="3:6" x14ac:dyDescent="0.25">
      <c r="C171" s="6" t="s">
        <v>1371</v>
      </c>
      <c r="D171" s="5">
        <v>0</v>
      </c>
      <c r="E171" s="5">
        <v>0.66666666666666674</v>
      </c>
      <c r="F171" s="5">
        <v>0.33333333333333331</v>
      </c>
    </row>
    <row r="172" spans="3:6" x14ac:dyDescent="0.25">
      <c r="C172" s="6" t="s">
        <v>1372</v>
      </c>
      <c r="D172" s="5">
        <v>1</v>
      </c>
      <c r="E172" s="5">
        <v>0.33333333333333337</v>
      </c>
      <c r="F172" s="5">
        <v>0.66666666666666663</v>
      </c>
    </row>
    <row r="173" spans="3:6" x14ac:dyDescent="0.25">
      <c r="C173" s="6" t="s">
        <v>1373</v>
      </c>
      <c r="D173" s="5">
        <v>0</v>
      </c>
      <c r="E173" s="5">
        <v>0.8571428571428571</v>
      </c>
      <c r="F173" s="5">
        <v>0.14285714285714282</v>
      </c>
    </row>
    <row r="174" spans="3:6" x14ac:dyDescent="0.25">
      <c r="C174" s="6" t="s">
        <v>1374</v>
      </c>
      <c r="D174" s="5">
        <v>0</v>
      </c>
      <c r="E174" s="5">
        <v>0.66666666666666674</v>
      </c>
      <c r="F174" s="5">
        <v>0.33333333333333331</v>
      </c>
    </row>
    <row r="175" spans="3:6" x14ac:dyDescent="0.25">
      <c r="C175" s="6" t="s">
        <v>1375</v>
      </c>
      <c r="D175" s="5">
        <v>0</v>
      </c>
      <c r="E175" s="5">
        <v>0.66666666666666674</v>
      </c>
      <c r="F175" s="5">
        <v>0.33333333333333331</v>
      </c>
    </row>
    <row r="176" spans="3:6" x14ac:dyDescent="0.25">
      <c r="C176" s="6" t="s">
        <v>1376</v>
      </c>
      <c r="D176" s="5">
        <v>1</v>
      </c>
      <c r="E176" s="5">
        <v>0</v>
      </c>
      <c r="F176" s="5">
        <v>1</v>
      </c>
    </row>
    <row r="177" spans="3:6" x14ac:dyDescent="0.25">
      <c r="C177" s="6" t="s">
        <v>1377</v>
      </c>
      <c r="D177" s="5">
        <v>0</v>
      </c>
      <c r="E177" s="5">
        <v>0.5</v>
      </c>
      <c r="F177" s="5">
        <v>0.49999999999999994</v>
      </c>
    </row>
    <row r="178" spans="3:6" x14ac:dyDescent="0.25">
      <c r="C178" s="6" t="s">
        <v>1378</v>
      </c>
      <c r="D178" s="5">
        <v>0</v>
      </c>
      <c r="E178" s="5">
        <v>0.66666666666666674</v>
      </c>
      <c r="F178" s="5">
        <v>0.33333333333333331</v>
      </c>
    </row>
    <row r="179" spans="3:6" x14ac:dyDescent="0.25">
      <c r="C179" s="6" t="s">
        <v>1379</v>
      </c>
      <c r="D179" s="5">
        <v>0</v>
      </c>
      <c r="E179" s="5">
        <v>0.5</v>
      </c>
      <c r="F179" s="5">
        <v>0.49999999999999994</v>
      </c>
    </row>
    <row r="180" spans="3:6" x14ac:dyDescent="0.25">
      <c r="C180" s="6" t="s">
        <v>2005</v>
      </c>
      <c r="D180" s="5">
        <v>0</v>
      </c>
      <c r="E180" s="5">
        <v>1</v>
      </c>
      <c r="F180" s="5">
        <v>0</v>
      </c>
    </row>
    <row r="181" spans="3:6" x14ac:dyDescent="0.25">
      <c r="C181" s="6" t="s">
        <v>1380</v>
      </c>
      <c r="D181" s="5">
        <v>0</v>
      </c>
      <c r="E181" s="5">
        <v>0.77777777777777768</v>
      </c>
      <c r="F181" s="5">
        <v>0.22222222222222221</v>
      </c>
    </row>
    <row r="182" spans="3:6" x14ac:dyDescent="0.25">
      <c r="C182" s="6" t="s">
        <v>1381</v>
      </c>
      <c r="D182" s="5">
        <v>1</v>
      </c>
      <c r="E182" s="5">
        <v>0</v>
      </c>
      <c r="F182" s="5">
        <v>1</v>
      </c>
    </row>
    <row r="183" spans="3:6" x14ac:dyDescent="0.25">
      <c r="C183" s="6" t="s">
        <v>1382</v>
      </c>
      <c r="D183" s="5">
        <v>0</v>
      </c>
      <c r="E183" s="5">
        <v>1</v>
      </c>
      <c r="F183" s="5">
        <v>0</v>
      </c>
    </row>
    <row r="184" spans="3:6" x14ac:dyDescent="0.25">
      <c r="C184" s="6" t="s">
        <v>2006</v>
      </c>
      <c r="D184" s="5">
        <v>1</v>
      </c>
      <c r="E184" s="5">
        <v>0</v>
      </c>
      <c r="F184" s="5">
        <v>1</v>
      </c>
    </row>
    <row r="185" spans="3:6" x14ac:dyDescent="0.25">
      <c r="C185" s="6" t="s">
        <v>2007</v>
      </c>
      <c r="D185" s="5">
        <v>1</v>
      </c>
      <c r="E185" s="5">
        <v>0.33333333333333337</v>
      </c>
      <c r="F185" s="5">
        <v>0.66666666666666663</v>
      </c>
    </row>
    <row r="186" spans="3:6" x14ac:dyDescent="0.25">
      <c r="C186" s="6" t="s">
        <v>1383</v>
      </c>
      <c r="D186" s="5">
        <v>0</v>
      </c>
      <c r="E186" s="5">
        <v>0.5</v>
      </c>
      <c r="F186" s="5">
        <v>0.49999999999999994</v>
      </c>
    </row>
    <row r="187" spans="3:6" x14ac:dyDescent="0.25">
      <c r="C187" s="6" t="s">
        <v>1384</v>
      </c>
      <c r="D187" s="5">
        <v>1</v>
      </c>
      <c r="E187" s="5">
        <v>0.25000000000000006</v>
      </c>
      <c r="F187" s="5">
        <v>0.75</v>
      </c>
    </row>
    <row r="188" spans="3:6" x14ac:dyDescent="0.25">
      <c r="C188" s="6" t="s">
        <v>1385</v>
      </c>
      <c r="D188" s="5">
        <v>0</v>
      </c>
      <c r="E188" s="5">
        <v>0.8</v>
      </c>
      <c r="F188" s="5">
        <v>0.19999999999999998</v>
      </c>
    </row>
    <row r="189" spans="3:6" x14ac:dyDescent="0.25">
      <c r="C189" s="6" t="s">
        <v>1386</v>
      </c>
      <c r="D189" s="5">
        <v>1</v>
      </c>
      <c r="E189" s="5">
        <v>0.33333333333333337</v>
      </c>
      <c r="F189" s="5">
        <v>0.66666666666666663</v>
      </c>
    </row>
    <row r="190" spans="3:6" x14ac:dyDescent="0.25">
      <c r="C190" s="6" t="s">
        <v>1387</v>
      </c>
      <c r="D190" s="5">
        <v>0</v>
      </c>
      <c r="E190" s="5">
        <v>0.60000000000000009</v>
      </c>
      <c r="F190" s="5">
        <v>0.39999999999999997</v>
      </c>
    </row>
    <row r="191" spans="3:6" x14ac:dyDescent="0.25">
      <c r="C191" s="6" t="s">
        <v>1388</v>
      </c>
      <c r="D191" s="5">
        <v>1</v>
      </c>
      <c r="E191" s="5">
        <v>0</v>
      </c>
      <c r="F191" s="5">
        <v>1</v>
      </c>
    </row>
    <row r="192" spans="3:6" x14ac:dyDescent="0.25">
      <c r="C192" s="6" t="s">
        <v>2008</v>
      </c>
      <c r="D192" s="5">
        <v>1</v>
      </c>
      <c r="E192" s="5">
        <v>0.33333333333333337</v>
      </c>
      <c r="F192" s="5">
        <v>0.66666666666666663</v>
      </c>
    </row>
    <row r="193" spans="3:6" x14ac:dyDescent="0.25">
      <c r="C193" s="6" t="s">
        <v>1389</v>
      </c>
      <c r="D193" s="5">
        <v>0</v>
      </c>
      <c r="E193" s="5">
        <v>0.66666666666666674</v>
      </c>
      <c r="F193" s="5">
        <v>0.33333333333333331</v>
      </c>
    </row>
    <row r="194" spans="3:6" x14ac:dyDescent="0.25">
      <c r="C194" s="6" t="s">
        <v>2009</v>
      </c>
      <c r="D194" s="5">
        <v>0</v>
      </c>
      <c r="E194" s="5">
        <v>0.5</v>
      </c>
      <c r="F194" s="5">
        <v>0.49999999999999994</v>
      </c>
    </row>
    <row r="195" spans="3:6" x14ac:dyDescent="0.25">
      <c r="C195" s="6" t="s">
        <v>1390</v>
      </c>
      <c r="D195" s="5">
        <v>0</v>
      </c>
      <c r="E195" s="5">
        <v>0.66666666666666674</v>
      </c>
      <c r="F195" s="5">
        <v>0.33333333333333331</v>
      </c>
    </row>
    <row r="196" spans="3:6" x14ac:dyDescent="0.25">
      <c r="C196" s="6" t="s">
        <v>1391</v>
      </c>
      <c r="D196" s="5">
        <v>0</v>
      </c>
      <c r="E196" s="5">
        <v>0.66666666666666674</v>
      </c>
      <c r="F196" s="5">
        <v>0.33333333333333331</v>
      </c>
    </row>
    <row r="197" spans="3:6" x14ac:dyDescent="0.25">
      <c r="C197" s="6" t="s">
        <v>1392</v>
      </c>
      <c r="D197" s="5">
        <v>0</v>
      </c>
      <c r="E197" s="5">
        <v>0.66666666666666674</v>
      </c>
      <c r="F197" s="5">
        <v>0.33333333333333331</v>
      </c>
    </row>
    <row r="198" spans="3:6" x14ac:dyDescent="0.25">
      <c r="C198" s="6" t="s">
        <v>1393</v>
      </c>
      <c r="D198" s="5">
        <v>0</v>
      </c>
      <c r="E198" s="5">
        <v>1</v>
      </c>
      <c r="F198" s="5">
        <v>0</v>
      </c>
    </row>
    <row r="199" spans="3:6" x14ac:dyDescent="0.25">
      <c r="C199" s="6" t="s">
        <v>1394</v>
      </c>
      <c r="D199" s="5">
        <v>0</v>
      </c>
      <c r="E199" s="5">
        <v>1</v>
      </c>
      <c r="F199" s="5">
        <v>0</v>
      </c>
    </row>
    <row r="200" spans="3:6" x14ac:dyDescent="0.25">
      <c r="C200" s="6" t="s">
        <v>1395</v>
      </c>
      <c r="D200" s="5">
        <v>0</v>
      </c>
      <c r="E200" s="5">
        <v>0.66666666666666674</v>
      </c>
      <c r="F200" s="5">
        <v>0.33333333333333331</v>
      </c>
    </row>
    <row r="201" spans="3:6" x14ac:dyDescent="0.25">
      <c r="C201" s="6" t="s">
        <v>1396</v>
      </c>
      <c r="D201" s="5">
        <v>1</v>
      </c>
      <c r="E201" s="5">
        <v>0.25000000000000006</v>
      </c>
      <c r="F201" s="5">
        <v>0.75</v>
      </c>
    </row>
    <row r="202" spans="3:6" x14ac:dyDescent="0.25">
      <c r="C202" s="6" t="s">
        <v>2010</v>
      </c>
      <c r="D202" s="5">
        <v>0</v>
      </c>
      <c r="E202" s="5">
        <v>0.75000000000000011</v>
      </c>
      <c r="F202" s="5">
        <v>0.24999999999999997</v>
      </c>
    </row>
    <row r="203" spans="3:6" x14ac:dyDescent="0.25">
      <c r="C203" s="6" t="s">
        <v>1397</v>
      </c>
      <c r="D203" s="5">
        <v>1</v>
      </c>
      <c r="E203" s="5">
        <v>0</v>
      </c>
      <c r="F203" s="5">
        <v>1</v>
      </c>
    </row>
    <row r="204" spans="3:6" x14ac:dyDescent="0.25">
      <c r="C204" s="6" t="s">
        <v>1398</v>
      </c>
      <c r="D204" s="5">
        <v>1</v>
      </c>
      <c r="E204" s="5">
        <v>0</v>
      </c>
      <c r="F204" s="5">
        <v>1</v>
      </c>
    </row>
    <row r="205" spans="3:6" x14ac:dyDescent="0.25">
      <c r="C205" s="6" t="s">
        <v>1399</v>
      </c>
      <c r="D205" s="5">
        <v>0</v>
      </c>
      <c r="E205" s="5">
        <v>0.75000000000000011</v>
      </c>
      <c r="F205" s="5">
        <v>0.24999999999999997</v>
      </c>
    </row>
    <row r="206" spans="3:6" x14ac:dyDescent="0.25">
      <c r="C206" s="6" t="s">
        <v>2011</v>
      </c>
      <c r="D206" s="5">
        <v>0</v>
      </c>
      <c r="E206" s="5">
        <v>1</v>
      </c>
      <c r="F206" s="5">
        <v>0</v>
      </c>
    </row>
    <row r="207" spans="3:6" x14ac:dyDescent="0.25">
      <c r="C207" s="6" t="s">
        <v>2012</v>
      </c>
      <c r="D207" s="5">
        <v>1</v>
      </c>
      <c r="E207" s="5">
        <v>0</v>
      </c>
      <c r="F207" s="5">
        <v>1</v>
      </c>
    </row>
    <row r="208" spans="3:6" x14ac:dyDescent="0.25">
      <c r="C208" s="6" t="s">
        <v>1400</v>
      </c>
      <c r="D208" s="5">
        <v>1</v>
      </c>
      <c r="E208" s="5">
        <v>0.4</v>
      </c>
      <c r="F208" s="5">
        <v>0.6</v>
      </c>
    </row>
    <row r="209" spans="3:6" x14ac:dyDescent="0.25">
      <c r="C209" s="6" t="s">
        <v>1401</v>
      </c>
      <c r="D209" s="5">
        <v>1</v>
      </c>
      <c r="E209" s="5">
        <v>0.33333333333333337</v>
      </c>
      <c r="F209" s="5">
        <v>0.66666666666666663</v>
      </c>
    </row>
    <row r="210" spans="3:6" x14ac:dyDescent="0.25">
      <c r="C210" s="6" t="s">
        <v>1402</v>
      </c>
      <c r="D210" s="5">
        <v>1</v>
      </c>
      <c r="E210" s="5">
        <v>0.33333333333333337</v>
      </c>
      <c r="F210" s="5">
        <v>0.66666666666666663</v>
      </c>
    </row>
    <row r="211" spans="3:6" x14ac:dyDescent="0.25">
      <c r="C211" s="6" t="s">
        <v>2013</v>
      </c>
      <c r="D211" s="5">
        <v>0</v>
      </c>
      <c r="E211" s="5">
        <v>0.83333333333333337</v>
      </c>
      <c r="F211" s="5">
        <v>0.16666666666666666</v>
      </c>
    </row>
    <row r="212" spans="3:6" x14ac:dyDescent="0.25">
      <c r="C212" s="6" t="s">
        <v>2014</v>
      </c>
      <c r="D212" s="5">
        <v>1</v>
      </c>
      <c r="E212" s="5">
        <v>0.25000000000000006</v>
      </c>
      <c r="F212" s="5">
        <v>0.75</v>
      </c>
    </row>
    <row r="213" spans="3:6" x14ac:dyDescent="0.25">
      <c r="C213" s="6" t="s">
        <v>1403</v>
      </c>
      <c r="D213" s="5">
        <v>1</v>
      </c>
      <c r="E213" s="5">
        <v>0.50000000000000011</v>
      </c>
      <c r="F213" s="5">
        <v>0.5</v>
      </c>
    </row>
    <row r="214" spans="3:6" x14ac:dyDescent="0.25">
      <c r="C214" s="6" t="s">
        <v>1404</v>
      </c>
      <c r="D214" s="5">
        <v>0</v>
      </c>
      <c r="E214" s="5">
        <v>0.5</v>
      </c>
      <c r="F214" s="5">
        <v>0.49999999999999994</v>
      </c>
    </row>
    <row r="215" spans="3:6" x14ac:dyDescent="0.25">
      <c r="C215" s="6" t="s">
        <v>1405</v>
      </c>
      <c r="D215" s="5">
        <v>0</v>
      </c>
      <c r="E215" s="5">
        <v>0.625</v>
      </c>
      <c r="F215" s="5">
        <v>0.37499999999999994</v>
      </c>
    </row>
    <row r="216" spans="3:6" x14ac:dyDescent="0.25">
      <c r="C216" s="6" t="s">
        <v>1406</v>
      </c>
      <c r="D216" s="5">
        <v>1</v>
      </c>
      <c r="E216" s="5">
        <v>0.25000000000000006</v>
      </c>
      <c r="F216" s="5">
        <v>0.75</v>
      </c>
    </row>
    <row r="217" spans="3:6" x14ac:dyDescent="0.25">
      <c r="C217" s="6" t="s">
        <v>1407</v>
      </c>
      <c r="D217" s="5">
        <v>0</v>
      </c>
      <c r="E217" s="5">
        <v>0.60000000000000009</v>
      </c>
      <c r="F217" s="5">
        <v>0.39999999999999997</v>
      </c>
    </row>
    <row r="218" spans="3:6" x14ac:dyDescent="0.25">
      <c r="C218" s="6" t="s">
        <v>1408</v>
      </c>
      <c r="D218" s="5">
        <v>1</v>
      </c>
      <c r="E218" s="5">
        <v>0.33333333333333337</v>
      </c>
      <c r="F218" s="5">
        <v>0.66666666666666663</v>
      </c>
    </row>
    <row r="219" spans="3:6" x14ac:dyDescent="0.25">
      <c r="C219" s="6" t="s">
        <v>1409</v>
      </c>
      <c r="D219" s="5">
        <v>0</v>
      </c>
      <c r="E219" s="5">
        <v>1</v>
      </c>
      <c r="F219" s="5">
        <v>0</v>
      </c>
    </row>
    <row r="220" spans="3:6" x14ac:dyDescent="0.25">
      <c r="C220" s="6" t="s">
        <v>1410</v>
      </c>
      <c r="D220" s="5">
        <v>1</v>
      </c>
      <c r="E220" s="5">
        <v>0</v>
      </c>
      <c r="F220" s="5">
        <v>1</v>
      </c>
    </row>
    <row r="221" spans="3:6" x14ac:dyDescent="0.25">
      <c r="C221" s="6" t="s">
        <v>1411</v>
      </c>
      <c r="D221" s="5">
        <v>0</v>
      </c>
      <c r="E221" s="5">
        <v>0.5</v>
      </c>
      <c r="F221" s="5">
        <v>0.49999999999999994</v>
      </c>
    </row>
    <row r="222" spans="3:6" x14ac:dyDescent="0.25">
      <c r="C222" s="6" t="s">
        <v>2015</v>
      </c>
      <c r="D222" s="5">
        <v>1</v>
      </c>
      <c r="E222" s="5">
        <v>0</v>
      </c>
      <c r="F222" s="5">
        <v>1</v>
      </c>
    </row>
    <row r="223" spans="3:6" x14ac:dyDescent="0.25">
      <c r="C223" s="6" t="s">
        <v>1412</v>
      </c>
      <c r="D223" s="5">
        <v>0</v>
      </c>
      <c r="E223" s="5">
        <v>0.66666666666666674</v>
      </c>
      <c r="F223" s="5">
        <v>0.33333333333333331</v>
      </c>
    </row>
    <row r="224" spans="3:6" x14ac:dyDescent="0.25">
      <c r="C224" s="6" t="s">
        <v>2016</v>
      </c>
      <c r="D224" s="5">
        <v>0</v>
      </c>
      <c r="E224" s="5">
        <v>1</v>
      </c>
      <c r="F224" s="5">
        <v>0</v>
      </c>
    </row>
    <row r="225" spans="3:6" x14ac:dyDescent="0.25">
      <c r="C225" s="6" t="s">
        <v>1413</v>
      </c>
      <c r="D225" s="5">
        <v>1</v>
      </c>
      <c r="E225" s="5">
        <v>0.2</v>
      </c>
      <c r="F225" s="5">
        <v>0.79999999999999993</v>
      </c>
    </row>
    <row r="226" spans="3:6" x14ac:dyDescent="0.25">
      <c r="C226" s="6" t="s">
        <v>1414</v>
      </c>
      <c r="D226" s="5">
        <v>0</v>
      </c>
      <c r="E226" s="5">
        <v>0.74999999999999989</v>
      </c>
      <c r="F226" s="5">
        <v>0.24999999999999997</v>
      </c>
    </row>
    <row r="227" spans="3:6" x14ac:dyDescent="0.25">
      <c r="C227" s="6" t="s">
        <v>2017</v>
      </c>
      <c r="D227" s="5">
        <v>1</v>
      </c>
      <c r="E227" s="5">
        <v>0</v>
      </c>
      <c r="F227" s="5">
        <v>1</v>
      </c>
    </row>
    <row r="228" spans="3:6" x14ac:dyDescent="0.25">
      <c r="C228" s="6" t="s">
        <v>1415</v>
      </c>
      <c r="D228" s="5">
        <v>0</v>
      </c>
      <c r="E228" s="5">
        <v>0.66666666666666674</v>
      </c>
      <c r="F228" s="5">
        <v>0.33333333333333331</v>
      </c>
    </row>
    <row r="229" spans="3:6" x14ac:dyDescent="0.25">
      <c r="C229" s="6" t="s">
        <v>1416</v>
      </c>
      <c r="D229" s="5">
        <v>1</v>
      </c>
      <c r="E229" s="5">
        <v>0</v>
      </c>
      <c r="F229" s="5">
        <v>1</v>
      </c>
    </row>
    <row r="230" spans="3:6" x14ac:dyDescent="0.25">
      <c r="C230" s="6" t="s">
        <v>1417</v>
      </c>
      <c r="D230" s="5">
        <v>0</v>
      </c>
      <c r="E230" s="5">
        <v>1</v>
      </c>
      <c r="F230" s="5">
        <v>0</v>
      </c>
    </row>
    <row r="231" spans="3:6" x14ac:dyDescent="0.25">
      <c r="C231" s="6" t="s">
        <v>1418</v>
      </c>
      <c r="D231" s="5">
        <v>0</v>
      </c>
      <c r="E231" s="5">
        <v>0.66666666666666674</v>
      </c>
      <c r="F231" s="5">
        <v>0.33333333333333331</v>
      </c>
    </row>
    <row r="232" spans="3:6" x14ac:dyDescent="0.25">
      <c r="C232" s="6" t="s">
        <v>1419</v>
      </c>
      <c r="D232" s="5">
        <v>0</v>
      </c>
      <c r="E232" s="5">
        <v>0.75000000000000011</v>
      </c>
      <c r="F232" s="5">
        <v>0.24999999999999997</v>
      </c>
    </row>
    <row r="233" spans="3:6" x14ac:dyDescent="0.25">
      <c r="C233" s="6" t="s">
        <v>1420</v>
      </c>
      <c r="D233" s="5">
        <v>0</v>
      </c>
      <c r="E233" s="5">
        <v>1</v>
      </c>
      <c r="F233" s="5">
        <v>0</v>
      </c>
    </row>
    <row r="234" spans="3:6" x14ac:dyDescent="0.25">
      <c r="C234" s="6" t="s">
        <v>1421</v>
      </c>
      <c r="D234" s="5">
        <v>0</v>
      </c>
      <c r="E234" s="5">
        <v>0.66666666666666674</v>
      </c>
      <c r="F234" s="5">
        <v>0.33333333333333331</v>
      </c>
    </row>
    <row r="235" spans="3:6" x14ac:dyDescent="0.25">
      <c r="C235" s="6" t="s">
        <v>1422</v>
      </c>
      <c r="D235" s="5">
        <v>0</v>
      </c>
      <c r="E235" s="5">
        <v>1</v>
      </c>
      <c r="F235" s="5">
        <v>0</v>
      </c>
    </row>
    <row r="236" spans="3:6" x14ac:dyDescent="0.25">
      <c r="C236" s="6" t="s">
        <v>1423</v>
      </c>
      <c r="D236" s="5">
        <v>0</v>
      </c>
      <c r="E236" s="5">
        <v>0.5</v>
      </c>
      <c r="F236" s="5">
        <v>0.49999999999999994</v>
      </c>
    </row>
    <row r="237" spans="3:6" x14ac:dyDescent="0.25">
      <c r="C237" s="6" t="s">
        <v>1424</v>
      </c>
      <c r="D237" s="5">
        <v>1</v>
      </c>
      <c r="E237" s="5">
        <v>0.33333333333333337</v>
      </c>
      <c r="F237" s="5">
        <v>0.66666666666666663</v>
      </c>
    </row>
    <row r="238" spans="3:6" x14ac:dyDescent="0.25">
      <c r="C238" s="6" t="s">
        <v>1425</v>
      </c>
      <c r="D238" s="5">
        <v>1</v>
      </c>
      <c r="E238" s="5">
        <v>0.33333333333333337</v>
      </c>
      <c r="F238" s="5">
        <v>0.66666666666666663</v>
      </c>
    </row>
    <row r="239" spans="3:6" x14ac:dyDescent="0.25">
      <c r="C239" s="6" t="s">
        <v>1426</v>
      </c>
      <c r="D239" s="5">
        <v>0</v>
      </c>
      <c r="E239" s="5">
        <v>0.8</v>
      </c>
      <c r="F239" s="5">
        <v>0.19999999999999998</v>
      </c>
    </row>
    <row r="240" spans="3:6" x14ac:dyDescent="0.25">
      <c r="C240" s="6" t="s">
        <v>2018</v>
      </c>
      <c r="D240" s="5">
        <v>0</v>
      </c>
      <c r="E240" s="5">
        <v>1</v>
      </c>
      <c r="F240" s="5">
        <v>0</v>
      </c>
    </row>
    <row r="241" spans="3:6" x14ac:dyDescent="0.25">
      <c r="C241" s="6" t="s">
        <v>1427</v>
      </c>
      <c r="D241" s="5">
        <v>1</v>
      </c>
      <c r="E241" s="5">
        <v>0.4</v>
      </c>
      <c r="F241" s="5">
        <v>0.6</v>
      </c>
    </row>
    <row r="242" spans="3:6" x14ac:dyDescent="0.25">
      <c r="C242" s="6" t="s">
        <v>1428</v>
      </c>
      <c r="D242" s="5">
        <v>0</v>
      </c>
      <c r="E242" s="5">
        <v>0.72727272727272718</v>
      </c>
      <c r="F242" s="5">
        <v>0.27272727272727271</v>
      </c>
    </row>
    <row r="243" spans="3:6" x14ac:dyDescent="0.25">
      <c r="C243" s="6" t="s">
        <v>1429</v>
      </c>
      <c r="D243" s="5">
        <v>1</v>
      </c>
      <c r="E243" s="5">
        <v>0.33333333333333337</v>
      </c>
      <c r="F243" s="5">
        <v>0.66666666666666663</v>
      </c>
    </row>
    <row r="244" spans="3:6" x14ac:dyDescent="0.25">
      <c r="C244" s="6" t="s">
        <v>1430</v>
      </c>
      <c r="D244" s="5">
        <v>0</v>
      </c>
      <c r="E244" s="5">
        <v>0.66666666666666674</v>
      </c>
      <c r="F244" s="5">
        <v>0.33333333333333331</v>
      </c>
    </row>
    <row r="245" spans="3:6" x14ac:dyDescent="0.25">
      <c r="C245" s="6" t="s">
        <v>1431</v>
      </c>
      <c r="D245" s="5">
        <v>0</v>
      </c>
      <c r="E245" s="5">
        <v>0.71428571428571419</v>
      </c>
      <c r="F245" s="5">
        <v>0.28571428571428564</v>
      </c>
    </row>
    <row r="246" spans="3:6" x14ac:dyDescent="0.25">
      <c r="C246" s="6" t="s">
        <v>1432</v>
      </c>
      <c r="D246" s="5">
        <v>0</v>
      </c>
      <c r="E246" s="5">
        <v>0.66666666666666674</v>
      </c>
      <c r="F246" s="5">
        <v>0.33333333333333331</v>
      </c>
    </row>
    <row r="247" spans="3:6" x14ac:dyDescent="0.25">
      <c r="C247" s="6" t="s">
        <v>1433</v>
      </c>
      <c r="D247" s="5">
        <v>0</v>
      </c>
      <c r="E247" s="5">
        <v>0.84615384615384603</v>
      </c>
      <c r="F247" s="5">
        <v>0.15384615384615383</v>
      </c>
    </row>
    <row r="248" spans="3:6" x14ac:dyDescent="0.25">
      <c r="C248" s="6" t="s">
        <v>1434</v>
      </c>
      <c r="D248" s="5">
        <v>0</v>
      </c>
      <c r="E248" s="5">
        <v>1</v>
      </c>
      <c r="F248" s="5">
        <v>0</v>
      </c>
    </row>
    <row r="249" spans="3:6" x14ac:dyDescent="0.25">
      <c r="C249" s="6" t="s">
        <v>2019</v>
      </c>
      <c r="D249" s="5">
        <v>0</v>
      </c>
      <c r="E249" s="5">
        <v>0.8571428571428571</v>
      </c>
      <c r="F249" s="5">
        <v>0.14285714285714282</v>
      </c>
    </row>
    <row r="250" spans="3:6" x14ac:dyDescent="0.25">
      <c r="C250" s="6" t="s">
        <v>1435</v>
      </c>
      <c r="D250" s="5">
        <v>0</v>
      </c>
      <c r="E250" s="5">
        <v>0.5</v>
      </c>
      <c r="F250" s="5">
        <v>0.49999999999999994</v>
      </c>
    </row>
    <row r="251" spans="3:6" x14ac:dyDescent="0.25">
      <c r="C251" s="6" t="s">
        <v>1436</v>
      </c>
      <c r="D251" s="5">
        <v>0</v>
      </c>
      <c r="E251" s="5">
        <v>0.5</v>
      </c>
      <c r="F251" s="5">
        <v>0.49999999999999994</v>
      </c>
    </row>
    <row r="252" spans="3:6" x14ac:dyDescent="0.25">
      <c r="C252" s="6" t="s">
        <v>1437</v>
      </c>
      <c r="D252" s="5">
        <v>0</v>
      </c>
      <c r="E252" s="5">
        <v>0.91666666666666663</v>
      </c>
      <c r="F252" s="5">
        <v>8.3333333333333329E-2</v>
      </c>
    </row>
    <row r="253" spans="3:6" x14ac:dyDescent="0.25">
      <c r="C253" s="6" t="s">
        <v>1438</v>
      </c>
      <c r="D253" s="5">
        <v>0</v>
      </c>
      <c r="E253" s="5">
        <v>0.5</v>
      </c>
      <c r="F253" s="5">
        <v>0.49999999999999994</v>
      </c>
    </row>
    <row r="254" spans="3:6" x14ac:dyDescent="0.25">
      <c r="C254" s="6" t="s">
        <v>1439</v>
      </c>
      <c r="D254" s="5">
        <v>0</v>
      </c>
      <c r="E254" s="5">
        <v>0.66666666666666674</v>
      </c>
      <c r="F254" s="5">
        <v>0.33333333333333331</v>
      </c>
    </row>
    <row r="255" spans="3:6" x14ac:dyDescent="0.25">
      <c r="C255" s="6" t="s">
        <v>2020</v>
      </c>
      <c r="D255" s="5">
        <v>1</v>
      </c>
      <c r="E255" s="5">
        <v>0.33333333333333337</v>
      </c>
      <c r="F255" s="5">
        <v>0.66666666666666663</v>
      </c>
    </row>
    <row r="256" spans="3:6" x14ac:dyDescent="0.25">
      <c r="C256" s="6" t="s">
        <v>1440</v>
      </c>
      <c r="D256" s="5">
        <v>1</v>
      </c>
      <c r="E256" s="5">
        <v>0.33333333333333337</v>
      </c>
      <c r="F256" s="5">
        <v>0.66666666666666663</v>
      </c>
    </row>
    <row r="257" spans="3:6" x14ac:dyDescent="0.25">
      <c r="C257" s="6" t="s">
        <v>1441</v>
      </c>
      <c r="D257" s="5">
        <v>1</v>
      </c>
      <c r="E257" s="5">
        <v>0.2</v>
      </c>
      <c r="F257" s="5">
        <v>0.79999999999999993</v>
      </c>
    </row>
    <row r="258" spans="3:6" x14ac:dyDescent="0.25">
      <c r="C258" s="6" t="s">
        <v>1442</v>
      </c>
      <c r="D258" s="5">
        <v>0</v>
      </c>
      <c r="E258" s="5">
        <v>1</v>
      </c>
      <c r="F258" s="5">
        <v>0</v>
      </c>
    </row>
    <row r="259" spans="3:6" x14ac:dyDescent="0.25">
      <c r="C259" s="6" t="s">
        <v>1443</v>
      </c>
      <c r="D259" s="5">
        <v>0</v>
      </c>
      <c r="E259" s="5">
        <v>0.88888888888888884</v>
      </c>
      <c r="F259" s="5">
        <v>0.1111111111111111</v>
      </c>
    </row>
    <row r="260" spans="3:6" x14ac:dyDescent="0.25">
      <c r="C260" s="6" t="s">
        <v>1444</v>
      </c>
      <c r="D260" s="5">
        <v>1</v>
      </c>
      <c r="E260" s="5">
        <v>0.33333333333333337</v>
      </c>
      <c r="F260" s="5">
        <v>0.66666666666666663</v>
      </c>
    </row>
    <row r="261" spans="3:6" x14ac:dyDescent="0.25">
      <c r="C261" s="6" t="s">
        <v>2021</v>
      </c>
      <c r="D261" s="5">
        <v>0</v>
      </c>
      <c r="E261" s="5">
        <v>0.60000000000000009</v>
      </c>
      <c r="F261" s="5">
        <v>0.39999999999999997</v>
      </c>
    </row>
    <row r="262" spans="3:6" x14ac:dyDescent="0.25">
      <c r="C262" s="6" t="s">
        <v>1445</v>
      </c>
      <c r="D262" s="5">
        <v>1</v>
      </c>
      <c r="E262" s="5">
        <v>0.33333333333333337</v>
      </c>
      <c r="F262" s="5">
        <v>0.66666666666666663</v>
      </c>
    </row>
    <row r="263" spans="3:6" x14ac:dyDescent="0.25">
      <c r="C263" s="6" t="s">
        <v>1446</v>
      </c>
      <c r="D263" s="5">
        <v>0</v>
      </c>
      <c r="E263" s="5">
        <v>0.75000000000000011</v>
      </c>
      <c r="F263" s="5">
        <v>0.24999999999999997</v>
      </c>
    </row>
    <row r="264" spans="3:6" x14ac:dyDescent="0.25">
      <c r="C264" s="6" t="s">
        <v>1447</v>
      </c>
      <c r="D264" s="5">
        <v>1</v>
      </c>
      <c r="E264" s="5">
        <v>0.4</v>
      </c>
      <c r="F264" s="5">
        <v>0.6</v>
      </c>
    </row>
    <row r="265" spans="3:6" x14ac:dyDescent="0.25">
      <c r="C265" s="6" t="s">
        <v>1448</v>
      </c>
      <c r="D265" s="5">
        <v>1</v>
      </c>
      <c r="E265" s="5">
        <v>0.50000000000000011</v>
      </c>
      <c r="F265" s="5">
        <v>0.5</v>
      </c>
    </row>
    <row r="266" spans="3:6" x14ac:dyDescent="0.25">
      <c r="C266" s="6" t="s">
        <v>2022</v>
      </c>
      <c r="D266" s="5">
        <v>0</v>
      </c>
      <c r="E266" s="5">
        <v>0.66666666666666674</v>
      </c>
      <c r="F266" s="5">
        <v>0.33333333333333331</v>
      </c>
    </row>
    <row r="267" spans="3:6" x14ac:dyDescent="0.25">
      <c r="C267" s="6" t="s">
        <v>2023</v>
      </c>
      <c r="D267" s="5">
        <v>1</v>
      </c>
      <c r="E267" s="5">
        <v>0.50000000000000011</v>
      </c>
      <c r="F267" s="5">
        <v>0.5</v>
      </c>
    </row>
    <row r="268" spans="3:6" x14ac:dyDescent="0.25">
      <c r="C268" s="6" t="s">
        <v>1449</v>
      </c>
      <c r="D268" s="5">
        <v>0</v>
      </c>
      <c r="E268" s="5">
        <v>0.5</v>
      </c>
      <c r="F268" s="5">
        <v>0.49999999999999994</v>
      </c>
    </row>
    <row r="269" spans="3:6" x14ac:dyDescent="0.25">
      <c r="C269" s="6" t="s">
        <v>1450</v>
      </c>
      <c r="D269" s="5">
        <v>0</v>
      </c>
      <c r="E269" s="5">
        <v>0.88888888888888884</v>
      </c>
      <c r="F269" s="5">
        <v>0.1111111111111111</v>
      </c>
    </row>
    <row r="270" spans="3:6" x14ac:dyDescent="0.25">
      <c r="C270" s="6" t="s">
        <v>1451</v>
      </c>
      <c r="D270" s="5">
        <v>0</v>
      </c>
      <c r="E270" s="5">
        <v>1</v>
      </c>
      <c r="F270" s="5">
        <v>0</v>
      </c>
    </row>
    <row r="271" spans="3:6" x14ac:dyDescent="0.25">
      <c r="C271" s="6" t="s">
        <v>1452</v>
      </c>
      <c r="D271" s="5">
        <v>1</v>
      </c>
      <c r="E271" s="5">
        <v>0.4</v>
      </c>
      <c r="F271" s="5">
        <v>0.6</v>
      </c>
    </row>
    <row r="272" spans="3:6" x14ac:dyDescent="0.25">
      <c r="C272" s="6" t="s">
        <v>1453</v>
      </c>
      <c r="D272" s="5">
        <v>1</v>
      </c>
      <c r="E272" s="5">
        <v>0</v>
      </c>
      <c r="F272" s="5">
        <v>1</v>
      </c>
    </row>
    <row r="273" spans="3:6" x14ac:dyDescent="0.25">
      <c r="C273" s="6" t="s">
        <v>1454</v>
      </c>
      <c r="D273" s="5">
        <v>1</v>
      </c>
      <c r="E273" s="5">
        <v>0.33333333333333337</v>
      </c>
      <c r="F273" s="5">
        <v>0.66666666666666663</v>
      </c>
    </row>
    <row r="274" spans="3:6" x14ac:dyDescent="0.25">
      <c r="C274" s="6" t="s">
        <v>1455</v>
      </c>
      <c r="D274" s="5">
        <v>1</v>
      </c>
      <c r="E274" s="5">
        <v>0.4</v>
      </c>
      <c r="F274" s="5">
        <v>0.6</v>
      </c>
    </row>
    <row r="275" spans="3:6" x14ac:dyDescent="0.25">
      <c r="C275" s="6" t="s">
        <v>1456</v>
      </c>
      <c r="D275" s="5">
        <v>0</v>
      </c>
      <c r="E275" s="5">
        <v>0.66666666666666674</v>
      </c>
      <c r="F275" s="5">
        <v>0.33333333333333331</v>
      </c>
    </row>
    <row r="276" spans="3:6" x14ac:dyDescent="0.25">
      <c r="C276" s="6" t="s">
        <v>2024</v>
      </c>
      <c r="D276" s="5">
        <v>1</v>
      </c>
      <c r="E276" s="5">
        <v>0</v>
      </c>
      <c r="F276" s="5">
        <v>1</v>
      </c>
    </row>
    <row r="277" spans="3:6" x14ac:dyDescent="0.25">
      <c r="C277" s="6" t="s">
        <v>1457</v>
      </c>
      <c r="D277" s="5">
        <v>0</v>
      </c>
      <c r="E277" s="5">
        <v>0.87499999999999989</v>
      </c>
      <c r="F277" s="5">
        <v>0.12499999999999999</v>
      </c>
    </row>
    <row r="278" spans="3:6" x14ac:dyDescent="0.25">
      <c r="C278" s="6" t="s">
        <v>1458</v>
      </c>
      <c r="D278" s="5">
        <v>1</v>
      </c>
      <c r="E278" s="5">
        <v>0.25000000000000006</v>
      </c>
      <c r="F278" s="5">
        <v>0.75</v>
      </c>
    </row>
    <row r="279" spans="3:6" x14ac:dyDescent="0.25">
      <c r="C279" s="6" t="s">
        <v>1459</v>
      </c>
      <c r="D279" s="5">
        <v>0</v>
      </c>
      <c r="E279" s="5">
        <v>0.81818181818181823</v>
      </c>
      <c r="F279" s="5">
        <v>0.1818181818181818</v>
      </c>
    </row>
    <row r="280" spans="3:6" x14ac:dyDescent="0.25">
      <c r="C280" s="6" t="s">
        <v>1460</v>
      </c>
      <c r="D280" s="5">
        <v>0</v>
      </c>
      <c r="E280" s="5">
        <v>0.8</v>
      </c>
      <c r="F280" s="5">
        <v>0.19999999999999998</v>
      </c>
    </row>
    <row r="281" spans="3:6" x14ac:dyDescent="0.25">
      <c r="C281" s="6" t="s">
        <v>1461</v>
      </c>
      <c r="D281" s="5">
        <v>0</v>
      </c>
      <c r="E281" s="5">
        <v>0.66666666666666674</v>
      </c>
      <c r="F281" s="5">
        <v>0.33333333333333331</v>
      </c>
    </row>
    <row r="282" spans="3:6" x14ac:dyDescent="0.25">
      <c r="C282" s="6" t="s">
        <v>2025</v>
      </c>
      <c r="D282" s="5">
        <v>1</v>
      </c>
      <c r="E282" s="5">
        <v>0.33333333333333337</v>
      </c>
      <c r="F282" s="5">
        <v>0.66666666666666663</v>
      </c>
    </row>
    <row r="283" spans="3:6" x14ac:dyDescent="0.25">
      <c r="C283" s="6" t="s">
        <v>1462</v>
      </c>
      <c r="D283" s="5">
        <v>0</v>
      </c>
      <c r="E283" s="5">
        <v>0.99999999999999989</v>
      </c>
      <c r="F283" s="5">
        <v>0</v>
      </c>
    </row>
    <row r="284" spans="3:6" x14ac:dyDescent="0.25">
      <c r="C284" s="6" t="s">
        <v>1463</v>
      </c>
      <c r="D284" s="5">
        <v>0</v>
      </c>
      <c r="E284" s="5">
        <v>0.66666666666666674</v>
      </c>
      <c r="F284" s="5">
        <v>0.33333333333333331</v>
      </c>
    </row>
    <row r="285" spans="3:6" x14ac:dyDescent="0.25">
      <c r="C285" s="6" t="s">
        <v>1464</v>
      </c>
      <c r="D285" s="5">
        <v>0</v>
      </c>
      <c r="E285" s="5">
        <v>0.8571428571428571</v>
      </c>
      <c r="F285" s="5">
        <v>0.14285714285714282</v>
      </c>
    </row>
    <row r="286" spans="3:6" x14ac:dyDescent="0.25">
      <c r="C286" s="6" t="s">
        <v>2026</v>
      </c>
      <c r="D286" s="5">
        <v>0</v>
      </c>
      <c r="E286" s="5">
        <v>1</v>
      </c>
      <c r="F286" s="5">
        <v>0</v>
      </c>
    </row>
    <row r="287" spans="3:6" x14ac:dyDescent="0.25">
      <c r="C287" s="6" t="s">
        <v>1465</v>
      </c>
      <c r="D287" s="5">
        <v>0</v>
      </c>
      <c r="E287" s="5">
        <v>0.60000000000000009</v>
      </c>
      <c r="F287" s="5">
        <v>0.39999999999999997</v>
      </c>
    </row>
    <row r="288" spans="3:6" x14ac:dyDescent="0.25">
      <c r="C288" s="6" t="s">
        <v>1466</v>
      </c>
      <c r="D288" s="5">
        <v>0</v>
      </c>
      <c r="E288" s="5">
        <v>0.5</v>
      </c>
      <c r="F288" s="5">
        <v>0.49999999999999994</v>
      </c>
    </row>
    <row r="289" spans="3:6" x14ac:dyDescent="0.25">
      <c r="C289" s="6" t="s">
        <v>1467</v>
      </c>
      <c r="D289" s="5">
        <v>1</v>
      </c>
      <c r="E289" s="5">
        <v>0</v>
      </c>
      <c r="F289" s="5">
        <v>1</v>
      </c>
    </row>
    <row r="290" spans="3:6" x14ac:dyDescent="0.25">
      <c r="C290" s="6" t="s">
        <v>2027</v>
      </c>
      <c r="D290" s="5">
        <v>0</v>
      </c>
      <c r="E290" s="5">
        <v>1</v>
      </c>
      <c r="F290" s="5">
        <v>0</v>
      </c>
    </row>
    <row r="291" spans="3:6" x14ac:dyDescent="0.25">
      <c r="C291" s="6" t="s">
        <v>1468</v>
      </c>
      <c r="D291" s="5">
        <v>0</v>
      </c>
      <c r="E291" s="5">
        <v>0.66666666666666674</v>
      </c>
      <c r="F291" s="5">
        <v>0.33333333333333331</v>
      </c>
    </row>
    <row r="292" spans="3:6" x14ac:dyDescent="0.25">
      <c r="C292" s="6" t="s">
        <v>1469</v>
      </c>
      <c r="D292" s="5">
        <v>1</v>
      </c>
      <c r="E292" s="5">
        <v>0.33333333333333337</v>
      </c>
      <c r="F292" s="5">
        <v>0.66666666666666663</v>
      </c>
    </row>
    <row r="293" spans="3:6" x14ac:dyDescent="0.25">
      <c r="C293" s="6" t="s">
        <v>1470</v>
      </c>
      <c r="D293" s="5">
        <v>0</v>
      </c>
      <c r="E293" s="5">
        <v>0.66666666666666674</v>
      </c>
      <c r="F293" s="5">
        <v>0.33333333333333331</v>
      </c>
    </row>
    <row r="294" spans="3:6" x14ac:dyDescent="0.25">
      <c r="C294" s="6" t="s">
        <v>1471</v>
      </c>
      <c r="D294" s="5">
        <v>1</v>
      </c>
      <c r="E294" s="5">
        <v>0.2</v>
      </c>
      <c r="F294" s="5">
        <v>0.79999999999999993</v>
      </c>
    </row>
    <row r="295" spans="3:6" x14ac:dyDescent="0.25">
      <c r="C295" s="6" t="s">
        <v>1472</v>
      </c>
      <c r="D295" s="5">
        <v>1</v>
      </c>
      <c r="E295" s="5">
        <v>0.25000000000000006</v>
      </c>
      <c r="F295" s="5">
        <v>0.75</v>
      </c>
    </row>
    <row r="296" spans="3:6" x14ac:dyDescent="0.25">
      <c r="C296" s="6" t="s">
        <v>2028</v>
      </c>
      <c r="D296" s="5">
        <v>1</v>
      </c>
      <c r="E296" s="5">
        <v>0.4</v>
      </c>
      <c r="F296" s="5">
        <v>0.6</v>
      </c>
    </row>
    <row r="297" spans="3:6" x14ac:dyDescent="0.25">
      <c r="C297" s="6" t="s">
        <v>1473</v>
      </c>
      <c r="D297" s="5">
        <v>1</v>
      </c>
      <c r="E297" s="5">
        <v>0.33333333333333337</v>
      </c>
      <c r="F297" s="5">
        <v>0.66666666666666663</v>
      </c>
    </row>
    <row r="298" spans="3:6" x14ac:dyDescent="0.25">
      <c r="C298" s="6" t="s">
        <v>1474</v>
      </c>
      <c r="D298" s="5">
        <v>1</v>
      </c>
      <c r="E298" s="5">
        <v>0.25000000000000006</v>
      </c>
      <c r="F298" s="5">
        <v>0.75</v>
      </c>
    </row>
    <row r="299" spans="3:6" x14ac:dyDescent="0.25">
      <c r="C299" s="6" t="s">
        <v>1475</v>
      </c>
      <c r="D299" s="5">
        <v>0</v>
      </c>
      <c r="E299" s="5">
        <v>0.8</v>
      </c>
      <c r="F299" s="5">
        <v>0.19999999999999998</v>
      </c>
    </row>
    <row r="300" spans="3:6" x14ac:dyDescent="0.25">
      <c r="C300" s="6" t="s">
        <v>2029</v>
      </c>
      <c r="D300" s="5">
        <v>0</v>
      </c>
      <c r="E300" s="5">
        <v>1</v>
      </c>
      <c r="F300" s="5">
        <v>0</v>
      </c>
    </row>
    <row r="301" spans="3:6" x14ac:dyDescent="0.25">
      <c r="C301" s="6" t="s">
        <v>1476</v>
      </c>
      <c r="D301" s="5">
        <v>1</v>
      </c>
      <c r="E301" s="5">
        <v>0.33333333333333337</v>
      </c>
      <c r="F301" s="5">
        <v>0.66666666666666663</v>
      </c>
    </row>
    <row r="302" spans="3:6" x14ac:dyDescent="0.25">
      <c r="C302" s="6" t="s">
        <v>1477</v>
      </c>
      <c r="D302" s="5">
        <v>0</v>
      </c>
      <c r="E302" s="5">
        <v>0.8571428571428571</v>
      </c>
      <c r="F302" s="5">
        <v>0.14285714285714282</v>
      </c>
    </row>
    <row r="303" spans="3:6" x14ac:dyDescent="0.25">
      <c r="C303" s="6" t="s">
        <v>2030</v>
      </c>
      <c r="D303" s="5">
        <v>1</v>
      </c>
      <c r="E303" s="5">
        <v>0.33333333333333337</v>
      </c>
      <c r="F303" s="5">
        <v>0.66666666666666663</v>
      </c>
    </row>
    <row r="304" spans="3:6" x14ac:dyDescent="0.25">
      <c r="C304" s="6" t="s">
        <v>1478</v>
      </c>
      <c r="D304" s="5">
        <v>0</v>
      </c>
      <c r="E304" s="5">
        <v>0.60000000000000009</v>
      </c>
      <c r="F304" s="5">
        <v>0.39999999999999997</v>
      </c>
    </row>
    <row r="305" spans="3:6" x14ac:dyDescent="0.25">
      <c r="C305" s="6" t="s">
        <v>1479</v>
      </c>
      <c r="D305" s="5">
        <v>0</v>
      </c>
      <c r="E305" s="5">
        <v>1</v>
      </c>
      <c r="F305" s="5">
        <v>0</v>
      </c>
    </row>
    <row r="306" spans="3:6" x14ac:dyDescent="0.25">
      <c r="C306" s="6" t="s">
        <v>1480</v>
      </c>
      <c r="D306" s="5">
        <v>0</v>
      </c>
      <c r="E306" s="5">
        <v>0.66666666666666674</v>
      </c>
      <c r="F306" s="5">
        <v>0.33333333333333331</v>
      </c>
    </row>
    <row r="307" spans="3:6" x14ac:dyDescent="0.25">
      <c r="C307" s="6" t="s">
        <v>1481</v>
      </c>
      <c r="D307" s="5">
        <v>1</v>
      </c>
      <c r="E307" s="5">
        <v>0</v>
      </c>
      <c r="F307" s="5">
        <v>1</v>
      </c>
    </row>
    <row r="308" spans="3:6" x14ac:dyDescent="0.25">
      <c r="C308" s="6" t="s">
        <v>1482</v>
      </c>
      <c r="D308" s="5">
        <v>0</v>
      </c>
      <c r="E308" s="5">
        <v>0.5</v>
      </c>
      <c r="F308" s="5">
        <v>0.49999999999999994</v>
      </c>
    </row>
    <row r="309" spans="3:6" x14ac:dyDescent="0.25">
      <c r="C309" s="6" t="s">
        <v>1483</v>
      </c>
      <c r="D309" s="5">
        <v>1</v>
      </c>
      <c r="E309" s="5">
        <v>0</v>
      </c>
      <c r="F309" s="5">
        <v>1</v>
      </c>
    </row>
    <row r="310" spans="3:6" x14ac:dyDescent="0.25">
      <c r="C310" s="6" t="s">
        <v>2031</v>
      </c>
      <c r="D310" s="5">
        <v>1</v>
      </c>
      <c r="E310" s="5">
        <v>0</v>
      </c>
      <c r="F310" s="5">
        <v>1</v>
      </c>
    </row>
    <row r="311" spans="3:6" x14ac:dyDescent="0.25">
      <c r="C311" s="6" t="s">
        <v>1484</v>
      </c>
      <c r="D311" s="5">
        <v>0</v>
      </c>
      <c r="E311" s="5">
        <v>1</v>
      </c>
      <c r="F311" s="5">
        <v>0</v>
      </c>
    </row>
    <row r="312" spans="3:6" x14ac:dyDescent="0.25">
      <c r="C312" s="6" t="s">
        <v>1485</v>
      </c>
      <c r="D312" s="5">
        <v>0</v>
      </c>
      <c r="E312" s="5">
        <v>0.66666666666666674</v>
      </c>
      <c r="F312" s="5">
        <v>0.33333333333333331</v>
      </c>
    </row>
    <row r="313" spans="3:6" x14ac:dyDescent="0.25">
      <c r="C313" s="6" t="s">
        <v>1486</v>
      </c>
      <c r="D313" s="5">
        <v>0</v>
      </c>
      <c r="E313" s="5">
        <v>0.5</v>
      </c>
      <c r="F313" s="5">
        <v>0.49999999999999994</v>
      </c>
    </row>
    <row r="314" spans="3:6" x14ac:dyDescent="0.25">
      <c r="C314" s="6" t="s">
        <v>1487</v>
      </c>
      <c r="D314" s="5">
        <v>0</v>
      </c>
      <c r="E314" s="5">
        <v>1</v>
      </c>
      <c r="F314" s="5">
        <v>0</v>
      </c>
    </row>
    <row r="315" spans="3:6" x14ac:dyDescent="0.25">
      <c r="C315" s="6" t="s">
        <v>1488</v>
      </c>
      <c r="D315" s="5">
        <v>0</v>
      </c>
      <c r="E315" s="5">
        <v>0.71428571428571419</v>
      </c>
      <c r="F315" s="5">
        <v>0.28571428571428564</v>
      </c>
    </row>
    <row r="316" spans="3:6" x14ac:dyDescent="0.25">
      <c r="C316" s="6" t="s">
        <v>1489</v>
      </c>
      <c r="D316" s="5">
        <v>0</v>
      </c>
      <c r="E316" s="5">
        <v>0.5</v>
      </c>
      <c r="F316" s="5">
        <v>0.49999999999999994</v>
      </c>
    </row>
    <row r="317" spans="3:6" x14ac:dyDescent="0.25">
      <c r="C317" s="6" t="s">
        <v>1490</v>
      </c>
      <c r="D317" s="5">
        <v>0</v>
      </c>
      <c r="E317" s="5">
        <v>0.66666666666666674</v>
      </c>
      <c r="F317" s="5">
        <v>0.33333333333333331</v>
      </c>
    </row>
    <row r="318" spans="3:6" x14ac:dyDescent="0.25">
      <c r="C318" s="6" t="s">
        <v>1491</v>
      </c>
      <c r="D318" s="5">
        <v>0</v>
      </c>
      <c r="E318" s="5">
        <v>1</v>
      </c>
      <c r="F318" s="5">
        <v>0</v>
      </c>
    </row>
    <row r="319" spans="3:6" x14ac:dyDescent="0.25">
      <c r="C319" s="6" t="s">
        <v>1492</v>
      </c>
      <c r="D319" s="5">
        <v>0</v>
      </c>
      <c r="E319" s="5">
        <v>0.8</v>
      </c>
      <c r="F319" s="5">
        <v>0.19999999999999998</v>
      </c>
    </row>
    <row r="320" spans="3:6" x14ac:dyDescent="0.25">
      <c r="C320" s="6" t="s">
        <v>1493</v>
      </c>
      <c r="D320" s="5">
        <v>0</v>
      </c>
      <c r="E320" s="5">
        <v>0.66666666666666674</v>
      </c>
      <c r="F320" s="5">
        <v>0.33333333333333331</v>
      </c>
    </row>
    <row r="321" spans="3:6" x14ac:dyDescent="0.25">
      <c r="C321" s="6" t="s">
        <v>2032</v>
      </c>
      <c r="D321" s="5">
        <v>0</v>
      </c>
      <c r="E321" s="5">
        <v>1</v>
      </c>
      <c r="F321" s="5">
        <v>0</v>
      </c>
    </row>
    <row r="322" spans="3:6" x14ac:dyDescent="0.25">
      <c r="C322" s="6" t="s">
        <v>1494</v>
      </c>
      <c r="D322" s="5">
        <v>1</v>
      </c>
      <c r="E322" s="5">
        <v>0.2</v>
      </c>
      <c r="F322" s="5">
        <v>0.79999999999999993</v>
      </c>
    </row>
    <row r="323" spans="3:6" x14ac:dyDescent="0.25">
      <c r="C323" s="6" t="s">
        <v>1495</v>
      </c>
      <c r="D323" s="5">
        <v>0</v>
      </c>
      <c r="E323" s="5">
        <v>0.75000000000000011</v>
      </c>
      <c r="F323" s="5">
        <v>0.24999999999999997</v>
      </c>
    </row>
    <row r="324" spans="3:6" x14ac:dyDescent="0.25">
      <c r="C324" s="6" t="s">
        <v>2033</v>
      </c>
      <c r="D324" s="5">
        <v>1</v>
      </c>
      <c r="E324" s="5">
        <v>0.25000000000000006</v>
      </c>
      <c r="F324" s="5">
        <v>0.75</v>
      </c>
    </row>
    <row r="325" spans="3:6" x14ac:dyDescent="0.25">
      <c r="C325" s="6" t="s">
        <v>1496</v>
      </c>
      <c r="D325" s="5">
        <v>0</v>
      </c>
      <c r="E325" s="5">
        <v>0.83333333333333337</v>
      </c>
      <c r="F325" s="5">
        <v>0.16666666666666666</v>
      </c>
    </row>
    <row r="326" spans="3:6" x14ac:dyDescent="0.25">
      <c r="C326" s="6" t="s">
        <v>2034</v>
      </c>
      <c r="D326" s="5">
        <v>0</v>
      </c>
      <c r="E326" s="5">
        <v>0.9</v>
      </c>
      <c r="F326" s="5">
        <v>9.9999999999999992E-2</v>
      </c>
    </row>
    <row r="327" spans="3:6" x14ac:dyDescent="0.25">
      <c r="C327" s="6" t="s">
        <v>2035</v>
      </c>
      <c r="D327" s="5">
        <v>0</v>
      </c>
      <c r="E327" s="5">
        <v>0.66666666666666674</v>
      </c>
      <c r="F327" s="5">
        <v>0.33333333333333331</v>
      </c>
    </row>
    <row r="328" spans="3:6" x14ac:dyDescent="0.25">
      <c r="C328" s="6" t="s">
        <v>1497</v>
      </c>
      <c r="D328" s="5">
        <v>0</v>
      </c>
      <c r="E328" s="5">
        <v>1</v>
      </c>
      <c r="F328" s="5">
        <v>0</v>
      </c>
    </row>
    <row r="329" spans="3:6" x14ac:dyDescent="0.25">
      <c r="C329" s="6" t="s">
        <v>2036</v>
      </c>
      <c r="D329" s="5">
        <v>0</v>
      </c>
      <c r="E329" s="5">
        <v>0.81818181818181823</v>
      </c>
      <c r="F329" s="5">
        <v>0.1818181818181818</v>
      </c>
    </row>
    <row r="330" spans="3:6" x14ac:dyDescent="0.25">
      <c r="C330" s="6" t="s">
        <v>2037</v>
      </c>
      <c r="D330" s="5">
        <v>0</v>
      </c>
      <c r="E330" s="5">
        <v>0.5</v>
      </c>
      <c r="F330" s="5">
        <v>0.49999999999999994</v>
      </c>
    </row>
    <row r="331" spans="3:6" x14ac:dyDescent="0.25">
      <c r="C331" s="6" t="s">
        <v>1498</v>
      </c>
      <c r="D331" s="5">
        <v>0</v>
      </c>
      <c r="E331" s="5">
        <v>0.5</v>
      </c>
      <c r="F331" s="5">
        <v>0.49999999999999994</v>
      </c>
    </row>
    <row r="332" spans="3:6" x14ac:dyDescent="0.25">
      <c r="C332" s="6" t="s">
        <v>2038</v>
      </c>
      <c r="D332" s="5">
        <v>0</v>
      </c>
      <c r="E332" s="5">
        <v>0.66666666666666674</v>
      </c>
      <c r="F332" s="5">
        <v>0.33333333333333331</v>
      </c>
    </row>
    <row r="333" spans="3:6" x14ac:dyDescent="0.25">
      <c r="C333" s="6" t="s">
        <v>1499</v>
      </c>
      <c r="D333" s="5">
        <v>1</v>
      </c>
      <c r="E333" s="5">
        <v>0.33333333333333337</v>
      </c>
      <c r="F333" s="5">
        <v>0.66666666666666663</v>
      </c>
    </row>
    <row r="334" spans="3:6" x14ac:dyDescent="0.25">
      <c r="C334" s="6" t="s">
        <v>1500</v>
      </c>
      <c r="D334" s="5">
        <v>0</v>
      </c>
      <c r="E334" s="5">
        <v>1</v>
      </c>
      <c r="F334" s="5">
        <v>0</v>
      </c>
    </row>
    <row r="335" spans="3:6" x14ac:dyDescent="0.25">
      <c r="C335" s="6" t="s">
        <v>1501</v>
      </c>
      <c r="D335" s="5">
        <v>1</v>
      </c>
      <c r="E335" s="5">
        <v>0.42857142857142866</v>
      </c>
      <c r="F335" s="5">
        <v>0.5714285714285714</v>
      </c>
    </row>
    <row r="336" spans="3:6" x14ac:dyDescent="0.25">
      <c r="C336" s="6" t="s">
        <v>1502</v>
      </c>
      <c r="D336" s="5">
        <v>0</v>
      </c>
      <c r="E336" s="5">
        <v>0.66666666666666674</v>
      </c>
      <c r="F336" s="5">
        <v>0.33333333333333331</v>
      </c>
    </row>
    <row r="337" spans="3:6" x14ac:dyDescent="0.25">
      <c r="C337" s="6" t="s">
        <v>1503</v>
      </c>
      <c r="D337" s="5">
        <v>0</v>
      </c>
      <c r="E337" s="5">
        <v>0.66666666666666674</v>
      </c>
      <c r="F337" s="5">
        <v>0.33333333333333331</v>
      </c>
    </row>
    <row r="338" spans="3:6" x14ac:dyDescent="0.25">
      <c r="C338" s="6" t="s">
        <v>1504</v>
      </c>
      <c r="D338" s="5">
        <v>0</v>
      </c>
      <c r="E338" s="5">
        <v>0.66666666666666674</v>
      </c>
      <c r="F338" s="5">
        <v>0.33333333333333331</v>
      </c>
    </row>
    <row r="339" spans="3:6" x14ac:dyDescent="0.25">
      <c r="C339" s="6" t="s">
        <v>1505</v>
      </c>
      <c r="D339" s="5">
        <v>0</v>
      </c>
      <c r="E339" s="5">
        <v>1</v>
      </c>
      <c r="F339" s="5">
        <v>0</v>
      </c>
    </row>
    <row r="340" spans="3:6" x14ac:dyDescent="0.25">
      <c r="C340" s="6" t="s">
        <v>1506</v>
      </c>
      <c r="D340" s="5">
        <v>1</v>
      </c>
      <c r="E340" s="5">
        <v>0</v>
      </c>
      <c r="F340" s="5">
        <v>1</v>
      </c>
    </row>
    <row r="341" spans="3:6" x14ac:dyDescent="0.25">
      <c r="C341" s="6" t="s">
        <v>1507</v>
      </c>
      <c r="D341" s="5">
        <v>1</v>
      </c>
      <c r="E341" s="5">
        <v>0.33333333333333337</v>
      </c>
      <c r="F341" s="5">
        <v>0.66666666666666663</v>
      </c>
    </row>
    <row r="342" spans="3:6" x14ac:dyDescent="0.25">
      <c r="C342" s="6" t="s">
        <v>1508</v>
      </c>
      <c r="D342" s="5">
        <v>0</v>
      </c>
      <c r="E342" s="5">
        <v>0.66666666666666674</v>
      </c>
      <c r="F342" s="5">
        <v>0.33333333333333331</v>
      </c>
    </row>
    <row r="343" spans="3:6" x14ac:dyDescent="0.25">
      <c r="C343" s="6" t="s">
        <v>1509</v>
      </c>
      <c r="D343" s="5">
        <v>0</v>
      </c>
      <c r="E343" s="5">
        <v>1</v>
      </c>
      <c r="F343" s="5">
        <v>0</v>
      </c>
    </row>
    <row r="344" spans="3:6" x14ac:dyDescent="0.25">
      <c r="C344" s="6" t="s">
        <v>1510</v>
      </c>
      <c r="D344" s="5">
        <v>0</v>
      </c>
      <c r="E344" s="5">
        <v>0.99999999999999989</v>
      </c>
      <c r="F344" s="5">
        <v>0</v>
      </c>
    </row>
    <row r="345" spans="3:6" x14ac:dyDescent="0.25">
      <c r="C345" s="6" t="s">
        <v>1511</v>
      </c>
      <c r="D345" s="5">
        <v>0</v>
      </c>
      <c r="E345" s="5">
        <v>1</v>
      </c>
      <c r="F345" s="5">
        <v>0</v>
      </c>
    </row>
    <row r="346" spans="3:6" x14ac:dyDescent="0.25">
      <c r="C346" s="6" t="s">
        <v>1512</v>
      </c>
      <c r="D346" s="5">
        <v>0</v>
      </c>
      <c r="E346" s="5">
        <v>1</v>
      </c>
      <c r="F346" s="5">
        <v>0</v>
      </c>
    </row>
    <row r="347" spans="3:6" x14ac:dyDescent="0.25">
      <c r="C347" s="6" t="s">
        <v>1513</v>
      </c>
      <c r="D347" s="5">
        <v>0</v>
      </c>
      <c r="E347" s="5">
        <v>0.66666666666666674</v>
      </c>
      <c r="F347" s="5">
        <v>0.33333333333333331</v>
      </c>
    </row>
    <row r="348" spans="3:6" x14ac:dyDescent="0.25">
      <c r="C348" s="6" t="s">
        <v>1514</v>
      </c>
      <c r="D348" s="5">
        <v>0</v>
      </c>
      <c r="E348" s="5">
        <v>1</v>
      </c>
      <c r="F348" s="5">
        <v>0</v>
      </c>
    </row>
    <row r="349" spans="3:6" x14ac:dyDescent="0.25">
      <c r="C349" s="6" t="s">
        <v>1515</v>
      </c>
      <c r="D349" s="5">
        <v>1</v>
      </c>
      <c r="E349" s="5">
        <v>0.33333333333333337</v>
      </c>
      <c r="F349" s="5">
        <v>0.66666666666666663</v>
      </c>
    </row>
    <row r="350" spans="3:6" x14ac:dyDescent="0.25">
      <c r="C350" s="6" t="s">
        <v>2039</v>
      </c>
      <c r="D350" s="5">
        <v>1</v>
      </c>
      <c r="E350" s="5">
        <v>0</v>
      </c>
      <c r="F350" s="5">
        <v>1</v>
      </c>
    </row>
    <row r="351" spans="3:6" x14ac:dyDescent="0.25">
      <c r="C351" s="6" t="s">
        <v>1516</v>
      </c>
      <c r="D351" s="5">
        <v>0</v>
      </c>
      <c r="E351" s="5">
        <v>1</v>
      </c>
      <c r="F351" s="5">
        <v>0</v>
      </c>
    </row>
    <row r="352" spans="3:6" x14ac:dyDescent="0.25">
      <c r="C352" s="6" t="s">
        <v>1517</v>
      </c>
      <c r="D352" s="5">
        <v>1</v>
      </c>
      <c r="E352" s="5">
        <v>0.25000000000000006</v>
      </c>
      <c r="F352" s="5">
        <v>0.75</v>
      </c>
    </row>
    <row r="353" spans="3:6" x14ac:dyDescent="0.25">
      <c r="C353" s="6" t="s">
        <v>1518</v>
      </c>
      <c r="D353" s="5">
        <v>0</v>
      </c>
      <c r="E353" s="5">
        <v>0.75000000000000011</v>
      </c>
      <c r="F353" s="5">
        <v>0.24999999999999997</v>
      </c>
    </row>
    <row r="354" spans="3:6" x14ac:dyDescent="0.25">
      <c r="C354" s="6" t="s">
        <v>1519</v>
      </c>
      <c r="D354" s="5">
        <v>1</v>
      </c>
      <c r="E354" s="5">
        <v>0.50000000000000011</v>
      </c>
      <c r="F354" s="5">
        <v>0.5</v>
      </c>
    </row>
    <row r="355" spans="3:6" x14ac:dyDescent="0.25">
      <c r="C355" s="6" t="s">
        <v>1520</v>
      </c>
      <c r="D355" s="5">
        <v>0</v>
      </c>
      <c r="E355" s="5">
        <v>1</v>
      </c>
      <c r="F355" s="5">
        <v>0</v>
      </c>
    </row>
    <row r="356" spans="3:6" x14ac:dyDescent="0.25">
      <c r="C356" s="6" t="s">
        <v>2040</v>
      </c>
      <c r="D356" s="5">
        <v>1</v>
      </c>
      <c r="E356" s="5">
        <v>0.33333333333333337</v>
      </c>
      <c r="F356" s="5">
        <v>0.66666666666666663</v>
      </c>
    </row>
    <row r="357" spans="3:6" x14ac:dyDescent="0.25">
      <c r="C357" s="6" t="s">
        <v>1521</v>
      </c>
      <c r="D357" s="5">
        <v>0</v>
      </c>
      <c r="E357" s="5">
        <v>0.66666666666666674</v>
      </c>
      <c r="F357" s="5">
        <v>0.33333333333333331</v>
      </c>
    </row>
    <row r="358" spans="3:6" x14ac:dyDescent="0.25">
      <c r="C358" s="6" t="s">
        <v>1522</v>
      </c>
      <c r="D358" s="5">
        <v>0</v>
      </c>
      <c r="E358" s="5">
        <v>1</v>
      </c>
      <c r="F358" s="5">
        <v>0</v>
      </c>
    </row>
    <row r="359" spans="3:6" x14ac:dyDescent="0.25">
      <c r="C359" s="6" t="s">
        <v>1523</v>
      </c>
      <c r="D359" s="5">
        <v>0</v>
      </c>
      <c r="E359" s="5">
        <v>0.66666666666666674</v>
      </c>
      <c r="F359" s="5">
        <v>0.33333333333333331</v>
      </c>
    </row>
    <row r="360" spans="3:6" x14ac:dyDescent="0.25">
      <c r="C360" s="6" t="s">
        <v>2041</v>
      </c>
      <c r="D360" s="5">
        <v>0</v>
      </c>
      <c r="E360" s="5">
        <v>1</v>
      </c>
      <c r="F360" s="5">
        <v>0</v>
      </c>
    </row>
    <row r="361" spans="3:6" x14ac:dyDescent="0.25">
      <c r="C361" s="6" t="s">
        <v>2042</v>
      </c>
      <c r="D361" s="5">
        <v>0</v>
      </c>
      <c r="E361" s="5">
        <v>0.5</v>
      </c>
      <c r="F361" s="5">
        <v>0.49999999999999994</v>
      </c>
    </row>
    <row r="362" spans="3:6" x14ac:dyDescent="0.25">
      <c r="C362" s="6" t="s">
        <v>1524</v>
      </c>
      <c r="D362" s="5">
        <v>0</v>
      </c>
      <c r="E362" s="5">
        <v>1</v>
      </c>
      <c r="F362" s="5">
        <v>0</v>
      </c>
    </row>
    <row r="363" spans="3:6" x14ac:dyDescent="0.25">
      <c r="C363" s="6" t="s">
        <v>1525</v>
      </c>
      <c r="D363" s="5">
        <v>0</v>
      </c>
      <c r="E363" s="5">
        <v>1</v>
      </c>
      <c r="F363" s="5">
        <v>0</v>
      </c>
    </row>
    <row r="364" spans="3:6" x14ac:dyDescent="0.25">
      <c r="C364" s="6" t="s">
        <v>1526</v>
      </c>
      <c r="D364" s="5">
        <v>0</v>
      </c>
      <c r="E364" s="5">
        <v>0.66666666666666674</v>
      </c>
      <c r="F364" s="5">
        <v>0.33333333333333331</v>
      </c>
    </row>
    <row r="365" spans="3:6" x14ac:dyDescent="0.25">
      <c r="C365" s="6" t="s">
        <v>1527</v>
      </c>
      <c r="D365" s="5">
        <v>0</v>
      </c>
      <c r="E365" s="5">
        <v>1</v>
      </c>
      <c r="F365" s="5">
        <v>0</v>
      </c>
    </row>
    <row r="366" spans="3:6" x14ac:dyDescent="0.25">
      <c r="C366" s="6" t="s">
        <v>1528</v>
      </c>
      <c r="D366" s="5">
        <v>0</v>
      </c>
      <c r="E366" s="5">
        <v>1</v>
      </c>
      <c r="F366" s="5">
        <v>0</v>
      </c>
    </row>
    <row r="367" spans="3:6" x14ac:dyDescent="0.25">
      <c r="C367" s="6" t="s">
        <v>1529</v>
      </c>
      <c r="D367" s="5">
        <v>0</v>
      </c>
      <c r="E367" s="5">
        <v>0.71428571428571419</v>
      </c>
      <c r="F367" s="5">
        <v>0.28571428571428564</v>
      </c>
    </row>
    <row r="368" spans="3:6" x14ac:dyDescent="0.25">
      <c r="C368" s="6" t="s">
        <v>1530</v>
      </c>
      <c r="D368" s="5">
        <v>1</v>
      </c>
      <c r="E368" s="5">
        <v>0.33333333333333337</v>
      </c>
      <c r="F368" s="5">
        <v>0.66666666666666663</v>
      </c>
    </row>
    <row r="369" spans="3:6" x14ac:dyDescent="0.25">
      <c r="C369" s="6" t="s">
        <v>1531</v>
      </c>
      <c r="D369" s="5">
        <v>0</v>
      </c>
      <c r="E369" s="5">
        <v>0.5</v>
      </c>
      <c r="F369" s="5">
        <v>0.49999999999999994</v>
      </c>
    </row>
    <row r="370" spans="3:6" x14ac:dyDescent="0.25">
      <c r="C370" s="6" t="s">
        <v>1532</v>
      </c>
      <c r="D370" s="5">
        <v>0</v>
      </c>
      <c r="E370" s="5">
        <v>1</v>
      </c>
      <c r="F370" s="5">
        <v>0</v>
      </c>
    </row>
    <row r="371" spans="3:6" x14ac:dyDescent="0.25">
      <c r="C371" s="6" t="s">
        <v>1533</v>
      </c>
      <c r="D371" s="5">
        <v>0</v>
      </c>
      <c r="E371" s="5">
        <v>0.66666666666666674</v>
      </c>
      <c r="F371" s="5">
        <v>0.33333333333333331</v>
      </c>
    </row>
    <row r="372" spans="3:6" x14ac:dyDescent="0.25">
      <c r="C372" s="6" t="s">
        <v>1534</v>
      </c>
      <c r="D372" s="5">
        <v>0</v>
      </c>
      <c r="E372" s="5">
        <v>1</v>
      </c>
      <c r="F372" s="5">
        <v>0</v>
      </c>
    </row>
    <row r="373" spans="3:6" x14ac:dyDescent="0.25">
      <c r="C373" s="6" t="s">
        <v>2043</v>
      </c>
      <c r="D373" s="5">
        <v>0</v>
      </c>
      <c r="E373" s="5">
        <v>1</v>
      </c>
      <c r="F373" s="5">
        <v>0</v>
      </c>
    </row>
    <row r="374" spans="3:6" x14ac:dyDescent="0.25">
      <c r="C374" s="6" t="s">
        <v>1535</v>
      </c>
      <c r="D374" s="5">
        <v>0</v>
      </c>
      <c r="E374" s="5">
        <v>0.99999999999999989</v>
      </c>
      <c r="F374" s="5">
        <v>0</v>
      </c>
    </row>
    <row r="375" spans="3:6" x14ac:dyDescent="0.25">
      <c r="C375" s="6" t="s">
        <v>1536</v>
      </c>
      <c r="D375" s="5">
        <v>1</v>
      </c>
      <c r="E375" s="5">
        <v>0.33333333333333337</v>
      </c>
      <c r="F375" s="5">
        <v>0.66666666666666663</v>
      </c>
    </row>
    <row r="376" spans="3:6" x14ac:dyDescent="0.25">
      <c r="C376" s="6" t="s">
        <v>1537</v>
      </c>
      <c r="D376" s="5">
        <v>1</v>
      </c>
      <c r="E376" s="5">
        <v>0.33333333333333337</v>
      </c>
      <c r="F376" s="5">
        <v>0.66666666666666663</v>
      </c>
    </row>
    <row r="377" spans="3:6" x14ac:dyDescent="0.25">
      <c r="C377" s="6" t="s">
        <v>2044</v>
      </c>
      <c r="D377" s="5">
        <v>0</v>
      </c>
      <c r="E377" s="5">
        <v>1</v>
      </c>
      <c r="F377" s="5">
        <v>0</v>
      </c>
    </row>
    <row r="378" spans="3:6" x14ac:dyDescent="0.25">
      <c r="C378" s="6" t="s">
        <v>1538</v>
      </c>
      <c r="D378" s="5">
        <v>1</v>
      </c>
      <c r="E378" s="5">
        <v>0.33333333333333337</v>
      </c>
      <c r="F378" s="5">
        <v>0.66666666666666663</v>
      </c>
    </row>
    <row r="379" spans="3:6" x14ac:dyDescent="0.25">
      <c r="C379" s="6" t="s">
        <v>1539</v>
      </c>
      <c r="D379" s="5">
        <v>0</v>
      </c>
      <c r="E379" s="5">
        <v>0.66666666666666674</v>
      </c>
      <c r="F379" s="5">
        <v>0.33333333333333331</v>
      </c>
    </row>
    <row r="380" spans="3:6" x14ac:dyDescent="0.25">
      <c r="C380" s="6" t="s">
        <v>2045</v>
      </c>
      <c r="D380" s="5">
        <v>1</v>
      </c>
      <c r="E380" s="5">
        <v>0.25000000000000006</v>
      </c>
      <c r="F380" s="5">
        <v>0.75</v>
      </c>
    </row>
    <row r="381" spans="3:6" x14ac:dyDescent="0.25">
      <c r="C381" s="6" t="s">
        <v>1540</v>
      </c>
      <c r="D381" s="5">
        <v>0</v>
      </c>
      <c r="E381" s="5">
        <v>0.66666666666666674</v>
      </c>
      <c r="F381" s="5">
        <v>0.33333333333333331</v>
      </c>
    </row>
    <row r="382" spans="3:6" x14ac:dyDescent="0.25">
      <c r="C382" s="6" t="s">
        <v>1541</v>
      </c>
      <c r="D382" s="5">
        <v>1</v>
      </c>
      <c r="E382" s="5">
        <v>0.2</v>
      </c>
      <c r="F382" s="5">
        <v>0.79999999999999993</v>
      </c>
    </row>
    <row r="383" spans="3:6" x14ac:dyDescent="0.25">
      <c r="C383" s="6" t="s">
        <v>1542</v>
      </c>
      <c r="D383" s="5">
        <v>0</v>
      </c>
      <c r="E383" s="5">
        <v>0.88888888888888884</v>
      </c>
      <c r="F383" s="5">
        <v>0.1111111111111111</v>
      </c>
    </row>
    <row r="384" spans="3:6" x14ac:dyDescent="0.25">
      <c r="C384" s="6" t="s">
        <v>2046</v>
      </c>
      <c r="D384" s="5">
        <v>1</v>
      </c>
      <c r="E384" s="5">
        <v>0.33333333333333337</v>
      </c>
      <c r="F384" s="5">
        <v>0.66666666666666663</v>
      </c>
    </row>
    <row r="385" spans="3:6" x14ac:dyDescent="0.25">
      <c r="C385" s="6" t="s">
        <v>2047</v>
      </c>
      <c r="D385" s="5">
        <v>0</v>
      </c>
      <c r="E385" s="5">
        <v>1</v>
      </c>
      <c r="F385" s="5">
        <v>0</v>
      </c>
    </row>
    <row r="386" spans="3:6" x14ac:dyDescent="0.25">
      <c r="C386" s="6" t="s">
        <v>1543</v>
      </c>
      <c r="D386" s="5">
        <v>0</v>
      </c>
      <c r="E386" s="5">
        <v>1</v>
      </c>
      <c r="F386" s="5">
        <v>0</v>
      </c>
    </row>
    <row r="387" spans="3:6" x14ac:dyDescent="0.25">
      <c r="C387" s="6" t="s">
        <v>1544</v>
      </c>
      <c r="D387" s="5">
        <v>1</v>
      </c>
      <c r="E387" s="5">
        <v>0.33333333333333337</v>
      </c>
      <c r="F387" s="5">
        <v>0.66666666666666663</v>
      </c>
    </row>
    <row r="388" spans="3:6" x14ac:dyDescent="0.25">
      <c r="C388" s="6" t="s">
        <v>1545</v>
      </c>
      <c r="D388" s="5">
        <v>1</v>
      </c>
      <c r="E388" s="5">
        <v>0.33333333333333337</v>
      </c>
      <c r="F388" s="5">
        <v>0.66666666666666663</v>
      </c>
    </row>
    <row r="389" spans="3:6" x14ac:dyDescent="0.25">
      <c r="C389" s="6" t="s">
        <v>1546</v>
      </c>
      <c r="D389" s="5">
        <v>0</v>
      </c>
      <c r="E389" s="5">
        <v>0.90909090909090906</v>
      </c>
      <c r="F389" s="5">
        <v>9.0909090909090898E-2</v>
      </c>
    </row>
    <row r="390" spans="3:6" x14ac:dyDescent="0.25">
      <c r="C390" s="6" t="s">
        <v>2048</v>
      </c>
      <c r="D390" s="5">
        <v>1</v>
      </c>
      <c r="E390" s="5">
        <v>0.2</v>
      </c>
      <c r="F390" s="5">
        <v>0.79999999999999993</v>
      </c>
    </row>
    <row r="391" spans="3:6" x14ac:dyDescent="0.25">
      <c r="C391" s="6" t="s">
        <v>1547</v>
      </c>
      <c r="D391" s="5">
        <v>1</v>
      </c>
      <c r="E391" s="5">
        <v>0.33333333333333337</v>
      </c>
      <c r="F391" s="5">
        <v>0.66666666666666663</v>
      </c>
    </row>
    <row r="392" spans="3:6" x14ac:dyDescent="0.25">
      <c r="C392" s="6" t="s">
        <v>1548</v>
      </c>
      <c r="D392" s="5">
        <v>0</v>
      </c>
      <c r="E392" s="5">
        <v>0.66666666666666674</v>
      </c>
      <c r="F392" s="5">
        <v>0.33333333333333331</v>
      </c>
    </row>
    <row r="393" spans="3:6" x14ac:dyDescent="0.25">
      <c r="C393" s="6" t="s">
        <v>2049</v>
      </c>
      <c r="D393" s="5">
        <v>0</v>
      </c>
      <c r="E393" s="5">
        <v>1</v>
      </c>
      <c r="F393" s="5">
        <v>0</v>
      </c>
    </row>
    <row r="394" spans="3:6" x14ac:dyDescent="0.25">
      <c r="C394" s="6" t="s">
        <v>2050</v>
      </c>
      <c r="D394" s="5">
        <v>1</v>
      </c>
      <c r="E394" s="5">
        <v>0.33333333333333337</v>
      </c>
      <c r="F394" s="5">
        <v>0.66666666666666663</v>
      </c>
    </row>
    <row r="395" spans="3:6" x14ac:dyDescent="0.25">
      <c r="C395" s="6" t="s">
        <v>1549</v>
      </c>
      <c r="D395" s="5">
        <v>0</v>
      </c>
      <c r="E395" s="5">
        <v>0.66666666666666674</v>
      </c>
      <c r="F395" s="5">
        <v>0.33333333333333331</v>
      </c>
    </row>
    <row r="396" spans="3:6" x14ac:dyDescent="0.25">
      <c r="C396" s="6" t="s">
        <v>1550</v>
      </c>
      <c r="D396" s="5">
        <v>0</v>
      </c>
      <c r="E396" s="5">
        <v>1</v>
      </c>
      <c r="F396" s="5">
        <v>0</v>
      </c>
    </row>
    <row r="397" spans="3:6" x14ac:dyDescent="0.25">
      <c r="C397" s="6" t="s">
        <v>1551</v>
      </c>
      <c r="D397" s="5">
        <v>1</v>
      </c>
      <c r="E397" s="5">
        <v>0</v>
      </c>
      <c r="F397" s="5">
        <v>1</v>
      </c>
    </row>
    <row r="398" spans="3:6" x14ac:dyDescent="0.25">
      <c r="C398" s="6" t="s">
        <v>1552</v>
      </c>
      <c r="D398" s="5">
        <v>0</v>
      </c>
      <c r="E398" s="5">
        <v>1</v>
      </c>
      <c r="F398" s="5">
        <v>0</v>
      </c>
    </row>
    <row r="399" spans="3:6" x14ac:dyDescent="0.25">
      <c r="C399" s="6" t="s">
        <v>1553</v>
      </c>
      <c r="D399" s="5">
        <v>1</v>
      </c>
      <c r="E399" s="5">
        <v>0.33333333333333337</v>
      </c>
      <c r="F399" s="5">
        <v>0.66666666666666663</v>
      </c>
    </row>
    <row r="400" spans="3:6" x14ac:dyDescent="0.25">
      <c r="C400" s="6" t="s">
        <v>1554</v>
      </c>
      <c r="D400" s="5">
        <v>1</v>
      </c>
      <c r="E400" s="5">
        <v>0.4</v>
      </c>
      <c r="F400" s="5">
        <v>0.6</v>
      </c>
    </row>
    <row r="401" spans="3:6" x14ac:dyDescent="0.25">
      <c r="C401" s="6" t="s">
        <v>2051</v>
      </c>
      <c r="D401" s="5">
        <v>1</v>
      </c>
      <c r="E401" s="5">
        <v>0</v>
      </c>
      <c r="F401" s="5">
        <v>1</v>
      </c>
    </row>
    <row r="402" spans="3:6" x14ac:dyDescent="0.25">
      <c r="C402" s="6" t="s">
        <v>1555</v>
      </c>
      <c r="D402" s="5">
        <v>0</v>
      </c>
      <c r="E402" s="5">
        <v>0.75000000000000011</v>
      </c>
      <c r="F402" s="5">
        <v>0.24999999999999997</v>
      </c>
    </row>
    <row r="403" spans="3:6" x14ac:dyDescent="0.25">
      <c r="C403" s="6" t="s">
        <v>1556</v>
      </c>
      <c r="D403" s="5">
        <v>0</v>
      </c>
      <c r="E403" s="5">
        <v>1</v>
      </c>
      <c r="F403" s="5">
        <v>0</v>
      </c>
    </row>
    <row r="404" spans="3:6" x14ac:dyDescent="0.25">
      <c r="C404" s="6" t="s">
        <v>1557</v>
      </c>
      <c r="D404" s="5">
        <v>0</v>
      </c>
      <c r="E404" s="5">
        <v>0.8571428571428571</v>
      </c>
      <c r="F404" s="5">
        <v>0.14285714285714282</v>
      </c>
    </row>
    <row r="405" spans="3:6" x14ac:dyDescent="0.25">
      <c r="C405" s="6" t="s">
        <v>1558</v>
      </c>
      <c r="D405" s="5">
        <v>0</v>
      </c>
      <c r="E405" s="5">
        <v>0.87499999999999989</v>
      </c>
      <c r="F405" s="5">
        <v>0.12499999999999999</v>
      </c>
    </row>
    <row r="406" spans="3:6" x14ac:dyDescent="0.25">
      <c r="C406" s="6" t="s">
        <v>1559</v>
      </c>
      <c r="D406" s="5">
        <v>1</v>
      </c>
      <c r="E406" s="5">
        <v>0.33333333333333337</v>
      </c>
      <c r="F406" s="5">
        <v>0.66666666666666663</v>
      </c>
    </row>
    <row r="407" spans="3:6" x14ac:dyDescent="0.25">
      <c r="C407" s="6" t="s">
        <v>1560</v>
      </c>
      <c r="D407" s="5">
        <v>0</v>
      </c>
      <c r="E407" s="5">
        <v>0.99999999999999989</v>
      </c>
      <c r="F407" s="5">
        <v>0</v>
      </c>
    </row>
    <row r="408" spans="3:6" x14ac:dyDescent="0.25">
      <c r="C408" s="6" t="s">
        <v>1561</v>
      </c>
      <c r="D408" s="5">
        <v>0</v>
      </c>
      <c r="E408" s="5">
        <v>1</v>
      </c>
      <c r="F408" s="5">
        <v>0</v>
      </c>
    </row>
    <row r="409" spans="3:6" x14ac:dyDescent="0.25">
      <c r="C409" s="6" t="s">
        <v>1562</v>
      </c>
      <c r="D409" s="5">
        <v>0</v>
      </c>
      <c r="E409" s="5">
        <v>1</v>
      </c>
      <c r="F409" s="5">
        <v>0</v>
      </c>
    </row>
    <row r="410" spans="3:6" x14ac:dyDescent="0.25">
      <c r="C410" s="6" t="s">
        <v>2052</v>
      </c>
      <c r="D410" s="5">
        <v>0</v>
      </c>
      <c r="E410" s="5">
        <v>0.74999999999999989</v>
      </c>
      <c r="F410" s="5">
        <v>0.24999999999999997</v>
      </c>
    </row>
    <row r="411" spans="3:6" x14ac:dyDescent="0.25">
      <c r="C411" s="6" t="s">
        <v>1563</v>
      </c>
      <c r="D411" s="5">
        <v>1</v>
      </c>
      <c r="E411" s="5">
        <v>0.33333333333333337</v>
      </c>
      <c r="F411" s="5">
        <v>0.66666666666666663</v>
      </c>
    </row>
    <row r="412" spans="3:6" x14ac:dyDescent="0.25">
      <c r="C412" s="6" t="s">
        <v>1564</v>
      </c>
      <c r="D412" s="5">
        <v>0</v>
      </c>
      <c r="E412" s="5">
        <v>0.91666666666666663</v>
      </c>
      <c r="F412" s="5">
        <v>8.3333333333333329E-2</v>
      </c>
    </row>
    <row r="413" spans="3:6" x14ac:dyDescent="0.25">
      <c r="C413" s="6" t="s">
        <v>1565</v>
      </c>
      <c r="D413" s="5">
        <v>0</v>
      </c>
      <c r="E413" s="5">
        <v>1</v>
      </c>
      <c r="F413" s="5">
        <v>0</v>
      </c>
    </row>
    <row r="414" spans="3:6" x14ac:dyDescent="0.25">
      <c r="C414" s="6" t="s">
        <v>2053</v>
      </c>
      <c r="D414" s="5">
        <v>0</v>
      </c>
      <c r="E414" s="5">
        <v>1</v>
      </c>
      <c r="F414" s="5">
        <v>0</v>
      </c>
    </row>
    <row r="415" spans="3:6" x14ac:dyDescent="0.25">
      <c r="C415" s="6" t="s">
        <v>1566</v>
      </c>
      <c r="D415" s="5">
        <v>0</v>
      </c>
      <c r="E415" s="5">
        <v>1</v>
      </c>
      <c r="F415" s="5">
        <v>0</v>
      </c>
    </row>
    <row r="416" spans="3:6" x14ac:dyDescent="0.25">
      <c r="C416" s="6" t="s">
        <v>1567</v>
      </c>
      <c r="D416" s="5">
        <v>0</v>
      </c>
      <c r="E416" s="5">
        <v>0.66666666666666674</v>
      </c>
      <c r="F416" s="5">
        <v>0.33333333333333331</v>
      </c>
    </row>
    <row r="417" spans="3:6" x14ac:dyDescent="0.25">
      <c r="C417" s="6" t="s">
        <v>1568</v>
      </c>
      <c r="D417" s="5">
        <v>0</v>
      </c>
      <c r="E417" s="5">
        <v>1</v>
      </c>
      <c r="F417" s="5">
        <v>0</v>
      </c>
    </row>
    <row r="418" spans="3:6" x14ac:dyDescent="0.25">
      <c r="C418" s="6" t="s">
        <v>1569</v>
      </c>
      <c r="D418" s="5">
        <v>1</v>
      </c>
      <c r="E418" s="5">
        <v>0.25000000000000006</v>
      </c>
      <c r="F418" s="5">
        <v>0.75</v>
      </c>
    </row>
    <row r="419" spans="3:6" x14ac:dyDescent="0.25">
      <c r="C419" s="6" t="s">
        <v>1570</v>
      </c>
      <c r="D419" s="5">
        <v>0</v>
      </c>
      <c r="E419" s="5">
        <v>0.66666666666666674</v>
      </c>
      <c r="F419" s="5">
        <v>0.33333333333333331</v>
      </c>
    </row>
    <row r="420" spans="3:6" x14ac:dyDescent="0.25">
      <c r="C420" s="6" t="s">
        <v>1571</v>
      </c>
      <c r="D420" s="5">
        <v>0</v>
      </c>
      <c r="E420" s="5">
        <v>0.8</v>
      </c>
      <c r="F420" s="5">
        <v>0.19999999999999998</v>
      </c>
    </row>
    <row r="421" spans="3:6" x14ac:dyDescent="0.25">
      <c r="C421" s="6" t="s">
        <v>1572</v>
      </c>
      <c r="D421" s="5">
        <v>1</v>
      </c>
      <c r="E421" s="5">
        <v>0.33333333333333337</v>
      </c>
      <c r="F421" s="5">
        <v>0.66666666666666663</v>
      </c>
    </row>
    <row r="422" spans="3:6" x14ac:dyDescent="0.25">
      <c r="C422" s="6" t="s">
        <v>1573</v>
      </c>
      <c r="D422" s="5">
        <v>0</v>
      </c>
      <c r="E422" s="5">
        <v>1</v>
      </c>
      <c r="F422" s="5">
        <v>0</v>
      </c>
    </row>
    <row r="423" spans="3:6" x14ac:dyDescent="0.25">
      <c r="C423" s="6" t="s">
        <v>1574</v>
      </c>
      <c r="D423" s="5">
        <v>1</v>
      </c>
      <c r="E423" s="5">
        <v>0.4</v>
      </c>
      <c r="F423" s="5">
        <v>0.6</v>
      </c>
    </row>
    <row r="424" spans="3:6" x14ac:dyDescent="0.25">
      <c r="C424" s="6" t="s">
        <v>1575</v>
      </c>
      <c r="D424" s="5">
        <v>0</v>
      </c>
      <c r="E424" s="5">
        <v>1</v>
      </c>
      <c r="F424" s="5">
        <v>0</v>
      </c>
    </row>
    <row r="425" spans="3:6" x14ac:dyDescent="0.25">
      <c r="C425" s="6" t="s">
        <v>1576</v>
      </c>
      <c r="D425" s="5">
        <v>0</v>
      </c>
      <c r="E425" s="5">
        <v>0.66666666666666674</v>
      </c>
      <c r="F425" s="5">
        <v>0.33333333333333331</v>
      </c>
    </row>
    <row r="426" spans="3:6" x14ac:dyDescent="0.25">
      <c r="C426" s="6" t="s">
        <v>1577</v>
      </c>
      <c r="D426" s="5">
        <v>1</v>
      </c>
      <c r="E426" s="5">
        <v>0</v>
      </c>
      <c r="F426" s="5">
        <v>1</v>
      </c>
    </row>
    <row r="427" spans="3:6" x14ac:dyDescent="0.25">
      <c r="C427" s="6" t="s">
        <v>1578</v>
      </c>
      <c r="D427" s="5">
        <v>0</v>
      </c>
      <c r="E427" s="5">
        <v>0.66666666666666674</v>
      </c>
      <c r="F427" s="5">
        <v>0.33333333333333331</v>
      </c>
    </row>
    <row r="428" spans="3:6" x14ac:dyDescent="0.25">
      <c r="C428" s="6" t="s">
        <v>1579</v>
      </c>
      <c r="D428" s="5">
        <v>1</v>
      </c>
      <c r="E428" s="5">
        <v>0.25000000000000006</v>
      </c>
      <c r="F428" s="5">
        <v>0.75</v>
      </c>
    </row>
    <row r="429" spans="3:6" x14ac:dyDescent="0.25">
      <c r="C429" s="6" t="s">
        <v>1580</v>
      </c>
      <c r="D429" s="5">
        <v>1</v>
      </c>
      <c r="E429" s="5">
        <v>0.25000000000000006</v>
      </c>
      <c r="F429" s="5">
        <v>0.75</v>
      </c>
    </row>
    <row r="430" spans="3:6" x14ac:dyDescent="0.25">
      <c r="C430" s="6" t="s">
        <v>1581</v>
      </c>
      <c r="D430" s="5">
        <v>0</v>
      </c>
      <c r="E430" s="5">
        <v>0.66666666666666674</v>
      </c>
      <c r="F430" s="5">
        <v>0.33333333333333331</v>
      </c>
    </row>
    <row r="431" spans="3:6" x14ac:dyDescent="0.25">
      <c r="C431" s="6" t="s">
        <v>1582</v>
      </c>
      <c r="D431" s="5">
        <v>0</v>
      </c>
      <c r="E431" s="5">
        <v>0.75000000000000011</v>
      </c>
      <c r="F431" s="5">
        <v>0.24999999999999997</v>
      </c>
    </row>
    <row r="432" spans="3:6" x14ac:dyDescent="0.25">
      <c r="C432" s="6" t="s">
        <v>1583</v>
      </c>
      <c r="D432" s="5">
        <v>0</v>
      </c>
      <c r="E432" s="5">
        <v>1</v>
      </c>
      <c r="F432" s="5">
        <v>0</v>
      </c>
    </row>
    <row r="433" spans="3:6" x14ac:dyDescent="0.25">
      <c r="C433" s="6" t="s">
        <v>1584</v>
      </c>
      <c r="D433" s="5">
        <v>0</v>
      </c>
      <c r="E433" s="5">
        <v>0.66666666666666674</v>
      </c>
      <c r="F433" s="5">
        <v>0.33333333333333331</v>
      </c>
    </row>
    <row r="434" spans="3:6" x14ac:dyDescent="0.25">
      <c r="C434" s="6" t="s">
        <v>1585</v>
      </c>
      <c r="D434" s="5">
        <v>0</v>
      </c>
      <c r="E434" s="5">
        <v>0.5</v>
      </c>
      <c r="F434" s="5">
        <v>0.49999999999999994</v>
      </c>
    </row>
    <row r="435" spans="3:6" x14ac:dyDescent="0.25">
      <c r="C435" s="6" t="s">
        <v>2054</v>
      </c>
      <c r="D435" s="5">
        <v>1</v>
      </c>
      <c r="E435" s="5">
        <v>0</v>
      </c>
      <c r="F435" s="5">
        <v>1</v>
      </c>
    </row>
    <row r="436" spans="3:6" x14ac:dyDescent="0.25">
      <c r="C436" s="6" t="s">
        <v>2055</v>
      </c>
      <c r="D436" s="5">
        <v>0</v>
      </c>
      <c r="E436" s="5">
        <v>0.5</v>
      </c>
      <c r="F436" s="5">
        <v>0.49999999999999994</v>
      </c>
    </row>
    <row r="437" spans="3:6" x14ac:dyDescent="0.25">
      <c r="C437" s="6" t="s">
        <v>2056</v>
      </c>
      <c r="D437" s="5">
        <v>1</v>
      </c>
      <c r="E437" s="5">
        <v>0</v>
      </c>
      <c r="F437" s="5">
        <v>1</v>
      </c>
    </row>
    <row r="438" spans="3:6" x14ac:dyDescent="0.25">
      <c r="C438" s="6" t="s">
        <v>1586</v>
      </c>
      <c r="D438" s="5">
        <v>0</v>
      </c>
      <c r="E438" s="5">
        <v>0.71428571428571419</v>
      </c>
      <c r="F438" s="5">
        <v>0.28571428571428564</v>
      </c>
    </row>
    <row r="439" spans="3:6" x14ac:dyDescent="0.25">
      <c r="C439" s="6" t="s">
        <v>2057</v>
      </c>
      <c r="D439" s="5">
        <v>0</v>
      </c>
      <c r="E439" s="5">
        <v>0.71428571428571419</v>
      </c>
      <c r="F439" s="5">
        <v>0.28571428571428564</v>
      </c>
    </row>
    <row r="440" spans="3:6" x14ac:dyDescent="0.25">
      <c r="C440" s="6" t="s">
        <v>1587</v>
      </c>
      <c r="D440" s="5">
        <v>1</v>
      </c>
      <c r="E440" s="5">
        <v>0</v>
      </c>
      <c r="F440" s="5">
        <v>1</v>
      </c>
    </row>
    <row r="441" spans="3:6" x14ac:dyDescent="0.25">
      <c r="C441" s="6" t="s">
        <v>2058</v>
      </c>
      <c r="D441" s="5">
        <v>0</v>
      </c>
      <c r="E441" s="5">
        <v>1</v>
      </c>
      <c r="F441" s="5">
        <v>0</v>
      </c>
    </row>
    <row r="442" spans="3:6" x14ac:dyDescent="0.25">
      <c r="C442" s="6" t="s">
        <v>1588</v>
      </c>
      <c r="D442" s="5">
        <v>0</v>
      </c>
      <c r="E442" s="5">
        <v>0.71428571428571419</v>
      </c>
      <c r="F442" s="5">
        <v>0.28571428571428564</v>
      </c>
    </row>
    <row r="443" spans="3:6" x14ac:dyDescent="0.25">
      <c r="C443" s="6" t="s">
        <v>1589</v>
      </c>
      <c r="D443" s="5">
        <v>0</v>
      </c>
      <c r="E443" s="5">
        <v>0.79999999999999993</v>
      </c>
      <c r="F443" s="5">
        <v>0.19999999999999998</v>
      </c>
    </row>
  </sheetData>
  <mergeCells count="18">
    <mergeCell ref="B3:E3"/>
    <mergeCell ref="J3:M3"/>
    <mergeCell ref="C18:L18"/>
    <mergeCell ref="C19:E19"/>
    <mergeCell ref="C20:E20"/>
    <mergeCell ref="C21:E21"/>
    <mergeCell ref="F19:L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coring_NearestNeighbor1'!$B$10:$B$10" display="Inputs" xr:uid="{3075108E-069C-4CC9-B1BC-F183433C8965}"/>
    <hyperlink ref="D4" location="'Scoring_NearestNeighbor1'!$B$23:$B$23" display="Scoring" xr:uid="{55EF0F9E-02FA-47F4-BA8F-36F530BE3257}"/>
  </hyperlinks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A63EA-2B26-444A-BAD5-55FD6E4DE3E5}">
  <sheetPr>
    <tabColor rgb="FFFFFF00"/>
  </sheetPr>
  <dimension ref="B1:N89"/>
  <sheetViews>
    <sheetView showGridLines="0" topLeftCell="A23" workbookViewId="0">
      <selection activeCell="J30" sqref="J30:L33"/>
    </sheetView>
  </sheetViews>
  <sheetFormatPr defaultRowHeight="15" x14ac:dyDescent="0.25"/>
  <cols>
    <col min="3" max="3" width="11.5703125" customWidth="1"/>
    <col min="4" max="4" width="21" customWidth="1"/>
    <col min="5" max="6" width="13.140625" customWidth="1"/>
    <col min="10" max="10" width="15.5703125" bestFit="1" customWidth="1"/>
  </cols>
  <sheetData>
    <row r="1" spans="2:14" ht="18.75" x14ac:dyDescent="0.3">
      <c r="B1" s="3" t="s">
        <v>2587</v>
      </c>
      <c r="N1" t="s">
        <v>2588</v>
      </c>
    </row>
    <row r="3" spans="2:14" ht="15.75" x14ac:dyDescent="0.25">
      <c r="B3" s="33" t="s">
        <v>1224</v>
      </c>
      <c r="C3" s="34"/>
      <c r="D3" s="34"/>
      <c r="E3" s="35"/>
      <c r="J3" s="33" t="s">
        <v>1225</v>
      </c>
      <c r="K3" s="34"/>
      <c r="L3" s="34"/>
      <c r="M3" s="35"/>
    </row>
    <row r="4" spans="2:14" x14ac:dyDescent="0.25">
      <c r="B4" s="31" t="s">
        <v>1230</v>
      </c>
      <c r="C4" s="32"/>
      <c r="D4" s="31" t="s">
        <v>2593</v>
      </c>
      <c r="E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4" x14ac:dyDescent="0.25">
      <c r="J5" s="7">
        <v>510</v>
      </c>
      <c r="K5" s="7">
        <v>19</v>
      </c>
      <c r="L5" s="7">
        <v>1</v>
      </c>
      <c r="M5" s="7">
        <v>530</v>
      </c>
    </row>
    <row r="10" spans="2:14" ht="18.75" x14ac:dyDescent="0.3">
      <c r="B10" s="4" t="s">
        <v>1230</v>
      </c>
    </row>
    <row r="12" spans="2:14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4" x14ac:dyDescent="0.25">
      <c r="C13" s="36" t="s">
        <v>1232</v>
      </c>
      <c r="D13" s="37"/>
      <c r="E13" s="38"/>
      <c r="F13" s="42" t="s">
        <v>2205</v>
      </c>
      <c r="G13" s="43"/>
      <c r="H13" s="43"/>
      <c r="I13" s="32"/>
    </row>
    <row r="14" spans="2:14" x14ac:dyDescent="0.25">
      <c r="C14" s="36" t="s">
        <v>1234</v>
      </c>
      <c r="D14" s="37"/>
      <c r="E14" s="38"/>
      <c r="F14" s="42" t="s">
        <v>2589</v>
      </c>
      <c r="G14" s="43"/>
      <c r="H14" s="43"/>
      <c r="I14" s="32"/>
    </row>
    <row r="15" spans="2:14" x14ac:dyDescent="0.25">
      <c r="C15" s="36" t="s">
        <v>1235</v>
      </c>
      <c r="D15" s="37"/>
      <c r="E15" s="38"/>
      <c r="F15" s="42" t="s">
        <v>2590</v>
      </c>
      <c r="G15" s="43"/>
      <c r="H15" s="43"/>
      <c r="I15" s="32"/>
    </row>
    <row r="16" spans="2:14" x14ac:dyDescent="0.25">
      <c r="C16" s="36" t="s">
        <v>1237</v>
      </c>
      <c r="D16" s="37"/>
      <c r="E16" s="38"/>
      <c r="F16" s="39">
        <v>64</v>
      </c>
      <c r="G16" s="40"/>
      <c r="H16" s="40"/>
      <c r="I16" s="41"/>
    </row>
    <row r="18" spans="2:12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5"/>
    </row>
    <row r="19" spans="2:12" x14ac:dyDescent="0.25">
      <c r="C19" s="36" t="s">
        <v>2446</v>
      </c>
      <c r="D19" s="37"/>
      <c r="E19" s="38"/>
      <c r="F19" s="39">
        <v>7</v>
      </c>
      <c r="G19" s="40"/>
      <c r="H19" s="40"/>
      <c r="I19" s="40"/>
      <c r="J19" s="40"/>
      <c r="K19" s="40"/>
      <c r="L19" s="41"/>
    </row>
    <row r="20" spans="2:12" x14ac:dyDescent="0.25">
      <c r="C20" s="36" t="s">
        <v>2591</v>
      </c>
      <c r="D20" s="37"/>
      <c r="E20" s="38"/>
      <c r="F20" s="7" t="s">
        <v>1253</v>
      </c>
      <c r="G20" s="7" t="s">
        <v>2125</v>
      </c>
      <c r="H20" s="7" t="s">
        <v>6</v>
      </c>
      <c r="I20" s="7" t="s">
        <v>7</v>
      </c>
      <c r="J20" s="7" t="s">
        <v>2165</v>
      </c>
      <c r="K20" s="7" t="s">
        <v>4</v>
      </c>
      <c r="L20" s="7" t="s">
        <v>1254</v>
      </c>
    </row>
    <row r="21" spans="2:12" x14ac:dyDescent="0.25">
      <c r="C21" s="36" t="s">
        <v>2592</v>
      </c>
      <c r="D21" s="37"/>
      <c r="E21" s="38"/>
      <c r="F21" s="7" t="s">
        <v>1253</v>
      </c>
      <c r="G21" s="7" t="s">
        <v>2125</v>
      </c>
      <c r="H21" s="7" t="s">
        <v>6</v>
      </c>
      <c r="I21" s="7" t="s">
        <v>7</v>
      </c>
      <c r="J21" s="7" t="s">
        <v>2165</v>
      </c>
      <c r="K21" s="7" t="s">
        <v>4</v>
      </c>
      <c r="L21" s="7" t="s">
        <v>1254</v>
      </c>
    </row>
    <row r="23" spans="2:12" ht="18.75" x14ac:dyDescent="0.3">
      <c r="B23" s="4" t="s">
        <v>2593</v>
      </c>
    </row>
    <row r="25" spans="2:12" x14ac:dyDescent="0.25">
      <c r="C25" s="6" t="s">
        <v>1252</v>
      </c>
      <c r="D25" s="2" t="s">
        <v>2430</v>
      </c>
      <c r="E25" s="2" t="s">
        <v>2431</v>
      </c>
      <c r="F25" s="2" t="s">
        <v>2432</v>
      </c>
      <c r="G25" t="s">
        <v>2586</v>
      </c>
      <c r="H25" t="s">
        <v>2594</v>
      </c>
    </row>
    <row r="26" spans="2:12" x14ac:dyDescent="0.25">
      <c r="C26" s="6" t="s">
        <v>1255</v>
      </c>
      <c r="D26" s="5">
        <v>0</v>
      </c>
      <c r="E26" s="5">
        <v>0.66666666666666674</v>
      </c>
      <c r="F26" s="5">
        <v>0.33333333333333331</v>
      </c>
      <c r="G26" s="14">
        <v>0</v>
      </c>
      <c r="H26" t="str">
        <f>IF(Scoring[[#This Row],[Prediction: Survived]]=G26, "correct", "wrong")</f>
        <v>correct</v>
      </c>
      <c r="J26" s="1"/>
      <c r="K26" s="1" t="s">
        <v>2595</v>
      </c>
    </row>
    <row r="27" spans="2:12" x14ac:dyDescent="0.25">
      <c r="C27" s="6" t="s">
        <v>1256</v>
      </c>
      <c r="D27" s="5">
        <v>0</v>
      </c>
      <c r="E27" s="5">
        <v>0.5</v>
      </c>
      <c r="F27" s="5">
        <v>0.49999999999999994</v>
      </c>
      <c r="G27" s="16">
        <v>0</v>
      </c>
      <c r="H27" t="str">
        <f>IF(Scoring[[#This Row],[Prediction: Survived]]=G27, "correct", "wrong")</f>
        <v>correct</v>
      </c>
      <c r="J27" s="1" t="s">
        <v>2597</v>
      </c>
      <c r="K27" s="1">
        <f>COUNTIF(H26:H89,"correct")</f>
        <v>50</v>
      </c>
      <c r="L27">
        <f>K27/K29</f>
        <v>0.78125</v>
      </c>
    </row>
    <row r="28" spans="2:12" x14ac:dyDescent="0.25">
      <c r="C28" s="6" t="s">
        <v>1257</v>
      </c>
      <c r="D28" s="5">
        <v>0</v>
      </c>
      <c r="E28" s="5">
        <v>0.99999999999999989</v>
      </c>
      <c r="F28" s="5">
        <v>0</v>
      </c>
      <c r="G28" s="14">
        <v>0</v>
      </c>
      <c r="H28" t="str">
        <f>IF(Scoring[[#This Row],[Prediction: Survived]]=G28, "correct", "wrong")</f>
        <v>correct</v>
      </c>
      <c r="J28" s="1" t="s">
        <v>2598</v>
      </c>
      <c r="K28" s="1">
        <f>COUNTIF(H27:H90,"wrong")</f>
        <v>14</v>
      </c>
    </row>
    <row r="29" spans="2:12" x14ac:dyDescent="0.25">
      <c r="C29" s="6" t="s">
        <v>1258</v>
      </c>
      <c r="D29" s="5">
        <v>0</v>
      </c>
      <c r="E29" s="5">
        <v>0.5</v>
      </c>
      <c r="F29" s="5">
        <v>0.49999999999999994</v>
      </c>
      <c r="G29" s="16">
        <v>0</v>
      </c>
      <c r="H29" t="str">
        <f>IF(Scoring[[#This Row],[Prediction: Survived]]=G29, "correct", "wrong")</f>
        <v>correct</v>
      </c>
      <c r="J29" s="30" t="s">
        <v>2596</v>
      </c>
      <c r="K29" s="30">
        <f>K27+K28</f>
        <v>64</v>
      </c>
    </row>
    <row r="30" spans="2:12" x14ac:dyDescent="0.25">
      <c r="C30" s="6" t="s">
        <v>1259</v>
      </c>
      <c r="D30" s="5">
        <v>0</v>
      </c>
      <c r="E30" s="5">
        <v>1</v>
      </c>
      <c r="F30" s="5">
        <v>0</v>
      </c>
      <c r="G30" s="14">
        <v>0</v>
      </c>
      <c r="H30" t="str">
        <f>IF(Scoring[[#This Row],[Prediction: Survived]]=G30, "correct", "wrong")</f>
        <v>correct</v>
      </c>
      <c r="J30" s="1"/>
      <c r="K30" s="1" t="s">
        <v>2601</v>
      </c>
      <c r="L30" s="1" t="s">
        <v>2602</v>
      </c>
    </row>
    <row r="31" spans="2:12" x14ac:dyDescent="0.25">
      <c r="C31" s="6" t="s">
        <v>1976</v>
      </c>
      <c r="D31" s="5">
        <v>0</v>
      </c>
      <c r="E31" s="5">
        <v>1</v>
      </c>
      <c r="F31" s="5">
        <v>0</v>
      </c>
      <c r="G31" s="16">
        <v>0</v>
      </c>
      <c r="H31" t="str">
        <f>IF(Scoring[[#This Row],[Prediction: Survived]]=G31, "correct", "wrong")</f>
        <v>correct</v>
      </c>
      <c r="J31" s="1" t="s">
        <v>2599</v>
      </c>
      <c r="K31" s="1">
        <f>COUNTIF(Scoring[Prediction: Survived],0)</f>
        <v>46</v>
      </c>
      <c r="L31" s="1">
        <f>COUNTIF(G26:G89,0)</f>
        <v>38</v>
      </c>
    </row>
    <row r="32" spans="2:12" x14ac:dyDescent="0.25">
      <c r="C32" s="6" t="s">
        <v>1260</v>
      </c>
      <c r="D32" s="5">
        <v>1</v>
      </c>
      <c r="E32" s="5">
        <v>0.50000000000000011</v>
      </c>
      <c r="F32" s="5">
        <v>0.5</v>
      </c>
      <c r="G32" s="14">
        <v>1</v>
      </c>
      <c r="H32" t="str">
        <f>IF(Scoring[[#This Row],[Prediction: Survived]]=G32, "correct", "wrong")</f>
        <v>correct</v>
      </c>
      <c r="J32" s="1" t="s">
        <v>2600</v>
      </c>
      <c r="K32" s="1">
        <f>COUNTIF(Scoring[Prediction: Survived],1)</f>
        <v>18</v>
      </c>
      <c r="L32" s="1">
        <f>COUNTIF(G26:G89,1)</f>
        <v>26</v>
      </c>
    </row>
    <row r="33" spans="3:12" x14ac:dyDescent="0.25">
      <c r="C33" s="6" t="s">
        <v>1261</v>
      </c>
      <c r="D33" s="5">
        <v>0</v>
      </c>
      <c r="E33" s="5">
        <v>0.66666666666666674</v>
      </c>
      <c r="F33" s="5">
        <v>0.33333333333333331</v>
      </c>
      <c r="G33" s="16">
        <v>1</v>
      </c>
      <c r="H33" t="str">
        <f>IF(Scoring[[#This Row],[Prediction: Survived]]=G33, "correct", "wrong")</f>
        <v>wrong</v>
      </c>
      <c r="J33" s="1"/>
      <c r="K33" s="1">
        <f>K31+K32</f>
        <v>64</v>
      </c>
      <c r="L33" s="1">
        <f>L31+L32</f>
        <v>64</v>
      </c>
    </row>
    <row r="34" spans="3:12" x14ac:dyDescent="0.25">
      <c r="C34" s="6" t="s">
        <v>1262</v>
      </c>
      <c r="D34" s="5">
        <v>0</v>
      </c>
      <c r="E34" s="5">
        <v>1</v>
      </c>
      <c r="F34" s="5">
        <v>0</v>
      </c>
      <c r="G34" s="14">
        <v>0</v>
      </c>
      <c r="H34" t="str">
        <f>IF(Scoring[[#This Row],[Prediction: Survived]]=G34, "correct", "wrong")</f>
        <v>correct</v>
      </c>
    </row>
    <row r="35" spans="3:12" x14ac:dyDescent="0.25">
      <c r="C35" s="6" t="s">
        <v>1263</v>
      </c>
      <c r="D35" s="5">
        <v>1</v>
      </c>
      <c r="E35" s="5">
        <v>0</v>
      </c>
      <c r="F35" s="5">
        <v>1</v>
      </c>
      <c r="G35" s="16">
        <v>1</v>
      </c>
      <c r="H35" t="str">
        <f>IF(Scoring[[#This Row],[Prediction: Survived]]=G35, "correct", "wrong")</f>
        <v>correct</v>
      </c>
    </row>
    <row r="36" spans="3:12" x14ac:dyDescent="0.25">
      <c r="C36" s="6" t="s">
        <v>1264</v>
      </c>
      <c r="D36" s="5">
        <v>0</v>
      </c>
      <c r="E36" s="5">
        <v>0.8</v>
      </c>
      <c r="F36" s="5">
        <v>0.19999999999999998</v>
      </c>
      <c r="G36" s="14">
        <v>0</v>
      </c>
      <c r="H36" t="str">
        <f>IF(Scoring[[#This Row],[Prediction: Survived]]=G36, "correct", "wrong")</f>
        <v>correct</v>
      </c>
    </row>
    <row r="37" spans="3:12" x14ac:dyDescent="0.25">
      <c r="C37" s="6" t="s">
        <v>1265</v>
      </c>
      <c r="D37" s="5">
        <v>1</v>
      </c>
      <c r="E37" s="5">
        <v>0</v>
      </c>
      <c r="F37" s="5">
        <v>1</v>
      </c>
      <c r="G37" s="16">
        <v>1</v>
      </c>
      <c r="H37" t="str">
        <f>IF(Scoring[[#This Row],[Prediction: Survived]]=G37, "correct", "wrong")</f>
        <v>correct</v>
      </c>
    </row>
    <row r="38" spans="3:12" x14ac:dyDescent="0.25">
      <c r="C38" s="6" t="s">
        <v>1266</v>
      </c>
      <c r="D38" s="5">
        <v>1</v>
      </c>
      <c r="E38" s="5">
        <v>0</v>
      </c>
      <c r="F38" s="5">
        <v>1</v>
      </c>
      <c r="G38" s="14">
        <v>1</v>
      </c>
      <c r="H38" t="str">
        <f>IF(Scoring[[#This Row],[Prediction: Survived]]=G38, "correct", "wrong")</f>
        <v>correct</v>
      </c>
    </row>
    <row r="39" spans="3:12" x14ac:dyDescent="0.25">
      <c r="C39" s="6" t="s">
        <v>1267</v>
      </c>
      <c r="D39" s="5">
        <v>0</v>
      </c>
      <c r="E39" s="5">
        <v>0.75000000000000011</v>
      </c>
      <c r="F39" s="5">
        <v>0.24999999999999997</v>
      </c>
      <c r="G39" s="16">
        <v>1</v>
      </c>
      <c r="H39" t="str">
        <f>IF(Scoring[[#This Row],[Prediction: Survived]]=G39, "correct", "wrong")</f>
        <v>wrong</v>
      </c>
    </row>
    <row r="40" spans="3:12" x14ac:dyDescent="0.25">
      <c r="C40" s="6" t="s">
        <v>1268</v>
      </c>
      <c r="D40" s="5">
        <v>1</v>
      </c>
      <c r="E40" s="5">
        <v>0</v>
      </c>
      <c r="F40" s="5">
        <v>1</v>
      </c>
      <c r="G40" s="14">
        <v>1</v>
      </c>
      <c r="H40" t="str">
        <f>IF(Scoring[[#This Row],[Prediction: Survived]]=G40, "correct", "wrong")</f>
        <v>correct</v>
      </c>
    </row>
    <row r="41" spans="3:12" x14ac:dyDescent="0.25">
      <c r="C41" s="6" t="s">
        <v>1269</v>
      </c>
      <c r="D41" s="5">
        <v>0</v>
      </c>
      <c r="E41" s="5">
        <v>1</v>
      </c>
      <c r="F41" s="5">
        <v>0</v>
      </c>
      <c r="G41" s="16">
        <v>0</v>
      </c>
      <c r="H41" t="str">
        <f>IF(Scoring[[#This Row],[Prediction: Survived]]=G41, "correct", "wrong")</f>
        <v>correct</v>
      </c>
    </row>
    <row r="42" spans="3:12" x14ac:dyDescent="0.25">
      <c r="C42" s="6" t="s">
        <v>1270</v>
      </c>
      <c r="D42" s="5">
        <v>0</v>
      </c>
      <c r="E42" s="5">
        <v>0.87499999999999989</v>
      </c>
      <c r="F42" s="5">
        <v>0.12499999999999999</v>
      </c>
      <c r="G42" s="14">
        <v>0</v>
      </c>
      <c r="H42" t="str">
        <f>IF(Scoring[[#This Row],[Prediction: Survived]]=G42, "correct", "wrong")</f>
        <v>correct</v>
      </c>
    </row>
    <row r="43" spans="3:12" x14ac:dyDescent="0.25">
      <c r="C43" s="6" t="s">
        <v>1977</v>
      </c>
      <c r="D43" s="5">
        <v>1</v>
      </c>
      <c r="E43" s="5">
        <v>0</v>
      </c>
      <c r="F43" s="5">
        <v>1</v>
      </c>
      <c r="G43" s="16">
        <v>1</v>
      </c>
      <c r="H43" t="str">
        <f>IF(Scoring[[#This Row],[Prediction: Survived]]=G43, "correct", "wrong")</f>
        <v>correct</v>
      </c>
    </row>
    <row r="44" spans="3:12" x14ac:dyDescent="0.25">
      <c r="C44" s="6" t="s">
        <v>1271</v>
      </c>
      <c r="D44" s="5">
        <v>0</v>
      </c>
      <c r="E44" s="5">
        <v>1</v>
      </c>
      <c r="F44" s="5">
        <v>0</v>
      </c>
      <c r="G44" s="14">
        <v>0</v>
      </c>
      <c r="H44" t="str">
        <f>IF(Scoring[[#This Row],[Prediction: Survived]]=G44, "correct", "wrong")</f>
        <v>correct</v>
      </c>
    </row>
    <row r="45" spans="3:12" x14ac:dyDescent="0.25">
      <c r="C45" s="6" t="s">
        <v>1978</v>
      </c>
      <c r="D45" s="5">
        <v>0</v>
      </c>
      <c r="E45" s="5">
        <v>0.5</v>
      </c>
      <c r="F45" s="5">
        <v>0.49999999999999994</v>
      </c>
      <c r="G45" s="16">
        <v>1</v>
      </c>
      <c r="H45" t="str">
        <f>IF(Scoring[[#This Row],[Prediction: Survived]]=G45, "correct", "wrong")</f>
        <v>wrong</v>
      </c>
    </row>
    <row r="46" spans="3:12" x14ac:dyDescent="0.25">
      <c r="C46" s="6" t="s">
        <v>1272</v>
      </c>
      <c r="D46" s="5">
        <v>0</v>
      </c>
      <c r="E46" s="5">
        <v>0.66666666666666674</v>
      </c>
      <c r="F46" s="5">
        <v>0.33333333333333331</v>
      </c>
      <c r="G46" s="14">
        <v>0</v>
      </c>
      <c r="H46" t="str">
        <f>IF(Scoring[[#This Row],[Prediction: Survived]]=G46, "correct", "wrong")</f>
        <v>correct</v>
      </c>
    </row>
    <row r="47" spans="3:12" x14ac:dyDescent="0.25">
      <c r="C47" s="6" t="s">
        <v>1273</v>
      </c>
      <c r="D47" s="5">
        <v>0</v>
      </c>
      <c r="E47" s="5">
        <v>0.83333333333333337</v>
      </c>
      <c r="F47" s="5">
        <v>0.16666666666666666</v>
      </c>
      <c r="G47" s="16">
        <v>0</v>
      </c>
      <c r="H47" t="str">
        <f>IF(Scoring[[#This Row],[Prediction: Survived]]=G47, "correct", "wrong")</f>
        <v>correct</v>
      </c>
    </row>
    <row r="48" spans="3:12" x14ac:dyDescent="0.25">
      <c r="C48" s="6" t="s">
        <v>1274</v>
      </c>
      <c r="D48" s="5">
        <v>0</v>
      </c>
      <c r="E48" s="5">
        <v>0.5</v>
      </c>
      <c r="F48" s="5">
        <v>0.49999999999999994</v>
      </c>
      <c r="G48" s="14">
        <v>1</v>
      </c>
      <c r="H48" t="str">
        <f>IF(Scoring[[#This Row],[Prediction: Survived]]=G48, "correct", "wrong")</f>
        <v>wrong</v>
      </c>
    </row>
    <row r="49" spans="3:8" x14ac:dyDescent="0.25">
      <c r="C49" s="6" t="s">
        <v>1275</v>
      </c>
      <c r="D49" s="5">
        <v>0</v>
      </c>
      <c r="E49" s="5">
        <v>0.99999999999999989</v>
      </c>
      <c r="F49" s="5">
        <v>0</v>
      </c>
      <c r="G49" s="16">
        <v>0</v>
      </c>
      <c r="H49" t="str">
        <f>IF(Scoring[[#This Row],[Prediction: Survived]]=G49, "correct", "wrong")</f>
        <v>correct</v>
      </c>
    </row>
    <row r="50" spans="3:8" x14ac:dyDescent="0.25">
      <c r="C50" s="6" t="s">
        <v>1276</v>
      </c>
      <c r="D50" s="5">
        <v>0</v>
      </c>
      <c r="E50" s="5">
        <v>1</v>
      </c>
      <c r="F50" s="5">
        <v>0</v>
      </c>
      <c r="G50" s="14">
        <v>0</v>
      </c>
      <c r="H50" t="str">
        <f>IF(Scoring[[#This Row],[Prediction: Survived]]=G50, "correct", "wrong")</f>
        <v>correct</v>
      </c>
    </row>
    <row r="51" spans="3:8" x14ac:dyDescent="0.25">
      <c r="C51" s="6" t="s">
        <v>1277</v>
      </c>
      <c r="D51" s="5">
        <v>0</v>
      </c>
      <c r="E51" s="5">
        <v>1</v>
      </c>
      <c r="F51" s="5">
        <v>0</v>
      </c>
      <c r="G51" s="16">
        <v>0</v>
      </c>
      <c r="H51" t="str">
        <f>IF(Scoring[[#This Row],[Prediction: Survived]]=G51, "correct", "wrong")</f>
        <v>correct</v>
      </c>
    </row>
    <row r="52" spans="3:8" x14ac:dyDescent="0.25">
      <c r="C52" s="6" t="s">
        <v>1979</v>
      </c>
      <c r="D52" s="5">
        <v>0</v>
      </c>
      <c r="E52" s="5">
        <v>0.88888888888888884</v>
      </c>
      <c r="F52" s="5">
        <v>0.1111111111111111</v>
      </c>
      <c r="G52" s="14">
        <v>0</v>
      </c>
      <c r="H52" t="str">
        <f>IF(Scoring[[#This Row],[Prediction: Survived]]=G52, "correct", "wrong")</f>
        <v>correct</v>
      </c>
    </row>
    <row r="53" spans="3:8" x14ac:dyDescent="0.25">
      <c r="C53" s="6" t="s">
        <v>1278</v>
      </c>
      <c r="D53" s="5">
        <v>1</v>
      </c>
      <c r="E53" s="5">
        <v>0.33333333333333337</v>
      </c>
      <c r="F53" s="5">
        <v>0.66666666666666663</v>
      </c>
      <c r="G53" s="16">
        <v>0</v>
      </c>
      <c r="H53" t="str">
        <f>IF(Scoring[[#This Row],[Prediction: Survived]]=G53, "correct", "wrong")</f>
        <v>wrong</v>
      </c>
    </row>
    <row r="54" spans="3:8" x14ac:dyDescent="0.25">
      <c r="C54" s="6" t="s">
        <v>1980</v>
      </c>
      <c r="D54" s="5">
        <v>0</v>
      </c>
      <c r="E54" s="5">
        <v>0.66666666666666674</v>
      </c>
      <c r="F54" s="5">
        <v>0.33333333333333331</v>
      </c>
      <c r="G54" s="14">
        <v>0</v>
      </c>
      <c r="H54" t="str">
        <f>IF(Scoring[[#This Row],[Prediction: Survived]]=G54, "correct", "wrong")</f>
        <v>correct</v>
      </c>
    </row>
    <row r="55" spans="3:8" x14ac:dyDescent="0.25">
      <c r="C55" s="6" t="s">
        <v>1981</v>
      </c>
      <c r="D55" s="5">
        <v>0</v>
      </c>
      <c r="E55" s="5">
        <v>1</v>
      </c>
      <c r="F55" s="5">
        <v>0</v>
      </c>
      <c r="G55" s="16">
        <v>0</v>
      </c>
      <c r="H55" t="str">
        <f>IF(Scoring[[#This Row],[Prediction: Survived]]=G55, "correct", "wrong")</f>
        <v>correct</v>
      </c>
    </row>
    <row r="56" spans="3:8" x14ac:dyDescent="0.25">
      <c r="C56" s="6" t="s">
        <v>1279</v>
      </c>
      <c r="D56" s="5">
        <v>1</v>
      </c>
      <c r="E56" s="5">
        <v>0.33333333333333337</v>
      </c>
      <c r="F56" s="5">
        <v>0.66666666666666663</v>
      </c>
      <c r="G56" s="14">
        <v>0</v>
      </c>
      <c r="H56" t="str">
        <f>IF(Scoring[[#This Row],[Prediction: Survived]]=G56, "correct", "wrong")</f>
        <v>wrong</v>
      </c>
    </row>
    <row r="57" spans="3:8" x14ac:dyDescent="0.25">
      <c r="C57" s="6" t="s">
        <v>1982</v>
      </c>
      <c r="D57" s="5">
        <v>1</v>
      </c>
      <c r="E57" s="5">
        <v>0</v>
      </c>
      <c r="F57" s="5">
        <v>1</v>
      </c>
      <c r="G57" s="16">
        <v>1</v>
      </c>
      <c r="H57" t="str">
        <f>IF(Scoring[[#This Row],[Prediction: Survived]]=G57, "correct", "wrong")</f>
        <v>correct</v>
      </c>
    </row>
    <row r="58" spans="3:8" x14ac:dyDescent="0.25">
      <c r="C58" s="6" t="s">
        <v>1983</v>
      </c>
      <c r="D58" s="5">
        <v>1</v>
      </c>
      <c r="E58" s="5">
        <v>0.33333333333333337</v>
      </c>
      <c r="F58" s="5">
        <v>0.66666666666666663</v>
      </c>
      <c r="G58" s="14">
        <v>0</v>
      </c>
      <c r="H58" t="str">
        <f>IF(Scoring[[#This Row],[Prediction: Survived]]=G58, "correct", "wrong")</f>
        <v>wrong</v>
      </c>
    </row>
    <row r="59" spans="3:8" x14ac:dyDescent="0.25">
      <c r="C59" s="6" t="s">
        <v>1280</v>
      </c>
      <c r="D59" s="5">
        <v>0</v>
      </c>
      <c r="E59" s="5">
        <v>0.79999999999999993</v>
      </c>
      <c r="F59" s="5">
        <v>0.19999999999999998</v>
      </c>
      <c r="G59" s="16">
        <v>1</v>
      </c>
      <c r="H59" t="str">
        <f>IF(Scoring[[#This Row],[Prediction: Survived]]=G59, "correct", "wrong")</f>
        <v>wrong</v>
      </c>
    </row>
    <row r="60" spans="3:8" x14ac:dyDescent="0.25">
      <c r="C60" s="6" t="s">
        <v>1281</v>
      </c>
      <c r="D60" s="5">
        <v>1</v>
      </c>
      <c r="E60" s="5">
        <v>0.33333333333333337</v>
      </c>
      <c r="F60" s="5">
        <v>0.66666666666666663</v>
      </c>
      <c r="G60" s="14">
        <v>1</v>
      </c>
      <c r="H60" t="str">
        <f>IF(Scoring[[#This Row],[Prediction: Survived]]=G60, "correct", "wrong")</f>
        <v>correct</v>
      </c>
    </row>
    <row r="61" spans="3:8" x14ac:dyDescent="0.25">
      <c r="C61" s="6" t="s">
        <v>1282</v>
      </c>
      <c r="D61" s="5">
        <v>0</v>
      </c>
      <c r="E61" s="5">
        <v>0.66666666666666674</v>
      </c>
      <c r="F61" s="5">
        <v>0.33333333333333331</v>
      </c>
      <c r="G61" s="16">
        <v>1</v>
      </c>
      <c r="H61" t="str">
        <f>IF(Scoring[[#This Row],[Prediction: Survived]]=G61, "correct", "wrong")</f>
        <v>wrong</v>
      </c>
    </row>
    <row r="62" spans="3:8" x14ac:dyDescent="0.25">
      <c r="C62" s="6" t="s">
        <v>1984</v>
      </c>
      <c r="D62" s="5">
        <v>1</v>
      </c>
      <c r="E62" s="5">
        <v>0.25000000000000006</v>
      </c>
      <c r="F62" s="5">
        <v>0.75</v>
      </c>
      <c r="G62" s="14">
        <v>1</v>
      </c>
      <c r="H62" t="str">
        <f>IF(Scoring[[#This Row],[Prediction: Survived]]=G62, "correct", "wrong")</f>
        <v>correct</v>
      </c>
    </row>
    <row r="63" spans="3:8" x14ac:dyDescent="0.25">
      <c r="C63" s="6" t="s">
        <v>1283</v>
      </c>
      <c r="D63" s="5">
        <v>0</v>
      </c>
      <c r="E63" s="5">
        <v>0.60000000000000009</v>
      </c>
      <c r="F63" s="5">
        <v>0.39999999999999997</v>
      </c>
      <c r="G63" s="16">
        <v>0</v>
      </c>
      <c r="H63" t="str">
        <f>IF(Scoring[[#This Row],[Prediction: Survived]]=G63, "correct", "wrong")</f>
        <v>correct</v>
      </c>
    </row>
    <row r="64" spans="3:8" x14ac:dyDescent="0.25">
      <c r="C64" s="6" t="s">
        <v>1284</v>
      </c>
      <c r="D64" s="5">
        <v>0</v>
      </c>
      <c r="E64" s="5">
        <v>0.79999999999999993</v>
      </c>
      <c r="F64" s="5">
        <v>0.19999999999999998</v>
      </c>
      <c r="G64" s="14">
        <v>0</v>
      </c>
      <c r="H64" t="str">
        <f>IF(Scoring[[#This Row],[Prediction: Survived]]=G64, "correct", "wrong")</f>
        <v>correct</v>
      </c>
    </row>
    <row r="65" spans="3:8" x14ac:dyDescent="0.25">
      <c r="C65" s="6" t="s">
        <v>1285</v>
      </c>
      <c r="D65" s="5">
        <v>1</v>
      </c>
      <c r="E65" s="5">
        <v>0.25000000000000006</v>
      </c>
      <c r="F65" s="5">
        <v>0.75</v>
      </c>
      <c r="G65" s="16">
        <v>1</v>
      </c>
      <c r="H65" t="str">
        <f>IF(Scoring[[#This Row],[Prediction: Survived]]=G65, "correct", "wrong")</f>
        <v>correct</v>
      </c>
    </row>
    <row r="66" spans="3:8" x14ac:dyDescent="0.25">
      <c r="C66" s="6" t="s">
        <v>1286</v>
      </c>
      <c r="D66" s="5">
        <v>0</v>
      </c>
      <c r="E66" s="5">
        <v>0.8571428571428571</v>
      </c>
      <c r="F66" s="5">
        <v>0.14285714285714282</v>
      </c>
      <c r="G66" s="14">
        <v>0</v>
      </c>
      <c r="H66" t="str">
        <f>IF(Scoring[[#This Row],[Prediction: Survived]]=G66, "correct", "wrong")</f>
        <v>correct</v>
      </c>
    </row>
    <row r="67" spans="3:8" x14ac:dyDescent="0.25">
      <c r="C67" s="6" t="s">
        <v>1287</v>
      </c>
      <c r="D67" s="5">
        <v>1</v>
      </c>
      <c r="E67" s="5">
        <v>0</v>
      </c>
      <c r="F67" s="5">
        <v>1</v>
      </c>
      <c r="G67" s="16">
        <v>1</v>
      </c>
      <c r="H67" t="str">
        <f>IF(Scoring[[#This Row],[Prediction: Survived]]=G67, "correct", "wrong")</f>
        <v>correct</v>
      </c>
    </row>
    <row r="68" spans="3:8" x14ac:dyDescent="0.25">
      <c r="C68" s="6" t="s">
        <v>1985</v>
      </c>
      <c r="D68" s="5">
        <v>0</v>
      </c>
      <c r="E68" s="5">
        <v>0.625</v>
      </c>
      <c r="F68" s="5">
        <v>0.37499999999999994</v>
      </c>
      <c r="G68" s="14">
        <v>1</v>
      </c>
      <c r="H68" t="str">
        <f>IF(Scoring[[#This Row],[Prediction: Survived]]=G68, "correct", "wrong")</f>
        <v>wrong</v>
      </c>
    </row>
    <row r="69" spans="3:8" x14ac:dyDescent="0.25">
      <c r="C69" s="6" t="s">
        <v>1288</v>
      </c>
      <c r="D69" s="5">
        <v>0</v>
      </c>
      <c r="E69" s="5">
        <v>0.5</v>
      </c>
      <c r="F69" s="5">
        <v>0.49999999999999994</v>
      </c>
      <c r="G69" s="16">
        <v>0</v>
      </c>
      <c r="H69" t="str">
        <f>IF(Scoring[[#This Row],[Prediction: Survived]]=G69, "correct", "wrong")</f>
        <v>correct</v>
      </c>
    </row>
    <row r="70" spans="3:8" x14ac:dyDescent="0.25">
      <c r="C70" s="6" t="s">
        <v>1289</v>
      </c>
      <c r="D70" s="5">
        <v>1</v>
      </c>
      <c r="E70" s="5">
        <v>0.33333333333333337</v>
      </c>
      <c r="F70" s="5">
        <v>0.66666666666666663</v>
      </c>
      <c r="G70" s="14">
        <v>1</v>
      </c>
      <c r="H70" t="str">
        <f>IF(Scoring[[#This Row],[Prediction: Survived]]=G70, "correct", "wrong")</f>
        <v>correct</v>
      </c>
    </row>
    <row r="71" spans="3:8" x14ac:dyDescent="0.25">
      <c r="C71" s="6" t="s">
        <v>1986</v>
      </c>
      <c r="D71" s="5">
        <v>0</v>
      </c>
      <c r="E71" s="5">
        <v>0.88888888888888884</v>
      </c>
      <c r="F71" s="5">
        <v>0.1111111111111111</v>
      </c>
      <c r="G71" s="16">
        <v>0</v>
      </c>
      <c r="H71" t="str">
        <f>IF(Scoring[[#This Row],[Prediction: Survived]]=G71, "correct", "wrong")</f>
        <v>correct</v>
      </c>
    </row>
    <row r="72" spans="3:8" x14ac:dyDescent="0.25">
      <c r="C72" s="6" t="s">
        <v>1987</v>
      </c>
      <c r="D72" s="5">
        <v>1</v>
      </c>
      <c r="E72" s="5">
        <v>0.33333333333333337</v>
      </c>
      <c r="F72" s="5">
        <v>0.66666666666666663</v>
      </c>
      <c r="G72" s="14">
        <v>1</v>
      </c>
      <c r="H72" t="str">
        <f>IF(Scoring[[#This Row],[Prediction: Survived]]=G72, "correct", "wrong")</f>
        <v>correct</v>
      </c>
    </row>
    <row r="73" spans="3:8" x14ac:dyDescent="0.25">
      <c r="C73" s="6" t="s">
        <v>1988</v>
      </c>
      <c r="D73" s="5">
        <v>0</v>
      </c>
      <c r="E73" s="5">
        <v>1</v>
      </c>
      <c r="F73" s="5">
        <v>0</v>
      </c>
      <c r="G73" s="16">
        <v>0</v>
      </c>
      <c r="H73" t="str">
        <f>IF(Scoring[[#This Row],[Prediction: Survived]]=G73, "correct", "wrong")</f>
        <v>correct</v>
      </c>
    </row>
    <row r="74" spans="3:8" x14ac:dyDescent="0.25">
      <c r="C74" s="6" t="s">
        <v>1989</v>
      </c>
      <c r="D74" s="5">
        <v>0</v>
      </c>
      <c r="E74" s="5">
        <v>0.60000000000000009</v>
      </c>
      <c r="F74" s="5">
        <v>0.39999999999999997</v>
      </c>
      <c r="G74" s="14">
        <v>0</v>
      </c>
      <c r="H74" t="str">
        <f>IF(Scoring[[#This Row],[Prediction: Survived]]=G74, "correct", "wrong")</f>
        <v>correct</v>
      </c>
    </row>
    <row r="75" spans="3:8" x14ac:dyDescent="0.25">
      <c r="C75" s="6" t="s">
        <v>1290</v>
      </c>
      <c r="D75" s="5">
        <v>0</v>
      </c>
      <c r="E75" s="5">
        <v>0.5</v>
      </c>
      <c r="F75" s="5">
        <v>0.49999999999999994</v>
      </c>
      <c r="G75" s="16">
        <v>1</v>
      </c>
      <c r="H75" t="str">
        <f>IF(Scoring[[#This Row],[Prediction: Survived]]=G75, "correct", "wrong")</f>
        <v>wrong</v>
      </c>
    </row>
    <row r="76" spans="3:8" x14ac:dyDescent="0.25">
      <c r="C76" s="6" t="s">
        <v>1291</v>
      </c>
      <c r="D76" s="5">
        <v>0</v>
      </c>
      <c r="E76" s="5">
        <v>0.66666666666666674</v>
      </c>
      <c r="F76" s="5">
        <v>0.33333333333333331</v>
      </c>
      <c r="G76" s="14">
        <v>1</v>
      </c>
      <c r="H76" t="str">
        <f>IF(Scoring[[#This Row],[Prediction: Survived]]=G76, "correct", "wrong")</f>
        <v>wrong</v>
      </c>
    </row>
    <row r="77" spans="3:8" x14ac:dyDescent="0.25">
      <c r="C77" s="6" t="s">
        <v>1292</v>
      </c>
      <c r="D77" s="5">
        <v>0</v>
      </c>
      <c r="E77" s="5">
        <v>0.8571428571428571</v>
      </c>
      <c r="F77" s="5">
        <v>0.14285714285714282</v>
      </c>
      <c r="G77" s="16">
        <v>0</v>
      </c>
      <c r="H77" t="str">
        <f>IF(Scoring[[#This Row],[Prediction: Survived]]=G77, "correct", "wrong")</f>
        <v>correct</v>
      </c>
    </row>
    <row r="78" spans="3:8" x14ac:dyDescent="0.25">
      <c r="C78" s="6" t="s">
        <v>1293</v>
      </c>
      <c r="D78" s="5">
        <v>0</v>
      </c>
      <c r="E78" s="5">
        <v>1</v>
      </c>
      <c r="F78" s="5">
        <v>0</v>
      </c>
      <c r="G78" s="14">
        <v>0</v>
      </c>
      <c r="H78" t="str">
        <f>IF(Scoring[[#This Row],[Prediction: Survived]]=G78, "correct", "wrong")</f>
        <v>correct</v>
      </c>
    </row>
    <row r="79" spans="3:8" x14ac:dyDescent="0.25">
      <c r="C79" s="6" t="s">
        <v>1294</v>
      </c>
      <c r="D79" s="5">
        <v>0</v>
      </c>
      <c r="E79" s="5">
        <v>0.5</v>
      </c>
      <c r="F79" s="5">
        <v>0.49999999999999994</v>
      </c>
      <c r="G79" s="16">
        <v>1</v>
      </c>
      <c r="H79" t="str">
        <f>IF(Scoring[[#This Row],[Prediction: Survived]]=G79, "correct", "wrong")</f>
        <v>wrong</v>
      </c>
    </row>
    <row r="80" spans="3:8" x14ac:dyDescent="0.25">
      <c r="C80" s="6" t="s">
        <v>1295</v>
      </c>
      <c r="D80" s="5">
        <v>0</v>
      </c>
      <c r="E80" s="5">
        <v>0.60000000000000009</v>
      </c>
      <c r="F80" s="5">
        <v>0.39999999999999997</v>
      </c>
      <c r="G80" s="14">
        <v>1</v>
      </c>
      <c r="H80" t="str">
        <f>IF(Scoring[[#This Row],[Prediction: Survived]]=G80, "correct", "wrong")</f>
        <v>wrong</v>
      </c>
    </row>
    <row r="81" spans="3:8" x14ac:dyDescent="0.25">
      <c r="C81" s="6" t="s">
        <v>1990</v>
      </c>
      <c r="D81" s="5">
        <v>0</v>
      </c>
      <c r="E81" s="5">
        <v>0.8</v>
      </c>
      <c r="F81" s="5">
        <v>0.19999999999999998</v>
      </c>
      <c r="G81" s="16">
        <v>0</v>
      </c>
      <c r="H81" t="str">
        <f>IF(Scoring[[#This Row],[Prediction: Survived]]=G81, "correct", "wrong")</f>
        <v>correct</v>
      </c>
    </row>
    <row r="82" spans="3:8" x14ac:dyDescent="0.25">
      <c r="C82" s="6" t="s">
        <v>1296</v>
      </c>
      <c r="D82" s="5">
        <v>0</v>
      </c>
      <c r="E82" s="5">
        <v>0.77777777777777768</v>
      </c>
      <c r="F82" s="5">
        <v>0.22222222222222221</v>
      </c>
      <c r="G82" s="14">
        <v>0</v>
      </c>
      <c r="H82" t="str">
        <f>IF(Scoring[[#This Row],[Prediction: Survived]]=G82, "correct", "wrong")</f>
        <v>correct</v>
      </c>
    </row>
    <row r="83" spans="3:8" x14ac:dyDescent="0.25">
      <c r="C83" s="6" t="s">
        <v>1297</v>
      </c>
      <c r="D83" s="5">
        <v>0</v>
      </c>
      <c r="E83" s="5">
        <v>0.75000000000000011</v>
      </c>
      <c r="F83" s="5">
        <v>0.24999999999999997</v>
      </c>
      <c r="G83" s="16">
        <v>0</v>
      </c>
      <c r="H83" t="str">
        <f>IF(Scoring[[#This Row],[Prediction: Survived]]=G83, "correct", "wrong")</f>
        <v>correct</v>
      </c>
    </row>
    <row r="84" spans="3:8" x14ac:dyDescent="0.25">
      <c r="C84" s="6" t="s">
        <v>1298</v>
      </c>
      <c r="D84" s="5">
        <v>0</v>
      </c>
      <c r="E84" s="5">
        <v>0.57142857142857151</v>
      </c>
      <c r="F84" s="5">
        <v>0.4285714285714286</v>
      </c>
      <c r="G84" s="14">
        <v>0</v>
      </c>
      <c r="H84" t="str">
        <f>IF(Scoring[[#This Row],[Prediction: Survived]]=G84, "correct", "wrong")</f>
        <v>correct</v>
      </c>
    </row>
    <row r="85" spans="3:8" x14ac:dyDescent="0.25">
      <c r="C85" s="6" t="s">
        <v>1299</v>
      </c>
      <c r="D85" s="5">
        <v>0</v>
      </c>
      <c r="E85" s="5">
        <v>0.66666666666666674</v>
      </c>
      <c r="F85" s="5">
        <v>0.33333333333333331</v>
      </c>
      <c r="G85" s="16">
        <v>0</v>
      </c>
      <c r="H85" t="str">
        <f>IF(Scoring[[#This Row],[Prediction: Survived]]=G85, "correct", "wrong")</f>
        <v>correct</v>
      </c>
    </row>
    <row r="86" spans="3:8" x14ac:dyDescent="0.25">
      <c r="C86" s="6" t="s">
        <v>1300</v>
      </c>
      <c r="D86" s="5">
        <v>0</v>
      </c>
      <c r="E86" s="5">
        <v>0.74999999999999989</v>
      </c>
      <c r="F86" s="5">
        <v>0.24999999999999997</v>
      </c>
      <c r="G86" s="14">
        <v>0</v>
      </c>
      <c r="H86" t="str">
        <f>IF(Scoring[[#This Row],[Prediction: Survived]]=G86, "correct", "wrong")</f>
        <v>correct</v>
      </c>
    </row>
    <row r="87" spans="3:8" x14ac:dyDescent="0.25">
      <c r="C87" s="6" t="s">
        <v>1301</v>
      </c>
      <c r="D87" s="5">
        <v>1</v>
      </c>
      <c r="E87" s="5">
        <v>0.33333333333333337</v>
      </c>
      <c r="F87" s="5">
        <v>0.66666666666666663</v>
      </c>
      <c r="G87" s="16">
        <v>1</v>
      </c>
      <c r="H87" t="str">
        <f>IF(Scoring[[#This Row],[Prediction: Survived]]=G87, "correct", "wrong")</f>
        <v>correct</v>
      </c>
    </row>
    <row r="88" spans="3:8" x14ac:dyDescent="0.25">
      <c r="C88" s="6" t="s">
        <v>1302</v>
      </c>
      <c r="D88" s="5">
        <v>1</v>
      </c>
      <c r="E88" s="5">
        <v>0.33333333333333337</v>
      </c>
      <c r="F88" s="5">
        <v>0.66666666666666663</v>
      </c>
      <c r="G88" s="14">
        <v>1</v>
      </c>
      <c r="H88" t="str">
        <f>IF(Scoring[[#This Row],[Prediction: Survived]]=G88, "correct", "wrong")</f>
        <v>correct</v>
      </c>
    </row>
    <row r="89" spans="3:8" x14ac:dyDescent="0.25">
      <c r="C89" s="6" t="s">
        <v>1303</v>
      </c>
      <c r="D89" s="5">
        <v>0</v>
      </c>
      <c r="E89" s="5">
        <v>0.66666666666666674</v>
      </c>
      <c r="F89" s="5">
        <v>0.33333333333333331</v>
      </c>
      <c r="G89" s="18">
        <v>0</v>
      </c>
      <c r="H89" t="str">
        <f>IF(Scoring[[#This Row],[Prediction: Survived]]=G89, "correct", "wrong")</f>
        <v>correct</v>
      </c>
    </row>
  </sheetData>
  <autoFilter ref="G25:H25" xr:uid="{9E0FE58A-50A8-47C6-A44D-AD17DEAFAD24}"/>
  <mergeCells count="18">
    <mergeCell ref="B3:E3"/>
    <mergeCell ref="J3:M3"/>
    <mergeCell ref="C18:L18"/>
    <mergeCell ref="C19:E19"/>
    <mergeCell ref="C20:E20"/>
    <mergeCell ref="C21:E21"/>
    <mergeCell ref="F19:L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coring_NearestNeighbor'!$B$10:$B$10" display="Inputs" xr:uid="{DF4DFA42-B087-4F96-9A9C-C92244AC5DC7}"/>
    <hyperlink ref="D4" location="'Scoring_NearestNeighbor'!$B$23:$B$23" display="Scoring" xr:uid="{37874CC1-702A-4100-84F1-89745EB26BB1}"/>
  </hyperlinks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715"/>
  <sheetViews>
    <sheetView workbookViewId="0">
      <selection activeCell="E1" sqref="E1:K1"/>
    </sheetView>
  </sheetViews>
  <sheetFormatPr defaultRowHeight="15" x14ac:dyDescent="0.25"/>
  <sheetData>
    <row r="1" spans="1:11" s="22" customFormat="1" ht="45" x14ac:dyDescent="0.25">
      <c r="A1" s="20" t="s">
        <v>1252</v>
      </c>
      <c r="B1" s="21" t="s">
        <v>2127</v>
      </c>
      <c r="C1" s="21" t="s">
        <v>2123</v>
      </c>
      <c r="D1" s="21" t="s">
        <v>1</v>
      </c>
      <c r="E1" s="21" t="s">
        <v>1253</v>
      </c>
      <c r="F1" s="21" t="s">
        <v>2125</v>
      </c>
      <c r="G1" s="21" t="s">
        <v>6</v>
      </c>
      <c r="H1" s="21" t="s">
        <v>7</v>
      </c>
      <c r="I1" s="21" t="s">
        <v>2165</v>
      </c>
      <c r="J1" s="21" t="s">
        <v>4</v>
      </c>
      <c r="K1" s="21" t="s">
        <v>1254</v>
      </c>
    </row>
    <row r="2" spans="1:11" x14ac:dyDescent="0.25">
      <c r="A2" s="6" t="s">
        <v>1255</v>
      </c>
      <c r="B2" s="5" t="s">
        <v>1255</v>
      </c>
      <c r="C2" s="5" t="s">
        <v>1255</v>
      </c>
      <c r="D2" s="5">
        <v>0</v>
      </c>
      <c r="E2" s="5">
        <v>3</v>
      </c>
      <c r="F2" s="5">
        <v>7</v>
      </c>
      <c r="G2" s="5">
        <v>1</v>
      </c>
      <c r="H2" s="5">
        <v>0</v>
      </c>
      <c r="I2" s="5">
        <v>2</v>
      </c>
      <c r="J2" s="5">
        <v>2</v>
      </c>
      <c r="K2" s="5">
        <v>3</v>
      </c>
    </row>
    <row r="3" spans="1:11" x14ac:dyDescent="0.25">
      <c r="A3" s="6" t="s">
        <v>1256</v>
      </c>
      <c r="B3" s="5" t="s">
        <v>1256</v>
      </c>
      <c r="C3" s="5" t="s">
        <v>1256</v>
      </c>
      <c r="D3" s="5">
        <v>1</v>
      </c>
      <c r="E3" s="5">
        <v>1</v>
      </c>
      <c r="F3" s="5">
        <v>15</v>
      </c>
      <c r="G3" s="5">
        <v>1</v>
      </c>
      <c r="H3" s="5">
        <v>0</v>
      </c>
      <c r="I3" s="5">
        <v>18</v>
      </c>
      <c r="J3" s="5">
        <v>1</v>
      </c>
      <c r="K3" s="5">
        <v>1</v>
      </c>
    </row>
    <row r="4" spans="1:11" x14ac:dyDescent="0.25">
      <c r="A4" s="6" t="s">
        <v>1257</v>
      </c>
      <c r="B4" s="5" t="s">
        <v>1257</v>
      </c>
      <c r="C4" s="5" t="s">
        <v>1257</v>
      </c>
      <c r="D4" s="5">
        <v>1</v>
      </c>
      <c r="E4" s="5">
        <v>3</v>
      </c>
      <c r="F4" s="5">
        <v>9</v>
      </c>
      <c r="G4" s="5">
        <v>0</v>
      </c>
      <c r="H4" s="5">
        <v>0</v>
      </c>
      <c r="I4" s="5">
        <v>5</v>
      </c>
      <c r="J4" s="5">
        <v>1</v>
      </c>
      <c r="K4" s="5">
        <v>3</v>
      </c>
    </row>
    <row r="5" spans="1:11" x14ac:dyDescent="0.25">
      <c r="A5" s="6" t="s">
        <v>1258</v>
      </c>
      <c r="B5" s="5" t="s">
        <v>1258</v>
      </c>
      <c r="C5" s="5" t="s">
        <v>1258</v>
      </c>
      <c r="D5" s="5">
        <v>1</v>
      </c>
      <c r="E5" s="5">
        <v>1</v>
      </c>
      <c r="F5" s="5">
        <v>14</v>
      </c>
      <c r="G5" s="5">
        <v>1</v>
      </c>
      <c r="H5" s="5">
        <v>0</v>
      </c>
      <c r="I5" s="5">
        <v>17</v>
      </c>
      <c r="J5" s="5">
        <v>1</v>
      </c>
      <c r="K5" s="5">
        <v>3</v>
      </c>
    </row>
    <row r="6" spans="1:11" x14ac:dyDescent="0.25">
      <c r="A6" s="6" t="s">
        <v>1259</v>
      </c>
      <c r="B6" s="5" t="s">
        <v>1259</v>
      </c>
      <c r="C6" s="5" t="s">
        <v>1259</v>
      </c>
      <c r="D6" s="5">
        <v>0</v>
      </c>
      <c r="E6" s="5">
        <v>3</v>
      </c>
      <c r="F6" s="5">
        <v>14</v>
      </c>
      <c r="G6" s="5">
        <v>0</v>
      </c>
      <c r="H6" s="5">
        <v>0</v>
      </c>
      <c r="I6" s="5">
        <v>5</v>
      </c>
      <c r="J6" s="5">
        <v>2</v>
      </c>
      <c r="K6" s="5">
        <v>3</v>
      </c>
    </row>
    <row r="7" spans="1:11" x14ac:dyDescent="0.25">
      <c r="A7" s="6" t="s">
        <v>1976</v>
      </c>
      <c r="B7" s="5" t="s">
        <v>1976</v>
      </c>
      <c r="C7" s="5" t="s">
        <v>1260</v>
      </c>
      <c r="D7" s="5">
        <v>0</v>
      </c>
      <c r="E7" s="5">
        <v>1</v>
      </c>
      <c r="F7" s="5">
        <v>19</v>
      </c>
      <c r="G7" s="5">
        <v>0</v>
      </c>
      <c r="H7" s="5">
        <v>0</v>
      </c>
      <c r="I7" s="5">
        <v>17</v>
      </c>
      <c r="J7" s="5">
        <v>2</v>
      </c>
      <c r="K7" s="5">
        <v>3</v>
      </c>
    </row>
    <row r="8" spans="1:11" x14ac:dyDescent="0.25">
      <c r="A8" s="6" t="s">
        <v>1260</v>
      </c>
      <c r="B8" s="5" t="s">
        <v>1260</v>
      </c>
      <c r="C8" s="5" t="s">
        <v>1261</v>
      </c>
      <c r="D8" s="5">
        <v>0</v>
      </c>
      <c r="E8" s="5">
        <v>3</v>
      </c>
      <c r="F8" s="5">
        <v>1</v>
      </c>
      <c r="G8" s="5">
        <v>3</v>
      </c>
      <c r="H8" s="5">
        <v>1</v>
      </c>
      <c r="I8" s="5">
        <v>12</v>
      </c>
      <c r="J8" s="5">
        <v>2</v>
      </c>
      <c r="K8" s="5">
        <v>3</v>
      </c>
    </row>
    <row r="9" spans="1:11" x14ac:dyDescent="0.25">
      <c r="A9" s="6" t="s">
        <v>1261</v>
      </c>
      <c r="B9" s="5" t="s">
        <v>1261</v>
      </c>
      <c r="C9" s="5" t="s">
        <v>1262</v>
      </c>
      <c r="D9" s="5">
        <v>1</v>
      </c>
      <c r="E9" s="5">
        <v>3</v>
      </c>
      <c r="F9" s="5">
        <v>10</v>
      </c>
      <c r="G9" s="5">
        <v>0</v>
      </c>
      <c r="H9" s="5">
        <v>2</v>
      </c>
      <c r="I9" s="5">
        <v>8</v>
      </c>
      <c r="J9" s="5">
        <v>1</v>
      </c>
      <c r="K9" s="5">
        <v>3</v>
      </c>
    </row>
    <row r="10" spans="1:11" x14ac:dyDescent="0.25">
      <c r="A10" s="6" t="s">
        <v>1262</v>
      </c>
      <c r="B10" s="5" t="s">
        <v>1262</v>
      </c>
      <c r="C10" s="5" t="s">
        <v>1263</v>
      </c>
      <c r="D10" s="5">
        <v>1</v>
      </c>
      <c r="E10" s="5">
        <v>2</v>
      </c>
      <c r="F10" s="5">
        <v>2</v>
      </c>
      <c r="G10" s="5">
        <v>1</v>
      </c>
      <c r="H10" s="5">
        <v>0</v>
      </c>
      <c r="I10" s="5">
        <v>15</v>
      </c>
      <c r="J10" s="5">
        <v>1</v>
      </c>
      <c r="K10" s="5">
        <v>1</v>
      </c>
    </row>
    <row r="11" spans="1:11" x14ac:dyDescent="0.25">
      <c r="A11" s="6" t="s">
        <v>1263</v>
      </c>
      <c r="B11" s="5" t="s">
        <v>1263</v>
      </c>
      <c r="C11" s="5" t="s">
        <v>1264</v>
      </c>
      <c r="D11" s="5">
        <v>1</v>
      </c>
      <c r="E11" s="5">
        <v>3</v>
      </c>
      <c r="F11" s="5">
        <v>1</v>
      </c>
      <c r="G11" s="5">
        <v>1</v>
      </c>
      <c r="H11" s="5">
        <v>1</v>
      </c>
      <c r="I11" s="5">
        <v>11</v>
      </c>
      <c r="J11" s="5">
        <v>1</v>
      </c>
      <c r="K11" s="5">
        <v>3</v>
      </c>
    </row>
    <row r="12" spans="1:11" x14ac:dyDescent="0.25">
      <c r="A12" s="6" t="s">
        <v>1264</v>
      </c>
      <c r="B12" s="5" t="s">
        <v>1264</v>
      </c>
      <c r="C12" s="5" t="s">
        <v>1265</v>
      </c>
      <c r="D12" s="5">
        <v>1</v>
      </c>
      <c r="E12" s="5">
        <v>1</v>
      </c>
      <c r="F12" s="5">
        <v>20</v>
      </c>
      <c r="G12" s="5">
        <v>0</v>
      </c>
      <c r="H12" s="5">
        <v>0</v>
      </c>
      <c r="I12" s="5">
        <v>14</v>
      </c>
      <c r="J12" s="5">
        <v>1</v>
      </c>
      <c r="K12" s="5">
        <v>3</v>
      </c>
    </row>
    <row r="13" spans="1:11" x14ac:dyDescent="0.25">
      <c r="A13" s="6" t="s">
        <v>1265</v>
      </c>
      <c r="B13" s="5" t="s">
        <v>1265</v>
      </c>
      <c r="C13" s="5" t="s">
        <v>1266</v>
      </c>
      <c r="D13" s="5">
        <v>0</v>
      </c>
      <c r="E13" s="5">
        <v>3</v>
      </c>
      <c r="F13" s="5">
        <v>5</v>
      </c>
      <c r="G13" s="5">
        <v>0</v>
      </c>
      <c r="H13" s="5">
        <v>0</v>
      </c>
      <c r="I13" s="5">
        <v>5</v>
      </c>
      <c r="J13" s="5">
        <v>2</v>
      </c>
      <c r="K13" s="5">
        <v>3</v>
      </c>
    </row>
    <row r="14" spans="1:11" x14ac:dyDescent="0.25">
      <c r="A14" s="6" t="s">
        <v>1266</v>
      </c>
      <c r="B14" s="5" t="s">
        <v>1266</v>
      </c>
      <c r="C14" s="5" t="s">
        <v>1267</v>
      </c>
      <c r="D14" s="5">
        <v>0</v>
      </c>
      <c r="E14" s="5">
        <v>3</v>
      </c>
      <c r="F14" s="5">
        <v>15</v>
      </c>
      <c r="G14" s="5">
        <v>1</v>
      </c>
      <c r="H14" s="5">
        <v>5</v>
      </c>
      <c r="I14" s="5">
        <v>15</v>
      </c>
      <c r="J14" s="5">
        <v>2</v>
      </c>
      <c r="K14" s="5">
        <v>3</v>
      </c>
    </row>
    <row r="15" spans="1:11" x14ac:dyDescent="0.25">
      <c r="A15" s="6" t="s">
        <v>1267</v>
      </c>
      <c r="B15" s="5" t="s">
        <v>1267</v>
      </c>
      <c r="C15" s="5" t="s">
        <v>1268</v>
      </c>
      <c r="D15" s="5">
        <v>0</v>
      </c>
      <c r="E15" s="5">
        <v>3</v>
      </c>
      <c r="F15" s="5">
        <v>2</v>
      </c>
      <c r="G15" s="5">
        <v>0</v>
      </c>
      <c r="H15" s="5">
        <v>0</v>
      </c>
      <c r="I15" s="5">
        <v>4</v>
      </c>
      <c r="J15" s="5">
        <v>1</v>
      </c>
      <c r="K15" s="5">
        <v>3</v>
      </c>
    </row>
    <row r="16" spans="1:11" x14ac:dyDescent="0.25">
      <c r="A16" s="6" t="s">
        <v>1268</v>
      </c>
      <c r="B16" s="5" t="s">
        <v>1268</v>
      </c>
      <c r="C16" s="5" t="s">
        <v>1269</v>
      </c>
      <c r="D16" s="5">
        <v>1</v>
      </c>
      <c r="E16" s="5">
        <v>2</v>
      </c>
      <c r="F16" s="5">
        <v>19</v>
      </c>
      <c r="G16" s="5">
        <v>0</v>
      </c>
      <c r="H16" s="5">
        <v>0</v>
      </c>
      <c r="I16" s="5">
        <v>11</v>
      </c>
      <c r="J16" s="5">
        <v>1</v>
      </c>
      <c r="K16" s="5">
        <v>3</v>
      </c>
    </row>
    <row r="17" spans="1:11" x14ac:dyDescent="0.25">
      <c r="A17" s="6" t="s">
        <v>1269</v>
      </c>
      <c r="B17" s="5" t="s">
        <v>1269</v>
      </c>
      <c r="C17" s="5" t="s">
        <v>1270</v>
      </c>
      <c r="D17" s="5">
        <v>0</v>
      </c>
      <c r="E17" s="5">
        <v>3</v>
      </c>
      <c r="F17" s="5">
        <v>1</v>
      </c>
      <c r="G17" s="5">
        <v>4</v>
      </c>
      <c r="H17" s="5">
        <v>1</v>
      </c>
      <c r="I17" s="5">
        <v>15</v>
      </c>
      <c r="J17" s="5">
        <v>2</v>
      </c>
      <c r="K17" s="5">
        <v>2</v>
      </c>
    </row>
    <row r="18" spans="1:11" x14ac:dyDescent="0.25">
      <c r="A18" s="6" t="s">
        <v>1270</v>
      </c>
      <c r="B18" s="5" t="s">
        <v>1270</v>
      </c>
      <c r="C18" s="5" t="s">
        <v>1271</v>
      </c>
      <c r="D18" s="5">
        <v>0</v>
      </c>
      <c r="E18" s="5">
        <v>3</v>
      </c>
      <c r="F18" s="5">
        <v>12</v>
      </c>
      <c r="G18" s="5">
        <v>1</v>
      </c>
      <c r="H18" s="5">
        <v>0</v>
      </c>
      <c r="I18" s="5">
        <v>11</v>
      </c>
      <c r="J18" s="5">
        <v>1</v>
      </c>
      <c r="K18" s="5">
        <v>3</v>
      </c>
    </row>
    <row r="19" spans="1:11" x14ac:dyDescent="0.25">
      <c r="A19" s="6" t="s">
        <v>1977</v>
      </c>
      <c r="B19" s="5" t="s">
        <v>1977</v>
      </c>
      <c r="C19" s="5" t="s">
        <v>1272</v>
      </c>
      <c r="D19" s="5">
        <v>0</v>
      </c>
      <c r="E19" s="5">
        <v>2</v>
      </c>
      <c r="F19" s="5">
        <v>14</v>
      </c>
      <c r="G19" s="5">
        <v>0</v>
      </c>
      <c r="H19" s="5">
        <v>0</v>
      </c>
      <c r="I19" s="5">
        <v>13</v>
      </c>
      <c r="J19" s="5">
        <v>2</v>
      </c>
      <c r="K19" s="5">
        <v>3</v>
      </c>
    </row>
    <row r="20" spans="1:11" x14ac:dyDescent="0.25">
      <c r="A20" s="6" t="s">
        <v>1271</v>
      </c>
      <c r="B20" s="5" t="s">
        <v>1271</v>
      </c>
      <c r="C20" s="5" t="s">
        <v>1273</v>
      </c>
      <c r="D20" s="5">
        <v>1</v>
      </c>
      <c r="E20" s="5">
        <v>2</v>
      </c>
      <c r="F20" s="5">
        <v>13</v>
      </c>
      <c r="G20" s="5">
        <v>0</v>
      </c>
      <c r="H20" s="5">
        <v>0</v>
      </c>
      <c r="I20" s="5">
        <v>9</v>
      </c>
      <c r="J20" s="5">
        <v>2</v>
      </c>
      <c r="K20" s="5">
        <v>3</v>
      </c>
    </row>
    <row r="21" spans="1:11" x14ac:dyDescent="0.25">
      <c r="A21" s="6" t="s">
        <v>1978</v>
      </c>
      <c r="B21" s="5" t="s">
        <v>1978</v>
      </c>
      <c r="C21" s="5" t="s">
        <v>1274</v>
      </c>
      <c r="D21" s="5">
        <v>1</v>
      </c>
      <c r="E21" s="5">
        <v>3</v>
      </c>
      <c r="F21" s="5">
        <v>3</v>
      </c>
      <c r="G21" s="5">
        <v>0</v>
      </c>
      <c r="H21" s="5">
        <v>0</v>
      </c>
      <c r="I21" s="5">
        <v>5</v>
      </c>
      <c r="J21" s="5">
        <v>1</v>
      </c>
      <c r="K21" s="5">
        <v>2</v>
      </c>
    </row>
    <row r="22" spans="1:11" x14ac:dyDescent="0.25">
      <c r="A22" s="6" t="s">
        <v>1272</v>
      </c>
      <c r="B22" s="5" t="s">
        <v>1272</v>
      </c>
      <c r="C22" s="5" t="s">
        <v>1275</v>
      </c>
      <c r="D22" s="5">
        <v>1</v>
      </c>
      <c r="E22" s="5">
        <v>1</v>
      </c>
      <c r="F22" s="5">
        <v>10</v>
      </c>
      <c r="G22" s="5">
        <v>0</v>
      </c>
      <c r="H22" s="5">
        <v>0</v>
      </c>
      <c r="I22" s="5">
        <v>16</v>
      </c>
      <c r="J22" s="5">
        <v>2</v>
      </c>
      <c r="K22" s="5">
        <v>3</v>
      </c>
    </row>
    <row r="23" spans="1:11" x14ac:dyDescent="0.25">
      <c r="A23" s="6" t="s">
        <v>1273</v>
      </c>
      <c r="B23" s="5" t="s">
        <v>1273</v>
      </c>
      <c r="C23" s="5" t="s">
        <v>1276</v>
      </c>
      <c r="D23" s="5">
        <v>0</v>
      </c>
      <c r="E23" s="5">
        <v>3</v>
      </c>
      <c r="F23" s="5">
        <v>2</v>
      </c>
      <c r="G23" s="5">
        <v>3</v>
      </c>
      <c r="H23" s="5">
        <v>1</v>
      </c>
      <c r="I23" s="5">
        <v>12</v>
      </c>
      <c r="J23" s="5">
        <v>1</v>
      </c>
      <c r="K23" s="5">
        <v>3</v>
      </c>
    </row>
    <row r="24" spans="1:11" x14ac:dyDescent="0.25">
      <c r="A24" s="6" t="s">
        <v>1274</v>
      </c>
      <c r="B24" s="5" t="s">
        <v>1274</v>
      </c>
      <c r="C24" s="5" t="s">
        <v>1277</v>
      </c>
      <c r="D24" s="5">
        <v>1</v>
      </c>
      <c r="E24" s="5">
        <v>3</v>
      </c>
      <c r="F24" s="5">
        <v>15</v>
      </c>
      <c r="G24" s="5">
        <v>1</v>
      </c>
      <c r="H24" s="5">
        <v>5</v>
      </c>
      <c r="I24" s="5">
        <v>15</v>
      </c>
      <c r="J24" s="5">
        <v>1</v>
      </c>
      <c r="K24" s="5">
        <v>3</v>
      </c>
    </row>
    <row r="25" spans="1:11" x14ac:dyDescent="0.25">
      <c r="A25" s="6" t="s">
        <v>1275</v>
      </c>
      <c r="B25" s="5" t="s">
        <v>1275</v>
      </c>
      <c r="C25" s="5" t="s">
        <v>1278</v>
      </c>
      <c r="D25" s="5">
        <v>0</v>
      </c>
      <c r="E25" s="5">
        <v>1</v>
      </c>
      <c r="F25" s="5">
        <v>5</v>
      </c>
      <c r="G25" s="5">
        <v>3</v>
      </c>
      <c r="H25" s="5">
        <v>2</v>
      </c>
      <c r="I25" s="5">
        <v>20</v>
      </c>
      <c r="J25" s="5">
        <v>2</v>
      </c>
      <c r="K25" s="5">
        <v>3</v>
      </c>
    </row>
    <row r="26" spans="1:11" x14ac:dyDescent="0.25">
      <c r="A26" s="6" t="s">
        <v>1276</v>
      </c>
      <c r="B26" s="5" t="s">
        <v>1276</v>
      </c>
      <c r="C26" s="5" t="s">
        <v>1279</v>
      </c>
      <c r="D26" s="5">
        <v>0</v>
      </c>
      <c r="E26" s="5">
        <v>1</v>
      </c>
      <c r="F26" s="5">
        <v>16</v>
      </c>
      <c r="G26" s="5">
        <v>0</v>
      </c>
      <c r="H26" s="5">
        <v>0</v>
      </c>
      <c r="I26" s="5">
        <v>14</v>
      </c>
      <c r="J26" s="5">
        <v>2</v>
      </c>
      <c r="K26" s="5">
        <v>1</v>
      </c>
    </row>
    <row r="27" spans="1:11" x14ac:dyDescent="0.25">
      <c r="A27" s="6" t="s">
        <v>1277</v>
      </c>
      <c r="B27" s="5" t="s">
        <v>1277</v>
      </c>
      <c r="C27" s="5" t="s">
        <v>1280</v>
      </c>
      <c r="D27" s="5">
        <v>0</v>
      </c>
      <c r="E27" s="5">
        <v>2</v>
      </c>
      <c r="F27" s="5">
        <v>20</v>
      </c>
      <c r="G27" s="5">
        <v>0</v>
      </c>
      <c r="H27" s="5">
        <v>0</v>
      </c>
      <c r="I27" s="5">
        <v>7</v>
      </c>
      <c r="J27" s="5">
        <v>2</v>
      </c>
      <c r="K27" s="5">
        <v>3</v>
      </c>
    </row>
    <row r="28" spans="1:11" x14ac:dyDescent="0.25">
      <c r="A28" s="6" t="s">
        <v>1979</v>
      </c>
      <c r="B28" s="5" t="s">
        <v>1979</v>
      </c>
      <c r="C28" s="5" t="s">
        <v>1281</v>
      </c>
      <c r="D28" s="5">
        <v>0</v>
      </c>
      <c r="E28" s="5">
        <v>1</v>
      </c>
      <c r="F28" s="5">
        <v>10</v>
      </c>
      <c r="G28" s="5">
        <v>1</v>
      </c>
      <c r="H28" s="5">
        <v>0</v>
      </c>
      <c r="I28" s="5">
        <v>19</v>
      </c>
      <c r="J28" s="5">
        <v>2</v>
      </c>
      <c r="K28" s="5">
        <v>1</v>
      </c>
    </row>
    <row r="29" spans="1:11" x14ac:dyDescent="0.25">
      <c r="A29" s="6" t="s">
        <v>1278</v>
      </c>
      <c r="B29" s="5" t="s">
        <v>1278</v>
      </c>
      <c r="C29" s="5" t="s">
        <v>1282</v>
      </c>
      <c r="D29" s="5">
        <v>0</v>
      </c>
      <c r="E29" s="5">
        <v>1</v>
      </c>
      <c r="F29" s="5">
        <v>16</v>
      </c>
      <c r="G29" s="5">
        <v>1</v>
      </c>
      <c r="H29" s="5">
        <v>0</v>
      </c>
      <c r="I29" s="5">
        <v>17</v>
      </c>
      <c r="J29" s="5">
        <v>2</v>
      </c>
      <c r="K29" s="5">
        <v>3</v>
      </c>
    </row>
    <row r="30" spans="1:11" x14ac:dyDescent="0.25">
      <c r="A30" s="6" t="s">
        <v>1980</v>
      </c>
      <c r="B30" s="5" t="s">
        <v>1980</v>
      </c>
      <c r="C30" s="5" t="s">
        <v>1283</v>
      </c>
      <c r="D30" s="5">
        <v>0</v>
      </c>
      <c r="E30" s="5">
        <v>3</v>
      </c>
      <c r="F30" s="5">
        <v>6</v>
      </c>
      <c r="G30" s="5">
        <v>0</v>
      </c>
      <c r="H30" s="5">
        <v>0</v>
      </c>
      <c r="I30" s="5">
        <v>5</v>
      </c>
      <c r="J30" s="5">
        <v>2</v>
      </c>
      <c r="K30" s="5">
        <v>3</v>
      </c>
    </row>
    <row r="31" spans="1:11" x14ac:dyDescent="0.25">
      <c r="A31" s="6" t="s">
        <v>1981</v>
      </c>
      <c r="B31" s="5" t="s">
        <v>1981</v>
      </c>
      <c r="C31" s="5" t="s">
        <v>1284</v>
      </c>
      <c r="D31" s="5">
        <v>0</v>
      </c>
      <c r="E31" s="5">
        <v>3</v>
      </c>
      <c r="F31" s="5">
        <v>4</v>
      </c>
      <c r="G31" s="5">
        <v>2</v>
      </c>
      <c r="H31" s="5">
        <v>0</v>
      </c>
      <c r="I31" s="5">
        <v>11</v>
      </c>
      <c r="J31" s="5">
        <v>1</v>
      </c>
      <c r="K31" s="5">
        <v>3</v>
      </c>
    </row>
    <row r="32" spans="1:11" x14ac:dyDescent="0.25">
      <c r="A32" s="6" t="s">
        <v>1279</v>
      </c>
      <c r="B32" s="5" t="s">
        <v>1279</v>
      </c>
      <c r="C32" s="5" t="s">
        <v>1285</v>
      </c>
      <c r="D32" s="5">
        <v>1</v>
      </c>
      <c r="E32" s="5">
        <v>3</v>
      </c>
      <c r="F32" s="5">
        <v>2</v>
      </c>
      <c r="G32" s="5">
        <v>1</v>
      </c>
      <c r="H32" s="5">
        <v>0</v>
      </c>
      <c r="I32" s="5">
        <v>8</v>
      </c>
      <c r="J32" s="5">
        <v>1</v>
      </c>
      <c r="K32" s="5">
        <v>1</v>
      </c>
    </row>
    <row r="33" spans="1:11" x14ac:dyDescent="0.25">
      <c r="A33" s="6" t="s">
        <v>1982</v>
      </c>
      <c r="B33" s="5" t="s">
        <v>1982</v>
      </c>
      <c r="C33" s="5" t="s">
        <v>1286</v>
      </c>
      <c r="D33" s="5">
        <v>0</v>
      </c>
      <c r="E33" s="5">
        <v>3</v>
      </c>
      <c r="F33" s="5">
        <v>16</v>
      </c>
      <c r="G33" s="5">
        <v>1</v>
      </c>
      <c r="H33" s="5">
        <v>0</v>
      </c>
      <c r="I33" s="5">
        <v>6</v>
      </c>
      <c r="J33" s="5">
        <v>1</v>
      </c>
      <c r="K33" s="5">
        <v>3</v>
      </c>
    </row>
    <row r="34" spans="1:11" x14ac:dyDescent="0.25">
      <c r="A34" s="6" t="s">
        <v>1983</v>
      </c>
      <c r="B34" s="5" t="s">
        <v>1983</v>
      </c>
      <c r="C34" s="5" t="s">
        <v>1287</v>
      </c>
      <c r="D34" s="5">
        <v>0</v>
      </c>
      <c r="E34" s="5">
        <v>2</v>
      </c>
      <c r="F34" s="5">
        <v>10</v>
      </c>
      <c r="G34" s="5">
        <v>1</v>
      </c>
      <c r="H34" s="5">
        <v>0</v>
      </c>
      <c r="I34" s="5">
        <v>12</v>
      </c>
      <c r="J34" s="5">
        <v>1</v>
      </c>
      <c r="K34" s="5">
        <v>3</v>
      </c>
    </row>
    <row r="35" spans="1:11" x14ac:dyDescent="0.25">
      <c r="A35" s="6" t="s">
        <v>1280</v>
      </c>
      <c r="B35" s="5" t="s">
        <v>1280</v>
      </c>
      <c r="C35" s="5" t="s">
        <v>1288</v>
      </c>
      <c r="D35" s="5">
        <v>1</v>
      </c>
      <c r="E35" s="5">
        <v>2</v>
      </c>
      <c r="F35" s="5">
        <v>1</v>
      </c>
      <c r="G35" s="5">
        <v>1</v>
      </c>
      <c r="H35" s="5">
        <v>2</v>
      </c>
      <c r="I35" s="5">
        <v>16</v>
      </c>
      <c r="J35" s="5">
        <v>1</v>
      </c>
      <c r="K35" s="5">
        <v>1</v>
      </c>
    </row>
    <row r="36" spans="1:11" x14ac:dyDescent="0.25">
      <c r="A36" s="6" t="s">
        <v>1281</v>
      </c>
      <c r="B36" s="5" t="s">
        <v>1281</v>
      </c>
      <c r="C36" s="5" t="s">
        <v>1289</v>
      </c>
      <c r="D36" s="5">
        <v>1</v>
      </c>
      <c r="E36" s="5">
        <v>3</v>
      </c>
      <c r="F36" s="5">
        <v>5</v>
      </c>
      <c r="G36" s="5">
        <v>0</v>
      </c>
      <c r="H36" s="5">
        <v>0</v>
      </c>
      <c r="I36" s="5">
        <v>4</v>
      </c>
      <c r="J36" s="5">
        <v>1</v>
      </c>
      <c r="K36" s="5">
        <v>2</v>
      </c>
    </row>
    <row r="37" spans="1:11" x14ac:dyDescent="0.25">
      <c r="A37" s="6" t="s">
        <v>1282</v>
      </c>
      <c r="B37" s="5" t="s">
        <v>1282</v>
      </c>
      <c r="C37" s="5" t="s">
        <v>1290</v>
      </c>
      <c r="D37" s="5">
        <v>0</v>
      </c>
      <c r="E37" s="5">
        <v>3</v>
      </c>
      <c r="F37" s="5">
        <v>4</v>
      </c>
      <c r="G37" s="5">
        <v>1</v>
      </c>
      <c r="H37" s="5">
        <v>0</v>
      </c>
      <c r="I37" s="5">
        <v>11</v>
      </c>
      <c r="J37" s="5">
        <v>1</v>
      </c>
      <c r="K37" s="5">
        <v>3</v>
      </c>
    </row>
    <row r="38" spans="1:11" x14ac:dyDescent="0.25">
      <c r="A38" s="6" t="s">
        <v>1984</v>
      </c>
      <c r="B38" s="5" t="s">
        <v>1984</v>
      </c>
      <c r="C38" s="5" t="s">
        <v>1291</v>
      </c>
      <c r="D38" s="5">
        <v>0</v>
      </c>
      <c r="E38" s="5">
        <v>3</v>
      </c>
      <c r="F38" s="5">
        <v>2</v>
      </c>
      <c r="G38" s="5">
        <v>4</v>
      </c>
      <c r="H38" s="5">
        <v>1</v>
      </c>
      <c r="I38" s="5">
        <v>16</v>
      </c>
      <c r="J38" s="5">
        <v>2</v>
      </c>
      <c r="K38" s="5">
        <v>3</v>
      </c>
    </row>
    <row r="39" spans="1:11" x14ac:dyDescent="0.25">
      <c r="A39" s="6" t="s">
        <v>1283</v>
      </c>
      <c r="B39" s="5" t="s">
        <v>1283</v>
      </c>
      <c r="C39" s="5" t="s">
        <v>1292</v>
      </c>
      <c r="D39" s="5">
        <v>0</v>
      </c>
      <c r="E39" s="5">
        <v>3</v>
      </c>
      <c r="F39" s="5">
        <v>6</v>
      </c>
      <c r="G39" s="5">
        <v>0</v>
      </c>
      <c r="H39" s="5">
        <v>0</v>
      </c>
      <c r="I39" s="5">
        <v>3</v>
      </c>
      <c r="J39" s="5">
        <v>2</v>
      </c>
      <c r="K39" s="5">
        <v>3</v>
      </c>
    </row>
    <row r="40" spans="1:11" x14ac:dyDescent="0.25">
      <c r="A40" s="6" t="s">
        <v>1284</v>
      </c>
      <c r="B40" s="5" t="s">
        <v>1284</v>
      </c>
      <c r="C40" s="5" t="s">
        <v>1293</v>
      </c>
      <c r="D40" s="5">
        <v>1</v>
      </c>
      <c r="E40" s="5">
        <v>1</v>
      </c>
      <c r="F40" s="5">
        <v>18</v>
      </c>
      <c r="G40" s="5">
        <v>1</v>
      </c>
      <c r="H40" s="5">
        <v>0</v>
      </c>
      <c r="I40" s="5">
        <v>18</v>
      </c>
      <c r="J40" s="5">
        <v>1</v>
      </c>
      <c r="K40" s="5">
        <v>1</v>
      </c>
    </row>
    <row r="41" spans="1:11" x14ac:dyDescent="0.25">
      <c r="A41" s="6" t="s">
        <v>1285</v>
      </c>
      <c r="B41" s="5" t="s">
        <v>1285</v>
      </c>
      <c r="C41" s="5" t="s">
        <v>1294</v>
      </c>
      <c r="D41" s="5">
        <v>1</v>
      </c>
      <c r="E41" s="5">
        <v>2</v>
      </c>
      <c r="F41" s="5">
        <v>11</v>
      </c>
      <c r="G41" s="5">
        <v>1</v>
      </c>
      <c r="H41" s="5">
        <v>0</v>
      </c>
      <c r="I41" s="5">
        <v>13</v>
      </c>
      <c r="J41" s="5">
        <v>1</v>
      </c>
      <c r="K41" s="5">
        <v>3</v>
      </c>
    </row>
    <row r="42" spans="1:11" x14ac:dyDescent="0.25">
      <c r="A42" s="6" t="s">
        <v>1286</v>
      </c>
      <c r="B42" s="5" t="s">
        <v>1286</v>
      </c>
      <c r="C42" s="5" t="s">
        <v>1295</v>
      </c>
      <c r="D42" s="5">
        <v>0</v>
      </c>
      <c r="E42" s="5">
        <v>1</v>
      </c>
      <c r="F42" s="5">
        <v>20</v>
      </c>
      <c r="G42" s="5">
        <v>0</v>
      </c>
      <c r="H42" s="5">
        <v>1</v>
      </c>
      <c r="I42" s="5">
        <v>18</v>
      </c>
      <c r="J42" s="5">
        <v>2</v>
      </c>
      <c r="K42" s="5">
        <v>1</v>
      </c>
    </row>
    <row r="43" spans="1:11" x14ac:dyDescent="0.25">
      <c r="A43" s="6" t="s">
        <v>1287</v>
      </c>
      <c r="B43" s="5" t="s">
        <v>1287</v>
      </c>
      <c r="C43" s="5" t="s">
        <v>1296</v>
      </c>
      <c r="D43" s="5">
        <v>1</v>
      </c>
      <c r="E43" s="5">
        <v>2</v>
      </c>
      <c r="F43" s="5">
        <v>6</v>
      </c>
      <c r="G43" s="5">
        <v>0</v>
      </c>
      <c r="H43" s="5">
        <v>0</v>
      </c>
      <c r="I43" s="5">
        <v>7</v>
      </c>
      <c r="J43" s="5">
        <v>1</v>
      </c>
      <c r="K43" s="5">
        <v>3</v>
      </c>
    </row>
    <row r="44" spans="1:11" x14ac:dyDescent="0.25">
      <c r="A44" s="6" t="s">
        <v>1985</v>
      </c>
      <c r="B44" s="5" t="s">
        <v>1985</v>
      </c>
      <c r="C44" s="5" t="s">
        <v>1297</v>
      </c>
      <c r="D44" s="5">
        <v>0</v>
      </c>
      <c r="E44" s="5">
        <v>3</v>
      </c>
      <c r="F44" s="5">
        <v>11</v>
      </c>
      <c r="G44" s="5">
        <v>0</v>
      </c>
      <c r="H44" s="5">
        <v>0</v>
      </c>
      <c r="I44" s="5">
        <v>2</v>
      </c>
      <c r="J44" s="5">
        <v>2</v>
      </c>
      <c r="K44" s="5">
        <v>1</v>
      </c>
    </row>
    <row r="45" spans="1:11" x14ac:dyDescent="0.25">
      <c r="A45" s="6" t="s">
        <v>1288</v>
      </c>
      <c r="B45" s="5" t="s">
        <v>1288</v>
      </c>
      <c r="C45" s="5" t="s">
        <v>1298</v>
      </c>
      <c r="D45" s="5">
        <v>1</v>
      </c>
      <c r="E45" s="5">
        <v>2</v>
      </c>
      <c r="F45" s="5">
        <v>2</v>
      </c>
      <c r="G45" s="5">
        <v>1</v>
      </c>
      <c r="H45" s="5">
        <v>2</v>
      </c>
      <c r="I45" s="5">
        <v>14</v>
      </c>
      <c r="J45" s="5">
        <v>1</v>
      </c>
      <c r="K45" s="5">
        <v>3</v>
      </c>
    </row>
    <row r="46" spans="1:11" x14ac:dyDescent="0.25">
      <c r="A46" s="6" t="s">
        <v>1289</v>
      </c>
      <c r="B46" s="5" t="s">
        <v>1289</v>
      </c>
      <c r="C46" s="5" t="s">
        <v>1299</v>
      </c>
      <c r="D46" s="5">
        <v>0</v>
      </c>
      <c r="E46" s="5">
        <v>3</v>
      </c>
      <c r="F46" s="5">
        <v>2</v>
      </c>
      <c r="G46" s="5">
        <v>5</v>
      </c>
      <c r="H46" s="5">
        <v>2</v>
      </c>
      <c r="I46" s="5">
        <v>16</v>
      </c>
      <c r="J46" s="5">
        <v>2</v>
      </c>
      <c r="K46" s="5">
        <v>3</v>
      </c>
    </row>
    <row r="47" spans="1:11" x14ac:dyDescent="0.25">
      <c r="A47" s="6" t="s">
        <v>1986</v>
      </c>
      <c r="B47" s="5" t="s">
        <v>1986</v>
      </c>
      <c r="C47" s="5" t="s">
        <v>1300</v>
      </c>
      <c r="D47" s="5">
        <v>0</v>
      </c>
      <c r="E47" s="5">
        <v>3</v>
      </c>
      <c r="F47" s="5">
        <v>7</v>
      </c>
      <c r="G47" s="5">
        <v>0</v>
      </c>
      <c r="H47" s="5">
        <v>0</v>
      </c>
      <c r="I47" s="5">
        <v>2</v>
      </c>
      <c r="J47" s="5">
        <v>2</v>
      </c>
      <c r="K47" s="5">
        <v>1</v>
      </c>
    </row>
    <row r="48" spans="1:11" x14ac:dyDescent="0.25">
      <c r="A48" s="6" t="s">
        <v>1987</v>
      </c>
      <c r="B48" s="5" t="s">
        <v>1987</v>
      </c>
      <c r="C48" s="5" t="s">
        <v>1301</v>
      </c>
      <c r="D48" s="5">
        <v>1</v>
      </c>
      <c r="E48" s="5">
        <v>1</v>
      </c>
      <c r="F48" s="5">
        <v>15</v>
      </c>
      <c r="G48" s="5">
        <v>0</v>
      </c>
      <c r="H48" s="5">
        <v>0</v>
      </c>
      <c r="I48" s="5">
        <v>19</v>
      </c>
      <c r="J48" s="5">
        <v>1</v>
      </c>
      <c r="K48" s="5">
        <v>3</v>
      </c>
    </row>
    <row r="49" spans="1:11" x14ac:dyDescent="0.25">
      <c r="A49" s="6" t="s">
        <v>1988</v>
      </c>
      <c r="B49" s="5" t="s">
        <v>1988</v>
      </c>
      <c r="C49" s="5" t="s">
        <v>1302</v>
      </c>
      <c r="D49" s="5">
        <v>0</v>
      </c>
      <c r="E49" s="5">
        <v>1</v>
      </c>
      <c r="F49" s="5">
        <v>17</v>
      </c>
      <c r="G49" s="5">
        <v>1</v>
      </c>
      <c r="H49" s="5">
        <v>0</v>
      </c>
      <c r="I49" s="5">
        <v>19</v>
      </c>
      <c r="J49" s="5">
        <v>2</v>
      </c>
      <c r="K49" s="5">
        <v>3</v>
      </c>
    </row>
    <row r="50" spans="1:11" x14ac:dyDescent="0.25">
      <c r="A50" s="6" t="s">
        <v>1989</v>
      </c>
      <c r="B50" s="5" t="s">
        <v>1989</v>
      </c>
      <c r="C50" s="5" t="s">
        <v>1303</v>
      </c>
      <c r="D50" s="5">
        <v>0</v>
      </c>
      <c r="E50" s="5">
        <v>3</v>
      </c>
      <c r="F50" s="5">
        <v>1</v>
      </c>
      <c r="G50" s="5">
        <v>3</v>
      </c>
      <c r="H50" s="5">
        <v>2</v>
      </c>
      <c r="I50" s="5">
        <v>14</v>
      </c>
      <c r="J50" s="5">
        <v>2</v>
      </c>
      <c r="K50" s="5">
        <v>3</v>
      </c>
    </row>
    <row r="51" spans="1:11" x14ac:dyDescent="0.25">
      <c r="A51" s="6" t="s">
        <v>1290</v>
      </c>
      <c r="B51" s="5" t="s">
        <v>1290</v>
      </c>
      <c r="C51" s="5" t="s">
        <v>1304</v>
      </c>
      <c r="D51" s="5">
        <v>1</v>
      </c>
      <c r="E51" s="5">
        <v>2</v>
      </c>
      <c r="F51" s="5">
        <v>11</v>
      </c>
      <c r="G51" s="5">
        <v>0</v>
      </c>
      <c r="H51" s="5">
        <v>0</v>
      </c>
      <c r="I51" s="5">
        <v>7</v>
      </c>
      <c r="J51" s="5">
        <v>1</v>
      </c>
      <c r="K51" s="5">
        <v>3</v>
      </c>
    </row>
    <row r="52" spans="1:11" x14ac:dyDescent="0.25">
      <c r="A52" s="6" t="s">
        <v>1291</v>
      </c>
      <c r="B52" s="5" t="s">
        <v>1291</v>
      </c>
      <c r="C52" s="5" t="s">
        <v>1305</v>
      </c>
      <c r="D52" s="5">
        <v>0</v>
      </c>
      <c r="E52" s="5">
        <v>3</v>
      </c>
      <c r="F52" s="5">
        <v>5</v>
      </c>
      <c r="G52" s="5">
        <v>0</v>
      </c>
      <c r="H52" s="5">
        <v>0</v>
      </c>
      <c r="I52" s="5">
        <v>6</v>
      </c>
      <c r="J52" s="5">
        <v>2</v>
      </c>
      <c r="K52" s="5">
        <v>3</v>
      </c>
    </row>
    <row r="53" spans="1:11" x14ac:dyDescent="0.25">
      <c r="A53" s="6" t="s">
        <v>1292</v>
      </c>
      <c r="B53" s="5" t="s">
        <v>1292</v>
      </c>
      <c r="C53" s="5" t="s">
        <v>1306</v>
      </c>
      <c r="D53" s="5">
        <v>1</v>
      </c>
      <c r="E53" s="5">
        <v>3</v>
      </c>
      <c r="F53" s="5">
        <v>3</v>
      </c>
      <c r="G53" s="5">
        <v>4</v>
      </c>
      <c r="H53" s="5">
        <v>2</v>
      </c>
      <c r="I53" s="5">
        <v>5</v>
      </c>
      <c r="J53" s="5">
        <v>1</v>
      </c>
      <c r="K53" s="5">
        <v>3</v>
      </c>
    </row>
    <row r="54" spans="1:11" x14ac:dyDescent="0.25">
      <c r="A54" s="6" t="s">
        <v>1293</v>
      </c>
      <c r="B54" s="5" t="s">
        <v>1293</v>
      </c>
      <c r="C54" s="5" t="s">
        <v>1307</v>
      </c>
      <c r="D54" s="5">
        <v>0</v>
      </c>
      <c r="E54" s="5">
        <v>3</v>
      </c>
      <c r="F54" s="5">
        <v>9</v>
      </c>
      <c r="G54" s="5">
        <v>2</v>
      </c>
      <c r="H54" s="5">
        <v>0</v>
      </c>
      <c r="I54" s="5">
        <v>6</v>
      </c>
      <c r="J54" s="5">
        <v>2</v>
      </c>
      <c r="K54" s="5">
        <v>3</v>
      </c>
    </row>
    <row r="55" spans="1:11" x14ac:dyDescent="0.25">
      <c r="A55" s="6" t="s">
        <v>1294</v>
      </c>
      <c r="B55" s="5" t="s">
        <v>1294</v>
      </c>
      <c r="C55" s="5" t="s">
        <v>1308</v>
      </c>
      <c r="D55" s="5">
        <v>0</v>
      </c>
      <c r="E55" s="5">
        <v>2</v>
      </c>
      <c r="F55" s="5">
        <v>12</v>
      </c>
      <c r="G55" s="5">
        <v>0</v>
      </c>
      <c r="H55" s="5">
        <v>0</v>
      </c>
      <c r="I55" s="5">
        <v>7</v>
      </c>
      <c r="J55" s="5">
        <v>2</v>
      </c>
      <c r="K55" s="5">
        <v>3</v>
      </c>
    </row>
    <row r="56" spans="1:11" x14ac:dyDescent="0.25">
      <c r="A56" s="6" t="s">
        <v>1295</v>
      </c>
      <c r="B56" s="5" t="s">
        <v>1295</v>
      </c>
      <c r="C56" s="5" t="s">
        <v>1309</v>
      </c>
      <c r="D56" s="5">
        <v>0</v>
      </c>
      <c r="E56" s="5">
        <v>3</v>
      </c>
      <c r="F56" s="5">
        <v>3</v>
      </c>
      <c r="G56" s="5">
        <v>5</v>
      </c>
      <c r="H56" s="5">
        <v>2</v>
      </c>
      <c r="I56" s="5">
        <v>16</v>
      </c>
      <c r="J56" s="5">
        <v>1</v>
      </c>
      <c r="K56" s="5">
        <v>3</v>
      </c>
    </row>
    <row r="57" spans="1:11" x14ac:dyDescent="0.25">
      <c r="A57" s="6" t="s">
        <v>1990</v>
      </c>
      <c r="B57" s="5" t="s">
        <v>1990</v>
      </c>
      <c r="C57" s="5" t="s">
        <v>1310</v>
      </c>
      <c r="D57" s="5">
        <v>0</v>
      </c>
      <c r="E57" s="5">
        <v>2</v>
      </c>
      <c r="F57" s="5">
        <v>6</v>
      </c>
      <c r="G57" s="5">
        <v>0</v>
      </c>
      <c r="H57" s="5">
        <v>0</v>
      </c>
      <c r="I57" s="5">
        <v>18</v>
      </c>
      <c r="J57" s="5">
        <v>2</v>
      </c>
      <c r="K57" s="5">
        <v>3</v>
      </c>
    </row>
    <row r="58" spans="1:11" x14ac:dyDescent="0.25">
      <c r="A58" s="6" t="s">
        <v>1296</v>
      </c>
      <c r="B58" s="5" t="s">
        <v>1296</v>
      </c>
      <c r="C58" s="5" t="s">
        <v>1311</v>
      </c>
      <c r="D58" s="5">
        <v>0</v>
      </c>
      <c r="E58" s="5">
        <v>3</v>
      </c>
      <c r="F58" s="5">
        <v>9</v>
      </c>
      <c r="G58" s="5">
        <v>1</v>
      </c>
      <c r="H58" s="5">
        <v>0</v>
      </c>
      <c r="I58" s="5">
        <v>10</v>
      </c>
      <c r="J58" s="5">
        <v>2</v>
      </c>
      <c r="K58" s="5">
        <v>1</v>
      </c>
    </row>
    <row r="59" spans="1:11" x14ac:dyDescent="0.25">
      <c r="A59" s="6" t="s">
        <v>1297</v>
      </c>
      <c r="B59" s="5" t="s">
        <v>1297</v>
      </c>
      <c r="C59" s="5" t="s">
        <v>1312</v>
      </c>
      <c r="D59" s="5">
        <v>1</v>
      </c>
      <c r="E59" s="5">
        <v>3</v>
      </c>
      <c r="F59" s="5">
        <v>12</v>
      </c>
      <c r="G59" s="5">
        <v>0</v>
      </c>
      <c r="H59" s="5">
        <v>0</v>
      </c>
      <c r="I59" s="5">
        <v>17</v>
      </c>
      <c r="J59" s="5">
        <v>2</v>
      </c>
      <c r="K59" s="5">
        <v>3</v>
      </c>
    </row>
    <row r="60" spans="1:11" x14ac:dyDescent="0.25">
      <c r="A60" s="6" t="s">
        <v>1298</v>
      </c>
      <c r="B60" s="5" t="s">
        <v>1298</v>
      </c>
      <c r="C60" s="5" t="s">
        <v>1313</v>
      </c>
      <c r="D60" s="5">
        <v>0</v>
      </c>
      <c r="E60" s="5">
        <v>3</v>
      </c>
      <c r="F60" s="5">
        <v>9</v>
      </c>
      <c r="G60" s="5">
        <v>0</v>
      </c>
      <c r="H60" s="5">
        <v>0</v>
      </c>
      <c r="I60" s="5">
        <v>2</v>
      </c>
      <c r="J60" s="5">
        <v>2</v>
      </c>
      <c r="K60" s="5">
        <v>3</v>
      </c>
    </row>
    <row r="61" spans="1:11" x14ac:dyDescent="0.25">
      <c r="A61" s="6" t="s">
        <v>1299</v>
      </c>
      <c r="B61" s="5" t="s">
        <v>1299</v>
      </c>
      <c r="C61" s="5" t="s">
        <v>1314</v>
      </c>
      <c r="D61" s="5">
        <v>1</v>
      </c>
      <c r="E61" s="5">
        <v>2</v>
      </c>
      <c r="F61" s="5">
        <v>1</v>
      </c>
      <c r="G61" s="5">
        <v>0</v>
      </c>
      <c r="H61" s="5">
        <v>2</v>
      </c>
      <c r="I61" s="5">
        <v>14</v>
      </c>
      <c r="J61" s="5">
        <v>2</v>
      </c>
      <c r="K61" s="5">
        <v>3</v>
      </c>
    </row>
    <row r="62" spans="1:11" x14ac:dyDescent="0.25">
      <c r="A62" s="6" t="s">
        <v>1300</v>
      </c>
      <c r="B62" s="5" t="s">
        <v>1300</v>
      </c>
      <c r="C62" s="5" t="s">
        <v>1315</v>
      </c>
      <c r="D62" s="5">
        <v>1</v>
      </c>
      <c r="E62" s="5">
        <v>3</v>
      </c>
      <c r="F62" s="5">
        <v>11</v>
      </c>
      <c r="G62" s="5">
        <v>0</v>
      </c>
      <c r="H62" s="5">
        <v>0</v>
      </c>
      <c r="I62" s="5">
        <v>8</v>
      </c>
      <c r="J62" s="5">
        <v>1</v>
      </c>
      <c r="K62" s="5">
        <v>3</v>
      </c>
    </row>
    <row r="63" spans="1:11" x14ac:dyDescent="0.25">
      <c r="A63" s="6" t="s">
        <v>1301</v>
      </c>
      <c r="B63" s="5" t="s">
        <v>1301</v>
      </c>
      <c r="C63" s="5" t="s">
        <v>1316</v>
      </c>
      <c r="D63" s="5">
        <v>0</v>
      </c>
      <c r="E63" s="5">
        <v>3</v>
      </c>
      <c r="F63" s="5">
        <v>7</v>
      </c>
      <c r="G63" s="5">
        <v>0</v>
      </c>
      <c r="H63" s="5">
        <v>0</v>
      </c>
      <c r="I63" s="5">
        <v>6</v>
      </c>
      <c r="J63" s="5">
        <v>2</v>
      </c>
      <c r="K63" s="5">
        <v>3</v>
      </c>
    </row>
    <row r="64" spans="1:11" x14ac:dyDescent="0.25">
      <c r="A64" s="6" t="s">
        <v>1302</v>
      </c>
      <c r="B64" s="5" t="s">
        <v>1302</v>
      </c>
      <c r="C64" s="5" t="s">
        <v>1317</v>
      </c>
      <c r="D64" s="5">
        <v>1</v>
      </c>
      <c r="E64" s="5">
        <v>3</v>
      </c>
      <c r="F64" s="5">
        <v>11</v>
      </c>
      <c r="G64" s="5">
        <v>0</v>
      </c>
      <c r="H64" s="5">
        <v>0</v>
      </c>
      <c r="I64" s="5">
        <v>6</v>
      </c>
      <c r="J64" s="5">
        <v>2</v>
      </c>
      <c r="K64" s="5">
        <v>3</v>
      </c>
    </row>
    <row r="65" spans="1:11" x14ac:dyDescent="0.25">
      <c r="A65" s="6" t="s">
        <v>1303</v>
      </c>
      <c r="B65" s="5" t="s">
        <v>1303</v>
      </c>
      <c r="C65" s="5" t="s">
        <v>1318</v>
      </c>
      <c r="D65" s="5">
        <v>0</v>
      </c>
      <c r="E65" s="5">
        <v>1</v>
      </c>
      <c r="F65" s="5">
        <v>10</v>
      </c>
      <c r="G65" s="5">
        <v>0</v>
      </c>
      <c r="H65" s="5">
        <v>0</v>
      </c>
      <c r="I65" s="5">
        <v>17</v>
      </c>
      <c r="J65" s="5">
        <v>2</v>
      </c>
      <c r="K65" s="5">
        <v>3</v>
      </c>
    </row>
    <row r="66" spans="1:11" x14ac:dyDescent="0.25">
      <c r="A66" s="6" t="s">
        <v>1991</v>
      </c>
      <c r="B66" s="5" t="s">
        <v>1991</v>
      </c>
      <c r="C66" s="5" t="s">
        <v>1319</v>
      </c>
      <c r="D66" s="5">
        <v>1</v>
      </c>
      <c r="E66" s="5">
        <v>2</v>
      </c>
      <c r="F66" s="5">
        <v>3</v>
      </c>
      <c r="G66" s="5">
        <v>0</v>
      </c>
      <c r="H66" s="5">
        <v>0</v>
      </c>
      <c r="I66" s="5">
        <v>7</v>
      </c>
      <c r="J66" s="5">
        <v>1</v>
      </c>
      <c r="K66" s="5">
        <v>3</v>
      </c>
    </row>
    <row r="67" spans="1:11" x14ac:dyDescent="0.25">
      <c r="A67" s="6" t="s">
        <v>1992</v>
      </c>
      <c r="B67" s="5" t="s">
        <v>1992</v>
      </c>
      <c r="C67" s="5" t="s">
        <v>1320</v>
      </c>
      <c r="D67" s="5">
        <v>1</v>
      </c>
      <c r="E67" s="5">
        <v>3</v>
      </c>
      <c r="F67" s="5">
        <v>13</v>
      </c>
      <c r="G67" s="5">
        <v>3</v>
      </c>
      <c r="H67" s="5">
        <v>0</v>
      </c>
      <c r="I67" s="5">
        <v>10</v>
      </c>
      <c r="J67" s="5">
        <v>1</v>
      </c>
      <c r="K67" s="5">
        <v>3</v>
      </c>
    </row>
    <row r="68" spans="1:11" x14ac:dyDescent="0.25">
      <c r="A68" s="6" t="s">
        <v>1304</v>
      </c>
      <c r="B68" s="5" t="s">
        <v>1304</v>
      </c>
      <c r="C68" s="5" t="s">
        <v>1321</v>
      </c>
      <c r="D68" s="5">
        <v>0</v>
      </c>
      <c r="E68" s="5">
        <v>3</v>
      </c>
      <c r="F68" s="5">
        <v>3</v>
      </c>
      <c r="G68" s="5">
        <v>1</v>
      </c>
      <c r="H68" s="5">
        <v>3</v>
      </c>
      <c r="I68" s="5">
        <v>16</v>
      </c>
      <c r="J68" s="5">
        <v>2</v>
      </c>
      <c r="K68" s="5">
        <v>3</v>
      </c>
    </row>
    <row r="69" spans="1:11" x14ac:dyDescent="0.25">
      <c r="A69" s="6" t="s">
        <v>1305</v>
      </c>
      <c r="B69" s="5" t="s">
        <v>1305</v>
      </c>
      <c r="C69" s="5" t="s">
        <v>1322</v>
      </c>
      <c r="D69" s="5">
        <v>1</v>
      </c>
      <c r="E69" s="5">
        <v>1</v>
      </c>
      <c r="F69" s="5">
        <v>7</v>
      </c>
      <c r="G69" s="5">
        <v>3</v>
      </c>
      <c r="H69" s="5">
        <v>2</v>
      </c>
      <c r="I69" s="5">
        <v>20</v>
      </c>
      <c r="J69" s="5">
        <v>1</v>
      </c>
      <c r="K69" s="5">
        <v>3</v>
      </c>
    </row>
    <row r="70" spans="1:11" x14ac:dyDescent="0.25">
      <c r="A70" s="6" t="s">
        <v>1306</v>
      </c>
      <c r="B70" s="5" t="s">
        <v>1306</v>
      </c>
      <c r="C70" s="5" t="s">
        <v>1323</v>
      </c>
      <c r="D70" s="5">
        <v>0</v>
      </c>
      <c r="E70" s="5">
        <v>3</v>
      </c>
      <c r="F70" s="5">
        <v>8</v>
      </c>
      <c r="G70" s="5">
        <v>0</v>
      </c>
      <c r="H70" s="5">
        <v>0</v>
      </c>
      <c r="I70" s="5">
        <v>5</v>
      </c>
      <c r="J70" s="5">
        <v>2</v>
      </c>
      <c r="K70" s="5">
        <v>3</v>
      </c>
    </row>
    <row r="71" spans="1:11" x14ac:dyDescent="0.25">
      <c r="A71" s="6" t="s">
        <v>1307</v>
      </c>
      <c r="B71" s="5" t="s">
        <v>1307</v>
      </c>
      <c r="C71" s="5" t="s">
        <v>1324</v>
      </c>
      <c r="D71" s="5">
        <v>0</v>
      </c>
      <c r="E71" s="5">
        <v>3</v>
      </c>
      <c r="F71" s="5">
        <v>11</v>
      </c>
      <c r="G71" s="5">
        <v>0</v>
      </c>
      <c r="H71" s="5">
        <v>0</v>
      </c>
      <c r="I71" s="5">
        <v>5</v>
      </c>
      <c r="J71" s="5">
        <v>2</v>
      </c>
      <c r="K71" s="5">
        <v>3</v>
      </c>
    </row>
    <row r="72" spans="1:11" x14ac:dyDescent="0.25">
      <c r="A72" s="6" t="s">
        <v>1308</v>
      </c>
      <c r="B72" s="5" t="s">
        <v>1308</v>
      </c>
      <c r="C72" s="5" t="s">
        <v>1325</v>
      </c>
      <c r="D72" s="5">
        <v>0</v>
      </c>
      <c r="E72" s="5">
        <v>3</v>
      </c>
      <c r="F72" s="5">
        <v>5</v>
      </c>
      <c r="G72" s="5">
        <v>0</v>
      </c>
      <c r="H72" s="5">
        <v>0</v>
      </c>
      <c r="I72" s="5">
        <v>4</v>
      </c>
      <c r="J72" s="5">
        <v>2</v>
      </c>
      <c r="K72" s="5">
        <v>3</v>
      </c>
    </row>
    <row r="73" spans="1:11" x14ac:dyDescent="0.25">
      <c r="A73" s="6" t="s">
        <v>1309</v>
      </c>
      <c r="B73" s="5" t="s">
        <v>1309</v>
      </c>
      <c r="C73" s="5" t="s">
        <v>1326</v>
      </c>
      <c r="D73" s="5">
        <v>0</v>
      </c>
      <c r="E73" s="5">
        <v>1</v>
      </c>
      <c r="F73" s="5">
        <v>17</v>
      </c>
      <c r="G73" s="5">
        <v>1</v>
      </c>
      <c r="H73" s="5">
        <v>0</v>
      </c>
      <c r="I73" s="5">
        <v>18</v>
      </c>
      <c r="J73" s="5">
        <v>2</v>
      </c>
      <c r="K73" s="5">
        <v>3</v>
      </c>
    </row>
    <row r="74" spans="1:11" x14ac:dyDescent="0.25">
      <c r="A74" s="6" t="s">
        <v>1310</v>
      </c>
      <c r="B74" s="5" t="s">
        <v>1310</v>
      </c>
      <c r="C74" s="5" t="s">
        <v>1327</v>
      </c>
      <c r="D74" s="5">
        <v>0</v>
      </c>
      <c r="E74" s="5">
        <v>3</v>
      </c>
      <c r="F74" s="5">
        <v>9</v>
      </c>
      <c r="G74" s="5">
        <v>1</v>
      </c>
      <c r="H74" s="5">
        <v>2</v>
      </c>
      <c r="I74" s="5">
        <v>12</v>
      </c>
      <c r="J74" s="5">
        <v>2</v>
      </c>
      <c r="K74" s="5">
        <v>3</v>
      </c>
    </row>
    <row r="75" spans="1:11" x14ac:dyDescent="0.25">
      <c r="A75" s="6" t="s">
        <v>1311</v>
      </c>
      <c r="B75" s="5" t="s">
        <v>1311</v>
      </c>
      <c r="C75" s="5" t="s">
        <v>1328</v>
      </c>
      <c r="D75" s="5">
        <v>0</v>
      </c>
      <c r="E75" s="5">
        <v>3</v>
      </c>
      <c r="F75" s="5">
        <v>20</v>
      </c>
      <c r="G75" s="5">
        <v>0</v>
      </c>
      <c r="H75" s="5">
        <v>0</v>
      </c>
      <c r="I75" s="5">
        <v>2</v>
      </c>
      <c r="J75" s="5">
        <v>2</v>
      </c>
      <c r="K75" s="5">
        <v>3</v>
      </c>
    </row>
    <row r="76" spans="1:11" x14ac:dyDescent="0.25">
      <c r="A76" s="6" t="s">
        <v>1312</v>
      </c>
      <c r="B76" s="5" t="s">
        <v>1312</v>
      </c>
      <c r="C76" s="5" t="s">
        <v>1329</v>
      </c>
      <c r="D76" s="5">
        <v>0</v>
      </c>
      <c r="E76" s="5">
        <v>1</v>
      </c>
      <c r="F76" s="5">
        <v>20</v>
      </c>
      <c r="G76" s="5">
        <v>0</v>
      </c>
      <c r="H76" s="5">
        <v>0</v>
      </c>
      <c r="I76" s="5">
        <v>16</v>
      </c>
      <c r="J76" s="5">
        <v>2</v>
      </c>
      <c r="K76" s="5">
        <v>1</v>
      </c>
    </row>
    <row r="77" spans="1:11" x14ac:dyDescent="0.25">
      <c r="A77" s="6" t="s">
        <v>1313</v>
      </c>
      <c r="B77" s="5" t="s">
        <v>1313</v>
      </c>
      <c r="C77" s="5" t="s">
        <v>1330</v>
      </c>
      <c r="D77" s="5">
        <v>1</v>
      </c>
      <c r="E77" s="5">
        <v>1</v>
      </c>
      <c r="F77" s="5">
        <v>7</v>
      </c>
      <c r="G77" s="5">
        <v>0</v>
      </c>
      <c r="H77" s="5">
        <v>1</v>
      </c>
      <c r="I77" s="5">
        <v>18</v>
      </c>
      <c r="J77" s="5">
        <v>2</v>
      </c>
      <c r="K77" s="5">
        <v>1</v>
      </c>
    </row>
    <row r="78" spans="1:11" x14ac:dyDescent="0.25">
      <c r="A78" s="6" t="s">
        <v>1993</v>
      </c>
      <c r="B78" s="5" t="s">
        <v>1993</v>
      </c>
      <c r="C78" s="5" t="s">
        <v>1331</v>
      </c>
      <c r="D78" s="5">
        <v>1</v>
      </c>
      <c r="E78" s="5">
        <v>2</v>
      </c>
      <c r="F78" s="5">
        <v>13</v>
      </c>
      <c r="G78" s="5">
        <v>0</v>
      </c>
      <c r="H78" s="5">
        <v>1</v>
      </c>
      <c r="I78" s="5">
        <v>12</v>
      </c>
      <c r="J78" s="5">
        <v>1</v>
      </c>
      <c r="K78" s="5">
        <v>3</v>
      </c>
    </row>
    <row r="79" spans="1:11" x14ac:dyDescent="0.25">
      <c r="A79" s="6" t="s">
        <v>1994</v>
      </c>
      <c r="B79" s="5" t="s">
        <v>1994</v>
      </c>
      <c r="C79" s="5" t="s">
        <v>1332</v>
      </c>
      <c r="D79" s="5">
        <v>0</v>
      </c>
      <c r="E79" s="5">
        <v>2</v>
      </c>
      <c r="F79" s="5">
        <v>13</v>
      </c>
      <c r="G79" s="5">
        <v>1</v>
      </c>
      <c r="H79" s="5">
        <v>0</v>
      </c>
      <c r="I79" s="5">
        <v>13</v>
      </c>
      <c r="J79" s="5">
        <v>2</v>
      </c>
      <c r="K79" s="5">
        <v>3</v>
      </c>
    </row>
    <row r="80" spans="1:11" x14ac:dyDescent="0.25">
      <c r="A80" s="6" t="s">
        <v>1314</v>
      </c>
      <c r="B80" s="5" t="s">
        <v>1314</v>
      </c>
      <c r="C80" s="5" t="s">
        <v>1333</v>
      </c>
      <c r="D80" s="5">
        <v>0</v>
      </c>
      <c r="E80" s="5">
        <v>3</v>
      </c>
      <c r="F80" s="5">
        <v>10</v>
      </c>
      <c r="G80" s="5">
        <v>0</v>
      </c>
      <c r="H80" s="5">
        <v>0</v>
      </c>
      <c r="I80" s="5">
        <v>4</v>
      </c>
      <c r="J80" s="5">
        <v>1</v>
      </c>
      <c r="K80" s="5">
        <v>3</v>
      </c>
    </row>
    <row r="81" spans="1:11" x14ac:dyDescent="0.25">
      <c r="A81" s="6" t="s">
        <v>1315</v>
      </c>
      <c r="B81" s="5" t="s">
        <v>1315</v>
      </c>
      <c r="C81" s="5" t="s">
        <v>1334</v>
      </c>
      <c r="D81" s="5">
        <v>0</v>
      </c>
      <c r="E81" s="5">
        <v>1</v>
      </c>
      <c r="F81" s="5">
        <v>6</v>
      </c>
      <c r="G81" s="5">
        <v>0</v>
      </c>
      <c r="H81" s="5">
        <v>1</v>
      </c>
      <c r="I81" s="5">
        <v>18</v>
      </c>
      <c r="J81" s="5">
        <v>2</v>
      </c>
      <c r="K81" s="5">
        <v>3</v>
      </c>
    </row>
    <row r="82" spans="1:11" x14ac:dyDescent="0.25">
      <c r="A82" s="6" t="s">
        <v>1316</v>
      </c>
      <c r="B82" s="5" t="s">
        <v>1316</v>
      </c>
      <c r="C82" s="5" t="s">
        <v>1335</v>
      </c>
      <c r="D82" s="5">
        <v>0</v>
      </c>
      <c r="E82" s="5">
        <v>3</v>
      </c>
      <c r="F82" s="5">
        <v>13</v>
      </c>
      <c r="G82" s="5">
        <v>0</v>
      </c>
      <c r="H82" s="5">
        <v>0</v>
      </c>
      <c r="I82" s="5">
        <v>6</v>
      </c>
      <c r="J82" s="5">
        <v>2</v>
      </c>
      <c r="K82" s="5">
        <v>3</v>
      </c>
    </row>
    <row r="83" spans="1:11" x14ac:dyDescent="0.25">
      <c r="A83" s="6" t="s">
        <v>1317</v>
      </c>
      <c r="B83" s="5" t="s">
        <v>1317</v>
      </c>
      <c r="C83" s="5" t="s">
        <v>1336</v>
      </c>
      <c r="D83" s="5">
        <v>0</v>
      </c>
      <c r="E83" s="5">
        <v>3</v>
      </c>
      <c r="F83" s="5">
        <v>15</v>
      </c>
      <c r="G83" s="5">
        <v>2</v>
      </c>
      <c r="H83" s="5">
        <v>0</v>
      </c>
      <c r="I83" s="5">
        <v>5</v>
      </c>
      <c r="J83" s="5">
        <v>2</v>
      </c>
      <c r="K83" s="5">
        <v>3</v>
      </c>
    </row>
    <row r="84" spans="1:11" x14ac:dyDescent="0.25">
      <c r="A84" s="6" t="s">
        <v>1995</v>
      </c>
      <c r="B84" s="5" t="s">
        <v>1995</v>
      </c>
      <c r="C84" s="5" t="s">
        <v>1337</v>
      </c>
      <c r="D84" s="5">
        <v>0</v>
      </c>
      <c r="E84" s="5">
        <v>3</v>
      </c>
      <c r="F84" s="5">
        <v>10</v>
      </c>
      <c r="G84" s="5">
        <v>0</v>
      </c>
      <c r="H84" s="5">
        <v>0</v>
      </c>
      <c r="I84" s="5">
        <v>4</v>
      </c>
      <c r="J84" s="5">
        <v>2</v>
      </c>
      <c r="K84" s="5">
        <v>3</v>
      </c>
    </row>
    <row r="85" spans="1:11" x14ac:dyDescent="0.25">
      <c r="A85" s="6" t="s">
        <v>1318</v>
      </c>
      <c r="B85" s="5" t="s">
        <v>1318</v>
      </c>
      <c r="C85" s="5" t="s">
        <v>1338</v>
      </c>
      <c r="D85" s="5">
        <v>1</v>
      </c>
      <c r="E85" s="5">
        <v>3</v>
      </c>
      <c r="F85" s="5">
        <v>6</v>
      </c>
      <c r="G85" s="5">
        <v>0</v>
      </c>
      <c r="H85" s="5">
        <v>0</v>
      </c>
      <c r="I85" s="5">
        <v>2</v>
      </c>
      <c r="J85" s="5">
        <v>1</v>
      </c>
      <c r="K85" s="5">
        <v>3</v>
      </c>
    </row>
    <row r="86" spans="1:11" x14ac:dyDescent="0.25">
      <c r="A86" s="6" t="s">
        <v>1319</v>
      </c>
      <c r="B86" s="5" t="s">
        <v>1319</v>
      </c>
      <c r="C86" s="5" t="s">
        <v>1339</v>
      </c>
      <c r="D86" s="5">
        <v>0</v>
      </c>
      <c r="E86" s="5">
        <v>3</v>
      </c>
      <c r="F86" s="5">
        <v>15</v>
      </c>
      <c r="G86" s="5">
        <v>0</v>
      </c>
      <c r="H86" s="5">
        <v>0</v>
      </c>
      <c r="I86" s="5">
        <v>4</v>
      </c>
      <c r="J86" s="5">
        <v>2</v>
      </c>
      <c r="K86" s="5">
        <v>3</v>
      </c>
    </row>
    <row r="87" spans="1:11" x14ac:dyDescent="0.25">
      <c r="A87" s="6" t="s">
        <v>1320</v>
      </c>
      <c r="B87" s="5" t="s">
        <v>1320</v>
      </c>
      <c r="C87" s="5" t="s">
        <v>1340</v>
      </c>
      <c r="D87" s="5">
        <v>0</v>
      </c>
      <c r="E87" s="5">
        <v>1</v>
      </c>
      <c r="F87" s="5">
        <v>18</v>
      </c>
      <c r="G87" s="5">
        <v>0</v>
      </c>
      <c r="H87" s="5">
        <v>0</v>
      </c>
      <c r="I87" s="5">
        <v>17</v>
      </c>
      <c r="J87" s="5">
        <v>2</v>
      </c>
      <c r="K87" s="5">
        <v>3</v>
      </c>
    </row>
    <row r="88" spans="1:11" x14ac:dyDescent="0.25">
      <c r="A88" s="6" t="s">
        <v>1321</v>
      </c>
      <c r="B88" s="5" t="s">
        <v>1321</v>
      </c>
      <c r="C88" s="5" t="s">
        <v>1341</v>
      </c>
      <c r="D88" s="5">
        <v>0</v>
      </c>
      <c r="E88" s="5">
        <v>3</v>
      </c>
      <c r="F88" s="5">
        <v>3</v>
      </c>
      <c r="G88" s="5">
        <v>1</v>
      </c>
      <c r="H88" s="5">
        <v>0</v>
      </c>
      <c r="I88" s="5">
        <v>10</v>
      </c>
      <c r="J88" s="5">
        <v>1</v>
      </c>
      <c r="K88" s="5">
        <v>1</v>
      </c>
    </row>
    <row r="89" spans="1:11" x14ac:dyDescent="0.25">
      <c r="A89" s="6" t="s">
        <v>1996</v>
      </c>
      <c r="B89" s="5" t="s">
        <v>1996</v>
      </c>
      <c r="C89" s="5" t="s">
        <v>1342</v>
      </c>
      <c r="D89" s="5">
        <v>0</v>
      </c>
      <c r="E89" s="5">
        <v>3</v>
      </c>
      <c r="F89" s="5">
        <v>7</v>
      </c>
      <c r="G89" s="5">
        <v>0</v>
      </c>
      <c r="H89" s="5">
        <v>0</v>
      </c>
      <c r="I89" s="5">
        <v>5</v>
      </c>
      <c r="J89" s="5">
        <v>2</v>
      </c>
      <c r="K89" s="5">
        <v>3</v>
      </c>
    </row>
    <row r="90" spans="1:11" x14ac:dyDescent="0.25">
      <c r="A90" s="6" t="s">
        <v>1322</v>
      </c>
      <c r="B90" s="5" t="s">
        <v>1322</v>
      </c>
      <c r="C90" s="5" t="s">
        <v>1343</v>
      </c>
      <c r="D90" s="5">
        <v>0</v>
      </c>
      <c r="E90" s="5">
        <v>3</v>
      </c>
      <c r="F90" s="5">
        <v>5</v>
      </c>
      <c r="G90" s="5">
        <v>1</v>
      </c>
      <c r="H90" s="5">
        <v>0</v>
      </c>
      <c r="I90" s="5">
        <v>7</v>
      </c>
      <c r="J90" s="5">
        <v>1</v>
      </c>
      <c r="K90" s="5">
        <v>3</v>
      </c>
    </row>
    <row r="91" spans="1:11" x14ac:dyDescent="0.25">
      <c r="A91" s="6" t="s">
        <v>1323</v>
      </c>
      <c r="B91" s="5" t="s">
        <v>1323</v>
      </c>
      <c r="C91" s="5" t="s">
        <v>1344</v>
      </c>
      <c r="D91" s="5">
        <v>0</v>
      </c>
      <c r="E91" s="5">
        <v>3</v>
      </c>
      <c r="F91" s="5">
        <v>3</v>
      </c>
      <c r="G91" s="5">
        <v>0</v>
      </c>
      <c r="H91" s="5">
        <v>0</v>
      </c>
      <c r="I91" s="5">
        <v>10</v>
      </c>
      <c r="J91" s="5">
        <v>1</v>
      </c>
      <c r="K91" s="5">
        <v>1</v>
      </c>
    </row>
    <row r="92" spans="1:11" x14ac:dyDescent="0.25">
      <c r="A92" s="6" t="s">
        <v>1324</v>
      </c>
      <c r="B92" s="5" t="s">
        <v>1324</v>
      </c>
      <c r="C92" s="5" t="s">
        <v>1345</v>
      </c>
      <c r="D92" s="5">
        <v>0</v>
      </c>
      <c r="E92" s="5">
        <v>3</v>
      </c>
      <c r="F92" s="5">
        <v>6</v>
      </c>
      <c r="G92" s="5">
        <v>0</v>
      </c>
      <c r="H92" s="5">
        <v>0</v>
      </c>
      <c r="I92" s="5">
        <v>5</v>
      </c>
      <c r="J92" s="5">
        <v>2</v>
      </c>
      <c r="K92" s="5">
        <v>3</v>
      </c>
    </row>
    <row r="93" spans="1:11" x14ac:dyDescent="0.25">
      <c r="A93" s="6" t="s">
        <v>1325</v>
      </c>
      <c r="B93" s="5" t="s">
        <v>1325</v>
      </c>
      <c r="C93" s="5" t="s">
        <v>1346</v>
      </c>
      <c r="D93" s="5">
        <v>0</v>
      </c>
      <c r="E93" s="5">
        <v>3</v>
      </c>
      <c r="F93" s="5">
        <v>20</v>
      </c>
      <c r="G93" s="5">
        <v>0</v>
      </c>
      <c r="H93" s="5">
        <v>0</v>
      </c>
      <c r="I93" s="5">
        <v>3</v>
      </c>
      <c r="J93" s="5">
        <v>2</v>
      </c>
      <c r="K93" s="5">
        <v>2</v>
      </c>
    </row>
    <row r="94" spans="1:11" x14ac:dyDescent="0.25">
      <c r="A94" s="6" t="s">
        <v>1326</v>
      </c>
      <c r="B94" s="5" t="s">
        <v>1326</v>
      </c>
      <c r="C94" s="5" t="s">
        <v>1347</v>
      </c>
      <c r="D94" s="5">
        <v>0</v>
      </c>
      <c r="E94" s="5">
        <v>2</v>
      </c>
      <c r="F94" s="5">
        <v>11</v>
      </c>
      <c r="G94" s="5">
        <v>1</v>
      </c>
      <c r="H94" s="5">
        <v>0</v>
      </c>
      <c r="I94" s="5">
        <v>12</v>
      </c>
      <c r="J94" s="5">
        <v>2</v>
      </c>
      <c r="K94" s="5">
        <v>3</v>
      </c>
    </row>
    <row r="95" spans="1:11" x14ac:dyDescent="0.25">
      <c r="A95" s="6" t="s">
        <v>1327</v>
      </c>
      <c r="B95" s="5" t="s">
        <v>1327</v>
      </c>
      <c r="C95" s="5" t="s">
        <v>1348</v>
      </c>
      <c r="D95" s="5">
        <v>0</v>
      </c>
      <c r="E95" s="5">
        <v>1</v>
      </c>
      <c r="F95" s="5">
        <v>8</v>
      </c>
      <c r="G95" s="5">
        <v>0</v>
      </c>
      <c r="H95" s="5">
        <v>1</v>
      </c>
      <c r="I95" s="5">
        <v>20</v>
      </c>
      <c r="J95" s="5">
        <v>2</v>
      </c>
      <c r="K95" s="5">
        <v>1</v>
      </c>
    </row>
    <row r="96" spans="1:11" x14ac:dyDescent="0.25">
      <c r="A96" s="6" t="s">
        <v>1328</v>
      </c>
      <c r="B96" s="5" t="s">
        <v>1328</v>
      </c>
      <c r="C96" s="5" t="s">
        <v>1349</v>
      </c>
      <c r="D96" s="5">
        <v>0</v>
      </c>
      <c r="E96" s="5">
        <v>3</v>
      </c>
      <c r="F96" s="5">
        <v>1</v>
      </c>
      <c r="G96" s="5">
        <v>4</v>
      </c>
      <c r="H96" s="5">
        <v>2</v>
      </c>
      <c r="I96" s="5">
        <v>15</v>
      </c>
      <c r="J96" s="5">
        <v>1</v>
      </c>
      <c r="K96" s="5">
        <v>3</v>
      </c>
    </row>
    <row r="97" spans="1:11" x14ac:dyDescent="0.25">
      <c r="A97" s="6" t="s">
        <v>1997</v>
      </c>
      <c r="B97" s="5" t="s">
        <v>1997</v>
      </c>
      <c r="C97" s="5" t="s">
        <v>1350</v>
      </c>
      <c r="D97" s="5">
        <v>0</v>
      </c>
      <c r="E97" s="5">
        <v>2</v>
      </c>
      <c r="F97" s="5">
        <v>6</v>
      </c>
      <c r="G97" s="5">
        <v>2</v>
      </c>
      <c r="H97" s="5">
        <v>0</v>
      </c>
      <c r="I97" s="5">
        <v>18</v>
      </c>
      <c r="J97" s="5">
        <v>2</v>
      </c>
      <c r="K97" s="5">
        <v>3</v>
      </c>
    </row>
    <row r="98" spans="1:11" x14ac:dyDescent="0.25">
      <c r="A98" s="6" t="s">
        <v>1329</v>
      </c>
      <c r="B98" s="5" t="s">
        <v>1329</v>
      </c>
      <c r="C98" s="5" t="s">
        <v>1351</v>
      </c>
      <c r="D98" s="5">
        <v>0</v>
      </c>
      <c r="E98" s="5">
        <v>2</v>
      </c>
      <c r="F98" s="5">
        <v>13</v>
      </c>
      <c r="G98" s="5">
        <v>1</v>
      </c>
      <c r="H98" s="5">
        <v>0</v>
      </c>
      <c r="I98" s="5">
        <v>15</v>
      </c>
      <c r="J98" s="5">
        <v>2</v>
      </c>
      <c r="K98" s="5">
        <v>1</v>
      </c>
    </row>
    <row r="99" spans="1:11" x14ac:dyDescent="0.25">
      <c r="A99" s="6" t="s">
        <v>1330</v>
      </c>
      <c r="B99" s="5" t="s">
        <v>1330</v>
      </c>
      <c r="C99" s="5" t="s">
        <v>1352</v>
      </c>
      <c r="D99" s="5">
        <v>1</v>
      </c>
      <c r="E99" s="5">
        <v>2</v>
      </c>
      <c r="F99" s="5">
        <v>13</v>
      </c>
      <c r="G99" s="5">
        <v>0</v>
      </c>
      <c r="H99" s="5">
        <v>0</v>
      </c>
      <c r="I99" s="5">
        <v>9</v>
      </c>
      <c r="J99" s="5">
        <v>1</v>
      </c>
      <c r="K99" s="5">
        <v>3</v>
      </c>
    </row>
    <row r="100" spans="1:11" x14ac:dyDescent="0.25">
      <c r="A100" s="6" t="s">
        <v>1331</v>
      </c>
      <c r="B100" s="5" t="s">
        <v>1331</v>
      </c>
      <c r="C100" s="5" t="s">
        <v>1353</v>
      </c>
      <c r="D100" s="5">
        <v>0</v>
      </c>
      <c r="E100" s="5">
        <v>1</v>
      </c>
      <c r="F100" s="5">
        <v>19</v>
      </c>
      <c r="G100" s="5">
        <v>0</v>
      </c>
      <c r="H100" s="5">
        <v>1</v>
      </c>
      <c r="I100" s="5">
        <v>18</v>
      </c>
      <c r="J100" s="5">
        <v>2</v>
      </c>
      <c r="K100" s="5">
        <v>3</v>
      </c>
    </row>
    <row r="101" spans="1:11" x14ac:dyDescent="0.25">
      <c r="A101" s="6" t="s">
        <v>1332</v>
      </c>
      <c r="B101" s="5" t="s">
        <v>1332</v>
      </c>
      <c r="C101" s="5" t="s">
        <v>1354</v>
      </c>
      <c r="D101" s="5">
        <v>1</v>
      </c>
      <c r="E101" s="5">
        <v>3</v>
      </c>
      <c r="F101" s="5">
        <v>2</v>
      </c>
      <c r="G101" s="5">
        <v>1</v>
      </c>
      <c r="H101" s="5">
        <v>0</v>
      </c>
      <c r="I101" s="5">
        <v>8</v>
      </c>
      <c r="J101" s="5">
        <v>2</v>
      </c>
      <c r="K101" s="5">
        <v>1</v>
      </c>
    </row>
    <row r="102" spans="1:11" x14ac:dyDescent="0.25">
      <c r="A102" s="6" t="s">
        <v>1333</v>
      </c>
      <c r="B102" s="5" t="s">
        <v>1333</v>
      </c>
      <c r="C102" s="5" t="s">
        <v>1355</v>
      </c>
      <c r="D102" s="5">
        <v>1</v>
      </c>
      <c r="E102" s="5">
        <v>3</v>
      </c>
      <c r="F102" s="5">
        <v>8</v>
      </c>
      <c r="G102" s="5">
        <v>0</v>
      </c>
      <c r="H102" s="5">
        <v>0</v>
      </c>
      <c r="I102" s="5">
        <v>1</v>
      </c>
      <c r="J102" s="5">
        <v>2</v>
      </c>
      <c r="K102" s="5">
        <v>3</v>
      </c>
    </row>
    <row r="103" spans="1:11" x14ac:dyDescent="0.25">
      <c r="A103" s="6" t="s">
        <v>1998</v>
      </c>
      <c r="B103" s="5" t="s">
        <v>1998</v>
      </c>
      <c r="C103" s="5" t="s">
        <v>1356</v>
      </c>
      <c r="D103" s="5">
        <v>0</v>
      </c>
      <c r="E103" s="5">
        <v>3</v>
      </c>
      <c r="F103" s="5">
        <v>17</v>
      </c>
      <c r="G103" s="5">
        <v>0</v>
      </c>
      <c r="H103" s="5">
        <v>0</v>
      </c>
      <c r="I103" s="5">
        <v>1</v>
      </c>
      <c r="J103" s="5">
        <v>2</v>
      </c>
      <c r="K103" s="5">
        <v>3</v>
      </c>
    </row>
    <row r="104" spans="1:11" x14ac:dyDescent="0.25">
      <c r="A104" s="6" t="s">
        <v>1334</v>
      </c>
      <c r="B104" s="5" t="s">
        <v>1334</v>
      </c>
      <c r="C104" s="5" t="s">
        <v>1357</v>
      </c>
      <c r="D104" s="5">
        <v>0</v>
      </c>
      <c r="E104" s="5">
        <v>3</v>
      </c>
      <c r="F104" s="5">
        <v>13</v>
      </c>
      <c r="G104" s="5">
        <v>0</v>
      </c>
      <c r="H104" s="5">
        <v>0</v>
      </c>
      <c r="I104" s="5">
        <v>4</v>
      </c>
      <c r="J104" s="5">
        <v>2</v>
      </c>
      <c r="K104" s="5">
        <v>1</v>
      </c>
    </row>
    <row r="105" spans="1:11" x14ac:dyDescent="0.25">
      <c r="A105" s="6" t="s">
        <v>1335</v>
      </c>
      <c r="B105" s="5" t="s">
        <v>1335</v>
      </c>
      <c r="C105" s="5" t="s">
        <v>1358</v>
      </c>
      <c r="D105" s="5">
        <v>0</v>
      </c>
      <c r="E105" s="5">
        <v>3</v>
      </c>
      <c r="F105" s="5">
        <v>5</v>
      </c>
      <c r="G105" s="5">
        <v>0</v>
      </c>
      <c r="H105" s="5">
        <v>0</v>
      </c>
      <c r="I105" s="5">
        <v>1</v>
      </c>
      <c r="J105" s="5">
        <v>2</v>
      </c>
      <c r="K105" s="5">
        <v>3</v>
      </c>
    </row>
    <row r="106" spans="1:11" x14ac:dyDescent="0.25">
      <c r="A106" s="6" t="s">
        <v>1336</v>
      </c>
      <c r="B106" s="5" t="s">
        <v>1336</v>
      </c>
      <c r="C106" s="5" t="s">
        <v>1359</v>
      </c>
      <c r="D106" s="5">
        <v>0</v>
      </c>
      <c r="E106" s="5">
        <v>3</v>
      </c>
      <c r="F106" s="5">
        <v>18</v>
      </c>
      <c r="G106" s="5">
        <v>1</v>
      </c>
      <c r="H106" s="5">
        <v>0</v>
      </c>
      <c r="I106" s="5">
        <v>10</v>
      </c>
      <c r="J106" s="5">
        <v>1</v>
      </c>
      <c r="K106" s="5">
        <v>3</v>
      </c>
    </row>
    <row r="107" spans="1:11" x14ac:dyDescent="0.25">
      <c r="A107" s="6" t="s">
        <v>1337</v>
      </c>
      <c r="B107" s="5" t="s">
        <v>1337</v>
      </c>
      <c r="C107" s="5" t="s">
        <v>1360</v>
      </c>
      <c r="D107" s="5">
        <v>1</v>
      </c>
      <c r="E107" s="5">
        <v>2</v>
      </c>
      <c r="F107" s="5">
        <v>11</v>
      </c>
      <c r="G107" s="5">
        <v>1</v>
      </c>
      <c r="H107" s="5">
        <v>0</v>
      </c>
      <c r="I107" s="5">
        <v>13</v>
      </c>
      <c r="J107" s="5">
        <v>1</v>
      </c>
      <c r="K107" s="5">
        <v>3</v>
      </c>
    </row>
    <row r="108" spans="1:11" x14ac:dyDescent="0.25">
      <c r="A108" s="6" t="s">
        <v>1338</v>
      </c>
      <c r="B108" s="5" t="s">
        <v>1338</v>
      </c>
      <c r="C108" s="5" t="s">
        <v>1361</v>
      </c>
      <c r="D108" s="5">
        <v>0</v>
      </c>
      <c r="E108" s="5">
        <v>2</v>
      </c>
      <c r="F108" s="5">
        <v>9</v>
      </c>
      <c r="G108" s="5">
        <v>0</v>
      </c>
      <c r="H108" s="5">
        <v>0</v>
      </c>
      <c r="I108" s="5">
        <v>9</v>
      </c>
      <c r="J108" s="5">
        <v>2</v>
      </c>
      <c r="K108" s="5">
        <v>3</v>
      </c>
    </row>
    <row r="109" spans="1:11" x14ac:dyDescent="0.25">
      <c r="A109" s="6" t="s">
        <v>1999</v>
      </c>
      <c r="B109" s="5" t="s">
        <v>1999</v>
      </c>
      <c r="C109" s="5" t="s">
        <v>1362</v>
      </c>
      <c r="D109" s="5">
        <v>0</v>
      </c>
      <c r="E109" s="5">
        <v>2</v>
      </c>
      <c r="F109" s="5">
        <v>7</v>
      </c>
      <c r="G109" s="5">
        <v>0</v>
      </c>
      <c r="H109" s="5">
        <v>0</v>
      </c>
      <c r="I109" s="5">
        <v>10</v>
      </c>
      <c r="J109" s="5">
        <v>2</v>
      </c>
      <c r="K109" s="5">
        <v>1</v>
      </c>
    </row>
    <row r="110" spans="1:11" x14ac:dyDescent="0.25">
      <c r="A110" s="6" t="s">
        <v>1339</v>
      </c>
      <c r="B110" s="5" t="s">
        <v>1339</v>
      </c>
      <c r="C110" s="5" t="s">
        <v>1363</v>
      </c>
      <c r="D110" s="5">
        <v>1</v>
      </c>
      <c r="E110" s="5">
        <v>1</v>
      </c>
      <c r="F110" s="5">
        <v>5</v>
      </c>
      <c r="G110" s="5">
        <v>0</v>
      </c>
      <c r="H110" s="5">
        <v>2</v>
      </c>
      <c r="I110" s="5">
        <v>14</v>
      </c>
      <c r="J110" s="5">
        <v>1</v>
      </c>
      <c r="K110" s="5">
        <v>3</v>
      </c>
    </row>
    <row r="111" spans="1:11" x14ac:dyDescent="0.25">
      <c r="A111" s="6" t="s">
        <v>2000</v>
      </c>
      <c r="B111" s="5" t="s">
        <v>2000</v>
      </c>
      <c r="C111" s="5" t="s">
        <v>1364</v>
      </c>
      <c r="D111" s="5">
        <v>0</v>
      </c>
      <c r="E111" s="5">
        <v>1</v>
      </c>
      <c r="F111" s="5">
        <v>15</v>
      </c>
      <c r="G111" s="5">
        <v>1</v>
      </c>
      <c r="H111" s="5">
        <v>0</v>
      </c>
      <c r="I111" s="5">
        <v>17</v>
      </c>
      <c r="J111" s="5">
        <v>2</v>
      </c>
      <c r="K111" s="5">
        <v>3</v>
      </c>
    </row>
    <row r="112" spans="1:11" x14ac:dyDescent="0.25">
      <c r="A112" s="6" t="s">
        <v>1340</v>
      </c>
      <c r="B112" s="5" t="s">
        <v>1340</v>
      </c>
      <c r="C112" s="5" t="s">
        <v>1365</v>
      </c>
      <c r="D112" s="5">
        <v>0</v>
      </c>
      <c r="E112" s="5">
        <v>3</v>
      </c>
      <c r="F112" s="5">
        <v>3</v>
      </c>
      <c r="G112" s="5">
        <v>0</v>
      </c>
      <c r="H112" s="5">
        <v>0</v>
      </c>
      <c r="I112" s="5">
        <v>6</v>
      </c>
      <c r="J112" s="5">
        <v>2</v>
      </c>
      <c r="K112" s="5">
        <v>3</v>
      </c>
    </row>
    <row r="113" spans="1:11" x14ac:dyDescent="0.25">
      <c r="A113" s="6" t="s">
        <v>1341</v>
      </c>
      <c r="B113" s="5" t="s">
        <v>1341</v>
      </c>
      <c r="C113" s="5" t="s">
        <v>1366</v>
      </c>
      <c r="D113" s="5">
        <v>0</v>
      </c>
      <c r="E113" s="5">
        <v>1</v>
      </c>
      <c r="F113" s="5">
        <v>8</v>
      </c>
      <c r="G113" s="5">
        <v>0</v>
      </c>
      <c r="H113" s="5">
        <v>0</v>
      </c>
      <c r="I113" s="5">
        <v>18</v>
      </c>
      <c r="J113" s="5">
        <v>2</v>
      </c>
      <c r="K113" s="5">
        <v>1</v>
      </c>
    </row>
    <row r="114" spans="1:11" x14ac:dyDescent="0.25">
      <c r="A114" s="6" t="s">
        <v>1342</v>
      </c>
      <c r="B114" s="5" t="s">
        <v>1342</v>
      </c>
      <c r="C114" s="5" t="s">
        <v>1367</v>
      </c>
      <c r="D114" s="5">
        <v>1</v>
      </c>
      <c r="E114" s="5">
        <v>3</v>
      </c>
      <c r="F114" s="5">
        <v>7</v>
      </c>
      <c r="G114" s="5">
        <v>0</v>
      </c>
      <c r="H114" s="5">
        <v>0</v>
      </c>
      <c r="I114" s="5">
        <v>3</v>
      </c>
      <c r="J114" s="5">
        <v>1</v>
      </c>
      <c r="K114" s="5">
        <v>3</v>
      </c>
    </row>
    <row r="115" spans="1:11" x14ac:dyDescent="0.25">
      <c r="A115" s="6" t="s">
        <v>1343</v>
      </c>
      <c r="B115" s="5" t="s">
        <v>1343</v>
      </c>
      <c r="C115" s="5" t="s">
        <v>1368</v>
      </c>
      <c r="D115" s="5">
        <v>1</v>
      </c>
      <c r="E115" s="5">
        <v>3</v>
      </c>
      <c r="F115" s="5">
        <v>8</v>
      </c>
      <c r="G115" s="5">
        <v>1</v>
      </c>
      <c r="H115" s="5">
        <v>0</v>
      </c>
      <c r="I115" s="5">
        <v>10</v>
      </c>
      <c r="J115" s="5">
        <v>1</v>
      </c>
      <c r="K115" s="5">
        <v>3</v>
      </c>
    </row>
    <row r="116" spans="1:11" x14ac:dyDescent="0.25">
      <c r="A116" s="6" t="s">
        <v>1344</v>
      </c>
      <c r="B116" s="5" t="s">
        <v>1344</v>
      </c>
      <c r="C116" s="5" t="s">
        <v>1369</v>
      </c>
      <c r="D116" s="5">
        <v>0</v>
      </c>
      <c r="E116" s="5">
        <v>3</v>
      </c>
      <c r="F116" s="5">
        <v>5</v>
      </c>
      <c r="G116" s="5">
        <v>0</v>
      </c>
      <c r="H116" s="5">
        <v>0</v>
      </c>
      <c r="I116" s="5">
        <v>1</v>
      </c>
      <c r="J116" s="5">
        <v>2</v>
      </c>
      <c r="K116" s="5">
        <v>2</v>
      </c>
    </row>
    <row r="117" spans="1:11" x14ac:dyDescent="0.25">
      <c r="A117" s="6" t="s">
        <v>1345</v>
      </c>
      <c r="B117" s="5" t="s">
        <v>1345</v>
      </c>
      <c r="C117" s="5" t="s">
        <v>1370</v>
      </c>
      <c r="D117" s="5">
        <v>0</v>
      </c>
      <c r="E117" s="5">
        <v>2</v>
      </c>
      <c r="F117" s="5">
        <v>4</v>
      </c>
      <c r="G117" s="5">
        <v>0</v>
      </c>
      <c r="H117" s="5">
        <v>0</v>
      </c>
      <c r="I117" s="5">
        <v>8</v>
      </c>
      <c r="J117" s="5">
        <v>2</v>
      </c>
      <c r="K117" s="5">
        <v>3</v>
      </c>
    </row>
    <row r="118" spans="1:11" x14ac:dyDescent="0.25">
      <c r="A118" s="6" t="s">
        <v>1346</v>
      </c>
      <c r="B118" s="5" t="s">
        <v>1346</v>
      </c>
      <c r="C118" s="5" t="s">
        <v>1371</v>
      </c>
      <c r="D118" s="5">
        <v>0</v>
      </c>
      <c r="E118" s="5">
        <v>2</v>
      </c>
      <c r="F118" s="5">
        <v>5</v>
      </c>
      <c r="G118" s="5">
        <v>1</v>
      </c>
      <c r="H118" s="5">
        <v>1</v>
      </c>
      <c r="I118" s="5">
        <v>16</v>
      </c>
      <c r="J118" s="5">
        <v>2</v>
      </c>
      <c r="K118" s="5">
        <v>3</v>
      </c>
    </row>
    <row r="119" spans="1:11" x14ac:dyDescent="0.25">
      <c r="A119" s="6" t="s">
        <v>1347</v>
      </c>
      <c r="B119" s="5" t="s">
        <v>1347</v>
      </c>
      <c r="C119" s="5" t="s">
        <v>1372</v>
      </c>
      <c r="D119" s="5">
        <v>1</v>
      </c>
      <c r="E119" s="5">
        <v>3</v>
      </c>
      <c r="F119" s="5">
        <v>10</v>
      </c>
      <c r="G119" s="5">
        <v>0</v>
      </c>
      <c r="H119" s="5">
        <v>0</v>
      </c>
      <c r="I119" s="5">
        <v>3</v>
      </c>
      <c r="J119" s="5">
        <v>2</v>
      </c>
      <c r="K119" s="5">
        <v>3</v>
      </c>
    </row>
    <row r="120" spans="1:11" x14ac:dyDescent="0.25">
      <c r="A120" s="6" t="s">
        <v>1348</v>
      </c>
      <c r="B120" s="5" t="s">
        <v>1348</v>
      </c>
      <c r="C120" s="5" t="s">
        <v>1373</v>
      </c>
      <c r="D120" s="5">
        <v>0</v>
      </c>
      <c r="E120" s="5">
        <v>3</v>
      </c>
      <c r="F120" s="5">
        <v>2</v>
      </c>
      <c r="G120" s="5">
        <v>2</v>
      </c>
      <c r="H120" s="5">
        <v>2</v>
      </c>
      <c r="I120" s="5">
        <v>16</v>
      </c>
      <c r="J120" s="5">
        <v>1</v>
      </c>
      <c r="K120" s="5">
        <v>3</v>
      </c>
    </row>
    <row r="121" spans="1:11" x14ac:dyDescent="0.25">
      <c r="A121" s="6" t="s">
        <v>1349</v>
      </c>
      <c r="B121" s="5" t="s">
        <v>1349</v>
      </c>
      <c r="C121" s="5" t="s">
        <v>1374</v>
      </c>
      <c r="D121" s="5">
        <v>0</v>
      </c>
      <c r="E121" s="5">
        <v>2</v>
      </c>
      <c r="F121" s="5">
        <v>15</v>
      </c>
      <c r="G121" s="5">
        <v>0</v>
      </c>
      <c r="H121" s="5">
        <v>2</v>
      </c>
      <c r="I121" s="5">
        <v>13</v>
      </c>
      <c r="J121" s="5">
        <v>2</v>
      </c>
      <c r="K121" s="5">
        <v>3</v>
      </c>
    </row>
    <row r="122" spans="1:11" x14ac:dyDescent="0.25">
      <c r="A122" s="6" t="s">
        <v>1350</v>
      </c>
      <c r="B122" s="5" t="s">
        <v>1350</v>
      </c>
      <c r="C122" s="5" t="s">
        <v>1375</v>
      </c>
      <c r="D122" s="5">
        <v>0</v>
      </c>
      <c r="E122" s="5">
        <v>2</v>
      </c>
      <c r="F122" s="5">
        <v>16</v>
      </c>
      <c r="G122" s="5">
        <v>0</v>
      </c>
      <c r="H122" s="5">
        <v>0</v>
      </c>
      <c r="I122" s="5">
        <v>9</v>
      </c>
      <c r="J122" s="5">
        <v>2</v>
      </c>
      <c r="K122" s="5">
        <v>3</v>
      </c>
    </row>
    <row r="123" spans="1:11" x14ac:dyDescent="0.25">
      <c r="A123" s="6" t="s">
        <v>2001</v>
      </c>
      <c r="B123" s="5" t="s">
        <v>2001</v>
      </c>
      <c r="C123" s="5" t="s">
        <v>1376</v>
      </c>
      <c r="D123" s="5">
        <v>0</v>
      </c>
      <c r="E123" s="5">
        <v>2</v>
      </c>
      <c r="F123" s="5">
        <v>19</v>
      </c>
      <c r="G123" s="5">
        <v>0</v>
      </c>
      <c r="H123" s="5">
        <v>0</v>
      </c>
      <c r="I123" s="5">
        <v>8</v>
      </c>
      <c r="J123" s="5">
        <v>2</v>
      </c>
      <c r="K123" s="5">
        <v>3</v>
      </c>
    </row>
    <row r="124" spans="1:11" x14ac:dyDescent="0.25">
      <c r="A124" s="6" t="s">
        <v>1351</v>
      </c>
      <c r="B124" s="5" t="s">
        <v>1351</v>
      </c>
      <c r="C124" s="5" t="s">
        <v>1377</v>
      </c>
      <c r="D124" s="5">
        <v>1</v>
      </c>
      <c r="E124" s="5">
        <v>1</v>
      </c>
      <c r="F124" s="5">
        <v>7</v>
      </c>
      <c r="G124" s="5">
        <v>1</v>
      </c>
      <c r="H124" s="5">
        <v>0</v>
      </c>
      <c r="I124" s="5">
        <v>18</v>
      </c>
      <c r="J124" s="5">
        <v>1</v>
      </c>
      <c r="K124" s="5">
        <v>3</v>
      </c>
    </row>
    <row r="125" spans="1:11" x14ac:dyDescent="0.25">
      <c r="A125" s="6" t="s">
        <v>1352</v>
      </c>
      <c r="B125" s="5" t="s">
        <v>1352</v>
      </c>
      <c r="C125" s="5" t="s">
        <v>1378</v>
      </c>
      <c r="D125" s="5">
        <v>0</v>
      </c>
      <c r="E125" s="5">
        <v>3</v>
      </c>
      <c r="F125" s="5">
        <v>19</v>
      </c>
      <c r="G125" s="5">
        <v>0</v>
      </c>
      <c r="H125" s="5">
        <v>0</v>
      </c>
      <c r="I125" s="5">
        <v>5</v>
      </c>
      <c r="J125" s="5">
        <v>2</v>
      </c>
      <c r="K125" s="5">
        <v>3</v>
      </c>
    </row>
    <row r="126" spans="1:11" x14ac:dyDescent="0.25">
      <c r="A126" s="6" t="s">
        <v>1353</v>
      </c>
      <c r="B126" s="5" t="s">
        <v>1353</v>
      </c>
      <c r="C126" s="5" t="s">
        <v>1379</v>
      </c>
      <c r="D126" s="5">
        <v>0</v>
      </c>
      <c r="E126" s="5">
        <v>3</v>
      </c>
      <c r="F126" s="5">
        <v>16</v>
      </c>
      <c r="G126" s="5">
        <v>0</v>
      </c>
      <c r="H126" s="5">
        <v>2</v>
      </c>
      <c r="I126" s="5">
        <v>10</v>
      </c>
      <c r="J126" s="5">
        <v>2</v>
      </c>
      <c r="K126" s="5">
        <v>3</v>
      </c>
    </row>
    <row r="127" spans="1:11" x14ac:dyDescent="0.25">
      <c r="A127" s="6" t="s">
        <v>1354</v>
      </c>
      <c r="B127" s="5" t="s">
        <v>1354</v>
      </c>
      <c r="C127" s="5" t="s">
        <v>1380</v>
      </c>
      <c r="D127" s="5">
        <v>0</v>
      </c>
      <c r="E127" s="5">
        <v>1</v>
      </c>
      <c r="F127" s="5">
        <v>19</v>
      </c>
      <c r="G127" s="5">
        <v>0</v>
      </c>
      <c r="H127" s="5">
        <v>1</v>
      </c>
      <c r="I127" s="5">
        <v>18</v>
      </c>
      <c r="J127" s="5">
        <v>2</v>
      </c>
      <c r="K127" s="5">
        <v>1</v>
      </c>
    </row>
    <row r="128" spans="1:11" x14ac:dyDescent="0.25">
      <c r="A128" s="6" t="s">
        <v>2002</v>
      </c>
      <c r="B128" s="5" t="s">
        <v>2002</v>
      </c>
      <c r="C128" s="5" t="s">
        <v>1381</v>
      </c>
      <c r="D128" s="5">
        <v>1</v>
      </c>
      <c r="E128" s="5">
        <v>3</v>
      </c>
      <c r="F128" s="5">
        <v>3</v>
      </c>
      <c r="G128" s="5">
        <v>0</v>
      </c>
      <c r="H128" s="5">
        <v>0</v>
      </c>
      <c r="I128" s="5">
        <v>2</v>
      </c>
      <c r="J128" s="5">
        <v>1</v>
      </c>
      <c r="K128" s="5">
        <v>2</v>
      </c>
    </row>
    <row r="129" spans="1:11" x14ac:dyDescent="0.25">
      <c r="A129" s="6" t="s">
        <v>1355</v>
      </c>
      <c r="B129" s="5" t="s">
        <v>1355</v>
      </c>
      <c r="C129" s="5" t="s">
        <v>1382</v>
      </c>
      <c r="D129" s="5">
        <v>0</v>
      </c>
      <c r="E129" s="5">
        <v>3</v>
      </c>
      <c r="F129" s="5">
        <v>11</v>
      </c>
      <c r="G129" s="5">
        <v>0</v>
      </c>
      <c r="H129" s="5">
        <v>0</v>
      </c>
      <c r="I129" s="5">
        <v>5</v>
      </c>
      <c r="J129" s="5">
        <v>2</v>
      </c>
      <c r="K129" s="5">
        <v>3</v>
      </c>
    </row>
    <row r="130" spans="1:11" x14ac:dyDescent="0.25">
      <c r="A130" s="6" t="s">
        <v>2003</v>
      </c>
      <c r="B130" s="5" t="s">
        <v>2003</v>
      </c>
      <c r="C130" s="5" t="s">
        <v>1383</v>
      </c>
      <c r="D130" s="5">
        <v>0</v>
      </c>
      <c r="E130" s="5">
        <v>3</v>
      </c>
      <c r="F130" s="5">
        <v>17</v>
      </c>
      <c r="G130" s="5">
        <v>0</v>
      </c>
      <c r="H130" s="5">
        <v>1</v>
      </c>
      <c r="I130" s="5">
        <v>11</v>
      </c>
      <c r="J130" s="5">
        <v>2</v>
      </c>
      <c r="K130" s="5">
        <v>3</v>
      </c>
    </row>
    <row r="131" spans="1:11" x14ac:dyDescent="0.25">
      <c r="A131" s="6" t="s">
        <v>1356</v>
      </c>
      <c r="B131" s="5" t="s">
        <v>1356</v>
      </c>
      <c r="C131" s="5" t="s">
        <v>1384</v>
      </c>
      <c r="D131" s="5">
        <v>1</v>
      </c>
      <c r="E131" s="5">
        <v>2</v>
      </c>
      <c r="F131" s="5">
        <v>16</v>
      </c>
      <c r="G131" s="5">
        <v>0</v>
      </c>
      <c r="H131" s="5">
        <v>0</v>
      </c>
      <c r="I131" s="5">
        <v>10</v>
      </c>
      <c r="J131" s="5">
        <v>1</v>
      </c>
      <c r="K131" s="5">
        <v>3</v>
      </c>
    </row>
    <row r="132" spans="1:11" x14ac:dyDescent="0.25">
      <c r="A132" s="6" t="s">
        <v>1357</v>
      </c>
      <c r="B132" s="5" t="s">
        <v>1357</v>
      </c>
      <c r="C132" s="5" t="s">
        <v>1385</v>
      </c>
      <c r="D132" s="5">
        <v>0</v>
      </c>
      <c r="E132" s="5">
        <v>3</v>
      </c>
      <c r="F132" s="5">
        <v>9</v>
      </c>
      <c r="G132" s="5">
        <v>0</v>
      </c>
      <c r="H132" s="5">
        <v>0</v>
      </c>
      <c r="I132" s="5">
        <v>3</v>
      </c>
      <c r="J132" s="5">
        <v>2</v>
      </c>
      <c r="K132" s="5">
        <v>3</v>
      </c>
    </row>
    <row r="133" spans="1:11" x14ac:dyDescent="0.25">
      <c r="A133" s="6" t="s">
        <v>1358</v>
      </c>
      <c r="B133" s="5" t="s">
        <v>1358</v>
      </c>
      <c r="C133" s="5" t="s">
        <v>1386</v>
      </c>
      <c r="D133" s="5">
        <v>0</v>
      </c>
      <c r="E133" s="5">
        <v>3</v>
      </c>
      <c r="F133" s="5">
        <v>3</v>
      </c>
      <c r="G133" s="5">
        <v>0</v>
      </c>
      <c r="H133" s="5">
        <v>0</v>
      </c>
      <c r="I133" s="5">
        <v>6</v>
      </c>
      <c r="J133" s="5">
        <v>2</v>
      </c>
      <c r="K133" s="5">
        <v>3</v>
      </c>
    </row>
    <row r="134" spans="1:11" x14ac:dyDescent="0.25">
      <c r="A134" s="6" t="s">
        <v>1359</v>
      </c>
      <c r="B134" s="5" t="s">
        <v>1359</v>
      </c>
      <c r="C134" s="5" t="s">
        <v>1387</v>
      </c>
      <c r="D134" s="5">
        <v>0</v>
      </c>
      <c r="E134" s="5">
        <v>3</v>
      </c>
      <c r="F134" s="5">
        <v>1</v>
      </c>
      <c r="G134" s="5">
        <v>4</v>
      </c>
      <c r="H134" s="5">
        <v>1</v>
      </c>
      <c r="I134" s="5">
        <v>16</v>
      </c>
      <c r="J134" s="5">
        <v>2</v>
      </c>
      <c r="K134" s="5">
        <v>3</v>
      </c>
    </row>
    <row r="135" spans="1:11" x14ac:dyDescent="0.25">
      <c r="A135" s="6" t="s">
        <v>1360</v>
      </c>
      <c r="B135" s="5" t="s">
        <v>1360</v>
      </c>
      <c r="C135" s="5" t="s">
        <v>1388</v>
      </c>
      <c r="D135" s="5">
        <v>1</v>
      </c>
      <c r="E135" s="5">
        <v>3</v>
      </c>
      <c r="F135" s="5">
        <v>2</v>
      </c>
      <c r="G135" s="5">
        <v>0</v>
      </c>
      <c r="H135" s="5">
        <v>2</v>
      </c>
      <c r="I135" s="5">
        <v>11</v>
      </c>
      <c r="J135" s="5">
        <v>2</v>
      </c>
      <c r="K135" s="5">
        <v>3</v>
      </c>
    </row>
    <row r="136" spans="1:11" x14ac:dyDescent="0.25">
      <c r="A136" s="6" t="s">
        <v>1361</v>
      </c>
      <c r="B136" s="5" t="s">
        <v>1361</v>
      </c>
      <c r="C136" s="5" t="s">
        <v>1389</v>
      </c>
      <c r="D136" s="5">
        <v>0</v>
      </c>
      <c r="E136" s="5">
        <v>3</v>
      </c>
      <c r="F136" s="5">
        <v>17</v>
      </c>
      <c r="G136" s="5">
        <v>1</v>
      </c>
      <c r="H136" s="5">
        <v>4</v>
      </c>
      <c r="I136" s="5">
        <v>14</v>
      </c>
      <c r="J136" s="5">
        <v>1</v>
      </c>
      <c r="K136" s="5">
        <v>3</v>
      </c>
    </row>
    <row r="137" spans="1:11" x14ac:dyDescent="0.25">
      <c r="A137" s="6" t="s">
        <v>1362</v>
      </c>
      <c r="B137" s="5" t="s">
        <v>1362</v>
      </c>
      <c r="C137" s="5" t="s">
        <v>1390</v>
      </c>
      <c r="D137" s="5">
        <v>0</v>
      </c>
      <c r="E137" s="5">
        <v>3</v>
      </c>
      <c r="F137" s="5">
        <v>10</v>
      </c>
      <c r="G137" s="5">
        <v>0</v>
      </c>
      <c r="H137" s="5">
        <v>0</v>
      </c>
      <c r="I137" s="5">
        <v>17</v>
      </c>
      <c r="J137" s="5">
        <v>2</v>
      </c>
      <c r="K137" s="5">
        <v>3</v>
      </c>
    </row>
    <row r="138" spans="1:11" x14ac:dyDescent="0.25">
      <c r="A138" s="6" t="s">
        <v>1363</v>
      </c>
      <c r="B138" s="5" t="s">
        <v>1363</v>
      </c>
      <c r="C138" s="5" t="s">
        <v>1391</v>
      </c>
      <c r="D138" s="5">
        <v>0</v>
      </c>
      <c r="E138" s="5">
        <v>1</v>
      </c>
      <c r="F138" s="5">
        <v>20</v>
      </c>
      <c r="G138" s="5">
        <v>0</v>
      </c>
      <c r="H138" s="5">
        <v>0</v>
      </c>
      <c r="I138" s="5">
        <v>16</v>
      </c>
      <c r="J138" s="5">
        <v>2</v>
      </c>
      <c r="K138" s="5">
        <v>3</v>
      </c>
    </row>
    <row r="139" spans="1:11" x14ac:dyDescent="0.25">
      <c r="A139" s="6" t="s">
        <v>1364</v>
      </c>
      <c r="B139" s="5" t="s">
        <v>1364</v>
      </c>
      <c r="C139" s="5" t="s">
        <v>1392</v>
      </c>
      <c r="D139" s="5">
        <v>0</v>
      </c>
      <c r="E139" s="5">
        <v>3</v>
      </c>
      <c r="F139" s="5">
        <v>1</v>
      </c>
      <c r="G139" s="5">
        <v>4</v>
      </c>
      <c r="H139" s="5">
        <v>1</v>
      </c>
      <c r="I139" s="5">
        <v>15</v>
      </c>
      <c r="J139" s="5">
        <v>2</v>
      </c>
      <c r="K139" s="5">
        <v>2</v>
      </c>
    </row>
    <row r="140" spans="1:11" x14ac:dyDescent="0.25">
      <c r="A140" s="6" t="s">
        <v>1365</v>
      </c>
      <c r="B140" s="5" t="s">
        <v>1365</v>
      </c>
      <c r="C140" s="5" t="s">
        <v>1393</v>
      </c>
      <c r="D140" s="5">
        <v>1</v>
      </c>
      <c r="E140" s="5">
        <v>3</v>
      </c>
      <c r="F140" s="5">
        <v>1</v>
      </c>
      <c r="G140" s="5">
        <v>1</v>
      </c>
      <c r="H140" s="5">
        <v>1</v>
      </c>
      <c r="I140" s="5">
        <v>8</v>
      </c>
      <c r="J140" s="5">
        <v>1</v>
      </c>
      <c r="K140" s="5">
        <v>3</v>
      </c>
    </row>
    <row r="141" spans="1:11" x14ac:dyDescent="0.25">
      <c r="A141" s="6" t="s">
        <v>1366</v>
      </c>
      <c r="B141" s="5" t="s">
        <v>1366</v>
      </c>
      <c r="C141" s="5" t="s">
        <v>1394</v>
      </c>
      <c r="D141" s="5">
        <v>0</v>
      </c>
      <c r="E141" s="5">
        <v>3</v>
      </c>
      <c r="F141" s="5">
        <v>6</v>
      </c>
      <c r="G141" s="5">
        <v>0</v>
      </c>
      <c r="H141" s="5">
        <v>0</v>
      </c>
      <c r="I141" s="5">
        <v>5</v>
      </c>
      <c r="J141" s="5">
        <v>2</v>
      </c>
      <c r="K141" s="5">
        <v>3</v>
      </c>
    </row>
    <row r="142" spans="1:11" x14ac:dyDescent="0.25">
      <c r="A142" s="6" t="s">
        <v>2004</v>
      </c>
      <c r="B142" s="5" t="s">
        <v>2004</v>
      </c>
      <c r="C142" s="5" t="s">
        <v>1395</v>
      </c>
      <c r="D142" s="5">
        <v>0</v>
      </c>
      <c r="E142" s="5">
        <v>1</v>
      </c>
      <c r="F142" s="5">
        <v>19</v>
      </c>
      <c r="G142" s="5">
        <v>0</v>
      </c>
      <c r="H142" s="5">
        <v>0</v>
      </c>
      <c r="I142" s="5">
        <v>15</v>
      </c>
      <c r="J142" s="5">
        <v>2</v>
      </c>
      <c r="K142" s="5">
        <v>1</v>
      </c>
    </row>
    <row r="143" spans="1:11" x14ac:dyDescent="0.25">
      <c r="A143" s="6" t="s">
        <v>1367</v>
      </c>
      <c r="B143" s="5" t="s">
        <v>1367</v>
      </c>
      <c r="C143" s="5" t="s">
        <v>1396</v>
      </c>
      <c r="D143" s="5">
        <v>0</v>
      </c>
      <c r="E143" s="5">
        <v>3</v>
      </c>
      <c r="F143" s="5">
        <v>4</v>
      </c>
      <c r="G143" s="5">
        <v>1</v>
      </c>
      <c r="H143" s="5">
        <v>1</v>
      </c>
      <c r="I143" s="5">
        <v>4</v>
      </c>
      <c r="J143" s="5">
        <v>2</v>
      </c>
      <c r="K143" s="5">
        <v>3</v>
      </c>
    </row>
    <row r="144" spans="1:11" x14ac:dyDescent="0.25">
      <c r="A144" s="6" t="s">
        <v>1368</v>
      </c>
      <c r="B144" s="5" t="s">
        <v>1368</v>
      </c>
      <c r="C144" s="5" t="s">
        <v>1397</v>
      </c>
      <c r="D144" s="5">
        <v>0</v>
      </c>
      <c r="E144" s="5">
        <v>1</v>
      </c>
      <c r="F144" s="5">
        <v>18</v>
      </c>
      <c r="G144" s="5">
        <v>0</v>
      </c>
      <c r="H144" s="5">
        <v>0</v>
      </c>
      <c r="I144" s="5">
        <v>14</v>
      </c>
      <c r="J144" s="5">
        <v>1</v>
      </c>
      <c r="K144" s="5">
        <v>1</v>
      </c>
    </row>
    <row r="145" spans="1:11" x14ac:dyDescent="0.25">
      <c r="A145" s="6" t="s">
        <v>1369</v>
      </c>
      <c r="B145" s="5" t="s">
        <v>1369</v>
      </c>
      <c r="C145" s="5" t="s">
        <v>1398</v>
      </c>
      <c r="D145" s="5">
        <v>0</v>
      </c>
      <c r="E145" s="5">
        <v>2</v>
      </c>
      <c r="F145" s="5">
        <v>11</v>
      </c>
      <c r="G145" s="5">
        <v>0</v>
      </c>
      <c r="H145" s="5">
        <v>0</v>
      </c>
      <c r="I145" s="5">
        <v>9</v>
      </c>
      <c r="J145" s="5">
        <v>2</v>
      </c>
      <c r="K145" s="5">
        <v>3</v>
      </c>
    </row>
    <row r="146" spans="1:11" x14ac:dyDescent="0.25">
      <c r="A146" s="6" t="s">
        <v>1370</v>
      </c>
      <c r="B146" s="5" t="s">
        <v>1370</v>
      </c>
      <c r="C146" s="5" t="s">
        <v>1399</v>
      </c>
      <c r="D146" s="5">
        <v>0</v>
      </c>
      <c r="E146" s="5">
        <v>3</v>
      </c>
      <c r="F146" s="5">
        <v>14</v>
      </c>
      <c r="G146" s="5">
        <v>0</v>
      </c>
      <c r="H146" s="5">
        <v>0</v>
      </c>
      <c r="I146" s="5">
        <v>1</v>
      </c>
      <c r="J146" s="5">
        <v>2</v>
      </c>
      <c r="K146" s="5">
        <v>3</v>
      </c>
    </row>
    <row r="147" spans="1:11" x14ac:dyDescent="0.25">
      <c r="A147" s="6" t="s">
        <v>1371</v>
      </c>
      <c r="B147" s="5" t="s">
        <v>1371</v>
      </c>
      <c r="C147" s="5" t="s">
        <v>1400</v>
      </c>
      <c r="D147" s="5">
        <v>0</v>
      </c>
      <c r="E147" s="5">
        <v>3</v>
      </c>
      <c r="F147" s="5">
        <v>2</v>
      </c>
      <c r="G147" s="5">
        <v>4</v>
      </c>
      <c r="H147" s="5">
        <v>2</v>
      </c>
      <c r="I147" s="5">
        <v>15</v>
      </c>
      <c r="J147" s="5">
        <v>2</v>
      </c>
      <c r="K147" s="5">
        <v>3</v>
      </c>
    </row>
    <row r="148" spans="1:11" x14ac:dyDescent="0.25">
      <c r="A148" s="6" t="s">
        <v>1372</v>
      </c>
      <c r="B148" s="5" t="s">
        <v>1372</v>
      </c>
      <c r="C148" s="5" t="s">
        <v>1401</v>
      </c>
      <c r="D148" s="5">
        <v>1</v>
      </c>
      <c r="E148" s="5">
        <v>2</v>
      </c>
      <c r="F148" s="5">
        <v>1</v>
      </c>
      <c r="G148" s="5">
        <v>2</v>
      </c>
      <c r="H148" s="5">
        <v>1</v>
      </c>
      <c r="I148" s="5">
        <v>16</v>
      </c>
      <c r="J148" s="5">
        <v>2</v>
      </c>
      <c r="K148" s="5">
        <v>3</v>
      </c>
    </row>
    <row r="149" spans="1:11" x14ac:dyDescent="0.25">
      <c r="A149" s="6" t="s">
        <v>1373</v>
      </c>
      <c r="B149" s="5" t="s">
        <v>1373</v>
      </c>
      <c r="C149" s="5" t="s">
        <v>1402</v>
      </c>
      <c r="D149" s="5">
        <v>1</v>
      </c>
      <c r="E149" s="5">
        <v>3</v>
      </c>
      <c r="F149" s="5">
        <v>1</v>
      </c>
      <c r="G149" s="5">
        <v>0</v>
      </c>
      <c r="H149" s="5">
        <v>2</v>
      </c>
      <c r="I149" s="5">
        <v>12</v>
      </c>
      <c r="J149" s="5">
        <v>1</v>
      </c>
      <c r="K149" s="5">
        <v>3</v>
      </c>
    </row>
    <row r="150" spans="1:11" x14ac:dyDescent="0.25">
      <c r="A150" s="6" t="s">
        <v>1374</v>
      </c>
      <c r="B150" s="5" t="s">
        <v>1374</v>
      </c>
      <c r="C150" s="5" t="s">
        <v>1403</v>
      </c>
      <c r="D150" s="5">
        <v>1</v>
      </c>
      <c r="E150" s="5">
        <v>1</v>
      </c>
      <c r="F150" s="5">
        <v>17</v>
      </c>
      <c r="G150" s="5">
        <v>0</v>
      </c>
      <c r="H150" s="5">
        <v>0</v>
      </c>
      <c r="I150" s="5">
        <v>14</v>
      </c>
      <c r="J150" s="5">
        <v>2</v>
      </c>
      <c r="K150" s="5">
        <v>3</v>
      </c>
    </row>
    <row r="151" spans="1:11" x14ac:dyDescent="0.25">
      <c r="A151" s="6" t="s">
        <v>1375</v>
      </c>
      <c r="B151" s="5" t="s">
        <v>1375</v>
      </c>
      <c r="C151" s="5" t="s">
        <v>1404</v>
      </c>
      <c r="D151" s="5">
        <v>0</v>
      </c>
      <c r="E151" s="5">
        <v>3</v>
      </c>
      <c r="F151" s="5">
        <v>16</v>
      </c>
      <c r="G151" s="5">
        <v>1</v>
      </c>
      <c r="H151" s="5">
        <v>1</v>
      </c>
      <c r="I151" s="5">
        <v>10</v>
      </c>
      <c r="J151" s="5">
        <v>2</v>
      </c>
      <c r="K151" s="5">
        <v>2</v>
      </c>
    </row>
    <row r="152" spans="1:11" x14ac:dyDescent="0.25">
      <c r="A152" s="6" t="s">
        <v>1376</v>
      </c>
      <c r="B152" s="5" t="s">
        <v>1376</v>
      </c>
      <c r="C152" s="5" t="s">
        <v>1405</v>
      </c>
      <c r="D152" s="5">
        <v>0</v>
      </c>
      <c r="E152" s="5">
        <v>3</v>
      </c>
      <c r="F152" s="5">
        <v>14</v>
      </c>
      <c r="G152" s="5">
        <v>0</v>
      </c>
      <c r="H152" s="5">
        <v>0</v>
      </c>
      <c r="I152" s="5">
        <v>4</v>
      </c>
      <c r="J152" s="5">
        <v>2</v>
      </c>
      <c r="K152" s="5">
        <v>3</v>
      </c>
    </row>
    <row r="153" spans="1:11" x14ac:dyDescent="0.25">
      <c r="A153" s="6" t="s">
        <v>1377</v>
      </c>
      <c r="B153" s="5" t="s">
        <v>1377</v>
      </c>
      <c r="C153" s="5" t="s">
        <v>1406</v>
      </c>
      <c r="D153" s="5">
        <v>1</v>
      </c>
      <c r="E153" s="5">
        <v>2</v>
      </c>
      <c r="F153" s="5">
        <v>12</v>
      </c>
      <c r="G153" s="5">
        <v>0</v>
      </c>
      <c r="H153" s="5">
        <v>0</v>
      </c>
      <c r="I153" s="5">
        <v>9</v>
      </c>
      <c r="J153" s="5">
        <v>1</v>
      </c>
      <c r="K153" s="5">
        <v>3</v>
      </c>
    </row>
    <row r="154" spans="1:11" x14ac:dyDescent="0.25">
      <c r="A154" s="6" t="s">
        <v>1378</v>
      </c>
      <c r="B154" s="5" t="s">
        <v>1378</v>
      </c>
      <c r="C154" s="5" t="s">
        <v>1407</v>
      </c>
      <c r="D154" s="5">
        <v>0</v>
      </c>
      <c r="E154" s="5">
        <v>2</v>
      </c>
      <c r="F154" s="5">
        <v>5</v>
      </c>
      <c r="G154" s="5">
        <v>0</v>
      </c>
      <c r="H154" s="5">
        <v>0</v>
      </c>
      <c r="I154" s="5">
        <v>9</v>
      </c>
      <c r="J154" s="5">
        <v>2</v>
      </c>
      <c r="K154" s="5">
        <v>3</v>
      </c>
    </row>
    <row r="155" spans="1:11" x14ac:dyDescent="0.25">
      <c r="A155" s="6" t="s">
        <v>1379</v>
      </c>
      <c r="B155" s="5" t="s">
        <v>1379</v>
      </c>
      <c r="C155" s="5" t="s">
        <v>1408</v>
      </c>
      <c r="D155" s="5">
        <v>1</v>
      </c>
      <c r="E155" s="5">
        <v>3</v>
      </c>
      <c r="F155" s="5">
        <v>5</v>
      </c>
      <c r="G155" s="5">
        <v>1</v>
      </c>
      <c r="H155" s="5">
        <v>0</v>
      </c>
      <c r="I155" s="5">
        <v>4</v>
      </c>
      <c r="J155" s="5">
        <v>1</v>
      </c>
      <c r="K155" s="5">
        <v>3</v>
      </c>
    </row>
    <row r="156" spans="1:11" x14ac:dyDescent="0.25">
      <c r="A156" s="6" t="s">
        <v>2005</v>
      </c>
      <c r="B156" s="5" t="s">
        <v>2005</v>
      </c>
      <c r="C156" s="5" t="s">
        <v>1409</v>
      </c>
      <c r="D156" s="5">
        <v>1</v>
      </c>
      <c r="E156" s="5">
        <v>2</v>
      </c>
      <c r="F156" s="5">
        <v>1</v>
      </c>
      <c r="G156" s="5">
        <v>1</v>
      </c>
      <c r="H156" s="5">
        <v>1</v>
      </c>
      <c r="I156" s="5">
        <v>13</v>
      </c>
      <c r="J156" s="5">
        <v>2</v>
      </c>
      <c r="K156" s="5">
        <v>3</v>
      </c>
    </row>
    <row r="157" spans="1:11" x14ac:dyDescent="0.25">
      <c r="A157" s="6" t="s">
        <v>1380</v>
      </c>
      <c r="B157" s="5" t="s">
        <v>1380</v>
      </c>
      <c r="C157" s="5" t="s">
        <v>1410</v>
      </c>
      <c r="D157" s="5">
        <v>1</v>
      </c>
      <c r="E157" s="5">
        <v>1</v>
      </c>
      <c r="F157" s="5">
        <v>17</v>
      </c>
      <c r="G157" s="5">
        <v>0</v>
      </c>
      <c r="H157" s="5">
        <v>0</v>
      </c>
      <c r="I157" s="5">
        <v>14</v>
      </c>
      <c r="J157" s="5">
        <v>1</v>
      </c>
      <c r="K157" s="5">
        <v>1</v>
      </c>
    </row>
    <row r="158" spans="1:11" x14ac:dyDescent="0.25">
      <c r="A158" s="6" t="s">
        <v>1381</v>
      </c>
      <c r="B158" s="5" t="s">
        <v>1381</v>
      </c>
      <c r="C158" s="5" t="s">
        <v>1411</v>
      </c>
      <c r="D158" s="5">
        <v>1</v>
      </c>
      <c r="E158" s="5">
        <v>1</v>
      </c>
      <c r="F158" s="5">
        <v>20</v>
      </c>
      <c r="G158" s="5">
        <v>0</v>
      </c>
      <c r="H158" s="5">
        <v>0</v>
      </c>
      <c r="I158" s="5">
        <v>20</v>
      </c>
      <c r="J158" s="5">
        <v>1</v>
      </c>
      <c r="K158" s="5">
        <v>1</v>
      </c>
    </row>
    <row r="159" spans="1:11" x14ac:dyDescent="0.25">
      <c r="A159" s="6" t="s">
        <v>1382</v>
      </c>
      <c r="B159" s="5" t="s">
        <v>1382</v>
      </c>
      <c r="C159" s="5" t="s">
        <v>1412</v>
      </c>
      <c r="D159" s="5">
        <v>0</v>
      </c>
      <c r="E159" s="5">
        <v>3</v>
      </c>
      <c r="F159" s="5">
        <v>16</v>
      </c>
      <c r="G159" s="5">
        <v>0</v>
      </c>
      <c r="H159" s="5">
        <v>1</v>
      </c>
      <c r="I159" s="5">
        <v>6</v>
      </c>
      <c r="J159" s="5">
        <v>2</v>
      </c>
      <c r="K159" s="5">
        <v>3</v>
      </c>
    </row>
    <row r="160" spans="1:11" x14ac:dyDescent="0.25">
      <c r="A160" s="6" t="s">
        <v>2006</v>
      </c>
      <c r="B160" s="5" t="s">
        <v>2006</v>
      </c>
      <c r="C160" s="5" t="s">
        <v>1413</v>
      </c>
      <c r="D160" s="5">
        <v>0</v>
      </c>
      <c r="E160" s="5">
        <v>2</v>
      </c>
      <c r="F160" s="5">
        <v>8</v>
      </c>
      <c r="G160" s="5">
        <v>0</v>
      </c>
      <c r="H160" s="5">
        <v>0</v>
      </c>
      <c r="I160" s="5">
        <v>9</v>
      </c>
      <c r="J160" s="5">
        <v>1</v>
      </c>
      <c r="K160" s="5">
        <v>3</v>
      </c>
    </row>
    <row r="161" spans="1:11" x14ac:dyDescent="0.25">
      <c r="A161" s="6" t="s">
        <v>2007</v>
      </c>
      <c r="B161" s="5" t="s">
        <v>2007</v>
      </c>
      <c r="C161" s="5" t="s">
        <v>1414</v>
      </c>
      <c r="D161" s="5">
        <v>0</v>
      </c>
      <c r="E161" s="5">
        <v>3</v>
      </c>
      <c r="F161" s="5">
        <v>10</v>
      </c>
      <c r="G161" s="5">
        <v>0</v>
      </c>
      <c r="H161" s="5">
        <v>0</v>
      </c>
      <c r="I161" s="5">
        <v>6</v>
      </c>
      <c r="J161" s="5">
        <v>2</v>
      </c>
      <c r="K161" s="5">
        <v>3</v>
      </c>
    </row>
    <row r="162" spans="1:11" x14ac:dyDescent="0.25">
      <c r="A162" s="6" t="s">
        <v>1383</v>
      </c>
      <c r="B162" s="5" t="s">
        <v>1383</v>
      </c>
      <c r="C162" s="5" t="s">
        <v>1415</v>
      </c>
      <c r="D162" s="5">
        <v>0</v>
      </c>
      <c r="E162" s="5">
        <v>3</v>
      </c>
      <c r="F162" s="5">
        <v>13</v>
      </c>
      <c r="G162" s="5">
        <v>0</v>
      </c>
      <c r="H162" s="5">
        <v>0</v>
      </c>
      <c r="I162" s="5">
        <v>1</v>
      </c>
      <c r="J162" s="5">
        <v>2</v>
      </c>
      <c r="K162" s="5">
        <v>3</v>
      </c>
    </row>
    <row r="163" spans="1:11" x14ac:dyDescent="0.25">
      <c r="A163" s="6" t="s">
        <v>1384</v>
      </c>
      <c r="B163" s="5" t="s">
        <v>1384</v>
      </c>
      <c r="C163" s="5" t="s">
        <v>1416</v>
      </c>
      <c r="D163" s="5">
        <v>0</v>
      </c>
      <c r="E163" s="5">
        <v>3</v>
      </c>
      <c r="F163" s="5">
        <v>17</v>
      </c>
      <c r="G163" s="5">
        <v>0</v>
      </c>
      <c r="H163" s="5">
        <v>0</v>
      </c>
      <c r="I163" s="5">
        <v>1</v>
      </c>
      <c r="J163" s="5">
        <v>2</v>
      </c>
      <c r="K163" s="5">
        <v>1</v>
      </c>
    </row>
    <row r="164" spans="1:11" x14ac:dyDescent="0.25">
      <c r="A164" s="6" t="s">
        <v>1385</v>
      </c>
      <c r="B164" s="5" t="s">
        <v>1385</v>
      </c>
      <c r="C164" s="5" t="s">
        <v>1417</v>
      </c>
      <c r="D164" s="5">
        <v>1</v>
      </c>
      <c r="E164" s="5">
        <v>3</v>
      </c>
      <c r="F164" s="5">
        <v>4</v>
      </c>
      <c r="G164" s="5">
        <v>0</v>
      </c>
      <c r="H164" s="5">
        <v>0</v>
      </c>
      <c r="I164" s="5">
        <v>5</v>
      </c>
      <c r="J164" s="5">
        <v>2</v>
      </c>
      <c r="K164" s="5">
        <v>3</v>
      </c>
    </row>
    <row r="165" spans="1:11" x14ac:dyDescent="0.25">
      <c r="A165" s="6" t="s">
        <v>1386</v>
      </c>
      <c r="B165" s="5" t="s">
        <v>1386</v>
      </c>
      <c r="C165" s="5" t="s">
        <v>1418</v>
      </c>
      <c r="D165" s="5">
        <v>0</v>
      </c>
      <c r="E165" s="5">
        <v>3</v>
      </c>
      <c r="F165" s="5">
        <v>1</v>
      </c>
      <c r="G165" s="5">
        <v>0</v>
      </c>
      <c r="H165" s="5">
        <v>1</v>
      </c>
      <c r="I165" s="5">
        <v>7</v>
      </c>
      <c r="J165" s="5">
        <v>1</v>
      </c>
      <c r="K165" s="5">
        <v>3</v>
      </c>
    </row>
    <row r="166" spans="1:11" x14ac:dyDescent="0.25">
      <c r="A166" s="6" t="s">
        <v>1387</v>
      </c>
      <c r="B166" s="5" t="s">
        <v>1387</v>
      </c>
      <c r="C166" s="5" t="s">
        <v>1419</v>
      </c>
      <c r="D166" s="5">
        <v>0</v>
      </c>
      <c r="E166" s="5">
        <v>3</v>
      </c>
      <c r="F166" s="5">
        <v>12</v>
      </c>
      <c r="G166" s="5">
        <v>1</v>
      </c>
      <c r="H166" s="5">
        <v>0</v>
      </c>
      <c r="I166" s="5">
        <v>10</v>
      </c>
      <c r="J166" s="5">
        <v>2</v>
      </c>
      <c r="K166" s="5">
        <v>3</v>
      </c>
    </row>
    <row r="167" spans="1:11" x14ac:dyDescent="0.25">
      <c r="A167" s="6" t="s">
        <v>1388</v>
      </c>
      <c r="B167" s="5" t="s">
        <v>1388</v>
      </c>
      <c r="C167" s="5" t="s">
        <v>1420</v>
      </c>
      <c r="D167" s="5">
        <v>1</v>
      </c>
      <c r="E167" s="5">
        <v>3</v>
      </c>
      <c r="F167" s="5">
        <v>9</v>
      </c>
      <c r="G167" s="5">
        <v>0</v>
      </c>
      <c r="H167" s="5">
        <v>0</v>
      </c>
      <c r="I167" s="5">
        <v>11</v>
      </c>
      <c r="J167" s="5">
        <v>2</v>
      </c>
      <c r="K167" s="5">
        <v>1</v>
      </c>
    </row>
    <row r="168" spans="1:11" x14ac:dyDescent="0.25">
      <c r="A168" s="6" t="s">
        <v>2008</v>
      </c>
      <c r="B168" s="5" t="s">
        <v>2008</v>
      </c>
      <c r="C168" s="5" t="s">
        <v>1421</v>
      </c>
      <c r="D168" s="5">
        <v>1</v>
      </c>
      <c r="E168" s="5">
        <v>3</v>
      </c>
      <c r="F168" s="5">
        <v>3</v>
      </c>
      <c r="G168" s="5">
        <v>0</v>
      </c>
      <c r="H168" s="5">
        <v>0</v>
      </c>
      <c r="I168" s="5">
        <v>3</v>
      </c>
      <c r="J168" s="5">
        <v>1</v>
      </c>
      <c r="K168" s="5">
        <v>2</v>
      </c>
    </row>
    <row r="169" spans="1:11" x14ac:dyDescent="0.25">
      <c r="A169" s="6" t="s">
        <v>1389</v>
      </c>
      <c r="B169" s="5" t="s">
        <v>1389</v>
      </c>
      <c r="C169" s="5" t="s">
        <v>1422</v>
      </c>
      <c r="D169" s="5">
        <v>1</v>
      </c>
      <c r="E169" s="5">
        <v>1</v>
      </c>
      <c r="F169" s="5">
        <v>16</v>
      </c>
      <c r="G169" s="5">
        <v>0</v>
      </c>
      <c r="H169" s="5">
        <v>0</v>
      </c>
      <c r="I169" s="5">
        <v>15</v>
      </c>
      <c r="J169" s="5">
        <v>2</v>
      </c>
      <c r="K169" s="5">
        <v>1</v>
      </c>
    </row>
    <row r="170" spans="1:11" x14ac:dyDescent="0.25">
      <c r="A170" s="6" t="s">
        <v>2009</v>
      </c>
      <c r="B170" s="5" t="s">
        <v>2009</v>
      </c>
      <c r="C170" s="5" t="s">
        <v>1423</v>
      </c>
      <c r="D170" s="5">
        <v>0</v>
      </c>
      <c r="E170" s="5">
        <v>3</v>
      </c>
      <c r="F170" s="5">
        <v>8</v>
      </c>
      <c r="G170" s="5">
        <v>0</v>
      </c>
      <c r="H170" s="5">
        <v>0</v>
      </c>
      <c r="I170" s="5">
        <v>1</v>
      </c>
      <c r="J170" s="5">
        <v>2</v>
      </c>
      <c r="K170" s="5">
        <v>3</v>
      </c>
    </row>
    <row r="171" spans="1:11" x14ac:dyDescent="0.25">
      <c r="A171" s="6" t="s">
        <v>1390</v>
      </c>
      <c r="B171" s="5" t="s">
        <v>1390</v>
      </c>
      <c r="C171" s="5" t="s">
        <v>1424</v>
      </c>
      <c r="D171" s="5">
        <v>1</v>
      </c>
      <c r="E171" s="5">
        <v>2</v>
      </c>
      <c r="F171" s="5">
        <v>14</v>
      </c>
      <c r="G171" s="5">
        <v>0</v>
      </c>
      <c r="H171" s="5">
        <v>0</v>
      </c>
      <c r="I171" s="5">
        <v>12</v>
      </c>
      <c r="J171" s="5">
        <v>1</v>
      </c>
      <c r="K171" s="5">
        <v>3</v>
      </c>
    </row>
    <row r="172" spans="1:11" x14ac:dyDescent="0.25">
      <c r="A172" s="6" t="s">
        <v>1391</v>
      </c>
      <c r="B172" s="5" t="s">
        <v>1391</v>
      </c>
      <c r="C172" s="5" t="s">
        <v>1425</v>
      </c>
      <c r="D172" s="5">
        <v>0</v>
      </c>
      <c r="E172" s="5">
        <v>3</v>
      </c>
      <c r="F172" s="5">
        <v>7</v>
      </c>
      <c r="G172" s="5">
        <v>0</v>
      </c>
      <c r="H172" s="5">
        <v>0</v>
      </c>
      <c r="I172" s="5">
        <v>2</v>
      </c>
      <c r="J172" s="5">
        <v>2</v>
      </c>
      <c r="K172" s="5">
        <v>3</v>
      </c>
    </row>
    <row r="173" spans="1:11" x14ac:dyDescent="0.25">
      <c r="A173" s="6" t="s">
        <v>1392</v>
      </c>
      <c r="B173" s="5" t="s">
        <v>1392</v>
      </c>
      <c r="C173" s="5" t="s">
        <v>1426</v>
      </c>
      <c r="D173" s="5">
        <v>0</v>
      </c>
      <c r="E173" s="5">
        <v>2</v>
      </c>
      <c r="F173" s="5">
        <v>11</v>
      </c>
      <c r="G173" s="5">
        <v>0</v>
      </c>
      <c r="H173" s="5">
        <v>0</v>
      </c>
      <c r="I173" s="5">
        <v>9</v>
      </c>
      <c r="J173" s="5">
        <v>2</v>
      </c>
      <c r="K173" s="5">
        <v>3</v>
      </c>
    </row>
    <row r="174" spans="1:11" x14ac:dyDescent="0.25">
      <c r="A174" s="6" t="s">
        <v>1393</v>
      </c>
      <c r="B174" s="5" t="s">
        <v>1393</v>
      </c>
      <c r="C174" s="5" t="s">
        <v>1427</v>
      </c>
      <c r="D174" s="5">
        <v>1</v>
      </c>
      <c r="E174" s="5">
        <v>1</v>
      </c>
      <c r="F174" s="5">
        <v>12</v>
      </c>
      <c r="G174" s="5">
        <v>1</v>
      </c>
      <c r="H174" s="5">
        <v>0</v>
      </c>
      <c r="I174" s="5">
        <v>19</v>
      </c>
      <c r="J174" s="5">
        <v>1</v>
      </c>
      <c r="K174" s="5">
        <v>1</v>
      </c>
    </row>
    <row r="175" spans="1:11" x14ac:dyDescent="0.25">
      <c r="A175" s="6" t="s">
        <v>1394</v>
      </c>
      <c r="B175" s="5" t="s">
        <v>1394</v>
      </c>
      <c r="C175" s="5" t="s">
        <v>1428</v>
      </c>
      <c r="D175" s="5">
        <v>1</v>
      </c>
      <c r="E175" s="5">
        <v>3</v>
      </c>
      <c r="F175" s="5">
        <v>10</v>
      </c>
      <c r="G175" s="5">
        <v>0</v>
      </c>
      <c r="H175" s="5">
        <v>0</v>
      </c>
      <c r="I175" s="5">
        <v>5</v>
      </c>
      <c r="J175" s="5">
        <v>1</v>
      </c>
      <c r="K175" s="5">
        <v>3</v>
      </c>
    </row>
    <row r="176" spans="1:11" x14ac:dyDescent="0.25">
      <c r="A176" s="6" t="s">
        <v>1395</v>
      </c>
      <c r="B176" s="5" t="s">
        <v>1395</v>
      </c>
      <c r="C176" s="5" t="s">
        <v>1429</v>
      </c>
      <c r="D176" s="5">
        <v>0</v>
      </c>
      <c r="E176" s="5">
        <v>2</v>
      </c>
      <c r="F176" s="5">
        <v>16</v>
      </c>
      <c r="G176" s="5">
        <v>1</v>
      </c>
      <c r="H176" s="5">
        <v>0</v>
      </c>
      <c r="I176" s="5">
        <v>14</v>
      </c>
      <c r="J176" s="5">
        <v>2</v>
      </c>
      <c r="K176" s="5">
        <v>3</v>
      </c>
    </row>
    <row r="177" spans="1:11" x14ac:dyDescent="0.25">
      <c r="A177" s="6" t="s">
        <v>1396</v>
      </c>
      <c r="B177" s="5" t="s">
        <v>1396</v>
      </c>
      <c r="C177" s="5" t="s">
        <v>1430</v>
      </c>
      <c r="D177" s="5">
        <v>1</v>
      </c>
      <c r="E177" s="5">
        <v>1</v>
      </c>
      <c r="F177" s="5">
        <v>12</v>
      </c>
      <c r="G177" s="5">
        <v>0</v>
      </c>
      <c r="H177" s="5">
        <v>0</v>
      </c>
      <c r="I177" s="5">
        <v>18</v>
      </c>
      <c r="J177" s="5">
        <v>1</v>
      </c>
      <c r="K177" s="5">
        <v>1</v>
      </c>
    </row>
    <row r="178" spans="1:11" x14ac:dyDescent="0.25">
      <c r="A178" s="6" t="s">
        <v>2010</v>
      </c>
      <c r="B178" s="5" t="s">
        <v>2010</v>
      </c>
      <c r="C178" s="5" t="s">
        <v>1431</v>
      </c>
      <c r="D178" s="5">
        <v>0</v>
      </c>
      <c r="E178" s="5">
        <v>2</v>
      </c>
      <c r="F178" s="5">
        <v>11</v>
      </c>
      <c r="G178" s="5">
        <v>0</v>
      </c>
      <c r="H178" s="5">
        <v>0</v>
      </c>
      <c r="I178" s="5">
        <v>7</v>
      </c>
      <c r="J178" s="5">
        <v>2</v>
      </c>
      <c r="K178" s="5">
        <v>3</v>
      </c>
    </row>
    <row r="179" spans="1:11" x14ac:dyDescent="0.25">
      <c r="A179" s="6" t="s">
        <v>1397</v>
      </c>
      <c r="B179" s="5" t="s">
        <v>1397</v>
      </c>
      <c r="C179" s="5" t="s">
        <v>1432</v>
      </c>
      <c r="D179" s="5">
        <v>1</v>
      </c>
      <c r="E179" s="5">
        <v>3</v>
      </c>
      <c r="F179" s="5">
        <v>3</v>
      </c>
      <c r="G179" s="5">
        <v>0</v>
      </c>
      <c r="H179" s="5">
        <v>0</v>
      </c>
      <c r="I179" s="5">
        <v>5</v>
      </c>
      <c r="J179" s="5">
        <v>2</v>
      </c>
      <c r="K179" s="5">
        <v>3</v>
      </c>
    </row>
    <row r="180" spans="1:11" x14ac:dyDescent="0.25">
      <c r="A180" s="6" t="s">
        <v>1398</v>
      </c>
      <c r="B180" s="5" t="s">
        <v>1398</v>
      </c>
      <c r="C180" s="5" t="s">
        <v>1433</v>
      </c>
      <c r="D180" s="5">
        <v>0</v>
      </c>
      <c r="E180" s="5">
        <v>2</v>
      </c>
      <c r="F180" s="5">
        <v>10</v>
      </c>
      <c r="G180" s="5">
        <v>0</v>
      </c>
      <c r="H180" s="5">
        <v>0</v>
      </c>
      <c r="I180" s="5">
        <v>9</v>
      </c>
      <c r="J180" s="5">
        <v>2</v>
      </c>
      <c r="K180" s="5">
        <v>3</v>
      </c>
    </row>
    <row r="181" spans="1:11" x14ac:dyDescent="0.25">
      <c r="A181" s="6" t="s">
        <v>1399</v>
      </c>
      <c r="B181" s="5" t="s">
        <v>1399</v>
      </c>
      <c r="C181" s="5" t="s">
        <v>1434</v>
      </c>
      <c r="D181" s="5">
        <v>0</v>
      </c>
      <c r="E181" s="5">
        <v>3</v>
      </c>
      <c r="F181" s="5">
        <v>19</v>
      </c>
      <c r="G181" s="5">
        <v>0</v>
      </c>
      <c r="H181" s="5">
        <v>0</v>
      </c>
      <c r="I181" s="5">
        <v>5</v>
      </c>
      <c r="J181" s="5">
        <v>2</v>
      </c>
      <c r="K181" s="5">
        <v>3</v>
      </c>
    </row>
    <row r="182" spans="1:11" x14ac:dyDescent="0.25">
      <c r="A182" s="6" t="s">
        <v>2011</v>
      </c>
      <c r="B182" s="5" t="s">
        <v>2011</v>
      </c>
      <c r="C182" s="5" t="s">
        <v>1435</v>
      </c>
      <c r="D182" s="5">
        <v>1</v>
      </c>
      <c r="E182" s="5">
        <v>1</v>
      </c>
      <c r="F182" s="5">
        <v>15</v>
      </c>
      <c r="G182" s="5">
        <v>1</v>
      </c>
      <c r="H182" s="5">
        <v>0</v>
      </c>
      <c r="I182" s="5">
        <v>19</v>
      </c>
      <c r="J182" s="5">
        <v>2</v>
      </c>
      <c r="K182" s="5">
        <v>3</v>
      </c>
    </row>
    <row r="183" spans="1:11" x14ac:dyDescent="0.25">
      <c r="A183" s="6" t="s">
        <v>2012</v>
      </c>
      <c r="B183" s="5" t="s">
        <v>2012</v>
      </c>
      <c r="C183" s="5" t="s">
        <v>1436</v>
      </c>
      <c r="D183" s="5">
        <v>0</v>
      </c>
      <c r="E183" s="5">
        <v>3</v>
      </c>
      <c r="F183" s="5">
        <v>7</v>
      </c>
      <c r="G183" s="5">
        <v>0</v>
      </c>
      <c r="H183" s="5">
        <v>0</v>
      </c>
      <c r="I183" s="5">
        <v>6</v>
      </c>
      <c r="J183" s="5">
        <v>2</v>
      </c>
      <c r="K183" s="5">
        <v>3</v>
      </c>
    </row>
    <row r="184" spans="1:11" x14ac:dyDescent="0.25">
      <c r="A184" s="6" t="s">
        <v>1400</v>
      </c>
      <c r="B184" s="5" t="s">
        <v>1400</v>
      </c>
      <c r="C184" s="5" t="s">
        <v>1437</v>
      </c>
      <c r="D184" s="5">
        <v>1</v>
      </c>
      <c r="E184" s="5">
        <v>2</v>
      </c>
      <c r="F184" s="5">
        <v>5</v>
      </c>
      <c r="G184" s="5">
        <v>0</v>
      </c>
      <c r="H184" s="5">
        <v>0</v>
      </c>
      <c r="I184" s="5">
        <v>7</v>
      </c>
      <c r="J184" s="5">
        <v>2</v>
      </c>
      <c r="K184" s="5">
        <v>3</v>
      </c>
    </row>
    <row r="185" spans="1:11" x14ac:dyDescent="0.25">
      <c r="A185" s="6" t="s">
        <v>1401</v>
      </c>
      <c r="B185" s="5" t="s">
        <v>1401</v>
      </c>
      <c r="C185" s="5" t="s">
        <v>1438</v>
      </c>
      <c r="D185" s="5">
        <v>0</v>
      </c>
      <c r="E185" s="5">
        <v>3</v>
      </c>
      <c r="F185" s="5">
        <v>6</v>
      </c>
      <c r="G185" s="5">
        <v>0</v>
      </c>
      <c r="H185" s="5">
        <v>0</v>
      </c>
      <c r="I185" s="5">
        <v>2</v>
      </c>
      <c r="J185" s="5">
        <v>2</v>
      </c>
      <c r="K185" s="5">
        <v>3</v>
      </c>
    </row>
    <row r="186" spans="1:11" x14ac:dyDescent="0.25">
      <c r="A186" s="6" t="s">
        <v>1402</v>
      </c>
      <c r="B186" s="5" t="s">
        <v>1402</v>
      </c>
      <c r="C186" s="5" t="s">
        <v>1439</v>
      </c>
      <c r="D186" s="5">
        <v>0</v>
      </c>
      <c r="E186" s="5">
        <v>2</v>
      </c>
      <c r="F186" s="5">
        <v>4</v>
      </c>
      <c r="G186" s="5">
        <v>0</v>
      </c>
      <c r="H186" s="5">
        <v>0</v>
      </c>
      <c r="I186" s="5">
        <v>9</v>
      </c>
      <c r="J186" s="5">
        <v>2</v>
      </c>
      <c r="K186" s="5">
        <v>3</v>
      </c>
    </row>
    <row r="187" spans="1:11" x14ac:dyDescent="0.25">
      <c r="A187" s="6" t="s">
        <v>2013</v>
      </c>
      <c r="B187" s="5" t="s">
        <v>2013</v>
      </c>
      <c r="C187" s="5" t="s">
        <v>1440</v>
      </c>
      <c r="D187" s="5">
        <v>1</v>
      </c>
      <c r="E187" s="5">
        <v>1</v>
      </c>
      <c r="F187" s="5">
        <v>14</v>
      </c>
      <c r="G187" s="5">
        <v>1</v>
      </c>
      <c r="H187" s="5">
        <v>0</v>
      </c>
      <c r="I187" s="5">
        <v>19</v>
      </c>
      <c r="J187" s="5">
        <v>1</v>
      </c>
      <c r="K187" s="5">
        <v>3</v>
      </c>
    </row>
    <row r="188" spans="1:11" x14ac:dyDescent="0.25">
      <c r="A188" s="6" t="s">
        <v>2014</v>
      </c>
      <c r="B188" s="5" t="s">
        <v>2014</v>
      </c>
      <c r="C188" s="5" t="s">
        <v>1441</v>
      </c>
      <c r="D188" s="5">
        <v>0</v>
      </c>
      <c r="E188" s="5">
        <v>3</v>
      </c>
      <c r="F188" s="5">
        <v>11</v>
      </c>
      <c r="G188" s="5">
        <v>0</v>
      </c>
      <c r="H188" s="5">
        <v>0</v>
      </c>
      <c r="I188" s="5">
        <v>3</v>
      </c>
      <c r="J188" s="5">
        <v>2</v>
      </c>
      <c r="K188" s="5">
        <v>3</v>
      </c>
    </row>
    <row r="189" spans="1:11" x14ac:dyDescent="0.25">
      <c r="A189" s="6" t="s">
        <v>1403</v>
      </c>
      <c r="B189" s="5" t="s">
        <v>1403</v>
      </c>
      <c r="C189" s="5" t="s">
        <v>1442</v>
      </c>
      <c r="D189" s="5">
        <v>0</v>
      </c>
      <c r="E189" s="5">
        <v>2</v>
      </c>
      <c r="F189" s="5">
        <v>20</v>
      </c>
      <c r="G189" s="5">
        <v>0</v>
      </c>
      <c r="H189" s="5">
        <v>0</v>
      </c>
      <c r="I189" s="5">
        <v>10</v>
      </c>
      <c r="J189" s="5">
        <v>2</v>
      </c>
      <c r="K189" s="5">
        <v>3</v>
      </c>
    </row>
    <row r="190" spans="1:11" x14ac:dyDescent="0.25">
      <c r="A190" s="6" t="s">
        <v>1404</v>
      </c>
      <c r="B190" s="5" t="s">
        <v>1404</v>
      </c>
      <c r="C190" s="5" t="s">
        <v>1443</v>
      </c>
      <c r="D190" s="5">
        <v>1</v>
      </c>
      <c r="E190" s="5">
        <v>3</v>
      </c>
      <c r="F190" s="5">
        <v>2</v>
      </c>
      <c r="G190" s="5">
        <v>4</v>
      </c>
      <c r="H190" s="5">
        <v>2</v>
      </c>
      <c r="I190" s="5">
        <v>15</v>
      </c>
      <c r="J190" s="5">
        <v>1</v>
      </c>
      <c r="K190" s="5">
        <v>3</v>
      </c>
    </row>
    <row r="191" spans="1:11" x14ac:dyDescent="0.25">
      <c r="A191" s="6" t="s">
        <v>1405</v>
      </c>
      <c r="B191" s="5" t="s">
        <v>1405</v>
      </c>
      <c r="C191" s="5" t="s">
        <v>1444</v>
      </c>
      <c r="D191" s="5">
        <v>0</v>
      </c>
      <c r="E191" s="5">
        <v>2</v>
      </c>
      <c r="F191" s="5">
        <v>8</v>
      </c>
      <c r="G191" s="5">
        <v>0</v>
      </c>
      <c r="H191" s="5">
        <v>0</v>
      </c>
      <c r="I191" s="5">
        <v>7</v>
      </c>
      <c r="J191" s="5">
        <v>2</v>
      </c>
      <c r="K191" s="5">
        <v>3</v>
      </c>
    </row>
    <row r="192" spans="1:11" x14ac:dyDescent="0.25">
      <c r="A192" s="6" t="s">
        <v>1406</v>
      </c>
      <c r="B192" s="5" t="s">
        <v>1406</v>
      </c>
      <c r="C192" s="5" t="s">
        <v>1445</v>
      </c>
      <c r="D192" s="5">
        <v>0</v>
      </c>
      <c r="E192" s="5">
        <v>2</v>
      </c>
      <c r="F192" s="5">
        <v>17</v>
      </c>
      <c r="G192" s="5">
        <v>1</v>
      </c>
      <c r="H192" s="5">
        <v>0</v>
      </c>
      <c r="I192" s="5">
        <v>13</v>
      </c>
      <c r="J192" s="5">
        <v>2</v>
      </c>
      <c r="K192" s="5">
        <v>3</v>
      </c>
    </row>
    <row r="193" spans="1:11" x14ac:dyDescent="0.25">
      <c r="A193" s="6" t="s">
        <v>1407</v>
      </c>
      <c r="B193" s="5" t="s">
        <v>1407</v>
      </c>
      <c r="C193" s="5" t="s">
        <v>1446</v>
      </c>
      <c r="D193" s="5">
        <v>1</v>
      </c>
      <c r="E193" s="5">
        <v>2</v>
      </c>
      <c r="F193" s="5">
        <v>2</v>
      </c>
      <c r="G193" s="5">
        <v>0</v>
      </c>
      <c r="H193" s="5">
        <v>2</v>
      </c>
      <c r="I193" s="5">
        <v>13</v>
      </c>
      <c r="J193" s="5">
        <v>1</v>
      </c>
      <c r="K193" s="5">
        <v>3</v>
      </c>
    </row>
    <row r="194" spans="1:11" x14ac:dyDescent="0.25">
      <c r="A194" s="6" t="s">
        <v>1408</v>
      </c>
      <c r="B194" s="5" t="s">
        <v>1408</v>
      </c>
      <c r="C194" s="5" t="s">
        <v>1447</v>
      </c>
      <c r="D194" s="5">
        <v>0</v>
      </c>
      <c r="E194" s="5">
        <v>2</v>
      </c>
      <c r="F194" s="5">
        <v>5</v>
      </c>
      <c r="G194" s="5">
        <v>0</v>
      </c>
      <c r="H194" s="5">
        <v>0</v>
      </c>
      <c r="I194" s="5">
        <v>7</v>
      </c>
      <c r="J194" s="5">
        <v>2</v>
      </c>
      <c r="K194" s="5">
        <v>3</v>
      </c>
    </row>
    <row r="195" spans="1:11" x14ac:dyDescent="0.25">
      <c r="A195" s="6" t="s">
        <v>1409</v>
      </c>
      <c r="B195" s="5" t="s">
        <v>1409</v>
      </c>
      <c r="C195" s="5" t="s">
        <v>1448</v>
      </c>
      <c r="D195" s="5">
        <v>0</v>
      </c>
      <c r="E195" s="5">
        <v>2</v>
      </c>
      <c r="F195" s="5">
        <v>13</v>
      </c>
      <c r="G195" s="5">
        <v>0</v>
      </c>
      <c r="H195" s="5">
        <v>0</v>
      </c>
      <c r="I195" s="5">
        <v>8</v>
      </c>
      <c r="J195" s="5">
        <v>2</v>
      </c>
      <c r="K195" s="5">
        <v>3</v>
      </c>
    </row>
    <row r="196" spans="1:11" x14ac:dyDescent="0.25">
      <c r="A196" s="6" t="s">
        <v>1410</v>
      </c>
      <c r="B196" s="5" t="s">
        <v>1410</v>
      </c>
      <c r="C196" s="5" t="s">
        <v>1449</v>
      </c>
      <c r="D196" s="5">
        <v>0</v>
      </c>
      <c r="E196" s="5">
        <v>2</v>
      </c>
      <c r="F196" s="5">
        <v>11</v>
      </c>
      <c r="G196" s="5">
        <v>0</v>
      </c>
      <c r="H196" s="5">
        <v>0</v>
      </c>
      <c r="I196" s="5">
        <v>7</v>
      </c>
      <c r="J196" s="5">
        <v>2</v>
      </c>
      <c r="K196" s="5">
        <v>3</v>
      </c>
    </row>
    <row r="197" spans="1:11" x14ac:dyDescent="0.25">
      <c r="A197" s="6" t="s">
        <v>1411</v>
      </c>
      <c r="B197" s="5" t="s">
        <v>1411</v>
      </c>
      <c r="C197" s="5" t="s">
        <v>1450</v>
      </c>
      <c r="D197" s="5">
        <v>0</v>
      </c>
      <c r="E197" s="5">
        <v>3</v>
      </c>
      <c r="F197" s="5">
        <v>7</v>
      </c>
      <c r="G197" s="5">
        <v>0</v>
      </c>
      <c r="H197" s="5">
        <v>0</v>
      </c>
      <c r="I197" s="5">
        <v>1</v>
      </c>
      <c r="J197" s="5">
        <v>2</v>
      </c>
      <c r="K197" s="5">
        <v>3</v>
      </c>
    </row>
    <row r="198" spans="1:11" x14ac:dyDescent="0.25">
      <c r="A198" s="6" t="s">
        <v>2015</v>
      </c>
      <c r="B198" s="5" t="s">
        <v>2015</v>
      </c>
      <c r="C198" s="5" t="s">
        <v>1451</v>
      </c>
      <c r="D198" s="5">
        <v>0</v>
      </c>
      <c r="E198" s="5">
        <v>3</v>
      </c>
      <c r="F198" s="5">
        <v>11</v>
      </c>
      <c r="G198" s="5">
        <v>0</v>
      </c>
      <c r="H198" s="5">
        <v>0</v>
      </c>
      <c r="I198" s="5">
        <v>1</v>
      </c>
      <c r="J198" s="5">
        <v>2</v>
      </c>
      <c r="K198" s="5">
        <v>1</v>
      </c>
    </row>
    <row r="199" spans="1:11" x14ac:dyDescent="0.25">
      <c r="A199" s="6" t="s">
        <v>1412</v>
      </c>
      <c r="B199" s="5" t="s">
        <v>1412</v>
      </c>
      <c r="C199" s="5" t="s">
        <v>1452</v>
      </c>
      <c r="D199" s="5">
        <v>0</v>
      </c>
      <c r="E199" s="5">
        <v>1</v>
      </c>
      <c r="F199" s="5">
        <v>17</v>
      </c>
      <c r="G199" s="5">
        <v>2</v>
      </c>
      <c r="H199" s="5">
        <v>0</v>
      </c>
      <c r="I199" s="5">
        <v>19</v>
      </c>
      <c r="J199" s="5">
        <v>2</v>
      </c>
      <c r="K199" s="5">
        <v>2</v>
      </c>
    </row>
    <row r="200" spans="1:11" x14ac:dyDescent="0.25">
      <c r="A200" s="6" t="s">
        <v>2016</v>
      </c>
      <c r="B200" s="5" t="s">
        <v>2016</v>
      </c>
      <c r="C200" s="5" t="s">
        <v>1453</v>
      </c>
      <c r="D200" s="5">
        <v>0</v>
      </c>
      <c r="E200" s="5">
        <v>3</v>
      </c>
      <c r="F200" s="5">
        <v>9</v>
      </c>
      <c r="G200" s="5">
        <v>0</v>
      </c>
      <c r="H200" s="5">
        <v>0</v>
      </c>
      <c r="I200" s="5">
        <v>3</v>
      </c>
      <c r="J200" s="5">
        <v>1</v>
      </c>
      <c r="K200" s="5">
        <v>3</v>
      </c>
    </row>
    <row r="201" spans="1:11" x14ac:dyDescent="0.25">
      <c r="A201" s="6" t="s">
        <v>1413</v>
      </c>
      <c r="B201" s="5" t="s">
        <v>1413</v>
      </c>
      <c r="C201" s="5" t="s">
        <v>1454</v>
      </c>
      <c r="D201" s="5">
        <v>1</v>
      </c>
      <c r="E201" s="5">
        <v>2</v>
      </c>
      <c r="F201" s="5">
        <v>8</v>
      </c>
      <c r="G201" s="5">
        <v>0</v>
      </c>
      <c r="H201" s="5">
        <v>2</v>
      </c>
      <c r="I201" s="5">
        <v>10</v>
      </c>
      <c r="J201" s="5">
        <v>1</v>
      </c>
      <c r="K201" s="5">
        <v>3</v>
      </c>
    </row>
    <row r="202" spans="1:11" x14ac:dyDescent="0.25">
      <c r="A202" s="6" t="s">
        <v>1414</v>
      </c>
      <c r="B202" s="5" t="s">
        <v>1414</v>
      </c>
      <c r="C202" s="5" t="s">
        <v>1455</v>
      </c>
      <c r="D202" s="5">
        <v>1</v>
      </c>
      <c r="E202" s="5">
        <v>1</v>
      </c>
      <c r="F202" s="5">
        <v>15</v>
      </c>
      <c r="G202" s="5">
        <v>1</v>
      </c>
      <c r="H202" s="5">
        <v>1</v>
      </c>
      <c r="I202" s="5">
        <v>17</v>
      </c>
      <c r="J202" s="5">
        <v>2</v>
      </c>
      <c r="K202" s="5">
        <v>3</v>
      </c>
    </row>
    <row r="203" spans="1:11" x14ac:dyDescent="0.25">
      <c r="A203" s="6" t="s">
        <v>2017</v>
      </c>
      <c r="B203" s="5" t="s">
        <v>2017</v>
      </c>
      <c r="C203" s="5" t="s">
        <v>1456</v>
      </c>
      <c r="D203" s="5">
        <v>0</v>
      </c>
      <c r="E203" s="5">
        <v>2</v>
      </c>
      <c r="F203" s="5">
        <v>19</v>
      </c>
      <c r="G203" s="5">
        <v>1</v>
      </c>
      <c r="H203" s="5">
        <v>0</v>
      </c>
      <c r="I203" s="5">
        <v>13</v>
      </c>
      <c r="J203" s="5">
        <v>2</v>
      </c>
      <c r="K203" s="5">
        <v>3</v>
      </c>
    </row>
    <row r="204" spans="1:11" x14ac:dyDescent="0.25">
      <c r="A204" s="6" t="s">
        <v>1415</v>
      </c>
      <c r="B204" s="5" t="s">
        <v>1415</v>
      </c>
      <c r="C204" s="5" t="s">
        <v>1457</v>
      </c>
      <c r="D204" s="5">
        <v>0</v>
      </c>
      <c r="E204" s="5">
        <v>3</v>
      </c>
      <c r="F204" s="5">
        <v>11</v>
      </c>
      <c r="G204" s="5">
        <v>1</v>
      </c>
      <c r="H204" s="5">
        <v>1</v>
      </c>
      <c r="I204" s="5">
        <v>7</v>
      </c>
      <c r="J204" s="5">
        <v>1</v>
      </c>
      <c r="K204" s="5">
        <v>3</v>
      </c>
    </row>
    <row r="205" spans="1:11" x14ac:dyDescent="0.25">
      <c r="A205" s="6" t="s">
        <v>1416</v>
      </c>
      <c r="B205" s="5" t="s">
        <v>1416</v>
      </c>
      <c r="C205" s="5" t="s">
        <v>1458</v>
      </c>
      <c r="D205" s="5">
        <v>0</v>
      </c>
      <c r="E205" s="5">
        <v>1</v>
      </c>
      <c r="F205" s="5">
        <v>20</v>
      </c>
      <c r="G205" s="5">
        <v>0</v>
      </c>
      <c r="H205" s="5">
        <v>0</v>
      </c>
      <c r="I205" s="5">
        <v>14</v>
      </c>
      <c r="J205" s="5">
        <v>2</v>
      </c>
      <c r="K205" s="5">
        <v>3</v>
      </c>
    </row>
    <row r="206" spans="1:11" x14ac:dyDescent="0.25">
      <c r="A206" s="6" t="s">
        <v>1417</v>
      </c>
      <c r="B206" s="5" t="s">
        <v>1417</v>
      </c>
      <c r="C206" s="5" t="s">
        <v>1459</v>
      </c>
      <c r="D206" s="5">
        <v>0</v>
      </c>
      <c r="E206" s="5">
        <v>3</v>
      </c>
      <c r="F206" s="5">
        <v>11</v>
      </c>
      <c r="G206" s="5">
        <v>1</v>
      </c>
      <c r="H206" s="5">
        <v>0</v>
      </c>
      <c r="I206" s="5">
        <v>11</v>
      </c>
      <c r="J206" s="5">
        <v>2</v>
      </c>
      <c r="K206" s="5">
        <v>3</v>
      </c>
    </row>
    <row r="207" spans="1:11" x14ac:dyDescent="0.25">
      <c r="A207" s="6" t="s">
        <v>1418</v>
      </c>
      <c r="B207" s="5" t="s">
        <v>1418</v>
      </c>
      <c r="C207" s="5" t="s">
        <v>1460</v>
      </c>
      <c r="D207" s="5">
        <v>0</v>
      </c>
      <c r="E207" s="5">
        <v>3</v>
      </c>
      <c r="F207" s="5">
        <v>16</v>
      </c>
      <c r="G207" s="5">
        <v>0</v>
      </c>
      <c r="H207" s="5">
        <v>2</v>
      </c>
      <c r="I207" s="5">
        <v>11</v>
      </c>
      <c r="J207" s="5">
        <v>1</v>
      </c>
      <c r="K207" s="5">
        <v>3</v>
      </c>
    </row>
    <row r="208" spans="1:11" x14ac:dyDescent="0.25">
      <c r="A208" s="6" t="s">
        <v>1419</v>
      </c>
      <c r="B208" s="5" t="s">
        <v>1419</v>
      </c>
      <c r="C208" s="5" t="s">
        <v>1461</v>
      </c>
      <c r="D208" s="5">
        <v>1</v>
      </c>
      <c r="E208" s="5">
        <v>3</v>
      </c>
      <c r="F208" s="5">
        <v>11</v>
      </c>
      <c r="G208" s="5">
        <v>0</v>
      </c>
      <c r="H208" s="5">
        <v>2</v>
      </c>
      <c r="I208" s="5">
        <v>10</v>
      </c>
      <c r="J208" s="5">
        <v>1</v>
      </c>
      <c r="K208" s="5">
        <v>1</v>
      </c>
    </row>
    <row r="209" spans="1:11" x14ac:dyDescent="0.25">
      <c r="A209" s="6" t="s">
        <v>1420</v>
      </c>
      <c r="B209" s="5" t="s">
        <v>1420</v>
      </c>
      <c r="C209" s="5" t="s">
        <v>1462</v>
      </c>
      <c r="D209" s="5">
        <v>1</v>
      </c>
      <c r="E209" s="5">
        <v>1</v>
      </c>
      <c r="F209" s="5">
        <v>11</v>
      </c>
      <c r="G209" s="5">
        <v>0</v>
      </c>
      <c r="H209" s="5">
        <v>0</v>
      </c>
      <c r="I209" s="5">
        <v>19</v>
      </c>
      <c r="J209" s="5">
        <v>1</v>
      </c>
      <c r="K209" s="5">
        <v>3</v>
      </c>
    </row>
    <row r="210" spans="1:11" x14ac:dyDescent="0.25">
      <c r="A210" s="6" t="s">
        <v>1421</v>
      </c>
      <c r="B210" s="5" t="s">
        <v>1421</v>
      </c>
      <c r="C210" s="5" t="s">
        <v>1463</v>
      </c>
      <c r="D210" s="5">
        <v>1</v>
      </c>
      <c r="E210" s="5">
        <v>1</v>
      </c>
      <c r="F210" s="5">
        <v>14</v>
      </c>
      <c r="G210" s="5">
        <v>0</v>
      </c>
      <c r="H210" s="5">
        <v>0</v>
      </c>
      <c r="I210" s="5">
        <v>20</v>
      </c>
      <c r="J210" s="5">
        <v>1</v>
      </c>
      <c r="K210" s="5">
        <v>1</v>
      </c>
    </row>
    <row r="211" spans="1:11" x14ac:dyDescent="0.25">
      <c r="A211" s="6" t="s">
        <v>1422</v>
      </c>
      <c r="B211" s="5" t="s">
        <v>1422</v>
      </c>
      <c r="C211" s="5" t="s">
        <v>1464</v>
      </c>
      <c r="D211" s="5">
        <v>1</v>
      </c>
      <c r="E211" s="5">
        <v>2</v>
      </c>
      <c r="F211" s="5">
        <v>18</v>
      </c>
      <c r="G211" s="5">
        <v>0</v>
      </c>
      <c r="H211" s="5">
        <v>1</v>
      </c>
      <c r="I211" s="5">
        <v>13</v>
      </c>
      <c r="J211" s="5">
        <v>1</v>
      </c>
      <c r="K211" s="5">
        <v>3</v>
      </c>
    </row>
    <row r="212" spans="1:11" x14ac:dyDescent="0.25">
      <c r="A212" s="6" t="s">
        <v>1423</v>
      </c>
      <c r="B212" s="5" t="s">
        <v>1423</v>
      </c>
      <c r="C212" s="5" t="s">
        <v>1465</v>
      </c>
      <c r="D212" s="5">
        <v>1</v>
      </c>
      <c r="E212" s="5">
        <v>3</v>
      </c>
      <c r="F212" s="5">
        <v>1</v>
      </c>
      <c r="G212" s="5">
        <v>4</v>
      </c>
      <c r="H212" s="5">
        <v>2</v>
      </c>
      <c r="I212" s="5">
        <v>15</v>
      </c>
      <c r="J212" s="5">
        <v>2</v>
      </c>
      <c r="K212" s="5">
        <v>3</v>
      </c>
    </row>
    <row r="213" spans="1:11" x14ac:dyDescent="0.25">
      <c r="A213" s="6" t="s">
        <v>1424</v>
      </c>
      <c r="B213" s="5" t="s">
        <v>1424</v>
      </c>
      <c r="C213" s="5" t="s">
        <v>1466</v>
      </c>
      <c r="D213" s="5">
        <v>0</v>
      </c>
      <c r="E213" s="5">
        <v>1</v>
      </c>
      <c r="F213" s="5">
        <v>19</v>
      </c>
      <c r="G213" s="5">
        <v>1</v>
      </c>
      <c r="H213" s="5">
        <v>1</v>
      </c>
      <c r="I213" s="5">
        <v>19</v>
      </c>
      <c r="J213" s="5">
        <v>2</v>
      </c>
      <c r="K213" s="5">
        <v>3</v>
      </c>
    </row>
    <row r="214" spans="1:11" x14ac:dyDescent="0.25">
      <c r="A214" s="6" t="s">
        <v>1425</v>
      </c>
      <c r="B214" s="5" t="s">
        <v>1425</v>
      </c>
      <c r="C214" s="5" t="s">
        <v>1467</v>
      </c>
      <c r="D214" s="5">
        <v>0</v>
      </c>
      <c r="E214" s="5">
        <v>1</v>
      </c>
      <c r="F214" s="5">
        <v>16</v>
      </c>
      <c r="G214" s="5">
        <v>0</v>
      </c>
      <c r="H214" s="5">
        <v>0</v>
      </c>
      <c r="I214" s="5">
        <v>1</v>
      </c>
      <c r="J214" s="5">
        <v>2</v>
      </c>
      <c r="K214" s="5">
        <v>3</v>
      </c>
    </row>
    <row r="215" spans="1:11" x14ac:dyDescent="0.25">
      <c r="A215" s="6" t="s">
        <v>1426</v>
      </c>
      <c r="B215" s="5" t="s">
        <v>1426</v>
      </c>
      <c r="C215" s="5" t="s">
        <v>1468</v>
      </c>
      <c r="D215" s="5">
        <v>0</v>
      </c>
      <c r="E215" s="5">
        <v>2</v>
      </c>
      <c r="F215" s="5">
        <v>14</v>
      </c>
      <c r="G215" s="5">
        <v>0</v>
      </c>
      <c r="H215" s="5">
        <v>0</v>
      </c>
      <c r="I215" s="5">
        <v>7</v>
      </c>
      <c r="J215" s="5">
        <v>2</v>
      </c>
      <c r="K215" s="5">
        <v>3</v>
      </c>
    </row>
    <row r="216" spans="1:11" x14ac:dyDescent="0.25">
      <c r="A216" s="6" t="s">
        <v>2018</v>
      </c>
      <c r="B216" s="5" t="s">
        <v>2018</v>
      </c>
      <c r="C216" s="5" t="s">
        <v>1469</v>
      </c>
      <c r="D216" s="5">
        <v>0</v>
      </c>
      <c r="E216" s="5">
        <v>3</v>
      </c>
      <c r="F216" s="5">
        <v>3</v>
      </c>
      <c r="G216" s="5">
        <v>4</v>
      </c>
      <c r="H216" s="5">
        <v>1</v>
      </c>
      <c r="I216" s="5">
        <v>16</v>
      </c>
      <c r="J216" s="5">
        <v>2</v>
      </c>
      <c r="K216" s="5">
        <v>3</v>
      </c>
    </row>
    <row r="217" spans="1:11" x14ac:dyDescent="0.25">
      <c r="A217" s="6" t="s">
        <v>1427</v>
      </c>
      <c r="B217" s="5" t="s">
        <v>1427</v>
      </c>
      <c r="C217" s="5" t="s">
        <v>1470</v>
      </c>
      <c r="D217" s="5">
        <v>1</v>
      </c>
      <c r="E217" s="5">
        <v>3</v>
      </c>
      <c r="F217" s="5">
        <v>9</v>
      </c>
      <c r="G217" s="5">
        <v>1</v>
      </c>
      <c r="H217" s="5">
        <v>0</v>
      </c>
      <c r="I217" s="5">
        <v>3</v>
      </c>
      <c r="J217" s="5">
        <v>2</v>
      </c>
      <c r="K217" s="5">
        <v>3</v>
      </c>
    </row>
    <row r="218" spans="1:11" x14ac:dyDescent="0.25">
      <c r="A218" s="6" t="s">
        <v>1428</v>
      </c>
      <c r="B218" s="5" t="s">
        <v>1428</v>
      </c>
      <c r="C218" s="5" t="s">
        <v>1471</v>
      </c>
      <c r="D218" s="5">
        <v>1</v>
      </c>
      <c r="E218" s="5">
        <v>1</v>
      </c>
      <c r="F218" s="5">
        <v>20</v>
      </c>
      <c r="G218" s="5">
        <v>0</v>
      </c>
      <c r="H218" s="5">
        <v>1</v>
      </c>
      <c r="I218" s="5">
        <v>20</v>
      </c>
      <c r="J218" s="5">
        <v>1</v>
      </c>
      <c r="K218" s="5">
        <v>3</v>
      </c>
    </row>
    <row r="219" spans="1:11" x14ac:dyDescent="0.25">
      <c r="A219" s="6" t="s">
        <v>1429</v>
      </c>
      <c r="B219" s="5" t="s">
        <v>1429</v>
      </c>
      <c r="C219" s="5" t="s">
        <v>1472</v>
      </c>
      <c r="D219" s="5">
        <v>1</v>
      </c>
      <c r="E219" s="5">
        <v>1</v>
      </c>
      <c r="F219" s="5">
        <v>14</v>
      </c>
      <c r="G219" s="5">
        <v>0</v>
      </c>
      <c r="H219" s="5">
        <v>0</v>
      </c>
      <c r="I219" s="5">
        <v>20</v>
      </c>
      <c r="J219" s="5">
        <v>1</v>
      </c>
      <c r="K219" s="5">
        <v>3</v>
      </c>
    </row>
    <row r="220" spans="1:11" x14ac:dyDescent="0.25">
      <c r="A220" s="6" t="s">
        <v>1430</v>
      </c>
      <c r="B220" s="5" t="s">
        <v>1430</v>
      </c>
      <c r="C220" s="5" t="s">
        <v>1473</v>
      </c>
      <c r="D220" s="5">
        <v>1</v>
      </c>
      <c r="E220" s="5">
        <v>3</v>
      </c>
      <c r="F220" s="5">
        <v>9</v>
      </c>
      <c r="G220" s="5">
        <v>0</v>
      </c>
      <c r="H220" s="5">
        <v>0</v>
      </c>
      <c r="I220" s="5">
        <v>1</v>
      </c>
      <c r="J220" s="5">
        <v>2</v>
      </c>
      <c r="K220" s="5">
        <v>3</v>
      </c>
    </row>
    <row r="221" spans="1:11" x14ac:dyDescent="0.25">
      <c r="A221" s="6" t="s">
        <v>1431</v>
      </c>
      <c r="B221" s="5" t="s">
        <v>1431</v>
      </c>
      <c r="C221" s="5" t="s">
        <v>1474</v>
      </c>
      <c r="D221" s="5">
        <v>1</v>
      </c>
      <c r="E221" s="5">
        <v>2</v>
      </c>
      <c r="F221" s="5">
        <v>16</v>
      </c>
      <c r="G221" s="5">
        <v>0</v>
      </c>
      <c r="H221" s="5">
        <v>1</v>
      </c>
      <c r="I221" s="5">
        <v>11</v>
      </c>
      <c r="J221" s="5">
        <v>1</v>
      </c>
      <c r="K221" s="5">
        <v>3</v>
      </c>
    </row>
    <row r="222" spans="1:11" x14ac:dyDescent="0.25">
      <c r="A222" s="6" t="s">
        <v>1432</v>
      </c>
      <c r="B222" s="5" t="s">
        <v>1432</v>
      </c>
      <c r="C222" s="5" t="s">
        <v>1475</v>
      </c>
      <c r="D222" s="5">
        <v>0</v>
      </c>
      <c r="E222" s="5">
        <v>1</v>
      </c>
      <c r="F222" s="5">
        <v>15</v>
      </c>
      <c r="G222" s="5">
        <v>0</v>
      </c>
      <c r="H222" s="5">
        <v>1</v>
      </c>
      <c r="I222" s="5">
        <v>15</v>
      </c>
      <c r="J222" s="5">
        <v>2</v>
      </c>
      <c r="K222" s="5">
        <v>1</v>
      </c>
    </row>
    <row r="223" spans="1:11" x14ac:dyDescent="0.25">
      <c r="A223" s="6" t="s">
        <v>1433</v>
      </c>
      <c r="B223" s="5" t="s">
        <v>1433</v>
      </c>
      <c r="C223" s="5" t="s">
        <v>1476</v>
      </c>
      <c r="D223" s="5">
        <v>1</v>
      </c>
      <c r="E223" s="5">
        <v>1</v>
      </c>
      <c r="F223" s="5">
        <v>20</v>
      </c>
      <c r="G223" s="5">
        <v>1</v>
      </c>
      <c r="H223" s="5">
        <v>0</v>
      </c>
      <c r="I223" s="5">
        <v>18</v>
      </c>
      <c r="J223" s="5">
        <v>1</v>
      </c>
      <c r="K223" s="5">
        <v>3</v>
      </c>
    </row>
    <row r="224" spans="1:11" x14ac:dyDescent="0.25">
      <c r="A224" s="6" t="s">
        <v>1434</v>
      </c>
      <c r="B224" s="5" t="s">
        <v>1434</v>
      </c>
      <c r="C224" s="5" t="s">
        <v>1477</v>
      </c>
      <c r="D224" s="5">
        <v>0</v>
      </c>
      <c r="E224" s="5">
        <v>3</v>
      </c>
      <c r="F224" s="5">
        <v>17</v>
      </c>
      <c r="G224" s="5">
        <v>0</v>
      </c>
      <c r="H224" s="5">
        <v>0</v>
      </c>
      <c r="I224" s="5">
        <v>3</v>
      </c>
      <c r="J224" s="5">
        <v>1</v>
      </c>
      <c r="K224" s="5">
        <v>3</v>
      </c>
    </row>
    <row r="225" spans="1:11" x14ac:dyDescent="0.25">
      <c r="A225" s="6" t="s">
        <v>2019</v>
      </c>
      <c r="B225" s="5" t="s">
        <v>2019</v>
      </c>
      <c r="C225" s="5" t="s">
        <v>1478</v>
      </c>
      <c r="D225" s="5">
        <v>0</v>
      </c>
      <c r="E225" s="5">
        <v>3</v>
      </c>
      <c r="F225" s="5">
        <v>2</v>
      </c>
      <c r="G225" s="5">
        <v>4</v>
      </c>
      <c r="H225" s="5">
        <v>1</v>
      </c>
      <c r="I225" s="5">
        <v>15</v>
      </c>
      <c r="J225" s="5">
        <v>2</v>
      </c>
      <c r="K225" s="5">
        <v>2</v>
      </c>
    </row>
    <row r="226" spans="1:11" x14ac:dyDescent="0.25">
      <c r="A226" s="6" t="s">
        <v>1435</v>
      </c>
      <c r="B226" s="5" t="s">
        <v>1435</v>
      </c>
      <c r="C226" s="5" t="s">
        <v>1479</v>
      </c>
      <c r="D226" s="5">
        <v>1</v>
      </c>
      <c r="E226" s="5">
        <v>3</v>
      </c>
      <c r="F226" s="5">
        <v>14</v>
      </c>
      <c r="G226" s="5">
        <v>1</v>
      </c>
      <c r="H226" s="5">
        <v>1</v>
      </c>
      <c r="I226" s="5">
        <v>11</v>
      </c>
      <c r="J226" s="5">
        <v>1</v>
      </c>
      <c r="K226" s="5">
        <v>3</v>
      </c>
    </row>
    <row r="227" spans="1:11" x14ac:dyDescent="0.25">
      <c r="A227" s="6" t="s">
        <v>1436</v>
      </c>
      <c r="B227" s="5" t="s">
        <v>1436</v>
      </c>
      <c r="C227" s="5" t="s">
        <v>1480</v>
      </c>
      <c r="D227" s="5">
        <v>0</v>
      </c>
      <c r="E227" s="5">
        <v>3</v>
      </c>
      <c r="F227" s="5">
        <v>20</v>
      </c>
      <c r="G227" s="5">
        <v>0</v>
      </c>
      <c r="H227" s="5">
        <v>0</v>
      </c>
      <c r="I227" s="5">
        <v>3</v>
      </c>
      <c r="J227" s="5">
        <v>2</v>
      </c>
      <c r="K227" s="5">
        <v>2</v>
      </c>
    </row>
    <row r="228" spans="1:11" x14ac:dyDescent="0.25">
      <c r="A228" s="6" t="s">
        <v>1437</v>
      </c>
      <c r="B228" s="5" t="s">
        <v>1437</v>
      </c>
      <c r="C228" s="5" t="s">
        <v>1481</v>
      </c>
      <c r="D228" s="5">
        <v>0</v>
      </c>
      <c r="E228" s="5">
        <v>3</v>
      </c>
      <c r="F228" s="5">
        <v>10</v>
      </c>
      <c r="G228" s="5">
        <v>0</v>
      </c>
      <c r="H228" s="5">
        <v>0</v>
      </c>
      <c r="I228" s="5">
        <v>4</v>
      </c>
      <c r="J228" s="5">
        <v>2</v>
      </c>
      <c r="K228" s="5">
        <v>3</v>
      </c>
    </row>
    <row r="229" spans="1:11" x14ac:dyDescent="0.25">
      <c r="A229" s="6" t="s">
        <v>1438</v>
      </c>
      <c r="B229" s="5" t="s">
        <v>1438</v>
      </c>
      <c r="C229" s="5" t="s">
        <v>1482</v>
      </c>
      <c r="D229" s="5">
        <v>0</v>
      </c>
      <c r="E229" s="5">
        <v>3</v>
      </c>
      <c r="F229" s="5">
        <v>3</v>
      </c>
      <c r="G229" s="5">
        <v>0</v>
      </c>
      <c r="H229" s="5">
        <v>0</v>
      </c>
      <c r="I229" s="5">
        <v>6</v>
      </c>
      <c r="J229" s="5">
        <v>2</v>
      </c>
      <c r="K229" s="5">
        <v>3</v>
      </c>
    </row>
    <row r="230" spans="1:11" x14ac:dyDescent="0.25">
      <c r="A230" s="6" t="s">
        <v>1439</v>
      </c>
      <c r="B230" s="5" t="s">
        <v>1439</v>
      </c>
      <c r="C230" s="5" t="s">
        <v>1483</v>
      </c>
      <c r="D230" s="5">
        <v>1</v>
      </c>
      <c r="E230" s="5">
        <v>3</v>
      </c>
      <c r="F230" s="5">
        <v>5</v>
      </c>
      <c r="G230" s="5">
        <v>0</v>
      </c>
      <c r="H230" s="5">
        <v>0</v>
      </c>
      <c r="I230" s="5">
        <v>5</v>
      </c>
      <c r="J230" s="5">
        <v>2</v>
      </c>
      <c r="K230" s="5">
        <v>3</v>
      </c>
    </row>
    <row r="231" spans="1:11" x14ac:dyDescent="0.25">
      <c r="A231" s="6" t="s">
        <v>2020</v>
      </c>
      <c r="B231" s="5" t="s">
        <v>2020</v>
      </c>
      <c r="C231" s="5" t="s">
        <v>1484</v>
      </c>
      <c r="D231" s="5">
        <v>0</v>
      </c>
      <c r="E231" s="5">
        <v>3</v>
      </c>
      <c r="F231" s="5">
        <v>13</v>
      </c>
      <c r="G231" s="5">
        <v>0</v>
      </c>
      <c r="H231" s="5">
        <v>0</v>
      </c>
      <c r="I231" s="5">
        <v>6</v>
      </c>
      <c r="J231" s="5">
        <v>2</v>
      </c>
      <c r="K231" s="5">
        <v>1</v>
      </c>
    </row>
    <row r="232" spans="1:11" x14ac:dyDescent="0.25">
      <c r="A232" s="6" t="s">
        <v>1440</v>
      </c>
      <c r="B232" s="5" t="s">
        <v>1440</v>
      </c>
      <c r="C232" s="5" t="s">
        <v>1485</v>
      </c>
      <c r="D232" s="5">
        <v>1</v>
      </c>
      <c r="E232" s="5">
        <v>3</v>
      </c>
      <c r="F232" s="5">
        <v>11</v>
      </c>
      <c r="G232" s="5">
        <v>0</v>
      </c>
      <c r="H232" s="5">
        <v>0</v>
      </c>
      <c r="I232" s="5">
        <v>6</v>
      </c>
      <c r="J232" s="5">
        <v>2</v>
      </c>
      <c r="K232" s="5">
        <v>3</v>
      </c>
    </row>
    <row r="233" spans="1:11" x14ac:dyDescent="0.25">
      <c r="A233" s="6" t="s">
        <v>1441</v>
      </c>
      <c r="B233" s="5" t="s">
        <v>1441</v>
      </c>
      <c r="C233" s="5" t="s">
        <v>1486</v>
      </c>
      <c r="D233" s="5">
        <v>0</v>
      </c>
      <c r="E233" s="5">
        <v>3</v>
      </c>
      <c r="F233" s="5">
        <v>7</v>
      </c>
      <c r="G233" s="5">
        <v>0</v>
      </c>
      <c r="H233" s="5">
        <v>0</v>
      </c>
      <c r="I233" s="5">
        <v>4</v>
      </c>
      <c r="J233" s="5">
        <v>2</v>
      </c>
      <c r="K233" s="5">
        <v>3</v>
      </c>
    </row>
    <row r="234" spans="1:11" x14ac:dyDescent="0.25">
      <c r="A234" s="6" t="s">
        <v>1442</v>
      </c>
      <c r="B234" s="5" t="s">
        <v>1442</v>
      </c>
      <c r="C234" s="5" t="s">
        <v>1487</v>
      </c>
      <c r="D234" s="5">
        <v>1</v>
      </c>
      <c r="E234" s="5">
        <v>2</v>
      </c>
      <c r="F234" s="5">
        <v>16</v>
      </c>
      <c r="G234" s="5">
        <v>0</v>
      </c>
      <c r="H234" s="5">
        <v>0</v>
      </c>
      <c r="I234" s="5">
        <v>9</v>
      </c>
      <c r="J234" s="5">
        <v>2</v>
      </c>
      <c r="K234" s="5">
        <v>3</v>
      </c>
    </row>
    <row r="235" spans="1:11" x14ac:dyDescent="0.25">
      <c r="A235" s="6" t="s">
        <v>1443</v>
      </c>
      <c r="B235" s="5" t="s">
        <v>1443</v>
      </c>
      <c r="C235" s="5" t="s">
        <v>1488</v>
      </c>
      <c r="D235" s="5">
        <v>1</v>
      </c>
      <c r="E235" s="5">
        <v>3</v>
      </c>
      <c r="F235" s="5">
        <v>7</v>
      </c>
      <c r="G235" s="5">
        <v>0</v>
      </c>
      <c r="H235" s="5">
        <v>0</v>
      </c>
      <c r="I235" s="5">
        <v>3</v>
      </c>
      <c r="J235" s="5">
        <v>1</v>
      </c>
      <c r="K235" s="5">
        <v>2</v>
      </c>
    </row>
    <row r="236" spans="1:11" x14ac:dyDescent="0.25">
      <c r="A236" s="6" t="s">
        <v>1444</v>
      </c>
      <c r="B236" s="5" t="s">
        <v>1444</v>
      </c>
      <c r="C236" s="5" t="s">
        <v>1489</v>
      </c>
      <c r="D236" s="5">
        <v>1</v>
      </c>
      <c r="E236" s="5">
        <v>1</v>
      </c>
      <c r="F236" s="5">
        <v>9</v>
      </c>
      <c r="G236" s="5">
        <v>0</v>
      </c>
      <c r="H236" s="5">
        <v>0</v>
      </c>
      <c r="I236" s="5">
        <v>18</v>
      </c>
      <c r="J236" s="5">
        <v>1</v>
      </c>
      <c r="K236" s="5">
        <v>3</v>
      </c>
    </row>
    <row r="237" spans="1:11" x14ac:dyDescent="0.25">
      <c r="A237" s="6" t="s">
        <v>2021</v>
      </c>
      <c r="B237" s="5" t="s">
        <v>2021</v>
      </c>
      <c r="C237" s="5" t="s">
        <v>1490</v>
      </c>
      <c r="D237" s="5">
        <v>1</v>
      </c>
      <c r="E237" s="5">
        <v>1</v>
      </c>
      <c r="F237" s="5">
        <v>5</v>
      </c>
      <c r="G237" s="5">
        <v>1</v>
      </c>
      <c r="H237" s="5">
        <v>0</v>
      </c>
      <c r="I237" s="5">
        <v>19</v>
      </c>
      <c r="J237" s="5">
        <v>1</v>
      </c>
      <c r="K237" s="5">
        <v>1</v>
      </c>
    </row>
    <row r="238" spans="1:11" x14ac:dyDescent="0.25">
      <c r="A238" s="6" t="s">
        <v>1445</v>
      </c>
      <c r="B238" s="5" t="s">
        <v>1445</v>
      </c>
      <c r="C238" s="5" t="s">
        <v>1491</v>
      </c>
      <c r="D238" s="5">
        <v>0</v>
      </c>
      <c r="E238" s="5">
        <v>2</v>
      </c>
      <c r="F238" s="5">
        <v>14</v>
      </c>
      <c r="G238" s="5">
        <v>0</v>
      </c>
      <c r="H238" s="5">
        <v>0</v>
      </c>
      <c r="I238" s="5">
        <v>8</v>
      </c>
      <c r="J238" s="5">
        <v>2</v>
      </c>
      <c r="K238" s="5">
        <v>1</v>
      </c>
    </row>
    <row r="239" spans="1:11" x14ac:dyDescent="0.25">
      <c r="A239" s="6" t="s">
        <v>1446</v>
      </c>
      <c r="B239" s="5" t="s">
        <v>1446</v>
      </c>
      <c r="C239" s="5" t="s">
        <v>1492</v>
      </c>
      <c r="D239" s="5">
        <v>0</v>
      </c>
      <c r="E239" s="5">
        <v>3</v>
      </c>
      <c r="F239" s="5">
        <v>8</v>
      </c>
      <c r="G239" s="5">
        <v>0</v>
      </c>
      <c r="H239" s="5">
        <v>0</v>
      </c>
      <c r="I239" s="5">
        <v>6</v>
      </c>
      <c r="J239" s="5">
        <v>1</v>
      </c>
      <c r="K239" s="5">
        <v>3</v>
      </c>
    </row>
    <row r="240" spans="1:11" x14ac:dyDescent="0.25">
      <c r="A240" s="6" t="s">
        <v>1447</v>
      </c>
      <c r="B240" s="5" t="s">
        <v>1447</v>
      </c>
      <c r="C240" s="5" t="s">
        <v>1493</v>
      </c>
      <c r="D240" s="5">
        <v>0</v>
      </c>
      <c r="E240" s="5">
        <v>3</v>
      </c>
      <c r="F240" s="5">
        <v>8</v>
      </c>
      <c r="G240" s="5">
        <v>0</v>
      </c>
      <c r="H240" s="5">
        <v>0</v>
      </c>
      <c r="I240" s="5">
        <v>4</v>
      </c>
      <c r="J240" s="5">
        <v>2</v>
      </c>
      <c r="K240" s="5">
        <v>3</v>
      </c>
    </row>
    <row r="241" spans="1:11" x14ac:dyDescent="0.25">
      <c r="A241" s="6" t="s">
        <v>1448</v>
      </c>
      <c r="B241" s="5" t="s">
        <v>1448</v>
      </c>
      <c r="C241" s="5" t="s">
        <v>1494</v>
      </c>
      <c r="D241" s="5">
        <v>0</v>
      </c>
      <c r="E241" s="5">
        <v>3</v>
      </c>
      <c r="F241" s="5">
        <v>8</v>
      </c>
      <c r="G241" s="5">
        <v>0</v>
      </c>
      <c r="H241" s="5">
        <v>0</v>
      </c>
      <c r="I241" s="5">
        <v>2</v>
      </c>
      <c r="J241" s="5">
        <v>2</v>
      </c>
      <c r="K241" s="5">
        <v>1</v>
      </c>
    </row>
    <row r="242" spans="1:11" x14ac:dyDescent="0.25">
      <c r="A242" s="6" t="s">
        <v>2022</v>
      </c>
      <c r="B242" s="5" t="s">
        <v>2022</v>
      </c>
      <c r="C242" s="5" t="s">
        <v>1495</v>
      </c>
      <c r="D242" s="5">
        <v>0</v>
      </c>
      <c r="E242" s="5">
        <v>1</v>
      </c>
      <c r="F242" s="5">
        <v>1</v>
      </c>
      <c r="G242" s="5">
        <v>1</v>
      </c>
      <c r="H242" s="5">
        <v>2</v>
      </c>
      <c r="I242" s="5">
        <v>20</v>
      </c>
      <c r="J242" s="5">
        <v>1</v>
      </c>
      <c r="K242" s="5">
        <v>3</v>
      </c>
    </row>
    <row r="243" spans="1:11" x14ac:dyDescent="0.25">
      <c r="A243" s="6" t="s">
        <v>2023</v>
      </c>
      <c r="B243" s="5" t="s">
        <v>2023</v>
      </c>
      <c r="C243" s="5" t="s">
        <v>1496</v>
      </c>
      <c r="D243" s="5">
        <v>1</v>
      </c>
      <c r="E243" s="5">
        <v>1</v>
      </c>
      <c r="F243" s="5">
        <v>18</v>
      </c>
      <c r="G243" s="5">
        <v>0</v>
      </c>
      <c r="H243" s="5">
        <v>1</v>
      </c>
      <c r="I243" s="5">
        <v>20</v>
      </c>
      <c r="J243" s="5">
        <v>1</v>
      </c>
      <c r="K243" s="5">
        <v>1</v>
      </c>
    </row>
    <row r="244" spans="1:11" x14ac:dyDescent="0.25">
      <c r="A244" s="6" t="s">
        <v>1449</v>
      </c>
      <c r="B244" s="5" t="s">
        <v>1449</v>
      </c>
      <c r="C244" s="5" t="s">
        <v>1497</v>
      </c>
      <c r="D244" s="5">
        <v>0</v>
      </c>
      <c r="E244" s="5">
        <v>3</v>
      </c>
      <c r="F244" s="5">
        <v>5</v>
      </c>
      <c r="G244" s="5">
        <v>0</v>
      </c>
      <c r="H244" s="5">
        <v>0</v>
      </c>
      <c r="I244" s="5">
        <v>1</v>
      </c>
      <c r="J244" s="5">
        <v>2</v>
      </c>
      <c r="K244" s="5">
        <v>3</v>
      </c>
    </row>
    <row r="245" spans="1:11" x14ac:dyDescent="0.25">
      <c r="A245" s="6" t="s">
        <v>1450</v>
      </c>
      <c r="B245" s="5" t="s">
        <v>1450</v>
      </c>
      <c r="C245" s="5" t="s">
        <v>1498</v>
      </c>
      <c r="D245" s="5">
        <v>1</v>
      </c>
      <c r="E245" s="5">
        <v>1</v>
      </c>
      <c r="F245" s="5">
        <v>1</v>
      </c>
      <c r="G245" s="5">
        <v>1</v>
      </c>
      <c r="H245" s="5">
        <v>2</v>
      </c>
      <c r="I245" s="5">
        <v>20</v>
      </c>
      <c r="J245" s="5">
        <v>2</v>
      </c>
      <c r="K245" s="5">
        <v>3</v>
      </c>
    </row>
    <row r="246" spans="1:11" x14ac:dyDescent="0.25">
      <c r="A246" s="6" t="s">
        <v>1451</v>
      </c>
      <c r="B246" s="5" t="s">
        <v>1451</v>
      </c>
      <c r="C246" s="5" t="s">
        <v>1499</v>
      </c>
      <c r="D246" s="5">
        <v>1</v>
      </c>
      <c r="E246" s="5">
        <v>1</v>
      </c>
      <c r="F246" s="5">
        <v>3</v>
      </c>
      <c r="G246" s="5">
        <v>1</v>
      </c>
      <c r="H246" s="5">
        <v>0</v>
      </c>
      <c r="I246" s="5">
        <v>19</v>
      </c>
      <c r="J246" s="5">
        <v>1</v>
      </c>
      <c r="K246" s="5">
        <v>1</v>
      </c>
    </row>
    <row r="247" spans="1:11" x14ac:dyDescent="0.25">
      <c r="A247" s="6" t="s">
        <v>1452</v>
      </c>
      <c r="B247" s="5" t="s">
        <v>1452</v>
      </c>
      <c r="C247" s="5" t="s">
        <v>1500</v>
      </c>
      <c r="D247" s="5">
        <v>0</v>
      </c>
      <c r="E247" s="5">
        <v>2</v>
      </c>
      <c r="F247" s="5">
        <v>11</v>
      </c>
      <c r="G247" s="5">
        <v>1</v>
      </c>
      <c r="H247" s="5">
        <v>0</v>
      </c>
      <c r="I247" s="5">
        <v>12</v>
      </c>
      <c r="J247" s="5">
        <v>2</v>
      </c>
      <c r="K247" s="5">
        <v>1</v>
      </c>
    </row>
    <row r="248" spans="1:11" x14ac:dyDescent="0.25">
      <c r="A248" s="6" t="s">
        <v>1453</v>
      </c>
      <c r="B248" s="5" t="s">
        <v>1453</v>
      </c>
      <c r="C248" s="5" t="s">
        <v>1501</v>
      </c>
      <c r="D248" s="5">
        <v>1</v>
      </c>
      <c r="E248" s="5">
        <v>1</v>
      </c>
      <c r="F248" s="5">
        <v>11</v>
      </c>
      <c r="G248" s="5">
        <v>0</v>
      </c>
      <c r="H248" s="5">
        <v>0</v>
      </c>
      <c r="I248" s="5">
        <v>17</v>
      </c>
      <c r="J248" s="5">
        <v>1</v>
      </c>
      <c r="K248" s="5">
        <v>1</v>
      </c>
    </row>
    <row r="249" spans="1:11" x14ac:dyDescent="0.25">
      <c r="A249" s="6" t="s">
        <v>1454</v>
      </c>
      <c r="B249" s="5" t="s">
        <v>1454</v>
      </c>
      <c r="C249" s="5" t="s">
        <v>1502</v>
      </c>
      <c r="D249" s="5">
        <v>1</v>
      </c>
      <c r="E249" s="5">
        <v>1</v>
      </c>
      <c r="F249" s="5">
        <v>8</v>
      </c>
      <c r="G249" s="5">
        <v>0</v>
      </c>
      <c r="H249" s="5">
        <v>0</v>
      </c>
      <c r="I249" s="5">
        <v>19</v>
      </c>
      <c r="J249" s="5">
        <v>1</v>
      </c>
      <c r="K249" s="5">
        <v>1</v>
      </c>
    </row>
    <row r="250" spans="1:11" x14ac:dyDescent="0.25">
      <c r="A250" s="6" t="s">
        <v>1455</v>
      </c>
      <c r="B250" s="5" t="s">
        <v>1455</v>
      </c>
      <c r="C250" s="5" t="s">
        <v>1503</v>
      </c>
      <c r="D250" s="5">
        <v>1</v>
      </c>
      <c r="E250" s="5">
        <v>1</v>
      </c>
      <c r="F250" s="5">
        <v>4</v>
      </c>
      <c r="G250" s="5">
        <v>2</v>
      </c>
      <c r="H250" s="5">
        <v>2</v>
      </c>
      <c r="I250" s="5">
        <v>20</v>
      </c>
      <c r="J250" s="5">
        <v>1</v>
      </c>
      <c r="K250" s="5">
        <v>1</v>
      </c>
    </row>
    <row r="251" spans="1:11" x14ac:dyDescent="0.25">
      <c r="A251" s="6" t="s">
        <v>1456</v>
      </c>
      <c r="B251" s="5" t="s">
        <v>1456</v>
      </c>
      <c r="C251" s="5" t="s">
        <v>1504</v>
      </c>
      <c r="D251" s="5">
        <v>0</v>
      </c>
      <c r="E251" s="5">
        <v>2</v>
      </c>
      <c r="F251" s="5">
        <v>9</v>
      </c>
      <c r="G251" s="5">
        <v>1</v>
      </c>
      <c r="H251" s="5">
        <v>1</v>
      </c>
      <c r="I251" s="5">
        <v>13</v>
      </c>
      <c r="J251" s="5">
        <v>1</v>
      </c>
      <c r="K251" s="5">
        <v>3</v>
      </c>
    </row>
    <row r="252" spans="1:11" x14ac:dyDescent="0.25">
      <c r="A252" s="6" t="s">
        <v>2024</v>
      </c>
      <c r="B252" s="5" t="s">
        <v>2024</v>
      </c>
      <c r="C252" s="5" t="s">
        <v>1505</v>
      </c>
      <c r="D252" s="5">
        <v>0</v>
      </c>
      <c r="E252" s="5">
        <v>3</v>
      </c>
      <c r="F252" s="5">
        <v>10</v>
      </c>
      <c r="G252" s="5">
        <v>0</v>
      </c>
      <c r="H252" s="5">
        <v>0</v>
      </c>
      <c r="I252" s="5">
        <v>4</v>
      </c>
      <c r="J252" s="5">
        <v>2</v>
      </c>
      <c r="K252" s="5">
        <v>3</v>
      </c>
    </row>
    <row r="253" spans="1:11" x14ac:dyDescent="0.25">
      <c r="A253" s="6" t="s">
        <v>1457</v>
      </c>
      <c r="B253" s="5" t="s">
        <v>1457</v>
      </c>
      <c r="C253" s="5" t="s">
        <v>1506</v>
      </c>
      <c r="D253" s="5">
        <v>0</v>
      </c>
      <c r="E253" s="5">
        <v>2</v>
      </c>
      <c r="F253" s="5">
        <v>17</v>
      </c>
      <c r="G253" s="5">
        <v>1</v>
      </c>
      <c r="H253" s="5">
        <v>1</v>
      </c>
      <c r="I253" s="5">
        <v>13</v>
      </c>
      <c r="J253" s="5">
        <v>2</v>
      </c>
      <c r="K253" s="5">
        <v>3</v>
      </c>
    </row>
    <row r="254" spans="1:11" x14ac:dyDescent="0.25">
      <c r="A254" s="6" t="s">
        <v>1458</v>
      </c>
      <c r="B254" s="5" t="s">
        <v>1458</v>
      </c>
      <c r="C254" s="5" t="s">
        <v>1507</v>
      </c>
      <c r="D254" s="5">
        <v>1</v>
      </c>
      <c r="E254" s="5">
        <v>3</v>
      </c>
      <c r="F254" s="5">
        <v>9</v>
      </c>
      <c r="G254" s="5">
        <v>0</v>
      </c>
      <c r="H254" s="5">
        <v>0</v>
      </c>
      <c r="I254" s="5">
        <v>4</v>
      </c>
      <c r="J254" s="5">
        <v>1</v>
      </c>
      <c r="K254" s="5">
        <v>3</v>
      </c>
    </row>
    <row r="255" spans="1:11" x14ac:dyDescent="0.25">
      <c r="A255" s="6" t="s">
        <v>1459</v>
      </c>
      <c r="B255" s="5" t="s">
        <v>1459</v>
      </c>
      <c r="C255" s="5" t="s">
        <v>1508</v>
      </c>
      <c r="D255" s="5">
        <v>1</v>
      </c>
      <c r="E255" s="5">
        <v>2</v>
      </c>
      <c r="F255" s="5">
        <v>8</v>
      </c>
      <c r="G255" s="5">
        <v>1</v>
      </c>
      <c r="H255" s="5">
        <v>0</v>
      </c>
      <c r="I255" s="5">
        <v>13</v>
      </c>
      <c r="J255" s="5">
        <v>1</v>
      </c>
      <c r="K255" s="5">
        <v>3</v>
      </c>
    </row>
    <row r="256" spans="1:11" x14ac:dyDescent="0.25">
      <c r="A256" s="6" t="s">
        <v>1460</v>
      </c>
      <c r="B256" s="5" t="s">
        <v>1460</v>
      </c>
      <c r="C256" s="5" t="s">
        <v>1509</v>
      </c>
      <c r="D256" s="5">
        <v>0</v>
      </c>
      <c r="E256" s="5">
        <v>2</v>
      </c>
      <c r="F256" s="5">
        <v>19</v>
      </c>
      <c r="G256" s="5">
        <v>0</v>
      </c>
      <c r="H256" s="5">
        <v>0</v>
      </c>
      <c r="I256" s="5">
        <v>10</v>
      </c>
      <c r="J256" s="5">
        <v>2</v>
      </c>
      <c r="K256" s="5">
        <v>3</v>
      </c>
    </row>
    <row r="257" spans="1:11" x14ac:dyDescent="0.25">
      <c r="A257" s="6" t="s">
        <v>1461</v>
      </c>
      <c r="B257" s="5" t="s">
        <v>1461</v>
      </c>
      <c r="C257" s="5" t="s">
        <v>1510</v>
      </c>
      <c r="D257" s="5">
        <v>1</v>
      </c>
      <c r="E257" s="5">
        <v>1</v>
      </c>
      <c r="F257" s="5">
        <v>12</v>
      </c>
      <c r="G257" s="5">
        <v>0</v>
      </c>
      <c r="H257" s="5">
        <v>2</v>
      </c>
      <c r="I257" s="5">
        <v>20</v>
      </c>
      <c r="J257" s="5">
        <v>1</v>
      </c>
      <c r="K257" s="5">
        <v>3</v>
      </c>
    </row>
    <row r="258" spans="1:11" x14ac:dyDescent="0.25">
      <c r="A258" s="6" t="s">
        <v>2025</v>
      </c>
      <c r="B258" s="5" t="s">
        <v>2025</v>
      </c>
      <c r="C258" s="5" t="s">
        <v>1511</v>
      </c>
      <c r="D258" s="5">
        <v>1</v>
      </c>
      <c r="E258" s="5">
        <v>1</v>
      </c>
      <c r="F258" s="5">
        <v>16</v>
      </c>
      <c r="G258" s="5">
        <v>1</v>
      </c>
      <c r="H258" s="5">
        <v>1</v>
      </c>
      <c r="I258" s="5">
        <v>20</v>
      </c>
      <c r="J258" s="5">
        <v>1</v>
      </c>
      <c r="K258" s="5">
        <v>1</v>
      </c>
    </row>
    <row r="259" spans="1:11" x14ac:dyDescent="0.25">
      <c r="A259" s="6" t="s">
        <v>1462</v>
      </c>
      <c r="B259" s="5" t="s">
        <v>1462</v>
      </c>
      <c r="C259" s="5" t="s">
        <v>1512</v>
      </c>
      <c r="D259" s="5">
        <v>0</v>
      </c>
      <c r="E259" s="5">
        <v>3</v>
      </c>
      <c r="F259" s="5">
        <v>7</v>
      </c>
      <c r="G259" s="5">
        <v>0</v>
      </c>
      <c r="H259" s="5">
        <v>0</v>
      </c>
      <c r="I259" s="5">
        <v>2</v>
      </c>
      <c r="J259" s="5">
        <v>2</v>
      </c>
      <c r="K259" s="5">
        <v>3</v>
      </c>
    </row>
    <row r="260" spans="1:11" x14ac:dyDescent="0.25">
      <c r="A260" s="6" t="s">
        <v>1463</v>
      </c>
      <c r="B260" s="5" t="s">
        <v>1463</v>
      </c>
      <c r="C260" s="5" t="s">
        <v>1513</v>
      </c>
      <c r="D260" s="5">
        <v>0</v>
      </c>
      <c r="E260" s="5">
        <v>3</v>
      </c>
      <c r="F260" s="5">
        <v>10</v>
      </c>
      <c r="G260" s="5">
        <v>0</v>
      </c>
      <c r="H260" s="5">
        <v>0</v>
      </c>
      <c r="I260" s="5">
        <v>4</v>
      </c>
      <c r="J260" s="5">
        <v>2</v>
      </c>
      <c r="K260" s="5">
        <v>3</v>
      </c>
    </row>
    <row r="261" spans="1:11" x14ac:dyDescent="0.25">
      <c r="A261" s="6" t="s">
        <v>1464</v>
      </c>
      <c r="B261" s="5" t="s">
        <v>1464</v>
      </c>
      <c r="C261" s="5" t="s">
        <v>1514</v>
      </c>
      <c r="D261" s="5">
        <v>1</v>
      </c>
      <c r="E261" s="5">
        <v>2</v>
      </c>
      <c r="F261" s="5">
        <v>11</v>
      </c>
      <c r="G261" s="5">
        <v>0</v>
      </c>
      <c r="H261" s="5">
        <v>0</v>
      </c>
      <c r="I261" s="5">
        <v>8</v>
      </c>
      <c r="J261" s="5">
        <v>1</v>
      </c>
      <c r="K261" s="5">
        <v>2</v>
      </c>
    </row>
    <row r="262" spans="1:11" x14ac:dyDescent="0.25">
      <c r="A262" s="6" t="s">
        <v>2026</v>
      </c>
      <c r="B262" s="5" t="s">
        <v>2026</v>
      </c>
      <c r="C262" s="5" t="s">
        <v>1515</v>
      </c>
      <c r="D262" s="5">
        <v>1</v>
      </c>
      <c r="E262" s="5">
        <v>2</v>
      </c>
      <c r="F262" s="5">
        <v>7</v>
      </c>
      <c r="G262" s="5">
        <v>1</v>
      </c>
      <c r="H262" s="5">
        <v>1</v>
      </c>
      <c r="I262" s="5">
        <v>14</v>
      </c>
      <c r="J262" s="5">
        <v>1</v>
      </c>
      <c r="K262" s="5">
        <v>3</v>
      </c>
    </row>
    <row r="263" spans="1:11" x14ac:dyDescent="0.25">
      <c r="A263" s="6" t="s">
        <v>1465</v>
      </c>
      <c r="B263" s="5" t="s">
        <v>1465</v>
      </c>
      <c r="C263" s="5" t="s">
        <v>1516</v>
      </c>
      <c r="D263" s="5">
        <v>1</v>
      </c>
      <c r="E263" s="5">
        <v>1</v>
      </c>
      <c r="F263" s="5">
        <v>14</v>
      </c>
      <c r="G263" s="5">
        <v>0</v>
      </c>
      <c r="H263" s="5">
        <v>0</v>
      </c>
      <c r="I263" s="5">
        <v>20</v>
      </c>
      <c r="J263" s="5">
        <v>1</v>
      </c>
      <c r="K263" s="5">
        <v>1</v>
      </c>
    </row>
    <row r="264" spans="1:11" x14ac:dyDescent="0.25">
      <c r="A264" s="6" t="s">
        <v>1466</v>
      </c>
      <c r="B264" s="5" t="s">
        <v>1466</v>
      </c>
      <c r="C264" s="5" t="s">
        <v>1517</v>
      </c>
      <c r="D264" s="5">
        <v>0</v>
      </c>
      <c r="E264" s="5">
        <v>3</v>
      </c>
      <c r="F264" s="5">
        <v>20</v>
      </c>
      <c r="G264" s="5">
        <v>0</v>
      </c>
      <c r="H264" s="5">
        <v>0</v>
      </c>
      <c r="I264" s="5">
        <v>1</v>
      </c>
      <c r="J264" s="5">
        <v>2</v>
      </c>
      <c r="K264" s="5">
        <v>3</v>
      </c>
    </row>
    <row r="265" spans="1:11" x14ac:dyDescent="0.25">
      <c r="A265" s="6" t="s">
        <v>1467</v>
      </c>
      <c r="B265" s="5" t="s">
        <v>1467</v>
      </c>
      <c r="C265" s="5" t="s">
        <v>1518</v>
      </c>
      <c r="D265" s="5">
        <v>1</v>
      </c>
      <c r="E265" s="5">
        <v>2</v>
      </c>
      <c r="F265" s="5">
        <v>14</v>
      </c>
      <c r="G265" s="5">
        <v>0</v>
      </c>
      <c r="H265" s="5">
        <v>0</v>
      </c>
      <c r="I265" s="5">
        <v>9</v>
      </c>
      <c r="J265" s="5">
        <v>1</v>
      </c>
      <c r="K265" s="5">
        <v>3</v>
      </c>
    </row>
    <row r="266" spans="1:11" x14ac:dyDescent="0.25">
      <c r="A266" s="6" t="s">
        <v>2027</v>
      </c>
      <c r="B266" s="5" t="s">
        <v>2027</v>
      </c>
      <c r="C266" s="5" t="s">
        <v>1519</v>
      </c>
      <c r="D266" s="5">
        <v>1</v>
      </c>
      <c r="E266" s="5">
        <v>3</v>
      </c>
      <c r="F266" s="5">
        <v>12</v>
      </c>
      <c r="G266" s="5">
        <v>1</v>
      </c>
      <c r="H266" s="5">
        <v>1</v>
      </c>
      <c r="I266" s="5">
        <v>11</v>
      </c>
      <c r="J266" s="5">
        <v>1</v>
      </c>
      <c r="K266" s="5">
        <v>3</v>
      </c>
    </row>
    <row r="267" spans="1:11" x14ac:dyDescent="0.25">
      <c r="A267" s="6" t="s">
        <v>1468</v>
      </c>
      <c r="B267" s="5" t="s">
        <v>1468</v>
      </c>
      <c r="C267" s="5" t="s">
        <v>1520</v>
      </c>
      <c r="D267" s="5">
        <v>1</v>
      </c>
      <c r="E267" s="5">
        <v>1</v>
      </c>
      <c r="F267" s="5">
        <v>3</v>
      </c>
      <c r="G267" s="5">
        <v>0</v>
      </c>
      <c r="H267" s="5">
        <v>1</v>
      </c>
      <c r="I267" s="5">
        <v>17</v>
      </c>
      <c r="J267" s="5">
        <v>1</v>
      </c>
      <c r="K267" s="5">
        <v>1</v>
      </c>
    </row>
    <row r="268" spans="1:11" x14ac:dyDescent="0.25">
      <c r="A268" s="6" t="s">
        <v>1469</v>
      </c>
      <c r="B268" s="5" t="s">
        <v>1469</v>
      </c>
      <c r="C268" s="5" t="s">
        <v>1521</v>
      </c>
      <c r="D268" s="5">
        <v>0</v>
      </c>
      <c r="E268" s="5">
        <v>1</v>
      </c>
      <c r="F268" s="5">
        <v>17</v>
      </c>
      <c r="G268" s="5">
        <v>0</v>
      </c>
      <c r="H268" s="5">
        <v>0</v>
      </c>
      <c r="I268" s="5">
        <v>14</v>
      </c>
      <c r="J268" s="5">
        <v>2</v>
      </c>
      <c r="K268" s="5">
        <v>3</v>
      </c>
    </row>
    <row r="269" spans="1:11" x14ac:dyDescent="0.25">
      <c r="A269" s="6" t="s">
        <v>1470</v>
      </c>
      <c r="B269" s="5" t="s">
        <v>1470</v>
      </c>
      <c r="C269" s="5" t="s">
        <v>1522</v>
      </c>
      <c r="D269" s="5">
        <v>0</v>
      </c>
      <c r="E269" s="5">
        <v>1</v>
      </c>
      <c r="F269" s="5">
        <v>15</v>
      </c>
      <c r="G269" s="5">
        <v>0</v>
      </c>
      <c r="H269" s="5">
        <v>1</v>
      </c>
      <c r="I269" s="5">
        <v>20</v>
      </c>
      <c r="J269" s="5">
        <v>2</v>
      </c>
      <c r="K269" s="5">
        <v>3</v>
      </c>
    </row>
    <row r="270" spans="1:11" x14ac:dyDescent="0.25">
      <c r="A270" s="6" t="s">
        <v>1471</v>
      </c>
      <c r="B270" s="5" t="s">
        <v>1471</v>
      </c>
      <c r="C270" s="5" t="s">
        <v>1523</v>
      </c>
      <c r="D270" s="5">
        <v>0</v>
      </c>
      <c r="E270" s="5">
        <v>3</v>
      </c>
      <c r="F270" s="5">
        <v>3</v>
      </c>
      <c r="G270" s="5">
        <v>2</v>
      </c>
      <c r="H270" s="5">
        <v>0</v>
      </c>
      <c r="I270" s="5">
        <v>11</v>
      </c>
      <c r="J270" s="5">
        <v>2</v>
      </c>
      <c r="K270" s="5">
        <v>3</v>
      </c>
    </row>
    <row r="271" spans="1:11" x14ac:dyDescent="0.25">
      <c r="A271" s="6" t="s">
        <v>1472</v>
      </c>
      <c r="B271" s="5" t="s">
        <v>1472</v>
      </c>
      <c r="C271" s="5" t="s">
        <v>1524</v>
      </c>
      <c r="D271" s="5">
        <v>0</v>
      </c>
      <c r="E271" s="5">
        <v>1</v>
      </c>
      <c r="F271" s="5">
        <v>11</v>
      </c>
      <c r="G271" s="5">
        <v>1</v>
      </c>
      <c r="H271" s="5">
        <v>0</v>
      </c>
      <c r="I271" s="5">
        <v>18</v>
      </c>
      <c r="J271" s="5">
        <v>2</v>
      </c>
      <c r="K271" s="5">
        <v>3</v>
      </c>
    </row>
    <row r="272" spans="1:11" x14ac:dyDescent="0.25">
      <c r="A272" s="6" t="s">
        <v>2028</v>
      </c>
      <c r="B272" s="5" t="s">
        <v>2028</v>
      </c>
      <c r="C272" s="5" t="s">
        <v>1525</v>
      </c>
      <c r="D272" s="5">
        <v>1</v>
      </c>
      <c r="E272" s="5">
        <v>1</v>
      </c>
      <c r="F272" s="5">
        <v>16</v>
      </c>
      <c r="G272" s="5">
        <v>0</v>
      </c>
      <c r="H272" s="5">
        <v>0</v>
      </c>
      <c r="I272" s="5">
        <v>20</v>
      </c>
      <c r="J272" s="5">
        <v>1</v>
      </c>
      <c r="K272" s="5">
        <v>1</v>
      </c>
    </row>
    <row r="273" spans="1:11" x14ac:dyDescent="0.25">
      <c r="A273" s="6" t="s">
        <v>1473</v>
      </c>
      <c r="B273" s="5" t="s">
        <v>1473</v>
      </c>
      <c r="C273" s="5" t="s">
        <v>1526</v>
      </c>
      <c r="D273" s="5">
        <v>1</v>
      </c>
      <c r="E273" s="5">
        <v>3</v>
      </c>
      <c r="F273" s="5">
        <v>17</v>
      </c>
      <c r="G273" s="5">
        <v>0</v>
      </c>
      <c r="H273" s="5">
        <v>0</v>
      </c>
      <c r="I273" s="5">
        <v>5</v>
      </c>
      <c r="J273" s="5">
        <v>2</v>
      </c>
      <c r="K273" s="5">
        <v>3</v>
      </c>
    </row>
    <row r="274" spans="1:11" x14ac:dyDescent="0.25">
      <c r="A274" s="6" t="s">
        <v>1474</v>
      </c>
      <c r="B274" s="5" t="s">
        <v>1474</v>
      </c>
      <c r="C274" s="5" t="s">
        <v>1527</v>
      </c>
      <c r="D274" s="5">
        <v>0</v>
      </c>
      <c r="E274" s="5">
        <v>1</v>
      </c>
      <c r="F274" s="5">
        <v>17</v>
      </c>
      <c r="G274" s="5">
        <v>0</v>
      </c>
      <c r="H274" s="5">
        <v>0</v>
      </c>
      <c r="I274" s="5">
        <v>16</v>
      </c>
      <c r="J274" s="5">
        <v>2</v>
      </c>
      <c r="K274" s="5">
        <v>3</v>
      </c>
    </row>
    <row r="275" spans="1:11" x14ac:dyDescent="0.25">
      <c r="A275" s="6" t="s">
        <v>1475</v>
      </c>
      <c r="B275" s="5" t="s">
        <v>1475</v>
      </c>
      <c r="C275" s="5" t="s">
        <v>1528</v>
      </c>
      <c r="D275" s="5">
        <v>1</v>
      </c>
      <c r="E275" s="5">
        <v>2</v>
      </c>
      <c r="F275" s="5">
        <v>1</v>
      </c>
      <c r="G275" s="5">
        <v>1</v>
      </c>
      <c r="H275" s="5">
        <v>1</v>
      </c>
      <c r="I275" s="5">
        <v>13</v>
      </c>
      <c r="J275" s="5">
        <v>2</v>
      </c>
      <c r="K275" s="5">
        <v>3</v>
      </c>
    </row>
    <row r="276" spans="1:11" x14ac:dyDescent="0.25">
      <c r="A276" s="6" t="s">
        <v>2029</v>
      </c>
      <c r="B276" s="5" t="s">
        <v>2029</v>
      </c>
      <c r="C276" s="5" t="s">
        <v>1529</v>
      </c>
      <c r="D276" s="5">
        <v>1</v>
      </c>
      <c r="E276" s="5">
        <v>1</v>
      </c>
      <c r="F276" s="5">
        <v>8</v>
      </c>
      <c r="G276" s="5">
        <v>3</v>
      </c>
      <c r="H276" s="5">
        <v>2</v>
      </c>
      <c r="I276" s="5">
        <v>20</v>
      </c>
      <c r="J276" s="5">
        <v>1</v>
      </c>
      <c r="K276" s="5">
        <v>3</v>
      </c>
    </row>
    <row r="277" spans="1:11" x14ac:dyDescent="0.25">
      <c r="A277" s="6" t="s">
        <v>1476</v>
      </c>
      <c r="B277" s="5" t="s">
        <v>1476</v>
      </c>
      <c r="C277" s="5" t="s">
        <v>1530</v>
      </c>
      <c r="D277" s="5">
        <v>0</v>
      </c>
      <c r="E277" s="5">
        <v>2</v>
      </c>
      <c r="F277" s="5">
        <v>10</v>
      </c>
      <c r="G277" s="5">
        <v>0</v>
      </c>
      <c r="H277" s="5">
        <v>0</v>
      </c>
      <c r="I277" s="5">
        <v>9</v>
      </c>
      <c r="J277" s="5">
        <v>2</v>
      </c>
      <c r="K277" s="5">
        <v>3</v>
      </c>
    </row>
    <row r="278" spans="1:11" x14ac:dyDescent="0.25">
      <c r="A278" s="6" t="s">
        <v>1477</v>
      </c>
      <c r="B278" s="5" t="s">
        <v>1477</v>
      </c>
      <c r="C278" s="5" t="s">
        <v>1531</v>
      </c>
      <c r="D278" s="5">
        <v>0</v>
      </c>
      <c r="E278" s="5">
        <v>2</v>
      </c>
      <c r="F278" s="5">
        <v>9</v>
      </c>
      <c r="G278" s="5">
        <v>0</v>
      </c>
      <c r="H278" s="5">
        <v>0</v>
      </c>
      <c r="I278" s="5">
        <v>9</v>
      </c>
      <c r="J278" s="5">
        <v>2</v>
      </c>
      <c r="K278" s="5">
        <v>3</v>
      </c>
    </row>
    <row r="279" spans="1:11" x14ac:dyDescent="0.25">
      <c r="A279" s="6" t="s">
        <v>2030</v>
      </c>
      <c r="B279" s="5" t="s">
        <v>2030</v>
      </c>
      <c r="C279" s="5" t="s">
        <v>1532</v>
      </c>
      <c r="D279" s="5">
        <v>0</v>
      </c>
      <c r="E279" s="5">
        <v>2</v>
      </c>
      <c r="F279" s="5">
        <v>14</v>
      </c>
      <c r="G279" s="5">
        <v>0</v>
      </c>
      <c r="H279" s="5">
        <v>0</v>
      </c>
      <c r="I279" s="5">
        <v>9</v>
      </c>
      <c r="J279" s="5">
        <v>2</v>
      </c>
      <c r="K279" s="5">
        <v>3</v>
      </c>
    </row>
    <row r="280" spans="1:11" x14ac:dyDescent="0.25">
      <c r="A280" s="6" t="s">
        <v>1478</v>
      </c>
      <c r="B280" s="5" t="s">
        <v>1478</v>
      </c>
      <c r="C280" s="5" t="s">
        <v>1533</v>
      </c>
      <c r="D280" s="5">
        <v>1</v>
      </c>
      <c r="E280" s="5">
        <v>2</v>
      </c>
      <c r="F280" s="5">
        <v>8</v>
      </c>
      <c r="G280" s="5">
        <v>0</v>
      </c>
      <c r="H280" s="5">
        <v>0</v>
      </c>
      <c r="I280" s="5">
        <v>9</v>
      </c>
      <c r="J280" s="5">
        <v>1</v>
      </c>
      <c r="K280" s="5">
        <v>3</v>
      </c>
    </row>
    <row r="281" spans="1:11" x14ac:dyDescent="0.25">
      <c r="A281" s="6" t="s">
        <v>1479</v>
      </c>
      <c r="B281" s="5" t="s">
        <v>1479</v>
      </c>
      <c r="C281" s="5" t="s">
        <v>1534</v>
      </c>
      <c r="D281" s="5">
        <v>1</v>
      </c>
      <c r="E281" s="5">
        <v>2</v>
      </c>
      <c r="F281" s="5">
        <v>16</v>
      </c>
      <c r="G281" s="5">
        <v>0</v>
      </c>
      <c r="H281" s="5">
        <v>0</v>
      </c>
      <c r="I281" s="5">
        <v>9</v>
      </c>
      <c r="J281" s="5">
        <v>1</v>
      </c>
      <c r="K281" s="5">
        <v>3</v>
      </c>
    </row>
    <row r="282" spans="1:11" x14ac:dyDescent="0.25">
      <c r="A282" s="6" t="s">
        <v>1480</v>
      </c>
      <c r="B282" s="5" t="s">
        <v>1480</v>
      </c>
      <c r="C282" s="5" t="s">
        <v>1535</v>
      </c>
      <c r="D282" s="5">
        <v>1</v>
      </c>
      <c r="E282" s="5">
        <v>3</v>
      </c>
      <c r="F282" s="5">
        <v>1</v>
      </c>
      <c r="G282" s="5">
        <v>1</v>
      </c>
      <c r="H282" s="5">
        <v>1</v>
      </c>
      <c r="I282" s="5">
        <v>11</v>
      </c>
      <c r="J282" s="5">
        <v>2</v>
      </c>
      <c r="K282" s="5">
        <v>3</v>
      </c>
    </row>
    <row r="283" spans="1:11" x14ac:dyDescent="0.25">
      <c r="A283" s="6" t="s">
        <v>1481</v>
      </c>
      <c r="B283" s="5" t="s">
        <v>1481</v>
      </c>
      <c r="C283" s="5" t="s">
        <v>1536</v>
      </c>
      <c r="D283" s="5">
        <v>0</v>
      </c>
      <c r="E283" s="5">
        <v>3</v>
      </c>
      <c r="F283" s="5">
        <v>16</v>
      </c>
      <c r="G283" s="5">
        <v>0</v>
      </c>
      <c r="H283" s="5">
        <v>0</v>
      </c>
      <c r="I283" s="5">
        <v>6</v>
      </c>
      <c r="J283" s="5">
        <v>2</v>
      </c>
      <c r="K283" s="5">
        <v>3</v>
      </c>
    </row>
    <row r="284" spans="1:11" x14ac:dyDescent="0.25">
      <c r="A284" s="6" t="s">
        <v>1482</v>
      </c>
      <c r="B284" s="5" t="s">
        <v>1482</v>
      </c>
      <c r="C284" s="5" t="s">
        <v>1537</v>
      </c>
      <c r="D284" s="5">
        <v>0</v>
      </c>
      <c r="E284" s="5">
        <v>3</v>
      </c>
      <c r="F284" s="5">
        <v>7</v>
      </c>
      <c r="G284" s="5">
        <v>0</v>
      </c>
      <c r="H284" s="5">
        <v>0</v>
      </c>
      <c r="I284" s="5">
        <v>6</v>
      </c>
      <c r="J284" s="5">
        <v>2</v>
      </c>
      <c r="K284" s="5">
        <v>3</v>
      </c>
    </row>
    <row r="285" spans="1:11" x14ac:dyDescent="0.25">
      <c r="A285" s="6" t="s">
        <v>1483</v>
      </c>
      <c r="B285" s="5" t="s">
        <v>1483</v>
      </c>
      <c r="C285" s="5" t="s">
        <v>1538</v>
      </c>
      <c r="D285" s="5">
        <v>0</v>
      </c>
      <c r="E285" s="5">
        <v>3</v>
      </c>
      <c r="F285" s="5">
        <v>3</v>
      </c>
      <c r="G285" s="5">
        <v>1</v>
      </c>
      <c r="H285" s="5">
        <v>1</v>
      </c>
      <c r="I285" s="5">
        <v>2</v>
      </c>
      <c r="J285" s="5">
        <v>2</v>
      </c>
      <c r="K285" s="5">
        <v>1</v>
      </c>
    </row>
    <row r="286" spans="1:11" x14ac:dyDescent="0.25">
      <c r="A286" s="6" t="s">
        <v>2031</v>
      </c>
      <c r="B286" s="5" t="s">
        <v>2031</v>
      </c>
      <c r="C286" s="5" t="s">
        <v>1539</v>
      </c>
      <c r="D286" s="5">
        <v>0</v>
      </c>
      <c r="E286" s="5">
        <v>3</v>
      </c>
      <c r="F286" s="5">
        <v>9</v>
      </c>
      <c r="G286" s="5">
        <v>1</v>
      </c>
      <c r="H286" s="5">
        <v>0</v>
      </c>
      <c r="I286" s="5">
        <v>11</v>
      </c>
      <c r="J286" s="5">
        <v>2</v>
      </c>
      <c r="K286" s="5">
        <v>3</v>
      </c>
    </row>
    <row r="287" spans="1:11" x14ac:dyDescent="0.25">
      <c r="A287" s="6" t="s">
        <v>1484</v>
      </c>
      <c r="B287" s="5" t="s">
        <v>1484</v>
      </c>
      <c r="C287" s="5" t="s">
        <v>1540</v>
      </c>
      <c r="D287" s="5">
        <v>0</v>
      </c>
      <c r="E287" s="5">
        <v>3</v>
      </c>
      <c r="F287" s="5">
        <v>10</v>
      </c>
      <c r="G287" s="5">
        <v>0</v>
      </c>
      <c r="H287" s="5">
        <v>0</v>
      </c>
      <c r="I287" s="5">
        <v>6</v>
      </c>
      <c r="J287" s="5">
        <v>2</v>
      </c>
      <c r="K287" s="5">
        <v>3</v>
      </c>
    </row>
    <row r="288" spans="1:11" x14ac:dyDescent="0.25">
      <c r="A288" s="6" t="s">
        <v>1485</v>
      </c>
      <c r="B288" s="5" t="s">
        <v>1485</v>
      </c>
      <c r="C288" s="5" t="s">
        <v>1541</v>
      </c>
      <c r="D288" s="5">
        <v>1</v>
      </c>
      <c r="E288" s="5">
        <v>1</v>
      </c>
      <c r="F288" s="5">
        <v>7</v>
      </c>
      <c r="G288" s="5">
        <v>0</v>
      </c>
      <c r="H288" s="5">
        <v>1</v>
      </c>
      <c r="I288" s="5">
        <v>17</v>
      </c>
      <c r="J288" s="5">
        <v>1</v>
      </c>
      <c r="K288" s="5">
        <v>3</v>
      </c>
    </row>
    <row r="289" spans="1:11" x14ac:dyDescent="0.25">
      <c r="A289" s="6" t="s">
        <v>1486</v>
      </c>
      <c r="B289" s="5" t="s">
        <v>1486</v>
      </c>
      <c r="C289" s="5" t="s">
        <v>1542</v>
      </c>
      <c r="D289" s="5">
        <v>0</v>
      </c>
      <c r="E289" s="5">
        <v>2</v>
      </c>
      <c r="F289" s="5">
        <v>15</v>
      </c>
      <c r="G289" s="5">
        <v>0</v>
      </c>
      <c r="H289" s="5">
        <v>0</v>
      </c>
      <c r="I289" s="5">
        <v>9</v>
      </c>
      <c r="J289" s="5">
        <v>1</v>
      </c>
      <c r="K289" s="5">
        <v>3</v>
      </c>
    </row>
    <row r="290" spans="1:11" x14ac:dyDescent="0.25">
      <c r="A290" s="6" t="s">
        <v>1487</v>
      </c>
      <c r="B290" s="5" t="s">
        <v>1487</v>
      </c>
      <c r="C290" s="5" t="s">
        <v>1543</v>
      </c>
      <c r="D290" s="5">
        <v>0</v>
      </c>
      <c r="E290" s="5">
        <v>3</v>
      </c>
      <c r="F290" s="5">
        <v>16</v>
      </c>
      <c r="G290" s="5">
        <v>1</v>
      </c>
      <c r="H290" s="5">
        <v>4</v>
      </c>
      <c r="I290" s="5">
        <v>14</v>
      </c>
      <c r="J290" s="5">
        <v>2</v>
      </c>
      <c r="K290" s="5">
        <v>3</v>
      </c>
    </row>
    <row r="291" spans="1:11" x14ac:dyDescent="0.25">
      <c r="A291" s="6" t="s">
        <v>1488</v>
      </c>
      <c r="B291" s="5" t="s">
        <v>1488</v>
      </c>
      <c r="C291" s="5" t="s">
        <v>1544</v>
      </c>
      <c r="D291" s="5">
        <v>0</v>
      </c>
      <c r="E291" s="5">
        <v>2</v>
      </c>
      <c r="F291" s="5">
        <v>11</v>
      </c>
      <c r="G291" s="5">
        <v>1</v>
      </c>
      <c r="H291" s="5">
        <v>0</v>
      </c>
      <c r="I291" s="5">
        <v>14</v>
      </c>
      <c r="J291" s="5">
        <v>2</v>
      </c>
      <c r="K291" s="5">
        <v>1</v>
      </c>
    </row>
    <row r="292" spans="1:11" x14ac:dyDescent="0.25">
      <c r="A292" s="6" t="s">
        <v>1489</v>
      </c>
      <c r="B292" s="5" t="s">
        <v>1489</v>
      </c>
      <c r="C292" s="5" t="s">
        <v>1545</v>
      </c>
      <c r="D292" s="5">
        <v>0</v>
      </c>
      <c r="E292" s="5">
        <v>3</v>
      </c>
      <c r="F292" s="5">
        <v>17</v>
      </c>
      <c r="G292" s="5">
        <v>0</v>
      </c>
      <c r="H292" s="5">
        <v>1</v>
      </c>
      <c r="I292" s="5">
        <v>10</v>
      </c>
      <c r="J292" s="5">
        <v>1</v>
      </c>
      <c r="K292" s="5">
        <v>1</v>
      </c>
    </row>
    <row r="293" spans="1:11" x14ac:dyDescent="0.25">
      <c r="A293" s="6" t="s">
        <v>1490</v>
      </c>
      <c r="B293" s="5" t="s">
        <v>1490</v>
      </c>
      <c r="C293" s="5" t="s">
        <v>1546</v>
      </c>
      <c r="D293" s="5">
        <v>0</v>
      </c>
      <c r="E293" s="5">
        <v>3</v>
      </c>
      <c r="F293" s="5">
        <v>14</v>
      </c>
      <c r="G293" s="5">
        <v>0</v>
      </c>
      <c r="H293" s="5">
        <v>0</v>
      </c>
      <c r="I293" s="5">
        <v>1</v>
      </c>
      <c r="J293" s="5">
        <v>2</v>
      </c>
      <c r="K293" s="5">
        <v>3</v>
      </c>
    </row>
    <row r="294" spans="1:11" x14ac:dyDescent="0.25">
      <c r="A294" s="6" t="s">
        <v>1491</v>
      </c>
      <c r="B294" s="5" t="s">
        <v>1491</v>
      </c>
      <c r="C294" s="5" t="s">
        <v>1547</v>
      </c>
      <c r="D294" s="5">
        <v>0</v>
      </c>
      <c r="E294" s="5">
        <v>3</v>
      </c>
      <c r="F294" s="5">
        <v>11</v>
      </c>
      <c r="G294" s="5">
        <v>0</v>
      </c>
      <c r="H294" s="5">
        <v>0</v>
      </c>
      <c r="I294" s="5">
        <v>2</v>
      </c>
      <c r="J294" s="5">
        <v>2</v>
      </c>
      <c r="K294" s="5">
        <v>3</v>
      </c>
    </row>
    <row r="295" spans="1:11" x14ac:dyDescent="0.25">
      <c r="A295" s="6" t="s">
        <v>1492</v>
      </c>
      <c r="B295" s="5" t="s">
        <v>1492</v>
      </c>
      <c r="C295" s="5" t="s">
        <v>1548</v>
      </c>
      <c r="D295" s="5">
        <v>1</v>
      </c>
      <c r="E295" s="5">
        <v>1</v>
      </c>
      <c r="F295" s="5">
        <v>20</v>
      </c>
      <c r="G295" s="5">
        <v>1</v>
      </c>
      <c r="H295" s="5">
        <v>0</v>
      </c>
      <c r="I295" s="5">
        <v>18</v>
      </c>
      <c r="J295" s="5">
        <v>1</v>
      </c>
      <c r="K295" s="5">
        <v>1</v>
      </c>
    </row>
    <row r="296" spans="1:11" x14ac:dyDescent="0.25">
      <c r="A296" s="6" t="s">
        <v>1493</v>
      </c>
      <c r="B296" s="5" t="s">
        <v>1493</v>
      </c>
      <c r="C296" s="5" t="s">
        <v>1549</v>
      </c>
      <c r="D296" s="5">
        <v>1</v>
      </c>
      <c r="E296" s="5">
        <v>1</v>
      </c>
      <c r="F296" s="5">
        <v>8</v>
      </c>
      <c r="G296" s="5">
        <v>0</v>
      </c>
      <c r="H296" s="5">
        <v>0</v>
      </c>
      <c r="I296" s="5">
        <v>18</v>
      </c>
      <c r="J296" s="5">
        <v>1</v>
      </c>
      <c r="K296" s="5">
        <v>1</v>
      </c>
    </row>
    <row r="297" spans="1:11" x14ac:dyDescent="0.25">
      <c r="A297" s="6" t="s">
        <v>2032</v>
      </c>
      <c r="B297" s="5" t="s">
        <v>2032</v>
      </c>
      <c r="C297" s="5" t="s">
        <v>1550</v>
      </c>
      <c r="D297" s="5">
        <v>1</v>
      </c>
      <c r="E297" s="5">
        <v>1</v>
      </c>
      <c r="F297" s="5">
        <v>9</v>
      </c>
      <c r="G297" s="5">
        <v>1</v>
      </c>
      <c r="H297" s="5">
        <v>0</v>
      </c>
      <c r="I297" s="5">
        <v>17</v>
      </c>
      <c r="J297" s="5">
        <v>2</v>
      </c>
      <c r="K297" s="5">
        <v>1</v>
      </c>
    </row>
    <row r="298" spans="1:11" x14ac:dyDescent="0.25">
      <c r="A298" s="6" t="s">
        <v>1494</v>
      </c>
      <c r="B298" s="5" t="s">
        <v>1494</v>
      </c>
      <c r="C298" s="5" t="s">
        <v>1551</v>
      </c>
      <c r="D298" s="5">
        <v>0</v>
      </c>
      <c r="E298" s="5">
        <v>3</v>
      </c>
      <c r="F298" s="5">
        <v>4</v>
      </c>
      <c r="G298" s="5">
        <v>1</v>
      </c>
      <c r="H298" s="5">
        <v>0</v>
      </c>
      <c r="I298" s="5">
        <v>1</v>
      </c>
      <c r="J298" s="5">
        <v>2</v>
      </c>
      <c r="K298" s="5">
        <v>3</v>
      </c>
    </row>
    <row r="299" spans="1:11" x14ac:dyDescent="0.25">
      <c r="A299" s="6" t="s">
        <v>1495</v>
      </c>
      <c r="B299" s="5" t="s">
        <v>1495</v>
      </c>
      <c r="C299" s="5" t="s">
        <v>1552</v>
      </c>
      <c r="D299" s="5">
        <v>0</v>
      </c>
      <c r="E299" s="5">
        <v>3</v>
      </c>
      <c r="F299" s="5">
        <v>5</v>
      </c>
      <c r="G299" s="5">
        <v>0</v>
      </c>
      <c r="H299" s="5">
        <v>0</v>
      </c>
      <c r="I299" s="5">
        <v>5</v>
      </c>
      <c r="J299" s="5">
        <v>2</v>
      </c>
      <c r="K299" s="5">
        <v>3</v>
      </c>
    </row>
    <row r="300" spans="1:11" x14ac:dyDescent="0.25">
      <c r="A300" s="6" t="s">
        <v>2033</v>
      </c>
      <c r="B300" s="5" t="s">
        <v>2033</v>
      </c>
      <c r="C300" s="5" t="s">
        <v>1553</v>
      </c>
      <c r="D300" s="5">
        <v>0</v>
      </c>
      <c r="E300" s="5">
        <v>1</v>
      </c>
      <c r="F300" s="5">
        <v>7</v>
      </c>
      <c r="G300" s="5">
        <v>0</v>
      </c>
      <c r="H300" s="5">
        <v>0</v>
      </c>
      <c r="I300" s="5">
        <v>20</v>
      </c>
      <c r="J300" s="5">
        <v>2</v>
      </c>
      <c r="K300" s="5">
        <v>1</v>
      </c>
    </row>
    <row r="301" spans="1:11" x14ac:dyDescent="0.25">
      <c r="A301" s="6" t="s">
        <v>1496</v>
      </c>
      <c r="B301" s="5" t="s">
        <v>1496</v>
      </c>
      <c r="C301" s="5" t="s">
        <v>1554</v>
      </c>
      <c r="D301" s="5">
        <v>0</v>
      </c>
      <c r="E301" s="5">
        <v>3</v>
      </c>
      <c r="F301" s="5">
        <v>1</v>
      </c>
      <c r="G301" s="5">
        <v>3</v>
      </c>
      <c r="H301" s="5">
        <v>1</v>
      </c>
      <c r="I301" s="5">
        <v>12</v>
      </c>
      <c r="J301" s="5">
        <v>1</v>
      </c>
      <c r="K301" s="5">
        <v>3</v>
      </c>
    </row>
    <row r="302" spans="1:11" x14ac:dyDescent="0.25">
      <c r="A302" s="6" t="s">
        <v>2034</v>
      </c>
      <c r="B302" s="5" t="s">
        <v>2034</v>
      </c>
      <c r="C302" s="5" t="s">
        <v>1555</v>
      </c>
      <c r="D302" s="5">
        <v>1</v>
      </c>
      <c r="E302" s="5">
        <v>3</v>
      </c>
      <c r="F302" s="5">
        <v>7</v>
      </c>
      <c r="G302" s="5">
        <v>0</v>
      </c>
      <c r="H302" s="5">
        <v>0</v>
      </c>
      <c r="I302" s="5">
        <v>2</v>
      </c>
      <c r="J302" s="5">
        <v>1</v>
      </c>
      <c r="K302" s="5">
        <v>3</v>
      </c>
    </row>
    <row r="303" spans="1:11" x14ac:dyDescent="0.25">
      <c r="A303" s="6" t="s">
        <v>2035</v>
      </c>
      <c r="B303" s="5" t="s">
        <v>2035</v>
      </c>
      <c r="C303" s="5" t="s">
        <v>1556</v>
      </c>
      <c r="D303" s="5">
        <v>0</v>
      </c>
      <c r="E303" s="5">
        <v>1</v>
      </c>
      <c r="F303" s="5">
        <v>10</v>
      </c>
      <c r="G303" s="5">
        <v>0</v>
      </c>
      <c r="H303" s="5">
        <v>2</v>
      </c>
      <c r="I303" s="5">
        <v>20</v>
      </c>
      <c r="J303" s="5">
        <v>2</v>
      </c>
      <c r="K303" s="5">
        <v>1</v>
      </c>
    </row>
    <row r="304" spans="1:11" x14ac:dyDescent="0.25">
      <c r="A304" s="6" t="s">
        <v>1497</v>
      </c>
      <c r="B304" s="5" t="s">
        <v>1497</v>
      </c>
      <c r="C304" s="5" t="s">
        <v>1557</v>
      </c>
      <c r="D304" s="5">
        <v>0</v>
      </c>
      <c r="E304" s="5">
        <v>3</v>
      </c>
      <c r="F304" s="5">
        <v>5</v>
      </c>
      <c r="G304" s="5">
        <v>0</v>
      </c>
      <c r="H304" s="5">
        <v>0</v>
      </c>
      <c r="I304" s="5">
        <v>1</v>
      </c>
      <c r="J304" s="5">
        <v>2</v>
      </c>
      <c r="K304" s="5">
        <v>1</v>
      </c>
    </row>
    <row r="305" spans="1:11" x14ac:dyDescent="0.25">
      <c r="A305" s="6" t="s">
        <v>2036</v>
      </c>
      <c r="B305" s="5" t="s">
        <v>2036</v>
      </c>
      <c r="C305" s="5" t="s">
        <v>1558</v>
      </c>
      <c r="D305" s="5">
        <v>0</v>
      </c>
      <c r="E305" s="5">
        <v>3</v>
      </c>
      <c r="F305" s="5">
        <v>5</v>
      </c>
      <c r="G305" s="5">
        <v>0</v>
      </c>
      <c r="H305" s="5">
        <v>0</v>
      </c>
      <c r="I305" s="5">
        <v>3</v>
      </c>
      <c r="J305" s="5">
        <v>2</v>
      </c>
      <c r="K305" s="5">
        <v>3</v>
      </c>
    </row>
    <row r="306" spans="1:11" x14ac:dyDescent="0.25">
      <c r="A306" s="6" t="s">
        <v>2037</v>
      </c>
      <c r="B306" s="5" t="s">
        <v>2037</v>
      </c>
      <c r="C306" s="5" t="s">
        <v>1559</v>
      </c>
      <c r="D306" s="5">
        <v>1</v>
      </c>
      <c r="E306" s="5">
        <v>1</v>
      </c>
      <c r="F306" s="5">
        <v>16</v>
      </c>
      <c r="G306" s="5">
        <v>0</v>
      </c>
      <c r="H306" s="5">
        <v>0</v>
      </c>
      <c r="I306" s="5">
        <v>20</v>
      </c>
      <c r="J306" s="5">
        <v>1</v>
      </c>
      <c r="K306" s="5">
        <v>1</v>
      </c>
    </row>
    <row r="307" spans="1:11" x14ac:dyDescent="0.25">
      <c r="A307" s="6" t="s">
        <v>1498</v>
      </c>
      <c r="B307" s="5" t="s">
        <v>1498</v>
      </c>
      <c r="C307" s="5" t="s">
        <v>1560</v>
      </c>
      <c r="D307" s="5">
        <v>1</v>
      </c>
      <c r="E307" s="5">
        <v>3</v>
      </c>
      <c r="F307" s="5">
        <v>1</v>
      </c>
      <c r="G307" s="5">
        <v>0</v>
      </c>
      <c r="H307" s="5">
        <v>2</v>
      </c>
      <c r="I307" s="5">
        <v>10</v>
      </c>
      <c r="J307" s="5">
        <v>1</v>
      </c>
      <c r="K307" s="5">
        <v>1</v>
      </c>
    </row>
    <row r="308" spans="1:11" x14ac:dyDescent="0.25">
      <c r="A308" s="6" t="s">
        <v>2038</v>
      </c>
      <c r="B308" s="5" t="s">
        <v>2038</v>
      </c>
      <c r="C308" s="5" t="s">
        <v>1561</v>
      </c>
      <c r="D308" s="5">
        <v>0</v>
      </c>
      <c r="E308" s="5">
        <v>3</v>
      </c>
      <c r="F308" s="5">
        <v>12</v>
      </c>
      <c r="G308" s="5">
        <v>0</v>
      </c>
      <c r="H308" s="5">
        <v>0</v>
      </c>
      <c r="I308" s="5">
        <v>5</v>
      </c>
      <c r="J308" s="5">
        <v>2</v>
      </c>
      <c r="K308" s="5">
        <v>3</v>
      </c>
    </row>
    <row r="309" spans="1:11" x14ac:dyDescent="0.25">
      <c r="A309" s="6" t="s">
        <v>1499</v>
      </c>
      <c r="B309" s="5" t="s">
        <v>1499</v>
      </c>
      <c r="C309" s="5" t="s">
        <v>1562</v>
      </c>
      <c r="D309" s="5">
        <v>1</v>
      </c>
      <c r="E309" s="5">
        <v>1</v>
      </c>
      <c r="F309" s="5">
        <v>14</v>
      </c>
      <c r="G309" s="5">
        <v>1</v>
      </c>
      <c r="H309" s="5">
        <v>0</v>
      </c>
      <c r="I309" s="5">
        <v>17</v>
      </c>
      <c r="J309" s="5">
        <v>1</v>
      </c>
      <c r="K309" s="5">
        <v>3</v>
      </c>
    </row>
    <row r="310" spans="1:11" x14ac:dyDescent="0.25">
      <c r="A310" s="6" t="s">
        <v>1500</v>
      </c>
      <c r="B310" s="5" t="s">
        <v>1500</v>
      </c>
      <c r="C310" s="5" t="s">
        <v>1563</v>
      </c>
      <c r="D310" s="5">
        <v>0</v>
      </c>
      <c r="E310" s="5">
        <v>2</v>
      </c>
      <c r="F310" s="5">
        <v>4</v>
      </c>
      <c r="G310" s="5">
        <v>0</v>
      </c>
      <c r="H310" s="5">
        <v>0</v>
      </c>
      <c r="I310" s="5">
        <v>18</v>
      </c>
      <c r="J310" s="5">
        <v>2</v>
      </c>
      <c r="K310" s="5">
        <v>3</v>
      </c>
    </row>
    <row r="311" spans="1:11" x14ac:dyDescent="0.25">
      <c r="A311" s="6" t="s">
        <v>1501</v>
      </c>
      <c r="B311" s="5" t="s">
        <v>1501</v>
      </c>
      <c r="C311" s="5" t="s">
        <v>1564</v>
      </c>
      <c r="D311" s="5">
        <v>0</v>
      </c>
      <c r="E311" s="5">
        <v>3</v>
      </c>
      <c r="F311" s="5">
        <v>1</v>
      </c>
      <c r="G311" s="5">
        <v>5</v>
      </c>
      <c r="H311" s="5">
        <v>2</v>
      </c>
      <c r="I311" s="5">
        <v>16</v>
      </c>
      <c r="J311" s="5">
        <v>2</v>
      </c>
      <c r="K311" s="5">
        <v>3</v>
      </c>
    </row>
    <row r="312" spans="1:11" x14ac:dyDescent="0.25">
      <c r="A312" s="6" t="s">
        <v>1502</v>
      </c>
      <c r="B312" s="5" t="s">
        <v>1502</v>
      </c>
      <c r="C312" s="5" t="s">
        <v>1565</v>
      </c>
      <c r="D312" s="5">
        <v>1</v>
      </c>
      <c r="E312" s="5">
        <v>2</v>
      </c>
      <c r="F312" s="5">
        <v>14</v>
      </c>
      <c r="G312" s="5">
        <v>0</v>
      </c>
      <c r="H312" s="5">
        <v>0</v>
      </c>
      <c r="I312" s="5">
        <v>9</v>
      </c>
      <c r="J312" s="5">
        <v>1</v>
      </c>
      <c r="K312" s="5">
        <v>3</v>
      </c>
    </row>
    <row r="313" spans="1:11" x14ac:dyDescent="0.25">
      <c r="A313" s="6" t="s">
        <v>1503</v>
      </c>
      <c r="B313" s="5" t="s">
        <v>1503</v>
      </c>
      <c r="C313" s="5" t="s">
        <v>1566</v>
      </c>
      <c r="D313" s="5">
        <v>1</v>
      </c>
      <c r="E313" s="5">
        <v>2</v>
      </c>
      <c r="F313" s="5">
        <v>3</v>
      </c>
      <c r="G313" s="5">
        <v>0</v>
      </c>
      <c r="H313" s="5">
        <v>0</v>
      </c>
      <c r="I313" s="5">
        <v>8</v>
      </c>
      <c r="J313" s="5">
        <v>1</v>
      </c>
      <c r="K313" s="5">
        <v>1</v>
      </c>
    </row>
    <row r="314" spans="1:11" x14ac:dyDescent="0.25">
      <c r="A314" s="6" t="s">
        <v>1504</v>
      </c>
      <c r="B314" s="5" t="s">
        <v>1504</v>
      </c>
      <c r="C314" s="5" t="s">
        <v>1567</v>
      </c>
      <c r="D314" s="5">
        <v>1</v>
      </c>
      <c r="E314" s="5">
        <v>1</v>
      </c>
      <c r="F314" s="5">
        <v>14</v>
      </c>
      <c r="G314" s="5">
        <v>1</v>
      </c>
      <c r="H314" s="5">
        <v>2</v>
      </c>
      <c r="I314" s="5">
        <v>19</v>
      </c>
      <c r="J314" s="5">
        <v>2</v>
      </c>
      <c r="K314" s="5">
        <v>3</v>
      </c>
    </row>
    <row r="315" spans="1:11" x14ac:dyDescent="0.25">
      <c r="A315" s="6" t="s">
        <v>1505</v>
      </c>
      <c r="B315" s="5" t="s">
        <v>1505</v>
      </c>
      <c r="C315" s="5" t="s">
        <v>1568</v>
      </c>
      <c r="D315" s="5">
        <v>1</v>
      </c>
      <c r="E315" s="5">
        <v>3</v>
      </c>
      <c r="F315" s="5">
        <v>6</v>
      </c>
      <c r="G315" s="5">
        <v>0</v>
      </c>
      <c r="H315" s="5">
        <v>0</v>
      </c>
      <c r="I315" s="5">
        <v>3</v>
      </c>
      <c r="J315" s="5">
        <v>2</v>
      </c>
      <c r="K315" s="5">
        <v>3</v>
      </c>
    </row>
    <row r="316" spans="1:11" x14ac:dyDescent="0.25">
      <c r="A316" s="6" t="s">
        <v>1506</v>
      </c>
      <c r="B316" s="5" t="s">
        <v>1506</v>
      </c>
      <c r="C316" s="5" t="s">
        <v>1569</v>
      </c>
      <c r="D316" s="5">
        <v>0</v>
      </c>
      <c r="E316" s="5">
        <v>3</v>
      </c>
      <c r="F316" s="5">
        <v>10</v>
      </c>
      <c r="G316" s="5">
        <v>2</v>
      </c>
      <c r="H316" s="5">
        <v>0</v>
      </c>
      <c r="I316" s="5">
        <v>5</v>
      </c>
      <c r="J316" s="5">
        <v>2</v>
      </c>
      <c r="K316" s="5">
        <v>3</v>
      </c>
    </row>
    <row r="317" spans="1:11" x14ac:dyDescent="0.25">
      <c r="A317" s="6" t="s">
        <v>1507</v>
      </c>
      <c r="B317" s="5" t="s">
        <v>1507</v>
      </c>
      <c r="C317" s="5" t="s">
        <v>1570</v>
      </c>
      <c r="D317" s="5">
        <v>1</v>
      </c>
      <c r="E317" s="5">
        <v>1</v>
      </c>
      <c r="F317" s="5">
        <v>7</v>
      </c>
      <c r="G317" s="5">
        <v>1</v>
      </c>
      <c r="H317" s="5">
        <v>0</v>
      </c>
      <c r="I317" s="5">
        <v>19</v>
      </c>
      <c r="J317" s="5">
        <v>1</v>
      </c>
      <c r="K317" s="5">
        <v>1</v>
      </c>
    </row>
    <row r="318" spans="1:11" x14ac:dyDescent="0.25">
      <c r="A318" s="6" t="s">
        <v>1508</v>
      </c>
      <c r="B318" s="5" t="s">
        <v>1508</v>
      </c>
      <c r="C318" s="5" t="s">
        <v>1571</v>
      </c>
      <c r="D318" s="5">
        <v>1</v>
      </c>
      <c r="E318" s="5">
        <v>3</v>
      </c>
      <c r="F318" s="5">
        <v>8</v>
      </c>
      <c r="G318" s="5">
        <v>0</v>
      </c>
      <c r="H318" s="5">
        <v>2</v>
      </c>
      <c r="I318" s="5">
        <v>11</v>
      </c>
      <c r="J318" s="5">
        <v>1</v>
      </c>
      <c r="K318" s="5">
        <v>3</v>
      </c>
    </row>
    <row r="319" spans="1:11" x14ac:dyDescent="0.25">
      <c r="A319" s="6" t="s">
        <v>1509</v>
      </c>
      <c r="B319" s="5" t="s">
        <v>1509</v>
      </c>
      <c r="C319" s="5" t="s">
        <v>1572</v>
      </c>
      <c r="D319" s="5">
        <v>0</v>
      </c>
      <c r="E319" s="5">
        <v>3</v>
      </c>
      <c r="F319" s="5">
        <v>7</v>
      </c>
      <c r="G319" s="5">
        <v>0</v>
      </c>
      <c r="H319" s="5">
        <v>0</v>
      </c>
      <c r="I319" s="5">
        <v>3</v>
      </c>
      <c r="J319" s="5">
        <v>2</v>
      </c>
      <c r="K319" s="5">
        <v>3</v>
      </c>
    </row>
    <row r="320" spans="1:11" x14ac:dyDescent="0.25">
      <c r="A320" s="6" t="s">
        <v>1510</v>
      </c>
      <c r="B320" s="5" t="s">
        <v>1510</v>
      </c>
      <c r="C320" s="5" t="s">
        <v>1573</v>
      </c>
      <c r="D320" s="5">
        <v>0</v>
      </c>
      <c r="E320" s="5">
        <v>3</v>
      </c>
      <c r="F320" s="5">
        <v>12</v>
      </c>
      <c r="G320" s="5">
        <v>0</v>
      </c>
      <c r="H320" s="5">
        <v>0</v>
      </c>
      <c r="I320" s="5">
        <v>4</v>
      </c>
      <c r="J320" s="5">
        <v>1</v>
      </c>
      <c r="K320" s="5">
        <v>3</v>
      </c>
    </row>
    <row r="321" spans="1:11" x14ac:dyDescent="0.25">
      <c r="A321" s="6" t="s">
        <v>1511</v>
      </c>
      <c r="B321" s="5" t="s">
        <v>1511</v>
      </c>
      <c r="C321" s="5" t="s">
        <v>1574</v>
      </c>
      <c r="D321" s="5">
        <v>0</v>
      </c>
      <c r="E321" s="5">
        <v>2</v>
      </c>
      <c r="F321" s="5">
        <v>17</v>
      </c>
      <c r="G321" s="5">
        <v>0</v>
      </c>
      <c r="H321" s="5">
        <v>0</v>
      </c>
      <c r="I321" s="5">
        <v>13</v>
      </c>
      <c r="J321" s="5">
        <v>2</v>
      </c>
      <c r="K321" s="5">
        <v>3</v>
      </c>
    </row>
    <row r="322" spans="1:11" x14ac:dyDescent="0.25">
      <c r="A322" s="6" t="s">
        <v>1512</v>
      </c>
      <c r="B322" s="5" t="s">
        <v>1512</v>
      </c>
      <c r="C322" s="5" t="s">
        <v>1575</v>
      </c>
      <c r="D322" s="5">
        <v>0</v>
      </c>
      <c r="E322" s="5">
        <v>2</v>
      </c>
      <c r="F322" s="5">
        <v>7</v>
      </c>
      <c r="G322" s="5">
        <v>0</v>
      </c>
      <c r="H322" s="5">
        <v>0</v>
      </c>
      <c r="I322" s="5">
        <v>7</v>
      </c>
      <c r="J322" s="5">
        <v>2</v>
      </c>
      <c r="K322" s="5">
        <v>3</v>
      </c>
    </row>
    <row r="323" spans="1:11" x14ac:dyDescent="0.25">
      <c r="A323" s="6" t="s">
        <v>1513</v>
      </c>
      <c r="B323" s="5" t="s">
        <v>1513</v>
      </c>
      <c r="C323" s="5" t="s">
        <v>1576</v>
      </c>
      <c r="D323" s="5">
        <v>1</v>
      </c>
      <c r="E323" s="5">
        <v>2</v>
      </c>
      <c r="F323" s="5">
        <v>10</v>
      </c>
      <c r="G323" s="5">
        <v>0</v>
      </c>
      <c r="H323" s="5">
        <v>0</v>
      </c>
      <c r="I323" s="5">
        <v>8</v>
      </c>
      <c r="J323" s="5">
        <v>1</v>
      </c>
      <c r="K323" s="5">
        <v>3</v>
      </c>
    </row>
    <row r="324" spans="1:11" x14ac:dyDescent="0.25">
      <c r="A324" s="6" t="s">
        <v>1514</v>
      </c>
      <c r="B324" s="5" t="s">
        <v>1514</v>
      </c>
      <c r="C324" s="5" t="s">
        <v>1577</v>
      </c>
      <c r="D324" s="5">
        <v>1</v>
      </c>
      <c r="E324" s="5">
        <v>3</v>
      </c>
      <c r="F324" s="5">
        <v>15</v>
      </c>
      <c r="G324" s="5">
        <v>0</v>
      </c>
      <c r="H324" s="5">
        <v>0</v>
      </c>
      <c r="I324" s="5">
        <v>5</v>
      </c>
      <c r="J324" s="5">
        <v>2</v>
      </c>
      <c r="K324" s="5">
        <v>3</v>
      </c>
    </row>
    <row r="325" spans="1:11" x14ac:dyDescent="0.25">
      <c r="A325" s="6" t="s">
        <v>1515</v>
      </c>
      <c r="B325" s="5" t="s">
        <v>1515</v>
      </c>
      <c r="C325" s="5" t="s">
        <v>1578</v>
      </c>
      <c r="D325" s="5">
        <v>0</v>
      </c>
      <c r="E325" s="5">
        <v>3</v>
      </c>
      <c r="F325" s="5">
        <v>9</v>
      </c>
      <c r="G325" s="5">
        <v>0</v>
      </c>
      <c r="H325" s="5">
        <v>0</v>
      </c>
      <c r="I325" s="5">
        <v>5</v>
      </c>
      <c r="J325" s="5">
        <v>2</v>
      </c>
      <c r="K325" s="5">
        <v>3</v>
      </c>
    </row>
    <row r="326" spans="1:11" x14ac:dyDescent="0.25">
      <c r="A326" s="6" t="s">
        <v>2039</v>
      </c>
      <c r="B326" s="5" t="s">
        <v>2039</v>
      </c>
      <c r="C326" s="5" t="s">
        <v>1579</v>
      </c>
      <c r="D326" s="5">
        <v>0</v>
      </c>
      <c r="E326" s="5">
        <v>3</v>
      </c>
      <c r="F326" s="5">
        <v>6</v>
      </c>
      <c r="G326" s="5">
        <v>1</v>
      </c>
      <c r="H326" s="5">
        <v>0</v>
      </c>
      <c r="I326" s="5">
        <v>7</v>
      </c>
      <c r="J326" s="5">
        <v>1</v>
      </c>
      <c r="K326" s="5">
        <v>3</v>
      </c>
    </row>
    <row r="327" spans="1:11" x14ac:dyDescent="0.25">
      <c r="A327" s="6" t="s">
        <v>1516</v>
      </c>
      <c r="B327" s="5" t="s">
        <v>1516</v>
      </c>
      <c r="C327" s="5" t="s">
        <v>1580</v>
      </c>
      <c r="D327" s="5">
        <v>0</v>
      </c>
      <c r="E327" s="5">
        <v>3</v>
      </c>
      <c r="F327" s="5">
        <v>10</v>
      </c>
      <c r="G327" s="5">
        <v>1</v>
      </c>
      <c r="H327" s="5">
        <v>0</v>
      </c>
      <c r="I327" s="5">
        <v>10</v>
      </c>
      <c r="J327" s="5">
        <v>2</v>
      </c>
      <c r="K327" s="5">
        <v>3</v>
      </c>
    </row>
    <row r="328" spans="1:11" x14ac:dyDescent="0.25">
      <c r="A328" s="6" t="s">
        <v>1517</v>
      </c>
      <c r="B328" s="5" t="s">
        <v>1517</v>
      </c>
      <c r="C328" s="5" t="s">
        <v>1581</v>
      </c>
      <c r="D328" s="5">
        <v>0</v>
      </c>
      <c r="E328" s="5">
        <v>3</v>
      </c>
      <c r="F328" s="5">
        <v>5</v>
      </c>
      <c r="G328" s="5">
        <v>0</v>
      </c>
      <c r="H328" s="5">
        <v>0</v>
      </c>
      <c r="I328" s="5">
        <v>6</v>
      </c>
      <c r="J328" s="5">
        <v>1</v>
      </c>
      <c r="K328" s="5">
        <v>3</v>
      </c>
    </row>
    <row r="329" spans="1:11" x14ac:dyDescent="0.25">
      <c r="A329" s="6" t="s">
        <v>1518</v>
      </c>
      <c r="B329" s="5" t="s">
        <v>1518</v>
      </c>
      <c r="C329" s="5" t="s">
        <v>1582</v>
      </c>
      <c r="D329" s="5">
        <v>0</v>
      </c>
      <c r="E329" s="5">
        <v>2</v>
      </c>
      <c r="F329" s="5">
        <v>13</v>
      </c>
      <c r="G329" s="5">
        <v>1</v>
      </c>
      <c r="H329" s="5">
        <v>0</v>
      </c>
      <c r="I329" s="5">
        <v>12</v>
      </c>
      <c r="J329" s="5">
        <v>2</v>
      </c>
      <c r="K329" s="5">
        <v>3</v>
      </c>
    </row>
    <row r="330" spans="1:11" x14ac:dyDescent="0.25">
      <c r="A330" s="6" t="s">
        <v>1519</v>
      </c>
      <c r="B330" s="5" t="s">
        <v>1519</v>
      </c>
      <c r="C330" s="5" t="s">
        <v>1583</v>
      </c>
      <c r="D330" s="5">
        <v>0</v>
      </c>
      <c r="E330" s="5">
        <v>3</v>
      </c>
      <c r="F330" s="5">
        <v>19</v>
      </c>
      <c r="G330" s="5">
        <v>0</v>
      </c>
      <c r="H330" s="5">
        <v>0</v>
      </c>
      <c r="I330" s="5">
        <v>3</v>
      </c>
      <c r="J330" s="5">
        <v>2</v>
      </c>
      <c r="K330" s="5">
        <v>3</v>
      </c>
    </row>
    <row r="331" spans="1:11" x14ac:dyDescent="0.25">
      <c r="A331" s="6" t="s">
        <v>1520</v>
      </c>
      <c r="B331" s="5" t="s">
        <v>1520</v>
      </c>
      <c r="C331" s="5" t="s">
        <v>1584</v>
      </c>
      <c r="D331" s="5">
        <v>1</v>
      </c>
      <c r="E331" s="5">
        <v>2</v>
      </c>
      <c r="F331" s="5">
        <v>1</v>
      </c>
      <c r="G331" s="5">
        <v>1</v>
      </c>
      <c r="H331" s="5">
        <v>1</v>
      </c>
      <c r="I331" s="5">
        <v>11</v>
      </c>
      <c r="J331" s="5">
        <v>2</v>
      </c>
      <c r="K331" s="5">
        <v>3</v>
      </c>
    </row>
    <row r="332" spans="1:11" x14ac:dyDescent="0.25">
      <c r="A332" s="6" t="s">
        <v>2040</v>
      </c>
      <c r="B332" s="5" t="s">
        <v>2040</v>
      </c>
      <c r="C332" s="5" t="s">
        <v>1585</v>
      </c>
      <c r="D332" s="5">
        <v>0</v>
      </c>
      <c r="E332" s="5">
        <v>3</v>
      </c>
      <c r="F332" s="5">
        <v>6</v>
      </c>
      <c r="G332" s="5">
        <v>0</v>
      </c>
      <c r="H332" s="5">
        <v>0</v>
      </c>
      <c r="I332" s="5">
        <v>3</v>
      </c>
      <c r="J332" s="5">
        <v>2</v>
      </c>
      <c r="K332" s="5">
        <v>3</v>
      </c>
    </row>
    <row r="333" spans="1:11" x14ac:dyDescent="0.25">
      <c r="A333" s="6" t="s">
        <v>1521</v>
      </c>
      <c r="B333" s="5" t="s">
        <v>1521</v>
      </c>
      <c r="C333" s="5" t="s">
        <v>1586</v>
      </c>
      <c r="D333" s="5">
        <v>1</v>
      </c>
      <c r="E333" s="5">
        <v>1</v>
      </c>
      <c r="F333" s="5">
        <v>13</v>
      </c>
      <c r="G333" s="5">
        <v>1</v>
      </c>
      <c r="H333" s="5">
        <v>0</v>
      </c>
      <c r="I333" s="5">
        <v>19</v>
      </c>
      <c r="J333" s="5">
        <v>1</v>
      </c>
      <c r="K333" s="5">
        <v>2</v>
      </c>
    </row>
    <row r="334" spans="1:11" x14ac:dyDescent="0.25">
      <c r="A334" s="6" t="s">
        <v>1522</v>
      </c>
      <c r="B334" s="5" t="s">
        <v>1522</v>
      </c>
      <c r="C334" s="5" t="s">
        <v>1587</v>
      </c>
      <c r="D334" s="5">
        <v>1</v>
      </c>
      <c r="E334" s="5">
        <v>3</v>
      </c>
      <c r="F334" s="5">
        <v>17</v>
      </c>
      <c r="G334" s="5">
        <v>0</v>
      </c>
      <c r="H334" s="5">
        <v>0</v>
      </c>
      <c r="I334" s="5">
        <v>5</v>
      </c>
      <c r="J334" s="5">
        <v>2</v>
      </c>
      <c r="K334" s="5">
        <v>3</v>
      </c>
    </row>
    <row r="335" spans="1:11" x14ac:dyDescent="0.25">
      <c r="A335" s="6" t="s">
        <v>1523</v>
      </c>
      <c r="B335" s="5" t="s">
        <v>1523</v>
      </c>
      <c r="C335" s="5" t="s">
        <v>1588</v>
      </c>
      <c r="D335" s="5">
        <v>1</v>
      </c>
      <c r="E335" s="5">
        <v>2</v>
      </c>
      <c r="F335" s="5">
        <v>13</v>
      </c>
      <c r="G335" s="5">
        <v>1</v>
      </c>
      <c r="H335" s="5">
        <v>1</v>
      </c>
      <c r="I335" s="5">
        <v>15</v>
      </c>
      <c r="J335" s="5">
        <v>1</v>
      </c>
      <c r="K335" s="5">
        <v>3</v>
      </c>
    </row>
    <row r="336" spans="1:11" x14ac:dyDescent="0.25">
      <c r="A336" s="6" t="s">
        <v>2041</v>
      </c>
      <c r="B336" s="5" t="s">
        <v>2041</v>
      </c>
      <c r="C336" s="5" t="s">
        <v>1589</v>
      </c>
      <c r="D336" s="5">
        <v>1</v>
      </c>
      <c r="E336" s="5">
        <v>2</v>
      </c>
      <c r="F336" s="5">
        <v>4</v>
      </c>
      <c r="G336" s="5">
        <v>0</v>
      </c>
      <c r="H336" s="5">
        <v>2</v>
      </c>
      <c r="I336" s="5">
        <v>9</v>
      </c>
      <c r="J336" s="5">
        <v>1</v>
      </c>
      <c r="K336" s="5">
        <v>3</v>
      </c>
    </row>
    <row r="337" spans="1:11" x14ac:dyDescent="0.25">
      <c r="A337" s="6" t="s">
        <v>2042</v>
      </c>
      <c r="B337" s="5" t="s">
        <v>2042</v>
      </c>
      <c r="C337" s="5" t="s">
        <v>1590</v>
      </c>
      <c r="D337" s="5">
        <v>0</v>
      </c>
      <c r="E337" s="5">
        <v>2</v>
      </c>
      <c r="F337" s="5">
        <v>11</v>
      </c>
      <c r="G337" s="5">
        <v>0</v>
      </c>
      <c r="H337" s="5">
        <v>0</v>
      </c>
      <c r="I337" s="5">
        <v>9</v>
      </c>
      <c r="J337" s="5">
        <v>2</v>
      </c>
      <c r="K337" s="5">
        <v>3</v>
      </c>
    </row>
    <row r="338" spans="1:11" x14ac:dyDescent="0.25">
      <c r="A338" s="6" t="s">
        <v>1524</v>
      </c>
      <c r="B338" s="5" t="s">
        <v>1524</v>
      </c>
      <c r="C338" s="5" t="s">
        <v>1591</v>
      </c>
      <c r="D338" s="5">
        <v>0</v>
      </c>
      <c r="E338" s="5">
        <v>3</v>
      </c>
      <c r="F338" s="5">
        <v>2</v>
      </c>
      <c r="G338" s="5">
        <v>0</v>
      </c>
      <c r="H338" s="5">
        <v>2</v>
      </c>
      <c r="I338" s="5">
        <v>12</v>
      </c>
      <c r="J338" s="5">
        <v>1</v>
      </c>
      <c r="K338" s="5">
        <v>3</v>
      </c>
    </row>
    <row r="339" spans="1:11" x14ac:dyDescent="0.25">
      <c r="A339" s="6" t="s">
        <v>1525</v>
      </c>
      <c r="B339" s="5" t="s">
        <v>1525</v>
      </c>
      <c r="C339" s="5" t="s">
        <v>1592</v>
      </c>
      <c r="D339" s="5">
        <v>0</v>
      </c>
      <c r="E339" s="5">
        <v>3</v>
      </c>
      <c r="F339" s="5">
        <v>6</v>
      </c>
      <c r="G339" s="5">
        <v>0</v>
      </c>
      <c r="H339" s="5">
        <v>0</v>
      </c>
      <c r="I339" s="5">
        <v>2</v>
      </c>
      <c r="J339" s="5">
        <v>2</v>
      </c>
      <c r="K339" s="5">
        <v>2</v>
      </c>
    </row>
    <row r="340" spans="1:11" x14ac:dyDescent="0.25">
      <c r="A340" s="6" t="s">
        <v>1526</v>
      </c>
      <c r="B340" s="5" t="s">
        <v>1526</v>
      </c>
      <c r="C340" s="5" t="s">
        <v>1593</v>
      </c>
      <c r="D340" s="5">
        <v>0</v>
      </c>
      <c r="E340" s="5">
        <v>3</v>
      </c>
      <c r="F340" s="5">
        <v>11</v>
      </c>
      <c r="G340" s="5">
        <v>0</v>
      </c>
      <c r="H340" s="5">
        <v>0</v>
      </c>
      <c r="I340" s="5">
        <v>4</v>
      </c>
      <c r="J340" s="5">
        <v>2</v>
      </c>
      <c r="K340" s="5">
        <v>3</v>
      </c>
    </row>
    <row r="341" spans="1:11" x14ac:dyDescent="0.25">
      <c r="A341" s="6" t="s">
        <v>1527</v>
      </c>
      <c r="B341" s="5" t="s">
        <v>1527</v>
      </c>
      <c r="C341" s="5" t="s">
        <v>1594</v>
      </c>
      <c r="D341" s="5">
        <v>0</v>
      </c>
      <c r="E341" s="5">
        <v>3</v>
      </c>
      <c r="F341" s="5">
        <v>10</v>
      </c>
      <c r="G341" s="5">
        <v>1</v>
      </c>
      <c r="H341" s="5">
        <v>1</v>
      </c>
      <c r="I341" s="5">
        <v>10</v>
      </c>
      <c r="J341" s="5">
        <v>1</v>
      </c>
      <c r="K341" s="5">
        <v>3</v>
      </c>
    </row>
    <row r="342" spans="1:11" x14ac:dyDescent="0.25">
      <c r="A342" s="6" t="s">
        <v>1528</v>
      </c>
      <c r="B342" s="5" t="s">
        <v>1528</v>
      </c>
      <c r="C342" s="5" t="s">
        <v>1595</v>
      </c>
      <c r="D342" s="5">
        <v>0</v>
      </c>
      <c r="E342" s="5">
        <v>3</v>
      </c>
      <c r="F342" s="5">
        <v>4</v>
      </c>
      <c r="G342" s="5">
        <v>1</v>
      </c>
      <c r="H342" s="5">
        <v>1</v>
      </c>
      <c r="I342" s="5">
        <v>11</v>
      </c>
      <c r="J342" s="5">
        <v>2</v>
      </c>
      <c r="K342" s="5">
        <v>3</v>
      </c>
    </row>
    <row r="343" spans="1:11" x14ac:dyDescent="0.25">
      <c r="A343" s="6" t="s">
        <v>1529</v>
      </c>
      <c r="B343" s="5" t="s">
        <v>1529</v>
      </c>
      <c r="C343" s="5" t="s">
        <v>1596</v>
      </c>
      <c r="D343" s="5">
        <v>1</v>
      </c>
      <c r="E343" s="5">
        <v>2</v>
      </c>
      <c r="F343" s="5">
        <v>10</v>
      </c>
      <c r="G343" s="5">
        <v>1</v>
      </c>
      <c r="H343" s="5">
        <v>0</v>
      </c>
      <c r="I343" s="5">
        <v>13</v>
      </c>
      <c r="J343" s="5">
        <v>1</v>
      </c>
      <c r="K343" s="5">
        <v>3</v>
      </c>
    </row>
    <row r="344" spans="1:11" x14ac:dyDescent="0.25">
      <c r="A344" s="6" t="s">
        <v>1530</v>
      </c>
      <c r="B344" s="5" t="s">
        <v>1530</v>
      </c>
      <c r="C344" s="5" t="s">
        <v>1597</v>
      </c>
      <c r="D344" s="5">
        <v>1</v>
      </c>
      <c r="E344" s="5">
        <v>2</v>
      </c>
      <c r="F344" s="5">
        <v>5</v>
      </c>
      <c r="G344" s="5">
        <v>0</v>
      </c>
      <c r="H344" s="5">
        <v>0</v>
      </c>
      <c r="I344" s="5">
        <v>13</v>
      </c>
      <c r="J344" s="5">
        <v>1</v>
      </c>
      <c r="K344" s="5">
        <v>3</v>
      </c>
    </row>
    <row r="345" spans="1:11" x14ac:dyDescent="0.25">
      <c r="A345" s="6" t="s">
        <v>1531</v>
      </c>
      <c r="B345" s="5" t="s">
        <v>1531</v>
      </c>
      <c r="C345" s="5" t="s">
        <v>1598</v>
      </c>
      <c r="D345" s="5">
        <v>1</v>
      </c>
      <c r="E345" s="5">
        <v>3</v>
      </c>
      <c r="F345" s="5">
        <v>12</v>
      </c>
      <c r="G345" s="5">
        <v>0</v>
      </c>
      <c r="H345" s="5">
        <v>0</v>
      </c>
      <c r="I345" s="5">
        <v>5</v>
      </c>
      <c r="J345" s="5">
        <v>2</v>
      </c>
      <c r="K345" s="5">
        <v>3</v>
      </c>
    </row>
    <row r="346" spans="1:11" x14ac:dyDescent="0.25">
      <c r="A346" s="6" t="s">
        <v>1532</v>
      </c>
      <c r="B346" s="5" t="s">
        <v>1532</v>
      </c>
      <c r="C346" s="5" t="s">
        <v>1599</v>
      </c>
      <c r="D346" s="5">
        <v>1</v>
      </c>
      <c r="E346" s="5">
        <v>1</v>
      </c>
      <c r="F346" s="5">
        <v>10</v>
      </c>
      <c r="G346" s="5">
        <v>0</v>
      </c>
      <c r="H346" s="5">
        <v>0</v>
      </c>
      <c r="I346" s="5">
        <v>14</v>
      </c>
      <c r="J346" s="5">
        <v>2</v>
      </c>
      <c r="K346" s="5">
        <v>3</v>
      </c>
    </row>
    <row r="347" spans="1:11" x14ac:dyDescent="0.25">
      <c r="A347" s="6" t="s">
        <v>1533</v>
      </c>
      <c r="B347" s="5" t="s">
        <v>1533</v>
      </c>
      <c r="C347" s="5" t="s">
        <v>1600</v>
      </c>
      <c r="D347" s="5">
        <v>1</v>
      </c>
      <c r="E347" s="5">
        <v>2</v>
      </c>
      <c r="F347" s="5">
        <v>16</v>
      </c>
      <c r="G347" s="5">
        <v>1</v>
      </c>
      <c r="H347" s="5">
        <v>0</v>
      </c>
      <c r="I347" s="5">
        <v>13</v>
      </c>
      <c r="J347" s="5">
        <v>1</v>
      </c>
      <c r="K347" s="5">
        <v>3</v>
      </c>
    </row>
    <row r="348" spans="1:11" x14ac:dyDescent="0.25">
      <c r="A348" s="6" t="s">
        <v>1534</v>
      </c>
      <c r="B348" s="5" t="s">
        <v>1534</v>
      </c>
      <c r="C348" s="5" t="s">
        <v>1601</v>
      </c>
      <c r="D348" s="5">
        <v>0</v>
      </c>
      <c r="E348" s="5">
        <v>3</v>
      </c>
      <c r="F348" s="5">
        <v>3</v>
      </c>
      <c r="G348" s="5">
        <v>0</v>
      </c>
      <c r="H348" s="5">
        <v>0</v>
      </c>
      <c r="I348" s="5">
        <v>1</v>
      </c>
      <c r="J348" s="5">
        <v>2</v>
      </c>
      <c r="K348" s="5">
        <v>3</v>
      </c>
    </row>
    <row r="349" spans="1:11" x14ac:dyDescent="0.25">
      <c r="A349" s="6" t="s">
        <v>2043</v>
      </c>
      <c r="B349" s="5" t="s">
        <v>2043</v>
      </c>
      <c r="C349" s="5" t="s">
        <v>1602</v>
      </c>
      <c r="D349" s="5">
        <v>0</v>
      </c>
      <c r="E349" s="5">
        <v>1</v>
      </c>
      <c r="F349" s="5">
        <v>18</v>
      </c>
      <c r="G349" s="5">
        <v>1</v>
      </c>
      <c r="H349" s="5">
        <v>0</v>
      </c>
      <c r="I349" s="5">
        <v>17</v>
      </c>
      <c r="J349" s="5">
        <v>2</v>
      </c>
      <c r="K349" s="5">
        <v>3</v>
      </c>
    </row>
    <row r="350" spans="1:11" x14ac:dyDescent="0.25">
      <c r="A350" s="6" t="s">
        <v>1535</v>
      </c>
      <c r="B350" s="5" t="s">
        <v>1535</v>
      </c>
      <c r="C350" s="5" t="s">
        <v>1603</v>
      </c>
      <c r="D350" s="5">
        <v>1</v>
      </c>
      <c r="E350" s="5">
        <v>1</v>
      </c>
      <c r="F350" s="5">
        <v>2</v>
      </c>
      <c r="G350" s="5">
        <v>1</v>
      </c>
      <c r="H350" s="5">
        <v>2</v>
      </c>
      <c r="I350" s="5">
        <v>19</v>
      </c>
      <c r="J350" s="5">
        <v>1</v>
      </c>
      <c r="K350" s="5">
        <v>3</v>
      </c>
    </row>
    <row r="351" spans="1:11" x14ac:dyDescent="0.25">
      <c r="A351" s="6" t="s">
        <v>1536</v>
      </c>
      <c r="B351" s="5" t="s">
        <v>1536</v>
      </c>
      <c r="C351" s="5" t="s">
        <v>1604</v>
      </c>
      <c r="D351" s="5">
        <v>0</v>
      </c>
      <c r="E351" s="5">
        <v>3</v>
      </c>
      <c r="F351" s="5">
        <v>6</v>
      </c>
      <c r="G351" s="5">
        <v>2</v>
      </c>
      <c r="H351" s="5">
        <v>2</v>
      </c>
      <c r="I351" s="5">
        <v>16</v>
      </c>
      <c r="J351" s="5">
        <v>1</v>
      </c>
      <c r="K351" s="5">
        <v>3</v>
      </c>
    </row>
    <row r="352" spans="1:11" x14ac:dyDescent="0.25">
      <c r="A352" s="6" t="s">
        <v>1537</v>
      </c>
      <c r="B352" s="5" t="s">
        <v>1537</v>
      </c>
      <c r="C352" s="5" t="s">
        <v>1605</v>
      </c>
      <c r="D352" s="5">
        <v>1</v>
      </c>
      <c r="E352" s="5">
        <v>2</v>
      </c>
      <c r="F352" s="5">
        <v>8</v>
      </c>
      <c r="G352" s="5">
        <v>2</v>
      </c>
      <c r="H352" s="5">
        <v>3</v>
      </c>
      <c r="I352" s="5">
        <v>11</v>
      </c>
      <c r="J352" s="5">
        <v>1</v>
      </c>
      <c r="K352" s="5">
        <v>3</v>
      </c>
    </row>
    <row r="353" spans="1:11" x14ac:dyDescent="0.25">
      <c r="A353" s="6" t="s">
        <v>2044</v>
      </c>
      <c r="B353" s="5" t="s">
        <v>2044</v>
      </c>
      <c r="C353" s="5" t="s">
        <v>1606</v>
      </c>
      <c r="D353" s="5">
        <v>0</v>
      </c>
      <c r="E353" s="5">
        <v>1</v>
      </c>
      <c r="F353" s="5">
        <v>20</v>
      </c>
      <c r="G353" s="5">
        <v>1</v>
      </c>
      <c r="H353" s="5">
        <v>4</v>
      </c>
      <c r="I353" s="5">
        <v>20</v>
      </c>
      <c r="J353" s="5">
        <v>2</v>
      </c>
      <c r="K353" s="5">
        <v>3</v>
      </c>
    </row>
    <row r="354" spans="1:11" x14ac:dyDescent="0.25">
      <c r="A354" s="6" t="s">
        <v>1538</v>
      </c>
      <c r="B354" s="5" t="s">
        <v>1538</v>
      </c>
      <c r="C354" s="5" t="s">
        <v>1607</v>
      </c>
      <c r="D354" s="5">
        <v>0</v>
      </c>
      <c r="E354" s="5">
        <v>2</v>
      </c>
      <c r="F354" s="5">
        <v>12</v>
      </c>
      <c r="G354" s="5">
        <v>0</v>
      </c>
      <c r="H354" s="5">
        <v>0</v>
      </c>
      <c r="I354" s="5">
        <v>7</v>
      </c>
      <c r="J354" s="5">
        <v>2</v>
      </c>
      <c r="K354" s="5">
        <v>3</v>
      </c>
    </row>
    <row r="355" spans="1:11" x14ac:dyDescent="0.25">
      <c r="A355" s="6" t="s">
        <v>1539</v>
      </c>
      <c r="B355" s="5" t="s">
        <v>1539</v>
      </c>
      <c r="C355" s="5" t="s">
        <v>1608</v>
      </c>
      <c r="D355" s="5">
        <v>1</v>
      </c>
      <c r="E355" s="5">
        <v>2</v>
      </c>
      <c r="F355" s="5">
        <v>17</v>
      </c>
      <c r="G355" s="5">
        <v>1</v>
      </c>
      <c r="H355" s="5">
        <v>1</v>
      </c>
      <c r="I355" s="5">
        <v>13</v>
      </c>
      <c r="J355" s="5">
        <v>1</v>
      </c>
      <c r="K355" s="5">
        <v>3</v>
      </c>
    </row>
    <row r="356" spans="1:11" x14ac:dyDescent="0.25">
      <c r="A356" s="6" t="s">
        <v>2045</v>
      </c>
      <c r="B356" s="5" t="s">
        <v>2045</v>
      </c>
      <c r="C356" s="5" t="s">
        <v>1609</v>
      </c>
      <c r="D356" s="5">
        <v>0</v>
      </c>
      <c r="E356" s="5">
        <v>3</v>
      </c>
      <c r="F356" s="5">
        <v>5</v>
      </c>
      <c r="G356" s="5">
        <v>0</v>
      </c>
      <c r="H356" s="5">
        <v>0</v>
      </c>
      <c r="I356" s="5">
        <v>6</v>
      </c>
      <c r="J356" s="5">
        <v>2</v>
      </c>
      <c r="K356" s="5">
        <v>3</v>
      </c>
    </row>
    <row r="357" spans="1:11" x14ac:dyDescent="0.25">
      <c r="A357" s="6" t="s">
        <v>1540</v>
      </c>
      <c r="B357" s="5" t="s">
        <v>1540</v>
      </c>
      <c r="C357" s="5" t="s">
        <v>1610</v>
      </c>
      <c r="D357" s="5">
        <v>0</v>
      </c>
      <c r="E357" s="5">
        <v>3</v>
      </c>
      <c r="F357" s="5">
        <v>9</v>
      </c>
      <c r="G357" s="5">
        <v>1</v>
      </c>
      <c r="H357" s="5">
        <v>0</v>
      </c>
      <c r="I357" s="5">
        <v>3</v>
      </c>
      <c r="J357" s="5">
        <v>2</v>
      </c>
      <c r="K357" s="5">
        <v>3</v>
      </c>
    </row>
    <row r="358" spans="1:11" x14ac:dyDescent="0.25">
      <c r="A358" s="6" t="s">
        <v>1541</v>
      </c>
      <c r="B358" s="5" t="s">
        <v>1541</v>
      </c>
      <c r="C358" s="5" t="s">
        <v>1611</v>
      </c>
      <c r="D358" s="5">
        <v>1</v>
      </c>
      <c r="E358" s="5">
        <v>2</v>
      </c>
      <c r="F358" s="5">
        <v>10</v>
      </c>
      <c r="G358" s="5">
        <v>0</v>
      </c>
      <c r="H358" s="5">
        <v>0</v>
      </c>
      <c r="I358" s="5">
        <v>9</v>
      </c>
      <c r="J358" s="5">
        <v>1</v>
      </c>
      <c r="K358" s="5">
        <v>3</v>
      </c>
    </row>
    <row r="359" spans="1:11" x14ac:dyDescent="0.25">
      <c r="A359" s="6" t="s">
        <v>1542</v>
      </c>
      <c r="B359" s="5" t="s">
        <v>1542</v>
      </c>
      <c r="C359" s="5" t="s">
        <v>1612</v>
      </c>
      <c r="D359" s="5">
        <v>1</v>
      </c>
      <c r="E359" s="5">
        <v>1</v>
      </c>
      <c r="F359" s="5">
        <v>1</v>
      </c>
      <c r="G359" s="5">
        <v>0</v>
      </c>
      <c r="H359" s="5">
        <v>2</v>
      </c>
      <c r="I359" s="5">
        <v>19</v>
      </c>
      <c r="J359" s="5">
        <v>2</v>
      </c>
      <c r="K359" s="5">
        <v>3</v>
      </c>
    </row>
    <row r="360" spans="1:11" x14ac:dyDescent="0.25">
      <c r="A360" s="6" t="s">
        <v>2046</v>
      </c>
      <c r="B360" s="5" t="s">
        <v>2046</v>
      </c>
      <c r="C360" s="5" t="s">
        <v>1613</v>
      </c>
      <c r="D360" s="5">
        <v>1</v>
      </c>
      <c r="E360" s="5">
        <v>2</v>
      </c>
      <c r="F360" s="5">
        <v>2</v>
      </c>
      <c r="G360" s="5">
        <v>0</v>
      </c>
      <c r="H360" s="5">
        <v>1</v>
      </c>
      <c r="I360" s="5">
        <v>11</v>
      </c>
      <c r="J360" s="5">
        <v>1</v>
      </c>
      <c r="K360" s="5">
        <v>3</v>
      </c>
    </row>
    <row r="361" spans="1:11" x14ac:dyDescent="0.25">
      <c r="A361" s="6" t="s">
        <v>2047</v>
      </c>
      <c r="B361" s="5" t="s">
        <v>2047</v>
      </c>
      <c r="C361" s="5" t="s">
        <v>1614</v>
      </c>
      <c r="D361" s="5">
        <v>1</v>
      </c>
      <c r="E361" s="5">
        <v>1</v>
      </c>
      <c r="F361" s="5">
        <v>13</v>
      </c>
      <c r="G361" s="5">
        <v>0</v>
      </c>
      <c r="H361" s="5">
        <v>0</v>
      </c>
      <c r="I361" s="5">
        <v>14</v>
      </c>
      <c r="J361" s="5">
        <v>2</v>
      </c>
      <c r="K361" s="5">
        <v>3</v>
      </c>
    </row>
    <row r="362" spans="1:11" x14ac:dyDescent="0.25">
      <c r="A362" s="6" t="s">
        <v>1543</v>
      </c>
      <c r="B362" s="5" t="s">
        <v>1543</v>
      </c>
      <c r="C362" s="5" t="s">
        <v>1615</v>
      </c>
      <c r="D362" s="5">
        <v>1</v>
      </c>
      <c r="E362" s="5">
        <v>3</v>
      </c>
      <c r="F362" s="5">
        <v>2</v>
      </c>
      <c r="G362" s="5">
        <v>2</v>
      </c>
      <c r="H362" s="5">
        <v>1</v>
      </c>
      <c r="I362" s="5">
        <v>11</v>
      </c>
      <c r="J362" s="5">
        <v>1</v>
      </c>
      <c r="K362" s="5">
        <v>1</v>
      </c>
    </row>
    <row r="363" spans="1:11" x14ac:dyDescent="0.25">
      <c r="A363" s="6" t="s">
        <v>1544</v>
      </c>
      <c r="B363" s="5" t="s">
        <v>1544</v>
      </c>
      <c r="C363" s="5" t="s">
        <v>1616</v>
      </c>
      <c r="D363" s="5">
        <v>1</v>
      </c>
      <c r="E363" s="5">
        <v>1</v>
      </c>
      <c r="F363" s="5">
        <v>19</v>
      </c>
      <c r="G363" s="5">
        <v>0</v>
      </c>
      <c r="H363" s="5">
        <v>0</v>
      </c>
      <c r="I363" s="5">
        <v>15</v>
      </c>
      <c r="J363" s="5">
        <v>2</v>
      </c>
      <c r="K363" s="5">
        <v>3</v>
      </c>
    </row>
    <row r="364" spans="1:11" x14ac:dyDescent="0.25">
      <c r="A364" s="6" t="s">
        <v>1545</v>
      </c>
      <c r="B364" s="5" t="s">
        <v>1545</v>
      </c>
      <c r="C364" s="5" t="s">
        <v>1617</v>
      </c>
      <c r="D364" s="5">
        <v>0</v>
      </c>
      <c r="E364" s="5">
        <v>2</v>
      </c>
      <c r="F364" s="5">
        <v>14</v>
      </c>
      <c r="G364" s="5">
        <v>1</v>
      </c>
      <c r="H364" s="5">
        <v>2</v>
      </c>
      <c r="I364" s="5">
        <v>14</v>
      </c>
      <c r="J364" s="5">
        <v>2</v>
      </c>
      <c r="K364" s="5">
        <v>3</v>
      </c>
    </row>
    <row r="365" spans="1:11" x14ac:dyDescent="0.25">
      <c r="A365" s="6" t="s">
        <v>1546</v>
      </c>
      <c r="B365" s="5" t="s">
        <v>1546</v>
      </c>
      <c r="C365" s="5" t="s">
        <v>1618</v>
      </c>
      <c r="D365" s="5">
        <v>0</v>
      </c>
      <c r="E365" s="5">
        <v>1</v>
      </c>
      <c r="F365" s="5">
        <v>11</v>
      </c>
      <c r="G365" s="5">
        <v>0</v>
      </c>
      <c r="H365" s="5">
        <v>0</v>
      </c>
      <c r="I365" s="5">
        <v>14</v>
      </c>
      <c r="J365" s="5">
        <v>2</v>
      </c>
      <c r="K365" s="5">
        <v>1</v>
      </c>
    </row>
    <row r="366" spans="1:11" x14ac:dyDescent="0.25">
      <c r="A366" s="6" t="s">
        <v>2048</v>
      </c>
      <c r="B366" s="5" t="s">
        <v>2048</v>
      </c>
      <c r="C366" s="5" t="s">
        <v>1619</v>
      </c>
      <c r="D366" s="5">
        <v>1</v>
      </c>
      <c r="E366" s="5">
        <v>1</v>
      </c>
      <c r="F366" s="5">
        <v>18</v>
      </c>
      <c r="G366" s="5">
        <v>1</v>
      </c>
      <c r="H366" s="5">
        <v>0</v>
      </c>
      <c r="I366" s="5">
        <v>19</v>
      </c>
      <c r="J366" s="5">
        <v>2</v>
      </c>
      <c r="K366" s="5">
        <v>1</v>
      </c>
    </row>
    <row r="367" spans="1:11" x14ac:dyDescent="0.25">
      <c r="A367" s="6" t="s">
        <v>1547</v>
      </c>
      <c r="B367" s="5" t="s">
        <v>1547</v>
      </c>
      <c r="C367" s="5" t="s">
        <v>1620</v>
      </c>
      <c r="D367" s="5">
        <v>1</v>
      </c>
      <c r="E367" s="5">
        <v>3</v>
      </c>
      <c r="F367" s="5">
        <v>11</v>
      </c>
      <c r="G367" s="5">
        <v>0</v>
      </c>
      <c r="H367" s="5">
        <v>0</v>
      </c>
      <c r="I367" s="5">
        <v>4</v>
      </c>
      <c r="J367" s="5">
        <v>2</v>
      </c>
      <c r="K367" s="5">
        <v>1</v>
      </c>
    </row>
    <row r="368" spans="1:11" x14ac:dyDescent="0.25">
      <c r="A368" s="6" t="s">
        <v>1548</v>
      </c>
      <c r="B368" s="5" t="s">
        <v>1548</v>
      </c>
      <c r="C368" s="5" t="s">
        <v>1621</v>
      </c>
      <c r="D368" s="5">
        <v>0</v>
      </c>
      <c r="E368" s="5">
        <v>1</v>
      </c>
      <c r="F368" s="5">
        <v>20</v>
      </c>
      <c r="G368" s="5">
        <v>0</v>
      </c>
      <c r="H368" s="5">
        <v>0</v>
      </c>
      <c r="I368" s="5">
        <v>14</v>
      </c>
      <c r="J368" s="5">
        <v>2</v>
      </c>
      <c r="K368" s="5">
        <v>3</v>
      </c>
    </row>
    <row r="369" spans="1:11" x14ac:dyDescent="0.25">
      <c r="A369" s="6" t="s">
        <v>2049</v>
      </c>
      <c r="B369" s="5" t="s">
        <v>2049</v>
      </c>
      <c r="C369" s="5" t="s">
        <v>1622</v>
      </c>
      <c r="D369" s="5">
        <v>1</v>
      </c>
      <c r="E369" s="5">
        <v>2</v>
      </c>
      <c r="F369" s="5">
        <v>18</v>
      </c>
      <c r="G369" s="5">
        <v>0</v>
      </c>
      <c r="H369" s="5">
        <v>0</v>
      </c>
      <c r="I369" s="5">
        <v>7</v>
      </c>
      <c r="J369" s="5">
        <v>1</v>
      </c>
      <c r="K369" s="5">
        <v>3</v>
      </c>
    </row>
    <row r="370" spans="1:11" x14ac:dyDescent="0.25">
      <c r="A370" s="6" t="s">
        <v>2050</v>
      </c>
      <c r="B370" s="5" t="s">
        <v>2050</v>
      </c>
      <c r="C370" s="5" t="s">
        <v>1623</v>
      </c>
      <c r="D370" s="5">
        <v>1</v>
      </c>
      <c r="E370" s="5">
        <v>1</v>
      </c>
      <c r="F370" s="5">
        <v>18</v>
      </c>
      <c r="G370" s="5">
        <v>0</v>
      </c>
      <c r="H370" s="5">
        <v>0</v>
      </c>
      <c r="I370" s="5">
        <v>14</v>
      </c>
      <c r="J370" s="5">
        <v>2</v>
      </c>
      <c r="K370" s="5">
        <v>3</v>
      </c>
    </row>
    <row r="371" spans="1:11" x14ac:dyDescent="0.25">
      <c r="A371" s="6" t="s">
        <v>1549</v>
      </c>
      <c r="B371" s="5" t="s">
        <v>1549</v>
      </c>
      <c r="C371" s="5" t="s">
        <v>1624</v>
      </c>
      <c r="D371" s="5">
        <v>0</v>
      </c>
      <c r="E371" s="5">
        <v>3</v>
      </c>
      <c r="F371" s="5">
        <v>13</v>
      </c>
      <c r="G371" s="5">
        <v>0</v>
      </c>
      <c r="H371" s="5">
        <v>0</v>
      </c>
      <c r="I371" s="5">
        <v>5</v>
      </c>
      <c r="J371" s="5">
        <v>2</v>
      </c>
      <c r="K371" s="5">
        <v>3</v>
      </c>
    </row>
    <row r="372" spans="1:11" x14ac:dyDescent="0.25">
      <c r="A372" s="6" t="s">
        <v>1550</v>
      </c>
      <c r="B372" s="5" t="s">
        <v>1550</v>
      </c>
      <c r="C372" s="5" t="s">
        <v>1625</v>
      </c>
      <c r="D372" s="5">
        <v>0</v>
      </c>
      <c r="E372" s="5">
        <v>1</v>
      </c>
      <c r="F372" s="5">
        <v>18</v>
      </c>
      <c r="G372" s="5">
        <v>0</v>
      </c>
      <c r="H372" s="5">
        <v>0</v>
      </c>
      <c r="I372" s="5">
        <v>16</v>
      </c>
      <c r="J372" s="5">
        <v>2</v>
      </c>
      <c r="K372" s="5">
        <v>3</v>
      </c>
    </row>
    <row r="373" spans="1:11" x14ac:dyDescent="0.25">
      <c r="A373" s="6" t="s">
        <v>1551</v>
      </c>
      <c r="B373" s="5" t="s">
        <v>1551</v>
      </c>
      <c r="C373" s="5" t="s">
        <v>1626</v>
      </c>
      <c r="D373" s="5">
        <v>0</v>
      </c>
      <c r="E373" s="5">
        <v>2</v>
      </c>
      <c r="F373" s="5">
        <v>18</v>
      </c>
      <c r="G373" s="5">
        <v>0</v>
      </c>
      <c r="H373" s="5">
        <v>0</v>
      </c>
      <c r="I373" s="5">
        <v>9</v>
      </c>
      <c r="J373" s="5">
        <v>2</v>
      </c>
      <c r="K373" s="5">
        <v>3</v>
      </c>
    </row>
    <row r="374" spans="1:11" x14ac:dyDescent="0.25">
      <c r="A374" s="6" t="s">
        <v>1552</v>
      </c>
      <c r="B374" s="5" t="s">
        <v>1552</v>
      </c>
      <c r="C374" s="5" t="s">
        <v>1627</v>
      </c>
      <c r="D374" s="5">
        <v>0</v>
      </c>
      <c r="E374" s="5">
        <v>3</v>
      </c>
      <c r="F374" s="5">
        <v>15</v>
      </c>
      <c r="G374" s="5">
        <v>0</v>
      </c>
      <c r="H374" s="5">
        <v>0</v>
      </c>
      <c r="I374" s="5">
        <v>1</v>
      </c>
      <c r="J374" s="5">
        <v>2</v>
      </c>
      <c r="K374" s="5">
        <v>3</v>
      </c>
    </row>
    <row r="375" spans="1:11" x14ac:dyDescent="0.25">
      <c r="A375" s="6" t="s">
        <v>1553</v>
      </c>
      <c r="B375" s="5" t="s">
        <v>1553</v>
      </c>
      <c r="C375" s="5" t="s">
        <v>1628</v>
      </c>
      <c r="D375" s="5">
        <v>0</v>
      </c>
      <c r="E375" s="5">
        <v>1</v>
      </c>
      <c r="F375" s="5">
        <v>19</v>
      </c>
      <c r="G375" s="5">
        <v>0</v>
      </c>
      <c r="H375" s="5">
        <v>0</v>
      </c>
      <c r="I375" s="5">
        <v>14</v>
      </c>
      <c r="J375" s="5">
        <v>2</v>
      </c>
      <c r="K375" s="5">
        <v>3</v>
      </c>
    </row>
    <row r="376" spans="1:11" x14ac:dyDescent="0.25">
      <c r="A376" s="6" t="s">
        <v>1554</v>
      </c>
      <c r="B376" s="5" t="s">
        <v>1554</v>
      </c>
      <c r="C376" s="5" t="s">
        <v>1629</v>
      </c>
      <c r="D376" s="5">
        <v>1</v>
      </c>
      <c r="E376" s="5">
        <v>3</v>
      </c>
      <c r="F376" s="5">
        <v>1</v>
      </c>
      <c r="G376" s="5">
        <v>2</v>
      </c>
      <c r="H376" s="5">
        <v>1</v>
      </c>
      <c r="I376" s="5">
        <v>11</v>
      </c>
      <c r="J376" s="5">
        <v>1</v>
      </c>
      <c r="K376" s="5">
        <v>1</v>
      </c>
    </row>
    <row r="377" spans="1:11" x14ac:dyDescent="0.25">
      <c r="A377" s="6" t="s">
        <v>2051</v>
      </c>
      <c r="B377" s="5" t="s">
        <v>2051</v>
      </c>
      <c r="C377" s="5" t="s">
        <v>1630</v>
      </c>
      <c r="D377" s="5">
        <v>0</v>
      </c>
      <c r="E377" s="5">
        <v>3</v>
      </c>
      <c r="F377" s="5">
        <v>15</v>
      </c>
      <c r="G377" s="5">
        <v>0</v>
      </c>
      <c r="H377" s="5">
        <v>0</v>
      </c>
      <c r="I377" s="5">
        <v>6</v>
      </c>
      <c r="J377" s="5">
        <v>2</v>
      </c>
      <c r="K377" s="5">
        <v>3</v>
      </c>
    </row>
    <row r="378" spans="1:11" x14ac:dyDescent="0.25">
      <c r="A378" s="6" t="s">
        <v>1555</v>
      </c>
      <c r="B378" s="5" t="s">
        <v>1555</v>
      </c>
      <c r="C378" s="5" t="s">
        <v>1631</v>
      </c>
      <c r="D378" s="5">
        <v>1</v>
      </c>
      <c r="E378" s="5">
        <v>2</v>
      </c>
      <c r="F378" s="5">
        <v>13</v>
      </c>
      <c r="G378" s="5">
        <v>1</v>
      </c>
      <c r="H378" s="5">
        <v>2</v>
      </c>
      <c r="I378" s="5">
        <v>14</v>
      </c>
      <c r="J378" s="5">
        <v>1</v>
      </c>
      <c r="K378" s="5">
        <v>3</v>
      </c>
    </row>
    <row r="379" spans="1:11" x14ac:dyDescent="0.25">
      <c r="A379" s="6" t="s">
        <v>1556</v>
      </c>
      <c r="B379" s="5" t="s">
        <v>1556</v>
      </c>
      <c r="C379" s="5" t="s">
        <v>1632</v>
      </c>
      <c r="D379" s="5">
        <v>1</v>
      </c>
      <c r="E379" s="5">
        <v>2</v>
      </c>
      <c r="F379" s="5">
        <v>7</v>
      </c>
      <c r="G379" s="5">
        <v>0</v>
      </c>
      <c r="H379" s="5">
        <v>0</v>
      </c>
      <c r="I379" s="5">
        <v>10</v>
      </c>
      <c r="J379" s="5">
        <v>1</v>
      </c>
      <c r="K379" s="5">
        <v>1</v>
      </c>
    </row>
    <row r="380" spans="1:11" x14ac:dyDescent="0.25">
      <c r="A380" s="6" t="s">
        <v>1557</v>
      </c>
      <c r="B380" s="5" t="s">
        <v>1557</v>
      </c>
      <c r="C380" s="5" t="s">
        <v>1633</v>
      </c>
      <c r="D380" s="5">
        <v>0</v>
      </c>
      <c r="E380" s="5">
        <v>3</v>
      </c>
      <c r="F380" s="5">
        <v>7</v>
      </c>
      <c r="G380" s="5">
        <v>0</v>
      </c>
      <c r="H380" s="5">
        <v>0</v>
      </c>
      <c r="I380" s="5">
        <v>7</v>
      </c>
      <c r="J380" s="5">
        <v>1</v>
      </c>
      <c r="K380" s="5">
        <v>3</v>
      </c>
    </row>
    <row r="381" spans="1:11" x14ac:dyDescent="0.25">
      <c r="A381" s="6" t="s">
        <v>1558</v>
      </c>
      <c r="B381" s="5" t="s">
        <v>1558</v>
      </c>
      <c r="C381" s="5" t="s">
        <v>1634</v>
      </c>
      <c r="D381" s="5">
        <v>0</v>
      </c>
      <c r="E381" s="5">
        <v>2</v>
      </c>
      <c r="F381" s="5">
        <v>13</v>
      </c>
      <c r="G381" s="5">
        <v>1</v>
      </c>
      <c r="H381" s="5">
        <v>0</v>
      </c>
      <c r="I381" s="5">
        <v>12</v>
      </c>
      <c r="J381" s="5">
        <v>2</v>
      </c>
      <c r="K381" s="5">
        <v>3</v>
      </c>
    </row>
    <row r="382" spans="1:11" x14ac:dyDescent="0.25">
      <c r="A382" s="6" t="s">
        <v>1559</v>
      </c>
      <c r="B382" s="5" t="s">
        <v>1559</v>
      </c>
      <c r="C382" s="5" t="s">
        <v>1635</v>
      </c>
      <c r="D382" s="5">
        <v>0</v>
      </c>
      <c r="E382" s="5">
        <v>3</v>
      </c>
      <c r="F382" s="5">
        <v>11</v>
      </c>
      <c r="G382" s="5">
        <v>1</v>
      </c>
      <c r="H382" s="5">
        <v>0</v>
      </c>
      <c r="I382" s="5">
        <v>1</v>
      </c>
      <c r="J382" s="5">
        <v>2</v>
      </c>
      <c r="K382" s="5">
        <v>3</v>
      </c>
    </row>
    <row r="383" spans="1:11" x14ac:dyDescent="0.25">
      <c r="A383" s="6" t="s">
        <v>1560</v>
      </c>
      <c r="B383" s="5" t="s">
        <v>1560</v>
      </c>
      <c r="C383" s="5" t="s">
        <v>1636</v>
      </c>
      <c r="D383" s="5">
        <v>0</v>
      </c>
      <c r="E383" s="5">
        <v>3</v>
      </c>
      <c r="F383" s="5">
        <v>7</v>
      </c>
      <c r="G383" s="5">
        <v>0</v>
      </c>
      <c r="H383" s="5">
        <v>0</v>
      </c>
      <c r="I383" s="5">
        <v>2</v>
      </c>
      <c r="J383" s="5">
        <v>2</v>
      </c>
      <c r="K383" s="5">
        <v>3</v>
      </c>
    </row>
    <row r="384" spans="1:11" x14ac:dyDescent="0.25">
      <c r="A384" s="6" t="s">
        <v>1561</v>
      </c>
      <c r="B384" s="5" t="s">
        <v>1561</v>
      </c>
      <c r="C384" s="5" t="s">
        <v>1637</v>
      </c>
      <c r="D384" s="5">
        <v>1</v>
      </c>
      <c r="E384" s="5">
        <v>3</v>
      </c>
      <c r="F384" s="5">
        <v>1</v>
      </c>
      <c r="G384" s="5">
        <v>0</v>
      </c>
      <c r="H384" s="5">
        <v>1</v>
      </c>
      <c r="I384" s="5">
        <v>8</v>
      </c>
      <c r="J384" s="5">
        <v>1</v>
      </c>
      <c r="K384" s="5">
        <v>3</v>
      </c>
    </row>
    <row r="385" spans="1:11" x14ac:dyDescent="0.25">
      <c r="A385" s="6" t="s">
        <v>1562</v>
      </c>
      <c r="B385" s="5" t="s">
        <v>1562</v>
      </c>
      <c r="C385" s="5" t="s">
        <v>1638</v>
      </c>
      <c r="D385" s="5">
        <v>0</v>
      </c>
      <c r="E385" s="5">
        <v>3</v>
      </c>
      <c r="F385" s="5">
        <v>2</v>
      </c>
      <c r="G385" s="5">
        <v>5</v>
      </c>
      <c r="H385" s="5">
        <v>2</v>
      </c>
      <c r="I385" s="5">
        <v>16</v>
      </c>
      <c r="J385" s="5">
        <v>2</v>
      </c>
      <c r="K385" s="5">
        <v>3</v>
      </c>
    </row>
    <row r="386" spans="1:11" x14ac:dyDescent="0.25">
      <c r="A386" s="6" t="s">
        <v>2052</v>
      </c>
      <c r="B386" s="5" t="s">
        <v>2052</v>
      </c>
      <c r="C386" s="5" t="s">
        <v>1639</v>
      </c>
      <c r="D386" s="5">
        <v>0</v>
      </c>
      <c r="E386" s="5">
        <v>3</v>
      </c>
      <c r="F386" s="5">
        <v>18</v>
      </c>
      <c r="G386" s="5">
        <v>0</v>
      </c>
      <c r="H386" s="5">
        <v>0</v>
      </c>
      <c r="I386" s="5">
        <v>5</v>
      </c>
      <c r="J386" s="5">
        <v>2</v>
      </c>
      <c r="K386" s="5">
        <v>3</v>
      </c>
    </row>
    <row r="387" spans="1:11" x14ac:dyDescent="0.25">
      <c r="A387" s="6" t="s">
        <v>1563</v>
      </c>
      <c r="B387" s="5" t="s">
        <v>1563</v>
      </c>
      <c r="C387" s="5" t="s">
        <v>1640</v>
      </c>
      <c r="D387" s="5">
        <v>1</v>
      </c>
      <c r="E387" s="5">
        <v>3</v>
      </c>
      <c r="F387" s="5">
        <v>20</v>
      </c>
      <c r="G387" s="5">
        <v>0</v>
      </c>
      <c r="H387" s="5">
        <v>0</v>
      </c>
      <c r="I387" s="5">
        <v>7</v>
      </c>
      <c r="J387" s="5">
        <v>1</v>
      </c>
      <c r="K387" s="5">
        <v>3</v>
      </c>
    </row>
    <row r="388" spans="1:11" x14ac:dyDescent="0.25">
      <c r="A388" s="6" t="s">
        <v>1564</v>
      </c>
      <c r="B388" s="5" t="s">
        <v>1564</v>
      </c>
      <c r="C388" s="5" t="s">
        <v>1641</v>
      </c>
      <c r="D388" s="5">
        <v>1</v>
      </c>
      <c r="E388" s="5">
        <v>1</v>
      </c>
      <c r="F388" s="5">
        <v>9</v>
      </c>
      <c r="G388" s="5">
        <v>1</v>
      </c>
      <c r="H388" s="5">
        <v>0</v>
      </c>
      <c r="I388" s="5">
        <v>19</v>
      </c>
      <c r="J388" s="5">
        <v>2</v>
      </c>
      <c r="K388" s="5">
        <v>1</v>
      </c>
    </row>
    <row r="389" spans="1:11" x14ac:dyDescent="0.25">
      <c r="A389" s="6" t="s">
        <v>1565</v>
      </c>
      <c r="B389" s="5" t="s">
        <v>1565</v>
      </c>
      <c r="C389" s="5" t="s">
        <v>1642</v>
      </c>
      <c r="D389" s="5">
        <v>1</v>
      </c>
      <c r="E389" s="5">
        <v>1</v>
      </c>
      <c r="F389" s="5">
        <v>14</v>
      </c>
      <c r="G389" s="5">
        <v>1</v>
      </c>
      <c r="H389" s="5">
        <v>0</v>
      </c>
      <c r="I389" s="5">
        <v>19</v>
      </c>
      <c r="J389" s="5">
        <v>1</v>
      </c>
      <c r="K389" s="5">
        <v>3</v>
      </c>
    </row>
    <row r="390" spans="1:11" x14ac:dyDescent="0.25">
      <c r="A390" s="6" t="s">
        <v>2053</v>
      </c>
      <c r="B390" s="5" t="s">
        <v>2053</v>
      </c>
      <c r="C390" s="5" t="s">
        <v>1643</v>
      </c>
      <c r="D390" s="5">
        <v>0</v>
      </c>
      <c r="E390" s="5">
        <v>1</v>
      </c>
      <c r="F390" s="5">
        <v>20</v>
      </c>
      <c r="G390" s="5">
        <v>0</v>
      </c>
      <c r="H390" s="5">
        <v>0</v>
      </c>
      <c r="I390" s="5">
        <v>15</v>
      </c>
      <c r="J390" s="5">
        <v>2</v>
      </c>
      <c r="K390" s="5">
        <v>1</v>
      </c>
    </row>
    <row r="391" spans="1:11" x14ac:dyDescent="0.25">
      <c r="A391" s="6" t="s">
        <v>1566</v>
      </c>
      <c r="B391" s="5" t="s">
        <v>1566</v>
      </c>
      <c r="C391" s="5" t="s">
        <v>1644</v>
      </c>
      <c r="D391" s="5">
        <v>0</v>
      </c>
      <c r="E391" s="5">
        <v>3</v>
      </c>
      <c r="F391" s="5">
        <v>11</v>
      </c>
      <c r="G391" s="5">
        <v>0</v>
      </c>
      <c r="H391" s="5">
        <v>0</v>
      </c>
      <c r="I391" s="5">
        <v>5</v>
      </c>
      <c r="J391" s="5">
        <v>2</v>
      </c>
      <c r="K391" s="5">
        <v>3</v>
      </c>
    </row>
    <row r="392" spans="1:11" x14ac:dyDescent="0.25">
      <c r="A392" s="6" t="s">
        <v>1567</v>
      </c>
      <c r="B392" s="5" t="s">
        <v>1567</v>
      </c>
      <c r="C392" s="5" t="s">
        <v>1645</v>
      </c>
      <c r="D392" s="5">
        <v>1</v>
      </c>
      <c r="E392" s="5">
        <v>3</v>
      </c>
      <c r="F392" s="5">
        <v>2</v>
      </c>
      <c r="G392" s="5">
        <v>1</v>
      </c>
      <c r="H392" s="5">
        <v>1</v>
      </c>
      <c r="I392" s="5">
        <v>11</v>
      </c>
      <c r="J392" s="5">
        <v>2</v>
      </c>
      <c r="K392" s="5">
        <v>3</v>
      </c>
    </row>
    <row r="393" spans="1:11" x14ac:dyDescent="0.25">
      <c r="A393" s="6" t="s">
        <v>1568</v>
      </c>
      <c r="B393" s="5" t="s">
        <v>1568</v>
      </c>
      <c r="C393" s="5" t="s">
        <v>1646</v>
      </c>
      <c r="D393" s="5">
        <v>0</v>
      </c>
      <c r="E393" s="5">
        <v>3</v>
      </c>
      <c r="F393" s="5">
        <v>6</v>
      </c>
      <c r="G393" s="5">
        <v>0</v>
      </c>
      <c r="H393" s="5">
        <v>0</v>
      </c>
      <c r="I393" s="5">
        <v>2</v>
      </c>
      <c r="J393" s="5">
        <v>2</v>
      </c>
      <c r="K393" s="5">
        <v>3</v>
      </c>
    </row>
    <row r="394" spans="1:11" x14ac:dyDescent="0.25">
      <c r="A394" s="6" t="s">
        <v>1569</v>
      </c>
      <c r="B394" s="5" t="s">
        <v>1569</v>
      </c>
      <c r="C394" s="5" t="s">
        <v>1647</v>
      </c>
      <c r="D394" s="5">
        <v>0</v>
      </c>
      <c r="E394" s="5">
        <v>1</v>
      </c>
      <c r="F394" s="5">
        <v>19</v>
      </c>
      <c r="G394" s="5">
        <v>0</v>
      </c>
      <c r="H394" s="5">
        <v>0</v>
      </c>
      <c r="I394" s="5">
        <v>15</v>
      </c>
      <c r="J394" s="5">
        <v>2</v>
      </c>
      <c r="K394" s="5">
        <v>3</v>
      </c>
    </row>
    <row r="395" spans="1:11" x14ac:dyDescent="0.25">
      <c r="A395" s="6" t="s">
        <v>1570</v>
      </c>
      <c r="B395" s="5" t="s">
        <v>1570</v>
      </c>
      <c r="C395" s="5" t="s">
        <v>1648</v>
      </c>
      <c r="D395" s="5">
        <v>0</v>
      </c>
      <c r="E395" s="5">
        <v>1</v>
      </c>
      <c r="F395" s="5">
        <v>20</v>
      </c>
      <c r="G395" s="5">
        <v>0</v>
      </c>
      <c r="H395" s="5">
        <v>0</v>
      </c>
      <c r="I395" s="5">
        <v>17</v>
      </c>
      <c r="J395" s="5">
        <v>2</v>
      </c>
      <c r="K395" s="5">
        <v>1</v>
      </c>
    </row>
    <row r="396" spans="1:11" x14ac:dyDescent="0.25">
      <c r="A396" s="6" t="s">
        <v>1571</v>
      </c>
      <c r="B396" s="5" t="s">
        <v>1571</v>
      </c>
      <c r="C396" s="5" t="s">
        <v>1649</v>
      </c>
      <c r="D396" s="5">
        <v>0</v>
      </c>
      <c r="E396" s="5">
        <v>3</v>
      </c>
      <c r="F396" s="5">
        <v>6</v>
      </c>
      <c r="G396" s="5">
        <v>0</v>
      </c>
      <c r="H396" s="5">
        <v>0</v>
      </c>
      <c r="I396" s="5">
        <v>5</v>
      </c>
      <c r="J396" s="5">
        <v>2</v>
      </c>
      <c r="K396" s="5">
        <v>3</v>
      </c>
    </row>
    <row r="397" spans="1:11" x14ac:dyDescent="0.25">
      <c r="A397" s="6" t="s">
        <v>1572</v>
      </c>
      <c r="B397" s="5" t="s">
        <v>1572</v>
      </c>
      <c r="C397" s="5" t="s">
        <v>1650</v>
      </c>
      <c r="D397" s="5">
        <v>1</v>
      </c>
      <c r="E397" s="5">
        <v>1</v>
      </c>
      <c r="F397" s="5">
        <v>19</v>
      </c>
      <c r="G397" s="5">
        <v>1</v>
      </c>
      <c r="H397" s="5">
        <v>0</v>
      </c>
      <c r="I397" s="5">
        <v>18</v>
      </c>
      <c r="J397" s="5">
        <v>1</v>
      </c>
      <c r="K397" s="5">
        <v>1</v>
      </c>
    </row>
    <row r="398" spans="1:11" x14ac:dyDescent="0.25">
      <c r="A398" s="6" t="s">
        <v>1573</v>
      </c>
      <c r="B398" s="5" t="s">
        <v>1573</v>
      </c>
      <c r="C398" s="5" t="s">
        <v>1651</v>
      </c>
      <c r="D398" s="5">
        <v>0</v>
      </c>
      <c r="E398" s="5">
        <v>1</v>
      </c>
      <c r="F398" s="5">
        <v>9</v>
      </c>
      <c r="G398" s="5">
        <v>1</v>
      </c>
      <c r="H398" s="5">
        <v>2</v>
      </c>
      <c r="I398" s="5">
        <v>20</v>
      </c>
      <c r="J398" s="5">
        <v>1</v>
      </c>
      <c r="K398" s="5">
        <v>3</v>
      </c>
    </row>
    <row r="399" spans="1:11" x14ac:dyDescent="0.25">
      <c r="A399" s="6" t="s">
        <v>1574</v>
      </c>
      <c r="B399" s="5" t="s">
        <v>1574</v>
      </c>
      <c r="C399" s="5" t="s">
        <v>1652</v>
      </c>
      <c r="D399" s="5">
        <v>0</v>
      </c>
      <c r="E399" s="5">
        <v>3</v>
      </c>
      <c r="F399" s="5">
        <v>8</v>
      </c>
      <c r="G399" s="5">
        <v>0</v>
      </c>
      <c r="H399" s="5">
        <v>0</v>
      </c>
      <c r="I399" s="5">
        <v>3</v>
      </c>
      <c r="J399" s="5">
        <v>2</v>
      </c>
      <c r="K399" s="5">
        <v>3</v>
      </c>
    </row>
    <row r="400" spans="1:11" x14ac:dyDescent="0.25">
      <c r="A400" s="6" t="s">
        <v>1575</v>
      </c>
      <c r="B400" s="5" t="s">
        <v>1575</v>
      </c>
      <c r="C400" s="5" t="s">
        <v>1653</v>
      </c>
      <c r="D400" s="5">
        <v>0</v>
      </c>
      <c r="E400" s="5">
        <v>3</v>
      </c>
      <c r="F400" s="5">
        <v>3</v>
      </c>
      <c r="G400" s="5">
        <v>0</v>
      </c>
      <c r="H400" s="5">
        <v>0</v>
      </c>
      <c r="I400" s="5">
        <v>6</v>
      </c>
      <c r="J400" s="5">
        <v>2</v>
      </c>
      <c r="K400" s="5">
        <v>3</v>
      </c>
    </row>
    <row r="401" spans="1:11" x14ac:dyDescent="0.25">
      <c r="A401" s="6" t="s">
        <v>1576</v>
      </c>
      <c r="B401" s="5" t="s">
        <v>1576</v>
      </c>
      <c r="C401" s="5" t="s">
        <v>1654</v>
      </c>
      <c r="D401" s="5">
        <v>0</v>
      </c>
      <c r="E401" s="5">
        <v>3</v>
      </c>
      <c r="F401" s="5">
        <v>6</v>
      </c>
      <c r="G401" s="5">
        <v>0</v>
      </c>
      <c r="H401" s="5">
        <v>0</v>
      </c>
      <c r="I401" s="5">
        <v>3</v>
      </c>
      <c r="J401" s="5">
        <v>1</v>
      </c>
      <c r="K401" s="5">
        <v>2</v>
      </c>
    </row>
    <row r="402" spans="1:11" x14ac:dyDescent="0.25">
      <c r="A402" s="6" t="s">
        <v>1577</v>
      </c>
      <c r="B402" s="5" t="s">
        <v>1577</v>
      </c>
      <c r="C402" s="5" t="s">
        <v>1655</v>
      </c>
      <c r="D402" s="5">
        <v>0</v>
      </c>
      <c r="E402" s="5">
        <v>3</v>
      </c>
      <c r="F402" s="5">
        <v>15</v>
      </c>
      <c r="G402" s="5">
        <v>0</v>
      </c>
      <c r="H402" s="5">
        <v>0</v>
      </c>
      <c r="I402" s="5">
        <v>7</v>
      </c>
      <c r="J402" s="5">
        <v>1</v>
      </c>
      <c r="K402" s="5">
        <v>3</v>
      </c>
    </row>
    <row r="403" spans="1:11" x14ac:dyDescent="0.25">
      <c r="A403" s="6" t="s">
        <v>1578</v>
      </c>
      <c r="B403" s="5" t="s">
        <v>1578</v>
      </c>
      <c r="C403" s="5" t="s">
        <v>1656</v>
      </c>
      <c r="D403" s="5">
        <v>1</v>
      </c>
      <c r="E403" s="5">
        <v>1</v>
      </c>
      <c r="F403" s="5">
        <v>3</v>
      </c>
      <c r="G403" s="5">
        <v>0</v>
      </c>
      <c r="H403" s="5">
        <v>0</v>
      </c>
      <c r="I403" s="5">
        <v>19</v>
      </c>
      <c r="J403" s="5">
        <v>1</v>
      </c>
      <c r="K403" s="5">
        <v>3</v>
      </c>
    </row>
    <row r="404" spans="1:11" x14ac:dyDescent="0.25">
      <c r="A404" s="6" t="s">
        <v>1579</v>
      </c>
      <c r="B404" s="5" t="s">
        <v>1579</v>
      </c>
      <c r="C404" s="5" t="s">
        <v>1657</v>
      </c>
      <c r="D404" s="5">
        <v>0</v>
      </c>
      <c r="E404" s="5">
        <v>1</v>
      </c>
      <c r="F404" s="5">
        <v>4</v>
      </c>
      <c r="G404" s="5">
        <v>1</v>
      </c>
      <c r="H404" s="5">
        <v>0</v>
      </c>
      <c r="I404" s="5">
        <v>19</v>
      </c>
      <c r="J404" s="5">
        <v>2</v>
      </c>
      <c r="K404" s="5">
        <v>1</v>
      </c>
    </row>
    <row r="405" spans="1:11" x14ac:dyDescent="0.25">
      <c r="A405" s="6" t="s">
        <v>1580</v>
      </c>
      <c r="B405" s="5" t="s">
        <v>1580</v>
      </c>
      <c r="C405" s="5" t="s">
        <v>1658</v>
      </c>
      <c r="D405" s="5">
        <v>1</v>
      </c>
      <c r="E405" s="5">
        <v>2</v>
      </c>
      <c r="F405" s="5">
        <v>13</v>
      </c>
      <c r="G405" s="5">
        <v>0</v>
      </c>
      <c r="H405" s="5">
        <v>2</v>
      </c>
      <c r="I405" s="5">
        <v>13</v>
      </c>
      <c r="J405" s="5">
        <v>1</v>
      </c>
      <c r="K405" s="5">
        <v>3</v>
      </c>
    </row>
    <row r="406" spans="1:11" x14ac:dyDescent="0.25">
      <c r="A406" s="6" t="s">
        <v>1581</v>
      </c>
      <c r="B406" s="5" t="s">
        <v>1581</v>
      </c>
      <c r="C406" s="5" t="s">
        <v>1659</v>
      </c>
      <c r="D406" s="5">
        <v>0</v>
      </c>
      <c r="E406" s="5">
        <v>3</v>
      </c>
      <c r="F406" s="5">
        <v>10</v>
      </c>
      <c r="G406" s="5">
        <v>0</v>
      </c>
      <c r="H406" s="5">
        <v>0</v>
      </c>
      <c r="I406" s="5">
        <v>12</v>
      </c>
      <c r="J406" s="5">
        <v>2</v>
      </c>
      <c r="K406" s="5">
        <v>3</v>
      </c>
    </row>
    <row r="407" spans="1:11" x14ac:dyDescent="0.25">
      <c r="A407" s="6" t="s">
        <v>1582</v>
      </c>
      <c r="B407" s="5" t="s">
        <v>1582</v>
      </c>
      <c r="C407" s="5" t="s">
        <v>1660</v>
      </c>
      <c r="D407" s="5">
        <v>1</v>
      </c>
      <c r="E407" s="5">
        <v>3</v>
      </c>
      <c r="F407" s="5">
        <v>9</v>
      </c>
      <c r="G407" s="5">
        <v>0</v>
      </c>
      <c r="H407" s="5">
        <v>0</v>
      </c>
      <c r="I407" s="5">
        <v>17</v>
      </c>
      <c r="J407" s="5">
        <v>2</v>
      </c>
      <c r="K407" s="5">
        <v>3</v>
      </c>
    </row>
    <row r="408" spans="1:11" x14ac:dyDescent="0.25">
      <c r="A408" s="6" t="s">
        <v>1583</v>
      </c>
      <c r="B408" s="5" t="s">
        <v>1583</v>
      </c>
      <c r="C408" s="5" t="s">
        <v>1661</v>
      </c>
      <c r="D408" s="5">
        <v>1</v>
      </c>
      <c r="E408" s="5">
        <v>3</v>
      </c>
      <c r="F408" s="5">
        <v>11</v>
      </c>
      <c r="G408" s="5">
        <v>0</v>
      </c>
      <c r="H408" s="5">
        <v>0</v>
      </c>
      <c r="I408" s="5">
        <v>3</v>
      </c>
      <c r="J408" s="5">
        <v>2</v>
      </c>
      <c r="K408" s="5">
        <v>2</v>
      </c>
    </row>
    <row r="409" spans="1:11" x14ac:dyDescent="0.25">
      <c r="A409" s="6" t="s">
        <v>1584</v>
      </c>
      <c r="B409" s="5" t="s">
        <v>1584</v>
      </c>
      <c r="C409" s="5" t="s">
        <v>1662</v>
      </c>
      <c r="D409" s="5">
        <v>1</v>
      </c>
      <c r="E409" s="5">
        <v>1</v>
      </c>
      <c r="F409" s="5">
        <v>14</v>
      </c>
      <c r="G409" s="5">
        <v>0</v>
      </c>
      <c r="H409" s="5">
        <v>0</v>
      </c>
      <c r="I409" s="5">
        <v>14</v>
      </c>
      <c r="J409" s="5">
        <v>2</v>
      </c>
      <c r="K409" s="5">
        <v>3</v>
      </c>
    </row>
    <row r="410" spans="1:11" x14ac:dyDescent="0.25">
      <c r="A410" s="6" t="s">
        <v>1585</v>
      </c>
      <c r="B410" s="5" t="s">
        <v>1585</v>
      </c>
      <c r="C410" s="5" t="s">
        <v>1663</v>
      </c>
      <c r="D410" s="5">
        <v>1</v>
      </c>
      <c r="E410" s="5">
        <v>1</v>
      </c>
      <c r="F410" s="5">
        <v>19</v>
      </c>
      <c r="G410" s="5">
        <v>1</v>
      </c>
      <c r="H410" s="5">
        <v>0</v>
      </c>
      <c r="I410" s="5">
        <v>17</v>
      </c>
      <c r="J410" s="5">
        <v>1</v>
      </c>
      <c r="K410" s="5">
        <v>1</v>
      </c>
    </row>
    <row r="411" spans="1:11" x14ac:dyDescent="0.25">
      <c r="A411" s="6" t="s">
        <v>2054</v>
      </c>
      <c r="B411" s="5" t="s">
        <v>2054</v>
      </c>
      <c r="C411" s="5" t="s">
        <v>1664</v>
      </c>
      <c r="D411" s="5">
        <v>0</v>
      </c>
      <c r="E411" s="5">
        <v>3</v>
      </c>
      <c r="F411" s="5">
        <v>8</v>
      </c>
      <c r="G411" s="5">
        <v>0</v>
      </c>
      <c r="H411" s="5">
        <v>0</v>
      </c>
      <c r="I411" s="5">
        <v>2</v>
      </c>
      <c r="J411" s="5">
        <v>2</v>
      </c>
      <c r="K411" s="5">
        <v>3</v>
      </c>
    </row>
    <row r="412" spans="1:11" x14ac:dyDescent="0.25">
      <c r="A412" s="6" t="s">
        <v>2055</v>
      </c>
      <c r="B412" s="5" t="s">
        <v>2055</v>
      </c>
      <c r="C412" s="5" t="s">
        <v>1665</v>
      </c>
      <c r="D412" s="5">
        <v>0</v>
      </c>
      <c r="E412" s="5">
        <v>1</v>
      </c>
      <c r="F412" s="5">
        <v>18</v>
      </c>
      <c r="G412" s="5">
        <v>0</v>
      </c>
      <c r="H412" s="5">
        <v>0</v>
      </c>
      <c r="I412" s="5">
        <v>16</v>
      </c>
      <c r="J412" s="5">
        <v>2</v>
      </c>
      <c r="K412" s="5">
        <v>3</v>
      </c>
    </row>
    <row r="413" spans="1:11" x14ac:dyDescent="0.25">
      <c r="A413" s="6" t="s">
        <v>2056</v>
      </c>
      <c r="B413" s="5" t="s">
        <v>2056</v>
      </c>
      <c r="C413" s="5" t="s">
        <v>1666</v>
      </c>
      <c r="D413" s="5">
        <v>1</v>
      </c>
      <c r="E413" s="5">
        <v>2</v>
      </c>
      <c r="F413" s="5">
        <v>13</v>
      </c>
      <c r="G413" s="5">
        <v>0</v>
      </c>
      <c r="H413" s="5">
        <v>0</v>
      </c>
      <c r="I413" s="5">
        <v>7</v>
      </c>
      <c r="J413" s="5">
        <v>1</v>
      </c>
      <c r="K413" s="5">
        <v>3</v>
      </c>
    </row>
    <row r="414" spans="1:11" x14ac:dyDescent="0.25">
      <c r="A414" s="6" t="s">
        <v>1586</v>
      </c>
      <c r="B414" s="5" t="s">
        <v>1586</v>
      </c>
      <c r="C414" s="5" t="s">
        <v>1667</v>
      </c>
      <c r="D414" s="5">
        <v>1</v>
      </c>
      <c r="E414" s="5">
        <v>2</v>
      </c>
      <c r="F414" s="5">
        <v>14</v>
      </c>
      <c r="G414" s="5">
        <v>1</v>
      </c>
      <c r="H414" s="5">
        <v>0</v>
      </c>
      <c r="I414" s="5">
        <v>13</v>
      </c>
      <c r="J414" s="5">
        <v>1</v>
      </c>
      <c r="K414" s="5">
        <v>3</v>
      </c>
    </row>
    <row r="415" spans="1:11" x14ac:dyDescent="0.25">
      <c r="A415" s="6" t="s">
        <v>2057</v>
      </c>
      <c r="B415" s="5" t="s">
        <v>2057</v>
      </c>
      <c r="C415" s="5" t="s">
        <v>1668</v>
      </c>
      <c r="D415" s="5">
        <v>0</v>
      </c>
      <c r="E415" s="5">
        <v>3</v>
      </c>
      <c r="F415" s="5">
        <v>12</v>
      </c>
      <c r="G415" s="5">
        <v>0</v>
      </c>
      <c r="H415" s="5">
        <v>0</v>
      </c>
      <c r="I415" s="5">
        <v>4</v>
      </c>
      <c r="J415" s="5">
        <v>2</v>
      </c>
      <c r="K415" s="5">
        <v>3</v>
      </c>
    </row>
    <row r="416" spans="1:11" x14ac:dyDescent="0.25">
      <c r="A416" s="6" t="s">
        <v>1587</v>
      </c>
      <c r="B416" s="5" t="s">
        <v>1587</v>
      </c>
      <c r="C416" s="5" t="s">
        <v>1669</v>
      </c>
      <c r="D416" s="5">
        <v>1</v>
      </c>
      <c r="E416" s="5">
        <v>1</v>
      </c>
      <c r="F416" s="5">
        <v>11</v>
      </c>
      <c r="G416" s="5">
        <v>0</v>
      </c>
      <c r="H416" s="5">
        <v>0</v>
      </c>
      <c r="I416" s="5">
        <v>19</v>
      </c>
      <c r="J416" s="5">
        <v>1</v>
      </c>
      <c r="K416" s="5">
        <v>3</v>
      </c>
    </row>
    <row r="417" spans="1:11" x14ac:dyDescent="0.25">
      <c r="A417" s="6" t="s">
        <v>2058</v>
      </c>
      <c r="B417" s="5" t="s">
        <v>2058</v>
      </c>
      <c r="C417" s="5" t="s">
        <v>1670</v>
      </c>
      <c r="D417" s="5">
        <v>0</v>
      </c>
      <c r="E417" s="5">
        <v>3</v>
      </c>
      <c r="F417" s="5">
        <v>7</v>
      </c>
      <c r="G417" s="5">
        <v>0</v>
      </c>
      <c r="H417" s="5">
        <v>0</v>
      </c>
      <c r="I417" s="5">
        <v>4</v>
      </c>
      <c r="J417" s="5">
        <v>2</v>
      </c>
      <c r="K417" s="5">
        <v>3</v>
      </c>
    </row>
    <row r="418" spans="1:11" x14ac:dyDescent="0.25">
      <c r="A418" s="6" t="s">
        <v>1588</v>
      </c>
      <c r="B418" s="5" t="s">
        <v>1588</v>
      </c>
      <c r="C418" s="5" t="s">
        <v>1671</v>
      </c>
      <c r="D418" s="5">
        <v>1</v>
      </c>
      <c r="E418" s="5">
        <v>1</v>
      </c>
      <c r="F418" s="5">
        <v>17</v>
      </c>
      <c r="G418" s="5">
        <v>0</v>
      </c>
      <c r="H418" s="5">
        <v>1</v>
      </c>
      <c r="I418" s="5">
        <v>17</v>
      </c>
      <c r="J418" s="5">
        <v>1</v>
      </c>
      <c r="K418" s="5">
        <v>1</v>
      </c>
    </row>
    <row r="419" spans="1:11" x14ac:dyDescent="0.25">
      <c r="A419" s="6" t="s">
        <v>1589</v>
      </c>
      <c r="B419" s="5" t="s">
        <v>1589</v>
      </c>
      <c r="C419" s="5" t="s">
        <v>1672</v>
      </c>
      <c r="D419" s="5">
        <v>0</v>
      </c>
      <c r="E419" s="5">
        <v>3</v>
      </c>
      <c r="F419" s="5">
        <v>16</v>
      </c>
      <c r="G419" s="5">
        <v>0</v>
      </c>
      <c r="H419" s="5">
        <v>0</v>
      </c>
      <c r="I419" s="5">
        <v>3</v>
      </c>
      <c r="J419" s="5">
        <v>2</v>
      </c>
      <c r="K419" s="5">
        <v>2</v>
      </c>
    </row>
    <row r="420" spans="1:11" x14ac:dyDescent="0.25">
      <c r="A420" s="6" t="s">
        <v>1590</v>
      </c>
      <c r="B420" s="5" t="s">
        <v>1590</v>
      </c>
      <c r="C420" s="5" t="s">
        <v>1673</v>
      </c>
      <c r="D420" s="5">
        <v>1</v>
      </c>
      <c r="E420" s="5">
        <v>2</v>
      </c>
      <c r="F420" s="5">
        <v>18</v>
      </c>
      <c r="G420" s="5">
        <v>0</v>
      </c>
      <c r="H420" s="5">
        <v>0</v>
      </c>
      <c r="I420" s="5">
        <v>7</v>
      </c>
      <c r="J420" s="5">
        <v>1</v>
      </c>
      <c r="K420" s="5">
        <v>3</v>
      </c>
    </row>
    <row r="421" spans="1:11" x14ac:dyDescent="0.25">
      <c r="A421" s="6" t="s">
        <v>1591</v>
      </c>
      <c r="B421" s="5" t="s">
        <v>1591</v>
      </c>
      <c r="C421" s="5" t="s">
        <v>1674</v>
      </c>
      <c r="D421" s="5">
        <v>0</v>
      </c>
      <c r="E421" s="5">
        <v>3</v>
      </c>
      <c r="F421" s="5">
        <v>15</v>
      </c>
      <c r="G421" s="5">
        <v>0</v>
      </c>
      <c r="H421" s="5">
        <v>0</v>
      </c>
      <c r="I421" s="5">
        <v>5</v>
      </c>
      <c r="J421" s="5">
        <v>2</v>
      </c>
      <c r="K421" s="5">
        <v>3</v>
      </c>
    </row>
    <row r="422" spans="1:11" x14ac:dyDescent="0.25">
      <c r="A422" s="6" t="s">
        <v>2059</v>
      </c>
      <c r="B422" s="5" t="s">
        <v>2059</v>
      </c>
      <c r="C422" s="5" t="s">
        <v>1675</v>
      </c>
      <c r="D422" s="5">
        <v>0</v>
      </c>
      <c r="E422" s="5">
        <v>2</v>
      </c>
      <c r="F422" s="5">
        <v>7</v>
      </c>
      <c r="G422" s="5">
        <v>2</v>
      </c>
      <c r="H422" s="5">
        <v>1</v>
      </c>
      <c r="I422" s="5">
        <v>8</v>
      </c>
      <c r="J422" s="5">
        <v>2</v>
      </c>
      <c r="K422" s="5">
        <v>3</v>
      </c>
    </row>
    <row r="423" spans="1:11" x14ac:dyDescent="0.25">
      <c r="A423" s="6" t="s">
        <v>1592</v>
      </c>
      <c r="B423" s="5" t="s">
        <v>1592</v>
      </c>
      <c r="C423" s="5" t="s">
        <v>1676</v>
      </c>
      <c r="D423" s="5">
        <v>1</v>
      </c>
      <c r="E423" s="5">
        <v>2</v>
      </c>
      <c r="F423" s="5">
        <v>1</v>
      </c>
      <c r="G423" s="5">
        <v>1</v>
      </c>
      <c r="H423" s="5">
        <v>1</v>
      </c>
      <c r="I423" s="5">
        <v>13</v>
      </c>
      <c r="J423" s="5">
        <v>1</v>
      </c>
      <c r="K423" s="5">
        <v>3</v>
      </c>
    </row>
    <row r="424" spans="1:11" x14ac:dyDescent="0.25">
      <c r="A424" s="6" t="s">
        <v>1593</v>
      </c>
      <c r="B424" s="5" t="s">
        <v>1593</v>
      </c>
      <c r="C424" s="5" t="s">
        <v>1677</v>
      </c>
      <c r="D424" s="5">
        <v>0</v>
      </c>
      <c r="E424" s="5">
        <v>3</v>
      </c>
      <c r="F424" s="5">
        <v>3</v>
      </c>
      <c r="G424" s="5">
        <v>1</v>
      </c>
      <c r="H424" s="5">
        <v>1</v>
      </c>
      <c r="I424" s="5">
        <v>2</v>
      </c>
      <c r="J424" s="5">
        <v>2</v>
      </c>
      <c r="K424" s="5">
        <v>1</v>
      </c>
    </row>
    <row r="425" spans="1:11" x14ac:dyDescent="0.25">
      <c r="A425" s="6" t="s">
        <v>1594</v>
      </c>
      <c r="B425" s="5" t="s">
        <v>1594</v>
      </c>
      <c r="C425" s="5" t="s">
        <v>1678</v>
      </c>
      <c r="D425" s="5">
        <v>0</v>
      </c>
      <c r="E425" s="5">
        <v>3</v>
      </c>
      <c r="F425" s="5">
        <v>11</v>
      </c>
      <c r="G425" s="5">
        <v>0</v>
      </c>
      <c r="H425" s="5">
        <v>0</v>
      </c>
      <c r="I425" s="5">
        <v>6</v>
      </c>
      <c r="J425" s="5">
        <v>1</v>
      </c>
      <c r="K425" s="5">
        <v>3</v>
      </c>
    </row>
    <row r="426" spans="1:11" x14ac:dyDescent="0.25">
      <c r="A426" s="6" t="s">
        <v>1595</v>
      </c>
      <c r="B426" s="5" t="s">
        <v>1595</v>
      </c>
      <c r="C426" s="5" t="s">
        <v>1679</v>
      </c>
      <c r="D426" s="5">
        <v>1</v>
      </c>
      <c r="E426" s="5">
        <v>2</v>
      </c>
      <c r="F426" s="5">
        <v>2</v>
      </c>
      <c r="G426" s="5">
        <v>0</v>
      </c>
      <c r="H426" s="5">
        <v>2</v>
      </c>
      <c r="I426" s="5">
        <v>13</v>
      </c>
      <c r="J426" s="5">
        <v>1</v>
      </c>
      <c r="K426" s="5">
        <v>3</v>
      </c>
    </row>
    <row r="427" spans="1:11" x14ac:dyDescent="0.25">
      <c r="A427" s="6" t="s">
        <v>2060</v>
      </c>
      <c r="B427" s="5" t="s">
        <v>2060</v>
      </c>
      <c r="C427" s="5" t="s">
        <v>1680</v>
      </c>
      <c r="D427" s="5">
        <v>0</v>
      </c>
      <c r="E427" s="5">
        <v>1</v>
      </c>
      <c r="F427" s="5">
        <v>17</v>
      </c>
      <c r="G427" s="5">
        <v>0</v>
      </c>
      <c r="H427" s="5">
        <v>0</v>
      </c>
      <c r="I427" s="5">
        <v>14</v>
      </c>
      <c r="J427" s="5">
        <v>2</v>
      </c>
      <c r="K427" s="5">
        <v>3</v>
      </c>
    </row>
    <row r="428" spans="1:11" x14ac:dyDescent="0.25">
      <c r="A428" s="6" t="s">
        <v>1596</v>
      </c>
      <c r="B428" s="5" t="s">
        <v>1596</v>
      </c>
      <c r="C428" s="5" t="s">
        <v>1681</v>
      </c>
      <c r="D428" s="5">
        <v>1</v>
      </c>
      <c r="E428" s="5">
        <v>1</v>
      </c>
      <c r="F428" s="5">
        <v>11</v>
      </c>
      <c r="G428" s="5">
        <v>0</v>
      </c>
      <c r="H428" s="5">
        <v>0</v>
      </c>
      <c r="I428" s="5">
        <v>19</v>
      </c>
      <c r="J428" s="5">
        <v>1</v>
      </c>
      <c r="K428" s="5">
        <v>1</v>
      </c>
    </row>
    <row r="429" spans="1:11" x14ac:dyDescent="0.25">
      <c r="A429" s="6" t="s">
        <v>1597</v>
      </c>
      <c r="B429" s="5" t="s">
        <v>1597</v>
      </c>
      <c r="C429" s="5" t="s">
        <v>1682</v>
      </c>
      <c r="D429" s="5">
        <v>1</v>
      </c>
      <c r="E429" s="5">
        <v>1</v>
      </c>
      <c r="F429" s="5">
        <v>7</v>
      </c>
      <c r="G429" s="5">
        <v>0</v>
      </c>
      <c r="H429" s="5">
        <v>2</v>
      </c>
      <c r="I429" s="5">
        <v>17</v>
      </c>
      <c r="J429" s="5">
        <v>1</v>
      </c>
      <c r="K429" s="5">
        <v>1</v>
      </c>
    </row>
    <row r="430" spans="1:11" x14ac:dyDescent="0.25">
      <c r="A430" s="6" t="s">
        <v>2061</v>
      </c>
      <c r="B430" s="5" t="s">
        <v>2061</v>
      </c>
      <c r="C430" s="5" t="s">
        <v>1683</v>
      </c>
      <c r="D430" s="5">
        <v>1</v>
      </c>
      <c r="E430" s="5">
        <v>1</v>
      </c>
      <c r="F430" s="5">
        <v>14</v>
      </c>
      <c r="G430" s="5">
        <v>0</v>
      </c>
      <c r="H430" s="5">
        <v>2</v>
      </c>
      <c r="I430" s="5">
        <v>18</v>
      </c>
      <c r="J430" s="5">
        <v>1</v>
      </c>
      <c r="K430" s="5">
        <v>3</v>
      </c>
    </row>
    <row r="431" spans="1:11" x14ac:dyDescent="0.25">
      <c r="A431" s="6" t="s">
        <v>1598</v>
      </c>
      <c r="B431" s="5" t="s">
        <v>1598</v>
      </c>
      <c r="C431" s="5" t="s">
        <v>1684</v>
      </c>
      <c r="D431" s="5">
        <v>0</v>
      </c>
      <c r="E431" s="5">
        <v>3</v>
      </c>
      <c r="F431" s="5">
        <v>2</v>
      </c>
      <c r="G431" s="5">
        <v>4</v>
      </c>
      <c r="H431" s="5">
        <v>2</v>
      </c>
      <c r="I431" s="5">
        <v>15</v>
      </c>
      <c r="J431" s="5">
        <v>1</v>
      </c>
      <c r="K431" s="5">
        <v>3</v>
      </c>
    </row>
    <row r="432" spans="1:11" x14ac:dyDescent="0.25">
      <c r="A432" s="6" t="s">
        <v>1599</v>
      </c>
      <c r="B432" s="5" t="s">
        <v>1599</v>
      </c>
      <c r="C432" s="5" t="s">
        <v>1685</v>
      </c>
      <c r="D432" s="5">
        <v>0</v>
      </c>
      <c r="E432" s="5">
        <v>3</v>
      </c>
      <c r="F432" s="5">
        <v>2</v>
      </c>
      <c r="G432" s="5">
        <v>4</v>
      </c>
      <c r="H432" s="5">
        <v>2</v>
      </c>
      <c r="I432" s="5">
        <v>15</v>
      </c>
      <c r="J432" s="5">
        <v>1</v>
      </c>
      <c r="K432" s="5">
        <v>3</v>
      </c>
    </row>
    <row r="433" spans="1:11" x14ac:dyDescent="0.25">
      <c r="A433" s="6" t="s">
        <v>2062</v>
      </c>
      <c r="B433" s="5" t="s">
        <v>2062</v>
      </c>
      <c r="C433" s="5" t="s">
        <v>1686</v>
      </c>
      <c r="D433" s="5">
        <v>1</v>
      </c>
      <c r="E433" s="5">
        <v>2</v>
      </c>
      <c r="F433" s="5">
        <v>12</v>
      </c>
      <c r="G433" s="5">
        <v>1</v>
      </c>
      <c r="H433" s="5">
        <v>0</v>
      </c>
      <c r="I433" s="5">
        <v>13</v>
      </c>
      <c r="J433" s="5">
        <v>2</v>
      </c>
      <c r="K433" s="5">
        <v>3</v>
      </c>
    </row>
    <row r="434" spans="1:11" x14ac:dyDescent="0.25">
      <c r="A434" s="6" t="s">
        <v>1600</v>
      </c>
      <c r="B434" s="5" t="s">
        <v>1600</v>
      </c>
      <c r="C434" s="5" t="s">
        <v>1687</v>
      </c>
      <c r="D434" s="5">
        <v>0</v>
      </c>
      <c r="E434" s="5">
        <v>1</v>
      </c>
      <c r="F434" s="5">
        <v>18</v>
      </c>
      <c r="G434" s="5">
        <v>1</v>
      </c>
      <c r="H434" s="5">
        <v>0</v>
      </c>
      <c r="I434" s="5">
        <v>19</v>
      </c>
      <c r="J434" s="5">
        <v>2</v>
      </c>
      <c r="K434" s="5">
        <v>1</v>
      </c>
    </row>
    <row r="435" spans="1:11" x14ac:dyDescent="0.25">
      <c r="A435" s="6" t="s">
        <v>1601</v>
      </c>
      <c r="B435" s="5" t="s">
        <v>1601</v>
      </c>
      <c r="C435" s="5" t="s">
        <v>1688</v>
      </c>
      <c r="D435" s="5">
        <v>0</v>
      </c>
      <c r="E435" s="5">
        <v>1</v>
      </c>
      <c r="F435" s="5">
        <v>20</v>
      </c>
      <c r="G435" s="5">
        <v>0</v>
      </c>
      <c r="H435" s="5">
        <v>0</v>
      </c>
      <c r="I435" s="5">
        <v>13</v>
      </c>
      <c r="J435" s="5">
        <v>2</v>
      </c>
      <c r="K435" s="5">
        <v>3</v>
      </c>
    </row>
    <row r="436" spans="1:11" x14ac:dyDescent="0.25">
      <c r="A436" s="6" t="s">
        <v>1602</v>
      </c>
      <c r="B436" s="5" t="s">
        <v>1602</v>
      </c>
      <c r="C436" s="5" t="s">
        <v>1689</v>
      </c>
      <c r="D436" s="5">
        <v>1</v>
      </c>
      <c r="E436" s="5">
        <v>2</v>
      </c>
      <c r="F436" s="5">
        <v>5</v>
      </c>
      <c r="G436" s="5">
        <v>1</v>
      </c>
      <c r="H436" s="5">
        <v>0</v>
      </c>
      <c r="I436" s="5">
        <v>13</v>
      </c>
      <c r="J436" s="5">
        <v>1</v>
      </c>
      <c r="K436" s="5">
        <v>3</v>
      </c>
    </row>
    <row r="437" spans="1:11" x14ac:dyDescent="0.25">
      <c r="A437" s="6" t="s">
        <v>1603</v>
      </c>
      <c r="B437" s="5" t="s">
        <v>1603</v>
      </c>
      <c r="C437" s="5" t="s">
        <v>1690</v>
      </c>
      <c r="D437" s="5">
        <v>0</v>
      </c>
      <c r="E437" s="5">
        <v>3</v>
      </c>
      <c r="F437" s="5">
        <v>13</v>
      </c>
      <c r="G437" s="5">
        <v>1</v>
      </c>
      <c r="H437" s="5">
        <v>1</v>
      </c>
      <c r="I437" s="5">
        <v>11</v>
      </c>
      <c r="J437" s="5">
        <v>2</v>
      </c>
      <c r="K437" s="5">
        <v>3</v>
      </c>
    </row>
    <row r="438" spans="1:11" x14ac:dyDescent="0.25">
      <c r="A438" s="6" t="s">
        <v>1604</v>
      </c>
      <c r="B438" s="5" t="s">
        <v>1604</v>
      </c>
      <c r="C438" s="5" t="s">
        <v>1691</v>
      </c>
      <c r="D438" s="5">
        <v>1</v>
      </c>
      <c r="E438" s="5">
        <v>2</v>
      </c>
      <c r="F438" s="5">
        <v>2</v>
      </c>
      <c r="G438" s="5">
        <v>1</v>
      </c>
      <c r="H438" s="5">
        <v>1</v>
      </c>
      <c r="I438" s="5">
        <v>16</v>
      </c>
      <c r="J438" s="5">
        <v>2</v>
      </c>
      <c r="K438" s="5">
        <v>3</v>
      </c>
    </row>
    <row r="439" spans="1:11" x14ac:dyDescent="0.25">
      <c r="A439" s="6" t="s">
        <v>1605</v>
      </c>
      <c r="B439" s="5" t="s">
        <v>1605</v>
      </c>
      <c r="C439" s="5" t="s">
        <v>1692</v>
      </c>
      <c r="D439" s="5">
        <v>1</v>
      </c>
      <c r="E439" s="5">
        <v>1</v>
      </c>
      <c r="F439" s="5">
        <v>3</v>
      </c>
      <c r="G439" s="5">
        <v>0</v>
      </c>
      <c r="H439" s="5">
        <v>2</v>
      </c>
      <c r="I439" s="5">
        <v>19</v>
      </c>
      <c r="J439" s="5">
        <v>2</v>
      </c>
      <c r="K439" s="5">
        <v>1</v>
      </c>
    </row>
    <row r="440" spans="1:11" x14ac:dyDescent="0.25">
      <c r="A440" s="6" t="s">
        <v>1606</v>
      </c>
      <c r="B440" s="5" t="s">
        <v>1606</v>
      </c>
      <c r="C440" s="5" t="s">
        <v>1693</v>
      </c>
      <c r="D440" s="5">
        <v>0</v>
      </c>
      <c r="E440" s="5">
        <v>2</v>
      </c>
      <c r="F440" s="5">
        <v>10</v>
      </c>
      <c r="G440" s="5">
        <v>0</v>
      </c>
      <c r="H440" s="5">
        <v>0</v>
      </c>
      <c r="I440" s="5">
        <v>13</v>
      </c>
      <c r="J440" s="5">
        <v>2</v>
      </c>
      <c r="K440" s="5">
        <v>3</v>
      </c>
    </row>
    <row r="441" spans="1:11" x14ac:dyDescent="0.25">
      <c r="A441" s="6" t="s">
        <v>1607</v>
      </c>
      <c r="B441" s="5" t="s">
        <v>1607</v>
      </c>
      <c r="C441" s="5" t="s">
        <v>1694</v>
      </c>
      <c r="D441" s="5">
        <v>1</v>
      </c>
      <c r="E441" s="5">
        <v>3</v>
      </c>
      <c r="F441" s="5">
        <v>7</v>
      </c>
      <c r="G441" s="5">
        <v>0</v>
      </c>
      <c r="H441" s="5">
        <v>0</v>
      </c>
      <c r="I441" s="5">
        <v>1</v>
      </c>
      <c r="J441" s="5">
        <v>2</v>
      </c>
      <c r="K441" s="5">
        <v>1</v>
      </c>
    </row>
    <row r="442" spans="1:11" x14ac:dyDescent="0.25">
      <c r="A442" s="6" t="s">
        <v>1608</v>
      </c>
      <c r="B442" s="5" t="s">
        <v>1608</v>
      </c>
      <c r="C442" s="5" t="s">
        <v>1695</v>
      </c>
      <c r="D442" s="5">
        <v>1</v>
      </c>
      <c r="E442" s="5">
        <v>3</v>
      </c>
      <c r="F442" s="5">
        <v>7</v>
      </c>
      <c r="G442" s="5">
        <v>0</v>
      </c>
      <c r="H442" s="5">
        <v>0</v>
      </c>
      <c r="I442" s="5">
        <v>3</v>
      </c>
      <c r="J442" s="5">
        <v>1</v>
      </c>
      <c r="K442" s="5">
        <v>3</v>
      </c>
    </row>
    <row r="443" spans="1:11" x14ac:dyDescent="0.25">
      <c r="A443" s="6" t="s">
        <v>1609</v>
      </c>
      <c r="B443" s="5" t="s">
        <v>1609</v>
      </c>
      <c r="C443" s="5" t="s">
        <v>1696</v>
      </c>
      <c r="D443" s="5">
        <v>0</v>
      </c>
      <c r="E443" s="5">
        <v>1</v>
      </c>
      <c r="F443" s="5">
        <v>20</v>
      </c>
      <c r="G443" s="5">
        <v>0</v>
      </c>
      <c r="H443" s="5">
        <v>0</v>
      </c>
      <c r="I443" s="5">
        <v>14</v>
      </c>
      <c r="J443" s="5">
        <v>2</v>
      </c>
      <c r="K443" s="5">
        <v>3</v>
      </c>
    </row>
    <row r="444" spans="1:11" x14ac:dyDescent="0.25">
      <c r="A444" s="6" t="s">
        <v>1610</v>
      </c>
      <c r="B444" s="5" t="s">
        <v>1610</v>
      </c>
      <c r="C444" s="5" t="s">
        <v>1697</v>
      </c>
      <c r="D444" s="5">
        <v>1</v>
      </c>
      <c r="E444" s="5">
        <v>1</v>
      </c>
      <c r="F444" s="5">
        <v>18</v>
      </c>
      <c r="G444" s="5">
        <v>1</v>
      </c>
      <c r="H444" s="5">
        <v>0</v>
      </c>
      <c r="I444" s="5">
        <v>16</v>
      </c>
      <c r="J444" s="5">
        <v>1</v>
      </c>
      <c r="K444" s="5">
        <v>1</v>
      </c>
    </row>
    <row r="445" spans="1:11" x14ac:dyDescent="0.25">
      <c r="A445" s="6" t="s">
        <v>1611</v>
      </c>
      <c r="B445" s="5" t="s">
        <v>1611</v>
      </c>
      <c r="C445" s="5" t="s">
        <v>1698</v>
      </c>
      <c r="D445" s="5">
        <v>1</v>
      </c>
      <c r="E445" s="5">
        <v>1</v>
      </c>
      <c r="F445" s="5">
        <v>15</v>
      </c>
      <c r="G445" s="5">
        <v>1</v>
      </c>
      <c r="H445" s="5">
        <v>1</v>
      </c>
      <c r="I445" s="5">
        <v>19</v>
      </c>
      <c r="J445" s="5">
        <v>1</v>
      </c>
      <c r="K445" s="5">
        <v>3</v>
      </c>
    </row>
    <row r="446" spans="1:11" x14ac:dyDescent="0.25">
      <c r="A446" s="6" t="s">
        <v>2063</v>
      </c>
      <c r="B446" s="5" t="s">
        <v>2063</v>
      </c>
      <c r="C446" s="5" t="s">
        <v>1699</v>
      </c>
      <c r="D446" s="5">
        <v>1</v>
      </c>
      <c r="E446" s="5">
        <v>3</v>
      </c>
      <c r="F446" s="5">
        <v>14</v>
      </c>
      <c r="G446" s="5">
        <v>1</v>
      </c>
      <c r="H446" s="5">
        <v>0</v>
      </c>
      <c r="I446" s="5">
        <v>11</v>
      </c>
      <c r="J446" s="5">
        <v>1</v>
      </c>
      <c r="K446" s="5">
        <v>3</v>
      </c>
    </row>
    <row r="447" spans="1:11" x14ac:dyDescent="0.25">
      <c r="A447" s="6" t="s">
        <v>1612</v>
      </c>
      <c r="B447" s="5" t="s">
        <v>1612</v>
      </c>
      <c r="C447" s="5" t="s">
        <v>1700</v>
      </c>
      <c r="D447" s="5">
        <v>0</v>
      </c>
      <c r="E447" s="5">
        <v>3</v>
      </c>
      <c r="F447" s="5">
        <v>16</v>
      </c>
      <c r="G447" s="5">
        <v>0</v>
      </c>
      <c r="H447" s="5">
        <v>0</v>
      </c>
      <c r="I447" s="5">
        <v>4</v>
      </c>
      <c r="J447" s="5">
        <v>2</v>
      </c>
      <c r="K447" s="5">
        <v>3</v>
      </c>
    </row>
    <row r="448" spans="1:11" x14ac:dyDescent="0.25">
      <c r="A448" s="6" t="s">
        <v>1613</v>
      </c>
      <c r="B448" s="5" t="s">
        <v>1613</v>
      </c>
      <c r="C448" s="5" t="s">
        <v>1701</v>
      </c>
      <c r="D448" s="5">
        <v>0</v>
      </c>
      <c r="E448" s="5">
        <v>2</v>
      </c>
      <c r="F448" s="5">
        <v>10</v>
      </c>
      <c r="G448" s="5">
        <v>0</v>
      </c>
      <c r="H448" s="5">
        <v>0</v>
      </c>
      <c r="I448" s="5">
        <v>10</v>
      </c>
      <c r="J448" s="5">
        <v>2</v>
      </c>
      <c r="K448" s="5">
        <v>3</v>
      </c>
    </row>
    <row r="449" spans="1:11" x14ac:dyDescent="0.25">
      <c r="A449" s="6" t="s">
        <v>1614</v>
      </c>
      <c r="B449" s="5" t="s">
        <v>1614</v>
      </c>
      <c r="C449" s="5" t="s">
        <v>1702</v>
      </c>
      <c r="D449" s="5">
        <v>0</v>
      </c>
      <c r="E449" s="5">
        <v>3</v>
      </c>
      <c r="F449" s="5">
        <v>8</v>
      </c>
      <c r="G449" s="5">
        <v>2</v>
      </c>
      <c r="H449" s="5">
        <v>0</v>
      </c>
      <c r="I449" s="5">
        <v>12</v>
      </c>
      <c r="J449" s="5">
        <v>2</v>
      </c>
      <c r="K449" s="5">
        <v>3</v>
      </c>
    </row>
    <row r="450" spans="1:11" x14ac:dyDescent="0.25">
      <c r="A450" s="6" t="s">
        <v>1615</v>
      </c>
      <c r="B450" s="5" t="s">
        <v>1615</v>
      </c>
      <c r="C450" s="5" t="s">
        <v>1703</v>
      </c>
      <c r="D450" s="5">
        <v>0</v>
      </c>
      <c r="E450" s="5">
        <v>3</v>
      </c>
      <c r="F450" s="5">
        <v>5</v>
      </c>
      <c r="G450" s="5">
        <v>0</v>
      </c>
      <c r="H450" s="5">
        <v>0</v>
      </c>
      <c r="I450" s="5">
        <v>4</v>
      </c>
      <c r="J450" s="5">
        <v>2</v>
      </c>
      <c r="K450" s="5">
        <v>3</v>
      </c>
    </row>
    <row r="451" spans="1:11" x14ac:dyDescent="0.25">
      <c r="A451" s="6" t="s">
        <v>1616</v>
      </c>
      <c r="B451" s="5" t="s">
        <v>1616</v>
      </c>
      <c r="C451" s="5" t="s">
        <v>1704</v>
      </c>
      <c r="D451" s="5">
        <v>0</v>
      </c>
      <c r="E451" s="5">
        <v>3</v>
      </c>
      <c r="F451" s="5">
        <v>11</v>
      </c>
      <c r="G451" s="5">
        <v>0</v>
      </c>
      <c r="H451" s="5">
        <v>4</v>
      </c>
      <c r="I451" s="5">
        <v>12</v>
      </c>
      <c r="J451" s="5">
        <v>1</v>
      </c>
      <c r="K451" s="5">
        <v>3</v>
      </c>
    </row>
    <row r="452" spans="1:11" x14ac:dyDescent="0.25">
      <c r="A452" s="6" t="s">
        <v>1617</v>
      </c>
      <c r="B452" s="5" t="s">
        <v>1617</v>
      </c>
      <c r="C452" s="5" t="s">
        <v>1705</v>
      </c>
      <c r="D452" s="5">
        <v>1</v>
      </c>
      <c r="E452" s="5">
        <v>3</v>
      </c>
      <c r="F452" s="5">
        <v>12</v>
      </c>
      <c r="G452" s="5">
        <v>0</v>
      </c>
      <c r="H452" s="5">
        <v>0</v>
      </c>
      <c r="I452" s="5">
        <v>4</v>
      </c>
      <c r="J452" s="5">
        <v>2</v>
      </c>
      <c r="K452" s="5">
        <v>3</v>
      </c>
    </row>
    <row r="453" spans="1:11" x14ac:dyDescent="0.25">
      <c r="A453" s="6" t="s">
        <v>2064</v>
      </c>
      <c r="B453" s="5" t="s">
        <v>2064</v>
      </c>
      <c r="C453" s="5" t="s">
        <v>1706</v>
      </c>
      <c r="D453" s="5">
        <v>1</v>
      </c>
      <c r="E453" s="5">
        <v>2</v>
      </c>
      <c r="F453" s="5">
        <v>20</v>
      </c>
      <c r="G453" s="5">
        <v>0</v>
      </c>
      <c r="H453" s="5">
        <v>0</v>
      </c>
      <c r="I453" s="5">
        <v>7</v>
      </c>
      <c r="J453" s="5">
        <v>2</v>
      </c>
      <c r="K453" s="5">
        <v>3</v>
      </c>
    </row>
    <row r="454" spans="1:11" x14ac:dyDescent="0.25">
      <c r="A454" s="6" t="s">
        <v>1618</v>
      </c>
      <c r="B454" s="5" t="s">
        <v>1618</v>
      </c>
      <c r="C454" s="5" t="s">
        <v>1707</v>
      </c>
      <c r="D454" s="5">
        <v>1</v>
      </c>
      <c r="E454" s="5">
        <v>1</v>
      </c>
      <c r="F454" s="5">
        <v>19</v>
      </c>
      <c r="G454" s="5">
        <v>2</v>
      </c>
      <c r="H454" s="5">
        <v>0</v>
      </c>
      <c r="I454" s="5">
        <v>17</v>
      </c>
      <c r="J454" s="5">
        <v>1</v>
      </c>
      <c r="K454" s="5">
        <v>3</v>
      </c>
    </row>
    <row r="455" spans="1:11" x14ac:dyDescent="0.25">
      <c r="A455" s="6" t="s">
        <v>1619</v>
      </c>
      <c r="B455" s="5" t="s">
        <v>1619</v>
      </c>
      <c r="C455" s="5" t="s">
        <v>1708</v>
      </c>
      <c r="D455" s="5">
        <v>1</v>
      </c>
      <c r="E455" s="5">
        <v>1</v>
      </c>
      <c r="F455" s="5">
        <v>14</v>
      </c>
      <c r="G455" s="5">
        <v>0</v>
      </c>
      <c r="H455" s="5">
        <v>0</v>
      </c>
      <c r="I455" s="5">
        <v>14</v>
      </c>
      <c r="J455" s="5">
        <v>2</v>
      </c>
      <c r="K455" s="5">
        <v>3</v>
      </c>
    </row>
    <row r="456" spans="1:11" x14ac:dyDescent="0.25">
      <c r="A456" s="6" t="s">
        <v>2065</v>
      </c>
      <c r="B456" s="5" t="s">
        <v>2065</v>
      </c>
      <c r="C456" s="5" t="s">
        <v>1709</v>
      </c>
      <c r="D456" s="5">
        <v>0</v>
      </c>
      <c r="E456" s="5">
        <v>3</v>
      </c>
      <c r="F456" s="5">
        <v>3</v>
      </c>
      <c r="G456" s="5">
        <v>0</v>
      </c>
      <c r="H456" s="5">
        <v>0</v>
      </c>
      <c r="I456" s="5">
        <v>5</v>
      </c>
      <c r="J456" s="5">
        <v>2</v>
      </c>
      <c r="K456" s="5">
        <v>3</v>
      </c>
    </row>
    <row r="457" spans="1:11" x14ac:dyDescent="0.25">
      <c r="A457" s="6" t="s">
        <v>1620</v>
      </c>
      <c r="B457" s="5" t="s">
        <v>1620</v>
      </c>
      <c r="C457" s="5" t="s">
        <v>1710</v>
      </c>
      <c r="D457" s="5">
        <v>0</v>
      </c>
      <c r="E457" s="5">
        <v>3</v>
      </c>
      <c r="F457" s="5">
        <v>5</v>
      </c>
      <c r="G457" s="5">
        <v>0</v>
      </c>
      <c r="H457" s="5">
        <v>0</v>
      </c>
      <c r="I457" s="5">
        <v>10</v>
      </c>
      <c r="J457" s="5">
        <v>2</v>
      </c>
      <c r="K457" s="5">
        <v>3</v>
      </c>
    </row>
    <row r="458" spans="1:11" x14ac:dyDescent="0.25">
      <c r="A458" s="6" t="s">
        <v>1621</v>
      </c>
      <c r="B458" s="5" t="s">
        <v>1621</v>
      </c>
      <c r="C458" s="5" t="s">
        <v>1711</v>
      </c>
      <c r="D458" s="5">
        <v>1</v>
      </c>
      <c r="E458" s="5">
        <v>2</v>
      </c>
      <c r="F458" s="5">
        <v>13</v>
      </c>
      <c r="G458" s="5">
        <v>0</v>
      </c>
      <c r="H458" s="5">
        <v>0</v>
      </c>
      <c r="I458" s="5">
        <v>9</v>
      </c>
      <c r="J458" s="5">
        <v>1</v>
      </c>
      <c r="K458" s="5">
        <v>3</v>
      </c>
    </row>
    <row r="459" spans="1:11" x14ac:dyDescent="0.25">
      <c r="A459" s="6" t="s">
        <v>2066</v>
      </c>
      <c r="B459" s="5" t="s">
        <v>2066</v>
      </c>
      <c r="C459" s="5" t="s">
        <v>1712</v>
      </c>
      <c r="D459" s="5">
        <v>1</v>
      </c>
      <c r="E459" s="5">
        <v>1</v>
      </c>
      <c r="F459" s="5">
        <v>15</v>
      </c>
      <c r="G459" s="5">
        <v>1</v>
      </c>
      <c r="H459" s="5">
        <v>0</v>
      </c>
      <c r="I459" s="5">
        <v>17</v>
      </c>
      <c r="J459" s="5">
        <v>1</v>
      </c>
      <c r="K459" s="5">
        <v>3</v>
      </c>
    </row>
    <row r="460" spans="1:11" x14ac:dyDescent="0.25">
      <c r="A460" s="6" t="s">
        <v>1622</v>
      </c>
      <c r="B460" s="5" t="s">
        <v>1622</v>
      </c>
      <c r="C460" s="5" t="s">
        <v>1713</v>
      </c>
      <c r="D460" s="5">
        <v>1</v>
      </c>
      <c r="E460" s="5">
        <v>3</v>
      </c>
      <c r="F460" s="5">
        <v>12</v>
      </c>
      <c r="G460" s="5">
        <v>0</v>
      </c>
      <c r="H460" s="5">
        <v>0</v>
      </c>
      <c r="I460" s="5">
        <v>5</v>
      </c>
      <c r="J460" s="5">
        <v>2</v>
      </c>
      <c r="K460" s="5">
        <v>3</v>
      </c>
    </row>
    <row r="461" spans="1:11" x14ac:dyDescent="0.25">
      <c r="A461" s="6" t="s">
        <v>2067</v>
      </c>
      <c r="B461" s="5" t="s">
        <v>2067</v>
      </c>
      <c r="C461" s="5" t="s">
        <v>1714</v>
      </c>
      <c r="D461" s="5">
        <v>1</v>
      </c>
      <c r="E461" s="5">
        <v>2</v>
      </c>
      <c r="F461" s="5">
        <v>9</v>
      </c>
      <c r="G461" s="5">
        <v>1</v>
      </c>
      <c r="H461" s="5">
        <v>1</v>
      </c>
      <c r="I461" s="5">
        <v>15</v>
      </c>
      <c r="J461" s="5">
        <v>1</v>
      </c>
      <c r="K461" s="5">
        <v>3</v>
      </c>
    </row>
    <row r="462" spans="1:11" x14ac:dyDescent="0.25">
      <c r="A462" s="6" t="s">
        <v>1623</v>
      </c>
      <c r="B462" s="5" t="s">
        <v>1623</v>
      </c>
      <c r="C462" s="5" t="s">
        <v>1715</v>
      </c>
      <c r="D462" s="5">
        <v>1</v>
      </c>
      <c r="E462" s="5">
        <v>1</v>
      </c>
      <c r="F462" s="5">
        <v>15</v>
      </c>
      <c r="G462" s="5">
        <v>1</v>
      </c>
      <c r="H462" s="5">
        <v>1</v>
      </c>
      <c r="I462" s="5">
        <v>19</v>
      </c>
      <c r="J462" s="5">
        <v>1</v>
      </c>
      <c r="K462" s="5">
        <v>1</v>
      </c>
    </row>
    <row r="463" spans="1:11" x14ac:dyDescent="0.25">
      <c r="A463" s="6" t="s">
        <v>1624</v>
      </c>
      <c r="B463" s="5" t="s">
        <v>1624</v>
      </c>
      <c r="C463" s="5" t="s">
        <v>1716</v>
      </c>
      <c r="D463" s="5">
        <v>0</v>
      </c>
      <c r="E463" s="5">
        <v>2</v>
      </c>
      <c r="F463" s="5">
        <v>19</v>
      </c>
      <c r="G463" s="5">
        <v>0</v>
      </c>
      <c r="H463" s="5">
        <v>0</v>
      </c>
      <c r="I463" s="5">
        <v>13</v>
      </c>
      <c r="J463" s="5">
        <v>2</v>
      </c>
      <c r="K463" s="5">
        <v>3</v>
      </c>
    </row>
    <row r="464" spans="1:11" x14ac:dyDescent="0.25">
      <c r="A464" s="6" t="s">
        <v>1625</v>
      </c>
      <c r="B464" s="5" t="s">
        <v>1625</v>
      </c>
      <c r="C464" s="5" t="s">
        <v>1717</v>
      </c>
      <c r="D464" s="5">
        <v>0</v>
      </c>
      <c r="E464" s="5">
        <v>1</v>
      </c>
      <c r="F464" s="5">
        <v>14</v>
      </c>
      <c r="G464" s="5">
        <v>0</v>
      </c>
      <c r="H464" s="5">
        <v>0</v>
      </c>
      <c r="I464" s="5">
        <v>16</v>
      </c>
      <c r="J464" s="5">
        <v>2</v>
      </c>
      <c r="K464" s="5">
        <v>1</v>
      </c>
    </row>
    <row r="465" spans="1:11" x14ac:dyDescent="0.25">
      <c r="A465" s="6" t="s">
        <v>1626</v>
      </c>
      <c r="B465" s="5" t="s">
        <v>1626</v>
      </c>
      <c r="C465" s="5" t="s">
        <v>1718</v>
      </c>
      <c r="D465" s="5">
        <v>1</v>
      </c>
      <c r="E465" s="5">
        <v>1</v>
      </c>
      <c r="F465" s="5">
        <v>4</v>
      </c>
      <c r="G465" s="5">
        <v>0</v>
      </c>
      <c r="H465" s="5">
        <v>2</v>
      </c>
      <c r="I465" s="5">
        <v>19</v>
      </c>
      <c r="J465" s="5">
        <v>1</v>
      </c>
      <c r="K465" s="5">
        <v>3</v>
      </c>
    </row>
    <row r="466" spans="1:11" x14ac:dyDescent="0.25">
      <c r="A466" s="6" t="s">
        <v>2068</v>
      </c>
      <c r="B466" s="5" t="s">
        <v>2068</v>
      </c>
      <c r="C466" s="5" t="s">
        <v>1719</v>
      </c>
      <c r="D466" s="5">
        <v>0</v>
      </c>
      <c r="E466" s="5">
        <v>2</v>
      </c>
      <c r="F466" s="5">
        <v>18</v>
      </c>
      <c r="G466" s="5">
        <v>0</v>
      </c>
      <c r="H466" s="5">
        <v>0</v>
      </c>
      <c r="I466" s="5">
        <v>10</v>
      </c>
      <c r="J466" s="5">
        <v>2</v>
      </c>
      <c r="K466" s="5">
        <v>3</v>
      </c>
    </row>
    <row r="467" spans="1:11" x14ac:dyDescent="0.25">
      <c r="A467" s="6" t="s">
        <v>1627</v>
      </c>
      <c r="B467" s="5" t="s">
        <v>1627</v>
      </c>
      <c r="C467" s="5" t="s">
        <v>1720</v>
      </c>
      <c r="D467" s="5">
        <v>1</v>
      </c>
      <c r="E467" s="5">
        <v>1</v>
      </c>
      <c r="F467" s="5">
        <v>20</v>
      </c>
      <c r="G467" s="5">
        <v>1</v>
      </c>
      <c r="H467" s="5">
        <v>1</v>
      </c>
      <c r="I467" s="5">
        <v>18</v>
      </c>
      <c r="J467" s="5">
        <v>2</v>
      </c>
      <c r="K467" s="5">
        <v>1</v>
      </c>
    </row>
    <row r="468" spans="1:11" x14ac:dyDescent="0.25">
      <c r="A468" s="6" t="s">
        <v>2069</v>
      </c>
      <c r="B468" s="5" t="s">
        <v>2069</v>
      </c>
      <c r="C468" s="5" t="s">
        <v>1721</v>
      </c>
      <c r="D468" s="5">
        <v>0</v>
      </c>
      <c r="E468" s="5">
        <v>3</v>
      </c>
      <c r="F468" s="5">
        <v>7</v>
      </c>
      <c r="G468" s="5">
        <v>0</v>
      </c>
      <c r="H468" s="5">
        <v>0</v>
      </c>
      <c r="I468" s="5">
        <v>5</v>
      </c>
      <c r="J468" s="5">
        <v>2</v>
      </c>
      <c r="K468" s="5">
        <v>3</v>
      </c>
    </row>
    <row r="469" spans="1:11" x14ac:dyDescent="0.25">
      <c r="A469" s="6" t="s">
        <v>1628</v>
      </c>
      <c r="B469" s="5" t="s">
        <v>1628</v>
      </c>
      <c r="C469" s="5" t="s">
        <v>1722</v>
      </c>
      <c r="D469" s="5">
        <v>0</v>
      </c>
      <c r="E469" s="5">
        <v>3</v>
      </c>
      <c r="F469" s="5">
        <v>14</v>
      </c>
      <c r="G469" s="5">
        <v>0</v>
      </c>
      <c r="H469" s="5">
        <v>0</v>
      </c>
      <c r="I469" s="5">
        <v>1</v>
      </c>
      <c r="J469" s="5">
        <v>2</v>
      </c>
      <c r="K469" s="5">
        <v>3</v>
      </c>
    </row>
    <row r="470" spans="1:11" x14ac:dyDescent="0.25">
      <c r="A470" s="6" t="s">
        <v>2070</v>
      </c>
      <c r="B470" s="5" t="s">
        <v>2070</v>
      </c>
      <c r="C470" s="5" t="s">
        <v>1723</v>
      </c>
      <c r="D470" s="5">
        <v>1</v>
      </c>
      <c r="E470" s="5">
        <v>1</v>
      </c>
      <c r="F470" s="5">
        <v>19</v>
      </c>
      <c r="G470" s="5">
        <v>1</v>
      </c>
      <c r="H470" s="5">
        <v>0</v>
      </c>
      <c r="I470" s="5">
        <v>18</v>
      </c>
      <c r="J470" s="5">
        <v>1</v>
      </c>
      <c r="K470" s="5">
        <v>1</v>
      </c>
    </row>
    <row r="471" spans="1:11" x14ac:dyDescent="0.25">
      <c r="A471" s="6" t="s">
        <v>1629</v>
      </c>
      <c r="B471" s="5" t="s">
        <v>1629</v>
      </c>
      <c r="C471" s="5" t="s">
        <v>1724</v>
      </c>
      <c r="D471" s="5">
        <v>0</v>
      </c>
      <c r="E471" s="5">
        <v>3</v>
      </c>
      <c r="F471" s="5">
        <v>18</v>
      </c>
      <c r="G471" s="5">
        <v>0</v>
      </c>
      <c r="H471" s="5">
        <v>0</v>
      </c>
      <c r="I471" s="5">
        <v>2</v>
      </c>
      <c r="J471" s="5">
        <v>2</v>
      </c>
      <c r="K471" s="5">
        <v>3</v>
      </c>
    </row>
    <row r="472" spans="1:11" x14ac:dyDescent="0.25">
      <c r="A472" s="6" t="s">
        <v>2071</v>
      </c>
      <c r="B472" s="5" t="s">
        <v>2071</v>
      </c>
      <c r="C472" s="5" t="s">
        <v>1725</v>
      </c>
      <c r="D472" s="5">
        <v>0</v>
      </c>
      <c r="E472" s="5">
        <v>2</v>
      </c>
      <c r="F472" s="5">
        <v>15</v>
      </c>
      <c r="G472" s="5">
        <v>1</v>
      </c>
      <c r="H472" s="5">
        <v>0</v>
      </c>
      <c r="I472" s="5">
        <v>13</v>
      </c>
      <c r="J472" s="5">
        <v>2</v>
      </c>
      <c r="K472" s="5">
        <v>3</v>
      </c>
    </row>
    <row r="473" spans="1:11" x14ac:dyDescent="0.25">
      <c r="A473" s="6" t="s">
        <v>1630</v>
      </c>
      <c r="B473" s="5" t="s">
        <v>1630</v>
      </c>
      <c r="C473" s="5" t="s">
        <v>1726</v>
      </c>
      <c r="D473" s="5">
        <v>0</v>
      </c>
      <c r="E473" s="5">
        <v>3</v>
      </c>
      <c r="F473" s="5">
        <v>14</v>
      </c>
      <c r="G473" s="5">
        <v>1</v>
      </c>
      <c r="H473" s="5">
        <v>1</v>
      </c>
      <c r="I473" s="5">
        <v>12</v>
      </c>
      <c r="J473" s="5">
        <v>2</v>
      </c>
      <c r="K473" s="5">
        <v>3</v>
      </c>
    </row>
    <row r="474" spans="1:11" x14ac:dyDescent="0.25">
      <c r="A474" s="6" t="s">
        <v>1631</v>
      </c>
      <c r="B474" s="5" t="s">
        <v>1631</v>
      </c>
      <c r="C474" s="5" t="s">
        <v>1727</v>
      </c>
      <c r="D474" s="5">
        <v>0</v>
      </c>
      <c r="E474" s="5">
        <v>3</v>
      </c>
      <c r="F474" s="5">
        <v>18</v>
      </c>
      <c r="G474" s="5">
        <v>0</v>
      </c>
      <c r="H474" s="5">
        <v>0</v>
      </c>
      <c r="I474" s="5">
        <v>1</v>
      </c>
      <c r="J474" s="5">
        <v>2</v>
      </c>
      <c r="K474" s="5">
        <v>3</v>
      </c>
    </row>
    <row r="475" spans="1:11" x14ac:dyDescent="0.25">
      <c r="A475" s="6" t="s">
        <v>1632</v>
      </c>
      <c r="B475" s="5" t="s">
        <v>1632</v>
      </c>
      <c r="C475" s="5" t="s">
        <v>1728</v>
      </c>
      <c r="D475" s="5">
        <v>1</v>
      </c>
      <c r="E475" s="5">
        <v>1</v>
      </c>
      <c r="F475" s="5">
        <v>18</v>
      </c>
      <c r="G475" s="5">
        <v>1</v>
      </c>
      <c r="H475" s="5">
        <v>0</v>
      </c>
      <c r="I475" s="5">
        <v>17</v>
      </c>
      <c r="J475" s="5">
        <v>2</v>
      </c>
      <c r="K475" s="5">
        <v>1</v>
      </c>
    </row>
    <row r="476" spans="1:11" x14ac:dyDescent="0.25">
      <c r="A476" s="13" t="s">
        <v>1633</v>
      </c>
      <c r="B476" s="14" t="s">
        <v>1633</v>
      </c>
      <c r="C476" s="14" t="s">
        <v>1729</v>
      </c>
      <c r="D476" s="14">
        <v>1</v>
      </c>
      <c r="E476" s="14">
        <v>2</v>
      </c>
      <c r="F476" s="14">
        <v>8</v>
      </c>
      <c r="G476" s="14">
        <v>2</v>
      </c>
      <c r="H476" s="14">
        <v>1</v>
      </c>
      <c r="I476" s="14">
        <v>14</v>
      </c>
      <c r="J476" s="14">
        <v>1</v>
      </c>
      <c r="K476" s="15">
        <v>3</v>
      </c>
    </row>
    <row r="477" spans="1:11" x14ac:dyDescent="0.25">
      <c r="A477" s="13" t="s">
        <v>2072</v>
      </c>
      <c r="B477" s="16" t="s">
        <v>2072</v>
      </c>
      <c r="C477" s="16" t="s">
        <v>1730</v>
      </c>
      <c r="D477" s="16">
        <v>0</v>
      </c>
      <c r="E477" s="16">
        <v>3</v>
      </c>
      <c r="F477" s="16">
        <v>17</v>
      </c>
      <c r="G477" s="16">
        <v>0</v>
      </c>
      <c r="H477" s="16">
        <v>0</v>
      </c>
      <c r="I477" s="16">
        <v>5</v>
      </c>
      <c r="J477" s="16">
        <v>2</v>
      </c>
      <c r="K477" s="17">
        <v>3</v>
      </c>
    </row>
    <row r="478" spans="1:11" x14ac:dyDescent="0.25">
      <c r="A478" s="13" t="s">
        <v>1634</v>
      </c>
      <c r="B478" s="14" t="s">
        <v>1634</v>
      </c>
      <c r="C478" s="14" t="s">
        <v>1731</v>
      </c>
      <c r="D478" s="14">
        <v>1</v>
      </c>
      <c r="E478" s="14">
        <v>1</v>
      </c>
      <c r="F478" s="14">
        <v>14</v>
      </c>
      <c r="G478" s="14">
        <v>0</v>
      </c>
      <c r="H478" s="14">
        <v>0</v>
      </c>
      <c r="I478" s="14">
        <v>14</v>
      </c>
      <c r="J478" s="14">
        <v>2</v>
      </c>
      <c r="K478" s="15">
        <v>1</v>
      </c>
    </row>
    <row r="479" spans="1:11" x14ac:dyDescent="0.25">
      <c r="A479" s="13" t="s">
        <v>1635</v>
      </c>
      <c r="B479" s="16" t="s">
        <v>1635</v>
      </c>
      <c r="C479" s="16" t="s">
        <v>1732</v>
      </c>
      <c r="D479" s="16">
        <v>0</v>
      </c>
      <c r="E479" s="16">
        <v>3</v>
      </c>
      <c r="F479" s="16">
        <v>14</v>
      </c>
      <c r="G479" s="16">
        <v>1</v>
      </c>
      <c r="H479" s="16">
        <v>0</v>
      </c>
      <c r="I479" s="16">
        <v>10</v>
      </c>
      <c r="J479" s="16">
        <v>2</v>
      </c>
      <c r="K479" s="17">
        <v>3</v>
      </c>
    </row>
    <row r="480" spans="1:11" x14ac:dyDescent="0.25">
      <c r="A480" s="13" t="s">
        <v>1636</v>
      </c>
      <c r="B480" s="14" t="s">
        <v>1636</v>
      </c>
      <c r="C480" s="14" t="s">
        <v>1733</v>
      </c>
      <c r="D480" s="14">
        <v>0</v>
      </c>
      <c r="E480" s="14">
        <v>3</v>
      </c>
      <c r="F480" s="14">
        <v>11</v>
      </c>
      <c r="G480" s="14">
        <v>0</v>
      </c>
      <c r="H480" s="14">
        <v>0</v>
      </c>
      <c r="I480" s="14">
        <v>4</v>
      </c>
      <c r="J480" s="14">
        <v>2</v>
      </c>
      <c r="K480" s="15">
        <v>3</v>
      </c>
    </row>
    <row r="481" spans="1:11" x14ac:dyDescent="0.25">
      <c r="A481" s="13" t="s">
        <v>1637</v>
      </c>
      <c r="B481" s="16" t="s">
        <v>1637</v>
      </c>
      <c r="C481" s="16" t="s">
        <v>1734</v>
      </c>
      <c r="D481" s="16">
        <v>1</v>
      </c>
      <c r="E481" s="16">
        <v>1</v>
      </c>
      <c r="F481" s="16">
        <v>10</v>
      </c>
      <c r="G481" s="16">
        <v>0</v>
      </c>
      <c r="H481" s="16">
        <v>0</v>
      </c>
      <c r="I481" s="16">
        <v>15</v>
      </c>
      <c r="J481" s="16">
        <v>2</v>
      </c>
      <c r="K481" s="17">
        <v>3</v>
      </c>
    </row>
    <row r="482" spans="1:11" x14ac:dyDescent="0.25">
      <c r="A482" s="13" t="s">
        <v>1638</v>
      </c>
      <c r="B482" s="14" t="s">
        <v>1638</v>
      </c>
      <c r="C482" s="14" t="s">
        <v>1735</v>
      </c>
      <c r="D482" s="14">
        <v>1</v>
      </c>
      <c r="E482" s="14">
        <v>2</v>
      </c>
      <c r="F482" s="14">
        <v>7</v>
      </c>
      <c r="G482" s="14">
        <v>1</v>
      </c>
      <c r="H482" s="14">
        <v>2</v>
      </c>
      <c r="I482" s="14">
        <v>16</v>
      </c>
      <c r="J482" s="14">
        <v>1</v>
      </c>
      <c r="K482" s="15">
        <v>1</v>
      </c>
    </row>
    <row r="483" spans="1:11" x14ac:dyDescent="0.25">
      <c r="A483" s="13" t="s">
        <v>2073</v>
      </c>
      <c r="B483" s="16" t="s">
        <v>2073</v>
      </c>
      <c r="C483" s="16" t="s">
        <v>1736</v>
      </c>
      <c r="D483" s="16">
        <v>1</v>
      </c>
      <c r="E483" s="16">
        <v>1</v>
      </c>
      <c r="F483" s="16">
        <v>16</v>
      </c>
      <c r="G483" s="16">
        <v>0</v>
      </c>
      <c r="H483" s="16">
        <v>0</v>
      </c>
      <c r="I483" s="16">
        <v>20</v>
      </c>
      <c r="J483" s="16">
        <v>1</v>
      </c>
      <c r="K483" s="17">
        <v>3</v>
      </c>
    </row>
    <row r="484" spans="1:11" x14ac:dyDescent="0.25">
      <c r="A484" s="13" t="s">
        <v>1639</v>
      </c>
      <c r="B484" s="14" t="s">
        <v>1639</v>
      </c>
      <c r="C484" s="14" t="s">
        <v>1737</v>
      </c>
      <c r="D484" s="14">
        <v>0</v>
      </c>
      <c r="E484" s="14">
        <v>3</v>
      </c>
      <c r="F484" s="14">
        <v>15</v>
      </c>
      <c r="G484" s="14">
        <v>1</v>
      </c>
      <c r="H484" s="14">
        <v>5</v>
      </c>
      <c r="I484" s="14">
        <v>15</v>
      </c>
      <c r="J484" s="14">
        <v>1</v>
      </c>
      <c r="K484" s="15">
        <v>3</v>
      </c>
    </row>
    <row r="485" spans="1:11" x14ac:dyDescent="0.25">
      <c r="A485" s="13" t="s">
        <v>1640</v>
      </c>
      <c r="B485" s="16" t="s">
        <v>1640</v>
      </c>
      <c r="C485" s="16" t="s">
        <v>1738</v>
      </c>
      <c r="D485" s="16">
        <v>0</v>
      </c>
      <c r="E485" s="16">
        <v>3</v>
      </c>
      <c r="F485" s="16">
        <v>14</v>
      </c>
      <c r="G485" s="16">
        <v>0</v>
      </c>
      <c r="H485" s="16">
        <v>0</v>
      </c>
      <c r="I485" s="16">
        <v>5</v>
      </c>
      <c r="J485" s="16">
        <v>2</v>
      </c>
      <c r="K485" s="17">
        <v>3</v>
      </c>
    </row>
    <row r="486" spans="1:11" x14ac:dyDescent="0.25">
      <c r="A486" s="13" t="s">
        <v>1641</v>
      </c>
      <c r="B486" s="14" t="s">
        <v>1641</v>
      </c>
      <c r="C486" s="14" t="s">
        <v>1739</v>
      </c>
      <c r="D486" s="14">
        <v>1</v>
      </c>
      <c r="E486" s="14">
        <v>2</v>
      </c>
      <c r="F486" s="14">
        <v>8</v>
      </c>
      <c r="G486" s="14">
        <v>1</v>
      </c>
      <c r="H486" s="14">
        <v>2</v>
      </c>
      <c r="I486" s="14">
        <v>18</v>
      </c>
      <c r="J486" s="14">
        <v>1</v>
      </c>
      <c r="K486" s="15">
        <v>3</v>
      </c>
    </row>
    <row r="487" spans="1:11" x14ac:dyDescent="0.25">
      <c r="A487" s="13" t="s">
        <v>2074</v>
      </c>
      <c r="B487" s="16" t="s">
        <v>2074</v>
      </c>
      <c r="C487" s="16" t="s">
        <v>1740</v>
      </c>
      <c r="D487" s="16">
        <v>0</v>
      </c>
      <c r="E487" s="16">
        <v>3</v>
      </c>
      <c r="F487" s="16">
        <v>13</v>
      </c>
      <c r="G487" s="16">
        <v>1</v>
      </c>
      <c r="H487" s="16">
        <v>1</v>
      </c>
      <c r="I487" s="16">
        <v>10</v>
      </c>
      <c r="J487" s="16">
        <v>2</v>
      </c>
      <c r="K487" s="17">
        <v>3</v>
      </c>
    </row>
    <row r="488" spans="1:11" x14ac:dyDescent="0.25">
      <c r="A488" s="13" t="s">
        <v>1642</v>
      </c>
      <c r="B488" s="14" t="s">
        <v>1642</v>
      </c>
      <c r="C488" s="14" t="s">
        <v>1741</v>
      </c>
      <c r="D488" s="14">
        <v>0</v>
      </c>
      <c r="E488" s="14">
        <v>3</v>
      </c>
      <c r="F488" s="14">
        <v>9</v>
      </c>
      <c r="G488" s="14">
        <v>1</v>
      </c>
      <c r="H488" s="14">
        <v>0</v>
      </c>
      <c r="I488" s="14">
        <v>11</v>
      </c>
      <c r="J488" s="14">
        <v>1</v>
      </c>
      <c r="K488" s="15">
        <v>3</v>
      </c>
    </row>
    <row r="489" spans="1:11" x14ac:dyDescent="0.25">
      <c r="A489" s="13" t="s">
        <v>1643</v>
      </c>
      <c r="B489" s="16" t="s">
        <v>1643</v>
      </c>
      <c r="C489" s="16" t="s">
        <v>1742</v>
      </c>
      <c r="D489" s="16">
        <v>1</v>
      </c>
      <c r="E489" s="16">
        <v>2</v>
      </c>
      <c r="F489" s="16">
        <v>1</v>
      </c>
      <c r="G489" s="16">
        <v>2</v>
      </c>
      <c r="H489" s="16">
        <v>1</v>
      </c>
      <c r="I489" s="16">
        <v>16</v>
      </c>
      <c r="J489" s="16">
        <v>1</v>
      </c>
      <c r="K489" s="17">
        <v>3</v>
      </c>
    </row>
    <row r="490" spans="1:11" x14ac:dyDescent="0.25">
      <c r="A490" s="13" t="s">
        <v>1644</v>
      </c>
      <c r="B490" s="14" t="s">
        <v>1644</v>
      </c>
      <c r="C490" s="14" t="s">
        <v>1743</v>
      </c>
      <c r="D490" s="14">
        <v>0</v>
      </c>
      <c r="E490" s="14">
        <v>2</v>
      </c>
      <c r="F490" s="14">
        <v>9</v>
      </c>
      <c r="G490" s="14">
        <v>0</v>
      </c>
      <c r="H490" s="14">
        <v>0</v>
      </c>
      <c r="I490" s="14">
        <v>7</v>
      </c>
      <c r="J490" s="14">
        <v>2</v>
      </c>
      <c r="K490" s="15">
        <v>3</v>
      </c>
    </row>
    <row r="491" spans="1:11" x14ac:dyDescent="0.25">
      <c r="A491" s="13" t="s">
        <v>1645</v>
      </c>
      <c r="B491" s="16" t="s">
        <v>1645</v>
      </c>
      <c r="C491" s="16" t="s">
        <v>1744</v>
      </c>
      <c r="D491" s="16">
        <v>0</v>
      </c>
      <c r="E491" s="16">
        <v>3</v>
      </c>
      <c r="F491" s="16">
        <v>10</v>
      </c>
      <c r="G491" s="16">
        <v>1</v>
      </c>
      <c r="H491" s="16">
        <v>0</v>
      </c>
      <c r="I491" s="16">
        <v>10</v>
      </c>
      <c r="J491" s="16">
        <v>2</v>
      </c>
      <c r="K491" s="17">
        <v>1</v>
      </c>
    </row>
    <row r="492" spans="1:11" x14ac:dyDescent="0.25">
      <c r="A492" s="13" t="s">
        <v>2075</v>
      </c>
      <c r="B492" s="14" t="s">
        <v>2075</v>
      </c>
      <c r="C492" s="14" t="s">
        <v>1745</v>
      </c>
      <c r="D492" s="14">
        <v>1</v>
      </c>
      <c r="E492" s="14">
        <v>1</v>
      </c>
      <c r="F492" s="14">
        <v>16</v>
      </c>
      <c r="G492" s="14">
        <v>1</v>
      </c>
      <c r="H492" s="14">
        <v>0</v>
      </c>
      <c r="I492" s="14">
        <v>17</v>
      </c>
      <c r="J492" s="14">
        <v>2</v>
      </c>
      <c r="K492" s="15">
        <v>3</v>
      </c>
    </row>
    <row r="493" spans="1:11" x14ac:dyDescent="0.25">
      <c r="A493" s="13" t="s">
        <v>1646</v>
      </c>
      <c r="B493" s="16" t="s">
        <v>1646</v>
      </c>
      <c r="C493" s="16" t="s">
        <v>1746</v>
      </c>
      <c r="D493" s="16">
        <v>1</v>
      </c>
      <c r="E493" s="16">
        <v>3</v>
      </c>
      <c r="F493" s="16">
        <v>5</v>
      </c>
      <c r="G493" s="16">
        <v>1</v>
      </c>
      <c r="H493" s="16">
        <v>1</v>
      </c>
      <c r="I493" s="16">
        <v>10</v>
      </c>
      <c r="J493" s="16">
        <v>2</v>
      </c>
      <c r="K493" s="17">
        <v>1</v>
      </c>
    </row>
    <row r="494" spans="1:11" x14ac:dyDescent="0.25">
      <c r="A494" s="13" t="s">
        <v>1647</v>
      </c>
      <c r="B494" s="14" t="s">
        <v>1647</v>
      </c>
      <c r="C494" s="14" t="s">
        <v>1747</v>
      </c>
      <c r="D494" s="14">
        <v>0</v>
      </c>
      <c r="E494" s="14">
        <v>3</v>
      </c>
      <c r="F494" s="14">
        <v>6</v>
      </c>
      <c r="G494" s="14">
        <v>0</v>
      </c>
      <c r="H494" s="14">
        <v>0</v>
      </c>
      <c r="I494" s="14">
        <v>4</v>
      </c>
      <c r="J494" s="14">
        <v>2</v>
      </c>
      <c r="K494" s="15">
        <v>3</v>
      </c>
    </row>
    <row r="495" spans="1:11" x14ac:dyDescent="0.25">
      <c r="A495" s="13" t="s">
        <v>1648</v>
      </c>
      <c r="B495" s="16" t="s">
        <v>1648</v>
      </c>
      <c r="C495" s="16" t="s">
        <v>1748</v>
      </c>
      <c r="D495" s="16">
        <v>0</v>
      </c>
      <c r="E495" s="16">
        <v>3</v>
      </c>
      <c r="F495" s="16">
        <v>6</v>
      </c>
      <c r="G495" s="16">
        <v>0</v>
      </c>
      <c r="H495" s="16">
        <v>0</v>
      </c>
      <c r="I495" s="16">
        <v>11</v>
      </c>
      <c r="J495" s="16">
        <v>2</v>
      </c>
      <c r="K495" s="17">
        <v>3</v>
      </c>
    </row>
    <row r="496" spans="1:11" x14ac:dyDescent="0.25">
      <c r="A496" s="13" t="s">
        <v>1649</v>
      </c>
      <c r="B496" s="14" t="s">
        <v>1649</v>
      </c>
      <c r="C496" s="14" t="s">
        <v>1749</v>
      </c>
      <c r="D496" s="14">
        <v>0</v>
      </c>
      <c r="E496" s="14">
        <v>1</v>
      </c>
      <c r="F496" s="14">
        <v>20</v>
      </c>
      <c r="G496" s="14">
        <v>0</v>
      </c>
      <c r="H496" s="14">
        <v>0</v>
      </c>
      <c r="I496" s="14">
        <v>15</v>
      </c>
      <c r="J496" s="14">
        <v>2</v>
      </c>
      <c r="K496" s="15">
        <v>3</v>
      </c>
    </row>
    <row r="497" spans="1:11" x14ac:dyDescent="0.25">
      <c r="A497" s="13" t="s">
        <v>2076</v>
      </c>
      <c r="B497" s="16" t="s">
        <v>2076</v>
      </c>
      <c r="C497" s="16" t="s">
        <v>1750</v>
      </c>
      <c r="D497" s="16">
        <v>0</v>
      </c>
      <c r="E497" s="16">
        <v>2</v>
      </c>
      <c r="F497" s="16">
        <v>19</v>
      </c>
      <c r="G497" s="16">
        <v>0</v>
      </c>
      <c r="H497" s="16">
        <v>0</v>
      </c>
      <c r="I497" s="16">
        <v>8</v>
      </c>
      <c r="J497" s="16">
        <v>2</v>
      </c>
      <c r="K497" s="17">
        <v>2</v>
      </c>
    </row>
    <row r="498" spans="1:11" x14ac:dyDescent="0.25">
      <c r="A498" s="13" t="s">
        <v>1650</v>
      </c>
      <c r="B498" s="14" t="s">
        <v>1650</v>
      </c>
      <c r="C498" s="14" t="s">
        <v>1751</v>
      </c>
      <c r="D498" s="14">
        <v>1</v>
      </c>
      <c r="E498" s="14">
        <v>1</v>
      </c>
      <c r="F498" s="14">
        <v>6</v>
      </c>
      <c r="G498" s="14">
        <v>0</v>
      </c>
      <c r="H498" s="14">
        <v>0</v>
      </c>
      <c r="I498" s="14">
        <v>18</v>
      </c>
      <c r="J498" s="14">
        <v>1</v>
      </c>
      <c r="K498" s="15">
        <v>3</v>
      </c>
    </row>
    <row r="499" spans="1:11" x14ac:dyDescent="0.25">
      <c r="A499" s="13" t="s">
        <v>2077</v>
      </c>
      <c r="B499" s="16" t="s">
        <v>2077</v>
      </c>
      <c r="C499" s="16" t="s">
        <v>1752</v>
      </c>
      <c r="D499" s="16">
        <v>0</v>
      </c>
      <c r="E499" s="16">
        <v>3</v>
      </c>
      <c r="F499" s="16">
        <v>9</v>
      </c>
      <c r="G499" s="16">
        <v>0</v>
      </c>
      <c r="H499" s="16">
        <v>0</v>
      </c>
      <c r="I499" s="16">
        <v>4</v>
      </c>
      <c r="J499" s="16">
        <v>2</v>
      </c>
      <c r="K499" s="17">
        <v>3</v>
      </c>
    </row>
    <row r="500" spans="1:11" x14ac:dyDescent="0.25">
      <c r="A500" s="13" t="s">
        <v>1651</v>
      </c>
      <c r="B500" s="14" t="s">
        <v>1651</v>
      </c>
      <c r="C500" s="14" t="s">
        <v>1753</v>
      </c>
      <c r="D500" s="14">
        <v>1</v>
      </c>
      <c r="E500" s="14">
        <v>1</v>
      </c>
      <c r="F500" s="14">
        <v>20</v>
      </c>
      <c r="G500" s="14">
        <v>0</v>
      </c>
      <c r="H500" s="14">
        <v>0</v>
      </c>
      <c r="I500" s="14">
        <v>15</v>
      </c>
      <c r="J500" s="14">
        <v>2</v>
      </c>
      <c r="K500" s="15">
        <v>3</v>
      </c>
    </row>
    <row r="501" spans="1:11" x14ac:dyDescent="0.25">
      <c r="A501" s="13" t="s">
        <v>1652</v>
      </c>
      <c r="B501" s="16" t="s">
        <v>1652</v>
      </c>
      <c r="C501" s="16" t="s">
        <v>1754</v>
      </c>
      <c r="D501" s="16">
        <v>0</v>
      </c>
      <c r="E501" s="16">
        <v>3</v>
      </c>
      <c r="F501" s="16">
        <v>19</v>
      </c>
      <c r="G501" s="16">
        <v>0</v>
      </c>
      <c r="H501" s="16">
        <v>0</v>
      </c>
      <c r="I501" s="16">
        <v>1</v>
      </c>
      <c r="J501" s="16">
        <v>2</v>
      </c>
      <c r="K501" s="17">
        <v>3</v>
      </c>
    </row>
    <row r="502" spans="1:11" x14ac:dyDescent="0.25">
      <c r="A502" s="13" t="s">
        <v>1653</v>
      </c>
      <c r="B502" s="14" t="s">
        <v>1653</v>
      </c>
      <c r="C502" s="14" t="s">
        <v>1755</v>
      </c>
      <c r="D502" s="14">
        <v>1</v>
      </c>
      <c r="E502" s="14">
        <v>1</v>
      </c>
      <c r="F502" s="14">
        <v>12</v>
      </c>
      <c r="G502" s="14">
        <v>0</v>
      </c>
      <c r="H502" s="14">
        <v>0</v>
      </c>
      <c r="I502" s="14">
        <v>15</v>
      </c>
      <c r="J502" s="14">
        <v>2</v>
      </c>
      <c r="K502" s="15">
        <v>1</v>
      </c>
    </row>
    <row r="503" spans="1:11" x14ac:dyDescent="0.25">
      <c r="A503" s="13" t="s">
        <v>1654</v>
      </c>
      <c r="B503" s="16" t="s">
        <v>1654</v>
      </c>
      <c r="C503" s="16" t="s">
        <v>1756</v>
      </c>
      <c r="D503" s="16">
        <v>0</v>
      </c>
      <c r="E503" s="16">
        <v>3</v>
      </c>
      <c r="F503" s="16">
        <v>2</v>
      </c>
      <c r="G503" s="16">
        <v>3</v>
      </c>
      <c r="H503" s="16">
        <v>2</v>
      </c>
      <c r="I503" s="16">
        <v>14</v>
      </c>
      <c r="J503" s="16">
        <v>1</v>
      </c>
      <c r="K503" s="17">
        <v>3</v>
      </c>
    </row>
    <row r="504" spans="1:11" x14ac:dyDescent="0.25">
      <c r="A504" s="13" t="s">
        <v>2078</v>
      </c>
      <c r="B504" s="14" t="s">
        <v>2078</v>
      </c>
      <c r="C504" s="14" t="s">
        <v>1757</v>
      </c>
      <c r="D504" s="14">
        <v>1</v>
      </c>
      <c r="E504" s="14">
        <v>2</v>
      </c>
      <c r="F504" s="14">
        <v>10</v>
      </c>
      <c r="G504" s="14">
        <v>0</v>
      </c>
      <c r="H504" s="14">
        <v>0</v>
      </c>
      <c r="I504" s="14">
        <v>9</v>
      </c>
      <c r="J504" s="14">
        <v>1</v>
      </c>
      <c r="K504" s="15">
        <v>3</v>
      </c>
    </row>
    <row r="505" spans="1:11" x14ac:dyDescent="0.25">
      <c r="A505" s="13" t="s">
        <v>1655</v>
      </c>
      <c r="B505" s="16" t="s">
        <v>1655</v>
      </c>
      <c r="C505" s="16" t="s">
        <v>1758</v>
      </c>
      <c r="D505" s="16">
        <v>0</v>
      </c>
      <c r="E505" s="16">
        <v>3</v>
      </c>
      <c r="F505" s="16">
        <v>12</v>
      </c>
      <c r="G505" s="16">
        <v>0</v>
      </c>
      <c r="H505" s="16">
        <v>0</v>
      </c>
      <c r="I505" s="16">
        <v>5</v>
      </c>
      <c r="J505" s="16">
        <v>2</v>
      </c>
      <c r="K505" s="17">
        <v>3</v>
      </c>
    </row>
    <row r="506" spans="1:11" x14ac:dyDescent="0.25">
      <c r="A506" s="13" t="s">
        <v>1656</v>
      </c>
      <c r="B506" s="14" t="s">
        <v>1656</v>
      </c>
      <c r="C506" s="14" t="s">
        <v>1759</v>
      </c>
      <c r="D506" s="14">
        <v>0</v>
      </c>
      <c r="E506" s="14">
        <v>2</v>
      </c>
      <c r="F506" s="14">
        <v>12</v>
      </c>
      <c r="G506" s="14">
        <v>1</v>
      </c>
      <c r="H506" s="14">
        <v>1</v>
      </c>
      <c r="I506" s="14">
        <v>13</v>
      </c>
      <c r="J506" s="14">
        <v>2</v>
      </c>
      <c r="K506" s="15">
        <v>3</v>
      </c>
    </row>
    <row r="507" spans="1:11" x14ac:dyDescent="0.25">
      <c r="A507" s="13" t="s">
        <v>1657</v>
      </c>
      <c r="B507" s="16" t="s">
        <v>1657</v>
      </c>
      <c r="C507" s="16" t="s">
        <v>1760</v>
      </c>
      <c r="D507" s="16">
        <v>0</v>
      </c>
      <c r="E507" s="16">
        <v>3</v>
      </c>
      <c r="F507" s="16">
        <v>16</v>
      </c>
      <c r="G507" s="16">
        <v>0</v>
      </c>
      <c r="H507" s="16">
        <v>5</v>
      </c>
      <c r="I507" s="16">
        <v>16</v>
      </c>
      <c r="J507" s="16">
        <v>1</v>
      </c>
      <c r="K507" s="17">
        <v>3</v>
      </c>
    </row>
    <row r="508" spans="1:11" x14ac:dyDescent="0.25">
      <c r="A508" s="13" t="s">
        <v>1658</v>
      </c>
      <c r="B508" s="14" t="s">
        <v>1658</v>
      </c>
      <c r="C508" s="14" t="s">
        <v>1761</v>
      </c>
      <c r="D508" s="14">
        <v>0</v>
      </c>
      <c r="E508" s="14">
        <v>3</v>
      </c>
      <c r="F508" s="14">
        <v>5</v>
      </c>
      <c r="G508" s="14">
        <v>0</v>
      </c>
      <c r="H508" s="14">
        <v>0</v>
      </c>
      <c r="I508" s="14">
        <v>4</v>
      </c>
      <c r="J508" s="14">
        <v>2</v>
      </c>
      <c r="K508" s="15">
        <v>3</v>
      </c>
    </row>
    <row r="509" spans="1:11" x14ac:dyDescent="0.25">
      <c r="A509" s="13" t="s">
        <v>2079</v>
      </c>
      <c r="B509" s="16" t="s">
        <v>2079</v>
      </c>
      <c r="C509" s="16" t="s">
        <v>1762</v>
      </c>
      <c r="D509" s="16">
        <v>1</v>
      </c>
      <c r="E509" s="16">
        <v>1</v>
      </c>
      <c r="F509" s="16">
        <v>8</v>
      </c>
      <c r="G509" s="16">
        <v>0</v>
      </c>
      <c r="H509" s="16">
        <v>0</v>
      </c>
      <c r="I509" s="16">
        <v>18</v>
      </c>
      <c r="J509" s="16">
        <v>1</v>
      </c>
      <c r="K509" s="17">
        <v>1</v>
      </c>
    </row>
    <row r="510" spans="1:11" x14ac:dyDescent="0.25">
      <c r="A510" s="13" t="s">
        <v>1659</v>
      </c>
      <c r="B510" s="14" t="s">
        <v>1659</v>
      </c>
      <c r="C510" s="14" t="s">
        <v>1763</v>
      </c>
      <c r="D510" s="14">
        <v>0</v>
      </c>
      <c r="E510" s="14">
        <v>3</v>
      </c>
      <c r="F510" s="14">
        <v>1</v>
      </c>
      <c r="G510" s="14">
        <v>3</v>
      </c>
      <c r="H510" s="14">
        <v>2</v>
      </c>
      <c r="I510" s="14">
        <v>14</v>
      </c>
      <c r="J510" s="14">
        <v>1</v>
      </c>
      <c r="K510" s="15">
        <v>3</v>
      </c>
    </row>
    <row r="511" spans="1:11" x14ac:dyDescent="0.25">
      <c r="A511" s="13" t="s">
        <v>1660</v>
      </c>
      <c r="B511" s="16" t="s">
        <v>1660</v>
      </c>
      <c r="C511" s="16" t="s">
        <v>1764</v>
      </c>
      <c r="D511" s="16">
        <v>1</v>
      </c>
      <c r="E511" s="16">
        <v>3</v>
      </c>
      <c r="F511" s="16">
        <v>1</v>
      </c>
      <c r="G511" s="16">
        <v>2</v>
      </c>
      <c r="H511" s="16">
        <v>1</v>
      </c>
      <c r="I511" s="16">
        <v>11</v>
      </c>
      <c r="J511" s="16">
        <v>1</v>
      </c>
      <c r="K511" s="17">
        <v>1</v>
      </c>
    </row>
    <row r="512" spans="1:11" x14ac:dyDescent="0.25">
      <c r="A512" s="13" t="s">
        <v>1661</v>
      </c>
      <c r="B512" s="14" t="s">
        <v>1661</v>
      </c>
      <c r="C512" s="14" t="s">
        <v>1765</v>
      </c>
      <c r="D512" s="14">
        <v>1</v>
      </c>
      <c r="E512" s="14">
        <v>1</v>
      </c>
      <c r="F512" s="14">
        <v>18</v>
      </c>
      <c r="G512" s="14">
        <v>1</v>
      </c>
      <c r="H512" s="14">
        <v>0</v>
      </c>
      <c r="I512" s="14">
        <v>18</v>
      </c>
      <c r="J512" s="14">
        <v>2</v>
      </c>
      <c r="K512" s="15">
        <v>1</v>
      </c>
    </row>
    <row r="513" spans="1:11" x14ac:dyDescent="0.25">
      <c r="A513" s="13" t="s">
        <v>2080</v>
      </c>
      <c r="B513" s="16" t="s">
        <v>2080</v>
      </c>
      <c r="C513" s="16" t="s">
        <v>1766</v>
      </c>
      <c r="D513" s="16">
        <v>0</v>
      </c>
      <c r="E513" s="16">
        <v>3</v>
      </c>
      <c r="F513" s="16">
        <v>5</v>
      </c>
      <c r="G513" s="16">
        <v>0</v>
      </c>
      <c r="H513" s="16">
        <v>0</v>
      </c>
      <c r="I513" s="16">
        <v>4</v>
      </c>
      <c r="J513" s="16">
        <v>2</v>
      </c>
      <c r="K513" s="17">
        <v>3</v>
      </c>
    </row>
    <row r="514" spans="1:11" x14ac:dyDescent="0.25">
      <c r="A514" s="13" t="s">
        <v>1662</v>
      </c>
      <c r="B514" s="14" t="s">
        <v>1662</v>
      </c>
      <c r="C514" s="14" t="s">
        <v>1767</v>
      </c>
      <c r="D514" s="14">
        <v>1</v>
      </c>
      <c r="E514" s="14">
        <v>1</v>
      </c>
      <c r="F514" s="14">
        <v>19</v>
      </c>
      <c r="G514" s="14">
        <v>0</v>
      </c>
      <c r="H514" s="14">
        <v>0</v>
      </c>
      <c r="I514" s="14">
        <v>16</v>
      </c>
      <c r="J514" s="14">
        <v>2</v>
      </c>
      <c r="K514" s="15">
        <v>1</v>
      </c>
    </row>
    <row r="515" spans="1:11" x14ac:dyDescent="0.25">
      <c r="A515" s="13" t="s">
        <v>1663</v>
      </c>
      <c r="B515" s="16" t="s">
        <v>1663</v>
      </c>
      <c r="C515" s="16" t="s">
        <v>1768</v>
      </c>
      <c r="D515" s="16">
        <v>1</v>
      </c>
      <c r="E515" s="16">
        <v>3</v>
      </c>
      <c r="F515" s="16">
        <v>7</v>
      </c>
      <c r="G515" s="16">
        <v>0</v>
      </c>
      <c r="H515" s="16">
        <v>0</v>
      </c>
      <c r="I515" s="16">
        <v>2</v>
      </c>
      <c r="J515" s="16">
        <v>1</v>
      </c>
      <c r="K515" s="17">
        <v>3</v>
      </c>
    </row>
    <row r="516" spans="1:11" x14ac:dyDescent="0.25">
      <c r="A516" s="13" t="s">
        <v>1664</v>
      </c>
      <c r="B516" s="14" t="s">
        <v>1664</v>
      </c>
      <c r="C516" s="14" t="s">
        <v>1769</v>
      </c>
      <c r="D516" s="14">
        <v>1</v>
      </c>
      <c r="E516" s="14">
        <v>2</v>
      </c>
      <c r="F516" s="14">
        <v>4</v>
      </c>
      <c r="G516" s="14">
        <v>0</v>
      </c>
      <c r="H516" s="14">
        <v>1</v>
      </c>
      <c r="I516" s="14">
        <v>12</v>
      </c>
      <c r="J516" s="14">
        <v>1</v>
      </c>
      <c r="K516" s="15">
        <v>3</v>
      </c>
    </row>
    <row r="517" spans="1:11" x14ac:dyDescent="0.25">
      <c r="A517" s="13" t="s">
        <v>1665</v>
      </c>
      <c r="B517" s="16" t="s">
        <v>1665</v>
      </c>
      <c r="C517" s="16" t="s">
        <v>1770</v>
      </c>
      <c r="D517" s="16">
        <v>0</v>
      </c>
      <c r="E517" s="16">
        <v>3</v>
      </c>
      <c r="F517" s="16">
        <v>6</v>
      </c>
      <c r="G517" s="16">
        <v>0</v>
      </c>
      <c r="H517" s="16">
        <v>0</v>
      </c>
      <c r="I517" s="16">
        <v>6</v>
      </c>
      <c r="J517" s="16">
        <v>2</v>
      </c>
      <c r="K517" s="17">
        <v>3</v>
      </c>
    </row>
    <row r="518" spans="1:11" x14ac:dyDescent="0.25">
      <c r="A518" s="13" t="s">
        <v>1666</v>
      </c>
      <c r="B518" s="14" t="s">
        <v>1666</v>
      </c>
      <c r="C518" s="14" t="s">
        <v>1771</v>
      </c>
      <c r="D518" s="14">
        <v>0</v>
      </c>
      <c r="E518" s="14">
        <v>3</v>
      </c>
      <c r="F518" s="14">
        <v>4</v>
      </c>
      <c r="G518" s="14">
        <v>0</v>
      </c>
      <c r="H518" s="14">
        <v>0</v>
      </c>
      <c r="I518" s="14">
        <v>1</v>
      </c>
      <c r="J518" s="14">
        <v>1</v>
      </c>
      <c r="K518" s="15">
        <v>2</v>
      </c>
    </row>
    <row r="519" spans="1:11" x14ac:dyDescent="0.25">
      <c r="A519" s="13" t="s">
        <v>2081</v>
      </c>
      <c r="B519" s="16" t="s">
        <v>2081</v>
      </c>
      <c r="C519" s="16" t="s">
        <v>1772</v>
      </c>
      <c r="D519" s="16">
        <v>0</v>
      </c>
      <c r="E519" s="16">
        <v>2</v>
      </c>
      <c r="F519" s="16">
        <v>8</v>
      </c>
      <c r="G519" s="16">
        <v>2</v>
      </c>
      <c r="H519" s="16">
        <v>0</v>
      </c>
      <c r="I519" s="16">
        <v>18</v>
      </c>
      <c r="J519" s="16">
        <v>2</v>
      </c>
      <c r="K519" s="17">
        <v>3</v>
      </c>
    </row>
    <row r="520" spans="1:11" x14ac:dyDescent="0.25">
      <c r="A520" s="13" t="s">
        <v>1667</v>
      </c>
      <c r="B520" s="14" t="s">
        <v>1667</v>
      </c>
      <c r="C520" s="14" t="s">
        <v>1773</v>
      </c>
      <c r="D520" s="14">
        <v>0</v>
      </c>
      <c r="E520" s="14">
        <v>3</v>
      </c>
      <c r="F520" s="14">
        <v>12</v>
      </c>
      <c r="G520" s="14">
        <v>1</v>
      </c>
      <c r="H520" s="14">
        <v>1</v>
      </c>
      <c r="I520" s="14">
        <v>10</v>
      </c>
      <c r="J520" s="14">
        <v>1</v>
      </c>
      <c r="K520" s="15">
        <v>2</v>
      </c>
    </row>
    <row r="521" spans="1:11" x14ac:dyDescent="0.25">
      <c r="A521" s="13" t="s">
        <v>1668</v>
      </c>
      <c r="B521" s="16" t="s">
        <v>1668</v>
      </c>
      <c r="C521" s="16" t="s">
        <v>1774</v>
      </c>
      <c r="D521" s="16">
        <v>0</v>
      </c>
      <c r="E521" s="16">
        <v>2</v>
      </c>
      <c r="F521" s="16">
        <v>7</v>
      </c>
      <c r="G521" s="16">
        <v>0</v>
      </c>
      <c r="H521" s="16">
        <v>0</v>
      </c>
      <c r="I521" s="16">
        <v>9</v>
      </c>
      <c r="J521" s="16">
        <v>2</v>
      </c>
      <c r="K521" s="17">
        <v>3</v>
      </c>
    </row>
    <row r="522" spans="1:11" x14ac:dyDescent="0.25">
      <c r="A522" s="13" t="s">
        <v>1669</v>
      </c>
      <c r="B522" s="14" t="s">
        <v>1669</v>
      </c>
      <c r="C522" s="14" t="s">
        <v>1775</v>
      </c>
      <c r="D522" s="14">
        <v>0</v>
      </c>
      <c r="E522" s="14">
        <v>1</v>
      </c>
      <c r="F522" s="14">
        <v>20</v>
      </c>
      <c r="G522" s="14">
        <v>0</v>
      </c>
      <c r="H522" s="14">
        <v>2</v>
      </c>
      <c r="I522" s="14">
        <v>19</v>
      </c>
      <c r="J522" s="14">
        <v>2</v>
      </c>
      <c r="K522" s="15">
        <v>1</v>
      </c>
    </row>
    <row r="523" spans="1:11" x14ac:dyDescent="0.25">
      <c r="A523" s="13" t="s">
        <v>1670</v>
      </c>
      <c r="B523" s="16" t="s">
        <v>1670</v>
      </c>
      <c r="C523" s="16" t="s">
        <v>1776</v>
      </c>
      <c r="D523" s="16">
        <v>1</v>
      </c>
      <c r="E523" s="16">
        <v>1</v>
      </c>
      <c r="F523" s="16">
        <v>18</v>
      </c>
      <c r="G523" s="16">
        <v>2</v>
      </c>
      <c r="H523" s="16">
        <v>0</v>
      </c>
      <c r="I523" s="16">
        <v>20</v>
      </c>
      <c r="J523" s="16">
        <v>2</v>
      </c>
      <c r="K523" s="17">
        <v>3</v>
      </c>
    </row>
    <row r="524" spans="1:11" x14ac:dyDescent="0.25">
      <c r="A524" s="13" t="s">
        <v>2082</v>
      </c>
      <c r="B524" s="14" t="s">
        <v>2082</v>
      </c>
      <c r="C524" s="14" t="s">
        <v>1777</v>
      </c>
      <c r="D524" s="14">
        <v>0</v>
      </c>
      <c r="E524" s="14">
        <v>3</v>
      </c>
      <c r="F524" s="14">
        <v>16</v>
      </c>
      <c r="G524" s="14">
        <v>0</v>
      </c>
      <c r="H524" s="14">
        <v>0</v>
      </c>
      <c r="I524" s="14">
        <v>1</v>
      </c>
      <c r="J524" s="14">
        <v>2</v>
      </c>
      <c r="K524" s="15">
        <v>1</v>
      </c>
    </row>
    <row r="525" spans="1:11" x14ac:dyDescent="0.25">
      <c r="A525" s="13" t="s">
        <v>1671</v>
      </c>
      <c r="B525" s="16" t="s">
        <v>1671</v>
      </c>
      <c r="C525" s="16" t="s">
        <v>1778</v>
      </c>
      <c r="D525" s="16">
        <v>0</v>
      </c>
      <c r="E525" s="16">
        <v>1</v>
      </c>
      <c r="F525" s="16">
        <v>18</v>
      </c>
      <c r="G525" s="16">
        <v>0</v>
      </c>
      <c r="H525" s="16">
        <v>0</v>
      </c>
      <c r="I525" s="16">
        <v>12</v>
      </c>
      <c r="J525" s="16">
        <v>2</v>
      </c>
      <c r="K525" s="17">
        <v>3</v>
      </c>
    </row>
    <row r="526" spans="1:11" x14ac:dyDescent="0.25">
      <c r="A526" s="13" t="s">
        <v>2083</v>
      </c>
      <c r="B526" s="14" t="s">
        <v>2083</v>
      </c>
      <c r="C526" s="14" t="s">
        <v>1779</v>
      </c>
      <c r="D526" s="14">
        <v>0</v>
      </c>
      <c r="E526" s="14">
        <v>3</v>
      </c>
      <c r="F526" s="14">
        <v>14</v>
      </c>
      <c r="G526" s="14">
        <v>0</v>
      </c>
      <c r="H526" s="14">
        <v>0</v>
      </c>
      <c r="I526" s="14">
        <v>2</v>
      </c>
      <c r="J526" s="14">
        <v>2</v>
      </c>
      <c r="K526" s="15">
        <v>3</v>
      </c>
    </row>
    <row r="527" spans="1:11" x14ac:dyDescent="0.25">
      <c r="A527" s="13" t="s">
        <v>1672</v>
      </c>
      <c r="B527" s="16" t="s">
        <v>1672</v>
      </c>
      <c r="C527" s="16" t="s">
        <v>1780</v>
      </c>
      <c r="D527" s="16">
        <v>1</v>
      </c>
      <c r="E527" s="16">
        <v>3</v>
      </c>
      <c r="F527" s="16">
        <v>5</v>
      </c>
      <c r="G527" s="16">
        <v>1</v>
      </c>
      <c r="H527" s="16">
        <v>0</v>
      </c>
      <c r="I527" s="16">
        <v>5</v>
      </c>
      <c r="J527" s="16">
        <v>2</v>
      </c>
      <c r="K527" s="17">
        <v>3</v>
      </c>
    </row>
    <row r="528" spans="1:11" x14ac:dyDescent="0.25">
      <c r="A528" s="13" t="s">
        <v>1673</v>
      </c>
      <c r="B528" s="14" t="s">
        <v>1673</v>
      </c>
      <c r="C528" s="14" t="s">
        <v>1781</v>
      </c>
      <c r="D528" s="14">
        <v>0</v>
      </c>
      <c r="E528" s="14">
        <v>2</v>
      </c>
      <c r="F528" s="14">
        <v>12</v>
      </c>
      <c r="G528" s="14">
        <v>2</v>
      </c>
      <c r="H528" s="14">
        <v>0</v>
      </c>
      <c r="I528" s="14">
        <v>18</v>
      </c>
      <c r="J528" s="14">
        <v>2</v>
      </c>
      <c r="K528" s="15">
        <v>3</v>
      </c>
    </row>
    <row r="529" spans="1:11" x14ac:dyDescent="0.25">
      <c r="A529" s="13" t="s">
        <v>2084</v>
      </c>
      <c r="B529" s="16" t="s">
        <v>2084</v>
      </c>
      <c r="C529" s="16" t="s">
        <v>1782</v>
      </c>
      <c r="D529" s="16">
        <v>0</v>
      </c>
      <c r="E529" s="16">
        <v>2</v>
      </c>
      <c r="F529" s="16">
        <v>9</v>
      </c>
      <c r="G529" s="16">
        <v>0</v>
      </c>
      <c r="H529" s="16">
        <v>0</v>
      </c>
      <c r="I529" s="16">
        <v>9</v>
      </c>
      <c r="J529" s="16">
        <v>2</v>
      </c>
      <c r="K529" s="17">
        <v>3</v>
      </c>
    </row>
    <row r="530" spans="1:11" x14ac:dyDescent="0.25">
      <c r="A530" s="13" t="s">
        <v>1674</v>
      </c>
      <c r="B530" s="14" t="s">
        <v>1674</v>
      </c>
      <c r="C530" s="14" t="s">
        <v>1783</v>
      </c>
      <c r="D530" s="14">
        <v>0</v>
      </c>
      <c r="E530" s="14">
        <v>3</v>
      </c>
      <c r="F530" s="14">
        <v>17</v>
      </c>
      <c r="G530" s="14">
        <v>0</v>
      </c>
      <c r="H530" s="14">
        <v>0</v>
      </c>
      <c r="I530" s="14">
        <v>5</v>
      </c>
      <c r="J530" s="14">
        <v>2</v>
      </c>
      <c r="K530" s="15">
        <v>3</v>
      </c>
    </row>
    <row r="531" spans="1:11" x14ac:dyDescent="0.25">
      <c r="A531" s="13" t="s">
        <v>1675</v>
      </c>
      <c r="B531" s="16" t="s">
        <v>1675</v>
      </c>
      <c r="C531" s="16" t="s">
        <v>1784</v>
      </c>
      <c r="D531" s="16">
        <v>1</v>
      </c>
      <c r="E531" s="16">
        <v>2</v>
      </c>
      <c r="F531" s="16">
        <v>16</v>
      </c>
      <c r="G531" s="16">
        <v>1</v>
      </c>
      <c r="H531" s="16">
        <v>1</v>
      </c>
      <c r="I531" s="16">
        <v>16</v>
      </c>
      <c r="J531" s="16">
        <v>1</v>
      </c>
      <c r="K531" s="17">
        <v>3</v>
      </c>
    </row>
    <row r="532" spans="1:11" x14ac:dyDescent="0.25">
      <c r="A532" s="13" t="s">
        <v>1676</v>
      </c>
      <c r="B532" s="14" t="s">
        <v>1676</v>
      </c>
      <c r="C532" s="14" t="s">
        <v>1785</v>
      </c>
      <c r="D532" s="14">
        <v>0</v>
      </c>
      <c r="E532" s="14">
        <v>1</v>
      </c>
      <c r="F532" s="14">
        <v>12</v>
      </c>
      <c r="G532" s="14">
        <v>1</v>
      </c>
      <c r="H532" s="14">
        <v>0</v>
      </c>
      <c r="I532" s="14">
        <v>17</v>
      </c>
      <c r="J532" s="14">
        <v>2</v>
      </c>
      <c r="K532" s="15">
        <v>3</v>
      </c>
    </row>
    <row r="533" spans="1:11" x14ac:dyDescent="0.25">
      <c r="A533" s="13" t="s">
        <v>2085</v>
      </c>
      <c r="B533" s="16" t="s">
        <v>2085</v>
      </c>
      <c r="C533" s="16" t="s">
        <v>1786</v>
      </c>
      <c r="D533" s="16">
        <v>0</v>
      </c>
      <c r="E533" s="16">
        <v>2</v>
      </c>
      <c r="F533" s="16">
        <v>20</v>
      </c>
      <c r="G533" s="16">
        <v>0</v>
      </c>
      <c r="H533" s="16">
        <v>0</v>
      </c>
      <c r="I533" s="16">
        <v>7</v>
      </c>
      <c r="J533" s="16">
        <v>2</v>
      </c>
      <c r="K533" s="17">
        <v>3</v>
      </c>
    </row>
    <row r="534" spans="1:11" x14ac:dyDescent="0.25">
      <c r="A534" s="13" t="s">
        <v>1677</v>
      </c>
      <c r="B534" s="14" t="s">
        <v>1677</v>
      </c>
      <c r="C534" s="14" t="s">
        <v>1787</v>
      </c>
      <c r="D534" s="14">
        <v>1</v>
      </c>
      <c r="E534" s="14">
        <v>2</v>
      </c>
      <c r="F534" s="14">
        <v>12</v>
      </c>
      <c r="G534" s="14">
        <v>0</v>
      </c>
      <c r="H534" s="14">
        <v>0</v>
      </c>
      <c r="I534" s="14">
        <v>9</v>
      </c>
      <c r="J534" s="14">
        <v>2</v>
      </c>
      <c r="K534" s="15">
        <v>3</v>
      </c>
    </row>
    <row r="535" spans="1:11" x14ac:dyDescent="0.25">
      <c r="A535" s="13" t="s">
        <v>2086</v>
      </c>
      <c r="B535" s="16" t="s">
        <v>2086</v>
      </c>
      <c r="C535" s="16" t="s">
        <v>1788</v>
      </c>
      <c r="D535" s="16">
        <v>0</v>
      </c>
      <c r="E535" s="16">
        <v>3</v>
      </c>
      <c r="F535" s="16">
        <v>4</v>
      </c>
      <c r="G535" s="16">
        <v>0</v>
      </c>
      <c r="H535" s="16">
        <v>0</v>
      </c>
      <c r="I535" s="16">
        <v>3</v>
      </c>
      <c r="J535" s="16">
        <v>2</v>
      </c>
      <c r="K535" s="17">
        <v>3</v>
      </c>
    </row>
    <row r="536" spans="1:11" x14ac:dyDescent="0.25">
      <c r="A536" s="13" t="s">
        <v>1678</v>
      </c>
      <c r="B536" s="14" t="s">
        <v>1678</v>
      </c>
      <c r="C536" s="14" t="s">
        <v>1789</v>
      </c>
      <c r="D536" s="14">
        <v>0</v>
      </c>
      <c r="E536" s="14">
        <v>3</v>
      </c>
      <c r="F536" s="14">
        <v>8</v>
      </c>
      <c r="G536" s="14">
        <v>0</v>
      </c>
      <c r="H536" s="14">
        <v>0</v>
      </c>
      <c r="I536" s="14">
        <v>5</v>
      </c>
      <c r="J536" s="14">
        <v>2</v>
      </c>
      <c r="K536" s="15">
        <v>3</v>
      </c>
    </row>
    <row r="537" spans="1:11" x14ac:dyDescent="0.25">
      <c r="A537" s="13" t="s">
        <v>1679</v>
      </c>
      <c r="B537" s="16" t="s">
        <v>1679</v>
      </c>
      <c r="C537" s="16" t="s">
        <v>1790</v>
      </c>
      <c r="D537" s="16">
        <v>1</v>
      </c>
      <c r="E537" s="16">
        <v>3</v>
      </c>
      <c r="F537" s="16">
        <v>4</v>
      </c>
      <c r="G537" s="16">
        <v>0</v>
      </c>
      <c r="H537" s="16">
        <v>0</v>
      </c>
      <c r="I537" s="16">
        <v>7</v>
      </c>
      <c r="J537" s="16">
        <v>1</v>
      </c>
      <c r="K537" s="17">
        <v>3</v>
      </c>
    </row>
    <row r="538" spans="1:11" x14ac:dyDescent="0.25">
      <c r="A538" s="13" t="s">
        <v>1680</v>
      </c>
      <c r="B538" s="14" t="s">
        <v>1680</v>
      </c>
      <c r="C538" s="14" t="s">
        <v>1791</v>
      </c>
      <c r="D538" s="14">
        <v>0</v>
      </c>
      <c r="E538" s="14">
        <v>3</v>
      </c>
      <c r="F538" s="14">
        <v>17</v>
      </c>
      <c r="G538" s="14">
        <v>1</v>
      </c>
      <c r="H538" s="14">
        <v>6</v>
      </c>
      <c r="I538" s="14">
        <v>16</v>
      </c>
      <c r="J538" s="14">
        <v>1</v>
      </c>
      <c r="K538" s="15">
        <v>3</v>
      </c>
    </row>
    <row r="539" spans="1:11" x14ac:dyDescent="0.25">
      <c r="A539" s="13" t="s">
        <v>1681</v>
      </c>
      <c r="B539" s="16" t="s">
        <v>1681</v>
      </c>
      <c r="C539" s="16" t="s">
        <v>1792</v>
      </c>
      <c r="D539" s="16">
        <v>1</v>
      </c>
      <c r="E539" s="16">
        <v>1</v>
      </c>
      <c r="F539" s="16">
        <v>14</v>
      </c>
      <c r="G539" s="16">
        <v>0</v>
      </c>
      <c r="H539" s="16">
        <v>1</v>
      </c>
      <c r="I539" s="16">
        <v>20</v>
      </c>
      <c r="J539" s="16">
        <v>2</v>
      </c>
      <c r="K539" s="17">
        <v>1</v>
      </c>
    </row>
    <row r="540" spans="1:11" x14ac:dyDescent="0.25">
      <c r="A540" s="13" t="s">
        <v>2087</v>
      </c>
      <c r="B540" s="14" t="s">
        <v>2087</v>
      </c>
      <c r="C540" s="14" t="s">
        <v>1793</v>
      </c>
      <c r="D540" s="14">
        <v>1</v>
      </c>
      <c r="E540" s="14">
        <v>1</v>
      </c>
      <c r="F540" s="14">
        <v>10</v>
      </c>
      <c r="G540" s="14">
        <v>0</v>
      </c>
      <c r="H540" s="14">
        <v>0</v>
      </c>
      <c r="I540" s="14">
        <v>18</v>
      </c>
      <c r="J540" s="14">
        <v>2</v>
      </c>
      <c r="K540" s="15">
        <v>1</v>
      </c>
    </row>
    <row r="541" spans="1:11" x14ac:dyDescent="0.25">
      <c r="A541" s="13" t="s">
        <v>1682</v>
      </c>
      <c r="B541" s="16" t="s">
        <v>1682</v>
      </c>
      <c r="C541" s="16" t="s">
        <v>1794</v>
      </c>
      <c r="D541" s="16">
        <v>0</v>
      </c>
      <c r="E541" s="16">
        <v>3</v>
      </c>
      <c r="F541" s="16">
        <v>5</v>
      </c>
      <c r="G541" s="16">
        <v>0</v>
      </c>
      <c r="H541" s="16">
        <v>0</v>
      </c>
      <c r="I541" s="16">
        <v>6</v>
      </c>
      <c r="J541" s="16">
        <v>2</v>
      </c>
      <c r="K541" s="17">
        <v>3</v>
      </c>
    </row>
    <row r="542" spans="1:11" x14ac:dyDescent="0.25">
      <c r="A542" s="13" t="s">
        <v>1683</v>
      </c>
      <c r="B542" s="14" t="s">
        <v>1683</v>
      </c>
      <c r="C542" s="14" t="s">
        <v>1795</v>
      </c>
      <c r="D542" s="14">
        <v>0</v>
      </c>
      <c r="E542" s="14">
        <v>3</v>
      </c>
      <c r="F542" s="14">
        <v>2</v>
      </c>
      <c r="G542" s="14">
        <v>5</v>
      </c>
      <c r="H542" s="14">
        <v>2</v>
      </c>
      <c r="I542" s="14">
        <v>16</v>
      </c>
      <c r="J542" s="14">
        <v>2</v>
      </c>
      <c r="K542" s="15">
        <v>3</v>
      </c>
    </row>
    <row r="543" spans="1:11" x14ac:dyDescent="0.25">
      <c r="A543" s="13" t="s">
        <v>1684</v>
      </c>
      <c r="B543" s="16" t="s">
        <v>1684</v>
      </c>
      <c r="C543" s="16" t="s">
        <v>1796</v>
      </c>
      <c r="D543" s="16">
        <v>0</v>
      </c>
      <c r="E543" s="16">
        <v>2</v>
      </c>
      <c r="F543" s="16">
        <v>20</v>
      </c>
      <c r="G543" s="16">
        <v>1</v>
      </c>
      <c r="H543" s="16">
        <v>1</v>
      </c>
      <c r="I543" s="16">
        <v>16</v>
      </c>
      <c r="J543" s="16">
        <v>2</v>
      </c>
      <c r="K543" s="17">
        <v>3</v>
      </c>
    </row>
    <row r="544" spans="1:11" x14ac:dyDescent="0.25">
      <c r="A544" s="13" t="s">
        <v>1685</v>
      </c>
      <c r="B544" s="14" t="s">
        <v>1685</v>
      </c>
      <c r="C544" s="14" t="s">
        <v>1797</v>
      </c>
      <c r="D544" s="14">
        <v>0</v>
      </c>
      <c r="E544" s="14">
        <v>2</v>
      </c>
      <c r="F544" s="14">
        <v>9</v>
      </c>
      <c r="G544" s="14">
        <v>1</v>
      </c>
      <c r="H544" s="14">
        <v>2</v>
      </c>
      <c r="I544" s="14">
        <v>16</v>
      </c>
      <c r="J544" s="14">
        <v>2</v>
      </c>
      <c r="K544" s="15">
        <v>1</v>
      </c>
    </row>
    <row r="545" spans="1:11" x14ac:dyDescent="0.25">
      <c r="A545" s="13" t="s">
        <v>1686</v>
      </c>
      <c r="B545" s="16" t="s">
        <v>1686</v>
      </c>
      <c r="C545" s="16" t="s">
        <v>1798</v>
      </c>
      <c r="D545" s="16">
        <v>0</v>
      </c>
      <c r="E545" s="16">
        <v>3</v>
      </c>
      <c r="F545" s="16">
        <v>2</v>
      </c>
      <c r="G545" s="16">
        <v>4</v>
      </c>
      <c r="H545" s="16">
        <v>1</v>
      </c>
      <c r="I545" s="16">
        <v>16</v>
      </c>
      <c r="J545" s="16">
        <v>2</v>
      </c>
      <c r="K545" s="17">
        <v>3</v>
      </c>
    </row>
    <row r="546" spans="1:11" x14ac:dyDescent="0.25">
      <c r="A546" s="13" t="s">
        <v>1687</v>
      </c>
      <c r="B546" s="14" t="s">
        <v>1687</v>
      </c>
      <c r="C546" s="14" t="s">
        <v>1799</v>
      </c>
      <c r="D546" s="14">
        <v>0</v>
      </c>
      <c r="E546" s="14">
        <v>3</v>
      </c>
      <c r="F546" s="14">
        <v>5</v>
      </c>
      <c r="G546" s="14">
        <v>0</v>
      </c>
      <c r="H546" s="14">
        <v>0</v>
      </c>
      <c r="I546" s="14">
        <v>7</v>
      </c>
      <c r="J546" s="14">
        <v>2</v>
      </c>
      <c r="K546" s="15">
        <v>3</v>
      </c>
    </row>
    <row r="547" spans="1:11" x14ac:dyDescent="0.25">
      <c r="A547" s="13" t="s">
        <v>1688</v>
      </c>
      <c r="B547" s="16" t="s">
        <v>1688</v>
      </c>
      <c r="C547" s="16" t="s">
        <v>1800</v>
      </c>
      <c r="D547" s="16">
        <v>0</v>
      </c>
      <c r="E547" s="16">
        <v>3</v>
      </c>
      <c r="F547" s="16">
        <v>4</v>
      </c>
      <c r="G547" s="16">
        <v>0</v>
      </c>
      <c r="H547" s="16">
        <v>0</v>
      </c>
      <c r="I547" s="16">
        <v>3</v>
      </c>
      <c r="J547" s="16">
        <v>2</v>
      </c>
      <c r="K547" s="17">
        <v>3</v>
      </c>
    </row>
    <row r="548" spans="1:11" x14ac:dyDescent="0.25">
      <c r="A548" s="13" t="s">
        <v>1689</v>
      </c>
      <c r="B548" s="14" t="s">
        <v>1689</v>
      </c>
      <c r="C548" s="14" t="s">
        <v>1801</v>
      </c>
      <c r="D548" s="14">
        <v>1</v>
      </c>
      <c r="E548" s="14">
        <v>1</v>
      </c>
      <c r="F548" s="14">
        <v>3</v>
      </c>
      <c r="G548" s="14">
        <v>0</v>
      </c>
      <c r="H548" s="14">
        <v>1</v>
      </c>
      <c r="I548" s="14">
        <v>20</v>
      </c>
      <c r="J548" s="14">
        <v>1</v>
      </c>
      <c r="K548" s="15">
        <v>3</v>
      </c>
    </row>
    <row r="549" spans="1:11" x14ac:dyDescent="0.25">
      <c r="A549" s="13" t="s">
        <v>2088</v>
      </c>
      <c r="B549" s="16" t="s">
        <v>2088</v>
      </c>
      <c r="C549" s="16" t="s">
        <v>1802</v>
      </c>
      <c r="D549" s="16">
        <v>1</v>
      </c>
      <c r="E549" s="16">
        <v>1</v>
      </c>
      <c r="F549" s="16">
        <v>12</v>
      </c>
      <c r="G549" s="16">
        <v>1</v>
      </c>
      <c r="H549" s="16">
        <v>0</v>
      </c>
      <c r="I549" s="16">
        <v>17</v>
      </c>
      <c r="J549" s="16">
        <v>2</v>
      </c>
      <c r="K549" s="17">
        <v>3</v>
      </c>
    </row>
    <row r="550" spans="1:11" x14ac:dyDescent="0.25">
      <c r="A550" s="13" t="s">
        <v>1690</v>
      </c>
      <c r="B550" s="14" t="s">
        <v>1690</v>
      </c>
      <c r="C550" s="14" t="s">
        <v>1803</v>
      </c>
      <c r="D550" s="14">
        <v>1</v>
      </c>
      <c r="E550" s="14">
        <v>3</v>
      </c>
      <c r="F550" s="14">
        <v>1</v>
      </c>
      <c r="G550" s="14">
        <v>0</v>
      </c>
      <c r="H550" s="14">
        <v>1</v>
      </c>
      <c r="I550" s="14">
        <v>10</v>
      </c>
      <c r="J550" s="14">
        <v>1</v>
      </c>
      <c r="K550" s="15">
        <v>1</v>
      </c>
    </row>
    <row r="551" spans="1:11" x14ac:dyDescent="0.25">
      <c r="A551" s="13" t="s">
        <v>1691</v>
      </c>
      <c r="B551" s="16" t="s">
        <v>1691</v>
      </c>
      <c r="C551" s="16" t="s">
        <v>1804</v>
      </c>
      <c r="D551" s="16">
        <v>0</v>
      </c>
      <c r="E551" s="16">
        <v>3</v>
      </c>
      <c r="F551" s="16">
        <v>9</v>
      </c>
      <c r="G551" s="16">
        <v>0</v>
      </c>
      <c r="H551" s="16">
        <v>0</v>
      </c>
      <c r="I551" s="16">
        <v>1</v>
      </c>
      <c r="J551" s="16">
        <v>2</v>
      </c>
      <c r="K551" s="17">
        <v>1</v>
      </c>
    </row>
    <row r="552" spans="1:11" x14ac:dyDescent="0.25">
      <c r="A552" s="13" t="s">
        <v>1692</v>
      </c>
      <c r="B552" s="14" t="s">
        <v>1692</v>
      </c>
      <c r="C552" s="14" t="s">
        <v>1805</v>
      </c>
      <c r="D552" s="14">
        <v>0</v>
      </c>
      <c r="E552" s="14">
        <v>1</v>
      </c>
      <c r="F552" s="14">
        <v>20</v>
      </c>
      <c r="G552" s="14">
        <v>0</v>
      </c>
      <c r="H552" s="14">
        <v>0</v>
      </c>
      <c r="I552" s="14">
        <v>14</v>
      </c>
      <c r="J552" s="14">
        <v>2</v>
      </c>
      <c r="K552" s="15">
        <v>3</v>
      </c>
    </row>
    <row r="553" spans="1:11" x14ac:dyDescent="0.25">
      <c r="A553" s="13" t="s">
        <v>1693</v>
      </c>
      <c r="B553" s="16" t="s">
        <v>1693</v>
      </c>
      <c r="C553" s="16" t="s">
        <v>1806</v>
      </c>
      <c r="D553" s="16">
        <v>0</v>
      </c>
      <c r="E553" s="16">
        <v>2</v>
      </c>
      <c r="F553" s="16">
        <v>19</v>
      </c>
      <c r="G553" s="16">
        <v>0</v>
      </c>
      <c r="H553" s="16">
        <v>0</v>
      </c>
      <c r="I553" s="16">
        <v>10</v>
      </c>
      <c r="J553" s="16">
        <v>2</v>
      </c>
      <c r="K553" s="17">
        <v>3</v>
      </c>
    </row>
    <row r="554" spans="1:11" x14ac:dyDescent="0.25">
      <c r="A554" s="13" t="s">
        <v>2089</v>
      </c>
      <c r="B554" s="14" t="s">
        <v>2089</v>
      </c>
      <c r="C554" s="14" t="s">
        <v>1807</v>
      </c>
      <c r="D554" s="14">
        <v>0</v>
      </c>
      <c r="E554" s="14">
        <v>3</v>
      </c>
      <c r="F554" s="14">
        <v>17</v>
      </c>
      <c r="G554" s="14">
        <v>0</v>
      </c>
      <c r="H554" s="14">
        <v>0</v>
      </c>
      <c r="I554" s="14">
        <v>5</v>
      </c>
      <c r="J554" s="14">
        <v>2</v>
      </c>
      <c r="K554" s="15">
        <v>3</v>
      </c>
    </row>
    <row r="555" spans="1:11" x14ac:dyDescent="0.25">
      <c r="A555" s="13" t="s">
        <v>1694</v>
      </c>
      <c r="B555" s="16" t="s">
        <v>1694</v>
      </c>
      <c r="C555" s="16" t="s">
        <v>1808</v>
      </c>
      <c r="D555" s="16">
        <v>0</v>
      </c>
      <c r="E555" s="16">
        <v>1</v>
      </c>
      <c r="F555" s="16">
        <v>18</v>
      </c>
      <c r="G555" s="16">
        <v>1</v>
      </c>
      <c r="H555" s="16">
        <v>1</v>
      </c>
      <c r="I555" s="16">
        <v>19</v>
      </c>
      <c r="J555" s="16">
        <v>2</v>
      </c>
      <c r="K555" s="17">
        <v>1</v>
      </c>
    </row>
    <row r="556" spans="1:11" x14ac:dyDescent="0.25">
      <c r="A556" s="13" t="s">
        <v>1695</v>
      </c>
      <c r="B556" s="14" t="s">
        <v>1695</v>
      </c>
      <c r="C556" s="14" t="s">
        <v>1809</v>
      </c>
      <c r="D556" s="14">
        <v>0</v>
      </c>
      <c r="E556" s="14">
        <v>3</v>
      </c>
      <c r="F556" s="14">
        <v>16</v>
      </c>
      <c r="G556" s="14">
        <v>0</v>
      </c>
      <c r="H556" s="14">
        <v>0</v>
      </c>
      <c r="I556" s="14">
        <v>2</v>
      </c>
      <c r="J556" s="14">
        <v>2</v>
      </c>
      <c r="K556" s="15">
        <v>3</v>
      </c>
    </row>
    <row r="557" spans="1:11" x14ac:dyDescent="0.25">
      <c r="A557" s="13" t="s">
        <v>1696</v>
      </c>
      <c r="B557" s="16" t="s">
        <v>1696</v>
      </c>
      <c r="C557" s="16" t="s">
        <v>1810</v>
      </c>
      <c r="D557" s="16">
        <v>1</v>
      </c>
      <c r="E557" s="16">
        <v>1</v>
      </c>
      <c r="F557" s="16">
        <v>4</v>
      </c>
      <c r="G557" s="16">
        <v>1</v>
      </c>
      <c r="H557" s="16">
        <v>0</v>
      </c>
      <c r="I557" s="16">
        <v>20</v>
      </c>
      <c r="J557" s="16">
        <v>1</v>
      </c>
      <c r="K557" s="17">
        <v>1</v>
      </c>
    </row>
    <row r="558" spans="1:11" x14ac:dyDescent="0.25">
      <c r="A558" s="13" t="s">
        <v>1697</v>
      </c>
      <c r="B558" s="14" t="s">
        <v>1697</v>
      </c>
      <c r="C558" s="14" t="s">
        <v>1811</v>
      </c>
      <c r="D558" s="14">
        <v>1</v>
      </c>
      <c r="E558" s="14">
        <v>1</v>
      </c>
      <c r="F558" s="14">
        <v>14</v>
      </c>
      <c r="G558" s="14">
        <v>0</v>
      </c>
      <c r="H558" s="14">
        <v>0</v>
      </c>
      <c r="I558" s="14">
        <v>14</v>
      </c>
      <c r="J558" s="14">
        <v>2</v>
      </c>
      <c r="K558" s="15">
        <v>3</v>
      </c>
    </row>
    <row r="559" spans="1:11" x14ac:dyDescent="0.25">
      <c r="A559" s="13" t="s">
        <v>2090</v>
      </c>
      <c r="B559" s="16" t="s">
        <v>2090</v>
      </c>
      <c r="C559" s="16" t="s">
        <v>1812</v>
      </c>
      <c r="D559" s="16">
        <v>0</v>
      </c>
      <c r="E559" s="16">
        <v>3</v>
      </c>
      <c r="F559" s="16">
        <v>4</v>
      </c>
      <c r="G559" s="16">
        <v>0</v>
      </c>
      <c r="H559" s="16">
        <v>1</v>
      </c>
      <c r="I559" s="16">
        <v>10</v>
      </c>
      <c r="J559" s="16">
        <v>1</v>
      </c>
      <c r="K559" s="17">
        <v>1</v>
      </c>
    </row>
    <row r="560" spans="1:11" x14ac:dyDescent="0.25">
      <c r="A560" s="13" t="s">
        <v>1698</v>
      </c>
      <c r="B560" s="14" t="s">
        <v>1698</v>
      </c>
      <c r="C560" s="14" t="s">
        <v>1813</v>
      </c>
      <c r="D560" s="14">
        <v>0</v>
      </c>
      <c r="E560" s="14">
        <v>3</v>
      </c>
      <c r="F560" s="14">
        <v>9</v>
      </c>
      <c r="G560" s="14">
        <v>0</v>
      </c>
      <c r="H560" s="14">
        <v>0</v>
      </c>
      <c r="I560" s="14">
        <v>2</v>
      </c>
      <c r="J560" s="14">
        <v>2</v>
      </c>
      <c r="K560" s="15">
        <v>2</v>
      </c>
    </row>
    <row r="561" spans="1:11" x14ac:dyDescent="0.25">
      <c r="A561" s="13" t="s">
        <v>1699</v>
      </c>
      <c r="B561" s="16" t="s">
        <v>1699</v>
      </c>
      <c r="C561" s="16" t="s">
        <v>1814</v>
      </c>
      <c r="D561" s="16">
        <v>0</v>
      </c>
      <c r="E561" s="16">
        <v>3</v>
      </c>
      <c r="F561" s="16">
        <v>9</v>
      </c>
      <c r="G561" s="16">
        <v>1</v>
      </c>
      <c r="H561" s="16">
        <v>0</v>
      </c>
      <c r="I561" s="16">
        <v>4</v>
      </c>
      <c r="J561" s="16">
        <v>2</v>
      </c>
      <c r="K561" s="17">
        <v>3</v>
      </c>
    </row>
    <row r="562" spans="1:11" x14ac:dyDescent="0.25">
      <c r="A562" s="13" t="s">
        <v>2091</v>
      </c>
      <c r="B562" s="14" t="s">
        <v>2091</v>
      </c>
      <c r="C562" s="14" t="s">
        <v>1815</v>
      </c>
      <c r="D562" s="14">
        <v>0</v>
      </c>
      <c r="E562" s="14">
        <v>2</v>
      </c>
      <c r="F562" s="14">
        <v>15</v>
      </c>
      <c r="G562" s="14">
        <v>0</v>
      </c>
      <c r="H562" s="14">
        <v>0</v>
      </c>
      <c r="I562" s="14">
        <v>13</v>
      </c>
      <c r="J562" s="14">
        <v>2</v>
      </c>
      <c r="K562" s="15">
        <v>3</v>
      </c>
    </row>
    <row r="563" spans="1:11" x14ac:dyDescent="0.25">
      <c r="A563" s="13" t="s">
        <v>1700</v>
      </c>
      <c r="B563" s="16" t="s">
        <v>1700</v>
      </c>
      <c r="C563" s="16" t="s">
        <v>1816</v>
      </c>
      <c r="D563" s="16">
        <v>1</v>
      </c>
      <c r="E563" s="16">
        <v>2</v>
      </c>
      <c r="F563" s="16">
        <v>17</v>
      </c>
      <c r="G563" s="16">
        <v>0</v>
      </c>
      <c r="H563" s="16">
        <v>0</v>
      </c>
      <c r="I563" s="16">
        <v>10</v>
      </c>
      <c r="J563" s="16">
        <v>1</v>
      </c>
      <c r="K563" s="17">
        <v>3</v>
      </c>
    </row>
    <row r="564" spans="1:11" x14ac:dyDescent="0.25">
      <c r="A564" s="13" t="s">
        <v>1701</v>
      </c>
      <c r="B564" s="14" t="s">
        <v>1701</v>
      </c>
      <c r="C564" s="14" t="s">
        <v>1817</v>
      </c>
      <c r="D564" s="14">
        <v>1</v>
      </c>
      <c r="E564" s="14">
        <v>1</v>
      </c>
      <c r="F564" s="14">
        <v>16</v>
      </c>
      <c r="G564" s="14">
        <v>0</v>
      </c>
      <c r="H564" s="14">
        <v>0</v>
      </c>
      <c r="I564" s="14">
        <v>14</v>
      </c>
      <c r="J564" s="14">
        <v>2</v>
      </c>
      <c r="K564" s="15">
        <v>3</v>
      </c>
    </row>
    <row r="565" spans="1:11" x14ac:dyDescent="0.25">
      <c r="A565" s="13" t="s">
        <v>2092</v>
      </c>
      <c r="B565" s="16" t="s">
        <v>2092</v>
      </c>
      <c r="C565" s="16" t="s">
        <v>1818</v>
      </c>
      <c r="D565" s="16">
        <v>1</v>
      </c>
      <c r="E565" s="16">
        <v>1</v>
      </c>
      <c r="F565" s="16">
        <v>7</v>
      </c>
      <c r="G565" s="16">
        <v>0</v>
      </c>
      <c r="H565" s="16">
        <v>0</v>
      </c>
      <c r="I565" s="16">
        <v>20</v>
      </c>
      <c r="J565" s="16">
        <v>1</v>
      </c>
      <c r="K565" s="17">
        <v>3</v>
      </c>
    </row>
    <row r="566" spans="1:11" x14ac:dyDescent="0.25">
      <c r="A566" s="13" t="s">
        <v>2093</v>
      </c>
      <c r="B566" s="14" t="s">
        <v>2093</v>
      </c>
      <c r="C566" s="14" t="s">
        <v>1819</v>
      </c>
      <c r="D566" s="14">
        <v>1</v>
      </c>
      <c r="E566" s="14">
        <v>1</v>
      </c>
      <c r="F566" s="14">
        <v>8</v>
      </c>
      <c r="G566" s="14">
        <v>0</v>
      </c>
      <c r="H566" s="14">
        <v>0</v>
      </c>
      <c r="I566" s="14">
        <v>17</v>
      </c>
      <c r="J566" s="14">
        <v>1</v>
      </c>
      <c r="K566" s="15">
        <v>1</v>
      </c>
    </row>
    <row r="567" spans="1:11" x14ac:dyDescent="0.25">
      <c r="A567" s="13" t="s">
        <v>1702</v>
      </c>
      <c r="B567" s="16" t="s">
        <v>1702</v>
      </c>
      <c r="C567" s="16" t="s">
        <v>1820</v>
      </c>
      <c r="D567" s="16">
        <v>1</v>
      </c>
      <c r="E567" s="16">
        <v>1</v>
      </c>
      <c r="F567" s="16">
        <v>18</v>
      </c>
      <c r="G567" s="16">
        <v>1</v>
      </c>
      <c r="H567" s="16">
        <v>0</v>
      </c>
      <c r="I567" s="16">
        <v>17</v>
      </c>
      <c r="J567" s="16">
        <v>2</v>
      </c>
      <c r="K567" s="17">
        <v>3</v>
      </c>
    </row>
    <row r="568" spans="1:11" x14ac:dyDescent="0.25">
      <c r="A568" s="13" t="s">
        <v>1703</v>
      </c>
      <c r="B568" s="14" t="s">
        <v>1703</v>
      </c>
      <c r="C568" s="14" t="s">
        <v>1821</v>
      </c>
      <c r="D568" s="14">
        <v>0</v>
      </c>
      <c r="E568" s="14">
        <v>3</v>
      </c>
      <c r="F568" s="14">
        <v>11</v>
      </c>
      <c r="G568" s="14">
        <v>0</v>
      </c>
      <c r="H568" s="14">
        <v>0</v>
      </c>
      <c r="I568" s="14">
        <v>6</v>
      </c>
      <c r="J568" s="14">
        <v>2</v>
      </c>
      <c r="K568" s="15">
        <v>3</v>
      </c>
    </row>
    <row r="569" spans="1:11" x14ac:dyDescent="0.25">
      <c r="A569" s="13" t="s">
        <v>1704</v>
      </c>
      <c r="B569" s="16" t="s">
        <v>1704</v>
      </c>
      <c r="C569" s="16" t="s">
        <v>1822</v>
      </c>
      <c r="D569" s="16">
        <v>0</v>
      </c>
      <c r="E569" s="16">
        <v>2</v>
      </c>
      <c r="F569" s="16">
        <v>19</v>
      </c>
      <c r="G569" s="16">
        <v>0</v>
      </c>
      <c r="H569" s="16">
        <v>0</v>
      </c>
      <c r="I569" s="16">
        <v>9</v>
      </c>
      <c r="J569" s="16">
        <v>2</v>
      </c>
      <c r="K569" s="17">
        <v>3</v>
      </c>
    </row>
    <row r="570" spans="1:11" x14ac:dyDescent="0.25">
      <c r="A570" s="13" t="s">
        <v>2094</v>
      </c>
      <c r="B570" s="14" t="s">
        <v>2094</v>
      </c>
      <c r="C570" s="14" t="s">
        <v>1823</v>
      </c>
      <c r="D570" s="14">
        <v>0</v>
      </c>
      <c r="E570" s="14">
        <v>3</v>
      </c>
      <c r="F570" s="14">
        <v>5</v>
      </c>
      <c r="G570" s="14">
        <v>0</v>
      </c>
      <c r="H570" s="14">
        <v>0</v>
      </c>
      <c r="I570" s="14">
        <v>2</v>
      </c>
      <c r="J570" s="14">
        <v>2</v>
      </c>
      <c r="K570" s="15">
        <v>3</v>
      </c>
    </row>
    <row r="571" spans="1:11" x14ac:dyDescent="0.25">
      <c r="A571" s="13" t="s">
        <v>1705</v>
      </c>
      <c r="B571" s="16" t="s">
        <v>1705</v>
      </c>
      <c r="C571" s="16" t="s">
        <v>1824</v>
      </c>
      <c r="D571" s="16">
        <v>1</v>
      </c>
      <c r="E571" s="16">
        <v>1</v>
      </c>
      <c r="F571" s="16">
        <v>15</v>
      </c>
      <c r="G571" s="16">
        <v>0</v>
      </c>
      <c r="H571" s="16">
        <v>0</v>
      </c>
      <c r="I571" s="16">
        <v>20</v>
      </c>
      <c r="J571" s="16">
        <v>1</v>
      </c>
      <c r="K571" s="17">
        <v>1</v>
      </c>
    </row>
    <row r="572" spans="1:11" x14ac:dyDescent="0.25">
      <c r="A572" s="13" t="s">
        <v>1706</v>
      </c>
      <c r="B572" s="14" t="s">
        <v>1706</v>
      </c>
      <c r="C572" s="14" t="s">
        <v>1825</v>
      </c>
      <c r="D572" s="14">
        <v>1</v>
      </c>
      <c r="E572" s="14">
        <v>2</v>
      </c>
      <c r="F572" s="14">
        <v>10</v>
      </c>
      <c r="G572" s="14">
        <v>0</v>
      </c>
      <c r="H572" s="14">
        <v>0</v>
      </c>
      <c r="I572" s="14">
        <v>7</v>
      </c>
      <c r="J572" s="14">
        <v>1</v>
      </c>
      <c r="K572" s="15">
        <v>3</v>
      </c>
    </row>
    <row r="573" spans="1:11" x14ac:dyDescent="0.25">
      <c r="A573" s="13" t="s">
        <v>1707</v>
      </c>
      <c r="B573" s="16" t="s">
        <v>1707</v>
      </c>
      <c r="C573" s="16" t="s">
        <v>1826</v>
      </c>
      <c r="D573" s="16">
        <v>0</v>
      </c>
      <c r="E573" s="16">
        <v>3</v>
      </c>
      <c r="F573" s="16">
        <v>13</v>
      </c>
      <c r="G573" s="16">
        <v>0</v>
      </c>
      <c r="H573" s="16">
        <v>0</v>
      </c>
      <c r="I573" s="16">
        <v>3</v>
      </c>
      <c r="J573" s="16">
        <v>2</v>
      </c>
      <c r="K573" s="17">
        <v>3</v>
      </c>
    </row>
    <row r="574" spans="1:11" x14ac:dyDescent="0.25">
      <c r="A574" s="13" t="s">
        <v>1708</v>
      </c>
      <c r="B574" s="14" t="s">
        <v>1708</v>
      </c>
      <c r="C574" s="14" t="s">
        <v>1827</v>
      </c>
      <c r="D574" s="14">
        <v>1</v>
      </c>
      <c r="E574" s="14">
        <v>2</v>
      </c>
      <c r="F574" s="14">
        <v>2</v>
      </c>
      <c r="G574" s="14">
        <v>0</v>
      </c>
      <c r="H574" s="14">
        <v>1</v>
      </c>
      <c r="I574" s="14">
        <v>15</v>
      </c>
      <c r="J574" s="14">
        <v>1</v>
      </c>
      <c r="K574" s="15">
        <v>3</v>
      </c>
    </row>
    <row r="575" spans="1:11" x14ac:dyDescent="0.25">
      <c r="A575" s="13" t="s">
        <v>2095</v>
      </c>
      <c r="B575" s="16" t="s">
        <v>2095</v>
      </c>
      <c r="C575" s="16" t="s">
        <v>1828</v>
      </c>
      <c r="D575" s="16">
        <v>0</v>
      </c>
      <c r="E575" s="16">
        <v>3</v>
      </c>
      <c r="F575" s="16">
        <v>3</v>
      </c>
      <c r="G575" s="16">
        <v>1</v>
      </c>
      <c r="H575" s="16">
        <v>0</v>
      </c>
      <c r="I575" s="16">
        <v>1</v>
      </c>
      <c r="J575" s="16">
        <v>2</v>
      </c>
      <c r="K575" s="17">
        <v>3</v>
      </c>
    </row>
    <row r="576" spans="1:11" x14ac:dyDescent="0.25">
      <c r="A576" s="13" t="s">
        <v>1709</v>
      </c>
      <c r="B576" s="14" t="s">
        <v>1709</v>
      </c>
      <c r="C576" s="14" t="s">
        <v>1829</v>
      </c>
      <c r="D576" s="14">
        <v>0</v>
      </c>
      <c r="E576" s="14">
        <v>2</v>
      </c>
      <c r="F576" s="14">
        <v>13</v>
      </c>
      <c r="G576" s="14">
        <v>0</v>
      </c>
      <c r="H576" s="14">
        <v>0</v>
      </c>
      <c r="I576" s="14">
        <v>9</v>
      </c>
      <c r="J576" s="14">
        <v>2</v>
      </c>
      <c r="K576" s="15">
        <v>3</v>
      </c>
    </row>
    <row r="577" spans="1:11" x14ac:dyDescent="0.25">
      <c r="A577" s="13" t="s">
        <v>1710</v>
      </c>
      <c r="B577" s="16" t="s">
        <v>1710</v>
      </c>
      <c r="C577" s="16" t="s">
        <v>1830</v>
      </c>
      <c r="D577" s="16">
        <v>0</v>
      </c>
      <c r="E577" s="16">
        <v>2</v>
      </c>
      <c r="F577" s="16">
        <v>18</v>
      </c>
      <c r="G577" s="16">
        <v>0</v>
      </c>
      <c r="H577" s="16">
        <v>0</v>
      </c>
      <c r="I577" s="16">
        <v>9</v>
      </c>
      <c r="J577" s="16">
        <v>2</v>
      </c>
      <c r="K577" s="17">
        <v>3</v>
      </c>
    </row>
    <row r="578" spans="1:11" x14ac:dyDescent="0.25">
      <c r="A578" s="13" t="s">
        <v>1711</v>
      </c>
      <c r="B578" s="14" t="s">
        <v>1711</v>
      </c>
      <c r="C578" s="14" t="s">
        <v>1831</v>
      </c>
      <c r="D578" s="14">
        <v>1</v>
      </c>
      <c r="E578" s="14">
        <v>1</v>
      </c>
      <c r="F578" s="14">
        <v>10</v>
      </c>
      <c r="G578" s="14">
        <v>1</v>
      </c>
      <c r="H578" s="14">
        <v>0</v>
      </c>
      <c r="I578" s="14">
        <v>17</v>
      </c>
      <c r="J578" s="14">
        <v>2</v>
      </c>
      <c r="K578" s="15">
        <v>3</v>
      </c>
    </row>
    <row r="579" spans="1:11" x14ac:dyDescent="0.25">
      <c r="A579" s="13" t="s">
        <v>1712</v>
      </c>
      <c r="B579" s="16" t="s">
        <v>1712</v>
      </c>
      <c r="C579" s="16" t="s">
        <v>1832</v>
      </c>
      <c r="D579" s="16">
        <v>0</v>
      </c>
      <c r="E579" s="16">
        <v>3</v>
      </c>
      <c r="F579" s="16">
        <v>5</v>
      </c>
      <c r="G579" s="16">
        <v>0</v>
      </c>
      <c r="H579" s="16">
        <v>0</v>
      </c>
      <c r="I579" s="16">
        <v>6</v>
      </c>
      <c r="J579" s="16">
        <v>2</v>
      </c>
      <c r="K579" s="17">
        <v>3</v>
      </c>
    </row>
    <row r="580" spans="1:11" x14ac:dyDescent="0.25">
      <c r="A580" s="13" t="s">
        <v>2096</v>
      </c>
      <c r="B580" s="14" t="s">
        <v>2096</v>
      </c>
      <c r="C580" s="14" t="s">
        <v>1833</v>
      </c>
      <c r="D580" s="14">
        <v>1</v>
      </c>
      <c r="E580" s="14">
        <v>2</v>
      </c>
      <c r="F580" s="14">
        <v>11</v>
      </c>
      <c r="G580" s="14">
        <v>3</v>
      </c>
      <c r="H580" s="14">
        <v>0</v>
      </c>
      <c r="I580" s="14">
        <v>12</v>
      </c>
      <c r="J580" s="14">
        <v>1</v>
      </c>
      <c r="K580" s="15">
        <v>3</v>
      </c>
    </row>
    <row r="581" spans="1:11" x14ac:dyDescent="0.25">
      <c r="A581" s="13" t="s">
        <v>1713</v>
      </c>
      <c r="B581" s="16" t="s">
        <v>1713</v>
      </c>
      <c r="C581" s="16" t="s">
        <v>1834</v>
      </c>
      <c r="D581" s="16">
        <v>0</v>
      </c>
      <c r="E581" s="16">
        <v>2</v>
      </c>
      <c r="F581" s="16">
        <v>9</v>
      </c>
      <c r="G581" s="16">
        <v>1</v>
      </c>
      <c r="H581" s="16">
        <v>0</v>
      </c>
      <c r="I581" s="16">
        <v>13</v>
      </c>
      <c r="J581" s="16">
        <v>2</v>
      </c>
      <c r="K581" s="17">
        <v>3</v>
      </c>
    </row>
    <row r="582" spans="1:11" x14ac:dyDescent="0.25">
      <c r="A582" s="13" t="s">
        <v>1714</v>
      </c>
      <c r="B582" s="14" t="s">
        <v>1714</v>
      </c>
      <c r="C582" s="14" t="s">
        <v>1835</v>
      </c>
      <c r="D582" s="14">
        <v>0</v>
      </c>
      <c r="E582" s="14">
        <v>3</v>
      </c>
      <c r="F582" s="14">
        <v>9</v>
      </c>
      <c r="G582" s="14">
        <v>1</v>
      </c>
      <c r="H582" s="14">
        <v>0</v>
      </c>
      <c r="I582" s="14">
        <v>5</v>
      </c>
      <c r="J582" s="14">
        <v>1</v>
      </c>
      <c r="K582" s="15">
        <v>3</v>
      </c>
    </row>
    <row r="583" spans="1:11" x14ac:dyDescent="0.25">
      <c r="A583" s="13" t="s">
        <v>1715</v>
      </c>
      <c r="B583" s="16" t="s">
        <v>1715</v>
      </c>
      <c r="C583" s="16" t="s">
        <v>1836</v>
      </c>
      <c r="D583" s="16">
        <v>1</v>
      </c>
      <c r="E583" s="16">
        <v>1</v>
      </c>
      <c r="F583" s="16">
        <v>11</v>
      </c>
      <c r="G583" s="16">
        <v>0</v>
      </c>
      <c r="H583" s="16">
        <v>0</v>
      </c>
      <c r="I583" s="16">
        <v>20</v>
      </c>
      <c r="J583" s="16">
        <v>1</v>
      </c>
      <c r="K583" s="17">
        <v>3</v>
      </c>
    </row>
    <row r="584" spans="1:11" x14ac:dyDescent="0.25">
      <c r="A584" s="13" t="s">
        <v>1716</v>
      </c>
      <c r="B584" s="14" t="s">
        <v>1716</v>
      </c>
      <c r="C584" s="14" t="s">
        <v>1837</v>
      </c>
      <c r="D584" s="14">
        <v>0</v>
      </c>
      <c r="E584" s="14">
        <v>3</v>
      </c>
      <c r="F584" s="14">
        <v>2</v>
      </c>
      <c r="G584" s="14">
        <v>0</v>
      </c>
      <c r="H584" s="14">
        <v>0</v>
      </c>
      <c r="I584" s="14">
        <v>11</v>
      </c>
      <c r="J584" s="14">
        <v>2</v>
      </c>
      <c r="K584" s="15">
        <v>1</v>
      </c>
    </row>
    <row r="585" spans="1:11" x14ac:dyDescent="0.25">
      <c r="A585" s="13" t="s">
        <v>1717</v>
      </c>
      <c r="B585" s="16" t="s">
        <v>1717</v>
      </c>
      <c r="C585" s="16" t="s">
        <v>1838</v>
      </c>
      <c r="D585" s="16">
        <v>0</v>
      </c>
      <c r="E585" s="16">
        <v>2</v>
      </c>
      <c r="F585" s="16">
        <v>7</v>
      </c>
      <c r="G585" s="16">
        <v>0</v>
      </c>
      <c r="H585" s="16">
        <v>0</v>
      </c>
      <c r="I585" s="16">
        <v>9</v>
      </c>
      <c r="J585" s="16">
        <v>2</v>
      </c>
      <c r="K585" s="17">
        <v>3</v>
      </c>
    </row>
    <row r="586" spans="1:11" x14ac:dyDescent="0.25">
      <c r="A586" s="13" t="s">
        <v>2097</v>
      </c>
      <c r="B586" s="14" t="s">
        <v>2097</v>
      </c>
      <c r="C586" s="14" t="s">
        <v>1839</v>
      </c>
      <c r="D586" s="14">
        <v>0</v>
      </c>
      <c r="E586" s="14">
        <v>2</v>
      </c>
      <c r="F586" s="14">
        <v>7</v>
      </c>
      <c r="G586" s="14">
        <v>0</v>
      </c>
      <c r="H586" s="14">
        <v>0</v>
      </c>
      <c r="I586" s="14">
        <v>9</v>
      </c>
      <c r="J586" s="14">
        <v>2</v>
      </c>
      <c r="K586" s="15">
        <v>3</v>
      </c>
    </row>
    <row r="587" spans="1:11" x14ac:dyDescent="0.25">
      <c r="A587" s="13" t="s">
        <v>1718</v>
      </c>
      <c r="B587" s="16" t="s">
        <v>1718</v>
      </c>
      <c r="C587" s="16" t="s">
        <v>1840</v>
      </c>
      <c r="D587" s="16">
        <v>0</v>
      </c>
      <c r="E587" s="16">
        <v>3</v>
      </c>
      <c r="F587" s="16">
        <v>11</v>
      </c>
      <c r="G587" s="16">
        <v>0</v>
      </c>
      <c r="H587" s="16">
        <v>0</v>
      </c>
      <c r="I587" s="16">
        <v>11</v>
      </c>
      <c r="J587" s="16">
        <v>2</v>
      </c>
      <c r="K587" s="17">
        <v>3</v>
      </c>
    </row>
    <row r="588" spans="1:11" x14ac:dyDescent="0.25">
      <c r="A588" s="13" t="s">
        <v>1719</v>
      </c>
      <c r="B588" s="14" t="s">
        <v>1719</v>
      </c>
      <c r="C588" s="14" t="s">
        <v>1841</v>
      </c>
      <c r="D588" s="14">
        <v>0</v>
      </c>
      <c r="E588" s="14">
        <v>3</v>
      </c>
      <c r="F588" s="14">
        <v>18</v>
      </c>
      <c r="G588" s="14">
        <v>1</v>
      </c>
      <c r="H588" s="14">
        <v>3</v>
      </c>
      <c r="I588" s="14">
        <v>16</v>
      </c>
      <c r="J588" s="14">
        <v>1</v>
      </c>
      <c r="K588" s="15">
        <v>3</v>
      </c>
    </row>
    <row r="589" spans="1:11" x14ac:dyDescent="0.25">
      <c r="A589" s="13" t="s">
        <v>1720</v>
      </c>
      <c r="B589" s="16" t="s">
        <v>1720</v>
      </c>
      <c r="C589" s="16" t="s">
        <v>1842</v>
      </c>
      <c r="D589" s="16">
        <v>1</v>
      </c>
      <c r="E589" s="16">
        <v>1</v>
      </c>
      <c r="F589" s="16">
        <v>14</v>
      </c>
      <c r="G589" s="16">
        <v>0</v>
      </c>
      <c r="H589" s="16">
        <v>0</v>
      </c>
      <c r="I589" s="16">
        <v>20</v>
      </c>
      <c r="J589" s="16">
        <v>2</v>
      </c>
      <c r="K589" s="17">
        <v>1</v>
      </c>
    </row>
    <row r="590" spans="1:11" x14ac:dyDescent="0.25">
      <c r="A590" s="13" t="s">
        <v>1721</v>
      </c>
      <c r="B590" s="14" t="s">
        <v>1721</v>
      </c>
      <c r="C590" s="14" t="s">
        <v>1843</v>
      </c>
      <c r="D590" s="14">
        <v>0</v>
      </c>
      <c r="E590" s="14">
        <v>1</v>
      </c>
      <c r="F590" s="14">
        <v>14</v>
      </c>
      <c r="G590" s="14">
        <v>1</v>
      </c>
      <c r="H590" s="14">
        <v>0</v>
      </c>
      <c r="I590" s="14">
        <v>18</v>
      </c>
      <c r="J590" s="14">
        <v>2</v>
      </c>
      <c r="K590" s="15">
        <v>3</v>
      </c>
    </row>
    <row r="591" spans="1:11" x14ac:dyDescent="0.25">
      <c r="A591" s="13" t="s">
        <v>2098</v>
      </c>
      <c r="B591" s="16" t="s">
        <v>2098</v>
      </c>
      <c r="C591" s="16" t="s">
        <v>1844</v>
      </c>
      <c r="D591" s="16">
        <v>1</v>
      </c>
      <c r="E591" s="16">
        <v>1</v>
      </c>
      <c r="F591" s="16">
        <v>6</v>
      </c>
      <c r="G591" s="16">
        <v>2</v>
      </c>
      <c r="H591" s="16">
        <v>2</v>
      </c>
      <c r="I591" s="16">
        <v>20</v>
      </c>
      <c r="J591" s="16">
        <v>1</v>
      </c>
      <c r="K591" s="17">
        <v>1</v>
      </c>
    </row>
    <row r="592" spans="1:11" x14ac:dyDescent="0.25">
      <c r="A592" s="13" t="s">
        <v>1722</v>
      </c>
      <c r="B592" s="14" t="s">
        <v>1722</v>
      </c>
      <c r="C592" s="14" t="s">
        <v>1845</v>
      </c>
      <c r="D592" s="14">
        <v>0</v>
      </c>
      <c r="E592" s="14">
        <v>3</v>
      </c>
      <c r="F592" s="14">
        <v>8</v>
      </c>
      <c r="G592" s="14">
        <v>1</v>
      </c>
      <c r="H592" s="14">
        <v>0</v>
      </c>
      <c r="I592" s="14">
        <v>11</v>
      </c>
      <c r="J592" s="14">
        <v>2</v>
      </c>
      <c r="K592" s="15">
        <v>3</v>
      </c>
    </row>
    <row r="593" spans="1:11" x14ac:dyDescent="0.25">
      <c r="A593" s="13" t="s">
        <v>1723</v>
      </c>
      <c r="B593" s="16" t="s">
        <v>1723</v>
      </c>
      <c r="C593" s="16" t="s">
        <v>1846</v>
      </c>
      <c r="D593" s="16">
        <v>1</v>
      </c>
      <c r="E593" s="16">
        <v>3</v>
      </c>
      <c r="F593" s="16">
        <v>12</v>
      </c>
      <c r="G593" s="16">
        <v>0</v>
      </c>
      <c r="H593" s="16">
        <v>0</v>
      </c>
      <c r="I593" s="16">
        <v>5</v>
      </c>
      <c r="J593" s="16">
        <v>2</v>
      </c>
      <c r="K593" s="17">
        <v>3</v>
      </c>
    </row>
    <row r="594" spans="1:11" x14ac:dyDescent="0.25">
      <c r="A594" s="13" t="s">
        <v>1724</v>
      </c>
      <c r="B594" s="14" t="s">
        <v>1724</v>
      </c>
      <c r="C594" s="14" t="s">
        <v>1847</v>
      </c>
      <c r="D594" s="14">
        <v>0</v>
      </c>
      <c r="E594" s="14">
        <v>1</v>
      </c>
      <c r="F594" s="14">
        <v>20</v>
      </c>
      <c r="G594" s="14">
        <v>1</v>
      </c>
      <c r="H594" s="14">
        <v>1</v>
      </c>
      <c r="I594" s="14">
        <v>18</v>
      </c>
      <c r="J594" s="14">
        <v>2</v>
      </c>
      <c r="K594" s="15">
        <v>3</v>
      </c>
    </row>
    <row r="595" spans="1:11" x14ac:dyDescent="0.25">
      <c r="A595" s="13" t="s">
        <v>2099</v>
      </c>
      <c r="B595" s="16" t="s">
        <v>2099</v>
      </c>
      <c r="C595" s="16" t="s">
        <v>1848</v>
      </c>
      <c r="D595" s="16">
        <v>0</v>
      </c>
      <c r="E595" s="16">
        <v>3</v>
      </c>
      <c r="F595" s="16">
        <v>3</v>
      </c>
      <c r="G595" s="16">
        <v>1</v>
      </c>
      <c r="H595" s="16">
        <v>1</v>
      </c>
      <c r="I595" s="16">
        <v>11</v>
      </c>
      <c r="J595" s="16">
        <v>2</v>
      </c>
      <c r="K595" s="17">
        <v>3</v>
      </c>
    </row>
    <row r="596" spans="1:11" x14ac:dyDescent="0.25">
      <c r="A596" s="13" t="s">
        <v>1725</v>
      </c>
      <c r="B596" s="14" t="s">
        <v>1725</v>
      </c>
      <c r="C596" s="14" t="s">
        <v>1849</v>
      </c>
      <c r="D596" s="14">
        <v>1</v>
      </c>
      <c r="E596" s="14">
        <v>2</v>
      </c>
      <c r="F596" s="14">
        <v>11</v>
      </c>
      <c r="G596" s="14">
        <v>0</v>
      </c>
      <c r="H596" s="14">
        <v>0</v>
      </c>
      <c r="I596" s="14">
        <v>9</v>
      </c>
      <c r="J596" s="14">
        <v>1</v>
      </c>
      <c r="K596" s="15">
        <v>3</v>
      </c>
    </row>
    <row r="597" spans="1:11" x14ac:dyDescent="0.25">
      <c r="A597" s="13" t="s">
        <v>1726</v>
      </c>
      <c r="B597" s="16" t="s">
        <v>1726</v>
      </c>
      <c r="C597" s="16" t="s">
        <v>1850</v>
      </c>
      <c r="D597" s="16">
        <v>0</v>
      </c>
      <c r="E597" s="16">
        <v>1</v>
      </c>
      <c r="F597" s="16">
        <v>5</v>
      </c>
      <c r="G597" s="16">
        <v>1</v>
      </c>
      <c r="H597" s="16">
        <v>0</v>
      </c>
      <c r="I597" s="16">
        <v>17</v>
      </c>
      <c r="J597" s="16">
        <v>2</v>
      </c>
      <c r="K597" s="17">
        <v>3</v>
      </c>
    </row>
    <row r="598" spans="1:11" x14ac:dyDescent="0.25">
      <c r="A598" s="13" t="s">
        <v>2100</v>
      </c>
      <c r="B598" s="14" t="s">
        <v>2100</v>
      </c>
      <c r="C598" s="14" t="s">
        <v>1851</v>
      </c>
      <c r="D598" s="14">
        <v>0</v>
      </c>
      <c r="E598" s="14">
        <v>3</v>
      </c>
      <c r="F598" s="14">
        <v>12</v>
      </c>
      <c r="G598" s="14">
        <v>0</v>
      </c>
      <c r="H598" s="14">
        <v>0</v>
      </c>
      <c r="I598" s="14">
        <v>3</v>
      </c>
      <c r="J598" s="14">
        <v>2</v>
      </c>
      <c r="K598" s="15">
        <v>2</v>
      </c>
    </row>
    <row r="599" spans="1:11" x14ac:dyDescent="0.25">
      <c r="A599" s="13" t="s">
        <v>1727</v>
      </c>
      <c r="B599" s="16" t="s">
        <v>1727</v>
      </c>
      <c r="C599" s="16" t="s">
        <v>1852</v>
      </c>
      <c r="D599" s="16">
        <v>1</v>
      </c>
      <c r="E599" s="16">
        <v>2</v>
      </c>
      <c r="F599" s="16">
        <v>1</v>
      </c>
      <c r="G599" s="16">
        <v>1</v>
      </c>
      <c r="H599" s="16">
        <v>1</v>
      </c>
      <c r="I599" s="16">
        <v>12</v>
      </c>
      <c r="J599" s="16">
        <v>1</v>
      </c>
      <c r="K599" s="17">
        <v>3</v>
      </c>
    </row>
    <row r="600" spans="1:11" x14ac:dyDescent="0.25">
      <c r="A600" s="13" t="s">
        <v>2101</v>
      </c>
      <c r="B600" s="14" t="s">
        <v>2101</v>
      </c>
      <c r="C600" s="14" t="s">
        <v>1853</v>
      </c>
      <c r="D600" s="14">
        <v>1</v>
      </c>
      <c r="E600" s="14">
        <v>3</v>
      </c>
      <c r="F600" s="14">
        <v>2</v>
      </c>
      <c r="G600" s="14">
        <v>0</v>
      </c>
      <c r="H600" s="14">
        <v>1</v>
      </c>
      <c r="I600" s="14">
        <v>8</v>
      </c>
      <c r="J600" s="14">
        <v>2</v>
      </c>
      <c r="K600" s="15">
        <v>3</v>
      </c>
    </row>
    <row r="601" spans="1:11" x14ac:dyDescent="0.25">
      <c r="A601" s="13" t="s">
        <v>1728</v>
      </c>
      <c r="B601" s="16" t="s">
        <v>1728</v>
      </c>
      <c r="C601" s="16" t="s">
        <v>1854</v>
      </c>
      <c r="D601" s="16">
        <v>0</v>
      </c>
      <c r="E601" s="16">
        <v>3</v>
      </c>
      <c r="F601" s="16">
        <v>13</v>
      </c>
      <c r="G601" s="16">
        <v>0</v>
      </c>
      <c r="H601" s="16">
        <v>0</v>
      </c>
      <c r="I601" s="16">
        <v>6</v>
      </c>
      <c r="J601" s="16">
        <v>2</v>
      </c>
      <c r="K601" s="17">
        <v>3</v>
      </c>
    </row>
    <row r="602" spans="1:11" x14ac:dyDescent="0.25">
      <c r="A602" s="13" t="s">
        <v>1729</v>
      </c>
      <c r="B602" s="14" t="s">
        <v>1729</v>
      </c>
      <c r="C602" s="14" t="s">
        <v>1855</v>
      </c>
      <c r="D602" s="14">
        <v>0</v>
      </c>
      <c r="E602" s="14">
        <v>3</v>
      </c>
      <c r="F602" s="14">
        <v>7</v>
      </c>
      <c r="G602" s="14">
        <v>0</v>
      </c>
      <c r="H602" s="14">
        <v>0</v>
      </c>
      <c r="I602" s="14">
        <v>4</v>
      </c>
      <c r="J602" s="14">
        <v>2</v>
      </c>
      <c r="K602" s="15">
        <v>3</v>
      </c>
    </row>
    <row r="603" spans="1:11" x14ac:dyDescent="0.25">
      <c r="A603" s="13" t="s">
        <v>2102</v>
      </c>
      <c r="B603" s="16" t="s">
        <v>2102</v>
      </c>
      <c r="C603" s="16" t="s">
        <v>1856</v>
      </c>
      <c r="D603" s="16">
        <v>1</v>
      </c>
      <c r="E603" s="16">
        <v>2</v>
      </c>
      <c r="F603" s="16">
        <v>18</v>
      </c>
      <c r="G603" s="16">
        <v>1</v>
      </c>
      <c r="H603" s="16">
        <v>2</v>
      </c>
      <c r="I603" s="16">
        <v>18</v>
      </c>
      <c r="J603" s="16">
        <v>1</v>
      </c>
      <c r="K603" s="17">
        <v>3</v>
      </c>
    </row>
    <row r="604" spans="1:11" x14ac:dyDescent="0.25">
      <c r="A604" s="13" t="s">
        <v>2103</v>
      </c>
      <c r="B604" s="14" t="s">
        <v>2103</v>
      </c>
      <c r="C604" s="14" t="s">
        <v>1857</v>
      </c>
      <c r="D604" s="14">
        <v>1</v>
      </c>
      <c r="E604" s="14">
        <v>2</v>
      </c>
      <c r="F604" s="14">
        <v>1</v>
      </c>
      <c r="G604" s="14">
        <v>1</v>
      </c>
      <c r="H604" s="14">
        <v>1</v>
      </c>
      <c r="I604" s="14">
        <v>10</v>
      </c>
      <c r="J604" s="14">
        <v>2</v>
      </c>
      <c r="K604" s="15">
        <v>3</v>
      </c>
    </row>
    <row r="605" spans="1:11" x14ac:dyDescent="0.25">
      <c r="A605" s="13" t="s">
        <v>1730</v>
      </c>
      <c r="B605" s="16" t="s">
        <v>1730</v>
      </c>
      <c r="C605" s="16" t="s">
        <v>1858</v>
      </c>
      <c r="D605" s="16">
        <v>0</v>
      </c>
      <c r="E605" s="16">
        <v>3</v>
      </c>
      <c r="F605" s="16">
        <v>10</v>
      </c>
      <c r="G605" s="16">
        <v>0</v>
      </c>
      <c r="H605" s="16">
        <v>0</v>
      </c>
      <c r="I605" s="16">
        <v>3</v>
      </c>
      <c r="J605" s="16">
        <v>2</v>
      </c>
      <c r="K605" s="17">
        <v>3</v>
      </c>
    </row>
    <row r="606" spans="1:11" x14ac:dyDescent="0.25">
      <c r="A606" s="13" t="s">
        <v>1731</v>
      </c>
      <c r="B606" s="14" t="s">
        <v>1731</v>
      </c>
      <c r="C606" s="14" t="s">
        <v>1859</v>
      </c>
      <c r="D606" s="14">
        <v>0</v>
      </c>
      <c r="E606" s="14">
        <v>2</v>
      </c>
      <c r="F606" s="14">
        <v>4</v>
      </c>
      <c r="G606" s="14">
        <v>0</v>
      </c>
      <c r="H606" s="14">
        <v>0</v>
      </c>
      <c r="I606" s="14">
        <v>8</v>
      </c>
      <c r="J606" s="14">
        <v>2</v>
      </c>
      <c r="K606" s="15">
        <v>3</v>
      </c>
    </row>
    <row r="607" spans="1:11" x14ac:dyDescent="0.25">
      <c r="A607" s="13" t="s">
        <v>1732</v>
      </c>
      <c r="B607" s="16" t="s">
        <v>1732</v>
      </c>
      <c r="C607" s="16" t="s">
        <v>1860</v>
      </c>
      <c r="D607" s="16">
        <v>0</v>
      </c>
      <c r="E607" s="16">
        <v>3</v>
      </c>
      <c r="F607" s="16">
        <v>13</v>
      </c>
      <c r="G607" s="16">
        <v>0</v>
      </c>
      <c r="H607" s="16">
        <v>0</v>
      </c>
      <c r="I607" s="16">
        <v>5</v>
      </c>
      <c r="J607" s="16">
        <v>2</v>
      </c>
      <c r="K607" s="17">
        <v>3</v>
      </c>
    </row>
    <row r="608" spans="1:11" x14ac:dyDescent="0.25">
      <c r="A608" s="13" t="s">
        <v>1733</v>
      </c>
      <c r="B608" s="14" t="s">
        <v>1733</v>
      </c>
      <c r="C608" s="14" t="s">
        <v>1861</v>
      </c>
      <c r="D608" s="14">
        <v>1</v>
      </c>
      <c r="E608" s="14">
        <v>1</v>
      </c>
      <c r="F608" s="14">
        <v>13</v>
      </c>
      <c r="G608" s="14">
        <v>0</v>
      </c>
      <c r="H608" s="14">
        <v>0</v>
      </c>
      <c r="I608" s="14">
        <v>19</v>
      </c>
      <c r="J608" s="14">
        <v>1</v>
      </c>
      <c r="K608" s="15">
        <v>3</v>
      </c>
    </row>
    <row r="609" spans="1:11" x14ac:dyDescent="0.25">
      <c r="A609" s="13" t="s">
        <v>1734</v>
      </c>
      <c r="B609" s="16" t="s">
        <v>1734</v>
      </c>
      <c r="C609" s="16" t="s">
        <v>1862</v>
      </c>
      <c r="D609" s="16">
        <v>0</v>
      </c>
      <c r="E609" s="16">
        <v>3</v>
      </c>
      <c r="F609" s="16">
        <v>16</v>
      </c>
      <c r="G609" s="16">
        <v>0</v>
      </c>
      <c r="H609" s="16">
        <v>0</v>
      </c>
      <c r="I609" s="16">
        <v>1</v>
      </c>
      <c r="J609" s="16">
        <v>2</v>
      </c>
      <c r="K609" s="17">
        <v>3</v>
      </c>
    </row>
    <row r="610" spans="1:11" x14ac:dyDescent="0.25">
      <c r="A610" s="13" t="s">
        <v>1735</v>
      </c>
      <c r="B610" s="14" t="s">
        <v>1735</v>
      </c>
      <c r="C610" s="14" t="s">
        <v>1863</v>
      </c>
      <c r="D610" s="14">
        <v>1</v>
      </c>
      <c r="E610" s="14">
        <v>3</v>
      </c>
      <c r="F610" s="14">
        <v>5</v>
      </c>
      <c r="G610" s="14">
        <v>0</v>
      </c>
      <c r="H610" s="14">
        <v>0</v>
      </c>
      <c r="I610" s="14">
        <v>2</v>
      </c>
      <c r="J610" s="14">
        <v>2</v>
      </c>
      <c r="K610" s="15">
        <v>1</v>
      </c>
    </row>
    <row r="611" spans="1:11" x14ac:dyDescent="0.25">
      <c r="A611" s="13" t="s">
        <v>1736</v>
      </c>
      <c r="B611" s="16" t="s">
        <v>1736</v>
      </c>
      <c r="C611" s="16" t="s">
        <v>1864</v>
      </c>
      <c r="D611" s="16">
        <v>1</v>
      </c>
      <c r="E611" s="16">
        <v>1</v>
      </c>
      <c r="F611" s="16">
        <v>14</v>
      </c>
      <c r="G611" s="16">
        <v>1</v>
      </c>
      <c r="H611" s="16">
        <v>2</v>
      </c>
      <c r="I611" s="16">
        <v>19</v>
      </c>
      <c r="J611" s="16">
        <v>1</v>
      </c>
      <c r="K611" s="17">
        <v>3</v>
      </c>
    </row>
    <row r="612" spans="1:11" x14ac:dyDescent="0.25">
      <c r="A612" s="13" t="s">
        <v>1737</v>
      </c>
      <c r="B612" s="14" t="s">
        <v>1737</v>
      </c>
      <c r="C612" s="14" t="s">
        <v>1865</v>
      </c>
      <c r="D612" s="14">
        <v>0</v>
      </c>
      <c r="E612" s="14">
        <v>3</v>
      </c>
      <c r="F612" s="14">
        <v>3</v>
      </c>
      <c r="G612" s="14">
        <v>0</v>
      </c>
      <c r="H612" s="14">
        <v>0</v>
      </c>
      <c r="I612" s="14">
        <v>3</v>
      </c>
      <c r="J612" s="14">
        <v>2</v>
      </c>
      <c r="K612" s="15">
        <v>3</v>
      </c>
    </row>
    <row r="613" spans="1:11" x14ac:dyDescent="0.25">
      <c r="A613" s="13" t="s">
        <v>2104</v>
      </c>
      <c r="B613" s="16" t="s">
        <v>2104</v>
      </c>
      <c r="C613" s="16" t="s">
        <v>1866</v>
      </c>
      <c r="D613" s="16">
        <v>1</v>
      </c>
      <c r="E613" s="16">
        <v>1</v>
      </c>
      <c r="F613" s="16">
        <v>19</v>
      </c>
      <c r="G613" s="16">
        <v>1</v>
      </c>
      <c r="H613" s="16">
        <v>0</v>
      </c>
      <c r="I613" s="16">
        <v>18</v>
      </c>
      <c r="J613" s="16">
        <v>1</v>
      </c>
      <c r="K613" s="17">
        <v>3</v>
      </c>
    </row>
    <row r="614" spans="1:11" x14ac:dyDescent="0.25">
      <c r="A614" s="13" t="s">
        <v>2105</v>
      </c>
      <c r="B614" s="14" t="s">
        <v>2105</v>
      </c>
      <c r="C614" s="14" t="s">
        <v>1867</v>
      </c>
      <c r="D614" s="14">
        <v>0</v>
      </c>
      <c r="E614" s="14">
        <v>3</v>
      </c>
      <c r="F614" s="14">
        <v>12</v>
      </c>
      <c r="G614" s="14">
        <v>0</v>
      </c>
      <c r="H614" s="14">
        <v>0</v>
      </c>
      <c r="I614" s="14">
        <v>3</v>
      </c>
      <c r="J614" s="14">
        <v>1</v>
      </c>
      <c r="K614" s="15">
        <v>2</v>
      </c>
    </row>
    <row r="615" spans="1:11" x14ac:dyDescent="0.25">
      <c r="A615" s="13" t="s">
        <v>2106</v>
      </c>
      <c r="B615" s="16" t="s">
        <v>2106</v>
      </c>
      <c r="C615" s="16" t="s">
        <v>1868</v>
      </c>
      <c r="D615" s="16">
        <v>0</v>
      </c>
      <c r="E615" s="16">
        <v>3</v>
      </c>
      <c r="F615" s="16">
        <v>12</v>
      </c>
      <c r="G615" s="16">
        <v>0</v>
      </c>
      <c r="H615" s="16">
        <v>0</v>
      </c>
      <c r="I615" s="16">
        <v>6</v>
      </c>
      <c r="J615" s="16">
        <v>2</v>
      </c>
      <c r="K615" s="17">
        <v>3</v>
      </c>
    </row>
    <row r="616" spans="1:11" x14ac:dyDescent="0.25">
      <c r="A616" s="13" t="s">
        <v>1738</v>
      </c>
      <c r="B616" s="14" t="s">
        <v>1738</v>
      </c>
      <c r="C616" s="14" t="s">
        <v>1869</v>
      </c>
      <c r="D616" s="14">
        <v>0</v>
      </c>
      <c r="E616" s="14">
        <v>3</v>
      </c>
      <c r="F616" s="14">
        <v>8</v>
      </c>
      <c r="G616" s="14">
        <v>0</v>
      </c>
      <c r="H616" s="14">
        <v>0</v>
      </c>
      <c r="I616" s="14">
        <v>6</v>
      </c>
      <c r="J616" s="14">
        <v>2</v>
      </c>
      <c r="K616" s="15">
        <v>3</v>
      </c>
    </row>
    <row r="617" spans="1:11" x14ac:dyDescent="0.25">
      <c r="A617" s="13" t="s">
        <v>1739</v>
      </c>
      <c r="B617" s="16" t="s">
        <v>1739</v>
      </c>
      <c r="C617" s="16" t="s">
        <v>1870</v>
      </c>
      <c r="D617" s="16">
        <v>0</v>
      </c>
      <c r="E617" s="16">
        <v>3</v>
      </c>
      <c r="F617" s="16">
        <v>18</v>
      </c>
      <c r="G617" s="16">
        <v>0</v>
      </c>
      <c r="H617" s="16">
        <v>0</v>
      </c>
      <c r="I617" s="16">
        <v>4</v>
      </c>
      <c r="J617" s="16">
        <v>2</v>
      </c>
      <c r="K617" s="17">
        <v>3</v>
      </c>
    </row>
    <row r="618" spans="1:11" x14ac:dyDescent="0.25">
      <c r="A618" s="13" t="s">
        <v>1740</v>
      </c>
      <c r="B618" s="14" t="s">
        <v>1740</v>
      </c>
      <c r="C618" s="14" t="s">
        <v>1871</v>
      </c>
      <c r="D618" s="14">
        <v>0</v>
      </c>
      <c r="E618" s="14">
        <v>2</v>
      </c>
      <c r="F618" s="14">
        <v>19</v>
      </c>
      <c r="G618" s="14">
        <v>0</v>
      </c>
      <c r="H618" s="14">
        <v>0</v>
      </c>
      <c r="I618" s="14">
        <v>7</v>
      </c>
      <c r="J618" s="14">
        <v>1</v>
      </c>
      <c r="K618" s="15">
        <v>3</v>
      </c>
    </row>
    <row r="619" spans="1:11" x14ac:dyDescent="0.25">
      <c r="A619" s="13" t="s">
        <v>1741</v>
      </c>
      <c r="B619" s="16" t="s">
        <v>1741</v>
      </c>
      <c r="C619" s="16" t="s">
        <v>1872</v>
      </c>
      <c r="D619" s="16">
        <v>1</v>
      </c>
      <c r="E619" s="16">
        <v>2</v>
      </c>
      <c r="F619" s="16">
        <v>19</v>
      </c>
      <c r="G619" s="16">
        <v>1</v>
      </c>
      <c r="H619" s="16">
        <v>3</v>
      </c>
      <c r="I619" s="16">
        <v>12</v>
      </c>
      <c r="J619" s="16">
        <v>1</v>
      </c>
      <c r="K619" s="17">
        <v>3</v>
      </c>
    </row>
    <row r="620" spans="1:11" x14ac:dyDescent="0.25">
      <c r="A620" s="13" t="s">
        <v>1742</v>
      </c>
      <c r="B620" s="14" t="s">
        <v>1742</v>
      </c>
      <c r="C620" s="14" t="s">
        <v>1873</v>
      </c>
      <c r="D620" s="14">
        <v>0</v>
      </c>
      <c r="E620" s="14">
        <v>3</v>
      </c>
      <c r="F620" s="14">
        <v>4</v>
      </c>
      <c r="G620" s="14">
        <v>0</v>
      </c>
      <c r="H620" s="14">
        <v>0</v>
      </c>
      <c r="I620" s="14">
        <v>3</v>
      </c>
      <c r="J620" s="14">
        <v>2</v>
      </c>
      <c r="K620" s="15">
        <v>3</v>
      </c>
    </row>
    <row r="621" spans="1:11" x14ac:dyDescent="0.25">
      <c r="A621" s="13" t="s">
        <v>1743</v>
      </c>
      <c r="B621" s="16" t="s">
        <v>1743</v>
      </c>
      <c r="C621" s="16" t="s">
        <v>1874</v>
      </c>
      <c r="D621" s="16">
        <v>1</v>
      </c>
      <c r="E621" s="16">
        <v>3</v>
      </c>
      <c r="F621" s="16">
        <v>2</v>
      </c>
      <c r="G621" s="16">
        <v>0</v>
      </c>
      <c r="H621" s="16">
        <v>0</v>
      </c>
      <c r="I621" s="16">
        <v>8</v>
      </c>
      <c r="J621" s="16">
        <v>1</v>
      </c>
      <c r="K621" s="17">
        <v>3</v>
      </c>
    </row>
    <row r="622" spans="1:11" x14ac:dyDescent="0.25">
      <c r="A622" s="13" t="s">
        <v>1744</v>
      </c>
      <c r="B622" s="14" t="s">
        <v>1744</v>
      </c>
      <c r="C622" s="14" t="s">
        <v>1875</v>
      </c>
      <c r="D622" s="14">
        <v>1</v>
      </c>
      <c r="E622" s="14">
        <v>1</v>
      </c>
      <c r="F622" s="14">
        <v>17</v>
      </c>
      <c r="G622" s="14">
        <v>0</v>
      </c>
      <c r="H622" s="14">
        <v>1</v>
      </c>
      <c r="I622" s="14">
        <v>20</v>
      </c>
      <c r="J622" s="14">
        <v>1</v>
      </c>
      <c r="K622" s="15">
        <v>3</v>
      </c>
    </row>
    <row r="623" spans="1:11" x14ac:dyDescent="0.25">
      <c r="A623" s="13" t="s">
        <v>1745</v>
      </c>
      <c r="B623" s="16" t="s">
        <v>1745</v>
      </c>
      <c r="C623" s="16" t="s">
        <v>1876</v>
      </c>
      <c r="D623" s="16">
        <v>1</v>
      </c>
      <c r="E623" s="16">
        <v>3</v>
      </c>
      <c r="F623" s="16">
        <v>2</v>
      </c>
      <c r="G623" s="16">
        <v>0</v>
      </c>
      <c r="H623" s="16">
        <v>0</v>
      </c>
      <c r="I623" s="16">
        <v>2</v>
      </c>
      <c r="J623" s="16">
        <v>1</v>
      </c>
      <c r="K623" s="17">
        <v>1</v>
      </c>
    </row>
    <row r="624" spans="1:11" x14ac:dyDescent="0.25">
      <c r="A624" s="13" t="s">
        <v>1746</v>
      </c>
      <c r="B624" s="14" t="s">
        <v>1746</v>
      </c>
      <c r="C624" s="14" t="s">
        <v>1877</v>
      </c>
      <c r="D624" s="14">
        <v>1</v>
      </c>
      <c r="E624" s="14">
        <v>1</v>
      </c>
      <c r="F624" s="14">
        <v>3</v>
      </c>
      <c r="G624" s="14">
        <v>1</v>
      </c>
      <c r="H624" s="14">
        <v>0</v>
      </c>
      <c r="I624" s="14">
        <v>17</v>
      </c>
      <c r="J624" s="14">
        <v>1</v>
      </c>
      <c r="K624" s="15">
        <v>3</v>
      </c>
    </row>
    <row r="625" spans="1:11" x14ac:dyDescent="0.25">
      <c r="A625" s="13" t="s">
        <v>1747</v>
      </c>
      <c r="B625" s="16" t="s">
        <v>1747</v>
      </c>
      <c r="C625" s="16" t="s">
        <v>1878</v>
      </c>
      <c r="D625" s="16">
        <v>0</v>
      </c>
      <c r="E625" s="16">
        <v>1</v>
      </c>
      <c r="F625" s="16">
        <v>11</v>
      </c>
      <c r="G625" s="16">
        <v>0</v>
      </c>
      <c r="H625" s="16">
        <v>0</v>
      </c>
      <c r="I625" s="16">
        <v>15</v>
      </c>
      <c r="J625" s="16">
        <v>2</v>
      </c>
      <c r="K625" s="17">
        <v>3</v>
      </c>
    </row>
    <row r="626" spans="1:11" x14ac:dyDescent="0.25">
      <c r="A626" s="13" t="s">
        <v>1748</v>
      </c>
      <c r="B626" s="14" t="s">
        <v>1748</v>
      </c>
      <c r="C626" s="14" t="s">
        <v>1879</v>
      </c>
      <c r="D626" s="14">
        <v>0</v>
      </c>
      <c r="E626" s="14">
        <v>3</v>
      </c>
      <c r="F626" s="14">
        <v>9</v>
      </c>
      <c r="G626" s="14">
        <v>0</v>
      </c>
      <c r="H626" s="14">
        <v>0</v>
      </c>
      <c r="I626" s="14">
        <v>1</v>
      </c>
      <c r="J626" s="14">
        <v>2</v>
      </c>
      <c r="K626" s="15">
        <v>3</v>
      </c>
    </row>
    <row r="627" spans="1:11" x14ac:dyDescent="0.25">
      <c r="A627" s="13" t="s">
        <v>1749</v>
      </c>
      <c r="B627" s="16" t="s">
        <v>1749</v>
      </c>
      <c r="C627" s="16" t="s">
        <v>1880</v>
      </c>
      <c r="D627" s="16">
        <v>0</v>
      </c>
      <c r="E627" s="16">
        <v>3</v>
      </c>
      <c r="F627" s="16">
        <v>9</v>
      </c>
      <c r="G627" s="16">
        <v>0</v>
      </c>
      <c r="H627" s="16">
        <v>0</v>
      </c>
      <c r="I627" s="16">
        <v>2</v>
      </c>
      <c r="J627" s="16">
        <v>2</v>
      </c>
      <c r="K627" s="17">
        <v>3</v>
      </c>
    </row>
    <row r="628" spans="1:11" x14ac:dyDescent="0.25">
      <c r="A628" s="13" t="s">
        <v>1750</v>
      </c>
      <c r="B628" s="14" t="s">
        <v>1750</v>
      </c>
      <c r="C628" s="14" t="s">
        <v>1881</v>
      </c>
      <c r="D628" s="14">
        <v>1</v>
      </c>
      <c r="E628" s="14">
        <v>3</v>
      </c>
      <c r="F628" s="14">
        <v>4</v>
      </c>
      <c r="G628" s="14">
        <v>0</v>
      </c>
      <c r="H628" s="14">
        <v>0</v>
      </c>
      <c r="I628" s="14">
        <v>2</v>
      </c>
      <c r="J628" s="14">
        <v>1</v>
      </c>
      <c r="K628" s="15">
        <v>3</v>
      </c>
    </row>
    <row r="629" spans="1:11" x14ac:dyDescent="0.25">
      <c r="A629" s="13" t="s">
        <v>1751</v>
      </c>
      <c r="B629" s="16" t="s">
        <v>1751</v>
      </c>
      <c r="C629" s="16" t="s">
        <v>1882</v>
      </c>
      <c r="D629" s="16">
        <v>0</v>
      </c>
      <c r="E629" s="16">
        <v>3</v>
      </c>
      <c r="F629" s="16">
        <v>2</v>
      </c>
      <c r="G629" s="16">
        <v>4</v>
      </c>
      <c r="H629" s="16">
        <v>1</v>
      </c>
      <c r="I629" s="16">
        <v>15</v>
      </c>
      <c r="J629" s="16">
        <v>2</v>
      </c>
      <c r="K629" s="17">
        <v>2</v>
      </c>
    </row>
    <row r="630" spans="1:11" x14ac:dyDescent="0.25">
      <c r="A630" s="13" t="s">
        <v>1752</v>
      </c>
      <c r="B630" s="14" t="s">
        <v>1752</v>
      </c>
      <c r="C630" s="14" t="s">
        <v>1883</v>
      </c>
      <c r="D630" s="14">
        <v>1</v>
      </c>
      <c r="E630" s="14">
        <v>3</v>
      </c>
      <c r="F630" s="14">
        <v>1</v>
      </c>
      <c r="G630" s="14">
        <v>1</v>
      </c>
      <c r="H630" s="14">
        <v>2</v>
      </c>
      <c r="I630" s="14">
        <v>12</v>
      </c>
      <c r="J630" s="14">
        <v>2</v>
      </c>
      <c r="K630" s="15">
        <v>3</v>
      </c>
    </row>
    <row r="631" spans="1:11" x14ac:dyDescent="0.25">
      <c r="A631" s="13" t="s">
        <v>2107</v>
      </c>
      <c r="B631" s="16" t="s">
        <v>2107</v>
      </c>
      <c r="C631" s="16" t="s">
        <v>1884</v>
      </c>
      <c r="D631" s="16">
        <v>0</v>
      </c>
      <c r="E631" s="16">
        <v>1</v>
      </c>
      <c r="F631" s="16">
        <v>17</v>
      </c>
      <c r="G631" s="16">
        <v>0</v>
      </c>
      <c r="H631" s="16">
        <v>0</v>
      </c>
      <c r="I631" s="16">
        <v>18</v>
      </c>
      <c r="J631" s="16">
        <v>2</v>
      </c>
      <c r="K631" s="17">
        <v>1</v>
      </c>
    </row>
    <row r="632" spans="1:11" x14ac:dyDescent="0.25">
      <c r="A632" s="13" t="s">
        <v>1753</v>
      </c>
      <c r="B632" s="14" t="s">
        <v>1753</v>
      </c>
      <c r="C632" s="14" t="s">
        <v>1885</v>
      </c>
      <c r="D632" s="14">
        <v>0</v>
      </c>
      <c r="E632" s="14">
        <v>2</v>
      </c>
      <c r="F632" s="14">
        <v>3</v>
      </c>
      <c r="G632" s="14">
        <v>0</v>
      </c>
      <c r="H632" s="14">
        <v>0</v>
      </c>
      <c r="I632" s="14">
        <v>13</v>
      </c>
      <c r="J632" s="14">
        <v>2</v>
      </c>
      <c r="K632" s="15">
        <v>3</v>
      </c>
    </row>
    <row r="633" spans="1:11" x14ac:dyDescent="0.25">
      <c r="A633" s="13" t="s">
        <v>1754</v>
      </c>
      <c r="B633" s="16" t="s">
        <v>1754</v>
      </c>
      <c r="C633" s="16" t="s">
        <v>1886</v>
      </c>
      <c r="D633" s="16">
        <v>0</v>
      </c>
      <c r="E633" s="16">
        <v>3</v>
      </c>
      <c r="F633" s="16">
        <v>9</v>
      </c>
      <c r="G633" s="16">
        <v>0</v>
      </c>
      <c r="H633" s="16">
        <v>0</v>
      </c>
      <c r="I633" s="16">
        <v>4</v>
      </c>
      <c r="J633" s="16">
        <v>2</v>
      </c>
      <c r="K633" s="17">
        <v>3</v>
      </c>
    </row>
    <row r="634" spans="1:11" x14ac:dyDescent="0.25">
      <c r="A634" s="13" t="s">
        <v>1755</v>
      </c>
      <c r="B634" s="14" t="s">
        <v>1755</v>
      </c>
      <c r="C634" s="14" t="s">
        <v>1887</v>
      </c>
      <c r="D634" s="14">
        <v>0</v>
      </c>
      <c r="E634" s="14">
        <v>2</v>
      </c>
      <c r="F634" s="14">
        <v>15</v>
      </c>
      <c r="G634" s="14">
        <v>0</v>
      </c>
      <c r="H634" s="14">
        <v>0</v>
      </c>
      <c r="I634" s="14">
        <v>9</v>
      </c>
      <c r="J634" s="14">
        <v>2</v>
      </c>
      <c r="K634" s="15">
        <v>3</v>
      </c>
    </row>
    <row r="635" spans="1:11" x14ac:dyDescent="0.25">
      <c r="A635" s="13" t="s">
        <v>2108</v>
      </c>
      <c r="B635" s="16" t="s">
        <v>2108</v>
      </c>
      <c r="C635" s="16" t="s">
        <v>1888</v>
      </c>
      <c r="D635" s="16">
        <v>1</v>
      </c>
      <c r="E635" s="16">
        <v>1</v>
      </c>
      <c r="F635" s="16">
        <v>18</v>
      </c>
      <c r="G635" s="16">
        <v>0</v>
      </c>
      <c r="H635" s="16">
        <v>0</v>
      </c>
      <c r="I635" s="16">
        <v>12</v>
      </c>
      <c r="J635" s="16">
        <v>1</v>
      </c>
      <c r="K635" s="17">
        <v>3</v>
      </c>
    </row>
    <row r="636" spans="1:11" x14ac:dyDescent="0.25">
      <c r="A636" s="13" t="s">
        <v>1756</v>
      </c>
      <c r="B636" s="14" t="s">
        <v>1756</v>
      </c>
      <c r="C636" s="14" t="s">
        <v>1889</v>
      </c>
      <c r="D636" s="14">
        <v>1</v>
      </c>
      <c r="E636" s="14">
        <v>3</v>
      </c>
      <c r="F636" s="14">
        <v>12</v>
      </c>
      <c r="G636" s="14">
        <v>0</v>
      </c>
      <c r="H636" s="14">
        <v>0</v>
      </c>
      <c r="I636" s="14">
        <v>6</v>
      </c>
      <c r="J636" s="14">
        <v>1</v>
      </c>
      <c r="K636" s="15">
        <v>3</v>
      </c>
    </row>
    <row r="637" spans="1:11" x14ac:dyDescent="0.25">
      <c r="A637" s="13" t="s">
        <v>1757</v>
      </c>
      <c r="B637" s="16" t="s">
        <v>1757</v>
      </c>
      <c r="C637" s="16" t="s">
        <v>1890</v>
      </c>
      <c r="D637" s="16">
        <v>0</v>
      </c>
      <c r="E637" s="16">
        <v>3</v>
      </c>
      <c r="F637" s="16">
        <v>11</v>
      </c>
      <c r="G637" s="16">
        <v>0</v>
      </c>
      <c r="H637" s="16">
        <v>0</v>
      </c>
      <c r="I637" s="16">
        <v>2</v>
      </c>
      <c r="J637" s="16">
        <v>2</v>
      </c>
      <c r="K637" s="17">
        <v>1</v>
      </c>
    </row>
    <row r="638" spans="1:11" x14ac:dyDescent="0.25">
      <c r="A638" s="13" t="s">
        <v>1758</v>
      </c>
      <c r="B638" s="14" t="s">
        <v>1758</v>
      </c>
      <c r="C638" s="14" t="s">
        <v>1891</v>
      </c>
      <c r="D638" s="14">
        <v>0</v>
      </c>
      <c r="E638" s="14">
        <v>3</v>
      </c>
      <c r="F638" s="14">
        <v>11</v>
      </c>
      <c r="G638" s="14">
        <v>1</v>
      </c>
      <c r="H638" s="14">
        <v>1</v>
      </c>
      <c r="I638" s="14">
        <v>12</v>
      </c>
      <c r="J638" s="14">
        <v>1</v>
      </c>
      <c r="K638" s="15">
        <v>3</v>
      </c>
    </row>
    <row r="639" spans="1:11" x14ac:dyDescent="0.25">
      <c r="A639" s="13" t="s">
        <v>1759</v>
      </c>
      <c r="B639" s="16" t="s">
        <v>1759</v>
      </c>
      <c r="C639" s="16" t="s">
        <v>1892</v>
      </c>
      <c r="D639" s="16">
        <v>0</v>
      </c>
      <c r="E639" s="16">
        <v>2</v>
      </c>
      <c r="F639" s="16">
        <v>13</v>
      </c>
      <c r="G639" s="16">
        <v>0</v>
      </c>
      <c r="H639" s="16">
        <v>0</v>
      </c>
      <c r="I639" s="16">
        <v>9</v>
      </c>
      <c r="J639" s="16">
        <v>2</v>
      </c>
      <c r="K639" s="17">
        <v>3</v>
      </c>
    </row>
    <row r="640" spans="1:11" x14ac:dyDescent="0.25">
      <c r="A640" s="13" t="s">
        <v>1760</v>
      </c>
      <c r="B640" s="14" t="s">
        <v>1760</v>
      </c>
      <c r="C640" s="14" t="s">
        <v>1893</v>
      </c>
      <c r="D640" s="14">
        <v>1</v>
      </c>
      <c r="E640" s="14">
        <v>2</v>
      </c>
      <c r="F640" s="14">
        <v>12</v>
      </c>
      <c r="G640" s="14">
        <v>1</v>
      </c>
      <c r="H640" s="14">
        <v>1</v>
      </c>
      <c r="I640" s="14">
        <v>13</v>
      </c>
      <c r="J640" s="14">
        <v>1</v>
      </c>
      <c r="K640" s="15">
        <v>3</v>
      </c>
    </row>
    <row r="641" spans="1:11" x14ac:dyDescent="0.25">
      <c r="A641" s="13" t="s">
        <v>2109</v>
      </c>
      <c r="B641" s="16" t="s">
        <v>2109</v>
      </c>
      <c r="C641" s="16" t="s">
        <v>1894</v>
      </c>
      <c r="D641" s="16">
        <v>1</v>
      </c>
      <c r="E641" s="16">
        <v>1</v>
      </c>
      <c r="F641" s="16">
        <v>2</v>
      </c>
      <c r="G641" s="16">
        <v>1</v>
      </c>
      <c r="H641" s="16">
        <v>2</v>
      </c>
      <c r="I641" s="16">
        <v>19</v>
      </c>
      <c r="J641" s="16">
        <v>2</v>
      </c>
      <c r="K641" s="17">
        <v>3</v>
      </c>
    </row>
    <row r="642" spans="1:11" x14ac:dyDescent="0.25">
      <c r="A642" s="13" t="s">
        <v>1761</v>
      </c>
      <c r="B642" s="14" t="s">
        <v>1761</v>
      </c>
      <c r="C642" s="14" t="s">
        <v>1895</v>
      </c>
      <c r="D642" s="14">
        <v>1</v>
      </c>
      <c r="E642" s="14">
        <v>3</v>
      </c>
      <c r="F642" s="14">
        <v>1</v>
      </c>
      <c r="G642" s="14">
        <v>0</v>
      </c>
      <c r="H642" s="14">
        <v>1</v>
      </c>
      <c r="I642" s="14">
        <v>6</v>
      </c>
      <c r="J642" s="14">
        <v>2</v>
      </c>
      <c r="K642" s="15">
        <v>1</v>
      </c>
    </row>
    <row r="643" spans="1:11" x14ac:dyDescent="0.25">
      <c r="A643" s="13" t="s">
        <v>1762</v>
      </c>
      <c r="B643" s="16" t="s">
        <v>1762</v>
      </c>
      <c r="C643" s="16" t="s">
        <v>1896</v>
      </c>
      <c r="D643" s="16">
        <v>1</v>
      </c>
      <c r="E643" s="16">
        <v>3</v>
      </c>
      <c r="F643" s="16">
        <v>10</v>
      </c>
      <c r="G643" s="16">
        <v>0</v>
      </c>
      <c r="H643" s="16">
        <v>0</v>
      </c>
      <c r="I643" s="16">
        <v>1</v>
      </c>
      <c r="J643" s="16">
        <v>2</v>
      </c>
      <c r="K643" s="17">
        <v>3</v>
      </c>
    </row>
    <row r="644" spans="1:11" x14ac:dyDescent="0.25">
      <c r="A644" s="13" t="s">
        <v>1763</v>
      </c>
      <c r="B644" s="14" t="s">
        <v>1763</v>
      </c>
      <c r="C644" s="14" t="s">
        <v>1897</v>
      </c>
      <c r="D644" s="14">
        <v>0</v>
      </c>
      <c r="E644" s="14">
        <v>3</v>
      </c>
      <c r="F644" s="14">
        <v>12</v>
      </c>
      <c r="G644" s="14">
        <v>0</v>
      </c>
      <c r="H644" s="14">
        <v>0</v>
      </c>
      <c r="I644" s="14">
        <v>3</v>
      </c>
      <c r="J644" s="14">
        <v>2</v>
      </c>
      <c r="K644" s="15">
        <v>3</v>
      </c>
    </row>
    <row r="645" spans="1:11" x14ac:dyDescent="0.25">
      <c r="A645" s="13" t="s">
        <v>2110</v>
      </c>
      <c r="B645" s="16" t="s">
        <v>2110</v>
      </c>
      <c r="C645" s="16" t="s">
        <v>1898</v>
      </c>
      <c r="D645" s="16">
        <v>0</v>
      </c>
      <c r="E645" s="16">
        <v>1</v>
      </c>
      <c r="F645" s="16">
        <v>15</v>
      </c>
      <c r="G645" s="16">
        <v>0</v>
      </c>
      <c r="H645" s="16">
        <v>0</v>
      </c>
      <c r="I645" s="16">
        <v>1</v>
      </c>
      <c r="J645" s="16">
        <v>2</v>
      </c>
      <c r="K645" s="17">
        <v>3</v>
      </c>
    </row>
    <row r="646" spans="1:11" x14ac:dyDescent="0.25">
      <c r="A646" s="13" t="s">
        <v>1764</v>
      </c>
      <c r="B646" s="14" t="s">
        <v>1764</v>
      </c>
      <c r="C646" s="14" t="s">
        <v>1899</v>
      </c>
      <c r="D646" s="14">
        <v>0</v>
      </c>
      <c r="E646" s="14">
        <v>3</v>
      </c>
      <c r="F646" s="14">
        <v>4</v>
      </c>
      <c r="G646" s="14">
        <v>0</v>
      </c>
      <c r="H646" s="14">
        <v>0</v>
      </c>
      <c r="I646" s="14">
        <v>3</v>
      </c>
      <c r="J646" s="14">
        <v>1</v>
      </c>
      <c r="K646" s="15">
        <v>3</v>
      </c>
    </row>
    <row r="647" spans="1:11" x14ac:dyDescent="0.25">
      <c r="A647" s="13" t="s">
        <v>1765</v>
      </c>
      <c r="B647" s="16" t="s">
        <v>1765</v>
      </c>
      <c r="C647" s="16" t="s">
        <v>1900</v>
      </c>
      <c r="D647" s="16">
        <v>0</v>
      </c>
      <c r="E647" s="16">
        <v>2</v>
      </c>
      <c r="F647" s="16">
        <v>15</v>
      </c>
      <c r="G647" s="16">
        <v>0</v>
      </c>
      <c r="H647" s="16">
        <v>0</v>
      </c>
      <c r="I647" s="16">
        <v>9</v>
      </c>
      <c r="J647" s="16">
        <v>2</v>
      </c>
      <c r="K647" s="17">
        <v>3</v>
      </c>
    </row>
    <row r="648" spans="1:11" x14ac:dyDescent="0.25">
      <c r="A648" s="13" t="s">
        <v>1766</v>
      </c>
      <c r="B648" s="14" t="s">
        <v>1766</v>
      </c>
      <c r="C648" s="14" t="s">
        <v>1901</v>
      </c>
      <c r="D648" s="14">
        <v>1</v>
      </c>
      <c r="E648" s="14">
        <v>1</v>
      </c>
      <c r="F648" s="14">
        <v>13</v>
      </c>
      <c r="G648" s="14">
        <v>1</v>
      </c>
      <c r="H648" s="14">
        <v>0</v>
      </c>
      <c r="I648" s="14">
        <v>17</v>
      </c>
      <c r="J648" s="14">
        <v>1</v>
      </c>
      <c r="K648" s="15">
        <v>3</v>
      </c>
    </row>
    <row r="649" spans="1:11" x14ac:dyDescent="0.25">
      <c r="A649" s="13" t="s">
        <v>1767</v>
      </c>
      <c r="B649" s="16" t="s">
        <v>1767</v>
      </c>
      <c r="C649" s="16" t="s">
        <v>1902</v>
      </c>
      <c r="D649" s="16">
        <v>0</v>
      </c>
      <c r="E649" s="16">
        <v>3</v>
      </c>
      <c r="F649" s="16">
        <v>9</v>
      </c>
      <c r="G649" s="16">
        <v>0</v>
      </c>
      <c r="H649" s="16">
        <v>0</v>
      </c>
      <c r="I649" s="16">
        <v>4</v>
      </c>
      <c r="J649" s="16">
        <v>2</v>
      </c>
      <c r="K649" s="17">
        <v>3</v>
      </c>
    </row>
    <row r="650" spans="1:11" x14ac:dyDescent="0.25">
      <c r="A650" s="13" t="s">
        <v>2111</v>
      </c>
      <c r="B650" s="14" t="s">
        <v>2111</v>
      </c>
      <c r="C650" s="14" t="s">
        <v>1903</v>
      </c>
      <c r="D650" s="14">
        <v>0</v>
      </c>
      <c r="E650" s="14">
        <v>3</v>
      </c>
      <c r="F650" s="14">
        <v>15</v>
      </c>
      <c r="G650" s="14">
        <v>0</v>
      </c>
      <c r="H650" s="14">
        <v>0</v>
      </c>
      <c r="I650" s="14">
        <v>12</v>
      </c>
      <c r="J650" s="14">
        <v>2</v>
      </c>
      <c r="K650" s="15">
        <v>3</v>
      </c>
    </row>
    <row r="651" spans="1:11" x14ac:dyDescent="0.25">
      <c r="A651" s="13" t="s">
        <v>1768</v>
      </c>
      <c r="B651" s="16" t="s">
        <v>1768</v>
      </c>
      <c r="C651" s="16" t="s">
        <v>1904</v>
      </c>
      <c r="D651" s="16">
        <v>0</v>
      </c>
      <c r="E651" s="16">
        <v>2</v>
      </c>
      <c r="F651" s="16">
        <v>14</v>
      </c>
      <c r="G651" s="16">
        <v>0</v>
      </c>
      <c r="H651" s="16">
        <v>0</v>
      </c>
      <c r="I651" s="16">
        <v>7</v>
      </c>
      <c r="J651" s="16">
        <v>2</v>
      </c>
      <c r="K651" s="17">
        <v>3</v>
      </c>
    </row>
    <row r="652" spans="1:11" x14ac:dyDescent="0.25">
      <c r="A652" s="6"/>
      <c r="B652" s="5"/>
      <c r="C652" s="5"/>
      <c r="D652" s="14">
        <v>0</v>
      </c>
      <c r="E652" s="14">
        <v>3</v>
      </c>
      <c r="F652" s="14">
        <v>2</v>
      </c>
      <c r="G652" s="14">
        <v>4</v>
      </c>
      <c r="H652" s="14">
        <v>2</v>
      </c>
      <c r="I652" s="14">
        <v>15</v>
      </c>
      <c r="J652" s="14">
        <v>1</v>
      </c>
      <c r="K652" s="15">
        <v>3</v>
      </c>
    </row>
    <row r="653" spans="1:11" x14ac:dyDescent="0.25">
      <c r="A653" s="6"/>
      <c r="B653" s="5"/>
      <c r="C653" s="5"/>
      <c r="D653" s="16">
        <v>0</v>
      </c>
      <c r="E653" s="16">
        <v>3</v>
      </c>
      <c r="F653" s="16">
        <v>12</v>
      </c>
      <c r="G653" s="16">
        <v>0</v>
      </c>
      <c r="H653" s="16">
        <v>0</v>
      </c>
      <c r="I653" s="16">
        <v>5</v>
      </c>
      <c r="J653" s="16">
        <v>2</v>
      </c>
      <c r="K653" s="17">
        <v>3</v>
      </c>
    </row>
    <row r="654" spans="1:11" x14ac:dyDescent="0.25">
      <c r="A654" s="6"/>
      <c r="B654" s="5"/>
      <c r="C654" s="5"/>
      <c r="D654" s="14">
        <v>0</v>
      </c>
      <c r="E654" s="14">
        <v>3</v>
      </c>
      <c r="F654" s="14">
        <v>7</v>
      </c>
      <c r="G654" s="14">
        <v>0</v>
      </c>
      <c r="H654" s="14">
        <v>0</v>
      </c>
      <c r="I654" s="14">
        <v>5</v>
      </c>
      <c r="J654" s="14">
        <v>1</v>
      </c>
      <c r="K654" s="15">
        <v>3</v>
      </c>
    </row>
    <row r="655" spans="1:11" x14ac:dyDescent="0.25">
      <c r="A655" s="6"/>
      <c r="B655" s="5"/>
      <c r="C655" s="5"/>
      <c r="D655" s="16">
        <v>0</v>
      </c>
      <c r="E655" s="16">
        <v>2</v>
      </c>
      <c r="F655" s="16">
        <v>12</v>
      </c>
      <c r="G655" s="16">
        <v>1</v>
      </c>
      <c r="H655" s="16">
        <v>1</v>
      </c>
      <c r="I655" s="16">
        <v>16</v>
      </c>
      <c r="J655" s="16">
        <v>2</v>
      </c>
      <c r="K655" s="17">
        <v>1</v>
      </c>
    </row>
    <row r="656" spans="1:11" x14ac:dyDescent="0.25">
      <c r="A656" s="6"/>
      <c r="B656" s="5"/>
      <c r="C656" s="5"/>
      <c r="D656" s="14">
        <v>0</v>
      </c>
      <c r="E656" s="14">
        <v>3</v>
      </c>
      <c r="F656" s="14">
        <v>17</v>
      </c>
      <c r="G656" s="14">
        <v>0</v>
      </c>
      <c r="H656" s="14">
        <v>0</v>
      </c>
      <c r="I656" s="14">
        <v>1</v>
      </c>
      <c r="J656" s="14">
        <v>2</v>
      </c>
      <c r="K656" s="15">
        <v>3</v>
      </c>
    </row>
    <row r="657" spans="1:11" x14ac:dyDescent="0.25">
      <c r="A657" s="6"/>
      <c r="B657" s="5"/>
      <c r="C657" s="5"/>
      <c r="D657" s="16">
        <v>0</v>
      </c>
      <c r="E657" s="16">
        <v>3</v>
      </c>
      <c r="F657" s="16">
        <v>2</v>
      </c>
      <c r="G657" s="16">
        <v>3</v>
      </c>
      <c r="H657" s="16">
        <v>2</v>
      </c>
      <c r="I657" s="16">
        <v>14</v>
      </c>
      <c r="J657" s="16">
        <v>2</v>
      </c>
      <c r="K657" s="17">
        <v>3</v>
      </c>
    </row>
    <row r="658" spans="1:11" x14ac:dyDescent="0.25">
      <c r="A658" s="6"/>
      <c r="B658" s="5"/>
      <c r="C658" s="5"/>
      <c r="D658" s="14">
        <v>1</v>
      </c>
      <c r="E658" s="14">
        <v>1</v>
      </c>
      <c r="F658" s="14">
        <v>19</v>
      </c>
      <c r="G658" s="14">
        <v>1</v>
      </c>
      <c r="H658" s="14">
        <v>1</v>
      </c>
      <c r="I658" s="14">
        <v>19</v>
      </c>
      <c r="J658" s="14">
        <v>1</v>
      </c>
      <c r="K658" s="15">
        <v>3</v>
      </c>
    </row>
    <row r="659" spans="1:11" x14ac:dyDescent="0.25">
      <c r="A659" s="6"/>
      <c r="B659" s="5"/>
      <c r="C659" s="5"/>
      <c r="D659" s="16">
        <v>1</v>
      </c>
      <c r="E659" s="16">
        <v>3</v>
      </c>
      <c r="F659" s="16">
        <v>10</v>
      </c>
      <c r="G659" s="16">
        <v>0</v>
      </c>
      <c r="H659" s="16">
        <v>0</v>
      </c>
      <c r="I659" s="16">
        <v>6</v>
      </c>
      <c r="J659" s="16">
        <v>2</v>
      </c>
      <c r="K659" s="17">
        <v>3</v>
      </c>
    </row>
    <row r="660" spans="1:11" x14ac:dyDescent="0.25">
      <c r="A660" s="6"/>
      <c r="B660" s="5"/>
      <c r="C660" s="5"/>
      <c r="D660" s="14">
        <v>0</v>
      </c>
      <c r="E660" s="14">
        <v>1</v>
      </c>
      <c r="F660" s="14">
        <v>15</v>
      </c>
      <c r="G660" s="14">
        <v>0</v>
      </c>
      <c r="H660" s="14">
        <v>0</v>
      </c>
      <c r="I660" s="14">
        <v>1</v>
      </c>
      <c r="J660" s="14">
        <v>2</v>
      </c>
      <c r="K660" s="15">
        <v>3</v>
      </c>
    </row>
    <row r="661" spans="1:11" x14ac:dyDescent="0.25">
      <c r="A661" s="6"/>
      <c r="B661" s="5"/>
      <c r="C661" s="5"/>
      <c r="D661" s="16">
        <v>1</v>
      </c>
      <c r="E661" s="16">
        <v>3</v>
      </c>
      <c r="F661" s="16">
        <v>10</v>
      </c>
      <c r="G661" s="16">
        <v>0</v>
      </c>
      <c r="H661" s="16">
        <v>1</v>
      </c>
      <c r="I661" s="16">
        <v>8</v>
      </c>
      <c r="J661" s="16">
        <v>1</v>
      </c>
      <c r="K661" s="17">
        <v>3</v>
      </c>
    </row>
    <row r="662" spans="1:11" x14ac:dyDescent="0.25">
      <c r="A662" s="6"/>
      <c r="B662" s="5"/>
      <c r="C662" s="5"/>
      <c r="D662" s="14">
        <v>0</v>
      </c>
      <c r="E662" s="14">
        <v>3</v>
      </c>
      <c r="F662" s="14">
        <v>1</v>
      </c>
      <c r="G662" s="14">
        <v>4</v>
      </c>
      <c r="H662" s="14">
        <v>1</v>
      </c>
      <c r="I662" s="14">
        <v>16</v>
      </c>
      <c r="J662" s="14">
        <v>2</v>
      </c>
      <c r="K662" s="15">
        <v>3</v>
      </c>
    </row>
    <row r="663" spans="1:11" x14ac:dyDescent="0.25">
      <c r="A663" s="6"/>
      <c r="B663" s="5"/>
      <c r="C663" s="5"/>
      <c r="D663" s="16">
        <v>1</v>
      </c>
      <c r="E663" s="16">
        <v>2</v>
      </c>
      <c r="F663" s="16">
        <v>1</v>
      </c>
      <c r="G663" s="16">
        <v>0</v>
      </c>
      <c r="H663" s="16">
        <v>2</v>
      </c>
      <c r="I663" s="16">
        <v>16</v>
      </c>
      <c r="J663" s="16">
        <v>2</v>
      </c>
      <c r="K663" s="17">
        <v>1</v>
      </c>
    </row>
    <row r="664" spans="1:11" x14ac:dyDescent="0.25">
      <c r="A664" s="6"/>
      <c r="B664" s="5"/>
      <c r="C664" s="5"/>
      <c r="D664" s="14">
        <v>1</v>
      </c>
      <c r="E664" s="14">
        <v>1</v>
      </c>
      <c r="F664" s="14">
        <v>20</v>
      </c>
      <c r="G664" s="14">
        <v>0</v>
      </c>
      <c r="H664" s="14">
        <v>0</v>
      </c>
      <c r="I664" s="14">
        <v>19</v>
      </c>
      <c r="J664" s="14">
        <v>1</v>
      </c>
      <c r="K664" s="15">
        <v>3</v>
      </c>
    </row>
    <row r="665" spans="1:11" x14ac:dyDescent="0.25">
      <c r="A665" s="6"/>
      <c r="B665" s="5"/>
      <c r="C665" s="5"/>
      <c r="D665" s="16">
        <v>1</v>
      </c>
      <c r="E665" s="16">
        <v>3</v>
      </c>
      <c r="F665" s="16">
        <v>3</v>
      </c>
      <c r="G665" s="16">
        <v>1</v>
      </c>
      <c r="H665" s="16">
        <v>0</v>
      </c>
      <c r="I665" s="16">
        <v>10</v>
      </c>
      <c r="J665" s="16">
        <v>1</v>
      </c>
      <c r="K665" s="17">
        <v>1</v>
      </c>
    </row>
    <row r="666" spans="1:11" x14ac:dyDescent="0.25">
      <c r="A666" s="6"/>
      <c r="B666" s="5"/>
      <c r="C666" s="5"/>
      <c r="D666" s="14">
        <v>1</v>
      </c>
      <c r="E666" s="14">
        <v>2</v>
      </c>
      <c r="F666" s="14">
        <v>1</v>
      </c>
      <c r="G666" s="14">
        <v>1</v>
      </c>
      <c r="H666" s="14">
        <v>1</v>
      </c>
      <c r="I666" s="14">
        <v>11</v>
      </c>
      <c r="J666" s="14">
        <v>2</v>
      </c>
      <c r="K666" s="15">
        <v>3</v>
      </c>
    </row>
    <row r="667" spans="1:11" x14ac:dyDescent="0.25">
      <c r="A667" s="6"/>
      <c r="B667" s="5"/>
      <c r="C667" s="5"/>
      <c r="D667" s="16">
        <v>0</v>
      </c>
      <c r="E667" s="16">
        <v>3</v>
      </c>
      <c r="F667" s="16">
        <v>7</v>
      </c>
      <c r="G667" s="16">
        <v>0</v>
      </c>
      <c r="H667" s="16">
        <v>0</v>
      </c>
      <c r="I667" s="16">
        <v>4</v>
      </c>
      <c r="J667" s="16">
        <v>2</v>
      </c>
      <c r="K667" s="17">
        <v>3</v>
      </c>
    </row>
    <row r="668" spans="1:11" x14ac:dyDescent="0.25">
      <c r="A668" s="6"/>
      <c r="B668" s="5"/>
      <c r="C668" s="5"/>
      <c r="D668" s="14">
        <v>0</v>
      </c>
      <c r="E668" s="14">
        <v>3</v>
      </c>
      <c r="F668" s="14">
        <v>4</v>
      </c>
      <c r="G668" s="14">
        <v>0</v>
      </c>
      <c r="H668" s="14">
        <v>0</v>
      </c>
      <c r="I668" s="14">
        <v>6</v>
      </c>
      <c r="J668" s="14">
        <v>2</v>
      </c>
      <c r="K668" s="15">
        <v>3</v>
      </c>
    </row>
    <row r="669" spans="1:11" x14ac:dyDescent="0.25">
      <c r="A669" s="6"/>
      <c r="B669" s="5"/>
      <c r="C669" s="5"/>
      <c r="D669" s="16">
        <v>1</v>
      </c>
      <c r="E669" s="16">
        <v>1</v>
      </c>
      <c r="F669" s="16">
        <v>15</v>
      </c>
      <c r="G669" s="16">
        <v>1</v>
      </c>
      <c r="H669" s="16">
        <v>1</v>
      </c>
      <c r="I669" s="16">
        <v>19</v>
      </c>
      <c r="J669" s="16">
        <v>1</v>
      </c>
      <c r="K669" s="17">
        <v>1</v>
      </c>
    </row>
    <row r="670" spans="1:11" x14ac:dyDescent="0.25">
      <c r="A670" s="6"/>
      <c r="B670" s="5"/>
      <c r="C670" s="5"/>
      <c r="D670" s="14">
        <v>0</v>
      </c>
      <c r="E670" s="14">
        <v>3</v>
      </c>
      <c r="F670" s="14">
        <v>6</v>
      </c>
      <c r="G670" s="14">
        <v>0</v>
      </c>
      <c r="H670" s="14">
        <v>0</v>
      </c>
      <c r="I670" s="14">
        <v>6</v>
      </c>
      <c r="J670" s="14">
        <v>2</v>
      </c>
      <c r="K670" s="15">
        <v>3</v>
      </c>
    </row>
    <row r="671" spans="1:11" x14ac:dyDescent="0.25">
      <c r="A671" s="6"/>
      <c r="B671" s="5"/>
      <c r="C671" s="5"/>
      <c r="D671" s="16">
        <v>1</v>
      </c>
      <c r="E671" s="16">
        <v>3</v>
      </c>
      <c r="F671" s="16">
        <v>12</v>
      </c>
      <c r="G671" s="16">
        <v>0</v>
      </c>
      <c r="H671" s="16">
        <v>0</v>
      </c>
      <c r="I671" s="16">
        <v>17</v>
      </c>
      <c r="J671" s="16">
        <v>2</v>
      </c>
      <c r="K671" s="17">
        <v>3</v>
      </c>
    </row>
    <row r="672" spans="1:11" x14ac:dyDescent="0.25">
      <c r="A672" s="6"/>
      <c r="B672" s="5"/>
      <c r="C672" s="5"/>
      <c r="D672" s="14">
        <v>0</v>
      </c>
      <c r="E672" s="14">
        <v>3</v>
      </c>
      <c r="F672" s="14">
        <v>5</v>
      </c>
      <c r="G672" s="14">
        <v>0</v>
      </c>
      <c r="H672" s="14">
        <v>0</v>
      </c>
      <c r="I672" s="14">
        <v>5</v>
      </c>
      <c r="J672" s="14">
        <v>2</v>
      </c>
      <c r="K672" s="15">
        <v>3</v>
      </c>
    </row>
    <row r="673" spans="1:11" x14ac:dyDescent="0.25">
      <c r="A673" s="6"/>
      <c r="B673" s="5"/>
      <c r="C673" s="5"/>
      <c r="D673" s="16">
        <v>0</v>
      </c>
      <c r="E673" s="16">
        <v>2</v>
      </c>
      <c r="F673" s="16">
        <v>3</v>
      </c>
      <c r="G673" s="16">
        <v>0</v>
      </c>
      <c r="H673" s="16">
        <v>0</v>
      </c>
      <c r="I673" s="16">
        <v>7</v>
      </c>
      <c r="J673" s="16">
        <v>2</v>
      </c>
      <c r="K673" s="17">
        <v>3</v>
      </c>
    </row>
    <row r="674" spans="1:11" x14ac:dyDescent="0.25">
      <c r="A674" s="6"/>
      <c r="B674" s="5"/>
      <c r="C674" s="5"/>
      <c r="D674" s="14">
        <v>1</v>
      </c>
      <c r="E674" s="14">
        <v>1</v>
      </c>
      <c r="F674" s="14">
        <v>11</v>
      </c>
      <c r="G674" s="14">
        <v>0</v>
      </c>
      <c r="H674" s="14">
        <v>0</v>
      </c>
      <c r="I674" s="14">
        <v>15</v>
      </c>
      <c r="J674" s="14">
        <v>1</v>
      </c>
      <c r="K674" s="15">
        <v>1</v>
      </c>
    </row>
    <row r="675" spans="1:11" x14ac:dyDescent="0.25">
      <c r="A675" s="6"/>
      <c r="B675" s="5"/>
      <c r="C675" s="5"/>
      <c r="D675" s="16">
        <v>0</v>
      </c>
      <c r="E675" s="16">
        <v>3</v>
      </c>
      <c r="F675" s="16">
        <v>13</v>
      </c>
      <c r="G675" s="16">
        <v>0</v>
      </c>
      <c r="H675" s="16">
        <v>0</v>
      </c>
      <c r="I675" s="16">
        <v>1</v>
      </c>
      <c r="J675" s="16">
        <v>2</v>
      </c>
      <c r="K675" s="17">
        <v>1</v>
      </c>
    </row>
    <row r="676" spans="1:11" x14ac:dyDescent="0.25">
      <c r="A676" s="6"/>
      <c r="B676" s="5"/>
      <c r="C676" s="5"/>
      <c r="D676" s="14">
        <v>0</v>
      </c>
      <c r="E676" s="14">
        <v>3</v>
      </c>
      <c r="F676" s="14">
        <v>3</v>
      </c>
      <c r="G676" s="14">
        <v>0</v>
      </c>
      <c r="H676" s="14">
        <v>0</v>
      </c>
      <c r="I676" s="14">
        <v>6</v>
      </c>
      <c r="J676" s="14">
        <v>2</v>
      </c>
      <c r="K676" s="15">
        <v>3</v>
      </c>
    </row>
    <row r="677" spans="1:11" x14ac:dyDescent="0.25">
      <c r="A677" s="6"/>
      <c r="B677" s="5"/>
      <c r="C677" s="5"/>
      <c r="D677" s="16">
        <v>0</v>
      </c>
      <c r="E677" s="16">
        <v>3</v>
      </c>
      <c r="F677" s="16">
        <v>16</v>
      </c>
      <c r="G677" s="16">
        <v>0</v>
      </c>
      <c r="H677" s="16">
        <v>0</v>
      </c>
      <c r="I677" s="16">
        <v>2</v>
      </c>
      <c r="J677" s="16">
        <v>2</v>
      </c>
      <c r="K677" s="17">
        <v>3</v>
      </c>
    </row>
    <row r="678" spans="1:11" x14ac:dyDescent="0.25">
      <c r="A678" s="6"/>
      <c r="B678" s="5"/>
      <c r="C678" s="5"/>
      <c r="D678" s="14">
        <v>0</v>
      </c>
      <c r="E678" s="14">
        <v>3</v>
      </c>
      <c r="F678" s="14">
        <v>14</v>
      </c>
      <c r="G678" s="14">
        <v>0</v>
      </c>
      <c r="H678" s="14">
        <v>0</v>
      </c>
      <c r="I678" s="14">
        <v>4</v>
      </c>
      <c r="J678" s="14">
        <v>2</v>
      </c>
      <c r="K678" s="15">
        <v>1</v>
      </c>
    </row>
    <row r="679" spans="1:11" x14ac:dyDescent="0.25">
      <c r="A679" s="6"/>
      <c r="B679" s="5"/>
      <c r="C679" s="5"/>
      <c r="D679" s="16">
        <v>0</v>
      </c>
      <c r="E679" s="16">
        <v>2</v>
      </c>
      <c r="F679" s="16">
        <v>10</v>
      </c>
      <c r="G679" s="16">
        <v>0</v>
      </c>
      <c r="H679" s="16">
        <v>1</v>
      </c>
      <c r="I679" s="16">
        <v>15</v>
      </c>
      <c r="J679" s="16">
        <v>2</v>
      </c>
      <c r="K679" s="17">
        <v>3</v>
      </c>
    </row>
    <row r="680" spans="1:11" x14ac:dyDescent="0.25">
      <c r="A680" s="6"/>
      <c r="B680" s="5"/>
      <c r="C680" s="5"/>
      <c r="D680" s="14">
        <v>0</v>
      </c>
      <c r="E680" s="14">
        <v>3</v>
      </c>
      <c r="F680" s="14">
        <v>1</v>
      </c>
      <c r="G680" s="14">
        <v>4</v>
      </c>
      <c r="H680" s="14">
        <v>2</v>
      </c>
      <c r="I680" s="14">
        <v>15</v>
      </c>
      <c r="J680" s="14">
        <v>2</v>
      </c>
      <c r="K680" s="15">
        <v>3</v>
      </c>
    </row>
    <row r="681" spans="1:11" x14ac:dyDescent="0.25">
      <c r="A681" s="6"/>
      <c r="B681" s="5"/>
      <c r="C681" s="5"/>
      <c r="D681" s="16">
        <v>0</v>
      </c>
      <c r="E681" s="16">
        <v>3</v>
      </c>
      <c r="F681" s="16">
        <v>20</v>
      </c>
      <c r="G681" s="16">
        <v>0</v>
      </c>
      <c r="H681" s="16">
        <v>0</v>
      </c>
      <c r="I681" s="16">
        <v>3</v>
      </c>
      <c r="J681" s="16">
        <v>2</v>
      </c>
      <c r="K681" s="17">
        <v>3</v>
      </c>
    </row>
    <row r="682" spans="1:11" x14ac:dyDescent="0.25">
      <c r="A682" s="6"/>
      <c r="B682" s="5"/>
      <c r="C682" s="5"/>
      <c r="D682" s="14">
        <v>0</v>
      </c>
      <c r="E682" s="14">
        <v>3</v>
      </c>
      <c r="F682" s="14">
        <v>2</v>
      </c>
      <c r="G682" s="14">
        <v>1</v>
      </c>
      <c r="H682" s="14">
        <v>1</v>
      </c>
      <c r="I682" s="14">
        <v>10</v>
      </c>
      <c r="J682" s="14">
        <v>1</v>
      </c>
      <c r="K682" s="15">
        <v>1</v>
      </c>
    </row>
    <row r="683" spans="1:11" x14ac:dyDescent="0.25">
      <c r="A683" s="6"/>
      <c r="B683" s="5"/>
      <c r="C683" s="5"/>
      <c r="D683" s="16">
        <v>1</v>
      </c>
      <c r="E683" s="16">
        <v>1</v>
      </c>
      <c r="F683" s="16">
        <v>3</v>
      </c>
      <c r="G683" s="16">
        <v>0</v>
      </c>
      <c r="H683" s="16">
        <v>1</v>
      </c>
      <c r="I683" s="16">
        <v>16</v>
      </c>
      <c r="J683" s="16">
        <v>1</v>
      </c>
      <c r="K683" s="17">
        <v>3</v>
      </c>
    </row>
    <row r="684" spans="1:11" x14ac:dyDescent="0.25">
      <c r="A684" s="6"/>
      <c r="B684" s="5"/>
      <c r="C684" s="5"/>
      <c r="D684" s="14">
        <v>0</v>
      </c>
      <c r="E684" s="14">
        <v>2</v>
      </c>
      <c r="F684" s="14">
        <v>17</v>
      </c>
      <c r="G684" s="14">
        <v>1</v>
      </c>
      <c r="H684" s="14">
        <v>0</v>
      </c>
      <c r="I684" s="14">
        <v>13</v>
      </c>
      <c r="J684" s="14">
        <v>1</v>
      </c>
      <c r="K684" s="15">
        <v>3</v>
      </c>
    </row>
    <row r="685" spans="1:11" x14ac:dyDescent="0.25">
      <c r="A685" s="6"/>
      <c r="B685" s="5"/>
      <c r="C685" s="5"/>
      <c r="D685" s="16">
        <v>1</v>
      </c>
      <c r="E685" s="16">
        <v>3</v>
      </c>
      <c r="F685" s="16">
        <v>4</v>
      </c>
      <c r="G685" s="16">
        <v>0</v>
      </c>
      <c r="H685" s="16">
        <v>1</v>
      </c>
      <c r="I685" s="16">
        <v>6</v>
      </c>
      <c r="J685" s="16">
        <v>1</v>
      </c>
      <c r="K685" s="17">
        <v>3</v>
      </c>
    </row>
    <row r="686" spans="1:11" x14ac:dyDescent="0.25">
      <c r="A686" s="6"/>
      <c r="B686" s="5"/>
      <c r="C686" s="5"/>
      <c r="D686" s="14">
        <v>1</v>
      </c>
      <c r="E686" s="14">
        <v>1</v>
      </c>
      <c r="F686" s="14">
        <v>17</v>
      </c>
      <c r="G686" s="14">
        <v>1</v>
      </c>
      <c r="H686" s="14">
        <v>1</v>
      </c>
      <c r="I686" s="14">
        <v>20</v>
      </c>
      <c r="J686" s="14">
        <v>1</v>
      </c>
      <c r="K686" s="15">
        <v>3</v>
      </c>
    </row>
    <row r="687" spans="1:11" x14ac:dyDescent="0.25">
      <c r="A687" s="6"/>
      <c r="B687" s="5"/>
      <c r="C687" s="5"/>
      <c r="D687" s="16">
        <v>1</v>
      </c>
      <c r="E687" s="16">
        <v>1</v>
      </c>
      <c r="F687" s="16">
        <v>19</v>
      </c>
      <c r="G687" s="16">
        <v>0</v>
      </c>
      <c r="H687" s="16">
        <v>0</v>
      </c>
      <c r="I687" s="16">
        <v>14</v>
      </c>
      <c r="J687" s="16">
        <v>2</v>
      </c>
      <c r="K687" s="17">
        <v>3</v>
      </c>
    </row>
    <row r="688" spans="1:11" x14ac:dyDescent="0.25">
      <c r="A688" s="6"/>
      <c r="B688" s="5"/>
      <c r="C688" s="5"/>
      <c r="D688" s="14">
        <v>1</v>
      </c>
      <c r="E688" s="14">
        <v>3</v>
      </c>
      <c r="F688" s="14">
        <v>8</v>
      </c>
      <c r="G688" s="14">
        <v>0</v>
      </c>
      <c r="H688" s="14">
        <v>3</v>
      </c>
      <c r="I688" s="14">
        <v>11</v>
      </c>
      <c r="J688" s="14">
        <v>1</v>
      </c>
      <c r="K688" s="15">
        <v>1</v>
      </c>
    </row>
    <row r="689" spans="1:11" x14ac:dyDescent="0.25">
      <c r="A689" s="6"/>
      <c r="B689" s="5"/>
      <c r="C689" s="5"/>
      <c r="D689" s="16">
        <v>0</v>
      </c>
      <c r="E689" s="16">
        <v>3</v>
      </c>
      <c r="F689" s="16">
        <v>16</v>
      </c>
      <c r="G689" s="16">
        <v>2</v>
      </c>
      <c r="H689" s="16">
        <v>0</v>
      </c>
      <c r="I689" s="16">
        <v>10</v>
      </c>
      <c r="J689" s="16">
        <v>2</v>
      </c>
      <c r="K689" s="17">
        <v>3</v>
      </c>
    </row>
    <row r="690" spans="1:11" x14ac:dyDescent="0.25">
      <c r="A690" s="6"/>
      <c r="B690" s="5"/>
      <c r="C690" s="5"/>
      <c r="D690" s="14">
        <v>0</v>
      </c>
      <c r="E690" s="14">
        <v>2</v>
      </c>
      <c r="F690" s="14">
        <v>6</v>
      </c>
      <c r="G690" s="14">
        <v>1</v>
      </c>
      <c r="H690" s="14">
        <v>0</v>
      </c>
      <c r="I690" s="14">
        <v>8</v>
      </c>
      <c r="J690" s="14">
        <v>2</v>
      </c>
      <c r="K690" s="15">
        <v>3</v>
      </c>
    </row>
    <row r="691" spans="1:11" x14ac:dyDescent="0.25">
      <c r="A691" s="6"/>
      <c r="B691" s="5"/>
      <c r="C691" s="5"/>
      <c r="D691" s="16">
        <v>1</v>
      </c>
      <c r="E691" s="16">
        <v>1</v>
      </c>
      <c r="F691" s="16">
        <v>18</v>
      </c>
      <c r="G691" s="16">
        <v>0</v>
      </c>
      <c r="H691" s="16">
        <v>0</v>
      </c>
      <c r="I691" s="16">
        <v>12</v>
      </c>
      <c r="J691" s="16">
        <v>1</v>
      </c>
      <c r="K691" s="17">
        <v>3</v>
      </c>
    </row>
    <row r="692" spans="1:11" x14ac:dyDescent="0.25">
      <c r="A692" s="6"/>
      <c r="B692" s="5"/>
      <c r="C692" s="5"/>
      <c r="D692" s="14">
        <v>0</v>
      </c>
      <c r="E692" s="14">
        <v>2</v>
      </c>
      <c r="F692" s="14">
        <v>8</v>
      </c>
      <c r="G692" s="14">
        <v>0</v>
      </c>
      <c r="H692" s="14">
        <v>0</v>
      </c>
      <c r="I692" s="14">
        <v>9</v>
      </c>
      <c r="J692" s="14">
        <v>2</v>
      </c>
      <c r="K692" s="15">
        <v>3</v>
      </c>
    </row>
    <row r="693" spans="1:11" x14ac:dyDescent="0.25">
      <c r="A693" s="6"/>
      <c r="B693" s="5"/>
      <c r="C693" s="5"/>
      <c r="D693" s="16">
        <v>1</v>
      </c>
      <c r="E693" s="16">
        <v>2</v>
      </c>
      <c r="F693" s="16">
        <v>16</v>
      </c>
      <c r="G693" s="16">
        <v>0</v>
      </c>
      <c r="H693" s="16">
        <v>0</v>
      </c>
      <c r="I693" s="16">
        <v>9</v>
      </c>
      <c r="J693" s="16">
        <v>1</v>
      </c>
      <c r="K693" s="17">
        <v>3</v>
      </c>
    </row>
    <row r="694" spans="1:11" x14ac:dyDescent="0.25">
      <c r="A694" s="6"/>
      <c r="B694" s="5"/>
      <c r="C694" s="5"/>
      <c r="D694" s="14">
        <v>1</v>
      </c>
      <c r="E694" s="14">
        <v>2</v>
      </c>
      <c r="F694" s="14">
        <v>10</v>
      </c>
      <c r="G694" s="14">
        <v>1</v>
      </c>
      <c r="H694" s="14">
        <v>0</v>
      </c>
      <c r="I694" s="14">
        <v>10</v>
      </c>
      <c r="J694" s="14">
        <v>1</v>
      </c>
      <c r="K694" s="15">
        <v>1</v>
      </c>
    </row>
    <row r="695" spans="1:11" x14ac:dyDescent="0.25">
      <c r="A695" s="6"/>
      <c r="B695" s="5"/>
      <c r="C695" s="5"/>
      <c r="D695" s="16">
        <v>0</v>
      </c>
      <c r="E695" s="16">
        <v>1</v>
      </c>
      <c r="F695" s="16">
        <v>12</v>
      </c>
      <c r="G695" s="16">
        <v>0</v>
      </c>
      <c r="H695" s="16">
        <v>0</v>
      </c>
      <c r="I695" s="16">
        <v>17</v>
      </c>
      <c r="J695" s="16">
        <v>2</v>
      </c>
      <c r="K695" s="17">
        <v>3</v>
      </c>
    </row>
    <row r="696" spans="1:11" x14ac:dyDescent="0.25">
      <c r="A696" s="6"/>
      <c r="B696" s="5"/>
      <c r="C696" s="5"/>
      <c r="D696" s="14">
        <v>1</v>
      </c>
      <c r="E696" s="14">
        <v>3</v>
      </c>
      <c r="F696" s="14">
        <v>1</v>
      </c>
      <c r="G696" s="14">
        <v>1</v>
      </c>
      <c r="H696" s="14">
        <v>1</v>
      </c>
      <c r="I696" s="14">
        <v>8</v>
      </c>
      <c r="J696" s="14">
        <v>2</v>
      </c>
      <c r="K696" s="15">
        <v>3</v>
      </c>
    </row>
    <row r="697" spans="1:11" x14ac:dyDescent="0.25">
      <c r="A697" s="6"/>
      <c r="B697" s="5"/>
      <c r="C697" s="5"/>
      <c r="D697" s="16">
        <v>0</v>
      </c>
      <c r="E697" s="16">
        <v>3</v>
      </c>
      <c r="F697" s="16">
        <v>9</v>
      </c>
      <c r="G697" s="16">
        <v>0</v>
      </c>
      <c r="H697" s="16">
        <v>0</v>
      </c>
      <c r="I697" s="16">
        <v>4</v>
      </c>
      <c r="J697" s="16">
        <v>2</v>
      </c>
      <c r="K697" s="17">
        <v>3</v>
      </c>
    </row>
    <row r="698" spans="1:11" x14ac:dyDescent="0.25">
      <c r="A698" s="6"/>
      <c r="B698" s="5"/>
      <c r="C698" s="5"/>
      <c r="D698" s="14">
        <v>1</v>
      </c>
      <c r="E698" s="14">
        <v>1</v>
      </c>
      <c r="F698" s="14">
        <v>18</v>
      </c>
      <c r="G698" s="14">
        <v>1</v>
      </c>
      <c r="H698" s="14">
        <v>1</v>
      </c>
      <c r="I698" s="14">
        <v>17</v>
      </c>
      <c r="J698" s="14">
        <v>1</v>
      </c>
      <c r="K698" s="15">
        <v>3</v>
      </c>
    </row>
    <row r="699" spans="1:11" x14ac:dyDescent="0.25">
      <c r="A699" s="6"/>
      <c r="B699" s="5"/>
      <c r="C699" s="5"/>
      <c r="D699" s="16">
        <v>0</v>
      </c>
      <c r="E699" s="16">
        <v>1</v>
      </c>
      <c r="F699" s="16">
        <v>13</v>
      </c>
      <c r="G699" s="16">
        <v>0</v>
      </c>
      <c r="H699" s="16">
        <v>0</v>
      </c>
      <c r="I699" s="16">
        <v>1</v>
      </c>
      <c r="J699" s="16">
        <v>2</v>
      </c>
      <c r="K699" s="17">
        <v>3</v>
      </c>
    </row>
    <row r="700" spans="1:11" x14ac:dyDescent="0.25">
      <c r="A700" s="6"/>
      <c r="B700" s="5"/>
      <c r="C700" s="5"/>
      <c r="D700" s="14">
        <v>0</v>
      </c>
      <c r="E700" s="14">
        <v>3</v>
      </c>
      <c r="F700" s="14">
        <v>18</v>
      </c>
      <c r="G700" s="14">
        <v>0</v>
      </c>
      <c r="H700" s="14">
        <v>0</v>
      </c>
      <c r="I700" s="14">
        <v>6</v>
      </c>
      <c r="J700" s="14">
        <v>2</v>
      </c>
      <c r="K700" s="15">
        <v>3</v>
      </c>
    </row>
    <row r="701" spans="1:11" x14ac:dyDescent="0.25">
      <c r="A701" s="6"/>
      <c r="B701" s="5"/>
      <c r="C701" s="5"/>
      <c r="D701" s="16">
        <v>1</v>
      </c>
      <c r="E701" s="16">
        <v>2</v>
      </c>
      <c r="F701" s="16">
        <v>10</v>
      </c>
      <c r="G701" s="16">
        <v>1</v>
      </c>
      <c r="H701" s="16">
        <v>0</v>
      </c>
      <c r="I701" s="16">
        <v>12</v>
      </c>
      <c r="J701" s="16">
        <v>1</v>
      </c>
      <c r="K701" s="17">
        <v>1</v>
      </c>
    </row>
    <row r="702" spans="1:11" x14ac:dyDescent="0.25">
      <c r="A702" s="6"/>
      <c r="B702" s="5"/>
      <c r="C702" s="5"/>
      <c r="D702" s="14">
        <v>1</v>
      </c>
      <c r="E702" s="14">
        <v>3</v>
      </c>
      <c r="F702" s="14">
        <v>3</v>
      </c>
      <c r="G702" s="14">
        <v>0</v>
      </c>
      <c r="H702" s="14">
        <v>0</v>
      </c>
      <c r="I702" s="14">
        <v>1</v>
      </c>
      <c r="J702" s="14">
        <v>1</v>
      </c>
      <c r="K702" s="15">
        <v>1</v>
      </c>
    </row>
    <row r="703" spans="1:11" x14ac:dyDescent="0.25">
      <c r="A703" s="6"/>
      <c r="B703" s="5"/>
      <c r="C703" s="5"/>
      <c r="D703" s="16">
        <v>0</v>
      </c>
      <c r="E703" s="16">
        <v>3</v>
      </c>
      <c r="F703" s="16">
        <v>5</v>
      </c>
      <c r="G703" s="16">
        <v>0</v>
      </c>
      <c r="H703" s="16">
        <v>0</v>
      </c>
      <c r="I703" s="16">
        <v>7</v>
      </c>
      <c r="J703" s="16">
        <v>2</v>
      </c>
      <c r="K703" s="17">
        <v>3</v>
      </c>
    </row>
    <row r="704" spans="1:11" x14ac:dyDescent="0.25">
      <c r="A704" s="6"/>
      <c r="B704" s="5"/>
      <c r="C704" s="5"/>
      <c r="D704" s="14">
        <v>0</v>
      </c>
      <c r="E704" s="14">
        <v>3</v>
      </c>
      <c r="F704" s="14">
        <v>5</v>
      </c>
      <c r="G704" s="14">
        <v>0</v>
      </c>
      <c r="H704" s="14">
        <v>0</v>
      </c>
      <c r="I704" s="14">
        <v>4</v>
      </c>
      <c r="J704" s="14">
        <v>2</v>
      </c>
      <c r="K704" s="15">
        <v>3</v>
      </c>
    </row>
    <row r="705" spans="1:11" x14ac:dyDescent="0.25">
      <c r="A705" s="6"/>
      <c r="B705" s="5"/>
      <c r="C705" s="5"/>
      <c r="D705" s="16">
        <v>1</v>
      </c>
      <c r="E705" s="16">
        <v>1</v>
      </c>
      <c r="F705" s="16">
        <v>19</v>
      </c>
      <c r="G705" s="16">
        <v>0</v>
      </c>
      <c r="H705" s="16">
        <v>1</v>
      </c>
      <c r="I705" s="16">
        <v>19</v>
      </c>
      <c r="J705" s="16">
        <v>1</v>
      </c>
      <c r="K705" s="17">
        <v>1</v>
      </c>
    </row>
    <row r="706" spans="1:11" x14ac:dyDescent="0.25">
      <c r="A706" s="6"/>
      <c r="B706" s="5"/>
      <c r="C706" s="5"/>
      <c r="D706" s="14">
        <v>1</v>
      </c>
      <c r="E706" s="14">
        <v>2</v>
      </c>
      <c r="F706" s="14">
        <v>9</v>
      </c>
      <c r="G706" s="14">
        <v>0</v>
      </c>
      <c r="H706" s="14">
        <v>1</v>
      </c>
      <c r="I706" s="14">
        <v>13</v>
      </c>
      <c r="J706" s="14">
        <v>1</v>
      </c>
      <c r="K706" s="15">
        <v>3</v>
      </c>
    </row>
    <row r="707" spans="1:11" x14ac:dyDescent="0.25">
      <c r="A707" s="6"/>
      <c r="B707" s="5"/>
      <c r="C707" s="5"/>
      <c r="D707" s="16">
        <v>0</v>
      </c>
      <c r="E707" s="16">
        <v>3</v>
      </c>
      <c r="F707" s="16">
        <v>13</v>
      </c>
      <c r="G707" s="16">
        <v>0</v>
      </c>
      <c r="H707" s="16">
        <v>0</v>
      </c>
      <c r="I707" s="16">
        <v>4</v>
      </c>
      <c r="J707" s="16">
        <v>2</v>
      </c>
      <c r="K707" s="17">
        <v>3</v>
      </c>
    </row>
    <row r="708" spans="1:11" x14ac:dyDescent="0.25">
      <c r="A708" s="6"/>
      <c r="B708" s="5"/>
      <c r="C708" s="5"/>
      <c r="D708" s="14">
        <v>0</v>
      </c>
      <c r="E708" s="14">
        <v>3</v>
      </c>
      <c r="F708" s="14">
        <v>7</v>
      </c>
      <c r="G708" s="14">
        <v>0</v>
      </c>
      <c r="H708" s="14">
        <v>0</v>
      </c>
      <c r="I708" s="14">
        <v>8</v>
      </c>
      <c r="J708" s="14">
        <v>1</v>
      </c>
      <c r="K708" s="15">
        <v>3</v>
      </c>
    </row>
    <row r="709" spans="1:11" x14ac:dyDescent="0.25">
      <c r="A709" s="6"/>
      <c r="B709" s="5"/>
      <c r="C709" s="5"/>
      <c r="D709" s="16">
        <v>0</v>
      </c>
      <c r="E709" s="16">
        <v>2</v>
      </c>
      <c r="F709" s="16">
        <v>10</v>
      </c>
      <c r="G709" s="16">
        <v>0</v>
      </c>
      <c r="H709" s="16">
        <v>0</v>
      </c>
      <c r="I709" s="16">
        <v>7</v>
      </c>
      <c r="J709" s="16">
        <v>2</v>
      </c>
      <c r="K709" s="17">
        <v>3</v>
      </c>
    </row>
    <row r="710" spans="1:11" x14ac:dyDescent="0.25">
      <c r="A710" s="6"/>
      <c r="B710" s="5"/>
      <c r="C710" s="5"/>
      <c r="D710" s="14">
        <v>0</v>
      </c>
      <c r="E710" s="14">
        <v>3</v>
      </c>
      <c r="F710" s="14">
        <v>9</v>
      </c>
      <c r="G710" s="14">
        <v>0</v>
      </c>
      <c r="H710" s="14">
        <v>0</v>
      </c>
      <c r="I710" s="14">
        <v>1</v>
      </c>
      <c r="J710" s="14">
        <v>2</v>
      </c>
      <c r="K710" s="15">
        <v>3</v>
      </c>
    </row>
    <row r="711" spans="1:11" x14ac:dyDescent="0.25">
      <c r="A711" s="6"/>
      <c r="B711" s="5"/>
      <c r="C711" s="5"/>
      <c r="D711" s="16">
        <v>0</v>
      </c>
      <c r="E711" s="16">
        <v>3</v>
      </c>
      <c r="F711" s="16">
        <v>15</v>
      </c>
      <c r="G711" s="16">
        <v>0</v>
      </c>
      <c r="H711" s="16">
        <v>5</v>
      </c>
      <c r="I711" s="16">
        <v>15</v>
      </c>
      <c r="J711" s="16">
        <v>1</v>
      </c>
      <c r="K711" s="17">
        <v>2</v>
      </c>
    </row>
    <row r="712" spans="1:11" x14ac:dyDescent="0.25">
      <c r="A712" s="6"/>
      <c r="B712" s="5"/>
      <c r="C712" s="5"/>
      <c r="D712" s="14">
        <v>0</v>
      </c>
      <c r="E712" s="14">
        <v>2</v>
      </c>
      <c r="F712" s="14">
        <v>10</v>
      </c>
      <c r="G712" s="14">
        <v>0</v>
      </c>
      <c r="H712" s="14">
        <v>0</v>
      </c>
      <c r="I712" s="14">
        <v>9</v>
      </c>
      <c r="J712" s="14">
        <v>2</v>
      </c>
      <c r="K712" s="15">
        <v>3</v>
      </c>
    </row>
    <row r="713" spans="1:11" x14ac:dyDescent="0.25">
      <c r="A713" s="6"/>
      <c r="B713" s="5"/>
      <c r="C713" s="5"/>
      <c r="D713" s="16">
        <v>1</v>
      </c>
      <c r="E713" s="16">
        <v>1</v>
      </c>
      <c r="F713" s="16">
        <v>5</v>
      </c>
      <c r="G713" s="16">
        <v>0</v>
      </c>
      <c r="H713" s="16">
        <v>0</v>
      </c>
      <c r="I713" s="16">
        <v>15</v>
      </c>
      <c r="J713" s="16">
        <v>1</v>
      </c>
      <c r="K713" s="17">
        <v>3</v>
      </c>
    </row>
    <row r="714" spans="1:11" x14ac:dyDescent="0.25">
      <c r="A714" s="6"/>
      <c r="B714" s="5"/>
      <c r="C714" s="5"/>
      <c r="D714" s="14">
        <v>1</v>
      </c>
      <c r="E714" s="14">
        <v>1</v>
      </c>
      <c r="F714" s="14">
        <v>9</v>
      </c>
      <c r="G714" s="14">
        <v>0</v>
      </c>
      <c r="H714" s="14">
        <v>0</v>
      </c>
      <c r="I714" s="14">
        <v>15</v>
      </c>
      <c r="J714" s="14">
        <v>2</v>
      </c>
      <c r="K714" s="15">
        <v>1</v>
      </c>
    </row>
    <row r="715" spans="1:11" x14ac:dyDescent="0.25">
      <c r="A715" s="6"/>
      <c r="B715" s="5"/>
      <c r="C715" s="5"/>
      <c r="D715" s="18">
        <v>0</v>
      </c>
      <c r="E715" s="18">
        <v>3</v>
      </c>
      <c r="F715" s="18">
        <v>12</v>
      </c>
      <c r="G715" s="18">
        <v>0</v>
      </c>
      <c r="H715" s="18">
        <v>0</v>
      </c>
      <c r="I715" s="18">
        <v>3</v>
      </c>
      <c r="J715" s="18">
        <v>2</v>
      </c>
      <c r="K715" s="19">
        <v>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1B705-9536-4459-B694-BAD4FD7AC168}">
  <dimension ref="B1:CV686"/>
  <sheetViews>
    <sheetView showGridLines="0" topLeftCell="A34" workbookViewId="0">
      <selection activeCell="I48" sqref="I48"/>
    </sheetView>
  </sheetViews>
  <sheetFormatPr defaultRowHeight="15" x14ac:dyDescent="0.25"/>
  <cols>
    <col min="3" max="4" width="11.5703125" customWidth="1"/>
    <col min="5" max="5" width="16.28515625" customWidth="1"/>
    <col min="6" max="6" width="13.85546875" customWidth="1"/>
    <col min="9" max="9" width="14.28515625" customWidth="1"/>
    <col min="10" max="10" width="15.5703125" bestFit="1" customWidth="1"/>
    <col min="11" max="11" width="19.85546875" customWidth="1"/>
  </cols>
  <sheetData>
    <row r="1" spans="2:100" ht="18.75" x14ac:dyDescent="0.3">
      <c r="B1" s="3" t="s">
        <v>2203</v>
      </c>
      <c r="N1" t="s">
        <v>2682</v>
      </c>
      <c r="CV1" s="10" t="s">
        <v>2221</v>
      </c>
    </row>
    <row r="3" spans="2:100" ht="15.75" x14ac:dyDescent="0.25">
      <c r="B3" s="33" t="s">
        <v>1224</v>
      </c>
      <c r="C3" s="34"/>
      <c r="D3" s="34"/>
      <c r="E3" s="34"/>
      <c r="F3" s="34"/>
      <c r="G3" s="35"/>
      <c r="J3" s="33" t="s">
        <v>1225</v>
      </c>
      <c r="K3" s="34"/>
      <c r="L3" s="34"/>
      <c r="M3" s="35"/>
    </row>
    <row r="4" spans="2:100" x14ac:dyDescent="0.25">
      <c r="B4" s="31" t="s">
        <v>1230</v>
      </c>
      <c r="C4" s="32"/>
      <c r="D4" s="31" t="s">
        <v>2212</v>
      </c>
      <c r="E4" s="32"/>
      <c r="F4" s="31" t="s">
        <v>2217</v>
      </c>
      <c r="G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00" x14ac:dyDescent="0.25">
      <c r="J5" s="7">
        <v>31</v>
      </c>
      <c r="K5" s="7">
        <v>9</v>
      </c>
      <c r="L5" s="7">
        <v>24</v>
      </c>
      <c r="M5" s="7">
        <v>64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2205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1231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2179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650</v>
      </c>
      <c r="G16" s="40"/>
      <c r="H16" s="40"/>
      <c r="I16" s="41"/>
    </row>
    <row r="18" spans="2:13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4"/>
      <c r="M18" s="35"/>
    </row>
    <row r="19" spans="2:13" x14ac:dyDescent="0.25">
      <c r="C19" s="36" t="s">
        <v>1239</v>
      </c>
      <c r="D19" s="37"/>
      <c r="E19" s="38"/>
      <c r="F19" s="39">
        <v>8</v>
      </c>
      <c r="G19" s="40"/>
      <c r="H19" s="40"/>
      <c r="I19" s="40"/>
      <c r="J19" s="40"/>
      <c r="K19" s="40"/>
      <c r="L19" s="40"/>
      <c r="M19" s="41"/>
    </row>
    <row r="20" spans="2:13" x14ac:dyDescent="0.25">
      <c r="C20" s="36" t="s">
        <v>1240</v>
      </c>
      <c r="D20" s="37"/>
      <c r="E20" s="38"/>
      <c r="F20" s="7" t="s">
        <v>1</v>
      </c>
      <c r="G20" s="7" t="s">
        <v>1253</v>
      </c>
      <c r="H20" s="7" t="s">
        <v>2125</v>
      </c>
      <c r="I20" s="7" t="s">
        <v>6</v>
      </c>
      <c r="J20" s="7" t="s">
        <v>7</v>
      </c>
      <c r="K20" s="7" t="s">
        <v>2165</v>
      </c>
      <c r="L20" s="7" t="s">
        <v>4</v>
      </c>
      <c r="M20" s="7" t="s">
        <v>1254</v>
      </c>
    </row>
    <row r="22" spans="2:13" ht="15.75" x14ac:dyDescent="0.25">
      <c r="C22" s="33" t="s">
        <v>2206</v>
      </c>
      <c r="D22" s="34"/>
      <c r="E22" s="34"/>
      <c r="F22" s="34"/>
      <c r="G22" s="34"/>
      <c r="H22" s="34"/>
      <c r="I22" s="35"/>
    </row>
    <row r="23" spans="2:13" x14ac:dyDescent="0.25">
      <c r="C23" s="36" t="s">
        <v>2207</v>
      </c>
      <c r="D23" s="37"/>
      <c r="E23" s="38"/>
      <c r="F23" s="39" t="s">
        <v>2208</v>
      </c>
      <c r="G23" s="40"/>
      <c r="H23" s="40"/>
      <c r="I23" s="41"/>
    </row>
    <row r="24" spans="2:13" x14ac:dyDescent="0.25">
      <c r="C24" s="36" t="s">
        <v>2209</v>
      </c>
      <c r="D24" s="37"/>
      <c r="E24" s="38"/>
      <c r="F24" s="39">
        <v>12345</v>
      </c>
      <c r="G24" s="40"/>
      <c r="H24" s="40"/>
      <c r="I24" s="41"/>
    </row>
    <row r="25" spans="2:13" x14ac:dyDescent="0.25">
      <c r="C25" s="36" t="s">
        <v>2210</v>
      </c>
      <c r="D25" s="37"/>
      <c r="E25" s="38"/>
      <c r="F25" s="39">
        <v>0.85</v>
      </c>
      <c r="G25" s="40"/>
      <c r="H25" s="40"/>
      <c r="I25" s="41"/>
    </row>
    <row r="26" spans="2:13" x14ac:dyDescent="0.25">
      <c r="C26" s="36" t="s">
        <v>2211</v>
      </c>
      <c r="D26" s="37"/>
      <c r="E26" s="38"/>
      <c r="F26" s="39">
        <v>0.15</v>
      </c>
      <c r="G26" s="40"/>
      <c r="H26" s="40"/>
      <c r="I26" s="41"/>
    </row>
    <row r="28" spans="2:13" ht="18.75" x14ac:dyDescent="0.3">
      <c r="B28" s="4" t="s">
        <v>2212</v>
      </c>
    </row>
    <row r="30" spans="2:13" x14ac:dyDescent="0.25">
      <c r="C30" s="6" t="s">
        <v>2213</v>
      </c>
      <c r="D30" s="2" t="s">
        <v>2143</v>
      </c>
    </row>
    <row r="31" spans="2:13" x14ac:dyDescent="0.25">
      <c r="C31" s="6" t="s">
        <v>2214</v>
      </c>
      <c r="D31" s="5">
        <v>553</v>
      </c>
    </row>
    <row r="32" spans="2:13" x14ac:dyDescent="0.25">
      <c r="C32" s="6" t="s">
        <v>2215</v>
      </c>
      <c r="D32" s="5">
        <v>97</v>
      </c>
    </row>
    <row r="34" spans="2:11" ht="18.75" x14ac:dyDescent="0.3">
      <c r="B34" s="4" t="s">
        <v>2217</v>
      </c>
    </row>
    <row r="36" spans="2:11" x14ac:dyDescent="0.25">
      <c r="C36" s="6" t="s">
        <v>1252</v>
      </c>
      <c r="D36" s="2" t="s">
        <v>1</v>
      </c>
      <c r="E36" s="2" t="s">
        <v>1253</v>
      </c>
      <c r="F36" s="2" t="s">
        <v>2125</v>
      </c>
      <c r="G36" s="2" t="s">
        <v>6</v>
      </c>
      <c r="H36" s="2" t="s">
        <v>7</v>
      </c>
      <c r="I36" s="2" t="s">
        <v>2165</v>
      </c>
      <c r="J36" s="2" t="s">
        <v>4</v>
      </c>
      <c r="K36" s="2" t="s">
        <v>1254</v>
      </c>
    </row>
    <row r="37" spans="2:11" x14ac:dyDescent="0.25">
      <c r="C37" s="6" t="s">
        <v>1255</v>
      </c>
      <c r="D37" s="5">
        <v>0</v>
      </c>
      <c r="E37" s="5">
        <v>3</v>
      </c>
      <c r="F37" s="5">
        <v>7</v>
      </c>
      <c r="G37" s="5">
        <v>1</v>
      </c>
      <c r="H37" s="5">
        <v>0</v>
      </c>
      <c r="I37" s="5">
        <v>2</v>
      </c>
      <c r="J37" s="5">
        <v>2</v>
      </c>
      <c r="K37" s="5">
        <v>3</v>
      </c>
    </row>
    <row r="38" spans="2:11" x14ac:dyDescent="0.25">
      <c r="C38" s="6" t="s">
        <v>1256</v>
      </c>
      <c r="D38" s="5">
        <v>1</v>
      </c>
      <c r="E38" s="5">
        <v>1</v>
      </c>
      <c r="F38" s="5">
        <v>15</v>
      </c>
      <c r="G38" s="5">
        <v>1</v>
      </c>
      <c r="H38" s="5">
        <v>0</v>
      </c>
      <c r="I38" s="5">
        <v>18</v>
      </c>
      <c r="J38" s="5">
        <v>1</v>
      </c>
      <c r="K38" s="5">
        <v>1</v>
      </c>
    </row>
    <row r="39" spans="2:11" x14ac:dyDescent="0.25">
      <c r="C39" s="6" t="s">
        <v>1258</v>
      </c>
      <c r="D39" s="5">
        <v>1</v>
      </c>
      <c r="E39" s="5">
        <v>1</v>
      </c>
      <c r="F39" s="5">
        <v>14</v>
      </c>
      <c r="G39" s="5">
        <v>1</v>
      </c>
      <c r="H39" s="5">
        <v>0</v>
      </c>
      <c r="I39" s="5">
        <v>17</v>
      </c>
      <c r="J39" s="5">
        <v>1</v>
      </c>
      <c r="K39" s="5">
        <v>3</v>
      </c>
    </row>
    <row r="40" spans="2:11" x14ac:dyDescent="0.25">
      <c r="C40" s="6" t="s">
        <v>1259</v>
      </c>
      <c r="D40" s="5">
        <v>0</v>
      </c>
      <c r="E40" s="5">
        <v>3</v>
      </c>
      <c r="F40" s="5">
        <v>14</v>
      </c>
      <c r="G40" s="5">
        <v>0</v>
      </c>
      <c r="H40" s="5">
        <v>0</v>
      </c>
      <c r="I40" s="5">
        <v>5</v>
      </c>
      <c r="J40" s="5">
        <v>2</v>
      </c>
      <c r="K40" s="5">
        <v>3</v>
      </c>
    </row>
    <row r="41" spans="2:11" x14ac:dyDescent="0.25">
      <c r="C41" s="6" t="s">
        <v>1261</v>
      </c>
      <c r="D41" s="5">
        <v>1</v>
      </c>
      <c r="E41" s="5">
        <v>3</v>
      </c>
      <c r="F41" s="5">
        <v>10</v>
      </c>
      <c r="G41" s="5">
        <v>0</v>
      </c>
      <c r="H41" s="5">
        <v>2</v>
      </c>
      <c r="I41" s="5">
        <v>8</v>
      </c>
      <c r="J41" s="5">
        <v>1</v>
      </c>
      <c r="K41" s="5">
        <v>3</v>
      </c>
    </row>
    <row r="42" spans="2:11" x14ac:dyDescent="0.25">
      <c r="C42" s="6" t="s">
        <v>1264</v>
      </c>
      <c r="D42" s="5">
        <v>1</v>
      </c>
      <c r="E42" s="5">
        <v>1</v>
      </c>
      <c r="F42" s="5">
        <v>20</v>
      </c>
      <c r="G42" s="5">
        <v>0</v>
      </c>
      <c r="H42" s="5">
        <v>0</v>
      </c>
      <c r="I42" s="5">
        <v>14</v>
      </c>
      <c r="J42" s="5">
        <v>1</v>
      </c>
      <c r="K42" s="5">
        <v>3</v>
      </c>
    </row>
    <row r="43" spans="2:11" x14ac:dyDescent="0.25">
      <c r="C43" s="6" t="s">
        <v>1265</v>
      </c>
      <c r="D43" s="5">
        <v>0</v>
      </c>
      <c r="E43" s="5">
        <v>3</v>
      </c>
      <c r="F43" s="5">
        <v>5</v>
      </c>
      <c r="G43" s="5">
        <v>0</v>
      </c>
      <c r="H43" s="5">
        <v>0</v>
      </c>
      <c r="I43" s="5">
        <v>5</v>
      </c>
      <c r="J43" s="5">
        <v>2</v>
      </c>
      <c r="K43" s="5">
        <v>3</v>
      </c>
    </row>
    <row r="44" spans="2:11" x14ac:dyDescent="0.25">
      <c r="C44" s="6" t="s">
        <v>1266</v>
      </c>
      <c r="D44" s="5">
        <v>0</v>
      </c>
      <c r="E44" s="5">
        <v>3</v>
      </c>
      <c r="F44" s="5">
        <v>15</v>
      </c>
      <c r="G44" s="5">
        <v>1</v>
      </c>
      <c r="H44" s="5">
        <v>5</v>
      </c>
      <c r="I44" s="5">
        <v>15</v>
      </c>
      <c r="J44" s="5">
        <v>2</v>
      </c>
      <c r="K44" s="5">
        <v>3</v>
      </c>
    </row>
    <row r="45" spans="2:11" x14ac:dyDescent="0.25">
      <c r="C45" s="6" t="s">
        <v>1267</v>
      </c>
      <c r="D45" s="5">
        <v>0</v>
      </c>
      <c r="E45" s="5">
        <v>3</v>
      </c>
      <c r="F45" s="5">
        <v>2</v>
      </c>
      <c r="G45" s="5">
        <v>0</v>
      </c>
      <c r="H45" s="5">
        <v>0</v>
      </c>
      <c r="I45" s="5">
        <v>4</v>
      </c>
      <c r="J45" s="5">
        <v>1</v>
      </c>
      <c r="K45" s="5">
        <v>3</v>
      </c>
    </row>
    <row r="46" spans="2:11" x14ac:dyDescent="0.25">
      <c r="C46" s="6" t="s">
        <v>1268</v>
      </c>
      <c r="D46" s="5">
        <v>1</v>
      </c>
      <c r="E46" s="5">
        <v>2</v>
      </c>
      <c r="F46" s="5">
        <v>19</v>
      </c>
      <c r="G46" s="5">
        <v>0</v>
      </c>
      <c r="H46" s="5">
        <v>0</v>
      </c>
      <c r="I46" s="5">
        <v>11</v>
      </c>
      <c r="J46" s="5">
        <v>1</v>
      </c>
      <c r="K46" s="5">
        <v>3</v>
      </c>
    </row>
    <row r="47" spans="2:11" x14ac:dyDescent="0.25">
      <c r="C47" s="6" t="s">
        <v>1269</v>
      </c>
      <c r="D47" s="5">
        <v>0</v>
      </c>
      <c r="E47" s="5">
        <v>3</v>
      </c>
      <c r="F47" s="5">
        <v>1</v>
      </c>
      <c r="G47" s="5">
        <v>4</v>
      </c>
      <c r="H47" s="5">
        <v>1</v>
      </c>
      <c r="I47" s="5">
        <v>15</v>
      </c>
      <c r="J47" s="5">
        <v>2</v>
      </c>
      <c r="K47" s="5">
        <v>2</v>
      </c>
    </row>
    <row r="48" spans="2:11" x14ac:dyDescent="0.25">
      <c r="C48" s="6" t="s">
        <v>1270</v>
      </c>
      <c r="D48" s="5">
        <v>0</v>
      </c>
      <c r="E48" s="5">
        <v>3</v>
      </c>
      <c r="F48" s="5">
        <v>12</v>
      </c>
      <c r="G48" s="5">
        <v>1</v>
      </c>
      <c r="H48" s="5">
        <v>0</v>
      </c>
      <c r="I48" s="5">
        <v>11</v>
      </c>
      <c r="J48" s="5">
        <v>1</v>
      </c>
      <c r="K48" s="5">
        <v>3</v>
      </c>
    </row>
    <row r="49" spans="3:11" x14ac:dyDescent="0.25">
      <c r="C49" s="6" t="s">
        <v>1977</v>
      </c>
      <c r="D49" s="5">
        <v>0</v>
      </c>
      <c r="E49" s="5">
        <v>2</v>
      </c>
      <c r="F49" s="5">
        <v>14</v>
      </c>
      <c r="G49" s="5">
        <v>0</v>
      </c>
      <c r="H49" s="5">
        <v>0</v>
      </c>
      <c r="I49" s="5">
        <v>13</v>
      </c>
      <c r="J49" s="5">
        <v>2</v>
      </c>
      <c r="K49" s="5">
        <v>3</v>
      </c>
    </row>
    <row r="50" spans="3:11" x14ac:dyDescent="0.25">
      <c r="C50" s="6" t="s">
        <v>1978</v>
      </c>
      <c r="D50" s="5">
        <v>1</v>
      </c>
      <c r="E50" s="5">
        <v>3</v>
      </c>
      <c r="F50" s="5">
        <v>3</v>
      </c>
      <c r="G50" s="5">
        <v>0</v>
      </c>
      <c r="H50" s="5">
        <v>0</v>
      </c>
      <c r="I50" s="5">
        <v>5</v>
      </c>
      <c r="J50" s="5">
        <v>1</v>
      </c>
      <c r="K50" s="5">
        <v>2</v>
      </c>
    </row>
    <row r="51" spans="3:11" x14ac:dyDescent="0.25">
      <c r="C51" s="6" t="s">
        <v>1272</v>
      </c>
      <c r="D51" s="5">
        <v>1</v>
      </c>
      <c r="E51" s="5">
        <v>1</v>
      </c>
      <c r="F51" s="5">
        <v>10</v>
      </c>
      <c r="G51" s="5">
        <v>0</v>
      </c>
      <c r="H51" s="5">
        <v>0</v>
      </c>
      <c r="I51" s="5">
        <v>16</v>
      </c>
      <c r="J51" s="5">
        <v>2</v>
      </c>
      <c r="K51" s="5">
        <v>3</v>
      </c>
    </row>
    <row r="52" spans="3:11" x14ac:dyDescent="0.25">
      <c r="C52" s="6" t="s">
        <v>1273</v>
      </c>
      <c r="D52" s="5">
        <v>0</v>
      </c>
      <c r="E52" s="5">
        <v>3</v>
      </c>
      <c r="F52" s="5">
        <v>2</v>
      </c>
      <c r="G52" s="5">
        <v>3</v>
      </c>
      <c r="H52" s="5">
        <v>1</v>
      </c>
      <c r="I52" s="5">
        <v>12</v>
      </c>
      <c r="J52" s="5">
        <v>1</v>
      </c>
      <c r="K52" s="5">
        <v>3</v>
      </c>
    </row>
    <row r="53" spans="3:11" x14ac:dyDescent="0.25">
      <c r="C53" s="6" t="s">
        <v>1274</v>
      </c>
      <c r="D53" s="5">
        <v>1</v>
      </c>
      <c r="E53" s="5">
        <v>3</v>
      </c>
      <c r="F53" s="5">
        <v>15</v>
      </c>
      <c r="G53" s="5">
        <v>1</v>
      </c>
      <c r="H53" s="5">
        <v>5</v>
      </c>
      <c r="I53" s="5">
        <v>15</v>
      </c>
      <c r="J53" s="5">
        <v>1</v>
      </c>
      <c r="K53" s="5">
        <v>3</v>
      </c>
    </row>
    <row r="54" spans="3:11" x14ac:dyDescent="0.25">
      <c r="C54" s="6" t="s">
        <v>1275</v>
      </c>
      <c r="D54" s="5">
        <v>0</v>
      </c>
      <c r="E54" s="5">
        <v>1</v>
      </c>
      <c r="F54" s="5">
        <v>5</v>
      </c>
      <c r="G54" s="5">
        <v>3</v>
      </c>
      <c r="H54" s="5">
        <v>2</v>
      </c>
      <c r="I54" s="5">
        <v>20</v>
      </c>
      <c r="J54" s="5">
        <v>2</v>
      </c>
      <c r="K54" s="5">
        <v>3</v>
      </c>
    </row>
    <row r="55" spans="3:11" x14ac:dyDescent="0.25">
      <c r="C55" s="6" t="s">
        <v>1276</v>
      </c>
      <c r="D55" s="5">
        <v>0</v>
      </c>
      <c r="E55" s="5">
        <v>1</v>
      </c>
      <c r="F55" s="5">
        <v>16</v>
      </c>
      <c r="G55" s="5">
        <v>0</v>
      </c>
      <c r="H55" s="5">
        <v>0</v>
      </c>
      <c r="I55" s="5">
        <v>14</v>
      </c>
      <c r="J55" s="5">
        <v>2</v>
      </c>
      <c r="K55" s="5">
        <v>1</v>
      </c>
    </row>
    <row r="56" spans="3:11" x14ac:dyDescent="0.25">
      <c r="C56" s="6" t="s">
        <v>1277</v>
      </c>
      <c r="D56" s="5">
        <v>0</v>
      </c>
      <c r="E56" s="5">
        <v>2</v>
      </c>
      <c r="F56" s="5">
        <v>20</v>
      </c>
      <c r="G56" s="5">
        <v>0</v>
      </c>
      <c r="H56" s="5">
        <v>0</v>
      </c>
      <c r="I56" s="5">
        <v>7</v>
      </c>
      <c r="J56" s="5">
        <v>2</v>
      </c>
      <c r="K56" s="5">
        <v>3</v>
      </c>
    </row>
    <row r="57" spans="3:11" x14ac:dyDescent="0.25">
      <c r="C57" s="6" t="s">
        <v>1979</v>
      </c>
      <c r="D57" s="5">
        <v>0</v>
      </c>
      <c r="E57" s="5">
        <v>1</v>
      </c>
      <c r="F57" s="5">
        <v>10</v>
      </c>
      <c r="G57" s="5">
        <v>1</v>
      </c>
      <c r="H57" s="5">
        <v>0</v>
      </c>
      <c r="I57" s="5">
        <v>19</v>
      </c>
      <c r="J57" s="5">
        <v>2</v>
      </c>
      <c r="K57" s="5">
        <v>1</v>
      </c>
    </row>
    <row r="58" spans="3:11" x14ac:dyDescent="0.25">
      <c r="C58" s="6" t="s">
        <v>1278</v>
      </c>
      <c r="D58" s="5">
        <v>0</v>
      </c>
      <c r="E58" s="5">
        <v>1</v>
      </c>
      <c r="F58" s="5">
        <v>16</v>
      </c>
      <c r="G58" s="5">
        <v>1</v>
      </c>
      <c r="H58" s="5">
        <v>0</v>
      </c>
      <c r="I58" s="5">
        <v>17</v>
      </c>
      <c r="J58" s="5">
        <v>2</v>
      </c>
      <c r="K58" s="5">
        <v>3</v>
      </c>
    </row>
    <row r="59" spans="3:11" x14ac:dyDescent="0.25">
      <c r="C59" s="6" t="s">
        <v>1980</v>
      </c>
      <c r="D59" s="5">
        <v>0</v>
      </c>
      <c r="E59" s="5">
        <v>3</v>
      </c>
      <c r="F59" s="5">
        <v>6</v>
      </c>
      <c r="G59" s="5">
        <v>0</v>
      </c>
      <c r="H59" s="5">
        <v>0</v>
      </c>
      <c r="I59" s="5">
        <v>5</v>
      </c>
      <c r="J59" s="5">
        <v>2</v>
      </c>
      <c r="K59" s="5">
        <v>3</v>
      </c>
    </row>
    <row r="60" spans="3:11" x14ac:dyDescent="0.25">
      <c r="C60" s="6" t="s">
        <v>1279</v>
      </c>
      <c r="D60" s="5">
        <v>1</v>
      </c>
      <c r="E60" s="5">
        <v>3</v>
      </c>
      <c r="F60" s="5">
        <v>2</v>
      </c>
      <c r="G60" s="5">
        <v>1</v>
      </c>
      <c r="H60" s="5">
        <v>0</v>
      </c>
      <c r="I60" s="5">
        <v>8</v>
      </c>
      <c r="J60" s="5">
        <v>1</v>
      </c>
      <c r="K60" s="5">
        <v>1</v>
      </c>
    </row>
    <row r="61" spans="3:11" x14ac:dyDescent="0.25">
      <c r="C61" s="6" t="s">
        <v>1982</v>
      </c>
      <c r="D61" s="5">
        <v>0</v>
      </c>
      <c r="E61" s="5">
        <v>3</v>
      </c>
      <c r="F61" s="5">
        <v>16</v>
      </c>
      <c r="G61" s="5">
        <v>1</v>
      </c>
      <c r="H61" s="5">
        <v>0</v>
      </c>
      <c r="I61" s="5">
        <v>6</v>
      </c>
      <c r="J61" s="5">
        <v>1</v>
      </c>
      <c r="K61" s="5">
        <v>3</v>
      </c>
    </row>
    <row r="62" spans="3:11" x14ac:dyDescent="0.25">
      <c r="C62" s="6" t="s">
        <v>1983</v>
      </c>
      <c r="D62" s="5">
        <v>0</v>
      </c>
      <c r="E62" s="5">
        <v>2</v>
      </c>
      <c r="F62" s="5">
        <v>10</v>
      </c>
      <c r="G62" s="5">
        <v>1</v>
      </c>
      <c r="H62" s="5">
        <v>0</v>
      </c>
      <c r="I62" s="5">
        <v>12</v>
      </c>
      <c r="J62" s="5">
        <v>1</v>
      </c>
      <c r="K62" s="5">
        <v>3</v>
      </c>
    </row>
    <row r="63" spans="3:11" x14ac:dyDescent="0.25">
      <c r="C63" s="6" t="s">
        <v>1281</v>
      </c>
      <c r="D63" s="5">
        <v>1</v>
      </c>
      <c r="E63" s="5">
        <v>3</v>
      </c>
      <c r="F63" s="5">
        <v>5</v>
      </c>
      <c r="G63" s="5">
        <v>0</v>
      </c>
      <c r="H63" s="5">
        <v>0</v>
      </c>
      <c r="I63" s="5">
        <v>4</v>
      </c>
      <c r="J63" s="5">
        <v>1</v>
      </c>
      <c r="K63" s="5">
        <v>2</v>
      </c>
    </row>
    <row r="64" spans="3:11" x14ac:dyDescent="0.25">
      <c r="C64" s="6" t="s">
        <v>1282</v>
      </c>
      <c r="D64" s="5">
        <v>0</v>
      </c>
      <c r="E64" s="5">
        <v>3</v>
      </c>
      <c r="F64" s="5">
        <v>4</v>
      </c>
      <c r="G64" s="5">
        <v>1</v>
      </c>
      <c r="H64" s="5">
        <v>0</v>
      </c>
      <c r="I64" s="5">
        <v>11</v>
      </c>
      <c r="J64" s="5">
        <v>1</v>
      </c>
      <c r="K64" s="5">
        <v>3</v>
      </c>
    </row>
    <row r="65" spans="3:11" x14ac:dyDescent="0.25">
      <c r="C65" s="6" t="s">
        <v>1984</v>
      </c>
      <c r="D65" s="5">
        <v>0</v>
      </c>
      <c r="E65" s="5">
        <v>3</v>
      </c>
      <c r="F65" s="5">
        <v>2</v>
      </c>
      <c r="G65" s="5">
        <v>4</v>
      </c>
      <c r="H65" s="5">
        <v>1</v>
      </c>
      <c r="I65" s="5">
        <v>16</v>
      </c>
      <c r="J65" s="5">
        <v>2</v>
      </c>
      <c r="K65" s="5">
        <v>3</v>
      </c>
    </row>
    <row r="66" spans="3:11" x14ac:dyDescent="0.25">
      <c r="C66" s="6" t="s">
        <v>1283</v>
      </c>
      <c r="D66" s="5">
        <v>0</v>
      </c>
      <c r="E66" s="5">
        <v>3</v>
      </c>
      <c r="F66" s="5">
        <v>6</v>
      </c>
      <c r="G66" s="5">
        <v>0</v>
      </c>
      <c r="H66" s="5">
        <v>0</v>
      </c>
      <c r="I66" s="5">
        <v>3</v>
      </c>
      <c r="J66" s="5">
        <v>2</v>
      </c>
      <c r="K66" s="5">
        <v>3</v>
      </c>
    </row>
    <row r="67" spans="3:11" x14ac:dyDescent="0.25">
      <c r="C67" s="6" t="s">
        <v>1284</v>
      </c>
      <c r="D67" s="5">
        <v>1</v>
      </c>
      <c r="E67" s="5">
        <v>1</v>
      </c>
      <c r="F67" s="5">
        <v>18</v>
      </c>
      <c r="G67" s="5">
        <v>1</v>
      </c>
      <c r="H67" s="5">
        <v>0</v>
      </c>
      <c r="I67" s="5">
        <v>18</v>
      </c>
      <c r="J67" s="5">
        <v>1</v>
      </c>
      <c r="K67" s="5">
        <v>1</v>
      </c>
    </row>
    <row r="68" spans="3:11" x14ac:dyDescent="0.25">
      <c r="C68" s="6" t="s">
        <v>1286</v>
      </c>
      <c r="D68" s="5">
        <v>0</v>
      </c>
      <c r="E68" s="5">
        <v>1</v>
      </c>
      <c r="F68" s="5">
        <v>20</v>
      </c>
      <c r="G68" s="5">
        <v>0</v>
      </c>
      <c r="H68" s="5">
        <v>1</v>
      </c>
      <c r="I68" s="5">
        <v>18</v>
      </c>
      <c r="J68" s="5">
        <v>2</v>
      </c>
      <c r="K68" s="5">
        <v>1</v>
      </c>
    </row>
    <row r="69" spans="3:11" x14ac:dyDescent="0.25">
      <c r="C69" s="6" t="s">
        <v>1287</v>
      </c>
      <c r="D69" s="5">
        <v>1</v>
      </c>
      <c r="E69" s="5">
        <v>2</v>
      </c>
      <c r="F69" s="5">
        <v>6</v>
      </c>
      <c r="G69" s="5">
        <v>0</v>
      </c>
      <c r="H69" s="5">
        <v>0</v>
      </c>
      <c r="I69" s="5">
        <v>7</v>
      </c>
      <c r="J69" s="5">
        <v>1</v>
      </c>
      <c r="K69" s="5">
        <v>3</v>
      </c>
    </row>
    <row r="70" spans="3:11" x14ac:dyDescent="0.25">
      <c r="C70" s="6" t="s">
        <v>1985</v>
      </c>
      <c r="D70" s="5">
        <v>0</v>
      </c>
      <c r="E70" s="5">
        <v>3</v>
      </c>
      <c r="F70" s="5">
        <v>11</v>
      </c>
      <c r="G70" s="5">
        <v>0</v>
      </c>
      <c r="H70" s="5">
        <v>0</v>
      </c>
      <c r="I70" s="5">
        <v>2</v>
      </c>
      <c r="J70" s="5">
        <v>2</v>
      </c>
      <c r="K70" s="5">
        <v>1</v>
      </c>
    </row>
    <row r="71" spans="3:11" x14ac:dyDescent="0.25">
      <c r="C71" s="6" t="s">
        <v>1289</v>
      </c>
      <c r="D71" s="5">
        <v>0</v>
      </c>
      <c r="E71" s="5">
        <v>3</v>
      </c>
      <c r="F71" s="5">
        <v>2</v>
      </c>
      <c r="G71" s="5">
        <v>5</v>
      </c>
      <c r="H71" s="5">
        <v>2</v>
      </c>
      <c r="I71" s="5">
        <v>16</v>
      </c>
      <c r="J71" s="5">
        <v>2</v>
      </c>
      <c r="K71" s="5">
        <v>3</v>
      </c>
    </row>
    <row r="72" spans="3:11" x14ac:dyDescent="0.25">
      <c r="C72" s="6" t="s">
        <v>1987</v>
      </c>
      <c r="D72" s="5">
        <v>1</v>
      </c>
      <c r="E72" s="5">
        <v>1</v>
      </c>
      <c r="F72" s="5">
        <v>15</v>
      </c>
      <c r="G72" s="5">
        <v>0</v>
      </c>
      <c r="H72" s="5">
        <v>0</v>
      </c>
      <c r="I72" s="5">
        <v>19</v>
      </c>
      <c r="J72" s="5">
        <v>1</v>
      </c>
      <c r="K72" s="5">
        <v>3</v>
      </c>
    </row>
    <row r="73" spans="3:11" x14ac:dyDescent="0.25">
      <c r="C73" s="6" t="s">
        <v>1988</v>
      </c>
      <c r="D73" s="5">
        <v>0</v>
      </c>
      <c r="E73" s="5">
        <v>1</v>
      </c>
      <c r="F73" s="5">
        <v>17</v>
      </c>
      <c r="G73" s="5">
        <v>1</v>
      </c>
      <c r="H73" s="5">
        <v>0</v>
      </c>
      <c r="I73" s="5">
        <v>19</v>
      </c>
      <c r="J73" s="5">
        <v>2</v>
      </c>
      <c r="K73" s="5">
        <v>3</v>
      </c>
    </row>
    <row r="74" spans="3:11" x14ac:dyDescent="0.25">
      <c r="C74" s="6" t="s">
        <v>1989</v>
      </c>
      <c r="D74" s="5">
        <v>0</v>
      </c>
      <c r="E74" s="5">
        <v>3</v>
      </c>
      <c r="F74" s="5">
        <v>1</v>
      </c>
      <c r="G74" s="5">
        <v>3</v>
      </c>
      <c r="H74" s="5">
        <v>2</v>
      </c>
      <c r="I74" s="5">
        <v>14</v>
      </c>
      <c r="J74" s="5">
        <v>2</v>
      </c>
      <c r="K74" s="5">
        <v>3</v>
      </c>
    </row>
    <row r="75" spans="3:11" x14ac:dyDescent="0.25">
      <c r="C75" s="6" t="s">
        <v>1290</v>
      </c>
      <c r="D75" s="5">
        <v>1</v>
      </c>
      <c r="E75" s="5">
        <v>2</v>
      </c>
      <c r="F75" s="5">
        <v>11</v>
      </c>
      <c r="G75" s="5">
        <v>0</v>
      </c>
      <c r="H75" s="5">
        <v>0</v>
      </c>
      <c r="I75" s="5">
        <v>7</v>
      </c>
      <c r="J75" s="5">
        <v>1</v>
      </c>
      <c r="K75" s="5">
        <v>3</v>
      </c>
    </row>
    <row r="76" spans="3:11" x14ac:dyDescent="0.25">
      <c r="C76" s="6" t="s">
        <v>1293</v>
      </c>
      <c r="D76" s="5">
        <v>0</v>
      </c>
      <c r="E76" s="5">
        <v>3</v>
      </c>
      <c r="F76" s="5">
        <v>9</v>
      </c>
      <c r="G76" s="5">
        <v>2</v>
      </c>
      <c r="H76" s="5">
        <v>0</v>
      </c>
      <c r="I76" s="5">
        <v>6</v>
      </c>
      <c r="J76" s="5">
        <v>2</v>
      </c>
      <c r="K76" s="5">
        <v>3</v>
      </c>
    </row>
    <row r="77" spans="3:11" x14ac:dyDescent="0.25">
      <c r="C77" s="6" t="s">
        <v>1294</v>
      </c>
      <c r="D77" s="5">
        <v>0</v>
      </c>
      <c r="E77" s="5">
        <v>2</v>
      </c>
      <c r="F77" s="5">
        <v>12</v>
      </c>
      <c r="G77" s="5">
        <v>0</v>
      </c>
      <c r="H77" s="5">
        <v>0</v>
      </c>
      <c r="I77" s="5">
        <v>7</v>
      </c>
      <c r="J77" s="5">
        <v>2</v>
      </c>
      <c r="K77" s="5">
        <v>3</v>
      </c>
    </row>
    <row r="78" spans="3:11" x14ac:dyDescent="0.25">
      <c r="C78" s="6" t="s">
        <v>1295</v>
      </c>
      <c r="D78" s="5">
        <v>0</v>
      </c>
      <c r="E78" s="5">
        <v>3</v>
      </c>
      <c r="F78" s="5">
        <v>3</v>
      </c>
      <c r="G78" s="5">
        <v>5</v>
      </c>
      <c r="H78" s="5">
        <v>2</v>
      </c>
      <c r="I78" s="5">
        <v>16</v>
      </c>
      <c r="J78" s="5">
        <v>1</v>
      </c>
      <c r="K78" s="5">
        <v>3</v>
      </c>
    </row>
    <row r="79" spans="3:11" x14ac:dyDescent="0.25">
      <c r="C79" s="6" t="s">
        <v>1990</v>
      </c>
      <c r="D79" s="5">
        <v>0</v>
      </c>
      <c r="E79" s="5">
        <v>2</v>
      </c>
      <c r="F79" s="5">
        <v>6</v>
      </c>
      <c r="G79" s="5">
        <v>0</v>
      </c>
      <c r="H79" s="5">
        <v>0</v>
      </c>
      <c r="I79" s="5">
        <v>18</v>
      </c>
      <c r="J79" s="5">
        <v>2</v>
      </c>
      <c r="K79" s="5">
        <v>3</v>
      </c>
    </row>
    <row r="80" spans="3:11" x14ac:dyDescent="0.25">
      <c r="C80" s="6" t="s">
        <v>1296</v>
      </c>
      <c r="D80" s="5">
        <v>0</v>
      </c>
      <c r="E80" s="5">
        <v>3</v>
      </c>
      <c r="F80" s="5">
        <v>9</v>
      </c>
      <c r="G80" s="5">
        <v>1</v>
      </c>
      <c r="H80" s="5">
        <v>0</v>
      </c>
      <c r="I80" s="5">
        <v>10</v>
      </c>
      <c r="J80" s="5">
        <v>2</v>
      </c>
      <c r="K80" s="5">
        <v>1</v>
      </c>
    </row>
    <row r="81" spans="3:11" x14ac:dyDescent="0.25">
      <c r="C81" s="6" t="s">
        <v>1298</v>
      </c>
      <c r="D81" s="5">
        <v>0</v>
      </c>
      <c r="E81" s="5">
        <v>3</v>
      </c>
      <c r="F81" s="5">
        <v>9</v>
      </c>
      <c r="G81" s="5">
        <v>0</v>
      </c>
      <c r="H81" s="5">
        <v>0</v>
      </c>
      <c r="I81" s="5">
        <v>2</v>
      </c>
      <c r="J81" s="5">
        <v>2</v>
      </c>
      <c r="K81" s="5">
        <v>3</v>
      </c>
    </row>
    <row r="82" spans="3:11" x14ac:dyDescent="0.25">
      <c r="C82" s="6" t="s">
        <v>1299</v>
      </c>
      <c r="D82" s="5">
        <v>1</v>
      </c>
      <c r="E82" s="5">
        <v>2</v>
      </c>
      <c r="F82" s="5">
        <v>1</v>
      </c>
      <c r="G82" s="5">
        <v>0</v>
      </c>
      <c r="H82" s="5">
        <v>2</v>
      </c>
      <c r="I82" s="5">
        <v>14</v>
      </c>
      <c r="J82" s="5">
        <v>2</v>
      </c>
      <c r="K82" s="5">
        <v>3</v>
      </c>
    </row>
    <row r="83" spans="3:11" x14ac:dyDescent="0.25">
      <c r="C83" s="6" t="s">
        <v>1300</v>
      </c>
      <c r="D83" s="5">
        <v>1</v>
      </c>
      <c r="E83" s="5">
        <v>3</v>
      </c>
      <c r="F83" s="5">
        <v>11</v>
      </c>
      <c r="G83" s="5">
        <v>0</v>
      </c>
      <c r="H83" s="5">
        <v>0</v>
      </c>
      <c r="I83" s="5">
        <v>8</v>
      </c>
      <c r="J83" s="5">
        <v>1</v>
      </c>
      <c r="K83" s="5">
        <v>3</v>
      </c>
    </row>
    <row r="84" spans="3:11" x14ac:dyDescent="0.25">
      <c r="C84" s="6" t="s">
        <v>1301</v>
      </c>
      <c r="D84" s="5">
        <v>0</v>
      </c>
      <c r="E84" s="5">
        <v>3</v>
      </c>
      <c r="F84" s="5">
        <v>7</v>
      </c>
      <c r="G84" s="5">
        <v>0</v>
      </c>
      <c r="H84" s="5">
        <v>0</v>
      </c>
      <c r="I84" s="5">
        <v>6</v>
      </c>
      <c r="J84" s="5">
        <v>2</v>
      </c>
      <c r="K84" s="5">
        <v>3</v>
      </c>
    </row>
    <row r="85" spans="3:11" x14ac:dyDescent="0.25">
      <c r="C85" s="6" t="s">
        <v>1991</v>
      </c>
      <c r="D85" s="5">
        <v>1</v>
      </c>
      <c r="E85" s="5">
        <v>2</v>
      </c>
      <c r="F85" s="5">
        <v>3</v>
      </c>
      <c r="G85" s="5">
        <v>0</v>
      </c>
      <c r="H85" s="5">
        <v>0</v>
      </c>
      <c r="I85" s="5">
        <v>7</v>
      </c>
      <c r="J85" s="5">
        <v>1</v>
      </c>
      <c r="K85" s="5">
        <v>3</v>
      </c>
    </row>
    <row r="86" spans="3:11" x14ac:dyDescent="0.25">
      <c r="C86" s="6" t="s">
        <v>1992</v>
      </c>
      <c r="D86" s="5">
        <v>1</v>
      </c>
      <c r="E86" s="5">
        <v>3</v>
      </c>
      <c r="F86" s="5">
        <v>13</v>
      </c>
      <c r="G86" s="5">
        <v>3</v>
      </c>
      <c r="H86" s="5">
        <v>0</v>
      </c>
      <c r="I86" s="5">
        <v>10</v>
      </c>
      <c r="J86" s="5">
        <v>1</v>
      </c>
      <c r="K86" s="5">
        <v>3</v>
      </c>
    </row>
    <row r="87" spans="3:11" x14ac:dyDescent="0.25">
      <c r="C87" s="6" t="s">
        <v>1305</v>
      </c>
      <c r="D87" s="5">
        <v>1</v>
      </c>
      <c r="E87" s="5">
        <v>1</v>
      </c>
      <c r="F87" s="5">
        <v>7</v>
      </c>
      <c r="G87" s="5">
        <v>3</v>
      </c>
      <c r="H87" s="5">
        <v>2</v>
      </c>
      <c r="I87" s="5">
        <v>20</v>
      </c>
      <c r="J87" s="5">
        <v>1</v>
      </c>
      <c r="K87" s="5">
        <v>3</v>
      </c>
    </row>
    <row r="88" spans="3:11" x14ac:dyDescent="0.25">
      <c r="C88" s="6" t="s">
        <v>1307</v>
      </c>
      <c r="D88" s="5">
        <v>0</v>
      </c>
      <c r="E88" s="5">
        <v>3</v>
      </c>
      <c r="F88" s="5">
        <v>11</v>
      </c>
      <c r="G88" s="5">
        <v>0</v>
      </c>
      <c r="H88" s="5">
        <v>0</v>
      </c>
      <c r="I88" s="5">
        <v>5</v>
      </c>
      <c r="J88" s="5">
        <v>2</v>
      </c>
      <c r="K88" s="5">
        <v>3</v>
      </c>
    </row>
    <row r="89" spans="3:11" x14ac:dyDescent="0.25">
      <c r="C89" s="6" t="s">
        <v>1308</v>
      </c>
      <c r="D89" s="5">
        <v>0</v>
      </c>
      <c r="E89" s="5">
        <v>3</v>
      </c>
      <c r="F89" s="5">
        <v>5</v>
      </c>
      <c r="G89" s="5">
        <v>0</v>
      </c>
      <c r="H89" s="5">
        <v>0</v>
      </c>
      <c r="I89" s="5">
        <v>4</v>
      </c>
      <c r="J89" s="5">
        <v>2</v>
      </c>
      <c r="K89" s="5">
        <v>3</v>
      </c>
    </row>
    <row r="90" spans="3:11" x14ac:dyDescent="0.25">
      <c r="C90" s="6" t="s">
        <v>1309</v>
      </c>
      <c r="D90" s="5">
        <v>0</v>
      </c>
      <c r="E90" s="5">
        <v>1</v>
      </c>
      <c r="F90" s="5">
        <v>17</v>
      </c>
      <c r="G90" s="5">
        <v>1</v>
      </c>
      <c r="H90" s="5">
        <v>0</v>
      </c>
      <c r="I90" s="5">
        <v>18</v>
      </c>
      <c r="J90" s="5">
        <v>2</v>
      </c>
      <c r="K90" s="5">
        <v>3</v>
      </c>
    </row>
    <row r="91" spans="3:11" x14ac:dyDescent="0.25">
      <c r="C91" s="6" t="s">
        <v>1310</v>
      </c>
      <c r="D91" s="5">
        <v>0</v>
      </c>
      <c r="E91" s="5">
        <v>3</v>
      </c>
      <c r="F91" s="5">
        <v>9</v>
      </c>
      <c r="G91" s="5">
        <v>1</v>
      </c>
      <c r="H91" s="5">
        <v>2</v>
      </c>
      <c r="I91" s="5">
        <v>12</v>
      </c>
      <c r="J91" s="5">
        <v>2</v>
      </c>
      <c r="K91" s="5">
        <v>3</v>
      </c>
    </row>
    <row r="92" spans="3:11" x14ac:dyDescent="0.25">
      <c r="C92" s="6" t="s">
        <v>1313</v>
      </c>
      <c r="D92" s="5">
        <v>1</v>
      </c>
      <c r="E92" s="5">
        <v>1</v>
      </c>
      <c r="F92" s="5">
        <v>7</v>
      </c>
      <c r="G92" s="5">
        <v>0</v>
      </c>
      <c r="H92" s="5">
        <v>1</v>
      </c>
      <c r="I92" s="5">
        <v>18</v>
      </c>
      <c r="J92" s="5">
        <v>2</v>
      </c>
      <c r="K92" s="5">
        <v>1</v>
      </c>
    </row>
    <row r="93" spans="3:11" x14ac:dyDescent="0.25">
      <c r="C93" s="6" t="s">
        <v>1993</v>
      </c>
      <c r="D93" s="5">
        <v>1</v>
      </c>
      <c r="E93" s="5">
        <v>2</v>
      </c>
      <c r="F93" s="5">
        <v>13</v>
      </c>
      <c r="G93" s="5">
        <v>0</v>
      </c>
      <c r="H93" s="5">
        <v>1</v>
      </c>
      <c r="I93" s="5">
        <v>12</v>
      </c>
      <c r="J93" s="5">
        <v>1</v>
      </c>
      <c r="K93" s="5">
        <v>3</v>
      </c>
    </row>
    <row r="94" spans="3:11" x14ac:dyDescent="0.25">
      <c r="C94" s="6" t="s">
        <v>1994</v>
      </c>
      <c r="D94" s="5">
        <v>0</v>
      </c>
      <c r="E94" s="5">
        <v>2</v>
      </c>
      <c r="F94" s="5">
        <v>13</v>
      </c>
      <c r="G94" s="5">
        <v>1</v>
      </c>
      <c r="H94" s="5">
        <v>0</v>
      </c>
      <c r="I94" s="5">
        <v>13</v>
      </c>
      <c r="J94" s="5">
        <v>2</v>
      </c>
      <c r="K94" s="5">
        <v>3</v>
      </c>
    </row>
    <row r="95" spans="3:11" x14ac:dyDescent="0.25">
      <c r="C95" s="6" t="s">
        <v>1315</v>
      </c>
      <c r="D95" s="5">
        <v>0</v>
      </c>
      <c r="E95" s="5">
        <v>1</v>
      </c>
      <c r="F95" s="5">
        <v>6</v>
      </c>
      <c r="G95" s="5">
        <v>0</v>
      </c>
      <c r="H95" s="5">
        <v>1</v>
      </c>
      <c r="I95" s="5">
        <v>18</v>
      </c>
      <c r="J95" s="5">
        <v>2</v>
      </c>
      <c r="K95" s="5">
        <v>3</v>
      </c>
    </row>
    <row r="96" spans="3:11" x14ac:dyDescent="0.25">
      <c r="C96" s="6" t="s">
        <v>1316</v>
      </c>
      <c r="D96" s="5">
        <v>0</v>
      </c>
      <c r="E96" s="5">
        <v>3</v>
      </c>
      <c r="F96" s="5">
        <v>13</v>
      </c>
      <c r="G96" s="5">
        <v>0</v>
      </c>
      <c r="H96" s="5">
        <v>0</v>
      </c>
      <c r="I96" s="5">
        <v>6</v>
      </c>
      <c r="J96" s="5">
        <v>2</v>
      </c>
      <c r="K96" s="5">
        <v>3</v>
      </c>
    </row>
    <row r="97" spans="3:11" x14ac:dyDescent="0.25">
      <c r="C97" s="6" t="s">
        <v>1317</v>
      </c>
      <c r="D97" s="5">
        <v>0</v>
      </c>
      <c r="E97" s="5">
        <v>3</v>
      </c>
      <c r="F97" s="5">
        <v>15</v>
      </c>
      <c r="G97" s="5">
        <v>2</v>
      </c>
      <c r="H97" s="5">
        <v>0</v>
      </c>
      <c r="I97" s="5">
        <v>5</v>
      </c>
      <c r="J97" s="5">
        <v>2</v>
      </c>
      <c r="K97" s="5">
        <v>3</v>
      </c>
    </row>
    <row r="98" spans="3:11" x14ac:dyDescent="0.25">
      <c r="C98" s="6" t="s">
        <v>1995</v>
      </c>
      <c r="D98" s="5">
        <v>0</v>
      </c>
      <c r="E98" s="5">
        <v>3</v>
      </c>
      <c r="F98" s="5">
        <v>10</v>
      </c>
      <c r="G98" s="5">
        <v>0</v>
      </c>
      <c r="H98" s="5">
        <v>0</v>
      </c>
      <c r="I98" s="5">
        <v>4</v>
      </c>
      <c r="J98" s="5">
        <v>2</v>
      </c>
      <c r="K98" s="5">
        <v>3</v>
      </c>
    </row>
    <row r="99" spans="3:11" x14ac:dyDescent="0.25">
      <c r="C99" s="6" t="s">
        <v>1318</v>
      </c>
      <c r="D99" s="5">
        <v>1</v>
      </c>
      <c r="E99" s="5">
        <v>3</v>
      </c>
      <c r="F99" s="5">
        <v>6</v>
      </c>
      <c r="G99" s="5">
        <v>0</v>
      </c>
      <c r="H99" s="5">
        <v>0</v>
      </c>
      <c r="I99" s="5">
        <v>2</v>
      </c>
      <c r="J99" s="5">
        <v>1</v>
      </c>
      <c r="K99" s="5">
        <v>3</v>
      </c>
    </row>
    <row r="100" spans="3:11" x14ac:dyDescent="0.25">
      <c r="C100" s="6" t="s">
        <v>1996</v>
      </c>
      <c r="D100" s="5">
        <v>0</v>
      </c>
      <c r="E100" s="5">
        <v>3</v>
      </c>
      <c r="F100" s="5">
        <v>7</v>
      </c>
      <c r="G100" s="5">
        <v>0</v>
      </c>
      <c r="H100" s="5">
        <v>0</v>
      </c>
      <c r="I100" s="5">
        <v>5</v>
      </c>
      <c r="J100" s="5">
        <v>2</v>
      </c>
      <c r="K100" s="5">
        <v>3</v>
      </c>
    </row>
    <row r="101" spans="3:11" x14ac:dyDescent="0.25">
      <c r="C101" s="6" t="s">
        <v>1322</v>
      </c>
      <c r="D101" s="5">
        <v>0</v>
      </c>
      <c r="E101" s="5">
        <v>3</v>
      </c>
      <c r="F101" s="5">
        <v>5</v>
      </c>
      <c r="G101" s="5">
        <v>1</v>
      </c>
      <c r="H101" s="5">
        <v>0</v>
      </c>
      <c r="I101" s="5">
        <v>7</v>
      </c>
      <c r="J101" s="5">
        <v>1</v>
      </c>
      <c r="K101" s="5">
        <v>3</v>
      </c>
    </row>
    <row r="102" spans="3:11" x14ac:dyDescent="0.25">
      <c r="C102" s="6" t="s">
        <v>1324</v>
      </c>
      <c r="D102" s="5">
        <v>0</v>
      </c>
      <c r="E102" s="5">
        <v>3</v>
      </c>
      <c r="F102" s="5">
        <v>6</v>
      </c>
      <c r="G102" s="5">
        <v>0</v>
      </c>
      <c r="H102" s="5">
        <v>0</v>
      </c>
      <c r="I102" s="5">
        <v>5</v>
      </c>
      <c r="J102" s="5">
        <v>2</v>
      </c>
      <c r="K102" s="5">
        <v>3</v>
      </c>
    </row>
    <row r="103" spans="3:11" x14ac:dyDescent="0.25">
      <c r="C103" s="6" t="s">
        <v>1325</v>
      </c>
      <c r="D103" s="5">
        <v>0</v>
      </c>
      <c r="E103" s="5">
        <v>3</v>
      </c>
      <c r="F103" s="5">
        <v>20</v>
      </c>
      <c r="G103" s="5">
        <v>0</v>
      </c>
      <c r="H103" s="5">
        <v>0</v>
      </c>
      <c r="I103" s="5">
        <v>3</v>
      </c>
      <c r="J103" s="5">
        <v>2</v>
      </c>
      <c r="K103" s="5">
        <v>2</v>
      </c>
    </row>
    <row r="104" spans="3:11" x14ac:dyDescent="0.25">
      <c r="C104" s="6" t="s">
        <v>1327</v>
      </c>
      <c r="D104" s="5">
        <v>0</v>
      </c>
      <c r="E104" s="5">
        <v>1</v>
      </c>
      <c r="F104" s="5">
        <v>8</v>
      </c>
      <c r="G104" s="5">
        <v>0</v>
      </c>
      <c r="H104" s="5">
        <v>1</v>
      </c>
      <c r="I104" s="5">
        <v>20</v>
      </c>
      <c r="J104" s="5">
        <v>2</v>
      </c>
      <c r="K104" s="5">
        <v>1</v>
      </c>
    </row>
    <row r="105" spans="3:11" x14ac:dyDescent="0.25">
      <c r="C105" s="6" t="s">
        <v>1328</v>
      </c>
      <c r="D105" s="5">
        <v>0</v>
      </c>
      <c r="E105" s="5">
        <v>3</v>
      </c>
      <c r="F105" s="5">
        <v>1</v>
      </c>
      <c r="G105" s="5">
        <v>4</v>
      </c>
      <c r="H105" s="5">
        <v>2</v>
      </c>
      <c r="I105" s="5">
        <v>15</v>
      </c>
      <c r="J105" s="5">
        <v>1</v>
      </c>
      <c r="K105" s="5">
        <v>3</v>
      </c>
    </row>
    <row r="106" spans="3:11" x14ac:dyDescent="0.25">
      <c r="C106" s="6" t="s">
        <v>1329</v>
      </c>
      <c r="D106" s="5">
        <v>0</v>
      </c>
      <c r="E106" s="5">
        <v>2</v>
      </c>
      <c r="F106" s="5">
        <v>13</v>
      </c>
      <c r="G106" s="5">
        <v>1</v>
      </c>
      <c r="H106" s="5">
        <v>0</v>
      </c>
      <c r="I106" s="5">
        <v>15</v>
      </c>
      <c r="J106" s="5">
        <v>2</v>
      </c>
      <c r="K106" s="5">
        <v>1</v>
      </c>
    </row>
    <row r="107" spans="3:11" x14ac:dyDescent="0.25">
      <c r="C107" s="6" t="s">
        <v>1330</v>
      </c>
      <c r="D107" s="5">
        <v>1</v>
      </c>
      <c r="E107" s="5">
        <v>2</v>
      </c>
      <c r="F107" s="5">
        <v>13</v>
      </c>
      <c r="G107" s="5">
        <v>0</v>
      </c>
      <c r="H107" s="5">
        <v>0</v>
      </c>
      <c r="I107" s="5">
        <v>9</v>
      </c>
      <c r="J107" s="5">
        <v>1</v>
      </c>
      <c r="K107" s="5">
        <v>3</v>
      </c>
    </row>
    <row r="108" spans="3:11" x14ac:dyDescent="0.25">
      <c r="C108" s="6" t="s">
        <v>1331</v>
      </c>
      <c r="D108" s="5">
        <v>0</v>
      </c>
      <c r="E108" s="5">
        <v>1</v>
      </c>
      <c r="F108" s="5">
        <v>19</v>
      </c>
      <c r="G108" s="5">
        <v>0</v>
      </c>
      <c r="H108" s="5">
        <v>1</v>
      </c>
      <c r="I108" s="5">
        <v>18</v>
      </c>
      <c r="J108" s="5">
        <v>2</v>
      </c>
      <c r="K108" s="5">
        <v>3</v>
      </c>
    </row>
    <row r="109" spans="3:11" x14ac:dyDescent="0.25">
      <c r="C109" s="6" t="s">
        <v>1332</v>
      </c>
      <c r="D109" s="5">
        <v>1</v>
      </c>
      <c r="E109" s="5">
        <v>3</v>
      </c>
      <c r="F109" s="5">
        <v>2</v>
      </c>
      <c r="G109" s="5">
        <v>1</v>
      </c>
      <c r="H109" s="5">
        <v>0</v>
      </c>
      <c r="I109" s="5">
        <v>8</v>
      </c>
      <c r="J109" s="5">
        <v>2</v>
      </c>
      <c r="K109" s="5">
        <v>1</v>
      </c>
    </row>
    <row r="110" spans="3:11" x14ac:dyDescent="0.25">
      <c r="C110" s="6" t="s">
        <v>1335</v>
      </c>
      <c r="D110" s="5">
        <v>0</v>
      </c>
      <c r="E110" s="5">
        <v>3</v>
      </c>
      <c r="F110" s="5">
        <v>5</v>
      </c>
      <c r="G110" s="5">
        <v>0</v>
      </c>
      <c r="H110" s="5">
        <v>0</v>
      </c>
      <c r="I110" s="5">
        <v>1</v>
      </c>
      <c r="J110" s="5">
        <v>2</v>
      </c>
      <c r="K110" s="5">
        <v>3</v>
      </c>
    </row>
    <row r="111" spans="3:11" x14ac:dyDescent="0.25">
      <c r="C111" s="6" t="s">
        <v>1336</v>
      </c>
      <c r="D111" s="5">
        <v>0</v>
      </c>
      <c r="E111" s="5">
        <v>3</v>
      </c>
      <c r="F111" s="5">
        <v>18</v>
      </c>
      <c r="G111" s="5">
        <v>1</v>
      </c>
      <c r="H111" s="5">
        <v>0</v>
      </c>
      <c r="I111" s="5">
        <v>10</v>
      </c>
      <c r="J111" s="5">
        <v>1</v>
      </c>
      <c r="K111" s="5">
        <v>3</v>
      </c>
    </row>
    <row r="112" spans="3:11" x14ac:dyDescent="0.25">
      <c r="C112" s="6" t="s">
        <v>1337</v>
      </c>
      <c r="D112" s="5">
        <v>1</v>
      </c>
      <c r="E112" s="5">
        <v>2</v>
      </c>
      <c r="F112" s="5">
        <v>11</v>
      </c>
      <c r="G112" s="5">
        <v>1</v>
      </c>
      <c r="H112" s="5">
        <v>0</v>
      </c>
      <c r="I112" s="5">
        <v>13</v>
      </c>
      <c r="J112" s="5">
        <v>1</v>
      </c>
      <c r="K112" s="5">
        <v>3</v>
      </c>
    </row>
    <row r="113" spans="3:11" x14ac:dyDescent="0.25">
      <c r="C113" s="6" t="s">
        <v>1338</v>
      </c>
      <c r="D113" s="5">
        <v>0</v>
      </c>
      <c r="E113" s="5">
        <v>2</v>
      </c>
      <c r="F113" s="5">
        <v>9</v>
      </c>
      <c r="G113" s="5">
        <v>0</v>
      </c>
      <c r="H113" s="5">
        <v>0</v>
      </c>
      <c r="I113" s="5">
        <v>9</v>
      </c>
      <c r="J113" s="5">
        <v>2</v>
      </c>
      <c r="K113" s="5">
        <v>3</v>
      </c>
    </row>
    <row r="114" spans="3:11" x14ac:dyDescent="0.25">
      <c r="C114" s="6" t="s">
        <v>1999</v>
      </c>
      <c r="D114" s="5">
        <v>0</v>
      </c>
      <c r="E114" s="5">
        <v>2</v>
      </c>
      <c r="F114" s="5">
        <v>7</v>
      </c>
      <c r="G114" s="5">
        <v>0</v>
      </c>
      <c r="H114" s="5">
        <v>0</v>
      </c>
      <c r="I114" s="5">
        <v>10</v>
      </c>
      <c r="J114" s="5">
        <v>2</v>
      </c>
      <c r="K114" s="5">
        <v>1</v>
      </c>
    </row>
    <row r="115" spans="3:11" x14ac:dyDescent="0.25">
      <c r="C115" s="6" t="s">
        <v>1339</v>
      </c>
      <c r="D115" s="5">
        <v>1</v>
      </c>
      <c r="E115" s="5">
        <v>1</v>
      </c>
      <c r="F115" s="5">
        <v>5</v>
      </c>
      <c r="G115" s="5">
        <v>0</v>
      </c>
      <c r="H115" s="5">
        <v>2</v>
      </c>
      <c r="I115" s="5">
        <v>14</v>
      </c>
      <c r="J115" s="5">
        <v>1</v>
      </c>
      <c r="K115" s="5">
        <v>3</v>
      </c>
    </row>
    <row r="116" spans="3:11" x14ac:dyDescent="0.25">
      <c r="C116" s="6" t="s">
        <v>2000</v>
      </c>
      <c r="D116" s="5">
        <v>0</v>
      </c>
      <c r="E116" s="5">
        <v>1</v>
      </c>
      <c r="F116" s="5">
        <v>15</v>
      </c>
      <c r="G116" s="5">
        <v>1</v>
      </c>
      <c r="H116" s="5">
        <v>0</v>
      </c>
      <c r="I116" s="5">
        <v>17</v>
      </c>
      <c r="J116" s="5">
        <v>2</v>
      </c>
      <c r="K116" s="5">
        <v>3</v>
      </c>
    </row>
    <row r="117" spans="3:11" x14ac:dyDescent="0.25">
      <c r="C117" s="6" t="s">
        <v>1341</v>
      </c>
      <c r="D117" s="5">
        <v>0</v>
      </c>
      <c r="E117" s="5">
        <v>1</v>
      </c>
      <c r="F117" s="5">
        <v>8</v>
      </c>
      <c r="G117" s="5">
        <v>0</v>
      </c>
      <c r="H117" s="5">
        <v>0</v>
      </c>
      <c r="I117" s="5">
        <v>18</v>
      </c>
      <c r="J117" s="5">
        <v>2</v>
      </c>
      <c r="K117" s="5">
        <v>1</v>
      </c>
    </row>
    <row r="118" spans="3:11" x14ac:dyDescent="0.25">
      <c r="C118" s="6" t="s">
        <v>1342</v>
      </c>
      <c r="D118" s="5">
        <v>1</v>
      </c>
      <c r="E118" s="5">
        <v>3</v>
      </c>
      <c r="F118" s="5">
        <v>7</v>
      </c>
      <c r="G118" s="5">
        <v>0</v>
      </c>
      <c r="H118" s="5">
        <v>0</v>
      </c>
      <c r="I118" s="5">
        <v>3</v>
      </c>
      <c r="J118" s="5">
        <v>1</v>
      </c>
      <c r="K118" s="5">
        <v>3</v>
      </c>
    </row>
    <row r="119" spans="3:11" x14ac:dyDescent="0.25">
      <c r="C119" s="6" t="s">
        <v>1343</v>
      </c>
      <c r="D119" s="5">
        <v>1</v>
      </c>
      <c r="E119" s="5">
        <v>3</v>
      </c>
      <c r="F119" s="5">
        <v>8</v>
      </c>
      <c r="G119" s="5">
        <v>1</v>
      </c>
      <c r="H119" s="5">
        <v>0</v>
      </c>
      <c r="I119" s="5">
        <v>10</v>
      </c>
      <c r="J119" s="5">
        <v>1</v>
      </c>
      <c r="K119" s="5">
        <v>3</v>
      </c>
    </row>
    <row r="120" spans="3:11" x14ac:dyDescent="0.25">
      <c r="C120" s="6" t="s">
        <v>1344</v>
      </c>
      <c r="D120" s="5">
        <v>0</v>
      </c>
      <c r="E120" s="5">
        <v>3</v>
      </c>
      <c r="F120" s="5">
        <v>5</v>
      </c>
      <c r="G120" s="5">
        <v>0</v>
      </c>
      <c r="H120" s="5">
        <v>0</v>
      </c>
      <c r="I120" s="5">
        <v>1</v>
      </c>
      <c r="J120" s="5">
        <v>2</v>
      </c>
      <c r="K120" s="5">
        <v>2</v>
      </c>
    </row>
    <row r="121" spans="3:11" x14ac:dyDescent="0.25">
      <c r="C121" s="6" t="s">
        <v>1346</v>
      </c>
      <c r="D121" s="5">
        <v>0</v>
      </c>
      <c r="E121" s="5">
        <v>2</v>
      </c>
      <c r="F121" s="5">
        <v>5</v>
      </c>
      <c r="G121" s="5">
        <v>1</v>
      </c>
      <c r="H121" s="5">
        <v>1</v>
      </c>
      <c r="I121" s="5">
        <v>16</v>
      </c>
      <c r="J121" s="5">
        <v>2</v>
      </c>
      <c r="K121" s="5">
        <v>3</v>
      </c>
    </row>
    <row r="122" spans="3:11" x14ac:dyDescent="0.25">
      <c r="C122" s="6" t="s">
        <v>1347</v>
      </c>
      <c r="D122" s="5">
        <v>1</v>
      </c>
      <c r="E122" s="5">
        <v>3</v>
      </c>
      <c r="F122" s="5">
        <v>10</v>
      </c>
      <c r="G122" s="5">
        <v>0</v>
      </c>
      <c r="H122" s="5">
        <v>0</v>
      </c>
      <c r="I122" s="5">
        <v>3</v>
      </c>
      <c r="J122" s="5">
        <v>2</v>
      </c>
      <c r="K122" s="5">
        <v>3</v>
      </c>
    </row>
    <row r="123" spans="3:11" x14ac:dyDescent="0.25">
      <c r="C123" s="6" t="s">
        <v>1348</v>
      </c>
      <c r="D123" s="5">
        <v>0</v>
      </c>
      <c r="E123" s="5">
        <v>3</v>
      </c>
      <c r="F123" s="5">
        <v>2</v>
      </c>
      <c r="G123" s="5">
        <v>2</v>
      </c>
      <c r="H123" s="5">
        <v>2</v>
      </c>
      <c r="I123" s="5">
        <v>16</v>
      </c>
      <c r="J123" s="5">
        <v>1</v>
      </c>
      <c r="K123" s="5">
        <v>3</v>
      </c>
    </row>
    <row r="124" spans="3:11" x14ac:dyDescent="0.25">
      <c r="C124" s="6" t="s">
        <v>1349</v>
      </c>
      <c r="D124" s="5">
        <v>0</v>
      </c>
      <c r="E124" s="5">
        <v>2</v>
      </c>
      <c r="F124" s="5">
        <v>15</v>
      </c>
      <c r="G124" s="5">
        <v>0</v>
      </c>
      <c r="H124" s="5">
        <v>2</v>
      </c>
      <c r="I124" s="5">
        <v>13</v>
      </c>
      <c r="J124" s="5">
        <v>2</v>
      </c>
      <c r="K124" s="5">
        <v>3</v>
      </c>
    </row>
    <row r="125" spans="3:11" x14ac:dyDescent="0.25">
      <c r="C125" s="6" t="s">
        <v>2001</v>
      </c>
      <c r="D125" s="5">
        <v>0</v>
      </c>
      <c r="E125" s="5">
        <v>2</v>
      </c>
      <c r="F125" s="5">
        <v>19</v>
      </c>
      <c r="G125" s="5">
        <v>0</v>
      </c>
      <c r="H125" s="5">
        <v>0</v>
      </c>
      <c r="I125" s="5">
        <v>8</v>
      </c>
      <c r="J125" s="5">
        <v>2</v>
      </c>
      <c r="K125" s="5">
        <v>3</v>
      </c>
    </row>
    <row r="126" spans="3:11" x14ac:dyDescent="0.25">
      <c r="C126" s="6" t="s">
        <v>1351</v>
      </c>
      <c r="D126" s="5">
        <v>1</v>
      </c>
      <c r="E126" s="5">
        <v>1</v>
      </c>
      <c r="F126" s="5">
        <v>7</v>
      </c>
      <c r="G126" s="5">
        <v>1</v>
      </c>
      <c r="H126" s="5">
        <v>0</v>
      </c>
      <c r="I126" s="5">
        <v>18</v>
      </c>
      <c r="J126" s="5">
        <v>1</v>
      </c>
      <c r="K126" s="5">
        <v>3</v>
      </c>
    </row>
    <row r="127" spans="3:11" x14ac:dyDescent="0.25">
      <c r="C127" s="6" t="s">
        <v>1353</v>
      </c>
      <c r="D127" s="5">
        <v>0</v>
      </c>
      <c r="E127" s="5">
        <v>3</v>
      </c>
      <c r="F127" s="5">
        <v>16</v>
      </c>
      <c r="G127" s="5">
        <v>0</v>
      </c>
      <c r="H127" s="5">
        <v>2</v>
      </c>
      <c r="I127" s="5">
        <v>10</v>
      </c>
      <c r="J127" s="5">
        <v>2</v>
      </c>
      <c r="K127" s="5">
        <v>3</v>
      </c>
    </row>
    <row r="128" spans="3:11" x14ac:dyDescent="0.25">
      <c r="C128" s="6" t="s">
        <v>1354</v>
      </c>
      <c r="D128" s="5">
        <v>0</v>
      </c>
      <c r="E128" s="5">
        <v>1</v>
      </c>
      <c r="F128" s="5">
        <v>19</v>
      </c>
      <c r="G128" s="5">
        <v>0</v>
      </c>
      <c r="H128" s="5">
        <v>1</v>
      </c>
      <c r="I128" s="5">
        <v>18</v>
      </c>
      <c r="J128" s="5">
        <v>2</v>
      </c>
      <c r="K128" s="5">
        <v>1</v>
      </c>
    </row>
    <row r="129" spans="3:11" x14ac:dyDescent="0.25">
      <c r="C129" s="6" t="s">
        <v>1355</v>
      </c>
      <c r="D129" s="5">
        <v>0</v>
      </c>
      <c r="E129" s="5">
        <v>3</v>
      </c>
      <c r="F129" s="5">
        <v>11</v>
      </c>
      <c r="G129" s="5">
        <v>0</v>
      </c>
      <c r="H129" s="5">
        <v>0</v>
      </c>
      <c r="I129" s="5">
        <v>5</v>
      </c>
      <c r="J129" s="5">
        <v>2</v>
      </c>
      <c r="K129" s="5">
        <v>3</v>
      </c>
    </row>
    <row r="130" spans="3:11" x14ac:dyDescent="0.25">
      <c r="C130" s="6" t="s">
        <v>2003</v>
      </c>
      <c r="D130" s="5">
        <v>0</v>
      </c>
      <c r="E130" s="5">
        <v>3</v>
      </c>
      <c r="F130" s="5">
        <v>17</v>
      </c>
      <c r="G130" s="5">
        <v>0</v>
      </c>
      <c r="H130" s="5">
        <v>1</v>
      </c>
      <c r="I130" s="5">
        <v>11</v>
      </c>
      <c r="J130" s="5">
        <v>2</v>
      </c>
      <c r="K130" s="5">
        <v>3</v>
      </c>
    </row>
    <row r="131" spans="3:11" x14ac:dyDescent="0.25">
      <c r="C131" s="6" t="s">
        <v>1356</v>
      </c>
      <c r="D131" s="5">
        <v>1</v>
      </c>
      <c r="E131" s="5">
        <v>2</v>
      </c>
      <c r="F131" s="5">
        <v>16</v>
      </c>
      <c r="G131" s="5">
        <v>0</v>
      </c>
      <c r="H131" s="5">
        <v>0</v>
      </c>
      <c r="I131" s="5">
        <v>10</v>
      </c>
      <c r="J131" s="5">
        <v>1</v>
      </c>
      <c r="K131" s="5">
        <v>3</v>
      </c>
    </row>
    <row r="132" spans="3:11" x14ac:dyDescent="0.25">
      <c r="C132" s="6" t="s">
        <v>1358</v>
      </c>
      <c r="D132" s="5">
        <v>0</v>
      </c>
      <c r="E132" s="5">
        <v>3</v>
      </c>
      <c r="F132" s="5">
        <v>3</v>
      </c>
      <c r="G132" s="5">
        <v>0</v>
      </c>
      <c r="H132" s="5">
        <v>0</v>
      </c>
      <c r="I132" s="5">
        <v>6</v>
      </c>
      <c r="J132" s="5">
        <v>2</v>
      </c>
      <c r="K132" s="5">
        <v>3</v>
      </c>
    </row>
    <row r="133" spans="3:11" x14ac:dyDescent="0.25">
      <c r="C133" s="6" t="s">
        <v>1359</v>
      </c>
      <c r="D133" s="5">
        <v>0</v>
      </c>
      <c r="E133" s="5">
        <v>3</v>
      </c>
      <c r="F133" s="5">
        <v>1</v>
      </c>
      <c r="G133" s="5">
        <v>4</v>
      </c>
      <c r="H133" s="5">
        <v>1</v>
      </c>
      <c r="I133" s="5">
        <v>16</v>
      </c>
      <c r="J133" s="5">
        <v>2</v>
      </c>
      <c r="K133" s="5">
        <v>3</v>
      </c>
    </row>
    <row r="134" spans="3:11" x14ac:dyDescent="0.25">
      <c r="C134" s="6" t="s">
        <v>1360</v>
      </c>
      <c r="D134" s="5">
        <v>1</v>
      </c>
      <c r="E134" s="5">
        <v>3</v>
      </c>
      <c r="F134" s="5">
        <v>2</v>
      </c>
      <c r="G134" s="5">
        <v>0</v>
      </c>
      <c r="H134" s="5">
        <v>2</v>
      </c>
      <c r="I134" s="5">
        <v>11</v>
      </c>
      <c r="J134" s="5">
        <v>2</v>
      </c>
      <c r="K134" s="5">
        <v>3</v>
      </c>
    </row>
    <row r="135" spans="3:11" x14ac:dyDescent="0.25">
      <c r="C135" s="6" t="s">
        <v>1362</v>
      </c>
      <c r="D135" s="5">
        <v>0</v>
      </c>
      <c r="E135" s="5">
        <v>3</v>
      </c>
      <c r="F135" s="5">
        <v>10</v>
      </c>
      <c r="G135" s="5">
        <v>0</v>
      </c>
      <c r="H135" s="5">
        <v>0</v>
      </c>
      <c r="I135" s="5">
        <v>17</v>
      </c>
      <c r="J135" s="5">
        <v>2</v>
      </c>
      <c r="K135" s="5">
        <v>3</v>
      </c>
    </row>
    <row r="136" spans="3:11" x14ac:dyDescent="0.25">
      <c r="C136" s="6" t="s">
        <v>1364</v>
      </c>
      <c r="D136" s="5">
        <v>0</v>
      </c>
      <c r="E136" s="5">
        <v>3</v>
      </c>
      <c r="F136" s="5">
        <v>1</v>
      </c>
      <c r="G136" s="5">
        <v>4</v>
      </c>
      <c r="H136" s="5">
        <v>1</v>
      </c>
      <c r="I136" s="5">
        <v>15</v>
      </c>
      <c r="J136" s="5">
        <v>2</v>
      </c>
      <c r="K136" s="5">
        <v>2</v>
      </c>
    </row>
    <row r="137" spans="3:11" x14ac:dyDescent="0.25">
      <c r="C137" s="6" t="s">
        <v>2004</v>
      </c>
      <c r="D137" s="5">
        <v>0</v>
      </c>
      <c r="E137" s="5">
        <v>1</v>
      </c>
      <c r="F137" s="5">
        <v>19</v>
      </c>
      <c r="G137" s="5">
        <v>0</v>
      </c>
      <c r="H137" s="5">
        <v>0</v>
      </c>
      <c r="I137" s="5">
        <v>15</v>
      </c>
      <c r="J137" s="5">
        <v>2</v>
      </c>
      <c r="K137" s="5">
        <v>1</v>
      </c>
    </row>
    <row r="138" spans="3:11" x14ac:dyDescent="0.25">
      <c r="C138" s="6" t="s">
        <v>1367</v>
      </c>
      <c r="D138" s="5">
        <v>0</v>
      </c>
      <c r="E138" s="5">
        <v>3</v>
      </c>
      <c r="F138" s="5">
        <v>4</v>
      </c>
      <c r="G138" s="5">
        <v>1</v>
      </c>
      <c r="H138" s="5">
        <v>1</v>
      </c>
      <c r="I138" s="5">
        <v>4</v>
      </c>
      <c r="J138" s="5">
        <v>2</v>
      </c>
      <c r="K138" s="5">
        <v>3</v>
      </c>
    </row>
    <row r="139" spans="3:11" x14ac:dyDescent="0.25">
      <c r="C139" s="6" t="s">
        <v>1368</v>
      </c>
      <c r="D139" s="5">
        <v>0</v>
      </c>
      <c r="E139" s="5">
        <v>1</v>
      </c>
      <c r="F139" s="5">
        <v>18</v>
      </c>
      <c r="G139" s="5">
        <v>0</v>
      </c>
      <c r="H139" s="5">
        <v>0</v>
      </c>
      <c r="I139" s="5">
        <v>14</v>
      </c>
      <c r="J139" s="5">
        <v>1</v>
      </c>
      <c r="K139" s="5">
        <v>1</v>
      </c>
    </row>
    <row r="140" spans="3:11" x14ac:dyDescent="0.25">
      <c r="C140" s="6" t="s">
        <v>1369</v>
      </c>
      <c r="D140" s="5">
        <v>0</v>
      </c>
      <c r="E140" s="5">
        <v>2</v>
      </c>
      <c r="F140" s="5">
        <v>11</v>
      </c>
      <c r="G140" s="5">
        <v>0</v>
      </c>
      <c r="H140" s="5">
        <v>0</v>
      </c>
      <c r="I140" s="5">
        <v>9</v>
      </c>
      <c r="J140" s="5">
        <v>2</v>
      </c>
      <c r="K140" s="5">
        <v>3</v>
      </c>
    </row>
    <row r="141" spans="3:11" x14ac:dyDescent="0.25">
      <c r="C141" s="6" t="s">
        <v>1370</v>
      </c>
      <c r="D141" s="5">
        <v>0</v>
      </c>
      <c r="E141" s="5">
        <v>3</v>
      </c>
      <c r="F141" s="5">
        <v>14</v>
      </c>
      <c r="G141" s="5">
        <v>0</v>
      </c>
      <c r="H141" s="5">
        <v>0</v>
      </c>
      <c r="I141" s="5">
        <v>1</v>
      </c>
      <c r="J141" s="5">
        <v>2</v>
      </c>
      <c r="K141" s="5">
        <v>3</v>
      </c>
    </row>
    <row r="142" spans="3:11" x14ac:dyDescent="0.25">
      <c r="C142" s="6" t="s">
        <v>1371</v>
      </c>
      <c r="D142" s="5">
        <v>0</v>
      </c>
      <c r="E142" s="5">
        <v>3</v>
      </c>
      <c r="F142" s="5">
        <v>2</v>
      </c>
      <c r="G142" s="5">
        <v>4</v>
      </c>
      <c r="H142" s="5">
        <v>2</v>
      </c>
      <c r="I142" s="5">
        <v>15</v>
      </c>
      <c r="J142" s="5">
        <v>2</v>
      </c>
      <c r="K142" s="5">
        <v>3</v>
      </c>
    </row>
    <row r="143" spans="3:11" x14ac:dyDescent="0.25">
      <c r="C143" s="6" t="s">
        <v>1373</v>
      </c>
      <c r="D143" s="5">
        <v>1</v>
      </c>
      <c r="E143" s="5">
        <v>3</v>
      </c>
      <c r="F143" s="5">
        <v>1</v>
      </c>
      <c r="G143" s="5">
        <v>0</v>
      </c>
      <c r="H143" s="5">
        <v>2</v>
      </c>
      <c r="I143" s="5">
        <v>12</v>
      </c>
      <c r="J143" s="5">
        <v>1</v>
      </c>
      <c r="K143" s="5">
        <v>3</v>
      </c>
    </row>
    <row r="144" spans="3:11" x14ac:dyDescent="0.25">
      <c r="C144" s="6" t="s">
        <v>1375</v>
      </c>
      <c r="D144" s="5">
        <v>0</v>
      </c>
      <c r="E144" s="5">
        <v>3</v>
      </c>
      <c r="F144" s="5">
        <v>16</v>
      </c>
      <c r="G144" s="5">
        <v>1</v>
      </c>
      <c r="H144" s="5">
        <v>1</v>
      </c>
      <c r="I144" s="5">
        <v>10</v>
      </c>
      <c r="J144" s="5">
        <v>2</v>
      </c>
      <c r="K144" s="5">
        <v>2</v>
      </c>
    </row>
    <row r="145" spans="3:11" x14ac:dyDescent="0.25">
      <c r="C145" s="6" t="s">
        <v>1378</v>
      </c>
      <c r="D145" s="5">
        <v>0</v>
      </c>
      <c r="E145" s="5">
        <v>2</v>
      </c>
      <c r="F145" s="5">
        <v>5</v>
      </c>
      <c r="G145" s="5">
        <v>0</v>
      </c>
      <c r="H145" s="5">
        <v>0</v>
      </c>
      <c r="I145" s="5">
        <v>9</v>
      </c>
      <c r="J145" s="5">
        <v>2</v>
      </c>
      <c r="K145" s="5">
        <v>3</v>
      </c>
    </row>
    <row r="146" spans="3:11" x14ac:dyDescent="0.25">
      <c r="C146" s="6" t="s">
        <v>1379</v>
      </c>
      <c r="D146" s="5">
        <v>1</v>
      </c>
      <c r="E146" s="5">
        <v>3</v>
      </c>
      <c r="F146" s="5">
        <v>5</v>
      </c>
      <c r="G146" s="5">
        <v>1</v>
      </c>
      <c r="H146" s="5">
        <v>0</v>
      </c>
      <c r="I146" s="5">
        <v>4</v>
      </c>
      <c r="J146" s="5">
        <v>1</v>
      </c>
      <c r="K146" s="5">
        <v>3</v>
      </c>
    </row>
    <row r="147" spans="3:11" x14ac:dyDescent="0.25">
      <c r="C147" s="6" t="s">
        <v>1380</v>
      </c>
      <c r="D147" s="5">
        <v>1</v>
      </c>
      <c r="E147" s="5">
        <v>1</v>
      </c>
      <c r="F147" s="5">
        <v>17</v>
      </c>
      <c r="G147" s="5">
        <v>0</v>
      </c>
      <c r="H147" s="5">
        <v>0</v>
      </c>
      <c r="I147" s="5">
        <v>14</v>
      </c>
      <c r="J147" s="5">
        <v>1</v>
      </c>
      <c r="K147" s="5">
        <v>1</v>
      </c>
    </row>
    <row r="148" spans="3:11" x14ac:dyDescent="0.25">
      <c r="C148" s="6" t="s">
        <v>1381</v>
      </c>
      <c r="D148" s="5">
        <v>1</v>
      </c>
      <c r="E148" s="5">
        <v>1</v>
      </c>
      <c r="F148" s="5">
        <v>20</v>
      </c>
      <c r="G148" s="5">
        <v>0</v>
      </c>
      <c r="H148" s="5">
        <v>0</v>
      </c>
      <c r="I148" s="5">
        <v>20</v>
      </c>
      <c r="J148" s="5">
        <v>1</v>
      </c>
      <c r="K148" s="5">
        <v>1</v>
      </c>
    </row>
    <row r="149" spans="3:11" x14ac:dyDescent="0.25">
      <c r="C149" s="6" t="s">
        <v>1382</v>
      </c>
      <c r="D149" s="5">
        <v>0</v>
      </c>
      <c r="E149" s="5">
        <v>3</v>
      </c>
      <c r="F149" s="5">
        <v>16</v>
      </c>
      <c r="G149" s="5">
        <v>0</v>
      </c>
      <c r="H149" s="5">
        <v>1</v>
      </c>
      <c r="I149" s="5">
        <v>6</v>
      </c>
      <c r="J149" s="5">
        <v>2</v>
      </c>
      <c r="K149" s="5">
        <v>3</v>
      </c>
    </row>
    <row r="150" spans="3:11" x14ac:dyDescent="0.25">
      <c r="C150" s="6" t="s">
        <v>2006</v>
      </c>
      <c r="D150" s="5">
        <v>0</v>
      </c>
      <c r="E150" s="5">
        <v>2</v>
      </c>
      <c r="F150" s="5">
        <v>8</v>
      </c>
      <c r="G150" s="5">
        <v>0</v>
      </c>
      <c r="H150" s="5">
        <v>0</v>
      </c>
      <c r="I150" s="5">
        <v>9</v>
      </c>
      <c r="J150" s="5">
        <v>1</v>
      </c>
      <c r="K150" s="5">
        <v>3</v>
      </c>
    </row>
    <row r="151" spans="3:11" x14ac:dyDescent="0.25">
      <c r="C151" s="6" t="s">
        <v>1383</v>
      </c>
      <c r="D151" s="5">
        <v>0</v>
      </c>
      <c r="E151" s="5">
        <v>3</v>
      </c>
      <c r="F151" s="5">
        <v>13</v>
      </c>
      <c r="G151" s="5">
        <v>0</v>
      </c>
      <c r="H151" s="5">
        <v>0</v>
      </c>
      <c r="I151" s="5">
        <v>1</v>
      </c>
      <c r="J151" s="5">
        <v>2</v>
      </c>
      <c r="K151" s="5">
        <v>3</v>
      </c>
    </row>
    <row r="152" spans="3:11" x14ac:dyDescent="0.25">
      <c r="C152" s="6" t="s">
        <v>1385</v>
      </c>
      <c r="D152" s="5">
        <v>1</v>
      </c>
      <c r="E152" s="5">
        <v>3</v>
      </c>
      <c r="F152" s="5">
        <v>4</v>
      </c>
      <c r="G152" s="5">
        <v>0</v>
      </c>
      <c r="H152" s="5">
        <v>0</v>
      </c>
      <c r="I152" s="5">
        <v>5</v>
      </c>
      <c r="J152" s="5">
        <v>2</v>
      </c>
      <c r="K152" s="5">
        <v>3</v>
      </c>
    </row>
    <row r="153" spans="3:11" x14ac:dyDescent="0.25">
      <c r="C153" s="6" t="s">
        <v>1386</v>
      </c>
      <c r="D153" s="5">
        <v>0</v>
      </c>
      <c r="E153" s="5">
        <v>3</v>
      </c>
      <c r="F153" s="5">
        <v>1</v>
      </c>
      <c r="G153" s="5">
        <v>0</v>
      </c>
      <c r="H153" s="5">
        <v>1</v>
      </c>
      <c r="I153" s="5">
        <v>7</v>
      </c>
      <c r="J153" s="5">
        <v>1</v>
      </c>
      <c r="K153" s="5">
        <v>3</v>
      </c>
    </row>
    <row r="154" spans="3:11" x14ac:dyDescent="0.25">
      <c r="C154" s="6" t="s">
        <v>1387</v>
      </c>
      <c r="D154" s="5">
        <v>0</v>
      </c>
      <c r="E154" s="5">
        <v>3</v>
      </c>
      <c r="F154" s="5">
        <v>12</v>
      </c>
      <c r="G154" s="5">
        <v>1</v>
      </c>
      <c r="H154" s="5">
        <v>0</v>
      </c>
      <c r="I154" s="5">
        <v>10</v>
      </c>
      <c r="J154" s="5">
        <v>2</v>
      </c>
      <c r="K154" s="5">
        <v>3</v>
      </c>
    </row>
    <row r="155" spans="3:11" x14ac:dyDescent="0.25">
      <c r="C155" s="6" t="s">
        <v>1388</v>
      </c>
      <c r="D155" s="5">
        <v>1</v>
      </c>
      <c r="E155" s="5">
        <v>3</v>
      </c>
      <c r="F155" s="5">
        <v>9</v>
      </c>
      <c r="G155" s="5">
        <v>0</v>
      </c>
      <c r="H155" s="5">
        <v>0</v>
      </c>
      <c r="I155" s="5">
        <v>11</v>
      </c>
      <c r="J155" s="5">
        <v>2</v>
      </c>
      <c r="K155" s="5">
        <v>1</v>
      </c>
    </row>
    <row r="156" spans="3:11" x14ac:dyDescent="0.25">
      <c r="C156" s="6" t="s">
        <v>2008</v>
      </c>
      <c r="D156" s="5">
        <v>1</v>
      </c>
      <c r="E156" s="5">
        <v>3</v>
      </c>
      <c r="F156" s="5">
        <v>3</v>
      </c>
      <c r="G156" s="5">
        <v>0</v>
      </c>
      <c r="H156" s="5">
        <v>0</v>
      </c>
      <c r="I156" s="5">
        <v>3</v>
      </c>
      <c r="J156" s="5">
        <v>1</v>
      </c>
      <c r="K156" s="5">
        <v>2</v>
      </c>
    </row>
    <row r="157" spans="3:11" x14ac:dyDescent="0.25">
      <c r="C157" s="6" t="s">
        <v>1389</v>
      </c>
      <c r="D157" s="5">
        <v>1</v>
      </c>
      <c r="E157" s="5">
        <v>1</v>
      </c>
      <c r="F157" s="5">
        <v>16</v>
      </c>
      <c r="G157" s="5">
        <v>0</v>
      </c>
      <c r="H157" s="5">
        <v>0</v>
      </c>
      <c r="I157" s="5">
        <v>15</v>
      </c>
      <c r="J157" s="5">
        <v>2</v>
      </c>
      <c r="K157" s="5">
        <v>1</v>
      </c>
    </row>
    <row r="158" spans="3:11" x14ac:dyDescent="0.25">
      <c r="C158" s="6" t="s">
        <v>2009</v>
      </c>
      <c r="D158" s="5">
        <v>0</v>
      </c>
      <c r="E158" s="5">
        <v>3</v>
      </c>
      <c r="F158" s="5">
        <v>8</v>
      </c>
      <c r="G158" s="5">
        <v>0</v>
      </c>
      <c r="H158" s="5">
        <v>0</v>
      </c>
      <c r="I158" s="5">
        <v>1</v>
      </c>
      <c r="J158" s="5">
        <v>2</v>
      </c>
      <c r="K158" s="5">
        <v>3</v>
      </c>
    </row>
    <row r="159" spans="3:11" x14ac:dyDescent="0.25">
      <c r="C159" s="6" t="s">
        <v>1390</v>
      </c>
      <c r="D159" s="5">
        <v>1</v>
      </c>
      <c r="E159" s="5">
        <v>2</v>
      </c>
      <c r="F159" s="5">
        <v>14</v>
      </c>
      <c r="G159" s="5">
        <v>0</v>
      </c>
      <c r="H159" s="5">
        <v>0</v>
      </c>
      <c r="I159" s="5">
        <v>12</v>
      </c>
      <c r="J159" s="5">
        <v>1</v>
      </c>
      <c r="K159" s="5">
        <v>3</v>
      </c>
    </row>
    <row r="160" spans="3:11" x14ac:dyDescent="0.25">
      <c r="C160" s="6" t="s">
        <v>1391</v>
      </c>
      <c r="D160" s="5">
        <v>0</v>
      </c>
      <c r="E160" s="5">
        <v>3</v>
      </c>
      <c r="F160" s="5">
        <v>7</v>
      </c>
      <c r="G160" s="5">
        <v>0</v>
      </c>
      <c r="H160" s="5">
        <v>0</v>
      </c>
      <c r="I160" s="5">
        <v>2</v>
      </c>
      <c r="J160" s="5">
        <v>2</v>
      </c>
      <c r="K160" s="5">
        <v>3</v>
      </c>
    </row>
    <row r="161" spans="3:11" x14ac:dyDescent="0.25">
      <c r="C161" s="6" t="s">
        <v>1394</v>
      </c>
      <c r="D161" s="5">
        <v>1</v>
      </c>
      <c r="E161" s="5">
        <v>3</v>
      </c>
      <c r="F161" s="5">
        <v>10</v>
      </c>
      <c r="G161" s="5">
        <v>0</v>
      </c>
      <c r="H161" s="5">
        <v>0</v>
      </c>
      <c r="I161" s="5">
        <v>5</v>
      </c>
      <c r="J161" s="5">
        <v>1</v>
      </c>
      <c r="K161" s="5">
        <v>3</v>
      </c>
    </row>
    <row r="162" spans="3:11" x14ac:dyDescent="0.25">
      <c r="C162" s="6" t="s">
        <v>1398</v>
      </c>
      <c r="D162" s="5">
        <v>0</v>
      </c>
      <c r="E162" s="5">
        <v>2</v>
      </c>
      <c r="F162" s="5">
        <v>10</v>
      </c>
      <c r="G162" s="5">
        <v>0</v>
      </c>
      <c r="H162" s="5">
        <v>0</v>
      </c>
      <c r="I162" s="5">
        <v>9</v>
      </c>
      <c r="J162" s="5">
        <v>2</v>
      </c>
      <c r="K162" s="5">
        <v>3</v>
      </c>
    </row>
    <row r="163" spans="3:11" x14ac:dyDescent="0.25">
      <c r="C163" s="6" t="s">
        <v>2011</v>
      </c>
      <c r="D163" s="5">
        <v>1</v>
      </c>
      <c r="E163" s="5">
        <v>1</v>
      </c>
      <c r="F163" s="5">
        <v>15</v>
      </c>
      <c r="G163" s="5">
        <v>1</v>
      </c>
      <c r="H163" s="5">
        <v>0</v>
      </c>
      <c r="I163" s="5">
        <v>19</v>
      </c>
      <c r="J163" s="5">
        <v>2</v>
      </c>
      <c r="K163" s="5">
        <v>3</v>
      </c>
    </row>
    <row r="164" spans="3:11" x14ac:dyDescent="0.25">
      <c r="C164" s="6" t="s">
        <v>2012</v>
      </c>
      <c r="D164" s="5">
        <v>0</v>
      </c>
      <c r="E164" s="5">
        <v>3</v>
      </c>
      <c r="F164" s="5">
        <v>7</v>
      </c>
      <c r="G164" s="5">
        <v>0</v>
      </c>
      <c r="H164" s="5">
        <v>0</v>
      </c>
      <c r="I164" s="5">
        <v>6</v>
      </c>
      <c r="J164" s="5">
        <v>2</v>
      </c>
      <c r="K164" s="5">
        <v>3</v>
      </c>
    </row>
    <row r="165" spans="3:11" x14ac:dyDescent="0.25">
      <c r="C165" s="6" t="s">
        <v>1401</v>
      </c>
      <c r="D165" s="5">
        <v>0</v>
      </c>
      <c r="E165" s="5">
        <v>3</v>
      </c>
      <c r="F165" s="5">
        <v>6</v>
      </c>
      <c r="G165" s="5">
        <v>0</v>
      </c>
      <c r="H165" s="5">
        <v>0</v>
      </c>
      <c r="I165" s="5">
        <v>2</v>
      </c>
      <c r="J165" s="5">
        <v>2</v>
      </c>
      <c r="K165" s="5">
        <v>3</v>
      </c>
    </row>
    <row r="166" spans="3:11" x14ac:dyDescent="0.25">
      <c r="C166" s="6" t="s">
        <v>1402</v>
      </c>
      <c r="D166" s="5">
        <v>0</v>
      </c>
      <c r="E166" s="5">
        <v>2</v>
      </c>
      <c r="F166" s="5">
        <v>4</v>
      </c>
      <c r="G166" s="5">
        <v>0</v>
      </c>
      <c r="H166" s="5">
        <v>0</v>
      </c>
      <c r="I166" s="5">
        <v>9</v>
      </c>
      <c r="J166" s="5">
        <v>2</v>
      </c>
      <c r="K166" s="5">
        <v>3</v>
      </c>
    </row>
    <row r="167" spans="3:11" x14ac:dyDescent="0.25">
      <c r="C167" s="6" t="s">
        <v>2013</v>
      </c>
      <c r="D167" s="5">
        <v>1</v>
      </c>
      <c r="E167" s="5">
        <v>1</v>
      </c>
      <c r="F167" s="5">
        <v>14</v>
      </c>
      <c r="G167" s="5">
        <v>1</v>
      </c>
      <c r="H167" s="5">
        <v>0</v>
      </c>
      <c r="I167" s="5">
        <v>19</v>
      </c>
      <c r="J167" s="5">
        <v>1</v>
      </c>
      <c r="K167" s="5">
        <v>3</v>
      </c>
    </row>
    <row r="168" spans="3:11" x14ac:dyDescent="0.25">
      <c r="C168" s="6" t="s">
        <v>2014</v>
      </c>
      <c r="D168" s="5">
        <v>0</v>
      </c>
      <c r="E168" s="5">
        <v>3</v>
      </c>
      <c r="F168" s="5">
        <v>11</v>
      </c>
      <c r="G168" s="5">
        <v>0</v>
      </c>
      <c r="H168" s="5">
        <v>0</v>
      </c>
      <c r="I168" s="5">
        <v>3</v>
      </c>
      <c r="J168" s="5">
        <v>2</v>
      </c>
      <c r="K168" s="5">
        <v>3</v>
      </c>
    </row>
    <row r="169" spans="3:11" x14ac:dyDescent="0.25">
      <c r="C169" s="6" t="s">
        <v>1403</v>
      </c>
      <c r="D169" s="5">
        <v>0</v>
      </c>
      <c r="E169" s="5">
        <v>2</v>
      </c>
      <c r="F169" s="5">
        <v>20</v>
      </c>
      <c r="G169" s="5">
        <v>0</v>
      </c>
      <c r="H169" s="5">
        <v>0</v>
      </c>
      <c r="I169" s="5">
        <v>10</v>
      </c>
      <c r="J169" s="5">
        <v>2</v>
      </c>
      <c r="K169" s="5">
        <v>3</v>
      </c>
    </row>
    <row r="170" spans="3:11" x14ac:dyDescent="0.25">
      <c r="C170" s="6" t="s">
        <v>1404</v>
      </c>
      <c r="D170" s="5">
        <v>1</v>
      </c>
      <c r="E170" s="5">
        <v>3</v>
      </c>
      <c r="F170" s="5">
        <v>2</v>
      </c>
      <c r="G170" s="5">
        <v>4</v>
      </c>
      <c r="H170" s="5">
        <v>2</v>
      </c>
      <c r="I170" s="5">
        <v>15</v>
      </c>
      <c r="J170" s="5">
        <v>1</v>
      </c>
      <c r="K170" s="5">
        <v>3</v>
      </c>
    </row>
    <row r="171" spans="3:11" x14ac:dyDescent="0.25">
      <c r="C171" s="6" t="s">
        <v>1405</v>
      </c>
      <c r="D171" s="5">
        <v>0</v>
      </c>
      <c r="E171" s="5">
        <v>2</v>
      </c>
      <c r="F171" s="5">
        <v>8</v>
      </c>
      <c r="G171" s="5">
        <v>0</v>
      </c>
      <c r="H171" s="5">
        <v>0</v>
      </c>
      <c r="I171" s="5">
        <v>7</v>
      </c>
      <c r="J171" s="5">
        <v>2</v>
      </c>
      <c r="K171" s="5">
        <v>3</v>
      </c>
    </row>
    <row r="172" spans="3:11" x14ac:dyDescent="0.25">
      <c r="C172" s="6" t="s">
        <v>1407</v>
      </c>
      <c r="D172" s="5">
        <v>1</v>
      </c>
      <c r="E172" s="5">
        <v>2</v>
      </c>
      <c r="F172" s="5">
        <v>2</v>
      </c>
      <c r="G172" s="5">
        <v>0</v>
      </c>
      <c r="H172" s="5">
        <v>2</v>
      </c>
      <c r="I172" s="5">
        <v>13</v>
      </c>
      <c r="J172" s="5">
        <v>1</v>
      </c>
      <c r="K172" s="5">
        <v>3</v>
      </c>
    </row>
    <row r="173" spans="3:11" x14ac:dyDescent="0.25">
      <c r="C173" s="6" t="s">
        <v>1408</v>
      </c>
      <c r="D173" s="5">
        <v>0</v>
      </c>
      <c r="E173" s="5">
        <v>2</v>
      </c>
      <c r="F173" s="5">
        <v>5</v>
      </c>
      <c r="G173" s="5">
        <v>0</v>
      </c>
      <c r="H173" s="5">
        <v>0</v>
      </c>
      <c r="I173" s="5">
        <v>7</v>
      </c>
      <c r="J173" s="5">
        <v>2</v>
      </c>
      <c r="K173" s="5">
        <v>3</v>
      </c>
    </row>
    <row r="174" spans="3:11" x14ac:dyDescent="0.25">
      <c r="C174" s="6" t="s">
        <v>1409</v>
      </c>
      <c r="D174" s="5">
        <v>0</v>
      </c>
      <c r="E174" s="5">
        <v>2</v>
      </c>
      <c r="F174" s="5">
        <v>13</v>
      </c>
      <c r="G174" s="5">
        <v>0</v>
      </c>
      <c r="H174" s="5">
        <v>0</v>
      </c>
      <c r="I174" s="5">
        <v>8</v>
      </c>
      <c r="J174" s="5">
        <v>2</v>
      </c>
      <c r="K174" s="5">
        <v>3</v>
      </c>
    </row>
    <row r="175" spans="3:11" x14ac:dyDescent="0.25">
      <c r="C175" s="6" t="s">
        <v>1410</v>
      </c>
      <c r="D175" s="5">
        <v>0</v>
      </c>
      <c r="E175" s="5">
        <v>2</v>
      </c>
      <c r="F175" s="5">
        <v>11</v>
      </c>
      <c r="G175" s="5">
        <v>0</v>
      </c>
      <c r="H175" s="5">
        <v>0</v>
      </c>
      <c r="I175" s="5">
        <v>7</v>
      </c>
      <c r="J175" s="5">
        <v>2</v>
      </c>
      <c r="K175" s="5">
        <v>3</v>
      </c>
    </row>
    <row r="176" spans="3:11" x14ac:dyDescent="0.25">
      <c r="C176" s="6" t="s">
        <v>1411</v>
      </c>
      <c r="D176" s="5">
        <v>0</v>
      </c>
      <c r="E176" s="5">
        <v>3</v>
      </c>
      <c r="F176" s="5">
        <v>7</v>
      </c>
      <c r="G176" s="5">
        <v>0</v>
      </c>
      <c r="H176" s="5">
        <v>0</v>
      </c>
      <c r="I176" s="5">
        <v>1</v>
      </c>
      <c r="J176" s="5">
        <v>2</v>
      </c>
      <c r="K176" s="5">
        <v>3</v>
      </c>
    </row>
    <row r="177" spans="3:11" x14ac:dyDescent="0.25">
      <c r="C177" s="6" t="s">
        <v>1413</v>
      </c>
      <c r="D177" s="5">
        <v>1</v>
      </c>
      <c r="E177" s="5">
        <v>2</v>
      </c>
      <c r="F177" s="5">
        <v>8</v>
      </c>
      <c r="G177" s="5">
        <v>0</v>
      </c>
      <c r="H177" s="5">
        <v>2</v>
      </c>
      <c r="I177" s="5">
        <v>10</v>
      </c>
      <c r="J177" s="5">
        <v>1</v>
      </c>
      <c r="K177" s="5">
        <v>3</v>
      </c>
    </row>
    <row r="178" spans="3:11" x14ac:dyDescent="0.25">
      <c r="C178" s="6" t="s">
        <v>1414</v>
      </c>
      <c r="D178" s="5">
        <v>1</v>
      </c>
      <c r="E178" s="5">
        <v>1</v>
      </c>
      <c r="F178" s="5">
        <v>15</v>
      </c>
      <c r="G178" s="5">
        <v>1</v>
      </c>
      <c r="H178" s="5">
        <v>1</v>
      </c>
      <c r="I178" s="5">
        <v>17</v>
      </c>
      <c r="J178" s="5">
        <v>2</v>
      </c>
      <c r="K178" s="5">
        <v>3</v>
      </c>
    </row>
    <row r="179" spans="3:11" x14ac:dyDescent="0.25">
      <c r="C179" s="6" t="s">
        <v>2017</v>
      </c>
      <c r="D179" s="5">
        <v>0</v>
      </c>
      <c r="E179" s="5">
        <v>2</v>
      </c>
      <c r="F179" s="5">
        <v>19</v>
      </c>
      <c r="G179" s="5">
        <v>1</v>
      </c>
      <c r="H179" s="5">
        <v>0</v>
      </c>
      <c r="I179" s="5">
        <v>13</v>
      </c>
      <c r="J179" s="5">
        <v>2</v>
      </c>
      <c r="K179" s="5">
        <v>3</v>
      </c>
    </row>
    <row r="180" spans="3:11" x14ac:dyDescent="0.25">
      <c r="C180" s="6" t="s">
        <v>1416</v>
      </c>
      <c r="D180" s="5">
        <v>0</v>
      </c>
      <c r="E180" s="5">
        <v>1</v>
      </c>
      <c r="F180" s="5">
        <v>20</v>
      </c>
      <c r="G180" s="5">
        <v>0</v>
      </c>
      <c r="H180" s="5">
        <v>0</v>
      </c>
      <c r="I180" s="5">
        <v>14</v>
      </c>
      <c r="J180" s="5">
        <v>2</v>
      </c>
      <c r="K180" s="5">
        <v>3</v>
      </c>
    </row>
    <row r="181" spans="3:11" x14ac:dyDescent="0.25">
      <c r="C181" s="6" t="s">
        <v>1417</v>
      </c>
      <c r="D181" s="5">
        <v>0</v>
      </c>
      <c r="E181" s="5">
        <v>3</v>
      </c>
      <c r="F181" s="5">
        <v>11</v>
      </c>
      <c r="G181" s="5">
        <v>1</v>
      </c>
      <c r="H181" s="5">
        <v>0</v>
      </c>
      <c r="I181" s="5">
        <v>11</v>
      </c>
      <c r="J181" s="5">
        <v>2</v>
      </c>
      <c r="K181" s="5">
        <v>3</v>
      </c>
    </row>
    <row r="182" spans="3:11" x14ac:dyDescent="0.25">
      <c r="C182" s="6" t="s">
        <v>1419</v>
      </c>
      <c r="D182" s="5">
        <v>1</v>
      </c>
      <c r="E182" s="5">
        <v>3</v>
      </c>
      <c r="F182" s="5">
        <v>11</v>
      </c>
      <c r="G182" s="5">
        <v>0</v>
      </c>
      <c r="H182" s="5">
        <v>2</v>
      </c>
      <c r="I182" s="5">
        <v>10</v>
      </c>
      <c r="J182" s="5">
        <v>1</v>
      </c>
      <c r="K182" s="5">
        <v>1</v>
      </c>
    </row>
    <row r="183" spans="3:11" x14ac:dyDescent="0.25">
      <c r="C183" s="6" t="s">
        <v>1420</v>
      </c>
      <c r="D183" s="5">
        <v>1</v>
      </c>
      <c r="E183" s="5">
        <v>1</v>
      </c>
      <c r="F183" s="5">
        <v>11</v>
      </c>
      <c r="G183" s="5">
        <v>0</v>
      </c>
      <c r="H183" s="5">
        <v>0</v>
      </c>
      <c r="I183" s="5">
        <v>19</v>
      </c>
      <c r="J183" s="5">
        <v>1</v>
      </c>
      <c r="K183" s="5">
        <v>3</v>
      </c>
    </row>
    <row r="184" spans="3:11" x14ac:dyDescent="0.25">
      <c r="C184" s="6" t="s">
        <v>1421</v>
      </c>
      <c r="D184" s="5">
        <v>1</v>
      </c>
      <c r="E184" s="5">
        <v>1</v>
      </c>
      <c r="F184" s="5">
        <v>14</v>
      </c>
      <c r="G184" s="5">
        <v>0</v>
      </c>
      <c r="H184" s="5">
        <v>0</v>
      </c>
      <c r="I184" s="5">
        <v>20</v>
      </c>
      <c r="J184" s="5">
        <v>1</v>
      </c>
      <c r="K184" s="5">
        <v>1</v>
      </c>
    </row>
    <row r="185" spans="3:11" x14ac:dyDescent="0.25">
      <c r="C185" s="6" t="s">
        <v>1422</v>
      </c>
      <c r="D185" s="5">
        <v>1</v>
      </c>
      <c r="E185" s="5">
        <v>2</v>
      </c>
      <c r="F185" s="5">
        <v>18</v>
      </c>
      <c r="G185" s="5">
        <v>0</v>
      </c>
      <c r="H185" s="5">
        <v>1</v>
      </c>
      <c r="I185" s="5">
        <v>13</v>
      </c>
      <c r="J185" s="5">
        <v>1</v>
      </c>
      <c r="K185" s="5">
        <v>3</v>
      </c>
    </row>
    <row r="186" spans="3:11" x14ac:dyDescent="0.25">
      <c r="C186" s="6" t="s">
        <v>1423</v>
      </c>
      <c r="D186" s="5">
        <v>1</v>
      </c>
      <c r="E186" s="5">
        <v>3</v>
      </c>
      <c r="F186" s="5">
        <v>1</v>
      </c>
      <c r="G186" s="5">
        <v>4</v>
      </c>
      <c r="H186" s="5">
        <v>2</v>
      </c>
      <c r="I186" s="5">
        <v>15</v>
      </c>
      <c r="J186" s="5">
        <v>2</v>
      </c>
      <c r="K186" s="5">
        <v>3</v>
      </c>
    </row>
    <row r="187" spans="3:11" x14ac:dyDescent="0.25">
      <c r="C187" s="6" t="s">
        <v>1424</v>
      </c>
      <c r="D187" s="5">
        <v>0</v>
      </c>
      <c r="E187" s="5">
        <v>1</v>
      </c>
      <c r="F187" s="5">
        <v>19</v>
      </c>
      <c r="G187" s="5">
        <v>1</v>
      </c>
      <c r="H187" s="5">
        <v>1</v>
      </c>
      <c r="I187" s="5">
        <v>19</v>
      </c>
      <c r="J187" s="5">
        <v>2</v>
      </c>
      <c r="K187" s="5">
        <v>3</v>
      </c>
    </row>
    <row r="188" spans="3:11" x14ac:dyDescent="0.25">
      <c r="C188" s="6" t="s">
        <v>1426</v>
      </c>
      <c r="D188" s="5">
        <v>0</v>
      </c>
      <c r="E188" s="5">
        <v>2</v>
      </c>
      <c r="F188" s="5">
        <v>14</v>
      </c>
      <c r="G188" s="5">
        <v>0</v>
      </c>
      <c r="H188" s="5">
        <v>0</v>
      </c>
      <c r="I188" s="5">
        <v>7</v>
      </c>
      <c r="J188" s="5">
        <v>2</v>
      </c>
      <c r="K188" s="5">
        <v>3</v>
      </c>
    </row>
    <row r="189" spans="3:11" x14ac:dyDescent="0.25">
      <c r="C189" s="6" t="s">
        <v>2018</v>
      </c>
      <c r="D189" s="5">
        <v>0</v>
      </c>
      <c r="E189" s="5">
        <v>3</v>
      </c>
      <c r="F189" s="5">
        <v>3</v>
      </c>
      <c r="G189" s="5">
        <v>4</v>
      </c>
      <c r="H189" s="5">
        <v>1</v>
      </c>
      <c r="I189" s="5">
        <v>16</v>
      </c>
      <c r="J189" s="5">
        <v>2</v>
      </c>
      <c r="K189" s="5">
        <v>3</v>
      </c>
    </row>
    <row r="190" spans="3:11" x14ac:dyDescent="0.25">
      <c r="C190" s="6" t="s">
        <v>1428</v>
      </c>
      <c r="D190" s="5">
        <v>1</v>
      </c>
      <c r="E190" s="5">
        <v>1</v>
      </c>
      <c r="F190" s="5">
        <v>20</v>
      </c>
      <c r="G190" s="5">
        <v>0</v>
      </c>
      <c r="H190" s="5">
        <v>1</v>
      </c>
      <c r="I190" s="5">
        <v>20</v>
      </c>
      <c r="J190" s="5">
        <v>1</v>
      </c>
      <c r="K190" s="5">
        <v>3</v>
      </c>
    </row>
    <row r="191" spans="3:11" x14ac:dyDescent="0.25">
      <c r="C191" s="6" t="s">
        <v>1429</v>
      </c>
      <c r="D191" s="5">
        <v>1</v>
      </c>
      <c r="E191" s="5">
        <v>1</v>
      </c>
      <c r="F191" s="5">
        <v>14</v>
      </c>
      <c r="G191" s="5">
        <v>0</v>
      </c>
      <c r="H191" s="5">
        <v>0</v>
      </c>
      <c r="I191" s="5">
        <v>20</v>
      </c>
      <c r="J191" s="5">
        <v>1</v>
      </c>
      <c r="K191" s="5">
        <v>3</v>
      </c>
    </row>
    <row r="192" spans="3:11" x14ac:dyDescent="0.25">
      <c r="C192" s="6" t="s">
        <v>1430</v>
      </c>
      <c r="D192" s="5">
        <v>1</v>
      </c>
      <c r="E192" s="5">
        <v>3</v>
      </c>
      <c r="F192" s="5">
        <v>9</v>
      </c>
      <c r="G192" s="5">
        <v>0</v>
      </c>
      <c r="H192" s="5">
        <v>0</v>
      </c>
      <c r="I192" s="5">
        <v>1</v>
      </c>
      <c r="J192" s="5">
        <v>2</v>
      </c>
      <c r="K192" s="5">
        <v>3</v>
      </c>
    </row>
    <row r="193" spans="3:11" x14ac:dyDescent="0.25">
      <c r="C193" s="6" t="s">
        <v>1431</v>
      </c>
      <c r="D193" s="5">
        <v>1</v>
      </c>
      <c r="E193" s="5">
        <v>2</v>
      </c>
      <c r="F193" s="5">
        <v>16</v>
      </c>
      <c r="G193" s="5">
        <v>0</v>
      </c>
      <c r="H193" s="5">
        <v>1</v>
      </c>
      <c r="I193" s="5">
        <v>11</v>
      </c>
      <c r="J193" s="5">
        <v>1</v>
      </c>
      <c r="K193" s="5">
        <v>3</v>
      </c>
    </row>
    <row r="194" spans="3:11" x14ac:dyDescent="0.25">
      <c r="C194" s="6" t="s">
        <v>1432</v>
      </c>
      <c r="D194" s="5">
        <v>0</v>
      </c>
      <c r="E194" s="5">
        <v>1</v>
      </c>
      <c r="F194" s="5">
        <v>15</v>
      </c>
      <c r="G194" s="5">
        <v>0</v>
      </c>
      <c r="H194" s="5">
        <v>1</v>
      </c>
      <c r="I194" s="5">
        <v>15</v>
      </c>
      <c r="J194" s="5">
        <v>2</v>
      </c>
      <c r="K194" s="5">
        <v>1</v>
      </c>
    </row>
    <row r="195" spans="3:11" x14ac:dyDescent="0.25">
      <c r="C195" s="6" t="s">
        <v>1433</v>
      </c>
      <c r="D195" s="5">
        <v>1</v>
      </c>
      <c r="E195" s="5">
        <v>1</v>
      </c>
      <c r="F195" s="5">
        <v>20</v>
      </c>
      <c r="G195" s="5">
        <v>1</v>
      </c>
      <c r="H195" s="5">
        <v>0</v>
      </c>
      <c r="I195" s="5">
        <v>18</v>
      </c>
      <c r="J195" s="5">
        <v>1</v>
      </c>
      <c r="K195" s="5">
        <v>3</v>
      </c>
    </row>
    <row r="196" spans="3:11" x14ac:dyDescent="0.25">
      <c r="C196" s="6" t="s">
        <v>1434</v>
      </c>
      <c r="D196" s="5">
        <v>0</v>
      </c>
      <c r="E196" s="5">
        <v>3</v>
      </c>
      <c r="F196" s="5">
        <v>17</v>
      </c>
      <c r="G196" s="5">
        <v>0</v>
      </c>
      <c r="H196" s="5">
        <v>0</v>
      </c>
      <c r="I196" s="5">
        <v>3</v>
      </c>
      <c r="J196" s="5">
        <v>1</v>
      </c>
      <c r="K196" s="5">
        <v>3</v>
      </c>
    </row>
    <row r="197" spans="3:11" x14ac:dyDescent="0.25">
      <c r="C197" s="6" t="s">
        <v>2019</v>
      </c>
      <c r="D197" s="5">
        <v>0</v>
      </c>
      <c r="E197" s="5">
        <v>3</v>
      </c>
      <c r="F197" s="5">
        <v>2</v>
      </c>
      <c r="G197" s="5">
        <v>4</v>
      </c>
      <c r="H197" s="5">
        <v>1</v>
      </c>
      <c r="I197" s="5">
        <v>15</v>
      </c>
      <c r="J197" s="5">
        <v>2</v>
      </c>
      <c r="K197" s="5">
        <v>2</v>
      </c>
    </row>
    <row r="198" spans="3:11" x14ac:dyDescent="0.25">
      <c r="C198" s="6" t="s">
        <v>1438</v>
      </c>
      <c r="D198" s="5">
        <v>0</v>
      </c>
      <c r="E198" s="5">
        <v>3</v>
      </c>
      <c r="F198" s="5">
        <v>3</v>
      </c>
      <c r="G198" s="5">
        <v>0</v>
      </c>
      <c r="H198" s="5">
        <v>0</v>
      </c>
      <c r="I198" s="5">
        <v>6</v>
      </c>
      <c r="J198" s="5">
        <v>2</v>
      </c>
      <c r="K198" s="5">
        <v>3</v>
      </c>
    </row>
    <row r="199" spans="3:11" x14ac:dyDescent="0.25">
      <c r="C199" s="6" t="s">
        <v>1439</v>
      </c>
      <c r="D199" s="5">
        <v>1</v>
      </c>
      <c r="E199" s="5">
        <v>3</v>
      </c>
      <c r="F199" s="5">
        <v>5</v>
      </c>
      <c r="G199" s="5">
        <v>0</v>
      </c>
      <c r="H199" s="5">
        <v>0</v>
      </c>
      <c r="I199" s="5">
        <v>5</v>
      </c>
      <c r="J199" s="5">
        <v>2</v>
      </c>
      <c r="K199" s="5">
        <v>3</v>
      </c>
    </row>
    <row r="200" spans="3:11" x14ac:dyDescent="0.25">
      <c r="C200" s="6" t="s">
        <v>2020</v>
      </c>
      <c r="D200" s="5">
        <v>0</v>
      </c>
      <c r="E200" s="5">
        <v>3</v>
      </c>
      <c r="F200" s="5">
        <v>13</v>
      </c>
      <c r="G200" s="5">
        <v>0</v>
      </c>
      <c r="H200" s="5">
        <v>0</v>
      </c>
      <c r="I200" s="5">
        <v>6</v>
      </c>
      <c r="J200" s="5">
        <v>2</v>
      </c>
      <c r="K200" s="5">
        <v>1</v>
      </c>
    </row>
    <row r="201" spans="3:11" x14ac:dyDescent="0.25">
      <c r="C201" s="6" t="s">
        <v>1441</v>
      </c>
      <c r="D201" s="5">
        <v>0</v>
      </c>
      <c r="E201" s="5">
        <v>3</v>
      </c>
      <c r="F201" s="5">
        <v>7</v>
      </c>
      <c r="G201" s="5">
        <v>0</v>
      </c>
      <c r="H201" s="5">
        <v>0</v>
      </c>
      <c r="I201" s="5">
        <v>4</v>
      </c>
      <c r="J201" s="5">
        <v>2</v>
      </c>
      <c r="K201" s="5">
        <v>3</v>
      </c>
    </row>
    <row r="202" spans="3:11" x14ac:dyDescent="0.25">
      <c r="C202" s="6" t="s">
        <v>1443</v>
      </c>
      <c r="D202" s="5">
        <v>1</v>
      </c>
      <c r="E202" s="5">
        <v>3</v>
      </c>
      <c r="F202" s="5">
        <v>7</v>
      </c>
      <c r="G202" s="5">
        <v>0</v>
      </c>
      <c r="H202" s="5">
        <v>0</v>
      </c>
      <c r="I202" s="5">
        <v>3</v>
      </c>
      <c r="J202" s="5">
        <v>1</v>
      </c>
      <c r="K202" s="5">
        <v>2</v>
      </c>
    </row>
    <row r="203" spans="3:11" x14ac:dyDescent="0.25">
      <c r="C203" s="6" t="s">
        <v>1444</v>
      </c>
      <c r="D203" s="5">
        <v>1</v>
      </c>
      <c r="E203" s="5">
        <v>1</v>
      </c>
      <c r="F203" s="5">
        <v>9</v>
      </c>
      <c r="G203" s="5">
        <v>0</v>
      </c>
      <c r="H203" s="5">
        <v>0</v>
      </c>
      <c r="I203" s="5">
        <v>18</v>
      </c>
      <c r="J203" s="5">
        <v>1</v>
      </c>
      <c r="K203" s="5">
        <v>3</v>
      </c>
    </row>
    <row r="204" spans="3:11" x14ac:dyDescent="0.25">
      <c r="C204" s="6" t="s">
        <v>2021</v>
      </c>
      <c r="D204" s="5">
        <v>1</v>
      </c>
      <c r="E204" s="5">
        <v>1</v>
      </c>
      <c r="F204" s="5">
        <v>5</v>
      </c>
      <c r="G204" s="5">
        <v>1</v>
      </c>
      <c r="H204" s="5">
        <v>0</v>
      </c>
      <c r="I204" s="5">
        <v>19</v>
      </c>
      <c r="J204" s="5">
        <v>1</v>
      </c>
      <c r="K204" s="5">
        <v>1</v>
      </c>
    </row>
    <row r="205" spans="3:11" x14ac:dyDescent="0.25">
      <c r="C205" s="6" t="s">
        <v>1445</v>
      </c>
      <c r="D205" s="5">
        <v>0</v>
      </c>
      <c r="E205" s="5">
        <v>2</v>
      </c>
      <c r="F205" s="5">
        <v>14</v>
      </c>
      <c r="G205" s="5">
        <v>0</v>
      </c>
      <c r="H205" s="5">
        <v>0</v>
      </c>
      <c r="I205" s="5">
        <v>8</v>
      </c>
      <c r="J205" s="5">
        <v>2</v>
      </c>
      <c r="K205" s="5">
        <v>1</v>
      </c>
    </row>
    <row r="206" spans="3:11" x14ac:dyDescent="0.25">
      <c r="C206" s="6" t="s">
        <v>1447</v>
      </c>
      <c r="D206" s="5">
        <v>0</v>
      </c>
      <c r="E206" s="5">
        <v>3</v>
      </c>
      <c r="F206" s="5">
        <v>8</v>
      </c>
      <c r="G206" s="5">
        <v>0</v>
      </c>
      <c r="H206" s="5">
        <v>0</v>
      </c>
      <c r="I206" s="5">
        <v>4</v>
      </c>
      <c r="J206" s="5">
        <v>2</v>
      </c>
      <c r="K206" s="5">
        <v>3</v>
      </c>
    </row>
    <row r="207" spans="3:11" x14ac:dyDescent="0.25">
      <c r="C207" s="6" t="s">
        <v>1448</v>
      </c>
      <c r="D207" s="5">
        <v>0</v>
      </c>
      <c r="E207" s="5">
        <v>3</v>
      </c>
      <c r="F207" s="5">
        <v>8</v>
      </c>
      <c r="G207" s="5">
        <v>0</v>
      </c>
      <c r="H207" s="5">
        <v>0</v>
      </c>
      <c r="I207" s="5">
        <v>2</v>
      </c>
      <c r="J207" s="5">
        <v>2</v>
      </c>
      <c r="K207" s="5">
        <v>1</v>
      </c>
    </row>
    <row r="208" spans="3:11" x14ac:dyDescent="0.25">
      <c r="C208" s="6" t="s">
        <v>2022</v>
      </c>
      <c r="D208" s="5">
        <v>0</v>
      </c>
      <c r="E208" s="5">
        <v>1</v>
      </c>
      <c r="F208" s="5">
        <v>1</v>
      </c>
      <c r="G208" s="5">
        <v>1</v>
      </c>
      <c r="H208" s="5">
        <v>2</v>
      </c>
      <c r="I208" s="5">
        <v>20</v>
      </c>
      <c r="J208" s="5">
        <v>1</v>
      </c>
      <c r="K208" s="5">
        <v>3</v>
      </c>
    </row>
    <row r="209" spans="3:11" x14ac:dyDescent="0.25">
      <c r="C209" s="6" t="s">
        <v>2023</v>
      </c>
      <c r="D209" s="5">
        <v>1</v>
      </c>
      <c r="E209" s="5">
        <v>1</v>
      </c>
      <c r="F209" s="5">
        <v>18</v>
      </c>
      <c r="G209" s="5">
        <v>0</v>
      </c>
      <c r="H209" s="5">
        <v>1</v>
      </c>
      <c r="I209" s="5">
        <v>20</v>
      </c>
      <c r="J209" s="5">
        <v>1</v>
      </c>
      <c r="K209" s="5">
        <v>1</v>
      </c>
    </row>
    <row r="210" spans="3:11" x14ac:dyDescent="0.25">
      <c r="C210" s="6" t="s">
        <v>1449</v>
      </c>
      <c r="D210" s="5">
        <v>0</v>
      </c>
      <c r="E210" s="5">
        <v>3</v>
      </c>
      <c r="F210" s="5">
        <v>5</v>
      </c>
      <c r="G210" s="5">
        <v>0</v>
      </c>
      <c r="H210" s="5">
        <v>0</v>
      </c>
      <c r="I210" s="5">
        <v>1</v>
      </c>
      <c r="J210" s="5">
        <v>2</v>
      </c>
      <c r="K210" s="5">
        <v>3</v>
      </c>
    </row>
    <row r="211" spans="3:11" x14ac:dyDescent="0.25">
      <c r="C211" s="6" t="s">
        <v>1450</v>
      </c>
      <c r="D211" s="5">
        <v>1</v>
      </c>
      <c r="E211" s="5">
        <v>1</v>
      </c>
      <c r="F211" s="5">
        <v>1</v>
      </c>
      <c r="G211" s="5">
        <v>1</v>
      </c>
      <c r="H211" s="5">
        <v>2</v>
      </c>
      <c r="I211" s="5">
        <v>20</v>
      </c>
      <c r="J211" s="5">
        <v>2</v>
      </c>
      <c r="K211" s="5">
        <v>3</v>
      </c>
    </row>
    <row r="212" spans="3:11" x14ac:dyDescent="0.25">
      <c r="C212" s="6" t="s">
        <v>1451</v>
      </c>
      <c r="D212" s="5">
        <v>1</v>
      </c>
      <c r="E212" s="5">
        <v>1</v>
      </c>
      <c r="F212" s="5">
        <v>3</v>
      </c>
      <c r="G212" s="5">
        <v>1</v>
      </c>
      <c r="H212" s="5">
        <v>0</v>
      </c>
      <c r="I212" s="5">
        <v>19</v>
      </c>
      <c r="J212" s="5">
        <v>1</v>
      </c>
      <c r="K212" s="5">
        <v>1</v>
      </c>
    </row>
    <row r="213" spans="3:11" x14ac:dyDescent="0.25">
      <c r="C213" s="6" t="s">
        <v>1452</v>
      </c>
      <c r="D213" s="5">
        <v>0</v>
      </c>
      <c r="E213" s="5">
        <v>2</v>
      </c>
      <c r="F213" s="5">
        <v>11</v>
      </c>
      <c r="G213" s="5">
        <v>1</v>
      </c>
      <c r="H213" s="5">
        <v>0</v>
      </c>
      <c r="I213" s="5">
        <v>12</v>
      </c>
      <c r="J213" s="5">
        <v>2</v>
      </c>
      <c r="K213" s="5">
        <v>1</v>
      </c>
    </row>
    <row r="214" spans="3:11" x14ac:dyDescent="0.25">
      <c r="C214" s="6" t="s">
        <v>1454</v>
      </c>
      <c r="D214" s="5">
        <v>1</v>
      </c>
      <c r="E214" s="5">
        <v>1</v>
      </c>
      <c r="F214" s="5">
        <v>8</v>
      </c>
      <c r="G214" s="5">
        <v>0</v>
      </c>
      <c r="H214" s="5">
        <v>0</v>
      </c>
      <c r="I214" s="5">
        <v>19</v>
      </c>
      <c r="J214" s="5">
        <v>1</v>
      </c>
      <c r="K214" s="5">
        <v>1</v>
      </c>
    </row>
    <row r="215" spans="3:11" x14ac:dyDescent="0.25">
      <c r="C215" s="6" t="s">
        <v>1455</v>
      </c>
      <c r="D215" s="5">
        <v>1</v>
      </c>
      <c r="E215" s="5">
        <v>1</v>
      </c>
      <c r="F215" s="5">
        <v>4</v>
      </c>
      <c r="G215" s="5">
        <v>2</v>
      </c>
      <c r="H215" s="5">
        <v>2</v>
      </c>
      <c r="I215" s="5">
        <v>20</v>
      </c>
      <c r="J215" s="5">
        <v>1</v>
      </c>
      <c r="K215" s="5">
        <v>1</v>
      </c>
    </row>
    <row r="216" spans="3:11" x14ac:dyDescent="0.25">
      <c r="C216" s="6" t="s">
        <v>1456</v>
      </c>
      <c r="D216" s="5">
        <v>0</v>
      </c>
      <c r="E216" s="5">
        <v>2</v>
      </c>
      <c r="F216" s="5">
        <v>9</v>
      </c>
      <c r="G216" s="5">
        <v>1</v>
      </c>
      <c r="H216" s="5">
        <v>1</v>
      </c>
      <c r="I216" s="5">
        <v>13</v>
      </c>
      <c r="J216" s="5">
        <v>1</v>
      </c>
      <c r="K216" s="5">
        <v>3</v>
      </c>
    </row>
    <row r="217" spans="3:11" x14ac:dyDescent="0.25">
      <c r="C217" s="6" t="s">
        <v>2024</v>
      </c>
      <c r="D217" s="5">
        <v>0</v>
      </c>
      <c r="E217" s="5">
        <v>3</v>
      </c>
      <c r="F217" s="5">
        <v>10</v>
      </c>
      <c r="G217" s="5">
        <v>0</v>
      </c>
      <c r="H217" s="5">
        <v>0</v>
      </c>
      <c r="I217" s="5">
        <v>4</v>
      </c>
      <c r="J217" s="5">
        <v>2</v>
      </c>
      <c r="K217" s="5">
        <v>3</v>
      </c>
    </row>
    <row r="218" spans="3:11" x14ac:dyDescent="0.25">
      <c r="C218" s="6" t="s">
        <v>1457</v>
      </c>
      <c r="D218" s="5">
        <v>0</v>
      </c>
      <c r="E218" s="5">
        <v>2</v>
      </c>
      <c r="F218" s="5">
        <v>17</v>
      </c>
      <c r="G218" s="5">
        <v>1</v>
      </c>
      <c r="H218" s="5">
        <v>1</v>
      </c>
      <c r="I218" s="5">
        <v>13</v>
      </c>
      <c r="J218" s="5">
        <v>2</v>
      </c>
      <c r="K218" s="5">
        <v>3</v>
      </c>
    </row>
    <row r="219" spans="3:11" x14ac:dyDescent="0.25">
      <c r="C219" s="6" t="s">
        <v>1459</v>
      </c>
      <c r="D219" s="5">
        <v>1</v>
      </c>
      <c r="E219" s="5">
        <v>2</v>
      </c>
      <c r="F219" s="5">
        <v>8</v>
      </c>
      <c r="G219" s="5">
        <v>1</v>
      </c>
      <c r="H219" s="5">
        <v>0</v>
      </c>
      <c r="I219" s="5">
        <v>13</v>
      </c>
      <c r="J219" s="5">
        <v>1</v>
      </c>
      <c r="K219" s="5">
        <v>3</v>
      </c>
    </row>
    <row r="220" spans="3:11" x14ac:dyDescent="0.25">
      <c r="C220" s="6" t="s">
        <v>1461</v>
      </c>
      <c r="D220" s="5">
        <v>1</v>
      </c>
      <c r="E220" s="5">
        <v>1</v>
      </c>
      <c r="F220" s="5">
        <v>12</v>
      </c>
      <c r="G220" s="5">
        <v>0</v>
      </c>
      <c r="H220" s="5">
        <v>2</v>
      </c>
      <c r="I220" s="5">
        <v>20</v>
      </c>
      <c r="J220" s="5">
        <v>1</v>
      </c>
      <c r="K220" s="5">
        <v>3</v>
      </c>
    </row>
    <row r="221" spans="3:11" x14ac:dyDescent="0.25">
      <c r="C221" s="6" t="s">
        <v>2025</v>
      </c>
      <c r="D221" s="5">
        <v>1</v>
      </c>
      <c r="E221" s="5">
        <v>1</v>
      </c>
      <c r="F221" s="5">
        <v>16</v>
      </c>
      <c r="G221" s="5">
        <v>1</v>
      </c>
      <c r="H221" s="5">
        <v>1</v>
      </c>
      <c r="I221" s="5">
        <v>20</v>
      </c>
      <c r="J221" s="5">
        <v>1</v>
      </c>
      <c r="K221" s="5">
        <v>1</v>
      </c>
    </row>
    <row r="222" spans="3:11" x14ac:dyDescent="0.25">
      <c r="C222" s="6" t="s">
        <v>1464</v>
      </c>
      <c r="D222" s="5">
        <v>1</v>
      </c>
      <c r="E222" s="5">
        <v>2</v>
      </c>
      <c r="F222" s="5">
        <v>11</v>
      </c>
      <c r="G222" s="5">
        <v>0</v>
      </c>
      <c r="H222" s="5">
        <v>0</v>
      </c>
      <c r="I222" s="5">
        <v>8</v>
      </c>
      <c r="J222" s="5">
        <v>1</v>
      </c>
      <c r="K222" s="5">
        <v>2</v>
      </c>
    </row>
    <row r="223" spans="3:11" x14ac:dyDescent="0.25">
      <c r="C223" s="6" t="s">
        <v>2026</v>
      </c>
      <c r="D223" s="5">
        <v>1</v>
      </c>
      <c r="E223" s="5">
        <v>2</v>
      </c>
      <c r="F223" s="5">
        <v>7</v>
      </c>
      <c r="G223" s="5">
        <v>1</v>
      </c>
      <c r="H223" s="5">
        <v>1</v>
      </c>
      <c r="I223" s="5">
        <v>14</v>
      </c>
      <c r="J223" s="5">
        <v>1</v>
      </c>
      <c r="K223" s="5">
        <v>3</v>
      </c>
    </row>
    <row r="224" spans="3:11" x14ac:dyDescent="0.25">
      <c r="C224" s="6" t="s">
        <v>1465</v>
      </c>
      <c r="D224" s="5">
        <v>1</v>
      </c>
      <c r="E224" s="5">
        <v>1</v>
      </c>
      <c r="F224" s="5">
        <v>14</v>
      </c>
      <c r="G224" s="5">
        <v>0</v>
      </c>
      <c r="H224" s="5">
        <v>0</v>
      </c>
      <c r="I224" s="5">
        <v>20</v>
      </c>
      <c r="J224" s="5">
        <v>1</v>
      </c>
      <c r="K224" s="5">
        <v>1</v>
      </c>
    </row>
    <row r="225" spans="3:11" x14ac:dyDescent="0.25">
      <c r="C225" s="6" t="s">
        <v>1466</v>
      </c>
      <c r="D225" s="5">
        <v>0</v>
      </c>
      <c r="E225" s="5">
        <v>3</v>
      </c>
      <c r="F225" s="5">
        <v>20</v>
      </c>
      <c r="G225" s="5">
        <v>0</v>
      </c>
      <c r="H225" s="5">
        <v>0</v>
      </c>
      <c r="I225" s="5">
        <v>1</v>
      </c>
      <c r="J225" s="5">
        <v>2</v>
      </c>
      <c r="K225" s="5">
        <v>3</v>
      </c>
    </row>
    <row r="226" spans="3:11" x14ac:dyDescent="0.25">
      <c r="C226" s="6" t="s">
        <v>1467</v>
      </c>
      <c r="D226" s="5">
        <v>1</v>
      </c>
      <c r="E226" s="5">
        <v>2</v>
      </c>
      <c r="F226" s="5">
        <v>14</v>
      </c>
      <c r="G226" s="5">
        <v>0</v>
      </c>
      <c r="H226" s="5">
        <v>0</v>
      </c>
      <c r="I226" s="5">
        <v>9</v>
      </c>
      <c r="J226" s="5">
        <v>1</v>
      </c>
      <c r="K226" s="5">
        <v>3</v>
      </c>
    </row>
    <row r="227" spans="3:11" x14ac:dyDescent="0.25">
      <c r="C227" s="6" t="s">
        <v>1468</v>
      </c>
      <c r="D227" s="5">
        <v>1</v>
      </c>
      <c r="E227" s="5">
        <v>1</v>
      </c>
      <c r="F227" s="5">
        <v>3</v>
      </c>
      <c r="G227" s="5">
        <v>0</v>
      </c>
      <c r="H227" s="5">
        <v>1</v>
      </c>
      <c r="I227" s="5">
        <v>17</v>
      </c>
      <c r="J227" s="5">
        <v>1</v>
      </c>
      <c r="K227" s="5">
        <v>1</v>
      </c>
    </row>
    <row r="228" spans="3:11" x14ac:dyDescent="0.25">
      <c r="C228" s="6" t="s">
        <v>1469</v>
      </c>
      <c r="D228" s="5">
        <v>0</v>
      </c>
      <c r="E228" s="5">
        <v>1</v>
      </c>
      <c r="F228" s="5">
        <v>17</v>
      </c>
      <c r="G228" s="5">
        <v>0</v>
      </c>
      <c r="H228" s="5">
        <v>0</v>
      </c>
      <c r="I228" s="5">
        <v>14</v>
      </c>
      <c r="J228" s="5">
        <v>2</v>
      </c>
      <c r="K228" s="5">
        <v>3</v>
      </c>
    </row>
    <row r="229" spans="3:11" x14ac:dyDescent="0.25">
      <c r="C229" s="6" t="s">
        <v>1471</v>
      </c>
      <c r="D229" s="5">
        <v>0</v>
      </c>
      <c r="E229" s="5">
        <v>3</v>
      </c>
      <c r="F229" s="5">
        <v>3</v>
      </c>
      <c r="G229" s="5">
        <v>2</v>
      </c>
      <c r="H229" s="5">
        <v>0</v>
      </c>
      <c r="I229" s="5">
        <v>11</v>
      </c>
      <c r="J229" s="5">
        <v>2</v>
      </c>
      <c r="K229" s="5">
        <v>3</v>
      </c>
    </row>
    <row r="230" spans="3:11" x14ac:dyDescent="0.25">
      <c r="C230" s="6" t="s">
        <v>1472</v>
      </c>
      <c r="D230" s="5">
        <v>0</v>
      </c>
      <c r="E230" s="5">
        <v>1</v>
      </c>
      <c r="F230" s="5">
        <v>11</v>
      </c>
      <c r="G230" s="5">
        <v>1</v>
      </c>
      <c r="H230" s="5">
        <v>0</v>
      </c>
      <c r="I230" s="5">
        <v>18</v>
      </c>
      <c r="J230" s="5">
        <v>2</v>
      </c>
      <c r="K230" s="5">
        <v>3</v>
      </c>
    </row>
    <row r="231" spans="3:11" x14ac:dyDescent="0.25">
      <c r="C231" s="6" t="s">
        <v>1473</v>
      </c>
      <c r="D231" s="5">
        <v>1</v>
      </c>
      <c r="E231" s="5">
        <v>3</v>
      </c>
      <c r="F231" s="5">
        <v>17</v>
      </c>
      <c r="G231" s="5">
        <v>0</v>
      </c>
      <c r="H231" s="5">
        <v>0</v>
      </c>
      <c r="I231" s="5">
        <v>5</v>
      </c>
      <c r="J231" s="5">
        <v>2</v>
      </c>
      <c r="K231" s="5">
        <v>3</v>
      </c>
    </row>
    <row r="232" spans="3:11" x14ac:dyDescent="0.25">
      <c r="C232" s="6" t="s">
        <v>1475</v>
      </c>
      <c r="D232" s="5">
        <v>1</v>
      </c>
      <c r="E232" s="5">
        <v>2</v>
      </c>
      <c r="F232" s="5">
        <v>1</v>
      </c>
      <c r="G232" s="5">
        <v>1</v>
      </c>
      <c r="H232" s="5">
        <v>1</v>
      </c>
      <c r="I232" s="5">
        <v>13</v>
      </c>
      <c r="J232" s="5">
        <v>2</v>
      </c>
      <c r="K232" s="5">
        <v>3</v>
      </c>
    </row>
    <row r="233" spans="3:11" x14ac:dyDescent="0.25">
      <c r="C233" s="6" t="s">
        <v>1477</v>
      </c>
      <c r="D233" s="5">
        <v>0</v>
      </c>
      <c r="E233" s="5">
        <v>2</v>
      </c>
      <c r="F233" s="5">
        <v>9</v>
      </c>
      <c r="G233" s="5">
        <v>0</v>
      </c>
      <c r="H233" s="5">
        <v>0</v>
      </c>
      <c r="I233" s="5">
        <v>9</v>
      </c>
      <c r="J233" s="5">
        <v>2</v>
      </c>
      <c r="K233" s="5">
        <v>3</v>
      </c>
    </row>
    <row r="234" spans="3:11" x14ac:dyDescent="0.25">
      <c r="C234" s="6" t="s">
        <v>2030</v>
      </c>
      <c r="D234" s="5">
        <v>0</v>
      </c>
      <c r="E234" s="5">
        <v>2</v>
      </c>
      <c r="F234" s="5">
        <v>14</v>
      </c>
      <c r="G234" s="5">
        <v>0</v>
      </c>
      <c r="H234" s="5">
        <v>0</v>
      </c>
      <c r="I234" s="5">
        <v>9</v>
      </c>
      <c r="J234" s="5">
        <v>2</v>
      </c>
      <c r="K234" s="5">
        <v>3</v>
      </c>
    </row>
    <row r="235" spans="3:11" x14ac:dyDescent="0.25">
      <c r="C235" s="6" t="s">
        <v>1479</v>
      </c>
      <c r="D235" s="5">
        <v>1</v>
      </c>
      <c r="E235" s="5">
        <v>2</v>
      </c>
      <c r="F235" s="5">
        <v>16</v>
      </c>
      <c r="G235" s="5">
        <v>0</v>
      </c>
      <c r="H235" s="5">
        <v>0</v>
      </c>
      <c r="I235" s="5">
        <v>9</v>
      </c>
      <c r="J235" s="5">
        <v>1</v>
      </c>
      <c r="K235" s="5">
        <v>3</v>
      </c>
    </row>
    <row r="236" spans="3:11" x14ac:dyDescent="0.25">
      <c r="C236" s="6" t="s">
        <v>1481</v>
      </c>
      <c r="D236" s="5">
        <v>0</v>
      </c>
      <c r="E236" s="5">
        <v>3</v>
      </c>
      <c r="F236" s="5">
        <v>16</v>
      </c>
      <c r="G236" s="5">
        <v>0</v>
      </c>
      <c r="H236" s="5">
        <v>0</v>
      </c>
      <c r="I236" s="5">
        <v>6</v>
      </c>
      <c r="J236" s="5">
        <v>2</v>
      </c>
      <c r="K236" s="5">
        <v>3</v>
      </c>
    </row>
    <row r="237" spans="3:11" x14ac:dyDescent="0.25">
      <c r="C237" s="6" t="s">
        <v>2031</v>
      </c>
      <c r="D237" s="5">
        <v>0</v>
      </c>
      <c r="E237" s="5">
        <v>3</v>
      </c>
      <c r="F237" s="5">
        <v>9</v>
      </c>
      <c r="G237" s="5">
        <v>1</v>
      </c>
      <c r="H237" s="5">
        <v>0</v>
      </c>
      <c r="I237" s="5">
        <v>11</v>
      </c>
      <c r="J237" s="5">
        <v>2</v>
      </c>
      <c r="K237" s="5">
        <v>3</v>
      </c>
    </row>
    <row r="238" spans="3:11" x14ac:dyDescent="0.25">
      <c r="C238" s="6" t="s">
        <v>1484</v>
      </c>
      <c r="D238" s="5">
        <v>0</v>
      </c>
      <c r="E238" s="5">
        <v>3</v>
      </c>
      <c r="F238" s="5">
        <v>10</v>
      </c>
      <c r="G238" s="5">
        <v>0</v>
      </c>
      <c r="H238" s="5">
        <v>0</v>
      </c>
      <c r="I238" s="5">
        <v>6</v>
      </c>
      <c r="J238" s="5">
        <v>2</v>
      </c>
      <c r="K238" s="5">
        <v>3</v>
      </c>
    </row>
    <row r="239" spans="3:11" x14ac:dyDescent="0.25">
      <c r="C239" s="6" t="s">
        <v>1485</v>
      </c>
      <c r="D239" s="5">
        <v>1</v>
      </c>
      <c r="E239" s="5">
        <v>1</v>
      </c>
      <c r="F239" s="5">
        <v>7</v>
      </c>
      <c r="G239" s="5">
        <v>0</v>
      </c>
      <c r="H239" s="5">
        <v>1</v>
      </c>
      <c r="I239" s="5">
        <v>17</v>
      </c>
      <c r="J239" s="5">
        <v>1</v>
      </c>
      <c r="K239" s="5">
        <v>3</v>
      </c>
    </row>
    <row r="240" spans="3:11" x14ac:dyDescent="0.25">
      <c r="C240" s="6" t="s">
        <v>1487</v>
      </c>
      <c r="D240" s="5">
        <v>0</v>
      </c>
      <c r="E240" s="5">
        <v>3</v>
      </c>
      <c r="F240" s="5">
        <v>16</v>
      </c>
      <c r="G240" s="5">
        <v>1</v>
      </c>
      <c r="H240" s="5">
        <v>4</v>
      </c>
      <c r="I240" s="5">
        <v>14</v>
      </c>
      <c r="J240" s="5">
        <v>2</v>
      </c>
      <c r="K240" s="5">
        <v>3</v>
      </c>
    </row>
    <row r="241" spans="3:11" x14ac:dyDescent="0.25">
      <c r="C241" s="6" t="s">
        <v>1488</v>
      </c>
      <c r="D241" s="5">
        <v>0</v>
      </c>
      <c r="E241" s="5">
        <v>2</v>
      </c>
      <c r="F241" s="5">
        <v>11</v>
      </c>
      <c r="G241" s="5">
        <v>1</v>
      </c>
      <c r="H241" s="5">
        <v>0</v>
      </c>
      <c r="I241" s="5">
        <v>14</v>
      </c>
      <c r="J241" s="5">
        <v>2</v>
      </c>
      <c r="K241" s="5">
        <v>1</v>
      </c>
    </row>
    <row r="242" spans="3:11" x14ac:dyDescent="0.25">
      <c r="C242" s="6" t="s">
        <v>1490</v>
      </c>
      <c r="D242" s="5">
        <v>0</v>
      </c>
      <c r="E242" s="5">
        <v>3</v>
      </c>
      <c r="F242" s="5">
        <v>14</v>
      </c>
      <c r="G242" s="5">
        <v>0</v>
      </c>
      <c r="H242" s="5">
        <v>0</v>
      </c>
      <c r="I242" s="5">
        <v>1</v>
      </c>
      <c r="J242" s="5">
        <v>2</v>
      </c>
      <c r="K242" s="5">
        <v>3</v>
      </c>
    </row>
    <row r="243" spans="3:11" x14ac:dyDescent="0.25">
      <c r="C243" s="6" t="s">
        <v>1492</v>
      </c>
      <c r="D243" s="5">
        <v>1</v>
      </c>
      <c r="E243" s="5">
        <v>1</v>
      </c>
      <c r="F243" s="5">
        <v>20</v>
      </c>
      <c r="G243" s="5">
        <v>1</v>
      </c>
      <c r="H243" s="5">
        <v>0</v>
      </c>
      <c r="I243" s="5">
        <v>18</v>
      </c>
      <c r="J243" s="5">
        <v>1</v>
      </c>
      <c r="K243" s="5">
        <v>1</v>
      </c>
    </row>
    <row r="244" spans="3:11" x14ac:dyDescent="0.25">
      <c r="C244" s="6" t="s">
        <v>1493</v>
      </c>
      <c r="D244" s="5">
        <v>1</v>
      </c>
      <c r="E244" s="5">
        <v>1</v>
      </c>
      <c r="F244" s="5">
        <v>8</v>
      </c>
      <c r="G244" s="5">
        <v>0</v>
      </c>
      <c r="H244" s="5">
        <v>0</v>
      </c>
      <c r="I244" s="5">
        <v>18</v>
      </c>
      <c r="J244" s="5">
        <v>1</v>
      </c>
      <c r="K244" s="5">
        <v>1</v>
      </c>
    </row>
    <row r="245" spans="3:11" x14ac:dyDescent="0.25">
      <c r="C245" s="6" t="s">
        <v>1494</v>
      </c>
      <c r="D245" s="5">
        <v>0</v>
      </c>
      <c r="E245" s="5">
        <v>3</v>
      </c>
      <c r="F245" s="5">
        <v>4</v>
      </c>
      <c r="G245" s="5">
        <v>1</v>
      </c>
      <c r="H245" s="5">
        <v>0</v>
      </c>
      <c r="I245" s="5">
        <v>1</v>
      </c>
      <c r="J245" s="5">
        <v>2</v>
      </c>
      <c r="K245" s="5">
        <v>3</v>
      </c>
    </row>
    <row r="246" spans="3:11" x14ac:dyDescent="0.25">
      <c r="C246" s="6" t="s">
        <v>1495</v>
      </c>
      <c r="D246" s="5">
        <v>0</v>
      </c>
      <c r="E246" s="5">
        <v>3</v>
      </c>
      <c r="F246" s="5">
        <v>5</v>
      </c>
      <c r="G246" s="5">
        <v>0</v>
      </c>
      <c r="H246" s="5">
        <v>0</v>
      </c>
      <c r="I246" s="5">
        <v>5</v>
      </c>
      <c r="J246" s="5">
        <v>2</v>
      </c>
      <c r="K246" s="5">
        <v>3</v>
      </c>
    </row>
    <row r="247" spans="3:11" x14ac:dyDescent="0.25">
      <c r="C247" s="6" t="s">
        <v>1496</v>
      </c>
      <c r="D247" s="5">
        <v>0</v>
      </c>
      <c r="E247" s="5">
        <v>3</v>
      </c>
      <c r="F247" s="5">
        <v>1</v>
      </c>
      <c r="G247" s="5">
        <v>3</v>
      </c>
      <c r="H247" s="5">
        <v>1</v>
      </c>
      <c r="I247" s="5">
        <v>12</v>
      </c>
      <c r="J247" s="5">
        <v>1</v>
      </c>
      <c r="K247" s="5">
        <v>3</v>
      </c>
    </row>
    <row r="248" spans="3:11" x14ac:dyDescent="0.25">
      <c r="C248" s="6" t="s">
        <v>2035</v>
      </c>
      <c r="D248" s="5">
        <v>0</v>
      </c>
      <c r="E248" s="5">
        <v>1</v>
      </c>
      <c r="F248" s="5">
        <v>10</v>
      </c>
      <c r="G248" s="5">
        <v>0</v>
      </c>
      <c r="H248" s="5">
        <v>2</v>
      </c>
      <c r="I248" s="5">
        <v>20</v>
      </c>
      <c r="J248" s="5">
        <v>2</v>
      </c>
      <c r="K248" s="5">
        <v>1</v>
      </c>
    </row>
    <row r="249" spans="3:11" x14ac:dyDescent="0.25">
      <c r="C249" s="6" t="s">
        <v>1497</v>
      </c>
      <c r="D249" s="5">
        <v>0</v>
      </c>
      <c r="E249" s="5">
        <v>3</v>
      </c>
      <c r="F249" s="5">
        <v>5</v>
      </c>
      <c r="G249" s="5">
        <v>0</v>
      </c>
      <c r="H249" s="5">
        <v>0</v>
      </c>
      <c r="I249" s="5">
        <v>1</v>
      </c>
      <c r="J249" s="5">
        <v>2</v>
      </c>
      <c r="K249" s="5">
        <v>1</v>
      </c>
    </row>
    <row r="250" spans="3:11" x14ac:dyDescent="0.25">
      <c r="C250" s="6" t="s">
        <v>2036</v>
      </c>
      <c r="D250" s="5">
        <v>0</v>
      </c>
      <c r="E250" s="5">
        <v>3</v>
      </c>
      <c r="F250" s="5">
        <v>5</v>
      </c>
      <c r="G250" s="5">
        <v>0</v>
      </c>
      <c r="H250" s="5">
        <v>0</v>
      </c>
      <c r="I250" s="5">
        <v>3</v>
      </c>
      <c r="J250" s="5">
        <v>2</v>
      </c>
      <c r="K250" s="5">
        <v>3</v>
      </c>
    </row>
    <row r="251" spans="3:11" x14ac:dyDescent="0.25">
      <c r="C251" s="6" t="s">
        <v>1499</v>
      </c>
      <c r="D251" s="5">
        <v>1</v>
      </c>
      <c r="E251" s="5">
        <v>1</v>
      </c>
      <c r="F251" s="5">
        <v>14</v>
      </c>
      <c r="G251" s="5">
        <v>1</v>
      </c>
      <c r="H251" s="5">
        <v>0</v>
      </c>
      <c r="I251" s="5">
        <v>17</v>
      </c>
      <c r="J251" s="5">
        <v>1</v>
      </c>
      <c r="K251" s="5">
        <v>3</v>
      </c>
    </row>
    <row r="252" spans="3:11" x14ac:dyDescent="0.25">
      <c r="C252" s="6" t="s">
        <v>1500</v>
      </c>
      <c r="D252" s="5">
        <v>0</v>
      </c>
      <c r="E252" s="5">
        <v>2</v>
      </c>
      <c r="F252" s="5">
        <v>4</v>
      </c>
      <c r="G252" s="5">
        <v>0</v>
      </c>
      <c r="H252" s="5">
        <v>0</v>
      </c>
      <c r="I252" s="5">
        <v>18</v>
      </c>
      <c r="J252" s="5">
        <v>2</v>
      </c>
      <c r="K252" s="5">
        <v>3</v>
      </c>
    </row>
    <row r="253" spans="3:11" x14ac:dyDescent="0.25">
      <c r="C253" s="6" t="s">
        <v>1502</v>
      </c>
      <c r="D253" s="5">
        <v>1</v>
      </c>
      <c r="E253" s="5">
        <v>2</v>
      </c>
      <c r="F253" s="5">
        <v>14</v>
      </c>
      <c r="G253" s="5">
        <v>0</v>
      </c>
      <c r="H253" s="5">
        <v>0</v>
      </c>
      <c r="I253" s="5">
        <v>9</v>
      </c>
      <c r="J253" s="5">
        <v>1</v>
      </c>
      <c r="K253" s="5">
        <v>3</v>
      </c>
    </row>
    <row r="254" spans="3:11" x14ac:dyDescent="0.25">
      <c r="C254" s="6" t="s">
        <v>1505</v>
      </c>
      <c r="D254" s="5">
        <v>1</v>
      </c>
      <c r="E254" s="5">
        <v>3</v>
      </c>
      <c r="F254" s="5">
        <v>6</v>
      </c>
      <c r="G254" s="5">
        <v>0</v>
      </c>
      <c r="H254" s="5">
        <v>0</v>
      </c>
      <c r="I254" s="5">
        <v>3</v>
      </c>
      <c r="J254" s="5">
        <v>2</v>
      </c>
      <c r="K254" s="5">
        <v>3</v>
      </c>
    </row>
    <row r="255" spans="3:11" x14ac:dyDescent="0.25">
      <c r="C255" s="6" t="s">
        <v>1506</v>
      </c>
      <c r="D255" s="5">
        <v>0</v>
      </c>
      <c r="E255" s="5">
        <v>3</v>
      </c>
      <c r="F255" s="5">
        <v>10</v>
      </c>
      <c r="G255" s="5">
        <v>2</v>
      </c>
      <c r="H255" s="5">
        <v>0</v>
      </c>
      <c r="I255" s="5">
        <v>5</v>
      </c>
      <c r="J255" s="5">
        <v>2</v>
      </c>
      <c r="K255" s="5">
        <v>3</v>
      </c>
    </row>
    <row r="256" spans="3:11" x14ac:dyDescent="0.25">
      <c r="C256" s="6" t="s">
        <v>1507</v>
      </c>
      <c r="D256" s="5">
        <v>1</v>
      </c>
      <c r="E256" s="5">
        <v>1</v>
      </c>
      <c r="F256" s="5">
        <v>7</v>
      </c>
      <c r="G256" s="5">
        <v>1</v>
      </c>
      <c r="H256" s="5">
        <v>0</v>
      </c>
      <c r="I256" s="5">
        <v>19</v>
      </c>
      <c r="J256" s="5">
        <v>1</v>
      </c>
      <c r="K256" s="5">
        <v>1</v>
      </c>
    </row>
    <row r="257" spans="3:11" x14ac:dyDescent="0.25">
      <c r="C257" s="6" t="s">
        <v>1508</v>
      </c>
      <c r="D257" s="5">
        <v>1</v>
      </c>
      <c r="E257" s="5">
        <v>3</v>
      </c>
      <c r="F257" s="5">
        <v>8</v>
      </c>
      <c r="G257" s="5">
        <v>0</v>
      </c>
      <c r="H257" s="5">
        <v>2</v>
      </c>
      <c r="I257" s="5">
        <v>11</v>
      </c>
      <c r="J257" s="5">
        <v>1</v>
      </c>
      <c r="K257" s="5">
        <v>3</v>
      </c>
    </row>
    <row r="258" spans="3:11" x14ac:dyDescent="0.25">
      <c r="C258" s="6" t="s">
        <v>1509</v>
      </c>
      <c r="D258" s="5">
        <v>0</v>
      </c>
      <c r="E258" s="5">
        <v>3</v>
      </c>
      <c r="F258" s="5">
        <v>7</v>
      </c>
      <c r="G258" s="5">
        <v>0</v>
      </c>
      <c r="H258" s="5">
        <v>0</v>
      </c>
      <c r="I258" s="5">
        <v>3</v>
      </c>
      <c r="J258" s="5">
        <v>2</v>
      </c>
      <c r="K258" s="5">
        <v>3</v>
      </c>
    </row>
    <row r="259" spans="3:11" x14ac:dyDescent="0.25">
      <c r="C259" s="6" t="s">
        <v>1511</v>
      </c>
      <c r="D259" s="5">
        <v>0</v>
      </c>
      <c r="E259" s="5">
        <v>2</v>
      </c>
      <c r="F259" s="5">
        <v>17</v>
      </c>
      <c r="G259" s="5">
        <v>0</v>
      </c>
      <c r="H259" s="5">
        <v>0</v>
      </c>
      <c r="I259" s="5">
        <v>13</v>
      </c>
      <c r="J259" s="5">
        <v>2</v>
      </c>
      <c r="K259" s="5">
        <v>3</v>
      </c>
    </row>
    <row r="260" spans="3:11" x14ac:dyDescent="0.25">
      <c r="C260" s="6" t="s">
        <v>1512</v>
      </c>
      <c r="D260" s="5">
        <v>0</v>
      </c>
      <c r="E260" s="5">
        <v>2</v>
      </c>
      <c r="F260" s="5">
        <v>7</v>
      </c>
      <c r="G260" s="5">
        <v>0</v>
      </c>
      <c r="H260" s="5">
        <v>0</v>
      </c>
      <c r="I260" s="5">
        <v>7</v>
      </c>
      <c r="J260" s="5">
        <v>2</v>
      </c>
      <c r="K260" s="5">
        <v>3</v>
      </c>
    </row>
    <row r="261" spans="3:11" x14ac:dyDescent="0.25">
      <c r="C261" s="6" t="s">
        <v>1513</v>
      </c>
      <c r="D261" s="5">
        <v>1</v>
      </c>
      <c r="E261" s="5">
        <v>2</v>
      </c>
      <c r="F261" s="5">
        <v>10</v>
      </c>
      <c r="G261" s="5">
        <v>0</v>
      </c>
      <c r="H261" s="5">
        <v>0</v>
      </c>
      <c r="I261" s="5">
        <v>8</v>
      </c>
      <c r="J261" s="5">
        <v>1</v>
      </c>
      <c r="K261" s="5">
        <v>3</v>
      </c>
    </row>
    <row r="262" spans="3:11" x14ac:dyDescent="0.25">
      <c r="C262" s="6" t="s">
        <v>1514</v>
      </c>
      <c r="D262" s="5">
        <v>1</v>
      </c>
      <c r="E262" s="5">
        <v>3</v>
      </c>
      <c r="F262" s="5">
        <v>15</v>
      </c>
      <c r="G262" s="5">
        <v>0</v>
      </c>
      <c r="H262" s="5">
        <v>0</v>
      </c>
      <c r="I262" s="5">
        <v>5</v>
      </c>
      <c r="J262" s="5">
        <v>2</v>
      </c>
      <c r="K262" s="5">
        <v>3</v>
      </c>
    </row>
    <row r="263" spans="3:11" x14ac:dyDescent="0.25">
      <c r="C263" s="6" t="s">
        <v>1515</v>
      </c>
      <c r="D263" s="5">
        <v>0</v>
      </c>
      <c r="E263" s="5">
        <v>3</v>
      </c>
      <c r="F263" s="5">
        <v>9</v>
      </c>
      <c r="G263" s="5">
        <v>0</v>
      </c>
      <c r="H263" s="5">
        <v>0</v>
      </c>
      <c r="I263" s="5">
        <v>5</v>
      </c>
      <c r="J263" s="5">
        <v>2</v>
      </c>
      <c r="K263" s="5">
        <v>3</v>
      </c>
    </row>
    <row r="264" spans="3:11" x14ac:dyDescent="0.25">
      <c r="C264" s="6" t="s">
        <v>2039</v>
      </c>
      <c r="D264" s="5">
        <v>0</v>
      </c>
      <c r="E264" s="5">
        <v>3</v>
      </c>
      <c r="F264" s="5">
        <v>6</v>
      </c>
      <c r="G264" s="5">
        <v>1</v>
      </c>
      <c r="H264" s="5">
        <v>0</v>
      </c>
      <c r="I264" s="5">
        <v>7</v>
      </c>
      <c r="J264" s="5">
        <v>1</v>
      </c>
      <c r="K264" s="5">
        <v>3</v>
      </c>
    </row>
    <row r="265" spans="3:11" x14ac:dyDescent="0.25">
      <c r="C265" s="6" t="s">
        <v>1517</v>
      </c>
      <c r="D265" s="5">
        <v>0</v>
      </c>
      <c r="E265" s="5">
        <v>3</v>
      </c>
      <c r="F265" s="5">
        <v>5</v>
      </c>
      <c r="G265" s="5">
        <v>0</v>
      </c>
      <c r="H265" s="5">
        <v>0</v>
      </c>
      <c r="I265" s="5">
        <v>6</v>
      </c>
      <c r="J265" s="5">
        <v>1</v>
      </c>
      <c r="K265" s="5">
        <v>3</v>
      </c>
    </row>
    <row r="266" spans="3:11" x14ac:dyDescent="0.25">
      <c r="C266" s="6" t="s">
        <v>1518</v>
      </c>
      <c r="D266" s="5">
        <v>0</v>
      </c>
      <c r="E266" s="5">
        <v>2</v>
      </c>
      <c r="F266" s="5">
        <v>13</v>
      </c>
      <c r="G266" s="5">
        <v>1</v>
      </c>
      <c r="H266" s="5">
        <v>0</v>
      </c>
      <c r="I266" s="5">
        <v>12</v>
      </c>
      <c r="J266" s="5">
        <v>2</v>
      </c>
      <c r="K266" s="5">
        <v>3</v>
      </c>
    </row>
    <row r="267" spans="3:11" x14ac:dyDescent="0.25">
      <c r="C267" s="6" t="s">
        <v>1519</v>
      </c>
      <c r="D267" s="5">
        <v>0</v>
      </c>
      <c r="E267" s="5">
        <v>3</v>
      </c>
      <c r="F267" s="5">
        <v>19</v>
      </c>
      <c r="G267" s="5">
        <v>0</v>
      </c>
      <c r="H267" s="5">
        <v>0</v>
      </c>
      <c r="I267" s="5">
        <v>3</v>
      </c>
      <c r="J267" s="5">
        <v>2</v>
      </c>
      <c r="K267" s="5">
        <v>3</v>
      </c>
    </row>
    <row r="268" spans="3:11" x14ac:dyDescent="0.25">
      <c r="C268" s="6" t="s">
        <v>1520</v>
      </c>
      <c r="D268" s="5">
        <v>1</v>
      </c>
      <c r="E268" s="5">
        <v>2</v>
      </c>
      <c r="F268" s="5">
        <v>1</v>
      </c>
      <c r="G268" s="5">
        <v>1</v>
      </c>
      <c r="H268" s="5">
        <v>1</v>
      </c>
      <c r="I268" s="5">
        <v>11</v>
      </c>
      <c r="J268" s="5">
        <v>2</v>
      </c>
      <c r="K268" s="5">
        <v>3</v>
      </c>
    </row>
    <row r="269" spans="3:11" x14ac:dyDescent="0.25">
      <c r="C269" s="6" t="s">
        <v>1521</v>
      </c>
      <c r="D269" s="5">
        <v>1</v>
      </c>
      <c r="E269" s="5">
        <v>1</v>
      </c>
      <c r="F269" s="5">
        <v>13</v>
      </c>
      <c r="G269" s="5">
        <v>1</v>
      </c>
      <c r="H269" s="5">
        <v>0</v>
      </c>
      <c r="I269" s="5">
        <v>19</v>
      </c>
      <c r="J269" s="5">
        <v>1</v>
      </c>
      <c r="K269" s="5">
        <v>2</v>
      </c>
    </row>
    <row r="270" spans="3:11" x14ac:dyDescent="0.25">
      <c r="C270" s="6" t="s">
        <v>1522</v>
      </c>
      <c r="D270" s="5">
        <v>1</v>
      </c>
      <c r="E270" s="5">
        <v>3</v>
      </c>
      <c r="F270" s="5">
        <v>17</v>
      </c>
      <c r="G270" s="5">
        <v>0</v>
      </c>
      <c r="H270" s="5">
        <v>0</v>
      </c>
      <c r="I270" s="5">
        <v>5</v>
      </c>
      <c r="J270" s="5">
        <v>2</v>
      </c>
      <c r="K270" s="5">
        <v>3</v>
      </c>
    </row>
    <row r="271" spans="3:11" x14ac:dyDescent="0.25">
      <c r="C271" s="6" t="s">
        <v>1523</v>
      </c>
      <c r="D271" s="5">
        <v>1</v>
      </c>
      <c r="E271" s="5">
        <v>2</v>
      </c>
      <c r="F271" s="5">
        <v>13</v>
      </c>
      <c r="G271" s="5">
        <v>1</v>
      </c>
      <c r="H271" s="5">
        <v>1</v>
      </c>
      <c r="I271" s="5">
        <v>15</v>
      </c>
      <c r="J271" s="5">
        <v>1</v>
      </c>
      <c r="K271" s="5">
        <v>3</v>
      </c>
    </row>
    <row r="272" spans="3:11" x14ac:dyDescent="0.25">
      <c r="C272" s="6" t="s">
        <v>2041</v>
      </c>
      <c r="D272" s="5">
        <v>1</v>
      </c>
      <c r="E272" s="5">
        <v>2</v>
      </c>
      <c r="F272" s="5">
        <v>4</v>
      </c>
      <c r="G272" s="5">
        <v>0</v>
      </c>
      <c r="H272" s="5">
        <v>2</v>
      </c>
      <c r="I272" s="5">
        <v>9</v>
      </c>
      <c r="J272" s="5">
        <v>1</v>
      </c>
      <c r="K272" s="5">
        <v>3</v>
      </c>
    </row>
    <row r="273" spans="3:11" x14ac:dyDescent="0.25">
      <c r="C273" s="6" t="s">
        <v>2042</v>
      </c>
      <c r="D273" s="5">
        <v>0</v>
      </c>
      <c r="E273" s="5">
        <v>2</v>
      </c>
      <c r="F273" s="5">
        <v>11</v>
      </c>
      <c r="G273" s="5">
        <v>0</v>
      </c>
      <c r="H273" s="5">
        <v>0</v>
      </c>
      <c r="I273" s="5">
        <v>9</v>
      </c>
      <c r="J273" s="5">
        <v>2</v>
      </c>
      <c r="K273" s="5">
        <v>3</v>
      </c>
    </row>
    <row r="274" spans="3:11" x14ac:dyDescent="0.25">
      <c r="C274" s="6" t="s">
        <v>1524</v>
      </c>
      <c r="D274" s="5">
        <v>0</v>
      </c>
      <c r="E274" s="5">
        <v>3</v>
      </c>
      <c r="F274" s="5">
        <v>2</v>
      </c>
      <c r="G274" s="5">
        <v>0</v>
      </c>
      <c r="H274" s="5">
        <v>2</v>
      </c>
      <c r="I274" s="5">
        <v>12</v>
      </c>
      <c r="J274" s="5">
        <v>1</v>
      </c>
      <c r="K274" s="5">
        <v>3</v>
      </c>
    </row>
    <row r="275" spans="3:11" x14ac:dyDescent="0.25">
      <c r="C275" s="6" t="s">
        <v>1525</v>
      </c>
      <c r="D275" s="5">
        <v>0</v>
      </c>
      <c r="E275" s="5">
        <v>3</v>
      </c>
      <c r="F275" s="5">
        <v>6</v>
      </c>
      <c r="G275" s="5">
        <v>0</v>
      </c>
      <c r="H275" s="5">
        <v>0</v>
      </c>
      <c r="I275" s="5">
        <v>2</v>
      </c>
      <c r="J275" s="5">
        <v>2</v>
      </c>
      <c r="K275" s="5">
        <v>2</v>
      </c>
    </row>
    <row r="276" spans="3:11" x14ac:dyDescent="0.25">
      <c r="C276" s="6" t="s">
        <v>1527</v>
      </c>
      <c r="D276" s="5">
        <v>0</v>
      </c>
      <c r="E276" s="5">
        <v>3</v>
      </c>
      <c r="F276" s="5">
        <v>10</v>
      </c>
      <c r="G276" s="5">
        <v>1</v>
      </c>
      <c r="H276" s="5">
        <v>1</v>
      </c>
      <c r="I276" s="5">
        <v>10</v>
      </c>
      <c r="J276" s="5">
        <v>1</v>
      </c>
      <c r="K276" s="5">
        <v>3</v>
      </c>
    </row>
    <row r="277" spans="3:11" x14ac:dyDescent="0.25">
      <c r="C277" s="6" t="s">
        <v>1529</v>
      </c>
      <c r="D277" s="5">
        <v>1</v>
      </c>
      <c r="E277" s="5">
        <v>2</v>
      </c>
      <c r="F277" s="5">
        <v>10</v>
      </c>
      <c r="G277" s="5">
        <v>1</v>
      </c>
      <c r="H277" s="5">
        <v>0</v>
      </c>
      <c r="I277" s="5">
        <v>13</v>
      </c>
      <c r="J277" s="5">
        <v>1</v>
      </c>
      <c r="K277" s="5">
        <v>3</v>
      </c>
    </row>
    <row r="278" spans="3:11" x14ac:dyDescent="0.25">
      <c r="C278" s="6" t="s">
        <v>1530</v>
      </c>
      <c r="D278" s="5">
        <v>1</v>
      </c>
      <c r="E278" s="5">
        <v>2</v>
      </c>
      <c r="F278" s="5">
        <v>5</v>
      </c>
      <c r="G278" s="5">
        <v>0</v>
      </c>
      <c r="H278" s="5">
        <v>0</v>
      </c>
      <c r="I278" s="5">
        <v>13</v>
      </c>
      <c r="J278" s="5">
        <v>1</v>
      </c>
      <c r="K278" s="5">
        <v>3</v>
      </c>
    </row>
    <row r="279" spans="3:11" x14ac:dyDescent="0.25">
      <c r="C279" s="6" t="s">
        <v>1533</v>
      </c>
      <c r="D279" s="5">
        <v>1</v>
      </c>
      <c r="E279" s="5">
        <v>2</v>
      </c>
      <c r="F279" s="5">
        <v>16</v>
      </c>
      <c r="G279" s="5">
        <v>1</v>
      </c>
      <c r="H279" s="5">
        <v>0</v>
      </c>
      <c r="I279" s="5">
        <v>13</v>
      </c>
      <c r="J279" s="5">
        <v>1</v>
      </c>
      <c r="K279" s="5">
        <v>3</v>
      </c>
    </row>
    <row r="280" spans="3:11" x14ac:dyDescent="0.25">
      <c r="C280" s="6" t="s">
        <v>1534</v>
      </c>
      <c r="D280" s="5">
        <v>0</v>
      </c>
      <c r="E280" s="5">
        <v>3</v>
      </c>
      <c r="F280" s="5">
        <v>3</v>
      </c>
      <c r="G280" s="5">
        <v>0</v>
      </c>
      <c r="H280" s="5">
        <v>0</v>
      </c>
      <c r="I280" s="5">
        <v>1</v>
      </c>
      <c r="J280" s="5">
        <v>2</v>
      </c>
      <c r="K280" s="5">
        <v>3</v>
      </c>
    </row>
    <row r="281" spans="3:11" x14ac:dyDescent="0.25">
      <c r="C281" s="6" t="s">
        <v>2043</v>
      </c>
      <c r="D281" s="5">
        <v>0</v>
      </c>
      <c r="E281" s="5">
        <v>1</v>
      </c>
      <c r="F281" s="5">
        <v>18</v>
      </c>
      <c r="G281" s="5">
        <v>1</v>
      </c>
      <c r="H281" s="5">
        <v>0</v>
      </c>
      <c r="I281" s="5">
        <v>17</v>
      </c>
      <c r="J281" s="5">
        <v>2</v>
      </c>
      <c r="K281" s="5">
        <v>3</v>
      </c>
    </row>
    <row r="282" spans="3:11" x14ac:dyDescent="0.25">
      <c r="C282" s="6" t="s">
        <v>1535</v>
      </c>
      <c r="D282" s="5">
        <v>1</v>
      </c>
      <c r="E282" s="5">
        <v>1</v>
      </c>
      <c r="F282" s="5">
        <v>2</v>
      </c>
      <c r="G282" s="5">
        <v>1</v>
      </c>
      <c r="H282" s="5">
        <v>2</v>
      </c>
      <c r="I282" s="5">
        <v>19</v>
      </c>
      <c r="J282" s="5">
        <v>1</v>
      </c>
      <c r="K282" s="5">
        <v>3</v>
      </c>
    </row>
    <row r="283" spans="3:11" x14ac:dyDescent="0.25">
      <c r="C283" s="6" t="s">
        <v>1536</v>
      </c>
      <c r="D283" s="5">
        <v>0</v>
      </c>
      <c r="E283" s="5">
        <v>3</v>
      </c>
      <c r="F283" s="5">
        <v>6</v>
      </c>
      <c r="G283" s="5">
        <v>2</v>
      </c>
      <c r="H283" s="5">
        <v>2</v>
      </c>
      <c r="I283" s="5">
        <v>16</v>
      </c>
      <c r="J283" s="5">
        <v>1</v>
      </c>
      <c r="K283" s="5">
        <v>3</v>
      </c>
    </row>
    <row r="284" spans="3:11" x14ac:dyDescent="0.25">
      <c r="C284" s="6" t="s">
        <v>1537</v>
      </c>
      <c r="D284" s="5">
        <v>1</v>
      </c>
      <c r="E284" s="5">
        <v>2</v>
      </c>
      <c r="F284" s="5">
        <v>8</v>
      </c>
      <c r="G284" s="5">
        <v>2</v>
      </c>
      <c r="H284" s="5">
        <v>3</v>
      </c>
      <c r="I284" s="5">
        <v>11</v>
      </c>
      <c r="J284" s="5">
        <v>1</v>
      </c>
      <c r="K284" s="5">
        <v>3</v>
      </c>
    </row>
    <row r="285" spans="3:11" x14ac:dyDescent="0.25">
      <c r="C285" s="6" t="s">
        <v>1539</v>
      </c>
      <c r="D285" s="5">
        <v>1</v>
      </c>
      <c r="E285" s="5">
        <v>2</v>
      </c>
      <c r="F285" s="5">
        <v>17</v>
      </c>
      <c r="G285" s="5">
        <v>1</v>
      </c>
      <c r="H285" s="5">
        <v>1</v>
      </c>
      <c r="I285" s="5">
        <v>13</v>
      </c>
      <c r="J285" s="5">
        <v>1</v>
      </c>
      <c r="K285" s="5">
        <v>3</v>
      </c>
    </row>
    <row r="286" spans="3:11" x14ac:dyDescent="0.25">
      <c r="C286" s="6" t="s">
        <v>2045</v>
      </c>
      <c r="D286" s="5">
        <v>0</v>
      </c>
      <c r="E286" s="5">
        <v>3</v>
      </c>
      <c r="F286" s="5">
        <v>5</v>
      </c>
      <c r="G286" s="5">
        <v>0</v>
      </c>
      <c r="H286" s="5">
        <v>0</v>
      </c>
      <c r="I286" s="5">
        <v>6</v>
      </c>
      <c r="J286" s="5">
        <v>2</v>
      </c>
      <c r="K286" s="5">
        <v>3</v>
      </c>
    </row>
    <row r="287" spans="3:11" x14ac:dyDescent="0.25">
      <c r="C287" s="6" t="s">
        <v>1540</v>
      </c>
      <c r="D287" s="5">
        <v>0</v>
      </c>
      <c r="E287" s="5">
        <v>3</v>
      </c>
      <c r="F287" s="5">
        <v>9</v>
      </c>
      <c r="G287" s="5">
        <v>1</v>
      </c>
      <c r="H287" s="5">
        <v>0</v>
      </c>
      <c r="I287" s="5">
        <v>3</v>
      </c>
      <c r="J287" s="5">
        <v>2</v>
      </c>
      <c r="K287" s="5">
        <v>3</v>
      </c>
    </row>
    <row r="288" spans="3:11" x14ac:dyDescent="0.25">
      <c r="C288" s="6" t="s">
        <v>1541</v>
      </c>
      <c r="D288" s="5">
        <v>1</v>
      </c>
      <c r="E288" s="5">
        <v>2</v>
      </c>
      <c r="F288" s="5">
        <v>10</v>
      </c>
      <c r="G288" s="5">
        <v>0</v>
      </c>
      <c r="H288" s="5">
        <v>0</v>
      </c>
      <c r="I288" s="5">
        <v>9</v>
      </c>
      <c r="J288" s="5">
        <v>1</v>
      </c>
      <c r="K288" s="5">
        <v>3</v>
      </c>
    </row>
    <row r="289" spans="3:11" x14ac:dyDescent="0.25">
      <c r="C289" s="6" t="s">
        <v>2047</v>
      </c>
      <c r="D289" s="5">
        <v>1</v>
      </c>
      <c r="E289" s="5">
        <v>1</v>
      </c>
      <c r="F289" s="5">
        <v>13</v>
      </c>
      <c r="G289" s="5">
        <v>0</v>
      </c>
      <c r="H289" s="5">
        <v>0</v>
      </c>
      <c r="I289" s="5">
        <v>14</v>
      </c>
      <c r="J289" s="5">
        <v>2</v>
      </c>
      <c r="K289" s="5">
        <v>3</v>
      </c>
    </row>
    <row r="290" spans="3:11" x14ac:dyDescent="0.25">
      <c r="C290" s="6" t="s">
        <v>1543</v>
      </c>
      <c r="D290" s="5">
        <v>1</v>
      </c>
      <c r="E290" s="5">
        <v>3</v>
      </c>
      <c r="F290" s="5">
        <v>2</v>
      </c>
      <c r="G290" s="5">
        <v>2</v>
      </c>
      <c r="H290" s="5">
        <v>1</v>
      </c>
      <c r="I290" s="5">
        <v>11</v>
      </c>
      <c r="J290" s="5">
        <v>1</v>
      </c>
      <c r="K290" s="5">
        <v>1</v>
      </c>
    </row>
    <row r="291" spans="3:11" x14ac:dyDescent="0.25">
      <c r="C291" s="6" t="s">
        <v>1545</v>
      </c>
      <c r="D291" s="5">
        <v>0</v>
      </c>
      <c r="E291" s="5">
        <v>2</v>
      </c>
      <c r="F291" s="5">
        <v>14</v>
      </c>
      <c r="G291" s="5">
        <v>1</v>
      </c>
      <c r="H291" s="5">
        <v>2</v>
      </c>
      <c r="I291" s="5">
        <v>14</v>
      </c>
      <c r="J291" s="5">
        <v>2</v>
      </c>
      <c r="K291" s="5">
        <v>3</v>
      </c>
    </row>
    <row r="292" spans="3:11" x14ac:dyDescent="0.25">
      <c r="C292" s="6" t="s">
        <v>1547</v>
      </c>
      <c r="D292" s="5">
        <v>1</v>
      </c>
      <c r="E292" s="5">
        <v>3</v>
      </c>
      <c r="F292" s="5">
        <v>11</v>
      </c>
      <c r="G292" s="5">
        <v>0</v>
      </c>
      <c r="H292" s="5">
        <v>0</v>
      </c>
      <c r="I292" s="5">
        <v>4</v>
      </c>
      <c r="J292" s="5">
        <v>2</v>
      </c>
      <c r="K292" s="5">
        <v>1</v>
      </c>
    </row>
    <row r="293" spans="3:11" x14ac:dyDescent="0.25">
      <c r="C293" s="6" t="s">
        <v>2050</v>
      </c>
      <c r="D293" s="5">
        <v>1</v>
      </c>
      <c r="E293" s="5">
        <v>1</v>
      </c>
      <c r="F293" s="5">
        <v>18</v>
      </c>
      <c r="G293" s="5">
        <v>0</v>
      </c>
      <c r="H293" s="5">
        <v>0</v>
      </c>
      <c r="I293" s="5">
        <v>14</v>
      </c>
      <c r="J293" s="5">
        <v>2</v>
      </c>
      <c r="K293" s="5">
        <v>3</v>
      </c>
    </row>
    <row r="294" spans="3:11" x14ac:dyDescent="0.25">
      <c r="C294" s="6" t="s">
        <v>1549</v>
      </c>
      <c r="D294" s="5">
        <v>0</v>
      </c>
      <c r="E294" s="5">
        <v>3</v>
      </c>
      <c r="F294" s="5">
        <v>13</v>
      </c>
      <c r="G294" s="5">
        <v>0</v>
      </c>
      <c r="H294" s="5">
        <v>0</v>
      </c>
      <c r="I294" s="5">
        <v>5</v>
      </c>
      <c r="J294" s="5">
        <v>2</v>
      </c>
      <c r="K294" s="5">
        <v>3</v>
      </c>
    </row>
    <row r="295" spans="3:11" x14ac:dyDescent="0.25">
      <c r="C295" s="6" t="s">
        <v>1550</v>
      </c>
      <c r="D295" s="5">
        <v>0</v>
      </c>
      <c r="E295" s="5">
        <v>1</v>
      </c>
      <c r="F295" s="5">
        <v>18</v>
      </c>
      <c r="G295" s="5">
        <v>0</v>
      </c>
      <c r="H295" s="5">
        <v>0</v>
      </c>
      <c r="I295" s="5">
        <v>16</v>
      </c>
      <c r="J295" s="5">
        <v>2</v>
      </c>
      <c r="K295" s="5">
        <v>3</v>
      </c>
    </row>
    <row r="296" spans="3:11" x14ac:dyDescent="0.25">
      <c r="C296" s="6" t="s">
        <v>1551</v>
      </c>
      <c r="D296" s="5">
        <v>0</v>
      </c>
      <c r="E296" s="5">
        <v>2</v>
      </c>
      <c r="F296" s="5">
        <v>18</v>
      </c>
      <c r="G296" s="5">
        <v>0</v>
      </c>
      <c r="H296" s="5">
        <v>0</v>
      </c>
      <c r="I296" s="5">
        <v>9</v>
      </c>
      <c r="J296" s="5">
        <v>2</v>
      </c>
      <c r="K296" s="5">
        <v>3</v>
      </c>
    </row>
    <row r="297" spans="3:11" x14ac:dyDescent="0.25">
      <c r="C297" s="6" t="s">
        <v>1552</v>
      </c>
      <c r="D297" s="5">
        <v>0</v>
      </c>
      <c r="E297" s="5">
        <v>3</v>
      </c>
      <c r="F297" s="5">
        <v>15</v>
      </c>
      <c r="G297" s="5">
        <v>0</v>
      </c>
      <c r="H297" s="5">
        <v>0</v>
      </c>
      <c r="I297" s="5">
        <v>1</v>
      </c>
      <c r="J297" s="5">
        <v>2</v>
      </c>
      <c r="K297" s="5">
        <v>3</v>
      </c>
    </row>
    <row r="298" spans="3:11" x14ac:dyDescent="0.25">
      <c r="C298" s="6" t="s">
        <v>1554</v>
      </c>
      <c r="D298" s="5">
        <v>1</v>
      </c>
      <c r="E298" s="5">
        <v>3</v>
      </c>
      <c r="F298" s="5">
        <v>1</v>
      </c>
      <c r="G298" s="5">
        <v>2</v>
      </c>
      <c r="H298" s="5">
        <v>1</v>
      </c>
      <c r="I298" s="5">
        <v>11</v>
      </c>
      <c r="J298" s="5">
        <v>1</v>
      </c>
      <c r="K298" s="5">
        <v>1</v>
      </c>
    </row>
    <row r="299" spans="3:11" x14ac:dyDescent="0.25">
      <c r="C299" s="6" t="s">
        <v>2051</v>
      </c>
      <c r="D299" s="5">
        <v>0</v>
      </c>
      <c r="E299" s="5">
        <v>3</v>
      </c>
      <c r="F299" s="5">
        <v>15</v>
      </c>
      <c r="G299" s="5">
        <v>0</v>
      </c>
      <c r="H299" s="5">
        <v>0</v>
      </c>
      <c r="I299" s="5">
        <v>6</v>
      </c>
      <c r="J299" s="5">
        <v>2</v>
      </c>
      <c r="K299" s="5">
        <v>3</v>
      </c>
    </row>
    <row r="300" spans="3:11" x14ac:dyDescent="0.25">
      <c r="C300" s="6" t="s">
        <v>1555</v>
      </c>
      <c r="D300" s="5">
        <v>1</v>
      </c>
      <c r="E300" s="5">
        <v>2</v>
      </c>
      <c r="F300" s="5">
        <v>13</v>
      </c>
      <c r="G300" s="5">
        <v>1</v>
      </c>
      <c r="H300" s="5">
        <v>2</v>
      </c>
      <c r="I300" s="5">
        <v>14</v>
      </c>
      <c r="J300" s="5">
        <v>1</v>
      </c>
      <c r="K300" s="5">
        <v>3</v>
      </c>
    </row>
    <row r="301" spans="3:11" x14ac:dyDescent="0.25">
      <c r="C301" s="6" t="s">
        <v>1558</v>
      </c>
      <c r="D301" s="5">
        <v>0</v>
      </c>
      <c r="E301" s="5">
        <v>2</v>
      </c>
      <c r="F301" s="5">
        <v>13</v>
      </c>
      <c r="G301" s="5">
        <v>1</v>
      </c>
      <c r="H301" s="5">
        <v>0</v>
      </c>
      <c r="I301" s="5">
        <v>12</v>
      </c>
      <c r="J301" s="5">
        <v>2</v>
      </c>
      <c r="K301" s="5">
        <v>3</v>
      </c>
    </row>
    <row r="302" spans="3:11" x14ac:dyDescent="0.25">
      <c r="C302" s="6" t="s">
        <v>1559</v>
      </c>
      <c r="D302" s="5">
        <v>0</v>
      </c>
      <c r="E302" s="5">
        <v>3</v>
      </c>
      <c r="F302" s="5">
        <v>11</v>
      </c>
      <c r="G302" s="5">
        <v>1</v>
      </c>
      <c r="H302" s="5">
        <v>0</v>
      </c>
      <c r="I302" s="5">
        <v>1</v>
      </c>
      <c r="J302" s="5">
        <v>2</v>
      </c>
      <c r="K302" s="5">
        <v>3</v>
      </c>
    </row>
    <row r="303" spans="3:11" x14ac:dyDescent="0.25">
      <c r="C303" s="6" t="s">
        <v>1562</v>
      </c>
      <c r="D303" s="5">
        <v>0</v>
      </c>
      <c r="E303" s="5">
        <v>3</v>
      </c>
      <c r="F303" s="5">
        <v>2</v>
      </c>
      <c r="G303" s="5">
        <v>5</v>
      </c>
      <c r="H303" s="5">
        <v>2</v>
      </c>
      <c r="I303" s="5">
        <v>16</v>
      </c>
      <c r="J303" s="5">
        <v>2</v>
      </c>
      <c r="K303" s="5">
        <v>3</v>
      </c>
    </row>
    <row r="304" spans="3:11" x14ac:dyDescent="0.25">
      <c r="C304" s="6" t="s">
        <v>2052</v>
      </c>
      <c r="D304" s="5">
        <v>0</v>
      </c>
      <c r="E304" s="5">
        <v>3</v>
      </c>
      <c r="F304" s="5">
        <v>18</v>
      </c>
      <c r="G304" s="5">
        <v>0</v>
      </c>
      <c r="H304" s="5">
        <v>0</v>
      </c>
      <c r="I304" s="5">
        <v>5</v>
      </c>
      <c r="J304" s="5">
        <v>2</v>
      </c>
      <c r="K304" s="5">
        <v>3</v>
      </c>
    </row>
    <row r="305" spans="3:11" x14ac:dyDescent="0.25">
      <c r="C305" s="6" t="s">
        <v>1563</v>
      </c>
      <c r="D305" s="5">
        <v>1</v>
      </c>
      <c r="E305" s="5">
        <v>3</v>
      </c>
      <c r="F305" s="5">
        <v>20</v>
      </c>
      <c r="G305" s="5">
        <v>0</v>
      </c>
      <c r="H305" s="5">
        <v>0</v>
      </c>
      <c r="I305" s="5">
        <v>7</v>
      </c>
      <c r="J305" s="5">
        <v>1</v>
      </c>
      <c r="K305" s="5">
        <v>3</v>
      </c>
    </row>
    <row r="306" spans="3:11" x14ac:dyDescent="0.25">
      <c r="C306" s="6" t="s">
        <v>1564</v>
      </c>
      <c r="D306" s="5">
        <v>1</v>
      </c>
      <c r="E306" s="5">
        <v>1</v>
      </c>
      <c r="F306" s="5">
        <v>9</v>
      </c>
      <c r="G306" s="5">
        <v>1</v>
      </c>
      <c r="H306" s="5">
        <v>0</v>
      </c>
      <c r="I306" s="5">
        <v>19</v>
      </c>
      <c r="J306" s="5">
        <v>2</v>
      </c>
      <c r="K306" s="5">
        <v>1</v>
      </c>
    </row>
    <row r="307" spans="3:11" x14ac:dyDescent="0.25">
      <c r="C307" s="6" t="s">
        <v>1565</v>
      </c>
      <c r="D307" s="5">
        <v>1</v>
      </c>
      <c r="E307" s="5">
        <v>1</v>
      </c>
      <c r="F307" s="5">
        <v>14</v>
      </c>
      <c r="G307" s="5">
        <v>1</v>
      </c>
      <c r="H307" s="5">
        <v>0</v>
      </c>
      <c r="I307" s="5">
        <v>19</v>
      </c>
      <c r="J307" s="5">
        <v>1</v>
      </c>
      <c r="K307" s="5">
        <v>3</v>
      </c>
    </row>
    <row r="308" spans="3:11" x14ac:dyDescent="0.25">
      <c r="C308" s="6" t="s">
        <v>1566</v>
      </c>
      <c r="D308" s="5">
        <v>0</v>
      </c>
      <c r="E308" s="5">
        <v>3</v>
      </c>
      <c r="F308" s="5">
        <v>11</v>
      </c>
      <c r="G308" s="5">
        <v>0</v>
      </c>
      <c r="H308" s="5">
        <v>0</v>
      </c>
      <c r="I308" s="5">
        <v>5</v>
      </c>
      <c r="J308" s="5">
        <v>2</v>
      </c>
      <c r="K308" s="5">
        <v>3</v>
      </c>
    </row>
    <row r="309" spans="3:11" x14ac:dyDescent="0.25">
      <c r="C309" s="6" t="s">
        <v>1567</v>
      </c>
      <c r="D309" s="5">
        <v>1</v>
      </c>
      <c r="E309" s="5">
        <v>3</v>
      </c>
      <c r="F309" s="5">
        <v>2</v>
      </c>
      <c r="G309" s="5">
        <v>1</v>
      </c>
      <c r="H309" s="5">
        <v>1</v>
      </c>
      <c r="I309" s="5">
        <v>11</v>
      </c>
      <c r="J309" s="5">
        <v>2</v>
      </c>
      <c r="K309" s="5">
        <v>3</v>
      </c>
    </row>
    <row r="310" spans="3:11" x14ac:dyDescent="0.25">
      <c r="C310" s="6" t="s">
        <v>1568</v>
      </c>
      <c r="D310" s="5">
        <v>0</v>
      </c>
      <c r="E310" s="5">
        <v>3</v>
      </c>
      <c r="F310" s="5">
        <v>6</v>
      </c>
      <c r="G310" s="5">
        <v>0</v>
      </c>
      <c r="H310" s="5">
        <v>0</v>
      </c>
      <c r="I310" s="5">
        <v>2</v>
      </c>
      <c r="J310" s="5">
        <v>2</v>
      </c>
      <c r="K310" s="5">
        <v>3</v>
      </c>
    </row>
    <row r="311" spans="3:11" x14ac:dyDescent="0.25">
      <c r="C311" s="6" t="s">
        <v>1569</v>
      </c>
      <c r="D311" s="5">
        <v>0</v>
      </c>
      <c r="E311" s="5">
        <v>1</v>
      </c>
      <c r="F311" s="5">
        <v>19</v>
      </c>
      <c r="G311" s="5">
        <v>0</v>
      </c>
      <c r="H311" s="5">
        <v>0</v>
      </c>
      <c r="I311" s="5">
        <v>15</v>
      </c>
      <c r="J311" s="5">
        <v>2</v>
      </c>
      <c r="K311" s="5">
        <v>3</v>
      </c>
    </row>
    <row r="312" spans="3:11" x14ac:dyDescent="0.25">
      <c r="C312" s="6" t="s">
        <v>1570</v>
      </c>
      <c r="D312" s="5">
        <v>0</v>
      </c>
      <c r="E312" s="5">
        <v>1</v>
      </c>
      <c r="F312" s="5">
        <v>20</v>
      </c>
      <c r="G312" s="5">
        <v>0</v>
      </c>
      <c r="H312" s="5">
        <v>0</v>
      </c>
      <c r="I312" s="5">
        <v>17</v>
      </c>
      <c r="J312" s="5">
        <v>2</v>
      </c>
      <c r="K312" s="5">
        <v>1</v>
      </c>
    </row>
    <row r="313" spans="3:11" x14ac:dyDescent="0.25">
      <c r="C313" s="6" t="s">
        <v>1572</v>
      </c>
      <c r="D313" s="5">
        <v>1</v>
      </c>
      <c r="E313" s="5">
        <v>1</v>
      </c>
      <c r="F313" s="5">
        <v>19</v>
      </c>
      <c r="G313" s="5">
        <v>1</v>
      </c>
      <c r="H313" s="5">
        <v>0</v>
      </c>
      <c r="I313" s="5">
        <v>18</v>
      </c>
      <c r="J313" s="5">
        <v>1</v>
      </c>
      <c r="K313" s="5">
        <v>1</v>
      </c>
    </row>
    <row r="314" spans="3:11" x14ac:dyDescent="0.25">
      <c r="C314" s="6" t="s">
        <v>1573</v>
      </c>
      <c r="D314" s="5">
        <v>0</v>
      </c>
      <c r="E314" s="5">
        <v>1</v>
      </c>
      <c r="F314" s="5">
        <v>9</v>
      </c>
      <c r="G314" s="5">
        <v>1</v>
      </c>
      <c r="H314" s="5">
        <v>2</v>
      </c>
      <c r="I314" s="5">
        <v>20</v>
      </c>
      <c r="J314" s="5">
        <v>1</v>
      </c>
      <c r="K314" s="5">
        <v>3</v>
      </c>
    </row>
    <row r="315" spans="3:11" x14ac:dyDescent="0.25">
      <c r="C315" s="6" t="s">
        <v>1574</v>
      </c>
      <c r="D315" s="5">
        <v>0</v>
      </c>
      <c r="E315" s="5">
        <v>3</v>
      </c>
      <c r="F315" s="5">
        <v>8</v>
      </c>
      <c r="G315" s="5">
        <v>0</v>
      </c>
      <c r="H315" s="5">
        <v>0</v>
      </c>
      <c r="I315" s="5">
        <v>3</v>
      </c>
      <c r="J315" s="5">
        <v>2</v>
      </c>
      <c r="K315" s="5">
        <v>3</v>
      </c>
    </row>
    <row r="316" spans="3:11" x14ac:dyDescent="0.25">
      <c r="C316" s="6" t="s">
        <v>1575</v>
      </c>
      <c r="D316" s="5">
        <v>0</v>
      </c>
      <c r="E316" s="5">
        <v>3</v>
      </c>
      <c r="F316" s="5">
        <v>3</v>
      </c>
      <c r="G316" s="5">
        <v>0</v>
      </c>
      <c r="H316" s="5">
        <v>0</v>
      </c>
      <c r="I316" s="5">
        <v>6</v>
      </c>
      <c r="J316" s="5">
        <v>2</v>
      </c>
      <c r="K316" s="5">
        <v>3</v>
      </c>
    </row>
    <row r="317" spans="3:11" x14ac:dyDescent="0.25">
      <c r="C317" s="6" t="s">
        <v>1576</v>
      </c>
      <c r="D317" s="5">
        <v>0</v>
      </c>
      <c r="E317" s="5">
        <v>3</v>
      </c>
      <c r="F317" s="5">
        <v>6</v>
      </c>
      <c r="G317" s="5">
        <v>0</v>
      </c>
      <c r="H317" s="5">
        <v>0</v>
      </c>
      <c r="I317" s="5">
        <v>3</v>
      </c>
      <c r="J317" s="5">
        <v>1</v>
      </c>
      <c r="K317" s="5">
        <v>2</v>
      </c>
    </row>
    <row r="318" spans="3:11" x14ac:dyDescent="0.25">
      <c r="C318" s="6" t="s">
        <v>1578</v>
      </c>
      <c r="D318" s="5">
        <v>1</v>
      </c>
      <c r="E318" s="5">
        <v>1</v>
      </c>
      <c r="F318" s="5">
        <v>3</v>
      </c>
      <c r="G318" s="5">
        <v>0</v>
      </c>
      <c r="H318" s="5">
        <v>0</v>
      </c>
      <c r="I318" s="5">
        <v>19</v>
      </c>
      <c r="J318" s="5">
        <v>1</v>
      </c>
      <c r="K318" s="5">
        <v>3</v>
      </c>
    </row>
    <row r="319" spans="3:11" x14ac:dyDescent="0.25">
      <c r="C319" s="6" t="s">
        <v>1579</v>
      </c>
      <c r="D319" s="5">
        <v>0</v>
      </c>
      <c r="E319" s="5">
        <v>1</v>
      </c>
      <c r="F319" s="5">
        <v>4</v>
      </c>
      <c r="G319" s="5">
        <v>1</v>
      </c>
      <c r="H319" s="5">
        <v>0</v>
      </c>
      <c r="I319" s="5">
        <v>19</v>
      </c>
      <c r="J319" s="5">
        <v>2</v>
      </c>
      <c r="K319" s="5">
        <v>1</v>
      </c>
    </row>
    <row r="320" spans="3:11" x14ac:dyDescent="0.25">
      <c r="C320" s="6" t="s">
        <v>1580</v>
      </c>
      <c r="D320" s="5">
        <v>1</v>
      </c>
      <c r="E320" s="5">
        <v>2</v>
      </c>
      <c r="F320" s="5">
        <v>13</v>
      </c>
      <c r="G320" s="5">
        <v>0</v>
      </c>
      <c r="H320" s="5">
        <v>2</v>
      </c>
      <c r="I320" s="5">
        <v>13</v>
      </c>
      <c r="J320" s="5">
        <v>1</v>
      </c>
      <c r="K320" s="5">
        <v>3</v>
      </c>
    </row>
    <row r="321" spans="3:11" x14ac:dyDescent="0.25">
      <c r="C321" s="6" t="s">
        <v>1584</v>
      </c>
      <c r="D321" s="5">
        <v>1</v>
      </c>
      <c r="E321" s="5">
        <v>1</v>
      </c>
      <c r="F321" s="5">
        <v>14</v>
      </c>
      <c r="G321" s="5">
        <v>0</v>
      </c>
      <c r="H321" s="5">
        <v>0</v>
      </c>
      <c r="I321" s="5">
        <v>14</v>
      </c>
      <c r="J321" s="5">
        <v>2</v>
      </c>
      <c r="K321" s="5">
        <v>3</v>
      </c>
    </row>
    <row r="322" spans="3:11" x14ac:dyDescent="0.25">
      <c r="C322" s="6" t="s">
        <v>1585</v>
      </c>
      <c r="D322" s="5">
        <v>1</v>
      </c>
      <c r="E322" s="5">
        <v>1</v>
      </c>
      <c r="F322" s="5">
        <v>19</v>
      </c>
      <c r="G322" s="5">
        <v>1</v>
      </c>
      <c r="H322" s="5">
        <v>0</v>
      </c>
      <c r="I322" s="5">
        <v>17</v>
      </c>
      <c r="J322" s="5">
        <v>1</v>
      </c>
      <c r="K322" s="5">
        <v>1</v>
      </c>
    </row>
    <row r="323" spans="3:11" x14ac:dyDescent="0.25">
      <c r="C323" s="6" t="s">
        <v>2055</v>
      </c>
      <c r="D323" s="5">
        <v>0</v>
      </c>
      <c r="E323" s="5">
        <v>1</v>
      </c>
      <c r="F323" s="5">
        <v>18</v>
      </c>
      <c r="G323" s="5">
        <v>0</v>
      </c>
      <c r="H323" s="5">
        <v>0</v>
      </c>
      <c r="I323" s="5">
        <v>16</v>
      </c>
      <c r="J323" s="5">
        <v>2</v>
      </c>
      <c r="K323" s="5">
        <v>3</v>
      </c>
    </row>
    <row r="324" spans="3:11" x14ac:dyDescent="0.25">
      <c r="C324" s="6" t="s">
        <v>2056</v>
      </c>
      <c r="D324" s="5">
        <v>1</v>
      </c>
      <c r="E324" s="5">
        <v>2</v>
      </c>
      <c r="F324" s="5">
        <v>13</v>
      </c>
      <c r="G324" s="5">
        <v>0</v>
      </c>
      <c r="H324" s="5">
        <v>0</v>
      </c>
      <c r="I324" s="5">
        <v>7</v>
      </c>
      <c r="J324" s="5">
        <v>1</v>
      </c>
      <c r="K324" s="5">
        <v>3</v>
      </c>
    </row>
    <row r="325" spans="3:11" x14ac:dyDescent="0.25">
      <c r="C325" s="6" t="s">
        <v>1586</v>
      </c>
      <c r="D325" s="5">
        <v>1</v>
      </c>
      <c r="E325" s="5">
        <v>2</v>
      </c>
      <c r="F325" s="5">
        <v>14</v>
      </c>
      <c r="G325" s="5">
        <v>1</v>
      </c>
      <c r="H325" s="5">
        <v>0</v>
      </c>
      <c r="I325" s="5">
        <v>13</v>
      </c>
      <c r="J325" s="5">
        <v>1</v>
      </c>
      <c r="K325" s="5">
        <v>3</v>
      </c>
    </row>
    <row r="326" spans="3:11" x14ac:dyDescent="0.25">
      <c r="C326" s="6" t="s">
        <v>2057</v>
      </c>
      <c r="D326" s="5">
        <v>0</v>
      </c>
      <c r="E326" s="5">
        <v>3</v>
      </c>
      <c r="F326" s="5">
        <v>12</v>
      </c>
      <c r="G326" s="5">
        <v>0</v>
      </c>
      <c r="H326" s="5">
        <v>0</v>
      </c>
      <c r="I326" s="5">
        <v>4</v>
      </c>
      <c r="J326" s="5">
        <v>2</v>
      </c>
      <c r="K326" s="5">
        <v>3</v>
      </c>
    </row>
    <row r="327" spans="3:11" x14ac:dyDescent="0.25">
      <c r="C327" s="6" t="s">
        <v>1587</v>
      </c>
      <c r="D327" s="5">
        <v>1</v>
      </c>
      <c r="E327" s="5">
        <v>1</v>
      </c>
      <c r="F327" s="5">
        <v>11</v>
      </c>
      <c r="G327" s="5">
        <v>0</v>
      </c>
      <c r="H327" s="5">
        <v>0</v>
      </c>
      <c r="I327" s="5">
        <v>19</v>
      </c>
      <c r="J327" s="5">
        <v>1</v>
      </c>
      <c r="K327" s="5">
        <v>3</v>
      </c>
    </row>
    <row r="328" spans="3:11" x14ac:dyDescent="0.25">
      <c r="C328" s="6" t="s">
        <v>2058</v>
      </c>
      <c r="D328" s="5">
        <v>0</v>
      </c>
      <c r="E328" s="5">
        <v>3</v>
      </c>
      <c r="F328" s="5">
        <v>7</v>
      </c>
      <c r="G328" s="5">
        <v>0</v>
      </c>
      <c r="H328" s="5">
        <v>0</v>
      </c>
      <c r="I328" s="5">
        <v>4</v>
      </c>
      <c r="J328" s="5">
        <v>2</v>
      </c>
      <c r="K328" s="5">
        <v>3</v>
      </c>
    </row>
    <row r="329" spans="3:11" x14ac:dyDescent="0.25">
      <c r="C329" s="6" t="s">
        <v>1589</v>
      </c>
      <c r="D329" s="5">
        <v>0</v>
      </c>
      <c r="E329" s="5">
        <v>3</v>
      </c>
      <c r="F329" s="5">
        <v>16</v>
      </c>
      <c r="G329" s="5">
        <v>0</v>
      </c>
      <c r="H329" s="5">
        <v>0</v>
      </c>
      <c r="I329" s="5">
        <v>3</v>
      </c>
      <c r="J329" s="5">
        <v>2</v>
      </c>
      <c r="K329" s="5">
        <v>2</v>
      </c>
    </row>
    <row r="330" spans="3:11" x14ac:dyDescent="0.25">
      <c r="C330" s="6" t="s">
        <v>1591</v>
      </c>
      <c r="D330" s="5">
        <v>0</v>
      </c>
      <c r="E330" s="5">
        <v>3</v>
      </c>
      <c r="F330" s="5">
        <v>15</v>
      </c>
      <c r="G330" s="5">
        <v>0</v>
      </c>
      <c r="H330" s="5">
        <v>0</v>
      </c>
      <c r="I330" s="5">
        <v>5</v>
      </c>
      <c r="J330" s="5">
        <v>2</v>
      </c>
      <c r="K330" s="5">
        <v>3</v>
      </c>
    </row>
    <row r="331" spans="3:11" x14ac:dyDescent="0.25">
      <c r="C331" s="6" t="s">
        <v>2059</v>
      </c>
      <c r="D331" s="5">
        <v>0</v>
      </c>
      <c r="E331" s="5">
        <v>2</v>
      </c>
      <c r="F331" s="5">
        <v>7</v>
      </c>
      <c r="G331" s="5">
        <v>2</v>
      </c>
      <c r="H331" s="5">
        <v>1</v>
      </c>
      <c r="I331" s="5">
        <v>8</v>
      </c>
      <c r="J331" s="5">
        <v>2</v>
      </c>
      <c r="K331" s="5">
        <v>3</v>
      </c>
    </row>
    <row r="332" spans="3:11" x14ac:dyDescent="0.25">
      <c r="C332" s="6" t="s">
        <v>1592</v>
      </c>
      <c r="D332" s="5">
        <v>1</v>
      </c>
      <c r="E332" s="5">
        <v>2</v>
      </c>
      <c r="F332" s="5">
        <v>1</v>
      </c>
      <c r="G332" s="5">
        <v>1</v>
      </c>
      <c r="H332" s="5">
        <v>1</v>
      </c>
      <c r="I332" s="5">
        <v>13</v>
      </c>
      <c r="J332" s="5">
        <v>1</v>
      </c>
      <c r="K332" s="5">
        <v>3</v>
      </c>
    </row>
    <row r="333" spans="3:11" x14ac:dyDescent="0.25">
      <c r="C333" s="6" t="s">
        <v>1595</v>
      </c>
      <c r="D333" s="5">
        <v>1</v>
      </c>
      <c r="E333" s="5">
        <v>2</v>
      </c>
      <c r="F333" s="5">
        <v>2</v>
      </c>
      <c r="G333" s="5">
        <v>0</v>
      </c>
      <c r="H333" s="5">
        <v>2</v>
      </c>
      <c r="I333" s="5">
        <v>13</v>
      </c>
      <c r="J333" s="5">
        <v>1</v>
      </c>
      <c r="K333" s="5">
        <v>3</v>
      </c>
    </row>
    <row r="334" spans="3:11" x14ac:dyDescent="0.25">
      <c r="C334" s="6" t="s">
        <v>2060</v>
      </c>
      <c r="D334" s="5">
        <v>0</v>
      </c>
      <c r="E334" s="5">
        <v>1</v>
      </c>
      <c r="F334" s="5">
        <v>17</v>
      </c>
      <c r="G334" s="5">
        <v>0</v>
      </c>
      <c r="H334" s="5">
        <v>0</v>
      </c>
      <c r="I334" s="5">
        <v>14</v>
      </c>
      <c r="J334" s="5">
        <v>2</v>
      </c>
      <c r="K334" s="5">
        <v>3</v>
      </c>
    </row>
    <row r="335" spans="3:11" x14ac:dyDescent="0.25">
      <c r="C335" s="6" t="s">
        <v>1596</v>
      </c>
      <c r="D335" s="5">
        <v>1</v>
      </c>
      <c r="E335" s="5">
        <v>1</v>
      </c>
      <c r="F335" s="5">
        <v>11</v>
      </c>
      <c r="G335" s="5">
        <v>0</v>
      </c>
      <c r="H335" s="5">
        <v>0</v>
      </c>
      <c r="I335" s="5">
        <v>19</v>
      </c>
      <c r="J335" s="5">
        <v>1</v>
      </c>
      <c r="K335" s="5">
        <v>1</v>
      </c>
    </row>
    <row r="336" spans="3:11" x14ac:dyDescent="0.25">
      <c r="C336" s="6" t="s">
        <v>2061</v>
      </c>
      <c r="D336" s="5">
        <v>1</v>
      </c>
      <c r="E336" s="5">
        <v>1</v>
      </c>
      <c r="F336" s="5">
        <v>14</v>
      </c>
      <c r="G336" s="5">
        <v>0</v>
      </c>
      <c r="H336" s="5">
        <v>2</v>
      </c>
      <c r="I336" s="5">
        <v>18</v>
      </c>
      <c r="J336" s="5">
        <v>1</v>
      </c>
      <c r="K336" s="5">
        <v>3</v>
      </c>
    </row>
    <row r="337" spans="3:11" x14ac:dyDescent="0.25">
      <c r="C337" s="6" t="s">
        <v>1599</v>
      </c>
      <c r="D337" s="5">
        <v>0</v>
      </c>
      <c r="E337" s="5">
        <v>3</v>
      </c>
      <c r="F337" s="5">
        <v>2</v>
      </c>
      <c r="G337" s="5">
        <v>4</v>
      </c>
      <c r="H337" s="5">
        <v>2</v>
      </c>
      <c r="I337" s="5">
        <v>15</v>
      </c>
      <c r="J337" s="5">
        <v>1</v>
      </c>
      <c r="K337" s="5">
        <v>3</v>
      </c>
    </row>
    <row r="338" spans="3:11" x14ac:dyDescent="0.25">
      <c r="C338" s="6" t="s">
        <v>2062</v>
      </c>
      <c r="D338" s="5">
        <v>1</v>
      </c>
      <c r="E338" s="5">
        <v>2</v>
      </c>
      <c r="F338" s="5">
        <v>12</v>
      </c>
      <c r="G338" s="5">
        <v>1</v>
      </c>
      <c r="H338" s="5">
        <v>0</v>
      </c>
      <c r="I338" s="5">
        <v>13</v>
      </c>
      <c r="J338" s="5">
        <v>2</v>
      </c>
      <c r="K338" s="5">
        <v>3</v>
      </c>
    </row>
    <row r="339" spans="3:11" x14ac:dyDescent="0.25">
      <c r="C339" s="6" t="s">
        <v>1600</v>
      </c>
      <c r="D339" s="5">
        <v>0</v>
      </c>
      <c r="E339" s="5">
        <v>1</v>
      </c>
      <c r="F339" s="5">
        <v>18</v>
      </c>
      <c r="G339" s="5">
        <v>1</v>
      </c>
      <c r="H339" s="5">
        <v>0</v>
      </c>
      <c r="I339" s="5">
        <v>19</v>
      </c>
      <c r="J339" s="5">
        <v>2</v>
      </c>
      <c r="K339" s="5">
        <v>1</v>
      </c>
    </row>
    <row r="340" spans="3:11" x14ac:dyDescent="0.25">
      <c r="C340" s="6" t="s">
        <v>1601</v>
      </c>
      <c r="D340" s="5">
        <v>0</v>
      </c>
      <c r="E340" s="5">
        <v>1</v>
      </c>
      <c r="F340" s="5">
        <v>20</v>
      </c>
      <c r="G340" s="5">
        <v>0</v>
      </c>
      <c r="H340" s="5">
        <v>0</v>
      </c>
      <c r="I340" s="5">
        <v>13</v>
      </c>
      <c r="J340" s="5">
        <v>2</v>
      </c>
      <c r="K340" s="5">
        <v>3</v>
      </c>
    </row>
    <row r="341" spans="3:11" x14ac:dyDescent="0.25">
      <c r="C341" s="6" t="s">
        <v>1602</v>
      </c>
      <c r="D341" s="5">
        <v>1</v>
      </c>
      <c r="E341" s="5">
        <v>2</v>
      </c>
      <c r="F341" s="5">
        <v>5</v>
      </c>
      <c r="G341" s="5">
        <v>1</v>
      </c>
      <c r="H341" s="5">
        <v>0</v>
      </c>
      <c r="I341" s="5">
        <v>13</v>
      </c>
      <c r="J341" s="5">
        <v>1</v>
      </c>
      <c r="K341" s="5">
        <v>3</v>
      </c>
    </row>
    <row r="342" spans="3:11" x14ac:dyDescent="0.25">
      <c r="C342" s="6" t="s">
        <v>1603</v>
      </c>
      <c r="D342" s="5">
        <v>0</v>
      </c>
      <c r="E342" s="5">
        <v>3</v>
      </c>
      <c r="F342" s="5">
        <v>13</v>
      </c>
      <c r="G342" s="5">
        <v>1</v>
      </c>
      <c r="H342" s="5">
        <v>1</v>
      </c>
      <c r="I342" s="5">
        <v>11</v>
      </c>
      <c r="J342" s="5">
        <v>2</v>
      </c>
      <c r="K342" s="5">
        <v>3</v>
      </c>
    </row>
    <row r="343" spans="3:11" x14ac:dyDescent="0.25">
      <c r="C343" s="6" t="s">
        <v>1604</v>
      </c>
      <c r="D343" s="5">
        <v>1</v>
      </c>
      <c r="E343" s="5">
        <v>2</v>
      </c>
      <c r="F343" s="5">
        <v>2</v>
      </c>
      <c r="G343" s="5">
        <v>1</v>
      </c>
      <c r="H343" s="5">
        <v>1</v>
      </c>
      <c r="I343" s="5">
        <v>16</v>
      </c>
      <c r="J343" s="5">
        <v>2</v>
      </c>
      <c r="K343" s="5">
        <v>3</v>
      </c>
    </row>
    <row r="344" spans="3:11" x14ac:dyDescent="0.25">
      <c r="C344" s="6" t="s">
        <v>1605</v>
      </c>
      <c r="D344" s="5">
        <v>1</v>
      </c>
      <c r="E344" s="5">
        <v>1</v>
      </c>
      <c r="F344" s="5">
        <v>3</v>
      </c>
      <c r="G344" s="5">
        <v>0</v>
      </c>
      <c r="H344" s="5">
        <v>2</v>
      </c>
      <c r="I344" s="5">
        <v>19</v>
      </c>
      <c r="J344" s="5">
        <v>2</v>
      </c>
      <c r="K344" s="5">
        <v>1</v>
      </c>
    </row>
    <row r="345" spans="3:11" x14ac:dyDescent="0.25">
      <c r="C345" s="6" t="s">
        <v>1607</v>
      </c>
      <c r="D345" s="5">
        <v>1</v>
      </c>
      <c r="E345" s="5">
        <v>3</v>
      </c>
      <c r="F345" s="5">
        <v>7</v>
      </c>
      <c r="G345" s="5">
        <v>0</v>
      </c>
      <c r="H345" s="5">
        <v>0</v>
      </c>
      <c r="I345" s="5">
        <v>1</v>
      </c>
      <c r="J345" s="5">
        <v>2</v>
      </c>
      <c r="K345" s="5">
        <v>1</v>
      </c>
    </row>
    <row r="346" spans="3:11" x14ac:dyDescent="0.25">
      <c r="C346" s="6" t="s">
        <v>1608</v>
      </c>
      <c r="D346" s="5">
        <v>1</v>
      </c>
      <c r="E346" s="5">
        <v>3</v>
      </c>
      <c r="F346" s="5">
        <v>7</v>
      </c>
      <c r="G346" s="5">
        <v>0</v>
      </c>
      <c r="H346" s="5">
        <v>0</v>
      </c>
      <c r="I346" s="5">
        <v>3</v>
      </c>
      <c r="J346" s="5">
        <v>1</v>
      </c>
      <c r="K346" s="5">
        <v>3</v>
      </c>
    </row>
    <row r="347" spans="3:11" x14ac:dyDescent="0.25">
      <c r="C347" s="6" t="s">
        <v>1609</v>
      </c>
      <c r="D347" s="5">
        <v>0</v>
      </c>
      <c r="E347" s="5">
        <v>1</v>
      </c>
      <c r="F347" s="5">
        <v>20</v>
      </c>
      <c r="G347" s="5">
        <v>0</v>
      </c>
      <c r="H347" s="5">
        <v>0</v>
      </c>
      <c r="I347" s="5">
        <v>14</v>
      </c>
      <c r="J347" s="5">
        <v>2</v>
      </c>
      <c r="K347" s="5">
        <v>3</v>
      </c>
    </row>
    <row r="348" spans="3:11" x14ac:dyDescent="0.25">
      <c r="C348" s="6" t="s">
        <v>1610</v>
      </c>
      <c r="D348" s="5">
        <v>1</v>
      </c>
      <c r="E348" s="5">
        <v>1</v>
      </c>
      <c r="F348" s="5">
        <v>18</v>
      </c>
      <c r="G348" s="5">
        <v>1</v>
      </c>
      <c r="H348" s="5">
        <v>0</v>
      </c>
      <c r="I348" s="5">
        <v>16</v>
      </c>
      <c r="J348" s="5">
        <v>1</v>
      </c>
      <c r="K348" s="5">
        <v>1</v>
      </c>
    </row>
    <row r="349" spans="3:11" x14ac:dyDescent="0.25">
      <c r="C349" s="6" t="s">
        <v>1611</v>
      </c>
      <c r="D349" s="5">
        <v>1</v>
      </c>
      <c r="E349" s="5">
        <v>1</v>
      </c>
      <c r="F349" s="5">
        <v>15</v>
      </c>
      <c r="G349" s="5">
        <v>1</v>
      </c>
      <c r="H349" s="5">
        <v>1</v>
      </c>
      <c r="I349" s="5">
        <v>19</v>
      </c>
      <c r="J349" s="5">
        <v>1</v>
      </c>
      <c r="K349" s="5">
        <v>3</v>
      </c>
    </row>
    <row r="350" spans="3:11" x14ac:dyDescent="0.25">
      <c r="C350" s="6" t="s">
        <v>2063</v>
      </c>
      <c r="D350" s="5">
        <v>1</v>
      </c>
      <c r="E350" s="5">
        <v>3</v>
      </c>
      <c r="F350" s="5">
        <v>14</v>
      </c>
      <c r="G350" s="5">
        <v>1</v>
      </c>
      <c r="H350" s="5">
        <v>0</v>
      </c>
      <c r="I350" s="5">
        <v>11</v>
      </c>
      <c r="J350" s="5">
        <v>1</v>
      </c>
      <c r="K350" s="5">
        <v>3</v>
      </c>
    </row>
    <row r="351" spans="3:11" x14ac:dyDescent="0.25">
      <c r="C351" s="6" t="s">
        <v>1612</v>
      </c>
      <c r="D351" s="5">
        <v>0</v>
      </c>
      <c r="E351" s="5">
        <v>3</v>
      </c>
      <c r="F351" s="5">
        <v>16</v>
      </c>
      <c r="G351" s="5">
        <v>0</v>
      </c>
      <c r="H351" s="5">
        <v>0</v>
      </c>
      <c r="I351" s="5">
        <v>4</v>
      </c>
      <c r="J351" s="5">
        <v>2</v>
      </c>
      <c r="K351" s="5">
        <v>3</v>
      </c>
    </row>
    <row r="352" spans="3:11" x14ac:dyDescent="0.25">
      <c r="C352" s="6" t="s">
        <v>1613</v>
      </c>
      <c r="D352" s="5">
        <v>0</v>
      </c>
      <c r="E352" s="5">
        <v>2</v>
      </c>
      <c r="F352" s="5">
        <v>10</v>
      </c>
      <c r="G352" s="5">
        <v>0</v>
      </c>
      <c r="H352" s="5">
        <v>0</v>
      </c>
      <c r="I352" s="5">
        <v>10</v>
      </c>
      <c r="J352" s="5">
        <v>2</v>
      </c>
      <c r="K352" s="5">
        <v>3</v>
      </c>
    </row>
    <row r="353" spans="3:11" x14ac:dyDescent="0.25">
      <c r="C353" s="6" t="s">
        <v>1614</v>
      </c>
      <c r="D353" s="5">
        <v>0</v>
      </c>
      <c r="E353" s="5">
        <v>3</v>
      </c>
      <c r="F353" s="5">
        <v>8</v>
      </c>
      <c r="G353" s="5">
        <v>2</v>
      </c>
      <c r="H353" s="5">
        <v>0</v>
      </c>
      <c r="I353" s="5">
        <v>12</v>
      </c>
      <c r="J353" s="5">
        <v>2</v>
      </c>
      <c r="K353" s="5">
        <v>3</v>
      </c>
    </row>
    <row r="354" spans="3:11" x14ac:dyDescent="0.25">
      <c r="C354" s="6" t="s">
        <v>1615</v>
      </c>
      <c r="D354" s="5">
        <v>0</v>
      </c>
      <c r="E354" s="5">
        <v>3</v>
      </c>
      <c r="F354" s="5">
        <v>5</v>
      </c>
      <c r="G354" s="5">
        <v>0</v>
      </c>
      <c r="H354" s="5">
        <v>0</v>
      </c>
      <c r="I354" s="5">
        <v>4</v>
      </c>
      <c r="J354" s="5">
        <v>2</v>
      </c>
      <c r="K354" s="5">
        <v>3</v>
      </c>
    </row>
    <row r="355" spans="3:11" x14ac:dyDescent="0.25">
      <c r="C355" s="6" t="s">
        <v>1617</v>
      </c>
      <c r="D355" s="5">
        <v>1</v>
      </c>
      <c r="E355" s="5">
        <v>3</v>
      </c>
      <c r="F355" s="5">
        <v>12</v>
      </c>
      <c r="G355" s="5">
        <v>0</v>
      </c>
      <c r="H355" s="5">
        <v>0</v>
      </c>
      <c r="I355" s="5">
        <v>4</v>
      </c>
      <c r="J355" s="5">
        <v>2</v>
      </c>
      <c r="K355" s="5">
        <v>3</v>
      </c>
    </row>
    <row r="356" spans="3:11" x14ac:dyDescent="0.25">
      <c r="C356" s="6" t="s">
        <v>2064</v>
      </c>
      <c r="D356" s="5">
        <v>1</v>
      </c>
      <c r="E356" s="5">
        <v>2</v>
      </c>
      <c r="F356" s="5">
        <v>20</v>
      </c>
      <c r="G356" s="5">
        <v>0</v>
      </c>
      <c r="H356" s="5">
        <v>0</v>
      </c>
      <c r="I356" s="5">
        <v>7</v>
      </c>
      <c r="J356" s="5">
        <v>2</v>
      </c>
      <c r="K356" s="5">
        <v>3</v>
      </c>
    </row>
    <row r="357" spans="3:11" x14ac:dyDescent="0.25">
      <c r="C357" s="6" t="s">
        <v>1618</v>
      </c>
      <c r="D357" s="5">
        <v>1</v>
      </c>
      <c r="E357" s="5">
        <v>1</v>
      </c>
      <c r="F357" s="5">
        <v>19</v>
      </c>
      <c r="G357" s="5">
        <v>2</v>
      </c>
      <c r="H357" s="5">
        <v>0</v>
      </c>
      <c r="I357" s="5">
        <v>17</v>
      </c>
      <c r="J357" s="5">
        <v>1</v>
      </c>
      <c r="K357" s="5">
        <v>3</v>
      </c>
    </row>
    <row r="358" spans="3:11" x14ac:dyDescent="0.25">
      <c r="C358" s="6" t="s">
        <v>1619</v>
      </c>
      <c r="D358" s="5">
        <v>1</v>
      </c>
      <c r="E358" s="5">
        <v>1</v>
      </c>
      <c r="F358" s="5">
        <v>14</v>
      </c>
      <c r="G358" s="5">
        <v>0</v>
      </c>
      <c r="H358" s="5">
        <v>0</v>
      </c>
      <c r="I358" s="5">
        <v>14</v>
      </c>
      <c r="J358" s="5">
        <v>2</v>
      </c>
      <c r="K358" s="5">
        <v>3</v>
      </c>
    </row>
    <row r="359" spans="3:11" x14ac:dyDescent="0.25">
      <c r="C359" s="6" t="s">
        <v>2065</v>
      </c>
      <c r="D359" s="5">
        <v>0</v>
      </c>
      <c r="E359" s="5">
        <v>3</v>
      </c>
      <c r="F359" s="5">
        <v>3</v>
      </c>
      <c r="G359" s="5">
        <v>0</v>
      </c>
      <c r="H359" s="5">
        <v>0</v>
      </c>
      <c r="I359" s="5">
        <v>5</v>
      </c>
      <c r="J359" s="5">
        <v>2</v>
      </c>
      <c r="K359" s="5">
        <v>3</v>
      </c>
    </row>
    <row r="360" spans="3:11" x14ac:dyDescent="0.25">
      <c r="C360" s="6" t="s">
        <v>1621</v>
      </c>
      <c r="D360" s="5">
        <v>1</v>
      </c>
      <c r="E360" s="5">
        <v>2</v>
      </c>
      <c r="F360" s="5">
        <v>13</v>
      </c>
      <c r="G360" s="5">
        <v>0</v>
      </c>
      <c r="H360" s="5">
        <v>0</v>
      </c>
      <c r="I360" s="5">
        <v>9</v>
      </c>
      <c r="J360" s="5">
        <v>1</v>
      </c>
      <c r="K360" s="5">
        <v>3</v>
      </c>
    </row>
    <row r="361" spans="3:11" x14ac:dyDescent="0.25">
      <c r="C361" s="6" t="s">
        <v>2067</v>
      </c>
      <c r="D361" s="5">
        <v>1</v>
      </c>
      <c r="E361" s="5">
        <v>2</v>
      </c>
      <c r="F361" s="5">
        <v>9</v>
      </c>
      <c r="G361" s="5">
        <v>1</v>
      </c>
      <c r="H361" s="5">
        <v>1</v>
      </c>
      <c r="I361" s="5">
        <v>15</v>
      </c>
      <c r="J361" s="5">
        <v>1</v>
      </c>
      <c r="K361" s="5">
        <v>3</v>
      </c>
    </row>
    <row r="362" spans="3:11" x14ac:dyDescent="0.25">
      <c r="C362" s="6" t="s">
        <v>1624</v>
      </c>
      <c r="D362" s="5">
        <v>0</v>
      </c>
      <c r="E362" s="5">
        <v>2</v>
      </c>
      <c r="F362" s="5">
        <v>19</v>
      </c>
      <c r="G362" s="5">
        <v>0</v>
      </c>
      <c r="H362" s="5">
        <v>0</v>
      </c>
      <c r="I362" s="5">
        <v>13</v>
      </c>
      <c r="J362" s="5">
        <v>2</v>
      </c>
      <c r="K362" s="5">
        <v>3</v>
      </c>
    </row>
    <row r="363" spans="3:11" x14ac:dyDescent="0.25">
      <c r="C363" s="6" t="s">
        <v>1625</v>
      </c>
      <c r="D363" s="5">
        <v>0</v>
      </c>
      <c r="E363" s="5">
        <v>1</v>
      </c>
      <c r="F363" s="5">
        <v>14</v>
      </c>
      <c r="G363" s="5">
        <v>0</v>
      </c>
      <c r="H363" s="5">
        <v>0</v>
      </c>
      <c r="I363" s="5">
        <v>16</v>
      </c>
      <c r="J363" s="5">
        <v>2</v>
      </c>
      <c r="K363" s="5">
        <v>1</v>
      </c>
    </row>
    <row r="364" spans="3:11" x14ac:dyDescent="0.25">
      <c r="C364" s="6" t="s">
        <v>1626</v>
      </c>
      <c r="D364" s="5">
        <v>1</v>
      </c>
      <c r="E364" s="5">
        <v>1</v>
      </c>
      <c r="F364" s="5">
        <v>4</v>
      </c>
      <c r="G364" s="5">
        <v>0</v>
      </c>
      <c r="H364" s="5">
        <v>2</v>
      </c>
      <c r="I364" s="5">
        <v>19</v>
      </c>
      <c r="J364" s="5">
        <v>1</v>
      </c>
      <c r="K364" s="5">
        <v>3</v>
      </c>
    </row>
    <row r="365" spans="3:11" x14ac:dyDescent="0.25">
      <c r="C365" s="6" t="s">
        <v>2068</v>
      </c>
      <c r="D365" s="5">
        <v>0</v>
      </c>
      <c r="E365" s="5">
        <v>2</v>
      </c>
      <c r="F365" s="5">
        <v>18</v>
      </c>
      <c r="G365" s="5">
        <v>0</v>
      </c>
      <c r="H365" s="5">
        <v>0</v>
      </c>
      <c r="I365" s="5">
        <v>10</v>
      </c>
      <c r="J365" s="5">
        <v>2</v>
      </c>
      <c r="K365" s="5">
        <v>3</v>
      </c>
    </row>
    <row r="366" spans="3:11" x14ac:dyDescent="0.25">
      <c r="C366" s="6" t="s">
        <v>1627</v>
      </c>
      <c r="D366" s="5">
        <v>1</v>
      </c>
      <c r="E366" s="5">
        <v>1</v>
      </c>
      <c r="F366" s="5">
        <v>20</v>
      </c>
      <c r="G366" s="5">
        <v>1</v>
      </c>
      <c r="H366" s="5">
        <v>1</v>
      </c>
      <c r="I366" s="5">
        <v>18</v>
      </c>
      <c r="J366" s="5">
        <v>2</v>
      </c>
      <c r="K366" s="5">
        <v>1</v>
      </c>
    </row>
    <row r="367" spans="3:11" x14ac:dyDescent="0.25">
      <c r="C367" s="6" t="s">
        <v>2069</v>
      </c>
      <c r="D367" s="5">
        <v>0</v>
      </c>
      <c r="E367" s="5">
        <v>3</v>
      </c>
      <c r="F367" s="5">
        <v>7</v>
      </c>
      <c r="G367" s="5">
        <v>0</v>
      </c>
      <c r="H367" s="5">
        <v>0</v>
      </c>
      <c r="I367" s="5">
        <v>5</v>
      </c>
      <c r="J367" s="5">
        <v>2</v>
      </c>
      <c r="K367" s="5">
        <v>3</v>
      </c>
    </row>
    <row r="368" spans="3:11" x14ac:dyDescent="0.25">
      <c r="C368" s="6" t="s">
        <v>1628</v>
      </c>
      <c r="D368" s="5">
        <v>0</v>
      </c>
      <c r="E368" s="5">
        <v>3</v>
      </c>
      <c r="F368" s="5">
        <v>14</v>
      </c>
      <c r="G368" s="5">
        <v>0</v>
      </c>
      <c r="H368" s="5">
        <v>0</v>
      </c>
      <c r="I368" s="5">
        <v>1</v>
      </c>
      <c r="J368" s="5">
        <v>2</v>
      </c>
      <c r="K368" s="5">
        <v>3</v>
      </c>
    </row>
    <row r="369" spans="3:11" x14ac:dyDescent="0.25">
      <c r="C369" s="6" t="s">
        <v>1629</v>
      </c>
      <c r="D369" s="5">
        <v>0</v>
      </c>
      <c r="E369" s="5">
        <v>3</v>
      </c>
      <c r="F369" s="5">
        <v>18</v>
      </c>
      <c r="G369" s="5">
        <v>0</v>
      </c>
      <c r="H369" s="5">
        <v>0</v>
      </c>
      <c r="I369" s="5">
        <v>2</v>
      </c>
      <c r="J369" s="5">
        <v>2</v>
      </c>
      <c r="K369" s="5">
        <v>3</v>
      </c>
    </row>
    <row r="370" spans="3:11" x14ac:dyDescent="0.25">
      <c r="C370" s="6" t="s">
        <v>1630</v>
      </c>
      <c r="D370" s="5">
        <v>0</v>
      </c>
      <c r="E370" s="5">
        <v>3</v>
      </c>
      <c r="F370" s="5">
        <v>14</v>
      </c>
      <c r="G370" s="5">
        <v>1</v>
      </c>
      <c r="H370" s="5">
        <v>1</v>
      </c>
      <c r="I370" s="5">
        <v>12</v>
      </c>
      <c r="J370" s="5">
        <v>2</v>
      </c>
      <c r="K370" s="5">
        <v>3</v>
      </c>
    </row>
    <row r="371" spans="3:11" x14ac:dyDescent="0.25">
      <c r="C371" s="6" t="s">
        <v>1631</v>
      </c>
      <c r="D371" s="5">
        <v>0</v>
      </c>
      <c r="E371" s="5">
        <v>3</v>
      </c>
      <c r="F371" s="5">
        <v>18</v>
      </c>
      <c r="G371" s="5">
        <v>0</v>
      </c>
      <c r="H371" s="5">
        <v>0</v>
      </c>
      <c r="I371" s="5">
        <v>1</v>
      </c>
      <c r="J371" s="5">
        <v>2</v>
      </c>
      <c r="K371" s="5">
        <v>3</v>
      </c>
    </row>
    <row r="372" spans="3:11" x14ac:dyDescent="0.25">
      <c r="C372" s="6" t="s">
        <v>1632</v>
      </c>
      <c r="D372" s="5">
        <v>1</v>
      </c>
      <c r="E372" s="5">
        <v>1</v>
      </c>
      <c r="F372" s="5">
        <v>18</v>
      </c>
      <c r="G372" s="5">
        <v>1</v>
      </c>
      <c r="H372" s="5">
        <v>0</v>
      </c>
      <c r="I372" s="5">
        <v>17</v>
      </c>
      <c r="J372" s="5">
        <v>2</v>
      </c>
      <c r="K372" s="5">
        <v>1</v>
      </c>
    </row>
    <row r="373" spans="3:11" x14ac:dyDescent="0.25">
      <c r="C373" s="6" t="s">
        <v>1633</v>
      </c>
      <c r="D373" s="5">
        <v>1</v>
      </c>
      <c r="E373" s="5">
        <v>2</v>
      </c>
      <c r="F373" s="5">
        <v>8</v>
      </c>
      <c r="G373" s="5">
        <v>2</v>
      </c>
      <c r="H373" s="5">
        <v>1</v>
      </c>
      <c r="I373" s="5">
        <v>14</v>
      </c>
      <c r="J373" s="5">
        <v>1</v>
      </c>
      <c r="K373" s="5">
        <v>3</v>
      </c>
    </row>
    <row r="374" spans="3:11" x14ac:dyDescent="0.25">
      <c r="C374" s="6" t="s">
        <v>2072</v>
      </c>
      <c r="D374" s="5">
        <v>0</v>
      </c>
      <c r="E374" s="5">
        <v>3</v>
      </c>
      <c r="F374" s="5">
        <v>17</v>
      </c>
      <c r="G374" s="5">
        <v>0</v>
      </c>
      <c r="H374" s="5">
        <v>0</v>
      </c>
      <c r="I374" s="5">
        <v>5</v>
      </c>
      <c r="J374" s="5">
        <v>2</v>
      </c>
      <c r="K374" s="5">
        <v>3</v>
      </c>
    </row>
    <row r="375" spans="3:11" x14ac:dyDescent="0.25">
      <c r="C375" s="6" t="s">
        <v>1634</v>
      </c>
      <c r="D375" s="5">
        <v>1</v>
      </c>
      <c r="E375" s="5">
        <v>1</v>
      </c>
      <c r="F375" s="5">
        <v>14</v>
      </c>
      <c r="G375" s="5">
        <v>0</v>
      </c>
      <c r="H375" s="5">
        <v>0</v>
      </c>
      <c r="I375" s="5">
        <v>14</v>
      </c>
      <c r="J375" s="5">
        <v>2</v>
      </c>
      <c r="K375" s="5">
        <v>1</v>
      </c>
    </row>
    <row r="376" spans="3:11" x14ac:dyDescent="0.25">
      <c r="C376" s="6" t="s">
        <v>1635</v>
      </c>
      <c r="D376" s="5">
        <v>0</v>
      </c>
      <c r="E376" s="5">
        <v>3</v>
      </c>
      <c r="F376" s="5">
        <v>14</v>
      </c>
      <c r="G376" s="5">
        <v>1</v>
      </c>
      <c r="H376" s="5">
        <v>0</v>
      </c>
      <c r="I376" s="5">
        <v>10</v>
      </c>
      <c r="J376" s="5">
        <v>2</v>
      </c>
      <c r="K376" s="5">
        <v>3</v>
      </c>
    </row>
    <row r="377" spans="3:11" x14ac:dyDescent="0.25">
      <c r="C377" s="6" t="s">
        <v>1636</v>
      </c>
      <c r="D377" s="5">
        <v>0</v>
      </c>
      <c r="E377" s="5">
        <v>3</v>
      </c>
      <c r="F377" s="5">
        <v>11</v>
      </c>
      <c r="G377" s="5">
        <v>0</v>
      </c>
      <c r="H377" s="5">
        <v>0</v>
      </c>
      <c r="I377" s="5">
        <v>4</v>
      </c>
      <c r="J377" s="5">
        <v>2</v>
      </c>
      <c r="K377" s="5">
        <v>3</v>
      </c>
    </row>
    <row r="378" spans="3:11" x14ac:dyDescent="0.25">
      <c r="C378" s="6" t="s">
        <v>1638</v>
      </c>
      <c r="D378" s="5">
        <v>1</v>
      </c>
      <c r="E378" s="5">
        <v>2</v>
      </c>
      <c r="F378" s="5">
        <v>7</v>
      </c>
      <c r="G378" s="5">
        <v>1</v>
      </c>
      <c r="H378" s="5">
        <v>2</v>
      </c>
      <c r="I378" s="5">
        <v>16</v>
      </c>
      <c r="J378" s="5">
        <v>1</v>
      </c>
      <c r="K378" s="5">
        <v>1</v>
      </c>
    </row>
    <row r="379" spans="3:11" x14ac:dyDescent="0.25">
      <c r="C379" s="6" t="s">
        <v>2073</v>
      </c>
      <c r="D379" s="5">
        <v>1</v>
      </c>
      <c r="E379" s="5">
        <v>1</v>
      </c>
      <c r="F379" s="5">
        <v>16</v>
      </c>
      <c r="G379" s="5">
        <v>0</v>
      </c>
      <c r="H379" s="5">
        <v>0</v>
      </c>
      <c r="I379" s="5">
        <v>20</v>
      </c>
      <c r="J379" s="5">
        <v>1</v>
      </c>
      <c r="K379" s="5">
        <v>3</v>
      </c>
    </row>
    <row r="380" spans="3:11" x14ac:dyDescent="0.25">
      <c r="C380" s="6" t="s">
        <v>1641</v>
      </c>
      <c r="D380" s="5">
        <v>1</v>
      </c>
      <c r="E380" s="5">
        <v>2</v>
      </c>
      <c r="F380" s="5">
        <v>8</v>
      </c>
      <c r="G380" s="5">
        <v>1</v>
      </c>
      <c r="H380" s="5">
        <v>2</v>
      </c>
      <c r="I380" s="5">
        <v>18</v>
      </c>
      <c r="J380" s="5">
        <v>1</v>
      </c>
      <c r="K380" s="5">
        <v>3</v>
      </c>
    </row>
    <row r="381" spans="3:11" x14ac:dyDescent="0.25">
      <c r="C381" s="6" t="s">
        <v>2074</v>
      </c>
      <c r="D381" s="5">
        <v>0</v>
      </c>
      <c r="E381" s="5">
        <v>3</v>
      </c>
      <c r="F381" s="5">
        <v>13</v>
      </c>
      <c r="G381" s="5">
        <v>1</v>
      </c>
      <c r="H381" s="5">
        <v>1</v>
      </c>
      <c r="I381" s="5">
        <v>10</v>
      </c>
      <c r="J381" s="5">
        <v>2</v>
      </c>
      <c r="K381" s="5">
        <v>3</v>
      </c>
    </row>
    <row r="382" spans="3:11" x14ac:dyDescent="0.25">
      <c r="C382" s="6" t="s">
        <v>1643</v>
      </c>
      <c r="D382" s="5">
        <v>1</v>
      </c>
      <c r="E382" s="5">
        <v>2</v>
      </c>
      <c r="F382" s="5">
        <v>1</v>
      </c>
      <c r="G382" s="5">
        <v>2</v>
      </c>
      <c r="H382" s="5">
        <v>1</v>
      </c>
      <c r="I382" s="5">
        <v>16</v>
      </c>
      <c r="J382" s="5">
        <v>1</v>
      </c>
      <c r="K382" s="5">
        <v>3</v>
      </c>
    </row>
    <row r="383" spans="3:11" x14ac:dyDescent="0.25">
      <c r="C383" s="6" t="s">
        <v>1644</v>
      </c>
      <c r="D383" s="5">
        <v>0</v>
      </c>
      <c r="E383" s="5">
        <v>2</v>
      </c>
      <c r="F383" s="5">
        <v>9</v>
      </c>
      <c r="G383" s="5">
        <v>0</v>
      </c>
      <c r="H383" s="5">
        <v>0</v>
      </c>
      <c r="I383" s="5">
        <v>7</v>
      </c>
      <c r="J383" s="5">
        <v>2</v>
      </c>
      <c r="K383" s="5">
        <v>3</v>
      </c>
    </row>
    <row r="384" spans="3:11" x14ac:dyDescent="0.25">
      <c r="C384" s="6" t="s">
        <v>2075</v>
      </c>
      <c r="D384" s="5">
        <v>1</v>
      </c>
      <c r="E384" s="5">
        <v>1</v>
      </c>
      <c r="F384" s="5">
        <v>16</v>
      </c>
      <c r="G384" s="5">
        <v>1</v>
      </c>
      <c r="H384" s="5">
        <v>0</v>
      </c>
      <c r="I384" s="5">
        <v>17</v>
      </c>
      <c r="J384" s="5">
        <v>2</v>
      </c>
      <c r="K384" s="5">
        <v>3</v>
      </c>
    </row>
    <row r="385" spans="3:11" x14ac:dyDescent="0.25">
      <c r="C385" s="6" t="s">
        <v>1646</v>
      </c>
      <c r="D385" s="5">
        <v>1</v>
      </c>
      <c r="E385" s="5">
        <v>3</v>
      </c>
      <c r="F385" s="5">
        <v>5</v>
      </c>
      <c r="G385" s="5">
        <v>1</v>
      </c>
      <c r="H385" s="5">
        <v>1</v>
      </c>
      <c r="I385" s="5">
        <v>10</v>
      </c>
      <c r="J385" s="5">
        <v>2</v>
      </c>
      <c r="K385" s="5">
        <v>1</v>
      </c>
    </row>
    <row r="386" spans="3:11" x14ac:dyDescent="0.25">
      <c r="C386" s="6" t="s">
        <v>1647</v>
      </c>
      <c r="D386" s="5">
        <v>0</v>
      </c>
      <c r="E386" s="5">
        <v>3</v>
      </c>
      <c r="F386" s="5">
        <v>6</v>
      </c>
      <c r="G386" s="5">
        <v>0</v>
      </c>
      <c r="H386" s="5">
        <v>0</v>
      </c>
      <c r="I386" s="5">
        <v>4</v>
      </c>
      <c r="J386" s="5">
        <v>2</v>
      </c>
      <c r="K386" s="5">
        <v>3</v>
      </c>
    </row>
    <row r="387" spans="3:11" x14ac:dyDescent="0.25">
      <c r="C387" s="6" t="s">
        <v>1648</v>
      </c>
      <c r="D387" s="5">
        <v>0</v>
      </c>
      <c r="E387" s="5">
        <v>3</v>
      </c>
      <c r="F387" s="5">
        <v>6</v>
      </c>
      <c r="G387" s="5">
        <v>0</v>
      </c>
      <c r="H387" s="5">
        <v>0</v>
      </c>
      <c r="I387" s="5">
        <v>11</v>
      </c>
      <c r="J387" s="5">
        <v>2</v>
      </c>
      <c r="K387" s="5">
        <v>3</v>
      </c>
    </row>
    <row r="388" spans="3:11" x14ac:dyDescent="0.25">
      <c r="C388" s="6" t="s">
        <v>1649</v>
      </c>
      <c r="D388" s="5">
        <v>0</v>
      </c>
      <c r="E388" s="5">
        <v>1</v>
      </c>
      <c r="F388" s="5">
        <v>20</v>
      </c>
      <c r="G388" s="5">
        <v>0</v>
      </c>
      <c r="H388" s="5">
        <v>0</v>
      </c>
      <c r="I388" s="5">
        <v>15</v>
      </c>
      <c r="J388" s="5">
        <v>2</v>
      </c>
      <c r="K388" s="5">
        <v>3</v>
      </c>
    </row>
    <row r="389" spans="3:11" x14ac:dyDescent="0.25">
      <c r="C389" s="6" t="s">
        <v>2076</v>
      </c>
      <c r="D389" s="5">
        <v>0</v>
      </c>
      <c r="E389" s="5">
        <v>2</v>
      </c>
      <c r="F389" s="5">
        <v>19</v>
      </c>
      <c r="G389" s="5">
        <v>0</v>
      </c>
      <c r="H389" s="5">
        <v>0</v>
      </c>
      <c r="I389" s="5">
        <v>8</v>
      </c>
      <c r="J389" s="5">
        <v>2</v>
      </c>
      <c r="K389" s="5">
        <v>2</v>
      </c>
    </row>
    <row r="390" spans="3:11" x14ac:dyDescent="0.25">
      <c r="C390" s="6" t="s">
        <v>1650</v>
      </c>
      <c r="D390" s="5">
        <v>1</v>
      </c>
      <c r="E390" s="5">
        <v>1</v>
      </c>
      <c r="F390" s="5">
        <v>6</v>
      </c>
      <c r="G390" s="5">
        <v>0</v>
      </c>
      <c r="H390" s="5">
        <v>0</v>
      </c>
      <c r="I390" s="5">
        <v>18</v>
      </c>
      <c r="J390" s="5">
        <v>1</v>
      </c>
      <c r="K390" s="5">
        <v>3</v>
      </c>
    </row>
    <row r="391" spans="3:11" x14ac:dyDescent="0.25">
      <c r="C391" s="6" t="s">
        <v>2077</v>
      </c>
      <c r="D391" s="5">
        <v>0</v>
      </c>
      <c r="E391" s="5">
        <v>3</v>
      </c>
      <c r="F391" s="5">
        <v>9</v>
      </c>
      <c r="G391" s="5">
        <v>0</v>
      </c>
      <c r="H391" s="5">
        <v>0</v>
      </c>
      <c r="I391" s="5">
        <v>4</v>
      </c>
      <c r="J391" s="5">
        <v>2</v>
      </c>
      <c r="K391" s="5">
        <v>3</v>
      </c>
    </row>
    <row r="392" spans="3:11" x14ac:dyDescent="0.25">
      <c r="C392" s="6" t="s">
        <v>1651</v>
      </c>
      <c r="D392" s="5">
        <v>1</v>
      </c>
      <c r="E392" s="5">
        <v>1</v>
      </c>
      <c r="F392" s="5">
        <v>20</v>
      </c>
      <c r="G392" s="5">
        <v>0</v>
      </c>
      <c r="H392" s="5">
        <v>0</v>
      </c>
      <c r="I392" s="5">
        <v>15</v>
      </c>
      <c r="J392" s="5">
        <v>2</v>
      </c>
      <c r="K392" s="5">
        <v>3</v>
      </c>
    </row>
    <row r="393" spans="3:11" x14ac:dyDescent="0.25">
      <c r="C393" s="6" t="s">
        <v>1652</v>
      </c>
      <c r="D393" s="5">
        <v>0</v>
      </c>
      <c r="E393" s="5">
        <v>3</v>
      </c>
      <c r="F393" s="5">
        <v>19</v>
      </c>
      <c r="G393" s="5">
        <v>0</v>
      </c>
      <c r="H393" s="5">
        <v>0</v>
      </c>
      <c r="I393" s="5">
        <v>1</v>
      </c>
      <c r="J393" s="5">
        <v>2</v>
      </c>
      <c r="K393" s="5">
        <v>3</v>
      </c>
    </row>
    <row r="394" spans="3:11" x14ac:dyDescent="0.25">
      <c r="C394" s="6" t="s">
        <v>1653</v>
      </c>
      <c r="D394" s="5">
        <v>1</v>
      </c>
      <c r="E394" s="5">
        <v>1</v>
      </c>
      <c r="F394" s="5">
        <v>12</v>
      </c>
      <c r="G394" s="5">
        <v>0</v>
      </c>
      <c r="H394" s="5">
        <v>0</v>
      </c>
      <c r="I394" s="5">
        <v>15</v>
      </c>
      <c r="J394" s="5">
        <v>2</v>
      </c>
      <c r="K394" s="5">
        <v>1</v>
      </c>
    </row>
    <row r="395" spans="3:11" x14ac:dyDescent="0.25">
      <c r="C395" s="6" t="s">
        <v>1654</v>
      </c>
      <c r="D395" s="5">
        <v>0</v>
      </c>
      <c r="E395" s="5">
        <v>3</v>
      </c>
      <c r="F395" s="5">
        <v>2</v>
      </c>
      <c r="G395" s="5">
        <v>3</v>
      </c>
      <c r="H395" s="5">
        <v>2</v>
      </c>
      <c r="I395" s="5">
        <v>14</v>
      </c>
      <c r="J395" s="5">
        <v>1</v>
      </c>
      <c r="K395" s="5">
        <v>3</v>
      </c>
    </row>
    <row r="396" spans="3:11" x14ac:dyDescent="0.25">
      <c r="C396" s="6" t="s">
        <v>2078</v>
      </c>
      <c r="D396" s="5">
        <v>1</v>
      </c>
      <c r="E396" s="5">
        <v>2</v>
      </c>
      <c r="F396" s="5">
        <v>10</v>
      </c>
      <c r="G396" s="5">
        <v>0</v>
      </c>
      <c r="H396" s="5">
        <v>0</v>
      </c>
      <c r="I396" s="5">
        <v>9</v>
      </c>
      <c r="J396" s="5">
        <v>1</v>
      </c>
      <c r="K396" s="5">
        <v>3</v>
      </c>
    </row>
    <row r="397" spans="3:11" x14ac:dyDescent="0.25">
      <c r="C397" s="6" t="s">
        <v>1655</v>
      </c>
      <c r="D397" s="5">
        <v>0</v>
      </c>
      <c r="E397" s="5">
        <v>3</v>
      </c>
      <c r="F397" s="5">
        <v>12</v>
      </c>
      <c r="G397" s="5">
        <v>0</v>
      </c>
      <c r="H397" s="5">
        <v>0</v>
      </c>
      <c r="I397" s="5">
        <v>5</v>
      </c>
      <c r="J397" s="5">
        <v>2</v>
      </c>
      <c r="K397" s="5">
        <v>3</v>
      </c>
    </row>
    <row r="398" spans="3:11" x14ac:dyDescent="0.25">
      <c r="C398" s="6" t="s">
        <v>1657</v>
      </c>
      <c r="D398" s="5">
        <v>0</v>
      </c>
      <c r="E398" s="5">
        <v>3</v>
      </c>
      <c r="F398" s="5">
        <v>16</v>
      </c>
      <c r="G398" s="5">
        <v>0</v>
      </c>
      <c r="H398" s="5">
        <v>5</v>
      </c>
      <c r="I398" s="5">
        <v>16</v>
      </c>
      <c r="J398" s="5">
        <v>1</v>
      </c>
      <c r="K398" s="5">
        <v>3</v>
      </c>
    </row>
    <row r="399" spans="3:11" x14ac:dyDescent="0.25">
      <c r="C399" s="6" t="s">
        <v>1660</v>
      </c>
      <c r="D399" s="5">
        <v>1</v>
      </c>
      <c r="E399" s="5">
        <v>3</v>
      </c>
      <c r="F399" s="5">
        <v>1</v>
      </c>
      <c r="G399" s="5">
        <v>2</v>
      </c>
      <c r="H399" s="5">
        <v>1</v>
      </c>
      <c r="I399" s="5">
        <v>11</v>
      </c>
      <c r="J399" s="5">
        <v>1</v>
      </c>
      <c r="K399" s="5">
        <v>1</v>
      </c>
    </row>
    <row r="400" spans="3:11" x14ac:dyDescent="0.25">
      <c r="C400" s="6" t="s">
        <v>1661</v>
      </c>
      <c r="D400" s="5">
        <v>1</v>
      </c>
      <c r="E400" s="5">
        <v>1</v>
      </c>
      <c r="F400" s="5">
        <v>18</v>
      </c>
      <c r="G400" s="5">
        <v>1</v>
      </c>
      <c r="H400" s="5">
        <v>0</v>
      </c>
      <c r="I400" s="5">
        <v>18</v>
      </c>
      <c r="J400" s="5">
        <v>2</v>
      </c>
      <c r="K400" s="5">
        <v>1</v>
      </c>
    </row>
    <row r="401" spans="3:11" x14ac:dyDescent="0.25">
      <c r="C401" s="6" t="s">
        <v>1663</v>
      </c>
      <c r="D401" s="5">
        <v>1</v>
      </c>
      <c r="E401" s="5">
        <v>3</v>
      </c>
      <c r="F401" s="5">
        <v>7</v>
      </c>
      <c r="G401" s="5">
        <v>0</v>
      </c>
      <c r="H401" s="5">
        <v>0</v>
      </c>
      <c r="I401" s="5">
        <v>2</v>
      </c>
      <c r="J401" s="5">
        <v>1</v>
      </c>
      <c r="K401" s="5">
        <v>3</v>
      </c>
    </row>
    <row r="402" spans="3:11" x14ac:dyDescent="0.25">
      <c r="C402" s="6" t="s">
        <v>1664</v>
      </c>
      <c r="D402" s="5">
        <v>1</v>
      </c>
      <c r="E402" s="5">
        <v>2</v>
      </c>
      <c r="F402" s="5">
        <v>4</v>
      </c>
      <c r="G402" s="5">
        <v>0</v>
      </c>
      <c r="H402" s="5">
        <v>1</v>
      </c>
      <c r="I402" s="5">
        <v>12</v>
      </c>
      <c r="J402" s="5">
        <v>1</v>
      </c>
      <c r="K402" s="5">
        <v>3</v>
      </c>
    </row>
    <row r="403" spans="3:11" x14ac:dyDescent="0.25">
      <c r="C403" s="6" t="s">
        <v>1665</v>
      </c>
      <c r="D403" s="5">
        <v>0</v>
      </c>
      <c r="E403" s="5">
        <v>3</v>
      </c>
      <c r="F403" s="5">
        <v>6</v>
      </c>
      <c r="G403" s="5">
        <v>0</v>
      </c>
      <c r="H403" s="5">
        <v>0</v>
      </c>
      <c r="I403" s="5">
        <v>6</v>
      </c>
      <c r="J403" s="5">
        <v>2</v>
      </c>
      <c r="K403" s="5">
        <v>3</v>
      </c>
    </row>
    <row r="404" spans="3:11" x14ac:dyDescent="0.25">
      <c r="C404" s="6" t="s">
        <v>1666</v>
      </c>
      <c r="D404" s="5">
        <v>0</v>
      </c>
      <c r="E404" s="5">
        <v>3</v>
      </c>
      <c r="F404" s="5">
        <v>4</v>
      </c>
      <c r="G404" s="5">
        <v>0</v>
      </c>
      <c r="H404" s="5">
        <v>0</v>
      </c>
      <c r="I404" s="5">
        <v>1</v>
      </c>
      <c r="J404" s="5">
        <v>1</v>
      </c>
      <c r="K404" s="5">
        <v>2</v>
      </c>
    </row>
    <row r="405" spans="3:11" x14ac:dyDescent="0.25">
      <c r="C405" s="6" t="s">
        <v>2081</v>
      </c>
      <c r="D405" s="5">
        <v>0</v>
      </c>
      <c r="E405" s="5">
        <v>2</v>
      </c>
      <c r="F405" s="5">
        <v>8</v>
      </c>
      <c r="G405" s="5">
        <v>2</v>
      </c>
      <c r="H405" s="5">
        <v>0</v>
      </c>
      <c r="I405" s="5">
        <v>18</v>
      </c>
      <c r="J405" s="5">
        <v>2</v>
      </c>
      <c r="K405" s="5">
        <v>3</v>
      </c>
    </row>
    <row r="406" spans="3:11" x14ac:dyDescent="0.25">
      <c r="C406" s="6" t="s">
        <v>1667</v>
      </c>
      <c r="D406" s="5">
        <v>0</v>
      </c>
      <c r="E406" s="5">
        <v>3</v>
      </c>
      <c r="F406" s="5">
        <v>12</v>
      </c>
      <c r="G406" s="5">
        <v>1</v>
      </c>
      <c r="H406" s="5">
        <v>1</v>
      </c>
      <c r="I406" s="5">
        <v>10</v>
      </c>
      <c r="J406" s="5">
        <v>1</v>
      </c>
      <c r="K406" s="5">
        <v>2</v>
      </c>
    </row>
    <row r="407" spans="3:11" x14ac:dyDescent="0.25">
      <c r="C407" s="6" t="s">
        <v>1668</v>
      </c>
      <c r="D407" s="5">
        <v>0</v>
      </c>
      <c r="E407" s="5">
        <v>2</v>
      </c>
      <c r="F407" s="5">
        <v>7</v>
      </c>
      <c r="G407" s="5">
        <v>0</v>
      </c>
      <c r="H407" s="5">
        <v>0</v>
      </c>
      <c r="I407" s="5">
        <v>9</v>
      </c>
      <c r="J407" s="5">
        <v>2</v>
      </c>
      <c r="K407" s="5">
        <v>3</v>
      </c>
    </row>
    <row r="408" spans="3:11" x14ac:dyDescent="0.25">
      <c r="C408" s="6" t="s">
        <v>1670</v>
      </c>
      <c r="D408" s="5">
        <v>1</v>
      </c>
      <c r="E408" s="5">
        <v>1</v>
      </c>
      <c r="F408" s="5">
        <v>18</v>
      </c>
      <c r="G408" s="5">
        <v>2</v>
      </c>
      <c r="H408" s="5">
        <v>0</v>
      </c>
      <c r="I408" s="5">
        <v>20</v>
      </c>
      <c r="J408" s="5">
        <v>2</v>
      </c>
      <c r="K408" s="5">
        <v>3</v>
      </c>
    </row>
    <row r="409" spans="3:11" x14ac:dyDescent="0.25">
      <c r="C409" s="6" t="s">
        <v>2082</v>
      </c>
      <c r="D409" s="5">
        <v>0</v>
      </c>
      <c r="E409" s="5">
        <v>3</v>
      </c>
      <c r="F409" s="5">
        <v>16</v>
      </c>
      <c r="G409" s="5">
        <v>0</v>
      </c>
      <c r="H409" s="5">
        <v>0</v>
      </c>
      <c r="I409" s="5">
        <v>1</v>
      </c>
      <c r="J409" s="5">
        <v>2</v>
      </c>
      <c r="K409" s="5">
        <v>1</v>
      </c>
    </row>
    <row r="410" spans="3:11" x14ac:dyDescent="0.25">
      <c r="C410" s="6" t="s">
        <v>1671</v>
      </c>
      <c r="D410" s="5">
        <v>0</v>
      </c>
      <c r="E410" s="5">
        <v>1</v>
      </c>
      <c r="F410" s="5">
        <v>18</v>
      </c>
      <c r="G410" s="5">
        <v>0</v>
      </c>
      <c r="H410" s="5">
        <v>0</v>
      </c>
      <c r="I410" s="5">
        <v>12</v>
      </c>
      <c r="J410" s="5">
        <v>2</v>
      </c>
      <c r="K410" s="5">
        <v>3</v>
      </c>
    </row>
    <row r="411" spans="3:11" x14ac:dyDescent="0.25">
      <c r="C411" s="6" t="s">
        <v>2083</v>
      </c>
      <c r="D411" s="5">
        <v>0</v>
      </c>
      <c r="E411" s="5">
        <v>3</v>
      </c>
      <c r="F411" s="5">
        <v>14</v>
      </c>
      <c r="G411" s="5">
        <v>0</v>
      </c>
      <c r="H411" s="5">
        <v>0</v>
      </c>
      <c r="I411" s="5">
        <v>2</v>
      </c>
      <c r="J411" s="5">
        <v>2</v>
      </c>
      <c r="K411" s="5">
        <v>3</v>
      </c>
    </row>
    <row r="412" spans="3:11" x14ac:dyDescent="0.25">
      <c r="C412" s="6" t="s">
        <v>1672</v>
      </c>
      <c r="D412" s="5">
        <v>1</v>
      </c>
      <c r="E412" s="5">
        <v>3</v>
      </c>
      <c r="F412" s="5">
        <v>5</v>
      </c>
      <c r="G412" s="5">
        <v>1</v>
      </c>
      <c r="H412" s="5">
        <v>0</v>
      </c>
      <c r="I412" s="5">
        <v>5</v>
      </c>
      <c r="J412" s="5">
        <v>2</v>
      </c>
      <c r="K412" s="5">
        <v>3</v>
      </c>
    </row>
    <row r="413" spans="3:11" x14ac:dyDescent="0.25">
      <c r="C413" s="6" t="s">
        <v>1673</v>
      </c>
      <c r="D413" s="5">
        <v>0</v>
      </c>
      <c r="E413" s="5">
        <v>2</v>
      </c>
      <c r="F413" s="5">
        <v>12</v>
      </c>
      <c r="G413" s="5">
        <v>2</v>
      </c>
      <c r="H413" s="5">
        <v>0</v>
      </c>
      <c r="I413" s="5">
        <v>18</v>
      </c>
      <c r="J413" s="5">
        <v>2</v>
      </c>
      <c r="K413" s="5">
        <v>3</v>
      </c>
    </row>
    <row r="414" spans="3:11" x14ac:dyDescent="0.25">
      <c r="C414" s="6" t="s">
        <v>1675</v>
      </c>
      <c r="D414" s="5">
        <v>1</v>
      </c>
      <c r="E414" s="5">
        <v>2</v>
      </c>
      <c r="F414" s="5">
        <v>16</v>
      </c>
      <c r="G414" s="5">
        <v>1</v>
      </c>
      <c r="H414" s="5">
        <v>1</v>
      </c>
      <c r="I414" s="5">
        <v>16</v>
      </c>
      <c r="J414" s="5">
        <v>1</v>
      </c>
      <c r="K414" s="5">
        <v>3</v>
      </c>
    </row>
    <row r="415" spans="3:11" x14ac:dyDescent="0.25">
      <c r="C415" s="6" t="s">
        <v>1676</v>
      </c>
      <c r="D415" s="5">
        <v>0</v>
      </c>
      <c r="E415" s="5">
        <v>1</v>
      </c>
      <c r="F415" s="5">
        <v>12</v>
      </c>
      <c r="G415" s="5">
        <v>1</v>
      </c>
      <c r="H415" s="5">
        <v>0</v>
      </c>
      <c r="I415" s="5">
        <v>17</v>
      </c>
      <c r="J415" s="5">
        <v>2</v>
      </c>
      <c r="K415" s="5">
        <v>3</v>
      </c>
    </row>
    <row r="416" spans="3:11" x14ac:dyDescent="0.25">
      <c r="C416" s="6" t="s">
        <v>2086</v>
      </c>
      <c r="D416" s="5">
        <v>0</v>
      </c>
      <c r="E416" s="5">
        <v>3</v>
      </c>
      <c r="F416" s="5">
        <v>4</v>
      </c>
      <c r="G416" s="5">
        <v>0</v>
      </c>
      <c r="H416" s="5">
        <v>0</v>
      </c>
      <c r="I416" s="5">
        <v>3</v>
      </c>
      <c r="J416" s="5">
        <v>2</v>
      </c>
      <c r="K416" s="5">
        <v>3</v>
      </c>
    </row>
    <row r="417" spans="3:11" x14ac:dyDescent="0.25">
      <c r="C417" s="6" t="s">
        <v>1678</v>
      </c>
      <c r="D417" s="5">
        <v>0</v>
      </c>
      <c r="E417" s="5">
        <v>3</v>
      </c>
      <c r="F417" s="5">
        <v>8</v>
      </c>
      <c r="G417" s="5">
        <v>0</v>
      </c>
      <c r="H417" s="5">
        <v>0</v>
      </c>
      <c r="I417" s="5">
        <v>5</v>
      </c>
      <c r="J417" s="5">
        <v>2</v>
      </c>
      <c r="K417" s="5">
        <v>3</v>
      </c>
    </row>
    <row r="418" spans="3:11" x14ac:dyDescent="0.25">
      <c r="C418" s="6" t="s">
        <v>1679</v>
      </c>
      <c r="D418" s="5">
        <v>1</v>
      </c>
      <c r="E418" s="5">
        <v>3</v>
      </c>
      <c r="F418" s="5">
        <v>4</v>
      </c>
      <c r="G418" s="5">
        <v>0</v>
      </c>
      <c r="H418" s="5">
        <v>0</v>
      </c>
      <c r="I418" s="5">
        <v>7</v>
      </c>
      <c r="J418" s="5">
        <v>1</v>
      </c>
      <c r="K418" s="5">
        <v>3</v>
      </c>
    </row>
    <row r="419" spans="3:11" x14ac:dyDescent="0.25">
      <c r="C419" s="6" t="s">
        <v>1680</v>
      </c>
      <c r="D419" s="5">
        <v>0</v>
      </c>
      <c r="E419" s="5">
        <v>3</v>
      </c>
      <c r="F419" s="5">
        <v>17</v>
      </c>
      <c r="G419" s="5">
        <v>1</v>
      </c>
      <c r="H419" s="5">
        <v>6</v>
      </c>
      <c r="I419" s="5">
        <v>16</v>
      </c>
      <c r="J419" s="5">
        <v>1</v>
      </c>
      <c r="K419" s="5">
        <v>3</v>
      </c>
    </row>
    <row r="420" spans="3:11" x14ac:dyDescent="0.25">
      <c r="C420" s="6" t="s">
        <v>1681</v>
      </c>
      <c r="D420" s="5">
        <v>1</v>
      </c>
      <c r="E420" s="5">
        <v>1</v>
      </c>
      <c r="F420" s="5">
        <v>14</v>
      </c>
      <c r="G420" s="5">
        <v>0</v>
      </c>
      <c r="H420" s="5">
        <v>1</v>
      </c>
      <c r="I420" s="5">
        <v>20</v>
      </c>
      <c r="J420" s="5">
        <v>2</v>
      </c>
      <c r="K420" s="5">
        <v>1</v>
      </c>
    </row>
    <row r="421" spans="3:11" x14ac:dyDescent="0.25">
      <c r="C421" s="6" t="s">
        <v>1683</v>
      </c>
      <c r="D421" s="5">
        <v>0</v>
      </c>
      <c r="E421" s="5">
        <v>3</v>
      </c>
      <c r="F421" s="5">
        <v>2</v>
      </c>
      <c r="G421" s="5">
        <v>5</v>
      </c>
      <c r="H421" s="5">
        <v>2</v>
      </c>
      <c r="I421" s="5">
        <v>16</v>
      </c>
      <c r="J421" s="5">
        <v>2</v>
      </c>
      <c r="K421" s="5">
        <v>3</v>
      </c>
    </row>
    <row r="422" spans="3:11" x14ac:dyDescent="0.25">
      <c r="C422" s="6" t="s">
        <v>1684</v>
      </c>
      <c r="D422" s="5">
        <v>0</v>
      </c>
      <c r="E422" s="5">
        <v>2</v>
      </c>
      <c r="F422" s="5">
        <v>20</v>
      </c>
      <c r="G422" s="5">
        <v>1</v>
      </c>
      <c r="H422" s="5">
        <v>1</v>
      </c>
      <c r="I422" s="5">
        <v>16</v>
      </c>
      <c r="J422" s="5">
        <v>2</v>
      </c>
      <c r="K422" s="5">
        <v>3</v>
      </c>
    </row>
    <row r="423" spans="3:11" x14ac:dyDescent="0.25">
      <c r="C423" s="6" t="s">
        <v>1687</v>
      </c>
      <c r="D423" s="5">
        <v>0</v>
      </c>
      <c r="E423" s="5">
        <v>3</v>
      </c>
      <c r="F423" s="5">
        <v>5</v>
      </c>
      <c r="G423" s="5">
        <v>0</v>
      </c>
      <c r="H423" s="5">
        <v>0</v>
      </c>
      <c r="I423" s="5">
        <v>7</v>
      </c>
      <c r="J423" s="5">
        <v>2</v>
      </c>
      <c r="K423" s="5">
        <v>3</v>
      </c>
    </row>
    <row r="424" spans="3:11" x14ac:dyDescent="0.25">
      <c r="C424" s="6" t="s">
        <v>1688</v>
      </c>
      <c r="D424" s="5">
        <v>0</v>
      </c>
      <c r="E424" s="5">
        <v>3</v>
      </c>
      <c r="F424" s="5">
        <v>4</v>
      </c>
      <c r="G424" s="5">
        <v>0</v>
      </c>
      <c r="H424" s="5">
        <v>0</v>
      </c>
      <c r="I424" s="5">
        <v>3</v>
      </c>
      <c r="J424" s="5">
        <v>2</v>
      </c>
      <c r="K424" s="5">
        <v>3</v>
      </c>
    </row>
    <row r="425" spans="3:11" x14ac:dyDescent="0.25">
      <c r="C425" s="6" t="s">
        <v>1689</v>
      </c>
      <c r="D425" s="5">
        <v>1</v>
      </c>
      <c r="E425" s="5">
        <v>1</v>
      </c>
      <c r="F425" s="5">
        <v>3</v>
      </c>
      <c r="G425" s="5">
        <v>0</v>
      </c>
      <c r="H425" s="5">
        <v>1</v>
      </c>
      <c r="I425" s="5">
        <v>20</v>
      </c>
      <c r="J425" s="5">
        <v>1</v>
      </c>
      <c r="K425" s="5">
        <v>3</v>
      </c>
    </row>
    <row r="426" spans="3:11" x14ac:dyDescent="0.25">
      <c r="C426" s="6" t="s">
        <v>2088</v>
      </c>
      <c r="D426" s="5">
        <v>1</v>
      </c>
      <c r="E426" s="5">
        <v>1</v>
      </c>
      <c r="F426" s="5">
        <v>12</v>
      </c>
      <c r="G426" s="5">
        <v>1</v>
      </c>
      <c r="H426" s="5">
        <v>0</v>
      </c>
      <c r="I426" s="5">
        <v>17</v>
      </c>
      <c r="J426" s="5">
        <v>2</v>
      </c>
      <c r="K426" s="5">
        <v>3</v>
      </c>
    </row>
    <row r="427" spans="3:11" x14ac:dyDescent="0.25">
      <c r="C427" s="6" t="s">
        <v>1690</v>
      </c>
      <c r="D427" s="5">
        <v>1</v>
      </c>
      <c r="E427" s="5">
        <v>3</v>
      </c>
      <c r="F427" s="5">
        <v>1</v>
      </c>
      <c r="G427" s="5">
        <v>0</v>
      </c>
      <c r="H427" s="5">
        <v>1</v>
      </c>
      <c r="I427" s="5">
        <v>10</v>
      </c>
      <c r="J427" s="5">
        <v>1</v>
      </c>
      <c r="K427" s="5">
        <v>1</v>
      </c>
    </row>
    <row r="428" spans="3:11" x14ac:dyDescent="0.25">
      <c r="C428" s="6" t="s">
        <v>1692</v>
      </c>
      <c r="D428" s="5">
        <v>0</v>
      </c>
      <c r="E428" s="5">
        <v>1</v>
      </c>
      <c r="F428" s="5">
        <v>20</v>
      </c>
      <c r="G428" s="5">
        <v>0</v>
      </c>
      <c r="H428" s="5">
        <v>0</v>
      </c>
      <c r="I428" s="5">
        <v>14</v>
      </c>
      <c r="J428" s="5">
        <v>2</v>
      </c>
      <c r="K428" s="5">
        <v>3</v>
      </c>
    </row>
    <row r="429" spans="3:11" x14ac:dyDescent="0.25">
      <c r="C429" s="6" t="s">
        <v>1693</v>
      </c>
      <c r="D429" s="5">
        <v>0</v>
      </c>
      <c r="E429" s="5">
        <v>2</v>
      </c>
      <c r="F429" s="5">
        <v>19</v>
      </c>
      <c r="G429" s="5">
        <v>0</v>
      </c>
      <c r="H429" s="5">
        <v>0</v>
      </c>
      <c r="I429" s="5">
        <v>10</v>
      </c>
      <c r="J429" s="5">
        <v>2</v>
      </c>
      <c r="K429" s="5">
        <v>3</v>
      </c>
    </row>
    <row r="430" spans="3:11" x14ac:dyDescent="0.25">
      <c r="C430" s="6" t="s">
        <v>2089</v>
      </c>
      <c r="D430" s="5">
        <v>0</v>
      </c>
      <c r="E430" s="5">
        <v>3</v>
      </c>
      <c r="F430" s="5">
        <v>17</v>
      </c>
      <c r="G430" s="5">
        <v>0</v>
      </c>
      <c r="H430" s="5">
        <v>0</v>
      </c>
      <c r="I430" s="5">
        <v>5</v>
      </c>
      <c r="J430" s="5">
        <v>2</v>
      </c>
      <c r="K430" s="5">
        <v>3</v>
      </c>
    </row>
    <row r="431" spans="3:11" x14ac:dyDescent="0.25">
      <c r="C431" s="6" t="s">
        <v>1695</v>
      </c>
      <c r="D431" s="5">
        <v>0</v>
      </c>
      <c r="E431" s="5">
        <v>3</v>
      </c>
      <c r="F431" s="5">
        <v>16</v>
      </c>
      <c r="G431" s="5">
        <v>0</v>
      </c>
      <c r="H431" s="5">
        <v>0</v>
      </c>
      <c r="I431" s="5">
        <v>2</v>
      </c>
      <c r="J431" s="5">
        <v>2</v>
      </c>
      <c r="K431" s="5">
        <v>3</v>
      </c>
    </row>
    <row r="432" spans="3:11" x14ac:dyDescent="0.25">
      <c r="C432" s="6" t="s">
        <v>1696</v>
      </c>
      <c r="D432" s="5">
        <v>1</v>
      </c>
      <c r="E432" s="5">
        <v>1</v>
      </c>
      <c r="F432" s="5">
        <v>4</v>
      </c>
      <c r="G432" s="5">
        <v>1</v>
      </c>
      <c r="H432" s="5">
        <v>0</v>
      </c>
      <c r="I432" s="5">
        <v>20</v>
      </c>
      <c r="J432" s="5">
        <v>1</v>
      </c>
      <c r="K432" s="5">
        <v>1</v>
      </c>
    </row>
    <row r="433" spans="3:11" x14ac:dyDescent="0.25">
      <c r="C433" s="6" t="s">
        <v>1698</v>
      </c>
      <c r="D433" s="5">
        <v>0</v>
      </c>
      <c r="E433" s="5">
        <v>3</v>
      </c>
      <c r="F433" s="5">
        <v>9</v>
      </c>
      <c r="G433" s="5">
        <v>0</v>
      </c>
      <c r="H433" s="5">
        <v>0</v>
      </c>
      <c r="I433" s="5">
        <v>2</v>
      </c>
      <c r="J433" s="5">
        <v>2</v>
      </c>
      <c r="K433" s="5">
        <v>2</v>
      </c>
    </row>
    <row r="434" spans="3:11" x14ac:dyDescent="0.25">
      <c r="C434" s="6" t="s">
        <v>1699</v>
      </c>
      <c r="D434" s="5">
        <v>0</v>
      </c>
      <c r="E434" s="5">
        <v>3</v>
      </c>
      <c r="F434" s="5">
        <v>9</v>
      </c>
      <c r="G434" s="5">
        <v>1</v>
      </c>
      <c r="H434" s="5">
        <v>0</v>
      </c>
      <c r="I434" s="5">
        <v>4</v>
      </c>
      <c r="J434" s="5">
        <v>2</v>
      </c>
      <c r="K434" s="5">
        <v>3</v>
      </c>
    </row>
    <row r="435" spans="3:11" x14ac:dyDescent="0.25">
      <c r="C435" s="6" t="s">
        <v>2091</v>
      </c>
      <c r="D435" s="5">
        <v>0</v>
      </c>
      <c r="E435" s="5">
        <v>2</v>
      </c>
      <c r="F435" s="5">
        <v>15</v>
      </c>
      <c r="G435" s="5">
        <v>0</v>
      </c>
      <c r="H435" s="5">
        <v>0</v>
      </c>
      <c r="I435" s="5">
        <v>13</v>
      </c>
      <c r="J435" s="5">
        <v>2</v>
      </c>
      <c r="K435" s="5">
        <v>3</v>
      </c>
    </row>
    <row r="436" spans="3:11" x14ac:dyDescent="0.25">
      <c r="C436" s="6" t="s">
        <v>1700</v>
      </c>
      <c r="D436" s="5">
        <v>1</v>
      </c>
      <c r="E436" s="5">
        <v>2</v>
      </c>
      <c r="F436" s="5">
        <v>17</v>
      </c>
      <c r="G436" s="5">
        <v>0</v>
      </c>
      <c r="H436" s="5">
        <v>0</v>
      </c>
      <c r="I436" s="5">
        <v>10</v>
      </c>
      <c r="J436" s="5">
        <v>1</v>
      </c>
      <c r="K436" s="5">
        <v>3</v>
      </c>
    </row>
    <row r="437" spans="3:11" x14ac:dyDescent="0.25">
      <c r="C437" s="6" t="s">
        <v>1701</v>
      </c>
      <c r="D437" s="5">
        <v>1</v>
      </c>
      <c r="E437" s="5">
        <v>1</v>
      </c>
      <c r="F437" s="5">
        <v>16</v>
      </c>
      <c r="G437" s="5">
        <v>0</v>
      </c>
      <c r="H437" s="5">
        <v>0</v>
      </c>
      <c r="I437" s="5">
        <v>14</v>
      </c>
      <c r="J437" s="5">
        <v>2</v>
      </c>
      <c r="K437" s="5">
        <v>3</v>
      </c>
    </row>
    <row r="438" spans="3:11" x14ac:dyDescent="0.25">
      <c r="C438" s="6" t="s">
        <v>2092</v>
      </c>
      <c r="D438" s="5">
        <v>1</v>
      </c>
      <c r="E438" s="5">
        <v>1</v>
      </c>
      <c r="F438" s="5">
        <v>7</v>
      </c>
      <c r="G438" s="5">
        <v>0</v>
      </c>
      <c r="H438" s="5">
        <v>0</v>
      </c>
      <c r="I438" s="5">
        <v>20</v>
      </c>
      <c r="J438" s="5">
        <v>1</v>
      </c>
      <c r="K438" s="5">
        <v>3</v>
      </c>
    </row>
    <row r="439" spans="3:11" x14ac:dyDescent="0.25">
      <c r="C439" s="6" t="s">
        <v>2093</v>
      </c>
      <c r="D439" s="5">
        <v>1</v>
      </c>
      <c r="E439" s="5">
        <v>1</v>
      </c>
      <c r="F439" s="5">
        <v>8</v>
      </c>
      <c r="G439" s="5">
        <v>0</v>
      </c>
      <c r="H439" s="5">
        <v>0</v>
      </c>
      <c r="I439" s="5">
        <v>17</v>
      </c>
      <c r="J439" s="5">
        <v>1</v>
      </c>
      <c r="K439" s="5">
        <v>1</v>
      </c>
    </row>
    <row r="440" spans="3:11" x14ac:dyDescent="0.25">
      <c r="C440" s="6" t="s">
        <v>1704</v>
      </c>
      <c r="D440" s="5">
        <v>0</v>
      </c>
      <c r="E440" s="5">
        <v>2</v>
      </c>
      <c r="F440" s="5">
        <v>19</v>
      </c>
      <c r="G440" s="5">
        <v>0</v>
      </c>
      <c r="H440" s="5">
        <v>0</v>
      </c>
      <c r="I440" s="5">
        <v>9</v>
      </c>
      <c r="J440" s="5">
        <v>2</v>
      </c>
      <c r="K440" s="5">
        <v>3</v>
      </c>
    </row>
    <row r="441" spans="3:11" x14ac:dyDescent="0.25">
      <c r="C441" s="6" t="s">
        <v>2094</v>
      </c>
      <c r="D441" s="5">
        <v>0</v>
      </c>
      <c r="E441" s="5">
        <v>3</v>
      </c>
      <c r="F441" s="5">
        <v>5</v>
      </c>
      <c r="G441" s="5">
        <v>0</v>
      </c>
      <c r="H441" s="5">
        <v>0</v>
      </c>
      <c r="I441" s="5">
        <v>2</v>
      </c>
      <c r="J441" s="5">
        <v>2</v>
      </c>
      <c r="K441" s="5">
        <v>3</v>
      </c>
    </row>
    <row r="442" spans="3:11" x14ac:dyDescent="0.25">
      <c r="C442" s="6" t="s">
        <v>1705</v>
      </c>
      <c r="D442" s="5">
        <v>1</v>
      </c>
      <c r="E442" s="5">
        <v>1</v>
      </c>
      <c r="F442" s="5">
        <v>15</v>
      </c>
      <c r="G442" s="5">
        <v>0</v>
      </c>
      <c r="H442" s="5">
        <v>0</v>
      </c>
      <c r="I442" s="5">
        <v>20</v>
      </c>
      <c r="J442" s="5">
        <v>1</v>
      </c>
      <c r="K442" s="5">
        <v>1</v>
      </c>
    </row>
    <row r="443" spans="3:11" x14ac:dyDescent="0.25">
      <c r="C443" s="6" t="s">
        <v>1706</v>
      </c>
      <c r="D443" s="5">
        <v>1</v>
      </c>
      <c r="E443" s="5">
        <v>2</v>
      </c>
      <c r="F443" s="5">
        <v>10</v>
      </c>
      <c r="G443" s="5">
        <v>0</v>
      </c>
      <c r="H443" s="5">
        <v>0</v>
      </c>
      <c r="I443" s="5">
        <v>7</v>
      </c>
      <c r="J443" s="5">
        <v>1</v>
      </c>
      <c r="K443" s="5">
        <v>3</v>
      </c>
    </row>
    <row r="444" spans="3:11" x14ac:dyDescent="0.25">
      <c r="C444" s="6" t="s">
        <v>1707</v>
      </c>
      <c r="D444" s="5">
        <v>0</v>
      </c>
      <c r="E444" s="5">
        <v>3</v>
      </c>
      <c r="F444" s="5">
        <v>13</v>
      </c>
      <c r="G444" s="5">
        <v>0</v>
      </c>
      <c r="H444" s="5">
        <v>0</v>
      </c>
      <c r="I444" s="5">
        <v>3</v>
      </c>
      <c r="J444" s="5">
        <v>2</v>
      </c>
      <c r="K444" s="5">
        <v>3</v>
      </c>
    </row>
    <row r="445" spans="3:11" x14ac:dyDescent="0.25">
      <c r="C445" s="6" t="s">
        <v>1709</v>
      </c>
      <c r="D445" s="5">
        <v>0</v>
      </c>
      <c r="E445" s="5">
        <v>2</v>
      </c>
      <c r="F445" s="5">
        <v>13</v>
      </c>
      <c r="G445" s="5">
        <v>0</v>
      </c>
      <c r="H445" s="5">
        <v>0</v>
      </c>
      <c r="I445" s="5">
        <v>9</v>
      </c>
      <c r="J445" s="5">
        <v>2</v>
      </c>
      <c r="K445" s="5">
        <v>3</v>
      </c>
    </row>
    <row r="446" spans="3:11" x14ac:dyDescent="0.25">
      <c r="C446" s="6" t="s">
        <v>1710</v>
      </c>
      <c r="D446" s="5">
        <v>0</v>
      </c>
      <c r="E446" s="5">
        <v>2</v>
      </c>
      <c r="F446" s="5">
        <v>18</v>
      </c>
      <c r="G446" s="5">
        <v>0</v>
      </c>
      <c r="H446" s="5">
        <v>0</v>
      </c>
      <c r="I446" s="5">
        <v>9</v>
      </c>
      <c r="J446" s="5">
        <v>2</v>
      </c>
      <c r="K446" s="5">
        <v>3</v>
      </c>
    </row>
    <row r="447" spans="3:11" x14ac:dyDescent="0.25">
      <c r="C447" s="6" t="s">
        <v>1711</v>
      </c>
      <c r="D447" s="5">
        <v>1</v>
      </c>
      <c r="E447" s="5">
        <v>1</v>
      </c>
      <c r="F447" s="5">
        <v>10</v>
      </c>
      <c r="G447" s="5">
        <v>1</v>
      </c>
      <c r="H447" s="5">
        <v>0</v>
      </c>
      <c r="I447" s="5">
        <v>17</v>
      </c>
      <c r="J447" s="5">
        <v>2</v>
      </c>
      <c r="K447" s="5">
        <v>3</v>
      </c>
    </row>
    <row r="448" spans="3:11" x14ac:dyDescent="0.25">
      <c r="C448" s="6" t="s">
        <v>1712</v>
      </c>
      <c r="D448" s="5">
        <v>0</v>
      </c>
      <c r="E448" s="5">
        <v>3</v>
      </c>
      <c r="F448" s="5">
        <v>5</v>
      </c>
      <c r="G448" s="5">
        <v>0</v>
      </c>
      <c r="H448" s="5">
        <v>0</v>
      </c>
      <c r="I448" s="5">
        <v>6</v>
      </c>
      <c r="J448" s="5">
        <v>2</v>
      </c>
      <c r="K448" s="5">
        <v>3</v>
      </c>
    </row>
    <row r="449" spans="3:11" x14ac:dyDescent="0.25">
      <c r="C449" s="6" t="s">
        <v>2096</v>
      </c>
      <c r="D449" s="5">
        <v>1</v>
      </c>
      <c r="E449" s="5">
        <v>2</v>
      </c>
      <c r="F449" s="5">
        <v>11</v>
      </c>
      <c r="G449" s="5">
        <v>3</v>
      </c>
      <c r="H449" s="5">
        <v>0</v>
      </c>
      <c r="I449" s="5">
        <v>12</v>
      </c>
      <c r="J449" s="5">
        <v>1</v>
      </c>
      <c r="K449" s="5">
        <v>3</v>
      </c>
    </row>
    <row r="450" spans="3:11" x14ac:dyDescent="0.25">
      <c r="C450" s="6" t="s">
        <v>1713</v>
      </c>
      <c r="D450" s="5">
        <v>0</v>
      </c>
      <c r="E450" s="5">
        <v>2</v>
      </c>
      <c r="F450" s="5">
        <v>9</v>
      </c>
      <c r="G450" s="5">
        <v>1</v>
      </c>
      <c r="H450" s="5">
        <v>0</v>
      </c>
      <c r="I450" s="5">
        <v>13</v>
      </c>
      <c r="J450" s="5">
        <v>2</v>
      </c>
      <c r="K450" s="5">
        <v>3</v>
      </c>
    </row>
    <row r="451" spans="3:11" x14ac:dyDescent="0.25">
      <c r="C451" s="6" t="s">
        <v>1716</v>
      </c>
      <c r="D451" s="5">
        <v>0</v>
      </c>
      <c r="E451" s="5">
        <v>3</v>
      </c>
      <c r="F451" s="5">
        <v>2</v>
      </c>
      <c r="G451" s="5">
        <v>0</v>
      </c>
      <c r="H451" s="5">
        <v>0</v>
      </c>
      <c r="I451" s="5">
        <v>11</v>
      </c>
      <c r="J451" s="5">
        <v>2</v>
      </c>
      <c r="K451" s="5">
        <v>1</v>
      </c>
    </row>
    <row r="452" spans="3:11" x14ac:dyDescent="0.25">
      <c r="C452" s="6" t="s">
        <v>1717</v>
      </c>
      <c r="D452" s="5">
        <v>0</v>
      </c>
      <c r="E452" s="5">
        <v>2</v>
      </c>
      <c r="F452" s="5">
        <v>7</v>
      </c>
      <c r="G452" s="5">
        <v>0</v>
      </c>
      <c r="H452" s="5">
        <v>0</v>
      </c>
      <c r="I452" s="5">
        <v>9</v>
      </c>
      <c r="J452" s="5">
        <v>2</v>
      </c>
      <c r="K452" s="5">
        <v>3</v>
      </c>
    </row>
    <row r="453" spans="3:11" x14ac:dyDescent="0.25">
      <c r="C453" s="6" t="s">
        <v>2097</v>
      </c>
      <c r="D453" s="5">
        <v>0</v>
      </c>
      <c r="E453" s="5">
        <v>2</v>
      </c>
      <c r="F453" s="5">
        <v>7</v>
      </c>
      <c r="G453" s="5">
        <v>0</v>
      </c>
      <c r="H453" s="5">
        <v>0</v>
      </c>
      <c r="I453" s="5">
        <v>9</v>
      </c>
      <c r="J453" s="5">
        <v>2</v>
      </c>
      <c r="K453" s="5">
        <v>3</v>
      </c>
    </row>
    <row r="454" spans="3:11" x14ac:dyDescent="0.25">
      <c r="C454" s="6" t="s">
        <v>1718</v>
      </c>
      <c r="D454" s="5">
        <v>0</v>
      </c>
      <c r="E454" s="5">
        <v>3</v>
      </c>
      <c r="F454" s="5">
        <v>11</v>
      </c>
      <c r="G454" s="5">
        <v>0</v>
      </c>
      <c r="H454" s="5">
        <v>0</v>
      </c>
      <c r="I454" s="5">
        <v>11</v>
      </c>
      <c r="J454" s="5">
        <v>2</v>
      </c>
      <c r="K454" s="5">
        <v>3</v>
      </c>
    </row>
    <row r="455" spans="3:11" x14ac:dyDescent="0.25">
      <c r="C455" s="6" t="s">
        <v>1719</v>
      </c>
      <c r="D455" s="5">
        <v>0</v>
      </c>
      <c r="E455" s="5">
        <v>3</v>
      </c>
      <c r="F455" s="5">
        <v>18</v>
      </c>
      <c r="G455" s="5">
        <v>1</v>
      </c>
      <c r="H455" s="5">
        <v>3</v>
      </c>
      <c r="I455" s="5">
        <v>16</v>
      </c>
      <c r="J455" s="5">
        <v>1</v>
      </c>
      <c r="K455" s="5">
        <v>3</v>
      </c>
    </row>
    <row r="456" spans="3:11" x14ac:dyDescent="0.25">
      <c r="C456" s="6" t="s">
        <v>1720</v>
      </c>
      <c r="D456" s="5">
        <v>1</v>
      </c>
      <c r="E456" s="5">
        <v>1</v>
      </c>
      <c r="F456" s="5">
        <v>14</v>
      </c>
      <c r="G456" s="5">
        <v>0</v>
      </c>
      <c r="H456" s="5">
        <v>0</v>
      </c>
      <c r="I456" s="5">
        <v>20</v>
      </c>
      <c r="J456" s="5">
        <v>2</v>
      </c>
      <c r="K456" s="5">
        <v>1</v>
      </c>
    </row>
    <row r="457" spans="3:11" x14ac:dyDescent="0.25">
      <c r="C457" s="6" t="s">
        <v>1721</v>
      </c>
      <c r="D457" s="5">
        <v>0</v>
      </c>
      <c r="E457" s="5">
        <v>1</v>
      </c>
      <c r="F457" s="5">
        <v>14</v>
      </c>
      <c r="G457" s="5">
        <v>1</v>
      </c>
      <c r="H457" s="5">
        <v>0</v>
      </c>
      <c r="I457" s="5">
        <v>18</v>
      </c>
      <c r="J457" s="5">
        <v>2</v>
      </c>
      <c r="K457" s="5">
        <v>3</v>
      </c>
    </row>
    <row r="458" spans="3:11" x14ac:dyDescent="0.25">
      <c r="C458" s="6" t="s">
        <v>2098</v>
      </c>
      <c r="D458" s="5">
        <v>1</v>
      </c>
      <c r="E458" s="5">
        <v>1</v>
      </c>
      <c r="F458" s="5">
        <v>6</v>
      </c>
      <c r="G458" s="5">
        <v>2</v>
      </c>
      <c r="H458" s="5">
        <v>2</v>
      </c>
      <c r="I458" s="5">
        <v>20</v>
      </c>
      <c r="J458" s="5">
        <v>1</v>
      </c>
      <c r="K458" s="5">
        <v>1</v>
      </c>
    </row>
    <row r="459" spans="3:11" x14ac:dyDescent="0.25">
      <c r="C459" s="6" t="s">
        <v>1722</v>
      </c>
      <c r="D459" s="5">
        <v>0</v>
      </c>
      <c r="E459" s="5">
        <v>3</v>
      </c>
      <c r="F459" s="5">
        <v>8</v>
      </c>
      <c r="G459" s="5">
        <v>1</v>
      </c>
      <c r="H459" s="5">
        <v>0</v>
      </c>
      <c r="I459" s="5">
        <v>11</v>
      </c>
      <c r="J459" s="5">
        <v>2</v>
      </c>
      <c r="K459" s="5">
        <v>3</v>
      </c>
    </row>
    <row r="460" spans="3:11" x14ac:dyDescent="0.25">
      <c r="C460" s="6" t="s">
        <v>1724</v>
      </c>
      <c r="D460" s="5">
        <v>0</v>
      </c>
      <c r="E460" s="5">
        <v>1</v>
      </c>
      <c r="F460" s="5">
        <v>20</v>
      </c>
      <c r="G460" s="5">
        <v>1</v>
      </c>
      <c r="H460" s="5">
        <v>1</v>
      </c>
      <c r="I460" s="5">
        <v>18</v>
      </c>
      <c r="J460" s="5">
        <v>2</v>
      </c>
      <c r="K460" s="5">
        <v>3</v>
      </c>
    </row>
    <row r="461" spans="3:11" x14ac:dyDescent="0.25">
      <c r="C461" s="6" t="s">
        <v>2099</v>
      </c>
      <c r="D461" s="5">
        <v>0</v>
      </c>
      <c r="E461" s="5">
        <v>3</v>
      </c>
      <c r="F461" s="5">
        <v>3</v>
      </c>
      <c r="G461" s="5">
        <v>1</v>
      </c>
      <c r="H461" s="5">
        <v>1</v>
      </c>
      <c r="I461" s="5">
        <v>11</v>
      </c>
      <c r="J461" s="5">
        <v>2</v>
      </c>
      <c r="K461" s="5">
        <v>3</v>
      </c>
    </row>
    <row r="462" spans="3:11" x14ac:dyDescent="0.25">
      <c r="C462" s="6" t="s">
        <v>1725</v>
      </c>
      <c r="D462" s="5">
        <v>1</v>
      </c>
      <c r="E462" s="5">
        <v>2</v>
      </c>
      <c r="F462" s="5">
        <v>11</v>
      </c>
      <c r="G462" s="5">
        <v>0</v>
      </c>
      <c r="H462" s="5">
        <v>0</v>
      </c>
      <c r="I462" s="5">
        <v>9</v>
      </c>
      <c r="J462" s="5">
        <v>1</v>
      </c>
      <c r="K462" s="5">
        <v>3</v>
      </c>
    </row>
    <row r="463" spans="3:11" x14ac:dyDescent="0.25">
      <c r="C463" s="6" t="s">
        <v>1726</v>
      </c>
      <c r="D463" s="5">
        <v>0</v>
      </c>
      <c r="E463" s="5">
        <v>1</v>
      </c>
      <c r="F463" s="5">
        <v>5</v>
      </c>
      <c r="G463" s="5">
        <v>1</v>
      </c>
      <c r="H463" s="5">
        <v>0</v>
      </c>
      <c r="I463" s="5">
        <v>17</v>
      </c>
      <c r="J463" s="5">
        <v>2</v>
      </c>
      <c r="K463" s="5">
        <v>3</v>
      </c>
    </row>
    <row r="464" spans="3:11" x14ac:dyDescent="0.25">
      <c r="C464" s="6" t="s">
        <v>2102</v>
      </c>
      <c r="D464" s="5">
        <v>1</v>
      </c>
      <c r="E464" s="5">
        <v>2</v>
      </c>
      <c r="F464" s="5">
        <v>18</v>
      </c>
      <c r="G464" s="5">
        <v>1</v>
      </c>
      <c r="H464" s="5">
        <v>2</v>
      </c>
      <c r="I464" s="5">
        <v>18</v>
      </c>
      <c r="J464" s="5">
        <v>1</v>
      </c>
      <c r="K464" s="5">
        <v>3</v>
      </c>
    </row>
    <row r="465" spans="3:11" x14ac:dyDescent="0.25">
      <c r="C465" s="6" t="s">
        <v>2103</v>
      </c>
      <c r="D465" s="5">
        <v>1</v>
      </c>
      <c r="E465" s="5">
        <v>2</v>
      </c>
      <c r="F465" s="5">
        <v>1</v>
      </c>
      <c r="G465" s="5">
        <v>1</v>
      </c>
      <c r="H465" s="5">
        <v>1</v>
      </c>
      <c r="I465" s="5">
        <v>10</v>
      </c>
      <c r="J465" s="5">
        <v>2</v>
      </c>
      <c r="K465" s="5">
        <v>3</v>
      </c>
    </row>
    <row r="466" spans="3:11" x14ac:dyDescent="0.25">
      <c r="C466" s="6" t="s">
        <v>1730</v>
      </c>
      <c r="D466" s="5">
        <v>0</v>
      </c>
      <c r="E466" s="5">
        <v>3</v>
      </c>
      <c r="F466" s="5">
        <v>10</v>
      </c>
      <c r="G466" s="5">
        <v>0</v>
      </c>
      <c r="H466" s="5">
        <v>0</v>
      </c>
      <c r="I466" s="5">
        <v>3</v>
      </c>
      <c r="J466" s="5">
        <v>2</v>
      </c>
      <c r="K466" s="5">
        <v>3</v>
      </c>
    </row>
    <row r="467" spans="3:11" x14ac:dyDescent="0.25">
      <c r="C467" s="6" t="s">
        <v>1731</v>
      </c>
      <c r="D467" s="5">
        <v>0</v>
      </c>
      <c r="E467" s="5">
        <v>2</v>
      </c>
      <c r="F467" s="5">
        <v>4</v>
      </c>
      <c r="G467" s="5">
        <v>0</v>
      </c>
      <c r="H467" s="5">
        <v>0</v>
      </c>
      <c r="I467" s="5">
        <v>8</v>
      </c>
      <c r="J467" s="5">
        <v>2</v>
      </c>
      <c r="K467" s="5">
        <v>3</v>
      </c>
    </row>
    <row r="468" spans="3:11" x14ac:dyDescent="0.25">
      <c r="C468" s="6" t="s">
        <v>1733</v>
      </c>
      <c r="D468" s="5">
        <v>1</v>
      </c>
      <c r="E468" s="5">
        <v>1</v>
      </c>
      <c r="F468" s="5">
        <v>13</v>
      </c>
      <c r="G468" s="5">
        <v>0</v>
      </c>
      <c r="H468" s="5">
        <v>0</v>
      </c>
      <c r="I468" s="5">
        <v>19</v>
      </c>
      <c r="J468" s="5">
        <v>1</v>
      </c>
      <c r="K468" s="5">
        <v>3</v>
      </c>
    </row>
    <row r="469" spans="3:11" x14ac:dyDescent="0.25">
      <c r="C469" s="6" t="s">
        <v>1737</v>
      </c>
      <c r="D469" s="5">
        <v>0</v>
      </c>
      <c r="E469" s="5">
        <v>3</v>
      </c>
      <c r="F469" s="5">
        <v>3</v>
      </c>
      <c r="G469" s="5">
        <v>0</v>
      </c>
      <c r="H469" s="5">
        <v>0</v>
      </c>
      <c r="I469" s="5">
        <v>3</v>
      </c>
      <c r="J469" s="5">
        <v>2</v>
      </c>
      <c r="K469" s="5">
        <v>3</v>
      </c>
    </row>
    <row r="470" spans="3:11" x14ac:dyDescent="0.25">
      <c r="C470" s="6" t="s">
        <v>2106</v>
      </c>
      <c r="D470" s="5">
        <v>0</v>
      </c>
      <c r="E470" s="5">
        <v>3</v>
      </c>
      <c r="F470" s="5">
        <v>12</v>
      </c>
      <c r="G470" s="5">
        <v>0</v>
      </c>
      <c r="H470" s="5">
        <v>0</v>
      </c>
      <c r="I470" s="5">
        <v>6</v>
      </c>
      <c r="J470" s="5">
        <v>2</v>
      </c>
      <c r="K470" s="5">
        <v>3</v>
      </c>
    </row>
    <row r="471" spans="3:11" x14ac:dyDescent="0.25">
      <c r="C471" s="6" t="s">
        <v>1739</v>
      </c>
      <c r="D471" s="5">
        <v>0</v>
      </c>
      <c r="E471" s="5">
        <v>3</v>
      </c>
      <c r="F471" s="5">
        <v>18</v>
      </c>
      <c r="G471" s="5">
        <v>0</v>
      </c>
      <c r="H471" s="5">
        <v>0</v>
      </c>
      <c r="I471" s="5">
        <v>4</v>
      </c>
      <c r="J471" s="5">
        <v>2</v>
      </c>
      <c r="K471" s="5">
        <v>3</v>
      </c>
    </row>
    <row r="472" spans="3:11" x14ac:dyDescent="0.25">
      <c r="C472" s="6" t="s">
        <v>1740</v>
      </c>
      <c r="D472" s="5">
        <v>0</v>
      </c>
      <c r="E472" s="5">
        <v>2</v>
      </c>
      <c r="F472" s="5">
        <v>19</v>
      </c>
      <c r="G472" s="5">
        <v>0</v>
      </c>
      <c r="H472" s="5">
        <v>0</v>
      </c>
      <c r="I472" s="5">
        <v>7</v>
      </c>
      <c r="J472" s="5">
        <v>1</v>
      </c>
      <c r="K472" s="5">
        <v>3</v>
      </c>
    </row>
    <row r="473" spans="3:11" x14ac:dyDescent="0.25">
      <c r="C473" s="6" t="s">
        <v>1741</v>
      </c>
      <c r="D473" s="5">
        <v>1</v>
      </c>
      <c r="E473" s="5">
        <v>2</v>
      </c>
      <c r="F473" s="5">
        <v>19</v>
      </c>
      <c r="G473" s="5">
        <v>1</v>
      </c>
      <c r="H473" s="5">
        <v>3</v>
      </c>
      <c r="I473" s="5">
        <v>12</v>
      </c>
      <c r="J473" s="5">
        <v>1</v>
      </c>
      <c r="K473" s="5">
        <v>3</v>
      </c>
    </row>
    <row r="474" spans="3:11" x14ac:dyDescent="0.25">
      <c r="C474" s="6" t="s">
        <v>1744</v>
      </c>
      <c r="D474" s="5">
        <v>1</v>
      </c>
      <c r="E474" s="5">
        <v>1</v>
      </c>
      <c r="F474" s="5">
        <v>17</v>
      </c>
      <c r="G474" s="5">
        <v>0</v>
      </c>
      <c r="H474" s="5">
        <v>1</v>
      </c>
      <c r="I474" s="5">
        <v>20</v>
      </c>
      <c r="J474" s="5">
        <v>1</v>
      </c>
      <c r="K474" s="5">
        <v>3</v>
      </c>
    </row>
    <row r="475" spans="3:11" x14ac:dyDescent="0.25">
      <c r="C475" s="6" t="s">
        <v>1745</v>
      </c>
      <c r="D475" s="5">
        <v>1</v>
      </c>
      <c r="E475" s="5">
        <v>3</v>
      </c>
      <c r="F475" s="5">
        <v>2</v>
      </c>
      <c r="G475" s="5">
        <v>0</v>
      </c>
      <c r="H475" s="5">
        <v>0</v>
      </c>
      <c r="I475" s="5">
        <v>2</v>
      </c>
      <c r="J475" s="5">
        <v>1</v>
      </c>
      <c r="K475" s="5">
        <v>1</v>
      </c>
    </row>
    <row r="476" spans="3:11" x14ac:dyDescent="0.25">
      <c r="C476" s="6" t="s">
        <v>1746</v>
      </c>
      <c r="D476" s="5">
        <v>1</v>
      </c>
      <c r="E476" s="5">
        <v>1</v>
      </c>
      <c r="F476" s="5">
        <v>3</v>
      </c>
      <c r="G476" s="5">
        <v>1</v>
      </c>
      <c r="H476" s="5">
        <v>0</v>
      </c>
      <c r="I476" s="5">
        <v>17</v>
      </c>
      <c r="J476" s="5">
        <v>1</v>
      </c>
      <c r="K476" s="5">
        <v>3</v>
      </c>
    </row>
    <row r="477" spans="3:11" x14ac:dyDescent="0.25">
      <c r="C477" s="6" t="s">
        <v>1747</v>
      </c>
      <c r="D477" s="5">
        <v>0</v>
      </c>
      <c r="E477" s="5">
        <v>1</v>
      </c>
      <c r="F477" s="5">
        <v>11</v>
      </c>
      <c r="G477" s="5">
        <v>0</v>
      </c>
      <c r="H477" s="5">
        <v>0</v>
      </c>
      <c r="I477" s="5">
        <v>15</v>
      </c>
      <c r="J477" s="5">
        <v>2</v>
      </c>
      <c r="K477" s="5">
        <v>3</v>
      </c>
    </row>
    <row r="478" spans="3:11" x14ac:dyDescent="0.25">
      <c r="C478" s="6" t="s">
        <v>1748</v>
      </c>
      <c r="D478" s="5">
        <v>0</v>
      </c>
      <c r="E478" s="5">
        <v>3</v>
      </c>
      <c r="F478" s="5">
        <v>9</v>
      </c>
      <c r="G478" s="5">
        <v>0</v>
      </c>
      <c r="H478" s="5">
        <v>0</v>
      </c>
      <c r="I478" s="5">
        <v>1</v>
      </c>
      <c r="J478" s="5">
        <v>2</v>
      </c>
      <c r="K478" s="5">
        <v>3</v>
      </c>
    </row>
    <row r="479" spans="3:11" x14ac:dyDescent="0.25">
      <c r="C479" s="6" t="s">
        <v>1749</v>
      </c>
      <c r="D479" s="5">
        <v>0</v>
      </c>
      <c r="E479" s="5">
        <v>3</v>
      </c>
      <c r="F479" s="5">
        <v>9</v>
      </c>
      <c r="G479" s="5">
        <v>0</v>
      </c>
      <c r="H479" s="5">
        <v>0</v>
      </c>
      <c r="I479" s="5">
        <v>2</v>
      </c>
      <c r="J479" s="5">
        <v>2</v>
      </c>
      <c r="K479" s="5">
        <v>3</v>
      </c>
    </row>
    <row r="480" spans="3:11" x14ac:dyDescent="0.25">
      <c r="C480" s="6" t="s">
        <v>1751</v>
      </c>
      <c r="D480" s="5">
        <v>0</v>
      </c>
      <c r="E480" s="5">
        <v>3</v>
      </c>
      <c r="F480" s="5">
        <v>2</v>
      </c>
      <c r="G480" s="5">
        <v>4</v>
      </c>
      <c r="H480" s="5">
        <v>1</v>
      </c>
      <c r="I480" s="5">
        <v>15</v>
      </c>
      <c r="J480" s="5">
        <v>2</v>
      </c>
      <c r="K480" s="5">
        <v>2</v>
      </c>
    </row>
    <row r="481" spans="3:11" x14ac:dyDescent="0.25">
      <c r="C481" s="6" t="s">
        <v>1752</v>
      </c>
      <c r="D481" s="5">
        <v>1</v>
      </c>
      <c r="E481" s="5">
        <v>3</v>
      </c>
      <c r="F481" s="5">
        <v>1</v>
      </c>
      <c r="G481" s="5">
        <v>1</v>
      </c>
      <c r="H481" s="5">
        <v>2</v>
      </c>
      <c r="I481" s="5">
        <v>12</v>
      </c>
      <c r="J481" s="5">
        <v>2</v>
      </c>
      <c r="K481" s="5">
        <v>3</v>
      </c>
    </row>
    <row r="482" spans="3:11" x14ac:dyDescent="0.25">
      <c r="C482" s="6" t="s">
        <v>2107</v>
      </c>
      <c r="D482" s="5">
        <v>0</v>
      </c>
      <c r="E482" s="5">
        <v>1</v>
      </c>
      <c r="F482" s="5">
        <v>17</v>
      </c>
      <c r="G482" s="5">
        <v>0</v>
      </c>
      <c r="H482" s="5">
        <v>0</v>
      </c>
      <c r="I482" s="5">
        <v>18</v>
      </c>
      <c r="J482" s="5">
        <v>2</v>
      </c>
      <c r="K482" s="5">
        <v>1</v>
      </c>
    </row>
    <row r="483" spans="3:11" x14ac:dyDescent="0.25">
      <c r="C483" s="6" t="s">
        <v>1753</v>
      </c>
      <c r="D483" s="5">
        <v>0</v>
      </c>
      <c r="E483" s="5">
        <v>2</v>
      </c>
      <c r="F483" s="5">
        <v>3</v>
      </c>
      <c r="G483" s="5">
        <v>0</v>
      </c>
      <c r="H483" s="5">
        <v>0</v>
      </c>
      <c r="I483" s="5">
        <v>13</v>
      </c>
      <c r="J483" s="5">
        <v>2</v>
      </c>
      <c r="K483" s="5">
        <v>3</v>
      </c>
    </row>
    <row r="484" spans="3:11" x14ac:dyDescent="0.25">
      <c r="C484" s="6" t="s">
        <v>1755</v>
      </c>
      <c r="D484" s="5">
        <v>0</v>
      </c>
      <c r="E484" s="5">
        <v>2</v>
      </c>
      <c r="F484" s="5">
        <v>15</v>
      </c>
      <c r="G484" s="5">
        <v>0</v>
      </c>
      <c r="H484" s="5">
        <v>0</v>
      </c>
      <c r="I484" s="5">
        <v>9</v>
      </c>
      <c r="J484" s="5">
        <v>2</v>
      </c>
      <c r="K484" s="5">
        <v>3</v>
      </c>
    </row>
    <row r="485" spans="3:11" x14ac:dyDescent="0.25">
      <c r="C485" s="6" t="s">
        <v>1756</v>
      </c>
      <c r="D485" s="5">
        <v>1</v>
      </c>
      <c r="E485" s="5">
        <v>3</v>
      </c>
      <c r="F485" s="5">
        <v>12</v>
      </c>
      <c r="G485" s="5">
        <v>0</v>
      </c>
      <c r="H485" s="5">
        <v>0</v>
      </c>
      <c r="I485" s="5">
        <v>6</v>
      </c>
      <c r="J485" s="5">
        <v>1</v>
      </c>
      <c r="K485" s="5">
        <v>3</v>
      </c>
    </row>
    <row r="486" spans="3:11" x14ac:dyDescent="0.25">
      <c r="C486" s="6" t="s">
        <v>1757</v>
      </c>
      <c r="D486" s="5">
        <v>0</v>
      </c>
      <c r="E486" s="5">
        <v>3</v>
      </c>
      <c r="F486" s="5">
        <v>11</v>
      </c>
      <c r="G486" s="5">
        <v>0</v>
      </c>
      <c r="H486" s="5">
        <v>0</v>
      </c>
      <c r="I486" s="5">
        <v>2</v>
      </c>
      <c r="J486" s="5">
        <v>2</v>
      </c>
      <c r="K486" s="5">
        <v>1</v>
      </c>
    </row>
    <row r="487" spans="3:11" x14ac:dyDescent="0.25">
      <c r="C487" s="6" t="s">
        <v>1758</v>
      </c>
      <c r="D487" s="5">
        <v>0</v>
      </c>
      <c r="E487" s="5">
        <v>3</v>
      </c>
      <c r="F487" s="5">
        <v>11</v>
      </c>
      <c r="G487" s="5">
        <v>1</v>
      </c>
      <c r="H487" s="5">
        <v>1</v>
      </c>
      <c r="I487" s="5">
        <v>12</v>
      </c>
      <c r="J487" s="5">
        <v>1</v>
      </c>
      <c r="K487" s="5">
        <v>3</v>
      </c>
    </row>
    <row r="488" spans="3:11" x14ac:dyDescent="0.25">
      <c r="C488" s="6" t="s">
        <v>2109</v>
      </c>
      <c r="D488" s="5">
        <v>1</v>
      </c>
      <c r="E488" s="5">
        <v>1</v>
      </c>
      <c r="F488" s="5">
        <v>2</v>
      </c>
      <c r="G488" s="5">
        <v>1</v>
      </c>
      <c r="H488" s="5">
        <v>2</v>
      </c>
      <c r="I488" s="5">
        <v>19</v>
      </c>
      <c r="J488" s="5">
        <v>2</v>
      </c>
      <c r="K488" s="5">
        <v>3</v>
      </c>
    </row>
    <row r="489" spans="3:11" x14ac:dyDescent="0.25">
      <c r="C489" s="6" t="s">
        <v>1761</v>
      </c>
      <c r="D489" s="5">
        <v>1</v>
      </c>
      <c r="E489" s="5">
        <v>3</v>
      </c>
      <c r="F489" s="5">
        <v>1</v>
      </c>
      <c r="G489" s="5">
        <v>0</v>
      </c>
      <c r="H489" s="5">
        <v>1</v>
      </c>
      <c r="I489" s="5">
        <v>6</v>
      </c>
      <c r="J489" s="5">
        <v>2</v>
      </c>
      <c r="K489" s="5">
        <v>1</v>
      </c>
    </row>
    <row r="490" spans="3:11" x14ac:dyDescent="0.25">
      <c r="C490" s="6" t="s">
        <v>1762</v>
      </c>
      <c r="D490" s="5">
        <v>1</v>
      </c>
      <c r="E490" s="5">
        <v>3</v>
      </c>
      <c r="F490" s="5">
        <v>10</v>
      </c>
      <c r="G490" s="5">
        <v>0</v>
      </c>
      <c r="H490" s="5">
        <v>0</v>
      </c>
      <c r="I490" s="5">
        <v>1</v>
      </c>
      <c r="J490" s="5">
        <v>2</v>
      </c>
      <c r="K490" s="5">
        <v>3</v>
      </c>
    </row>
    <row r="491" spans="3:11" x14ac:dyDescent="0.25">
      <c r="C491" s="6" t="s">
        <v>1763</v>
      </c>
      <c r="D491" s="5">
        <v>0</v>
      </c>
      <c r="E491" s="5">
        <v>3</v>
      </c>
      <c r="F491" s="5">
        <v>12</v>
      </c>
      <c r="G491" s="5">
        <v>0</v>
      </c>
      <c r="H491" s="5">
        <v>0</v>
      </c>
      <c r="I491" s="5">
        <v>3</v>
      </c>
      <c r="J491" s="5">
        <v>2</v>
      </c>
      <c r="K491" s="5">
        <v>3</v>
      </c>
    </row>
    <row r="492" spans="3:11" x14ac:dyDescent="0.25">
      <c r="C492" s="6" t="s">
        <v>2110</v>
      </c>
      <c r="D492" s="5">
        <v>0</v>
      </c>
      <c r="E492" s="5">
        <v>1</v>
      </c>
      <c r="F492" s="5">
        <v>15</v>
      </c>
      <c r="G492" s="5">
        <v>0</v>
      </c>
      <c r="H492" s="5">
        <v>0</v>
      </c>
      <c r="I492" s="5">
        <v>1</v>
      </c>
      <c r="J492" s="5">
        <v>2</v>
      </c>
      <c r="K492" s="5">
        <v>3</v>
      </c>
    </row>
    <row r="493" spans="3:11" x14ac:dyDescent="0.25">
      <c r="C493" s="6" t="s">
        <v>1764</v>
      </c>
      <c r="D493" s="5">
        <v>0</v>
      </c>
      <c r="E493" s="5">
        <v>3</v>
      </c>
      <c r="F493" s="5">
        <v>4</v>
      </c>
      <c r="G493" s="5">
        <v>0</v>
      </c>
      <c r="H493" s="5">
        <v>0</v>
      </c>
      <c r="I493" s="5">
        <v>3</v>
      </c>
      <c r="J493" s="5">
        <v>1</v>
      </c>
      <c r="K493" s="5">
        <v>3</v>
      </c>
    </row>
    <row r="494" spans="3:11" x14ac:dyDescent="0.25">
      <c r="C494" s="6" t="s">
        <v>1765</v>
      </c>
      <c r="D494" s="5">
        <v>0</v>
      </c>
      <c r="E494" s="5">
        <v>2</v>
      </c>
      <c r="F494" s="5">
        <v>15</v>
      </c>
      <c r="G494" s="5">
        <v>0</v>
      </c>
      <c r="H494" s="5">
        <v>0</v>
      </c>
      <c r="I494" s="5">
        <v>9</v>
      </c>
      <c r="J494" s="5">
        <v>2</v>
      </c>
      <c r="K494" s="5">
        <v>3</v>
      </c>
    </row>
    <row r="495" spans="3:11" x14ac:dyDescent="0.25">
      <c r="C495" s="6" t="s">
        <v>1766</v>
      </c>
      <c r="D495" s="5">
        <v>1</v>
      </c>
      <c r="E495" s="5">
        <v>1</v>
      </c>
      <c r="F495" s="5">
        <v>13</v>
      </c>
      <c r="G495" s="5">
        <v>1</v>
      </c>
      <c r="H495" s="5">
        <v>0</v>
      </c>
      <c r="I495" s="5">
        <v>17</v>
      </c>
      <c r="J495" s="5">
        <v>1</v>
      </c>
      <c r="K495" s="5">
        <v>3</v>
      </c>
    </row>
    <row r="496" spans="3:11" x14ac:dyDescent="0.25">
      <c r="C496" s="6" t="s">
        <v>1767</v>
      </c>
      <c r="D496" s="5">
        <v>0</v>
      </c>
      <c r="E496" s="5">
        <v>3</v>
      </c>
      <c r="F496" s="5">
        <v>9</v>
      </c>
      <c r="G496" s="5">
        <v>0</v>
      </c>
      <c r="H496" s="5">
        <v>0</v>
      </c>
      <c r="I496" s="5">
        <v>4</v>
      </c>
      <c r="J496" s="5">
        <v>2</v>
      </c>
      <c r="K496" s="5">
        <v>3</v>
      </c>
    </row>
    <row r="497" spans="3:11" x14ac:dyDescent="0.25">
      <c r="C497" s="6" t="s">
        <v>2111</v>
      </c>
      <c r="D497" s="5">
        <v>0</v>
      </c>
      <c r="E497" s="5">
        <v>3</v>
      </c>
      <c r="F497" s="5">
        <v>15</v>
      </c>
      <c r="G497" s="5">
        <v>0</v>
      </c>
      <c r="H497" s="5">
        <v>0</v>
      </c>
      <c r="I497" s="5">
        <v>12</v>
      </c>
      <c r="J497" s="5">
        <v>2</v>
      </c>
      <c r="K497" s="5">
        <v>3</v>
      </c>
    </row>
    <row r="498" spans="3:11" x14ac:dyDescent="0.25">
      <c r="C498" s="6" t="s">
        <v>1708</v>
      </c>
      <c r="D498" s="5">
        <v>1</v>
      </c>
      <c r="E498" s="5">
        <v>2</v>
      </c>
      <c r="F498" s="5">
        <v>2</v>
      </c>
      <c r="G498" s="5">
        <v>0</v>
      </c>
      <c r="H498" s="5">
        <v>1</v>
      </c>
      <c r="I498" s="5">
        <v>15</v>
      </c>
      <c r="J498" s="5">
        <v>1</v>
      </c>
      <c r="K498" s="5">
        <v>3</v>
      </c>
    </row>
    <row r="499" spans="3:11" x14ac:dyDescent="0.25">
      <c r="C499" s="6" t="s">
        <v>2101</v>
      </c>
      <c r="D499" s="5">
        <v>1</v>
      </c>
      <c r="E499" s="5">
        <v>3</v>
      </c>
      <c r="F499" s="5">
        <v>2</v>
      </c>
      <c r="G499" s="5">
        <v>0</v>
      </c>
      <c r="H499" s="5">
        <v>1</v>
      </c>
      <c r="I499" s="5">
        <v>8</v>
      </c>
      <c r="J499" s="5">
        <v>2</v>
      </c>
      <c r="K499" s="5">
        <v>3</v>
      </c>
    </row>
    <row r="500" spans="3:11" x14ac:dyDescent="0.25">
      <c r="C500" s="6" t="s">
        <v>2066</v>
      </c>
      <c r="D500" s="5">
        <v>1</v>
      </c>
      <c r="E500" s="5">
        <v>1</v>
      </c>
      <c r="F500" s="5">
        <v>15</v>
      </c>
      <c r="G500" s="5">
        <v>1</v>
      </c>
      <c r="H500" s="5">
        <v>0</v>
      </c>
      <c r="I500" s="5">
        <v>17</v>
      </c>
      <c r="J500" s="5">
        <v>1</v>
      </c>
      <c r="K500" s="5">
        <v>3</v>
      </c>
    </row>
    <row r="501" spans="3:11" x14ac:dyDescent="0.25">
      <c r="C501" s="6" t="s">
        <v>1606</v>
      </c>
      <c r="D501" s="5">
        <v>0</v>
      </c>
      <c r="E501" s="5">
        <v>2</v>
      </c>
      <c r="F501" s="5">
        <v>10</v>
      </c>
      <c r="G501" s="5">
        <v>0</v>
      </c>
      <c r="H501" s="5">
        <v>0</v>
      </c>
      <c r="I501" s="5">
        <v>13</v>
      </c>
      <c r="J501" s="5">
        <v>2</v>
      </c>
      <c r="K501" s="5">
        <v>3</v>
      </c>
    </row>
    <row r="502" spans="3:11" x14ac:dyDescent="0.25">
      <c r="C502" s="6" t="s">
        <v>2029</v>
      </c>
      <c r="D502" s="5">
        <v>1</v>
      </c>
      <c r="E502" s="5">
        <v>1</v>
      </c>
      <c r="F502" s="5">
        <v>8</v>
      </c>
      <c r="G502" s="5">
        <v>3</v>
      </c>
      <c r="H502" s="5">
        <v>2</v>
      </c>
      <c r="I502" s="5">
        <v>20</v>
      </c>
      <c r="J502" s="5">
        <v>1</v>
      </c>
      <c r="K502" s="5">
        <v>3</v>
      </c>
    </row>
    <row r="503" spans="3:11" x14ac:dyDescent="0.25">
      <c r="C503" s="6" t="s">
        <v>1345</v>
      </c>
      <c r="D503" s="5">
        <v>0</v>
      </c>
      <c r="E503" s="5">
        <v>2</v>
      </c>
      <c r="F503" s="5">
        <v>4</v>
      </c>
      <c r="G503" s="5">
        <v>0</v>
      </c>
      <c r="H503" s="5">
        <v>0</v>
      </c>
      <c r="I503" s="5">
        <v>8</v>
      </c>
      <c r="J503" s="5">
        <v>2</v>
      </c>
      <c r="K503" s="5">
        <v>3</v>
      </c>
    </row>
    <row r="504" spans="3:11" x14ac:dyDescent="0.25">
      <c r="C504" s="6" t="s">
        <v>1478</v>
      </c>
      <c r="D504" s="5">
        <v>1</v>
      </c>
      <c r="E504" s="5">
        <v>2</v>
      </c>
      <c r="F504" s="5">
        <v>8</v>
      </c>
      <c r="G504" s="5">
        <v>0</v>
      </c>
      <c r="H504" s="5">
        <v>0</v>
      </c>
      <c r="I504" s="5">
        <v>9</v>
      </c>
      <c r="J504" s="5">
        <v>1</v>
      </c>
      <c r="K504" s="5">
        <v>3</v>
      </c>
    </row>
    <row r="505" spans="3:11" x14ac:dyDescent="0.25">
      <c r="C505" s="6" t="s">
        <v>1263</v>
      </c>
      <c r="D505" s="5">
        <v>1</v>
      </c>
      <c r="E505" s="5">
        <v>3</v>
      </c>
      <c r="F505" s="5">
        <v>1</v>
      </c>
      <c r="G505" s="5">
        <v>1</v>
      </c>
      <c r="H505" s="5">
        <v>1</v>
      </c>
      <c r="I505" s="5">
        <v>11</v>
      </c>
      <c r="J505" s="5">
        <v>1</v>
      </c>
      <c r="K505" s="5">
        <v>3</v>
      </c>
    </row>
    <row r="506" spans="3:11" x14ac:dyDescent="0.25">
      <c r="C506" s="6" t="s">
        <v>1976</v>
      </c>
      <c r="D506" s="5">
        <v>0</v>
      </c>
      <c r="E506" s="5">
        <v>1</v>
      </c>
      <c r="F506" s="5">
        <v>19</v>
      </c>
      <c r="G506" s="5">
        <v>0</v>
      </c>
      <c r="H506" s="5">
        <v>0</v>
      </c>
      <c r="I506" s="5">
        <v>17</v>
      </c>
      <c r="J506" s="5">
        <v>2</v>
      </c>
      <c r="K506" s="5">
        <v>3</v>
      </c>
    </row>
    <row r="507" spans="3:11" x14ac:dyDescent="0.25">
      <c r="C507" s="6" t="s">
        <v>1735</v>
      </c>
      <c r="D507" s="5">
        <v>1</v>
      </c>
      <c r="E507" s="5">
        <v>3</v>
      </c>
      <c r="F507" s="5">
        <v>5</v>
      </c>
      <c r="G507" s="5">
        <v>0</v>
      </c>
      <c r="H507" s="5">
        <v>0</v>
      </c>
      <c r="I507" s="5">
        <v>2</v>
      </c>
      <c r="J507" s="5">
        <v>2</v>
      </c>
      <c r="K507" s="5">
        <v>1</v>
      </c>
    </row>
    <row r="508" spans="3:11" x14ac:dyDescent="0.25">
      <c r="C508" s="6" t="s">
        <v>2049</v>
      </c>
      <c r="D508" s="5">
        <v>1</v>
      </c>
      <c r="E508" s="5">
        <v>2</v>
      </c>
      <c r="F508" s="5">
        <v>18</v>
      </c>
      <c r="G508" s="5">
        <v>0</v>
      </c>
      <c r="H508" s="5">
        <v>0</v>
      </c>
      <c r="I508" s="5">
        <v>7</v>
      </c>
      <c r="J508" s="5">
        <v>1</v>
      </c>
      <c r="K508" s="5">
        <v>3</v>
      </c>
    </row>
    <row r="509" spans="3:11" x14ac:dyDescent="0.25">
      <c r="C509" s="6" t="s">
        <v>1620</v>
      </c>
      <c r="D509" s="5">
        <v>0</v>
      </c>
      <c r="E509" s="5">
        <v>3</v>
      </c>
      <c r="F509" s="5">
        <v>5</v>
      </c>
      <c r="G509" s="5">
        <v>0</v>
      </c>
      <c r="H509" s="5">
        <v>0</v>
      </c>
      <c r="I509" s="5">
        <v>10</v>
      </c>
      <c r="J509" s="5">
        <v>2</v>
      </c>
      <c r="K509" s="5">
        <v>3</v>
      </c>
    </row>
    <row r="510" spans="3:11" x14ac:dyDescent="0.25">
      <c r="C510" s="6" t="s">
        <v>1303</v>
      </c>
      <c r="D510" s="5">
        <v>0</v>
      </c>
      <c r="E510" s="5">
        <v>1</v>
      </c>
      <c r="F510" s="5">
        <v>10</v>
      </c>
      <c r="G510" s="5">
        <v>0</v>
      </c>
      <c r="H510" s="5">
        <v>0</v>
      </c>
      <c r="I510" s="5">
        <v>17</v>
      </c>
      <c r="J510" s="5">
        <v>2</v>
      </c>
      <c r="K510" s="5">
        <v>3</v>
      </c>
    </row>
    <row r="511" spans="3:11" x14ac:dyDescent="0.25">
      <c r="C511" s="6" t="s">
        <v>1400</v>
      </c>
      <c r="D511" s="5">
        <v>1</v>
      </c>
      <c r="E511" s="5">
        <v>2</v>
      </c>
      <c r="F511" s="5">
        <v>5</v>
      </c>
      <c r="G511" s="5">
        <v>0</v>
      </c>
      <c r="H511" s="5">
        <v>0</v>
      </c>
      <c r="I511" s="5">
        <v>7</v>
      </c>
      <c r="J511" s="5">
        <v>2</v>
      </c>
      <c r="K511" s="5">
        <v>3</v>
      </c>
    </row>
    <row r="512" spans="3:11" x14ac:dyDescent="0.25">
      <c r="C512" s="6" t="s">
        <v>1365</v>
      </c>
      <c r="D512" s="5">
        <v>1</v>
      </c>
      <c r="E512" s="5">
        <v>3</v>
      </c>
      <c r="F512" s="5">
        <v>1</v>
      </c>
      <c r="G512" s="5">
        <v>1</v>
      </c>
      <c r="H512" s="5">
        <v>1</v>
      </c>
      <c r="I512" s="5">
        <v>8</v>
      </c>
      <c r="J512" s="5">
        <v>1</v>
      </c>
      <c r="K512" s="5">
        <v>3</v>
      </c>
    </row>
    <row r="513" spans="3:11" x14ac:dyDescent="0.25">
      <c r="C513" s="6" t="s">
        <v>1583</v>
      </c>
      <c r="D513" s="5">
        <v>1</v>
      </c>
      <c r="E513" s="5">
        <v>3</v>
      </c>
      <c r="F513" s="5">
        <v>11</v>
      </c>
      <c r="G513" s="5">
        <v>0</v>
      </c>
      <c r="H513" s="5">
        <v>0</v>
      </c>
      <c r="I513" s="5">
        <v>3</v>
      </c>
      <c r="J513" s="5">
        <v>2</v>
      </c>
      <c r="K513" s="5">
        <v>2</v>
      </c>
    </row>
    <row r="514" spans="3:11" x14ac:dyDescent="0.25">
      <c r="C514" s="6" t="s">
        <v>2090</v>
      </c>
      <c r="D514" s="5">
        <v>0</v>
      </c>
      <c r="E514" s="5">
        <v>3</v>
      </c>
      <c r="F514" s="5">
        <v>4</v>
      </c>
      <c r="G514" s="5">
        <v>0</v>
      </c>
      <c r="H514" s="5">
        <v>1</v>
      </c>
      <c r="I514" s="5">
        <v>10</v>
      </c>
      <c r="J514" s="5">
        <v>1</v>
      </c>
      <c r="K514" s="5">
        <v>1</v>
      </c>
    </row>
    <row r="515" spans="3:11" x14ac:dyDescent="0.25">
      <c r="C515" s="6" t="s">
        <v>1702</v>
      </c>
      <c r="D515" s="5">
        <v>1</v>
      </c>
      <c r="E515" s="5">
        <v>1</v>
      </c>
      <c r="F515" s="5">
        <v>18</v>
      </c>
      <c r="G515" s="5">
        <v>1</v>
      </c>
      <c r="H515" s="5">
        <v>0</v>
      </c>
      <c r="I515" s="5">
        <v>17</v>
      </c>
      <c r="J515" s="5">
        <v>2</v>
      </c>
      <c r="K515" s="5">
        <v>3</v>
      </c>
    </row>
    <row r="516" spans="3:11" x14ac:dyDescent="0.25">
      <c r="C516" s="6" t="s">
        <v>2087</v>
      </c>
      <c r="D516" s="5">
        <v>1</v>
      </c>
      <c r="E516" s="5">
        <v>1</v>
      </c>
      <c r="F516" s="5">
        <v>10</v>
      </c>
      <c r="G516" s="5">
        <v>0</v>
      </c>
      <c r="H516" s="5">
        <v>0</v>
      </c>
      <c r="I516" s="5">
        <v>18</v>
      </c>
      <c r="J516" s="5">
        <v>2</v>
      </c>
      <c r="K516" s="5">
        <v>1</v>
      </c>
    </row>
    <row r="517" spans="3:11" x14ac:dyDescent="0.25">
      <c r="C517" s="6" t="s">
        <v>1581</v>
      </c>
      <c r="D517" s="5">
        <v>0</v>
      </c>
      <c r="E517" s="5">
        <v>3</v>
      </c>
      <c r="F517" s="5">
        <v>10</v>
      </c>
      <c r="G517" s="5">
        <v>0</v>
      </c>
      <c r="H517" s="5">
        <v>0</v>
      </c>
      <c r="I517" s="5">
        <v>12</v>
      </c>
      <c r="J517" s="5">
        <v>2</v>
      </c>
      <c r="K517" s="5">
        <v>3</v>
      </c>
    </row>
    <row r="518" spans="3:11" x14ac:dyDescent="0.25">
      <c r="C518" s="6" t="s">
        <v>2104</v>
      </c>
      <c r="D518" s="5">
        <v>1</v>
      </c>
      <c r="E518" s="5">
        <v>1</v>
      </c>
      <c r="F518" s="5">
        <v>19</v>
      </c>
      <c r="G518" s="5">
        <v>1</v>
      </c>
      <c r="H518" s="5">
        <v>0</v>
      </c>
      <c r="I518" s="5">
        <v>18</v>
      </c>
      <c r="J518" s="5">
        <v>1</v>
      </c>
      <c r="K518" s="5">
        <v>3</v>
      </c>
    </row>
    <row r="519" spans="3:11" x14ac:dyDescent="0.25">
      <c r="C519" s="6" t="s">
        <v>1480</v>
      </c>
      <c r="D519" s="5">
        <v>1</v>
      </c>
      <c r="E519" s="5">
        <v>3</v>
      </c>
      <c r="F519" s="5">
        <v>1</v>
      </c>
      <c r="G519" s="5">
        <v>1</v>
      </c>
      <c r="H519" s="5">
        <v>1</v>
      </c>
      <c r="I519" s="5">
        <v>11</v>
      </c>
      <c r="J519" s="5">
        <v>2</v>
      </c>
      <c r="K519" s="5">
        <v>3</v>
      </c>
    </row>
    <row r="520" spans="3:11" x14ac:dyDescent="0.25">
      <c r="C520" s="6" t="s">
        <v>1556</v>
      </c>
      <c r="D520" s="5">
        <v>1</v>
      </c>
      <c r="E520" s="5">
        <v>2</v>
      </c>
      <c r="F520" s="5">
        <v>7</v>
      </c>
      <c r="G520" s="5">
        <v>0</v>
      </c>
      <c r="H520" s="5">
        <v>0</v>
      </c>
      <c r="I520" s="5">
        <v>10</v>
      </c>
      <c r="J520" s="5">
        <v>1</v>
      </c>
      <c r="K520" s="5">
        <v>1</v>
      </c>
    </row>
    <row r="521" spans="3:11" x14ac:dyDescent="0.25">
      <c r="C521" s="6" t="s">
        <v>1442</v>
      </c>
      <c r="D521" s="5">
        <v>1</v>
      </c>
      <c r="E521" s="5">
        <v>2</v>
      </c>
      <c r="F521" s="5">
        <v>16</v>
      </c>
      <c r="G521" s="5">
        <v>0</v>
      </c>
      <c r="H521" s="5">
        <v>0</v>
      </c>
      <c r="I521" s="5">
        <v>9</v>
      </c>
      <c r="J521" s="5">
        <v>2</v>
      </c>
      <c r="K521" s="5">
        <v>3</v>
      </c>
    </row>
    <row r="522" spans="3:11" x14ac:dyDescent="0.25">
      <c r="C522" s="6" t="s">
        <v>1453</v>
      </c>
      <c r="D522" s="5">
        <v>1</v>
      </c>
      <c r="E522" s="5">
        <v>1</v>
      </c>
      <c r="F522" s="5">
        <v>11</v>
      </c>
      <c r="G522" s="5">
        <v>0</v>
      </c>
      <c r="H522" s="5">
        <v>0</v>
      </c>
      <c r="I522" s="5">
        <v>17</v>
      </c>
      <c r="J522" s="5">
        <v>1</v>
      </c>
      <c r="K522" s="5">
        <v>1</v>
      </c>
    </row>
    <row r="523" spans="3:11" x14ac:dyDescent="0.25">
      <c r="C523" s="6" t="s">
        <v>1659</v>
      </c>
      <c r="D523" s="5">
        <v>0</v>
      </c>
      <c r="E523" s="5">
        <v>3</v>
      </c>
      <c r="F523" s="5">
        <v>1</v>
      </c>
      <c r="G523" s="5">
        <v>3</v>
      </c>
      <c r="H523" s="5">
        <v>2</v>
      </c>
      <c r="I523" s="5">
        <v>14</v>
      </c>
      <c r="J523" s="5">
        <v>1</v>
      </c>
      <c r="K523" s="5">
        <v>3</v>
      </c>
    </row>
    <row r="524" spans="3:11" x14ac:dyDescent="0.25">
      <c r="C524" s="6" t="s">
        <v>1384</v>
      </c>
      <c r="D524" s="5">
        <v>0</v>
      </c>
      <c r="E524" s="5">
        <v>3</v>
      </c>
      <c r="F524" s="5">
        <v>17</v>
      </c>
      <c r="G524" s="5">
        <v>0</v>
      </c>
      <c r="H524" s="5">
        <v>0</v>
      </c>
      <c r="I524" s="5">
        <v>1</v>
      </c>
      <c r="J524" s="5">
        <v>2</v>
      </c>
      <c r="K524" s="5">
        <v>1</v>
      </c>
    </row>
    <row r="525" spans="3:11" x14ac:dyDescent="0.25">
      <c r="C525" s="6" t="s">
        <v>1291</v>
      </c>
      <c r="D525" s="5">
        <v>0</v>
      </c>
      <c r="E525" s="5">
        <v>3</v>
      </c>
      <c r="F525" s="5">
        <v>5</v>
      </c>
      <c r="G525" s="5">
        <v>0</v>
      </c>
      <c r="H525" s="5">
        <v>0</v>
      </c>
      <c r="I525" s="5">
        <v>6</v>
      </c>
      <c r="J525" s="5">
        <v>2</v>
      </c>
      <c r="K525" s="5">
        <v>3</v>
      </c>
    </row>
    <row r="526" spans="3:11" x14ac:dyDescent="0.25">
      <c r="C526" s="6" t="s">
        <v>1694</v>
      </c>
      <c r="D526" s="5">
        <v>0</v>
      </c>
      <c r="E526" s="5">
        <v>1</v>
      </c>
      <c r="F526" s="5">
        <v>18</v>
      </c>
      <c r="G526" s="5">
        <v>1</v>
      </c>
      <c r="H526" s="5">
        <v>1</v>
      </c>
      <c r="I526" s="5">
        <v>19</v>
      </c>
      <c r="J526" s="5">
        <v>2</v>
      </c>
      <c r="K526" s="5">
        <v>1</v>
      </c>
    </row>
    <row r="527" spans="3:11" x14ac:dyDescent="0.25">
      <c r="C527" s="6" t="s">
        <v>1682</v>
      </c>
      <c r="D527" s="5">
        <v>0</v>
      </c>
      <c r="E527" s="5">
        <v>3</v>
      </c>
      <c r="F527" s="5">
        <v>5</v>
      </c>
      <c r="G527" s="5">
        <v>0</v>
      </c>
      <c r="H527" s="5">
        <v>0</v>
      </c>
      <c r="I527" s="5">
        <v>6</v>
      </c>
      <c r="J527" s="5">
        <v>2</v>
      </c>
      <c r="K527" s="5">
        <v>3</v>
      </c>
    </row>
    <row r="528" spans="3:11" x14ac:dyDescent="0.25">
      <c r="C528" s="6" t="s">
        <v>1470</v>
      </c>
      <c r="D528" s="5">
        <v>0</v>
      </c>
      <c r="E528" s="5">
        <v>1</v>
      </c>
      <c r="F528" s="5">
        <v>15</v>
      </c>
      <c r="G528" s="5">
        <v>0</v>
      </c>
      <c r="H528" s="5">
        <v>1</v>
      </c>
      <c r="I528" s="5">
        <v>20</v>
      </c>
      <c r="J528" s="5">
        <v>2</v>
      </c>
      <c r="K528" s="5">
        <v>3</v>
      </c>
    </row>
    <row r="529" spans="3:11" x14ac:dyDescent="0.25">
      <c r="C529" s="6" t="s">
        <v>1306</v>
      </c>
      <c r="D529" s="5">
        <v>0</v>
      </c>
      <c r="E529" s="5">
        <v>3</v>
      </c>
      <c r="F529" s="5">
        <v>8</v>
      </c>
      <c r="G529" s="5">
        <v>0</v>
      </c>
      <c r="H529" s="5">
        <v>0</v>
      </c>
      <c r="I529" s="5">
        <v>5</v>
      </c>
      <c r="J529" s="5">
        <v>2</v>
      </c>
      <c r="K529" s="5">
        <v>3</v>
      </c>
    </row>
    <row r="530" spans="3:11" x14ac:dyDescent="0.25">
      <c r="C530" s="6" t="s">
        <v>1372</v>
      </c>
      <c r="D530" s="5">
        <v>1</v>
      </c>
      <c r="E530" s="5">
        <v>2</v>
      </c>
      <c r="F530" s="5">
        <v>1</v>
      </c>
      <c r="G530" s="5">
        <v>2</v>
      </c>
      <c r="H530" s="5">
        <v>1</v>
      </c>
      <c r="I530" s="5">
        <v>16</v>
      </c>
      <c r="J530" s="5">
        <v>2</v>
      </c>
      <c r="K530" s="5">
        <v>3</v>
      </c>
    </row>
    <row r="531" spans="3:11" x14ac:dyDescent="0.25">
      <c r="C531" s="6" t="s">
        <v>1366</v>
      </c>
      <c r="D531" s="5">
        <v>0</v>
      </c>
      <c r="E531" s="5">
        <v>3</v>
      </c>
      <c r="F531" s="5">
        <v>6</v>
      </c>
      <c r="G531" s="5">
        <v>0</v>
      </c>
      <c r="H531" s="5">
        <v>0</v>
      </c>
      <c r="I531" s="5">
        <v>5</v>
      </c>
      <c r="J531" s="5">
        <v>2</v>
      </c>
      <c r="K531" s="5">
        <v>3</v>
      </c>
    </row>
    <row r="532" spans="3:11" x14ac:dyDescent="0.25">
      <c r="C532" s="6" t="s">
        <v>1590</v>
      </c>
      <c r="D532" s="5">
        <v>1</v>
      </c>
      <c r="E532" s="5">
        <v>2</v>
      </c>
      <c r="F532" s="5">
        <v>18</v>
      </c>
      <c r="G532" s="5">
        <v>0</v>
      </c>
      <c r="H532" s="5">
        <v>0</v>
      </c>
      <c r="I532" s="5">
        <v>7</v>
      </c>
      <c r="J532" s="5">
        <v>1</v>
      </c>
      <c r="K532" s="5">
        <v>3</v>
      </c>
    </row>
    <row r="533" spans="3:11" x14ac:dyDescent="0.25">
      <c r="C533" s="6" t="s">
        <v>1321</v>
      </c>
      <c r="D533" s="5">
        <v>0</v>
      </c>
      <c r="E533" s="5">
        <v>3</v>
      </c>
      <c r="F533" s="5">
        <v>3</v>
      </c>
      <c r="G533" s="5">
        <v>1</v>
      </c>
      <c r="H533" s="5">
        <v>0</v>
      </c>
      <c r="I533" s="5">
        <v>10</v>
      </c>
      <c r="J533" s="5">
        <v>1</v>
      </c>
      <c r="K533" s="5">
        <v>1</v>
      </c>
    </row>
    <row r="534" spans="3:11" x14ac:dyDescent="0.25">
      <c r="C534" s="6" t="s">
        <v>2054</v>
      </c>
      <c r="D534" s="5">
        <v>0</v>
      </c>
      <c r="E534" s="5">
        <v>3</v>
      </c>
      <c r="F534" s="5">
        <v>8</v>
      </c>
      <c r="G534" s="5">
        <v>0</v>
      </c>
      <c r="H534" s="5">
        <v>0</v>
      </c>
      <c r="I534" s="5">
        <v>2</v>
      </c>
      <c r="J534" s="5">
        <v>2</v>
      </c>
      <c r="K534" s="5">
        <v>3</v>
      </c>
    </row>
    <row r="535" spans="3:11" x14ac:dyDescent="0.25">
      <c r="C535" s="6" t="s">
        <v>1406</v>
      </c>
      <c r="D535" s="5">
        <v>0</v>
      </c>
      <c r="E535" s="5">
        <v>2</v>
      </c>
      <c r="F535" s="5">
        <v>17</v>
      </c>
      <c r="G535" s="5">
        <v>1</v>
      </c>
      <c r="H535" s="5">
        <v>0</v>
      </c>
      <c r="I535" s="5">
        <v>13</v>
      </c>
      <c r="J535" s="5">
        <v>2</v>
      </c>
      <c r="K535" s="5">
        <v>3</v>
      </c>
    </row>
    <row r="536" spans="3:11" x14ac:dyDescent="0.25">
      <c r="C536" s="6" t="s">
        <v>2038</v>
      </c>
      <c r="D536" s="5">
        <v>0</v>
      </c>
      <c r="E536" s="5">
        <v>3</v>
      </c>
      <c r="F536" s="5">
        <v>12</v>
      </c>
      <c r="G536" s="5">
        <v>0</v>
      </c>
      <c r="H536" s="5">
        <v>0</v>
      </c>
      <c r="I536" s="5">
        <v>5</v>
      </c>
      <c r="J536" s="5">
        <v>2</v>
      </c>
      <c r="K536" s="5">
        <v>3</v>
      </c>
    </row>
    <row r="537" spans="3:11" x14ac:dyDescent="0.25">
      <c r="C537" s="6" t="s">
        <v>1642</v>
      </c>
      <c r="D537" s="5">
        <v>0</v>
      </c>
      <c r="E537" s="5">
        <v>3</v>
      </c>
      <c r="F537" s="5">
        <v>9</v>
      </c>
      <c r="G537" s="5">
        <v>1</v>
      </c>
      <c r="H537" s="5">
        <v>0</v>
      </c>
      <c r="I537" s="5">
        <v>11</v>
      </c>
      <c r="J537" s="5">
        <v>1</v>
      </c>
      <c r="K537" s="5">
        <v>3</v>
      </c>
    </row>
    <row r="538" spans="3:11" x14ac:dyDescent="0.25">
      <c r="C538" s="6" t="s">
        <v>1504</v>
      </c>
      <c r="D538" s="5">
        <v>1</v>
      </c>
      <c r="E538" s="5">
        <v>1</v>
      </c>
      <c r="F538" s="5">
        <v>14</v>
      </c>
      <c r="G538" s="5">
        <v>1</v>
      </c>
      <c r="H538" s="5">
        <v>2</v>
      </c>
      <c r="I538" s="5">
        <v>19</v>
      </c>
      <c r="J538" s="5">
        <v>2</v>
      </c>
      <c r="K538" s="5">
        <v>3</v>
      </c>
    </row>
    <row r="539" spans="3:11" x14ac:dyDescent="0.25">
      <c r="C539" s="6" t="s">
        <v>1544</v>
      </c>
      <c r="D539" s="5">
        <v>1</v>
      </c>
      <c r="E539" s="5">
        <v>1</v>
      </c>
      <c r="F539" s="5">
        <v>19</v>
      </c>
      <c r="G539" s="5">
        <v>0</v>
      </c>
      <c r="H539" s="5">
        <v>0</v>
      </c>
      <c r="I539" s="5">
        <v>15</v>
      </c>
      <c r="J539" s="5">
        <v>2</v>
      </c>
      <c r="K539" s="5">
        <v>3</v>
      </c>
    </row>
    <row r="540" spans="3:11" x14ac:dyDescent="0.25">
      <c r="C540" s="6" t="s">
        <v>1732</v>
      </c>
      <c r="D540" s="5">
        <v>0</v>
      </c>
      <c r="E540" s="5">
        <v>3</v>
      </c>
      <c r="F540" s="5">
        <v>13</v>
      </c>
      <c r="G540" s="5">
        <v>0</v>
      </c>
      <c r="H540" s="5">
        <v>0</v>
      </c>
      <c r="I540" s="5">
        <v>5</v>
      </c>
      <c r="J540" s="5">
        <v>2</v>
      </c>
      <c r="K540" s="5">
        <v>3</v>
      </c>
    </row>
    <row r="541" spans="3:11" x14ac:dyDescent="0.25">
      <c r="C541" s="6" t="s">
        <v>1288</v>
      </c>
      <c r="D541" s="5">
        <v>1</v>
      </c>
      <c r="E541" s="5">
        <v>2</v>
      </c>
      <c r="F541" s="5">
        <v>2</v>
      </c>
      <c r="G541" s="5">
        <v>1</v>
      </c>
      <c r="H541" s="5">
        <v>2</v>
      </c>
      <c r="I541" s="5">
        <v>14</v>
      </c>
      <c r="J541" s="5">
        <v>1</v>
      </c>
      <c r="K541" s="5">
        <v>3</v>
      </c>
    </row>
    <row r="542" spans="3:11" x14ac:dyDescent="0.25">
      <c r="C542" s="6" t="s">
        <v>1463</v>
      </c>
      <c r="D542" s="5">
        <v>0</v>
      </c>
      <c r="E542" s="5">
        <v>3</v>
      </c>
      <c r="F542" s="5">
        <v>10</v>
      </c>
      <c r="G542" s="5">
        <v>0</v>
      </c>
      <c r="H542" s="5">
        <v>0</v>
      </c>
      <c r="I542" s="5">
        <v>4</v>
      </c>
      <c r="J542" s="5">
        <v>2</v>
      </c>
      <c r="K542" s="5">
        <v>3</v>
      </c>
    </row>
    <row r="543" spans="3:11" x14ac:dyDescent="0.25">
      <c r="C543" s="6" t="s">
        <v>1742</v>
      </c>
      <c r="D543" s="5">
        <v>0</v>
      </c>
      <c r="E543" s="5">
        <v>3</v>
      </c>
      <c r="F543" s="5">
        <v>4</v>
      </c>
      <c r="G543" s="5">
        <v>0</v>
      </c>
      <c r="H543" s="5">
        <v>0</v>
      </c>
      <c r="I543" s="5">
        <v>3</v>
      </c>
      <c r="J543" s="5">
        <v>2</v>
      </c>
      <c r="K543" s="5">
        <v>3</v>
      </c>
    </row>
    <row r="544" spans="3:11" x14ac:dyDescent="0.25">
      <c r="C544" s="6" t="s">
        <v>1396</v>
      </c>
      <c r="D544" s="5">
        <v>1</v>
      </c>
      <c r="E544" s="5">
        <v>1</v>
      </c>
      <c r="F544" s="5">
        <v>12</v>
      </c>
      <c r="G544" s="5">
        <v>0</v>
      </c>
      <c r="H544" s="5">
        <v>0</v>
      </c>
      <c r="I544" s="5">
        <v>18</v>
      </c>
      <c r="J544" s="5">
        <v>1</v>
      </c>
      <c r="K544" s="5">
        <v>1</v>
      </c>
    </row>
    <row r="545" spans="3:11" x14ac:dyDescent="0.25">
      <c r="C545" s="6" t="s">
        <v>1462</v>
      </c>
      <c r="D545" s="5">
        <v>0</v>
      </c>
      <c r="E545" s="5">
        <v>3</v>
      </c>
      <c r="F545" s="5">
        <v>7</v>
      </c>
      <c r="G545" s="5">
        <v>0</v>
      </c>
      <c r="H545" s="5">
        <v>0</v>
      </c>
      <c r="I545" s="5">
        <v>2</v>
      </c>
      <c r="J545" s="5">
        <v>2</v>
      </c>
      <c r="K545" s="5">
        <v>3</v>
      </c>
    </row>
    <row r="546" spans="3:11" x14ac:dyDescent="0.25">
      <c r="C546" s="6" t="s">
        <v>1531</v>
      </c>
      <c r="D546" s="5">
        <v>1</v>
      </c>
      <c r="E546" s="5">
        <v>3</v>
      </c>
      <c r="F546" s="5">
        <v>12</v>
      </c>
      <c r="G546" s="5">
        <v>0</v>
      </c>
      <c r="H546" s="5">
        <v>0</v>
      </c>
      <c r="I546" s="5">
        <v>5</v>
      </c>
      <c r="J546" s="5">
        <v>2</v>
      </c>
      <c r="K546" s="5">
        <v>3</v>
      </c>
    </row>
    <row r="547" spans="3:11" x14ac:dyDescent="0.25">
      <c r="C547" s="6" t="s">
        <v>1257</v>
      </c>
      <c r="D547" s="5">
        <v>1</v>
      </c>
      <c r="E547" s="5">
        <v>3</v>
      </c>
      <c r="F547" s="5">
        <v>9</v>
      </c>
      <c r="G547" s="5">
        <v>0</v>
      </c>
      <c r="H547" s="5">
        <v>0</v>
      </c>
      <c r="I547" s="5">
        <v>5</v>
      </c>
      <c r="J547" s="5">
        <v>1</v>
      </c>
      <c r="K547" s="5">
        <v>3</v>
      </c>
    </row>
    <row r="548" spans="3:11" x14ac:dyDescent="0.25">
      <c r="C548" s="6" t="s">
        <v>1715</v>
      </c>
      <c r="D548" s="5">
        <v>1</v>
      </c>
      <c r="E548" s="5">
        <v>1</v>
      </c>
      <c r="F548" s="5">
        <v>11</v>
      </c>
      <c r="G548" s="5">
        <v>0</v>
      </c>
      <c r="H548" s="5">
        <v>0</v>
      </c>
      <c r="I548" s="5">
        <v>20</v>
      </c>
      <c r="J548" s="5">
        <v>1</v>
      </c>
      <c r="K548" s="5">
        <v>3</v>
      </c>
    </row>
    <row r="549" spans="3:11" x14ac:dyDescent="0.25">
      <c r="C549" s="6" t="s">
        <v>2080</v>
      </c>
      <c r="D549" s="5">
        <v>0</v>
      </c>
      <c r="E549" s="5">
        <v>3</v>
      </c>
      <c r="F549" s="5">
        <v>5</v>
      </c>
      <c r="G549" s="5">
        <v>0</v>
      </c>
      <c r="H549" s="5">
        <v>0</v>
      </c>
      <c r="I549" s="5">
        <v>4</v>
      </c>
      <c r="J549" s="5">
        <v>2</v>
      </c>
      <c r="K549" s="5">
        <v>3</v>
      </c>
    </row>
    <row r="550" spans="3:11" x14ac:dyDescent="0.25">
      <c r="C550" s="6" t="s">
        <v>1491</v>
      </c>
      <c r="D550" s="5">
        <v>0</v>
      </c>
      <c r="E550" s="5">
        <v>3</v>
      </c>
      <c r="F550" s="5">
        <v>11</v>
      </c>
      <c r="G550" s="5">
        <v>0</v>
      </c>
      <c r="H550" s="5">
        <v>0</v>
      </c>
      <c r="I550" s="5">
        <v>2</v>
      </c>
      <c r="J550" s="5">
        <v>2</v>
      </c>
      <c r="K550" s="5">
        <v>3</v>
      </c>
    </row>
    <row r="551" spans="3:11" x14ac:dyDescent="0.25">
      <c r="C551" s="6" t="s">
        <v>1703</v>
      </c>
      <c r="D551" s="5">
        <v>0</v>
      </c>
      <c r="E551" s="5">
        <v>3</v>
      </c>
      <c r="F551" s="5">
        <v>11</v>
      </c>
      <c r="G551" s="5">
        <v>0</v>
      </c>
      <c r="H551" s="5">
        <v>0</v>
      </c>
      <c r="I551" s="5">
        <v>6</v>
      </c>
      <c r="J551" s="5">
        <v>2</v>
      </c>
      <c r="K551" s="5">
        <v>3</v>
      </c>
    </row>
    <row r="552" spans="3:11" x14ac:dyDescent="0.25">
      <c r="C552" s="6" t="s">
        <v>1510</v>
      </c>
      <c r="D552" s="5">
        <v>0</v>
      </c>
      <c r="E552" s="5">
        <v>3</v>
      </c>
      <c r="F552" s="5">
        <v>12</v>
      </c>
      <c r="G552" s="5">
        <v>0</v>
      </c>
      <c r="H552" s="5">
        <v>0</v>
      </c>
      <c r="I552" s="5">
        <v>4</v>
      </c>
      <c r="J552" s="5">
        <v>1</v>
      </c>
      <c r="K552" s="5">
        <v>3</v>
      </c>
    </row>
    <row r="553" spans="3:11" x14ac:dyDescent="0.25">
      <c r="C553" s="6" t="s">
        <v>1271</v>
      </c>
      <c r="D553" s="5">
        <v>1</v>
      </c>
      <c r="E553" s="5">
        <v>2</v>
      </c>
      <c r="F553" s="5">
        <v>13</v>
      </c>
      <c r="G553" s="5">
        <v>0</v>
      </c>
      <c r="H553" s="5">
        <v>0</v>
      </c>
      <c r="I553" s="5">
        <v>9</v>
      </c>
      <c r="J553" s="5">
        <v>2</v>
      </c>
      <c r="K553" s="5">
        <v>3</v>
      </c>
    </row>
    <row r="554" spans="3:11" x14ac:dyDescent="0.25">
      <c r="C554" s="6" t="s">
        <v>1482</v>
      </c>
      <c r="D554" s="5">
        <v>0</v>
      </c>
      <c r="E554" s="5">
        <v>3</v>
      </c>
      <c r="F554" s="5">
        <v>7</v>
      </c>
      <c r="G554" s="5">
        <v>0</v>
      </c>
      <c r="H554" s="5">
        <v>0</v>
      </c>
      <c r="I554" s="5">
        <v>6</v>
      </c>
      <c r="J554" s="5">
        <v>2</v>
      </c>
      <c r="K554" s="5">
        <v>3</v>
      </c>
    </row>
    <row r="555" spans="3:11" x14ac:dyDescent="0.25">
      <c r="C555" s="6" t="s">
        <v>2108</v>
      </c>
      <c r="D555" s="5">
        <v>1</v>
      </c>
      <c r="E555" s="5">
        <v>1</v>
      </c>
      <c r="F555" s="5">
        <v>18</v>
      </c>
      <c r="G555" s="5">
        <v>0</v>
      </c>
      <c r="H555" s="5">
        <v>0</v>
      </c>
      <c r="I555" s="5">
        <v>12</v>
      </c>
      <c r="J555" s="5">
        <v>1</v>
      </c>
      <c r="K555" s="5">
        <v>3</v>
      </c>
    </row>
    <row r="556" spans="3:11" x14ac:dyDescent="0.25">
      <c r="C556" s="6" t="s">
        <v>1311</v>
      </c>
      <c r="D556" s="5">
        <v>0</v>
      </c>
      <c r="E556" s="5">
        <v>3</v>
      </c>
      <c r="F556" s="5">
        <v>20</v>
      </c>
      <c r="G556" s="5">
        <v>0</v>
      </c>
      <c r="H556" s="5">
        <v>0</v>
      </c>
      <c r="I556" s="5">
        <v>2</v>
      </c>
      <c r="J556" s="5">
        <v>2</v>
      </c>
      <c r="K556" s="5">
        <v>3</v>
      </c>
    </row>
    <row r="557" spans="3:11" x14ac:dyDescent="0.25">
      <c r="C557" s="6" t="s">
        <v>1723</v>
      </c>
      <c r="D557" s="5">
        <v>1</v>
      </c>
      <c r="E557" s="5">
        <v>3</v>
      </c>
      <c r="F557" s="5">
        <v>12</v>
      </c>
      <c r="G557" s="5">
        <v>0</v>
      </c>
      <c r="H557" s="5">
        <v>0</v>
      </c>
      <c r="I557" s="5">
        <v>5</v>
      </c>
      <c r="J557" s="5">
        <v>2</v>
      </c>
      <c r="K557" s="5">
        <v>3</v>
      </c>
    </row>
    <row r="558" spans="3:11" x14ac:dyDescent="0.25">
      <c r="C558" s="6" t="s">
        <v>1333</v>
      </c>
      <c r="D558" s="5">
        <v>1</v>
      </c>
      <c r="E558" s="5">
        <v>3</v>
      </c>
      <c r="F558" s="5">
        <v>8</v>
      </c>
      <c r="G558" s="5">
        <v>0</v>
      </c>
      <c r="H558" s="5">
        <v>0</v>
      </c>
      <c r="I558" s="5">
        <v>1</v>
      </c>
      <c r="J558" s="5">
        <v>2</v>
      </c>
      <c r="K558" s="5">
        <v>3</v>
      </c>
    </row>
    <row r="559" spans="3:11" x14ac:dyDescent="0.25">
      <c r="C559" s="6" t="s">
        <v>1557</v>
      </c>
      <c r="D559" s="5">
        <v>0</v>
      </c>
      <c r="E559" s="5">
        <v>3</v>
      </c>
      <c r="F559" s="5">
        <v>7</v>
      </c>
      <c r="G559" s="5">
        <v>0</v>
      </c>
      <c r="H559" s="5">
        <v>0</v>
      </c>
      <c r="I559" s="5">
        <v>7</v>
      </c>
      <c r="J559" s="5">
        <v>1</v>
      </c>
      <c r="K559" s="5">
        <v>3</v>
      </c>
    </row>
    <row r="560" spans="3:11" x14ac:dyDescent="0.25">
      <c r="C560" s="6" t="s">
        <v>1546</v>
      </c>
      <c r="D560" s="5">
        <v>0</v>
      </c>
      <c r="E560" s="5">
        <v>1</v>
      </c>
      <c r="F560" s="5">
        <v>11</v>
      </c>
      <c r="G560" s="5">
        <v>0</v>
      </c>
      <c r="H560" s="5">
        <v>0</v>
      </c>
      <c r="I560" s="5">
        <v>14</v>
      </c>
      <c r="J560" s="5">
        <v>2</v>
      </c>
      <c r="K560" s="5">
        <v>1</v>
      </c>
    </row>
    <row r="561" spans="3:11" x14ac:dyDescent="0.25">
      <c r="C561" s="6" t="s">
        <v>2033</v>
      </c>
      <c r="D561" s="5">
        <v>0</v>
      </c>
      <c r="E561" s="5">
        <v>1</v>
      </c>
      <c r="F561" s="5">
        <v>7</v>
      </c>
      <c r="G561" s="5">
        <v>0</v>
      </c>
      <c r="H561" s="5">
        <v>0</v>
      </c>
      <c r="I561" s="5">
        <v>20</v>
      </c>
      <c r="J561" s="5">
        <v>2</v>
      </c>
      <c r="K561" s="5">
        <v>1</v>
      </c>
    </row>
    <row r="562" spans="3:11" x14ac:dyDescent="0.25">
      <c r="C562" s="6" t="s">
        <v>2100</v>
      </c>
      <c r="D562" s="5">
        <v>0</v>
      </c>
      <c r="E562" s="5">
        <v>3</v>
      </c>
      <c r="F562" s="5">
        <v>12</v>
      </c>
      <c r="G562" s="5">
        <v>0</v>
      </c>
      <c r="H562" s="5">
        <v>0</v>
      </c>
      <c r="I562" s="5">
        <v>3</v>
      </c>
      <c r="J562" s="5">
        <v>2</v>
      </c>
      <c r="K562" s="5">
        <v>2</v>
      </c>
    </row>
    <row r="563" spans="3:11" x14ac:dyDescent="0.25">
      <c r="C563" s="6" t="s">
        <v>1297</v>
      </c>
      <c r="D563" s="5">
        <v>1</v>
      </c>
      <c r="E563" s="5">
        <v>3</v>
      </c>
      <c r="F563" s="5">
        <v>12</v>
      </c>
      <c r="G563" s="5">
        <v>0</v>
      </c>
      <c r="H563" s="5">
        <v>0</v>
      </c>
      <c r="I563" s="5">
        <v>17</v>
      </c>
      <c r="J563" s="5">
        <v>2</v>
      </c>
      <c r="K563" s="5">
        <v>3</v>
      </c>
    </row>
    <row r="564" spans="3:11" x14ac:dyDescent="0.25">
      <c r="C564" s="6" t="s">
        <v>1998</v>
      </c>
      <c r="D564" s="5">
        <v>0</v>
      </c>
      <c r="E564" s="5">
        <v>3</v>
      </c>
      <c r="F564" s="5">
        <v>17</v>
      </c>
      <c r="G564" s="5">
        <v>0</v>
      </c>
      <c r="H564" s="5">
        <v>0</v>
      </c>
      <c r="I564" s="5">
        <v>1</v>
      </c>
      <c r="J564" s="5">
        <v>2</v>
      </c>
      <c r="K564" s="5">
        <v>3</v>
      </c>
    </row>
    <row r="565" spans="3:11" x14ac:dyDescent="0.25">
      <c r="C565" s="6" t="s">
        <v>1729</v>
      </c>
      <c r="D565" s="5">
        <v>0</v>
      </c>
      <c r="E565" s="5">
        <v>3</v>
      </c>
      <c r="F565" s="5">
        <v>7</v>
      </c>
      <c r="G565" s="5">
        <v>0</v>
      </c>
      <c r="H565" s="5">
        <v>0</v>
      </c>
      <c r="I565" s="5">
        <v>4</v>
      </c>
      <c r="J565" s="5">
        <v>2</v>
      </c>
      <c r="K565" s="5">
        <v>3</v>
      </c>
    </row>
    <row r="566" spans="3:11" x14ac:dyDescent="0.25">
      <c r="C566" s="6" t="s">
        <v>1435</v>
      </c>
      <c r="D566" s="5">
        <v>1</v>
      </c>
      <c r="E566" s="5">
        <v>3</v>
      </c>
      <c r="F566" s="5">
        <v>14</v>
      </c>
      <c r="G566" s="5">
        <v>1</v>
      </c>
      <c r="H566" s="5">
        <v>1</v>
      </c>
      <c r="I566" s="5">
        <v>11</v>
      </c>
      <c r="J566" s="5">
        <v>1</v>
      </c>
      <c r="K566" s="5">
        <v>3</v>
      </c>
    </row>
    <row r="567" spans="3:11" x14ac:dyDescent="0.25">
      <c r="C567" s="6" t="s">
        <v>2046</v>
      </c>
      <c r="D567" s="5">
        <v>1</v>
      </c>
      <c r="E567" s="5">
        <v>2</v>
      </c>
      <c r="F567" s="5">
        <v>2</v>
      </c>
      <c r="G567" s="5">
        <v>0</v>
      </c>
      <c r="H567" s="5">
        <v>1</v>
      </c>
      <c r="I567" s="5">
        <v>11</v>
      </c>
      <c r="J567" s="5">
        <v>1</v>
      </c>
      <c r="K567" s="5">
        <v>3</v>
      </c>
    </row>
    <row r="568" spans="3:11" x14ac:dyDescent="0.25">
      <c r="C568" s="6" t="s">
        <v>1302</v>
      </c>
      <c r="D568" s="5">
        <v>1</v>
      </c>
      <c r="E568" s="5">
        <v>3</v>
      </c>
      <c r="F568" s="5">
        <v>11</v>
      </c>
      <c r="G568" s="5">
        <v>0</v>
      </c>
      <c r="H568" s="5">
        <v>0</v>
      </c>
      <c r="I568" s="5">
        <v>6</v>
      </c>
      <c r="J568" s="5">
        <v>2</v>
      </c>
      <c r="K568" s="5">
        <v>3</v>
      </c>
    </row>
    <row r="569" spans="3:11" x14ac:dyDescent="0.25">
      <c r="C569" s="6" t="s">
        <v>1458</v>
      </c>
      <c r="D569" s="5">
        <v>1</v>
      </c>
      <c r="E569" s="5">
        <v>3</v>
      </c>
      <c r="F569" s="5">
        <v>9</v>
      </c>
      <c r="G569" s="5">
        <v>0</v>
      </c>
      <c r="H569" s="5">
        <v>0</v>
      </c>
      <c r="I569" s="5">
        <v>4</v>
      </c>
      <c r="J569" s="5">
        <v>1</v>
      </c>
      <c r="K569" s="5">
        <v>3</v>
      </c>
    </row>
    <row r="570" spans="3:11" x14ac:dyDescent="0.25">
      <c r="C570" s="6" t="s">
        <v>1598</v>
      </c>
      <c r="D570" s="5">
        <v>0</v>
      </c>
      <c r="E570" s="5">
        <v>3</v>
      </c>
      <c r="F570" s="5">
        <v>2</v>
      </c>
      <c r="G570" s="5">
        <v>4</v>
      </c>
      <c r="H570" s="5">
        <v>2</v>
      </c>
      <c r="I570" s="5">
        <v>15</v>
      </c>
      <c r="J570" s="5">
        <v>1</v>
      </c>
      <c r="K570" s="5">
        <v>3</v>
      </c>
    </row>
    <row r="571" spans="3:11" x14ac:dyDescent="0.25">
      <c r="C571" s="6" t="s">
        <v>1577</v>
      </c>
      <c r="D571" s="5">
        <v>0</v>
      </c>
      <c r="E571" s="5">
        <v>3</v>
      </c>
      <c r="F571" s="5">
        <v>15</v>
      </c>
      <c r="G571" s="5">
        <v>0</v>
      </c>
      <c r="H571" s="5">
        <v>0</v>
      </c>
      <c r="I571" s="5">
        <v>7</v>
      </c>
      <c r="J571" s="5">
        <v>1</v>
      </c>
      <c r="K571" s="5">
        <v>3</v>
      </c>
    </row>
    <row r="572" spans="3:11" x14ac:dyDescent="0.25">
      <c r="C572" s="6" t="s">
        <v>1516</v>
      </c>
      <c r="D572" s="5">
        <v>0</v>
      </c>
      <c r="E572" s="5">
        <v>3</v>
      </c>
      <c r="F572" s="5">
        <v>10</v>
      </c>
      <c r="G572" s="5">
        <v>1</v>
      </c>
      <c r="H572" s="5">
        <v>0</v>
      </c>
      <c r="I572" s="5">
        <v>10</v>
      </c>
      <c r="J572" s="5">
        <v>2</v>
      </c>
      <c r="K572" s="5">
        <v>3</v>
      </c>
    </row>
    <row r="573" spans="3:11" x14ac:dyDescent="0.25">
      <c r="C573" s="6" t="s">
        <v>1483</v>
      </c>
      <c r="D573" s="5">
        <v>0</v>
      </c>
      <c r="E573" s="5">
        <v>3</v>
      </c>
      <c r="F573" s="5">
        <v>3</v>
      </c>
      <c r="G573" s="5">
        <v>1</v>
      </c>
      <c r="H573" s="5">
        <v>1</v>
      </c>
      <c r="I573" s="5">
        <v>2</v>
      </c>
      <c r="J573" s="5">
        <v>2</v>
      </c>
      <c r="K573" s="5">
        <v>1</v>
      </c>
    </row>
    <row r="574" spans="3:11" x14ac:dyDescent="0.25">
      <c r="C574" s="6" t="s">
        <v>1542</v>
      </c>
      <c r="D574" s="5">
        <v>1</v>
      </c>
      <c r="E574" s="5">
        <v>1</v>
      </c>
      <c r="F574" s="5">
        <v>1</v>
      </c>
      <c r="G574" s="5">
        <v>0</v>
      </c>
      <c r="H574" s="5">
        <v>2</v>
      </c>
      <c r="I574" s="5">
        <v>19</v>
      </c>
      <c r="J574" s="5">
        <v>2</v>
      </c>
      <c r="K574" s="5">
        <v>3</v>
      </c>
    </row>
    <row r="575" spans="3:11" x14ac:dyDescent="0.25">
      <c r="C575" s="6" t="s">
        <v>1697</v>
      </c>
      <c r="D575" s="5">
        <v>1</v>
      </c>
      <c r="E575" s="5">
        <v>1</v>
      </c>
      <c r="F575" s="5">
        <v>14</v>
      </c>
      <c r="G575" s="5">
        <v>0</v>
      </c>
      <c r="H575" s="5">
        <v>0</v>
      </c>
      <c r="I575" s="5">
        <v>14</v>
      </c>
      <c r="J575" s="5">
        <v>2</v>
      </c>
      <c r="K575" s="5">
        <v>3</v>
      </c>
    </row>
    <row r="576" spans="3:11" x14ac:dyDescent="0.25">
      <c r="C576" s="6" t="s">
        <v>2027</v>
      </c>
      <c r="D576" s="5">
        <v>1</v>
      </c>
      <c r="E576" s="5">
        <v>3</v>
      </c>
      <c r="F576" s="5">
        <v>12</v>
      </c>
      <c r="G576" s="5">
        <v>1</v>
      </c>
      <c r="H576" s="5">
        <v>1</v>
      </c>
      <c r="I576" s="5">
        <v>11</v>
      </c>
      <c r="J576" s="5">
        <v>1</v>
      </c>
      <c r="K576" s="5">
        <v>3</v>
      </c>
    </row>
    <row r="577" spans="3:11" x14ac:dyDescent="0.25">
      <c r="C577" s="6" t="s">
        <v>1677</v>
      </c>
      <c r="D577" s="5">
        <v>1</v>
      </c>
      <c r="E577" s="5">
        <v>2</v>
      </c>
      <c r="F577" s="5">
        <v>12</v>
      </c>
      <c r="G577" s="5">
        <v>0</v>
      </c>
      <c r="H577" s="5">
        <v>0</v>
      </c>
      <c r="I577" s="5">
        <v>9</v>
      </c>
      <c r="J577" s="5">
        <v>2</v>
      </c>
      <c r="K577" s="5">
        <v>3</v>
      </c>
    </row>
    <row r="578" spans="3:11" x14ac:dyDescent="0.25">
      <c r="C578" s="6" t="s">
        <v>1395</v>
      </c>
      <c r="D578" s="5">
        <v>0</v>
      </c>
      <c r="E578" s="5">
        <v>2</v>
      </c>
      <c r="F578" s="5">
        <v>16</v>
      </c>
      <c r="G578" s="5">
        <v>1</v>
      </c>
      <c r="H578" s="5">
        <v>0</v>
      </c>
      <c r="I578" s="5">
        <v>14</v>
      </c>
      <c r="J578" s="5">
        <v>2</v>
      </c>
      <c r="K578" s="5">
        <v>3</v>
      </c>
    </row>
    <row r="579" spans="3:11" x14ac:dyDescent="0.25">
      <c r="C579" s="6" t="s">
        <v>2010</v>
      </c>
      <c r="D579" s="5">
        <v>0</v>
      </c>
      <c r="E579" s="5">
        <v>2</v>
      </c>
      <c r="F579" s="5">
        <v>11</v>
      </c>
      <c r="G579" s="5">
        <v>0</v>
      </c>
      <c r="H579" s="5">
        <v>0</v>
      </c>
      <c r="I579" s="5">
        <v>7</v>
      </c>
      <c r="J579" s="5">
        <v>2</v>
      </c>
      <c r="K579" s="5">
        <v>3</v>
      </c>
    </row>
    <row r="580" spans="3:11" x14ac:dyDescent="0.25">
      <c r="C580" s="6" t="s">
        <v>1669</v>
      </c>
      <c r="D580" s="5">
        <v>0</v>
      </c>
      <c r="E580" s="5">
        <v>1</v>
      </c>
      <c r="F580" s="5">
        <v>20</v>
      </c>
      <c r="G580" s="5">
        <v>0</v>
      </c>
      <c r="H580" s="5">
        <v>2</v>
      </c>
      <c r="I580" s="5">
        <v>19</v>
      </c>
      <c r="J580" s="5">
        <v>2</v>
      </c>
      <c r="K580" s="5">
        <v>1</v>
      </c>
    </row>
    <row r="581" spans="3:11" x14ac:dyDescent="0.25">
      <c r="C581" s="6" t="s">
        <v>1393</v>
      </c>
      <c r="D581" s="5">
        <v>1</v>
      </c>
      <c r="E581" s="5">
        <v>1</v>
      </c>
      <c r="F581" s="5">
        <v>12</v>
      </c>
      <c r="G581" s="5">
        <v>1</v>
      </c>
      <c r="H581" s="5">
        <v>0</v>
      </c>
      <c r="I581" s="5">
        <v>19</v>
      </c>
      <c r="J581" s="5">
        <v>1</v>
      </c>
      <c r="K581" s="5">
        <v>1</v>
      </c>
    </row>
    <row r="582" spans="3:11" x14ac:dyDescent="0.25">
      <c r="C582" s="6" t="s">
        <v>2016</v>
      </c>
      <c r="D582" s="5">
        <v>0</v>
      </c>
      <c r="E582" s="5">
        <v>3</v>
      </c>
      <c r="F582" s="5">
        <v>9</v>
      </c>
      <c r="G582" s="5">
        <v>0</v>
      </c>
      <c r="H582" s="5">
        <v>0</v>
      </c>
      <c r="I582" s="5">
        <v>3</v>
      </c>
      <c r="J582" s="5">
        <v>1</v>
      </c>
      <c r="K582" s="5">
        <v>3</v>
      </c>
    </row>
    <row r="583" spans="3:11" x14ac:dyDescent="0.25">
      <c r="C583" s="6" t="s">
        <v>1260</v>
      </c>
      <c r="D583" s="5">
        <v>0</v>
      </c>
      <c r="E583" s="5">
        <v>3</v>
      </c>
      <c r="F583" s="5">
        <v>1</v>
      </c>
      <c r="G583" s="5">
        <v>3</v>
      </c>
      <c r="H583" s="5">
        <v>1</v>
      </c>
      <c r="I583" s="5">
        <v>12</v>
      </c>
      <c r="J583" s="5">
        <v>2</v>
      </c>
      <c r="K583" s="5">
        <v>3</v>
      </c>
    </row>
    <row r="584" spans="3:11" x14ac:dyDescent="0.25">
      <c r="C584" s="6" t="s">
        <v>1320</v>
      </c>
      <c r="D584" s="5">
        <v>0</v>
      </c>
      <c r="E584" s="5">
        <v>1</v>
      </c>
      <c r="F584" s="5">
        <v>18</v>
      </c>
      <c r="G584" s="5">
        <v>0</v>
      </c>
      <c r="H584" s="5">
        <v>0</v>
      </c>
      <c r="I584" s="5">
        <v>17</v>
      </c>
      <c r="J584" s="5">
        <v>2</v>
      </c>
      <c r="K584" s="5">
        <v>3</v>
      </c>
    </row>
    <row r="585" spans="3:11" x14ac:dyDescent="0.25">
      <c r="C585" s="6" t="s">
        <v>1489</v>
      </c>
      <c r="D585" s="5">
        <v>0</v>
      </c>
      <c r="E585" s="5">
        <v>3</v>
      </c>
      <c r="F585" s="5">
        <v>17</v>
      </c>
      <c r="G585" s="5">
        <v>0</v>
      </c>
      <c r="H585" s="5">
        <v>1</v>
      </c>
      <c r="I585" s="5">
        <v>10</v>
      </c>
      <c r="J585" s="5">
        <v>1</v>
      </c>
      <c r="K585" s="5">
        <v>1</v>
      </c>
    </row>
    <row r="586" spans="3:11" x14ac:dyDescent="0.25">
      <c r="C586" s="6" t="s">
        <v>1736</v>
      </c>
      <c r="D586" s="5">
        <v>1</v>
      </c>
      <c r="E586" s="5">
        <v>1</v>
      </c>
      <c r="F586" s="5">
        <v>14</v>
      </c>
      <c r="G586" s="5">
        <v>1</v>
      </c>
      <c r="H586" s="5">
        <v>2</v>
      </c>
      <c r="I586" s="5">
        <v>19</v>
      </c>
      <c r="J586" s="5">
        <v>1</v>
      </c>
      <c r="K586" s="5">
        <v>3</v>
      </c>
    </row>
    <row r="587" spans="3:11" x14ac:dyDescent="0.25">
      <c r="C587" s="6" t="s">
        <v>1597</v>
      </c>
      <c r="D587" s="5">
        <v>1</v>
      </c>
      <c r="E587" s="5">
        <v>1</v>
      </c>
      <c r="F587" s="5">
        <v>7</v>
      </c>
      <c r="G587" s="5">
        <v>0</v>
      </c>
      <c r="H587" s="5">
        <v>2</v>
      </c>
      <c r="I587" s="5">
        <v>17</v>
      </c>
      <c r="J587" s="5">
        <v>1</v>
      </c>
      <c r="K587" s="5">
        <v>1</v>
      </c>
    </row>
    <row r="588" spans="3:11" x14ac:dyDescent="0.25">
      <c r="C588" s="6" t="s">
        <v>1981</v>
      </c>
      <c r="D588" s="5">
        <v>0</v>
      </c>
      <c r="E588" s="5">
        <v>3</v>
      </c>
      <c r="F588" s="5">
        <v>4</v>
      </c>
      <c r="G588" s="5">
        <v>2</v>
      </c>
      <c r="H588" s="5">
        <v>0</v>
      </c>
      <c r="I588" s="5">
        <v>11</v>
      </c>
      <c r="J588" s="5">
        <v>1</v>
      </c>
      <c r="K588" s="5">
        <v>3</v>
      </c>
    </row>
    <row r="589" spans="3:11" x14ac:dyDescent="0.25">
      <c r="C589" s="6" t="s">
        <v>2070</v>
      </c>
      <c r="D589" s="5">
        <v>1</v>
      </c>
      <c r="E589" s="5">
        <v>1</v>
      </c>
      <c r="F589" s="5">
        <v>19</v>
      </c>
      <c r="G589" s="5">
        <v>1</v>
      </c>
      <c r="H589" s="5">
        <v>0</v>
      </c>
      <c r="I589" s="5">
        <v>18</v>
      </c>
      <c r="J589" s="5">
        <v>1</v>
      </c>
      <c r="K589" s="5">
        <v>1</v>
      </c>
    </row>
    <row r="590" spans="3:11" x14ac:dyDescent="0.25">
      <c r="C590" s="6" t="s">
        <v>1304</v>
      </c>
      <c r="D590" s="5">
        <v>0</v>
      </c>
      <c r="E590" s="5">
        <v>3</v>
      </c>
      <c r="F590" s="5">
        <v>3</v>
      </c>
      <c r="G590" s="5">
        <v>1</v>
      </c>
      <c r="H590" s="5">
        <v>3</v>
      </c>
      <c r="I590" s="5">
        <v>16</v>
      </c>
      <c r="J590" s="5">
        <v>2</v>
      </c>
      <c r="K590" s="5">
        <v>3</v>
      </c>
    </row>
    <row r="591" spans="3:11" x14ac:dyDescent="0.25">
      <c r="C591" s="6" t="s">
        <v>1538</v>
      </c>
      <c r="D591" s="5">
        <v>0</v>
      </c>
      <c r="E591" s="5">
        <v>2</v>
      </c>
      <c r="F591" s="5">
        <v>12</v>
      </c>
      <c r="G591" s="5">
        <v>0</v>
      </c>
      <c r="H591" s="5">
        <v>0</v>
      </c>
      <c r="I591" s="5">
        <v>7</v>
      </c>
      <c r="J591" s="5">
        <v>2</v>
      </c>
      <c r="K591" s="5">
        <v>3</v>
      </c>
    </row>
    <row r="592" spans="3:11" x14ac:dyDescent="0.25">
      <c r="C592" s="6" t="s">
        <v>1728</v>
      </c>
      <c r="D592" s="5">
        <v>0</v>
      </c>
      <c r="E592" s="5">
        <v>3</v>
      </c>
      <c r="F592" s="5">
        <v>13</v>
      </c>
      <c r="G592" s="5">
        <v>0</v>
      </c>
      <c r="H592" s="5">
        <v>0</v>
      </c>
      <c r="I592" s="5">
        <v>6</v>
      </c>
      <c r="J592" s="5">
        <v>2</v>
      </c>
      <c r="K592" s="5">
        <v>3</v>
      </c>
    </row>
    <row r="593" spans="3:11" x14ac:dyDescent="0.25">
      <c r="C593" s="6" t="s">
        <v>1319</v>
      </c>
      <c r="D593" s="5">
        <v>0</v>
      </c>
      <c r="E593" s="5">
        <v>3</v>
      </c>
      <c r="F593" s="5">
        <v>15</v>
      </c>
      <c r="G593" s="5">
        <v>0</v>
      </c>
      <c r="H593" s="5">
        <v>0</v>
      </c>
      <c r="I593" s="5">
        <v>4</v>
      </c>
      <c r="J593" s="5">
        <v>2</v>
      </c>
      <c r="K593" s="5">
        <v>3</v>
      </c>
    </row>
    <row r="594" spans="3:11" x14ac:dyDescent="0.25">
      <c r="C594" s="6" t="s">
        <v>2028</v>
      </c>
      <c r="D594" s="5">
        <v>1</v>
      </c>
      <c r="E594" s="5">
        <v>1</v>
      </c>
      <c r="F594" s="5">
        <v>16</v>
      </c>
      <c r="G594" s="5">
        <v>0</v>
      </c>
      <c r="H594" s="5">
        <v>0</v>
      </c>
      <c r="I594" s="5">
        <v>20</v>
      </c>
      <c r="J594" s="5">
        <v>1</v>
      </c>
      <c r="K594" s="5">
        <v>1</v>
      </c>
    </row>
    <row r="595" spans="3:11" x14ac:dyDescent="0.25">
      <c r="C595" s="6" t="s">
        <v>2084</v>
      </c>
      <c r="D595" s="5">
        <v>0</v>
      </c>
      <c r="E595" s="5">
        <v>2</v>
      </c>
      <c r="F595" s="5">
        <v>9</v>
      </c>
      <c r="G595" s="5">
        <v>0</v>
      </c>
      <c r="H595" s="5">
        <v>0</v>
      </c>
      <c r="I595" s="5">
        <v>9</v>
      </c>
      <c r="J595" s="5">
        <v>2</v>
      </c>
      <c r="K595" s="5">
        <v>3</v>
      </c>
    </row>
    <row r="596" spans="3:11" x14ac:dyDescent="0.25">
      <c r="C596" s="6" t="s">
        <v>1363</v>
      </c>
      <c r="D596" s="5">
        <v>0</v>
      </c>
      <c r="E596" s="5">
        <v>1</v>
      </c>
      <c r="F596" s="5">
        <v>20</v>
      </c>
      <c r="G596" s="5">
        <v>0</v>
      </c>
      <c r="H596" s="5">
        <v>0</v>
      </c>
      <c r="I596" s="5">
        <v>16</v>
      </c>
      <c r="J596" s="5">
        <v>2</v>
      </c>
      <c r="K596" s="5">
        <v>3</v>
      </c>
    </row>
    <row r="597" spans="3:11" x14ac:dyDescent="0.25">
      <c r="C597" s="6" t="s">
        <v>2044</v>
      </c>
      <c r="D597" s="5">
        <v>0</v>
      </c>
      <c r="E597" s="5">
        <v>1</v>
      </c>
      <c r="F597" s="5">
        <v>20</v>
      </c>
      <c r="G597" s="5">
        <v>1</v>
      </c>
      <c r="H597" s="5">
        <v>4</v>
      </c>
      <c r="I597" s="5">
        <v>20</v>
      </c>
      <c r="J597" s="5">
        <v>2</v>
      </c>
      <c r="K597" s="5">
        <v>3</v>
      </c>
    </row>
    <row r="598" spans="3:11" x14ac:dyDescent="0.25">
      <c r="C598" s="6" t="s">
        <v>1312</v>
      </c>
      <c r="D598" s="5">
        <v>0</v>
      </c>
      <c r="E598" s="5">
        <v>1</v>
      </c>
      <c r="F598" s="5">
        <v>20</v>
      </c>
      <c r="G598" s="5">
        <v>0</v>
      </c>
      <c r="H598" s="5">
        <v>0</v>
      </c>
      <c r="I598" s="5">
        <v>16</v>
      </c>
      <c r="J598" s="5">
        <v>2</v>
      </c>
      <c r="K598" s="5">
        <v>1</v>
      </c>
    </row>
    <row r="599" spans="3:11" x14ac:dyDescent="0.25">
      <c r="C599" s="6" t="s">
        <v>1340</v>
      </c>
      <c r="D599" s="5">
        <v>0</v>
      </c>
      <c r="E599" s="5">
        <v>3</v>
      </c>
      <c r="F599" s="5">
        <v>3</v>
      </c>
      <c r="G599" s="5">
        <v>0</v>
      </c>
      <c r="H599" s="5">
        <v>0</v>
      </c>
      <c r="I599" s="5">
        <v>6</v>
      </c>
      <c r="J599" s="5">
        <v>2</v>
      </c>
      <c r="K599" s="5">
        <v>3</v>
      </c>
    </row>
    <row r="600" spans="3:11" x14ac:dyDescent="0.25">
      <c r="C600" s="6" t="s">
        <v>1292</v>
      </c>
      <c r="D600" s="5">
        <v>1</v>
      </c>
      <c r="E600" s="5">
        <v>3</v>
      </c>
      <c r="F600" s="5">
        <v>3</v>
      </c>
      <c r="G600" s="5">
        <v>4</v>
      </c>
      <c r="H600" s="5">
        <v>2</v>
      </c>
      <c r="I600" s="5">
        <v>5</v>
      </c>
      <c r="J600" s="5">
        <v>1</v>
      </c>
      <c r="K600" s="5">
        <v>3</v>
      </c>
    </row>
    <row r="601" spans="3:11" x14ac:dyDescent="0.25">
      <c r="C601" s="6" t="s">
        <v>1285</v>
      </c>
      <c r="D601" s="5">
        <v>1</v>
      </c>
      <c r="E601" s="5">
        <v>2</v>
      </c>
      <c r="F601" s="5">
        <v>11</v>
      </c>
      <c r="G601" s="5">
        <v>1</v>
      </c>
      <c r="H601" s="5">
        <v>0</v>
      </c>
      <c r="I601" s="5">
        <v>13</v>
      </c>
      <c r="J601" s="5">
        <v>1</v>
      </c>
      <c r="K601" s="5">
        <v>3</v>
      </c>
    </row>
    <row r="602" spans="3:11" x14ac:dyDescent="0.25">
      <c r="C602" s="6" t="s">
        <v>1503</v>
      </c>
      <c r="D602" s="5">
        <v>1</v>
      </c>
      <c r="E602" s="5">
        <v>2</v>
      </c>
      <c r="F602" s="5">
        <v>3</v>
      </c>
      <c r="G602" s="5">
        <v>0</v>
      </c>
      <c r="H602" s="5">
        <v>0</v>
      </c>
      <c r="I602" s="5">
        <v>8</v>
      </c>
      <c r="J602" s="5">
        <v>1</v>
      </c>
      <c r="K602" s="5">
        <v>1</v>
      </c>
    </row>
    <row r="603" spans="3:11" x14ac:dyDescent="0.25">
      <c r="C603" s="6" t="s">
        <v>2053</v>
      </c>
      <c r="D603" s="5">
        <v>0</v>
      </c>
      <c r="E603" s="5">
        <v>1</v>
      </c>
      <c r="F603" s="5">
        <v>20</v>
      </c>
      <c r="G603" s="5">
        <v>0</v>
      </c>
      <c r="H603" s="5">
        <v>0</v>
      </c>
      <c r="I603" s="5">
        <v>15</v>
      </c>
      <c r="J603" s="5">
        <v>2</v>
      </c>
      <c r="K603" s="5">
        <v>1</v>
      </c>
    </row>
    <row r="604" spans="3:11" x14ac:dyDescent="0.25">
      <c r="C604" s="6" t="s">
        <v>1436</v>
      </c>
      <c r="D604" s="5">
        <v>0</v>
      </c>
      <c r="E604" s="5">
        <v>3</v>
      </c>
      <c r="F604" s="5">
        <v>20</v>
      </c>
      <c r="G604" s="5">
        <v>0</v>
      </c>
      <c r="H604" s="5">
        <v>0</v>
      </c>
      <c r="I604" s="5">
        <v>3</v>
      </c>
      <c r="J604" s="5">
        <v>2</v>
      </c>
      <c r="K604" s="5">
        <v>2</v>
      </c>
    </row>
    <row r="605" spans="3:11" x14ac:dyDescent="0.25">
      <c r="C605" s="6" t="s">
        <v>1326</v>
      </c>
      <c r="D605" s="5">
        <v>0</v>
      </c>
      <c r="E605" s="5">
        <v>2</v>
      </c>
      <c r="F605" s="5">
        <v>11</v>
      </c>
      <c r="G605" s="5">
        <v>1</v>
      </c>
      <c r="H605" s="5">
        <v>0</v>
      </c>
      <c r="I605" s="5">
        <v>12</v>
      </c>
      <c r="J605" s="5">
        <v>2</v>
      </c>
      <c r="K605" s="5">
        <v>3</v>
      </c>
    </row>
    <row r="606" spans="3:11" x14ac:dyDescent="0.25">
      <c r="C606" s="6" t="s">
        <v>1427</v>
      </c>
      <c r="D606" s="5">
        <v>1</v>
      </c>
      <c r="E606" s="5">
        <v>3</v>
      </c>
      <c r="F606" s="5">
        <v>9</v>
      </c>
      <c r="G606" s="5">
        <v>1</v>
      </c>
      <c r="H606" s="5">
        <v>0</v>
      </c>
      <c r="I606" s="5">
        <v>3</v>
      </c>
      <c r="J606" s="5">
        <v>2</v>
      </c>
      <c r="K606" s="5">
        <v>3</v>
      </c>
    </row>
    <row r="607" spans="3:11" x14ac:dyDescent="0.25">
      <c r="C607" s="6" t="s">
        <v>1334</v>
      </c>
      <c r="D607" s="5">
        <v>0</v>
      </c>
      <c r="E607" s="5">
        <v>3</v>
      </c>
      <c r="F607" s="5">
        <v>13</v>
      </c>
      <c r="G607" s="5">
        <v>0</v>
      </c>
      <c r="H607" s="5">
        <v>0</v>
      </c>
      <c r="I607" s="5">
        <v>4</v>
      </c>
      <c r="J607" s="5">
        <v>2</v>
      </c>
      <c r="K607" s="5">
        <v>1</v>
      </c>
    </row>
    <row r="608" spans="3:11" x14ac:dyDescent="0.25">
      <c r="C608" s="6" t="s">
        <v>1528</v>
      </c>
      <c r="D608" s="5">
        <v>0</v>
      </c>
      <c r="E608" s="5">
        <v>3</v>
      </c>
      <c r="F608" s="5">
        <v>4</v>
      </c>
      <c r="G608" s="5">
        <v>1</v>
      </c>
      <c r="H608" s="5">
        <v>1</v>
      </c>
      <c r="I608" s="5">
        <v>11</v>
      </c>
      <c r="J608" s="5">
        <v>2</v>
      </c>
      <c r="K608" s="5">
        <v>3</v>
      </c>
    </row>
    <row r="609" spans="3:11" x14ac:dyDescent="0.25">
      <c r="C609" s="6" t="s">
        <v>1357</v>
      </c>
      <c r="D609" s="5">
        <v>0</v>
      </c>
      <c r="E609" s="5">
        <v>3</v>
      </c>
      <c r="F609" s="5">
        <v>9</v>
      </c>
      <c r="G609" s="5">
        <v>0</v>
      </c>
      <c r="H609" s="5">
        <v>0</v>
      </c>
      <c r="I609" s="5">
        <v>3</v>
      </c>
      <c r="J609" s="5">
        <v>2</v>
      </c>
      <c r="K609" s="5">
        <v>3</v>
      </c>
    </row>
    <row r="610" spans="3:11" x14ac:dyDescent="0.25">
      <c r="C610" s="6" t="s">
        <v>2034</v>
      </c>
      <c r="D610" s="5">
        <v>1</v>
      </c>
      <c r="E610" s="5">
        <v>3</v>
      </c>
      <c r="F610" s="5">
        <v>7</v>
      </c>
      <c r="G610" s="5">
        <v>0</v>
      </c>
      <c r="H610" s="5">
        <v>0</v>
      </c>
      <c r="I610" s="5">
        <v>2</v>
      </c>
      <c r="J610" s="5">
        <v>1</v>
      </c>
      <c r="K610" s="5">
        <v>3</v>
      </c>
    </row>
    <row r="611" spans="3:11" x14ac:dyDescent="0.25">
      <c r="C611" s="6" t="s">
        <v>1532</v>
      </c>
      <c r="D611" s="5">
        <v>1</v>
      </c>
      <c r="E611" s="5">
        <v>1</v>
      </c>
      <c r="F611" s="5">
        <v>10</v>
      </c>
      <c r="G611" s="5">
        <v>0</v>
      </c>
      <c r="H611" s="5">
        <v>0</v>
      </c>
      <c r="I611" s="5">
        <v>14</v>
      </c>
      <c r="J611" s="5">
        <v>2</v>
      </c>
      <c r="K611" s="5">
        <v>3</v>
      </c>
    </row>
    <row r="612" spans="3:11" x14ac:dyDescent="0.25">
      <c r="C612" s="6" t="s">
        <v>1437</v>
      </c>
      <c r="D612" s="5">
        <v>0</v>
      </c>
      <c r="E612" s="5">
        <v>3</v>
      </c>
      <c r="F612" s="5">
        <v>10</v>
      </c>
      <c r="G612" s="5">
        <v>0</v>
      </c>
      <c r="H612" s="5">
        <v>0</v>
      </c>
      <c r="I612" s="5">
        <v>4</v>
      </c>
      <c r="J612" s="5">
        <v>2</v>
      </c>
      <c r="K612" s="5">
        <v>3</v>
      </c>
    </row>
    <row r="613" spans="3:11" x14ac:dyDescent="0.25">
      <c r="C613" s="6" t="s">
        <v>1418</v>
      </c>
      <c r="D613" s="5">
        <v>0</v>
      </c>
      <c r="E613" s="5">
        <v>3</v>
      </c>
      <c r="F613" s="5">
        <v>16</v>
      </c>
      <c r="G613" s="5">
        <v>0</v>
      </c>
      <c r="H613" s="5">
        <v>2</v>
      </c>
      <c r="I613" s="5">
        <v>11</v>
      </c>
      <c r="J613" s="5">
        <v>1</v>
      </c>
      <c r="K613" s="5">
        <v>3</v>
      </c>
    </row>
    <row r="614" spans="3:11" x14ac:dyDescent="0.25">
      <c r="C614" s="6" t="s">
        <v>1377</v>
      </c>
      <c r="D614" s="5">
        <v>1</v>
      </c>
      <c r="E614" s="5">
        <v>2</v>
      </c>
      <c r="F614" s="5">
        <v>12</v>
      </c>
      <c r="G614" s="5">
        <v>0</v>
      </c>
      <c r="H614" s="5">
        <v>0</v>
      </c>
      <c r="I614" s="5">
        <v>9</v>
      </c>
      <c r="J614" s="5">
        <v>1</v>
      </c>
      <c r="K614" s="5">
        <v>3</v>
      </c>
    </row>
    <row r="615" spans="3:11" x14ac:dyDescent="0.25">
      <c r="C615" s="6" t="s">
        <v>1425</v>
      </c>
      <c r="D615" s="5">
        <v>0</v>
      </c>
      <c r="E615" s="5">
        <v>1</v>
      </c>
      <c r="F615" s="5">
        <v>16</v>
      </c>
      <c r="G615" s="5">
        <v>0</v>
      </c>
      <c r="H615" s="5">
        <v>0</v>
      </c>
      <c r="I615" s="5">
        <v>1</v>
      </c>
      <c r="J615" s="5">
        <v>2</v>
      </c>
      <c r="K615" s="5">
        <v>3</v>
      </c>
    </row>
    <row r="616" spans="3:11" x14ac:dyDescent="0.25">
      <c r="C616" s="6" t="s">
        <v>1571</v>
      </c>
      <c r="D616" s="5">
        <v>0</v>
      </c>
      <c r="E616" s="5">
        <v>3</v>
      </c>
      <c r="F616" s="5">
        <v>6</v>
      </c>
      <c r="G616" s="5">
        <v>0</v>
      </c>
      <c r="H616" s="5">
        <v>0</v>
      </c>
      <c r="I616" s="5">
        <v>5</v>
      </c>
      <c r="J616" s="5">
        <v>2</v>
      </c>
      <c r="K616" s="5">
        <v>3</v>
      </c>
    </row>
    <row r="617" spans="3:11" x14ac:dyDescent="0.25">
      <c r="C617" s="6" t="s">
        <v>1986</v>
      </c>
      <c r="D617" s="5">
        <v>0</v>
      </c>
      <c r="E617" s="5">
        <v>3</v>
      </c>
      <c r="F617" s="5">
        <v>7</v>
      </c>
      <c r="G617" s="5">
        <v>0</v>
      </c>
      <c r="H617" s="5">
        <v>0</v>
      </c>
      <c r="I617" s="5">
        <v>2</v>
      </c>
      <c r="J617" s="5">
        <v>2</v>
      </c>
      <c r="K617" s="5">
        <v>1</v>
      </c>
    </row>
    <row r="618" spans="3:11" x14ac:dyDescent="0.25">
      <c r="C618" s="6" t="s">
        <v>1588</v>
      </c>
      <c r="D618" s="5">
        <v>1</v>
      </c>
      <c r="E618" s="5">
        <v>1</v>
      </c>
      <c r="F618" s="5">
        <v>17</v>
      </c>
      <c r="G618" s="5">
        <v>0</v>
      </c>
      <c r="H618" s="5">
        <v>1</v>
      </c>
      <c r="I618" s="5">
        <v>17</v>
      </c>
      <c r="J618" s="5">
        <v>1</v>
      </c>
      <c r="K618" s="5">
        <v>1</v>
      </c>
    </row>
    <row r="619" spans="3:11" x14ac:dyDescent="0.25">
      <c r="C619" s="6" t="s">
        <v>1262</v>
      </c>
      <c r="D619" s="5">
        <v>1</v>
      </c>
      <c r="E619" s="5">
        <v>2</v>
      </c>
      <c r="F619" s="5">
        <v>2</v>
      </c>
      <c r="G619" s="5">
        <v>1</v>
      </c>
      <c r="H619" s="5">
        <v>0</v>
      </c>
      <c r="I619" s="5">
        <v>15</v>
      </c>
      <c r="J619" s="5">
        <v>1</v>
      </c>
      <c r="K619" s="5">
        <v>1</v>
      </c>
    </row>
    <row r="620" spans="3:11" x14ac:dyDescent="0.25">
      <c r="C620" s="6" t="s">
        <v>1674</v>
      </c>
      <c r="D620" s="5">
        <v>0</v>
      </c>
      <c r="E620" s="5">
        <v>3</v>
      </c>
      <c r="F620" s="5">
        <v>17</v>
      </c>
      <c r="G620" s="5">
        <v>0</v>
      </c>
      <c r="H620" s="5">
        <v>0</v>
      </c>
      <c r="I620" s="5">
        <v>5</v>
      </c>
      <c r="J620" s="5">
        <v>2</v>
      </c>
      <c r="K620" s="5">
        <v>3</v>
      </c>
    </row>
    <row r="621" spans="3:11" x14ac:dyDescent="0.25">
      <c r="C621" s="6" t="s">
        <v>1656</v>
      </c>
      <c r="D621" s="5">
        <v>0</v>
      </c>
      <c r="E621" s="5">
        <v>2</v>
      </c>
      <c r="F621" s="5">
        <v>12</v>
      </c>
      <c r="G621" s="5">
        <v>1</v>
      </c>
      <c r="H621" s="5">
        <v>1</v>
      </c>
      <c r="I621" s="5">
        <v>13</v>
      </c>
      <c r="J621" s="5">
        <v>2</v>
      </c>
      <c r="K621" s="5">
        <v>3</v>
      </c>
    </row>
    <row r="622" spans="3:11" x14ac:dyDescent="0.25">
      <c r="C622" s="6" t="s">
        <v>2071</v>
      </c>
      <c r="D622" s="5">
        <v>0</v>
      </c>
      <c r="E622" s="5">
        <v>2</v>
      </c>
      <c r="F622" s="5">
        <v>15</v>
      </c>
      <c r="G622" s="5">
        <v>1</v>
      </c>
      <c r="H622" s="5">
        <v>0</v>
      </c>
      <c r="I622" s="5">
        <v>13</v>
      </c>
      <c r="J622" s="5">
        <v>2</v>
      </c>
      <c r="K622" s="5">
        <v>3</v>
      </c>
    </row>
    <row r="623" spans="3:11" x14ac:dyDescent="0.25">
      <c r="C623" s="6" t="s">
        <v>2095</v>
      </c>
      <c r="D623" s="5">
        <v>0</v>
      </c>
      <c r="E623" s="5">
        <v>3</v>
      </c>
      <c r="F623" s="5">
        <v>3</v>
      </c>
      <c r="G623" s="5">
        <v>1</v>
      </c>
      <c r="H623" s="5">
        <v>0</v>
      </c>
      <c r="I623" s="5">
        <v>1</v>
      </c>
      <c r="J623" s="5">
        <v>2</v>
      </c>
      <c r="K623" s="5">
        <v>3</v>
      </c>
    </row>
    <row r="624" spans="3:11" x14ac:dyDescent="0.25">
      <c r="C624" s="6" t="s">
        <v>1440</v>
      </c>
      <c r="D624" s="5">
        <v>1</v>
      </c>
      <c r="E624" s="5">
        <v>3</v>
      </c>
      <c r="F624" s="5">
        <v>11</v>
      </c>
      <c r="G624" s="5">
        <v>0</v>
      </c>
      <c r="H624" s="5">
        <v>0</v>
      </c>
      <c r="I624" s="5">
        <v>6</v>
      </c>
      <c r="J624" s="5">
        <v>2</v>
      </c>
      <c r="K624" s="5">
        <v>3</v>
      </c>
    </row>
    <row r="625" spans="3:11" x14ac:dyDescent="0.25">
      <c r="C625" s="6" t="s">
        <v>2040</v>
      </c>
      <c r="D625" s="5">
        <v>0</v>
      </c>
      <c r="E625" s="5">
        <v>3</v>
      </c>
      <c r="F625" s="5">
        <v>6</v>
      </c>
      <c r="G625" s="5">
        <v>0</v>
      </c>
      <c r="H625" s="5">
        <v>0</v>
      </c>
      <c r="I625" s="5">
        <v>3</v>
      </c>
      <c r="J625" s="5">
        <v>2</v>
      </c>
      <c r="K625" s="5">
        <v>3</v>
      </c>
    </row>
    <row r="626" spans="3:11" x14ac:dyDescent="0.25">
      <c r="C626" s="6" t="s">
        <v>1323</v>
      </c>
      <c r="D626" s="5">
        <v>0</v>
      </c>
      <c r="E626" s="5">
        <v>3</v>
      </c>
      <c r="F626" s="5">
        <v>3</v>
      </c>
      <c r="G626" s="5">
        <v>0</v>
      </c>
      <c r="H626" s="5">
        <v>0</v>
      </c>
      <c r="I626" s="5">
        <v>10</v>
      </c>
      <c r="J626" s="5">
        <v>1</v>
      </c>
      <c r="K626" s="5">
        <v>1</v>
      </c>
    </row>
    <row r="627" spans="3:11" x14ac:dyDescent="0.25">
      <c r="C627" s="6" t="s">
        <v>2085</v>
      </c>
      <c r="D627" s="5">
        <v>0</v>
      </c>
      <c r="E627" s="5">
        <v>2</v>
      </c>
      <c r="F627" s="5">
        <v>20</v>
      </c>
      <c r="G627" s="5">
        <v>0</v>
      </c>
      <c r="H627" s="5">
        <v>0</v>
      </c>
      <c r="I627" s="5">
        <v>7</v>
      </c>
      <c r="J627" s="5">
        <v>2</v>
      </c>
      <c r="K627" s="5">
        <v>3</v>
      </c>
    </row>
    <row r="628" spans="3:11" x14ac:dyDescent="0.25">
      <c r="C628" s="6" t="s">
        <v>1314</v>
      </c>
      <c r="D628" s="5">
        <v>0</v>
      </c>
      <c r="E628" s="5">
        <v>3</v>
      </c>
      <c r="F628" s="5">
        <v>10</v>
      </c>
      <c r="G628" s="5">
        <v>0</v>
      </c>
      <c r="H628" s="5">
        <v>0</v>
      </c>
      <c r="I628" s="5">
        <v>4</v>
      </c>
      <c r="J628" s="5">
        <v>1</v>
      </c>
      <c r="K628" s="5">
        <v>3</v>
      </c>
    </row>
    <row r="629" spans="3:11" x14ac:dyDescent="0.25">
      <c r="C629" s="6" t="s">
        <v>1352</v>
      </c>
      <c r="D629" s="5">
        <v>0</v>
      </c>
      <c r="E629" s="5">
        <v>3</v>
      </c>
      <c r="F629" s="5">
        <v>19</v>
      </c>
      <c r="G629" s="5">
        <v>0</v>
      </c>
      <c r="H629" s="5">
        <v>0</v>
      </c>
      <c r="I629" s="5">
        <v>5</v>
      </c>
      <c r="J629" s="5">
        <v>2</v>
      </c>
      <c r="K629" s="5">
        <v>3</v>
      </c>
    </row>
    <row r="630" spans="3:11" x14ac:dyDescent="0.25">
      <c r="C630" s="6" t="s">
        <v>1561</v>
      </c>
      <c r="D630" s="5">
        <v>1</v>
      </c>
      <c r="E630" s="5">
        <v>3</v>
      </c>
      <c r="F630" s="5">
        <v>1</v>
      </c>
      <c r="G630" s="5">
        <v>0</v>
      </c>
      <c r="H630" s="5">
        <v>1</v>
      </c>
      <c r="I630" s="5">
        <v>8</v>
      </c>
      <c r="J630" s="5">
        <v>1</v>
      </c>
      <c r="K630" s="5">
        <v>3</v>
      </c>
    </row>
    <row r="631" spans="3:11" x14ac:dyDescent="0.25">
      <c r="C631" s="6" t="s">
        <v>1616</v>
      </c>
      <c r="D631" s="5">
        <v>0</v>
      </c>
      <c r="E631" s="5">
        <v>3</v>
      </c>
      <c r="F631" s="5">
        <v>11</v>
      </c>
      <c r="G631" s="5">
        <v>0</v>
      </c>
      <c r="H631" s="5">
        <v>4</v>
      </c>
      <c r="I631" s="5">
        <v>12</v>
      </c>
      <c r="J631" s="5">
        <v>1</v>
      </c>
      <c r="K631" s="5">
        <v>3</v>
      </c>
    </row>
    <row r="632" spans="3:11" x14ac:dyDescent="0.25">
      <c r="C632" s="6" t="s">
        <v>1623</v>
      </c>
      <c r="D632" s="5">
        <v>1</v>
      </c>
      <c r="E632" s="5">
        <v>1</v>
      </c>
      <c r="F632" s="5">
        <v>15</v>
      </c>
      <c r="G632" s="5">
        <v>1</v>
      </c>
      <c r="H632" s="5">
        <v>1</v>
      </c>
      <c r="I632" s="5">
        <v>19</v>
      </c>
      <c r="J632" s="5">
        <v>1</v>
      </c>
      <c r="K632" s="5">
        <v>1</v>
      </c>
    </row>
    <row r="633" spans="3:11" x14ac:dyDescent="0.25">
      <c r="C633" s="6" t="s">
        <v>2037</v>
      </c>
      <c r="D633" s="5">
        <v>1</v>
      </c>
      <c r="E633" s="5">
        <v>1</v>
      </c>
      <c r="F633" s="5">
        <v>16</v>
      </c>
      <c r="G633" s="5">
        <v>0</v>
      </c>
      <c r="H633" s="5">
        <v>0</v>
      </c>
      <c r="I633" s="5">
        <v>20</v>
      </c>
      <c r="J633" s="5">
        <v>1</v>
      </c>
      <c r="K633" s="5">
        <v>1</v>
      </c>
    </row>
    <row r="634" spans="3:11" x14ac:dyDescent="0.25">
      <c r="C634" s="6" t="s">
        <v>1553</v>
      </c>
      <c r="D634" s="5">
        <v>0</v>
      </c>
      <c r="E634" s="5">
        <v>1</v>
      </c>
      <c r="F634" s="5">
        <v>19</v>
      </c>
      <c r="G634" s="5">
        <v>0</v>
      </c>
      <c r="H634" s="5">
        <v>0</v>
      </c>
      <c r="I634" s="5">
        <v>14</v>
      </c>
      <c r="J634" s="5">
        <v>2</v>
      </c>
      <c r="K634" s="5">
        <v>3</v>
      </c>
    </row>
    <row r="635" spans="3:11" x14ac:dyDescent="0.25">
      <c r="C635" s="6" t="s">
        <v>1548</v>
      </c>
      <c r="D635" s="5">
        <v>0</v>
      </c>
      <c r="E635" s="5">
        <v>1</v>
      </c>
      <c r="F635" s="5">
        <v>20</v>
      </c>
      <c r="G635" s="5">
        <v>0</v>
      </c>
      <c r="H635" s="5">
        <v>0</v>
      </c>
      <c r="I635" s="5">
        <v>14</v>
      </c>
      <c r="J635" s="5">
        <v>2</v>
      </c>
      <c r="K635" s="5">
        <v>3</v>
      </c>
    </row>
    <row r="636" spans="3:11" x14ac:dyDescent="0.25">
      <c r="C636" s="6" t="s">
        <v>1738</v>
      </c>
      <c r="D636" s="5">
        <v>0</v>
      </c>
      <c r="E636" s="5">
        <v>3</v>
      </c>
      <c r="F636" s="5">
        <v>8</v>
      </c>
      <c r="G636" s="5">
        <v>0</v>
      </c>
      <c r="H636" s="5">
        <v>0</v>
      </c>
      <c r="I636" s="5">
        <v>6</v>
      </c>
      <c r="J636" s="5">
        <v>2</v>
      </c>
      <c r="K636" s="5">
        <v>3</v>
      </c>
    </row>
    <row r="637" spans="3:11" x14ac:dyDescent="0.25">
      <c r="C637" s="6" t="s">
        <v>1768</v>
      </c>
      <c r="D637" s="5">
        <v>0</v>
      </c>
      <c r="E637" s="5">
        <v>2</v>
      </c>
      <c r="F637" s="5">
        <v>14</v>
      </c>
      <c r="G637" s="5">
        <v>0</v>
      </c>
      <c r="H637" s="5">
        <v>0</v>
      </c>
      <c r="I637" s="5">
        <v>7</v>
      </c>
      <c r="J637" s="5">
        <v>2</v>
      </c>
      <c r="K637" s="5">
        <v>3</v>
      </c>
    </row>
    <row r="638" spans="3:11" x14ac:dyDescent="0.25">
      <c r="C638" s="6" t="s">
        <v>2007</v>
      </c>
      <c r="D638" s="5">
        <v>0</v>
      </c>
      <c r="E638" s="5">
        <v>3</v>
      </c>
      <c r="F638" s="5">
        <v>10</v>
      </c>
      <c r="G638" s="5">
        <v>0</v>
      </c>
      <c r="H638" s="5">
        <v>0</v>
      </c>
      <c r="I638" s="5">
        <v>6</v>
      </c>
      <c r="J638" s="5">
        <v>2</v>
      </c>
      <c r="K638" s="5">
        <v>3</v>
      </c>
    </row>
    <row r="639" spans="3:11" x14ac:dyDescent="0.25">
      <c r="C639" s="6" t="s">
        <v>1754</v>
      </c>
      <c r="D639" s="5">
        <v>0</v>
      </c>
      <c r="E639" s="5">
        <v>3</v>
      </c>
      <c r="F639" s="5">
        <v>9</v>
      </c>
      <c r="G639" s="5">
        <v>0</v>
      </c>
      <c r="H639" s="5">
        <v>0</v>
      </c>
      <c r="I639" s="5">
        <v>4</v>
      </c>
      <c r="J639" s="5">
        <v>2</v>
      </c>
      <c r="K639" s="5">
        <v>3</v>
      </c>
    </row>
    <row r="640" spans="3:11" x14ac:dyDescent="0.25">
      <c r="C640" s="6" t="s">
        <v>2105</v>
      </c>
      <c r="D640" s="5">
        <v>0</v>
      </c>
      <c r="E640" s="5">
        <v>3</v>
      </c>
      <c r="F640" s="5">
        <v>12</v>
      </c>
      <c r="G640" s="5">
        <v>0</v>
      </c>
      <c r="H640" s="5">
        <v>0</v>
      </c>
      <c r="I640" s="5">
        <v>3</v>
      </c>
      <c r="J640" s="5">
        <v>1</v>
      </c>
      <c r="K640" s="5">
        <v>2</v>
      </c>
    </row>
    <row r="641" spans="3:11" x14ac:dyDescent="0.25">
      <c r="C641" s="6" t="s">
        <v>1474</v>
      </c>
      <c r="D641" s="5">
        <v>0</v>
      </c>
      <c r="E641" s="5">
        <v>1</v>
      </c>
      <c r="F641" s="5">
        <v>17</v>
      </c>
      <c r="G641" s="5">
        <v>0</v>
      </c>
      <c r="H641" s="5">
        <v>0</v>
      </c>
      <c r="I641" s="5">
        <v>16</v>
      </c>
      <c r="J641" s="5">
        <v>2</v>
      </c>
      <c r="K641" s="5">
        <v>3</v>
      </c>
    </row>
    <row r="642" spans="3:11" x14ac:dyDescent="0.25">
      <c r="C642" s="6" t="s">
        <v>1685</v>
      </c>
      <c r="D642" s="5">
        <v>0</v>
      </c>
      <c r="E642" s="5">
        <v>2</v>
      </c>
      <c r="F642" s="5">
        <v>9</v>
      </c>
      <c r="G642" s="5">
        <v>1</v>
      </c>
      <c r="H642" s="5">
        <v>2</v>
      </c>
      <c r="I642" s="5">
        <v>16</v>
      </c>
      <c r="J642" s="5">
        <v>2</v>
      </c>
      <c r="K642" s="5">
        <v>1</v>
      </c>
    </row>
    <row r="643" spans="3:11" x14ac:dyDescent="0.25">
      <c r="C643" s="6" t="s">
        <v>1640</v>
      </c>
      <c r="D643" s="5">
        <v>0</v>
      </c>
      <c r="E643" s="5">
        <v>3</v>
      </c>
      <c r="F643" s="5">
        <v>14</v>
      </c>
      <c r="G643" s="5">
        <v>0</v>
      </c>
      <c r="H643" s="5">
        <v>0</v>
      </c>
      <c r="I643" s="5">
        <v>5</v>
      </c>
      <c r="J643" s="5">
        <v>2</v>
      </c>
      <c r="K643" s="5">
        <v>3</v>
      </c>
    </row>
    <row r="644" spans="3:11" x14ac:dyDescent="0.25">
      <c r="C644" s="6" t="s">
        <v>1412</v>
      </c>
      <c r="D644" s="5">
        <v>0</v>
      </c>
      <c r="E644" s="5">
        <v>1</v>
      </c>
      <c r="F644" s="5">
        <v>17</v>
      </c>
      <c r="G644" s="5">
        <v>2</v>
      </c>
      <c r="H644" s="5">
        <v>0</v>
      </c>
      <c r="I644" s="5">
        <v>19</v>
      </c>
      <c r="J644" s="5">
        <v>2</v>
      </c>
      <c r="K644" s="5">
        <v>2</v>
      </c>
    </row>
    <row r="645" spans="3:11" x14ac:dyDescent="0.25">
      <c r="C645" s="6" t="s">
        <v>1658</v>
      </c>
      <c r="D645" s="5">
        <v>0</v>
      </c>
      <c r="E645" s="5">
        <v>3</v>
      </c>
      <c r="F645" s="5">
        <v>5</v>
      </c>
      <c r="G645" s="5">
        <v>0</v>
      </c>
      <c r="H645" s="5">
        <v>0</v>
      </c>
      <c r="I645" s="5">
        <v>4</v>
      </c>
      <c r="J645" s="5">
        <v>2</v>
      </c>
      <c r="K645" s="5">
        <v>3</v>
      </c>
    </row>
    <row r="646" spans="3:11" x14ac:dyDescent="0.25">
      <c r="C646" s="6" t="s">
        <v>2005</v>
      </c>
      <c r="D646" s="5">
        <v>1</v>
      </c>
      <c r="E646" s="5">
        <v>2</v>
      </c>
      <c r="F646" s="5">
        <v>1</v>
      </c>
      <c r="G646" s="5">
        <v>1</v>
      </c>
      <c r="H646" s="5">
        <v>1</v>
      </c>
      <c r="I646" s="5">
        <v>13</v>
      </c>
      <c r="J646" s="5">
        <v>2</v>
      </c>
      <c r="K646" s="5">
        <v>3</v>
      </c>
    </row>
    <row r="647" spans="3:11" x14ac:dyDescent="0.25">
      <c r="C647" s="6" t="s">
        <v>1639</v>
      </c>
      <c r="D647" s="5">
        <v>0</v>
      </c>
      <c r="E647" s="5">
        <v>3</v>
      </c>
      <c r="F647" s="5">
        <v>15</v>
      </c>
      <c r="G647" s="5">
        <v>1</v>
      </c>
      <c r="H647" s="5">
        <v>5</v>
      </c>
      <c r="I647" s="5">
        <v>15</v>
      </c>
      <c r="J647" s="5">
        <v>1</v>
      </c>
      <c r="K647" s="5">
        <v>3</v>
      </c>
    </row>
    <row r="648" spans="3:11" x14ac:dyDescent="0.25">
      <c r="C648" s="6" t="s">
        <v>2002</v>
      </c>
      <c r="D648" s="5">
        <v>1</v>
      </c>
      <c r="E648" s="5">
        <v>3</v>
      </c>
      <c r="F648" s="5">
        <v>3</v>
      </c>
      <c r="G648" s="5">
        <v>0</v>
      </c>
      <c r="H648" s="5">
        <v>0</v>
      </c>
      <c r="I648" s="5">
        <v>2</v>
      </c>
      <c r="J648" s="5">
        <v>1</v>
      </c>
      <c r="K648" s="5">
        <v>2</v>
      </c>
    </row>
    <row r="649" spans="3:11" x14ac:dyDescent="0.25">
      <c r="C649" s="6" t="s">
        <v>1662</v>
      </c>
      <c r="D649" s="5">
        <v>1</v>
      </c>
      <c r="E649" s="5">
        <v>1</v>
      </c>
      <c r="F649" s="5">
        <v>19</v>
      </c>
      <c r="G649" s="5">
        <v>0</v>
      </c>
      <c r="H649" s="5">
        <v>0</v>
      </c>
      <c r="I649" s="5">
        <v>16</v>
      </c>
      <c r="J649" s="5">
        <v>2</v>
      </c>
      <c r="K649" s="5">
        <v>1</v>
      </c>
    </row>
    <row r="650" spans="3:11" x14ac:dyDescent="0.25">
      <c r="C650" s="6" t="s">
        <v>1560</v>
      </c>
      <c r="D650" s="5">
        <v>0</v>
      </c>
      <c r="E650" s="5">
        <v>3</v>
      </c>
      <c r="F650" s="5">
        <v>7</v>
      </c>
      <c r="G650" s="5">
        <v>0</v>
      </c>
      <c r="H650" s="5">
        <v>0</v>
      </c>
      <c r="I650" s="5">
        <v>2</v>
      </c>
      <c r="J650" s="5">
        <v>2</v>
      </c>
      <c r="K650" s="5">
        <v>3</v>
      </c>
    </row>
    <row r="651" spans="3:11" x14ac:dyDescent="0.25">
      <c r="C651" s="6" t="s">
        <v>2015</v>
      </c>
      <c r="D651" s="5">
        <v>0</v>
      </c>
      <c r="E651" s="5">
        <v>3</v>
      </c>
      <c r="F651" s="5">
        <v>11</v>
      </c>
      <c r="G651" s="5">
        <v>0</v>
      </c>
      <c r="H651" s="5">
        <v>0</v>
      </c>
      <c r="I651" s="5">
        <v>1</v>
      </c>
      <c r="J651" s="5">
        <v>2</v>
      </c>
      <c r="K651" s="5">
        <v>1</v>
      </c>
    </row>
    <row r="652" spans="3:11" x14ac:dyDescent="0.25">
      <c r="C652" s="6" t="s">
        <v>1361</v>
      </c>
      <c r="D652" s="5">
        <v>0</v>
      </c>
      <c r="E652" s="5">
        <v>3</v>
      </c>
      <c r="F652" s="5">
        <v>17</v>
      </c>
      <c r="G652" s="5">
        <v>1</v>
      </c>
      <c r="H652" s="5">
        <v>4</v>
      </c>
      <c r="I652" s="5">
        <v>14</v>
      </c>
      <c r="J652" s="5">
        <v>1</v>
      </c>
      <c r="K652" s="5">
        <v>3</v>
      </c>
    </row>
    <row r="653" spans="3:11" x14ac:dyDescent="0.25">
      <c r="C653" s="6" t="s">
        <v>1750</v>
      </c>
      <c r="D653" s="5">
        <v>1</v>
      </c>
      <c r="E653" s="5">
        <v>3</v>
      </c>
      <c r="F653" s="5">
        <v>4</v>
      </c>
      <c r="G653" s="5">
        <v>0</v>
      </c>
      <c r="H653" s="5">
        <v>0</v>
      </c>
      <c r="I653" s="5">
        <v>2</v>
      </c>
      <c r="J653" s="5">
        <v>1</v>
      </c>
      <c r="K653" s="5">
        <v>3</v>
      </c>
    </row>
    <row r="654" spans="3:11" x14ac:dyDescent="0.25">
      <c r="C654" s="6" t="s">
        <v>1526</v>
      </c>
      <c r="D654" s="5">
        <v>0</v>
      </c>
      <c r="E654" s="5">
        <v>3</v>
      </c>
      <c r="F654" s="5">
        <v>11</v>
      </c>
      <c r="G654" s="5">
        <v>0</v>
      </c>
      <c r="H654" s="5">
        <v>0</v>
      </c>
      <c r="I654" s="5">
        <v>4</v>
      </c>
      <c r="J654" s="5">
        <v>2</v>
      </c>
      <c r="K654" s="5">
        <v>3</v>
      </c>
    </row>
    <row r="655" spans="3:11" x14ac:dyDescent="0.25">
      <c r="C655" s="6" t="s">
        <v>1399</v>
      </c>
      <c r="D655" s="5">
        <v>0</v>
      </c>
      <c r="E655" s="5">
        <v>3</v>
      </c>
      <c r="F655" s="5">
        <v>19</v>
      </c>
      <c r="G655" s="5">
        <v>0</v>
      </c>
      <c r="H655" s="5">
        <v>0</v>
      </c>
      <c r="I655" s="5">
        <v>5</v>
      </c>
      <c r="J655" s="5">
        <v>2</v>
      </c>
      <c r="K655" s="5">
        <v>3</v>
      </c>
    </row>
    <row r="656" spans="3:11" x14ac:dyDescent="0.25">
      <c r="C656" s="6" t="s">
        <v>1691</v>
      </c>
      <c r="D656" s="5">
        <v>0</v>
      </c>
      <c r="E656" s="5">
        <v>3</v>
      </c>
      <c r="F656" s="5">
        <v>9</v>
      </c>
      <c r="G656" s="5">
        <v>0</v>
      </c>
      <c r="H656" s="5">
        <v>0</v>
      </c>
      <c r="I656" s="5">
        <v>1</v>
      </c>
      <c r="J656" s="5">
        <v>2</v>
      </c>
      <c r="K656" s="5">
        <v>1</v>
      </c>
    </row>
    <row r="657" spans="3:11" x14ac:dyDescent="0.25">
      <c r="C657" s="6" t="s">
        <v>1727</v>
      </c>
      <c r="D657" s="5">
        <v>1</v>
      </c>
      <c r="E657" s="5">
        <v>2</v>
      </c>
      <c r="F657" s="5">
        <v>1</v>
      </c>
      <c r="G657" s="5">
        <v>1</v>
      </c>
      <c r="H657" s="5">
        <v>1</v>
      </c>
      <c r="I657" s="5">
        <v>12</v>
      </c>
      <c r="J657" s="5">
        <v>1</v>
      </c>
      <c r="K657" s="5">
        <v>3</v>
      </c>
    </row>
    <row r="658" spans="3:11" x14ac:dyDescent="0.25">
      <c r="C658" s="6" t="s">
        <v>1622</v>
      </c>
      <c r="D658" s="5">
        <v>1</v>
      </c>
      <c r="E658" s="5">
        <v>3</v>
      </c>
      <c r="F658" s="5">
        <v>12</v>
      </c>
      <c r="G658" s="5">
        <v>0</v>
      </c>
      <c r="H658" s="5">
        <v>0</v>
      </c>
      <c r="I658" s="5">
        <v>5</v>
      </c>
      <c r="J658" s="5">
        <v>2</v>
      </c>
      <c r="K658" s="5">
        <v>3</v>
      </c>
    </row>
    <row r="659" spans="3:11" x14ac:dyDescent="0.25">
      <c r="C659" s="6" t="s">
        <v>1376</v>
      </c>
      <c r="D659" s="5">
        <v>0</v>
      </c>
      <c r="E659" s="5">
        <v>3</v>
      </c>
      <c r="F659" s="5">
        <v>14</v>
      </c>
      <c r="G659" s="5">
        <v>0</v>
      </c>
      <c r="H659" s="5">
        <v>0</v>
      </c>
      <c r="I659" s="5">
        <v>4</v>
      </c>
      <c r="J659" s="5">
        <v>2</v>
      </c>
      <c r="K659" s="5">
        <v>3</v>
      </c>
    </row>
    <row r="660" spans="3:11" x14ac:dyDescent="0.25">
      <c r="C660" s="6" t="s">
        <v>1760</v>
      </c>
      <c r="D660" s="5">
        <v>1</v>
      </c>
      <c r="E660" s="5">
        <v>2</v>
      </c>
      <c r="F660" s="5">
        <v>12</v>
      </c>
      <c r="G660" s="5">
        <v>1</v>
      </c>
      <c r="H660" s="5">
        <v>1</v>
      </c>
      <c r="I660" s="5">
        <v>13</v>
      </c>
      <c r="J660" s="5">
        <v>1</v>
      </c>
      <c r="K660" s="5">
        <v>3</v>
      </c>
    </row>
    <row r="661" spans="3:11" x14ac:dyDescent="0.25">
      <c r="C661" s="6" t="s">
        <v>1392</v>
      </c>
      <c r="D661" s="5">
        <v>0</v>
      </c>
      <c r="E661" s="5">
        <v>2</v>
      </c>
      <c r="F661" s="5">
        <v>11</v>
      </c>
      <c r="G661" s="5">
        <v>0</v>
      </c>
      <c r="H661" s="5">
        <v>0</v>
      </c>
      <c r="I661" s="5">
        <v>9</v>
      </c>
      <c r="J661" s="5">
        <v>2</v>
      </c>
      <c r="K661" s="5">
        <v>3</v>
      </c>
    </row>
    <row r="662" spans="3:11" x14ac:dyDescent="0.25">
      <c r="C662" s="6" t="s">
        <v>1593</v>
      </c>
      <c r="D662" s="5">
        <v>0</v>
      </c>
      <c r="E662" s="5">
        <v>3</v>
      </c>
      <c r="F662" s="5">
        <v>3</v>
      </c>
      <c r="G662" s="5">
        <v>1</v>
      </c>
      <c r="H662" s="5">
        <v>1</v>
      </c>
      <c r="I662" s="5">
        <v>2</v>
      </c>
      <c r="J662" s="5">
        <v>2</v>
      </c>
      <c r="K662" s="5">
        <v>1</v>
      </c>
    </row>
    <row r="663" spans="3:11" x14ac:dyDescent="0.25">
      <c r="C663" s="6" t="s">
        <v>1743</v>
      </c>
      <c r="D663" s="5">
        <v>1</v>
      </c>
      <c r="E663" s="5">
        <v>3</v>
      </c>
      <c r="F663" s="5">
        <v>2</v>
      </c>
      <c r="G663" s="5">
        <v>0</v>
      </c>
      <c r="H663" s="5">
        <v>0</v>
      </c>
      <c r="I663" s="5">
        <v>8</v>
      </c>
      <c r="J663" s="5">
        <v>1</v>
      </c>
      <c r="K663" s="5">
        <v>3</v>
      </c>
    </row>
    <row r="664" spans="3:11" x14ac:dyDescent="0.25">
      <c r="C664" s="6" t="s">
        <v>1350</v>
      </c>
      <c r="D664" s="5">
        <v>0</v>
      </c>
      <c r="E664" s="5">
        <v>2</v>
      </c>
      <c r="F664" s="5">
        <v>16</v>
      </c>
      <c r="G664" s="5">
        <v>0</v>
      </c>
      <c r="H664" s="5">
        <v>0</v>
      </c>
      <c r="I664" s="5">
        <v>9</v>
      </c>
      <c r="J664" s="5">
        <v>2</v>
      </c>
      <c r="K664" s="5">
        <v>3</v>
      </c>
    </row>
    <row r="665" spans="3:11" x14ac:dyDescent="0.25">
      <c r="C665" s="6" t="s">
        <v>1759</v>
      </c>
      <c r="D665" s="5">
        <v>0</v>
      </c>
      <c r="E665" s="5">
        <v>2</v>
      </c>
      <c r="F665" s="5">
        <v>13</v>
      </c>
      <c r="G665" s="5">
        <v>0</v>
      </c>
      <c r="H665" s="5">
        <v>0</v>
      </c>
      <c r="I665" s="5">
        <v>9</v>
      </c>
      <c r="J665" s="5">
        <v>2</v>
      </c>
      <c r="K665" s="5">
        <v>3</v>
      </c>
    </row>
    <row r="666" spans="3:11" x14ac:dyDescent="0.25">
      <c r="C666" s="6" t="s">
        <v>1397</v>
      </c>
      <c r="D666" s="5">
        <v>1</v>
      </c>
      <c r="E666" s="5">
        <v>3</v>
      </c>
      <c r="F666" s="5">
        <v>3</v>
      </c>
      <c r="G666" s="5">
        <v>0</v>
      </c>
      <c r="H666" s="5">
        <v>0</v>
      </c>
      <c r="I666" s="5">
        <v>5</v>
      </c>
      <c r="J666" s="5">
        <v>2</v>
      </c>
      <c r="K666" s="5">
        <v>3</v>
      </c>
    </row>
    <row r="667" spans="3:11" x14ac:dyDescent="0.25">
      <c r="C667" s="6" t="s">
        <v>1476</v>
      </c>
      <c r="D667" s="5">
        <v>0</v>
      </c>
      <c r="E667" s="5">
        <v>2</v>
      </c>
      <c r="F667" s="5">
        <v>10</v>
      </c>
      <c r="G667" s="5">
        <v>0</v>
      </c>
      <c r="H667" s="5">
        <v>0</v>
      </c>
      <c r="I667" s="5">
        <v>9</v>
      </c>
      <c r="J667" s="5">
        <v>2</v>
      </c>
      <c r="K667" s="5">
        <v>3</v>
      </c>
    </row>
    <row r="668" spans="3:11" x14ac:dyDescent="0.25">
      <c r="C668" s="6" t="s">
        <v>1280</v>
      </c>
      <c r="D668" s="5">
        <v>1</v>
      </c>
      <c r="E668" s="5">
        <v>2</v>
      </c>
      <c r="F668" s="5">
        <v>1</v>
      </c>
      <c r="G668" s="5">
        <v>1</v>
      </c>
      <c r="H668" s="5">
        <v>2</v>
      </c>
      <c r="I668" s="5">
        <v>16</v>
      </c>
      <c r="J668" s="5">
        <v>1</v>
      </c>
      <c r="K668" s="5">
        <v>1</v>
      </c>
    </row>
    <row r="669" spans="3:11" x14ac:dyDescent="0.25">
      <c r="C669" s="6" t="s">
        <v>2048</v>
      </c>
      <c r="D669" s="5">
        <v>1</v>
      </c>
      <c r="E669" s="5">
        <v>1</v>
      </c>
      <c r="F669" s="5">
        <v>18</v>
      </c>
      <c r="G669" s="5">
        <v>1</v>
      </c>
      <c r="H669" s="5">
        <v>0</v>
      </c>
      <c r="I669" s="5">
        <v>19</v>
      </c>
      <c r="J669" s="5">
        <v>2</v>
      </c>
      <c r="K669" s="5">
        <v>1</v>
      </c>
    </row>
    <row r="670" spans="3:11" x14ac:dyDescent="0.25">
      <c r="C670" s="6" t="s">
        <v>2079</v>
      </c>
      <c r="D670" s="5">
        <v>1</v>
      </c>
      <c r="E670" s="5">
        <v>1</v>
      </c>
      <c r="F670" s="5">
        <v>8</v>
      </c>
      <c r="G670" s="5">
        <v>0</v>
      </c>
      <c r="H670" s="5">
        <v>0</v>
      </c>
      <c r="I670" s="5">
        <v>18</v>
      </c>
      <c r="J670" s="5">
        <v>1</v>
      </c>
      <c r="K670" s="5">
        <v>1</v>
      </c>
    </row>
    <row r="671" spans="3:11" x14ac:dyDescent="0.25">
      <c r="C671" s="6" t="s">
        <v>1997</v>
      </c>
      <c r="D671" s="5">
        <v>0</v>
      </c>
      <c r="E671" s="5">
        <v>2</v>
      </c>
      <c r="F671" s="5">
        <v>6</v>
      </c>
      <c r="G671" s="5">
        <v>2</v>
      </c>
      <c r="H671" s="5">
        <v>0</v>
      </c>
      <c r="I671" s="5">
        <v>18</v>
      </c>
      <c r="J671" s="5">
        <v>2</v>
      </c>
      <c r="K671" s="5">
        <v>3</v>
      </c>
    </row>
    <row r="672" spans="3:11" x14ac:dyDescent="0.25">
      <c r="C672" s="6" t="s">
        <v>1714</v>
      </c>
      <c r="D672" s="5">
        <v>0</v>
      </c>
      <c r="E672" s="5">
        <v>3</v>
      </c>
      <c r="F672" s="5">
        <v>9</v>
      </c>
      <c r="G672" s="5">
        <v>1</v>
      </c>
      <c r="H672" s="5">
        <v>0</v>
      </c>
      <c r="I672" s="5">
        <v>5</v>
      </c>
      <c r="J672" s="5">
        <v>1</v>
      </c>
      <c r="K672" s="5">
        <v>3</v>
      </c>
    </row>
    <row r="673" spans="3:11" x14ac:dyDescent="0.25">
      <c r="C673" s="6" t="s">
        <v>1637</v>
      </c>
      <c r="D673" s="5">
        <v>1</v>
      </c>
      <c r="E673" s="5">
        <v>1</v>
      </c>
      <c r="F673" s="5">
        <v>10</v>
      </c>
      <c r="G673" s="5">
        <v>0</v>
      </c>
      <c r="H673" s="5">
        <v>0</v>
      </c>
      <c r="I673" s="5">
        <v>15</v>
      </c>
      <c r="J673" s="5">
        <v>2</v>
      </c>
      <c r="K673" s="5">
        <v>3</v>
      </c>
    </row>
    <row r="674" spans="3:11" x14ac:dyDescent="0.25">
      <c r="C674" s="6" t="s">
        <v>1486</v>
      </c>
      <c r="D674" s="5">
        <v>0</v>
      </c>
      <c r="E674" s="5">
        <v>2</v>
      </c>
      <c r="F674" s="5">
        <v>15</v>
      </c>
      <c r="G674" s="5">
        <v>0</v>
      </c>
      <c r="H674" s="5">
        <v>0</v>
      </c>
      <c r="I674" s="5">
        <v>9</v>
      </c>
      <c r="J674" s="5">
        <v>1</v>
      </c>
      <c r="K674" s="5">
        <v>3</v>
      </c>
    </row>
    <row r="675" spans="3:11" x14ac:dyDescent="0.25">
      <c r="C675" s="6" t="s">
        <v>1460</v>
      </c>
      <c r="D675" s="5">
        <v>0</v>
      </c>
      <c r="E675" s="5">
        <v>2</v>
      </c>
      <c r="F675" s="5">
        <v>19</v>
      </c>
      <c r="G675" s="5">
        <v>0</v>
      </c>
      <c r="H675" s="5">
        <v>0</v>
      </c>
      <c r="I675" s="5">
        <v>10</v>
      </c>
      <c r="J675" s="5">
        <v>2</v>
      </c>
      <c r="K675" s="5">
        <v>3</v>
      </c>
    </row>
    <row r="676" spans="3:11" x14ac:dyDescent="0.25">
      <c r="C676" s="6" t="s">
        <v>1645</v>
      </c>
      <c r="D676" s="5">
        <v>0</v>
      </c>
      <c r="E676" s="5">
        <v>3</v>
      </c>
      <c r="F676" s="5">
        <v>10</v>
      </c>
      <c r="G676" s="5">
        <v>1</v>
      </c>
      <c r="H676" s="5">
        <v>0</v>
      </c>
      <c r="I676" s="5">
        <v>10</v>
      </c>
      <c r="J676" s="5">
        <v>2</v>
      </c>
      <c r="K676" s="5">
        <v>1</v>
      </c>
    </row>
    <row r="677" spans="3:11" x14ac:dyDescent="0.25">
      <c r="C677" s="6" t="s">
        <v>1446</v>
      </c>
      <c r="D677" s="5">
        <v>0</v>
      </c>
      <c r="E677" s="5">
        <v>3</v>
      </c>
      <c r="F677" s="5">
        <v>8</v>
      </c>
      <c r="G677" s="5">
        <v>0</v>
      </c>
      <c r="H677" s="5">
        <v>0</v>
      </c>
      <c r="I677" s="5">
        <v>6</v>
      </c>
      <c r="J677" s="5">
        <v>1</v>
      </c>
      <c r="K677" s="5">
        <v>3</v>
      </c>
    </row>
    <row r="678" spans="3:11" x14ac:dyDescent="0.25">
      <c r="C678" s="6" t="s">
        <v>1734</v>
      </c>
      <c r="D678" s="5">
        <v>0</v>
      </c>
      <c r="E678" s="5">
        <v>3</v>
      </c>
      <c r="F678" s="5">
        <v>16</v>
      </c>
      <c r="G678" s="5">
        <v>0</v>
      </c>
      <c r="H678" s="5">
        <v>0</v>
      </c>
      <c r="I678" s="5">
        <v>1</v>
      </c>
      <c r="J678" s="5">
        <v>2</v>
      </c>
      <c r="K678" s="5">
        <v>3</v>
      </c>
    </row>
    <row r="679" spans="3:11" x14ac:dyDescent="0.25">
      <c r="C679" s="6" t="s">
        <v>1415</v>
      </c>
      <c r="D679" s="5">
        <v>0</v>
      </c>
      <c r="E679" s="5">
        <v>3</v>
      </c>
      <c r="F679" s="5">
        <v>11</v>
      </c>
      <c r="G679" s="5">
        <v>1</v>
      </c>
      <c r="H679" s="5">
        <v>1</v>
      </c>
      <c r="I679" s="5">
        <v>7</v>
      </c>
      <c r="J679" s="5">
        <v>1</v>
      </c>
      <c r="K679" s="5">
        <v>3</v>
      </c>
    </row>
    <row r="680" spans="3:11" x14ac:dyDescent="0.25">
      <c r="C680" s="6" t="s">
        <v>1498</v>
      </c>
      <c r="D680" s="5">
        <v>1</v>
      </c>
      <c r="E680" s="5">
        <v>3</v>
      </c>
      <c r="F680" s="5">
        <v>1</v>
      </c>
      <c r="G680" s="5">
        <v>0</v>
      </c>
      <c r="H680" s="5">
        <v>2</v>
      </c>
      <c r="I680" s="5">
        <v>10</v>
      </c>
      <c r="J680" s="5">
        <v>1</v>
      </c>
      <c r="K680" s="5">
        <v>1</v>
      </c>
    </row>
    <row r="681" spans="3:11" x14ac:dyDescent="0.25">
      <c r="C681" s="6" t="s">
        <v>1686</v>
      </c>
      <c r="D681" s="5">
        <v>0</v>
      </c>
      <c r="E681" s="5">
        <v>3</v>
      </c>
      <c r="F681" s="5">
        <v>2</v>
      </c>
      <c r="G681" s="5">
        <v>4</v>
      </c>
      <c r="H681" s="5">
        <v>1</v>
      </c>
      <c r="I681" s="5">
        <v>16</v>
      </c>
      <c r="J681" s="5">
        <v>2</v>
      </c>
      <c r="K681" s="5">
        <v>3</v>
      </c>
    </row>
    <row r="682" spans="3:11" x14ac:dyDescent="0.25">
      <c r="C682" s="6" t="s">
        <v>2032</v>
      </c>
      <c r="D682" s="5">
        <v>1</v>
      </c>
      <c r="E682" s="5">
        <v>1</v>
      </c>
      <c r="F682" s="5">
        <v>9</v>
      </c>
      <c r="G682" s="5">
        <v>1</v>
      </c>
      <c r="H682" s="5">
        <v>0</v>
      </c>
      <c r="I682" s="5">
        <v>17</v>
      </c>
      <c r="J682" s="5">
        <v>2</v>
      </c>
      <c r="K682" s="5">
        <v>1</v>
      </c>
    </row>
    <row r="683" spans="3:11" x14ac:dyDescent="0.25">
      <c r="C683" s="6" t="s">
        <v>1594</v>
      </c>
      <c r="D683" s="5">
        <v>0</v>
      </c>
      <c r="E683" s="5">
        <v>3</v>
      </c>
      <c r="F683" s="5">
        <v>11</v>
      </c>
      <c r="G683" s="5">
        <v>0</v>
      </c>
      <c r="H683" s="5">
        <v>0</v>
      </c>
      <c r="I683" s="5">
        <v>6</v>
      </c>
      <c r="J683" s="5">
        <v>1</v>
      </c>
      <c r="K683" s="5">
        <v>3</v>
      </c>
    </row>
    <row r="684" spans="3:11" x14ac:dyDescent="0.25">
      <c r="C684" s="6" t="s">
        <v>1374</v>
      </c>
      <c r="D684" s="5">
        <v>1</v>
      </c>
      <c r="E684" s="5">
        <v>1</v>
      </c>
      <c r="F684" s="5">
        <v>17</v>
      </c>
      <c r="G684" s="5">
        <v>0</v>
      </c>
      <c r="H684" s="5">
        <v>0</v>
      </c>
      <c r="I684" s="5">
        <v>14</v>
      </c>
      <c r="J684" s="5">
        <v>2</v>
      </c>
      <c r="K684" s="5">
        <v>3</v>
      </c>
    </row>
    <row r="685" spans="3:11" x14ac:dyDescent="0.25">
      <c r="C685" s="6" t="s">
        <v>1582</v>
      </c>
      <c r="D685" s="5">
        <v>1</v>
      </c>
      <c r="E685" s="5">
        <v>3</v>
      </c>
      <c r="F685" s="5">
        <v>9</v>
      </c>
      <c r="G685" s="5">
        <v>0</v>
      </c>
      <c r="H685" s="5">
        <v>0</v>
      </c>
      <c r="I685" s="5">
        <v>17</v>
      </c>
      <c r="J685" s="5">
        <v>2</v>
      </c>
      <c r="K685" s="5">
        <v>3</v>
      </c>
    </row>
    <row r="686" spans="3:11" x14ac:dyDescent="0.25">
      <c r="C686" s="6" t="s">
        <v>1501</v>
      </c>
      <c r="D686" s="5">
        <v>0</v>
      </c>
      <c r="E686" s="5">
        <v>3</v>
      </c>
      <c r="F686" s="5">
        <v>1</v>
      </c>
      <c r="G686" s="5">
        <v>5</v>
      </c>
      <c r="H686" s="5">
        <v>2</v>
      </c>
      <c r="I686" s="5">
        <v>16</v>
      </c>
      <c r="J686" s="5">
        <v>2</v>
      </c>
      <c r="K686" s="5">
        <v>3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18:M18"/>
    <mergeCell ref="C19:E19"/>
    <mergeCell ref="C20:E20"/>
    <mergeCell ref="F19:M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5'!$B$10:$B$10" display="Inputs" xr:uid="{92BD58AA-F3DC-454A-99CA-20F60977EE26}"/>
    <hyperlink ref="D4" location="'STDPartition5'!$B$28:$B$28" display="Partition Summary" xr:uid="{F3CEA001-C09E-4533-8316-E60DF15BE322}"/>
    <hyperlink ref="F4" location="'STDPartition5'!$B$34:$B$34" display="Partitioned Data" xr:uid="{479D9876-A7FC-4C68-B23A-94B585E1A283}"/>
  </hyperlinks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83793-CB8F-4623-82D9-AB0E4F195853}">
  <dimension ref="B1:CV48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00" ht="18.75" x14ac:dyDescent="0.3">
      <c r="B1" s="3" t="s">
        <v>2438</v>
      </c>
      <c r="N1" t="s">
        <v>2683</v>
      </c>
      <c r="CV1" s="10" t="s">
        <v>2456</v>
      </c>
    </row>
    <row r="3" spans="2:10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0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0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290</v>
      </c>
      <c r="Q5" s="7">
        <v>334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4"/>
      <c r="J12" s="34"/>
      <c r="K12" s="35"/>
    </row>
    <row r="13" spans="2:100" x14ac:dyDescent="0.25">
      <c r="C13" s="36" t="s">
        <v>1232</v>
      </c>
      <c r="D13" s="37"/>
      <c r="E13" s="37"/>
      <c r="F13" s="38"/>
      <c r="G13" s="39" t="s">
        <v>2205</v>
      </c>
      <c r="H13" s="40"/>
      <c r="I13" s="40"/>
      <c r="J13" s="40"/>
      <c r="K13" s="41"/>
    </row>
    <row r="14" spans="2:100" x14ac:dyDescent="0.25">
      <c r="C14" s="36" t="s">
        <v>1234</v>
      </c>
      <c r="D14" s="37"/>
      <c r="E14" s="37"/>
      <c r="F14" s="38"/>
      <c r="G14" s="39" t="s">
        <v>2685</v>
      </c>
      <c r="H14" s="40"/>
      <c r="I14" s="40"/>
      <c r="J14" s="40"/>
      <c r="K14" s="41"/>
    </row>
    <row r="15" spans="2:100" x14ac:dyDescent="0.25">
      <c r="C15" s="36" t="s">
        <v>2440</v>
      </c>
      <c r="D15" s="37"/>
      <c r="E15" s="37"/>
      <c r="F15" s="38"/>
      <c r="G15" s="39" t="s">
        <v>2494</v>
      </c>
      <c r="H15" s="40"/>
      <c r="I15" s="40"/>
      <c r="J15" s="40"/>
      <c r="K15" s="41"/>
    </row>
    <row r="16" spans="2:100" x14ac:dyDescent="0.25">
      <c r="C16" s="36" t="s">
        <v>2442</v>
      </c>
      <c r="D16" s="37"/>
      <c r="E16" s="37"/>
      <c r="F16" s="38"/>
      <c r="G16" s="39">
        <v>553</v>
      </c>
      <c r="H16" s="40"/>
      <c r="I16" s="40"/>
      <c r="J16" s="40"/>
      <c r="K16" s="41"/>
    </row>
    <row r="17" spans="3:11" x14ac:dyDescent="0.25">
      <c r="C17" s="36" t="s">
        <v>2443</v>
      </c>
      <c r="D17" s="37"/>
      <c r="E17" s="37"/>
      <c r="F17" s="38"/>
      <c r="G17" s="39" t="s">
        <v>2495</v>
      </c>
      <c r="H17" s="40"/>
      <c r="I17" s="40"/>
      <c r="J17" s="40"/>
      <c r="K17" s="41"/>
    </row>
    <row r="18" spans="3:11" x14ac:dyDescent="0.25">
      <c r="C18" s="36" t="s">
        <v>2445</v>
      </c>
      <c r="D18" s="37"/>
      <c r="E18" s="37"/>
      <c r="F18" s="38"/>
      <c r="G18" s="39">
        <v>97</v>
      </c>
      <c r="H18" s="40"/>
      <c r="I18" s="40"/>
      <c r="J18" s="40"/>
      <c r="K18" s="41"/>
    </row>
    <row r="20" spans="3:11" ht="15.75" x14ac:dyDescent="0.25">
      <c r="C20" s="33" t="s">
        <v>1238</v>
      </c>
      <c r="D20" s="34"/>
      <c r="E20" s="34"/>
      <c r="F20" s="34"/>
      <c r="G20" s="34"/>
      <c r="H20" s="34"/>
      <c r="I20" s="34"/>
      <c r="J20" s="34"/>
      <c r="K20" s="35"/>
    </row>
    <row r="21" spans="3:11" x14ac:dyDescent="0.25">
      <c r="C21" s="36" t="s">
        <v>2446</v>
      </c>
      <c r="D21" s="38"/>
      <c r="E21" s="39">
        <v>7</v>
      </c>
      <c r="F21" s="40"/>
      <c r="G21" s="40"/>
      <c r="H21" s="40"/>
      <c r="I21" s="40"/>
      <c r="J21" s="40"/>
      <c r="K21" s="41"/>
    </row>
    <row r="22" spans="3:11" x14ac:dyDescent="0.25">
      <c r="C22" s="36" t="s">
        <v>2447</v>
      </c>
      <c r="D22" s="38"/>
      <c r="E22" s="7" t="s">
        <v>1253</v>
      </c>
      <c r="F22" s="7" t="s">
        <v>2125</v>
      </c>
      <c r="G22" s="7" t="s">
        <v>6</v>
      </c>
      <c r="H22" s="7" t="s">
        <v>7</v>
      </c>
      <c r="I22" s="7" t="s">
        <v>2165</v>
      </c>
      <c r="J22" s="7" t="s">
        <v>4</v>
      </c>
      <c r="K22" s="7" t="s">
        <v>1254</v>
      </c>
    </row>
    <row r="23" spans="3:11" x14ac:dyDescent="0.25">
      <c r="C23" s="36" t="s">
        <v>2448</v>
      </c>
      <c r="D23" s="38"/>
      <c r="E23" s="42" t="s">
        <v>1</v>
      </c>
      <c r="F23" s="43"/>
      <c r="G23" s="43"/>
      <c r="H23" s="43"/>
      <c r="I23" s="43"/>
      <c r="J23" s="43"/>
      <c r="K23" s="32"/>
    </row>
    <row r="25" spans="3:11" ht="15.75" x14ac:dyDescent="0.25">
      <c r="C25" s="33" t="s">
        <v>2449</v>
      </c>
      <c r="D25" s="34"/>
      <c r="E25" s="34"/>
      <c r="F25" s="34"/>
      <c r="G25" s="34"/>
      <c r="H25" s="34"/>
      <c r="I25" s="35"/>
    </row>
    <row r="26" spans="3:11" x14ac:dyDescent="0.25">
      <c r="C26" s="36" t="s">
        <v>2450</v>
      </c>
      <c r="D26" s="37"/>
      <c r="E26" s="38"/>
      <c r="F26" s="39" t="b">
        <v>0</v>
      </c>
      <c r="G26" s="40"/>
      <c r="H26" s="40"/>
      <c r="I26" s="41"/>
    </row>
    <row r="28" spans="3:11" ht="15.75" x14ac:dyDescent="0.25">
      <c r="C28" s="33" t="s">
        <v>2451</v>
      </c>
      <c r="D28" s="34"/>
      <c r="E28" s="34"/>
      <c r="F28" s="34"/>
      <c r="G28" s="34"/>
      <c r="H28" s="34"/>
      <c r="I28" s="35"/>
    </row>
    <row r="29" spans="3:11" x14ac:dyDescent="0.25">
      <c r="C29" s="36" t="s">
        <v>2452</v>
      </c>
      <c r="D29" s="37"/>
      <c r="E29" s="38"/>
      <c r="F29" s="39">
        <v>3</v>
      </c>
      <c r="G29" s="40"/>
      <c r="H29" s="40"/>
      <c r="I29" s="41"/>
    </row>
    <row r="31" spans="3:11" ht="15.75" x14ac:dyDescent="0.25">
      <c r="C31" s="33" t="s">
        <v>2453</v>
      </c>
      <c r="D31" s="34"/>
      <c r="E31" s="34"/>
      <c r="F31" s="34"/>
      <c r="G31" s="34"/>
      <c r="H31" s="34"/>
      <c r="I31" s="35"/>
    </row>
    <row r="32" spans="3:11" x14ac:dyDescent="0.25">
      <c r="C32" s="36" t="s">
        <v>2454</v>
      </c>
      <c r="D32" s="37"/>
      <c r="E32" s="38"/>
      <c r="F32" s="39" t="s">
        <v>2455</v>
      </c>
      <c r="G32" s="40"/>
      <c r="H32" s="40"/>
      <c r="I32" s="41"/>
    </row>
    <row r="34" spans="3:9" ht="15.75" x14ac:dyDescent="0.25">
      <c r="C34" s="33" t="s">
        <v>2457</v>
      </c>
      <c r="D34" s="34"/>
      <c r="E34" s="34"/>
      <c r="F34" s="34"/>
      <c r="G34" s="34"/>
      <c r="H34" s="34"/>
      <c r="I34" s="35"/>
    </row>
    <row r="35" spans="3:9" x14ac:dyDescent="0.25">
      <c r="C35" s="36" t="s">
        <v>2458</v>
      </c>
      <c r="D35" s="37"/>
      <c r="E35" s="38"/>
      <c r="F35" s="39">
        <v>2</v>
      </c>
      <c r="G35" s="40"/>
      <c r="H35" s="40"/>
      <c r="I35" s="41"/>
    </row>
    <row r="36" spans="3:9" x14ac:dyDescent="0.25">
      <c r="C36" s="36" t="s">
        <v>2428</v>
      </c>
      <c r="D36" s="37"/>
      <c r="E36" s="38"/>
      <c r="F36" s="39">
        <v>1</v>
      </c>
      <c r="G36" s="40"/>
      <c r="H36" s="40"/>
      <c r="I36" s="41"/>
    </row>
    <row r="37" spans="3:9" x14ac:dyDescent="0.25">
      <c r="C37" s="36" t="s">
        <v>2429</v>
      </c>
      <c r="D37" s="37"/>
      <c r="E37" s="38"/>
      <c r="F37" s="39">
        <v>0.5</v>
      </c>
      <c r="G37" s="40"/>
      <c r="H37" s="40"/>
      <c r="I37" s="41"/>
    </row>
    <row r="39" spans="3:9" ht="15.75" x14ac:dyDescent="0.25">
      <c r="C39" s="33" t="s">
        <v>2459</v>
      </c>
      <c r="D39" s="34"/>
      <c r="E39" s="34"/>
      <c r="F39" s="34"/>
      <c r="G39" s="34"/>
      <c r="H39" s="34"/>
      <c r="I39" s="35"/>
    </row>
    <row r="40" spans="3:9" x14ac:dyDescent="0.25">
      <c r="C40" s="36" t="s">
        <v>2460</v>
      </c>
      <c r="D40" s="37"/>
      <c r="E40" s="38"/>
      <c r="F40" s="39" t="b">
        <v>0</v>
      </c>
      <c r="G40" s="40"/>
      <c r="H40" s="40"/>
      <c r="I40" s="41"/>
    </row>
    <row r="42" spans="3:9" ht="15.75" x14ac:dyDescent="0.25">
      <c r="C42" s="33" t="s">
        <v>2461</v>
      </c>
      <c r="D42" s="34"/>
      <c r="E42" s="34"/>
      <c r="F42" s="34"/>
      <c r="G42" s="35"/>
    </row>
    <row r="43" spans="3:9" x14ac:dyDescent="0.25">
      <c r="C43" s="42" t="s">
        <v>2462</v>
      </c>
      <c r="D43" s="43"/>
      <c r="E43" s="43"/>
      <c r="F43" s="43"/>
      <c r="G43" s="32"/>
    </row>
    <row r="44" spans="3:9" x14ac:dyDescent="0.25">
      <c r="C44" s="42" t="s">
        <v>2463</v>
      </c>
      <c r="D44" s="43"/>
      <c r="E44" s="43"/>
      <c r="F44" s="43"/>
      <c r="G44" s="32"/>
    </row>
    <row r="45" spans="3:9" x14ac:dyDescent="0.25">
      <c r="C45" s="42" t="s">
        <v>2464</v>
      </c>
      <c r="D45" s="43"/>
      <c r="E45" s="43"/>
      <c r="F45" s="43"/>
      <c r="G45" s="32"/>
    </row>
    <row r="46" spans="3:9" x14ac:dyDescent="0.25">
      <c r="C46" s="42" t="s">
        <v>2465</v>
      </c>
      <c r="D46" s="43"/>
      <c r="E46" s="43"/>
      <c r="F46" s="43"/>
      <c r="G46" s="32"/>
    </row>
    <row r="47" spans="3:9" x14ac:dyDescent="0.25">
      <c r="C47" s="42" t="s">
        <v>2466</v>
      </c>
      <c r="D47" s="43"/>
      <c r="E47" s="43"/>
      <c r="F47" s="43"/>
      <c r="G47" s="32"/>
    </row>
    <row r="48" spans="3:9" x14ac:dyDescent="0.25">
      <c r="C48" s="42" t="s">
        <v>2467</v>
      </c>
      <c r="D48" s="43"/>
      <c r="E48" s="43"/>
      <c r="F48" s="43"/>
      <c r="G48" s="32"/>
    </row>
  </sheetData>
  <mergeCells count="57">
    <mergeCell ref="J5:K5"/>
    <mergeCell ref="B3:K3"/>
    <mergeCell ref="N3:Q3"/>
    <mergeCell ref="C48:G48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2:G42"/>
    <mergeCell ref="C43:G43"/>
    <mergeCell ref="C44:G44"/>
    <mergeCell ref="C45:G45"/>
    <mergeCell ref="C46:G46"/>
    <mergeCell ref="C47:G47"/>
    <mergeCell ref="C37:E37"/>
    <mergeCell ref="F35:I35"/>
    <mergeCell ref="F36:I36"/>
    <mergeCell ref="F37:I37"/>
    <mergeCell ref="C39:I39"/>
    <mergeCell ref="C40:E40"/>
    <mergeCell ref="F40:I40"/>
    <mergeCell ref="C31:I31"/>
    <mergeCell ref="C32:E32"/>
    <mergeCell ref="F32:I32"/>
    <mergeCell ref="C34:I34"/>
    <mergeCell ref="C35:E35"/>
    <mergeCell ref="C36:E36"/>
    <mergeCell ref="C25:I25"/>
    <mergeCell ref="C26:E26"/>
    <mergeCell ref="F26:I26"/>
    <mergeCell ref="C28:I28"/>
    <mergeCell ref="C29:E29"/>
    <mergeCell ref="F29:I29"/>
    <mergeCell ref="C20:K20"/>
    <mergeCell ref="C21:D21"/>
    <mergeCell ref="C22:D22"/>
    <mergeCell ref="C23:D23"/>
    <mergeCell ref="E21:K21"/>
    <mergeCell ref="E23:K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KNNC_Output8'!$B$10:$B$10" display="Inputs" xr:uid="{5C5ECC2C-33FE-4A6A-9E5B-6D97311C4D9D}"/>
    <hyperlink ref="D4" location="'KNNC_Stored8'!$B$10:$B$10" display="PMML Model" xr:uid="{4867E673-2228-4264-A81A-AE2517086B1A}"/>
    <hyperlink ref="F4" location="'KNNC_TrainingLiftChart8'!$B$10:$B$10" display="Training: Charts" xr:uid="{98C76A76-0178-4EA2-BEC0-AC57E1E688F2}"/>
    <hyperlink ref="H4" location="'KNNC_TrainingScore8'!$B$10:$B$10" display="Training: Classification Summary" xr:uid="{2798DEE0-64B6-4673-B621-06B568742B84}"/>
    <hyperlink ref="J4" location="'KNNC_TrainingScore8'!$B$34:$B$34" display="Training: Classification Details" xr:uid="{E0A71F29-CDEB-4374-9701-26BFA7B55C50}"/>
    <hyperlink ref="B5" location="'KNNC_ValidationLiftChart8'!$B$10:$B$10" display="Validation: Charts" xr:uid="{4BDDE88A-F8C1-4525-AECD-D8D169ED9311}"/>
    <hyperlink ref="D5" location="'KNNC_ValidationScore8'!$B$10:$B$10" display="Validation: Classification Summary" xr:uid="{28FD414E-BCB0-489F-A1C8-30456D38E022}"/>
    <hyperlink ref="F5" location="'KNNC_ValidationScore8'!$B$34:$B$34" display="Validation: Classification Details" xr:uid="{08D695B0-5C0B-48A6-A09E-5DE9488CA0A3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6C138-5634-46C0-9062-183AF3886D8B}">
  <dimension ref="B1:Q589"/>
  <sheetViews>
    <sheetView showGridLines="0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2437</v>
      </c>
      <c r="N1" t="s">
        <v>2683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290</v>
      </c>
      <c r="Q5" s="7">
        <v>334</v>
      </c>
    </row>
    <row r="10" spans="2:17" ht="18.75" x14ac:dyDescent="0.3">
      <c r="B10" s="4" t="s">
        <v>2363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295</v>
      </c>
      <c r="E14" s="5">
        <v>25</v>
      </c>
    </row>
    <row r="15" spans="2:17" x14ac:dyDescent="0.25">
      <c r="C15" s="6">
        <v>1</v>
      </c>
      <c r="D15" s="5">
        <v>72</v>
      </c>
      <c r="E15" s="5">
        <v>161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320</v>
      </c>
      <c r="E19">
        <f>SUM($D$14:$E$14) - $D$14</f>
        <v>25</v>
      </c>
      <c r="F19">
        <f>IF($D$19=0,"Undefined",$E$19*100 / $D$19)</f>
        <v>7.8125</v>
      </c>
    </row>
    <row r="20" spans="3:6" x14ac:dyDescent="0.25">
      <c r="C20" s="6">
        <v>1</v>
      </c>
      <c r="D20">
        <f>SUM($D$15:$E$15)</f>
        <v>233</v>
      </c>
      <c r="E20">
        <f>SUM($D$15:$E$15) - $E$15</f>
        <v>72</v>
      </c>
      <c r="F20">
        <f>IF($D$20=0,"Undefined",$E$20*100 / $D$20)</f>
        <v>30.901287553648068</v>
      </c>
    </row>
    <row r="21" spans="3:6" x14ac:dyDescent="0.25">
      <c r="C21" s="6" t="s">
        <v>2418</v>
      </c>
      <c r="D21">
        <f>SUM($D$19:$D$20)</f>
        <v>553</v>
      </c>
      <c r="E21">
        <f>SUM($E$19:$E$20)</f>
        <v>97</v>
      </c>
      <c r="F21">
        <f>IF($D$21=0,"Undefined",$E$21*100 / $D$21)</f>
        <v>17.540687160940326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456</v>
      </c>
    </row>
    <row r="26" spans="3:6" x14ac:dyDescent="0.25">
      <c r="C26" t="s">
        <v>2423</v>
      </c>
      <c r="D26">
        <v>82.459312839059677</v>
      </c>
    </row>
    <row r="27" spans="3:6" x14ac:dyDescent="0.25">
      <c r="C27" t="s">
        <v>2424</v>
      </c>
      <c r="D27">
        <v>0.921875</v>
      </c>
    </row>
    <row r="28" spans="3:6" x14ac:dyDescent="0.25">
      <c r="C28" t="s">
        <v>2425</v>
      </c>
      <c r="D28">
        <v>0.69098712446351929</v>
      </c>
    </row>
    <row r="29" spans="3:6" x14ac:dyDescent="0.25">
      <c r="C29" t="s">
        <v>2426</v>
      </c>
      <c r="D29">
        <v>0.86559139784946237</v>
      </c>
    </row>
    <row r="30" spans="3:6" x14ac:dyDescent="0.25">
      <c r="C30" t="s">
        <v>2427</v>
      </c>
      <c r="D30">
        <v>0.76849642004773266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2364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1255</v>
      </c>
      <c r="D37" s="5">
        <v>0</v>
      </c>
      <c r="E37" s="5">
        <v>0</v>
      </c>
      <c r="F37" s="5">
        <v>1</v>
      </c>
      <c r="G37" s="5">
        <v>0</v>
      </c>
    </row>
    <row r="38" spans="2:7" x14ac:dyDescent="0.25">
      <c r="C38" s="6" t="s">
        <v>1256</v>
      </c>
      <c r="D38" s="5">
        <v>1</v>
      </c>
      <c r="E38" s="5">
        <v>1</v>
      </c>
      <c r="F38" s="5">
        <v>0</v>
      </c>
      <c r="G38" s="5">
        <v>1</v>
      </c>
    </row>
    <row r="39" spans="2:7" x14ac:dyDescent="0.25">
      <c r="C39" s="6" t="s">
        <v>1258</v>
      </c>
      <c r="D39" s="5">
        <v>1</v>
      </c>
      <c r="E39" s="5">
        <v>1</v>
      </c>
      <c r="F39" s="5">
        <v>0</v>
      </c>
      <c r="G39" s="5">
        <v>1</v>
      </c>
    </row>
    <row r="40" spans="2:7" x14ac:dyDescent="0.25">
      <c r="C40" s="6" t="s">
        <v>1259</v>
      </c>
      <c r="D40" s="5">
        <v>0</v>
      </c>
      <c r="E40" s="5">
        <v>0</v>
      </c>
      <c r="F40" s="5">
        <v>0.8</v>
      </c>
      <c r="G40" s="5">
        <v>0.19999999999999998</v>
      </c>
    </row>
    <row r="41" spans="2:7" x14ac:dyDescent="0.25">
      <c r="C41" s="6" t="s">
        <v>1261</v>
      </c>
      <c r="D41" s="5">
        <v>1</v>
      </c>
      <c r="E41" s="5">
        <v>1</v>
      </c>
      <c r="F41" s="5">
        <v>0</v>
      </c>
      <c r="G41" s="5">
        <v>1</v>
      </c>
    </row>
    <row r="42" spans="2:7" x14ac:dyDescent="0.25">
      <c r="C42" s="26" t="s">
        <v>1264</v>
      </c>
      <c r="D42" s="25">
        <v>1</v>
      </c>
      <c r="E42" s="25">
        <v>0</v>
      </c>
      <c r="F42" s="25">
        <v>0.75000000000000011</v>
      </c>
      <c r="G42" s="25">
        <v>0.24999999999999997</v>
      </c>
    </row>
    <row r="43" spans="2:7" x14ac:dyDescent="0.25">
      <c r="C43" s="6" t="s">
        <v>1265</v>
      </c>
      <c r="D43" s="5">
        <v>0</v>
      </c>
      <c r="E43" s="5">
        <v>0</v>
      </c>
      <c r="F43" s="5">
        <v>0.66666666666666674</v>
      </c>
      <c r="G43" s="5">
        <v>0.33333333333333331</v>
      </c>
    </row>
    <row r="44" spans="2:7" x14ac:dyDescent="0.25">
      <c r="C44" s="6" t="s">
        <v>1266</v>
      </c>
      <c r="D44" s="5">
        <v>0</v>
      </c>
      <c r="E44" s="5">
        <v>0</v>
      </c>
      <c r="F44" s="5">
        <v>0.66666666666666674</v>
      </c>
      <c r="G44" s="5">
        <v>0.33333333333333331</v>
      </c>
    </row>
    <row r="45" spans="2:7" x14ac:dyDescent="0.25">
      <c r="C45" s="6" t="s">
        <v>1267</v>
      </c>
      <c r="D45" s="5">
        <v>0</v>
      </c>
      <c r="E45" s="5">
        <v>0</v>
      </c>
      <c r="F45" s="5">
        <v>0.60000000000000009</v>
      </c>
      <c r="G45" s="5">
        <v>0.39999999999999997</v>
      </c>
    </row>
    <row r="46" spans="2:7" x14ac:dyDescent="0.25">
      <c r="C46" s="26" t="s">
        <v>1268</v>
      </c>
      <c r="D46" s="25">
        <v>1</v>
      </c>
      <c r="E46" s="25">
        <v>0</v>
      </c>
      <c r="F46" s="25">
        <v>0.60000000000000009</v>
      </c>
      <c r="G46" s="25">
        <v>0.39999999999999997</v>
      </c>
    </row>
    <row r="47" spans="2:7" x14ac:dyDescent="0.25">
      <c r="C47" s="6" t="s">
        <v>1269</v>
      </c>
      <c r="D47" s="5">
        <v>0</v>
      </c>
      <c r="E47" s="5">
        <v>0</v>
      </c>
      <c r="F47" s="5">
        <v>1</v>
      </c>
      <c r="G47" s="5">
        <v>0</v>
      </c>
    </row>
    <row r="48" spans="2:7" x14ac:dyDescent="0.25">
      <c r="C48" s="6" t="s">
        <v>1270</v>
      </c>
      <c r="D48" s="5">
        <v>0</v>
      </c>
      <c r="E48" s="5">
        <v>0</v>
      </c>
      <c r="F48" s="5">
        <v>0.75000000000000011</v>
      </c>
      <c r="G48" s="5">
        <v>0.24999999999999997</v>
      </c>
    </row>
    <row r="49" spans="3:7" x14ac:dyDescent="0.25">
      <c r="C49" s="26" t="s">
        <v>1977</v>
      </c>
      <c r="D49" s="25">
        <v>0</v>
      </c>
      <c r="E49" s="25">
        <v>1</v>
      </c>
      <c r="F49" s="25">
        <v>0.37500000000000006</v>
      </c>
      <c r="G49" s="25">
        <v>0.625</v>
      </c>
    </row>
    <row r="50" spans="3:7" x14ac:dyDescent="0.25">
      <c r="C50" s="26" t="s">
        <v>1978</v>
      </c>
      <c r="D50" s="25">
        <v>1</v>
      </c>
      <c r="E50" s="25">
        <v>0</v>
      </c>
      <c r="F50" s="25">
        <v>0.71428571428571419</v>
      </c>
      <c r="G50" s="25">
        <v>0.28571428571428564</v>
      </c>
    </row>
    <row r="51" spans="3:7" x14ac:dyDescent="0.25">
      <c r="C51" s="26" t="s">
        <v>1272</v>
      </c>
      <c r="D51" s="25">
        <v>1</v>
      </c>
      <c r="E51" s="25">
        <v>0</v>
      </c>
      <c r="F51" s="25">
        <v>0.5</v>
      </c>
      <c r="G51" s="25">
        <v>0.49999999999999994</v>
      </c>
    </row>
    <row r="52" spans="3:7" x14ac:dyDescent="0.25">
      <c r="C52" s="6" t="s">
        <v>1273</v>
      </c>
      <c r="D52" s="5">
        <v>0</v>
      </c>
      <c r="E52" s="5">
        <v>0</v>
      </c>
      <c r="F52" s="5">
        <v>1</v>
      </c>
      <c r="G52" s="5">
        <v>0</v>
      </c>
    </row>
    <row r="53" spans="3:7" x14ac:dyDescent="0.25">
      <c r="C53" s="26" t="s">
        <v>1274</v>
      </c>
      <c r="D53" s="25">
        <v>1</v>
      </c>
      <c r="E53" s="25">
        <v>0</v>
      </c>
      <c r="F53" s="25">
        <v>0.66666666666666674</v>
      </c>
      <c r="G53" s="25">
        <v>0.33333333333333331</v>
      </c>
    </row>
    <row r="54" spans="3:7" x14ac:dyDescent="0.25">
      <c r="C54" s="26" t="s">
        <v>1275</v>
      </c>
      <c r="D54" s="25">
        <v>0</v>
      </c>
      <c r="E54" s="25">
        <v>1</v>
      </c>
      <c r="F54" s="25">
        <v>0.25000000000000006</v>
      </c>
      <c r="G54" s="25">
        <v>0.75</v>
      </c>
    </row>
    <row r="55" spans="3:7" x14ac:dyDescent="0.25">
      <c r="C55" s="26" t="s">
        <v>1276</v>
      </c>
      <c r="D55" s="25">
        <v>0</v>
      </c>
      <c r="E55" s="25">
        <v>1</v>
      </c>
      <c r="F55" s="25">
        <v>0.33333333333333337</v>
      </c>
      <c r="G55" s="25">
        <v>0.66666666666666663</v>
      </c>
    </row>
    <row r="56" spans="3:7" x14ac:dyDescent="0.25">
      <c r="C56" s="6" t="s">
        <v>1277</v>
      </c>
      <c r="D56" s="5">
        <v>0</v>
      </c>
      <c r="E56" s="5">
        <v>0</v>
      </c>
      <c r="F56" s="5">
        <v>0.60000000000000009</v>
      </c>
      <c r="G56" s="5">
        <v>0.39999999999999997</v>
      </c>
    </row>
    <row r="57" spans="3:7" x14ac:dyDescent="0.25">
      <c r="C57" s="26" t="s">
        <v>1979</v>
      </c>
      <c r="D57" s="25">
        <v>0</v>
      </c>
      <c r="E57" s="25">
        <v>1</v>
      </c>
      <c r="F57" s="25">
        <v>0.33333333333333337</v>
      </c>
      <c r="G57" s="25">
        <v>0.66666666666666663</v>
      </c>
    </row>
    <row r="58" spans="3:7" x14ac:dyDescent="0.25">
      <c r="C58" s="6" t="s">
        <v>1278</v>
      </c>
      <c r="D58" s="5">
        <v>0</v>
      </c>
      <c r="E58" s="5">
        <v>0</v>
      </c>
      <c r="F58" s="5">
        <v>0.66666666666666674</v>
      </c>
      <c r="G58" s="5">
        <v>0.33333333333333331</v>
      </c>
    </row>
    <row r="59" spans="3:7" x14ac:dyDescent="0.25">
      <c r="C59" s="6" t="s">
        <v>1980</v>
      </c>
      <c r="D59" s="5">
        <v>0</v>
      </c>
      <c r="E59" s="5">
        <v>0</v>
      </c>
      <c r="F59" s="5">
        <v>1</v>
      </c>
      <c r="G59" s="5">
        <v>0</v>
      </c>
    </row>
    <row r="60" spans="3:7" x14ac:dyDescent="0.25">
      <c r="C60" s="6" t="s">
        <v>1279</v>
      </c>
      <c r="D60" s="5">
        <v>1</v>
      </c>
      <c r="E60" s="5">
        <v>1</v>
      </c>
      <c r="F60" s="5">
        <v>0.33333333333333337</v>
      </c>
      <c r="G60" s="5">
        <v>0.66666666666666663</v>
      </c>
    </row>
    <row r="61" spans="3:7" x14ac:dyDescent="0.25">
      <c r="C61" s="6" t="s">
        <v>1982</v>
      </c>
      <c r="D61" s="5">
        <v>0</v>
      </c>
      <c r="E61" s="5">
        <v>0</v>
      </c>
      <c r="F61" s="5">
        <v>1</v>
      </c>
      <c r="G61" s="5">
        <v>0</v>
      </c>
    </row>
    <row r="62" spans="3:7" x14ac:dyDescent="0.25">
      <c r="C62" s="26" t="s">
        <v>1983</v>
      </c>
      <c r="D62" s="25">
        <v>0</v>
      </c>
      <c r="E62" s="25">
        <v>1</v>
      </c>
      <c r="F62" s="25">
        <v>0.33333333333333337</v>
      </c>
      <c r="G62" s="25">
        <v>0.66666666666666663</v>
      </c>
    </row>
    <row r="63" spans="3:7" x14ac:dyDescent="0.25">
      <c r="C63" s="26" t="s">
        <v>1281</v>
      </c>
      <c r="D63" s="25">
        <v>1</v>
      </c>
      <c r="E63" s="25">
        <v>0</v>
      </c>
      <c r="F63" s="25">
        <v>0.66666666666666674</v>
      </c>
      <c r="G63" s="25">
        <v>0.33333333333333331</v>
      </c>
    </row>
    <row r="64" spans="3:7" x14ac:dyDescent="0.25">
      <c r="C64" s="6" t="s">
        <v>1282</v>
      </c>
      <c r="D64" s="5">
        <v>0</v>
      </c>
      <c r="E64" s="5">
        <v>0</v>
      </c>
      <c r="F64" s="5">
        <v>1</v>
      </c>
      <c r="G64" s="5">
        <v>0</v>
      </c>
    </row>
    <row r="65" spans="3:7" x14ac:dyDescent="0.25">
      <c r="C65" s="6" t="s">
        <v>1984</v>
      </c>
      <c r="D65" s="5">
        <v>0</v>
      </c>
      <c r="E65" s="5">
        <v>0</v>
      </c>
      <c r="F65" s="5">
        <v>1</v>
      </c>
      <c r="G65" s="5">
        <v>0</v>
      </c>
    </row>
    <row r="66" spans="3:7" x14ac:dyDescent="0.25">
      <c r="C66" s="6" t="s">
        <v>1283</v>
      </c>
      <c r="D66" s="5">
        <v>0</v>
      </c>
      <c r="E66" s="5">
        <v>0</v>
      </c>
      <c r="F66" s="5">
        <v>0.8571428571428571</v>
      </c>
      <c r="G66" s="5">
        <v>0.14285714285714282</v>
      </c>
    </row>
    <row r="67" spans="3:7" x14ac:dyDescent="0.25">
      <c r="C67" s="6" t="s">
        <v>1284</v>
      </c>
      <c r="D67" s="5">
        <v>1</v>
      </c>
      <c r="E67" s="5">
        <v>1</v>
      </c>
      <c r="F67" s="5">
        <v>0</v>
      </c>
      <c r="G67" s="5">
        <v>1</v>
      </c>
    </row>
    <row r="68" spans="3:7" x14ac:dyDescent="0.25">
      <c r="C68" s="6" t="s">
        <v>1286</v>
      </c>
      <c r="D68" s="5">
        <v>0</v>
      </c>
      <c r="E68" s="5">
        <v>0</v>
      </c>
      <c r="F68" s="5">
        <v>0.66666666666666674</v>
      </c>
      <c r="G68" s="5">
        <v>0.33333333333333331</v>
      </c>
    </row>
    <row r="69" spans="3:7" x14ac:dyDescent="0.25">
      <c r="C69" s="26" t="s">
        <v>1287</v>
      </c>
      <c r="D69" s="25">
        <v>1</v>
      </c>
      <c r="E69" s="25">
        <v>0</v>
      </c>
      <c r="F69" s="25">
        <v>0.66666666666666674</v>
      </c>
      <c r="G69" s="25">
        <v>0.33333333333333331</v>
      </c>
    </row>
    <row r="70" spans="3:7" x14ac:dyDescent="0.25">
      <c r="C70" s="6" t="s">
        <v>1985</v>
      </c>
      <c r="D70" s="5">
        <v>0</v>
      </c>
      <c r="E70" s="5">
        <v>0</v>
      </c>
      <c r="F70" s="5">
        <v>0.66666666666666674</v>
      </c>
      <c r="G70" s="5">
        <v>0.33333333333333331</v>
      </c>
    </row>
    <row r="71" spans="3:7" x14ac:dyDescent="0.25">
      <c r="C71" s="6" t="s">
        <v>1289</v>
      </c>
      <c r="D71" s="5">
        <v>0</v>
      </c>
      <c r="E71" s="5">
        <v>0</v>
      </c>
      <c r="F71" s="5">
        <v>1</v>
      </c>
      <c r="G71" s="5">
        <v>0</v>
      </c>
    </row>
    <row r="72" spans="3:7" x14ac:dyDescent="0.25">
      <c r="C72" s="6" t="s">
        <v>1987</v>
      </c>
      <c r="D72" s="5">
        <v>1</v>
      </c>
      <c r="E72" s="5">
        <v>1</v>
      </c>
      <c r="F72" s="5">
        <v>0</v>
      </c>
      <c r="G72" s="5">
        <v>1</v>
      </c>
    </row>
    <row r="73" spans="3:7" x14ac:dyDescent="0.25">
      <c r="C73" s="6" t="s">
        <v>1988</v>
      </c>
      <c r="D73" s="5">
        <v>0</v>
      </c>
      <c r="E73" s="5">
        <v>0</v>
      </c>
      <c r="F73" s="5">
        <v>0.66666666666666674</v>
      </c>
      <c r="G73" s="5">
        <v>0.33333333333333331</v>
      </c>
    </row>
    <row r="74" spans="3:7" x14ac:dyDescent="0.25">
      <c r="C74" s="6" t="s">
        <v>1989</v>
      </c>
      <c r="D74" s="5">
        <v>0</v>
      </c>
      <c r="E74" s="5">
        <v>0</v>
      </c>
      <c r="F74" s="5">
        <v>0.75000000000000011</v>
      </c>
      <c r="G74" s="5">
        <v>0.24999999999999997</v>
      </c>
    </row>
    <row r="75" spans="3:7" x14ac:dyDescent="0.25">
      <c r="C75" s="26" t="s">
        <v>1290</v>
      </c>
      <c r="D75" s="25">
        <v>1</v>
      </c>
      <c r="E75" s="25">
        <v>0</v>
      </c>
      <c r="F75" s="25">
        <v>0.5</v>
      </c>
      <c r="G75" s="25">
        <v>0.49999999999999994</v>
      </c>
    </row>
    <row r="76" spans="3:7" x14ac:dyDescent="0.25">
      <c r="C76" s="6" t="s">
        <v>1293</v>
      </c>
      <c r="D76" s="5">
        <v>0</v>
      </c>
      <c r="E76" s="5">
        <v>0</v>
      </c>
      <c r="F76" s="5">
        <v>1</v>
      </c>
      <c r="G76" s="5">
        <v>0</v>
      </c>
    </row>
    <row r="77" spans="3:7" x14ac:dyDescent="0.25">
      <c r="C77" s="6" t="s">
        <v>1294</v>
      </c>
      <c r="D77" s="5">
        <v>0</v>
      </c>
      <c r="E77" s="5">
        <v>0</v>
      </c>
      <c r="F77" s="5">
        <v>1</v>
      </c>
      <c r="G77" s="5">
        <v>0</v>
      </c>
    </row>
    <row r="78" spans="3:7" x14ac:dyDescent="0.25">
      <c r="C78" s="6" t="s">
        <v>1295</v>
      </c>
      <c r="D78" s="5">
        <v>0</v>
      </c>
      <c r="E78" s="5">
        <v>0</v>
      </c>
      <c r="F78" s="5">
        <v>1</v>
      </c>
      <c r="G78" s="5">
        <v>0</v>
      </c>
    </row>
    <row r="79" spans="3:7" x14ac:dyDescent="0.25">
      <c r="C79" s="6" t="s">
        <v>1990</v>
      </c>
      <c r="D79" s="5">
        <v>0</v>
      </c>
      <c r="E79" s="5">
        <v>0</v>
      </c>
      <c r="F79" s="5">
        <v>0.66666666666666674</v>
      </c>
      <c r="G79" s="5">
        <v>0.33333333333333331</v>
      </c>
    </row>
    <row r="80" spans="3:7" x14ac:dyDescent="0.25">
      <c r="C80" s="6" t="s">
        <v>1296</v>
      </c>
      <c r="D80" s="5">
        <v>0</v>
      </c>
      <c r="E80" s="5">
        <v>0</v>
      </c>
      <c r="F80" s="5">
        <v>0.75000000000000011</v>
      </c>
      <c r="G80" s="5">
        <v>0.24999999999999997</v>
      </c>
    </row>
    <row r="81" spans="3:7" x14ac:dyDescent="0.25">
      <c r="C81" s="6" t="s">
        <v>1298</v>
      </c>
      <c r="D81" s="5">
        <v>0</v>
      </c>
      <c r="E81" s="5">
        <v>0</v>
      </c>
      <c r="F81" s="5">
        <v>0.83333333333333337</v>
      </c>
      <c r="G81" s="5">
        <v>0.16666666666666666</v>
      </c>
    </row>
    <row r="82" spans="3:7" x14ac:dyDescent="0.25">
      <c r="C82" s="6" t="s">
        <v>1299</v>
      </c>
      <c r="D82" s="5">
        <v>1</v>
      </c>
      <c r="E82" s="5">
        <v>1</v>
      </c>
      <c r="F82" s="5">
        <v>0</v>
      </c>
      <c r="G82" s="5">
        <v>1</v>
      </c>
    </row>
    <row r="83" spans="3:7" x14ac:dyDescent="0.25">
      <c r="C83" s="6" t="s">
        <v>1300</v>
      </c>
      <c r="D83" s="5">
        <v>1</v>
      </c>
      <c r="E83" s="5">
        <v>1</v>
      </c>
      <c r="F83" s="5">
        <v>0</v>
      </c>
      <c r="G83" s="5">
        <v>1</v>
      </c>
    </row>
    <row r="84" spans="3:7" x14ac:dyDescent="0.25">
      <c r="C84" s="6" t="s">
        <v>1301</v>
      </c>
      <c r="D84" s="5">
        <v>0</v>
      </c>
      <c r="E84" s="5">
        <v>0</v>
      </c>
      <c r="F84" s="5">
        <v>1</v>
      </c>
      <c r="G84" s="5">
        <v>0</v>
      </c>
    </row>
    <row r="85" spans="3:7" x14ac:dyDescent="0.25">
      <c r="C85" s="26" t="s">
        <v>1991</v>
      </c>
      <c r="D85" s="25">
        <v>1</v>
      </c>
      <c r="E85" s="25">
        <v>0</v>
      </c>
      <c r="F85" s="25">
        <v>0.71428571428571419</v>
      </c>
      <c r="G85" s="25">
        <v>0.28571428571428564</v>
      </c>
    </row>
    <row r="86" spans="3:7" x14ac:dyDescent="0.25">
      <c r="C86" s="26" t="s">
        <v>1992</v>
      </c>
      <c r="D86" s="25">
        <v>1</v>
      </c>
      <c r="E86" s="25">
        <v>0</v>
      </c>
      <c r="F86" s="25">
        <v>0.66666666666666674</v>
      </c>
      <c r="G86" s="25">
        <v>0.33333333333333331</v>
      </c>
    </row>
    <row r="87" spans="3:7" x14ac:dyDescent="0.25">
      <c r="C87" s="6" t="s">
        <v>1305</v>
      </c>
      <c r="D87" s="5">
        <v>1</v>
      </c>
      <c r="E87" s="5">
        <v>1</v>
      </c>
      <c r="F87" s="5">
        <v>0.33333333333333337</v>
      </c>
      <c r="G87" s="5">
        <v>0.66666666666666663</v>
      </c>
    </row>
    <row r="88" spans="3:7" x14ac:dyDescent="0.25">
      <c r="C88" s="6" t="s">
        <v>1307</v>
      </c>
      <c r="D88" s="5">
        <v>0</v>
      </c>
      <c r="E88" s="5">
        <v>0</v>
      </c>
      <c r="F88" s="5">
        <v>1</v>
      </c>
      <c r="G88" s="5">
        <v>0</v>
      </c>
    </row>
    <row r="89" spans="3:7" x14ac:dyDescent="0.25">
      <c r="C89" s="6" t="s">
        <v>1308</v>
      </c>
      <c r="D89" s="5">
        <v>0</v>
      </c>
      <c r="E89" s="5">
        <v>0</v>
      </c>
      <c r="F89" s="5">
        <v>1</v>
      </c>
      <c r="G89" s="5">
        <v>0</v>
      </c>
    </row>
    <row r="90" spans="3:7" x14ac:dyDescent="0.25">
      <c r="C90" s="6" t="s">
        <v>1309</v>
      </c>
      <c r="D90" s="5">
        <v>0</v>
      </c>
      <c r="E90" s="5">
        <v>0</v>
      </c>
      <c r="F90" s="5">
        <v>0.66666666666666674</v>
      </c>
      <c r="G90" s="5">
        <v>0.33333333333333331</v>
      </c>
    </row>
    <row r="91" spans="3:7" x14ac:dyDescent="0.25">
      <c r="C91" s="6" t="s">
        <v>1310</v>
      </c>
      <c r="D91" s="5">
        <v>0</v>
      </c>
      <c r="E91" s="5">
        <v>0</v>
      </c>
      <c r="F91" s="5">
        <v>0.66666666666666674</v>
      </c>
      <c r="G91" s="5">
        <v>0.33333333333333331</v>
      </c>
    </row>
    <row r="92" spans="3:7" x14ac:dyDescent="0.25">
      <c r="C92" s="6" t="s">
        <v>1313</v>
      </c>
      <c r="D92" s="5">
        <v>1</v>
      </c>
      <c r="E92" s="5">
        <v>1</v>
      </c>
      <c r="F92" s="5">
        <v>0.25000000000000006</v>
      </c>
      <c r="G92" s="5">
        <v>0.75</v>
      </c>
    </row>
    <row r="93" spans="3:7" x14ac:dyDescent="0.25">
      <c r="C93" s="6" t="s">
        <v>1993</v>
      </c>
      <c r="D93" s="5">
        <v>1</v>
      </c>
      <c r="E93" s="5">
        <v>1</v>
      </c>
      <c r="F93" s="5">
        <v>0</v>
      </c>
      <c r="G93" s="5">
        <v>1</v>
      </c>
    </row>
    <row r="94" spans="3:7" x14ac:dyDescent="0.25">
      <c r="C94" s="6" t="s">
        <v>1994</v>
      </c>
      <c r="D94" s="5">
        <v>0</v>
      </c>
      <c r="E94" s="5">
        <v>0</v>
      </c>
      <c r="F94" s="5">
        <v>0.75000000000000011</v>
      </c>
      <c r="G94" s="5">
        <v>0.24999999999999997</v>
      </c>
    </row>
    <row r="95" spans="3:7" x14ac:dyDescent="0.25">
      <c r="C95" s="6" t="s">
        <v>1315</v>
      </c>
      <c r="D95" s="5">
        <v>0</v>
      </c>
      <c r="E95" s="5">
        <v>0</v>
      </c>
      <c r="F95" s="5">
        <v>0.66666666666666674</v>
      </c>
      <c r="G95" s="5">
        <v>0.33333333333333331</v>
      </c>
    </row>
    <row r="96" spans="3:7" x14ac:dyDescent="0.25">
      <c r="C96" s="6" t="s">
        <v>1316</v>
      </c>
      <c r="D96" s="5">
        <v>0</v>
      </c>
      <c r="E96" s="5">
        <v>0</v>
      </c>
      <c r="F96" s="5">
        <v>1</v>
      </c>
      <c r="G96" s="5">
        <v>0</v>
      </c>
    </row>
    <row r="97" spans="3:7" x14ac:dyDescent="0.25">
      <c r="C97" s="6" t="s">
        <v>1317</v>
      </c>
      <c r="D97" s="5">
        <v>0</v>
      </c>
      <c r="E97" s="5">
        <v>0</v>
      </c>
      <c r="F97" s="5">
        <v>0.75000000000000011</v>
      </c>
      <c r="G97" s="5">
        <v>0.24999999999999997</v>
      </c>
    </row>
    <row r="98" spans="3:7" x14ac:dyDescent="0.25">
      <c r="C98" s="6" t="s">
        <v>1995</v>
      </c>
      <c r="D98" s="5">
        <v>0</v>
      </c>
      <c r="E98" s="5">
        <v>0</v>
      </c>
      <c r="F98" s="5">
        <v>1</v>
      </c>
      <c r="G98" s="5">
        <v>0</v>
      </c>
    </row>
    <row r="99" spans="3:7" x14ac:dyDescent="0.25">
      <c r="C99" s="26" t="s">
        <v>1318</v>
      </c>
      <c r="D99" s="25">
        <v>1</v>
      </c>
      <c r="E99" s="25">
        <v>0</v>
      </c>
      <c r="F99" s="25">
        <v>0.5</v>
      </c>
      <c r="G99" s="25">
        <v>0.49999999999999994</v>
      </c>
    </row>
    <row r="100" spans="3:7" x14ac:dyDescent="0.25">
      <c r="C100" s="6" t="s">
        <v>1996</v>
      </c>
      <c r="D100" s="5">
        <v>0</v>
      </c>
      <c r="E100" s="5">
        <v>0</v>
      </c>
      <c r="F100" s="5">
        <v>0.99999999999999989</v>
      </c>
      <c r="G100" s="5">
        <v>0</v>
      </c>
    </row>
    <row r="101" spans="3:7" x14ac:dyDescent="0.25">
      <c r="C101" s="6" t="s">
        <v>1322</v>
      </c>
      <c r="D101" s="5">
        <v>0</v>
      </c>
      <c r="E101" s="5">
        <v>0</v>
      </c>
      <c r="F101" s="5">
        <v>0.8</v>
      </c>
      <c r="G101" s="5">
        <v>0.19999999999999998</v>
      </c>
    </row>
    <row r="102" spans="3:7" x14ac:dyDescent="0.25">
      <c r="C102" s="6" t="s">
        <v>1324</v>
      </c>
      <c r="D102" s="5">
        <v>0</v>
      </c>
      <c r="E102" s="5">
        <v>0</v>
      </c>
      <c r="F102" s="5">
        <v>1</v>
      </c>
      <c r="G102" s="5">
        <v>0</v>
      </c>
    </row>
    <row r="103" spans="3:7" x14ac:dyDescent="0.25">
      <c r="C103" s="6" t="s">
        <v>1325</v>
      </c>
      <c r="D103" s="5">
        <v>0</v>
      </c>
      <c r="E103" s="5">
        <v>0</v>
      </c>
      <c r="F103" s="5">
        <v>1</v>
      </c>
      <c r="G103" s="5">
        <v>0</v>
      </c>
    </row>
    <row r="104" spans="3:7" x14ac:dyDescent="0.25">
      <c r="C104" s="6" t="s">
        <v>1327</v>
      </c>
      <c r="D104" s="5">
        <v>0</v>
      </c>
      <c r="E104" s="5">
        <v>0</v>
      </c>
      <c r="F104" s="5">
        <v>0.66666666666666674</v>
      </c>
      <c r="G104" s="5">
        <v>0.33333333333333331</v>
      </c>
    </row>
    <row r="105" spans="3:7" x14ac:dyDescent="0.25">
      <c r="C105" s="6" t="s">
        <v>1328</v>
      </c>
      <c r="D105" s="5">
        <v>0</v>
      </c>
      <c r="E105" s="5">
        <v>0</v>
      </c>
      <c r="F105" s="5">
        <v>0.60000000000000009</v>
      </c>
      <c r="G105" s="5">
        <v>0.39999999999999997</v>
      </c>
    </row>
    <row r="106" spans="3:7" x14ac:dyDescent="0.25">
      <c r="C106" s="6" t="s">
        <v>1329</v>
      </c>
      <c r="D106" s="5">
        <v>0</v>
      </c>
      <c r="E106" s="5">
        <v>0</v>
      </c>
      <c r="F106" s="5">
        <v>0.5</v>
      </c>
      <c r="G106" s="5">
        <v>0.49999999999999994</v>
      </c>
    </row>
    <row r="107" spans="3:7" x14ac:dyDescent="0.25">
      <c r="C107" s="6" t="s">
        <v>1330</v>
      </c>
      <c r="D107" s="5">
        <v>1</v>
      </c>
      <c r="E107" s="5">
        <v>1</v>
      </c>
      <c r="F107" s="5">
        <v>0.16666666666666669</v>
      </c>
      <c r="G107" s="5">
        <v>0.83333333333333337</v>
      </c>
    </row>
    <row r="108" spans="3:7" x14ac:dyDescent="0.25">
      <c r="C108" s="6" t="s">
        <v>1331</v>
      </c>
      <c r="D108" s="5">
        <v>0</v>
      </c>
      <c r="E108" s="5">
        <v>0</v>
      </c>
      <c r="F108" s="5">
        <v>1</v>
      </c>
      <c r="G108" s="5">
        <v>0</v>
      </c>
    </row>
    <row r="109" spans="3:7" x14ac:dyDescent="0.25">
      <c r="C109" s="6" t="s">
        <v>1332</v>
      </c>
      <c r="D109" s="5">
        <v>1</v>
      </c>
      <c r="E109" s="5">
        <v>1</v>
      </c>
      <c r="F109" s="5">
        <v>0.25000000000000006</v>
      </c>
      <c r="G109" s="5">
        <v>0.75</v>
      </c>
    </row>
    <row r="110" spans="3:7" x14ac:dyDescent="0.25">
      <c r="C110" s="6" t="s">
        <v>1335</v>
      </c>
      <c r="D110" s="5">
        <v>0</v>
      </c>
      <c r="E110" s="5">
        <v>0</v>
      </c>
      <c r="F110" s="5">
        <v>1</v>
      </c>
      <c r="G110" s="5">
        <v>0</v>
      </c>
    </row>
    <row r="111" spans="3:7" x14ac:dyDescent="0.25">
      <c r="C111" s="6" t="s">
        <v>1336</v>
      </c>
      <c r="D111" s="5">
        <v>0</v>
      </c>
      <c r="E111" s="5">
        <v>0</v>
      </c>
      <c r="F111" s="5">
        <v>0.66666666666666674</v>
      </c>
      <c r="G111" s="5">
        <v>0.33333333333333331</v>
      </c>
    </row>
    <row r="112" spans="3:7" x14ac:dyDescent="0.25">
      <c r="C112" s="6" t="s">
        <v>1337</v>
      </c>
      <c r="D112" s="5">
        <v>1</v>
      </c>
      <c r="E112" s="5">
        <v>1</v>
      </c>
      <c r="F112" s="5">
        <v>0.25000000000000006</v>
      </c>
      <c r="G112" s="5">
        <v>0.75</v>
      </c>
    </row>
    <row r="113" spans="3:7" x14ac:dyDescent="0.25">
      <c r="C113" s="6" t="s">
        <v>1338</v>
      </c>
      <c r="D113" s="5">
        <v>0</v>
      </c>
      <c r="E113" s="5">
        <v>0</v>
      </c>
      <c r="F113" s="5">
        <v>1</v>
      </c>
      <c r="G113" s="5">
        <v>0</v>
      </c>
    </row>
    <row r="114" spans="3:7" x14ac:dyDescent="0.25">
      <c r="C114" s="6" t="s">
        <v>1999</v>
      </c>
      <c r="D114" s="5">
        <v>0</v>
      </c>
      <c r="E114" s="5">
        <v>0</v>
      </c>
      <c r="F114" s="5">
        <v>0.8</v>
      </c>
      <c r="G114" s="5">
        <v>0.19999999999999998</v>
      </c>
    </row>
    <row r="115" spans="3:7" x14ac:dyDescent="0.25">
      <c r="C115" s="6" t="s">
        <v>1339</v>
      </c>
      <c r="D115" s="5">
        <v>1</v>
      </c>
      <c r="E115" s="5">
        <v>1</v>
      </c>
      <c r="F115" s="5">
        <v>0</v>
      </c>
      <c r="G115" s="5">
        <v>1</v>
      </c>
    </row>
    <row r="116" spans="3:7" x14ac:dyDescent="0.25">
      <c r="C116" s="26" t="s">
        <v>2000</v>
      </c>
      <c r="D116" s="25">
        <v>0</v>
      </c>
      <c r="E116" s="25">
        <v>1</v>
      </c>
      <c r="F116" s="25">
        <v>0.4</v>
      </c>
      <c r="G116" s="25">
        <v>0.6</v>
      </c>
    </row>
    <row r="117" spans="3:7" x14ac:dyDescent="0.25">
      <c r="C117" s="26" t="s">
        <v>1341</v>
      </c>
      <c r="D117" s="25">
        <v>0</v>
      </c>
      <c r="E117" s="25">
        <v>1</v>
      </c>
      <c r="F117" s="25">
        <v>0.2</v>
      </c>
      <c r="G117" s="25">
        <v>0.79999999999999993</v>
      </c>
    </row>
    <row r="118" spans="3:7" x14ac:dyDescent="0.25">
      <c r="C118" s="6" t="s">
        <v>1342</v>
      </c>
      <c r="D118" s="5">
        <v>1</v>
      </c>
      <c r="E118" s="5">
        <v>1</v>
      </c>
      <c r="F118" s="5">
        <v>0.2</v>
      </c>
      <c r="G118" s="5">
        <v>0.79999999999999993</v>
      </c>
    </row>
    <row r="119" spans="3:7" x14ac:dyDescent="0.25">
      <c r="C119" s="26" t="s">
        <v>1343</v>
      </c>
      <c r="D119" s="25">
        <v>1</v>
      </c>
      <c r="E119" s="25">
        <v>0</v>
      </c>
      <c r="F119" s="25">
        <v>0.66666666666666674</v>
      </c>
      <c r="G119" s="25">
        <v>0.33333333333333331</v>
      </c>
    </row>
    <row r="120" spans="3:7" x14ac:dyDescent="0.25">
      <c r="C120" s="6" t="s">
        <v>1344</v>
      </c>
      <c r="D120" s="5">
        <v>0</v>
      </c>
      <c r="E120" s="5">
        <v>0</v>
      </c>
      <c r="F120" s="5">
        <v>1</v>
      </c>
      <c r="G120" s="5">
        <v>0</v>
      </c>
    </row>
    <row r="121" spans="3:7" x14ac:dyDescent="0.25">
      <c r="C121" s="6" t="s">
        <v>1346</v>
      </c>
      <c r="D121" s="5">
        <v>0</v>
      </c>
      <c r="E121" s="5">
        <v>0</v>
      </c>
      <c r="F121" s="5">
        <v>1</v>
      </c>
      <c r="G121" s="5">
        <v>0</v>
      </c>
    </row>
    <row r="122" spans="3:7" x14ac:dyDescent="0.25">
      <c r="C122" s="26" t="s">
        <v>1347</v>
      </c>
      <c r="D122" s="25">
        <v>1</v>
      </c>
      <c r="E122" s="25">
        <v>0</v>
      </c>
      <c r="F122" s="25">
        <v>0.83333333333333337</v>
      </c>
      <c r="G122" s="25">
        <v>0.16666666666666666</v>
      </c>
    </row>
    <row r="123" spans="3:7" x14ac:dyDescent="0.25">
      <c r="C123" s="26" t="s">
        <v>1348</v>
      </c>
      <c r="D123" s="25">
        <v>0</v>
      </c>
      <c r="E123" s="25">
        <v>1</v>
      </c>
      <c r="F123" s="25">
        <v>0.25000000000000006</v>
      </c>
      <c r="G123" s="25">
        <v>0.75</v>
      </c>
    </row>
    <row r="124" spans="3:7" x14ac:dyDescent="0.25">
      <c r="C124" s="6" t="s">
        <v>1349</v>
      </c>
      <c r="D124" s="5">
        <v>0</v>
      </c>
      <c r="E124" s="5">
        <v>0</v>
      </c>
      <c r="F124" s="5">
        <v>1</v>
      </c>
      <c r="G124" s="5">
        <v>0</v>
      </c>
    </row>
    <row r="125" spans="3:7" x14ac:dyDescent="0.25">
      <c r="C125" s="6" t="s">
        <v>2001</v>
      </c>
      <c r="D125" s="5">
        <v>0</v>
      </c>
      <c r="E125" s="5">
        <v>0</v>
      </c>
      <c r="F125" s="5">
        <v>1</v>
      </c>
      <c r="G125" s="5">
        <v>0</v>
      </c>
    </row>
    <row r="126" spans="3:7" x14ac:dyDescent="0.25">
      <c r="C126" s="6" t="s">
        <v>1351</v>
      </c>
      <c r="D126" s="5">
        <v>1</v>
      </c>
      <c r="E126" s="5">
        <v>1</v>
      </c>
      <c r="F126" s="5">
        <v>0</v>
      </c>
      <c r="G126" s="5">
        <v>1</v>
      </c>
    </row>
    <row r="127" spans="3:7" x14ac:dyDescent="0.25">
      <c r="C127" s="6" t="s">
        <v>1353</v>
      </c>
      <c r="D127" s="5">
        <v>0</v>
      </c>
      <c r="E127" s="5">
        <v>0</v>
      </c>
      <c r="F127" s="5">
        <v>1</v>
      </c>
      <c r="G127" s="5">
        <v>0</v>
      </c>
    </row>
    <row r="128" spans="3:7" x14ac:dyDescent="0.25">
      <c r="C128" s="6" t="s">
        <v>1354</v>
      </c>
      <c r="D128" s="5">
        <v>0</v>
      </c>
      <c r="E128" s="5">
        <v>0</v>
      </c>
      <c r="F128" s="5">
        <v>0.66666666666666674</v>
      </c>
      <c r="G128" s="5">
        <v>0.33333333333333331</v>
      </c>
    </row>
    <row r="129" spans="3:7" x14ac:dyDescent="0.25">
      <c r="C129" s="6" t="s">
        <v>1355</v>
      </c>
      <c r="D129" s="5">
        <v>0</v>
      </c>
      <c r="E129" s="5">
        <v>0</v>
      </c>
      <c r="F129" s="5">
        <v>1</v>
      </c>
      <c r="G129" s="5">
        <v>0</v>
      </c>
    </row>
    <row r="130" spans="3:7" x14ac:dyDescent="0.25">
      <c r="C130" s="6" t="s">
        <v>2003</v>
      </c>
      <c r="D130" s="5">
        <v>0</v>
      </c>
      <c r="E130" s="5">
        <v>0</v>
      </c>
      <c r="F130" s="5">
        <v>0.66666666666666674</v>
      </c>
      <c r="G130" s="5">
        <v>0.33333333333333331</v>
      </c>
    </row>
    <row r="131" spans="3:7" x14ac:dyDescent="0.25">
      <c r="C131" s="6" t="s">
        <v>1356</v>
      </c>
      <c r="D131" s="5">
        <v>1</v>
      </c>
      <c r="E131" s="5">
        <v>1</v>
      </c>
      <c r="F131" s="5">
        <v>0</v>
      </c>
      <c r="G131" s="5">
        <v>1</v>
      </c>
    </row>
    <row r="132" spans="3:7" x14ac:dyDescent="0.25">
      <c r="C132" s="6" t="s">
        <v>1358</v>
      </c>
      <c r="D132" s="5">
        <v>0</v>
      </c>
      <c r="E132" s="5">
        <v>0</v>
      </c>
      <c r="F132" s="5">
        <v>1</v>
      </c>
      <c r="G132" s="5">
        <v>0</v>
      </c>
    </row>
    <row r="133" spans="3:7" x14ac:dyDescent="0.25">
      <c r="C133" s="6" t="s">
        <v>1359</v>
      </c>
      <c r="D133" s="5">
        <v>0</v>
      </c>
      <c r="E133" s="5">
        <v>0</v>
      </c>
      <c r="F133" s="5">
        <v>0.8</v>
      </c>
      <c r="G133" s="5">
        <v>0.19999999999999998</v>
      </c>
    </row>
    <row r="134" spans="3:7" x14ac:dyDescent="0.25">
      <c r="C134" s="6" t="s">
        <v>1360</v>
      </c>
      <c r="D134" s="5">
        <v>1</v>
      </c>
      <c r="E134" s="5">
        <v>1</v>
      </c>
      <c r="F134" s="5">
        <v>0.33333333333333337</v>
      </c>
      <c r="G134" s="5">
        <v>0.66666666666666663</v>
      </c>
    </row>
    <row r="135" spans="3:7" x14ac:dyDescent="0.25">
      <c r="C135" s="6" t="s">
        <v>1362</v>
      </c>
      <c r="D135" s="5">
        <v>0</v>
      </c>
      <c r="E135" s="5">
        <v>0</v>
      </c>
      <c r="F135" s="5">
        <v>0.66666666666666674</v>
      </c>
      <c r="G135" s="5">
        <v>0.33333333333333331</v>
      </c>
    </row>
    <row r="136" spans="3:7" x14ac:dyDescent="0.25">
      <c r="C136" s="6" t="s">
        <v>1364</v>
      </c>
      <c r="D136" s="5">
        <v>0</v>
      </c>
      <c r="E136" s="5">
        <v>0</v>
      </c>
      <c r="F136" s="5">
        <v>1</v>
      </c>
      <c r="G136" s="5">
        <v>0</v>
      </c>
    </row>
    <row r="137" spans="3:7" x14ac:dyDescent="0.25">
      <c r="C137" s="6" t="s">
        <v>2004</v>
      </c>
      <c r="D137" s="5">
        <v>0</v>
      </c>
      <c r="E137" s="5">
        <v>0</v>
      </c>
      <c r="F137" s="5">
        <v>0.60000000000000009</v>
      </c>
      <c r="G137" s="5">
        <v>0.39999999999999997</v>
      </c>
    </row>
    <row r="138" spans="3:7" x14ac:dyDescent="0.25">
      <c r="C138" s="6" t="s">
        <v>1367</v>
      </c>
      <c r="D138" s="5">
        <v>0</v>
      </c>
      <c r="E138" s="5">
        <v>0</v>
      </c>
      <c r="F138" s="5">
        <v>0.7</v>
      </c>
      <c r="G138" s="5">
        <v>0.3</v>
      </c>
    </row>
    <row r="139" spans="3:7" x14ac:dyDescent="0.25">
      <c r="C139" s="6" t="s">
        <v>1368</v>
      </c>
      <c r="D139" s="5">
        <v>0</v>
      </c>
      <c r="E139" s="5">
        <v>0</v>
      </c>
      <c r="F139" s="5">
        <v>0.66666666666666674</v>
      </c>
      <c r="G139" s="5">
        <v>0.33333333333333331</v>
      </c>
    </row>
    <row r="140" spans="3:7" x14ac:dyDescent="0.25">
      <c r="C140" s="6" t="s">
        <v>1369</v>
      </c>
      <c r="D140" s="5">
        <v>0</v>
      </c>
      <c r="E140" s="5">
        <v>0</v>
      </c>
      <c r="F140" s="5">
        <v>0.60000000000000009</v>
      </c>
      <c r="G140" s="5">
        <v>0.39999999999999997</v>
      </c>
    </row>
    <row r="141" spans="3:7" x14ac:dyDescent="0.25">
      <c r="C141" s="6" t="s">
        <v>1370</v>
      </c>
      <c r="D141" s="5">
        <v>0</v>
      </c>
      <c r="E141" s="5">
        <v>0</v>
      </c>
      <c r="F141" s="5">
        <v>1</v>
      </c>
      <c r="G141" s="5">
        <v>0</v>
      </c>
    </row>
    <row r="142" spans="3:7" x14ac:dyDescent="0.25">
      <c r="C142" s="6" t="s">
        <v>1371</v>
      </c>
      <c r="D142" s="5">
        <v>0</v>
      </c>
      <c r="E142" s="5">
        <v>0</v>
      </c>
      <c r="F142" s="5">
        <v>0.60000000000000009</v>
      </c>
      <c r="G142" s="5">
        <v>0.39999999999999997</v>
      </c>
    </row>
    <row r="143" spans="3:7" x14ac:dyDescent="0.25">
      <c r="C143" s="6" t="s">
        <v>1373</v>
      </c>
      <c r="D143" s="5">
        <v>1</v>
      </c>
      <c r="E143" s="5">
        <v>1</v>
      </c>
      <c r="F143" s="5">
        <v>0.33333333333333337</v>
      </c>
      <c r="G143" s="5">
        <v>0.66666666666666663</v>
      </c>
    </row>
    <row r="144" spans="3:7" x14ac:dyDescent="0.25">
      <c r="C144" s="6" t="s">
        <v>1375</v>
      </c>
      <c r="D144" s="5">
        <v>0</v>
      </c>
      <c r="E144" s="5">
        <v>0</v>
      </c>
      <c r="F144" s="5">
        <v>1</v>
      </c>
      <c r="G144" s="5">
        <v>0</v>
      </c>
    </row>
    <row r="145" spans="3:7" x14ac:dyDescent="0.25">
      <c r="C145" s="6" t="s">
        <v>1378</v>
      </c>
      <c r="D145" s="5">
        <v>0</v>
      </c>
      <c r="E145" s="5">
        <v>0</v>
      </c>
      <c r="F145" s="5">
        <v>1</v>
      </c>
      <c r="G145" s="5">
        <v>0</v>
      </c>
    </row>
    <row r="146" spans="3:7" x14ac:dyDescent="0.25">
      <c r="C146" s="6" t="s">
        <v>1379</v>
      </c>
      <c r="D146" s="5">
        <v>1</v>
      </c>
      <c r="E146" s="5">
        <v>1</v>
      </c>
      <c r="F146" s="5">
        <v>0.50000000000000011</v>
      </c>
      <c r="G146" s="5">
        <v>0.5</v>
      </c>
    </row>
    <row r="147" spans="3:7" x14ac:dyDescent="0.25">
      <c r="C147" s="26" t="s">
        <v>1380</v>
      </c>
      <c r="D147" s="25">
        <v>1</v>
      </c>
      <c r="E147" s="25">
        <v>0</v>
      </c>
      <c r="F147" s="25">
        <v>0.66666666666666674</v>
      </c>
      <c r="G147" s="25">
        <v>0.33333333333333331</v>
      </c>
    </row>
    <row r="148" spans="3:7" x14ac:dyDescent="0.25">
      <c r="C148" s="6" t="s">
        <v>1381</v>
      </c>
      <c r="D148" s="5">
        <v>1</v>
      </c>
      <c r="E148" s="5">
        <v>1</v>
      </c>
      <c r="F148" s="5">
        <v>0</v>
      </c>
      <c r="G148" s="5">
        <v>1</v>
      </c>
    </row>
    <row r="149" spans="3:7" x14ac:dyDescent="0.25">
      <c r="C149" s="6" t="s">
        <v>1382</v>
      </c>
      <c r="D149" s="5">
        <v>0</v>
      </c>
      <c r="E149" s="5">
        <v>0</v>
      </c>
      <c r="F149" s="5">
        <v>1</v>
      </c>
      <c r="G149" s="5">
        <v>0</v>
      </c>
    </row>
    <row r="150" spans="3:7" x14ac:dyDescent="0.25">
      <c r="C150" s="6" t="s">
        <v>2006</v>
      </c>
      <c r="D150" s="5">
        <v>0</v>
      </c>
      <c r="E150" s="5">
        <v>0</v>
      </c>
      <c r="F150" s="5">
        <v>0.8571428571428571</v>
      </c>
      <c r="G150" s="5">
        <v>0.14285714285714282</v>
      </c>
    </row>
    <row r="151" spans="3:7" x14ac:dyDescent="0.25">
      <c r="C151" s="6" t="s">
        <v>1383</v>
      </c>
      <c r="D151" s="5">
        <v>0</v>
      </c>
      <c r="E151" s="5">
        <v>0</v>
      </c>
      <c r="F151" s="5">
        <v>1</v>
      </c>
      <c r="G151" s="5">
        <v>0</v>
      </c>
    </row>
    <row r="152" spans="3:7" x14ac:dyDescent="0.25">
      <c r="C152" s="26" t="s">
        <v>1385</v>
      </c>
      <c r="D152" s="25">
        <v>1</v>
      </c>
      <c r="E152" s="25">
        <v>0</v>
      </c>
      <c r="F152" s="25">
        <v>0.60000000000000009</v>
      </c>
      <c r="G152" s="25">
        <v>0.39999999999999997</v>
      </c>
    </row>
    <row r="153" spans="3:7" x14ac:dyDescent="0.25">
      <c r="C153" s="26" t="s">
        <v>1386</v>
      </c>
      <c r="D153" s="25">
        <v>0</v>
      </c>
      <c r="E153" s="25">
        <v>1</v>
      </c>
      <c r="F153" s="25">
        <v>0.33333333333333337</v>
      </c>
      <c r="G153" s="25">
        <v>0.66666666666666663</v>
      </c>
    </row>
    <row r="154" spans="3:7" x14ac:dyDescent="0.25">
      <c r="C154" s="6" t="s">
        <v>1387</v>
      </c>
      <c r="D154" s="5">
        <v>0</v>
      </c>
      <c r="E154" s="5">
        <v>0</v>
      </c>
      <c r="F154" s="5">
        <v>1</v>
      </c>
      <c r="G154" s="5">
        <v>0</v>
      </c>
    </row>
    <row r="155" spans="3:7" x14ac:dyDescent="0.25">
      <c r="C155" s="26" t="s">
        <v>1388</v>
      </c>
      <c r="D155" s="25">
        <v>1</v>
      </c>
      <c r="E155" s="25">
        <v>0</v>
      </c>
      <c r="F155" s="25">
        <v>0.66666666666666674</v>
      </c>
      <c r="G155" s="25">
        <v>0.33333333333333331</v>
      </c>
    </row>
    <row r="156" spans="3:7" x14ac:dyDescent="0.25">
      <c r="C156" s="26" t="s">
        <v>2008</v>
      </c>
      <c r="D156" s="25">
        <v>1</v>
      </c>
      <c r="E156" s="25">
        <v>0</v>
      </c>
      <c r="F156" s="25">
        <v>0.66666666666666674</v>
      </c>
      <c r="G156" s="25">
        <v>0.33333333333333331</v>
      </c>
    </row>
    <row r="157" spans="3:7" x14ac:dyDescent="0.25">
      <c r="C157" s="26" t="s">
        <v>1389</v>
      </c>
      <c r="D157" s="25">
        <v>1</v>
      </c>
      <c r="E157" s="25">
        <v>0</v>
      </c>
      <c r="F157" s="25">
        <v>0.66666666666666674</v>
      </c>
      <c r="G157" s="25">
        <v>0.33333333333333331</v>
      </c>
    </row>
    <row r="158" spans="3:7" x14ac:dyDescent="0.25">
      <c r="C158" s="6" t="s">
        <v>2009</v>
      </c>
      <c r="D158" s="5">
        <v>0</v>
      </c>
      <c r="E158" s="5">
        <v>0</v>
      </c>
      <c r="F158" s="5">
        <v>0.66666666666666674</v>
      </c>
      <c r="G158" s="5">
        <v>0.33333333333333331</v>
      </c>
    </row>
    <row r="159" spans="3:7" x14ac:dyDescent="0.25">
      <c r="C159" s="6" t="s">
        <v>1390</v>
      </c>
      <c r="D159" s="5">
        <v>1</v>
      </c>
      <c r="E159" s="5">
        <v>1</v>
      </c>
      <c r="F159" s="5">
        <v>0.25000000000000006</v>
      </c>
      <c r="G159" s="5">
        <v>0.75</v>
      </c>
    </row>
    <row r="160" spans="3:7" x14ac:dyDescent="0.25">
      <c r="C160" s="6" t="s">
        <v>1391</v>
      </c>
      <c r="D160" s="5">
        <v>0</v>
      </c>
      <c r="E160" s="5">
        <v>0</v>
      </c>
      <c r="F160" s="5">
        <v>0.88888888888888884</v>
      </c>
      <c r="G160" s="5">
        <v>0.1111111111111111</v>
      </c>
    </row>
    <row r="161" spans="3:7" x14ac:dyDescent="0.25">
      <c r="C161" s="26" t="s">
        <v>1394</v>
      </c>
      <c r="D161" s="25">
        <v>1</v>
      </c>
      <c r="E161" s="25">
        <v>0</v>
      </c>
      <c r="F161" s="25">
        <v>0.72727272727272718</v>
      </c>
      <c r="G161" s="25">
        <v>0.27272727272727271</v>
      </c>
    </row>
    <row r="162" spans="3:7" x14ac:dyDescent="0.25">
      <c r="C162" s="6" t="s">
        <v>1398</v>
      </c>
      <c r="D162" s="5">
        <v>0</v>
      </c>
      <c r="E162" s="5">
        <v>0</v>
      </c>
      <c r="F162" s="5">
        <v>0.74999999999999989</v>
      </c>
      <c r="G162" s="5">
        <v>0.24999999999999997</v>
      </c>
    </row>
    <row r="163" spans="3:7" x14ac:dyDescent="0.25">
      <c r="C163" s="6" t="s">
        <v>2011</v>
      </c>
      <c r="D163" s="5">
        <v>1</v>
      </c>
      <c r="E163" s="5">
        <v>1</v>
      </c>
      <c r="F163" s="5">
        <v>0.16666666666666669</v>
      </c>
      <c r="G163" s="5">
        <v>0.83333333333333337</v>
      </c>
    </row>
    <row r="164" spans="3:7" x14ac:dyDescent="0.25">
      <c r="C164" s="6" t="s">
        <v>2012</v>
      </c>
      <c r="D164" s="5">
        <v>0</v>
      </c>
      <c r="E164" s="5">
        <v>0</v>
      </c>
      <c r="F164" s="5">
        <v>1</v>
      </c>
      <c r="G164" s="5">
        <v>0</v>
      </c>
    </row>
    <row r="165" spans="3:7" x14ac:dyDescent="0.25">
      <c r="C165" s="6" t="s">
        <v>1401</v>
      </c>
      <c r="D165" s="5">
        <v>0</v>
      </c>
      <c r="E165" s="5">
        <v>0</v>
      </c>
      <c r="F165" s="5">
        <v>0.77777777777777768</v>
      </c>
      <c r="G165" s="5">
        <v>0.22222222222222221</v>
      </c>
    </row>
    <row r="166" spans="3:7" x14ac:dyDescent="0.25">
      <c r="C166" s="6" t="s">
        <v>1402</v>
      </c>
      <c r="D166" s="5">
        <v>0</v>
      </c>
      <c r="E166" s="5">
        <v>0</v>
      </c>
      <c r="F166" s="5">
        <v>1</v>
      </c>
      <c r="G166" s="5">
        <v>0</v>
      </c>
    </row>
    <row r="167" spans="3:7" x14ac:dyDescent="0.25">
      <c r="C167" s="6" t="s">
        <v>2013</v>
      </c>
      <c r="D167" s="5">
        <v>1</v>
      </c>
      <c r="E167" s="5">
        <v>1</v>
      </c>
      <c r="F167" s="5">
        <v>0.11111111111111112</v>
      </c>
      <c r="G167" s="5">
        <v>0.88888888888888884</v>
      </c>
    </row>
    <row r="168" spans="3:7" x14ac:dyDescent="0.25">
      <c r="C168" s="6" t="s">
        <v>2014</v>
      </c>
      <c r="D168" s="5">
        <v>0</v>
      </c>
      <c r="E168" s="5">
        <v>0</v>
      </c>
      <c r="F168" s="5">
        <v>0.71428571428571419</v>
      </c>
      <c r="G168" s="5">
        <v>0.28571428571428564</v>
      </c>
    </row>
    <row r="169" spans="3:7" x14ac:dyDescent="0.25">
      <c r="C169" s="6" t="s">
        <v>1403</v>
      </c>
      <c r="D169" s="5">
        <v>0</v>
      </c>
      <c r="E169" s="5">
        <v>0</v>
      </c>
      <c r="F169" s="5">
        <v>1</v>
      </c>
      <c r="G169" s="5">
        <v>0</v>
      </c>
    </row>
    <row r="170" spans="3:7" x14ac:dyDescent="0.25">
      <c r="C170" s="26" t="s">
        <v>1404</v>
      </c>
      <c r="D170" s="25">
        <v>1</v>
      </c>
      <c r="E170" s="25">
        <v>0</v>
      </c>
      <c r="F170" s="25">
        <v>0.66666666666666674</v>
      </c>
      <c r="G170" s="25">
        <v>0.33333333333333331</v>
      </c>
    </row>
    <row r="171" spans="3:7" x14ac:dyDescent="0.25">
      <c r="C171" s="6" t="s">
        <v>1405</v>
      </c>
      <c r="D171" s="5">
        <v>0</v>
      </c>
      <c r="E171" s="5">
        <v>0</v>
      </c>
      <c r="F171" s="5">
        <v>1</v>
      </c>
      <c r="G171" s="5">
        <v>0</v>
      </c>
    </row>
    <row r="172" spans="3:7" x14ac:dyDescent="0.25">
      <c r="C172" s="6" t="s">
        <v>1407</v>
      </c>
      <c r="D172" s="5">
        <v>1</v>
      </c>
      <c r="E172" s="5">
        <v>1</v>
      </c>
      <c r="F172" s="5">
        <v>0.25000000000000006</v>
      </c>
      <c r="G172" s="5">
        <v>0.75</v>
      </c>
    </row>
    <row r="173" spans="3:7" x14ac:dyDescent="0.25">
      <c r="C173" s="6" t="s">
        <v>1408</v>
      </c>
      <c r="D173" s="5">
        <v>0</v>
      </c>
      <c r="E173" s="5">
        <v>0</v>
      </c>
      <c r="F173" s="5">
        <v>0.66666666666666674</v>
      </c>
      <c r="G173" s="5">
        <v>0.33333333333333331</v>
      </c>
    </row>
    <row r="174" spans="3:7" x14ac:dyDescent="0.25">
      <c r="C174" s="6" t="s">
        <v>1409</v>
      </c>
      <c r="D174" s="5">
        <v>0</v>
      </c>
      <c r="E174" s="5">
        <v>0</v>
      </c>
      <c r="F174" s="5">
        <v>0.66666666666666674</v>
      </c>
      <c r="G174" s="5">
        <v>0.33333333333333331</v>
      </c>
    </row>
    <row r="175" spans="3:7" x14ac:dyDescent="0.25">
      <c r="C175" s="6" t="s">
        <v>1410</v>
      </c>
      <c r="D175" s="5">
        <v>0</v>
      </c>
      <c r="E175" s="5">
        <v>0</v>
      </c>
      <c r="F175" s="5">
        <v>0.75000000000000011</v>
      </c>
      <c r="G175" s="5">
        <v>0.24999999999999997</v>
      </c>
    </row>
    <row r="176" spans="3:7" x14ac:dyDescent="0.25">
      <c r="C176" s="6" t="s">
        <v>1411</v>
      </c>
      <c r="D176" s="5">
        <v>0</v>
      </c>
      <c r="E176" s="5">
        <v>0</v>
      </c>
      <c r="F176" s="5">
        <v>0.8</v>
      </c>
      <c r="G176" s="5">
        <v>0.19999999999999998</v>
      </c>
    </row>
    <row r="177" spans="3:7" x14ac:dyDescent="0.25">
      <c r="C177" s="6" t="s">
        <v>1413</v>
      </c>
      <c r="D177" s="5">
        <v>1</v>
      </c>
      <c r="E177" s="5">
        <v>1</v>
      </c>
      <c r="F177" s="5">
        <v>0.25000000000000006</v>
      </c>
      <c r="G177" s="5">
        <v>0.75</v>
      </c>
    </row>
    <row r="178" spans="3:7" x14ac:dyDescent="0.25">
      <c r="C178" s="6" t="s">
        <v>1414</v>
      </c>
      <c r="D178" s="5">
        <v>1</v>
      </c>
      <c r="E178" s="5">
        <v>1</v>
      </c>
      <c r="F178" s="5">
        <v>0.4</v>
      </c>
      <c r="G178" s="5">
        <v>0.6</v>
      </c>
    </row>
    <row r="179" spans="3:7" x14ac:dyDescent="0.25">
      <c r="C179" s="6" t="s">
        <v>2017</v>
      </c>
      <c r="D179" s="5">
        <v>0</v>
      </c>
      <c r="E179" s="5">
        <v>0</v>
      </c>
      <c r="F179" s="5">
        <v>1</v>
      </c>
      <c r="G179" s="5">
        <v>0</v>
      </c>
    </row>
    <row r="180" spans="3:7" x14ac:dyDescent="0.25">
      <c r="C180" s="6" t="s">
        <v>1416</v>
      </c>
      <c r="D180" s="5">
        <v>0</v>
      </c>
      <c r="E180" s="5">
        <v>0</v>
      </c>
      <c r="F180" s="5">
        <v>1</v>
      </c>
      <c r="G180" s="5">
        <v>0</v>
      </c>
    </row>
    <row r="181" spans="3:7" x14ac:dyDescent="0.25">
      <c r="C181" s="6" t="s">
        <v>1417</v>
      </c>
      <c r="D181" s="5">
        <v>0</v>
      </c>
      <c r="E181" s="5">
        <v>0</v>
      </c>
      <c r="F181" s="5">
        <v>1</v>
      </c>
      <c r="G181" s="5">
        <v>0</v>
      </c>
    </row>
    <row r="182" spans="3:7" x14ac:dyDescent="0.25">
      <c r="C182" s="26" t="s">
        <v>1419</v>
      </c>
      <c r="D182" s="25">
        <v>1</v>
      </c>
      <c r="E182" s="25">
        <v>0</v>
      </c>
      <c r="F182" s="25">
        <v>0.66666666666666674</v>
      </c>
      <c r="G182" s="25">
        <v>0.33333333333333331</v>
      </c>
    </row>
    <row r="183" spans="3:7" x14ac:dyDescent="0.25">
      <c r="C183" s="6" t="s">
        <v>1420</v>
      </c>
      <c r="D183" s="5">
        <v>1</v>
      </c>
      <c r="E183" s="5">
        <v>1</v>
      </c>
      <c r="F183" s="5">
        <v>0</v>
      </c>
      <c r="G183" s="5">
        <v>1</v>
      </c>
    </row>
    <row r="184" spans="3:7" x14ac:dyDescent="0.25">
      <c r="C184" s="6" t="s">
        <v>1421</v>
      </c>
      <c r="D184" s="5">
        <v>1</v>
      </c>
      <c r="E184" s="5">
        <v>1</v>
      </c>
      <c r="F184" s="5">
        <v>0</v>
      </c>
      <c r="G184" s="5">
        <v>1</v>
      </c>
    </row>
    <row r="185" spans="3:7" x14ac:dyDescent="0.25">
      <c r="C185" s="6" t="s">
        <v>1422</v>
      </c>
      <c r="D185" s="5">
        <v>1</v>
      </c>
      <c r="E185" s="5">
        <v>1</v>
      </c>
      <c r="F185" s="5">
        <v>0.50000000000000011</v>
      </c>
      <c r="G185" s="5">
        <v>0.5</v>
      </c>
    </row>
    <row r="186" spans="3:7" x14ac:dyDescent="0.25">
      <c r="C186" s="26" t="s">
        <v>1423</v>
      </c>
      <c r="D186" s="25">
        <v>1</v>
      </c>
      <c r="E186" s="25">
        <v>0</v>
      </c>
      <c r="F186" s="25">
        <v>0.66666666666666674</v>
      </c>
      <c r="G186" s="25">
        <v>0.33333333333333331</v>
      </c>
    </row>
    <row r="187" spans="3:7" x14ac:dyDescent="0.25">
      <c r="C187" s="6" t="s">
        <v>1424</v>
      </c>
      <c r="D187" s="5">
        <v>0</v>
      </c>
      <c r="E187" s="5">
        <v>0</v>
      </c>
      <c r="F187" s="5">
        <v>1</v>
      </c>
      <c r="G187" s="5">
        <v>0</v>
      </c>
    </row>
    <row r="188" spans="3:7" x14ac:dyDescent="0.25">
      <c r="C188" s="6" t="s">
        <v>1426</v>
      </c>
      <c r="D188" s="5">
        <v>0</v>
      </c>
      <c r="E188" s="5">
        <v>0</v>
      </c>
      <c r="F188" s="5">
        <v>0.66666666666666674</v>
      </c>
      <c r="G188" s="5">
        <v>0.33333333333333331</v>
      </c>
    </row>
    <row r="189" spans="3:7" x14ac:dyDescent="0.25">
      <c r="C189" s="6" t="s">
        <v>2018</v>
      </c>
      <c r="D189" s="5">
        <v>0</v>
      </c>
      <c r="E189" s="5">
        <v>0</v>
      </c>
      <c r="F189" s="5">
        <v>1</v>
      </c>
      <c r="G189" s="5">
        <v>0</v>
      </c>
    </row>
    <row r="190" spans="3:7" x14ac:dyDescent="0.25">
      <c r="C190" s="6" t="s">
        <v>1428</v>
      </c>
      <c r="D190" s="5">
        <v>1</v>
      </c>
      <c r="E190" s="5">
        <v>1</v>
      </c>
      <c r="F190" s="5">
        <v>0.33333333333333337</v>
      </c>
      <c r="G190" s="5">
        <v>0.66666666666666663</v>
      </c>
    </row>
    <row r="191" spans="3:7" x14ac:dyDescent="0.25">
      <c r="C191" s="6" t="s">
        <v>1429</v>
      </c>
      <c r="D191" s="5">
        <v>1</v>
      </c>
      <c r="E191" s="5">
        <v>1</v>
      </c>
      <c r="F191" s="5">
        <v>0</v>
      </c>
      <c r="G191" s="5">
        <v>1</v>
      </c>
    </row>
    <row r="192" spans="3:7" x14ac:dyDescent="0.25">
      <c r="C192" s="26" t="s">
        <v>1430</v>
      </c>
      <c r="D192" s="25">
        <v>1</v>
      </c>
      <c r="E192" s="25">
        <v>0</v>
      </c>
      <c r="F192" s="25">
        <v>0.57142857142857151</v>
      </c>
      <c r="G192" s="25">
        <v>0.4285714285714286</v>
      </c>
    </row>
    <row r="193" spans="3:7" x14ac:dyDescent="0.25">
      <c r="C193" s="6" t="s">
        <v>1431</v>
      </c>
      <c r="D193" s="5">
        <v>1</v>
      </c>
      <c r="E193" s="5">
        <v>1</v>
      </c>
      <c r="F193" s="5">
        <v>0.25000000000000006</v>
      </c>
      <c r="G193" s="5">
        <v>0.75</v>
      </c>
    </row>
    <row r="194" spans="3:7" x14ac:dyDescent="0.25">
      <c r="C194" s="6" t="s">
        <v>1432</v>
      </c>
      <c r="D194" s="5">
        <v>0</v>
      </c>
      <c r="E194" s="5">
        <v>0</v>
      </c>
      <c r="F194" s="5">
        <v>0.60000000000000009</v>
      </c>
      <c r="G194" s="5">
        <v>0.39999999999999997</v>
      </c>
    </row>
    <row r="195" spans="3:7" x14ac:dyDescent="0.25">
      <c r="C195" s="6" t="s">
        <v>1433</v>
      </c>
      <c r="D195" s="5">
        <v>1</v>
      </c>
      <c r="E195" s="5">
        <v>1</v>
      </c>
      <c r="F195" s="5">
        <v>0.33333333333333337</v>
      </c>
      <c r="G195" s="5">
        <v>0.66666666666666663</v>
      </c>
    </row>
    <row r="196" spans="3:7" x14ac:dyDescent="0.25">
      <c r="C196" s="6" t="s">
        <v>1434</v>
      </c>
      <c r="D196" s="5">
        <v>0</v>
      </c>
      <c r="E196" s="5">
        <v>0</v>
      </c>
      <c r="F196" s="5">
        <v>0.99999999999999989</v>
      </c>
      <c r="G196" s="5">
        <v>0</v>
      </c>
    </row>
    <row r="197" spans="3:7" x14ac:dyDescent="0.25">
      <c r="C197" s="6" t="s">
        <v>2019</v>
      </c>
      <c r="D197" s="5">
        <v>0</v>
      </c>
      <c r="E197" s="5">
        <v>0</v>
      </c>
      <c r="F197" s="5">
        <v>1</v>
      </c>
      <c r="G197" s="5">
        <v>0</v>
      </c>
    </row>
    <row r="198" spans="3:7" x14ac:dyDescent="0.25">
      <c r="C198" s="6" t="s">
        <v>1438</v>
      </c>
      <c r="D198" s="5">
        <v>0</v>
      </c>
      <c r="E198" s="5">
        <v>0</v>
      </c>
      <c r="F198" s="5">
        <v>1</v>
      </c>
      <c r="G198" s="5">
        <v>0</v>
      </c>
    </row>
    <row r="199" spans="3:7" x14ac:dyDescent="0.25">
      <c r="C199" s="26" t="s">
        <v>1439</v>
      </c>
      <c r="D199" s="25">
        <v>1</v>
      </c>
      <c r="E199" s="25">
        <v>0</v>
      </c>
      <c r="F199" s="25">
        <v>0.66666666666666674</v>
      </c>
      <c r="G199" s="25">
        <v>0.33333333333333331</v>
      </c>
    </row>
    <row r="200" spans="3:7" x14ac:dyDescent="0.25">
      <c r="C200" s="6" t="s">
        <v>2020</v>
      </c>
      <c r="D200" s="5">
        <v>0</v>
      </c>
      <c r="E200" s="5">
        <v>0</v>
      </c>
      <c r="F200" s="5">
        <v>1</v>
      </c>
      <c r="G200" s="5">
        <v>0</v>
      </c>
    </row>
    <row r="201" spans="3:7" x14ac:dyDescent="0.25">
      <c r="C201" s="6" t="s">
        <v>1441</v>
      </c>
      <c r="D201" s="5">
        <v>0</v>
      </c>
      <c r="E201" s="5">
        <v>0</v>
      </c>
      <c r="F201" s="5">
        <v>1</v>
      </c>
      <c r="G201" s="5">
        <v>0</v>
      </c>
    </row>
    <row r="202" spans="3:7" x14ac:dyDescent="0.25">
      <c r="C202" s="6" t="s">
        <v>1443</v>
      </c>
      <c r="D202" s="5">
        <v>1</v>
      </c>
      <c r="E202" s="5">
        <v>1</v>
      </c>
      <c r="F202" s="5">
        <v>0.25000000000000006</v>
      </c>
      <c r="G202" s="5">
        <v>0.75</v>
      </c>
    </row>
    <row r="203" spans="3:7" x14ac:dyDescent="0.25">
      <c r="C203" s="6" t="s">
        <v>1444</v>
      </c>
      <c r="D203" s="5">
        <v>1</v>
      </c>
      <c r="E203" s="5">
        <v>1</v>
      </c>
      <c r="F203" s="5">
        <v>0.33333333333333337</v>
      </c>
      <c r="G203" s="5">
        <v>0.66666666666666663</v>
      </c>
    </row>
    <row r="204" spans="3:7" x14ac:dyDescent="0.25">
      <c r="C204" s="6" t="s">
        <v>2021</v>
      </c>
      <c r="D204" s="5">
        <v>1</v>
      </c>
      <c r="E204" s="5">
        <v>1</v>
      </c>
      <c r="F204" s="5">
        <v>0.33333333333333337</v>
      </c>
      <c r="G204" s="5">
        <v>0.66666666666666663</v>
      </c>
    </row>
    <row r="205" spans="3:7" x14ac:dyDescent="0.25">
      <c r="C205" s="6" t="s">
        <v>1445</v>
      </c>
      <c r="D205" s="5">
        <v>0</v>
      </c>
      <c r="E205" s="5">
        <v>0</v>
      </c>
      <c r="F205" s="5">
        <v>1</v>
      </c>
      <c r="G205" s="5">
        <v>0</v>
      </c>
    </row>
    <row r="206" spans="3:7" x14ac:dyDescent="0.25">
      <c r="C206" s="6" t="s">
        <v>1447</v>
      </c>
      <c r="D206" s="5">
        <v>0</v>
      </c>
      <c r="E206" s="5">
        <v>0</v>
      </c>
      <c r="F206" s="5">
        <v>1</v>
      </c>
      <c r="G206" s="5">
        <v>0</v>
      </c>
    </row>
    <row r="207" spans="3:7" x14ac:dyDescent="0.25">
      <c r="C207" s="6" t="s">
        <v>1448</v>
      </c>
      <c r="D207" s="5">
        <v>0</v>
      </c>
      <c r="E207" s="5">
        <v>0</v>
      </c>
      <c r="F207" s="5">
        <v>0.66666666666666674</v>
      </c>
      <c r="G207" s="5">
        <v>0.33333333333333331</v>
      </c>
    </row>
    <row r="208" spans="3:7" x14ac:dyDescent="0.25">
      <c r="C208" s="26" t="s">
        <v>2022</v>
      </c>
      <c r="D208" s="25">
        <v>0</v>
      </c>
      <c r="E208" s="25">
        <v>1</v>
      </c>
      <c r="F208" s="25">
        <v>0.33333333333333337</v>
      </c>
      <c r="G208" s="25">
        <v>0.66666666666666663</v>
      </c>
    </row>
    <row r="209" spans="3:7" x14ac:dyDescent="0.25">
      <c r="C209" s="26" t="s">
        <v>2023</v>
      </c>
      <c r="D209" s="25">
        <v>1</v>
      </c>
      <c r="E209" s="25">
        <v>0</v>
      </c>
      <c r="F209" s="25">
        <v>0.66666666666666674</v>
      </c>
      <c r="G209" s="25">
        <v>0.33333333333333331</v>
      </c>
    </row>
    <row r="210" spans="3:7" x14ac:dyDescent="0.25">
      <c r="C210" s="6" t="s">
        <v>1449</v>
      </c>
      <c r="D210" s="5">
        <v>0</v>
      </c>
      <c r="E210" s="5">
        <v>0</v>
      </c>
      <c r="F210" s="5">
        <v>1</v>
      </c>
      <c r="G210" s="5">
        <v>0</v>
      </c>
    </row>
    <row r="211" spans="3:7" x14ac:dyDescent="0.25">
      <c r="C211" s="6" t="s">
        <v>1450</v>
      </c>
      <c r="D211" s="5">
        <v>1</v>
      </c>
      <c r="E211" s="5">
        <v>1</v>
      </c>
      <c r="F211" s="5">
        <v>0.25000000000000006</v>
      </c>
      <c r="G211" s="5">
        <v>0.75</v>
      </c>
    </row>
    <row r="212" spans="3:7" x14ac:dyDescent="0.25">
      <c r="C212" s="6" t="s">
        <v>1451</v>
      </c>
      <c r="D212" s="5">
        <v>1</v>
      </c>
      <c r="E212" s="5">
        <v>1</v>
      </c>
      <c r="F212" s="5">
        <v>0.33333333333333337</v>
      </c>
      <c r="G212" s="5">
        <v>0.66666666666666663</v>
      </c>
    </row>
    <row r="213" spans="3:7" x14ac:dyDescent="0.25">
      <c r="C213" s="6" t="s">
        <v>1452</v>
      </c>
      <c r="D213" s="5">
        <v>0</v>
      </c>
      <c r="E213" s="5">
        <v>0</v>
      </c>
      <c r="F213" s="5">
        <v>0.71428571428571419</v>
      </c>
      <c r="G213" s="5">
        <v>0.28571428571428564</v>
      </c>
    </row>
    <row r="214" spans="3:7" x14ac:dyDescent="0.25">
      <c r="C214" s="6" t="s">
        <v>1454</v>
      </c>
      <c r="D214" s="5">
        <v>1</v>
      </c>
      <c r="E214" s="5">
        <v>1</v>
      </c>
      <c r="F214" s="5">
        <v>0.25000000000000006</v>
      </c>
      <c r="G214" s="5">
        <v>0.75</v>
      </c>
    </row>
    <row r="215" spans="3:7" x14ac:dyDescent="0.25">
      <c r="C215" s="6" t="s">
        <v>1455</v>
      </c>
      <c r="D215" s="5">
        <v>1</v>
      </c>
      <c r="E215" s="5">
        <v>1</v>
      </c>
      <c r="F215" s="5">
        <v>0</v>
      </c>
      <c r="G215" s="5">
        <v>1</v>
      </c>
    </row>
    <row r="216" spans="3:7" x14ac:dyDescent="0.25">
      <c r="C216" s="6" t="s">
        <v>1456</v>
      </c>
      <c r="D216" s="5">
        <v>0</v>
      </c>
      <c r="E216" s="5">
        <v>0</v>
      </c>
      <c r="F216" s="5">
        <v>0.5</v>
      </c>
      <c r="G216" s="5">
        <v>0.49999999999999994</v>
      </c>
    </row>
    <row r="217" spans="3:7" x14ac:dyDescent="0.25">
      <c r="C217" s="6" t="s">
        <v>2024</v>
      </c>
      <c r="D217" s="5">
        <v>0</v>
      </c>
      <c r="E217" s="5">
        <v>0</v>
      </c>
      <c r="F217" s="5">
        <v>1</v>
      </c>
      <c r="G217" s="5">
        <v>0</v>
      </c>
    </row>
    <row r="218" spans="3:7" x14ac:dyDescent="0.25">
      <c r="C218" s="6" t="s">
        <v>1457</v>
      </c>
      <c r="D218" s="5">
        <v>0</v>
      </c>
      <c r="E218" s="5">
        <v>0</v>
      </c>
      <c r="F218" s="5">
        <v>0.66666666666666674</v>
      </c>
      <c r="G218" s="5">
        <v>0.33333333333333331</v>
      </c>
    </row>
    <row r="219" spans="3:7" x14ac:dyDescent="0.25">
      <c r="C219" s="26" t="s">
        <v>1459</v>
      </c>
      <c r="D219" s="25">
        <v>1</v>
      </c>
      <c r="E219" s="25">
        <v>0</v>
      </c>
      <c r="F219" s="25">
        <v>0.66666666666666674</v>
      </c>
      <c r="G219" s="25">
        <v>0.33333333333333331</v>
      </c>
    </row>
    <row r="220" spans="3:7" x14ac:dyDescent="0.25">
      <c r="C220" s="6" t="s">
        <v>1461</v>
      </c>
      <c r="D220" s="5">
        <v>1</v>
      </c>
      <c r="E220" s="5">
        <v>1</v>
      </c>
      <c r="F220" s="5">
        <v>0</v>
      </c>
      <c r="G220" s="5">
        <v>1</v>
      </c>
    </row>
    <row r="221" spans="3:7" x14ac:dyDescent="0.25">
      <c r="C221" s="6" t="s">
        <v>2025</v>
      </c>
      <c r="D221" s="5">
        <v>1</v>
      </c>
      <c r="E221" s="5">
        <v>1</v>
      </c>
      <c r="F221" s="5">
        <v>0</v>
      </c>
      <c r="G221" s="5">
        <v>1</v>
      </c>
    </row>
    <row r="222" spans="3:7" x14ac:dyDescent="0.25">
      <c r="C222" s="6" t="s">
        <v>1464</v>
      </c>
      <c r="D222" s="5">
        <v>1</v>
      </c>
      <c r="E222" s="5">
        <v>1</v>
      </c>
      <c r="F222" s="5">
        <v>0</v>
      </c>
      <c r="G222" s="5">
        <v>1</v>
      </c>
    </row>
    <row r="223" spans="3:7" x14ac:dyDescent="0.25">
      <c r="C223" s="6" t="s">
        <v>2026</v>
      </c>
      <c r="D223" s="5">
        <v>1</v>
      </c>
      <c r="E223" s="5">
        <v>1</v>
      </c>
      <c r="F223" s="5">
        <v>0</v>
      </c>
      <c r="G223" s="5">
        <v>1</v>
      </c>
    </row>
    <row r="224" spans="3:7" x14ac:dyDescent="0.25">
      <c r="C224" s="6" t="s">
        <v>1465</v>
      </c>
      <c r="D224" s="5">
        <v>1</v>
      </c>
      <c r="E224" s="5">
        <v>1</v>
      </c>
      <c r="F224" s="5">
        <v>0</v>
      </c>
      <c r="G224" s="5">
        <v>1</v>
      </c>
    </row>
    <row r="225" spans="3:7" x14ac:dyDescent="0.25">
      <c r="C225" s="6" t="s">
        <v>1466</v>
      </c>
      <c r="D225" s="5">
        <v>0</v>
      </c>
      <c r="E225" s="5">
        <v>0</v>
      </c>
      <c r="F225" s="5">
        <v>1</v>
      </c>
      <c r="G225" s="5">
        <v>0</v>
      </c>
    </row>
    <row r="226" spans="3:7" x14ac:dyDescent="0.25">
      <c r="C226" s="6" t="s">
        <v>1467</v>
      </c>
      <c r="D226" s="5">
        <v>1</v>
      </c>
      <c r="E226" s="5">
        <v>1</v>
      </c>
      <c r="F226" s="5">
        <v>0.2</v>
      </c>
      <c r="G226" s="5">
        <v>0.79999999999999993</v>
      </c>
    </row>
    <row r="227" spans="3:7" x14ac:dyDescent="0.25">
      <c r="C227" s="6" t="s">
        <v>1468</v>
      </c>
      <c r="D227" s="5">
        <v>1</v>
      </c>
      <c r="E227" s="5">
        <v>1</v>
      </c>
      <c r="F227" s="5">
        <v>0</v>
      </c>
      <c r="G227" s="5">
        <v>1</v>
      </c>
    </row>
    <row r="228" spans="3:7" x14ac:dyDescent="0.25">
      <c r="C228" s="6" t="s">
        <v>1469</v>
      </c>
      <c r="D228" s="5">
        <v>0</v>
      </c>
      <c r="E228" s="5">
        <v>0</v>
      </c>
      <c r="F228" s="5">
        <v>0.5</v>
      </c>
      <c r="G228" s="5">
        <v>0.49999999999999994</v>
      </c>
    </row>
    <row r="229" spans="3:7" x14ac:dyDescent="0.25">
      <c r="C229" s="6" t="s">
        <v>1471</v>
      </c>
      <c r="D229" s="5">
        <v>0</v>
      </c>
      <c r="E229" s="5">
        <v>0</v>
      </c>
      <c r="F229" s="5">
        <v>1</v>
      </c>
      <c r="G229" s="5">
        <v>0</v>
      </c>
    </row>
    <row r="230" spans="3:7" x14ac:dyDescent="0.25">
      <c r="C230" s="6" t="s">
        <v>1472</v>
      </c>
      <c r="D230" s="5">
        <v>0</v>
      </c>
      <c r="E230" s="5">
        <v>0</v>
      </c>
      <c r="F230" s="5">
        <v>0.5</v>
      </c>
      <c r="G230" s="5">
        <v>0.49999999999999994</v>
      </c>
    </row>
    <row r="231" spans="3:7" x14ac:dyDescent="0.25">
      <c r="C231" s="26" t="s">
        <v>1473</v>
      </c>
      <c r="D231" s="25">
        <v>1</v>
      </c>
      <c r="E231" s="25">
        <v>0</v>
      </c>
      <c r="F231" s="25">
        <v>0.5</v>
      </c>
      <c r="G231" s="25">
        <v>0.49999999999999994</v>
      </c>
    </row>
    <row r="232" spans="3:7" x14ac:dyDescent="0.25">
      <c r="C232" s="6" t="s">
        <v>1475</v>
      </c>
      <c r="D232" s="5">
        <v>1</v>
      </c>
      <c r="E232" s="5">
        <v>1</v>
      </c>
      <c r="F232" s="5">
        <v>0</v>
      </c>
      <c r="G232" s="5">
        <v>1</v>
      </c>
    </row>
    <row r="233" spans="3:7" x14ac:dyDescent="0.25">
      <c r="C233" s="6" t="s">
        <v>1477</v>
      </c>
      <c r="D233" s="5">
        <v>0</v>
      </c>
      <c r="E233" s="5">
        <v>0</v>
      </c>
      <c r="F233" s="5">
        <v>1</v>
      </c>
      <c r="G233" s="5">
        <v>0</v>
      </c>
    </row>
    <row r="234" spans="3:7" x14ac:dyDescent="0.25">
      <c r="C234" s="6" t="s">
        <v>2030</v>
      </c>
      <c r="D234" s="5">
        <v>0</v>
      </c>
      <c r="E234" s="5">
        <v>0</v>
      </c>
      <c r="F234" s="5">
        <v>0.57142857142857151</v>
      </c>
      <c r="G234" s="5">
        <v>0.4285714285714286</v>
      </c>
    </row>
    <row r="235" spans="3:7" x14ac:dyDescent="0.25">
      <c r="C235" s="6" t="s">
        <v>1479</v>
      </c>
      <c r="D235" s="5">
        <v>1</v>
      </c>
      <c r="E235" s="5">
        <v>1</v>
      </c>
      <c r="F235" s="5">
        <v>0</v>
      </c>
      <c r="G235" s="5">
        <v>1</v>
      </c>
    </row>
    <row r="236" spans="3:7" x14ac:dyDescent="0.25">
      <c r="C236" s="6" t="s">
        <v>1481</v>
      </c>
      <c r="D236" s="5">
        <v>0</v>
      </c>
      <c r="E236" s="5">
        <v>0</v>
      </c>
      <c r="F236" s="5">
        <v>1</v>
      </c>
      <c r="G236" s="5">
        <v>0</v>
      </c>
    </row>
    <row r="237" spans="3:7" x14ac:dyDescent="0.25">
      <c r="C237" s="6" t="s">
        <v>2031</v>
      </c>
      <c r="D237" s="5">
        <v>0</v>
      </c>
      <c r="E237" s="5">
        <v>0</v>
      </c>
      <c r="F237" s="5">
        <v>1</v>
      </c>
      <c r="G237" s="5">
        <v>0</v>
      </c>
    </row>
    <row r="238" spans="3:7" x14ac:dyDescent="0.25">
      <c r="C238" s="6" t="s">
        <v>1484</v>
      </c>
      <c r="D238" s="5">
        <v>0</v>
      </c>
      <c r="E238" s="5">
        <v>0</v>
      </c>
      <c r="F238" s="5">
        <v>0.66666666666666674</v>
      </c>
      <c r="G238" s="5">
        <v>0.33333333333333331</v>
      </c>
    </row>
    <row r="239" spans="3:7" x14ac:dyDescent="0.25">
      <c r="C239" s="6" t="s">
        <v>1485</v>
      </c>
      <c r="D239" s="5">
        <v>1</v>
      </c>
      <c r="E239" s="5">
        <v>1</v>
      </c>
      <c r="F239" s="5">
        <v>0.25000000000000006</v>
      </c>
      <c r="G239" s="5">
        <v>0.75</v>
      </c>
    </row>
    <row r="240" spans="3:7" x14ac:dyDescent="0.25">
      <c r="C240" s="6" t="s">
        <v>1487</v>
      </c>
      <c r="D240" s="5">
        <v>0</v>
      </c>
      <c r="E240" s="5">
        <v>0</v>
      </c>
      <c r="F240" s="5">
        <v>0.66666666666666674</v>
      </c>
      <c r="G240" s="5">
        <v>0.33333333333333331</v>
      </c>
    </row>
    <row r="241" spans="3:7" x14ac:dyDescent="0.25">
      <c r="C241" s="6" t="s">
        <v>1488</v>
      </c>
      <c r="D241" s="5">
        <v>0</v>
      </c>
      <c r="E241" s="5">
        <v>0</v>
      </c>
      <c r="F241" s="5">
        <v>0.75000000000000011</v>
      </c>
      <c r="G241" s="5">
        <v>0.24999999999999997</v>
      </c>
    </row>
    <row r="242" spans="3:7" x14ac:dyDescent="0.25">
      <c r="C242" s="6" t="s">
        <v>1490</v>
      </c>
      <c r="D242" s="5">
        <v>0</v>
      </c>
      <c r="E242" s="5">
        <v>0</v>
      </c>
      <c r="F242" s="5">
        <v>1</v>
      </c>
      <c r="G242" s="5">
        <v>0</v>
      </c>
    </row>
    <row r="243" spans="3:7" x14ac:dyDescent="0.25">
      <c r="C243" s="6" t="s">
        <v>1492</v>
      </c>
      <c r="D243" s="5">
        <v>1</v>
      </c>
      <c r="E243" s="5">
        <v>1</v>
      </c>
      <c r="F243" s="5">
        <v>0</v>
      </c>
      <c r="G243" s="5">
        <v>1</v>
      </c>
    </row>
    <row r="244" spans="3:7" x14ac:dyDescent="0.25">
      <c r="C244" s="6" t="s">
        <v>1493</v>
      </c>
      <c r="D244" s="5">
        <v>1</v>
      </c>
      <c r="E244" s="5">
        <v>1</v>
      </c>
      <c r="F244" s="5">
        <v>0.25000000000000006</v>
      </c>
      <c r="G244" s="5">
        <v>0.75</v>
      </c>
    </row>
    <row r="245" spans="3:7" x14ac:dyDescent="0.25">
      <c r="C245" s="6" t="s">
        <v>1494</v>
      </c>
      <c r="D245" s="5">
        <v>0</v>
      </c>
      <c r="E245" s="5">
        <v>0</v>
      </c>
      <c r="F245" s="5">
        <v>1</v>
      </c>
      <c r="G245" s="5">
        <v>0</v>
      </c>
    </row>
    <row r="246" spans="3:7" x14ac:dyDescent="0.25">
      <c r="C246" s="6" t="s">
        <v>1495</v>
      </c>
      <c r="D246" s="5">
        <v>0</v>
      </c>
      <c r="E246" s="5">
        <v>0</v>
      </c>
      <c r="F246" s="5">
        <v>0.66666666666666674</v>
      </c>
      <c r="G246" s="5">
        <v>0.33333333333333331</v>
      </c>
    </row>
    <row r="247" spans="3:7" x14ac:dyDescent="0.25">
      <c r="C247" s="6" t="s">
        <v>1496</v>
      </c>
      <c r="D247" s="5">
        <v>0</v>
      </c>
      <c r="E247" s="5">
        <v>0</v>
      </c>
      <c r="F247" s="5">
        <v>1</v>
      </c>
      <c r="G247" s="5">
        <v>0</v>
      </c>
    </row>
    <row r="248" spans="3:7" x14ac:dyDescent="0.25">
      <c r="C248" s="6" t="s">
        <v>2035</v>
      </c>
      <c r="D248" s="5">
        <v>0</v>
      </c>
      <c r="E248" s="5">
        <v>0</v>
      </c>
      <c r="F248" s="5">
        <v>1</v>
      </c>
      <c r="G248" s="5">
        <v>0</v>
      </c>
    </row>
    <row r="249" spans="3:7" x14ac:dyDescent="0.25">
      <c r="C249" s="6" t="s">
        <v>1497</v>
      </c>
      <c r="D249" s="5">
        <v>0</v>
      </c>
      <c r="E249" s="5">
        <v>0</v>
      </c>
      <c r="F249" s="5">
        <v>0.66666666666666674</v>
      </c>
      <c r="G249" s="5">
        <v>0.33333333333333331</v>
      </c>
    </row>
    <row r="250" spans="3:7" x14ac:dyDescent="0.25">
      <c r="C250" s="6" t="s">
        <v>2036</v>
      </c>
      <c r="D250" s="5">
        <v>0</v>
      </c>
      <c r="E250" s="5">
        <v>0</v>
      </c>
      <c r="F250" s="5">
        <v>0.9</v>
      </c>
      <c r="G250" s="5">
        <v>9.9999999999999992E-2</v>
      </c>
    </row>
    <row r="251" spans="3:7" x14ac:dyDescent="0.25">
      <c r="C251" s="6" t="s">
        <v>1499</v>
      </c>
      <c r="D251" s="5">
        <v>1</v>
      </c>
      <c r="E251" s="5">
        <v>1</v>
      </c>
      <c r="F251" s="5">
        <v>0</v>
      </c>
      <c r="G251" s="5">
        <v>1</v>
      </c>
    </row>
    <row r="252" spans="3:7" x14ac:dyDescent="0.25">
      <c r="C252" s="6" t="s">
        <v>1500</v>
      </c>
      <c r="D252" s="5">
        <v>0</v>
      </c>
      <c r="E252" s="5">
        <v>0</v>
      </c>
      <c r="F252" s="5">
        <v>0.75000000000000011</v>
      </c>
      <c r="G252" s="5">
        <v>0.24999999999999997</v>
      </c>
    </row>
    <row r="253" spans="3:7" x14ac:dyDescent="0.25">
      <c r="C253" s="6" t="s">
        <v>1502</v>
      </c>
      <c r="D253" s="5">
        <v>1</v>
      </c>
      <c r="E253" s="5">
        <v>1</v>
      </c>
      <c r="F253" s="5">
        <v>0.2</v>
      </c>
      <c r="G253" s="5">
        <v>0.79999999999999993</v>
      </c>
    </row>
    <row r="254" spans="3:7" x14ac:dyDescent="0.25">
      <c r="C254" s="26" t="s">
        <v>1505</v>
      </c>
      <c r="D254" s="25">
        <v>1</v>
      </c>
      <c r="E254" s="25">
        <v>0</v>
      </c>
      <c r="F254" s="25">
        <v>0.8571428571428571</v>
      </c>
      <c r="G254" s="25">
        <v>0.14285714285714282</v>
      </c>
    </row>
    <row r="255" spans="3:7" x14ac:dyDescent="0.25">
      <c r="C255" s="6" t="s">
        <v>1506</v>
      </c>
      <c r="D255" s="5">
        <v>0</v>
      </c>
      <c r="E255" s="5">
        <v>0</v>
      </c>
      <c r="F255" s="5">
        <v>1</v>
      </c>
      <c r="G255" s="5">
        <v>0</v>
      </c>
    </row>
    <row r="256" spans="3:7" x14ac:dyDescent="0.25">
      <c r="C256" s="6" t="s">
        <v>1507</v>
      </c>
      <c r="D256" s="5">
        <v>1</v>
      </c>
      <c r="E256" s="5">
        <v>1</v>
      </c>
      <c r="F256" s="5">
        <v>0.25000000000000006</v>
      </c>
      <c r="G256" s="5">
        <v>0.75</v>
      </c>
    </row>
    <row r="257" spans="3:7" x14ac:dyDescent="0.25">
      <c r="C257" s="6" t="s">
        <v>1508</v>
      </c>
      <c r="D257" s="5">
        <v>1</v>
      </c>
      <c r="E257" s="5">
        <v>1</v>
      </c>
      <c r="F257" s="5">
        <v>0.33333333333333337</v>
      </c>
      <c r="G257" s="5">
        <v>0.66666666666666663</v>
      </c>
    </row>
    <row r="258" spans="3:7" x14ac:dyDescent="0.25">
      <c r="C258" s="6" t="s">
        <v>1509</v>
      </c>
      <c r="D258" s="5">
        <v>0</v>
      </c>
      <c r="E258" s="5">
        <v>0</v>
      </c>
      <c r="F258" s="5">
        <v>0.72727272727272718</v>
      </c>
      <c r="G258" s="5">
        <v>0.27272727272727271</v>
      </c>
    </row>
    <row r="259" spans="3:7" x14ac:dyDescent="0.25">
      <c r="C259" s="6" t="s">
        <v>1511</v>
      </c>
      <c r="D259" s="5">
        <v>0</v>
      </c>
      <c r="E259" s="5">
        <v>0</v>
      </c>
      <c r="F259" s="5">
        <v>1</v>
      </c>
      <c r="G259" s="5">
        <v>0</v>
      </c>
    </row>
    <row r="260" spans="3:7" x14ac:dyDescent="0.25">
      <c r="C260" s="6" t="s">
        <v>1512</v>
      </c>
      <c r="D260" s="5">
        <v>0</v>
      </c>
      <c r="E260" s="5">
        <v>0</v>
      </c>
      <c r="F260" s="5">
        <v>0.8571428571428571</v>
      </c>
      <c r="G260" s="5">
        <v>0.14285714285714282</v>
      </c>
    </row>
    <row r="261" spans="3:7" x14ac:dyDescent="0.25">
      <c r="C261" s="6" t="s">
        <v>1513</v>
      </c>
      <c r="D261" s="5">
        <v>1</v>
      </c>
      <c r="E261" s="5">
        <v>1</v>
      </c>
      <c r="F261" s="5">
        <v>0</v>
      </c>
      <c r="G261" s="5">
        <v>1</v>
      </c>
    </row>
    <row r="262" spans="3:7" x14ac:dyDescent="0.25">
      <c r="C262" s="26" t="s">
        <v>1514</v>
      </c>
      <c r="D262" s="25">
        <v>1</v>
      </c>
      <c r="E262" s="25">
        <v>0</v>
      </c>
      <c r="F262" s="25">
        <v>0.75000000000000011</v>
      </c>
      <c r="G262" s="25">
        <v>0.24999999999999997</v>
      </c>
    </row>
    <row r="263" spans="3:7" x14ac:dyDescent="0.25">
      <c r="C263" s="6" t="s">
        <v>1515</v>
      </c>
      <c r="D263" s="5">
        <v>0</v>
      </c>
      <c r="E263" s="5">
        <v>0</v>
      </c>
      <c r="F263" s="5">
        <v>0.83333333333333337</v>
      </c>
      <c r="G263" s="5">
        <v>0.16666666666666666</v>
      </c>
    </row>
    <row r="264" spans="3:7" x14ac:dyDescent="0.25">
      <c r="C264" s="6" t="s">
        <v>2039</v>
      </c>
      <c r="D264" s="5">
        <v>0</v>
      </c>
      <c r="E264" s="5">
        <v>0</v>
      </c>
      <c r="F264" s="5">
        <v>0.75000000000000011</v>
      </c>
      <c r="G264" s="5">
        <v>0.24999999999999997</v>
      </c>
    </row>
    <row r="265" spans="3:7" x14ac:dyDescent="0.25">
      <c r="C265" s="6" t="s">
        <v>1517</v>
      </c>
      <c r="D265" s="5">
        <v>0</v>
      </c>
      <c r="E265" s="5">
        <v>0</v>
      </c>
      <c r="F265" s="5">
        <v>1</v>
      </c>
      <c r="G265" s="5">
        <v>0</v>
      </c>
    </row>
    <row r="266" spans="3:7" x14ac:dyDescent="0.25">
      <c r="C266" s="6" t="s">
        <v>1518</v>
      </c>
      <c r="D266" s="5">
        <v>0</v>
      </c>
      <c r="E266" s="5">
        <v>0</v>
      </c>
      <c r="F266" s="5">
        <v>1</v>
      </c>
      <c r="G266" s="5">
        <v>0</v>
      </c>
    </row>
    <row r="267" spans="3:7" x14ac:dyDescent="0.25">
      <c r="C267" s="6" t="s">
        <v>1519</v>
      </c>
      <c r="D267" s="5">
        <v>0</v>
      </c>
      <c r="E267" s="5">
        <v>0</v>
      </c>
      <c r="F267" s="5">
        <v>1</v>
      </c>
      <c r="G267" s="5">
        <v>0</v>
      </c>
    </row>
    <row r="268" spans="3:7" x14ac:dyDescent="0.25">
      <c r="C268" s="6" t="s">
        <v>1520</v>
      </c>
      <c r="D268" s="5">
        <v>1</v>
      </c>
      <c r="E268" s="5">
        <v>1</v>
      </c>
      <c r="F268" s="5">
        <v>0</v>
      </c>
      <c r="G268" s="5">
        <v>1</v>
      </c>
    </row>
    <row r="269" spans="3:7" x14ac:dyDescent="0.25">
      <c r="C269" s="6" t="s">
        <v>1521</v>
      </c>
      <c r="D269" s="5">
        <v>1</v>
      </c>
      <c r="E269" s="5">
        <v>1</v>
      </c>
      <c r="F269" s="5">
        <v>0</v>
      </c>
      <c r="G269" s="5">
        <v>1</v>
      </c>
    </row>
    <row r="270" spans="3:7" x14ac:dyDescent="0.25">
      <c r="C270" s="26" t="s">
        <v>1522</v>
      </c>
      <c r="D270" s="25">
        <v>1</v>
      </c>
      <c r="E270" s="25">
        <v>0</v>
      </c>
      <c r="F270" s="25">
        <v>0.5</v>
      </c>
      <c r="G270" s="25">
        <v>0.49999999999999994</v>
      </c>
    </row>
    <row r="271" spans="3:7" x14ac:dyDescent="0.25">
      <c r="C271" s="6" t="s">
        <v>1523</v>
      </c>
      <c r="D271" s="5">
        <v>1</v>
      </c>
      <c r="E271" s="5">
        <v>1</v>
      </c>
      <c r="F271" s="5">
        <v>0.33333333333333337</v>
      </c>
      <c r="G271" s="5">
        <v>0.66666666666666663</v>
      </c>
    </row>
    <row r="272" spans="3:7" x14ac:dyDescent="0.25">
      <c r="C272" s="26" t="s">
        <v>2041</v>
      </c>
      <c r="D272" s="25">
        <v>1</v>
      </c>
      <c r="E272" s="25">
        <v>0</v>
      </c>
      <c r="F272" s="25">
        <v>0.8</v>
      </c>
      <c r="G272" s="25">
        <v>0.19999999999999998</v>
      </c>
    </row>
    <row r="273" spans="3:7" x14ac:dyDescent="0.25">
      <c r="C273" s="6" t="s">
        <v>2042</v>
      </c>
      <c r="D273" s="5">
        <v>0</v>
      </c>
      <c r="E273" s="5">
        <v>0</v>
      </c>
      <c r="F273" s="5">
        <v>0.60000000000000009</v>
      </c>
      <c r="G273" s="5">
        <v>0.39999999999999997</v>
      </c>
    </row>
    <row r="274" spans="3:7" x14ac:dyDescent="0.25">
      <c r="C274" s="26" t="s">
        <v>1524</v>
      </c>
      <c r="D274" s="25">
        <v>0</v>
      </c>
      <c r="E274" s="25">
        <v>1</v>
      </c>
      <c r="F274" s="25">
        <v>0.2</v>
      </c>
      <c r="G274" s="25">
        <v>0.79999999999999993</v>
      </c>
    </row>
    <row r="275" spans="3:7" x14ac:dyDescent="0.25">
      <c r="C275" s="6" t="s">
        <v>1525</v>
      </c>
      <c r="D275" s="5">
        <v>0</v>
      </c>
      <c r="E275" s="5">
        <v>0</v>
      </c>
      <c r="F275" s="5">
        <v>1</v>
      </c>
      <c r="G275" s="5">
        <v>0</v>
      </c>
    </row>
    <row r="276" spans="3:7" x14ac:dyDescent="0.25">
      <c r="C276" s="6" t="s">
        <v>1527</v>
      </c>
      <c r="D276" s="5">
        <v>0</v>
      </c>
      <c r="E276" s="5">
        <v>0</v>
      </c>
      <c r="F276" s="5">
        <v>1</v>
      </c>
      <c r="G276" s="5">
        <v>0</v>
      </c>
    </row>
    <row r="277" spans="3:7" x14ac:dyDescent="0.25">
      <c r="C277" s="6" t="s">
        <v>1529</v>
      </c>
      <c r="D277" s="5">
        <v>1</v>
      </c>
      <c r="E277" s="5">
        <v>1</v>
      </c>
      <c r="F277" s="5">
        <v>0.33333333333333337</v>
      </c>
      <c r="G277" s="5">
        <v>0.66666666666666663</v>
      </c>
    </row>
    <row r="278" spans="3:7" x14ac:dyDescent="0.25">
      <c r="C278" s="6" t="s">
        <v>1530</v>
      </c>
      <c r="D278" s="5">
        <v>1</v>
      </c>
      <c r="E278" s="5">
        <v>1</v>
      </c>
      <c r="F278" s="5">
        <v>0</v>
      </c>
      <c r="G278" s="5">
        <v>1</v>
      </c>
    </row>
    <row r="279" spans="3:7" x14ac:dyDescent="0.25">
      <c r="C279" s="26" t="s">
        <v>1533</v>
      </c>
      <c r="D279" s="25">
        <v>1</v>
      </c>
      <c r="E279" s="25">
        <v>0</v>
      </c>
      <c r="F279" s="25">
        <v>0.5</v>
      </c>
      <c r="G279" s="25">
        <v>0.49999999999999994</v>
      </c>
    </row>
    <row r="280" spans="3:7" x14ac:dyDescent="0.25">
      <c r="C280" s="6" t="s">
        <v>1534</v>
      </c>
      <c r="D280" s="5">
        <v>0</v>
      </c>
      <c r="E280" s="5">
        <v>0</v>
      </c>
      <c r="F280" s="5">
        <v>1</v>
      </c>
      <c r="G280" s="5">
        <v>0</v>
      </c>
    </row>
    <row r="281" spans="3:7" x14ac:dyDescent="0.25">
      <c r="C281" s="6" t="s">
        <v>2043</v>
      </c>
      <c r="D281" s="5">
        <v>0</v>
      </c>
      <c r="E281" s="5">
        <v>0</v>
      </c>
      <c r="F281" s="5">
        <v>0.66666666666666674</v>
      </c>
      <c r="G281" s="5">
        <v>0.33333333333333331</v>
      </c>
    </row>
    <row r="282" spans="3:7" x14ac:dyDescent="0.25">
      <c r="C282" s="6" t="s">
        <v>1535</v>
      </c>
      <c r="D282" s="5">
        <v>1</v>
      </c>
      <c r="E282" s="5">
        <v>1</v>
      </c>
      <c r="F282" s="5">
        <v>0.33333333333333337</v>
      </c>
      <c r="G282" s="5">
        <v>0.66666666666666663</v>
      </c>
    </row>
    <row r="283" spans="3:7" x14ac:dyDescent="0.25">
      <c r="C283" s="6" t="s">
        <v>1536</v>
      </c>
      <c r="D283" s="5">
        <v>0</v>
      </c>
      <c r="E283" s="5">
        <v>0</v>
      </c>
      <c r="F283" s="5">
        <v>0.66666666666666674</v>
      </c>
      <c r="G283" s="5">
        <v>0.33333333333333331</v>
      </c>
    </row>
    <row r="284" spans="3:7" x14ac:dyDescent="0.25">
      <c r="C284" s="6" t="s">
        <v>1537</v>
      </c>
      <c r="D284" s="5">
        <v>1</v>
      </c>
      <c r="E284" s="5">
        <v>1</v>
      </c>
      <c r="F284" s="5">
        <v>0.25000000000000006</v>
      </c>
      <c r="G284" s="5">
        <v>0.75</v>
      </c>
    </row>
    <row r="285" spans="3:7" x14ac:dyDescent="0.25">
      <c r="C285" s="6" t="s">
        <v>1539</v>
      </c>
      <c r="D285" s="5">
        <v>1</v>
      </c>
      <c r="E285" s="5">
        <v>1</v>
      </c>
      <c r="F285" s="5">
        <v>0.4</v>
      </c>
      <c r="G285" s="5">
        <v>0.6</v>
      </c>
    </row>
    <row r="286" spans="3:7" x14ac:dyDescent="0.25">
      <c r="C286" s="6" t="s">
        <v>2045</v>
      </c>
      <c r="D286" s="5">
        <v>0</v>
      </c>
      <c r="E286" s="5">
        <v>0</v>
      </c>
      <c r="F286" s="5">
        <v>1</v>
      </c>
      <c r="G286" s="5">
        <v>0</v>
      </c>
    </row>
    <row r="287" spans="3:7" x14ac:dyDescent="0.25">
      <c r="C287" s="6" t="s">
        <v>1540</v>
      </c>
      <c r="D287" s="5">
        <v>0</v>
      </c>
      <c r="E287" s="5">
        <v>0</v>
      </c>
      <c r="F287" s="5">
        <v>0.9</v>
      </c>
      <c r="G287" s="5">
        <v>9.9999999999999992E-2</v>
      </c>
    </row>
    <row r="288" spans="3:7" x14ac:dyDescent="0.25">
      <c r="C288" s="6" t="s">
        <v>1541</v>
      </c>
      <c r="D288" s="5">
        <v>1</v>
      </c>
      <c r="E288" s="5">
        <v>1</v>
      </c>
      <c r="F288" s="5">
        <v>0.2</v>
      </c>
      <c r="G288" s="5">
        <v>0.79999999999999993</v>
      </c>
    </row>
    <row r="289" spans="3:7" x14ac:dyDescent="0.25">
      <c r="C289" s="6" t="s">
        <v>2047</v>
      </c>
      <c r="D289" s="5">
        <v>1</v>
      </c>
      <c r="E289" s="5">
        <v>1</v>
      </c>
      <c r="F289" s="5">
        <v>0</v>
      </c>
      <c r="G289" s="5">
        <v>1</v>
      </c>
    </row>
    <row r="290" spans="3:7" x14ac:dyDescent="0.25">
      <c r="C290" s="6" t="s">
        <v>1543</v>
      </c>
      <c r="D290" s="5">
        <v>1</v>
      </c>
      <c r="E290" s="5">
        <v>1</v>
      </c>
      <c r="F290" s="5">
        <v>0</v>
      </c>
      <c r="G290" s="5">
        <v>1</v>
      </c>
    </row>
    <row r="291" spans="3:7" x14ac:dyDescent="0.25">
      <c r="C291" s="6" t="s">
        <v>1545</v>
      </c>
      <c r="D291" s="5">
        <v>0</v>
      </c>
      <c r="E291" s="5">
        <v>0</v>
      </c>
      <c r="F291" s="5">
        <v>0.66666666666666674</v>
      </c>
      <c r="G291" s="5">
        <v>0.33333333333333331</v>
      </c>
    </row>
    <row r="292" spans="3:7" x14ac:dyDescent="0.25">
      <c r="C292" s="6" t="s">
        <v>1547</v>
      </c>
      <c r="D292" s="5">
        <v>1</v>
      </c>
      <c r="E292" s="5">
        <v>1</v>
      </c>
      <c r="F292" s="5">
        <v>0.33333333333333337</v>
      </c>
      <c r="G292" s="5">
        <v>0.66666666666666663</v>
      </c>
    </row>
    <row r="293" spans="3:7" x14ac:dyDescent="0.25">
      <c r="C293" s="26" t="s">
        <v>2050</v>
      </c>
      <c r="D293" s="25">
        <v>1</v>
      </c>
      <c r="E293" s="25">
        <v>0</v>
      </c>
      <c r="F293" s="25">
        <v>0.66666666666666674</v>
      </c>
      <c r="G293" s="25">
        <v>0.33333333333333331</v>
      </c>
    </row>
    <row r="294" spans="3:7" x14ac:dyDescent="0.25">
      <c r="C294" s="6" t="s">
        <v>1549</v>
      </c>
      <c r="D294" s="5">
        <v>0</v>
      </c>
      <c r="E294" s="5">
        <v>0</v>
      </c>
      <c r="F294" s="5">
        <v>0.74999999999999989</v>
      </c>
      <c r="G294" s="5">
        <v>0.24999999999999997</v>
      </c>
    </row>
    <row r="295" spans="3:7" x14ac:dyDescent="0.25">
      <c r="C295" s="6" t="s">
        <v>1550</v>
      </c>
      <c r="D295" s="5">
        <v>0</v>
      </c>
      <c r="E295" s="5">
        <v>0</v>
      </c>
      <c r="F295" s="5">
        <v>1</v>
      </c>
      <c r="G295" s="5">
        <v>0</v>
      </c>
    </row>
    <row r="296" spans="3:7" x14ac:dyDescent="0.25">
      <c r="C296" s="6" t="s">
        <v>1551</v>
      </c>
      <c r="D296" s="5">
        <v>0</v>
      </c>
      <c r="E296" s="5">
        <v>0</v>
      </c>
      <c r="F296" s="5">
        <v>1</v>
      </c>
      <c r="G296" s="5">
        <v>0</v>
      </c>
    </row>
    <row r="297" spans="3:7" x14ac:dyDescent="0.25">
      <c r="C297" s="6" t="s">
        <v>1552</v>
      </c>
      <c r="D297" s="5">
        <v>0</v>
      </c>
      <c r="E297" s="5">
        <v>0</v>
      </c>
      <c r="F297" s="5">
        <v>1</v>
      </c>
      <c r="G297" s="5">
        <v>0</v>
      </c>
    </row>
    <row r="298" spans="3:7" x14ac:dyDescent="0.25">
      <c r="C298" s="6" t="s">
        <v>1554</v>
      </c>
      <c r="D298" s="5">
        <v>1</v>
      </c>
      <c r="E298" s="5">
        <v>1</v>
      </c>
      <c r="F298" s="5">
        <v>0</v>
      </c>
      <c r="G298" s="5">
        <v>1</v>
      </c>
    </row>
    <row r="299" spans="3:7" x14ac:dyDescent="0.25">
      <c r="C299" s="6" t="s">
        <v>2051</v>
      </c>
      <c r="D299" s="5">
        <v>0</v>
      </c>
      <c r="E299" s="5">
        <v>0</v>
      </c>
      <c r="F299" s="5">
        <v>0.75000000000000011</v>
      </c>
      <c r="G299" s="5">
        <v>0.24999999999999997</v>
      </c>
    </row>
    <row r="300" spans="3:7" x14ac:dyDescent="0.25">
      <c r="C300" s="6" t="s">
        <v>1555</v>
      </c>
      <c r="D300" s="5">
        <v>1</v>
      </c>
      <c r="E300" s="5">
        <v>1</v>
      </c>
      <c r="F300" s="5">
        <v>0.25000000000000006</v>
      </c>
      <c r="G300" s="5">
        <v>0.75</v>
      </c>
    </row>
    <row r="301" spans="3:7" x14ac:dyDescent="0.25">
      <c r="C301" s="6" t="s">
        <v>1558</v>
      </c>
      <c r="D301" s="5">
        <v>0</v>
      </c>
      <c r="E301" s="5">
        <v>0</v>
      </c>
      <c r="F301" s="5">
        <v>1</v>
      </c>
      <c r="G301" s="5">
        <v>0</v>
      </c>
    </row>
    <row r="302" spans="3:7" x14ac:dyDescent="0.25">
      <c r="C302" s="6" t="s">
        <v>1559</v>
      </c>
      <c r="D302" s="5">
        <v>0</v>
      </c>
      <c r="E302" s="5">
        <v>0</v>
      </c>
      <c r="F302" s="5">
        <v>0.66666666666666674</v>
      </c>
      <c r="G302" s="5">
        <v>0.33333333333333331</v>
      </c>
    </row>
    <row r="303" spans="3:7" x14ac:dyDescent="0.25">
      <c r="C303" s="6" t="s">
        <v>1562</v>
      </c>
      <c r="D303" s="5">
        <v>0</v>
      </c>
      <c r="E303" s="5">
        <v>0</v>
      </c>
      <c r="F303" s="5">
        <v>1</v>
      </c>
      <c r="G303" s="5">
        <v>0</v>
      </c>
    </row>
    <row r="304" spans="3:7" x14ac:dyDescent="0.25">
      <c r="C304" s="6" t="s">
        <v>2052</v>
      </c>
      <c r="D304" s="5">
        <v>0</v>
      </c>
      <c r="E304" s="5">
        <v>0</v>
      </c>
      <c r="F304" s="5">
        <v>0.66666666666666674</v>
      </c>
      <c r="G304" s="5">
        <v>0.33333333333333331</v>
      </c>
    </row>
    <row r="305" spans="3:7" x14ac:dyDescent="0.25">
      <c r="C305" s="26" t="s">
        <v>1563</v>
      </c>
      <c r="D305" s="25">
        <v>1</v>
      </c>
      <c r="E305" s="25">
        <v>0</v>
      </c>
      <c r="F305" s="25">
        <v>0.5</v>
      </c>
      <c r="G305" s="25">
        <v>0.49999999999999994</v>
      </c>
    </row>
    <row r="306" spans="3:7" x14ac:dyDescent="0.25">
      <c r="C306" s="6" t="s">
        <v>1564</v>
      </c>
      <c r="D306" s="5">
        <v>1</v>
      </c>
      <c r="E306" s="5">
        <v>1</v>
      </c>
      <c r="F306" s="5">
        <v>0.4</v>
      </c>
      <c r="G306" s="5">
        <v>0.6</v>
      </c>
    </row>
    <row r="307" spans="3:7" x14ac:dyDescent="0.25">
      <c r="C307" s="6" t="s">
        <v>1565</v>
      </c>
      <c r="D307" s="5">
        <v>1</v>
      </c>
      <c r="E307" s="5">
        <v>1</v>
      </c>
      <c r="F307" s="5">
        <v>0.11111111111111112</v>
      </c>
      <c r="G307" s="5">
        <v>0.88888888888888884</v>
      </c>
    </row>
    <row r="308" spans="3:7" x14ac:dyDescent="0.25">
      <c r="C308" s="6" t="s">
        <v>1566</v>
      </c>
      <c r="D308" s="5">
        <v>0</v>
      </c>
      <c r="E308" s="5">
        <v>0</v>
      </c>
      <c r="F308" s="5">
        <v>1</v>
      </c>
      <c r="G308" s="5">
        <v>0</v>
      </c>
    </row>
    <row r="309" spans="3:7" x14ac:dyDescent="0.25">
      <c r="C309" s="6" t="s">
        <v>1567</v>
      </c>
      <c r="D309" s="5">
        <v>1</v>
      </c>
      <c r="E309" s="5">
        <v>1</v>
      </c>
      <c r="F309" s="5">
        <v>0.33333333333333337</v>
      </c>
      <c r="G309" s="5">
        <v>0.66666666666666663</v>
      </c>
    </row>
    <row r="310" spans="3:7" x14ac:dyDescent="0.25">
      <c r="C310" s="6" t="s">
        <v>1568</v>
      </c>
      <c r="D310" s="5">
        <v>0</v>
      </c>
      <c r="E310" s="5">
        <v>0</v>
      </c>
      <c r="F310" s="5">
        <v>0.77777777777777768</v>
      </c>
      <c r="G310" s="5">
        <v>0.22222222222222221</v>
      </c>
    </row>
    <row r="311" spans="3:7" x14ac:dyDescent="0.25">
      <c r="C311" s="6" t="s">
        <v>1569</v>
      </c>
      <c r="D311" s="5">
        <v>0</v>
      </c>
      <c r="E311" s="5">
        <v>0</v>
      </c>
      <c r="F311" s="5">
        <v>0.5</v>
      </c>
      <c r="G311" s="5">
        <v>0.49999999999999994</v>
      </c>
    </row>
    <row r="312" spans="3:7" x14ac:dyDescent="0.25">
      <c r="C312" s="26" t="s">
        <v>1570</v>
      </c>
      <c r="D312" s="25">
        <v>0</v>
      </c>
      <c r="E312" s="25">
        <v>1</v>
      </c>
      <c r="F312" s="25">
        <v>0.50000000000000011</v>
      </c>
      <c r="G312" s="25">
        <v>0.5</v>
      </c>
    </row>
    <row r="313" spans="3:7" x14ac:dyDescent="0.25">
      <c r="C313" s="6" t="s">
        <v>1572</v>
      </c>
      <c r="D313" s="5">
        <v>1</v>
      </c>
      <c r="E313" s="5">
        <v>1</v>
      </c>
      <c r="F313" s="5">
        <v>0</v>
      </c>
      <c r="G313" s="5">
        <v>1</v>
      </c>
    </row>
    <row r="314" spans="3:7" x14ac:dyDescent="0.25">
      <c r="C314" s="26" t="s">
        <v>1573</v>
      </c>
      <c r="D314" s="25">
        <v>0</v>
      </c>
      <c r="E314" s="25">
        <v>1</v>
      </c>
      <c r="F314" s="25">
        <v>0.33333333333333337</v>
      </c>
      <c r="G314" s="25">
        <v>0.66666666666666663</v>
      </c>
    </row>
    <row r="315" spans="3:7" x14ac:dyDescent="0.25">
      <c r="C315" s="6" t="s">
        <v>1574</v>
      </c>
      <c r="D315" s="5">
        <v>0</v>
      </c>
      <c r="E315" s="5">
        <v>0</v>
      </c>
      <c r="F315" s="5">
        <v>1</v>
      </c>
      <c r="G315" s="5">
        <v>0</v>
      </c>
    </row>
    <row r="316" spans="3:7" x14ac:dyDescent="0.25">
      <c r="C316" s="6" t="s">
        <v>1575</v>
      </c>
      <c r="D316" s="5">
        <v>0</v>
      </c>
      <c r="E316" s="5">
        <v>0</v>
      </c>
      <c r="F316" s="5">
        <v>1</v>
      </c>
      <c r="G316" s="5">
        <v>0</v>
      </c>
    </row>
    <row r="317" spans="3:7" x14ac:dyDescent="0.25">
      <c r="C317" s="26" t="s">
        <v>1576</v>
      </c>
      <c r="D317" s="25">
        <v>0</v>
      </c>
      <c r="E317" s="25">
        <v>1</v>
      </c>
      <c r="F317" s="25">
        <v>0.33333333333333337</v>
      </c>
      <c r="G317" s="25">
        <v>0.66666666666666663</v>
      </c>
    </row>
    <row r="318" spans="3:7" x14ac:dyDescent="0.25">
      <c r="C318" s="6" t="s">
        <v>1578</v>
      </c>
      <c r="D318" s="5">
        <v>1</v>
      </c>
      <c r="E318" s="5">
        <v>1</v>
      </c>
      <c r="F318" s="5">
        <v>0.33333333333333337</v>
      </c>
      <c r="G318" s="5">
        <v>0.66666666666666663</v>
      </c>
    </row>
    <row r="319" spans="3:7" x14ac:dyDescent="0.25">
      <c r="C319" s="26" t="s">
        <v>1579</v>
      </c>
      <c r="D319" s="25">
        <v>0</v>
      </c>
      <c r="E319" s="25">
        <v>1</v>
      </c>
      <c r="F319" s="25">
        <v>0.25000000000000006</v>
      </c>
      <c r="G319" s="25">
        <v>0.75</v>
      </c>
    </row>
    <row r="320" spans="3:7" x14ac:dyDescent="0.25">
      <c r="C320" s="6" t="s">
        <v>1580</v>
      </c>
      <c r="D320" s="5">
        <v>1</v>
      </c>
      <c r="E320" s="5">
        <v>1</v>
      </c>
      <c r="F320" s="5">
        <v>0</v>
      </c>
      <c r="G320" s="5">
        <v>1</v>
      </c>
    </row>
    <row r="321" spans="3:7" x14ac:dyDescent="0.25">
      <c r="C321" s="6" t="s">
        <v>1584</v>
      </c>
      <c r="D321" s="5">
        <v>1</v>
      </c>
      <c r="E321" s="5">
        <v>1</v>
      </c>
      <c r="F321" s="5">
        <v>0</v>
      </c>
      <c r="G321" s="5">
        <v>1</v>
      </c>
    </row>
    <row r="322" spans="3:7" x14ac:dyDescent="0.25">
      <c r="C322" s="6" t="s">
        <v>1585</v>
      </c>
      <c r="D322" s="5">
        <v>1</v>
      </c>
      <c r="E322" s="5">
        <v>1</v>
      </c>
      <c r="F322" s="5">
        <v>0</v>
      </c>
      <c r="G322" s="5">
        <v>1</v>
      </c>
    </row>
    <row r="323" spans="3:7" x14ac:dyDescent="0.25">
      <c r="C323" s="6" t="s">
        <v>2055</v>
      </c>
      <c r="D323" s="5">
        <v>0</v>
      </c>
      <c r="E323" s="5">
        <v>0</v>
      </c>
      <c r="F323" s="5">
        <v>1</v>
      </c>
      <c r="G323" s="5">
        <v>0</v>
      </c>
    </row>
    <row r="324" spans="3:7" x14ac:dyDescent="0.25">
      <c r="C324" s="26" t="s">
        <v>2056</v>
      </c>
      <c r="D324" s="25">
        <v>1</v>
      </c>
      <c r="E324" s="25">
        <v>0</v>
      </c>
      <c r="F324" s="25">
        <v>0.75000000000000011</v>
      </c>
      <c r="G324" s="25">
        <v>0.24999999999999997</v>
      </c>
    </row>
    <row r="325" spans="3:7" x14ac:dyDescent="0.25">
      <c r="C325" s="26" t="s">
        <v>1586</v>
      </c>
      <c r="D325" s="25">
        <v>1</v>
      </c>
      <c r="E325" s="25">
        <v>0</v>
      </c>
      <c r="F325" s="25">
        <v>0.5</v>
      </c>
      <c r="G325" s="25">
        <v>0.49999999999999994</v>
      </c>
    </row>
    <row r="326" spans="3:7" x14ac:dyDescent="0.25">
      <c r="C326" s="6" t="s">
        <v>2057</v>
      </c>
      <c r="D326" s="5">
        <v>0</v>
      </c>
      <c r="E326" s="5">
        <v>0</v>
      </c>
      <c r="F326" s="5">
        <v>0.66666666666666663</v>
      </c>
      <c r="G326" s="5">
        <v>0.33333333333333331</v>
      </c>
    </row>
    <row r="327" spans="3:7" x14ac:dyDescent="0.25">
      <c r="C327" s="6" t="s">
        <v>1587</v>
      </c>
      <c r="D327" s="5">
        <v>1</v>
      </c>
      <c r="E327" s="5">
        <v>1</v>
      </c>
      <c r="F327" s="5">
        <v>0</v>
      </c>
      <c r="G327" s="5">
        <v>1</v>
      </c>
    </row>
    <row r="328" spans="3:7" x14ac:dyDescent="0.25">
      <c r="C328" s="6" t="s">
        <v>2058</v>
      </c>
      <c r="D328" s="5">
        <v>0</v>
      </c>
      <c r="E328" s="5">
        <v>0</v>
      </c>
      <c r="F328" s="5">
        <v>1</v>
      </c>
      <c r="G328" s="5">
        <v>0</v>
      </c>
    </row>
    <row r="329" spans="3:7" x14ac:dyDescent="0.25">
      <c r="C329" s="6" t="s">
        <v>1589</v>
      </c>
      <c r="D329" s="5">
        <v>0</v>
      </c>
      <c r="E329" s="5">
        <v>0</v>
      </c>
      <c r="F329" s="5">
        <v>1</v>
      </c>
      <c r="G329" s="5">
        <v>0</v>
      </c>
    </row>
    <row r="330" spans="3:7" x14ac:dyDescent="0.25">
      <c r="C330" s="6" t="s">
        <v>1591</v>
      </c>
      <c r="D330" s="5">
        <v>0</v>
      </c>
      <c r="E330" s="5">
        <v>0</v>
      </c>
      <c r="F330" s="5">
        <v>0.75000000000000011</v>
      </c>
      <c r="G330" s="5">
        <v>0.24999999999999997</v>
      </c>
    </row>
    <row r="331" spans="3:7" x14ac:dyDescent="0.25">
      <c r="C331" s="6" t="s">
        <v>2059</v>
      </c>
      <c r="D331" s="5">
        <v>0</v>
      </c>
      <c r="E331" s="5">
        <v>0</v>
      </c>
      <c r="F331" s="5">
        <v>0.99999999999999989</v>
      </c>
      <c r="G331" s="5">
        <v>0</v>
      </c>
    </row>
    <row r="332" spans="3:7" x14ac:dyDescent="0.25">
      <c r="C332" s="6" t="s">
        <v>1592</v>
      </c>
      <c r="D332" s="5">
        <v>1</v>
      </c>
      <c r="E332" s="5">
        <v>1</v>
      </c>
      <c r="F332" s="5">
        <v>0</v>
      </c>
      <c r="G332" s="5">
        <v>1</v>
      </c>
    </row>
    <row r="333" spans="3:7" x14ac:dyDescent="0.25">
      <c r="C333" s="6" t="s">
        <v>1595</v>
      </c>
      <c r="D333" s="5">
        <v>1</v>
      </c>
      <c r="E333" s="5">
        <v>1</v>
      </c>
      <c r="F333" s="5">
        <v>0.25000000000000006</v>
      </c>
      <c r="G333" s="5">
        <v>0.75</v>
      </c>
    </row>
    <row r="334" spans="3:7" x14ac:dyDescent="0.25">
      <c r="C334" s="6" t="s">
        <v>2060</v>
      </c>
      <c r="D334" s="5">
        <v>0</v>
      </c>
      <c r="E334" s="5">
        <v>0</v>
      </c>
      <c r="F334" s="5">
        <v>0.5</v>
      </c>
      <c r="G334" s="5">
        <v>0.49999999999999994</v>
      </c>
    </row>
    <row r="335" spans="3:7" x14ac:dyDescent="0.25">
      <c r="C335" s="6" t="s">
        <v>1596</v>
      </c>
      <c r="D335" s="5">
        <v>1</v>
      </c>
      <c r="E335" s="5">
        <v>1</v>
      </c>
      <c r="F335" s="5">
        <v>0</v>
      </c>
      <c r="G335" s="5">
        <v>1</v>
      </c>
    </row>
    <row r="336" spans="3:7" x14ac:dyDescent="0.25">
      <c r="C336" s="6" t="s">
        <v>2061</v>
      </c>
      <c r="D336" s="5">
        <v>1</v>
      </c>
      <c r="E336" s="5">
        <v>1</v>
      </c>
      <c r="F336" s="5">
        <v>0</v>
      </c>
      <c r="G336" s="5">
        <v>1</v>
      </c>
    </row>
    <row r="337" spans="3:7" x14ac:dyDescent="0.25">
      <c r="C337" s="6" t="s">
        <v>1599</v>
      </c>
      <c r="D337" s="5">
        <v>0</v>
      </c>
      <c r="E337" s="5">
        <v>0</v>
      </c>
      <c r="F337" s="5">
        <v>0.66666666666666674</v>
      </c>
      <c r="G337" s="5">
        <v>0.33333333333333331</v>
      </c>
    </row>
    <row r="338" spans="3:7" x14ac:dyDescent="0.25">
      <c r="C338" s="26" t="s">
        <v>2062</v>
      </c>
      <c r="D338" s="25">
        <v>1</v>
      </c>
      <c r="E338" s="25">
        <v>0</v>
      </c>
      <c r="F338" s="25">
        <v>0.60000000000000009</v>
      </c>
      <c r="G338" s="25">
        <v>0.39999999999999997</v>
      </c>
    </row>
    <row r="339" spans="3:7" x14ac:dyDescent="0.25">
      <c r="C339" s="6" t="s">
        <v>1600</v>
      </c>
      <c r="D339" s="5">
        <v>0</v>
      </c>
      <c r="E339" s="5">
        <v>0</v>
      </c>
      <c r="F339" s="5">
        <v>0.66666666666666674</v>
      </c>
      <c r="G339" s="5">
        <v>0.33333333333333331</v>
      </c>
    </row>
    <row r="340" spans="3:7" x14ac:dyDescent="0.25">
      <c r="C340" s="6" t="s">
        <v>1601</v>
      </c>
      <c r="D340" s="5">
        <v>0</v>
      </c>
      <c r="E340" s="5">
        <v>0</v>
      </c>
      <c r="F340" s="5">
        <v>1</v>
      </c>
      <c r="G340" s="5">
        <v>0</v>
      </c>
    </row>
    <row r="341" spans="3:7" x14ac:dyDescent="0.25">
      <c r="C341" s="6" t="s">
        <v>1602</v>
      </c>
      <c r="D341" s="5">
        <v>1</v>
      </c>
      <c r="E341" s="5">
        <v>1</v>
      </c>
      <c r="F341" s="5">
        <v>0</v>
      </c>
      <c r="G341" s="5">
        <v>1</v>
      </c>
    </row>
    <row r="342" spans="3:7" x14ac:dyDescent="0.25">
      <c r="C342" s="6" t="s">
        <v>1603</v>
      </c>
      <c r="D342" s="5">
        <v>0</v>
      </c>
      <c r="E342" s="5">
        <v>0</v>
      </c>
      <c r="F342" s="5">
        <v>0.60000000000000009</v>
      </c>
      <c r="G342" s="5">
        <v>0.39999999999999997</v>
      </c>
    </row>
    <row r="343" spans="3:7" x14ac:dyDescent="0.25">
      <c r="C343" s="6" t="s">
        <v>1604</v>
      </c>
      <c r="D343" s="5">
        <v>1</v>
      </c>
      <c r="E343" s="5">
        <v>1</v>
      </c>
      <c r="F343" s="5">
        <v>0</v>
      </c>
      <c r="G343" s="5">
        <v>1</v>
      </c>
    </row>
    <row r="344" spans="3:7" x14ac:dyDescent="0.25">
      <c r="C344" s="6" t="s">
        <v>1605</v>
      </c>
      <c r="D344" s="5">
        <v>1</v>
      </c>
      <c r="E344" s="5">
        <v>1</v>
      </c>
      <c r="F344" s="5">
        <v>0.16666666666666669</v>
      </c>
      <c r="G344" s="5">
        <v>0.83333333333333337</v>
      </c>
    </row>
    <row r="345" spans="3:7" x14ac:dyDescent="0.25">
      <c r="C345" s="26" t="s">
        <v>1607</v>
      </c>
      <c r="D345" s="25">
        <v>1</v>
      </c>
      <c r="E345" s="25">
        <v>0</v>
      </c>
      <c r="F345" s="25">
        <v>0.66666666666666674</v>
      </c>
      <c r="G345" s="25">
        <v>0.33333333333333331</v>
      </c>
    </row>
    <row r="346" spans="3:7" x14ac:dyDescent="0.25">
      <c r="C346" s="6" t="s">
        <v>1608</v>
      </c>
      <c r="D346" s="5">
        <v>1</v>
      </c>
      <c r="E346" s="5">
        <v>1</v>
      </c>
      <c r="F346" s="5">
        <v>0.2</v>
      </c>
      <c r="G346" s="5">
        <v>0.79999999999999993</v>
      </c>
    </row>
    <row r="347" spans="3:7" x14ac:dyDescent="0.25">
      <c r="C347" s="6" t="s">
        <v>1609</v>
      </c>
      <c r="D347" s="5">
        <v>0</v>
      </c>
      <c r="E347" s="5">
        <v>0</v>
      </c>
      <c r="F347" s="5">
        <v>1</v>
      </c>
      <c r="G347" s="5">
        <v>0</v>
      </c>
    </row>
    <row r="348" spans="3:7" x14ac:dyDescent="0.25">
      <c r="C348" s="6" t="s">
        <v>1610</v>
      </c>
      <c r="D348" s="5">
        <v>1</v>
      </c>
      <c r="E348" s="5">
        <v>1</v>
      </c>
      <c r="F348" s="5">
        <v>0</v>
      </c>
      <c r="G348" s="5">
        <v>1</v>
      </c>
    </row>
    <row r="349" spans="3:7" x14ac:dyDescent="0.25">
      <c r="C349" s="6" t="s">
        <v>1611</v>
      </c>
      <c r="D349" s="5">
        <v>1</v>
      </c>
      <c r="E349" s="5">
        <v>1</v>
      </c>
      <c r="F349" s="5">
        <v>0</v>
      </c>
      <c r="G349" s="5">
        <v>1</v>
      </c>
    </row>
    <row r="350" spans="3:7" x14ac:dyDescent="0.25">
      <c r="C350" s="6" t="s">
        <v>2063</v>
      </c>
      <c r="D350" s="5">
        <v>1</v>
      </c>
      <c r="E350" s="5">
        <v>1</v>
      </c>
      <c r="F350" s="5">
        <v>0.33333333333333337</v>
      </c>
      <c r="G350" s="5">
        <v>0.66666666666666663</v>
      </c>
    </row>
    <row r="351" spans="3:7" x14ac:dyDescent="0.25">
      <c r="C351" s="6" t="s">
        <v>1612</v>
      </c>
      <c r="D351" s="5">
        <v>0</v>
      </c>
      <c r="E351" s="5">
        <v>0</v>
      </c>
      <c r="F351" s="5">
        <v>0.625</v>
      </c>
      <c r="G351" s="5">
        <v>0.37499999999999994</v>
      </c>
    </row>
    <row r="352" spans="3:7" x14ac:dyDescent="0.25">
      <c r="C352" s="6" t="s">
        <v>1613</v>
      </c>
      <c r="D352" s="5">
        <v>0</v>
      </c>
      <c r="E352" s="5">
        <v>0</v>
      </c>
      <c r="F352" s="5">
        <v>0.77777777777777768</v>
      </c>
      <c r="G352" s="5">
        <v>0.22222222222222221</v>
      </c>
    </row>
    <row r="353" spans="3:7" x14ac:dyDescent="0.25">
      <c r="C353" s="6" t="s">
        <v>1614</v>
      </c>
      <c r="D353" s="5">
        <v>0</v>
      </c>
      <c r="E353" s="5">
        <v>0</v>
      </c>
      <c r="F353" s="5">
        <v>1</v>
      </c>
      <c r="G353" s="5">
        <v>0</v>
      </c>
    </row>
    <row r="354" spans="3:7" x14ac:dyDescent="0.25">
      <c r="C354" s="6" t="s">
        <v>1615</v>
      </c>
      <c r="D354" s="5">
        <v>0</v>
      </c>
      <c r="E354" s="5">
        <v>0</v>
      </c>
      <c r="F354" s="5">
        <v>1</v>
      </c>
      <c r="G354" s="5">
        <v>0</v>
      </c>
    </row>
    <row r="355" spans="3:7" x14ac:dyDescent="0.25">
      <c r="C355" s="26" t="s">
        <v>1617</v>
      </c>
      <c r="D355" s="25">
        <v>1</v>
      </c>
      <c r="E355" s="25">
        <v>0</v>
      </c>
      <c r="F355" s="25">
        <v>0.66666666666666663</v>
      </c>
      <c r="G355" s="25">
        <v>0.33333333333333331</v>
      </c>
    </row>
    <row r="356" spans="3:7" x14ac:dyDescent="0.25">
      <c r="C356" s="26" t="s">
        <v>2064</v>
      </c>
      <c r="D356" s="25">
        <v>1</v>
      </c>
      <c r="E356" s="25">
        <v>0</v>
      </c>
      <c r="F356" s="25">
        <v>0.60000000000000009</v>
      </c>
      <c r="G356" s="25">
        <v>0.39999999999999997</v>
      </c>
    </row>
    <row r="357" spans="3:7" x14ac:dyDescent="0.25">
      <c r="C357" s="6" t="s">
        <v>1618</v>
      </c>
      <c r="D357" s="5">
        <v>1</v>
      </c>
      <c r="E357" s="5">
        <v>1</v>
      </c>
      <c r="F357" s="5">
        <v>0.2</v>
      </c>
      <c r="G357" s="5">
        <v>0.79999999999999993</v>
      </c>
    </row>
    <row r="358" spans="3:7" x14ac:dyDescent="0.25">
      <c r="C358" s="6" t="s">
        <v>1619</v>
      </c>
      <c r="D358" s="5">
        <v>1</v>
      </c>
      <c r="E358" s="5">
        <v>1</v>
      </c>
      <c r="F358" s="5">
        <v>0</v>
      </c>
      <c r="G358" s="5">
        <v>1</v>
      </c>
    </row>
    <row r="359" spans="3:7" x14ac:dyDescent="0.25">
      <c r="C359" s="6" t="s">
        <v>2065</v>
      </c>
      <c r="D359" s="5">
        <v>0</v>
      </c>
      <c r="E359" s="5">
        <v>0</v>
      </c>
      <c r="F359" s="5">
        <v>0.8</v>
      </c>
      <c r="G359" s="5">
        <v>0.19999999999999998</v>
      </c>
    </row>
    <row r="360" spans="3:7" x14ac:dyDescent="0.25">
      <c r="C360" s="6" t="s">
        <v>1621</v>
      </c>
      <c r="D360" s="5">
        <v>1</v>
      </c>
      <c r="E360" s="5">
        <v>1</v>
      </c>
      <c r="F360" s="5">
        <v>0.16666666666666669</v>
      </c>
      <c r="G360" s="5">
        <v>0.83333333333333337</v>
      </c>
    </row>
    <row r="361" spans="3:7" x14ac:dyDescent="0.25">
      <c r="C361" s="6" t="s">
        <v>2067</v>
      </c>
      <c r="D361" s="5">
        <v>1</v>
      </c>
      <c r="E361" s="5">
        <v>1</v>
      </c>
      <c r="F361" s="5">
        <v>0.33333333333333337</v>
      </c>
      <c r="G361" s="5">
        <v>0.66666666666666663</v>
      </c>
    </row>
    <row r="362" spans="3:7" x14ac:dyDescent="0.25">
      <c r="C362" s="6" t="s">
        <v>1624</v>
      </c>
      <c r="D362" s="5">
        <v>0</v>
      </c>
      <c r="E362" s="5">
        <v>0</v>
      </c>
      <c r="F362" s="5">
        <v>1</v>
      </c>
      <c r="G362" s="5">
        <v>0</v>
      </c>
    </row>
    <row r="363" spans="3:7" x14ac:dyDescent="0.25">
      <c r="C363" s="6" t="s">
        <v>1625</v>
      </c>
      <c r="D363" s="5">
        <v>0</v>
      </c>
      <c r="E363" s="5">
        <v>0</v>
      </c>
      <c r="F363" s="5">
        <v>0.75000000000000011</v>
      </c>
      <c r="G363" s="5">
        <v>0.24999999999999997</v>
      </c>
    </row>
    <row r="364" spans="3:7" x14ac:dyDescent="0.25">
      <c r="C364" s="6" t="s">
        <v>1626</v>
      </c>
      <c r="D364" s="5">
        <v>1</v>
      </c>
      <c r="E364" s="5">
        <v>1</v>
      </c>
      <c r="F364" s="5">
        <v>0</v>
      </c>
      <c r="G364" s="5">
        <v>1</v>
      </c>
    </row>
    <row r="365" spans="3:7" x14ac:dyDescent="0.25">
      <c r="C365" s="6" t="s">
        <v>2068</v>
      </c>
      <c r="D365" s="5">
        <v>0</v>
      </c>
      <c r="E365" s="5">
        <v>0</v>
      </c>
      <c r="F365" s="5">
        <v>1</v>
      </c>
      <c r="G365" s="5">
        <v>0</v>
      </c>
    </row>
    <row r="366" spans="3:7" x14ac:dyDescent="0.25">
      <c r="C366" s="26" t="s">
        <v>1627</v>
      </c>
      <c r="D366" s="25">
        <v>1</v>
      </c>
      <c r="E366" s="25">
        <v>0</v>
      </c>
      <c r="F366" s="25">
        <v>0.5</v>
      </c>
      <c r="G366" s="25">
        <v>0.49999999999999994</v>
      </c>
    </row>
    <row r="367" spans="3:7" x14ac:dyDescent="0.25">
      <c r="C367" s="6" t="s">
        <v>2069</v>
      </c>
      <c r="D367" s="5">
        <v>0</v>
      </c>
      <c r="E367" s="5">
        <v>0</v>
      </c>
      <c r="F367" s="5">
        <v>0.99999999999999989</v>
      </c>
      <c r="G367" s="5">
        <v>0</v>
      </c>
    </row>
    <row r="368" spans="3:7" x14ac:dyDescent="0.25">
      <c r="C368" s="6" t="s">
        <v>1628</v>
      </c>
      <c r="D368" s="5">
        <v>0</v>
      </c>
      <c r="E368" s="5">
        <v>0</v>
      </c>
      <c r="F368" s="5">
        <v>1</v>
      </c>
      <c r="G368" s="5">
        <v>0</v>
      </c>
    </row>
    <row r="369" spans="3:7" x14ac:dyDescent="0.25">
      <c r="C369" s="6" t="s">
        <v>1629</v>
      </c>
      <c r="D369" s="5">
        <v>0</v>
      </c>
      <c r="E369" s="5">
        <v>0</v>
      </c>
      <c r="F369" s="5">
        <v>1</v>
      </c>
      <c r="G369" s="5">
        <v>0</v>
      </c>
    </row>
    <row r="370" spans="3:7" x14ac:dyDescent="0.25">
      <c r="C370" s="6" t="s">
        <v>1630</v>
      </c>
      <c r="D370" s="5">
        <v>0</v>
      </c>
      <c r="E370" s="5">
        <v>0</v>
      </c>
      <c r="F370" s="5">
        <v>0.66666666666666674</v>
      </c>
      <c r="G370" s="5">
        <v>0.33333333333333331</v>
      </c>
    </row>
    <row r="371" spans="3:7" x14ac:dyDescent="0.25">
      <c r="C371" s="6" t="s">
        <v>1631</v>
      </c>
      <c r="D371" s="5">
        <v>0</v>
      </c>
      <c r="E371" s="5">
        <v>0</v>
      </c>
      <c r="F371" s="5">
        <v>1</v>
      </c>
      <c r="G371" s="5">
        <v>0</v>
      </c>
    </row>
    <row r="372" spans="3:7" x14ac:dyDescent="0.25">
      <c r="C372" s="6" t="s">
        <v>1632</v>
      </c>
      <c r="D372" s="5">
        <v>1</v>
      </c>
      <c r="E372" s="5">
        <v>1</v>
      </c>
      <c r="F372" s="5">
        <v>0</v>
      </c>
      <c r="G372" s="5">
        <v>1</v>
      </c>
    </row>
    <row r="373" spans="3:7" x14ac:dyDescent="0.25">
      <c r="C373" s="6" t="s">
        <v>1633</v>
      </c>
      <c r="D373" s="5">
        <v>1</v>
      </c>
      <c r="E373" s="5">
        <v>1</v>
      </c>
      <c r="F373" s="5">
        <v>0.2</v>
      </c>
      <c r="G373" s="5">
        <v>0.79999999999999993</v>
      </c>
    </row>
    <row r="374" spans="3:7" x14ac:dyDescent="0.25">
      <c r="C374" s="6" t="s">
        <v>2072</v>
      </c>
      <c r="D374" s="5">
        <v>0</v>
      </c>
      <c r="E374" s="5">
        <v>0</v>
      </c>
      <c r="F374" s="5">
        <v>0.5</v>
      </c>
      <c r="G374" s="5">
        <v>0.49999999999999994</v>
      </c>
    </row>
    <row r="375" spans="3:7" x14ac:dyDescent="0.25">
      <c r="C375" s="26" t="s">
        <v>1634</v>
      </c>
      <c r="D375" s="25">
        <v>1</v>
      </c>
      <c r="E375" s="25">
        <v>0</v>
      </c>
      <c r="F375" s="25">
        <v>0.5</v>
      </c>
      <c r="G375" s="25">
        <v>0.49999999999999994</v>
      </c>
    </row>
    <row r="376" spans="3:7" x14ac:dyDescent="0.25">
      <c r="C376" s="6" t="s">
        <v>1635</v>
      </c>
      <c r="D376" s="5">
        <v>0</v>
      </c>
      <c r="E376" s="5">
        <v>0</v>
      </c>
      <c r="F376" s="5">
        <v>0.66666666666666674</v>
      </c>
      <c r="G376" s="5">
        <v>0.33333333333333331</v>
      </c>
    </row>
    <row r="377" spans="3:7" x14ac:dyDescent="0.25">
      <c r="C377" s="6" t="s">
        <v>1636</v>
      </c>
      <c r="D377" s="5">
        <v>0</v>
      </c>
      <c r="E377" s="5">
        <v>0</v>
      </c>
      <c r="F377" s="5">
        <v>0.9</v>
      </c>
      <c r="G377" s="5">
        <v>9.9999999999999992E-2</v>
      </c>
    </row>
    <row r="378" spans="3:7" x14ac:dyDescent="0.25">
      <c r="C378" s="6" t="s">
        <v>1638</v>
      </c>
      <c r="D378" s="5">
        <v>1</v>
      </c>
      <c r="E378" s="5">
        <v>1</v>
      </c>
      <c r="F378" s="5">
        <v>0.33333333333333337</v>
      </c>
      <c r="G378" s="5">
        <v>0.66666666666666663</v>
      </c>
    </row>
    <row r="379" spans="3:7" x14ac:dyDescent="0.25">
      <c r="C379" s="6" t="s">
        <v>2073</v>
      </c>
      <c r="D379" s="5">
        <v>1</v>
      </c>
      <c r="E379" s="5">
        <v>1</v>
      </c>
      <c r="F379" s="5">
        <v>0</v>
      </c>
      <c r="G379" s="5">
        <v>1</v>
      </c>
    </row>
    <row r="380" spans="3:7" x14ac:dyDescent="0.25">
      <c r="C380" s="6" t="s">
        <v>1641</v>
      </c>
      <c r="D380" s="5">
        <v>1</v>
      </c>
      <c r="E380" s="5">
        <v>1</v>
      </c>
      <c r="F380" s="5">
        <v>0.4</v>
      </c>
      <c r="G380" s="5">
        <v>0.6</v>
      </c>
    </row>
    <row r="381" spans="3:7" x14ac:dyDescent="0.25">
      <c r="C381" s="6" t="s">
        <v>2074</v>
      </c>
      <c r="D381" s="5">
        <v>0</v>
      </c>
      <c r="E381" s="5">
        <v>0</v>
      </c>
      <c r="F381" s="5">
        <v>1</v>
      </c>
      <c r="G381" s="5">
        <v>0</v>
      </c>
    </row>
    <row r="382" spans="3:7" x14ac:dyDescent="0.25">
      <c r="C382" s="6" t="s">
        <v>1643</v>
      </c>
      <c r="D382" s="5">
        <v>1</v>
      </c>
      <c r="E382" s="5">
        <v>1</v>
      </c>
      <c r="F382" s="5">
        <v>0.25000000000000006</v>
      </c>
      <c r="G382" s="5">
        <v>0.75</v>
      </c>
    </row>
    <row r="383" spans="3:7" x14ac:dyDescent="0.25">
      <c r="C383" s="6" t="s">
        <v>1644</v>
      </c>
      <c r="D383" s="5">
        <v>0</v>
      </c>
      <c r="E383" s="5">
        <v>0</v>
      </c>
      <c r="F383" s="5">
        <v>0.66666666666666674</v>
      </c>
      <c r="G383" s="5">
        <v>0.33333333333333331</v>
      </c>
    </row>
    <row r="384" spans="3:7" x14ac:dyDescent="0.25">
      <c r="C384" s="26" t="s">
        <v>2075</v>
      </c>
      <c r="D384" s="25">
        <v>1</v>
      </c>
      <c r="E384" s="25">
        <v>0</v>
      </c>
      <c r="F384" s="25">
        <v>0.66666666666666674</v>
      </c>
      <c r="G384" s="25">
        <v>0.33333333333333331</v>
      </c>
    </row>
    <row r="385" spans="3:7" x14ac:dyDescent="0.25">
      <c r="C385" s="26" t="s">
        <v>1646</v>
      </c>
      <c r="D385" s="25">
        <v>1</v>
      </c>
      <c r="E385" s="25">
        <v>0</v>
      </c>
      <c r="F385" s="25">
        <v>0.75000000000000011</v>
      </c>
      <c r="G385" s="25">
        <v>0.24999999999999997</v>
      </c>
    </row>
    <row r="386" spans="3:7" x14ac:dyDescent="0.25">
      <c r="C386" s="6" t="s">
        <v>1647</v>
      </c>
      <c r="D386" s="5">
        <v>0</v>
      </c>
      <c r="E386" s="5">
        <v>0</v>
      </c>
      <c r="F386" s="5">
        <v>0.91666666666666663</v>
      </c>
      <c r="G386" s="5">
        <v>8.3333333333333329E-2</v>
      </c>
    </row>
    <row r="387" spans="3:7" x14ac:dyDescent="0.25">
      <c r="C387" s="6" t="s">
        <v>1648</v>
      </c>
      <c r="D387" s="5">
        <v>0</v>
      </c>
      <c r="E387" s="5">
        <v>0</v>
      </c>
      <c r="F387" s="5">
        <v>1</v>
      </c>
      <c r="G387" s="5">
        <v>0</v>
      </c>
    </row>
    <row r="388" spans="3:7" x14ac:dyDescent="0.25">
      <c r="C388" s="6" t="s">
        <v>1649</v>
      </c>
      <c r="D388" s="5">
        <v>0</v>
      </c>
      <c r="E388" s="5">
        <v>0</v>
      </c>
      <c r="F388" s="5">
        <v>0.71428571428571419</v>
      </c>
      <c r="G388" s="5">
        <v>0.28571428571428564</v>
      </c>
    </row>
    <row r="389" spans="3:7" x14ac:dyDescent="0.25">
      <c r="C389" s="6" t="s">
        <v>2076</v>
      </c>
      <c r="D389" s="5">
        <v>0</v>
      </c>
      <c r="E389" s="5">
        <v>0</v>
      </c>
      <c r="F389" s="5">
        <v>1</v>
      </c>
      <c r="G389" s="5">
        <v>0</v>
      </c>
    </row>
    <row r="390" spans="3:7" x14ac:dyDescent="0.25">
      <c r="C390" s="26" t="s">
        <v>1650</v>
      </c>
      <c r="D390" s="25">
        <v>1</v>
      </c>
      <c r="E390" s="25">
        <v>0</v>
      </c>
      <c r="F390" s="25">
        <v>0.5</v>
      </c>
      <c r="G390" s="25">
        <v>0.49999999999999994</v>
      </c>
    </row>
    <row r="391" spans="3:7" x14ac:dyDescent="0.25">
      <c r="C391" s="6" t="s">
        <v>2077</v>
      </c>
      <c r="D391" s="5">
        <v>0</v>
      </c>
      <c r="E391" s="5">
        <v>0</v>
      </c>
      <c r="F391" s="5">
        <v>0.88888888888888884</v>
      </c>
      <c r="G391" s="5">
        <v>0.1111111111111111</v>
      </c>
    </row>
    <row r="392" spans="3:7" x14ac:dyDescent="0.25">
      <c r="C392" s="26" t="s">
        <v>1651</v>
      </c>
      <c r="D392" s="25">
        <v>1</v>
      </c>
      <c r="E392" s="25">
        <v>0</v>
      </c>
      <c r="F392" s="25">
        <v>0.71428571428571419</v>
      </c>
      <c r="G392" s="25">
        <v>0.28571428571428564</v>
      </c>
    </row>
    <row r="393" spans="3:7" x14ac:dyDescent="0.25">
      <c r="C393" s="6" t="s">
        <v>1652</v>
      </c>
      <c r="D393" s="5">
        <v>0</v>
      </c>
      <c r="E393" s="5">
        <v>0</v>
      </c>
      <c r="F393" s="5">
        <v>1</v>
      </c>
      <c r="G393" s="5">
        <v>0</v>
      </c>
    </row>
    <row r="394" spans="3:7" x14ac:dyDescent="0.25">
      <c r="C394" s="26" t="s">
        <v>1653</v>
      </c>
      <c r="D394" s="25">
        <v>1</v>
      </c>
      <c r="E394" s="25">
        <v>0</v>
      </c>
      <c r="F394" s="25">
        <v>0.66666666666666674</v>
      </c>
      <c r="G394" s="25">
        <v>0.33333333333333331</v>
      </c>
    </row>
    <row r="395" spans="3:7" x14ac:dyDescent="0.25">
      <c r="C395" s="6" t="s">
        <v>1654</v>
      </c>
      <c r="D395" s="5">
        <v>0</v>
      </c>
      <c r="E395" s="5">
        <v>0</v>
      </c>
      <c r="F395" s="5">
        <v>0.83333333333333337</v>
      </c>
      <c r="G395" s="5">
        <v>0.16666666666666666</v>
      </c>
    </row>
    <row r="396" spans="3:7" x14ac:dyDescent="0.25">
      <c r="C396" s="6" t="s">
        <v>2078</v>
      </c>
      <c r="D396" s="5">
        <v>1</v>
      </c>
      <c r="E396" s="5">
        <v>1</v>
      </c>
      <c r="F396" s="5">
        <v>0.2</v>
      </c>
      <c r="G396" s="5">
        <v>0.79999999999999993</v>
      </c>
    </row>
    <row r="397" spans="3:7" x14ac:dyDescent="0.25">
      <c r="C397" s="6" t="s">
        <v>1655</v>
      </c>
      <c r="D397" s="5">
        <v>0</v>
      </c>
      <c r="E397" s="5">
        <v>0</v>
      </c>
      <c r="F397" s="5">
        <v>0.5</v>
      </c>
      <c r="G397" s="5">
        <v>0.49999999999999994</v>
      </c>
    </row>
    <row r="398" spans="3:7" x14ac:dyDescent="0.25">
      <c r="C398" s="6" t="s">
        <v>1657</v>
      </c>
      <c r="D398" s="5">
        <v>0</v>
      </c>
      <c r="E398" s="5">
        <v>0</v>
      </c>
      <c r="F398" s="5">
        <v>0.66666666666666674</v>
      </c>
      <c r="G398" s="5">
        <v>0.33333333333333331</v>
      </c>
    </row>
    <row r="399" spans="3:7" x14ac:dyDescent="0.25">
      <c r="C399" s="6" t="s">
        <v>1660</v>
      </c>
      <c r="D399" s="5">
        <v>1</v>
      </c>
      <c r="E399" s="5">
        <v>1</v>
      </c>
      <c r="F399" s="5">
        <v>0</v>
      </c>
      <c r="G399" s="5">
        <v>1</v>
      </c>
    </row>
    <row r="400" spans="3:7" x14ac:dyDescent="0.25">
      <c r="C400" s="6" t="s">
        <v>1661</v>
      </c>
      <c r="D400" s="5">
        <v>1</v>
      </c>
      <c r="E400" s="5">
        <v>1</v>
      </c>
      <c r="F400" s="5">
        <v>0.25000000000000006</v>
      </c>
      <c r="G400" s="5">
        <v>0.75</v>
      </c>
    </row>
    <row r="401" spans="3:7" x14ac:dyDescent="0.25">
      <c r="C401" s="6" t="s">
        <v>1663</v>
      </c>
      <c r="D401" s="5">
        <v>1</v>
      </c>
      <c r="E401" s="5">
        <v>1</v>
      </c>
      <c r="F401" s="5">
        <v>0.33333333333333337</v>
      </c>
      <c r="G401" s="5">
        <v>0.66666666666666663</v>
      </c>
    </row>
    <row r="402" spans="3:7" x14ac:dyDescent="0.25">
      <c r="C402" s="6" t="s">
        <v>1664</v>
      </c>
      <c r="D402" s="5">
        <v>1</v>
      </c>
      <c r="E402" s="5">
        <v>1</v>
      </c>
      <c r="F402" s="5">
        <v>0.4</v>
      </c>
      <c r="G402" s="5">
        <v>0.6</v>
      </c>
    </row>
    <row r="403" spans="3:7" x14ac:dyDescent="0.25">
      <c r="C403" s="6" t="s">
        <v>1665</v>
      </c>
      <c r="D403" s="5">
        <v>0</v>
      </c>
      <c r="E403" s="5">
        <v>0</v>
      </c>
      <c r="F403" s="5">
        <v>1</v>
      </c>
      <c r="G403" s="5">
        <v>0</v>
      </c>
    </row>
    <row r="404" spans="3:7" x14ac:dyDescent="0.25">
      <c r="C404" s="6" t="s">
        <v>1666</v>
      </c>
      <c r="D404" s="5">
        <v>0</v>
      </c>
      <c r="E404" s="5">
        <v>0</v>
      </c>
      <c r="F404" s="5">
        <v>0.99999999999999989</v>
      </c>
      <c r="G404" s="5">
        <v>0</v>
      </c>
    </row>
    <row r="405" spans="3:7" x14ac:dyDescent="0.25">
      <c r="C405" s="26" t="s">
        <v>2081</v>
      </c>
      <c r="D405" s="25">
        <v>0</v>
      </c>
      <c r="E405" s="25">
        <v>1</v>
      </c>
      <c r="F405" s="25">
        <v>0.33333333333333337</v>
      </c>
      <c r="G405" s="25">
        <v>0.66666666666666663</v>
      </c>
    </row>
    <row r="406" spans="3:7" x14ac:dyDescent="0.25">
      <c r="C406" s="6" t="s">
        <v>1667</v>
      </c>
      <c r="D406" s="5">
        <v>0</v>
      </c>
      <c r="E406" s="5">
        <v>0</v>
      </c>
      <c r="F406" s="5">
        <v>0.8</v>
      </c>
      <c r="G406" s="5">
        <v>0.19999999999999998</v>
      </c>
    </row>
    <row r="407" spans="3:7" x14ac:dyDescent="0.25">
      <c r="C407" s="6" t="s">
        <v>1668</v>
      </c>
      <c r="D407" s="5">
        <v>0</v>
      </c>
      <c r="E407" s="5">
        <v>0</v>
      </c>
      <c r="F407" s="5">
        <v>1</v>
      </c>
      <c r="G407" s="5">
        <v>0</v>
      </c>
    </row>
    <row r="408" spans="3:7" x14ac:dyDescent="0.25">
      <c r="C408" s="26" t="s">
        <v>1670</v>
      </c>
      <c r="D408" s="25">
        <v>1</v>
      </c>
      <c r="E408" s="25">
        <v>0</v>
      </c>
      <c r="F408" s="25">
        <v>0.66666666666666674</v>
      </c>
      <c r="G408" s="25">
        <v>0.33333333333333331</v>
      </c>
    </row>
    <row r="409" spans="3:7" x14ac:dyDescent="0.25">
      <c r="C409" s="6" t="s">
        <v>2082</v>
      </c>
      <c r="D409" s="5">
        <v>0</v>
      </c>
      <c r="E409" s="5">
        <v>0</v>
      </c>
      <c r="F409" s="5">
        <v>0.99999999999999989</v>
      </c>
      <c r="G409" s="5">
        <v>0</v>
      </c>
    </row>
    <row r="410" spans="3:7" x14ac:dyDescent="0.25">
      <c r="C410" s="6" t="s">
        <v>1671</v>
      </c>
      <c r="D410" s="5">
        <v>0</v>
      </c>
      <c r="E410" s="5">
        <v>0</v>
      </c>
      <c r="F410" s="5">
        <v>0.75000000000000011</v>
      </c>
      <c r="G410" s="5">
        <v>0.24999999999999997</v>
      </c>
    </row>
    <row r="411" spans="3:7" x14ac:dyDescent="0.25">
      <c r="C411" s="6" t="s">
        <v>2083</v>
      </c>
      <c r="D411" s="5">
        <v>0</v>
      </c>
      <c r="E411" s="5">
        <v>0</v>
      </c>
      <c r="F411" s="5">
        <v>1</v>
      </c>
      <c r="G411" s="5">
        <v>0</v>
      </c>
    </row>
    <row r="412" spans="3:7" x14ac:dyDescent="0.25">
      <c r="C412" s="26" t="s">
        <v>1672</v>
      </c>
      <c r="D412" s="25">
        <v>1</v>
      </c>
      <c r="E412" s="25">
        <v>0</v>
      </c>
      <c r="F412" s="25">
        <v>0.5</v>
      </c>
      <c r="G412" s="25">
        <v>0.49999999999999994</v>
      </c>
    </row>
    <row r="413" spans="3:7" x14ac:dyDescent="0.25">
      <c r="C413" s="6" t="s">
        <v>1673</v>
      </c>
      <c r="D413" s="5">
        <v>0</v>
      </c>
      <c r="E413" s="5">
        <v>0</v>
      </c>
      <c r="F413" s="5">
        <v>0.75000000000000011</v>
      </c>
      <c r="G413" s="5">
        <v>0.24999999999999997</v>
      </c>
    </row>
    <row r="414" spans="3:7" x14ac:dyDescent="0.25">
      <c r="C414" s="6" t="s">
        <v>1675</v>
      </c>
      <c r="D414" s="5">
        <v>1</v>
      </c>
      <c r="E414" s="5">
        <v>1</v>
      </c>
      <c r="F414" s="5">
        <v>0.2</v>
      </c>
      <c r="G414" s="5">
        <v>0.79999999999999993</v>
      </c>
    </row>
    <row r="415" spans="3:7" x14ac:dyDescent="0.25">
      <c r="C415" s="6" t="s">
        <v>1676</v>
      </c>
      <c r="D415" s="5">
        <v>0</v>
      </c>
      <c r="E415" s="5">
        <v>0</v>
      </c>
      <c r="F415" s="5">
        <v>0.5</v>
      </c>
      <c r="G415" s="5">
        <v>0.49999999999999994</v>
      </c>
    </row>
    <row r="416" spans="3:7" x14ac:dyDescent="0.25">
      <c r="C416" s="6" t="s">
        <v>2086</v>
      </c>
      <c r="D416" s="5">
        <v>0</v>
      </c>
      <c r="E416" s="5">
        <v>0</v>
      </c>
      <c r="F416" s="5">
        <v>1</v>
      </c>
      <c r="G416" s="5">
        <v>0</v>
      </c>
    </row>
    <row r="417" spans="3:7" x14ac:dyDescent="0.25">
      <c r="C417" s="6" t="s">
        <v>1678</v>
      </c>
      <c r="D417" s="5">
        <v>0</v>
      </c>
      <c r="E417" s="5">
        <v>0</v>
      </c>
      <c r="F417" s="5">
        <v>0.99999999999999989</v>
      </c>
      <c r="G417" s="5">
        <v>0</v>
      </c>
    </row>
    <row r="418" spans="3:7" x14ac:dyDescent="0.25">
      <c r="C418" s="26" t="s">
        <v>1679</v>
      </c>
      <c r="D418" s="25">
        <v>1</v>
      </c>
      <c r="E418" s="25">
        <v>0</v>
      </c>
      <c r="F418" s="25">
        <v>0.60000000000000009</v>
      </c>
      <c r="G418" s="25">
        <v>0.39999999999999997</v>
      </c>
    </row>
    <row r="419" spans="3:7" x14ac:dyDescent="0.25">
      <c r="C419" s="6" t="s">
        <v>1680</v>
      </c>
      <c r="D419" s="5">
        <v>0</v>
      </c>
      <c r="E419" s="5">
        <v>0</v>
      </c>
      <c r="F419" s="5">
        <v>0.66666666666666674</v>
      </c>
      <c r="G419" s="5">
        <v>0.33333333333333331</v>
      </c>
    </row>
    <row r="420" spans="3:7" x14ac:dyDescent="0.25">
      <c r="C420" s="6" t="s">
        <v>1681</v>
      </c>
      <c r="D420" s="5">
        <v>1</v>
      </c>
      <c r="E420" s="5">
        <v>1</v>
      </c>
      <c r="F420" s="5">
        <v>0</v>
      </c>
      <c r="G420" s="5">
        <v>1</v>
      </c>
    </row>
    <row r="421" spans="3:7" x14ac:dyDescent="0.25">
      <c r="C421" s="6" t="s">
        <v>1683</v>
      </c>
      <c r="D421" s="5">
        <v>0</v>
      </c>
      <c r="E421" s="5">
        <v>0</v>
      </c>
      <c r="F421" s="5">
        <v>1</v>
      </c>
      <c r="G421" s="5">
        <v>0</v>
      </c>
    </row>
    <row r="422" spans="3:7" x14ac:dyDescent="0.25">
      <c r="C422" s="6" t="s">
        <v>1684</v>
      </c>
      <c r="D422" s="5">
        <v>0</v>
      </c>
      <c r="E422" s="5">
        <v>0</v>
      </c>
      <c r="F422" s="5">
        <v>0.66666666666666674</v>
      </c>
      <c r="G422" s="5">
        <v>0.33333333333333331</v>
      </c>
    </row>
    <row r="423" spans="3:7" x14ac:dyDescent="0.25">
      <c r="C423" s="6" t="s">
        <v>1687</v>
      </c>
      <c r="D423" s="5">
        <v>0</v>
      </c>
      <c r="E423" s="5">
        <v>0</v>
      </c>
      <c r="F423" s="5">
        <v>0.8571428571428571</v>
      </c>
      <c r="G423" s="5">
        <v>0.14285714285714282</v>
      </c>
    </row>
    <row r="424" spans="3:7" x14ac:dyDescent="0.25">
      <c r="C424" s="6" t="s">
        <v>1688</v>
      </c>
      <c r="D424" s="5">
        <v>0</v>
      </c>
      <c r="E424" s="5">
        <v>0</v>
      </c>
      <c r="F424" s="5">
        <v>1</v>
      </c>
      <c r="G424" s="5">
        <v>0</v>
      </c>
    </row>
    <row r="425" spans="3:7" x14ac:dyDescent="0.25">
      <c r="C425" s="6" t="s">
        <v>1689</v>
      </c>
      <c r="D425" s="5">
        <v>1</v>
      </c>
      <c r="E425" s="5">
        <v>1</v>
      </c>
      <c r="F425" s="5">
        <v>0</v>
      </c>
      <c r="G425" s="5">
        <v>1</v>
      </c>
    </row>
    <row r="426" spans="3:7" x14ac:dyDescent="0.25">
      <c r="C426" s="26" t="s">
        <v>2088</v>
      </c>
      <c r="D426" s="25">
        <v>1</v>
      </c>
      <c r="E426" s="25">
        <v>0</v>
      </c>
      <c r="F426" s="25">
        <v>0.5</v>
      </c>
      <c r="G426" s="25">
        <v>0.49999999999999994</v>
      </c>
    </row>
    <row r="427" spans="3:7" x14ac:dyDescent="0.25">
      <c r="C427" s="6" t="s">
        <v>1690</v>
      </c>
      <c r="D427" s="5">
        <v>1</v>
      </c>
      <c r="E427" s="5">
        <v>1</v>
      </c>
      <c r="F427" s="5">
        <v>0.25000000000000006</v>
      </c>
      <c r="G427" s="5">
        <v>0.75</v>
      </c>
    </row>
    <row r="428" spans="3:7" x14ac:dyDescent="0.25">
      <c r="C428" s="6" t="s">
        <v>1692</v>
      </c>
      <c r="D428" s="5">
        <v>0</v>
      </c>
      <c r="E428" s="5">
        <v>0</v>
      </c>
      <c r="F428" s="5">
        <v>1</v>
      </c>
      <c r="G428" s="5">
        <v>0</v>
      </c>
    </row>
    <row r="429" spans="3:7" x14ac:dyDescent="0.25">
      <c r="C429" s="6" t="s">
        <v>1693</v>
      </c>
      <c r="D429" s="5">
        <v>0</v>
      </c>
      <c r="E429" s="5">
        <v>0</v>
      </c>
      <c r="F429" s="5">
        <v>1</v>
      </c>
      <c r="G429" s="5">
        <v>0</v>
      </c>
    </row>
    <row r="430" spans="3:7" x14ac:dyDescent="0.25">
      <c r="C430" s="6" t="s">
        <v>2089</v>
      </c>
      <c r="D430" s="5">
        <v>0</v>
      </c>
      <c r="E430" s="5">
        <v>0</v>
      </c>
      <c r="F430" s="5">
        <v>0.5</v>
      </c>
      <c r="G430" s="5">
        <v>0.49999999999999994</v>
      </c>
    </row>
    <row r="431" spans="3:7" x14ac:dyDescent="0.25">
      <c r="C431" s="6" t="s">
        <v>1695</v>
      </c>
      <c r="D431" s="5">
        <v>0</v>
      </c>
      <c r="E431" s="5">
        <v>0</v>
      </c>
      <c r="F431" s="5">
        <v>1</v>
      </c>
      <c r="G431" s="5">
        <v>0</v>
      </c>
    </row>
    <row r="432" spans="3:7" x14ac:dyDescent="0.25">
      <c r="C432" s="6" t="s">
        <v>1696</v>
      </c>
      <c r="D432" s="5">
        <v>1</v>
      </c>
      <c r="E432" s="5">
        <v>1</v>
      </c>
      <c r="F432" s="5">
        <v>0.25000000000000006</v>
      </c>
      <c r="G432" s="5">
        <v>0.75</v>
      </c>
    </row>
    <row r="433" spans="3:7" x14ac:dyDescent="0.25">
      <c r="C433" s="6" t="s">
        <v>1698</v>
      </c>
      <c r="D433" s="5">
        <v>0</v>
      </c>
      <c r="E433" s="5">
        <v>0</v>
      </c>
      <c r="F433" s="5">
        <v>1</v>
      </c>
      <c r="G433" s="5">
        <v>0</v>
      </c>
    </row>
    <row r="434" spans="3:7" x14ac:dyDescent="0.25">
      <c r="C434" s="6" t="s">
        <v>1699</v>
      </c>
      <c r="D434" s="5">
        <v>0</v>
      </c>
      <c r="E434" s="5">
        <v>0</v>
      </c>
      <c r="F434" s="5">
        <v>1</v>
      </c>
      <c r="G434" s="5">
        <v>0</v>
      </c>
    </row>
    <row r="435" spans="3:7" x14ac:dyDescent="0.25">
      <c r="C435" s="6" t="s">
        <v>2091</v>
      </c>
      <c r="D435" s="5">
        <v>0</v>
      </c>
      <c r="E435" s="5">
        <v>0</v>
      </c>
      <c r="F435" s="5">
        <v>1</v>
      </c>
      <c r="G435" s="5">
        <v>0</v>
      </c>
    </row>
    <row r="436" spans="3:7" x14ac:dyDescent="0.25">
      <c r="C436" s="6" t="s">
        <v>1700</v>
      </c>
      <c r="D436" s="5">
        <v>1</v>
      </c>
      <c r="E436" s="5">
        <v>1</v>
      </c>
      <c r="F436" s="5">
        <v>0.25000000000000006</v>
      </c>
      <c r="G436" s="5">
        <v>0.75</v>
      </c>
    </row>
    <row r="437" spans="3:7" x14ac:dyDescent="0.25">
      <c r="C437" s="26" t="s">
        <v>1701</v>
      </c>
      <c r="D437" s="25">
        <v>1</v>
      </c>
      <c r="E437" s="25">
        <v>0</v>
      </c>
      <c r="F437" s="25">
        <v>0.66666666666666674</v>
      </c>
      <c r="G437" s="25">
        <v>0.33333333333333331</v>
      </c>
    </row>
    <row r="438" spans="3:7" x14ac:dyDescent="0.25">
      <c r="C438" s="6" t="s">
        <v>2092</v>
      </c>
      <c r="D438" s="5">
        <v>1</v>
      </c>
      <c r="E438" s="5">
        <v>1</v>
      </c>
      <c r="F438" s="5">
        <v>0.25000000000000006</v>
      </c>
      <c r="G438" s="5">
        <v>0.75</v>
      </c>
    </row>
    <row r="439" spans="3:7" x14ac:dyDescent="0.25">
      <c r="C439" s="6" t="s">
        <v>2093</v>
      </c>
      <c r="D439" s="5">
        <v>1</v>
      </c>
      <c r="E439" s="5">
        <v>1</v>
      </c>
      <c r="F439" s="5">
        <v>0.33333333333333337</v>
      </c>
      <c r="G439" s="5">
        <v>0.66666666666666663</v>
      </c>
    </row>
    <row r="440" spans="3:7" x14ac:dyDescent="0.25">
      <c r="C440" s="6" t="s">
        <v>1704</v>
      </c>
      <c r="D440" s="5">
        <v>0</v>
      </c>
      <c r="E440" s="5">
        <v>0</v>
      </c>
      <c r="F440" s="5">
        <v>1</v>
      </c>
      <c r="G440" s="5">
        <v>0</v>
      </c>
    </row>
    <row r="441" spans="3:7" x14ac:dyDescent="0.25">
      <c r="C441" s="6" t="s">
        <v>2094</v>
      </c>
      <c r="D441" s="5">
        <v>0</v>
      </c>
      <c r="E441" s="5">
        <v>0</v>
      </c>
      <c r="F441" s="5">
        <v>0.99999999999999989</v>
      </c>
      <c r="G441" s="5">
        <v>0</v>
      </c>
    </row>
    <row r="442" spans="3:7" x14ac:dyDescent="0.25">
      <c r="C442" s="6" t="s">
        <v>1705</v>
      </c>
      <c r="D442" s="5">
        <v>1</v>
      </c>
      <c r="E442" s="5">
        <v>1</v>
      </c>
      <c r="F442" s="5">
        <v>0</v>
      </c>
      <c r="G442" s="5">
        <v>1</v>
      </c>
    </row>
    <row r="443" spans="3:7" x14ac:dyDescent="0.25">
      <c r="C443" s="6" t="s">
        <v>1706</v>
      </c>
      <c r="D443" s="5">
        <v>1</v>
      </c>
      <c r="E443" s="5">
        <v>1</v>
      </c>
      <c r="F443" s="5">
        <v>0</v>
      </c>
      <c r="G443" s="5">
        <v>1</v>
      </c>
    </row>
    <row r="444" spans="3:7" x14ac:dyDescent="0.25">
      <c r="C444" s="6" t="s">
        <v>1707</v>
      </c>
      <c r="D444" s="5">
        <v>0</v>
      </c>
      <c r="E444" s="5">
        <v>0</v>
      </c>
      <c r="F444" s="5">
        <v>0.83333333333333337</v>
      </c>
      <c r="G444" s="5">
        <v>0.16666666666666666</v>
      </c>
    </row>
    <row r="445" spans="3:7" x14ac:dyDescent="0.25">
      <c r="C445" s="26" t="s">
        <v>1709</v>
      </c>
      <c r="D445" s="25">
        <v>0</v>
      </c>
      <c r="E445" s="25">
        <v>1</v>
      </c>
      <c r="F445" s="25">
        <v>0.42857142857142866</v>
      </c>
      <c r="G445" s="25">
        <v>0.5714285714285714</v>
      </c>
    </row>
    <row r="446" spans="3:7" x14ac:dyDescent="0.25">
      <c r="C446" s="6" t="s">
        <v>1710</v>
      </c>
      <c r="D446" s="5">
        <v>0</v>
      </c>
      <c r="E446" s="5">
        <v>0</v>
      </c>
      <c r="F446" s="5">
        <v>1</v>
      </c>
      <c r="G446" s="5">
        <v>0</v>
      </c>
    </row>
    <row r="447" spans="3:7" x14ac:dyDescent="0.25">
      <c r="C447" s="26" t="s">
        <v>1711</v>
      </c>
      <c r="D447" s="25">
        <v>1</v>
      </c>
      <c r="E447" s="25">
        <v>0</v>
      </c>
      <c r="F447" s="25">
        <v>0.5</v>
      </c>
      <c r="G447" s="25">
        <v>0.49999999999999994</v>
      </c>
    </row>
    <row r="448" spans="3:7" x14ac:dyDescent="0.25">
      <c r="C448" s="6" t="s">
        <v>1712</v>
      </c>
      <c r="D448" s="5">
        <v>0</v>
      </c>
      <c r="E448" s="5">
        <v>0</v>
      </c>
      <c r="F448" s="5">
        <v>1</v>
      </c>
      <c r="G448" s="5">
        <v>0</v>
      </c>
    </row>
    <row r="449" spans="3:7" x14ac:dyDescent="0.25">
      <c r="C449" s="6" t="s">
        <v>2096</v>
      </c>
      <c r="D449" s="5">
        <v>1</v>
      </c>
      <c r="E449" s="5">
        <v>1</v>
      </c>
      <c r="F449" s="5">
        <v>0.33333333333333337</v>
      </c>
      <c r="G449" s="5">
        <v>0.66666666666666663</v>
      </c>
    </row>
    <row r="450" spans="3:7" x14ac:dyDescent="0.25">
      <c r="C450" s="6" t="s">
        <v>1713</v>
      </c>
      <c r="D450" s="5">
        <v>0</v>
      </c>
      <c r="E450" s="5">
        <v>0</v>
      </c>
      <c r="F450" s="5">
        <v>0.60000000000000009</v>
      </c>
      <c r="G450" s="5">
        <v>0.39999999999999997</v>
      </c>
    </row>
    <row r="451" spans="3:7" x14ac:dyDescent="0.25">
      <c r="C451" s="6" t="s">
        <v>1716</v>
      </c>
      <c r="D451" s="5">
        <v>0</v>
      </c>
      <c r="E451" s="5">
        <v>0</v>
      </c>
      <c r="F451" s="5">
        <v>0.66666666666666674</v>
      </c>
      <c r="G451" s="5">
        <v>0.33333333333333331</v>
      </c>
    </row>
    <row r="452" spans="3:7" x14ac:dyDescent="0.25">
      <c r="C452" s="6" t="s">
        <v>1717</v>
      </c>
      <c r="D452" s="5">
        <v>0</v>
      </c>
      <c r="E452" s="5">
        <v>0</v>
      </c>
      <c r="F452" s="5">
        <v>1</v>
      </c>
      <c r="G452" s="5">
        <v>0</v>
      </c>
    </row>
    <row r="453" spans="3:7" x14ac:dyDescent="0.25">
      <c r="C453" s="6" t="s">
        <v>2097</v>
      </c>
      <c r="D453" s="5">
        <v>0</v>
      </c>
      <c r="E453" s="5">
        <v>0</v>
      </c>
      <c r="F453" s="5">
        <v>1</v>
      </c>
      <c r="G453" s="5">
        <v>0</v>
      </c>
    </row>
    <row r="454" spans="3:7" x14ac:dyDescent="0.25">
      <c r="C454" s="6" t="s">
        <v>1718</v>
      </c>
      <c r="D454" s="5">
        <v>0</v>
      </c>
      <c r="E454" s="5">
        <v>0</v>
      </c>
      <c r="F454" s="5">
        <v>1</v>
      </c>
      <c r="G454" s="5">
        <v>0</v>
      </c>
    </row>
    <row r="455" spans="3:7" x14ac:dyDescent="0.25">
      <c r="C455" s="6" t="s">
        <v>1719</v>
      </c>
      <c r="D455" s="5">
        <v>0</v>
      </c>
      <c r="E455" s="5">
        <v>0</v>
      </c>
      <c r="F455" s="5">
        <v>0.5</v>
      </c>
      <c r="G455" s="5">
        <v>0.49999999999999994</v>
      </c>
    </row>
    <row r="456" spans="3:7" x14ac:dyDescent="0.25">
      <c r="C456" s="6" t="s">
        <v>1720</v>
      </c>
      <c r="D456" s="5">
        <v>1</v>
      </c>
      <c r="E456" s="5">
        <v>1</v>
      </c>
      <c r="F456" s="5">
        <v>0</v>
      </c>
      <c r="G456" s="5">
        <v>1</v>
      </c>
    </row>
    <row r="457" spans="3:7" x14ac:dyDescent="0.25">
      <c r="C457" s="26" t="s">
        <v>1721</v>
      </c>
      <c r="D457" s="25">
        <v>0</v>
      </c>
      <c r="E457" s="25">
        <v>1</v>
      </c>
      <c r="F457" s="25">
        <v>0.28571428571428575</v>
      </c>
      <c r="G457" s="25">
        <v>0.7142857142857143</v>
      </c>
    </row>
    <row r="458" spans="3:7" x14ac:dyDescent="0.25">
      <c r="C458" s="6" t="s">
        <v>2098</v>
      </c>
      <c r="D458" s="5">
        <v>1</v>
      </c>
      <c r="E458" s="5">
        <v>1</v>
      </c>
      <c r="F458" s="5">
        <v>0</v>
      </c>
      <c r="G458" s="5">
        <v>1</v>
      </c>
    </row>
    <row r="459" spans="3:7" x14ac:dyDescent="0.25">
      <c r="C459" s="6" t="s">
        <v>1722</v>
      </c>
      <c r="D459" s="5">
        <v>0</v>
      </c>
      <c r="E459" s="5">
        <v>0</v>
      </c>
      <c r="F459" s="5">
        <v>0.8</v>
      </c>
      <c r="G459" s="5">
        <v>0.19999999999999998</v>
      </c>
    </row>
    <row r="460" spans="3:7" x14ac:dyDescent="0.25">
      <c r="C460" s="6" t="s">
        <v>1724</v>
      </c>
      <c r="D460" s="5">
        <v>0</v>
      </c>
      <c r="E460" s="5">
        <v>0</v>
      </c>
      <c r="F460" s="5">
        <v>0.75000000000000011</v>
      </c>
      <c r="G460" s="5">
        <v>0.24999999999999997</v>
      </c>
    </row>
    <row r="461" spans="3:7" x14ac:dyDescent="0.25">
      <c r="C461" s="6" t="s">
        <v>2099</v>
      </c>
      <c r="D461" s="5">
        <v>0</v>
      </c>
      <c r="E461" s="5">
        <v>0</v>
      </c>
      <c r="F461" s="5">
        <v>0.66666666666666674</v>
      </c>
      <c r="G461" s="5">
        <v>0.33333333333333331</v>
      </c>
    </row>
    <row r="462" spans="3:7" x14ac:dyDescent="0.25">
      <c r="C462" s="6" t="s">
        <v>1725</v>
      </c>
      <c r="D462" s="5">
        <v>1</v>
      </c>
      <c r="E462" s="5">
        <v>1</v>
      </c>
      <c r="F462" s="5">
        <v>0.4</v>
      </c>
      <c r="G462" s="5">
        <v>0.6</v>
      </c>
    </row>
    <row r="463" spans="3:7" x14ac:dyDescent="0.25">
      <c r="C463" s="6" t="s">
        <v>1726</v>
      </c>
      <c r="D463" s="5">
        <v>0</v>
      </c>
      <c r="E463" s="5">
        <v>0</v>
      </c>
      <c r="F463" s="5">
        <v>0.83333333333333337</v>
      </c>
      <c r="G463" s="5">
        <v>0.16666666666666666</v>
      </c>
    </row>
    <row r="464" spans="3:7" x14ac:dyDescent="0.25">
      <c r="C464" s="26" t="s">
        <v>2102</v>
      </c>
      <c r="D464" s="25">
        <v>1</v>
      </c>
      <c r="E464" s="25">
        <v>0</v>
      </c>
      <c r="F464" s="25">
        <v>0.66666666666666674</v>
      </c>
      <c r="G464" s="25">
        <v>0.33333333333333331</v>
      </c>
    </row>
    <row r="465" spans="3:7" x14ac:dyDescent="0.25">
      <c r="C465" s="6" t="s">
        <v>2103</v>
      </c>
      <c r="D465" s="5">
        <v>1</v>
      </c>
      <c r="E465" s="5">
        <v>1</v>
      </c>
      <c r="F465" s="5">
        <v>0</v>
      </c>
      <c r="G465" s="5">
        <v>1</v>
      </c>
    </row>
    <row r="466" spans="3:7" x14ac:dyDescent="0.25">
      <c r="C466" s="6" t="s">
        <v>1730</v>
      </c>
      <c r="D466" s="5">
        <v>0</v>
      </c>
      <c r="E466" s="5">
        <v>0</v>
      </c>
      <c r="F466" s="5">
        <v>0.83333333333333337</v>
      </c>
      <c r="G466" s="5">
        <v>0.16666666666666666</v>
      </c>
    </row>
    <row r="467" spans="3:7" x14ac:dyDescent="0.25">
      <c r="C467" s="6" t="s">
        <v>1731</v>
      </c>
      <c r="D467" s="5">
        <v>0</v>
      </c>
      <c r="E467" s="5">
        <v>0</v>
      </c>
      <c r="F467" s="5">
        <v>1</v>
      </c>
      <c r="G467" s="5">
        <v>0</v>
      </c>
    </row>
    <row r="468" spans="3:7" x14ac:dyDescent="0.25">
      <c r="C468" s="6" t="s">
        <v>1733</v>
      </c>
      <c r="D468" s="5">
        <v>1</v>
      </c>
      <c r="E468" s="5">
        <v>1</v>
      </c>
      <c r="F468" s="5">
        <v>0</v>
      </c>
      <c r="G468" s="5">
        <v>1</v>
      </c>
    </row>
    <row r="469" spans="3:7" x14ac:dyDescent="0.25">
      <c r="C469" s="6" t="s">
        <v>1737</v>
      </c>
      <c r="D469" s="5">
        <v>0</v>
      </c>
      <c r="E469" s="5">
        <v>0</v>
      </c>
      <c r="F469" s="5">
        <v>1</v>
      </c>
      <c r="G469" s="5">
        <v>0</v>
      </c>
    </row>
    <row r="470" spans="3:7" x14ac:dyDescent="0.25">
      <c r="C470" s="6" t="s">
        <v>2106</v>
      </c>
      <c r="D470" s="5">
        <v>0</v>
      </c>
      <c r="E470" s="5">
        <v>0</v>
      </c>
      <c r="F470" s="5">
        <v>0.55555555555555558</v>
      </c>
      <c r="G470" s="5">
        <v>0.44444444444444442</v>
      </c>
    </row>
    <row r="471" spans="3:7" x14ac:dyDescent="0.25">
      <c r="C471" s="6" t="s">
        <v>1739</v>
      </c>
      <c r="D471" s="5">
        <v>0</v>
      </c>
      <c r="E471" s="5">
        <v>0</v>
      </c>
      <c r="F471" s="5">
        <v>0.71428571428571419</v>
      </c>
      <c r="G471" s="5">
        <v>0.28571428571428564</v>
      </c>
    </row>
    <row r="472" spans="3:7" x14ac:dyDescent="0.25">
      <c r="C472" s="26" t="s">
        <v>1740</v>
      </c>
      <c r="D472" s="25">
        <v>0</v>
      </c>
      <c r="E472" s="25">
        <v>1</v>
      </c>
      <c r="F472" s="25">
        <v>0.33333333333333337</v>
      </c>
      <c r="G472" s="25">
        <v>0.66666666666666663</v>
      </c>
    </row>
    <row r="473" spans="3:7" x14ac:dyDescent="0.25">
      <c r="C473" s="6" t="s">
        <v>1741</v>
      </c>
      <c r="D473" s="5">
        <v>1</v>
      </c>
      <c r="E473" s="5">
        <v>1</v>
      </c>
      <c r="F473" s="5">
        <v>0</v>
      </c>
      <c r="G473" s="5">
        <v>1</v>
      </c>
    </row>
    <row r="474" spans="3:7" x14ac:dyDescent="0.25">
      <c r="C474" s="6" t="s">
        <v>1744</v>
      </c>
      <c r="D474" s="5">
        <v>1</v>
      </c>
      <c r="E474" s="5">
        <v>1</v>
      </c>
      <c r="F474" s="5">
        <v>0.33333333333333337</v>
      </c>
      <c r="G474" s="5">
        <v>0.66666666666666663</v>
      </c>
    </row>
    <row r="475" spans="3:7" x14ac:dyDescent="0.25">
      <c r="C475" s="6" t="s">
        <v>1745</v>
      </c>
      <c r="D475" s="5">
        <v>1</v>
      </c>
      <c r="E475" s="5">
        <v>1</v>
      </c>
      <c r="F475" s="5">
        <v>0.33333333333333337</v>
      </c>
      <c r="G475" s="5">
        <v>0.66666666666666663</v>
      </c>
    </row>
    <row r="476" spans="3:7" x14ac:dyDescent="0.25">
      <c r="C476" s="6" t="s">
        <v>1746</v>
      </c>
      <c r="D476" s="5">
        <v>1</v>
      </c>
      <c r="E476" s="5">
        <v>1</v>
      </c>
      <c r="F476" s="5">
        <v>0.4</v>
      </c>
      <c r="G476" s="5">
        <v>0.6</v>
      </c>
    </row>
    <row r="477" spans="3:7" x14ac:dyDescent="0.25">
      <c r="C477" s="26" t="s">
        <v>1747</v>
      </c>
      <c r="D477" s="25">
        <v>0</v>
      </c>
      <c r="E477" s="25">
        <v>1</v>
      </c>
      <c r="F477" s="25">
        <v>0.50000000000000011</v>
      </c>
      <c r="G477" s="25">
        <v>0.5</v>
      </c>
    </row>
    <row r="478" spans="3:7" x14ac:dyDescent="0.25">
      <c r="C478" s="6" t="s">
        <v>1748</v>
      </c>
      <c r="D478" s="5">
        <v>0</v>
      </c>
      <c r="E478" s="5">
        <v>0</v>
      </c>
      <c r="F478" s="5">
        <v>0.57142857142857151</v>
      </c>
      <c r="G478" s="5">
        <v>0.4285714285714286</v>
      </c>
    </row>
    <row r="479" spans="3:7" x14ac:dyDescent="0.25">
      <c r="C479" s="6" t="s">
        <v>1749</v>
      </c>
      <c r="D479" s="5">
        <v>0</v>
      </c>
      <c r="E479" s="5">
        <v>0</v>
      </c>
      <c r="F479" s="5">
        <v>0.83333333333333337</v>
      </c>
      <c r="G479" s="5">
        <v>0.16666666666666666</v>
      </c>
    </row>
    <row r="480" spans="3:7" x14ac:dyDescent="0.25">
      <c r="C480" s="6" t="s">
        <v>1751</v>
      </c>
      <c r="D480" s="5">
        <v>0</v>
      </c>
      <c r="E480" s="5">
        <v>0</v>
      </c>
      <c r="F480" s="5">
        <v>1</v>
      </c>
      <c r="G480" s="5">
        <v>0</v>
      </c>
    </row>
    <row r="481" spans="3:7" x14ac:dyDescent="0.25">
      <c r="C481" s="6" t="s">
        <v>1752</v>
      </c>
      <c r="D481" s="5">
        <v>1</v>
      </c>
      <c r="E481" s="5">
        <v>1</v>
      </c>
      <c r="F481" s="5">
        <v>0</v>
      </c>
      <c r="G481" s="5">
        <v>1</v>
      </c>
    </row>
    <row r="482" spans="3:7" x14ac:dyDescent="0.25">
      <c r="C482" s="26" t="s">
        <v>2107</v>
      </c>
      <c r="D482" s="25">
        <v>0</v>
      </c>
      <c r="E482" s="25">
        <v>1</v>
      </c>
      <c r="F482" s="25">
        <v>0.4</v>
      </c>
      <c r="G482" s="25">
        <v>0.6</v>
      </c>
    </row>
    <row r="483" spans="3:7" x14ac:dyDescent="0.25">
      <c r="C483" s="26" t="s">
        <v>1753</v>
      </c>
      <c r="D483" s="25">
        <v>0</v>
      </c>
      <c r="E483" s="25">
        <v>1</v>
      </c>
      <c r="F483" s="25">
        <v>0.33333333333333337</v>
      </c>
      <c r="G483" s="25">
        <v>0.66666666666666663</v>
      </c>
    </row>
    <row r="484" spans="3:7" x14ac:dyDescent="0.25">
      <c r="C484" s="6" t="s">
        <v>1755</v>
      </c>
      <c r="D484" s="5">
        <v>0</v>
      </c>
      <c r="E484" s="5">
        <v>0</v>
      </c>
      <c r="F484" s="5">
        <v>0.75000000000000011</v>
      </c>
      <c r="G484" s="5">
        <v>0.24999999999999997</v>
      </c>
    </row>
    <row r="485" spans="3:7" x14ac:dyDescent="0.25">
      <c r="C485" s="26" t="s">
        <v>1756</v>
      </c>
      <c r="D485" s="25">
        <v>1</v>
      </c>
      <c r="E485" s="25">
        <v>0</v>
      </c>
      <c r="F485" s="25">
        <v>0.55555555555555558</v>
      </c>
      <c r="G485" s="25">
        <v>0.44444444444444442</v>
      </c>
    </row>
    <row r="486" spans="3:7" x14ac:dyDescent="0.25">
      <c r="C486" s="6" t="s">
        <v>1757</v>
      </c>
      <c r="D486" s="5">
        <v>0</v>
      </c>
      <c r="E486" s="5">
        <v>0</v>
      </c>
      <c r="F486" s="5">
        <v>0.66666666666666674</v>
      </c>
      <c r="G486" s="5">
        <v>0.33333333333333331</v>
      </c>
    </row>
    <row r="487" spans="3:7" x14ac:dyDescent="0.25">
      <c r="C487" s="6" t="s">
        <v>1758</v>
      </c>
      <c r="D487" s="5">
        <v>0</v>
      </c>
      <c r="E487" s="5">
        <v>0</v>
      </c>
      <c r="F487" s="5">
        <v>0.66666666666666674</v>
      </c>
      <c r="G487" s="5">
        <v>0.33333333333333331</v>
      </c>
    </row>
    <row r="488" spans="3:7" x14ac:dyDescent="0.25">
      <c r="C488" s="6" t="s">
        <v>2109</v>
      </c>
      <c r="D488" s="5">
        <v>1</v>
      </c>
      <c r="E488" s="5">
        <v>1</v>
      </c>
      <c r="F488" s="5">
        <v>0</v>
      </c>
      <c r="G488" s="5">
        <v>1</v>
      </c>
    </row>
    <row r="489" spans="3:7" x14ac:dyDescent="0.25">
      <c r="C489" s="6" t="s">
        <v>1761</v>
      </c>
      <c r="D489" s="5">
        <v>1</v>
      </c>
      <c r="E489" s="5">
        <v>1</v>
      </c>
      <c r="F489" s="5">
        <v>0.33333333333333337</v>
      </c>
      <c r="G489" s="5">
        <v>0.66666666666666663</v>
      </c>
    </row>
    <row r="490" spans="3:7" x14ac:dyDescent="0.25">
      <c r="C490" s="6" t="s">
        <v>1762</v>
      </c>
      <c r="D490" s="5">
        <v>1</v>
      </c>
      <c r="E490" s="5">
        <v>1</v>
      </c>
      <c r="F490" s="5">
        <v>0.33333333333333337</v>
      </c>
      <c r="G490" s="5">
        <v>0.66666666666666663</v>
      </c>
    </row>
    <row r="491" spans="3:7" x14ac:dyDescent="0.25">
      <c r="C491" s="6" t="s">
        <v>1763</v>
      </c>
      <c r="D491" s="5">
        <v>0</v>
      </c>
      <c r="E491" s="5">
        <v>0</v>
      </c>
      <c r="F491" s="5">
        <v>0.83333333333333337</v>
      </c>
      <c r="G491" s="5">
        <v>0.16666666666666666</v>
      </c>
    </row>
    <row r="492" spans="3:7" x14ac:dyDescent="0.25">
      <c r="C492" s="6" t="s">
        <v>2110</v>
      </c>
      <c r="D492" s="5">
        <v>0</v>
      </c>
      <c r="E492" s="5">
        <v>0</v>
      </c>
      <c r="F492" s="5">
        <v>1</v>
      </c>
      <c r="G492" s="5">
        <v>0</v>
      </c>
    </row>
    <row r="493" spans="3:7" x14ac:dyDescent="0.25">
      <c r="C493" s="6" t="s">
        <v>1764</v>
      </c>
      <c r="D493" s="5">
        <v>0</v>
      </c>
      <c r="E493" s="5">
        <v>0</v>
      </c>
      <c r="F493" s="5">
        <v>1</v>
      </c>
      <c r="G493" s="5">
        <v>0</v>
      </c>
    </row>
    <row r="494" spans="3:7" x14ac:dyDescent="0.25">
      <c r="C494" s="6" t="s">
        <v>1765</v>
      </c>
      <c r="D494" s="5">
        <v>0</v>
      </c>
      <c r="E494" s="5">
        <v>0</v>
      </c>
      <c r="F494" s="5">
        <v>0.75000000000000011</v>
      </c>
      <c r="G494" s="5">
        <v>0.24999999999999997</v>
      </c>
    </row>
    <row r="495" spans="3:7" x14ac:dyDescent="0.25">
      <c r="C495" s="6" t="s">
        <v>1766</v>
      </c>
      <c r="D495" s="5">
        <v>1</v>
      </c>
      <c r="E495" s="5">
        <v>1</v>
      </c>
      <c r="F495" s="5">
        <v>0</v>
      </c>
      <c r="G495" s="5">
        <v>1</v>
      </c>
    </row>
    <row r="496" spans="3:7" x14ac:dyDescent="0.25">
      <c r="C496" s="6" t="s">
        <v>1767</v>
      </c>
      <c r="D496" s="5">
        <v>0</v>
      </c>
      <c r="E496" s="5">
        <v>0</v>
      </c>
      <c r="F496" s="5">
        <v>0.88888888888888884</v>
      </c>
      <c r="G496" s="5">
        <v>0.1111111111111111</v>
      </c>
    </row>
    <row r="497" spans="3:7" x14ac:dyDescent="0.25">
      <c r="C497" s="6" t="s">
        <v>2111</v>
      </c>
      <c r="D497" s="5">
        <v>0</v>
      </c>
      <c r="E497" s="5">
        <v>0</v>
      </c>
      <c r="F497" s="5">
        <v>0.8</v>
      </c>
      <c r="G497" s="5">
        <v>0.19999999999999998</v>
      </c>
    </row>
    <row r="498" spans="3:7" x14ac:dyDescent="0.25">
      <c r="C498" s="6" t="s">
        <v>1708</v>
      </c>
      <c r="D498" s="5">
        <v>1</v>
      </c>
      <c r="E498" s="5">
        <v>1</v>
      </c>
      <c r="F498" s="5">
        <v>0</v>
      </c>
      <c r="G498" s="5">
        <v>1</v>
      </c>
    </row>
    <row r="499" spans="3:7" x14ac:dyDescent="0.25">
      <c r="C499" s="6" t="s">
        <v>2101</v>
      </c>
      <c r="D499" s="5">
        <v>1</v>
      </c>
      <c r="E499" s="5">
        <v>1</v>
      </c>
      <c r="F499" s="5">
        <v>0.33333333333333337</v>
      </c>
      <c r="G499" s="5">
        <v>0.66666666666666663</v>
      </c>
    </row>
    <row r="500" spans="3:7" x14ac:dyDescent="0.25">
      <c r="C500" s="6" t="s">
        <v>2066</v>
      </c>
      <c r="D500" s="5">
        <v>1</v>
      </c>
      <c r="E500" s="5">
        <v>1</v>
      </c>
      <c r="F500" s="5">
        <v>0.25000000000000006</v>
      </c>
      <c r="G500" s="5">
        <v>0.75</v>
      </c>
    </row>
    <row r="501" spans="3:7" x14ac:dyDescent="0.25">
      <c r="C501" s="6" t="s">
        <v>1606</v>
      </c>
      <c r="D501" s="5">
        <v>0</v>
      </c>
      <c r="E501" s="5">
        <v>0</v>
      </c>
      <c r="F501" s="5">
        <v>0.75000000000000011</v>
      </c>
      <c r="G501" s="5">
        <v>0.24999999999999997</v>
      </c>
    </row>
    <row r="502" spans="3:7" x14ac:dyDescent="0.25">
      <c r="C502" s="6" t="s">
        <v>2029</v>
      </c>
      <c r="D502" s="5">
        <v>1</v>
      </c>
      <c r="E502" s="5">
        <v>1</v>
      </c>
      <c r="F502" s="5">
        <v>0.33333333333333337</v>
      </c>
      <c r="G502" s="5">
        <v>0.66666666666666663</v>
      </c>
    </row>
    <row r="503" spans="3:7" x14ac:dyDescent="0.25">
      <c r="C503" s="6" t="s">
        <v>1345</v>
      </c>
      <c r="D503" s="5">
        <v>0</v>
      </c>
      <c r="E503" s="5">
        <v>0</v>
      </c>
      <c r="F503" s="5">
        <v>1</v>
      </c>
      <c r="G503" s="5">
        <v>0</v>
      </c>
    </row>
    <row r="504" spans="3:7" x14ac:dyDescent="0.25">
      <c r="C504" s="26" t="s">
        <v>1478</v>
      </c>
      <c r="D504" s="25">
        <v>1</v>
      </c>
      <c r="E504" s="25">
        <v>0</v>
      </c>
      <c r="F504" s="25">
        <v>0.8571428571428571</v>
      </c>
      <c r="G504" s="25">
        <v>0.14285714285714282</v>
      </c>
    </row>
    <row r="505" spans="3:7" x14ac:dyDescent="0.25">
      <c r="C505" s="6" t="s">
        <v>1263</v>
      </c>
      <c r="D505" s="5">
        <v>1</v>
      </c>
      <c r="E505" s="5">
        <v>1</v>
      </c>
      <c r="F505" s="5">
        <v>0</v>
      </c>
      <c r="G505" s="5">
        <v>1</v>
      </c>
    </row>
    <row r="506" spans="3:7" x14ac:dyDescent="0.25">
      <c r="C506" s="6" t="s">
        <v>1976</v>
      </c>
      <c r="D506" s="5">
        <v>0</v>
      </c>
      <c r="E506" s="5">
        <v>0</v>
      </c>
      <c r="F506" s="5">
        <v>0.8571428571428571</v>
      </c>
      <c r="G506" s="5">
        <v>0.14285714285714282</v>
      </c>
    </row>
    <row r="507" spans="3:7" x14ac:dyDescent="0.25">
      <c r="C507" s="26" t="s">
        <v>1735</v>
      </c>
      <c r="D507" s="25">
        <v>1</v>
      </c>
      <c r="E507" s="25">
        <v>0</v>
      </c>
      <c r="F507" s="25">
        <v>0.75000000000000011</v>
      </c>
      <c r="G507" s="25">
        <v>0.24999999999999997</v>
      </c>
    </row>
    <row r="508" spans="3:7" x14ac:dyDescent="0.25">
      <c r="C508" s="6" t="s">
        <v>2049</v>
      </c>
      <c r="D508" s="5">
        <v>1</v>
      </c>
      <c r="E508" s="5">
        <v>1</v>
      </c>
      <c r="F508" s="5">
        <v>0.33333333333333337</v>
      </c>
      <c r="G508" s="5">
        <v>0.66666666666666663</v>
      </c>
    </row>
    <row r="509" spans="3:7" x14ac:dyDescent="0.25">
      <c r="C509" s="6" t="s">
        <v>1620</v>
      </c>
      <c r="D509" s="5">
        <v>0</v>
      </c>
      <c r="E509" s="5">
        <v>0</v>
      </c>
      <c r="F509" s="5">
        <v>1</v>
      </c>
      <c r="G509" s="5">
        <v>0</v>
      </c>
    </row>
    <row r="510" spans="3:7" x14ac:dyDescent="0.25">
      <c r="C510" s="26" t="s">
        <v>1303</v>
      </c>
      <c r="D510" s="25">
        <v>0</v>
      </c>
      <c r="E510" s="25">
        <v>1</v>
      </c>
      <c r="F510" s="25">
        <v>0.33333333333333337</v>
      </c>
      <c r="G510" s="25">
        <v>0.66666666666666663</v>
      </c>
    </row>
    <row r="511" spans="3:7" x14ac:dyDescent="0.25">
      <c r="C511" s="26" t="s">
        <v>1400</v>
      </c>
      <c r="D511" s="25">
        <v>1</v>
      </c>
      <c r="E511" s="25">
        <v>0</v>
      </c>
      <c r="F511" s="25">
        <v>0.66666666666666674</v>
      </c>
      <c r="G511" s="25">
        <v>0.33333333333333331</v>
      </c>
    </row>
    <row r="512" spans="3:7" x14ac:dyDescent="0.25">
      <c r="C512" s="6" t="s">
        <v>1365</v>
      </c>
      <c r="D512" s="5">
        <v>1</v>
      </c>
      <c r="E512" s="5">
        <v>1</v>
      </c>
      <c r="F512" s="5">
        <v>0.33333333333333337</v>
      </c>
      <c r="G512" s="5">
        <v>0.66666666666666663</v>
      </c>
    </row>
    <row r="513" spans="3:7" x14ac:dyDescent="0.25">
      <c r="C513" s="26" t="s">
        <v>1583</v>
      </c>
      <c r="D513" s="25">
        <v>1</v>
      </c>
      <c r="E513" s="25">
        <v>0</v>
      </c>
      <c r="F513" s="25">
        <v>0.66666666666666674</v>
      </c>
      <c r="G513" s="25">
        <v>0.33333333333333331</v>
      </c>
    </row>
    <row r="514" spans="3:7" x14ac:dyDescent="0.25">
      <c r="C514" s="6" t="s">
        <v>2090</v>
      </c>
      <c r="D514" s="5">
        <v>0</v>
      </c>
      <c r="E514" s="5">
        <v>0</v>
      </c>
      <c r="F514" s="5">
        <v>0.66666666666666674</v>
      </c>
      <c r="G514" s="5">
        <v>0.33333333333333331</v>
      </c>
    </row>
    <row r="515" spans="3:7" x14ac:dyDescent="0.25">
      <c r="C515" s="26" t="s">
        <v>1702</v>
      </c>
      <c r="D515" s="25">
        <v>1</v>
      </c>
      <c r="E515" s="25">
        <v>0</v>
      </c>
      <c r="F515" s="25">
        <v>0.66666666666666674</v>
      </c>
      <c r="G515" s="25">
        <v>0.33333333333333331</v>
      </c>
    </row>
    <row r="516" spans="3:7" x14ac:dyDescent="0.25">
      <c r="C516" s="6" t="s">
        <v>2087</v>
      </c>
      <c r="D516" s="5">
        <v>1</v>
      </c>
      <c r="E516" s="5">
        <v>1</v>
      </c>
      <c r="F516" s="5">
        <v>0.2</v>
      </c>
      <c r="G516" s="5">
        <v>0.79999999999999993</v>
      </c>
    </row>
    <row r="517" spans="3:7" x14ac:dyDescent="0.25">
      <c r="C517" s="6" t="s">
        <v>1581</v>
      </c>
      <c r="D517" s="5">
        <v>0</v>
      </c>
      <c r="E517" s="5">
        <v>0</v>
      </c>
      <c r="F517" s="5">
        <v>1</v>
      </c>
      <c r="G517" s="5">
        <v>0</v>
      </c>
    </row>
    <row r="518" spans="3:7" x14ac:dyDescent="0.25">
      <c r="C518" s="6" t="s">
        <v>2104</v>
      </c>
      <c r="D518" s="5">
        <v>1</v>
      </c>
      <c r="E518" s="5">
        <v>1</v>
      </c>
      <c r="F518" s="5">
        <v>0</v>
      </c>
      <c r="G518" s="5">
        <v>1</v>
      </c>
    </row>
    <row r="519" spans="3:7" x14ac:dyDescent="0.25">
      <c r="C519" s="6" t="s">
        <v>1480</v>
      </c>
      <c r="D519" s="5">
        <v>1</v>
      </c>
      <c r="E519" s="5">
        <v>1</v>
      </c>
      <c r="F519" s="5">
        <v>0</v>
      </c>
      <c r="G519" s="5">
        <v>1</v>
      </c>
    </row>
    <row r="520" spans="3:7" x14ac:dyDescent="0.25">
      <c r="C520" s="26" t="s">
        <v>1556</v>
      </c>
      <c r="D520" s="25">
        <v>1</v>
      </c>
      <c r="E520" s="25">
        <v>0</v>
      </c>
      <c r="F520" s="25">
        <v>0.71428571428571419</v>
      </c>
      <c r="G520" s="25">
        <v>0.28571428571428564</v>
      </c>
    </row>
    <row r="521" spans="3:7" x14ac:dyDescent="0.25">
      <c r="C521" s="26" t="s">
        <v>1442</v>
      </c>
      <c r="D521" s="25">
        <v>1</v>
      </c>
      <c r="E521" s="25">
        <v>0</v>
      </c>
      <c r="F521" s="25">
        <v>0.5</v>
      </c>
      <c r="G521" s="25">
        <v>0.49999999999999994</v>
      </c>
    </row>
    <row r="522" spans="3:7" x14ac:dyDescent="0.25">
      <c r="C522" s="6" t="s">
        <v>1453</v>
      </c>
      <c r="D522" s="5">
        <v>1</v>
      </c>
      <c r="E522" s="5">
        <v>1</v>
      </c>
      <c r="F522" s="5">
        <v>0</v>
      </c>
      <c r="G522" s="5">
        <v>1</v>
      </c>
    </row>
    <row r="523" spans="3:7" x14ac:dyDescent="0.25">
      <c r="C523" s="6" t="s">
        <v>1659</v>
      </c>
      <c r="D523" s="5">
        <v>0</v>
      </c>
      <c r="E523" s="5">
        <v>0</v>
      </c>
      <c r="F523" s="5">
        <v>1</v>
      </c>
      <c r="G523" s="5">
        <v>0</v>
      </c>
    </row>
    <row r="524" spans="3:7" x14ac:dyDescent="0.25">
      <c r="C524" s="6" t="s">
        <v>1384</v>
      </c>
      <c r="D524" s="5">
        <v>0</v>
      </c>
      <c r="E524" s="5">
        <v>0</v>
      </c>
      <c r="F524" s="5">
        <v>1</v>
      </c>
      <c r="G524" s="5">
        <v>0</v>
      </c>
    </row>
    <row r="525" spans="3:7" x14ac:dyDescent="0.25">
      <c r="C525" s="6" t="s">
        <v>1291</v>
      </c>
      <c r="D525" s="5">
        <v>0</v>
      </c>
      <c r="E525" s="5">
        <v>0</v>
      </c>
      <c r="F525" s="5">
        <v>1</v>
      </c>
      <c r="G525" s="5">
        <v>0</v>
      </c>
    </row>
    <row r="526" spans="3:7" x14ac:dyDescent="0.25">
      <c r="C526" s="6" t="s">
        <v>1694</v>
      </c>
      <c r="D526" s="5">
        <v>0</v>
      </c>
      <c r="E526" s="5">
        <v>0</v>
      </c>
      <c r="F526" s="5">
        <v>0.66666666666666674</v>
      </c>
      <c r="G526" s="5">
        <v>0.33333333333333331</v>
      </c>
    </row>
    <row r="527" spans="3:7" x14ac:dyDescent="0.25">
      <c r="C527" s="6" t="s">
        <v>1682</v>
      </c>
      <c r="D527" s="5">
        <v>0</v>
      </c>
      <c r="E527" s="5">
        <v>0</v>
      </c>
      <c r="F527" s="5">
        <v>1</v>
      </c>
      <c r="G527" s="5">
        <v>0</v>
      </c>
    </row>
    <row r="528" spans="3:7" x14ac:dyDescent="0.25">
      <c r="C528" s="26" t="s">
        <v>1470</v>
      </c>
      <c r="D528" s="25">
        <v>0</v>
      </c>
      <c r="E528" s="25">
        <v>1</v>
      </c>
      <c r="F528" s="25">
        <v>0.16666666666666669</v>
      </c>
      <c r="G528" s="25">
        <v>0.83333333333333337</v>
      </c>
    </row>
    <row r="529" spans="3:7" x14ac:dyDescent="0.25">
      <c r="C529" s="6" t="s">
        <v>1306</v>
      </c>
      <c r="D529" s="5">
        <v>0</v>
      </c>
      <c r="E529" s="5">
        <v>0</v>
      </c>
      <c r="F529" s="5">
        <v>0.99999999999999989</v>
      </c>
      <c r="G529" s="5">
        <v>0</v>
      </c>
    </row>
    <row r="530" spans="3:7" x14ac:dyDescent="0.25">
      <c r="C530" s="6" t="s">
        <v>1372</v>
      </c>
      <c r="D530" s="5">
        <v>1</v>
      </c>
      <c r="E530" s="5">
        <v>1</v>
      </c>
      <c r="F530" s="5">
        <v>0</v>
      </c>
      <c r="G530" s="5">
        <v>1</v>
      </c>
    </row>
    <row r="531" spans="3:7" x14ac:dyDescent="0.25">
      <c r="C531" s="6" t="s">
        <v>1366</v>
      </c>
      <c r="D531" s="5">
        <v>0</v>
      </c>
      <c r="E531" s="5">
        <v>0</v>
      </c>
      <c r="F531" s="5">
        <v>1</v>
      </c>
      <c r="G531" s="5">
        <v>0</v>
      </c>
    </row>
    <row r="532" spans="3:7" x14ac:dyDescent="0.25">
      <c r="C532" s="6" t="s">
        <v>1590</v>
      </c>
      <c r="D532" s="5">
        <v>1</v>
      </c>
      <c r="E532" s="5">
        <v>1</v>
      </c>
      <c r="F532" s="5">
        <v>0.33333333333333337</v>
      </c>
      <c r="G532" s="5">
        <v>0.66666666666666663</v>
      </c>
    </row>
    <row r="533" spans="3:7" x14ac:dyDescent="0.25">
      <c r="C533" s="6" t="s">
        <v>1321</v>
      </c>
      <c r="D533" s="5">
        <v>0</v>
      </c>
      <c r="E533" s="5">
        <v>0</v>
      </c>
      <c r="F533" s="5">
        <v>0.75000000000000011</v>
      </c>
      <c r="G533" s="5">
        <v>0.24999999999999997</v>
      </c>
    </row>
    <row r="534" spans="3:7" x14ac:dyDescent="0.25">
      <c r="C534" s="6" t="s">
        <v>2054</v>
      </c>
      <c r="D534" s="5">
        <v>0</v>
      </c>
      <c r="E534" s="5">
        <v>0</v>
      </c>
      <c r="F534" s="5">
        <v>0.87499999999999989</v>
      </c>
      <c r="G534" s="5">
        <v>0.12499999999999999</v>
      </c>
    </row>
    <row r="535" spans="3:7" x14ac:dyDescent="0.25">
      <c r="C535" s="6" t="s">
        <v>1406</v>
      </c>
      <c r="D535" s="5">
        <v>0</v>
      </c>
      <c r="E535" s="5">
        <v>0</v>
      </c>
      <c r="F535" s="5">
        <v>1</v>
      </c>
      <c r="G535" s="5">
        <v>0</v>
      </c>
    </row>
    <row r="536" spans="3:7" x14ac:dyDescent="0.25">
      <c r="C536" s="6" t="s">
        <v>2038</v>
      </c>
      <c r="D536" s="5">
        <v>0</v>
      </c>
      <c r="E536" s="5">
        <v>0</v>
      </c>
      <c r="F536" s="5">
        <v>0.5</v>
      </c>
      <c r="G536" s="5">
        <v>0.49999999999999994</v>
      </c>
    </row>
    <row r="537" spans="3:7" x14ac:dyDescent="0.25">
      <c r="C537" s="6" t="s">
        <v>1642</v>
      </c>
      <c r="D537" s="5">
        <v>0</v>
      </c>
      <c r="E537" s="5">
        <v>0</v>
      </c>
      <c r="F537" s="5">
        <v>0.75000000000000011</v>
      </c>
      <c r="G537" s="5">
        <v>0.24999999999999997</v>
      </c>
    </row>
    <row r="538" spans="3:7" x14ac:dyDescent="0.25">
      <c r="C538" s="6" t="s">
        <v>1504</v>
      </c>
      <c r="D538" s="5">
        <v>1</v>
      </c>
      <c r="E538" s="5">
        <v>1</v>
      </c>
      <c r="F538" s="5">
        <v>0</v>
      </c>
      <c r="G538" s="5">
        <v>1</v>
      </c>
    </row>
    <row r="539" spans="3:7" x14ac:dyDescent="0.25">
      <c r="C539" s="26" t="s">
        <v>1544</v>
      </c>
      <c r="D539" s="25">
        <v>1</v>
      </c>
      <c r="E539" s="25">
        <v>0</v>
      </c>
      <c r="F539" s="25">
        <v>0.5</v>
      </c>
      <c r="G539" s="25">
        <v>0.49999999999999994</v>
      </c>
    </row>
    <row r="540" spans="3:7" x14ac:dyDescent="0.25">
      <c r="C540" s="6" t="s">
        <v>1732</v>
      </c>
      <c r="D540" s="5">
        <v>0</v>
      </c>
      <c r="E540" s="5">
        <v>0</v>
      </c>
      <c r="F540" s="5">
        <v>0.74999999999999989</v>
      </c>
      <c r="G540" s="5">
        <v>0.24999999999999997</v>
      </c>
    </row>
    <row r="541" spans="3:7" x14ac:dyDescent="0.25">
      <c r="C541" s="6" t="s">
        <v>1288</v>
      </c>
      <c r="D541" s="5">
        <v>1</v>
      </c>
      <c r="E541" s="5">
        <v>1</v>
      </c>
      <c r="F541" s="5">
        <v>0</v>
      </c>
      <c r="G541" s="5">
        <v>1</v>
      </c>
    </row>
    <row r="542" spans="3:7" x14ac:dyDescent="0.25">
      <c r="C542" s="6" t="s">
        <v>1463</v>
      </c>
      <c r="D542" s="5">
        <v>0</v>
      </c>
      <c r="E542" s="5">
        <v>0</v>
      </c>
      <c r="F542" s="5">
        <v>1</v>
      </c>
      <c r="G542" s="5">
        <v>0</v>
      </c>
    </row>
    <row r="543" spans="3:7" x14ac:dyDescent="0.25">
      <c r="C543" s="6" t="s">
        <v>1742</v>
      </c>
      <c r="D543" s="5">
        <v>0</v>
      </c>
      <c r="E543" s="5">
        <v>0</v>
      </c>
      <c r="F543" s="5">
        <v>1</v>
      </c>
      <c r="G543" s="5">
        <v>0</v>
      </c>
    </row>
    <row r="544" spans="3:7" x14ac:dyDescent="0.25">
      <c r="C544" s="6" t="s">
        <v>1396</v>
      </c>
      <c r="D544" s="5">
        <v>1</v>
      </c>
      <c r="E544" s="5">
        <v>1</v>
      </c>
      <c r="F544" s="5">
        <v>0</v>
      </c>
      <c r="G544" s="5">
        <v>1</v>
      </c>
    </row>
    <row r="545" spans="3:7" x14ac:dyDescent="0.25">
      <c r="C545" s="6" t="s">
        <v>1462</v>
      </c>
      <c r="D545" s="5">
        <v>0</v>
      </c>
      <c r="E545" s="5">
        <v>0</v>
      </c>
      <c r="F545" s="5">
        <v>0.88888888888888884</v>
      </c>
      <c r="G545" s="5">
        <v>0.1111111111111111</v>
      </c>
    </row>
    <row r="546" spans="3:7" x14ac:dyDescent="0.25">
      <c r="C546" s="26" t="s">
        <v>1531</v>
      </c>
      <c r="D546" s="25">
        <v>1</v>
      </c>
      <c r="E546" s="25">
        <v>0</v>
      </c>
      <c r="F546" s="25">
        <v>0.5</v>
      </c>
      <c r="G546" s="25">
        <v>0.49999999999999994</v>
      </c>
    </row>
    <row r="547" spans="3:7" x14ac:dyDescent="0.25">
      <c r="C547" s="6" t="s">
        <v>1257</v>
      </c>
      <c r="D547" s="5">
        <v>1</v>
      </c>
      <c r="E547" s="5">
        <v>1</v>
      </c>
      <c r="F547" s="5">
        <v>0.25000000000000006</v>
      </c>
      <c r="G547" s="5">
        <v>0.75</v>
      </c>
    </row>
    <row r="548" spans="3:7" x14ac:dyDescent="0.25">
      <c r="C548" s="6" t="s">
        <v>1715</v>
      </c>
      <c r="D548" s="5">
        <v>1</v>
      </c>
      <c r="E548" s="5">
        <v>1</v>
      </c>
      <c r="F548" s="5">
        <v>0</v>
      </c>
      <c r="G548" s="5">
        <v>1</v>
      </c>
    </row>
    <row r="549" spans="3:7" x14ac:dyDescent="0.25">
      <c r="C549" s="6" t="s">
        <v>2080</v>
      </c>
      <c r="D549" s="5">
        <v>0</v>
      </c>
      <c r="E549" s="5">
        <v>0</v>
      </c>
      <c r="F549" s="5">
        <v>1</v>
      </c>
      <c r="G549" s="5">
        <v>0</v>
      </c>
    </row>
    <row r="550" spans="3:7" x14ac:dyDescent="0.25">
      <c r="C550" s="6" t="s">
        <v>1491</v>
      </c>
      <c r="D550" s="5">
        <v>0</v>
      </c>
      <c r="E550" s="5">
        <v>0</v>
      </c>
      <c r="F550" s="5">
        <v>0.625</v>
      </c>
      <c r="G550" s="5">
        <v>0.37499999999999994</v>
      </c>
    </row>
    <row r="551" spans="3:7" x14ac:dyDescent="0.25">
      <c r="C551" s="6" t="s">
        <v>1703</v>
      </c>
      <c r="D551" s="5">
        <v>0</v>
      </c>
      <c r="E551" s="5">
        <v>0</v>
      </c>
      <c r="F551" s="5">
        <v>0.8571428571428571</v>
      </c>
      <c r="G551" s="5">
        <v>0.14285714285714282</v>
      </c>
    </row>
    <row r="552" spans="3:7" x14ac:dyDescent="0.25">
      <c r="C552" s="6" t="s">
        <v>1510</v>
      </c>
      <c r="D552" s="5">
        <v>0</v>
      </c>
      <c r="E552" s="5">
        <v>0</v>
      </c>
      <c r="F552" s="5">
        <v>0.66666666666666674</v>
      </c>
      <c r="G552" s="5">
        <v>0.33333333333333331</v>
      </c>
    </row>
    <row r="553" spans="3:7" x14ac:dyDescent="0.25">
      <c r="C553" s="6" t="s">
        <v>1271</v>
      </c>
      <c r="D553" s="5">
        <v>1</v>
      </c>
      <c r="E553" s="5">
        <v>1</v>
      </c>
      <c r="F553" s="5">
        <v>0.42857142857142866</v>
      </c>
      <c r="G553" s="5">
        <v>0.5714285714285714</v>
      </c>
    </row>
    <row r="554" spans="3:7" x14ac:dyDescent="0.25">
      <c r="C554" s="6" t="s">
        <v>1482</v>
      </c>
      <c r="D554" s="5">
        <v>0</v>
      </c>
      <c r="E554" s="5">
        <v>0</v>
      </c>
      <c r="F554" s="5">
        <v>1</v>
      </c>
      <c r="G554" s="5">
        <v>0</v>
      </c>
    </row>
    <row r="555" spans="3:7" x14ac:dyDescent="0.25">
      <c r="C555" s="6" t="s">
        <v>2108</v>
      </c>
      <c r="D555" s="5">
        <v>1</v>
      </c>
      <c r="E555" s="5">
        <v>1</v>
      </c>
      <c r="F555" s="5">
        <v>0.25000000000000006</v>
      </c>
      <c r="G555" s="5">
        <v>0.75</v>
      </c>
    </row>
    <row r="556" spans="3:7" x14ac:dyDescent="0.25">
      <c r="C556" s="6" t="s">
        <v>1311</v>
      </c>
      <c r="D556" s="5">
        <v>0</v>
      </c>
      <c r="E556" s="5">
        <v>0</v>
      </c>
      <c r="F556" s="5">
        <v>1</v>
      </c>
      <c r="G556" s="5">
        <v>0</v>
      </c>
    </row>
    <row r="557" spans="3:7" x14ac:dyDescent="0.25">
      <c r="C557" s="26" t="s">
        <v>1723</v>
      </c>
      <c r="D557" s="25">
        <v>1</v>
      </c>
      <c r="E557" s="25">
        <v>0</v>
      </c>
      <c r="F557" s="25">
        <v>0.5</v>
      </c>
      <c r="G557" s="25">
        <v>0.49999999999999994</v>
      </c>
    </row>
    <row r="558" spans="3:7" x14ac:dyDescent="0.25">
      <c r="C558" s="26" t="s">
        <v>1333</v>
      </c>
      <c r="D558" s="25">
        <v>1</v>
      </c>
      <c r="E558" s="25">
        <v>0</v>
      </c>
      <c r="F558" s="25">
        <v>0.66666666666666674</v>
      </c>
      <c r="G558" s="25">
        <v>0.33333333333333331</v>
      </c>
    </row>
    <row r="559" spans="3:7" x14ac:dyDescent="0.25">
      <c r="C559" s="6" t="s">
        <v>1557</v>
      </c>
      <c r="D559" s="5">
        <v>0</v>
      </c>
      <c r="E559" s="5">
        <v>0</v>
      </c>
      <c r="F559" s="5">
        <v>0.8571428571428571</v>
      </c>
      <c r="G559" s="5">
        <v>0.14285714285714282</v>
      </c>
    </row>
    <row r="560" spans="3:7" x14ac:dyDescent="0.25">
      <c r="C560" s="6" t="s">
        <v>1546</v>
      </c>
      <c r="D560" s="5">
        <v>0</v>
      </c>
      <c r="E560" s="5">
        <v>0</v>
      </c>
      <c r="F560" s="5">
        <v>0.66666666666666674</v>
      </c>
      <c r="G560" s="5">
        <v>0.33333333333333331</v>
      </c>
    </row>
    <row r="561" spans="3:7" x14ac:dyDescent="0.25">
      <c r="C561" s="6" t="s">
        <v>2033</v>
      </c>
      <c r="D561" s="5">
        <v>0</v>
      </c>
      <c r="E561" s="5">
        <v>0</v>
      </c>
      <c r="F561" s="5">
        <v>0.5</v>
      </c>
      <c r="G561" s="5">
        <v>0.49999999999999994</v>
      </c>
    </row>
    <row r="562" spans="3:7" x14ac:dyDescent="0.25">
      <c r="C562" s="6" t="s">
        <v>2100</v>
      </c>
      <c r="D562" s="5">
        <v>0</v>
      </c>
      <c r="E562" s="5">
        <v>0</v>
      </c>
      <c r="F562" s="5">
        <v>0.66666666666666674</v>
      </c>
      <c r="G562" s="5">
        <v>0.33333333333333331</v>
      </c>
    </row>
    <row r="563" spans="3:7" x14ac:dyDescent="0.25">
      <c r="C563" s="26" t="s">
        <v>1297</v>
      </c>
      <c r="D563" s="25">
        <v>1</v>
      </c>
      <c r="E563" s="25">
        <v>0</v>
      </c>
      <c r="F563" s="25">
        <v>0.5</v>
      </c>
      <c r="G563" s="25">
        <v>0.49999999999999994</v>
      </c>
    </row>
    <row r="564" spans="3:7" x14ac:dyDescent="0.25">
      <c r="C564" s="6" t="s">
        <v>1998</v>
      </c>
      <c r="D564" s="5">
        <v>0</v>
      </c>
      <c r="E564" s="5">
        <v>0</v>
      </c>
      <c r="F564" s="5">
        <v>1</v>
      </c>
      <c r="G564" s="5">
        <v>0</v>
      </c>
    </row>
    <row r="565" spans="3:7" x14ac:dyDescent="0.25">
      <c r="C565" s="6" t="s">
        <v>1729</v>
      </c>
      <c r="D565" s="5">
        <v>0</v>
      </c>
      <c r="E565" s="5">
        <v>0</v>
      </c>
      <c r="F565" s="5">
        <v>1</v>
      </c>
      <c r="G565" s="5">
        <v>0</v>
      </c>
    </row>
    <row r="566" spans="3:7" x14ac:dyDescent="0.25">
      <c r="C566" s="26" t="s">
        <v>1435</v>
      </c>
      <c r="D566" s="25">
        <v>1</v>
      </c>
      <c r="E566" s="25">
        <v>0</v>
      </c>
      <c r="F566" s="25">
        <v>0.5</v>
      </c>
      <c r="G566" s="25">
        <v>0.49999999999999994</v>
      </c>
    </row>
    <row r="567" spans="3:7" x14ac:dyDescent="0.25">
      <c r="C567" s="6" t="s">
        <v>2046</v>
      </c>
      <c r="D567" s="5">
        <v>1</v>
      </c>
      <c r="E567" s="5">
        <v>1</v>
      </c>
      <c r="F567" s="5">
        <v>0.16666666666666669</v>
      </c>
      <c r="G567" s="5">
        <v>0.83333333333333337</v>
      </c>
    </row>
    <row r="568" spans="3:7" x14ac:dyDescent="0.25">
      <c r="C568" s="26" t="s">
        <v>1302</v>
      </c>
      <c r="D568" s="25">
        <v>1</v>
      </c>
      <c r="E568" s="25">
        <v>0</v>
      </c>
      <c r="F568" s="25">
        <v>0.8571428571428571</v>
      </c>
      <c r="G568" s="25">
        <v>0.14285714285714282</v>
      </c>
    </row>
    <row r="569" spans="3:7" x14ac:dyDescent="0.25">
      <c r="C569" s="26" t="s">
        <v>1458</v>
      </c>
      <c r="D569" s="25">
        <v>1</v>
      </c>
      <c r="E569" s="25">
        <v>0</v>
      </c>
      <c r="F569" s="25">
        <v>0.60000000000000009</v>
      </c>
      <c r="G569" s="25">
        <v>0.39999999999999997</v>
      </c>
    </row>
    <row r="570" spans="3:7" x14ac:dyDescent="0.25">
      <c r="C570" s="6" t="s">
        <v>1598</v>
      </c>
      <c r="D570" s="5">
        <v>0</v>
      </c>
      <c r="E570" s="5">
        <v>0</v>
      </c>
      <c r="F570" s="5">
        <v>0.66666666666666674</v>
      </c>
      <c r="G570" s="5">
        <v>0.33333333333333331</v>
      </c>
    </row>
    <row r="571" spans="3:7" x14ac:dyDescent="0.25">
      <c r="C571" s="6" t="s">
        <v>1577</v>
      </c>
      <c r="D571" s="5">
        <v>0</v>
      </c>
      <c r="E571" s="5">
        <v>0</v>
      </c>
      <c r="F571" s="5">
        <v>1</v>
      </c>
      <c r="G571" s="5">
        <v>0</v>
      </c>
    </row>
    <row r="572" spans="3:7" x14ac:dyDescent="0.25">
      <c r="C572" s="6" t="s">
        <v>1516</v>
      </c>
      <c r="D572" s="5">
        <v>0</v>
      </c>
      <c r="E572" s="5">
        <v>0</v>
      </c>
      <c r="F572" s="5">
        <v>1</v>
      </c>
      <c r="G572" s="5">
        <v>0</v>
      </c>
    </row>
    <row r="573" spans="3:7" x14ac:dyDescent="0.25">
      <c r="C573" s="26" t="s">
        <v>1483</v>
      </c>
      <c r="D573" s="25">
        <v>0</v>
      </c>
      <c r="E573" s="25">
        <v>1</v>
      </c>
      <c r="F573" s="25">
        <v>0.33333333333333337</v>
      </c>
      <c r="G573" s="25">
        <v>0.66666666666666663</v>
      </c>
    </row>
    <row r="574" spans="3:7" x14ac:dyDescent="0.25">
      <c r="C574" s="6" t="s">
        <v>1542</v>
      </c>
      <c r="D574" s="5">
        <v>1</v>
      </c>
      <c r="E574" s="5">
        <v>1</v>
      </c>
      <c r="F574" s="5">
        <v>0</v>
      </c>
      <c r="G574" s="5">
        <v>1</v>
      </c>
    </row>
    <row r="575" spans="3:7" x14ac:dyDescent="0.25">
      <c r="C575" s="6" t="s">
        <v>1697</v>
      </c>
      <c r="D575" s="5">
        <v>1</v>
      </c>
      <c r="E575" s="5">
        <v>1</v>
      </c>
      <c r="F575" s="5">
        <v>0</v>
      </c>
      <c r="G575" s="5">
        <v>1</v>
      </c>
    </row>
    <row r="576" spans="3:7" x14ac:dyDescent="0.25">
      <c r="C576" s="26" t="s">
        <v>2027</v>
      </c>
      <c r="D576" s="25">
        <v>1</v>
      </c>
      <c r="E576" s="25">
        <v>0</v>
      </c>
      <c r="F576" s="25">
        <v>0.8</v>
      </c>
      <c r="G576" s="25">
        <v>0.19999999999999998</v>
      </c>
    </row>
    <row r="577" spans="3:7" x14ac:dyDescent="0.25">
      <c r="C577" s="26" t="s">
        <v>1677</v>
      </c>
      <c r="D577" s="25">
        <v>1</v>
      </c>
      <c r="E577" s="25">
        <v>0</v>
      </c>
      <c r="F577" s="25">
        <v>0.60000000000000009</v>
      </c>
      <c r="G577" s="25">
        <v>0.39999999999999997</v>
      </c>
    </row>
    <row r="578" spans="3:7" x14ac:dyDescent="0.25">
      <c r="C578" s="6" t="s">
        <v>1395</v>
      </c>
      <c r="D578" s="5">
        <v>0</v>
      </c>
      <c r="E578" s="5">
        <v>0</v>
      </c>
      <c r="F578" s="5">
        <v>0.5</v>
      </c>
      <c r="G578" s="5">
        <v>0.49999999999999994</v>
      </c>
    </row>
    <row r="579" spans="3:7" x14ac:dyDescent="0.25">
      <c r="C579" s="6" t="s">
        <v>2010</v>
      </c>
      <c r="D579" s="5">
        <v>0</v>
      </c>
      <c r="E579" s="5">
        <v>0</v>
      </c>
      <c r="F579" s="5">
        <v>0.75000000000000011</v>
      </c>
      <c r="G579" s="5">
        <v>0.24999999999999997</v>
      </c>
    </row>
    <row r="580" spans="3:7" x14ac:dyDescent="0.25">
      <c r="C580" s="6" t="s">
        <v>1669</v>
      </c>
      <c r="D580" s="5">
        <v>0</v>
      </c>
      <c r="E580" s="5">
        <v>0</v>
      </c>
      <c r="F580" s="5">
        <v>0.75000000000000011</v>
      </c>
      <c r="G580" s="5">
        <v>0.24999999999999997</v>
      </c>
    </row>
    <row r="581" spans="3:7" x14ac:dyDescent="0.25">
      <c r="C581" s="6" t="s">
        <v>1393</v>
      </c>
      <c r="D581" s="5">
        <v>1</v>
      </c>
      <c r="E581" s="5">
        <v>1</v>
      </c>
      <c r="F581" s="5">
        <v>0</v>
      </c>
      <c r="G581" s="5">
        <v>1</v>
      </c>
    </row>
    <row r="582" spans="3:7" x14ac:dyDescent="0.25">
      <c r="C582" s="6" t="s">
        <v>2016</v>
      </c>
      <c r="D582" s="5">
        <v>0</v>
      </c>
      <c r="E582" s="5">
        <v>0</v>
      </c>
      <c r="F582" s="5">
        <v>0.79999999999999993</v>
      </c>
      <c r="G582" s="5">
        <v>0.19999999999999998</v>
      </c>
    </row>
    <row r="583" spans="3:7" x14ac:dyDescent="0.25">
      <c r="C583" s="6" t="s">
        <v>1260</v>
      </c>
      <c r="D583" s="5">
        <v>0</v>
      </c>
      <c r="E583" s="5">
        <v>0</v>
      </c>
      <c r="F583" s="5">
        <v>1</v>
      </c>
      <c r="G583" s="5">
        <v>0</v>
      </c>
    </row>
    <row r="584" spans="3:7" x14ac:dyDescent="0.25">
      <c r="C584" s="6" t="s">
        <v>1320</v>
      </c>
      <c r="D584" s="5">
        <v>0</v>
      </c>
      <c r="E584" s="5">
        <v>0</v>
      </c>
      <c r="F584" s="5">
        <v>0.83333333333333337</v>
      </c>
      <c r="G584" s="5">
        <v>0.16666666666666666</v>
      </c>
    </row>
    <row r="585" spans="3:7" x14ac:dyDescent="0.25">
      <c r="C585" s="6" t="s">
        <v>1489</v>
      </c>
      <c r="D585" s="5">
        <v>0</v>
      </c>
      <c r="E585" s="5">
        <v>0</v>
      </c>
      <c r="F585" s="5">
        <v>0.75000000000000011</v>
      </c>
      <c r="G585" s="5">
        <v>0.24999999999999997</v>
      </c>
    </row>
    <row r="586" spans="3:7" x14ac:dyDescent="0.25">
      <c r="C586" s="6" t="s">
        <v>1736</v>
      </c>
      <c r="D586" s="5">
        <v>1</v>
      </c>
      <c r="E586" s="5">
        <v>1</v>
      </c>
      <c r="F586" s="5">
        <v>0</v>
      </c>
      <c r="G586" s="5">
        <v>1</v>
      </c>
    </row>
    <row r="587" spans="3:7" x14ac:dyDescent="0.25">
      <c r="C587" s="6" t="s">
        <v>1597</v>
      </c>
      <c r="D587" s="5">
        <v>1</v>
      </c>
      <c r="E587" s="5">
        <v>1</v>
      </c>
      <c r="F587" s="5">
        <v>0</v>
      </c>
      <c r="G587" s="5">
        <v>1</v>
      </c>
    </row>
    <row r="588" spans="3:7" x14ac:dyDescent="0.25">
      <c r="C588" s="6" t="s">
        <v>1981</v>
      </c>
      <c r="D588" s="5">
        <v>0</v>
      </c>
      <c r="E588" s="5">
        <v>0</v>
      </c>
      <c r="F588" s="5">
        <v>1</v>
      </c>
      <c r="G588" s="5">
        <v>0</v>
      </c>
    </row>
    <row r="589" spans="3:7" x14ac:dyDescent="0.25">
      <c r="C589" s="6" t="s">
        <v>2070</v>
      </c>
      <c r="D589" s="5">
        <v>1</v>
      </c>
      <c r="E589" s="5">
        <v>1</v>
      </c>
      <c r="F589" s="5">
        <v>0</v>
      </c>
      <c r="G589" s="5">
        <v>1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8'!$B$10:$B$10" display="Inputs" xr:uid="{1958E10B-EAF2-42C9-B9C4-90841465782D}"/>
    <hyperlink ref="D4" location="'KNNC_Stored8'!$B$10:$B$10" display="PMML Model" xr:uid="{BFE18CF3-E7BF-4C70-B965-0ABE3D4481FB}"/>
    <hyperlink ref="F4" location="'KNNC_TrainingLiftChart8'!$B$10:$B$10" display="Training: Charts" xr:uid="{731F6A68-A847-476C-AD3A-C7E6D0B371AA}"/>
    <hyperlink ref="H4" location="'KNNC_TrainingScore8'!$B$10:$B$10" display="Training: Classification Summary" xr:uid="{DB8CC6DD-91C0-404F-8D94-1B4708DA3855}"/>
    <hyperlink ref="J4" location="'KNNC_TrainingScore8'!$B$34:$B$34" display="Training: Classification Details" xr:uid="{85204508-3FBE-4931-A553-9A80513D4980}"/>
    <hyperlink ref="B5" location="'KNNC_ValidationLiftChart8'!$B$10:$B$10" display="Validation: Charts" xr:uid="{43B2E4E6-874B-4EDD-92B3-AB4736ABA4FA}"/>
    <hyperlink ref="D5" location="'KNNC_ValidationScore8'!$B$10:$B$10" display="Validation: Classification Summary" xr:uid="{D60CFA70-BEE4-4647-8E75-F7798DD1F808}"/>
    <hyperlink ref="F5" location="'KNNC_ValidationScore8'!$B$34:$B$34" display="Validation: Classification Details" xr:uid="{51605B80-94C8-4AA9-9882-C0F24CFD9419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816AD-352C-4853-9FC6-ECF230E8B182}">
  <dimension ref="B1:AX621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2433</v>
      </c>
      <c r="N1" t="s">
        <v>2683</v>
      </c>
      <c r="AX1" s="10" t="s">
        <v>2490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2491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290</v>
      </c>
      <c r="Q5" s="7">
        <v>334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2.3733905579399144</v>
      </c>
    </row>
    <row r="20" spans="2:13" x14ac:dyDescent="0.25">
      <c r="C20" s="6" t="s">
        <v>2386</v>
      </c>
      <c r="D20" s="5">
        <v>0.92727272727272725</v>
      </c>
      <c r="E20" s="5">
        <v>0.26208179770229889</v>
      </c>
      <c r="F20" s="5">
        <v>0</v>
      </c>
      <c r="G20" s="5">
        <v>1</v>
      </c>
      <c r="J20" s="6">
        <v>2</v>
      </c>
      <c r="K20" s="5">
        <v>2</v>
      </c>
      <c r="L20" s="5">
        <v>2.2007803355442843</v>
      </c>
    </row>
    <row r="21" spans="2:13" x14ac:dyDescent="0.25">
      <c r="C21" s="6" t="s">
        <v>2387</v>
      </c>
      <c r="D21" s="5">
        <v>0.72727272727272729</v>
      </c>
      <c r="E21" s="5">
        <v>0.44946657497549464</v>
      </c>
      <c r="F21" s="5">
        <v>0</v>
      </c>
      <c r="G21" s="5">
        <v>1</v>
      </c>
      <c r="J21" s="6">
        <v>3</v>
      </c>
      <c r="K21" s="5">
        <v>3</v>
      </c>
      <c r="L21" s="5">
        <v>1.7261022239563013</v>
      </c>
    </row>
    <row r="22" spans="2:13" x14ac:dyDescent="0.25">
      <c r="C22" s="6" t="s">
        <v>2388</v>
      </c>
      <c r="D22" s="5">
        <v>0.6428571428571429</v>
      </c>
      <c r="E22" s="5">
        <v>0.48349377841522811</v>
      </c>
      <c r="F22" s="5">
        <v>0</v>
      </c>
      <c r="G22" s="5">
        <v>1</v>
      </c>
      <c r="J22" s="6">
        <v>4</v>
      </c>
      <c r="K22" s="5">
        <v>4</v>
      </c>
      <c r="L22" s="5">
        <v>1.5257510729613737</v>
      </c>
    </row>
    <row r="23" spans="2:13" x14ac:dyDescent="0.25">
      <c r="C23" s="6" t="s">
        <v>2389</v>
      </c>
      <c r="D23" s="5">
        <v>0.36363636363636365</v>
      </c>
      <c r="E23" s="5">
        <v>0.48547938750294606</v>
      </c>
      <c r="F23" s="5">
        <v>0</v>
      </c>
      <c r="G23" s="5">
        <v>1</v>
      </c>
      <c r="J23" s="6">
        <v>5</v>
      </c>
      <c r="K23" s="5">
        <v>5</v>
      </c>
      <c r="L23" s="5">
        <v>0.86305111197815065</v>
      </c>
    </row>
    <row r="24" spans="2:13" x14ac:dyDescent="0.25">
      <c r="C24" s="6" t="s">
        <v>2390</v>
      </c>
      <c r="D24" s="5">
        <v>0.34545454545454546</v>
      </c>
      <c r="E24" s="5">
        <v>0.47989897926858555</v>
      </c>
      <c r="F24" s="5">
        <v>0</v>
      </c>
      <c r="G24" s="5">
        <v>1</v>
      </c>
      <c r="J24" s="6">
        <v>6</v>
      </c>
      <c r="K24" s="5">
        <v>6</v>
      </c>
      <c r="L24" s="5">
        <v>0.81989855637924314</v>
      </c>
    </row>
    <row r="25" spans="2:13" x14ac:dyDescent="0.25">
      <c r="C25" s="6" t="s">
        <v>2391</v>
      </c>
      <c r="D25" s="5">
        <v>0.16071428571428573</v>
      </c>
      <c r="E25" s="5">
        <v>0.3705909636481472</v>
      </c>
      <c r="F25" s="5">
        <v>0</v>
      </c>
      <c r="G25" s="5">
        <v>1</v>
      </c>
      <c r="J25" s="6">
        <v>7</v>
      </c>
      <c r="K25" s="5">
        <v>7</v>
      </c>
      <c r="L25" s="5">
        <v>0.38143776824034342</v>
      </c>
    </row>
    <row r="26" spans="2:13" x14ac:dyDescent="0.25">
      <c r="C26" s="6" t="s">
        <v>2392</v>
      </c>
      <c r="D26" s="5">
        <v>5.4545454545454543E-2</v>
      </c>
      <c r="E26" s="5">
        <v>0.22918388365077622</v>
      </c>
      <c r="F26" s="5">
        <v>0</v>
      </c>
      <c r="G26" s="5">
        <v>1</v>
      </c>
      <c r="J26" s="6">
        <v>8</v>
      </c>
      <c r="K26" s="5">
        <v>8</v>
      </c>
      <c r="L26" s="5">
        <v>0.1294576667967226</v>
      </c>
    </row>
    <row r="27" spans="2:13" x14ac:dyDescent="0.25">
      <c r="C27" s="6" t="s">
        <v>2393</v>
      </c>
      <c r="D27" s="5">
        <v>0</v>
      </c>
      <c r="E27" s="5">
        <v>0</v>
      </c>
      <c r="F27" s="5">
        <v>0</v>
      </c>
      <c r="G27" s="5">
        <v>0</v>
      </c>
      <c r="J27" s="6">
        <v>9</v>
      </c>
      <c r="K27" s="5">
        <v>9</v>
      </c>
      <c r="L27" s="5">
        <v>0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1.8083182640144665E-3</v>
      </c>
      <c r="F34" s="5">
        <v>1</v>
      </c>
      <c r="G34" s="5">
        <v>0.42133815551537068</v>
      </c>
      <c r="H34" s="5">
        <v>2.3733905579399144</v>
      </c>
      <c r="I34" s="5">
        <v>1</v>
      </c>
      <c r="J34" s="5">
        <v>2.3733905579399144</v>
      </c>
      <c r="K34" s="5">
        <v>4.2918454935622317E-3</v>
      </c>
      <c r="L34" s="5">
        <v>1.8083182640144665E-3</v>
      </c>
      <c r="M34" s="5">
        <v>4.2918454935622317E-3</v>
      </c>
    </row>
    <row r="35" spans="3:13" x14ac:dyDescent="0.25">
      <c r="C35" s="6">
        <v>2</v>
      </c>
      <c r="D35" s="5">
        <v>2</v>
      </c>
      <c r="E35" s="5">
        <v>3.616636528028933E-3</v>
      </c>
      <c r="F35" s="5">
        <v>2</v>
      </c>
      <c r="G35" s="5">
        <v>0.84267631103074137</v>
      </c>
      <c r="H35" s="5">
        <v>2.3733905579399144</v>
      </c>
      <c r="I35" s="5">
        <v>1</v>
      </c>
      <c r="J35" s="5">
        <v>2.3733905579399144</v>
      </c>
      <c r="K35" s="5">
        <v>8.5836909871244635E-3</v>
      </c>
      <c r="L35" s="5">
        <v>3.616636528028933E-3</v>
      </c>
      <c r="M35" s="5">
        <v>8.5836909871244635E-3</v>
      </c>
    </row>
    <row r="36" spans="3:13" x14ac:dyDescent="0.25">
      <c r="C36" s="6">
        <v>3</v>
      </c>
      <c r="D36" s="5">
        <v>3</v>
      </c>
      <c r="E36" s="5">
        <v>5.4249547920433997E-3</v>
      </c>
      <c r="F36" s="5">
        <v>3</v>
      </c>
      <c r="G36" s="5">
        <v>1.2640144665461119</v>
      </c>
      <c r="H36" s="5">
        <v>2.3733905579399139</v>
      </c>
      <c r="I36" s="5">
        <v>1</v>
      </c>
      <c r="J36" s="5">
        <v>2.3733905579399139</v>
      </c>
      <c r="K36" s="5">
        <v>1.2875536480686695E-2</v>
      </c>
      <c r="L36" s="5">
        <v>5.4249547920433997E-3</v>
      </c>
      <c r="M36" s="5">
        <v>1.2875536480686695E-2</v>
      </c>
    </row>
    <row r="37" spans="3:13" x14ac:dyDescent="0.25">
      <c r="C37" s="6">
        <v>4</v>
      </c>
      <c r="D37" s="5">
        <v>4</v>
      </c>
      <c r="E37" s="5">
        <v>7.2332730560578659E-3</v>
      </c>
      <c r="F37" s="5">
        <v>4</v>
      </c>
      <c r="G37" s="5">
        <v>1.6853526220614827</v>
      </c>
      <c r="H37" s="5">
        <v>2.3733905579399144</v>
      </c>
      <c r="I37" s="5">
        <v>1</v>
      </c>
      <c r="J37" s="5">
        <v>2.3733905579399144</v>
      </c>
      <c r="K37" s="5">
        <v>1.7167381974248927E-2</v>
      </c>
      <c r="L37" s="5">
        <v>7.2332730560578659E-3</v>
      </c>
      <c r="M37" s="5">
        <v>1.7167381974248927E-2</v>
      </c>
    </row>
    <row r="38" spans="3:13" x14ac:dyDescent="0.25">
      <c r="C38" s="6">
        <v>5</v>
      </c>
      <c r="D38" s="5">
        <v>5</v>
      </c>
      <c r="E38" s="5">
        <v>9.0415913200723331E-3</v>
      </c>
      <c r="F38" s="5">
        <v>5</v>
      </c>
      <c r="G38" s="5">
        <v>2.1066907775768535</v>
      </c>
      <c r="H38" s="5">
        <v>2.3733905579399139</v>
      </c>
      <c r="I38" s="5">
        <v>1</v>
      </c>
      <c r="J38" s="5">
        <v>2.3733905579399139</v>
      </c>
      <c r="K38" s="5">
        <v>2.1459227467811159E-2</v>
      </c>
      <c r="L38" s="5">
        <v>9.0415913200723331E-3</v>
      </c>
      <c r="M38" s="5">
        <v>2.1459227467811159E-2</v>
      </c>
    </row>
    <row r="39" spans="3:13" x14ac:dyDescent="0.25">
      <c r="C39" s="6">
        <v>6</v>
      </c>
      <c r="D39" s="5">
        <v>6</v>
      </c>
      <c r="E39" s="5">
        <v>1.0849909584086799E-2</v>
      </c>
      <c r="F39" s="5">
        <v>6</v>
      </c>
      <c r="G39" s="5">
        <v>2.5280289330922239</v>
      </c>
      <c r="H39" s="5">
        <v>2.3733905579399139</v>
      </c>
      <c r="I39" s="5">
        <v>1</v>
      </c>
      <c r="J39" s="5">
        <v>2.3733905579399139</v>
      </c>
      <c r="K39" s="5">
        <v>2.575107296137339E-2</v>
      </c>
      <c r="L39" s="5">
        <v>1.0849909584086799E-2</v>
      </c>
      <c r="M39" s="5">
        <v>2.575107296137339E-2</v>
      </c>
    </row>
    <row r="40" spans="3:13" x14ac:dyDescent="0.25">
      <c r="C40" s="6">
        <v>7</v>
      </c>
      <c r="D40" s="5">
        <v>7</v>
      </c>
      <c r="E40" s="5">
        <v>1.2658227848101266E-2</v>
      </c>
      <c r="F40" s="5">
        <v>7</v>
      </c>
      <c r="G40" s="5">
        <v>2.9493670886075947</v>
      </c>
      <c r="H40" s="5">
        <v>2.3733905579399144</v>
      </c>
      <c r="I40" s="5">
        <v>1</v>
      </c>
      <c r="J40" s="5">
        <v>2.3733905579399144</v>
      </c>
      <c r="K40" s="5">
        <v>3.0042918454935622E-2</v>
      </c>
      <c r="L40" s="5">
        <v>1.2658227848101266E-2</v>
      </c>
      <c r="M40" s="5">
        <v>3.0042918454935622E-2</v>
      </c>
    </row>
    <row r="41" spans="3:13" x14ac:dyDescent="0.25">
      <c r="C41" s="6">
        <v>8</v>
      </c>
      <c r="D41" s="5">
        <v>8</v>
      </c>
      <c r="E41" s="5">
        <v>1.4466546112115732E-2</v>
      </c>
      <c r="F41" s="5">
        <v>8</v>
      </c>
      <c r="G41" s="5">
        <v>3.3707052441229655</v>
      </c>
      <c r="H41" s="5">
        <v>2.3733905579399144</v>
      </c>
      <c r="I41" s="5">
        <v>1</v>
      </c>
      <c r="J41" s="5">
        <v>2.3733905579399144</v>
      </c>
      <c r="K41" s="5">
        <v>3.4334763948497854E-2</v>
      </c>
      <c r="L41" s="5">
        <v>1.4466546112115732E-2</v>
      </c>
      <c r="M41" s="5">
        <v>3.4334763948497854E-2</v>
      </c>
    </row>
    <row r="42" spans="3:13" x14ac:dyDescent="0.25">
      <c r="C42" s="6">
        <v>9</v>
      </c>
      <c r="D42" s="5">
        <v>9</v>
      </c>
      <c r="E42" s="5">
        <v>1.62748643761302E-2</v>
      </c>
      <c r="F42" s="5">
        <v>9</v>
      </c>
      <c r="G42" s="5">
        <v>3.7920433996383363</v>
      </c>
      <c r="H42" s="5">
        <v>2.3733905579399144</v>
      </c>
      <c r="I42" s="5">
        <v>1</v>
      </c>
      <c r="J42" s="5">
        <v>2.3733905579399144</v>
      </c>
      <c r="K42" s="5">
        <v>3.8626609442060089E-2</v>
      </c>
      <c r="L42" s="5">
        <v>1.62748643761302E-2</v>
      </c>
      <c r="M42" s="5">
        <v>3.8626609442060089E-2</v>
      </c>
    </row>
    <row r="43" spans="3:13" x14ac:dyDescent="0.25">
      <c r="C43" s="6">
        <v>10</v>
      </c>
      <c r="D43" s="5">
        <v>10</v>
      </c>
      <c r="E43" s="5">
        <v>1.8083182640144666E-2</v>
      </c>
      <c r="F43" s="5">
        <v>10</v>
      </c>
      <c r="G43" s="5">
        <v>4.213381555153707</v>
      </c>
      <c r="H43" s="5">
        <v>2.3733905579399139</v>
      </c>
      <c r="I43" s="5">
        <v>1</v>
      </c>
      <c r="J43" s="5">
        <v>2.3733905579399139</v>
      </c>
      <c r="K43" s="5">
        <v>4.2918454935622317E-2</v>
      </c>
      <c r="L43" s="5">
        <v>1.8083182640144666E-2</v>
      </c>
      <c r="M43" s="5">
        <v>4.2918454935622317E-2</v>
      </c>
    </row>
    <row r="44" spans="3:13" x14ac:dyDescent="0.25">
      <c r="C44" s="6">
        <v>11</v>
      </c>
      <c r="D44" s="5">
        <v>11</v>
      </c>
      <c r="E44" s="5">
        <v>1.9891500904159132E-2</v>
      </c>
      <c r="F44" s="5">
        <v>11</v>
      </c>
      <c r="G44" s="5">
        <v>4.6347197106690778</v>
      </c>
      <c r="H44" s="5">
        <v>2.3733905579399144</v>
      </c>
      <c r="I44" s="5">
        <v>1</v>
      </c>
      <c r="J44" s="5">
        <v>2.3733905579399144</v>
      </c>
      <c r="K44" s="5">
        <v>4.7210300429184553E-2</v>
      </c>
      <c r="L44" s="5">
        <v>1.9891500904159132E-2</v>
      </c>
      <c r="M44" s="5">
        <v>4.7210300429184553E-2</v>
      </c>
    </row>
    <row r="45" spans="3:13" x14ac:dyDescent="0.25">
      <c r="C45" s="6">
        <v>12</v>
      </c>
      <c r="D45" s="5">
        <v>12</v>
      </c>
      <c r="E45" s="5">
        <v>2.1699819168173599E-2</v>
      </c>
      <c r="F45" s="5">
        <v>12</v>
      </c>
      <c r="G45" s="5">
        <v>5.0560578661844477</v>
      </c>
      <c r="H45" s="5">
        <v>2.3733905579399139</v>
      </c>
      <c r="I45" s="5">
        <v>1</v>
      </c>
      <c r="J45" s="5">
        <v>2.3733905579399139</v>
      </c>
      <c r="K45" s="5">
        <v>5.1502145922746781E-2</v>
      </c>
      <c r="L45" s="5">
        <v>2.1699819168173599E-2</v>
      </c>
      <c r="M45" s="5">
        <v>5.1502145922746781E-2</v>
      </c>
    </row>
    <row r="46" spans="3:13" x14ac:dyDescent="0.25">
      <c r="C46" s="6">
        <v>13</v>
      </c>
      <c r="D46" s="5">
        <v>13</v>
      </c>
      <c r="E46" s="5">
        <v>2.3508137432188065E-2</v>
      </c>
      <c r="F46" s="5">
        <v>13</v>
      </c>
      <c r="G46" s="5">
        <v>5.4773960216998185</v>
      </c>
      <c r="H46" s="5">
        <v>2.3733905579399144</v>
      </c>
      <c r="I46" s="5">
        <v>1</v>
      </c>
      <c r="J46" s="5">
        <v>2.3733905579399144</v>
      </c>
      <c r="K46" s="5">
        <v>5.5793991416309016E-2</v>
      </c>
      <c r="L46" s="5">
        <v>2.3508137432188065E-2</v>
      </c>
      <c r="M46" s="5">
        <v>5.5793991416309016E-2</v>
      </c>
    </row>
    <row r="47" spans="3:13" x14ac:dyDescent="0.25">
      <c r="C47" s="6">
        <v>14</v>
      </c>
      <c r="D47" s="5">
        <v>14</v>
      </c>
      <c r="E47" s="5">
        <v>2.5316455696202531E-2</v>
      </c>
      <c r="F47" s="5">
        <v>14</v>
      </c>
      <c r="G47" s="5">
        <v>5.8987341772151893</v>
      </c>
      <c r="H47" s="5">
        <v>2.3733905579399144</v>
      </c>
      <c r="I47" s="5">
        <v>1</v>
      </c>
      <c r="J47" s="5">
        <v>2.3733905579399144</v>
      </c>
      <c r="K47" s="5">
        <v>6.0085836909871244E-2</v>
      </c>
      <c r="L47" s="5">
        <v>2.5316455696202531E-2</v>
      </c>
      <c r="M47" s="5">
        <v>6.0085836909871244E-2</v>
      </c>
    </row>
    <row r="48" spans="3:13" x14ac:dyDescent="0.25">
      <c r="C48" s="6">
        <v>15</v>
      </c>
      <c r="D48" s="5">
        <v>15</v>
      </c>
      <c r="E48" s="5">
        <v>2.7124773960216998E-2</v>
      </c>
      <c r="F48" s="5">
        <v>15</v>
      </c>
      <c r="G48" s="5">
        <v>6.3200723327305601</v>
      </c>
      <c r="H48" s="5">
        <v>2.3733905579399139</v>
      </c>
      <c r="I48" s="5">
        <v>1</v>
      </c>
      <c r="J48" s="5">
        <v>2.3733905579399139</v>
      </c>
      <c r="K48" s="5">
        <v>6.4377682403433473E-2</v>
      </c>
      <c r="L48" s="5">
        <v>2.7124773960216998E-2</v>
      </c>
      <c r="M48" s="5">
        <v>6.4377682403433473E-2</v>
      </c>
    </row>
    <row r="49" spans="3:13" x14ac:dyDescent="0.25">
      <c r="C49" s="6">
        <v>16</v>
      </c>
      <c r="D49" s="5">
        <v>16</v>
      </c>
      <c r="E49" s="5">
        <v>2.8933092224231464E-2</v>
      </c>
      <c r="F49" s="5">
        <v>16</v>
      </c>
      <c r="G49" s="5">
        <v>6.7414104882459309</v>
      </c>
      <c r="H49" s="5">
        <v>2.3733905579399144</v>
      </c>
      <c r="I49" s="5">
        <v>1</v>
      </c>
      <c r="J49" s="5">
        <v>2.3733905579399144</v>
      </c>
      <c r="K49" s="5">
        <v>6.8669527896995708E-2</v>
      </c>
      <c r="L49" s="5">
        <v>2.8933092224231464E-2</v>
      </c>
      <c r="M49" s="5">
        <v>6.8669527896995708E-2</v>
      </c>
    </row>
    <row r="50" spans="3:13" x14ac:dyDescent="0.25">
      <c r="C50" s="6">
        <v>17</v>
      </c>
      <c r="D50" s="5">
        <v>17</v>
      </c>
      <c r="E50" s="5">
        <v>3.074141048824593E-2</v>
      </c>
      <c r="F50" s="5">
        <v>17</v>
      </c>
      <c r="G50" s="5">
        <v>7.1627486437613017</v>
      </c>
      <c r="H50" s="5">
        <v>2.3733905579399144</v>
      </c>
      <c r="I50" s="5">
        <v>1</v>
      </c>
      <c r="J50" s="5">
        <v>2.3733905579399144</v>
      </c>
      <c r="K50" s="5">
        <v>7.2961373390557943E-2</v>
      </c>
      <c r="L50" s="5">
        <v>3.074141048824593E-2</v>
      </c>
      <c r="M50" s="5">
        <v>7.2961373390557943E-2</v>
      </c>
    </row>
    <row r="51" spans="3:13" x14ac:dyDescent="0.25">
      <c r="C51" s="6">
        <v>18</v>
      </c>
      <c r="D51" s="5">
        <v>18</v>
      </c>
      <c r="E51" s="5">
        <v>3.25497287522604E-2</v>
      </c>
      <c r="F51" s="5">
        <v>18</v>
      </c>
      <c r="G51" s="5">
        <v>7.5840867992766725</v>
      </c>
      <c r="H51" s="5">
        <v>2.3733905579399144</v>
      </c>
      <c r="I51" s="5">
        <v>1</v>
      </c>
      <c r="J51" s="5">
        <v>2.3733905579399144</v>
      </c>
      <c r="K51" s="5">
        <v>7.7253218884120178E-2</v>
      </c>
      <c r="L51" s="5">
        <v>3.25497287522604E-2</v>
      </c>
      <c r="M51" s="5">
        <v>7.7253218884120178E-2</v>
      </c>
    </row>
    <row r="52" spans="3:13" x14ac:dyDescent="0.25">
      <c r="C52" s="6">
        <v>19</v>
      </c>
      <c r="D52" s="5">
        <v>19</v>
      </c>
      <c r="E52" s="5">
        <v>3.4358047016274866E-2</v>
      </c>
      <c r="F52" s="5">
        <v>19</v>
      </c>
      <c r="G52" s="5">
        <v>8.0054249547920424</v>
      </c>
      <c r="H52" s="5">
        <v>2.3733905579399139</v>
      </c>
      <c r="I52" s="5">
        <v>1</v>
      </c>
      <c r="J52" s="5">
        <v>2.3733905579399139</v>
      </c>
      <c r="K52" s="5">
        <v>8.15450643776824E-2</v>
      </c>
      <c r="L52" s="5">
        <v>3.4358047016274866E-2</v>
      </c>
      <c r="M52" s="5">
        <v>8.15450643776824E-2</v>
      </c>
    </row>
    <row r="53" spans="3:13" x14ac:dyDescent="0.25">
      <c r="C53" s="6">
        <v>20</v>
      </c>
      <c r="D53" s="5">
        <v>20</v>
      </c>
      <c r="E53" s="5">
        <v>3.6166365280289332E-2</v>
      </c>
      <c r="F53" s="5">
        <v>20</v>
      </c>
      <c r="G53" s="5">
        <v>8.4267631103074141</v>
      </c>
      <c r="H53" s="5">
        <v>2.3733905579399139</v>
      </c>
      <c r="I53" s="5">
        <v>1</v>
      </c>
      <c r="J53" s="5">
        <v>2.3733905579399139</v>
      </c>
      <c r="K53" s="5">
        <v>8.5836909871244635E-2</v>
      </c>
      <c r="L53" s="5">
        <v>3.6166365280289332E-2</v>
      </c>
      <c r="M53" s="5">
        <v>8.5836909871244635E-2</v>
      </c>
    </row>
    <row r="54" spans="3:13" x14ac:dyDescent="0.25">
      <c r="C54" s="6">
        <v>21</v>
      </c>
      <c r="D54" s="5">
        <v>21</v>
      </c>
      <c r="E54" s="5">
        <v>3.7974683544303799E-2</v>
      </c>
      <c r="F54" s="5">
        <v>21</v>
      </c>
      <c r="G54" s="5">
        <v>8.848101265822784</v>
      </c>
      <c r="H54" s="5">
        <v>2.3733905579399144</v>
      </c>
      <c r="I54" s="5">
        <v>1</v>
      </c>
      <c r="J54" s="5">
        <v>2.3733905579399144</v>
      </c>
      <c r="K54" s="5">
        <v>9.012875536480687E-2</v>
      </c>
      <c r="L54" s="5">
        <v>3.7974683544303799E-2</v>
      </c>
      <c r="M54" s="5">
        <v>9.012875536480687E-2</v>
      </c>
    </row>
    <row r="55" spans="3:13" x14ac:dyDescent="0.25">
      <c r="C55" s="6">
        <v>22</v>
      </c>
      <c r="D55" s="5">
        <v>22</v>
      </c>
      <c r="E55" s="5">
        <v>3.9783001808318265E-2</v>
      </c>
      <c r="F55" s="5">
        <v>22</v>
      </c>
      <c r="G55" s="5">
        <v>9.2694394213381557</v>
      </c>
      <c r="H55" s="5">
        <v>2.3733905579399144</v>
      </c>
      <c r="I55" s="5">
        <v>1</v>
      </c>
      <c r="J55" s="5">
        <v>2.3733905579399144</v>
      </c>
      <c r="K55" s="5">
        <v>9.4420600858369105E-2</v>
      </c>
      <c r="L55" s="5">
        <v>3.9783001808318265E-2</v>
      </c>
      <c r="M55" s="5">
        <v>9.4420600858369105E-2</v>
      </c>
    </row>
    <row r="56" spans="3:13" x14ac:dyDescent="0.25">
      <c r="C56" s="6">
        <v>23</v>
      </c>
      <c r="D56" s="5">
        <v>23</v>
      </c>
      <c r="E56" s="5">
        <v>4.1591320072332731E-2</v>
      </c>
      <c r="F56" s="5">
        <v>23</v>
      </c>
      <c r="G56" s="5">
        <v>9.6907775768535256</v>
      </c>
      <c r="H56" s="5">
        <v>2.3733905579399139</v>
      </c>
      <c r="I56" s="5">
        <v>1</v>
      </c>
      <c r="J56" s="5">
        <v>2.3733905579399139</v>
      </c>
      <c r="K56" s="5">
        <v>9.8712446351931327E-2</v>
      </c>
      <c r="L56" s="5">
        <v>4.1591320072332731E-2</v>
      </c>
      <c r="M56" s="5">
        <v>9.8712446351931327E-2</v>
      </c>
    </row>
    <row r="57" spans="3:13" x14ac:dyDescent="0.25">
      <c r="C57" s="6">
        <v>24</v>
      </c>
      <c r="D57" s="5">
        <v>24</v>
      </c>
      <c r="E57" s="5">
        <v>4.3399638336347197E-2</v>
      </c>
      <c r="F57" s="5">
        <v>24</v>
      </c>
      <c r="G57" s="5">
        <v>10.112115732368895</v>
      </c>
      <c r="H57" s="5">
        <v>2.3733905579399139</v>
      </c>
      <c r="I57" s="5">
        <v>1</v>
      </c>
      <c r="J57" s="5">
        <v>2.3733905579399139</v>
      </c>
      <c r="K57" s="5">
        <v>0.10300429184549356</v>
      </c>
      <c r="L57" s="5">
        <v>4.3399638336347197E-2</v>
      </c>
      <c r="M57" s="5">
        <v>0.10300429184549356</v>
      </c>
    </row>
    <row r="58" spans="3:13" x14ac:dyDescent="0.25">
      <c r="C58" s="6">
        <v>25</v>
      </c>
      <c r="D58" s="5">
        <v>25</v>
      </c>
      <c r="E58" s="5">
        <v>4.5207956600361664E-2</v>
      </c>
      <c r="F58" s="5">
        <v>25</v>
      </c>
      <c r="G58" s="5">
        <v>10.533453887884267</v>
      </c>
      <c r="H58" s="5">
        <v>2.3733905579399144</v>
      </c>
      <c r="I58" s="5">
        <v>1</v>
      </c>
      <c r="J58" s="5">
        <v>2.3733905579399144</v>
      </c>
      <c r="K58" s="5">
        <v>0.1072961373390558</v>
      </c>
      <c r="L58" s="5">
        <v>4.5207956600361664E-2</v>
      </c>
      <c r="M58" s="5">
        <v>0.1072961373390558</v>
      </c>
    </row>
    <row r="59" spans="3:13" x14ac:dyDescent="0.25">
      <c r="C59" s="6">
        <v>26</v>
      </c>
      <c r="D59" s="5">
        <v>26</v>
      </c>
      <c r="E59" s="5">
        <v>4.701627486437613E-2</v>
      </c>
      <c r="F59" s="5">
        <v>26</v>
      </c>
      <c r="G59" s="5">
        <v>10.954792043399637</v>
      </c>
      <c r="H59" s="5">
        <v>2.3733905579399144</v>
      </c>
      <c r="I59" s="5">
        <v>1</v>
      </c>
      <c r="J59" s="5">
        <v>2.3733905579399144</v>
      </c>
      <c r="K59" s="5">
        <v>0.11158798283261803</v>
      </c>
      <c r="L59" s="5">
        <v>4.701627486437613E-2</v>
      </c>
      <c r="M59" s="5">
        <v>0.11158798283261803</v>
      </c>
    </row>
    <row r="60" spans="3:13" x14ac:dyDescent="0.25">
      <c r="C60" s="6">
        <v>27</v>
      </c>
      <c r="D60" s="5">
        <v>27</v>
      </c>
      <c r="E60" s="5">
        <v>4.8824593128390596E-2</v>
      </c>
      <c r="F60" s="5">
        <v>27</v>
      </c>
      <c r="G60" s="5">
        <v>11.376130198915009</v>
      </c>
      <c r="H60" s="5">
        <v>2.3733905579399139</v>
      </c>
      <c r="I60" s="5">
        <v>1</v>
      </c>
      <c r="J60" s="5">
        <v>2.3733905579399139</v>
      </c>
      <c r="K60" s="5">
        <v>0.11587982832618025</v>
      </c>
      <c r="L60" s="5">
        <v>4.8824593128390596E-2</v>
      </c>
      <c r="M60" s="5">
        <v>0.11587982832618025</v>
      </c>
    </row>
    <row r="61" spans="3:13" x14ac:dyDescent="0.25">
      <c r="C61" s="6">
        <v>28</v>
      </c>
      <c r="D61" s="5">
        <v>28</v>
      </c>
      <c r="E61" s="5">
        <v>5.0632911392405063E-2</v>
      </c>
      <c r="F61" s="5">
        <v>28</v>
      </c>
      <c r="G61" s="5">
        <v>11.797468354430379</v>
      </c>
      <c r="H61" s="5">
        <v>2.3733905579399144</v>
      </c>
      <c r="I61" s="5">
        <v>1</v>
      </c>
      <c r="J61" s="5">
        <v>2.3733905579399144</v>
      </c>
      <c r="K61" s="5">
        <v>0.12017167381974249</v>
      </c>
      <c r="L61" s="5">
        <v>5.0632911392405063E-2</v>
      </c>
      <c r="M61" s="5">
        <v>0.12017167381974249</v>
      </c>
    </row>
    <row r="62" spans="3:13" x14ac:dyDescent="0.25">
      <c r="C62" s="6">
        <v>29</v>
      </c>
      <c r="D62" s="5">
        <v>29</v>
      </c>
      <c r="E62" s="5">
        <v>5.2441229656419529E-2</v>
      </c>
      <c r="F62" s="5">
        <v>29</v>
      </c>
      <c r="G62" s="5">
        <v>12.21880650994575</v>
      </c>
      <c r="H62" s="5">
        <v>2.3733905579399144</v>
      </c>
      <c r="I62" s="5">
        <v>1</v>
      </c>
      <c r="J62" s="5">
        <v>2.3733905579399144</v>
      </c>
      <c r="K62" s="5">
        <v>0.12446351931330472</v>
      </c>
      <c r="L62" s="5">
        <v>5.2441229656419529E-2</v>
      </c>
      <c r="M62" s="5">
        <v>0.12446351931330472</v>
      </c>
    </row>
    <row r="63" spans="3:13" x14ac:dyDescent="0.25">
      <c r="C63" s="6">
        <v>30</v>
      </c>
      <c r="D63" s="5">
        <v>30</v>
      </c>
      <c r="E63" s="5">
        <v>5.4249547920433995E-2</v>
      </c>
      <c r="F63" s="5">
        <v>30</v>
      </c>
      <c r="G63" s="5">
        <v>12.64014466546112</v>
      </c>
      <c r="H63" s="5">
        <v>2.3733905579399139</v>
      </c>
      <c r="I63" s="5">
        <v>1</v>
      </c>
      <c r="J63" s="5">
        <v>2.3733905579399139</v>
      </c>
      <c r="K63" s="5">
        <v>0.12875536480686695</v>
      </c>
      <c r="L63" s="5">
        <v>5.4249547920433995E-2</v>
      </c>
      <c r="M63" s="5">
        <v>0.12875536480686695</v>
      </c>
    </row>
    <row r="64" spans="3:13" x14ac:dyDescent="0.25">
      <c r="C64" s="6">
        <v>31</v>
      </c>
      <c r="D64" s="5">
        <v>31</v>
      </c>
      <c r="E64" s="5">
        <v>5.6057866184448461E-2</v>
      </c>
      <c r="F64" s="5">
        <v>31</v>
      </c>
      <c r="G64" s="5">
        <v>13.061482820976492</v>
      </c>
      <c r="H64" s="5">
        <v>2.3733905579399144</v>
      </c>
      <c r="I64" s="5">
        <v>1</v>
      </c>
      <c r="J64" s="5">
        <v>2.3733905579399144</v>
      </c>
      <c r="K64" s="5">
        <v>0.13304721030042918</v>
      </c>
      <c r="L64" s="5">
        <v>5.6057866184448461E-2</v>
      </c>
      <c r="M64" s="5">
        <v>0.13304721030042918</v>
      </c>
    </row>
    <row r="65" spans="3:13" x14ac:dyDescent="0.25">
      <c r="C65" s="6">
        <v>32</v>
      </c>
      <c r="D65" s="5">
        <v>32</v>
      </c>
      <c r="E65" s="5">
        <v>5.7866184448462928E-2</v>
      </c>
      <c r="F65" s="5">
        <v>32</v>
      </c>
      <c r="G65" s="5">
        <v>13.482820976491862</v>
      </c>
      <c r="H65" s="5">
        <v>2.3733905579399144</v>
      </c>
      <c r="I65" s="5">
        <v>1</v>
      </c>
      <c r="J65" s="5">
        <v>2.3733905579399144</v>
      </c>
      <c r="K65" s="5">
        <v>0.13733905579399142</v>
      </c>
      <c r="L65" s="5">
        <v>5.7866184448462928E-2</v>
      </c>
      <c r="M65" s="5">
        <v>0.13733905579399142</v>
      </c>
    </row>
    <row r="66" spans="3:13" x14ac:dyDescent="0.25">
      <c r="C66" s="6">
        <v>33</v>
      </c>
      <c r="D66" s="5">
        <v>33</v>
      </c>
      <c r="E66" s="5">
        <v>5.9674502712477394E-2</v>
      </c>
      <c r="F66" s="5">
        <v>33</v>
      </c>
      <c r="G66" s="5">
        <v>13.904159132007232</v>
      </c>
      <c r="H66" s="5">
        <v>2.3733905579399144</v>
      </c>
      <c r="I66" s="5">
        <v>1</v>
      </c>
      <c r="J66" s="5">
        <v>2.3733905579399144</v>
      </c>
      <c r="K66" s="5">
        <v>0.14163090128755365</v>
      </c>
      <c r="L66" s="5">
        <v>5.9674502712477394E-2</v>
      </c>
      <c r="M66" s="5">
        <v>0.14163090128755365</v>
      </c>
    </row>
    <row r="67" spans="3:13" x14ac:dyDescent="0.25">
      <c r="C67" s="6">
        <v>34</v>
      </c>
      <c r="D67" s="5">
        <v>34</v>
      </c>
      <c r="E67" s="5">
        <v>6.148282097649186E-2</v>
      </c>
      <c r="F67" s="5">
        <v>34</v>
      </c>
      <c r="G67" s="5">
        <v>14.325497287522603</v>
      </c>
      <c r="H67" s="5">
        <v>2.3733905579399144</v>
      </c>
      <c r="I67" s="5">
        <v>1</v>
      </c>
      <c r="J67" s="5">
        <v>2.3733905579399144</v>
      </c>
      <c r="K67" s="5">
        <v>0.14592274678111589</v>
      </c>
      <c r="L67" s="5">
        <v>6.148282097649186E-2</v>
      </c>
      <c r="M67" s="5">
        <v>0.14592274678111589</v>
      </c>
    </row>
    <row r="68" spans="3:13" x14ac:dyDescent="0.25">
      <c r="C68" s="6">
        <v>35</v>
      </c>
      <c r="D68" s="5">
        <v>35</v>
      </c>
      <c r="E68" s="5">
        <v>6.3291139240506333E-2</v>
      </c>
      <c r="F68" s="5">
        <v>35</v>
      </c>
      <c r="G68" s="5">
        <v>14.746835443037973</v>
      </c>
      <c r="H68" s="5">
        <v>2.3733905579399144</v>
      </c>
      <c r="I68" s="5">
        <v>1</v>
      </c>
      <c r="J68" s="5">
        <v>2.3733905579399144</v>
      </c>
      <c r="K68" s="5">
        <v>0.15021459227467812</v>
      </c>
      <c r="L68" s="5">
        <v>6.3291139240506333E-2</v>
      </c>
      <c r="M68" s="5">
        <v>0.15021459227467812</v>
      </c>
    </row>
    <row r="69" spans="3:13" x14ac:dyDescent="0.25">
      <c r="C69" s="6">
        <v>36</v>
      </c>
      <c r="D69" s="5">
        <v>36</v>
      </c>
      <c r="E69" s="5">
        <v>6.50994575045208E-2</v>
      </c>
      <c r="F69" s="5">
        <v>36</v>
      </c>
      <c r="G69" s="5">
        <v>15.168173598553345</v>
      </c>
      <c r="H69" s="5">
        <v>2.3733905579399144</v>
      </c>
      <c r="I69" s="5">
        <v>1</v>
      </c>
      <c r="J69" s="5">
        <v>2.3733905579399144</v>
      </c>
      <c r="K69" s="5">
        <v>0.15450643776824036</v>
      </c>
      <c r="L69" s="5">
        <v>6.50994575045208E-2</v>
      </c>
      <c r="M69" s="5">
        <v>0.15450643776824036</v>
      </c>
    </row>
    <row r="70" spans="3:13" x14ac:dyDescent="0.25">
      <c r="C70" s="6">
        <v>37</v>
      </c>
      <c r="D70" s="5">
        <v>37</v>
      </c>
      <c r="E70" s="5">
        <v>6.6907775768535266E-2</v>
      </c>
      <c r="F70" s="5">
        <v>37</v>
      </c>
      <c r="G70" s="5">
        <v>15.589511754068715</v>
      </c>
      <c r="H70" s="5">
        <v>2.3733905579399139</v>
      </c>
      <c r="I70" s="5">
        <v>1</v>
      </c>
      <c r="J70" s="5">
        <v>2.3733905579399139</v>
      </c>
      <c r="K70" s="5">
        <v>0.15879828326180256</v>
      </c>
      <c r="L70" s="5">
        <v>6.6907775768535266E-2</v>
      </c>
      <c r="M70" s="5">
        <v>0.15879828326180256</v>
      </c>
    </row>
    <row r="71" spans="3:13" x14ac:dyDescent="0.25">
      <c r="C71" s="6">
        <v>38</v>
      </c>
      <c r="D71" s="5">
        <v>38</v>
      </c>
      <c r="E71" s="5">
        <v>6.8716094032549732E-2</v>
      </c>
      <c r="F71" s="5">
        <v>38</v>
      </c>
      <c r="G71" s="5">
        <v>16.010849909584085</v>
      </c>
      <c r="H71" s="5">
        <v>2.3733905579399139</v>
      </c>
      <c r="I71" s="5">
        <v>1</v>
      </c>
      <c r="J71" s="5">
        <v>2.3733905579399139</v>
      </c>
      <c r="K71" s="5">
        <v>0.1630901287553648</v>
      </c>
      <c r="L71" s="5">
        <v>6.8716094032549732E-2</v>
      </c>
      <c r="M71" s="5">
        <v>0.1630901287553648</v>
      </c>
    </row>
    <row r="72" spans="3:13" x14ac:dyDescent="0.25">
      <c r="C72" s="6">
        <v>39</v>
      </c>
      <c r="D72" s="5">
        <v>39</v>
      </c>
      <c r="E72" s="5">
        <v>7.0524412296564198E-2</v>
      </c>
      <c r="F72" s="5">
        <v>39</v>
      </c>
      <c r="G72" s="5">
        <v>16.432188065099457</v>
      </c>
      <c r="H72" s="5">
        <v>2.3733905579399139</v>
      </c>
      <c r="I72" s="5">
        <v>1</v>
      </c>
      <c r="J72" s="5">
        <v>2.3733905579399139</v>
      </c>
      <c r="K72" s="5">
        <v>0.16738197424892703</v>
      </c>
      <c r="L72" s="5">
        <v>7.0524412296564198E-2</v>
      </c>
      <c r="M72" s="5">
        <v>0.16738197424892703</v>
      </c>
    </row>
    <row r="73" spans="3:13" x14ac:dyDescent="0.25">
      <c r="C73" s="6">
        <v>40</v>
      </c>
      <c r="D73" s="5">
        <v>40</v>
      </c>
      <c r="E73" s="5">
        <v>7.2332730560578665E-2</v>
      </c>
      <c r="F73" s="5">
        <v>40</v>
      </c>
      <c r="G73" s="5">
        <v>16.853526220614828</v>
      </c>
      <c r="H73" s="5">
        <v>2.3733905579399139</v>
      </c>
      <c r="I73" s="5">
        <v>1</v>
      </c>
      <c r="J73" s="5">
        <v>2.3733905579399139</v>
      </c>
      <c r="K73" s="5">
        <v>0.17167381974248927</v>
      </c>
      <c r="L73" s="5">
        <v>7.2332730560578665E-2</v>
      </c>
      <c r="M73" s="5">
        <v>0.17167381974248927</v>
      </c>
    </row>
    <row r="74" spans="3:13" x14ac:dyDescent="0.25">
      <c r="C74" s="6">
        <v>41</v>
      </c>
      <c r="D74" s="5">
        <v>41</v>
      </c>
      <c r="E74" s="5">
        <v>7.4141048824593131E-2</v>
      </c>
      <c r="F74" s="5">
        <v>41</v>
      </c>
      <c r="G74" s="5">
        <v>17.274864376130196</v>
      </c>
      <c r="H74" s="5">
        <v>2.3733905579399139</v>
      </c>
      <c r="I74" s="5">
        <v>1</v>
      </c>
      <c r="J74" s="5">
        <v>2.3733905579399139</v>
      </c>
      <c r="K74" s="5">
        <v>0.17596566523605151</v>
      </c>
      <c r="L74" s="5">
        <v>7.4141048824593131E-2</v>
      </c>
      <c r="M74" s="5">
        <v>0.17596566523605151</v>
      </c>
    </row>
    <row r="75" spans="3:13" x14ac:dyDescent="0.25">
      <c r="C75" s="6">
        <v>42</v>
      </c>
      <c r="D75" s="5">
        <v>42</v>
      </c>
      <c r="E75" s="5">
        <v>7.5949367088607597E-2</v>
      </c>
      <c r="F75" s="5">
        <v>42</v>
      </c>
      <c r="G75" s="5">
        <v>17.696202531645568</v>
      </c>
      <c r="H75" s="5">
        <v>2.3733905579399144</v>
      </c>
      <c r="I75" s="5">
        <v>1</v>
      </c>
      <c r="J75" s="5">
        <v>2.3733905579399144</v>
      </c>
      <c r="K75" s="5">
        <v>0.18025751072961374</v>
      </c>
      <c r="L75" s="5">
        <v>7.5949367088607597E-2</v>
      </c>
      <c r="M75" s="5">
        <v>0.18025751072961374</v>
      </c>
    </row>
    <row r="76" spans="3:13" x14ac:dyDescent="0.25">
      <c r="C76" s="6">
        <v>43</v>
      </c>
      <c r="D76" s="5">
        <v>43</v>
      </c>
      <c r="E76" s="5">
        <v>7.7757685352622063E-2</v>
      </c>
      <c r="F76" s="5">
        <v>43</v>
      </c>
      <c r="G76" s="5">
        <v>18.11754068716094</v>
      </c>
      <c r="H76" s="5">
        <v>2.3733905579399144</v>
      </c>
      <c r="I76" s="5">
        <v>1</v>
      </c>
      <c r="J76" s="5">
        <v>2.3733905579399144</v>
      </c>
      <c r="K76" s="5">
        <v>0.18454935622317598</v>
      </c>
      <c r="L76" s="5">
        <v>7.7757685352622063E-2</v>
      </c>
      <c r="M76" s="5">
        <v>0.18454935622317598</v>
      </c>
    </row>
    <row r="77" spans="3:13" x14ac:dyDescent="0.25">
      <c r="C77" s="6">
        <v>44</v>
      </c>
      <c r="D77" s="5">
        <v>44</v>
      </c>
      <c r="E77" s="5">
        <v>7.956600361663653E-2</v>
      </c>
      <c r="F77" s="5">
        <v>44</v>
      </c>
      <c r="G77" s="5">
        <v>18.538878842676311</v>
      </c>
      <c r="H77" s="5">
        <v>2.3733905579399144</v>
      </c>
      <c r="I77" s="5">
        <v>1</v>
      </c>
      <c r="J77" s="5">
        <v>2.3733905579399144</v>
      </c>
      <c r="K77" s="5">
        <v>0.18884120171673821</v>
      </c>
      <c r="L77" s="5">
        <v>7.956600361663653E-2</v>
      </c>
      <c r="M77" s="5">
        <v>0.18884120171673821</v>
      </c>
    </row>
    <row r="78" spans="3:13" x14ac:dyDescent="0.25">
      <c r="C78" s="6">
        <v>45</v>
      </c>
      <c r="D78" s="5">
        <v>45</v>
      </c>
      <c r="E78" s="5">
        <v>8.1374321880650996E-2</v>
      </c>
      <c r="F78" s="5">
        <v>45</v>
      </c>
      <c r="G78" s="5">
        <v>18.960216998191679</v>
      </c>
      <c r="H78" s="5">
        <v>2.3733905579399139</v>
      </c>
      <c r="I78" s="5">
        <v>1</v>
      </c>
      <c r="J78" s="5">
        <v>2.3733905579399139</v>
      </c>
      <c r="K78" s="5">
        <v>0.19313304721030042</v>
      </c>
      <c r="L78" s="5">
        <v>8.1374321880650996E-2</v>
      </c>
      <c r="M78" s="5">
        <v>0.19313304721030042</v>
      </c>
    </row>
    <row r="79" spans="3:13" x14ac:dyDescent="0.25">
      <c r="C79" s="6">
        <v>46</v>
      </c>
      <c r="D79" s="5">
        <v>46</v>
      </c>
      <c r="E79" s="5">
        <v>8.3182640144665462E-2</v>
      </c>
      <c r="F79" s="5">
        <v>46</v>
      </c>
      <c r="G79" s="5">
        <v>19.381555153707051</v>
      </c>
      <c r="H79" s="5">
        <v>2.3733905579399139</v>
      </c>
      <c r="I79" s="5">
        <v>1</v>
      </c>
      <c r="J79" s="5">
        <v>2.3733905579399139</v>
      </c>
      <c r="K79" s="5">
        <v>0.19742489270386265</v>
      </c>
      <c r="L79" s="5">
        <v>8.3182640144665462E-2</v>
      </c>
      <c r="M79" s="5">
        <v>0.19742489270386265</v>
      </c>
    </row>
    <row r="80" spans="3:13" x14ac:dyDescent="0.25">
      <c r="C80" s="6">
        <v>47</v>
      </c>
      <c r="D80" s="5">
        <v>47</v>
      </c>
      <c r="E80" s="5">
        <v>8.4990958408679929E-2</v>
      </c>
      <c r="F80" s="5">
        <v>47</v>
      </c>
      <c r="G80" s="5">
        <v>19.802893309222423</v>
      </c>
      <c r="H80" s="5">
        <v>2.3733905579399139</v>
      </c>
      <c r="I80" s="5">
        <v>1</v>
      </c>
      <c r="J80" s="5">
        <v>2.3733905579399139</v>
      </c>
      <c r="K80" s="5">
        <v>0.20171673819742489</v>
      </c>
      <c r="L80" s="5">
        <v>8.4990958408679929E-2</v>
      </c>
      <c r="M80" s="5">
        <v>0.20171673819742489</v>
      </c>
    </row>
    <row r="81" spans="3:13" x14ac:dyDescent="0.25">
      <c r="C81" s="6">
        <v>48</v>
      </c>
      <c r="D81" s="5">
        <v>48</v>
      </c>
      <c r="E81" s="5">
        <v>8.6799276672694395E-2</v>
      </c>
      <c r="F81" s="5">
        <v>48</v>
      </c>
      <c r="G81" s="5">
        <v>20.224231464737791</v>
      </c>
      <c r="H81" s="5">
        <v>2.3733905579399139</v>
      </c>
      <c r="I81" s="5">
        <v>1</v>
      </c>
      <c r="J81" s="5">
        <v>2.3733905579399139</v>
      </c>
      <c r="K81" s="5">
        <v>0.20600858369098712</v>
      </c>
      <c r="L81" s="5">
        <v>8.6799276672694395E-2</v>
      </c>
      <c r="M81" s="5">
        <v>0.20600858369098712</v>
      </c>
    </row>
    <row r="82" spans="3:13" x14ac:dyDescent="0.25">
      <c r="C82" s="6">
        <v>49</v>
      </c>
      <c r="D82" s="5">
        <v>49</v>
      </c>
      <c r="E82" s="5">
        <v>8.8607594936708861E-2</v>
      </c>
      <c r="F82" s="5">
        <v>49</v>
      </c>
      <c r="G82" s="5">
        <v>20.645569620253163</v>
      </c>
      <c r="H82" s="5">
        <v>2.3733905579399144</v>
      </c>
      <c r="I82" s="5">
        <v>1</v>
      </c>
      <c r="J82" s="5">
        <v>2.3733905579399144</v>
      </c>
      <c r="K82" s="5">
        <v>0.21030042918454936</v>
      </c>
      <c r="L82" s="5">
        <v>8.8607594936708861E-2</v>
      </c>
      <c r="M82" s="5">
        <v>0.21030042918454936</v>
      </c>
    </row>
    <row r="83" spans="3:13" x14ac:dyDescent="0.25">
      <c r="C83" s="6">
        <v>50</v>
      </c>
      <c r="D83" s="5">
        <v>50</v>
      </c>
      <c r="E83" s="5">
        <v>9.0415913200723327E-2</v>
      </c>
      <c r="F83" s="5">
        <v>50</v>
      </c>
      <c r="G83" s="5">
        <v>21.066907775768534</v>
      </c>
      <c r="H83" s="5">
        <v>2.3733905579399144</v>
      </c>
      <c r="I83" s="5">
        <v>1</v>
      </c>
      <c r="J83" s="5">
        <v>2.3733905579399144</v>
      </c>
      <c r="K83" s="5">
        <v>0.21459227467811159</v>
      </c>
      <c r="L83" s="5">
        <v>9.0415913200723327E-2</v>
      </c>
      <c r="M83" s="5">
        <v>0.21459227467811159</v>
      </c>
    </row>
    <row r="84" spans="3:13" x14ac:dyDescent="0.25">
      <c r="C84" s="6">
        <v>51</v>
      </c>
      <c r="D84" s="5">
        <v>51</v>
      </c>
      <c r="E84" s="5">
        <v>9.2224231464737794E-2</v>
      </c>
      <c r="F84" s="5">
        <v>51</v>
      </c>
      <c r="G84" s="5">
        <v>21.488245931283906</v>
      </c>
      <c r="H84" s="5">
        <v>2.3733905579399144</v>
      </c>
      <c r="I84" s="5">
        <v>1</v>
      </c>
      <c r="J84" s="5">
        <v>2.3733905579399144</v>
      </c>
      <c r="K84" s="5">
        <v>0.21888412017167383</v>
      </c>
      <c r="L84" s="5">
        <v>9.2224231464737794E-2</v>
      </c>
      <c r="M84" s="5">
        <v>0.21888412017167383</v>
      </c>
    </row>
    <row r="85" spans="3:13" x14ac:dyDescent="0.25">
      <c r="C85" s="6">
        <v>52</v>
      </c>
      <c r="D85" s="5">
        <v>52</v>
      </c>
      <c r="E85" s="5">
        <v>9.403254972875226E-2</v>
      </c>
      <c r="F85" s="5">
        <v>52</v>
      </c>
      <c r="G85" s="5">
        <v>21.909584086799274</v>
      </c>
      <c r="H85" s="5">
        <v>2.3733905579399144</v>
      </c>
      <c r="I85" s="5">
        <v>1</v>
      </c>
      <c r="J85" s="5">
        <v>2.3733905579399144</v>
      </c>
      <c r="K85" s="5">
        <v>0.22317596566523606</v>
      </c>
      <c r="L85" s="5">
        <v>9.403254972875226E-2</v>
      </c>
      <c r="M85" s="5">
        <v>0.22317596566523606</v>
      </c>
    </row>
    <row r="86" spans="3:13" x14ac:dyDescent="0.25">
      <c r="C86" s="6">
        <v>53</v>
      </c>
      <c r="D86" s="5">
        <v>53</v>
      </c>
      <c r="E86" s="5">
        <v>9.5840867992766726E-2</v>
      </c>
      <c r="F86" s="5">
        <v>53</v>
      </c>
      <c r="G86" s="5">
        <v>22.330922242314646</v>
      </c>
      <c r="H86" s="5">
        <v>2.3733905579399139</v>
      </c>
      <c r="I86" s="5">
        <v>1</v>
      </c>
      <c r="J86" s="5">
        <v>2.3733905579399139</v>
      </c>
      <c r="K86" s="5">
        <v>0.22746781115879827</v>
      </c>
      <c r="L86" s="5">
        <v>9.5840867992766726E-2</v>
      </c>
      <c r="M86" s="5">
        <v>0.22746781115879827</v>
      </c>
    </row>
    <row r="87" spans="3:13" x14ac:dyDescent="0.25">
      <c r="C87" s="6">
        <v>54</v>
      </c>
      <c r="D87" s="5">
        <v>54</v>
      </c>
      <c r="E87" s="5">
        <v>9.7649186256781192E-2</v>
      </c>
      <c r="F87" s="5">
        <v>54</v>
      </c>
      <c r="G87" s="5">
        <v>22.752260397830018</v>
      </c>
      <c r="H87" s="5">
        <v>2.3733905579399139</v>
      </c>
      <c r="I87" s="5">
        <v>1</v>
      </c>
      <c r="J87" s="5">
        <v>2.3733905579399139</v>
      </c>
      <c r="K87" s="5">
        <v>0.23175965665236051</v>
      </c>
      <c r="L87" s="5">
        <v>9.7649186256781192E-2</v>
      </c>
      <c r="M87" s="5">
        <v>0.23175965665236051</v>
      </c>
    </row>
    <row r="88" spans="3:13" x14ac:dyDescent="0.25">
      <c r="C88" s="6">
        <v>55</v>
      </c>
      <c r="D88" s="5">
        <v>55</v>
      </c>
      <c r="E88" s="5">
        <v>9.9457504520795659E-2</v>
      </c>
      <c r="F88" s="5">
        <v>55</v>
      </c>
      <c r="G88" s="5">
        <v>23.173598553345389</v>
      </c>
      <c r="H88" s="5">
        <v>2.3733905579399139</v>
      </c>
      <c r="I88" s="5">
        <v>1</v>
      </c>
      <c r="J88" s="5">
        <v>2.3733905579399139</v>
      </c>
      <c r="K88" s="5">
        <v>0.23605150214592274</v>
      </c>
      <c r="L88" s="5">
        <v>9.9457504520795659E-2</v>
      </c>
      <c r="M88" s="5">
        <v>0.23605150214592274</v>
      </c>
    </row>
    <row r="89" spans="3:13" x14ac:dyDescent="0.25">
      <c r="C89" s="6">
        <v>56</v>
      </c>
      <c r="D89" s="5">
        <v>56</v>
      </c>
      <c r="E89" s="5">
        <v>0.10126582278481013</v>
      </c>
      <c r="F89" s="5">
        <v>56</v>
      </c>
      <c r="G89" s="5">
        <v>23.594936708860757</v>
      </c>
      <c r="H89" s="5">
        <v>2.3733905579399144</v>
      </c>
      <c r="I89" s="5">
        <v>1</v>
      </c>
      <c r="J89" s="5">
        <v>2.3733905579399144</v>
      </c>
      <c r="K89" s="5">
        <v>0.24034334763948498</v>
      </c>
      <c r="L89" s="5">
        <v>0.10126582278481013</v>
      </c>
      <c r="M89" s="5">
        <v>0.24034334763948498</v>
      </c>
    </row>
    <row r="90" spans="3:13" x14ac:dyDescent="0.25">
      <c r="C90" s="6">
        <v>57</v>
      </c>
      <c r="D90" s="5">
        <v>57</v>
      </c>
      <c r="E90" s="5">
        <v>0.10307414104882459</v>
      </c>
      <c r="F90" s="5">
        <v>57</v>
      </c>
      <c r="G90" s="5">
        <v>24.016274864376129</v>
      </c>
      <c r="H90" s="5">
        <v>2.3733905579399144</v>
      </c>
      <c r="I90" s="5">
        <v>1</v>
      </c>
      <c r="J90" s="5">
        <v>2.3733905579399144</v>
      </c>
      <c r="K90" s="5">
        <v>0.24463519313304721</v>
      </c>
      <c r="L90" s="5">
        <v>0.10307414104882459</v>
      </c>
      <c r="M90" s="5">
        <v>0.24463519313304721</v>
      </c>
    </row>
    <row r="91" spans="3:13" x14ac:dyDescent="0.25">
      <c r="C91" s="6">
        <v>58</v>
      </c>
      <c r="D91" s="5">
        <v>58</v>
      </c>
      <c r="E91" s="5">
        <v>0.10488245931283906</v>
      </c>
      <c r="F91" s="5">
        <v>58</v>
      </c>
      <c r="G91" s="5">
        <v>24.437613019891501</v>
      </c>
      <c r="H91" s="5">
        <v>2.3733905579399144</v>
      </c>
      <c r="I91" s="5">
        <v>1</v>
      </c>
      <c r="J91" s="5">
        <v>2.3733905579399144</v>
      </c>
      <c r="K91" s="5">
        <v>0.24892703862660945</v>
      </c>
      <c r="L91" s="5">
        <v>0.10488245931283906</v>
      </c>
      <c r="M91" s="5">
        <v>0.24892703862660945</v>
      </c>
    </row>
    <row r="92" spans="3:13" x14ac:dyDescent="0.25">
      <c r="C92" s="6">
        <v>59</v>
      </c>
      <c r="D92" s="5">
        <v>59</v>
      </c>
      <c r="E92" s="5">
        <v>0.10669077757685352</v>
      </c>
      <c r="F92" s="5">
        <v>59</v>
      </c>
      <c r="G92" s="5">
        <v>24.858951175406869</v>
      </c>
      <c r="H92" s="5">
        <v>2.3733905579399144</v>
      </c>
      <c r="I92" s="5">
        <v>1</v>
      </c>
      <c r="J92" s="5">
        <v>2.3733905579399144</v>
      </c>
      <c r="K92" s="5">
        <v>0.25321888412017168</v>
      </c>
      <c r="L92" s="5">
        <v>0.10669077757685352</v>
      </c>
      <c r="M92" s="5">
        <v>0.25321888412017168</v>
      </c>
    </row>
    <row r="93" spans="3:13" x14ac:dyDescent="0.25">
      <c r="C93" s="6">
        <v>60</v>
      </c>
      <c r="D93" s="5">
        <v>60</v>
      </c>
      <c r="E93" s="5">
        <v>0.10849909584086799</v>
      </c>
      <c r="F93" s="5">
        <v>60</v>
      </c>
      <c r="G93" s="5">
        <v>25.280289330922241</v>
      </c>
      <c r="H93" s="5">
        <v>2.3733905579399139</v>
      </c>
      <c r="I93" s="5">
        <v>1</v>
      </c>
      <c r="J93" s="5">
        <v>2.3733905579399139</v>
      </c>
      <c r="K93" s="5">
        <v>0.25751072961373389</v>
      </c>
      <c r="L93" s="5">
        <v>0.10849909584086799</v>
      </c>
      <c r="M93" s="5">
        <v>0.25751072961373389</v>
      </c>
    </row>
    <row r="94" spans="3:13" x14ac:dyDescent="0.25">
      <c r="C94" s="6">
        <v>61</v>
      </c>
      <c r="D94" s="5">
        <v>61</v>
      </c>
      <c r="E94" s="5">
        <v>0.11030741410488246</v>
      </c>
      <c r="F94" s="5">
        <v>61</v>
      </c>
      <c r="G94" s="5">
        <v>25.701627486437612</v>
      </c>
      <c r="H94" s="5">
        <v>2.3733905579399144</v>
      </c>
      <c r="I94" s="5">
        <v>1</v>
      </c>
      <c r="J94" s="5">
        <v>2.3733905579399144</v>
      </c>
      <c r="K94" s="5">
        <v>0.26180257510729615</v>
      </c>
      <c r="L94" s="5">
        <v>0.11030741410488246</v>
      </c>
      <c r="M94" s="5">
        <v>0.26180257510729615</v>
      </c>
    </row>
    <row r="95" spans="3:13" x14ac:dyDescent="0.25">
      <c r="C95" s="6">
        <v>62</v>
      </c>
      <c r="D95" s="5">
        <v>62</v>
      </c>
      <c r="E95" s="5">
        <v>0.11211573236889692</v>
      </c>
      <c r="F95" s="5">
        <v>62</v>
      </c>
      <c r="G95" s="5">
        <v>26.122965641952984</v>
      </c>
      <c r="H95" s="5">
        <v>2.3733905579399144</v>
      </c>
      <c r="I95" s="5">
        <v>1</v>
      </c>
      <c r="J95" s="5">
        <v>2.3733905579399144</v>
      </c>
      <c r="K95" s="5">
        <v>0.26609442060085836</v>
      </c>
      <c r="L95" s="5">
        <v>0.11211573236889692</v>
      </c>
      <c r="M95" s="5">
        <v>0.26609442060085836</v>
      </c>
    </row>
    <row r="96" spans="3:13" x14ac:dyDescent="0.25">
      <c r="C96" s="6">
        <v>63</v>
      </c>
      <c r="D96" s="5">
        <v>63</v>
      </c>
      <c r="E96" s="5">
        <v>0.11392405063291139</v>
      </c>
      <c r="F96" s="5">
        <v>63</v>
      </c>
      <c r="G96" s="5">
        <v>26.544303797468352</v>
      </c>
      <c r="H96" s="5">
        <v>2.3733905579399144</v>
      </c>
      <c r="I96" s="5">
        <v>1</v>
      </c>
      <c r="J96" s="5">
        <v>2.3733905579399144</v>
      </c>
      <c r="K96" s="5">
        <v>0.27038626609442062</v>
      </c>
      <c r="L96" s="5">
        <v>0.11392405063291139</v>
      </c>
      <c r="M96" s="5">
        <v>0.27038626609442062</v>
      </c>
    </row>
    <row r="97" spans="3:13" x14ac:dyDescent="0.25">
      <c r="C97" s="6">
        <v>64</v>
      </c>
      <c r="D97" s="5">
        <v>64</v>
      </c>
      <c r="E97" s="5">
        <v>0.11573236889692586</v>
      </c>
      <c r="F97" s="5">
        <v>64</v>
      </c>
      <c r="G97" s="5">
        <v>26.965641952983724</v>
      </c>
      <c r="H97" s="5">
        <v>2.3733905579399144</v>
      </c>
      <c r="I97" s="5">
        <v>1</v>
      </c>
      <c r="J97" s="5">
        <v>2.3733905579399144</v>
      </c>
      <c r="K97" s="5">
        <v>0.27467811158798283</v>
      </c>
      <c r="L97" s="5">
        <v>0.11573236889692586</v>
      </c>
      <c r="M97" s="5">
        <v>0.27467811158798283</v>
      </c>
    </row>
    <row r="98" spans="3:13" x14ac:dyDescent="0.25">
      <c r="C98" s="6">
        <v>65</v>
      </c>
      <c r="D98" s="5">
        <v>65</v>
      </c>
      <c r="E98" s="5">
        <v>0.11754068716094032</v>
      </c>
      <c r="F98" s="5">
        <v>65</v>
      </c>
      <c r="G98" s="5">
        <v>27.386980108499095</v>
      </c>
      <c r="H98" s="5">
        <v>2.3733905579399139</v>
      </c>
      <c r="I98" s="5">
        <v>1</v>
      </c>
      <c r="J98" s="5">
        <v>2.3733905579399139</v>
      </c>
      <c r="K98" s="5">
        <v>0.27896995708154504</v>
      </c>
      <c r="L98" s="5">
        <v>0.11754068716094032</v>
      </c>
      <c r="M98" s="5">
        <v>0.27896995708154504</v>
      </c>
    </row>
    <row r="99" spans="3:13" x14ac:dyDescent="0.25">
      <c r="C99" s="6">
        <v>66</v>
      </c>
      <c r="D99" s="5">
        <v>66</v>
      </c>
      <c r="E99" s="5">
        <v>0.11934900542495479</v>
      </c>
      <c r="F99" s="5">
        <v>66</v>
      </c>
      <c r="G99" s="5">
        <v>27.808318264014463</v>
      </c>
      <c r="H99" s="5">
        <v>2.3733905579399144</v>
      </c>
      <c r="I99" s="5">
        <v>1</v>
      </c>
      <c r="J99" s="5">
        <v>2.3733905579399144</v>
      </c>
      <c r="K99" s="5">
        <v>0.2832618025751073</v>
      </c>
      <c r="L99" s="5">
        <v>0.11934900542495479</v>
      </c>
      <c r="M99" s="5">
        <v>0.2832618025751073</v>
      </c>
    </row>
    <row r="100" spans="3:13" x14ac:dyDescent="0.25">
      <c r="C100" s="6">
        <v>67</v>
      </c>
      <c r="D100" s="5">
        <v>67</v>
      </c>
      <c r="E100" s="5">
        <v>0.12115732368896925</v>
      </c>
      <c r="F100" s="5">
        <v>67</v>
      </c>
      <c r="G100" s="5">
        <v>28.229656419529835</v>
      </c>
      <c r="H100" s="5">
        <v>2.3733905579399139</v>
      </c>
      <c r="I100" s="5">
        <v>1</v>
      </c>
      <c r="J100" s="5">
        <v>2.3733905579399139</v>
      </c>
      <c r="K100" s="5">
        <v>0.28755364806866951</v>
      </c>
      <c r="L100" s="5">
        <v>0.12115732368896925</v>
      </c>
      <c r="M100" s="5">
        <v>0.28755364806866951</v>
      </c>
    </row>
    <row r="101" spans="3:13" x14ac:dyDescent="0.25">
      <c r="C101" s="6">
        <v>68</v>
      </c>
      <c r="D101" s="5">
        <v>68</v>
      </c>
      <c r="E101" s="5">
        <v>0.12296564195298372</v>
      </c>
      <c r="F101" s="5">
        <v>68</v>
      </c>
      <c r="G101" s="5">
        <v>28.650994575045207</v>
      </c>
      <c r="H101" s="5">
        <v>2.3733905579399144</v>
      </c>
      <c r="I101" s="5">
        <v>1</v>
      </c>
      <c r="J101" s="5">
        <v>2.3733905579399144</v>
      </c>
      <c r="K101" s="5">
        <v>0.29184549356223177</v>
      </c>
      <c r="L101" s="5">
        <v>0.12296564195298372</v>
      </c>
      <c r="M101" s="5">
        <v>0.29184549356223177</v>
      </c>
    </row>
    <row r="102" spans="3:13" x14ac:dyDescent="0.25">
      <c r="C102" s="6">
        <v>69</v>
      </c>
      <c r="D102" s="5">
        <v>69</v>
      </c>
      <c r="E102" s="5">
        <v>0.12477396021699819</v>
      </c>
      <c r="F102" s="5">
        <v>69</v>
      </c>
      <c r="G102" s="5">
        <v>29.072332730560579</v>
      </c>
      <c r="H102" s="5">
        <v>2.3733905579399144</v>
      </c>
      <c r="I102" s="5">
        <v>1</v>
      </c>
      <c r="J102" s="5">
        <v>2.3733905579399144</v>
      </c>
      <c r="K102" s="5">
        <v>0.29613733905579398</v>
      </c>
      <c r="L102" s="5">
        <v>0.12477396021699819</v>
      </c>
      <c r="M102" s="5">
        <v>0.29613733905579398</v>
      </c>
    </row>
    <row r="103" spans="3:13" x14ac:dyDescent="0.25">
      <c r="C103" s="6">
        <v>70</v>
      </c>
      <c r="D103" s="5">
        <v>70</v>
      </c>
      <c r="E103" s="5">
        <v>0.12658227848101267</v>
      </c>
      <c r="F103" s="5">
        <v>70</v>
      </c>
      <c r="G103" s="5">
        <v>29.493670886075947</v>
      </c>
      <c r="H103" s="5">
        <v>2.3733905579399144</v>
      </c>
      <c r="I103" s="5">
        <v>1</v>
      </c>
      <c r="J103" s="5">
        <v>2.3733905579399144</v>
      </c>
      <c r="K103" s="5">
        <v>0.30042918454935624</v>
      </c>
      <c r="L103" s="5">
        <v>0.12658227848101267</v>
      </c>
      <c r="M103" s="5">
        <v>0.30042918454935624</v>
      </c>
    </row>
    <row r="104" spans="3:13" x14ac:dyDescent="0.25">
      <c r="C104" s="6">
        <v>71</v>
      </c>
      <c r="D104" s="5">
        <v>71</v>
      </c>
      <c r="E104" s="5">
        <v>0.12839059674502712</v>
      </c>
      <c r="F104" s="5">
        <v>71</v>
      </c>
      <c r="G104" s="5">
        <v>29.915009041591318</v>
      </c>
      <c r="H104" s="5">
        <v>2.3733905579399144</v>
      </c>
      <c r="I104" s="5">
        <v>1</v>
      </c>
      <c r="J104" s="5">
        <v>2.3733905579399144</v>
      </c>
      <c r="K104" s="5">
        <v>0.30472103004291845</v>
      </c>
      <c r="L104" s="5">
        <v>0.12839059674502712</v>
      </c>
      <c r="M104" s="5">
        <v>0.30472103004291845</v>
      </c>
    </row>
    <row r="105" spans="3:13" x14ac:dyDescent="0.25">
      <c r="C105" s="6">
        <v>72</v>
      </c>
      <c r="D105" s="5">
        <v>72</v>
      </c>
      <c r="E105" s="5">
        <v>0.1301989150090416</v>
      </c>
      <c r="F105" s="5">
        <v>72</v>
      </c>
      <c r="G105" s="5">
        <v>30.33634719710669</v>
      </c>
      <c r="H105" s="5">
        <v>2.3733905579399144</v>
      </c>
      <c r="I105" s="5">
        <v>1</v>
      </c>
      <c r="J105" s="5">
        <v>2.3733905579399144</v>
      </c>
      <c r="K105" s="5">
        <v>0.30901287553648071</v>
      </c>
      <c r="L105" s="5">
        <v>0.1301989150090416</v>
      </c>
      <c r="M105" s="5">
        <v>0.30901287553648071</v>
      </c>
    </row>
    <row r="106" spans="3:13" x14ac:dyDescent="0.25">
      <c r="C106" s="6">
        <v>73</v>
      </c>
      <c r="D106" s="5">
        <v>73</v>
      </c>
      <c r="E106" s="5">
        <v>0.13200723327305605</v>
      </c>
      <c r="F106" s="5">
        <v>73</v>
      </c>
      <c r="G106" s="5">
        <v>30.757685352622058</v>
      </c>
      <c r="H106" s="5">
        <v>2.3733905579399144</v>
      </c>
      <c r="I106" s="5">
        <v>1</v>
      </c>
      <c r="J106" s="5">
        <v>2.3733905579399144</v>
      </c>
      <c r="K106" s="5">
        <v>0.31330472103004292</v>
      </c>
      <c r="L106" s="5">
        <v>0.13200723327305605</v>
      </c>
      <c r="M106" s="5">
        <v>0.31330472103004292</v>
      </c>
    </row>
    <row r="107" spans="3:13" x14ac:dyDescent="0.25">
      <c r="C107" s="6">
        <v>74</v>
      </c>
      <c r="D107" s="5">
        <v>74</v>
      </c>
      <c r="E107" s="5">
        <v>0.13381555153707053</v>
      </c>
      <c r="F107" s="5">
        <v>74</v>
      </c>
      <c r="G107" s="5">
        <v>31.17902350813743</v>
      </c>
      <c r="H107" s="5">
        <v>2.3733905579399139</v>
      </c>
      <c r="I107" s="5">
        <v>1</v>
      </c>
      <c r="J107" s="5">
        <v>2.3733905579399139</v>
      </c>
      <c r="K107" s="5">
        <v>0.31759656652360513</v>
      </c>
      <c r="L107" s="5">
        <v>0.13381555153707053</v>
      </c>
      <c r="M107" s="5">
        <v>0.31759656652360513</v>
      </c>
    </row>
    <row r="108" spans="3:13" x14ac:dyDescent="0.25">
      <c r="C108" s="6">
        <v>75</v>
      </c>
      <c r="D108" s="5">
        <v>75</v>
      </c>
      <c r="E108" s="5">
        <v>0.13562386980108498</v>
      </c>
      <c r="F108" s="5">
        <v>75</v>
      </c>
      <c r="G108" s="5">
        <v>31.600361663652802</v>
      </c>
      <c r="H108" s="5">
        <v>2.3733905579399144</v>
      </c>
      <c r="I108" s="5">
        <v>1</v>
      </c>
      <c r="J108" s="5">
        <v>2.3733905579399144</v>
      </c>
      <c r="K108" s="5">
        <v>0.32188841201716739</v>
      </c>
      <c r="L108" s="5">
        <v>0.13562386980108498</v>
      </c>
      <c r="M108" s="5">
        <v>0.32188841201716739</v>
      </c>
    </row>
    <row r="109" spans="3:13" x14ac:dyDescent="0.25">
      <c r="C109" s="6">
        <v>76</v>
      </c>
      <c r="D109" s="5">
        <v>76</v>
      </c>
      <c r="E109" s="5">
        <v>0.13743218806509946</v>
      </c>
      <c r="F109" s="5">
        <v>76</v>
      </c>
      <c r="G109" s="5">
        <v>32.02169981916817</v>
      </c>
      <c r="H109" s="5">
        <v>2.3733905579399139</v>
      </c>
      <c r="I109" s="5">
        <v>1</v>
      </c>
      <c r="J109" s="5">
        <v>2.3733905579399139</v>
      </c>
      <c r="K109" s="5">
        <v>0.3261802575107296</v>
      </c>
      <c r="L109" s="5">
        <v>0.13743218806509946</v>
      </c>
      <c r="M109" s="5">
        <v>0.3261802575107296</v>
      </c>
    </row>
    <row r="110" spans="3:13" x14ac:dyDescent="0.25">
      <c r="C110" s="6">
        <v>77</v>
      </c>
      <c r="D110" s="5">
        <v>77</v>
      </c>
      <c r="E110" s="5">
        <v>0.13924050632911392</v>
      </c>
      <c r="F110" s="5">
        <v>77</v>
      </c>
      <c r="G110" s="5">
        <v>32.443037974683541</v>
      </c>
      <c r="H110" s="5">
        <v>2.3733905579399144</v>
      </c>
      <c r="I110" s="5">
        <v>1</v>
      </c>
      <c r="J110" s="5">
        <v>2.3733905579399144</v>
      </c>
      <c r="K110" s="5">
        <v>0.33047210300429186</v>
      </c>
      <c r="L110" s="5">
        <v>0.13924050632911392</v>
      </c>
      <c r="M110" s="5">
        <v>0.33047210300429186</v>
      </c>
    </row>
    <row r="111" spans="3:13" x14ac:dyDescent="0.25">
      <c r="C111" s="6">
        <v>78</v>
      </c>
      <c r="D111" s="5">
        <v>78</v>
      </c>
      <c r="E111" s="5">
        <v>0.1410488245931284</v>
      </c>
      <c r="F111" s="5">
        <v>78</v>
      </c>
      <c r="G111" s="5">
        <v>32.864376130198913</v>
      </c>
      <c r="H111" s="5">
        <v>2.3733905579399139</v>
      </c>
      <c r="I111" s="5">
        <v>1</v>
      </c>
      <c r="J111" s="5">
        <v>2.3733905579399139</v>
      </c>
      <c r="K111" s="5">
        <v>0.33476394849785407</v>
      </c>
      <c r="L111" s="5">
        <v>0.1410488245931284</v>
      </c>
      <c r="M111" s="5">
        <v>0.33476394849785407</v>
      </c>
    </row>
    <row r="112" spans="3:13" x14ac:dyDescent="0.25">
      <c r="C112" s="6">
        <v>79</v>
      </c>
      <c r="D112" s="5">
        <v>79</v>
      </c>
      <c r="E112" s="5">
        <v>0.14285714285714285</v>
      </c>
      <c r="F112" s="5">
        <v>79</v>
      </c>
      <c r="G112" s="5">
        <v>33.285714285714285</v>
      </c>
      <c r="H112" s="5">
        <v>2.3733905579399144</v>
      </c>
      <c r="I112" s="5">
        <v>1</v>
      </c>
      <c r="J112" s="5">
        <v>2.3733905579399144</v>
      </c>
      <c r="K112" s="5">
        <v>0.33905579399141633</v>
      </c>
      <c r="L112" s="5">
        <v>0.14285714285714285</v>
      </c>
      <c r="M112" s="5">
        <v>0.33905579399141633</v>
      </c>
    </row>
    <row r="113" spans="3:13" x14ac:dyDescent="0.25">
      <c r="C113" s="6">
        <v>80</v>
      </c>
      <c r="D113" s="5">
        <v>80</v>
      </c>
      <c r="E113" s="5">
        <v>0.14466546112115733</v>
      </c>
      <c r="F113" s="5">
        <v>80</v>
      </c>
      <c r="G113" s="5">
        <v>33.707052441229656</v>
      </c>
      <c r="H113" s="5">
        <v>2.3733905579399139</v>
      </c>
      <c r="I113" s="5">
        <v>1</v>
      </c>
      <c r="J113" s="5">
        <v>2.3733905579399139</v>
      </c>
      <c r="K113" s="5">
        <v>0.34334763948497854</v>
      </c>
      <c r="L113" s="5">
        <v>0.14466546112115733</v>
      </c>
      <c r="M113" s="5">
        <v>0.34334763948497854</v>
      </c>
    </row>
    <row r="114" spans="3:13" x14ac:dyDescent="0.25">
      <c r="C114" s="6">
        <v>81</v>
      </c>
      <c r="D114" s="5">
        <v>81</v>
      </c>
      <c r="E114" s="5">
        <v>0.14647377938517178</v>
      </c>
      <c r="F114" s="5">
        <v>81</v>
      </c>
      <c r="G114" s="5">
        <v>34.128390596745028</v>
      </c>
      <c r="H114" s="5">
        <v>2.3733905579399139</v>
      </c>
      <c r="I114" s="5">
        <v>1</v>
      </c>
      <c r="J114" s="5">
        <v>2.3733905579399139</v>
      </c>
      <c r="K114" s="5">
        <v>0.34763948497854075</v>
      </c>
      <c r="L114" s="5">
        <v>0.14647377938517178</v>
      </c>
      <c r="M114" s="5">
        <v>0.34763948497854075</v>
      </c>
    </row>
    <row r="115" spans="3:13" x14ac:dyDescent="0.25">
      <c r="C115" s="6">
        <v>82</v>
      </c>
      <c r="D115" s="5">
        <v>82</v>
      </c>
      <c r="E115" s="5">
        <v>0.14828209764918626</v>
      </c>
      <c r="F115" s="5">
        <v>82</v>
      </c>
      <c r="G115" s="5">
        <v>34.549728752260393</v>
      </c>
      <c r="H115" s="5">
        <v>2.3733905579399139</v>
      </c>
      <c r="I115" s="5">
        <v>1</v>
      </c>
      <c r="J115" s="5">
        <v>2.3733905579399139</v>
      </c>
      <c r="K115" s="5">
        <v>0.35193133047210301</v>
      </c>
      <c r="L115" s="5">
        <v>0.14828209764918626</v>
      </c>
      <c r="M115" s="5">
        <v>0.35193133047210301</v>
      </c>
    </row>
    <row r="116" spans="3:13" x14ac:dyDescent="0.25">
      <c r="C116" s="6">
        <v>83</v>
      </c>
      <c r="D116" s="5">
        <v>83</v>
      </c>
      <c r="E116" s="5">
        <v>0.15009041591320071</v>
      </c>
      <c r="F116" s="5">
        <v>83</v>
      </c>
      <c r="G116" s="5">
        <v>34.971066907775764</v>
      </c>
      <c r="H116" s="5">
        <v>2.3733905579399144</v>
      </c>
      <c r="I116" s="5">
        <v>1</v>
      </c>
      <c r="J116" s="5">
        <v>2.3733905579399144</v>
      </c>
      <c r="K116" s="5">
        <v>0.35622317596566522</v>
      </c>
      <c r="L116" s="5">
        <v>0.15009041591320071</v>
      </c>
      <c r="M116" s="5">
        <v>0.35622317596566522</v>
      </c>
    </row>
    <row r="117" spans="3:13" x14ac:dyDescent="0.25">
      <c r="C117" s="6">
        <v>84</v>
      </c>
      <c r="D117" s="5">
        <v>84</v>
      </c>
      <c r="E117" s="5">
        <v>0.15189873417721519</v>
      </c>
      <c r="F117" s="5">
        <v>84</v>
      </c>
      <c r="G117" s="5">
        <v>35.392405063291136</v>
      </c>
      <c r="H117" s="5">
        <v>2.3733905579399144</v>
      </c>
      <c r="I117" s="5">
        <v>1</v>
      </c>
      <c r="J117" s="5">
        <v>2.3733905579399144</v>
      </c>
      <c r="K117" s="5">
        <v>0.36051502145922748</v>
      </c>
      <c r="L117" s="5">
        <v>0.15189873417721519</v>
      </c>
      <c r="M117" s="5">
        <v>0.36051502145922748</v>
      </c>
    </row>
    <row r="118" spans="3:13" x14ac:dyDescent="0.25">
      <c r="C118" s="6">
        <v>85</v>
      </c>
      <c r="D118" s="5">
        <v>85</v>
      </c>
      <c r="E118" s="5">
        <v>0.15370705244122965</v>
      </c>
      <c r="F118" s="5">
        <v>85</v>
      </c>
      <c r="G118" s="5">
        <v>35.813743218806508</v>
      </c>
      <c r="H118" s="5">
        <v>2.3733905579399144</v>
      </c>
      <c r="I118" s="5">
        <v>1</v>
      </c>
      <c r="J118" s="5">
        <v>2.3733905579399144</v>
      </c>
      <c r="K118" s="5">
        <v>0.36480686695278969</v>
      </c>
      <c r="L118" s="5">
        <v>0.15370705244122965</v>
      </c>
      <c r="M118" s="5">
        <v>0.36480686695278969</v>
      </c>
    </row>
    <row r="119" spans="3:13" x14ac:dyDescent="0.25">
      <c r="C119" s="6">
        <v>86</v>
      </c>
      <c r="D119" s="5">
        <v>86</v>
      </c>
      <c r="E119" s="5">
        <v>0.15551537070524413</v>
      </c>
      <c r="F119" s="5">
        <v>85</v>
      </c>
      <c r="G119" s="5">
        <v>36.235081374321879</v>
      </c>
      <c r="H119" s="5">
        <v>2.3457929933127057</v>
      </c>
      <c r="I119" s="5">
        <v>1</v>
      </c>
      <c r="J119" s="5">
        <v>2.3733905579399144</v>
      </c>
      <c r="K119" s="5">
        <v>0.36480686695278969</v>
      </c>
      <c r="L119" s="5">
        <v>0.15551537070524413</v>
      </c>
      <c r="M119" s="5">
        <v>0.36909871244635195</v>
      </c>
    </row>
    <row r="120" spans="3:13" x14ac:dyDescent="0.25">
      <c r="C120" s="6">
        <v>87</v>
      </c>
      <c r="D120" s="5">
        <v>87</v>
      </c>
      <c r="E120" s="5">
        <v>0.15732368896925858</v>
      </c>
      <c r="F120" s="5">
        <v>85</v>
      </c>
      <c r="G120" s="5">
        <v>36.656419529837251</v>
      </c>
      <c r="H120" s="5">
        <v>2.3188298554585369</v>
      </c>
      <c r="I120" s="5">
        <v>1</v>
      </c>
      <c r="J120" s="5">
        <v>2.3733905579399144</v>
      </c>
      <c r="K120" s="5">
        <v>0.36480686695278969</v>
      </c>
      <c r="L120" s="5">
        <v>0.15732368896925858</v>
      </c>
      <c r="M120" s="5">
        <v>0.37339055793991416</v>
      </c>
    </row>
    <row r="121" spans="3:13" x14ac:dyDescent="0.25">
      <c r="C121" s="6">
        <v>88</v>
      </c>
      <c r="D121" s="5">
        <v>88</v>
      </c>
      <c r="E121" s="5">
        <v>0.15913200723327306</v>
      </c>
      <c r="F121" s="5">
        <v>86</v>
      </c>
      <c r="G121" s="5">
        <v>37.077757685352623</v>
      </c>
      <c r="H121" s="5">
        <v>2.3194498634412799</v>
      </c>
      <c r="I121" s="5">
        <v>1</v>
      </c>
      <c r="J121" s="5">
        <v>2.3733905579399144</v>
      </c>
      <c r="K121" s="5">
        <v>0.36909871244635195</v>
      </c>
      <c r="L121" s="5">
        <v>0.15913200723327306</v>
      </c>
      <c r="M121" s="5">
        <v>0.37768240343347642</v>
      </c>
    </row>
    <row r="122" spans="3:13" x14ac:dyDescent="0.25">
      <c r="C122" s="6">
        <v>89</v>
      </c>
      <c r="D122" s="5">
        <v>89</v>
      </c>
      <c r="E122" s="5">
        <v>0.16094032549728751</v>
      </c>
      <c r="F122" s="5">
        <v>87</v>
      </c>
      <c r="G122" s="5">
        <v>37.499095840867987</v>
      </c>
      <c r="H122" s="5">
        <v>2.3200559386603659</v>
      </c>
      <c r="I122" s="5">
        <v>1</v>
      </c>
      <c r="J122" s="5">
        <v>2.3733905579399144</v>
      </c>
      <c r="K122" s="5">
        <v>0.37339055793991416</v>
      </c>
      <c r="L122" s="5">
        <v>0.16094032549728751</v>
      </c>
      <c r="M122" s="5">
        <v>0.38197424892703863</v>
      </c>
    </row>
    <row r="123" spans="3:13" x14ac:dyDescent="0.25">
      <c r="C123" s="6">
        <v>90</v>
      </c>
      <c r="D123" s="5">
        <v>90</v>
      </c>
      <c r="E123" s="5">
        <v>0.16274864376130199</v>
      </c>
      <c r="F123" s="5">
        <v>88</v>
      </c>
      <c r="G123" s="5">
        <v>37.920433996383359</v>
      </c>
      <c r="H123" s="5">
        <v>2.3206485455412493</v>
      </c>
      <c r="I123" s="5">
        <v>1</v>
      </c>
      <c r="J123" s="5">
        <v>2.3733905579399139</v>
      </c>
      <c r="K123" s="5">
        <v>0.37768240343347642</v>
      </c>
      <c r="L123" s="5">
        <v>0.16274864376130199</v>
      </c>
      <c r="M123" s="5">
        <v>0.38626609442060084</v>
      </c>
    </row>
    <row r="124" spans="3:13" x14ac:dyDescent="0.25">
      <c r="C124" s="6">
        <v>91</v>
      </c>
      <c r="D124" s="5">
        <v>91</v>
      </c>
      <c r="E124" s="5">
        <v>0.16455696202531644</v>
      </c>
      <c r="F124" s="5">
        <v>89</v>
      </c>
      <c r="G124" s="5">
        <v>38.341772151898731</v>
      </c>
      <c r="H124" s="5">
        <v>2.3212281280950813</v>
      </c>
      <c r="I124" s="5">
        <v>1</v>
      </c>
      <c r="J124" s="5">
        <v>2.3733905579399144</v>
      </c>
      <c r="K124" s="5">
        <v>0.38197424892703863</v>
      </c>
      <c r="L124" s="5">
        <v>0.16455696202531644</v>
      </c>
      <c r="M124" s="5">
        <v>0.3905579399141631</v>
      </c>
    </row>
    <row r="125" spans="3:13" x14ac:dyDescent="0.25">
      <c r="C125" s="6">
        <v>92</v>
      </c>
      <c r="D125" s="5">
        <v>92</v>
      </c>
      <c r="E125" s="5">
        <v>0.16636528028933092</v>
      </c>
      <c r="F125" s="5">
        <v>90</v>
      </c>
      <c r="G125" s="5">
        <v>38.763110307414102</v>
      </c>
      <c r="H125" s="5">
        <v>2.3217951110281767</v>
      </c>
      <c r="I125" s="5">
        <v>1</v>
      </c>
      <c r="J125" s="5">
        <v>2.3733905579399139</v>
      </c>
      <c r="K125" s="5">
        <v>0.38626609442060084</v>
      </c>
      <c r="L125" s="5">
        <v>0.16636528028933092</v>
      </c>
      <c r="M125" s="5">
        <v>0.39484978540772531</v>
      </c>
    </row>
    <row r="126" spans="3:13" x14ac:dyDescent="0.25">
      <c r="C126" s="6">
        <v>93</v>
      </c>
      <c r="D126" s="5">
        <v>93</v>
      </c>
      <c r="E126" s="5">
        <v>0.16817359855334538</v>
      </c>
      <c r="F126" s="5">
        <v>91</v>
      </c>
      <c r="G126" s="5">
        <v>39.184448462929474</v>
      </c>
      <c r="H126" s="5">
        <v>2.3223499007799164</v>
      </c>
      <c r="I126" s="5">
        <v>1</v>
      </c>
      <c r="J126" s="5">
        <v>2.3733905579399144</v>
      </c>
      <c r="K126" s="5">
        <v>0.3905579399141631</v>
      </c>
      <c r="L126" s="5">
        <v>0.16817359855334538</v>
      </c>
      <c r="M126" s="5">
        <v>0.39914163090128757</v>
      </c>
    </row>
    <row r="127" spans="3:13" x14ac:dyDescent="0.25">
      <c r="C127" s="6">
        <v>94</v>
      </c>
      <c r="D127" s="5">
        <v>94</v>
      </c>
      <c r="E127" s="5">
        <v>0.16998191681735986</v>
      </c>
      <c r="F127" s="5">
        <v>92</v>
      </c>
      <c r="G127" s="5">
        <v>39.605786618444846</v>
      </c>
      <c r="H127" s="5">
        <v>2.3228928864943841</v>
      </c>
      <c r="I127" s="5">
        <v>1</v>
      </c>
      <c r="J127" s="5">
        <v>2.3733905579399139</v>
      </c>
      <c r="K127" s="5">
        <v>0.39484978540772531</v>
      </c>
      <c r="L127" s="5">
        <v>0.16998191681735986</v>
      </c>
      <c r="M127" s="5">
        <v>0.40343347639484978</v>
      </c>
    </row>
    <row r="128" spans="3:13" x14ac:dyDescent="0.25">
      <c r="C128" s="6">
        <v>95</v>
      </c>
      <c r="D128" s="5">
        <v>95</v>
      </c>
      <c r="E128" s="5">
        <v>0.17179023508137431</v>
      </c>
      <c r="F128" s="5">
        <v>92</v>
      </c>
      <c r="G128" s="5">
        <v>40.027124773960217</v>
      </c>
      <c r="H128" s="5">
        <v>2.2984413824260224</v>
      </c>
      <c r="I128" s="5">
        <v>1</v>
      </c>
      <c r="J128" s="5">
        <v>2.3733905579399144</v>
      </c>
      <c r="K128" s="5">
        <v>0.39484978540772531</v>
      </c>
      <c r="L128" s="5">
        <v>0.17179023508137431</v>
      </c>
      <c r="M128" s="5">
        <v>0.40772532188841204</v>
      </c>
    </row>
    <row r="129" spans="3:13" x14ac:dyDescent="0.25">
      <c r="C129" s="6">
        <v>96</v>
      </c>
      <c r="D129" s="5">
        <v>96</v>
      </c>
      <c r="E129" s="5">
        <v>0.17359855334538879</v>
      </c>
      <c r="F129" s="5">
        <v>93</v>
      </c>
      <c r="G129" s="5">
        <v>40.448462929475582</v>
      </c>
      <c r="H129" s="5">
        <v>2.2992221030042921</v>
      </c>
      <c r="I129" s="5">
        <v>1</v>
      </c>
      <c r="J129" s="5">
        <v>2.3733905579399139</v>
      </c>
      <c r="K129" s="5">
        <v>0.39914163090128757</v>
      </c>
      <c r="L129" s="5">
        <v>0.17359855334538879</v>
      </c>
      <c r="M129" s="5">
        <v>0.41201716738197425</v>
      </c>
    </row>
    <row r="130" spans="3:13" x14ac:dyDescent="0.25">
      <c r="C130" s="6">
        <v>97</v>
      </c>
      <c r="D130" s="5">
        <v>97</v>
      </c>
      <c r="E130" s="5">
        <v>0.17540687160940324</v>
      </c>
      <c r="F130" s="5">
        <v>94</v>
      </c>
      <c r="G130" s="5">
        <v>40.869801084990954</v>
      </c>
      <c r="H130" s="5">
        <v>2.2999867262510509</v>
      </c>
      <c r="I130" s="5">
        <v>1</v>
      </c>
      <c r="J130" s="5">
        <v>2.3733905579399144</v>
      </c>
      <c r="K130" s="5">
        <v>0.40343347639484978</v>
      </c>
      <c r="L130" s="5">
        <v>0.17540687160940324</v>
      </c>
      <c r="M130" s="5">
        <v>0.41630901287553645</v>
      </c>
    </row>
    <row r="131" spans="3:13" x14ac:dyDescent="0.25">
      <c r="C131" s="6">
        <v>98</v>
      </c>
      <c r="D131" s="5">
        <v>98</v>
      </c>
      <c r="E131" s="5">
        <v>0.17721518987341772</v>
      </c>
      <c r="F131" s="5">
        <v>95</v>
      </c>
      <c r="G131" s="5">
        <v>41.291139240506325</v>
      </c>
      <c r="H131" s="5">
        <v>2.3007357449417536</v>
      </c>
      <c r="I131" s="5">
        <v>1</v>
      </c>
      <c r="J131" s="5">
        <v>2.3733905579399144</v>
      </c>
      <c r="K131" s="5">
        <v>0.40772532188841204</v>
      </c>
      <c r="L131" s="5">
        <v>0.17721518987341772</v>
      </c>
      <c r="M131" s="5">
        <v>0.42060085836909872</v>
      </c>
    </row>
    <row r="132" spans="3:13" x14ac:dyDescent="0.25">
      <c r="C132" s="6">
        <v>99</v>
      </c>
      <c r="D132" s="5">
        <v>99</v>
      </c>
      <c r="E132" s="5">
        <v>0.17902350813743217</v>
      </c>
      <c r="F132" s="5">
        <v>96</v>
      </c>
      <c r="G132" s="5">
        <v>41.712477396021697</v>
      </c>
      <c r="H132" s="5">
        <v>2.3014696319417349</v>
      </c>
      <c r="I132" s="5">
        <v>1</v>
      </c>
      <c r="J132" s="5">
        <v>2.3733905579399144</v>
      </c>
      <c r="K132" s="5">
        <v>0.41201716738197425</v>
      </c>
      <c r="L132" s="5">
        <v>0.17902350813743217</v>
      </c>
      <c r="M132" s="5">
        <v>0.42489270386266093</v>
      </c>
    </row>
    <row r="133" spans="3:13" x14ac:dyDescent="0.25">
      <c r="C133" s="6">
        <v>100</v>
      </c>
      <c r="D133" s="5">
        <v>100</v>
      </c>
      <c r="E133" s="5">
        <v>0.18083182640144665</v>
      </c>
      <c r="F133" s="5">
        <v>97</v>
      </c>
      <c r="G133" s="5">
        <v>42.133815551537069</v>
      </c>
      <c r="H133" s="5">
        <v>2.3021888412017164</v>
      </c>
      <c r="I133" s="5">
        <v>1</v>
      </c>
      <c r="J133" s="5">
        <v>2.3733905579399144</v>
      </c>
      <c r="K133" s="5">
        <v>0.41630901287553645</v>
      </c>
      <c r="L133" s="5">
        <v>0.18083182640144665</v>
      </c>
      <c r="M133" s="5">
        <v>0.42918454935622319</v>
      </c>
    </row>
    <row r="134" spans="3:13" x14ac:dyDescent="0.25">
      <c r="C134" s="6">
        <v>101</v>
      </c>
      <c r="D134" s="5">
        <v>101</v>
      </c>
      <c r="E134" s="5">
        <v>0.18264014466546113</v>
      </c>
      <c r="F134" s="5">
        <v>98</v>
      </c>
      <c r="G134" s="5">
        <v>42.55515370705244</v>
      </c>
      <c r="H134" s="5">
        <v>2.3028938086941739</v>
      </c>
      <c r="I134" s="5">
        <v>1</v>
      </c>
      <c r="J134" s="5">
        <v>2.3733905579399139</v>
      </c>
      <c r="K134" s="5">
        <v>0.42060085836909872</v>
      </c>
      <c r="L134" s="5">
        <v>0.18264014466546113</v>
      </c>
      <c r="M134" s="5">
        <v>0.4334763948497854</v>
      </c>
    </row>
    <row r="135" spans="3:13" x14ac:dyDescent="0.25">
      <c r="C135" s="6">
        <v>102</v>
      </c>
      <c r="D135" s="5">
        <v>102</v>
      </c>
      <c r="E135" s="5">
        <v>0.18444846292947559</v>
      </c>
      <c r="F135" s="5">
        <v>99</v>
      </c>
      <c r="G135" s="5">
        <v>42.976491862567812</v>
      </c>
      <c r="H135" s="5">
        <v>2.3035849532946227</v>
      </c>
      <c r="I135" s="5">
        <v>1</v>
      </c>
      <c r="J135" s="5">
        <v>2.3733905579399144</v>
      </c>
      <c r="K135" s="5">
        <v>0.42489270386266093</v>
      </c>
      <c r="L135" s="5">
        <v>0.18444846292947559</v>
      </c>
      <c r="M135" s="5">
        <v>0.43776824034334766</v>
      </c>
    </row>
    <row r="136" spans="3:13" x14ac:dyDescent="0.25">
      <c r="C136" s="6">
        <v>103</v>
      </c>
      <c r="D136" s="5">
        <v>103</v>
      </c>
      <c r="E136" s="5">
        <v>0.18625678119349007</v>
      </c>
      <c r="F136" s="5">
        <v>100</v>
      </c>
      <c r="G136" s="5">
        <v>43.397830018083184</v>
      </c>
      <c r="H136" s="5">
        <v>2.3042626776115669</v>
      </c>
      <c r="I136" s="5">
        <v>1</v>
      </c>
      <c r="J136" s="5">
        <v>2.3733905579399139</v>
      </c>
      <c r="K136" s="5">
        <v>0.42918454935622319</v>
      </c>
      <c r="L136" s="5">
        <v>0.18625678119349007</v>
      </c>
      <c r="M136" s="5">
        <v>0.44206008583690987</v>
      </c>
    </row>
    <row r="137" spans="3:13" x14ac:dyDescent="0.25">
      <c r="C137" s="6">
        <v>104</v>
      </c>
      <c r="D137" s="5">
        <v>104</v>
      </c>
      <c r="E137" s="5">
        <v>0.18806509945750452</v>
      </c>
      <c r="F137" s="5">
        <v>101</v>
      </c>
      <c r="G137" s="5">
        <v>43.819168173598548</v>
      </c>
      <c r="H137" s="5">
        <v>2.3049273687685705</v>
      </c>
      <c r="I137" s="5">
        <v>1</v>
      </c>
      <c r="J137" s="5">
        <v>2.3733905579399144</v>
      </c>
      <c r="K137" s="5">
        <v>0.4334763948497854</v>
      </c>
      <c r="L137" s="5">
        <v>0.18806509945750452</v>
      </c>
      <c r="M137" s="5">
        <v>0.44635193133047213</v>
      </c>
    </row>
    <row r="138" spans="3:13" x14ac:dyDescent="0.25">
      <c r="C138" s="6">
        <v>105</v>
      </c>
      <c r="D138" s="5">
        <v>105</v>
      </c>
      <c r="E138" s="5">
        <v>0.189873417721519</v>
      </c>
      <c r="F138" s="5">
        <v>102</v>
      </c>
      <c r="G138" s="5">
        <v>44.24050632911392</v>
      </c>
      <c r="H138" s="5">
        <v>2.3055793991416307</v>
      </c>
      <c r="I138" s="5">
        <v>1</v>
      </c>
      <c r="J138" s="5">
        <v>2.3733905579399139</v>
      </c>
      <c r="K138" s="5">
        <v>0.43776824034334766</v>
      </c>
      <c r="L138" s="5">
        <v>0.189873417721519</v>
      </c>
      <c r="M138" s="5">
        <v>0.45064377682403434</v>
      </c>
    </row>
    <row r="139" spans="3:13" x14ac:dyDescent="0.25">
      <c r="C139" s="6">
        <v>106</v>
      </c>
      <c r="D139" s="5">
        <v>106</v>
      </c>
      <c r="E139" s="5">
        <v>0.19168173598553345</v>
      </c>
      <c r="F139" s="5">
        <v>103</v>
      </c>
      <c r="G139" s="5">
        <v>44.661844484629292</v>
      </c>
      <c r="H139" s="5">
        <v>2.3062191270548222</v>
      </c>
      <c r="I139" s="5">
        <v>1</v>
      </c>
      <c r="J139" s="5">
        <v>2.3733905579399139</v>
      </c>
      <c r="K139" s="5">
        <v>0.44206008583690987</v>
      </c>
      <c r="L139" s="5">
        <v>0.19168173598553345</v>
      </c>
      <c r="M139" s="5">
        <v>0.45493562231759654</v>
      </c>
    </row>
    <row r="140" spans="3:13" x14ac:dyDescent="0.25">
      <c r="C140" s="6">
        <v>107</v>
      </c>
      <c r="D140" s="5">
        <v>107</v>
      </c>
      <c r="E140" s="5">
        <v>0.19349005424954793</v>
      </c>
      <c r="F140" s="5">
        <v>104</v>
      </c>
      <c r="G140" s="5">
        <v>45.083182640144663</v>
      </c>
      <c r="H140" s="5">
        <v>2.3068468974369258</v>
      </c>
      <c r="I140" s="5">
        <v>1</v>
      </c>
      <c r="J140" s="5">
        <v>2.3733905579399139</v>
      </c>
      <c r="K140" s="5">
        <v>0.44635193133047213</v>
      </c>
      <c r="L140" s="5">
        <v>0.19349005424954793</v>
      </c>
      <c r="M140" s="5">
        <v>0.45922746781115881</v>
      </c>
    </row>
    <row r="141" spans="3:13" x14ac:dyDescent="0.25">
      <c r="C141" s="6">
        <v>108</v>
      </c>
      <c r="D141" s="5">
        <v>108</v>
      </c>
      <c r="E141" s="5">
        <v>0.19529837251356238</v>
      </c>
      <c r="F141" s="5">
        <v>104</v>
      </c>
      <c r="G141" s="5">
        <v>45.504520795660035</v>
      </c>
      <c r="H141" s="5">
        <v>2.2854872039421399</v>
      </c>
      <c r="I141" s="5">
        <v>1</v>
      </c>
      <c r="J141" s="5">
        <v>2.3733905579399139</v>
      </c>
      <c r="K141" s="5">
        <v>0.44635193133047213</v>
      </c>
      <c r="L141" s="5">
        <v>0.19529837251356238</v>
      </c>
      <c r="M141" s="5">
        <v>0.46351931330472101</v>
      </c>
    </row>
    <row r="142" spans="3:13" x14ac:dyDescent="0.25">
      <c r="C142" s="6">
        <v>109</v>
      </c>
      <c r="D142" s="5">
        <v>109</v>
      </c>
      <c r="E142" s="5">
        <v>0.19710669077757687</v>
      </c>
      <c r="F142" s="5">
        <v>105</v>
      </c>
      <c r="G142" s="5">
        <v>45.925858951175407</v>
      </c>
      <c r="H142" s="5">
        <v>2.2862936567311101</v>
      </c>
      <c r="I142" s="5">
        <v>1</v>
      </c>
      <c r="J142" s="5">
        <v>2.3733905579399139</v>
      </c>
      <c r="K142" s="5">
        <v>0.45064377682403434</v>
      </c>
      <c r="L142" s="5">
        <v>0.19710669077757687</v>
      </c>
      <c r="M142" s="5">
        <v>0.46781115879828328</v>
      </c>
    </row>
    <row r="143" spans="3:13" x14ac:dyDescent="0.25">
      <c r="C143" s="6">
        <v>110</v>
      </c>
      <c r="D143" s="5">
        <v>110</v>
      </c>
      <c r="E143" s="5">
        <v>0.19891500904159132</v>
      </c>
      <c r="F143" s="5">
        <v>106</v>
      </c>
      <c r="G143" s="5">
        <v>46.347197106690778</v>
      </c>
      <c r="H143" s="5">
        <v>2.2870854467420991</v>
      </c>
      <c r="I143" s="5">
        <v>1</v>
      </c>
      <c r="J143" s="5">
        <v>2.3733905579399139</v>
      </c>
      <c r="K143" s="5">
        <v>0.45493562231759654</v>
      </c>
      <c r="L143" s="5">
        <v>0.19891500904159132</v>
      </c>
      <c r="M143" s="5">
        <v>0.47210300429184548</v>
      </c>
    </row>
    <row r="144" spans="3:13" x14ac:dyDescent="0.25">
      <c r="C144" s="6">
        <v>111</v>
      </c>
      <c r="D144" s="5">
        <v>111</v>
      </c>
      <c r="E144" s="5">
        <v>0.2007233273056058</v>
      </c>
      <c r="F144" s="5">
        <v>106</v>
      </c>
      <c r="G144" s="5">
        <v>46.768535262206143</v>
      </c>
      <c r="H144" s="5">
        <v>2.2664810733480261</v>
      </c>
      <c r="I144" s="5">
        <v>1</v>
      </c>
      <c r="J144" s="5">
        <v>2.3733905579399139</v>
      </c>
      <c r="K144" s="5">
        <v>0.45493562231759654</v>
      </c>
      <c r="L144" s="5">
        <v>0.2007233273056058</v>
      </c>
      <c r="M144" s="5">
        <v>0.47639484978540775</v>
      </c>
    </row>
    <row r="145" spans="3:13" x14ac:dyDescent="0.25">
      <c r="C145" s="6">
        <v>112</v>
      </c>
      <c r="D145" s="5">
        <v>112</v>
      </c>
      <c r="E145" s="5">
        <v>0.20253164556962025</v>
      </c>
      <c r="F145" s="5">
        <v>107</v>
      </c>
      <c r="G145" s="5">
        <v>47.189873417721515</v>
      </c>
      <c r="H145" s="5">
        <v>2.2674356223175964</v>
      </c>
      <c r="I145" s="5">
        <v>1</v>
      </c>
      <c r="J145" s="5">
        <v>2.3733905579399144</v>
      </c>
      <c r="K145" s="5">
        <v>0.45922746781115881</v>
      </c>
      <c r="L145" s="5">
        <v>0.20253164556962025</v>
      </c>
      <c r="M145" s="5">
        <v>0.48068669527896996</v>
      </c>
    </row>
    <row r="146" spans="3:13" x14ac:dyDescent="0.25">
      <c r="C146" s="6">
        <v>113</v>
      </c>
      <c r="D146" s="5">
        <v>113</v>
      </c>
      <c r="E146" s="5">
        <v>0.20433996383363473</v>
      </c>
      <c r="F146" s="5">
        <v>108</v>
      </c>
      <c r="G146" s="5">
        <v>47.611211573236886</v>
      </c>
      <c r="H146" s="5">
        <v>2.2683732766151392</v>
      </c>
      <c r="I146" s="5">
        <v>1</v>
      </c>
      <c r="J146" s="5">
        <v>2.3733905579399139</v>
      </c>
      <c r="K146" s="5">
        <v>0.46351931330472101</v>
      </c>
      <c r="L146" s="5">
        <v>0.20433996383363473</v>
      </c>
      <c r="M146" s="5">
        <v>0.48497854077253216</v>
      </c>
    </row>
    <row r="147" spans="3:13" x14ac:dyDescent="0.25">
      <c r="C147" s="6">
        <v>114</v>
      </c>
      <c r="D147" s="5">
        <v>114</v>
      </c>
      <c r="E147" s="5">
        <v>0.20614828209764918</v>
      </c>
      <c r="F147" s="5">
        <v>109</v>
      </c>
      <c r="G147" s="5">
        <v>48.032549728752258</v>
      </c>
      <c r="H147" s="5">
        <v>2.2692944808372864</v>
      </c>
      <c r="I147" s="5">
        <v>1</v>
      </c>
      <c r="J147" s="5">
        <v>2.3733905579399144</v>
      </c>
      <c r="K147" s="5">
        <v>0.46781115879828328</v>
      </c>
      <c r="L147" s="5">
        <v>0.20614828209764918</v>
      </c>
      <c r="M147" s="5">
        <v>0.48927038626609443</v>
      </c>
    </row>
    <row r="148" spans="3:13" x14ac:dyDescent="0.25">
      <c r="C148" s="6">
        <v>115</v>
      </c>
      <c r="D148" s="5">
        <v>115</v>
      </c>
      <c r="E148" s="5">
        <v>0.20795660036166366</v>
      </c>
      <c r="F148" s="5">
        <v>110</v>
      </c>
      <c r="G148" s="5">
        <v>48.45388788426763</v>
      </c>
      <c r="H148" s="5">
        <v>2.2701996641164395</v>
      </c>
      <c r="I148" s="5">
        <v>1</v>
      </c>
      <c r="J148" s="5">
        <v>2.3733905579399139</v>
      </c>
      <c r="K148" s="5">
        <v>0.47210300429184548</v>
      </c>
      <c r="L148" s="5">
        <v>0.20795660036166366</v>
      </c>
      <c r="M148" s="5">
        <v>0.49356223175965663</v>
      </c>
    </row>
    <row r="149" spans="3:13" x14ac:dyDescent="0.25">
      <c r="C149" s="6">
        <v>116</v>
      </c>
      <c r="D149" s="5">
        <v>116</v>
      </c>
      <c r="E149" s="5">
        <v>0.20976491862567812</v>
      </c>
      <c r="F149" s="5">
        <v>111</v>
      </c>
      <c r="G149" s="5">
        <v>48.875226039783001</v>
      </c>
      <c r="H149" s="5">
        <v>2.2710892407873318</v>
      </c>
      <c r="I149" s="5">
        <v>1</v>
      </c>
      <c r="J149" s="5">
        <v>2.3733905579399144</v>
      </c>
      <c r="K149" s="5">
        <v>0.47639484978540775</v>
      </c>
      <c r="L149" s="5">
        <v>0.20976491862567812</v>
      </c>
      <c r="M149" s="5">
        <v>0.4978540772532189</v>
      </c>
    </row>
    <row r="150" spans="3:13" x14ac:dyDescent="0.25">
      <c r="C150" s="6">
        <v>117</v>
      </c>
      <c r="D150" s="5">
        <v>117</v>
      </c>
      <c r="E150" s="5">
        <v>0.2115732368896926</v>
      </c>
      <c r="F150" s="5">
        <v>112</v>
      </c>
      <c r="G150" s="5">
        <v>49.296564195298373</v>
      </c>
      <c r="H150" s="5">
        <v>2.2719636110194048</v>
      </c>
      <c r="I150" s="5">
        <v>1</v>
      </c>
      <c r="J150" s="5">
        <v>2.3733905579399144</v>
      </c>
      <c r="K150" s="5">
        <v>0.48068669527896996</v>
      </c>
      <c r="L150" s="5">
        <v>0.2115732368896926</v>
      </c>
      <c r="M150" s="5">
        <v>0.50214592274678116</v>
      </c>
    </row>
    <row r="151" spans="3:13" x14ac:dyDescent="0.25">
      <c r="C151" s="6">
        <v>118</v>
      </c>
      <c r="D151" s="5">
        <v>118</v>
      </c>
      <c r="E151" s="5">
        <v>0.21338155515370705</v>
      </c>
      <c r="F151" s="5">
        <v>113</v>
      </c>
      <c r="G151" s="5">
        <v>49.717902350813738</v>
      </c>
      <c r="H151" s="5">
        <v>2.2728231614170364</v>
      </c>
      <c r="I151" s="5">
        <v>1</v>
      </c>
      <c r="J151" s="5">
        <v>2.3733905579399144</v>
      </c>
      <c r="K151" s="5">
        <v>0.48497854077253216</v>
      </c>
      <c r="L151" s="5">
        <v>0.21338155515370705</v>
      </c>
      <c r="M151" s="5">
        <v>0.50643776824034337</v>
      </c>
    </row>
    <row r="152" spans="3:13" x14ac:dyDescent="0.25">
      <c r="C152" s="6">
        <v>119</v>
      </c>
      <c r="D152" s="5">
        <v>119</v>
      </c>
      <c r="E152" s="5">
        <v>0.21518987341772153</v>
      </c>
      <c r="F152" s="5">
        <v>114</v>
      </c>
      <c r="G152" s="5">
        <v>50.139240506329109</v>
      </c>
      <c r="H152" s="5">
        <v>2.2736682655894978</v>
      </c>
      <c r="I152" s="5">
        <v>1</v>
      </c>
      <c r="J152" s="5">
        <v>2.3733905579399139</v>
      </c>
      <c r="K152" s="5">
        <v>0.48927038626609443</v>
      </c>
      <c r="L152" s="5">
        <v>0.21518987341772153</v>
      </c>
      <c r="M152" s="5">
        <v>0.51072961373390557</v>
      </c>
    </row>
    <row r="153" spans="3:13" x14ac:dyDescent="0.25">
      <c r="C153" s="6">
        <v>120</v>
      </c>
      <c r="D153" s="5">
        <v>120</v>
      </c>
      <c r="E153" s="5">
        <v>0.21699819168173598</v>
      </c>
      <c r="F153" s="5">
        <v>114</v>
      </c>
      <c r="G153" s="5">
        <v>50.560578661844481</v>
      </c>
      <c r="H153" s="5">
        <v>2.2547210300429184</v>
      </c>
      <c r="I153" s="5">
        <v>1</v>
      </c>
      <c r="J153" s="5">
        <v>2.3733905579399139</v>
      </c>
      <c r="K153" s="5">
        <v>0.48927038626609443</v>
      </c>
      <c r="L153" s="5">
        <v>0.21699819168173598</v>
      </c>
      <c r="M153" s="5">
        <v>0.51502145922746778</v>
      </c>
    </row>
    <row r="154" spans="3:13" x14ac:dyDescent="0.25">
      <c r="C154" s="6">
        <v>121</v>
      </c>
      <c r="D154" s="5">
        <v>121</v>
      </c>
      <c r="E154" s="5">
        <v>0.21880650994575046</v>
      </c>
      <c r="F154" s="5">
        <v>115</v>
      </c>
      <c r="G154" s="5">
        <v>50.981916817359853</v>
      </c>
      <c r="H154" s="5">
        <v>2.2557017699428936</v>
      </c>
      <c r="I154" s="5">
        <v>1</v>
      </c>
      <c r="J154" s="5">
        <v>2.3733905579399139</v>
      </c>
      <c r="K154" s="5">
        <v>0.49356223175965663</v>
      </c>
      <c r="L154" s="5">
        <v>0.21880650994575046</v>
      </c>
      <c r="M154" s="5">
        <v>0.51931330472102999</v>
      </c>
    </row>
    <row r="155" spans="3:13" x14ac:dyDescent="0.25">
      <c r="C155" s="6">
        <v>122</v>
      </c>
      <c r="D155" s="5">
        <v>122</v>
      </c>
      <c r="E155" s="5">
        <v>0.22061482820976491</v>
      </c>
      <c r="F155" s="5">
        <v>116</v>
      </c>
      <c r="G155" s="5">
        <v>51.403254972875224</v>
      </c>
      <c r="H155" s="5">
        <v>2.2566664321395908</v>
      </c>
      <c r="I155" s="5">
        <v>1</v>
      </c>
      <c r="J155" s="5">
        <v>2.3733905579399144</v>
      </c>
      <c r="K155" s="5">
        <v>0.4978540772532189</v>
      </c>
      <c r="L155" s="5">
        <v>0.22061482820976491</v>
      </c>
      <c r="M155" s="5">
        <v>0.52360515021459231</v>
      </c>
    </row>
    <row r="156" spans="3:13" x14ac:dyDescent="0.25">
      <c r="C156" s="6">
        <v>123</v>
      </c>
      <c r="D156" s="5">
        <v>123</v>
      </c>
      <c r="E156" s="5">
        <v>0.22242314647377939</v>
      </c>
      <c r="F156" s="5">
        <v>117</v>
      </c>
      <c r="G156" s="5">
        <v>51.824593128390596</v>
      </c>
      <c r="H156" s="5">
        <v>2.2576154087721134</v>
      </c>
      <c r="I156" s="5">
        <v>1</v>
      </c>
      <c r="J156" s="5">
        <v>2.3733905579399139</v>
      </c>
      <c r="K156" s="5">
        <v>0.50214592274678116</v>
      </c>
      <c r="L156" s="5">
        <v>0.22242314647377939</v>
      </c>
      <c r="M156" s="5">
        <v>0.52789699570815452</v>
      </c>
    </row>
    <row r="157" spans="3:13" x14ac:dyDescent="0.25">
      <c r="C157" s="6">
        <v>124</v>
      </c>
      <c r="D157" s="5">
        <v>124</v>
      </c>
      <c r="E157" s="5">
        <v>0.22423146473779385</v>
      </c>
      <c r="F157" s="5">
        <v>118</v>
      </c>
      <c r="G157" s="5">
        <v>52.245931283905968</v>
      </c>
      <c r="H157" s="5">
        <v>2.2585490793299186</v>
      </c>
      <c r="I157" s="5">
        <v>1</v>
      </c>
      <c r="J157" s="5">
        <v>2.3733905579399144</v>
      </c>
      <c r="K157" s="5">
        <v>0.50643776824034337</v>
      </c>
      <c r="L157" s="5">
        <v>0.22423146473779385</v>
      </c>
      <c r="M157" s="5">
        <v>0.53218884120171672</v>
      </c>
    </row>
    <row r="158" spans="3:13" x14ac:dyDescent="0.25">
      <c r="C158" s="6">
        <v>125</v>
      </c>
      <c r="D158" s="5">
        <v>125</v>
      </c>
      <c r="E158" s="5">
        <v>0.22603978300180833</v>
      </c>
      <c r="F158" s="5">
        <v>119</v>
      </c>
      <c r="G158" s="5">
        <v>52.667269439421332</v>
      </c>
      <c r="H158" s="5">
        <v>2.2594678111587982</v>
      </c>
      <c r="I158" s="5">
        <v>1</v>
      </c>
      <c r="J158" s="5">
        <v>2.3733905579399139</v>
      </c>
      <c r="K158" s="5">
        <v>0.51072961373390557</v>
      </c>
      <c r="L158" s="5">
        <v>0.22603978300180833</v>
      </c>
      <c r="M158" s="5">
        <v>0.53648068669527893</v>
      </c>
    </row>
    <row r="159" spans="3:13" x14ac:dyDescent="0.25">
      <c r="C159" s="6">
        <v>126</v>
      </c>
      <c r="D159" s="5">
        <v>126</v>
      </c>
      <c r="E159" s="5">
        <v>0.22784810126582278</v>
      </c>
      <c r="F159" s="5">
        <v>120</v>
      </c>
      <c r="G159" s="5">
        <v>53.088607594936704</v>
      </c>
      <c r="H159" s="5">
        <v>2.2603719599427752</v>
      </c>
      <c r="I159" s="5">
        <v>1</v>
      </c>
      <c r="J159" s="5">
        <v>2.3733905579399144</v>
      </c>
      <c r="K159" s="5">
        <v>0.51502145922746778</v>
      </c>
      <c r="L159" s="5">
        <v>0.22784810126582278</v>
      </c>
      <c r="M159" s="5">
        <v>0.54077253218884125</v>
      </c>
    </row>
    <row r="160" spans="3:13" x14ac:dyDescent="0.25">
      <c r="C160" s="6">
        <v>127</v>
      </c>
      <c r="D160" s="5">
        <v>127</v>
      </c>
      <c r="E160" s="5">
        <v>0.22965641952983726</v>
      </c>
      <c r="F160" s="5">
        <v>120</v>
      </c>
      <c r="G160" s="5">
        <v>53.509945750452076</v>
      </c>
      <c r="H160" s="5">
        <v>2.242573755533777</v>
      </c>
      <c r="I160" s="5">
        <v>1</v>
      </c>
      <c r="J160" s="5">
        <v>2.3733905579399144</v>
      </c>
      <c r="K160" s="5">
        <v>0.51502145922746778</v>
      </c>
      <c r="L160" s="5">
        <v>0.22965641952983726</v>
      </c>
      <c r="M160" s="5">
        <v>0.54506437768240346</v>
      </c>
    </row>
    <row r="161" spans="3:13" x14ac:dyDescent="0.25">
      <c r="C161" s="6">
        <v>128</v>
      </c>
      <c r="D161" s="5">
        <v>128</v>
      </c>
      <c r="E161" s="5">
        <v>0.23146473779385171</v>
      </c>
      <c r="F161" s="5">
        <v>121</v>
      </c>
      <c r="G161" s="5">
        <v>53.931283905967447</v>
      </c>
      <c r="H161" s="5">
        <v>2.2435957618025748</v>
      </c>
      <c r="I161" s="5">
        <v>1</v>
      </c>
      <c r="J161" s="5">
        <v>2.3733905579399144</v>
      </c>
      <c r="K161" s="5">
        <v>0.51931330472102999</v>
      </c>
      <c r="L161" s="5">
        <v>0.23146473779385171</v>
      </c>
      <c r="M161" s="5">
        <v>0.54935622317596566</v>
      </c>
    </row>
    <row r="162" spans="3:13" x14ac:dyDescent="0.25">
      <c r="C162" s="6">
        <v>129</v>
      </c>
      <c r="D162" s="5">
        <v>129</v>
      </c>
      <c r="E162" s="5">
        <v>0.23327305605786619</v>
      </c>
      <c r="F162" s="5">
        <v>121</v>
      </c>
      <c r="G162" s="5">
        <v>54.352622061482819</v>
      </c>
      <c r="H162" s="5">
        <v>2.2262035465948031</v>
      </c>
      <c r="I162" s="5">
        <v>1</v>
      </c>
      <c r="J162" s="5">
        <v>2.3733905579399139</v>
      </c>
      <c r="K162" s="5">
        <v>0.51931330472102999</v>
      </c>
      <c r="L162" s="5">
        <v>0.23327305605786619</v>
      </c>
      <c r="M162" s="5">
        <v>0.55364806866952787</v>
      </c>
    </row>
    <row r="163" spans="3:13" x14ac:dyDescent="0.25">
      <c r="C163" s="6">
        <v>130</v>
      </c>
      <c r="D163" s="5">
        <v>130</v>
      </c>
      <c r="E163" s="5">
        <v>0.23508137432188064</v>
      </c>
      <c r="F163" s="5">
        <v>122</v>
      </c>
      <c r="G163" s="5">
        <v>54.773960216998191</v>
      </c>
      <c r="H163" s="5">
        <v>2.2273357543743812</v>
      </c>
      <c r="I163" s="5">
        <v>1</v>
      </c>
      <c r="J163" s="5">
        <v>2.3733905579399139</v>
      </c>
      <c r="K163" s="5">
        <v>0.52360515021459231</v>
      </c>
      <c r="L163" s="5">
        <v>0.23508137432188064</v>
      </c>
      <c r="M163" s="5">
        <v>0.55793991416309008</v>
      </c>
    </row>
    <row r="164" spans="3:13" x14ac:dyDescent="0.25">
      <c r="C164" s="6">
        <v>131</v>
      </c>
      <c r="D164" s="5">
        <v>131</v>
      </c>
      <c r="E164" s="5">
        <v>0.23688969258589512</v>
      </c>
      <c r="F164" s="5">
        <v>123</v>
      </c>
      <c r="G164" s="5">
        <v>55.195298372513562</v>
      </c>
      <c r="H164" s="5">
        <v>2.2284506765390035</v>
      </c>
      <c r="I164" s="5">
        <v>1</v>
      </c>
      <c r="J164" s="5">
        <v>2.3733905579399144</v>
      </c>
      <c r="K164" s="5">
        <v>0.52789699570815452</v>
      </c>
      <c r="L164" s="5">
        <v>0.23688969258589512</v>
      </c>
      <c r="M164" s="5">
        <v>0.5622317596566524</v>
      </c>
    </row>
    <row r="165" spans="3:13" x14ac:dyDescent="0.25">
      <c r="C165" s="6">
        <v>132</v>
      </c>
      <c r="D165" s="5">
        <v>132</v>
      </c>
      <c r="E165" s="5">
        <v>0.23869801084990958</v>
      </c>
      <c r="F165" s="5">
        <v>124</v>
      </c>
      <c r="G165" s="5">
        <v>55.616636528028927</v>
      </c>
      <c r="H165" s="5">
        <v>2.2295487059435559</v>
      </c>
      <c r="I165" s="5">
        <v>1</v>
      </c>
      <c r="J165" s="5">
        <v>2.3733905579399144</v>
      </c>
      <c r="K165" s="5">
        <v>0.53218884120171672</v>
      </c>
      <c r="L165" s="5">
        <v>0.23869801084990958</v>
      </c>
      <c r="M165" s="5">
        <v>0.5665236051502146</v>
      </c>
    </row>
    <row r="166" spans="3:13" x14ac:dyDescent="0.25">
      <c r="C166" s="6">
        <v>133</v>
      </c>
      <c r="D166" s="5">
        <v>133</v>
      </c>
      <c r="E166" s="5">
        <v>0.24050632911392406</v>
      </c>
      <c r="F166" s="5">
        <v>124</v>
      </c>
      <c r="G166" s="5">
        <v>56.037974683544299</v>
      </c>
      <c r="H166" s="5">
        <v>2.2127851818387168</v>
      </c>
      <c r="I166" s="5">
        <v>1</v>
      </c>
      <c r="J166" s="5">
        <v>2.3733905579399139</v>
      </c>
      <c r="K166" s="5">
        <v>0.53218884120171672</v>
      </c>
      <c r="L166" s="5">
        <v>0.24050632911392406</v>
      </c>
      <c r="M166" s="5">
        <v>0.57081545064377681</v>
      </c>
    </row>
    <row r="167" spans="3:13" x14ac:dyDescent="0.25">
      <c r="C167" s="6">
        <v>134</v>
      </c>
      <c r="D167" s="5">
        <v>134</v>
      </c>
      <c r="E167" s="5">
        <v>0.24231464737793851</v>
      </c>
      <c r="F167" s="5">
        <v>125</v>
      </c>
      <c r="G167" s="5">
        <v>56.45931283905967</v>
      </c>
      <c r="H167" s="5">
        <v>2.2139837294215616</v>
      </c>
      <c r="I167" s="5">
        <v>1</v>
      </c>
      <c r="J167" s="5">
        <v>2.3733905579399139</v>
      </c>
      <c r="K167" s="5">
        <v>0.53648068669527893</v>
      </c>
      <c r="L167" s="5">
        <v>0.24231464737793851</v>
      </c>
      <c r="M167" s="5">
        <v>0.57510729613733902</v>
      </c>
    </row>
    <row r="168" spans="3:13" x14ac:dyDescent="0.25">
      <c r="C168" s="6">
        <v>135</v>
      </c>
      <c r="D168" s="5">
        <v>135</v>
      </c>
      <c r="E168" s="5">
        <v>0.24412296564195299</v>
      </c>
      <c r="F168" s="5">
        <v>126</v>
      </c>
      <c r="G168" s="5">
        <v>56.880650994575042</v>
      </c>
      <c r="H168" s="5">
        <v>2.2151645207439201</v>
      </c>
      <c r="I168" s="5">
        <v>1</v>
      </c>
      <c r="J168" s="5">
        <v>2.3733905579399144</v>
      </c>
      <c r="K168" s="5">
        <v>0.54077253218884125</v>
      </c>
      <c r="L168" s="5">
        <v>0.24412296564195299</v>
      </c>
      <c r="M168" s="5">
        <v>0.57939914163090134</v>
      </c>
    </row>
    <row r="169" spans="3:13" x14ac:dyDescent="0.25">
      <c r="C169" s="6">
        <v>136</v>
      </c>
      <c r="D169" s="5">
        <v>136</v>
      </c>
      <c r="E169" s="5">
        <v>0.24593128390596744</v>
      </c>
      <c r="F169" s="5">
        <v>126</v>
      </c>
      <c r="G169" s="5">
        <v>57.301989150090414</v>
      </c>
      <c r="H169" s="5">
        <v>2.1988765463266855</v>
      </c>
      <c r="I169" s="5">
        <v>1</v>
      </c>
      <c r="J169" s="5">
        <v>2.3733905579399144</v>
      </c>
      <c r="K169" s="5">
        <v>0.54077253218884125</v>
      </c>
      <c r="L169" s="5">
        <v>0.24593128390596744</v>
      </c>
      <c r="M169" s="5">
        <v>0.58369098712446355</v>
      </c>
    </row>
    <row r="170" spans="3:13" x14ac:dyDescent="0.25">
      <c r="C170" s="6">
        <v>137</v>
      </c>
      <c r="D170" s="5">
        <v>137</v>
      </c>
      <c r="E170" s="5">
        <v>0.24773960216998192</v>
      </c>
      <c r="F170" s="5">
        <v>127</v>
      </c>
      <c r="G170" s="5">
        <v>57.723327305605785</v>
      </c>
      <c r="H170" s="5">
        <v>2.2001503712289714</v>
      </c>
      <c r="I170" s="5">
        <v>1</v>
      </c>
      <c r="J170" s="5">
        <v>2.3733905579399139</v>
      </c>
      <c r="K170" s="5">
        <v>0.54506437768240346</v>
      </c>
      <c r="L170" s="5">
        <v>0.24773960216998192</v>
      </c>
      <c r="M170" s="5">
        <v>0.58798283261802575</v>
      </c>
    </row>
    <row r="171" spans="3:13" x14ac:dyDescent="0.25">
      <c r="C171" s="6">
        <v>138</v>
      </c>
      <c r="D171" s="5">
        <v>138</v>
      </c>
      <c r="E171" s="5">
        <v>0.24954792043399637</v>
      </c>
      <c r="F171" s="5">
        <v>128</v>
      </c>
      <c r="G171" s="5">
        <v>58.144665461121157</v>
      </c>
      <c r="H171" s="5">
        <v>2.2014057349007898</v>
      </c>
      <c r="I171" s="5">
        <v>1</v>
      </c>
      <c r="J171" s="5">
        <v>2.3733905579399144</v>
      </c>
      <c r="K171" s="5">
        <v>0.54935622317596566</v>
      </c>
      <c r="L171" s="5">
        <v>0.24954792043399637</v>
      </c>
      <c r="M171" s="5">
        <v>0.59227467811158796</v>
      </c>
    </row>
    <row r="172" spans="3:13" x14ac:dyDescent="0.25">
      <c r="C172" s="6">
        <v>139</v>
      </c>
      <c r="D172" s="5">
        <v>139</v>
      </c>
      <c r="E172" s="5">
        <v>0.25135623869801083</v>
      </c>
      <c r="F172" s="5">
        <v>129</v>
      </c>
      <c r="G172" s="5">
        <v>58.566003616636522</v>
      </c>
      <c r="H172" s="5">
        <v>2.2026430357859637</v>
      </c>
      <c r="I172" s="5">
        <v>1</v>
      </c>
      <c r="J172" s="5">
        <v>2.3733905579399144</v>
      </c>
      <c r="K172" s="5">
        <v>0.55364806866952787</v>
      </c>
      <c r="L172" s="5">
        <v>0.25135623869801083</v>
      </c>
      <c r="M172" s="5">
        <v>0.59656652360515017</v>
      </c>
    </row>
    <row r="173" spans="3:13" x14ac:dyDescent="0.25">
      <c r="C173" s="6">
        <v>140</v>
      </c>
      <c r="D173" s="5">
        <v>140</v>
      </c>
      <c r="E173" s="5">
        <v>0.25316455696202533</v>
      </c>
      <c r="F173" s="5">
        <v>129</v>
      </c>
      <c r="G173" s="5">
        <v>58.987341772151893</v>
      </c>
      <c r="H173" s="5">
        <v>2.1869098712446351</v>
      </c>
      <c r="I173" s="5">
        <v>1</v>
      </c>
      <c r="J173" s="5">
        <v>2.3733905579399144</v>
      </c>
      <c r="K173" s="5">
        <v>0.55364806866952787</v>
      </c>
      <c r="L173" s="5">
        <v>0.25316455696202533</v>
      </c>
      <c r="M173" s="5">
        <v>0.60085836909871249</v>
      </c>
    </row>
    <row r="174" spans="3:13" x14ac:dyDescent="0.25">
      <c r="C174" s="6">
        <v>141</v>
      </c>
      <c r="D174" s="5">
        <v>141</v>
      </c>
      <c r="E174" s="5">
        <v>0.25497287522603979</v>
      </c>
      <c r="F174" s="5">
        <v>129</v>
      </c>
      <c r="G174" s="5">
        <v>59.408679927667265</v>
      </c>
      <c r="H174" s="5">
        <v>2.1713998721577936</v>
      </c>
      <c r="I174" s="5">
        <v>1</v>
      </c>
      <c r="J174" s="5">
        <v>2.3733905579399144</v>
      </c>
      <c r="K174" s="5">
        <v>0.55364806866952787</v>
      </c>
      <c r="L174" s="5">
        <v>0.25497287522603979</v>
      </c>
      <c r="M174" s="5">
        <v>0.60515021459227469</v>
      </c>
    </row>
    <row r="175" spans="3:13" x14ac:dyDescent="0.25">
      <c r="C175" s="6">
        <v>142</v>
      </c>
      <c r="D175" s="5">
        <v>142</v>
      </c>
      <c r="E175" s="5">
        <v>0.25678119349005424</v>
      </c>
      <c r="F175" s="5">
        <v>129</v>
      </c>
      <c r="G175" s="5">
        <v>59.830018083182637</v>
      </c>
      <c r="H175" s="5">
        <v>2.1561083237623162</v>
      </c>
      <c r="I175" s="5">
        <v>1</v>
      </c>
      <c r="J175" s="5">
        <v>2.3733905579399144</v>
      </c>
      <c r="K175" s="5">
        <v>0.55364806866952787</v>
      </c>
      <c r="L175" s="5">
        <v>0.25678119349005424</v>
      </c>
      <c r="M175" s="5">
        <v>0.6094420600858369</v>
      </c>
    </row>
    <row r="176" spans="3:13" x14ac:dyDescent="0.25">
      <c r="C176" s="6">
        <v>143</v>
      </c>
      <c r="D176" s="5">
        <v>143</v>
      </c>
      <c r="E176" s="5">
        <v>0.25858951175406869</v>
      </c>
      <c r="F176" s="5">
        <v>130</v>
      </c>
      <c r="G176" s="5">
        <v>60.251356238698008</v>
      </c>
      <c r="H176" s="5">
        <v>2.1576277799453765</v>
      </c>
      <c r="I176" s="5">
        <v>1</v>
      </c>
      <c r="J176" s="5">
        <v>2.3733905579399144</v>
      </c>
      <c r="K176" s="5">
        <v>0.55793991416309008</v>
      </c>
      <c r="L176" s="5">
        <v>0.25858951175406869</v>
      </c>
      <c r="M176" s="5">
        <v>0.61373390557939911</v>
      </c>
    </row>
    <row r="177" spans="3:13" x14ac:dyDescent="0.25">
      <c r="C177" s="6">
        <v>144</v>
      </c>
      <c r="D177" s="5">
        <v>144</v>
      </c>
      <c r="E177" s="5">
        <v>0.2603978300180832</v>
      </c>
      <c r="F177" s="5">
        <v>130</v>
      </c>
      <c r="G177" s="5">
        <v>60.67269439421338</v>
      </c>
      <c r="H177" s="5">
        <v>2.1426442536957557</v>
      </c>
      <c r="I177" s="5">
        <v>1</v>
      </c>
      <c r="J177" s="5">
        <v>2.3733905579399144</v>
      </c>
      <c r="K177" s="5">
        <v>0.55793991416309008</v>
      </c>
      <c r="L177" s="5">
        <v>0.2603978300180832</v>
      </c>
      <c r="M177" s="5">
        <v>0.61802575107296143</v>
      </c>
    </row>
    <row r="178" spans="3:13" x14ac:dyDescent="0.25">
      <c r="C178" s="6">
        <v>145</v>
      </c>
      <c r="D178" s="5">
        <v>145</v>
      </c>
      <c r="E178" s="5">
        <v>0.26220614828209765</v>
      </c>
      <c r="F178" s="5">
        <v>131</v>
      </c>
      <c r="G178" s="5">
        <v>61.094032549728752</v>
      </c>
      <c r="H178" s="5">
        <v>2.1442356075181297</v>
      </c>
      <c r="I178" s="5">
        <v>1</v>
      </c>
      <c r="J178" s="5">
        <v>2.3733905579399144</v>
      </c>
      <c r="K178" s="5">
        <v>0.5622317596566524</v>
      </c>
      <c r="L178" s="5">
        <v>0.26220614828209765</v>
      </c>
      <c r="M178" s="5">
        <v>0.62231759656652363</v>
      </c>
    </row>
    <row r="179" spans="3:13" x14ac:dyDescent="0.25">
      <c r="C179" s="6">
        <v>146</v>
      </c>
      <c r="D179" s="5">
        <v>146</v>
      </c>
      <c r="E179" s="5">
        <v>0.2640144665461121</v>
      </c>
      <c r="F179" s="5">
        <v>132</v>
      </c>
      <c r="G179" s="5">
        <v>61.515370705244116</v>
      </c>
      <c r="H179" s="5">
        <v>2.1458051619730734</v>
      </c>
      <c r="I179" s="5">
        <v>1</v>
      </c>
      <c r="J179" s="5">
        <v>2.3733905579399144</v>
      </c>
      <c r="K179" s="5">
        <v>0.5665236051502146</v>
      </c>
      <c r="L179" s="5">
        <v>0.2640144665461121</v>
      </c>
      <c r="M179" s="5">
        <v>0.62660944206008584</v>
      </c>
    </row>
    <row r="180" spans="3:13" x14ac:dyDescent="0.25">
      <c r="C180" s="6">
        <v>147</v>
      </c>
      <c r="D180" s="5">
        <v>147</v>
      </c>
      <c r="E180" s="5">
        <v>0.26582278481012656</v>
      </c>
      <c r="F180" s="5">
        <v>133</v>
      </c>
      <c r="G180" s="5">
        <v>61.936708860759488</v>
      </c>
      <c r="H180" s="5">
        <v>2.1473533619456369</v>
      </c>
      <c r="I180" s="5">
        <v>1</v>
      </c>
      <c r="J180" s="5">
        <v>2.3733905579399144</v>
      </c>
      <c r="K180" s="5">
        <v>0.57081545064377681</v>
      </c>
      <c r="L180" s="5">
        <v>0.26582278481012656</v>
      </c>
      <c r="M180" s="5">
        <v>0.63090128755364805</v>
      </c>
    </row>
    <row r="181" spans="3:13" x14ac:dyDescent="0.25">
      <c r="C181" s="6">
        <v>148</v>
      </c>
      <c r="D181" s="5">
        <v>148</v>
      </c>
      <c r="E181" s="5">
        <v>0.26763110307414106</v>
      </c>
      <c r="F181" s="5">
        <v>134</v>
      </c>
      <c r="G181" s="5">
        <v>62.35804701627486</v>
      </c>
      <c r="H181" s="5">
        <v>2.1488806402969489</v>
      </c>
      <c r="I181" s="5">
        <v>1</v>
      </c>
      <c r="J181" s="5">
        <v>2.3733905579399139</v>
      </c>
      <c r="K181" s="5">
        <v>0.57510729613733902</v>
      </c>
      <c r="L181" s="5">
        <v>0.26763110307414106</v>
      </c>
      <c r="M181" s="5">
        <v>0.63519313304721026</v>
      </c>
    </row>
    <row r="182" spans="3:13" x14ac:dyDescent="0.25">
      <c r="C182" s="6">
        <v>149</v>
      </c>
      <c r="D182" s="5">
        <v>149</v>
      </c>
      <c r="E182" s="5">
        <v>0.26943942133815552</v>
      </c>
      <c r="F182" s="5">
        <v>134</v>
      </c>
      <c r="G182" s="5">
        <v>62.779385171790231</v>
      </c>
      <c r="H182" s="5">
        <v>2.1344586225768354</v>
      </c>
      <c r="I182" s="5">
        <v>1</v>
      </c>
      <c r="J182" s="5">
        <v>2.3733905579399144</v>
      </c>
      <c r="K182" s="5">
        <v>0.57510729613733902</v>
      </c>
      <c r="L182" s="5">
        <v>0.26943942133815552</v>
      </c>
      <c r="M182" s="5">
        <v>0.63948497854077258</v>
      </c>
    </row>
    <row r="183" spans="3:13" x14ac:dyDescent="0.25">
      <c r="C183" s="6">
        <v>150</v>
      </c>
      <c r="D183" s="5">
        <v>150</v>
      </c>
      <c r="E183" s="5">
        <v>0.27124773960216997</v>
      </c>
      <c r="F183" s="5">
        <v>135</v>
      </c>
      <c r="G183" s="5">
        <v>63.200723327305603</v>
      </c>
      <c r="H183" s="5">
        <v>2.1360515021459232</v>
      </c>
      <c r="I183" s="5">
        <v>1</v>
      </c>
      <c r="J183" s="5">
        <v>2.3733905579399144</v>
      </c>
      <c r="K183" s="5">
        <v>0.57939914163090134</v>
      </c>
      <c r="L183" s="5">
        <v>0.27124773960216997</v>
      </c>
      <c r="M183" s="5">
        <v>0.64377682403433478</v>
      </c>
    </row>
    <row r="184" spans="3:13" x14ac:dyDescent="0.25">
      <c r="C184" s="6">
        <v>151</v>
      </c>
      <c r="D184" s="5">
        <v>151</v>
      </c>
      <c r="E184" s="5">
        <v>0.27305605786618448</v>
      </c>
      <c r="F184" s="5">
        <v>135</v>
      </c>
      <c r="G184" s="5">
        <v>63.622061482820975</v>
      </c>
      <c r="H184" s="5">
        <v>2.1219054657078704</v>
      </c>
      <c r="I184" s="5">
        <v>1</v>
      </c>
      <c r="J184" s="5">
        <v>2.3733905579399139</v>
      </c>
      <c r="K184" s="5">
        <v>0.57939914163090134</v>
      </c>
      <c r="L184" s="5">
        <v>0.27305605786618448</v>
      </c>
      <c r="M184" s="5">
        <v>0.64806866952789699</v>
      </c>
    </row>
    <row r="185" spans="3:13" x14ac:dyDescent="0.25">
      <c r="C185" s="6">
        <v>152</v>
      </c>
      <c r="D185" s="5">
        <v>152</v>
      </c>
      <c r="E185" s="5">
        <v>0.27486437613019893</v>
      </c>
      <c r="F185" s="5">
        <v>136</v>
      </c>
      <c r="G185" s="5">
        <v>64.043399638336339</v>
      </c>
      <c r="H185" s="5">
        <v>2.1235599728936072</v>
      </c>
      <c r="I185" s="5">
        <v>1</v>
      </c>
      <c r="J185" s="5">
        <v>2.3733905579399139</v>
      </c>
      <c r="K185" s="5">
        <v>0.58369098712446355</v>
      </c>
      <c r="L185" s="5">
        <v>0.27486437613019893</v>
      </c>
      <c r="M185" s="5">
        <v>0.6523605150214592</v>
      </c>
    </row>
    <row r="186" spans="3:13" x14ac:dyDescent="0.25">
      <c r="C186" s="6">
        <v>153</v>
      </c>
      <c r="D186" s="5">
        <v>153</v>
      </c>
      <c r="E186" s="5">
        <v>0.27667269439421338</v>
      </c>
      <c r="F186" s="5">
        <v>136</v>
      </c>
      <c r="G186" s="5">
        <v>64.464737793851711</v>
      </c>
      <c r="H186" s="5">
        <v>2.1096804959465905</v>
      </c>
      <c r="I186" s="5">
        <v>1</v>
      </c>
      <c r="J186" s="5">
        <v>2.3733905579399139</v>
      </c>
      <c r="K186" s="5">
        <v>0.58369098712446355</v>
      </c>
      <c r="L186" s="5">
        <v>0.27667269439421338</v>
      </c>
      <c r="M186" s="5">
        <v>0.6566523605150214</v>
      </c>
    </row>
    <row r="187" spans="3:13" x14ac:dyDescent="0.25">
      <c r="C187" s="6">
        <v>154</v>
      </c>
      <c r="D187" s="5">
        <v>154</v>
      </c>
      <c r="E187" s="5">
        <v>0.27848101265822783</v>
      </c>
      <c r="F187" s="5">
        <v>137</v>
      </c>
      <c r="G187" s="5">
        <v>64.886075949367083</v>
      </c>
      <c r="H187" s="5">
        <v>2.1113928989465469</v>
      </c>
      <c r="I187" s="5">
        <v>1</v>
      </c>
      <c r="J187" s="5">
        <v>2.3733905579399144</v>
      </c>
      <c r="K187" s="5">
        <v>0.58798283261802575</v>
      </c>
      <c r="L187" s="5">
        <v>0.27848101265822783</v>
      </c>
      <c r="M187" s="5">
        <v>0.66094420600858372</v>
      </c>
    </row>
    <row r="188" spans="3:13" x14ac:dyDescent="0.25">
      <c r="C188" s="6">
        <v>155</v>
      </c>
      <c r="D188" s="5">
        <v>155</v>
      </c>
      <c r="E188" s="5">
        <v>0.28028933092224234</v>
      </c>
      <c r="F188" s="5">
        <v>138</v>
      </c>
      <c r="G188" s="5">
        <v>65.307414104882454</v>
      </c>
      <c r="H188" s="5">
        <v>2.1130832064239233</v>
      </c>
      <c r="I188" s="5">
        <v>1</v>
      </c>
      <c r="J188" s="5">
        <v>2.3733905579399139</v>
      </c>
      <c r="K188" s="5">
        <v>0.59227467811158796</v>
      </c>
      <c r="L188" s="5">
        <v>0.28028933092224234</v>
      </c>
      <c r="M188" s="5">
        <v>0.66523605150214593</v>
      </c>
    </row>
    <row r="189" spans="3:13" x14ac:dyDescent="0.25">
      <c r="C189" s="6">
        <v>156</v>
      </c>
      <c r="D189" s="5">
        <v>156</v>
      </c>
      <c r="E189" s="5">
        <v>0.28209764918625679</v>
      </c>
      <c r="F189" s="5">
        <v>139</v>
      </c>
      <c r="G189" s="5">
        <v>65.728752260397826</v>
      </c>
      <c r="H189" s="5">
        <v>2.1147518432926158</v>
      </c>
      <c r="I189" s="5">
        <v>1</v>
      </c>
      <c r="J189" s="5">
        <v>2.3733905579399139</v>
      </c>
      <c r="K189" s="5">
        <v>0.59656652360515017</v>
      </c>
      <c r="L189" s="5">
        <v>0.28209764918625679</v>
      </c>
      <c r="M189" s="5">
        <v>0.66952789699570814</v>
      </c>
    </row>
    <row r="190" spans="3:13" x14ac:dyDescent="0.25">
      <c r="C190" s="6">
        <v>157</v>
      </c>
      <c r="D190" s="5">
        <v>157</v>
      </c>
      <c r="E190" s="5">
        <v>0.28390596745027125</v>
      </c>
      <c r="F190" s="5">
        <v>140</v>
      </c>
      <c r="G190" s="5">
        <v>66.150090415913198</v>
      </c>
      <c r="H190" s="5">
        <v>2.1163992236406881</v>
      </c>
      <c r="I190" s="5">
        <v>1</v>
      </c>
      <c r="J190" s="5">
        <v>2.3733905579399139</v>
      </c>
      <c r="K190" s="5">
        <v>0.60085836909871249</v>
      </c>
      <c r="L190" s="5">
        <v>0.28390596745027125</v>
      </c>
      <c r="M190" s="5">
        <v>0.67381974248927035</v>
      </c>
    </row>
    <row r="191" spans="3:13" x14ac:dyDescent="0.25">
      <c r="C191" s="6">
        <v>158</v>
      </c>
      <c r="D191" s="5">
        <v>158</v>
      </c>
      <c r="E191" s="5">
        <v>0.2857142857142857</v>
      </c>
      <c r="F191" s="5">
        <v>140</v>
      </c>
      <c r="G191" s="5">
        <v>66.571428571428569</v>
      </c>
      <c r="H191" s="5">
        <v>2.1030042918454939</v>
      </c>
      <c r="I191" s="5">
        <v>1</v>
      </c>
      <c r="J191" s="5">
        <v>2.3733905579399144</v>
      </c>
      <c r="K191" s="5">
        <v>0.60085836909871249</v>
      </c>
      <c r="L191" s="5">
        <v>0.2857142857142857</v>
      </c>
      <c r="M191" s="5">
        <v>0.67811158798283266</v>
      </c>
    </row>
    <row r="192" spans="3:13" x14ac:dyDescent="0.25">
      <c r="C192" s="6">
        <v>159</v>
      </c>
      <c r="D192" s="5">
        <v>159</v>
      </c>
      <c r="E192" s="5">
        <v>0.28752260397830021</v>
      </c>
      <c r="F192" s="5">
        <v>141</v>
      </c>
      <c r="G192" s="5">
        <v>66.992766726943941</v>
      </c>
      <c r="H192" s="5">
        <v>2.1047048343995463</v>
      </c>
      <c r="I192" s="5">
        <v>1</v>
      </c>
      <c r="J192" s="5">
        <v>2.3733905579399139</v>
      </c>
      <c r="K192" s="5">
        <v>0.60515021459227469</v>
      </c>
      <c r="L192" s="5">
        <v>0.28752260397830021</v>
      </c>
      <c r="M192" s="5">
        <v>0.68240343347639487</v>
      </c>
    </row>
    <row r="193" spans="3:13" x14ac:dyDescent="0.25">
      <c r="C193" s="6">
        <v>160</v>
      </c>
      <c r="D193" s="5">
        <v>160</v>
      </c>
      <c r="E193" s="5">
        <v>0.28933092224231466</v>
      </c>
      <c r="F193" s="5">
        <v>142</v>
      </c>
      <c r="G193" s="5">
        <v>67.414104882459313</v>
      </c>
      <c r="H193" s="5">
        <v>2.1063841201716738</v>
      </c>
      <c r="I193" s="5">
        <v>1</v>
      </c>
      <c r="J193" s="5">
        <v>2.3733905579399139</v>
      </c>
      <c r="K193" s="5">
        <v>0.6094420600858369</v>
      </c>
      <c r="L193" s="5">
        <v>0.28933092224231466</v>
      </c>
      <c r="M193" s="5">
        <v>0.68669527896995708</v>
      </c>
    </row>
    <row r="194" spans="3:13" x14ac:dyDescent="0.25">
      <c r="C194" s="6">
        <v>161</v>
      </c>
      <c r="D194" s="5">
        <v>161</v>
      </c>
      <c r="E194" s="5">
        <v>0.29113924050632911</v>
      </c>
      <c r="F194" s="5">
        <v>142</v>
      </c>
      <c r="G194" s="5">
        <v>67.835443037974684</v>
      </c>
      <c r="H194" s="5">
        <v>2.0933009889904834</v>
      </c>
      <c r="I194" s="5">
        <v>1</v>
      </c>
      <c r="J194" s="5">
        <v>2.3733905579399139</v>
      </c>
      <c r="K194" s="5">
        <v>0.6094420600858369</v>
      </c>
      <c r="L194" s="5">
        <v>0.29113924050632911</v>
      </c>
      <c r="M194" s="5">
        <v>0.69098712446351929</v>
      </c>
    </row>
    <row r="195" spans="3:13" x14ac:dyDescent="0.25">
      <c r="C195" s="6">
        <v>162</v>
      </c>
      <c r="D195" s="5">
        <v>162</v>
      </c>
      <c r="E195" s="5">
        <v>0.29294755877034356</v>
      </c>
      <c r="F195" s="5">
        <v>143</v>
      </c>
      <c r="G195" s="5">
        <v>68.256781193490056</v>
      </c>
      <c r="H195" s="5">
        <v>2.0950299369469612</v>
      </c>
      <c r="I195" s="5">
        <v>1</v>
      </c>
      <c r="J195" s="5">
        <v>2.3733905579399139</v>
      </c>
      <c r="K195" s="5">
        <v>0.61373390557939911</v>
      </c>
      <c r="L195" s="5">
        <v>0.29294755877034356</v>
      </c>
      <c r="M195" s="5">
        <v>0.69527896995708149</v>
      </c>
    </row>
    <row r="196" spans="3:13" x14ac:dyDescent="0.25">
      <c r="C196" s="6">
        <v>163</v>
      </c>
      <c r="D196" s="5">
        <v>163</v>
      </c>
      <c r="E196" s="5">
        <v>0.29475587703435807</v>
      </c>
      <c r="F196" s="5">
        <v>144</v>
      </c>
      <c r="G196" s="5">
        <v>68.678119349005428</v>
      </c>
      <c r="H196" s="5">
        <v>2.0967376708180838</v>
      </c>
      <c r="I196" s="5">
        <v>1</v>
      </c>
      <c r="J196" s="5">
        <v>2.3733905579399139</v>
      </c>
      <c r="K196" s="5">
        <v>0.61802575107296143</v>
      </c>
      <c r="L196" s="5">
        <v>0.29475587703435807</v>
      </c>
      <c r="M196" s="5">
        <v>0.69957081545064381</v>
      </c>
    </row>
    <row r="197" spans="3:13" x14ac:dyDescent="0.25">
      <c r="C197" s="6">
        <v>164</v>
      </c>
      <c r="D197" s="5">
        <v>164</v>
      </c>
      <c r="E197" s="5">
        <v>0.29656419529837252</v>
      </c>
      <c r="F197" s="5">
        <v>145</v>
      </c>
      <c r="G197" s="5">
        <v>69.099457504520785</v>
      </c>
      <c r="H197" s="5">
        <v>2.0984245786663878</v>
      </c>
      <c r="I197" s="5">
        <v>1</v>
      </c>
      <c r="J197" s="5">
        <v>2.3733905579399139</v>
      </c>
      <c r="K197" s="5">
        <v>0.62231759656652363</v>
      </c>
      <c r="L197" s="5">
        <v>0.29656419529837252</v>
      </c>
      <c r="M197" s="5">
        <v>0.70386266094420602</v>
      </c>
    </row>
    <row r="198" spans="3:13" x14ac:dyDescent="0.25">
      <c r="C198" s="6">
        <v>165</v>
      </c>
      <c r="D198" s="5">
        <v>165</v>
      </c>
      <c r="E198" s="5">
        <v>0.29837251356238698</v>
      </c>
      <c r="F198" s="5">
        <v>146</v>
      </c>
      <c r="G198" s="5">
        <v>69.520795660036157</v>
      </c>
      <c r="H198" s="5">
        <v>2.1000910391468333</v>
      </c>
      <c r="I198" s="5">
        <v>1</v>
      </c>
      <c r="J198" s="5">
        <v>2.3733905579399139</v>
      </c>
      <c r="K198" s="5">
        <v>0.62660944206008584</v>
      </c>
      <c r="L198" s="5">
        <v>0.29837251356238698</v>
      </c>
      <c r="M198" s="5">
        <v>0.70815450643776823</v>
      </c>
    </row>
    <row r="199" spans="3:13" x14ac:dyDescent="0.25">
      <c r="C199" s="6">
        <v>166</v>
      </c>
      <c r="D199" s="5">
        <v>166</v>
      </c>
      <c r="E199" s="5">
        <v>0.30018083182640143</v>
      </c>
      <c r="F199" s="5">
        <v>147</v>
      </c>
      <c r="G199" s="5">
        <v>69.942133815551529</v>
      </c>
      <c r="H199" s="5">
        <v>2.101737421790165</v>
      </c>
      <c r="I199" s="5">
        <v>1</v>
      </c>
      <c r="J199" s="5">
        <v>2.3733905579399144</v>
      </c>
      <c r="K199" s="5">
        <v>0.63090128755364805</v>
      </c>
      <c r="L199" s="5">
        <v>0.30018083182640143</v>
      </c>
      <c r="M199" s="5">
        <v>0.71244635193133043</v>
      </c>
    </row>
    <row r="200" spans="3:13" x14ac:dyDescent="0.25">
      <c r="C200" s="6">
        <v>167</v>
      </c>
      <c r="D200" s="5">
        <v>167</v>
      </c>
      <c r="E200" s="5">
        <v>0.30198915009041594</v>
      </c>
      <c r="F200" s="5">
        <v>148</v>
      </c>
      <c r="G200" s="5">
        <v>70.3634719710669</v>
      </c>
      <c r="H200" s="5">
        <v>2.1033640872760913</v>
      </c>
      <c r="I200" s="5">
        <v>1</v>
      </c>
      <c r="J200" s="5">
        <v>2.3733905579399139</v>
      </c>
      <c r="K200" s="5">
        <v>0.63519313304721026</v>
      </c>
      <c r="L200" s="5">
        <v>0.30198915009041594</v>
      </c>
      <c r="M200" s="5">
        <v>0.71673819742489275</v>
      </c>
    </row>
    <row r="201" spans="3:13" x14ac:dyDescent="0.25">
      <c r="C201" s="6">
        <v>168</v>
      </c>
      <c r="D201" s="5">
        <v>168</v>
      </c>
      <c r="E201" s="5">
        <v>0.30379746835443039</v>
      </c>
      <c r="F201" s="5">
        <v>149</v>
      </c>
      <c r="G201" s="5">
        <v>70.784810126582272</v>
      </c>
      <c r="H201" s="5">
        <v>2.1049713876967098</v>
      </c>
      <c r="I201" s="5">
        <v>1</v>
      </c>
      <c r="J201" s="5">
        <v>2.3733905579399144</v>
      </c>
      <c r="K201" s="5">
        <v>0.63948497854077258</v>
      </c>
      <c r="L201" s="5">
        <v>0.30379746835443039</v>
      </c>
      <c r="M201" s="5">
        <v>0.72103004291845496</v>
      </c>
    </row>
    <row r="202" spans="3:13" x14ac:dyDescent="0.25">
      <c r="C202" s="6">
        <v>169</v>
      </c>
      <c r="D202" s="5">
        <v>169</v>
      </c>
      <c r="E202" s="5">
        <v>0.30560578661844484</v>
      </c>
      <c r="F202" s="5">
        <v>150</v>
      </c>
      <c r="G202" s="5">
        <v>71.206148282097644</v>
      </c>
      <c r="H202" s="5">
        <v>2.1065596668105746</v>
      </c>
      <c r="I202" s="5">
        <v>1</v>
      </c>
      <c r="J202" s="5">
        <v>2.3733905579399144</v>
      </c>
      <c r="K202" s="5">
        <v>0.64377682403433478</v>
      </c>
      <c r="L202" s="5">
        <v>0.30560578661844484</v>
      </c>
      <c r="M202" s="5">
        <v>0.72532188841201717</v>
      </c>
    </row>
    <row r="203" spans="3:13" x14ac:dyDescent="0.25">
      <c r="C203" s="6">
        <v>170</v>
      </c>
      <c r="D203" s="5">
        <v>170</v>
      </c>
      <c r="E203" s="5">
        <v>0.30741410488245929</v>
      </c>
      <c r="F203" s="5">
        <v>151</v>
      </c>
      <c r="G203" s="5">
        <v>71.627486437613015</v>
      </c>
      <c r="H203" s="5">
        <v>2.1081292602878063</v>
      </c>
      <c r="I203" s="5">
        <v>1</v>
      </c>
      <c r="J203" s="5">
        <v>2.3733905579399144</v>
      </c>
      <c r="K203" s="5">
        <v>0.64806866952789699</v>
      </c>
      <c r="L203" s="5">
        <v>0.30741410488245929</v>
      </c>
      <c r="M203" s="5">
        <v>0.72961373390557938</v>
      </c>
    </row>
    <row r="204" spans="3:13" x14ac:dyDescent="0.25">
      <c r="C204" s="6">
        <v>171</v>
      </c>
      <c r="D204" s="5">
        <v>171</v>
      </c>
      <c r="E204" s="5">
        <v>0.3092224231464738</v>
      </c>
      <c r="F204" s="5">
        <v>151</v>
      </c>
      <c r="G204" s="5">
        <v>72.048824593128387</v>
      </c>
      <c r="H204" s="5">
        <v>2.0958010189995733</v>
      </c>
      <c r="I204" s="5">
        <v>1</v>
      </c>
      <c r="J204" s="5">
        <v>2.3733905579399139</v>
      </c>
      <c r="K204" s="5">
        <v>0.64806866952789699</v>
      </c>
      <c r="L204" s="5">
        <v>0.3092224231464738</v>
      </c>
      <c r="M204" s="5">
        <v>0.73390557939914158</v>
      </c>
    </row>
    <row r="205" spans="3:13" x14ac:dyDescent="0.25">
      <c r="C205" s="6">
        <v>172</v>
      </c>
      <c r="D205" s="5">
        <v>172</v>
      </c>
      <c r="E205" s="5">
        <v>0.31103074141048825</v>
      </c>
      <c r="F205" s="5">
        <v>152</v>
      </c>
      <c r="G205" s="5">
        <v>72.470162748643759</v>
      </c>
      <c r="H205" s="5">
        <v>2.0974149116678311</v>
      </c>
      <c r="I205" s="5">
        <v>1</v>
      </c>
      <c r="J205" s="5">
        <v>2.3733905579399144</v>
      </c>
      <c r="K205" s="5">
        <v>0.6523605150214592</v>
      </c>
      <c r="L205" s="5">
        <v>0.31103074141048825</v>
      </c>
      <c r="M205" s="5">
        <v>0.7381974248927039</v>
      </c>
    </row>
    <row r="206" spans="3:13" x14ac:dyDescent="0.25">
      <c r="C206" s="6">
        <v>173</v>
      </c>
      <c r="D206" s="5">
        <v>173</v>
      </c>
      <c r="E206" s="5">
        <v>0.31283905967450271</v>
      </c>
      <c r="F206" s="5">
        <v>152</v>
      </c>
      <c r="G206" s="5">
        <v>72.89150090415913</v>
      </c>
      <c r="H206" s="5">
        <v>2.0852911260512541</v>
      </c>
      <c r="I206" s="5">
        <v>1</v>
      </c>
      <c r="J206" s="5">
        <v>2.3733905579399144</v>
      </c>
      <c r="K206" s="5">
        <v>0.6523605150214592</v>
      </c>
      <c r="L206" s="5">
        <v>0.31283905967450271</v>
      </c>
      <c r="M206" s="5">
        <v>0.74248927038626611</v>
      </c>
    </row>
    <row r="207" spans="3:13" x14ac:dyDescent="0.25">
      <c r="C207" s="6">
        <v>174</v>
      </c>
      <c r="D207" s="5">
        <v>174</v>
      </c>
      <c r="E207" s="5">
        <v>0.31464737793851716</v>
      </c>
      <c r="F207" s="5">
        <v>153</v>
      </c>
      <c r="G207" s="5">
        <v>73.312839059674502</v>
      </c>
      <c r="H207" s="5">
        <v>2.086946869912683</v>
      </c>
      <c r="I207" s="5">
        <v>1</v>
      </c>
      <c r="J207" s="5">
        <v>2.3733905579399144</v>
      </c>
      <c r="K207" s="5">
        <v>0.6566523605150214</v>
      </c>
      <c r="L207" s="5">
        <v>0.31464737793851716</v>
      </c>
      <c r="M207" s="5">
        <v>0.74678111587982832</v>
      </c>
    </row>
    <row r="208" spans="3:13" x14ac:dyDescent="0.25">
      <c r="C208" s="6">
        <v>175</v>
      </c>
      <c r="D208" s="5">
        <v>175</v>
      </c>
      <c r="E208" s="5">
        <v>0.31645569620253167</v>
      </c>
      <c r="F208" s="5">
        <v>154</v>
      </c>
      <c r="G208" s="5">
        <v>73.734177215189874</v>
      </c>
      <c r="H208" s="5">
        <v>2.0885836909871243</v>
      </c>
      <c r="I208" s="5">
        <v>1</v>
      </c>
      <c r="J208" s="5">
        <v>2.3733905579399139</v>
      </c>
      <c r="K208" s="5">
        <v>0.66094420600858372</v>
      </c>
      <c r="L208" s="5">
        <v>0.31645569620253167</v>
      </c>
      <c r="M208" s="5">
        <v>0.75107296137339052</v>
      </c>
    </row>
    <row r="209" spans="3:13" x14ac:dyDescent="0.25">
      <c r="C209" s="6">
        <v>176</v>
      </c>
      <c r="D209" s="5">
        <v>176</v>
      </c>
      <c r="E209" s="5">
        <v>0.31826401446654612</v>
      </c>
      <c r="F209" s="5">
        <v>155</v>
      </c>
      <c r="G209" s="5">
        <v>74.155515370705245</v>
      </c>
      <c r="H209" s="5">
        <v>2.0902019118220836</v>
      </c>
      <c r="I209" s="5">
        <v>1</v>
      </c>
      <c r="J209" s="5">
        <v>2.3733905579399144</v>
      </c>
      <c r="K209" s="5">
        <v>0.66523605150214593</v>
      </c>
      <c r="L209" s="5">
        <v>0.31826401446654612</v>
      </c>
      <c r="M209" s="5">
        <v>0.75536480686695284</v>
      </c>
    </row>
    <row r="210" spans="3:13" x14ac:dyDescent="0.25">
      <c r="C210" s="6">
        <v>177</v>
      </c>
      <c r="D210" s="5">
        <v>177</v>
      </c>
      <c r="E210" s="5">
        <v>0.32007233273056057</v>
      </c>
      <c r="F210" s="5">
        <v>156</v>
      </c>
      <c r="G210" s="5">
        <v>74.576853526220617</v>
      </c>
      <c r="H210" s="5">
        <v>2.0918018476758564</v>
      </c>
      <c r="I210" s="5">
        <v>1</v>
      </c>
      <c r="J210" s="5">
        <v>2.3733905579399144</v>
      </c>
      <c r="K210" s="5">
        <v>0.66952789699570814</v>
      </c>
      <c r="L210" s="5">
        <v>0.32007233273056057</v>
      </c>
      <c r="M210" s="5">
        <v>0.75965665236051505</v>
      </c>
    </row>
    <row r="211" spans="3:13" x14ac:dyDescent="0.25">
      <c r="C211" s="6">
        <v>178</v>
      </c>
      <c r="D211" s="5">
        <v>178</v>
      </c>
      <c r="E211" s="5">
        <v>0.32188065099457502</v>
      </c>
      <c r="F211" s="5">
        <v>157</v>
      </c>
      <c r="G211" s="5">
        <v>74.998191681735975</v>
      </c>
      <c r="H211" s="5">
        <v>2.0933838067222839</v>
      </c>
      <c r="I211" s="5">
        <v>1</v>
      </c>
      <c r="J211" s="5">
        <v>2.3733905579399144</v>
      </c>
      <c r="K211" s="5">
        <v>0.67381974248927035</v>
      </c>
      <c r="L211" s="5">
        <v>0.32188065099457502</v>
      </c>
      <c r="M211" s="5">
        <v>0.76394849785407726</v>
      </c>
    </row>
    <row r="212" spans="3:13" x14ac:dyDescent="0.25">
      <c r="C212" s="6">
        <v>179</v>
      </c>
      <c r="D212" s="5">
        <v>179</v>
      </c>
      <c r="E212" s="5">
        <v>0.32368896925858953</v>
      </c>
      <c r="F212" s="5">
        <v>157</v>
      </c>
      <c r="G212" s="5">
        <v>75.419529837251346</v>
      </c>
      <c r="H212" s="5">
        <v>2.0816889251204831</v>
      </c>
      <c r="I212" s="5">
        <v>1</v>
      </c>
      <c r="J212" s="5">
        <v>2.3733905579399139</v>
      </c>
      <c r="K212" s="5">
        <v>0.67381974248927035</v>
      </c>
      <c r="L212" s="5">
        <v>0.32368896925858953</v>
      </c>
      <c r="M212" s="5">
        <v>0.76824034334763946</v>
      </c>
    </row>
    <row r="213" spans="3:13" x14ac:dyDescent="0.25">
      <c r="C213" s="6">
        <v>180</v>
      </c>
      <c r="D213" s="5">
        <v>180</v>
      </c>
      <c r="E213" s="5">
        <v>0.32549728752260398</v>
      </c>
      <c r="F213" s="5">
        <v>158</v>
      </c>
      <c r="G213" s="5">
        <v>75.840867992766718</v>
      </c>
      <c r="H213" s="5">
        <v>2.0833094897472582</v>
      </c>
      <c r="I213" s="5">
        <v>1</v>
      </c>
      <c r="J213" s="5">
        <v>2.3733905579399139</v>
      </c>
      <c r="K213" s="5">
        <v>0.67811158798283266</v>
      </c>
      <c r="L213" s="5">
        <v>0.32549728752260398</v>
      </c>
      <c r="M213" s="5">
        <v>0.77253218884120167</v>
      </c>
    </row>
    <row r="214" spans="3:13" x14ac:dyDescent="0.25">
      <c r="C214" s="6">
        <v>181</v>
      </c>
      <c r="D214" s="5">
        <v>181</v>
      </c>
      <c r="E214" s="5">
        <v>0.32730560578661844</v>
      </c>
      <c r="F214" s="5">
        <v>158</v>
      </c>
      <c r="G214" s="5">
        <v>76.26220614828209</v>
      </c>
      <c r="H214" s="5">
        <v>2.0717994925663339</v>
      </c>
      <c r="I214" s="5">
        <v>1</v>
      </c>
      <c r="J214" s="5">
        <v>2.3733905579399144</v>
      </c>
      <c r="K214" s="5">
        <v>0.67811158798283266</v>
      </c>
      <c r="L214" s="5">
        <v>0.32730560578661844</v>
      </c>
      <c r="M214" s="5">
        <v>0.77682403433476399</v>
      </c>
    </row>
    <row r="215" spans="3:13" x14ac:dyDescent="0.25">
      <c r="C215" s="6">
        <v>182</v>
      </c>
      <c r="D215" s="5">
        <v>182</v>
      </c>
      <c r="E215" s="5">
        <v>0.32911392405063289</v>
      </c>
      <c r="F215" s="5">
        <v>159</v>
      </c>
      <c r="G215" s="5">
        <v>76.683544303797461</v>
      </c>
      <c r="H215" s="5">
        <v>2.073456586332123</v>
      </c>
      <c r="I215" s="5">
        <v>1</v>
      </c>
      <c r="J215" s="5">
        <v>2.3733905579399144</v>
      </c>
      <c r="K215" s="5">
        <v>0.68240343347639487</v>
      </c>
      <c r="L215" s="5">
        <v>0.32911392405063289</v>
      </c>
      <c r="M215" s="5">
        <v>0.7811158798283262</v>
      </c>
    </row>
    <row r="216" spans="3:13" x14ac:dyDescent="0.25">
      <c r="C216" s="6">
        <v>183</v>
      </c>
      <c r="D216" s="5">
        <v>183</v>
      </c>
      <c r="E216" s="5">
        <v>0.3309222423146474</v>
      </c>
      <c r="F216" s="5">
        <v>159</v>
      </c>
      <c r="G216" s="5">
        <v>77.104882459312833</v>
      </c>
      <c r="H216" s="5">
        <v>2.0621262224723842</v>
      </c>
      <c r="I216" s="5">
        <v>1</v>
      </c>
      <c r="J216" s="5">
        <v>2.3733905579399139</v>
      </c>
      <c r="K216" s="5">
        <v>0.68240343347639487</v>
      </c>
      <c r="L216" s="5">
        <v>0.3309222423146474</v>
      </c>
      <c r="M216" s="5">
        <v>0.78540772532188841</v>
      </c>
    </row>
    <row r="217" spans="3:13" x14ac:dyDescent="0.25">
      <c r="C217" s="6">
        <v>184</v>
      </c>
      <c r="D217" s="5">
        <v>184</v>
      </c>
      <c r="E217" s="5">
        <v>0.33273056057866185</v>
      </c>
      <c r="F217" s="5">
        <v>160</v>
      </c>
      <c r="G217" s="5">
        <v>77.526220614828205</v>
      </c>
      <c r="H217" s="5">
        <v>2.0638178764694906</v>
      </c>
      <c r="I217" s="5">
        <v>1</v>
      </c>
      <c r="J217" s="5">
        <v>2.3733905579399139</v>
      </c>
      <c r="K217" s="5">
        <v>0.68669527896995708</v>
      </c>
      <c r="L217" s="5">
        <v>0.33273056057866185</v>
      </c>
      <c r="M217" s="5">
        <v>0.78969957081545061</v>
      </c>
    </row>
    <row r="218" spans="3:13" x14ac:dyDescent="0.25">
      <c r="C218" s="6">
        <v>185</v>
      </c>
      <c r="D218" s="5">
        <v>185</v>
      </c>
      <c r="E218" s="5">
        <v>0.3345388788426763</v>
      </c>
      <c r="F218" s="5">
        <v>161</v>
      </c>
      <c r="G218" s="5">
        <v>77.947558770343576</v>
      </c>
      <c r="H218" s="5">
        <v>2.0654912423152765</v>
      </c>
      <c r="I218" s="5">
        <v>1</v>
      </c>
      <c r="J218" s="5">
        <v>2.3733905579399139</v>
      </c>
      <c r="K218" s="5">
        <v>0.69098712446351929</v>
      </c>
      <c r="L218" s="5">
        <v>0.3345388788426763</v>
      </c>
      <c r="M218" s="5">
        <v>0.79399141630901282</v>
      </c>
    </row>
    <row r="219" spans="3:13" x14ac:dyDescent="0.25">
      <c r="C219" s="6">
        <v>186</v>
      </c>
      <c r="D219" s="5">
        <v>186</v>
      </c>
      <c r="E219" s="5">
        <v>0.33634719710669075</v>
      </c>
      <c r="F219" s="5">
        <v>161</v>
      </c>
      <c r="G219" s="5">
        <v>78.368896925858948</v>
      </c>
      <c r="H219" s="5">
        <v>2.0543864506899259</v>
      </c>
      <c r="I219" s="5">
        <v>1</v>
      </c>
      <c r="J219" s="5">
        <v>2.3733905579399144</v>
      </c>
      <c r="K219" s="5">
        <v>0.69098712446351929</v>
      </c>
      <c r="L219" s="5">
        <v>0.33634719710669075</v>
      </c>
      <c r="M219" s="5">
        <v>0.79828326180257514</v>
      </c>
    </row>
    <row r="220" spans="3:13" x14ac:dyDescent="0.25">
      <c r="C220" s="6">
        <v>187</v>
      </c>
      <c r="D220" s="5">
        <v>187</v>
      </c>
      <c r="E220" s="5">
        <v>0.33815551537070526</v>
      </c>
      <c r="F220" s="5">
        <v>161</v>
      </c>
      <c r="G220" s="5">
        <v>78.79023508137432</v>
      </c>
      <c r="H220" s="5">
        <v>2.0434004268894448</v>
      </c>
      <c r="I220" s="5">
        <v>1</v>
      </c>
      <c r="J220" s="5">
        <v>2.3733905579399139</v>
      </c>
      <c r="K220" s="5">
        <v>0.69098712446351929</v>
      </c>
      <c r="L220" s="5">
        <v>0.33815551537070526</v>
      </c>
      <c r="M220" s="5">
        <v>0.80257510729613735</v>
      </c>
    </row>
    <row r="221" spans="3:13" x14ac:dyDescent="0.25">
      <c r="C221" s="6">
        <v>188</v>
      </c>
      <c r="D221" s="5">
        <v>188</v>
      </c>
      <c r="E221" s="5">
        <v>0.33996383363471971</v>
      </c>
      <c r="F221" s="5">
        <v>162</v>
      </c>
      <c r="G221" s="5">
        <v>79.211573236889691</v>
      </c>
      <c r="H221" s="5">
        <v>2.0451556935439683</v>
      </c>
      <c r="I221" s="5">
        <v>1</v>
      </c>
      <c r="J221" s="5">
        <v>2.3733905579399139</v>
      </c>
      <c r="K221" s="5">
        <v>0.69527896995708149</v>
      </c>
      <c r="L221" s="5">
        <v>0.33996383363471971</v>
      </c>
      <c r="M221" s="5">
        <v>0.80686695278969955</v>
      </c>
    </row>
    <row r="222" spans="3:13" x14ac:dyDescent="0.25">
      <c r="C222" s="6">
        <v>189</v>
      </c>
      <c r="D222" s="5">
        <v>189</v>
      </c>
      <c r="E222" s="5">
        <v>0.34177215189873417</v>
      </c>
      <c r="F222" s="5">
        <v>162</v>
      </c>
      <c r="G222" s="5">
        <v>79.632911392405063</v>
      </c>
      <c r="H222" s="5">
        <v>2.0343347639484977</v>
      </c>
      <c r="I222" s="5">
        <v>1</v>
      </c>
      <c r="J222" s="5">
        <v>2.3733905579399139</v>
      </c>
      <c r="K222" s="5">
        <v>0.69527896995708149</v>
      </c>
      <c r="L222" s="5">
        <v>0.34177215189873417</v>
      </c>
      <c r="M222" s="5">
        <v>0.81115879828326176</v>
      </c>
    </row>
    <row r="223" spans="3:13" x14ac:dyDescent="0.25">
      <c r="C223" s="6">
        <v>190</v>
      </c>
      <c r="D223" s="5">
        <v>190</v>
      </c>
      <c r="E223" s="5">
        <v>0.34358047016274862</v>
      </c>
      <c r="F223" s="5">
        <v>163</v>
      </c>
      <c r="G223" s="5">
        <v>80.054249547920435</v>
      </c>
      <c r="H223" s="5">
        <v>2.0361192681274005</v>
      </c>
      <c r="I223" s="5">
        <v>1</v>
      </c>
      <c r="J223" s="5">
        <v>2.3733905579399144</v>
      </c>
      <c r="K223" s="5">
        <v>0.69957081545064381</v>
      </c>
      <c r="L223" s="5">
        <v>0.34358047016274862</v>
      </c>
      <c r="M223" s="5">
        <v>0.81545064377682408</v>
      </c>
    </row>
    <row r="224" spans="3:13" x14ac:dyDescent="0.25">
      <c r="C224" s="6">
        <v>191</v>
      </c>
      <c r="D224" s="5">
        <v>191</v>
      </c>
      <c r="E224" s="5">
        <v>0.34538878842676313</v>
      </c>
      <c r="F224" s="5">
        <v>164</v>
      </c>
      <c r="G224" s="5">
        <v>80.475587703435806</v>
      </c>
      <c r="H224" s="5">
        <v>2.0378850863986697</v>
      </c>
      <c r="I224" s="5">
        <v>1</v>
      </c>
      <c r="J224" s="5">
        <v>2.3733905579399139</v>
      </c>
      <c r="K224" s="5">
        <v>0.70386266094420602</v>
      </c>
      <c r="L224" s="5">
        <v>0.34538878842676313</v>
      </c>
      <c r="M224" s="5">
        <v>0.81974248927038629</v>
      </c>
    </row>
    <row r="225" spans="3:13" x14ac:dyDescent="0.25">
      <c r="C225" s="6">
        <v>192</v>
      </c>
      <c r="D225" s="5">
        <v>192</v>
      </c>
      <c r="E225" s="5">
        <v>0.34719710669077758</v>
      </c>
      <c r="F225" s="5">
        <v>165</v>
      </c>
      <c r="G225" s="5">
        <v>80.896925858951164</v>
      </c>
      <c r="H225" s="5">
        <v>2.0396325107296138</v>
      </c>
      <c r="I225" s="5">
        <v>1</v>
      </c>
      <c r="J225" s="5">
        <v>2.3733905579399139</v>
      </c>
      <c r="K225" s="5">
        <v>0.70815450643776823</v>
      </c>
      <c r="L225" s="5">
        <v>0.34719710669077758</v>
      </c>
      <c r="M225" s="5">
        <v>0.82403433476394849</v>
      </c>
    </row>
    <row r="226" spans="3:13" x14ac:dyDescent="0.25">
      <c r="C226" s="6">
        <v>193</v>
      </c>
      <c r="D226" s="5">
        <v>193</v>
      </c>
      <c r="E226" s="5">
        <v>0.34900542495479203</v>
      </c>
      <c r="F226" s="5">
        <v>166</v>
      </c>
      <c r="G226" s="5">
        <v>81.318264014466536</v>
      </c>
      <c r="H226" s="5">
        <v>2.0413618270364027</v>
      </c>
      <c r="I226" s="5">
        <v>1</v>
      </c>
      <c r="J226" s="5">
        <v>2.3733905579399144</v>
      </c>
      <c r="K226" s="5">
        <v>0.71244635193133043</v>
      </c>
      <c r="L226" s="5">
        <v>0.34900542495479203</v>
      </c>
      <c r="M226" s="5">
        <v>0.8283261802575107</v>
      </c>
    </row>
    <row r="227" spans="3:13" x14ac:dyDescent="0.25">
      <c r="C227" s="6">
        <v>194</v>
      </c>
      <c r="D227" s="5">
        <v>194</v>
      </c>
      <c r="E227" s="5">
        <v>0.35081374321880648</v>
      </c>
      <c r="F227" s="5">
        <v>167</v>
      </c>
      <c r="G227" s="5">
        <v>81.739602169981907</v>
      </c>
      <c r="H227" s="5">
        <v>2.0430733153400293</v>
      </c>
      <c r="I227" s="5">
        <v>1</v>
      </c>
      <c r="J227" s="5">
        <v>2.3733905579399144</v>
      </c>
      <c r="K227" s="5">
        <v>0.71673819742489275</v>
      </c>
      <c r="L227" s="5">
        <v>0.35081374321880648</v>
      </c>
      <c r="M227" s="5">
        <v>0.83261802575107291</v>
      </c>
    </row>
    <row r="228" spans="3:13" x14ac:dyDescent="0.25">
      <c r="C228" s="6">
        <v>195</v>
      </c>
      <c r="D228" s="5">
        <v>195</v>
      </c>
      <c r="E228" s="5">
        <v>0.35262206148282099</v>
      </c>
      <c r="F228" s="5">
        <v>167</v>
      </c>
      <c r="G228" s="5">
        <v>82.160940325497279</v>
      </c>
      <c r="H228" s="5">
        <v>2.0325960162870036</v>
      </c>
      <c r="I228" s="5">
        <v>1</v>
      </c>
      <c r="J228" s="5">
        <v>2.3733905579399144</v>
      </c>
      <c r="K228" s="5">
        <v>0.71673819742489275</v>
      </c>
      <c r="L228" s="5">
        <v>0.35262206148282099</v>
      </c>
      <c r="M228" s="5">
        <v>0.83690987124463523</v>
      </c>
    </row>
    <row r="229" spans="3:13" x14ac:dyDescent="0.25">
      <c r="C229" s="6">
        <v>196</v>
      </c>
      <c r="D229" s="5">
        <v>196</v>
      </c>
      <c r="E229" s="5">
        <v>0.35443037974683544</v>
      </c>
      <c r="F229" s="5">
        <v>168</v>
      </c>
      <c r="G229" s="5">
        <v>82.582278481012651</v>
      </c>
      <c r="H229" s="5">
        <v>2.0343347639484981</v>
      </c>
      <c r="I229" s="5">
        <v>1</v>
      </c>
      <c r="J229" s="5">
        <v>2.3733905579399144</v>
      </c>
      <c r="K229" s="5">
        <v>0.72103004291845496</v>
      </c>
      <c r="L229" s="5">
        <v>0.35443037974683544</v>
      </c>
      <c r="M229" s="5">
        <v>0.84120171673819744</v>
      </c>
    </row>
    <row r="230" spans="3:13" x14ac:dyDescent="0.25">
      <c r="C230" s="6">
        <v>197</v>
      </c>
      <c r="D230" s="5">
        <v>197</v>
      </c>
      <c r="E230" s="5">
        <v>0.3562386980108499</v>
      </c>
      <c r="F230" s="5">
        <v>168</v>
      </c>
      <c r="G230" s="5">
        <v>83.003616636528022</v>
      </c>
      <c r="H230" s="5">
        <v>2.0240081915426682</v>
      </c>
      <c r="I230" s="5">
        <v>1</v>
      </c>
      <c r="J230" s="5">
        <v>2.3733905579399144</v>
      </c>
      <c r="K230" s="5">
        <v>0.72103004291845496</v>
      </c>
      <c r="L230" s="5">
        <v>0.3562386980108499</v>
      </c>
      <c r="M230" s="5">
        <v>0.84549356223175964</v>
      </c>
    </row>
    <row r="231" spans="3:13" x14ac:dyDescent="0.25">
      <c r="C231" s="6">
        <v>198</v>
      </c>
      <c r="D231" s="5">
        <v>198</v>
      </c>
      <c r="E231" s="5">
        <v>0.35804701627486435</v>
      </c>
      <c r="F231" s="5">
        <v>168</v>
      </c>
      <c r="G231" s="5">
        <v>83.424954792043394</v>
      </c>
      <c r="H231" s="5">
        <v>2.0137859279490185</v>
      </c>
      <c r="I231" s="5">
        <v>1</v>
      </c>
      <c r="J231" s="5">
        <v>2.3733905579399144</v>
      </c>
      <c r="K231" s="5">
        <v>0.72103004291845496</v>
      </c>
      <c r="L231" s="5">
        <v>0.35804701627486435</v>
      </c>
      <c r="M231" s="5">
        <v>0.84978540772532185</v>
      </c>
    </row>
    <row r="232" spans="3:13" x14ac:dyDescent="0.25">
      <c r="C232" s="6">
        <v>199</v>
      </c>
      <c r="D232" s="5">
        <v>199</v>
      </c>
      <c r="E232" s="5">
        <v>0.35985533453887886</v>
      </c>
      <c r="F232" s="5">
        <v>169</v>
      </c>
      <c r="G232" s="5">
        <v>83.846292947558766</v>
      </c>
      <c r="H232" s="5">
        <v>2.0155929863911832</v>
      </c>
      <c r="I232" s="5">
        <v>1</v>
      </c>
      <c r="J232" s="5">
        <v>2.3733905579399144</v>
      </c>
      <c r="K232" s="5">
        <v>0.72532188841201717</v>
      </c>
      <c r="L232" s="5">
        <v>0.35985533453887886</v>
      </c>
      <c r="M232" s="5">
        <v>0.85407725321888417</v>
      </c>
    </row>
    <row r="233" spans="3:13" x14ac:dyDescent="0.25">
      <c r="C233" s="6">
        <v>200</v>
      </c>
      <c r="D233" s="5">
        <v>200</v>
      </c>
      <c r="E233" s="5">
        <v>0.36166365280289331</v>
      </c>
      <c r="F233" s="5">
        <v>169</v>
      </c>
      <c r="G233" s="5">
        <v>84.267631103074137</v>
      </c>
      <c r="H233" s="5">
        <v>2.0055150214592277</v>
      </c>
      <c r="I233" s="5">
        <v>1</v>
      </c>
      <c r="J233" s="5">
        <v>2.3733905579399144</v>
      </c>
      <c r="K233" s="5">
        <v>0.72532188841201717</v>
      </c>
      <c r="L233" s="5">
        <v>0.36166365280289331</v>
      </c>
      <c r="M233" s="5">
        <v>0.85836909871244638</v>
      </c>
    </row>
    <row r="234" spans="3:13" x14ac:dyDescent="0.25">
      <c r="C234" s="6">
        <v>201</v>
      </c>
      <c r="D234" s="5">
        <v>201</v>
      </c>
      <c r="E234" s="5">
        <v>0.36347197106690776</v>
      </c>
      <c r="F234" s="5">
        <v>170</v>
      </c>
      <c r="G234" s="5">
        <v>84.688969258589509</v>
      </c>
      <c r="H234" s="5">
        <v>2.0073452480088827</v>
      </c>
      <c r="I234" s="5">
        <v>1</v>
      </c>
      <c r="J234" s="5">
        <v>2.3733905579399144</v>
      </c>
      <c r="K234" s="5">
        <v>0.72961373390557938</v>
      </c>
      <c r="L234" s="5">
        <v>0.36347197106690776</v>
      </c>
      <c r="M234" s="5">
        <v>0.86266094420600858</v>
      </c>
    </row>
    <row r="235" spans="3:13" x14ac:dyDescent="0.25">
      <c r="C235" s="6">
        <v>202</v>
      </c>
      <c r="D235" s="5">
        <v>202</v>
      </c>
      <c r="E235" s="5">
        <v>0.36528028933092227</v>
      </c>
      <c r="F235" s="5">
        <v>170</v>
      </c>
      <c r="G235" s="5">
        <v>85.110307414104881</v>
      </c>
      <c r="H235" s="5">
        <v>1.9974078952959671</v>
      </c>
      <c r="I235" s="5">
        <v>1</v>
      </c>
      <c r="J235" s="5">
        <v>2.3733905579399139</v>
      </c>
      <c r="K235" s="5">
        <v>0.72961373390557938</v>
      </c>
      <c r="L235" s="5">
        <v>0.36528028933092227</v>
      </c>
      <c r="M235" s="5">
        <v>0.86695278969957079</v>
      </c>
    </row>
    <row r="236" spans="3:13" x14ac:dyDescent="0.25">
      <c r="C236" s="6">
        <v>203</v>
      </c>
      <c r="D236" s="5">
        <v>203</v>
      </c>
      <c r="E236" s="5">
        <v>0.36708860759493672</v>
      </c>
      <c r="F236" s="5">
        <v>170</v>
      </c>
      <c r="G236" s="5">
        <v>85.531645569620252</v>
      </c>
      <c r="H236" s="5">
        <v>1.9875684475358886</v>
      </c>
      <c r="I236" s="5">
        <v>1</v>
      </c>
      <c r="J236" s="5">
        <v>2.3733905579399139</v>
      </c>
      <c r="K236" s="5">
        <v>0.72961373390557938</v>
      </c>
      <c r="L236" s="5">
        <v>0.36708860759493672</v>
      </c>
      <c r="M236" s="5">
        <v>0.871244635193133</v>
      </c>
    </row>
    <row r="237" spans="3:13" x14ac:dyDescent="0.25">
      <c r="C237" s="6">
        <v>204</v>
      </c>
      <c r="D237" s="5">
        <v>204</v>
      </c>
      <c r="E237" s="5">
        <v>0.36889692585895117</v>
      </c>
      <c r="F237" s="5">
        <v>171</v>
      </c>
      <c r="G237" s="5">
        <v>85.952983725135624</v>
      </c>
      <c r="H237" s="5">
        <v>1.9894597323908103</v>
      </c>
      <c r="I237" s="5">
        <v>1</v>
      </c>
      <c r="J237" s="5">
        <v>2.3733905579399144</v>
      </c>
      <c r="K237" s="5">
        <v>0.73390557939914158</v>
      </c>
      <c r="L237" s="5">
        <v>0.36889692585895117</v>
      </c>
      <c r="M237" s="5">
        <v>0.87553648068669532</v>
      </c>
    </row>
    <row r="238" spans="3:13" x14ac:dyDescent="0.25">
      <c r="C238" s="6">
        <v>205</v>
      </c>
      <c r="D238" s="5">
        <v>205</v>
      </c>
      <c r="E238" s="5">
        <v>0.37070524412296563</v>
      </c>
      <c r="F238" s="5">
        <v>171</v>
      </c>
      <c r="G238" s="5">
        <v>86.374321880650996</v>
      </c>
      <c r="H238" s="5">
        <v>1.9797550507693917</v>
      </c>
      <c r="I238" s="5">
        <v>1</v>
      </c>
      <c r="J238" s="5">
        <v>2.3733905579399144</v>
      </c>
      <c r="K238" s="5">
        <v>0.73390557939914158</v>
      </c>
      <c r="L238" s="5">
        <v>0.37070524412296563</v>
      </c>
      <c r="M238" s="5">
        <v>0.87982832618025753</v>
      </c>
    </row>
    <row r="239" spans="3:13" x14ac:dyDescent="0.25">
      <c r="C239" s="6">
        <v>206</v>
      </c>
      <c r="D239" s="5">
        <v>206</v>
      </c>
      <c r="E239" s="5">
        <v>0.37251356238698013</v>
      </c>
      <c r="F239" s="5">
        <v>172</v>
      </c>
      <c r="G239" s="5">
        <v>86.795660036166367</v>
      </c>
      <c r="H239" s="5">
        <v>1.9816659027459478</v>
      </c>
      <c r="I239" s="5">
        <v>1</v>
      </c>
      <c r="J239" s="5">
        <v>2.3733905579399139</v>
      </c>
      <c r="K239" s="5">
        <v>0.7381974248927039</v>
      </c>
      <c r="L239" s="5">
        <v>0.37251356238698013</v>
      </c>
      <c r="M239" s="5">
        <v>0.88412017167381973</v>
      </c>
    </row>
    <row r="240" spans="3:13" x14ac:dyDescent="0.25">
      <c r="C240" s="6">
        <v>207</v>
      </c>
      <c r="D240" s="5">
        <v>207</v>
      </c>
      <c r="E240" s="5">
        <v>0.37432188065099459</v>
      </c>
      <c r="F240" s="5">
        <v>172</v>
      </c>
      <c r="G240" s="5">
        <v>87.216998191681725</v>
      </c>
      <c r="H240" s="5">
        <v>1.972092637515291</v>
      </c>
      <c r="I240" s="5">
        <v>1</v>
      </c>
      <c r="J240" s="5">
        <v>2.3733905579399139</v>
      </c>
      <c r="K240" s="5">
        <v>0.7381974248927039</v>
      </c>
      <c r="L240" s="5">
        <v>0.37432188065099459</v>
      </c>
      <c r="M240" s="5">
        <v>0.88841201716738194</v>
      </c>
    </row>
    <row r="241" spans="3:13" x14ac:dyDescent="0.25">
      <c r="C241" s="6">
        <v>208</v>
      </c>
      <c r="D241" s="5">
        <v>208</v>
      </c>
      <c r="E241" s="5">
        <v>0.37613019891500904</v>
      </c>
      <c r="F241" s="5">
        <v>172</v>
      </c>
      <c r="G241" s="5">
        <v>87.638336347197097</v>
      </c>
      <c r="H241" s="5">
        <v>1.9626114229118523</v>
      </c>
      <c r="I241" s="5">
        <v>1</v>
      </c>
      <c r="J241" s="5">
        <v>2.3733905579399144</v>
      </c>
      <c r="K241" s="5">
        <v>0.7381974248927039</v>
      </c>
      <c r="L241" s="5">
        <v>0.37613019891500904</v>
      </c>
      <c r="M241" s="5">
        <v>0.89270386266094426</v>
      </c>
    </row>
    <row r="242" spans="3:13" x14ac:dyDescent="0.25">
      <c r="C242" s="6">
        <v>209</v>
      </c>
      <c r="D242" s="5">
        <v>209</v>
      </c>
      <c r="E242" s="5">
        <v>0.37793851717902349</v>
      </c>
      <c r="F242" s="5">
        <v>172</v>
      </c>
      <c r="G242" s="5">
        <v>88.059674502712468</v>
      </c>
      <c r="H242" s="5">
        <v>1.953220937634762</v>
      </c>
      <c r="I242" s="5">
        <v>1</v>
      </c>
      <c r="J242" s="5">
        <v>2.3733905579399144</v>
      </c>
      <c r="K242" s="5">
        <v>0.7381974248927039</v>
      </c>
      <c r="L242" s="5">
        <v>0.37793851717902349</v>
      </c>
      <c r="M242" s="5">
        <v>0.89699570815450647</v>
      </c>
    </row>
    <row r="243" spans="3:13" x14ac:dyDescent="0.25">
      <c r="C243" s="6">
        <v>210</v>
      </c>
      <c r="D243" s="5">
        <v>210</v>
      </c>
      <c r="E243" s="5">
        <v>0.379746835443038</v>
      </c>
      <c r="F243" s="5">
        <v>173</v>
      </c>
      <c r="G243" s="5">
        <v>88.48101265822784</v>
      </c>
      <c r="H243" s="5">
        <v>1.9552217453505005</v>
      </c>
      <c r="I243" s="5">
        <v>1</v>
      </c>
      <c r="J243" s="5">
        <v>2.3733905579399139</v>
      </c>
      <c r="K243" s="5">
        <v>0.74248927038626611</v>
      </c>
      <c r="L243" s="5">
        <v>0.379746835443038</v>
      </c>
      <c r="M243" s="5">
        <v>0.90128755364806867</v>
      </c>
    </row>
    <row r="244" spans="3:13" x14ac:dyDescent="0.25">
      <c r="C244" s="6">
        <v>211</v>
      </c>
      <c r="D244" s="5">
        <v>211</v>
      </c>
      <c r="E244" s="5">
        <v>0.38155515370705245</v>
      </c>
      <c r="F244" s="5">
        <v>174</v>
      </c>
      <c r="G244" s="5">
        <v>88.902350813743212</v>
      </c>
      <c r="H244" s="5">
        <v>1.9572035880641945</v>
      </c>
      <c r="I244" s="5">
        <v>1</v>
      </c>
      <c r="J244" s="5">
        <v>2.3733905579399139</v>
      </c>
      <c r="K244" s="5">
        <v>0.74678111587982832</v>
      </c>
      <c r="L244" s="5">
        <v>0.38155515370705245</v>
      </c>
      <c r="M244" s="5">
        <v>0.90557939914163088</v>
      </c>
    </row>
    <row r="245" spans="3:13" x14ac:dyDescent="0.25">
      <c r="C245" s="6">
        <v>212</v>
      </c>
      <c r="D245" s="5">
        <v>212</v>
      </c>
      <c r="E245" s="5">
        <v>0.3833634719710669</v>
      </c>
      <c r="F245" s="5">
        <v>175</v>
      </c>
      <c r="G245" s="5">
        <v>89.323688969258583</v>
      </c>
      <c r="H245" s="5">
        <v>1.9591667341485139</v>
      </c>
      <c r="I245" s="5">
        <v>1</v>
      </c>
      <c r="J245" s="5">
        <v>2.3733905579399139</v>
      </c>
      <c r="K245" s="5">
        <v>0.75107296137339052</v>
      </c>
      <c r="L245" s="5">
        <v>0.3833634719710669</v>
      </c>
      <c r="M245" s="5">
        <v>0.90987124463519309</v>
      </c>
    </row>
    <row r="246" spans="3:13" x14ac:dyDescent="0.25">
      <c r="C246" s="6">
        <v>213</v>
      </c>
      <c r="D246" s="5">
        <v>213</v>
      </c>
      <c r="E246" s="5">
        <v>0.38517179023508136</v>
      </c>
      <c r="F246" s="5">
        <v>176</v>
      </c>
      <c r="G246" s="5">
        <v>89.745027124773955</v>
      </c>
      <c r="H246" s="5">
        <v>1.9611114469362674</v>
      </c>
      <c r="I246" s="5">
        <v>1</v>
      </c>
      <c r="J246" s="5">
        <v>2.3733905579399144</v>
      </c>
      <c r="K246" s="5">
        <v>0.75536480686695284</v>
      </c>
      <c r="L246" s="5">
        <v>0.38517179023508136</v>
      </c>
      <c r="M246" s="5">
        <v>0.91416309012875541</v>
      </c>
    </row>
    <row r="247" spans="3:13" x14ac:dyDescent="0.25">
      <c r="C247" s="6">
        <v>214</v>
      </c>
      <c r="D247" s="5">
        <v>214</v>
      </c>
      <c r="E247" s="5">
        <v>0.38698010849909587</v>
      </c>
      <c r="F247" s="5">
        <v>176</v>
      </c>
      <c r="G247" s="5">
        <v>90.166365280289327</v>
      </c>
      <c r="H247" s="5">
        <v>1.9519473747543219</v>
      </c>
      <c r="I247" s="5">
        <v>1</v>
      </c>
      <c r="J247" s="5">
        <v>2.3733905579399139</v>
      </c>
      <c r="K247" s="5">
        <v>0.75536480686695284</v>
      </c>
      <c r="L247" s="5">
        <v>0.38698010849909587</v>
      </c>
      <c r="M247" s="5">
        <v>0.91845493562231761</v>
      </c>
    </row>
    <row r="248" spans="3:13" x14ac:dyDescent="0.25">
      <c r="C248" s="6">
        <v>215</v>
      </c>
      <c r="D248" s="5">
        <v>215</v>
      </c>
      <c r="E248" s="5">
        <v>0.38878842676311032</v>
      </c>
      <c r="F248" s="5">
        <v>177</v>
      </c>
      <c r="G248" s="5">
        <v>90.587703435804698</v>
      </c>
      <c r="H248" s="5">
        <v>1.953907575606348</v>
      </c>
      <c r="I248" s="5">
        <v>1</v>
      </c>
      <c r="J248" s="5">
        <v>2.3733905579399139</v>
      </c>
      <c r="K248" s="5">
        <v>0.75965665236051505</v>
      </c>
      <c r="L248" s="5">
        <v>0.38878842676311032</v>
      </c>
      <c r="M248" s="5">
        <v>0.92274678111587982</v>
      </c>
    </row>
    <row r="249" spans="3:13" x14ac:dyDescent="0.25">
      <c r="C249" s="6">
        <v>216</v>
      </c>
      <c r="D249" s="5">
        <v>216</v>
      </c>
      <c r="E249" s="5">
        <v>0.39059674502712477</v>
      </c>
      <c r="F249" s="5">
        <v>178</v>
      </c>
      <c r="G249" s="5">
        <v>91.00904159132007</v>
      </c>
      <c r="H249" s="5">
        <v>1.9558496264504848</v>
      </c>
      <c r="I249" s="5">
        <v>1</v>
      </c>
      <c r="J249" s="5">
        <v>2.3733905579399139</v>
      </c>
      <c r="K249" s="5">
        <v>0.76394849785407726</v>
      </c>
      <c r="L249" s="5">
        <v>0.39059674502712477</v>
      </c>
      <c r="M249" s="5">
        <v>0.92703862660944203</v>
      </c>
    </row>
    <row r="250" spans="3:13" x14ac:dyDescent="0.25">
      <c r="C250" s="6">
        <v>217</v>
      </c>
      <c r="D250" s="5">
        <v>217</v>
      </c>
      <c r="E250" s="5">
        <v>0.39240506329113922</v>
      </c>
      <c r="F250" s="5">
        <v>178</v>
      </c>
      <c r="G250" s="5">
        <v>91.430379746835442</v>
      </c>
      <c r="H250" s="5">
        <v>1.9468364945313583</v>
      </c>
      <c r="I250" s="5">
        <v>1</v>
      </c>
      <c r="J250" s="5">
        <v>2.3733905579399139</v>
      </c>
      <c r="K250" s="5">
        <v>0.76394849785407726</v>
      </c>
      <c r="L250" s="5">
        <v>0.39240506329113922</v>
      </c>
      <c r="M250" s="5">
        <v>0.93133047210300424</v>
      </c>
    </row>
    <row r="251" spans="3:13" x14ac:dyDescent="0.25">
      <c r="C251" s="6">
        <v>218</v>
      </c>
      <c r="D251" s="5">
        <v>218</v>
      </c>
      <c r="E251" s="5">
        <v>0.39421338155515373</v>
      </c>
      <c r="F251" s="5">
        <v>179</v>
      </c>
      <c r="G251" s="5">
        <v>91.851717902350813</v>
      </c>
      <c r="H251" s="5">
        <v>1.9487931645469936</v>
      </c>
      <c r="I251" s="5">
        <v>1</v>
      </c>
      <c r="J251" s="5">
        <v>2.3733905579399139</v>
      </c>
      <c r="K251" s="5">
        <v>0.76824034334763946</v>
      </c>
      <c r="L251" s="5">
        <v>0.39421338155515373</v>
      </c>
      <c r="M251" s="5">
        <v>0.93562231759656656</v>
      </c>
    </row>
    <row r="252" spans="3:13" x14ac:dyDescent="0.25">
      <c r="C252" s="6">
        <v>219</v>
      </c>
      <c r="D252" s="5">
        <v>219</v>
      </c>
      <c r="E252" s="5">
        <v>0.39602169981916818</v>
      </c>
      <c r="F252" s="5">
        <v>180</v>
      </c>
      <c r="G252" s="5">
        <v>92.273056057866185</v>
      </c>
      <c r="H252" s="5">
        <v>1.9507319654300663</v>
      </c>
      <c r="I252" s="5">
        <v>1</v>
      </c>
      <c r="J252" s="5">
        <v>2.3733905579399139</v>
      </c>
      <c r="K252" s="5">
        <v>0.77253218884120167</v>
      </c>
      <c r="L252" s="5">
        <v>0.39602169981916818</v>
      </c>
      <c r="M252" s="5">
        <v>0.93991416309012876</v>
      </c>
    </row>
    <row r="253" spans="3:13" x14ac:dyDescent="0.25">
      <c r="C253" s="6">
        <v>220</v>
      </c>
      <c r="D253" s="5">
        <v>220</v>
      </c>
      <c r="E253" s="5">
        <v>0.39783001808318263</v>
      </c>
      <c r="F253" s="5">
        <v>181</v>
      </c>
      <c r="G253" s="5">
        <v>92.694394213381557</v>
      </c>
      <c r="H253" s="5">
        <v>1.9526531408505658</v>
      </c>
      <c r="I253" s="5">
        <v>1</v>
      </c>
      <c r="J253" s="5">
        <v>2.3733905579399139</v>
      </c>
      <c r="K253" s="5">
        <v>0.77682403433476399</v>
      </c>
      <c r="L253" s="5">
        <v>0.39783001808318263</v>
      </c>
      <c r="M253" s="5">
        <v>0.94420600858369097</v>
      </c>
    </row>
    <row r="254" spans="3:13" x14ac:dyDescent="0.25">
      <c r="C254" s="6">
        <v>221</v>
      </c>
      <c r="D254" s="5">
        <v>221</v>
      </c>
      <c r="E254" s="5">
        <v>0.39963833634719709</v>
      </c>
      <c r="F254" s="5">
        <v>182</v>
      </c>
      <c r="G254" s="5">
        <v>93.115732368896914</v>
      </c>
      <c r="H254" s="5">
        <v>1.9545569300681647</v>
      </c>
      <c r="I254" s="5">
        <v>1</v>
      </c>
      <c r="J254" s="5">
        <v>2.3733905579399144</v>
      </c>
      <c r="K254" s="5">
        <v>0.7811158798283262</v>
      </c>
      <c r="L254" s="5">
        <v>0.39963833634719709</v>
      </c>
      <c r="M254" s="5">
        <v>0.94849785407725318</v>
      </c>
    </row>
    <row r="255" spans="3:13" x14ac:dyDescent="0.25">
      <c r="C255" s="6">
        <v>222</v>
      </c>
      <c r="D255" s="5">
        <v>222</v>
      </c>
      <c r="E255" s="5">
        <v>0.4014466546112116</v>
      </c>
      <c r="F255" s="5">
        <v>182</v>
      </c>
      <c r="G255" s="5">
        <v>93.537070524412286</v>
      </c>
      <c r="H255" s="5">
        <v>1.945752619572362</v>
      </c>
      <c r="I255" s="5">
        <v>1</v>
      </c>
      <c r="J255" s="5">
        <v>2.3733905579399139</v>
      </c>
      <c r="K255" s="5">
        <v>0.7811158798283262</v>
      </c>
      <c r="L255" s="5">
        <v>0.4014466546112116</v>
      </c>
      <c r="M255" s="5">
        <v>0.9527896995708155</v>
      </c>
    </row>
    <row r="256" spans="3:13" x14ac:dyDescent="0.25">
      <c r="C256" s="6">
        <v>223</v>
      </c>
      <c r="D256" s="5">
        <v>223</v>
      </c>
      <c r="E256" s="5">
        <v>0.40325497287522605</v>
      </c>
      <c r="F256" s="5">
        <v>182</v>
      </c>
      <c r="G256" s="5">
        <v>93.958408679927658</v>
      </c>
      <c r="H256" s="5">
        <v>1.937027271502531</v>
      </c>
      <c r="I256" s="5">
        <v>1</v>
      </c>
      <c r="J256" s="5">
        <v>2.3733905579399144</v>
      </c>
      <c r="K256" s="5">
        <v>0.7811158798283262</v>
      </c>
      <c r="L256" s="5">
        <v>0.40325497287522605</v>
      </c>
      <c r="M256" s="5">
        <v>0.9570815450643777</v>
      </c>
    </row>
    <row r="257" spans="3:13" x14ac:dyDescent="0.25">
      <c r="C257" s="6">
        <v>224</v>
      </c>
      <c r="D257" s="5">
        <v>224</v>
      </c>
      <c r="E257" s="5">
        <v>0.4050632911392405</v>
      </c>
      <c r="F257" s="5">
        <v>182</v>
      </c>
      <c r="G257" s="5">
        <v>94.379746835443029</v>
      </c>
      <c r="H257" s="5">
        <v>1.9283798283261804</v>
      </c>
      <c r="I257" s="5">
        <v>1</v>
      </c>
      <c r="J257" s="5">
        <v>2.3733905579399144</v>
      </c>
      <c r="K257" s="5">
        <v>0.7811158798283262</v>
      </c>
      <c r="L257" s="5">
        <v>0.4050632911392405</v>
      </c>
      <c r="M257" s="5">
        <v>0.96137339055793991</v>
      </c>
    </row>
    <row r="258" spans="3:13" x14ac:dyDescent="0.25">
      <c r="C258" s="6">
        <v>225</v>
      </c>
      <c r="D258" s="5">
        <v>225</v>
      </c>
      <c r="E258" s="5">
        <v>0.40687160940325495</v>
      </c>
      <c r="F258" s="5">
        <v>183</v>
      </c>
      <c r="G258" s="5">
        <v>94.801084990958401</v>
      </c>
      <c r="H258" s="5">
        <v>1.9303576537911302</v>
      </c>
      <c r="I258" s="5">
        <v>1</v>
      </c>
      <c r="J258" s="5">
        <v>2.3733905579399144</v>
      </c>
      <c r="K258" s="5">
        <v>0.78540772532188841</v>
      </c>
      <c r="L258" s="5">
        <v>0.40687160940325495</v>
      </c>
      <c r="M258" s="5">
        <v>0.96566523605150212</v>
      </c>
    </row>
    <row r="259" spans="3:13" x14ac:dyDescent="0.25">
      <c r="C259" s="6">
        <v>226</v>
      </c>
      <c r="D259" s="5">
        <v>226</v>
      </c>
      <c r="E259" s="5">
        <v>0.40867992766726946</v>
      </c>
      <c r="F259" s="5">
        <v>183</v>
      </c>
      <c r="G259" s="5">
        <v>95.222423146473773</v>
      </c>
      <c r="H259" s="5">
        <v>1.9218162482433818</v>
      </c>
      <c r="I259" s="5">
        <v>1</v>
      </c>
      <c r="J259" s="5">
        <v>2.3733905579399139</v>
      </c>
      <c r="K259" s="5">
        <v>0.78540772532188841</v>
      </c>
      <c r="L259" s="5">
        <v>0.40867992766726946</v>
      </c>
      <c r="M259" s="5">
        <v>0.96995708154506433</v>
      </c>
    </row>
    <row r="260" spans="3:13" x14ac:dyDescent="0.25">
      <c r="C260" s="6">
        <v>227</v>
      </c>
      <c r="D260" s="5">
        <v>227</v>
      </c>
      <c r="E260" s="5">
        <v>0.41048824593128391</v>
      </c>
      <c r="F260" s="5">
        <v>183</v>
      </c>
      <c r="G260" s="5">
        <v>95.643761301989144</v>
      </c>
      <c r="H260" s="5">
        <v>1.913350097370063</v>
      </c>
      <c r="I260" s="5">
        <v>1</v>
      </c>
      <c r="J260" s="5">
        <v>2.3733905579399144</v>
      </c>
      <c r="K260" s="5">
        <v>0.78540772532188841</v>
      </c>
      <c r="L260" s="5">
        <v>0.41048824593128391</v>
      </c>
      <c r="M260" s="5">
        <v>0.97424892703862664</v>
      </c>
    </row>
    <row r="261" spans="3:13" x14ac:dyDescent="0.25">
      <c r="C261" s="6">
        <v>228</v>
      </c>
      <c r="D261" s="5">
        <v>228</v>
      </c>
      <c r="E261" s="5">
        <v>0.41229656419529837</v>
      </c>
      <c r="F261" s="5">
        <v>184</v>
      </c>
      <c r="G261" s="5">
        <v>96.065099457504516</v>
      </c>
      <c r="H261" s="5">
        <v>1.9153678186883518</v>
      </c>
      <c r="I261" s="5">
        <v>1</v>
      </c>
      <c r="J261" s="5">
        <v>2.3733905579399144</v>
      </c>
      <c r="K261" s="5">
        <v>0.78969957081545061</v>
      </c>
      <c r="L261" s="5">
        <v>0.41229656419529837</v>
      </c>
      <c r="M261" s="5">
        <v>0.97854077253218885</v>
      </c>
    </row>
    <row r="262" spans="3:13" x14ac:dyDescent="0.25">
      <c r="C262" s="6">
        <v>229</v>
      </c>
      <c r="D262" s="5">
        <v>229</v>
      </c>
      <c r="E262" s="5">
        <v>0.41410488245931282</v>
      </c>
      <c r="F262" s="5">
        <v>184</v>
      </c>
      <c r="G262" s="5">
        <v>96.486437613019888</v>
      </c>
      <c r="H262" s="5">
        <v>1.9070037670783591</v>
      </c>
      <c r="I262" s="5">
        <v>1</v>
      </c>
      <c r="J262" s="5">
        <v>2.3733905579399144</v>
      </c>
      <c r="K262" s="5">
        <v>0.78969957081545061</v>
      </c>
      <c r="L262" s="5">
        <v>0.41410488245931282</v>
      </c>
      <c r="M262" s="5">
        <v>0.98283261802575106</v>
      </c>
    </row>
    <row r="263" spans="3:13" x14ac:dyDescent="0.25">
      <c r="C263" s="6">
        <v>230</v>
      </c>
      <c r="D263" s="5">
        <v>230</v>
      </c>
      <c r="E263" s="5">
        <v>0.41591320072332733</v>
      </c>
      <c r="F263" s="5">
        <v>185</v>
      </c>
      <c r="G263" s="5">
        <v>96.907775768535259</v>
      </c>
      <c r="H263" s="5">
        <v>1.9090315357342786</v>
      </c>
      <c r="I263" s="5">
        <v>1</v>
      </c>
      <c r="J263" s="5">
        <v>2.3733905579399139</v>
      </c>
      <c r="K263" s="5">
        <v>0.79399141630901282</v>
      </c>
      <c r="L263" s="5">
        <v>0.41591320072332733</v>
      </c>
      <c r="M263" s="5">
        <v>0.98712446351931327</v>
      </c>
    </row>
    <row r="264" spans="3:13" x14ac:dyDescent="0.25">
      <c r="C264" s="6">
        <v>231</v>
      </c>
      <c r="D264" s="5">
        <v>231</v>
      </c>
      <c r="E264" s="5">
        <v>0.41772151898734178</v>
      </c>
      <c r="F264" s="5">
        <v>185</v>
      </c>
      <c r="G264" s="5">
        <v>97.329113924050631</v>
      </c>
      <c r="H264" s="5">
        <v>1.9007673299518792</v>
      </c>
      <c r="I264" s="5">
        <v>1</v>
      </c>
      <c r="J264" s="5">
        <v>2.3733905579399144</v>
      </c>
      <c r="K264" s="5">
        <v>0.79399141630901282</v>
      </c>
      <c r="L264" s="5">
        <v>0.41772151898734178</v>
      </c>
      <c r="M264" s="5">
        <v>0.99141630901287559</v>
      </c>
    </row>
    <row r="265" spans="3:13" x14ac:dyDescent="0.25">
      <c r="C265" s="6">
        <v>232</v>
      </c>
      <c r="D265" s="5">
        <v>232</v>
      </c>
      <c r="E265" s="5">
        <v>0.41952983725135623</v>
      </c>
      <c r="F265" s="5">
        <v>185</v>
      </c>
      <c r="G265" s="5">
        <v>97.750452079566003</v>
      </c>
      <c r="H265" s="5">
        <v>1.8925743673227764</v>
      </c>
      <c r="I265" s="5">
        <v>1</v>
      </c>
      <c r="J265" s="5">
        <v>2.3733905579399144</v>
      </c>
      <c r="K265" s="5">
        <v>0.79399141630901282</v>
      </c>
      <c r="L265" s="5">
        <v>0.41952983725135623</v>
      </c>
      <c r="M265" s="5">
        <v>0.99570815450643779</v>
      </c>
    </row>
    <row r="266" spans="3:13" x14ac:dyDescent="0.25">
      <c r="C266" s="6">
        <v>233</v>
      </c>
      <c r="D266" s="5">
        <v>233</v>
      </c>
      <c r="E266" s="5">
        <v>0.42133815551537068</v>
      </c>
      <c r="F266" s="5">
        <v>185</v>
      </c>
      <c r="G266" s="5">
        <v>98.171790235081374</v>
      </c>
      <c r="H266" s="5">
        <v>1.8844517305531507</v>
      </c>
      <c r="I266" s="5">
        <v>1</v>
      </c>
      <c r="J266" s="5">
        <v>2.3733905579399144</v>
      </c>
      <c r="K266" s="5">
        <v>0.79399141630901282</v>
      </c>
      <c r="L266" s="5">
        <v>0.42133815551537068</v>
      </c>
      <c r="M266" s="5">
        <v>1</v>
      </c>
    </row>
    <row r="267" spans="3:13" x14ac:dyDescent="0.25">
      <c r="C267" s="6">
        <v>234</v>
      </c>
      <c r="D267" s="5">
        <v>234</v>
      </c>
      <c r="E267" s="5">
        <v>0.42314647377938519</v>
      </c>
      <c r="F267" s="5">
        <v>185</v>
      </c>
      <c r="G267" s="5">
        <v>98.593128390596746</v>
      </c>
      <c r="H267" s="5">
        <v>1.8763985180294191</v>
      </c>
      <c r="I267" s="5">
        <v>1</v>
      </c>
      <c r="J267" s="5">
        <v>2.3632478632478633</v>
      </c>
      <c r="K267" s="5">
        <v>0.79399141630901282</v>
      </c>
      <c r="L267" s="5">
        <v>0.42314647377938519</v>
      </c>
      <c r="M267" s="5">
        <v>1</v>
      </c>
    </row>
    <row r="268" spans="3:13" x14ac:dyDescent="0.25">
      <c r="C268" s="6">
        <v>235</v>
      </c>
      <c r="D268" s="5">
        <v>235</v>
      </c>
      <c r="E268" s="5">
        <v>0.42495479204339964</v>
      </c>
      <c r="F268" s="5">
        <v>185</v>
      </c>
      <c r="G268" s="5">
        <v>99.014466546112104</v>
      </c>
      <c r="H268" s="5">
        <v>1.8684138434846131</v>
      </c>
      <c r="I268" s="5">
        <v>1</v>
      </c>
      <c r="J268" s="5">
        <v>2.3531914893617021</v>
      </c>
      <c r="K268" s="5">
        <v>0.79399141630901282</v>
      </c>
      <c r="L268" s="5">
        <v>0.42495479204339964</v>
      </c>
      <c r="M268" s="5">
        <v>1</v>
      </c>
    </row>
    <row r="269" spans="3:13" x14ac:dyDescent="0.25">
      <c r="C269" s="6">
        <v>236</v>
      </c>
      <c r="D269" s="5">
        <v>236</v>
      </c>
      <c r="E269" s="5">
        <v>0.4267631103074141</v>
      </c>
      <c r="F269" s="5">
        <v>186</v>
      </c>
      <c r="G269" s="5">
        <v>99.435804701627475</v>
      </c>
      <c r="H269" s="5">
        <v>1.8705535753255258</v>
      </c>
      <c r="I269" s="5">
        <v>1</v>
      </c>
      <c r="J269" s="5">
        <v>2.343220338983051</v>
      </c>
      <c r="K269" s="5">
        <v>0.79828326180257514</v>
      </c>
      <c r="L269" s="5">
        <v>0.4267631103074141</v>
      </c>
      <c r="M269" s="5">
        <v>1</v>
      </c>
    </row>
    <row r="270" spans="3:13" x14ac:dyDescent="0.25">
      <c r="C270" s="6">
        <v>237</v>
      </c>
      <c r="D270" s="5">
        <v>237</v>
      </c>
      <c r="E270" s="5">
        <v>0.42857142857142855</v>
      </c>
      <c r="F270" s="5">
        <v>186</v>
      </c>
      <c r="G270" s="5">
        <v>99.857142857142847</v>
      </c>
      <c r="H270" s="5">
        <v>1.8626609442060087</v>
      </c>
      <c r="I270" s="5">
        <v>1</v>
      </c>
      <c r="J270" s="5">
        <v>2.3333333333333335</v>
      </c>
      <c r="K270" s="5">
        <v>0.79828326180257514</v>
      </c>
      <c r="L270" s="5">
        <v>0.42857142857142855</v>
      </c>
      <c r="M270" s="5">
        <v>1</v>
      </c>
    </row>
    <row r="271" spans="3:13" x14ac:dyDescent="0.25">
      <c r="C271" s="6">
        <v>238</v>
      </c>
      <c r="D271" s="5">
        <v>238</v>
      </c>
      <c r="E271" s="5">
        <v>0.43037974683544306</v>
      </c>
      <c r="F271" s="5">
        <v>187</v>
      </c>
      <c r="G271" s="5">
        <v>100.27848101265822</v>
      </c>
      <c r="H271" s="5">
        <v>1.8648068669527897</v>
      </c>
      <c r="I271" s="5">
        <v>1</v>
      </c>
      <c r="J271" s="5">
        <v>2.3235294117647056</v>
      </c>
      <c r="K271" s="5">
        <v>0.80257510729613735</v>
      </c>
      <c r="L271" s="5">
        <v>0.43037974683544306</v>
      </c>
      <c r="M271" s="5">
        <v>1</v>
      </c>
    </row>
    <row r="272" spans="3:13" x14ac:dyDescent="0.25">
      <c r="C272" s="6">
        <v>239</v>
      </c>
      <c r="D272" s="5">
        <v>239</v>
      </c>
      <c r="E272" s="5">
        <v>0.43218806509945751</v>
      </c>
      <c r="F272" s="5">
        <v>187</v>
      </c>
      <c r="G272" s="5">
        <v>100.69981916817359</v>
      </c>
      <c r="H272" s="5">
        <v>1.8570043277605186</v>
      </c>
      <c r="I272" s="5">
        <v>1</v>
      </c>
      <c r="J272" s="5">
        <v>2.3138075313807529</v>
      </c>
      <c r="K272" s="5">
        <v>0.80257510729613735</v>
      </c>
      <c r="L272" s="5">
        <v>0.43218806509945751</v>
      </c>
      <c r="M272" s="5">
        <v>1</v>
      </c>
    </row>
    <row r="273" spans="3:13" x14ac:dyDescent="0.25">
      <c r="C273" s="6">
        <v>240</v>
      </c>
      <c r="D273" s="5">
        <v>240</v>
      </c>
      <c r="E273" s="5">
        <v>0.43399638336347196</v>
      </c>
      <c r="F273" s="5">
        <v>188</v>
      </c>
      <c r="G273" s="5">
        <v>101.12115732368896</v>
      </c>
      <c r="H273" s="5">
        <v>1.8591559370529327</v>
      </c>
      <c r="I273" s="5">
        <v>1</v>
      </c>
      <c r="J273" s="5">
        <v>2.3041666666666667</v>
      </c>
      <c r="K273" s="5">
        <v>0.80686695278969955</v>
      </c>
      <c r="L273" s="5">
        <v>0.43399638336347196</v>
      </c>
      <c r="M273" s="5">
        <v>1</v>
      </c>
    </row>
    <row r="274" spans="3:13" x14ac:dyDescent="0.25">
      <c r="C274" s="6">
        <v>241</v>
      </c>
      <c r="D274" s="5">
        <v>241</v>
      </c>
      <c r="E274" s="5">
        <v>0.43580470162748641</v>
      </c>
      <c r="F274" s="5">
        <v>189</v>
      </c>
      <c r="G274" s="5">
        <v>101.54249547920433</v>
      </c>
      <c r="H274" s="5">
        <v>1.8612896906665717</v>
      </c>
      <c r="I274" s="5">
        <v>1</v>
      </c>
      <c r="J274" s="5">
        <v>2.294605809128631</v>
      </c>
      <c r="K274" s="5">
        <v>0.81115879828326176</v>
      </c>
      <c r="L274" s="5">
        <v>0.43580470162748641</v>
      </c>
      <c r="M274" s="5">
        <v>1</v>
      </c>
    </row>
    <row r="275" spans="3:13" x14ac:dyDescent="0.25">
      <c r="C275" s="6">
        <v>242</v>
      </c>
      <c r="D275" s="5">
        <v>242</v>
      </c>
      <c r="E275" s="5">
        <v>0.43761301989150092</v>
      </c>
      <c r="F275" s="5">
        <v>190</v>
      </c>
      <c r="G275" s="5">
        <v>101.96383363471971</v>
      </c>
      <c r="H275" s="5">
        <v>1.8634058099528252</v>
      </c>
      <c r="I275" s="5">
        <v>1</v>
      </c>
      <c r="J275" s="5">
        <v>2.2851239669421486</v>
      </c>
      <c r="K275" s="5">
        <v>0.81545064377682408</v>
      </c>
      <c r="L275" s="5">
        <v>0.43761301989150092</v>
      </c>
      <c r="M275" s="5">
        <v>1</v>
      </c>
    </row>
    <row r="276" spans="3:13" x14ac:dyDescent="0.25">
      <c r="C276" s="6">
        <v>243</v>
      </c>
      <c r="D276" s="5">
        <v>243</v>
      </c>
      <c r="E276" s="5">
        <v>0.43942133815551537</v>
      </c>
      <c r="F276" s="5">
        <v>190</v>
      </c>
      <c r="G276" s="5">
        <v>102.38517179023508</v>
      </c>
      <c r="H276" s="5">
        <v>1.8557374732863527</v>
      </c>
      <c r="I276" s="5">
        <v>1</v>
      </c>
      <c r="J276" s="5">
        <v>2.2757201646090537</v>
      </c>
      <c r="K276" s="5">
        <v>0.81545064377682408</v>
      </c>
      <c r="L276" s="5">
        <v>0.43942133815551537</v>
      </c>
      <c r="M276" s="5">
        <v>1</v>
      </c>
    </row>
    <row r="277" spans="3:13" x14ac:dyDescent="0.25">
      <c r="C277" s="6">
        <v>244</v>
      </c>
      <c r="D277" s="5">
        <v>244</v>
      </c>
      <c r="E277" s="5">
        <v>0.44122965641952983</v>
      </c>
      <c r="F277" s="5">
        <v>190</v>
      </c>
      <c r="G277" s="5">
        <v>102.80650994575045</v>
      </c>
      <c r="H277" s="5">
        <v>1.848131991838458</v>
      </c>
      <c r="I277" s="5">
        <v>1</v>
      </c>
      <c r="J277" s="5">
        <v>2.2663934426229511</v>
      </c>
      <c r="K277" s="5">
        <v>0.81545064377682408</v>
      </c>
      <c r="L277" s="5">
        <v>0.44122965641952983</v>
      </c>
      <c r="M277" s="5">
        <v>1</v>
      </c>
    </row>
    <row r="278" spans="3:13" x14ac:dyDescent="0.25">
      <c r="C278" s="6">
        <v>245</v>
      </c>
      <c r="D278" s="5">
        <v>245</v>
      </c>
      <c r="E278" s="5">
        <v>0.44303797468354428</v>
      </c>
      <c r="F278" s="5">
        <v>190</v>
      </c>
      <c r="G278" s="5">
        <v>103.22784810126582</v>
      </c>
      <c r="H278" s="5">
        <v>1.840588595953403</v>
      </c>
      <c r="I278" s="5">
        <v>1</v>
      </c>
      <c r="J278" s="5">
        <v>2.2571428571428571</v>
      </c>
      <c r="K278" s="5">
        <v>0.81545064377682408</v>
      </c>
      <c r="L278" s="5">
        <v>0.44303797468354428</v>
      </c>
      <c r="M278" s="5">
        <v>1</v>
      </c>
    </row>
    <row r="279" spans="3:13" x14ac:dyDescent="0.25">
      <c r="C279" s="6">
        <v>246</v>
      </c>
      <c r="D279" s="5">
        <v>246</v>
      </c>
      <c r="E279" s="5">
        <v>0.44484629294755879</v>
      </c>
      <c r="F279" s="5">
        <v>191</v>
      </c>
      <c r="G279" s="5">
        <v>103.64918625678119</v>
      </c>
      <c r="H279" s="5">
        <v>1.8427544575874943</v>
      </c>
      <c r="I279" s="5">
        <v>1</v>
      </c>
      <c r="J279" s="5">
        <v>2.2479674796747968</v>
      </c>
      <c r="K279" s="5">
        <v>0.81974248927038629</v>
      </c>
      <c r="L279" s="5">
        <v>0.44484629294755879</v>
      </c>
      <c r="M279" s="5">
        <v>1</v>
      </c>
    </row>
    <row r="280" spans="3:13" x14ac:dyDescent="0.25">
      <c r="C280" s="6">
        <v>247</v>
      </c>
      <c r="D280" s="5">
        <v>247</v>
      </c>
      <c r="E280" s="5">
        <v>0.44665461121157324</v>
      </c>
      <c r="F280" s="5">
        <v>191</v>
      </c>
      <c r="G280" s="5">
        <v>104.07052441229656</v>
      </c>
      <c r="H280" s="5">
        <v>1.8352939132247921</v>
      </c>
      <c r="I280" s="5">
        <v>1</v>
      </c>
      <c r="J280" s="5">
        <v>2.2388663967611335</v>
      </c>
      <c r="K280" s="5">
        <v>0.81974248927038629</v>
      </c>
      <c r="L280" s="5">
        <v>0.44665461121157324</v>
      </c>
      <c r="M280" s="5">
        <v>1</v>
      </c>
    </row>
    <row r="281" spans="3:13" x14ac:dyDescent="0.25">
      <c r="C281" s="6">
        <v>248</v>
      </c>
      <c r="D281" s="5">
        <v>248</v>
      </c>
      <c r="E281" s="5">
        <v>0.44846292947558769</v>
      </c>
      <c r="F281" s="5">
        <v>191</v>
      </c>
      <c r="G281" s="5">
        <v>104.49186256781194</v>
      </c>
      <c r="H281" s="5">
        <v>1.8278935345424341</v>
      </c>
      <c r="I281" s="5">
        <v>1</v>
      </c>
      <c r="J281" s="5">
        <v>2.2298387096774195</v>
      </c>
      <c r="K281" s="5">
        <v>0.81974248927038629</v>
      </c>
      <c r="L281" s="5">
        <v>0.44846292947558769</v>
      </c>
      <c r="M281" s="5">
        <v>1</v>
      </c>
    </row>
    <row r="282" spans="3:13" x14ac:dyDescent="0.25">
      <c r="C282" s="6">
        <v>249</v>
      </c>
      <c r="D282" s="5">
        <v>249</v>
      </c>
      <c r="E282" s="5">
        <v>0.45027124773960214</v>
      </c>
      <c r="F282" s="5">
        <v>191</v>
      </c>
      <c r="G282" s="5">
        <v>104.91320072332729</v>
      </c>
      <c r="H282" s="5">
        <v>1.8205525966527054</v>
      </c>
      <c r="I282" s="5">
        <v>1</v>
      </c>
      <c r="J282" s="5">
        <v>2.2208835341365463</v>
      </c>
      <c r="K282" s="5">
        <v>0.81974248927038629</v>
      </c>
      <c r="L282" s="5">
        <v>0.45027124773960214</v>
      </c>
      <c r="M282" s="5">
        <v>1</v>
      </c>
    </row>
    <row r="283" spans="3:13" x14ac:dyDescent="0.25">
      <c r="C283" s="6">
        <v>250</v>
      </c>
      <c r="D283" s="5">
        <v>250</v>
      </c>
      <c r="E283" s="5">
        <v>0.45207956600361665</v>
      </c>
      <c r="F283" s="5">
        <v>191</v>
      </c>
      <c r="G283" s="5">
        <v>105.33453887884266</v>
      </c>
      <c r="H283" s="5">
        <v>1.8132703862660944</v>
      </c>
      <c r="I283" s="5">
        <v>1</v>
      </c>
      <c r="J283" s="5">
        <v>2.2119999999999997</v>
      </c>
      <c r="K283" s="5">
        <v>0.81974248927038629</v>
      </c>
      <c r="L283" s="5">
        <v>0.45207956600361665</v>
      </c>
      <c r="M283" s="5">
        <v>1</v>
      </c>
    </row>
    <row r="284" spans="3:13" x14ac:dyDescent="0.25">
      <c r="C284" s="6">
        <v>251</v>
      </c>
      <c r="D284" s="5">
        <v>251</v>
      </c>
      <c r="E284" s="5">
        <v>0.4538878842676311</v>
      </c>
      <c r="F284" s="5">
        <v>192</v>
      </c>
      <c r="G284" s="5">
        <v>105.75587703435804</v>
      </c>
      <c r="H284" s="5">
        <v>1.8155019407349144</v>
      </c>
      <c r="I284" s="5">
        <v>1</v>
      </c>
      <c r="J284" s="5">
        <v>2.2031872509960158</v>
      </c>
      <c r="K284" s="5">
        <v>0.82403433476394849</v>
      </c>
      <c r="L284" s="5">
        <v>0.4538878842676311</v>
      </c>
      <c r="M284" s="5">
        <v>1</v>
      </c>
    </row>
    <row r="285" spans="3:13" x14ac:dyDescent="0.25">
      <c r="C285" s="6">
        <v>252</v>
      </c>
      <c r="D285" s="5">
        <v>252</v>
      </c>
      <c r="E285" s="5">
        <v>0.45569620253164556</v>
      </c>
      <c r="F285" s="5">
        <v>193</v>
      </c>
      <c r="G285" s="5">
        <v>106.17721518987341</v>
      </c>
      <c r="H285" s="5">
        <v>1.817715784453982</v>
      </c>
      <c r="I285" s="5">
        <v>1</v>
      </c>
      <c r="J285" s="5">
        <v>2.1944444444444446</v>
      </c>
      <c r="K285" s="5">
        <v>0.8283261802575107</v>
      </c>
      <c r="L285" s="5">
        <v>0.45569620253164556</v>
      </c>
      <c r="M285" s="5">
        <v>1</v>
      </c>
    </row>
    <row r="286" spans="3:13" x14ac:dyDescent="0.25">
      <c r="C286" s="6">
        <v>253</v>
      </c>
      <c r="D286" s="5">
        <v>253</v>
      </c>
      <c r="E286" s="5">
        <v>0.45750452079566006</v>
      </c>
      <c r="F286" s="5">
        <v>194</v>
      </c>
      <c r="G286" s="5">
        <v>106.59855334538878</v>
      </c>
      <c r="H286" s="5">
        <v>1.819912127432187</v>
      </c>
      <c r="I286" s="5">
        <v>1</v>
      </c>
      <c r="J286" s="5">
        <v>2.1857707509881421</v>
      </c>
      <c r="K286" s="5">
        <v>0.83261802575107291</v>
      </c>
      <c r="L286" s="5">
        <v>0.45750452079566006</v>
      </c>
      <c r="M286" s="5">
        <v>1</v>
      </c>
    </row>
    <row r="287" spans="3:13" x14ac:dyDescent="0.25">
      <c r="C287" s="6">
        <v>254</v>
      </c>
      <c r="D287" s="5">
        <v>254</v>
      </c>
      <c r="E287" s="5">
        <v>0.45931283905967452</v>
      </c>
      <c r="F287" s="5">
        <v>195</v>
      </c>
      <c r="G287" s="5">
        <v>107.01989150090415</v>
      </c>
      <c r="H287" s="5">
        <v>1.822091176371194</v>
      </c>
      <c r="I287" s="5">
        <v>1</v>
      </c>
      <c r="J287" s="5">
        <v>2.1771653543307088</v>
      </c>
      <c r="K287" s="5">
        <v>0.83690987124463523</v>
      </c>
      <c r="L287" s="5">
        <v>0.45931283905967452</v>
      </c>
      <c r="M287" s="5">
        <v>1</v>
      </c>
    </row>
    <row r="288" spans="3:13" x14ac:dyDescent="0.25">
      <c r="C288" s="6">
        <v>255</v>
      </c>
      <c r="D288" s="5">
        <v>255</v>
      </c>
      <c r="E288" s="5">
        <v>0.46112115732368897</v>
      </c>
      <c r="F288" s="5">
        <v>195</v>
      </c>
      <c r="G288" s="5">
        <v>107.44122965641952</v>
      </c>
      <c r="H288" s="5">
        <v>1.8149457207775814</v>
      </c>
      <c r="I288" s="5">
        <v>1</v>
      </c>
      <c r="J288" s="5">
        <v>2.168627450980392</v>
      </c>
      <c r="K288" s="5">
        <v>0.83690987124463523</v>
      </c>
      <c r="L288" s="5">
        <v>0.46112115732368897</v>
      </c>
      <c r="M288" s="5">
        <v>1</v>
      </c>
    </row>
    <row r="289" spans="3:13" x14ac:dyDescent="0.25">
      <c r="C289" s="6">
        <v>256</v>
      </c>
      <c r="D289" s="5">
        <v>256</v>
      </c>
      <c r="E289" s="5">
        <v>0.46292947558770342</v>
      </c>
      <c r="F289" s="5">
        <v>196</v>
      </c>
      <c r="G289" s="5">
        <v>107.86256781193489</v>
      </c>
      <c r="H289" s="5">
        <v>1.8171271459227469</v>
      </c>
      <c r="I289" s="5">
        <v>1</v>
      </c>
      <c r="J289" s="5">
        <v>2.16015625</v>
      </c>
      <c r="K289" s="5">
        <v>0.84120171673819744</v>
      </c>
      <c r="L289" s="5">
        <v>0.46292947558770342</v>
      </c>
      <c r="M289" s="5">
        <v>1</v>
      </c>
    </row>
    <row r="290" spans="3:13" x14ac:dyDescent="0.25">
      <c r="C290" s="6">
        <v>257</v>
      </c>
      <c r="D290" s="5">
        <v>257</v>
      </c>
      <c r="E290" s="5">
        <v>0.46473779385171793</v>
      </c>
      <c r="F290" s="5">
        <v>196</v>
      </c>
      <c r="G290" s="5">
        <v>108.28390596745027</v>
      </c>
      <c r="H290" s="5">
        <v>1.810056612281024</v>
      </c>
      <c r="I290" s="5">
        <v>1</v>
      </c>
      <c r="J290" s="5">
        <v>2.1517509727626458</v>
      </c>
      <c r="K290" s="5">
        <v>0.84120171673819744</v>
      </c>
      <c r="L290" s="5">
        <v>0.46473779385171793</v>
      </c>
      <c r="M290" s="5">
        <v>1</v>
      </c>
    </row>
    <row r="291" spans="3:13" x14ac:dyDescent="0.25">
      <c r="C291" s="6">
        <v>258</v>
      </c>
      <c r="D291" s="5">
        <v>258</v>
      </c>
      <c r="E291" s="5">
        <v>0.46654611211573238</v>
      </c>
      <c r="F291" s="5">
        <v>196</v>
      </c>
      <c r="G291" s="5">
        <v>108.70524412296564</v>
      </c>
      <c r="H291" s="5">
        <v>1.8030408889776093</v>
      </c>
      <c r="I291" s="5">
        <v>1</v>
      </c>
      <c r="J291" s="5">
        <v>2.1434108527131781</v>
      </c>
      <c r="K291" s="5">
        <v>0.84120171673819744</v>
      </c>
      <c r="L291" s="5">
        <v>0.46654611211573238</v>
      </c>
      <c r="M291" s="5">
        <v>1</v>
      </c>
    </row>
    <row r="292" spans="3:13" x14ac:dyDescent="0.25">
      <c r="C292" s="6">
        <v>259</v>
      </c>
      <c r="D292" s="5">
        <v>259</v>
      </c>
      <c r="E292" s="5">
        <v>0.46835443037974683</v>
      </c>
      <c r="F292" s="5">
        <v>197</v>
      </c>
      <c r="G292" s="5">
        <v>109.12658227848101</v>
      </c>
      <c r="H292" s="5">
        <v>1.8052430112515949</v>
      </c>
      <c r="I292" s="5">
        <v>1</v>
      </c>
      <c r="J292" s="5">
        <v>2.1351351351351351</v>
      </c>
      <c r="K292" s="5">
        <v>0.84549356223175964</v>
      </c>
      <c r="L292" s="5">
        <v>0.46835443037974683</v>
      </c>
      <c r="M292" s="5">
        <v>1</v>
      </c>
    </row>
    <row r="293" spans="3:13" x14ac:dyDescent="0.25">
      <c r="C293" s="6">
        <v>260</v>
      </c>
      <c r="D293" s="5">
        <v>260</v>
      </c>
      <c r="E293" s="5">
        <v>0.47016274864376129</v>
      </c>
      <c r="F293" s="5">
        <v>198</v>
      </c>
      <c r="G293" s="5">
        <v>109.54792043399638</v>
      </c>
      <c r="H293" s="5">
        <v>1.8074281941234731</v>
      </c>
      <c r="I293" s="5">
        <v>1</v>
      </c>
      <c r="J293" s="5">
        <v>2.1269230769230769</v>
      </c>
      <c r="K293" s="5">
        <v>0.84978540772532185</v>
      </c>
      <c r="L293" s="5">
        <v>0.47016274864376129</v>
      </c>
      <c r="M293" s="5">
        <v>1</v>
      </c>
    </row>
    <row r="294" spans="3:13" x14ac:dyDescent="0.25">
      <c r="C294" s="6">
        <v>261</v>
      </c>
      <c r="D294" s="5">
        <v>261</v>
      </c>
      <c r="E294" s="5">
        <v>0.47197106690777579</v>
      </c>
      <c r="F294" s="5">
        <v>198</v>
      </c>
      <c r="G294" s="5">
        <v>109.96925858951175</v>
      </c>
      <c r="H294" s="5">
        <v>1.800503181885452</v>
      </c>
      <c r="I294" s="5">
        <v>1</v>
      </c>
      <c r="J294" s="5">
        <v>2.1187739463601529</v>
      </c>
      <c r="K294" s="5">
        <v>0.84978540772532185</v>
      </c>
      <c r="L294" s="5">
        <v>0.47197106690777579</v>
      </c>
      <c r="M294" s="5">
        <v>1</v>
      </c>
    </row>
    <row r="295" spans="3:13" x14ac:dyDescent="0.25">
      <c r="C295" s="6">
        <v>262</v>
      </c>
      <c r="D295" s="5">
        <v>262</v>
      </c>
      <c r="E295" s="5">
        <v>0.47377938517179025</v>
      </c>
      <c r="F295" s="5">
        <v>199</v>
      </c>
      <c r="G295" s="5">
        <v>110.39059674502712</v>
      </c>
      <c r="H295" s="5">
        <v>1.802689774923828</v>
      </c>
      <c r="I295" s="5">
        <v>1</v>
      </c>
      <c r="J295" s="5">
        <v>2.1106870229007635</v>
      </c>
      <c r="K295" s="5">
        <v>0.85407725321888417</v>
      </c>
      <c r="L295" s="5">
        <v>0.47377938517179025</v>
      </c>
      <c r="M295" s="5">
        <v>1</v>
      </c>
    </row>
    <row r="296" spans="3:13" x14ac:dyDescent="0.25">
      <c r="C296" s="6">
        <v>263</v>
      </c>
      <c r="D296" s="5">
        <v>263</v>
      </c>
      <c r="E296" s="5">
        <v>0.4755877034358047</v>
      </c>
      <c r="F296" s="5">
        <v>199</v>
      </c>
      <c r="G296" s="5">
        <v>110.8119349005425</v>
      </c>
      <c r="H296" s="5">
        <v>1.7958354411788706</v>
      </c>
      <c r="I296" s="5">
        <v>1</v>
      </c>
      <c r="J296" s="5">
        <v>2.1026615969581748</v>
      </c>
      <c r="K296" s="5">
        <v>0.85407725321888417</v>
      </c>
      <c r="L296" s="5">
        <v>0.4755877034358047</v>
      </c>
      <c r="M296" s="5">
        <v>1</v>
      </c>
    </row>
    <row r="297" spans="3:13" x14ac:dyDescent="0.25">
      <c r="C297" s="6">
        <v>264</v>
      </c>
      <c r="D297" s="5">
        <v>264</v>
      </c>
      <c r="E297" s="5">
        <v>0.47739602169981915</v>
      </c>
      <c r="F297" s="5">
        <v>200</v>
      </c>
      <c r="G297" s="5">
        <v>111.23327305605785</v>
      </c>
      <c r="H297" s="5">
        <v>1.7980231499544805</v>
      </c>
      <c r="I297" s="5">
        <v>1</v>
      </c>
      <c r="J297" s="5">
        <v>2.0946969696969697</v>
      </c>
      <c r="K297" s="5">
        <v>0.85836909871244638</v>
      </c>
      <c r="L297" s="5">
        <v>0.47739602169981915</v>
      </c>
      <c r="M297" s="5">
        <v>1</v>
      </c>
    </row>
    <row r="298" spans="3:13" x14ac:dyDescent="0.25">
      <c r="C298" s="6">
        <v>265</v>
      </c>
      <c r="D298" s="5">
        <v>265</v>
      </c>
      <c r="E298" s="5">
        <v>0.47920433996383366</v>
      </c>
      <c r="F298" s="5">
        <v>200</v>
      </c>
      <c r="G298" s="5">
        <v>111.65461121157323</v>
      </c>
      <c r="H298" s="5">
        <v>1.7912381569357843</v>
      </c>
      <c r="I298" s="5">
        <v>1</v>
      </c>
      <c r="J298" s="5">
        <v>2.0867924528301884</v>
      </c>
      <c r="K298" s="5">
        <v>0.85836909871244638</v>
      </c>
      <c r="L298" s="5">
        <v>0.47920433996383366</v>
      </c>
      <c r="M298" s="5">
        <v>1</v>
      </c>
    </row>
    <row r="299" spans="3:13" x14ac:dyDescent="0.25">
      <c r="C299" s="6">
        <v>266</v>
      </c>
      <c r="D299" s="5">
        <v>266</v>
      </c>
      <c r="E299" s="5">
        <v>0.48101265822784811</v>
      </c>
      <c r="F299" s="5">
        <v>201</v>
      </c>
      <c r="G299" s="5">
        <v>112.0759493670886</v>
      </c>
      <c r="H299" s="5">
        <v>1.7934266997967021</v>
      </c>
      <c r="I299" s="5">
        <v>1</v>
      </c>
      <c r="J299" s="5">
        <v>2.0789473684210527</v>
      </c>
      <c r="K299" s="5">
        <v>0.86266094420600858</v>
      </c>
      <c r="L299" s="5">
        <v>0.48101265822784811</v>
      </c>
      <c r="M299" s="5">
        <v>1</v>
      </c>
    </row>
    <row r="300" spans="3:13" x14ac:dyDescent="0.25">
      <c r="C300" s="6">
        <v>267</v>
      </c>
      <c r="D300" s="5">
        <v>267</v>
      </c>
      <c r="E300" s="5">
        <v>0.48282097649186256</v>
      </c>
      <c r="F300" s="5">
        <v>201</v>
      </c>
      <c r="G300" s="5">
        <v>112.49728752260397</v>
      </c>
      <c r="H300" s="5">
        <v>1.7867097458648793</v>
      </c>
      <c r="I300" s="5">
        <v>1</v>
      </c>
      <c r="J300" s="5">
        <v>2.0711610486891385</v>
      </c>
      <c r="K300" s="5">
        <v>0.86266094420600858</v>
      </c>
      <c r="L300" s="5">
        <v>0.48282097649186256</v>
      </c>
      <c r="M300" s="5">
        <v>1</v>
      </c>
    </row>
    <row r="301" spans="3:13" x14ac:dyDescent="0.25">
      <c r="C301" s="6">
        <v>268</v>
      </c>
      <c r="D301" s="5">
        <v>268</v>
      </c>
      <c r="E301" s="5">
        <v>0.48462929475587702</v>
      </c>
      <c r="F301" s="5">
        <v>201</v>
      </c>
      <c r="G301" s="5">
        <v>112.91862567811934</v>
      </c>
      <c r="H301" s="5">
        <v>1.7800429184549358</v>
      </c>
      <c r="I301" s="5">
        <v>1</v>
      </c>
      <c r="J301" s="5">
        <v>2.0634328358208958</v>
      </c>
      <c r="K301" s="5">
        <v>0.86266094420600858</v>
      </c>
      <c r="L301" s="5">
        <v>0.48462929475587702</v>
      </c>
      <c r="M301" s="5">
        <v>1</v>
      </c>
    </row>
    <row r="302" spans="3:13" x14ac:dyDescent="0.25">
      <c r="C302" s="6">
        <v>269</v>
      </c>
      <c r="D302" s="5">
        <v>269</v>
      </c>
      <c r="E302" s="5">
        <v>0.48643761301989152</v>
      </c>
      <c r="F302" s="5">
        <v>201</v>
      </c>
      <c r="G302" s="5">
        <v>113.33996383363471</v>
      </c>
      <c r="H302" s="5">
        <v>1.7734256585350288</v>
      </c>
      <c r="I302" s="5">
        <v>1</v>
      </c>
      <c r="J302" s="5">
        <v>2.0557620817843865</v>
      </c>
      <c r="K302" s="5">
        <v>0.86266094420600858</v>
      </c>
      <c r="L302" s="5">
        <v>0.48643761301989152</v>
      </c>
      <c r="M302" s="5">
        <v>1</v>
      </c>
    </row>
    <row r="303" spans="3:13" x14ac:dyDescent="0.25">
      <c r="C303" s="6">
        <v>270</v>
      </c>
      <c r="D303" s="5">
        <v>270</v>
      </c>
      <c r="E303" s="5">
        <v>0.48824593128390598</v>
      </c>
      <c r="F303" s="5">
        <v>201</v>
      </c>
      <c r="G303" s="5">
        <v>113.76130198915008</v>
      </c>
      <c r="H303" s="5">
        <v>1.7668574153552694</v>
      </c>
      <c r="I303" s="5">
        <v>1</v>
      </c>
      <c r="J303" s="5">
        <v>2.0481481481481483</v>
      </c>
      <c r="K303" s="5">
        <v>0.86266094420600858</v>
      </c>
      <c r="L303" s="5">
        <v>0.48824593128390598</v>
      </c>
      <c r="M303" s="5">
        <v>1</v>
      </c>
    </row>
    <row r="304" spans="3:13" x14ac:dyDescent="0.25">
      <c r="C304" s="6">
        <v>271</v>
      </c>
      <c r="D304" s="5">
        <v>271</v>
      </c>
      <c r="E304" s="5">
        <v>0.49005424954792043</v>
      </c>
      <c r="F304" s="5">
        <v>201</v>
      </c>
      <c r="G304" s="5">
        <v>114.18264014466546</v>
      </c>
      <c r="H304" s="5">
        <v>1.7603376462949178</v>
      </c>
      <c r="I304" s="5">
        <v>1</v>
      </c>
      <c r="J304" s="5">
        <v>2.0405904059040592</v>
      </c>
      <c r="K304" s="5">
        <v>0.86266094420600858</v>
      </c>
      <c r="L304" s="5">
        <v>0.49005424954792043</v>
      </c>
      <c r="M304" s="5">
        <v>1</v>
      </c>
    </row>
    <row r="305" spans="3:13" x14ac:dyDescent="0.25">
      <c r="C305" s="6">
        <v>272</v>
      </c>
      <c r="D305" s="5">
        <v>272</v>
      </c>
      <c r="E305" s="5">
        <v>0.49186256781193488</v>
      </c>
      <c r="F305" s="5">
        <v>201</v>
      </c>
      <c r="G305" s="5">
        <v>114.60397830018083</v>
      </c>
      <c r="H305" s="5">
        <v>1.7538658167129513</v>
      </c>
      <c r="I305" s="5">
        <v>1</v>
      </c>
      <c r="J305" s="5">
        <v>2.0330882352941178</v>
      </c>
      <c r="K305" s="5">
        <v>0.86266094420600858</v>
      </c>
      <c r="L305" s="5">
        <v>0.49186256781193488</v>
      </c>
      <c r="M305" s="5">
        <v>1</v>
      </c>
    </row>
    <row r="306" spans="3:13" x14ac:dyDescent="0.25">
      <c r="C306" s="6">
        <v>273</v>
      </c>
      <c r="D306" s="5">
        <v>273</v>
      </c>
      <c r="E306" s="5">
        <v>0.49367088607594939</v>
      </c>
      <c r="F306" s="5">
        <v>201</v>
      </c>
      <c r="G306" s="5">
        <v>115.0253164556962</v>
      </c>
      <c r="H306" s="5">
        <v>1.7474413998019147</v>
      </c>
      <c r="I306" s="5">
        <v>1</v>
      </c>
      <c r="J306" s="5">
        <v>2.0256410256410255</v>
      </c>
      <c r="K306" s="5">
        <v>0.86266094420600858</v>
      </c>
      <c r="L306" s="5">
        <v>0.49367088607594939</v>
      </c>
      <c r="M306" s="5">
        <v>1</v>
      </c>
    </row>
    <row r="307" spans="3:13" x14ac:dyDescent="0.25">
      <c r="C307" s="6">
        <v>274</v>
      </c>
      <c r="D307" s="5">
        <v>274</v>
      </c>
      <c r="E307" s="5">
        <v>0.49547920433996384</v>
      </c>
      <c r="F307" s="5">
        <v>202</v>
      </c>
      <c r="G307" s="5">
        <v>115.44665461121157</v>
      </c>
      <c r="H307" s="5">
        <v>1.7497258857805207</v>
      </c>
      <c r="I307" s="5">
        <v>1</v>
      </c>
      <c r="J307" s="5">
        <v>2.0182481751824817</v>
      </c>
      <c r="K307" s="5">
        <v>0.86695278969957079</v>
      </c>
      <c r="L307" s="5">
        <v>0.49547920433996384</v>
      </c>
      <c r="M307" s="5">
        <v>1</v>
      </c>
    </row>
    <row r="308" spans="3:13" x14ac:dyDescent="0.25">
      <c r="C308" s="6">
        <v>275</v>
      </c>
      <c r="D308" s="5">
        <v>275</v>
      </c>
      <c r="E308" s="5">
        <v>0.49728752260397829</v>
      </c>
      <c r="F308" s="5">
        <v>202</v>
      </c>
      <c r="G308" s="5">
        <v>115.86799276672694</v>
      </c>
      <c r="H308" s="5">
        <v>1.7433632461958641</v>
      </c>
      <c r="I308" s="5">
        <v>1</v>
      </c>
      <c r="J308" s="5">
        <v>2.0109090909090908</v>
      </c>
      <c r="K308" s="5">
        <v>0.86695278969957079</v>
      </c>
      <c r="L308" s="5">
        <v>0.49728752260397829</v>
      </c>
      <c r="M308" s="5">
        <v>1</v>
      </c>
    </row>
    <row r="309" spans="3:13" x14ac:dyDescent="0.25">
      <c r="C309" s="6">
        <v>276</v>
      </c>
      <c r="D309" s="5">
        <v>276</v>
      </c>
      <c r="E309" s="5">
        <v>0.49909584086799275</v>
      </c>
      <c r="F309" s="5">
        <v>202</v>
      </c>
      <c r="G309" s="5">
        <v>116.28933092224231</v>
      </c>
      <c r="H309" s="5">
        <v>1.7370467126951545</v>
      </c>
      <c r="I309" s="5">
        <v>1</v>
      </c>
      <c r="J309" s="5">
        <v>2.0036231884057973</v>
      </c>
      <c r="K309" s="5">
        <v>0.86695278969957079</v>
      </c>
      <c r="L309" s="5">
        <v>0.49909584086799275</v>
      </c>
      <c r="M309" s="5">
        <v>1</v>
      </c>
    </row>
    <row r="310" spans="3:13" x14ac:dyDescent="0.25">
      <c r="C310" s="6">
        <v>277</v>
      </c>
      <c r="D310" s="5">
        <v>277</v>
      </c>
      <c r="E310" s="5">
        <v>0.50090415913200725</v>
      </c>
      <c r="F310" s="5">
        <v>202</v>
      </c>
      <c r="G310" s="5">
        <v>116.71066907775769</v>
      </c>
      <c r="H310" s="5">
        <v>1.7307757859345221</v>
      </c>
      <c r="I310" s="5">
        <v>1</v>
      </c>
      <c r="J310" s="5">
        <v>1.9963898916967509</v>
      </c>
      <c r="K310" s="5">
        <v>0.86695278969957079</v>
      </c>
      <c r="L310" s="5">
        <v>0.50090415913200725</v>
      </c>
      <c r="M310" s="5">
        <v>1</v>
      </c>
    </row>
    <row r="311" spans="3:13" x14ac:dyDescent="0.25">
      <c r="C311" s="6">
        <v>278</v>
      </c>
      <c r="D311" s="5">
        <v>278</v>
      </c>
      <c r="E311" s="5">
        <v>0.50271247739602165</v>
      </c>
      <c r="F311" s="5">
        <v>202</v>
      </c>
      <c r="G311" s="5">
        <v>117.13200723327304</v>
      </c>
      <c r="H311" s="5">
        <v>1.7245499737549017</v>
      </c>
      <c r="I311" s="5">
        <v>1</v>
      </c>
      <c r="J311" s="5">
        <v>1.9892086330935255</v>
      </c>
      <c r="K311" s="5">
        <v>0.86695278969957079</v>
      </c>
      <c r="L311" s="5">
        <v>0.50271247739602165</v>
      </c>
      <c r="M311" s="5">
        <v>1</v>
      </c>
    </row>
    <row r="312" spans="3:13" x14ac:dyDescent="0.25">
      <c r="C312" s="6">
        <v>279</v>
      </c>
      <c r="D312" s="5">
        <v>279</v>
      </c>
      <c r="E312" s="5">
        <v>0.50452079566003616</v>
      </c>
      <c r="F312" s="5">
        <v>202</v>
      </c>
      <c r="G312" s="5">
        <v>117.55334538878841</v>
      </c>
      <c r="H312" s="5">
        <v>1.7183687910532712</v>
      </c>
      <c r="I312" s="5">
        <v>1</v>
      </c>
      <c r="J312" s="5">
        <v>1.9820788530465949</v>
      </c>
      <c r="K312" s="5">
        <v>0.86695278969957079</v>
      </c>
      <c r="L312" s="5">
        <v>0.50452079566003616</v>
      </c>
      <c r="M312" s="5">
        <v>1</v>
      </c>
    </row>
    <row r="313" spans="3:13" x14ac:dyDescent="0.25">
      <c r="C313" s="6">
        <v>280</v>
      </c>
      <c r="D313" s="5">
        <v>280</v>
      </c>
      <c r="E313" s="5">
        <v>0.50632911392405067</v>
      </c>
      <c r="F313" s="5">
        <v>202</v>
      </c>
      <c r="G313" s="5">
        <v>117.97468354430379</v>
      </c>
      <c r="H313" s="5">
        <v>1.7122317596566523</v>
      </c>
      <c r="I313" s="5">
        <v>1</v>
      </c>
      <c r="J313" s="5">
        <v>1.9749999999999999</v>
      </c>
      <c r="K313" s="5">
        <v>0.86695278969957079</v>
      </c>
      <c r="L313" s="5">
        <v>0.50632911392405067</v>
      </c>
      <c r="M313" s="5">
        <v>1</v>
      </c>
    </row>
    <row r="314" spans="3:13" x14ac:dyDescent="0.25">
      <c r="C314" s="6">
        <v>281</v>
      </c>
      <c r="D314" s="5">
        <v>281</v>
      </c>
      <c r="E314" s="5">
        <v>0.50813743218806506</v>
      </c>
      <c r="F314" s="5">
        <v>203</v>
      </c>
      <c r="G314" s="5">
        <v>118.39602169981916</v>
      </c>
      <c r="H314" s="5">
        <v>1.7145846379423579</v>
      </c>
      <c r="I314" s="5">
        <v>1</v>
      </c>
      <c r="J314" s="5">
        <v>1.9679715302491105</v>
      </c>
      <c r="K314" s="5">
        <v>0.871244635193133</v>
      </c>
      <c r="L314" s="5">
        <v>0.50813743218806506</v>
      </c>
      <c r="M314" s="5">
        <v>1</v>
      </c>
    </row>
    <row r="315" spans="3:13" x14ac:dyDescent="0.25">
      <c r="C315" s="6">
        <v>282</v>
      </c>
      <c r="D315" s="5">
        <v>282</v>
      </c>
      <c r="E315" s="5">
        <v>0.50994575045207957</v>
      </c>
      <c r="F315" s="5">
        <v>204</v>
      </c>
      <c r="G315" s="5">
        <v>118.81735985533453</v>
      </c>
      <c r="H315" s="5">
        <v>1.7169208291480231</v>
      </c>
      <c r="I315" s="5">
        <v>1</v>
      </c>
      <c r="J315" s="5">
        <v>1.9609929078014183</v>
      </c>
      <c r="K315" s="5">
        <v>0.87553648068669532</v>
      </c>
      <c r="L315" s="5">
        <v>0.50994575045207957</v>
      </c>
      <c r="M315" s="5">
        <v>1</v>
      </c>
    </row>
    <row r="316" spans="3:13" x14ac:dyDescent="0.25">
      <c r="C316" s="6">
        <v>283</v>
      </c>
      <c r="D316" s="5">
        <v>283</v>
      </c>
      <c r="E316" s="5">
        <v>0.51175406871609408</v>
      </c>
      <c r="F316" s="5">
        <v>204</v>
      </c>
      <c r="G316" s="5">
        <v>119.2386980108499</v>
      </c>
      <c r="H316" s="5">
        <v>1.7108539710944963</v>
      </c>
      <c r="I316" s="5">
        <v>1</v>
      </c>
      <c r="J316" s="5">
        <v>1.9540636042402826</v>
      </c>
      <c r="K316" s="5">
        <v>0.87553648068669532</v>
      </c>
      <c r="L316" s="5">
        <v>0.51175406871609408</v>
      </c>
      <c r="M316" s="5">
        <v>1</v>
      </c>
    </row>
    <row r="317" spans="3:13" x14ac:dyDescent="0.25">
      <c r="C317" s="6">
        <v>284</v>
      </c>
      <c r="D317" s="5">
        <v>284</v>
      </c>
      <c r="E317" s="5">
        <v>0.51356238698010848</v>
      </c>
      <c r="F317" s="5">
        <v>204</v>
      </c>
      <c r="G317" s="5">
        <v>119.66003616636527</v>
      </c>
      <c r="H317" s="5">
        <v>1.7048298373934596</v>
      </c>
      <c r="I317" s="5">
        <v>1</v>
      </c>
      <c r="J317" s="5">
        <v>1.9471830985915495</v>
      </c>
      <c r="K317" s="5">
        <v>0.87553648068669532</v>
      </c>
      <c r="L317" s="5">
        <v>0.51356238698010848</v>
      </c>
      <c r="M317" s="5">
        <v>1</v>
      </c>
    </row>
    <row r="318" spans="3:13" x14ac:dyDescent="0.25">
      <c r="C318" s="6">
        <v>285</v>
      </c>
      <c r="D318" s="5">
        <v>285</v>
      </c>
      <c r="E318" s="5">
        <v>0.51537070524412298</v>
      </c>
      <c r="F318" s="5">
        <v>204</v>
      </c>
      <c r="G318" s="5">
        <v>120.08137432188065</v>
      </c>
      <c r="H318" s="5">
        <v>1.698847978314886</v>
      </c>
      <c r="I318" s="5">
        <v>1</v>
      </c>
      <c r="J318" s="5">
        <v>1.9403508771929825</v>
      </c>
      <c r="K318" s="5">
        <v>0.87553648068669532</v>
      </c>
      <c r="L318" s="5">
        <v>0.51537070524412298</v>
      </c>
      <c r="M318" s="5">
        <v>1</v>
      </c>
    </row>
    <row r="319" spans="3:13" x14ac:dyDescent="0.25">
      <c r="C319" s="6">
        <v>286</v>
      </c>
      <c r="D319" s="5">
        <v>286</v>
      </c>
      <c r="E319" s="5">
        <v>0.51717902350813738</v>
      </c>
      <c r="F319" s="5">
        <v>205</v>
      </c>
      <c r="G319" s="5">
        <v>120.50271247739602</v>
      </c>
      <c r="H319" s="5">
        <v>1.7012065188030856</v>
      </c>
      <c r="I319" s="5">
        <v>1</v>
      </c>
      <c r="J319" s="5">
        <v>1.9335664335664338</v>
      </c>
      <c r="K319" s="5">
        <v>0.87982832618025753</v>
      </c>
      <c r="L319" s="5">
        <v>0.51717902350813738</v>
      </c>
      <c r="M319" s="5">
        <v>1</v>
      </c>
    </row>
    <row r="320" spans="3:13" x14ac:dyDescent="0.25">
      <c r="C320" s="6">
        <v>287</v>
      </c>
      <c r="D320" s="5">
        <v>287</v>
      </c>
      <c r="E320" s="5">
        <v>0.51898734177215189</v>
      </c>
      <c r="F320" s="5">
        <v>206</v>
      </c>
      <c r="G320" s="5">
        <v>120.92405063291139</v>
      </c>
      <c r="H320" s="5">
        <v>1.7035486234690673</v>
      </c>
      <c r="I320" s="5">
        <v>1</v>
      </c>
      <c r="J320" s="5">
        <v>1.9268292682926829</v>
      </c>
      <c r="K320" s="5">
        <v>0.88412017167381973</v>
      </c>
      <c r="L320" s="5">
        <v>0.51898734177215189</v>
      </c>
      <c r="M320" s="5">
        <v>1</v>
      </c>
    </row>
    <row r="321" spans="3:13" x14ac:dyDescent="0.25">
      <c r="C321" s="6">
        <v>288</v>
      </c>
      <c r="D321" s="5">
        <v>288</v>
      </c>
      <c r="E321" s="5">
        <v>0.5207956600361664</v>
      </c>
      <c r="F321" s="5">
        <v>206</v>
      </c>
      <c r="G321" s="5">
        <v>121.34538878842676</v>
      </c>
      <c r="H321" s="5">
        <v>1.6976335240820217</v>
      </c>
      <c r="I321" s="5">
        <v>1</v>
      </c>
      <c r="J321" s="5">
        <v>1.9201388888888888</v>
      </c>
      <c r="K321" s="5">
        <v>0.88412017167381973</v>
      </c>
      <c r="L321" s="5">
        <v>0.5207956600361664</v>
      </c>
      <c r="M321" s="5">
        <v>1</v>
      </c>
    </row>
    <row r="322" spans="3:13" x14ac:dyDescent="0.25">
      <c r="C322" s="6">
        <v>289</v>
      </c>
      <c r="D322" s="5">
        <v>289</v>
      </c>
      <c r="E322" s="5">
        <v>0.52260397830018079</v>
      </c>
      <c r="F322" s="5">
        <v>207</v>
      </c>
      <c r="G322" s="5">
        <v>121.76672694394213</v>
      </c>
      <c r="H322" s="5">
        <v>1.6999717837147483</v>
      </c>
      <c r="I322" s="5">
        <v>1</v>
      </c>
      <c r="J322" s="5">
        <v>1.9134948096885815</v>
      </c>
      <c r="K322" s="5">
        <v>0.88841201716738194</v>
      </c>
      <c r="L322" s="5">
        <v>0.52260397830018079</v>
      </c>
      <c r="M322" s="5">
        <v>1</v>
      </c>
    </row>
    <row r="323" spans="3:13" x14ac:dyDescent="0.25">
      <c r="C323" s="6">
        <v>290</v>
      </c>
      <c r="D323" s="5">
        <v>290</v>
      </c>
      <c r="E323" s="5">
        <v>0.5244122965641953</v>
      </c>
      <c r="F323" s="5">
        <v>207</v>
      </c>
      <c r="G323" s="5">
        <v>122.1880650994575</v>
      </c>
      <c r="H323" s="5">
        <v>1.6941098120467661</v>
      </c>
      <c r="I323" s="5">
        <v>1</v>
      </c>
      <c r="J323" s="5">
        <v>1.9068965517241379</v>
      </c>
      <c r="K323" s="5">
        <v>0.88841201716738194</v>
      </c>
      <c r="L323" s="5">
        <v>0.5244122965641953</v>
      </c>
      <c r="M323" s="5">
        <v>1</v>
      </c>
    </row>
    <row r="324" spans="3:13" x14ac:dyDescent="0.25">
      <c r="C324" s="6">
        <v>291</v>
      </c>
      <c r="D324" s="5">
        <v>291</v>
      </c>
      <c r="E324" s="5">
        <v>0.52622061482820981</v>
      </c>
      <c r="F324" s="5">
        <v>207</v>
      </c>
      <c r="G324" s="5">
        <v>122.60940325497288</v>
      </c>
      <c r="H324" s="5">
        <v>1.6882881288438563</v>
      </c>
      <c r="I324" s="5">
        <v>1</v>
      </c>
      <c r="J324" s="5">
        <v>1.9003436426116838</v>
      </c>
      <c r="K324" s="5">
        <v>0.88841201716738194</v>
      </c>
      <c r="L324" s="5">
        <v>0.52622061482820981</v>
      </c>
      <c r="M324" s="5">
        <v>1</v>
      </c>
    </row>
    <row r="325" spans="3:13" x14ac:dyDescent="0.25">
      <c r="C325" s="6">
        <v>292</v>
      </c>
      <c r="D325" s="5">
        <v>292</v>
      </c>
      <c r="E325" s="5">
        <v>0.52802893309222421</v>
      </c>
      <c r="F325" s="5">
        <v>208</v>
      </c>
      <c r="G325" s="5">
        <v>123.03074141048823</v>
      </c>
      <c r="H325" s="5">
        <v>1.6906343700393911</v>
      </c>
      <c r="I325" s="5">
        <v>1</v>
      </c>
      <c r="J325" s="5">
        <v>1.8938356164383563</v>
      </c>
      <c r="K325" s="5">
        <v>0.89270386266094426</v>
      </c>
      <c r="L325" s="5">
        <v>0.52802893309222421</v>
      </c>
      <c r="M325" s="5">
        <v>1</v>
      </c>
    </row>
    <row r="326" spans="3:13" x14ac:dyDescent="0.25">
      <c r="C326" s="6">
        <v>293</v>
      </c>
      <c r="D326" s="5">
        <v>293</v>
      </c>
      <c r="E326" s="5">
        <v>0.52983725135623871</v>
      </c>
      <c r="F326" s="5">
        <v>208</v>
      </c>
      <c r="G326" s="5">
        <v>123.4520795660036</v>
      </c>
      <c r="H326" s="5">
        <v>1.6848642868651951</v>
      </c>
      <c r="I326" s="5">
        <v>1</v>
      </c>
      <c r="J326" s="5">
        <v>1.887372013651877</v>
      </c>
      <c r="K326" s="5">
        <v>0.89270386266094426</v>
      </c>
      <c r="L326" s="5">
        <v>0.52983725135623871</v>
      </c>
      <c r="M326" s="5">
        <v>1</v>
      </c>
    </row>
    <row r="327" spans="3:13" x14ac:dyDescent="0.25">
      <c r="C327" s="6">
        <v>294</v>
      </c>
      <c r="D327" s="5">
        <v>294</v>
      </c>
      <c r="E327" s="5">
        <v>0.53164556962025311</v>
      </c>
      <c r="F327" s="5">
        <v>209</v>
      </c>
      <c r="G327" s="5">
        <v>123.87341772151898</v>
      </c>
      <c r="H327" s="5">
        <v>1.6872062129572862</v>
      </c>
      <c r="I327" s="5">
        <v>1</v>
      </c>
      <c r="J327" s="5">
        <v>1.8809523809523812</v>
      </c>
      <c r="K327" s="5">
        <v>0.89699570815450647</v>
      </c>
      <c r="L327" s="5">
        <v>0.53164556962025311</v>
      </c>
      <c r="M327" s="5">
        <v>1</v>
      </c>
    </row>
    <row r="328" spans="3:13" x14ac:dyDescent="0.25">
      <c r="C328" s="6">
        <v>295</v>
      </c>
      <c r="D328" s="5">
        <v>295</v>
      </c>
      <c r="E328" s="5">
        <v>0.53345388788426762</v>
      </c>
      <c r="F328" s="5">
        <v>209</v>
      </c>
      <c r="G328" s="5">
        <v>124.29475587703435</v>
      </c>
      <c r="H328" s="5">
        <v>1.6814868698625156</v>
      </c>
      <c r="I328" s="5">
        <v>1</v>
      </c>
      <c r="J328" s="5">
        <v>1.8745762711864407</v>
      </c>
      <c r="K328" s="5">
        <v>0.89699570815450647</v>
      </c>
      <c r="L328" s="5">
        <v>0.53345388788426762</v>
      </c>
      <c r="M328" s="5">
        <v>1</v>
      </c>
    </row>
    <row r="329" spans="3:13" x14ac:dyDescent="0.25">
      <c r="C329" s="6">
        <v>296</v>
      </c>
      <c r="D329" s="5">
        <v>296</v>
      </c>
      <c r="E329" s="5">
        <v>0.53526220614828213</v>
      </c>
      <c r="F329" s="5">
        <v>209</v>
      </c>
      <c r="G329" s="5">
        <v>124.71609403254972</v>
      </c>
      <c r="H329" s="5">
        <v>1.6758061709778447</v>
      </c>
      <c r="I329" s="5">
        <v>1</v>
      </c>
      <c r="J329" s="5">
        <v>1.8682432432432432</v>
      </c>
      <c r="K329" s="5">
        <v>0.89699570815450647</v>
      </c>
      <c r="L329" s="5">
        <v>0.53526220614828213</v>
      </c>
      <c r="M329" s="5">
        <v>1</v>
      </c>
    </row>
    <row r="330" spans="3:13" x14ac:dyDescent="0.25">
      <c r="C330" s="6">
        <v>297</v>
      </c>
      <c r="D330" s="5">
        <v>297</v>
      </c>
      <c r="E330" s="5">
        <v>0.53707052441229652</v>
      </c>
      <c r="F330" s="5">
        <v>210</v>
      </c>
      <c r="G330" s="5">
        <v>125.13743218806509</v>
      </c>
      <c r="H330" s="5">
        <v>1.6781549399575153</v>
      </c>
      <c r="I330" s="5">
        <v>1</v>
      </c>
      <c r="J330" s="5">
        <v>1.861952861952862</v>
      </c>
      <c r="K330" s="5">
        <v>0.90128755364806867</v>
      </c>
      <c r="L330" s="5">
        <v>0.53707052441229652</v>
      </c>
      <c r="M330" s="5">
        <v>1</v>
      </c>
    </row>
    <row r="331" spans="3:13" x14ac:dyDescent="0.25">
      <c r="C331" s="6">
        <v>298</v>
      </c>
      <c r="D331" s="5">
        <v>298</v>
      </c>
      <c r="E331" s="5">
        <v>0.53887884267631103</v>
      </c>
      <c r="F331" s="5">
        <v>211</v>
      </c>
      <c r="G331" s="5">
        <v>125.55877034358046</v>
      </c>
      <c r="H331" s="5">
        <v>1.6804879453869861</v>
      </c>
      <c r="I331" s="5">
        <v>1</v>
      </c>
      <c r="J331" s="5">
        <v>1.8557046979865772</v>
      </c>
      <c r="K331" s="5">
        <v>0.90557939914163088</v>
      </c>
      <c r="L331" s="5">
        <v>0.53887884267631103</v>
      </c>
      <c r="M331" s="5">
        <v>1</v>
      </c>
    </row>
    <row r="332" spans="3:13" x14ac:dyDescent="0.25">
      <c r="C332" s="6">
        <v>299</v>
      </c>
      <c r="D332" s="5">
        <v>299</v>
      </c>
      <c r="E332" s="5">
        <v>0.54068716094032554</v>
      </c>
      <c r="F332" s="5">
        <v>211</v>
      </c>
      <c r="G332" s="5">
        <v>125.98010849909583</v>
      </c>
      <c r="H332" s="5">
        <v>1.6748675843656249</v>
      </c>
      <c r="I332" s="5">
        <v>1</v>
      </c>
      <c r="J332" s="5">
        <v>1.8494983277591972</v>
      </c>
      <c r="K332" s="5">
        <v>0.90557939914163088</v>
      </c>
      <c r="L332" s="5">
        <v>0.54068716094032554</v>
      </c>
      <c r="M332" s="5">
        <v>1</v>
      </c>
    </row>
    <row r="333" spans="3:13" x14ac:dyDescent="0.25">
      <c r="C333" s="6">
        <v>300</v>
      </c>
      <c r="D333" s="5">
        <v>300</v>
      </c>
      <c r="E333" s="5">
        <v>0.54249547920433994</v>
      </c>
      <c r="F333" s="5">
        <v>212</v>
      </c>
      <c r="G333" s="5">
        <v>126.40144665461121</v>
      </c>
      <c r="H333" s="5">
        <v>1.6771959942775394</v>
      </c>
      <c r="I333" s="5">
        <v>1</v>
      </c>
      <c r="J333" s="5">
        <v>1.8433333333333335</v>
      </c>
      <c r="K333" s="5">
        <v>0.90987124463519309</v>
      </c>
      <c r="L333" s="5">
        <v>0.54249547920433994</v>
      </c>
      <c r="M333" s="5">
        <v>1</v>
      </c>
    </row>
    <row r="334" spans="3:13" x14ac:dyDescent="0.25">
      <c r="C334" s="6">
        <v>301</v>
      </c>
      <c r="D334" s="5">
        <v>301</v>
      </c>
      <c r="E334" s="5">
        <v>0.54430379746835444</v>
      </c>
      <c r="F334" s="5">
        <v>212</v>
      </c>
      <c r="G334" s="5">
        <v>126.82278481012658</v>
      </c>
      <c r="H334" s="5">
        <v>1.6716239145623315</v>
      </c>
      <c r="I334" s="5">
        <v>1</v>
      </c>
      <c r="J334" s="5">
        <v>1.8372093023255813</v>
      </c>
      <c r="K334" s="5">
        <v>0.90987124463519309</v>
      </c>
      <c r="L334" s="5">
        <v>0.54430379746835444</v>
      </c>
      <c r="M334" s="5">
        <v>1</v>
      </c>
    </row>
    <row r="335" spans="3:13" x14ac:dyDescent="0.25">
      <c r="C335" s="6">
        <v>302</v>
      </c>
      <c r="D335" s="5">
        <v>302</v>
      </c>
      <c r="E335" s="5">
        <v>0.54611211573236895</v>
      </c>
      <c r="F335" s="5">
        <v>212</v>
      </c>
      <c r="G335" s="5">
        <v>127.24412296564195</v>
      </c>
      <c r="H335" s="5">
        <v>1.6660887360372905</v>
      </c>
      <c r="I335" s="5">
        <v>1</v>
      </c>
      <c r="J335" s="5">
        <v>1.8311258278145695</v>
      </c>
      <c r="K335" s="5">
        <v>0.90987124463519309</v>
      </c>
      <c r="L335" s="5">
        <v>0.54611211573236895</v>
      </c>
      <c r="M335" s="5">
        <v>1</v>
      </c>
    </row>
    <row r="336" spans="3:13" x14ac:dyDescent="0.25">
      <c r="C336" s="6">
        <v>303</v>
      </c>
      <c r="D336" s="5">
        <v>303</v>
      </c>
      <c r="E336" s="5">
        <v>0.54792043399638335</v>
      </c>
      <c r="F336" s="5">
        <v>212</v>
      </c>
      <c r="G336" s="5">
        <v>127.66546112115732</v>
      </c>
      <c r="H336" s="5">
        <v>1.6605900933440982</v>
      </c>
      <c r="I336" s="5">
        <v>1</v>
      </c>
      <c r="J336" s="5">
        <v>1.8250825082508251</v>
      </c>
      <c r="K336" s="5">
        <v>0.90987124463519309</v>
      </c>
      <c r="L336" s="5">
        <v>0.54792043399638335</v>
      </c>
      <c r="M336" s="5">
        <v>1</v>
      </c>
    </row>
    <row r="337" spans="3:13" x14ac:dyDescent="0.25">
      <c r="C337" s="6">
        <v>304</v>
      </c>
      <c r="D337" s="5">
        <v>304</v>
      </c>
      <c r="E337" s="5">
        <v>0.54972875226039786</v>
      </c>
      <c r="F337" s="5">
        <v>212</v>
      </c>
      <c r="G337" s="5">
        <v>128.08679927667268</v>
      </c>
      <c r="H337" s="5">
        <v>1.655127625931782</v>
      </c>
      <c r="I337" s="5">
        <v>1</v>
      </c>
      <c r="J337" s="5">
        <v>1.819078947368421</v>
      </c>
      <c r="K337" s="5">
        <v>0.90987124463519309</v>
      </c>
      <c r="L337" s="5">
        <v>0.54972875226039786</v>
      </c>
      <c r="M337" s="5">
        <v>1</v>
      </c>
    </row>
    <row r="338" spans="3:13" x14ac:dyDescent="0.25">
      <c r="C338" s="6">
        <v>305</v>
      </c>
      <c r="D338" s="5">
        <v>305</v>
      </c>
      <c r="E338" s="5">
        <v>0.55153707052441225</v>
      </c>
      <c r="F338" s="5">
        <v>213</v>
      </c>
      <c r="G338" s="5">
        <v>128.50813743218805</v>
      </c>
      <c r="H338" s="5">
        <v>1.6574825863645959</v>
      </c>
      <c r="I338" s="5">
        <v>1</v>
      </c>
      <c r="J338" s="5">
        <v>1.8131147540983608</v>
      </c>
      <c r="K338" s="5">
        <v>0.91416309012875541</v>
      </c>
      <c r="L338" s="5">
        <v>0.55153707052441225</v>
      </c>
      <c r="M338" s="5">
        <v>1</v>
      </c>
    </row>
    <row r="339" spans="3:13" x14ac:dyDescent="0.25">
      <c r="C339" s="6">
        <v>306</v>
      </c>
      <c r="D339" s="5">
        <v>306</v>
      </c>
      <c r="E339" s="5">
        <v>0.55334538878842676</v>
      </c>
      <c r="F339" s="5">
        <v>213</v>
      </c>
      <c r="G339" s="5">
        <v>128.92947558770342</v>
      </c>
      <c r="H339" s="5">
        <v>1.6520659766052344</v>
      </c>
      <c r="I339" s="5">
        <v>1</v>
      </c>
      <c r="J339" s="5">
        <v>1.8071895424836601</v>
      </c>
      <c r="K339" s="5">
        <v>0.91416309012875541</v>
      </c>
      <c r="L339" s="5">
        <v>0.55334538878842676</v>
      </c>
      <c r="M339" s="5">
        <v>1</v>
      </c>
    </row>
    <row r="340" spans="3:13" x14ac:dyDescent="0.25">
      <c r="C340" s="6">
        <v>307</v>
      </c>
      <c r="D340" s="5">
        <v>307</v>
      </c>
      <c r="E340" s="5">
        <v>0.55515370705244127</v>
      </c>
      <c r="F340" s="5">
        <v>214</v>
      </c>
      <c r="G340" s="5">
        <v>129.35081374321879</v>
      </c>
      <c r="H340" s="5">
        <v>1.6544155680753798</v>
      </c>
      <c r="I340" s="5">
        <v>1</v>
      </c>
      <c r="J340" s="5">
        <v>1.8013029315960911</v>
      </c>
      <c r="K340" s="5">
        <v>0.91845493562231761</v>
      </c>
      <c r="L340" s="5">
        <v>0.55515370705244127</v>
      </c>
      <c r="M340" s="5">
        <v>1</v>
      </c>
    </row>
    <row r="341" spans="3:13" x14ac:dyDescent="0.25">
      <c r="C341" s="6">
        <v>308</v>
      </c>
      <c r="D341" s="5">
        <v>308</v>
      </c>
      <c r="E341" s="5">
        <v>0.55696202531645567</v>
      </c>
      <c r="F341" s="5">
        <v>214</v>
      </c>
      <c r="G341" s="5">
        <v>129.77215189873417</v>
      </c>
      <c r="H341" s="5">
        <v>1.6490440889582523</v>
      </c>
      <c r="I341" s="5">
        <v>1</v>
      </c>
      <c r="J341" s="5">
        <v>1.7954545454545456</v>
      </c>
      <c r="K341" s="5">
        <v>0.91845493562231761</v>
      </c>
      <c r="L341" s="5">
        <v>0.55696202531645567</v>
      </c>
      <c r="M341" s="5">
        <v>1</v>
      </c>
    </row>
    <row r="342" spans="3:13" x14ac:dyDescent="0.25">
      <c r="C342" s="6">
        <v>309</v>
      </c>
      <c r="D342" s="5">
        <v>309</v>
      </c>
      <c r="E342" s="5">
        <v>0.55877034358047017</v>
      </c>
      <c r="F342" s="5">
        <v>214</v>
      </c>
      <c r="G342" s="5">
        <v>130.19349005424954</v>
      </c>
      <c r="H342" s="5">
        <v>1.6437073766962513</v>
      </c>
      <c r="I342" s="5">
        <v>1</v>
      </c>
      <c r="J342" s="5">
        <v>1.7896440129449838</v>
      </c>
      <c r="K342" s="5">
        <v>0.91845493562231761</v>
      </c>
      <c r="L342" s="5">
        <v>0.55877034358047017</v>
      </c>
      <c r="M342" s="5">
        <v>1</v>
      </c>
    </row>
    <row r="343" spans="3:13" x14ac:dyDescent="0.25">
      <c r="C343" s="6">
        <v>310</v>
      </c>
      <c r="D343" s="5">
        <v>310</v>
      </c>
      <c r="E343" s="5">
        <v>0.56057866184448468</v>
      </c>
      <c r="F343" s="5">
        <v>215</v>
      </c>
      <c r="G343" s="5">
        <v>130.61482820976491</v>
      </c>
      <c r="H343" s="5">
        <v>1.6460611934099403</v>
      </c>
      <c r="I343" s="5">
        <v>1</v>
      </c>
      <c r="J343" s="5">
        <v>1.7838709677419353</v>
      </c>
      <c r="K343" s="5">
        <v>0.92274678111587982</v>
      </c>
      <c r="L343" s="5">
        <v>0.56057866184448468</v>
      </c>
      <c r="M343" s="5">
        <v>1</v>
      </c>
    </row>
    <row r="344" spans="3:13" x14ac:dyDescent="0.25">
      <c r="C344" s="6">
        <v>311</v>
      </c>
      <c r="D344" s="5">
        <v>311</v>
      </c>
      <c r="E344" s="5">
        <v>0.56238698010849908</v>
      </c>
      <c r="F344" s="5">
        <v>215</v>
      </c>
      <c r="G344" s="5">
        <v>131.03616636528028</v>
      </c>
      <c r="H344" s="5">
        <v>1.6407683921449567</v>
      </c>
      <c r="I344" s="5">
        <v>1</v>
      </c>
      <c r="J344" s="5">
        <v>1.7781350482315113</v>
      </c>
      <c r="K344" s="5">
        <v>0.92274678111587982</v>
      </c>
      <c r="L344" s="5">
        <v>0.56238698010849908</v>
      </c>
      <c r="M344" s="5">
        <v>1</v>
      </c>
    </row>
    <row r="345" spans="3:13" x14ac:dyDescent="0.25">
      <c r="C345" s="6">
        <v>312</v>
      </c>
      <c r="D345" s="5">
        <v>312</v>
      </c>
      <c r="E345" s="5">
        <v>0.56419529837251359</v>
      </c>
      <c r="F345" s="5">
        <v>216</v>
      </c>
      <c r="G345" s="5">
        <v>131.45750452079565</v>
      </c>
      <c r="H345" s="5">
        <v>1.6431165401122481</v>
      </c>
      <c r="I345" s="5">
        <v>1</v>
      </c>
      <c r="J345" s="5">
        <v>1.7724358974358974</v>
      </c>
      <c r="K345" s="5">
        <v>0.92703862660944203</v>
      </c>
      <c r="L345" s="5">
        <v>0.56419529837251359</v>
      </c>
      <c r="M345" s="5">
        <v>1</v>
      </c>
    </row>
    <row r="346" spans="3:13" x14ac:dyDescent="0.25">
      <c r="C346" s="6">
        <v>313</v>
      </c>
      <c r="D346" s="5">
        <v>313</v>
      </c>
      <c r="E346" s="5">
        <v>0.56600361663652798</v>
      </c>
      <c r="F346" s="5">
        <v>216</v>
      </c>
      <c r="G346" s="5">
        <v>131.87884267631102</v>
      </c>
      <c r="H346" s="5">
        <v>1.6378669665016661</v>
      </c>
      <c r="I346" s="5">
        <v>1</v>
      </c>
      <c r="J346" s="5">
        <v>1.7667731629392973</v>
      </c>
      <c r="K346" s="5">
        <v>0.92703862660944203</v>
      </c>
      <c r="L346" s="5">
        <v>0.56600361663652798</v>
      </c>
      <c r="M346" s="5">
        <v>1</v>
      </c>
    </row>
    <row r="347" spans="3:13" x14ac:dyDescent="0.25">
      <c r="C347" s="6">
        <v>314</v>
      </c>
      <c r="D347" s="5">
        <v>314</v>
      </c>
      <c r="E347" s="5">
        <v>0.56781193490054249</v>
      </c>
      <c r="F347" s="5">
        <v>216</v>
      </c>
      <c r="G347" s="5">
        <v>132.3001808318264</v>
      </c>
      <c r="H347" s="5">
        <v>1.6326508296656734</v>
      </c>
      <c r="I347" s="5">
        <v>1</v>
      </c>
      <c r="J347" s="5">
        <v>1.7611464968152866</v>
      </c>
      <c r="K347" s="5">
        <v>0.92703862660944203</v>
      </c>
      <c r="L347" s="5">
        <v>0.56781193490054249</v>
      </c>
      <c r="M347" s="5">
        <v>1</v>
      </c>
    </row>
    <row r="348" spans="3:13" x14ac:dyDescent="0.25">
      <c r="C348" s="6">
        <v>315</v>
      </c>
      <c r="D348" s="5">
        <v>315</v>
      </c>
      <c r="E348" s="5">
        <v>0.569620253164557</v>
      </c>
      <c r="F348" s="5">
        <v>216</v>
      </c>
      <c r="G348" s="5">
        <v>132.72151898734177</v>
      </c>
      <c r="H348" s="5">
        <v>1.6274678111587981</v>
      </c>
      <c r="I348" s="5">
        <v>1</v>
      </c>
      <c r="J348" s="5">
        <v>1.7555555555555555</v>
      </c>
      <c r="K348" s="5">
        <v>0.92703862660944203</v>
      </c>
      <c r="L348" s="5">
        <v>0.569620253164557</v>
      </c>
      <c r="M348" s="5">
        <v>1</v>
      </c>
    </row>
    <row r="349" spans="3:13" x14ac:dyDescent="0.25">
      <c r="C349" s="6">
        <v>316</v>
      </c>
      <c r="D349" s="5">
        <v>316</v>
      </c>
      <c r="E349" s="5">
        <v>0.5714285714285714</v>
      </c>
      <c r="F349" s="5">
        <v>216</v>
      </c>
      <c r="G349" s="5">
        <v>133.14285714285714</v>
      </c>
      <c r="H349" s="5">
        <v>1.6223175965665237</v>
      </c>
      <c r="I349" s="5">
        <v>1</v>
      </c>
      <c r="J349" s="5">
        <v>1.75</v>
      </c>
      <c r="K349" s="5">
        <v>0.92703862660944203</v>
      </c>
      <c r="L349" s="5">
        <v>0.5714285714285714</v>
      </c>
      <c r="M349" s="5">
        <v>1</v>
      </c>
    </row>
    <row r="350" spans="3:13" x14ac:dyDescent="0.25">
      <c r="C350" s="6">
        <v>317</v>
      </c>
      <c r="D350" s="5">
        <v>317</v>
      </c>
      <c r="E350" s="5">
        <v>0.5732368896925859</v>
      </c>
      <c r="F350" s="5">
        <v>217</v>
      </c>
      <c r="G350" s="5">
        <v>133.56419529837251</v>
      </c>
      <c r="H350" s="5">
        <v>1.6246869119020861</v>
      </c>
      <c r="I350" s="5">
        <v>1</v>
      </c>
      <c r="J350" s="5">
        <v>1.7444794952681388</v>
      </c>
      <c r="K350" s="5">
        <v>0.93133047210300424</v>
      </c>
      <c r="L350" s="5">
        <v>0.5732368896925859</v>
      </c>
      <c r="M350" s="5">
        <v>1</v>
      </c>
    </row>
    <row r="351" spans="3:13" x14ac:dyDescent="0.25">
      <c r="C351" s="6">
        <v>318</v>
      </c>
      <c r="D351" s="5">
        <v>318</v>
      </c>
      <c r="E351" s="5">
        <v>0.57504520795660041</v>
      </c>
      <c r="F351" s="5">
        <v>217</v>
      </c>
      <c r="G351" s="5">
        <v>133.98553345388788</v>
      </c>
      <c r="H351" s="5">
        <v>1.6195778335627713</v>
      </c>
      <c r="I351" s="5">
        <v>1</v>
      </c>
      <c r="J351" s="5">
        <v>1.7389937106918238</v>
      </c>
      <c r="K351" s="5">
        <v>0.93133047210300424</v>
      </c>
      <c r="L351" s="5">
        <v>0.57504520795660041</v>
      </c>
      <c r="M351" s="5">
        <v>1</v>
      </c>
    </row>
    <row r="352" spans="3:13" x14ac:dyDescent="0.25">
      <c r="C352" s="6">
        <v>319</v>
      </c>
      <c r="D352" s="5">
        <v>319</v>
      </c>
      <c r="E352" s="5">
        <v>0.57685352622061481</v>
      </c>
      <c r="F352" s="5">
        <v>217</v>
      </c>
      <c r="G352" s="5">
        <v>134.40687160940325</v>
      </c>
      <c r="H352" s="5">
        <v>1.6145007870625747</v>
      </c>
      <c r="I352" s="5">
        <v>1</v>
      </c>
      <c r="J352" s="5">
        <v>1.7335423197492164</v>
      </c>
      <c r="K352" s="5">
        <v>0.93133047210300424</v>
      </c>
      <c r="L352" s="5">
        <v>0.57685352622061481</v>
      </c>
      <c r="M352" s="5">
        <v>1</v>
      </c>
    </row>
    <row r="353" spans="3:13" x14ac:dyDescent="0.25">
      <c r="C353" s="6">
        <v>320</v>
      </c>
      <c r="D353" s="5">
        <v>320</v>
      </c>
      <c r="E353" s="5">
        <v>0.57866184448462932</v>
      </c>
      <c r="F353" s="5">
        <v>217</v>
      </c>
      <c r="G353" s="5">
        <v>134.82820976491863</v>
      </c>
      <c r="H353" s="5">
        <v>1.6094554721030041</v>
      </c>
      <c r="I353" s="5">
        <v>1</v>
      </c>
      <c r="J353" s="5">
        <v>1.7281249999999999</v>
      </c>
      <c r="K353" s="5">
        <v>0.93133047210300424</v>
      </c>
      <c r="L353" s="5">
        <v>0.57866184448462932</v>
      </c>
      <c r="M353" s="5">
        <v>1</v>
      </c>
    </row>
    <row r="354" spans="3:13" x14ac:dyDescent="0.25">
      <c r="C354" s="6">
        <v>321</v>
      </c>
      <c r="D354" s="5">
        <v>321</v>
      </c>
      <c r="E354" s="5">
        <v>0.58047016274864371</v>
      </c>
      <c r="F354" s="5">
        <v>217</v>
      </c>
      <c r="G354" s="5">
        <v>135.249547920434</v>
      </c>
      <c r="H354" s="5">
        <v>1.6044415921276056</v>
      </c>
      <c r="I354" s="5">
        <v>1</v>
      </c>
      <c r="J354" s="5">
        <v>1.7227414330218069</v>
      </c>
      <c r="K354" s="5">
        <v>0.93133047210300424</v>
      </c>
      <c r="L354" s="5">
        <v>0.58047016274864371</v>
      </c>
      <c r="M354" s="5">
        <v>1</v>
      </c>
    </row>
    <row r="355" spans="3:13" x14ac:dyDescent="0.25">
      <c r="C355" s="6">
        <v>322</v>
      </c>
      <c r="D355" s="5">
        <v>322</v>
      </c>
      <c r="E355" s="5">
        <v>0.58227848101265822</v>
      </c>
      <c r="F355" s="5">
        <v>217</v>
      </c>
      <c r="G355" s="5">
        <v>135.67088607594937</v>
      </c>
      <c r="H355" s="5">
        <v>1.599458854263855</v>
      </c>
      <c r="I355" s="5">
        <v>1</v>
      </c>
      <c r="J355" s="5">
        <v>1.7173913043478262</v>
      </c>
      <c r="K355" s="5">
        <v>0.93133047210300424</v>
      </c>
      <c r="L355" s="5">
        <v>0.58227848101265822</v>
      </c>
      <c r="M355" s="5">
        <v>1</v>
      </c>
    </row>
    <row r="356" spans="3:13" x14ac:dyDescent="0.25">
      <c r="C356" s="6">
        <v>323</v>
      </c>
      <c r="D356" s="5">
        <v>323</v>
      </c>
      <c r="E356" s="5">
        <v>0.58408679927667273</v>
      </c>
      <c r="F356" s="5">
        <v>217</v>
      </c>
      <c r="G356" s="5">
        <v>136.09222423146474</v>
      </c>
      <c r="H356" s="5">
        <v>1.594506969266134</v>
      </c>
      <c r="I356" s="5">
        <v>1</v>
      </c>
      <c r="J356" s="5">
        <v>1.7120743034055728</v>
      </c>
      <c r="K356" s="5">
        <v>0.93133047210300424</v>
      </c>
      <c r="L356" s="5">
        <v>0.58408679927667273</v>
      </c>
      <c r="M356" s="5">
        <v>1</v>
      </c>
    </row>
    <row r="357" spans="3:13" x14ac:dyDescent="0.25">
      <c r="C357" s="6">
        <v>324</v>
      </c>
      <c r="D357" s="5">
        <v>324</v>
      </c>
      <c r="E357" s="5">
        <v>0.58589511754068713</v>
      </c>
      <c r="F357" s="5">
        <v>218</v>
      </c>
      <c r="G357" s="5">
        <v>136.51356238698011</v>
      </c>
      <c r="H357" s="5">
        <v>1.5969109309595719</v>
      </c>
      <c r="I357" s="5">
        <v>1</v>
      </c>
      <c r="J357" s="5">
        <v>1.7067901234567902</v>
      </c>
      <c r="K357" s="5">
        <v>0.93562231759656656</v>
      </c>
      <c r="L357" s="5">
        <v>0.58589511754068713</v>
      </c>
      <c r="M357" s="5">
        <v>1</v>
      </c>
    </row>
    <row r="358" spans="3:13" x14ac:dyDescent="0.25">
      <c r="C358" s="6">
        <v>325</v>
      </c>
      <c r="D358" s="5">
        <v>325</v>
      </c>
      <c r="E358" s="5">
        <v>0.58770343580470163</v>
      </c>
      <c r="F358" s="5">
        <v>219</v>
      </c>
      <c r="G358" s="5">
        <v>136.93490054249548</v>
      </c>
      <c r="H358" s="5">
        <v>1.5993000990425883</v>
      </c>
      <c r="I358" s="5">
        <v>1</v>
      </c>
      <c r="J358" s="5">
        <v>1.7015384615384614</v>
      </c>
      <c r="K358" s="5">
        <v>0.93991416309012876</v>
      </c>
      <c r="L358" s="5">
        <v>0.58770343580470163</v>
      </c>
      <c r="M358" s="5">
        <v>1</v>
      </c>
    </row>
    <row r="359" spans="3:13" x14ac:dyDescent="0.25">
      <c r="C359" s="6">
        <v>326</v>
      </c>
      <c r="D359" s="5">
        <v>326</v>
      </c>
      <c r="E359" s="5">
        <v>0.58951175406871614</v>
      </c>
      <c r="F359" s="5">
        <v>220</v>
      </c>
      <c r="G359" s="5">
        <v>137.35623869801086</v>
      </c>
      <c r="H359" s="5">
        <v>1.6016746096527026</v>
      </c>
      <c r="I359" s="5">
        <v>1</v>
      </c>
      <c r="J359" s="5">
        <v>1.6963190184049077</v>
      </c>
      <c r="K359" s="5">
        <v>0.94420600858369097</v>
      </c>
      <c r="L359" s="5">
        <v>0.58951175406871614</v>
      </c>
      <c r="M359" s="5">
        <v>1</v>
      </c>
    </row>
    <row r="360" spans="3:13" x14ac:dyDescent="0.25">
      <c r="C360" s="6">
        <v>327</v>
      </c>
      <c r="D360" s="5">
        <v>327</v>
      </c>
      <c r="E360" s="5">
        <v>0.59132007233273054</v>
      </c>
      <c r="F360" s="5">
        <v>220</v>
      </c>
      <c r="G360" s="5">
        <v>137.77757685352623</v>
      </c>
      <c r="H360" s="5">
        <v>1.5967765221614101</v>
      </c>
      <c r="I360" s="5">
        <v>1</v>
      </c>
      <c r="J360" s="5">
        <v>1.691131498470948</v>
      </c>
      <c r="K360" s="5">
        <v>0.94420600858369097</v>
      </c>
      <c r="L360" s="5">
        <v>0.59132007233273054</v>
      </c>
      <c r="M360" s="5">
        <v>1</v>
      </c>
    </row>
    <row r="361" spans="3:13" x14ac:dyDescent="0.25">
      <c r="C361" s="6">
        <v>328</v>
      </c>
      <c r="D361" s="5">
        <v>328</v>
      </c>
      <c r="E361" s="5">
        <v>0.59312839059674505</v>
      </c>
      <c r="F361" s="5">
        <v>221</v>
      </c>
      <c r="G361" s="5">
        <v>138.19891500904157</v>
      </c>
      <c r="H361" s="5">
        <v>1.5991442478802469</v>
      </c>
      <c r="I361" s="5">
        <v>1</v>
      </c>
      <c r="J361" s="5">
        <v>1.6859756097560974</v>
      </c>
      <c r="K361" s="5">
        <v>0.94849785407725318</v>
      </c>
      <c r="L361" s="5">
        <v>0.59312839059674505</v>
      </c>
      <c r="M361" s="5">
        <v>1</v>
      </c>
    </row>
    <row r="362" spans="3:13" x14ac:dyDescent="0.25">
      <c r="C362" s="6">
        <v>329</v>
      </c>
      <c r="D362" s="5">
        <v>329</v>
      </c>
      <c r="E362" s="5">
        <v>0.59493670886075944</v>
      </c>
      <c r="F362" s="5">
        <v>221</v>
      </c>
      <c r="G362" s="5">
        <v>138.62025316455694</v>
      </c>
      <c r="H362" s="5">
        <v>1.5942836270660214</v>
      </c>
      <c r="I362" s="5">
        <v>1</v>
      </c>
      <c r="J362" s="5">
        <v>1.6808510638297873</v>
      </c>
      <c r="K362" s="5">
        <v>0.94849785407725318</v>
      </c>
      <c r="L362" s="5">
        <v>0.59493670886075944</v>
      </c>
      <c r="M362" s="5">
        <v>1</v>
      </c>
    </row>
    <row r="363" spans="3:13" x14ac:dyDescent="0.25">
      <c r="C363" s="6">
        <v>330</v>
      </c>
      <c r="D363" s="5">
        <v>330</v>
      </c>
      <c r="E363" s="5">
        <v>0.59674502712477395</v>
      </c>
      <c r="F363" s="5">
        <v>221</v>
      </c>
      <c r="G363" s="5">
        <v>139.04159132007231</v>
      </c>
      <c r="H363" s="5">
        <v>1.5894524645597607</v>
      </c>
      <c r="I363" s="5">
        <v>1</v>
      </c>
      <c r="J363" s="5">
        <v>1.6757575757575758</v>
      </c>
      <c r="K363" s="5">
        <v>0.94849785407725318</v>
      </c>
      <c r="L363" s="5">
        <v>0.59674502712477395</v>
      </c>
      <c r="M363" s="5">
        <v>1</v>
      </c>
    </row>
    <row r="364" spans="3:13" x14ac:dyDescent="0.25">
      <c r="C364" s="6">
        <v>331</v>
      </c>
      <c r="D364" s="5">
        <v>331</v>
      </c>
      <c r="E364" s="5">
        <v>0.59855334538878846</v>
      </c>
      <c r="F364" s="5">
        <v>221</v>
      </c>
      <c r="G364" s="5">
        <v>139.46292947558769</v>
      </c>
      <c r="H364" s="5">
        <v>1.584650493367737</v>
      </c>
      <c r="I364" s="5">
        <v>1</v>
      </c>
      <c r="J364" s="5">
        <v>1.6706948640483383</v>
      </c>
      <c r="K364" s="5">
        <v>0.94849785407725318</v>
      </c>
      <c r="L364" s="5">
        <v>0.59855334538878846</v>
      </c>
      <c r="M364" s="5">
        <v>1</v>
      </c>
    </row>
    <row r="365" spans="3:13" x14ac:dyDescent="0.25">
      <c r="C365" s="6">
        <v>332</v>
      </c>
      <c r="D365" s="5">
        <v>332</v>
      </c>
      <c r="E365" s="5">
        <v>0.60036166365280286</v>
      </c>
      <c r="F365" s="5">
        <v>222</v>
      </c>
      <c r="G365" s="5">
        <v>139.88426763110306</v>
      </c>
      <c r="H365" s="5">
        <v>1.5870262164537983</v>
      </c>
      <c r="I365" s="5">
        <v>1</v>
      </c>
      <c r="J365" s="5">
        <v>1.6656626506024097</v>
      </c>
      <c r="K365" s="5">
        <v>0.9527896995708155</v>
      </c>
      <c r="L365" s="5">
        <v>0.60036166365280286</v>
      </c>
      <c r="M365" s="5">
        <v>1</v>
      </c>
    </row>
    <row r="366" spans="3:13" x14ac:dyDescent="0.25">
      <c r="C366" s="6">
        <v>333</v>
      </c>
      <c r="D366" s="5">
        <v>333</v>
      </c>
      <c r="E366" s="5">
        <v>0.60216998191681737</v>
      </c>
      <c r="F366" s="5">
        <v>222</v>
      </c>
      <c r="G366" s="5">
        <v>140.30560578661843</v>
      </c>
      <c r="H366" s="5">
        <v>1.5822603719599428</v>
      </c>
      <c r="I366" s="5">
        <v>1</v>
      </c>
      <c r="J366" s="5">
        <v>1.6606606606606606</v>
      </c>
      <c r="K366" s="5">
        <v>0.9527896995708155</v>
      </c>
      <c r="L366" s="5">
        <v>0.60216998191681737</v>
      </c>
      <c r="M366" s="5">
        <v>1</v>
      </c>
    </row>
    <row r="367" spans="3:13" x14ac:dyDescent="0.25">
      <c r="C367" s="6">
        <v>334</v>
      </c>
      <c r="D367" s="5">
        <v>334</v>
      </c>
      <c r="E367" s="5">
        <v>0.60397830018083187</v>
      </c>
      <c r="F367" s="5">
        <v>222</v>
      </c>
      <c r="G367" s="5">
        <v>140.7269439421338</v>
      </c>
      <c r="H367" s="5">
        <v>1.5775230654570687</v>
      </c>
      <c r="I367" s="5">
        <v>1</v>
      </c>
      <c r="J367" s="5">
        <v>1.6556886227544909</v>
      </c>
      <c r="K367" s="5">
        <v>0.9527896995708155</v>
      </c>
      <c r="L367" s="5">
        <v>0.60397830018083187</v>
      </c>
      <c r="M367" s="5">
        <v>1</v>
      </c>
    </row>
    <row r="368" spans="3:13" x14ac:dyDescent="0.25">
      <c r="C368" s="6">
        <v>335</v>
      </c>
      <c r="D368" s="5">
        <v>335</v>
      </c>
      <c r="E368" s="5">
        <v>0.60578661844484627</v>
      </c>
      <c r="F368" s="5">
        <v>222</v>
      </c>
      <c r="G368" s="5">
        <v>141.14828209764917</v>
      </c>
      <c r="H368" s="5">
        <v>1.5728140413810776</v>
      </c>
      <c r="I368" s="5">
        <v>1</v>
      </c>
      <c r="J368" s="5">
        <v>1.6507462686567165</v>
      </c>
      <c r="K368" s="5">
        <v>0.9527896995708155</v>
      </c>
      <c r="L368" s="5">
        <v>0.60578661844484627</v>
      </c>
      <c r="M368" s="5">
        <v>1</v>
      </c>
    </row>
    <row r="369" spans="3:13" x14ac:dyDescent="0.25">
      <c r="C369" s="6">
        <v>336</v>
      </c>
      <c r="D369" s="5">
        <v>336</v>
      </c>
      <c r="E369" s="5">
        <v>0.60759493670886078</v>
      </c>
      <c r="F369" s="5">
        <v>222</v>
      </c>
      <c r="G369" s="5">
        <v>141.56962025316454</v>
      </c>
      <c r="H369" s="5">
        <v>1.5681330472103006</v>
      </c>
      <c r="I369" s="5">
        <v>1</v>
      </c>
      <c r="J369" s="5">
        <v>1.6458333333333333</v>
      </c>
      <c r="K369" s="5">
        <v>0.9527896995708155</v>
      </c>
      <c r="L369" s="5">
        <v>0.60759493670886078</v>
      </c>
      <c r="M369" s="5">
        <v>1</v>
      </c>
    </row>
    <row r="370" spans="3:13" x14ac:dyDescent="0.25">
      <c r="C370" s="6">
        <v>337</v>
      </c>
      <c r="D370" s="5">
        <v>337</v>
      </c>
      <c r="E370" s="5">
        <v>0.60940325497287517</v>
      </c>
      <c r="F370" s="5">
        <v>222</v>
      </c>
      <c r="G370" s="5">
        <v>141.99095840867992</v>
      </c>
      <c r="H370" s="5">
        <v>1.563479833420359</v>
      </c>
      <c r="I370" s="5">
        <v>1</v>
      </c>
      <c r="J370" s="5">
        <v>1.6409495548961426</v>
      </c>
      <c r="K370" s="5">
        <v>0.9527896995708155</v>
      </c>
      <c r="L370" s="5">
        <v>0.60940325497287517</v>
      </c>
      <c r="M370" s="5">
        <v>1</v>
      </c>
    </row>
    <row r="371" spans="3:13" x14ac:dyDescent="0.25">
      <c r="C371" s="6">
        <v>338</v>
      </c>
      <c r="D371" s="5">
        <v>338</v>
      </c>
      <c r="E371" s="5">
        <v>0.61121157323688968</v>
      </c>
      <c r="F371" s="5">
        <v>222</v>
      </c>
      <c r="G371" s="5">
        <v>142.41229656419529</v>
      </c>
      <c r="H371" s="5">
        <v>1.5588541534398255</v>
      </c>
      <c r="I371" s="5">
        <v>1</v>
      </c>
      <c r="J371" s="5">
        <v>1.636094674556213</v>
      </c>
      <c r="K371" s="5">
        <v>0.9527896995708155</v>
      </c>
      <c r="L371" s="5">
        <v>0.61121157323688968</v>
      </c>
      <c r="M371" s="5">
        <v>1</v>
      </c>
    </row>
    <row r="372" spans="3:13" x14ac:dyDescent="0.25">
      <c r="C372" s="6">
        <v>339</v>
      </c>
      <c r="D372" s="5">
        <v>339</v>
      </c>
      <c r="E372" s="5">
        <v>0.61301989150090419</v>
      </c>
      <c r="F372" s="5">
        <v>223</v>
      </c>
      <c r="G372" s="5">
        <v>142.83363471971066</v>
      </c>
      <c r="H372" s="5">
        <v>1.5612569156949878</v>
      </c>
      <c r="I372" s="5">
        <v>1</v>
      </c>
      <c r="J372" s="5">
        <v>1.6312684365781711</v>
      </c>
      <c r="K372" s="5">
        <v>0.9570815450643777</v>
      </c>
      <c r="L372" s="5">
        <v>0.61301989150090419</v>
      </c>
      <c r="M372" s="5">
        <v>1</v>
      </c>
    </row>
    <row r="373" spans="3:13" x14ac:dyDescent="0.25">
      <c r="C373" s="6">
        <v>340</v>
      </c>
      <c r="D373" s="5">
        <v>340</v>
      </c>
      <c r="E373" s="5">
        <v>0.61482820976491859</v>
      </c>
      <c r="F373" s="5">
        <v>223</v>
      </c>
      <c r="G373" s="5">
        <v>143.25497287522603</v>
      </c>
      <c r="H373" s="5">
        <v>1.5566649835900026</v>
      </c>
      <c r="I373" s="5">
        <v>1</v>
      </c>
      <c r="J373" s="5">
        <v>1.6264705882352941</v>
      </c>
      <c r="K373" s="5">
        <v>0.9570815450643777</v>
      </c>
      <c r="L373" s="5">
        <v>0.61482820976491859</v>
      </c>
      <c r="M373" s="5">
        <v>1</v>
      </c>
    </row>
    <row r="374" spans="3:13" x14ac:dyDescent="0.25">
      <c r="C374" s="6">
        <v>341</v>
      </c>
      <c r="D374" s="5">
        <v>341</v>
      </c>
      <c r="E374" s="5">
        <v>0.6166365280289331</v>
      </c>
      <c r="F374" s="5">
        <v>223</v>
      </c>
      <c r="G374" s="5">
        <v>143.6763110307414</v>
      </c>
      <c r="H374" s="5">
        <v>1.5520999836381257</v>
      </c>
      <c r="I374" s="5">
        <v>1</v>
      </c>
      <c r="J374" s="5">
        <v>1.6217008797653958</v>
      </c>
      <c r="K374" s="5">
        <v>0.9570815450643777</v>
      </c>
      <c r="L374" s="5">
        <v>0.6166365280289331</v>
      </c>
      <c r="M374" s="5">
        <v>1</v>
      </c>
    </row>
    <row r="375" spans="3:13" x14ac:dyDescent="0.25">
      <c r="C375" s="6">
        <v>342</v>
      </c>
      <c r="D375" s="5">
        <v>342</v>
      </c>
      <c r="E375" s="5">
        <v>0.6184448462929476</v>
      </c>
      <c r="F375" s="5">
        <v>223</v>
      </c>
      <c r="G375" s="5">
        <v>144.09764918625677</v>
      </c>
      <c r="H375" s="5">
        <v>1.5475616795924001</v>
      </c>
      <c r="I375" s="5">
        <v>1</v>
      </c>
      <c r="J375" s="5">
        <v>1.6169590643274854</v>
      </c>
      <c r="K375" s="5">
        <v>0.9570815450643777</v>
      </c>
      <c r="L375" s="5">
        <v>0.6184448462929476</v>
      </c>
      <c r="M375" s="5">
        <v>1</v>
      </c>
    </row>
    <row r="376" spans="3:13" x14ac:dyDescent="0.25">
      <c r="C376" s="6">
        <v>343</v>
      </c>
      <c r="D376" s="5">
        <v>343</v>
      </c>
      <c r="E376" s="5">
        <v>0.620253164556962</v>
      </c>
      <c r="F376" s="5">
        <v>224</v>
      </c>
      <c r="G376" s="5">
        <v>144.51898734177215</v>
      </c>
      <c r="H376" s="5">
        <v>1.5499693439607602</v>
      </c>
      <c r="I376" s="5">
        <v>1</v>
      </c>
      <c r="J376" s="5">
        <v>1.6122448979591837</v>
      </c>
      <c r="K376" s="5">
        <v>0.96137339055793991</v>
      </c>
      <c r="L376" s="5">
        <v>0.620253164556962</v>
      </c>
      <c r="M376" s="5">
        <v>1</v>
      </c>
    </row>
    <row r="377" spans="3:13" x14ac:dyDescent="0.25">
      <c r="C377" s="6">
        <v>344</v>
      </c>
      <c r="D377" s="5">
        <v>344</v>
      </c>
      <c r="E377" s="5">
        <v>0.62206148282097651</v>
      </c>
      <c r="F377" s="5">
        <v>224</v>
      </c>
      <c r="G377" s="5">
        <v>144.94032549728752</v>
      </c>
      <c r="H377" s="5">
        <v>1.545463619123665</v>
      </c>
      <c r="I377" s="5">
        <v>1</v>
      </c>
      <c r="J377" s="5">
        <v>1.6075581395348837</v>
      </c>
      <c r="K377" s="5">
        <v>0.96137339055793991</v>
      </c>
      <c r="L377" s="5">
        <v>0.62206148282097651</v>
      </c>
      <c r="M377" s="5">
        <v>1</v>
      </c>
    </row>
    <row r="378" spans="3:13" x14ac:dyDescent="0.25">
      <c r="C378" s="6">
        <v>345</v>
      </c>
      <c r="D378" s="5">
        <v>345</v>
      </c>
      <c r="E378" s="5">
        <v>0.6238698010849909</v>
      </c>
      <c r="F378" s="5">
        <v>224</v>
      </c>
      <c r="G378" s="5">
        <v>145.36166365280289</v>
      </c>
      <c r="H378" s="5">
        <v>1.5409840144305531</v>
      </c>
      <c r="I378" s="5">
        <v>1</v>
      </c>
      <c r="J378" s="5">
        <v>1.6028985507246378</v>
      </c>
      <c r="K378" s="5">
        <v>0.96137339055793991</v>
      </c>
      <c r="L378" s="5">
        <v>0.6238698010849909</v>
      </c>
      <c r="M378" s="5">
        <v>1</v>
      </c>
    </row>
    <row r="379" spans="3:13" x14ac:dyDescent="0.25">
      <c r="C379" s="6">
        <v>346</v>
      </c>
      <c r="D379" s="5">
        <v>346</v>
      </c>
      <c r="E379" s="5">
        <v>0.62567811934900541</v>
      </c>
      <c r="F379" s="5">
        <v>224</v>
      </c>
      <c r="G379" s="5">
        <v>145.78300180831826</v>
      </c>
      <c r="H379" s="5">
        <v>1.5365303034061872</v>
      </c>
      <c r="I379" s="5">
        <v>1</v>
      </c>
      <c r="J379" s="5">
        <v>1.5982658959537572</v>
      </c>
      <c r="K379" s="5">
        <v>0.96137339055793991</v>
      </c>
      <c r="L379" s="5">
        <v>0.62567811934900541</v>
      </c>
      <c r="M379" s="5">
        <v>1</v>
      </c>
    </row>
    <row r="380" spans="3:13" x14ac:dyDescent="0.25">
      <c r="C380" s="6">
        <v>347</v>
      </c>
      <c r="D380" s="5">
        <v>347</v>
      </c>
      <c r="E380" s="5">
        <v>0.62748643761301992</v>
      </c>
      <c r="F380" s="5">
        <v>224</v>
      </c>
      <c r="G380" s="5">
        <v>146.20433996383363</v>
      </c>
      <c r="H380" s="5">
        <v>1.5321022621859963</v>
      </c>
      <c r="I380" s="5">
        <v>1</v>
      </c>
      <c r="J380" s="5">
        <v>1.5936599423631124</v>
      </c>
      <c r="K380" s="5">
        <v>0.96137339055793991</v>
      </c>
      <c r="L380" s="5">
        <v>0.62748643761301992</v>
      </c>
      <c r="M380" s="5">
        <v>1</v>
      </c>
    </row>
    <row r="381" spans="3:13" x14ac:dyDescent="0.25">
      <c r="C381" s="6">
        <v>348</v>
      </c>
      <c r="D381" s="5">
        <v>348</v>
      </c>
      <c r="E381" s="5">
        <v>0.62929475587703432</v>
      </c>
      <c r="F381" s="5">
        <v>224</v>
      </c>
      <c r="G381" s="5">
        <v>146.625678119349</v>
      </c>
      <c r="H381" s="5">
        <v>1.5276996694785656</v>
      </c>
      <c r="I381" s="5">
        <v>1</v>
      </c>
      <c r="J381" s="5">
        <v>1.5890804597701151</v>
      </c>
      <c r="K381" s="5">
        <v>0.96137339055793991</v>
      </c>
      <c r="L381" s="5">
        <v>0.62929475587703432</v>
      </c>
      <c r="M381" s="5">
        <v>1</v>
      </c>
    </row>
    <row r="382" spans="3:13" x14ac:dyDescent="0.25">
      <c r="C382" s="6">
        <v>349</v>
      </c>
      <c r="D382" s="5">
        <v>349</v>
      </c>
      <c r="E382" s="5">
        <v>0.63110307414104883</v>
      </c>
      <c r="F382" s="5">
        <v>225</v>
      </c>
      <c r="G382" s="5">
        <v>147.04701627486438</v>
      </c>
      <c r="H382" s="5">
        <v>1.5301228525400592</v>
      </c>
      <c r="I382" s="5">
        <v>1</v>
      </c>
      <c r="J382" s="5">
        <v>1.5845272206303724</v>
      </c>
      <c r="K382" s="5">
        <v>0.96566523605150212</v>
      </c>
      <c r="L382" s="5">
        <v>0.63110307414104883</v>
      </c>
      <c r="M382" s="5">
        <v>1</v>
      </c>
    </row>
    <row r="383" spans="3:13" x14ac:dyDescent="0.25">
      <c r="C383" s="6">
        <v>350</v>
      </c>
      <c r="D383" s="5">
        <v>350</v>
      </c>
      <c r="E383" s="5">
        <v>0.63291139240506333</v>
      </c>
      <c r="F383" s="5">
        <v>226</v>
      </c>
      <c r="G383" s="5">
        <v>147.46835443037975</v>
      </c>
      <c r="H383" s="5">
        <v>1.5325321888412016</v>
      </c>
      <c r="I383" s="5">
        <v>1</v>
      </c>
      <c r="J383" s="5">
        <v>1.5799999999999998</v>
      </c>
      <c r="K383" s="5">
        <v>0.96995708154506433</v>
      </c>
      <c r="L383" s="5">
        <v>0.63291139240506333</v>
      </c>
      <c r="M383" s="5">
        <v>1</v>
      </c>
    </row>
    <row r="384" spans="3:13" x14ac:dyDescent="0.25">
      <c r="C384" s="6">
        <v>351</v>
      </c>
      <c r="D384" s="5">
        <v>351</v>
      </c>
      <c r="E384" s="5">
        <v>0.63471971066907773</v>
      </c>
      <c r="F384" s="5">
        <v>226</v>
      </c>
      <c r="G384" s="5">
        <v>147.88969258589512</v>
      </c>
      <c r="H384" s="5">
        <v>1.5281660002690045</v>
      </c>
      <c r="I384" s="5">
        <v>1</v>
      </c>
      <c r="J384" s="5">
        <v>1.5754985754985755</v>
      </c>
      <c r="K384" s="5">
        <v>0.96995708154506433</v>
      </c>
      <c r="L384" s="5">
        <v>0.63471971066907773</v>
      </c>
      <c r="M384" s="5">
        <v>1</v>
      </c>
    </row>
    <row r="385" spans="3:13" x14ac:dyDescent="0.25">
      <c r="C385" s="6">
        <v>352</v>
      </c>
      <c r="D385" s="5">
        <v>352</v>
      </c>
      <c r="E385" s="5">
        <v>0.63652802893309224</v>
      </c>
      <c r="F385" s="5">
        <v>226</v>
      </c>
      <c r="G385" s="5">
        <v>148.31103074141049</v>
      </c>
      <c r="H385" s="5">
        <v>1.523824619586422</v>
      </c>
      <c r="I385" s="5">
        <v>1</v>
      </c>
      <c r="J385" s="5">
        <v>1.5710227272727273</v>
      </c>
      <c r="K385" s="5">
        <v>0.96995708154506433</v>
      </c>
      <c r="L385" s="5">
        <v>0.63652802893309224</v>
      </c>
      <c r="M385" s="5">
        <v>1</v>
      </c>
    </row>
    <row r="386" spans="3:13" x14ac:dyDescent="0.25">
      <c r="C386" s="6">
        <v>353</v>
      </c>
      <c r="D386" s="5">
        <v>353</v>
      </c>
      <c r="E386" s="5">
        <v>0.63833634719710675</v>
      </c>
      <c r="F386" s="5">
        <v>226</v>
      </c>
      <c r="G386" s="5">
        <v>148.73236889692586</v>
      </c>
      <c r="H386" s="5">
        <v>1.5195078359615313</v>
      </c>
      <c r="I386" s="5">
        <v>1</v>
      </c>
      <c r="J386" s="5">
        <v>1.5665722379603397</v>
      </c>
      <c r="K386" s="5">
        <v>0.96995708154506433</v>
      </c>
      <c r="L386" s="5">
        <v>0.63833634719710675</v>
      </c>
      <c r="M386" s="5">
        <v>1</v>
      </c>
    </row>
    <row r="387" spans="3:13" x14ac:dyDescent="0.25">
      <c r="C387" s="6">
        <v>354</v>
      </c>
      <c r="D387" s="5">
        <v>354</v>
      </c>
      <c r="E387" s="5">
        <v>0.64014466546112114</v>
      </c>
      <c r="F387" s="5">
        <v>226</v>
      </c>
      <c r="G387" s="5">
        <v>149.15370705244123</v>
      </c>
      <c r="H387" s="5">
        <v>1.515215440944691</v>
      </c>
      <c r="I387" s="5">
        <v>1</v>
      </c>
      <c r="J387" s="5">
        <v>1.5621468926553672</v>
      </c>
      <c r="K387" s="5">
        <v>0.96995708154506433</v>
      </c>
      <c r="L387" s="5">
        <v>0.64014466546112114</v>
      </c>
      <c r="M387" s="5">
        <v>1</v>
      </c>
    </row>
    <row r="388" spans="3:13" x14ac:dyDescent="0.25">
      <c r="C388" s="6">
        <v>355</v>
      </c>
      <c r="D388" s="5">
        <v>355</v>
      </c>
      <c r="E388" s="5">
        <v>0.64195298372513565</v>
      </c>
      <c r="F388" s="5">
        <v>226</v>
      </c>
      <c r="G388" s="5">
        <v>149.57504520795661</v>
      </c>
      <c r="H388" s="5">
        <v>1.5109472284349874</v>
      </c>
      <c r="I388" s="5">
        <v>1</v>
      </c>
      <c r="J388" s="5">
        <v>1.5577464788732394</v>
      </c>
      <c r="K388" s="5">
        <v>0.96995708154506433</v>
      </c>
      <c r="L388" s="5">
        <v>0.64195298372513565</v>
      </c>
      <c r="M388" s="5">
        <v>1</v>
      </c>
    </row>
    <row r="389" spans="3:13" x14ac:dyDescent="0.25">
      <c r="C389" s="6">
        <v>356</v>
      </c>
      <c r="D389" s="5">
        <v>356</v>
      </c>
      <c r="E389" s="5">
        <v>0.64376130198915005</v>
      </c>
      <c r="F389" s="5">
        <v>226</v>
      </c>
      <c r="G389" s="5">
        <v>149.99638336347195</v>
      </c>
      <c r="H389" s="5">
        <v>1.506702994647249</v>
      </c>
      <c r="I389" s="5">
        <v>1</v>
      </c>
      <c r="J389" s="5">
        <v>1.553370786516854</v>
      </c>
      <c r="K389" s="5">
        <v>0.96995708154506433</v>
      </c>
      <c r="L389" s="5">
        <v>0.64376130198915005</v>
      </c>
      <c r="M389" s="5">
        <v>1</v>
      </c>
    </row>
    <row r="390" spans="3:13" x14ac:dyDescent="0.25">
      <c r="C390" s="6">
        <v>357</v>
      </c>
      <c r="D390" s="5">
        <v>357</v>
      </c>
      <c r="E390" s="5">
        <v>0.64556962025316456</v>
      </c>
      <c r="F390" s="5">
        <v>226</v>
      </c>
      <c r="G390" s="5">
        <v>150.41772151898732</v>
      </c>
      <c r="H390" s="5">
        <v>1.5024825380796094</v>
      </c>
      <c r="I390" s="5">
        <v>1</v>
      </c>
      <c r="J390" s="5">
        <v>1.5490196078431373</v>
      </c>
      <c r="K390" s="5">
        <v>0.96995708154506433</v>
      </c>
      <c r="L390" s="5">
        <v>0.64556962025316456</v>
      </c>
      <c r="M390" s="5">
        <v>1</v>
      </c>
    </row>
    <row r="391" spans="3:13" x14ac:dyDescent="0.25">
      <c r="C391" s="6">
        <v>358</v>
      </c>
      <c r="D391" s="5">
        <v>358</v>
      </c>
      <c r="E391" s="5">
        <v>0.64737793851717906</v>
      </c>
      <c r="F391" s="5">
        <v>226</v>
      </c>
      <c r="G391" s="5">
        <v>150.83905967450269</v>
      </c>
      <c r="H391" s="5">
        <v>1.4982856594816216</v>
      </c>
      <c r="I391" s="5">
        <v>1</v>
      </c>
      <c r="J391" s="5">
        <v>1.5446927374301676</v>
      </c>
      <c r="K391" s="5">
        <v>0.96995708154506433</v>
      </c>
      <c r="L391" s="5">
        <v>0.64737793851717906</v>
      </c>
      <c r="M391" s="5">
        <v>1</v>
      </c>
    </row>
    <row r="392" spans="3:13" x14ac:dyDescent="0.25">
      <c r="C392" s="6">
        <v>359</v>
      </c>
      <c r="D392" s="5">
        <v>359</v>
      </c>
      <c r="E392" s="5">
        <v>0.64918625678119346</v>
      </c>
      <c r="F392" s="5">
        <v>226</v>
      </c>
      <c r="G392" s="5">
        <v>151.26039783001806</v>
      </c>
      <c r="H392" s="5">
        <v>1.4941121618228985</v>
      </c>
      <c r="I392" s="5">
        <v>1</v>
      </c>
      <c r="J392" s="5">
        <v>1.5403899721448469</v>
      </c>
      <c r="K392" s="5">
        <v>0.96995708154506433</v>
      </c>
      <c r="L392" s="5">
        <v>0.64918625678119346</v>
      </c>
      <c r="M392" s="5">
        <v>1</v>
      </c>
    </row>
    <row r="393" spans="3:13" x14ac:dyDescent="0.25">
      <c r="C393" s="6">
        <v>360</v>
      </c>
      <c r="D393" s="5">
        <v>360</v>
      </c>
      <c r="E393" s="5">
        <v>0.65099457504520797</v>
      </c>
      <c r="F393" s="5">
        <v>227</v>
      </c>
      <c r="G393" s="5">
        <v>151.68173598553344</v>
      </c>
      <c r="H393" s="5">
        <v>1.4965546018121125</v>
      </c>
      <c r="I393" s="5">
        <v>1</v>
      </c>
      <c r="J393" s="5">
        <v>1.536111111111111</v>
      </c>
      <c r="K393" s="5">
        <v>0.97424892703862664</v>
      </c>
      <c r="L393" s="5">
        <v>0.65099457504520797</v>
      </c>
      <c r="M393" s="5">
        <v>1</v>
      </c>
    </row>
    <row r="394" spans="3:13" x14ac:dyDescent="0.25">
      <c r="C394" s="6">
        <v>361</v>
      </c>
      <c r="D394" s="5">
        <v>361</v>
      </c>
      <c r="E394" s="5">
        <v>0.65280289330922248</v>
      </c>
      <c r="F394" s="5">
        <v>227</v>
      </c>
      <c r="G394" s="5">
        <v>152.10307414104881</v>
      </c>
      <c r="H394" s="5">
        <v>1.4924090211976744</v>
      </c>
      <c r="I394" s="5">
        <v>1</v>
      </c>
      <c r="J394" s="5">
        <v>1.5318559556786702</v>
      </c>
      <c r="K394" s="5">
        <v>0.97424892703862664</v>
      </c>
      <c r="L394" s="5">
        <v>0.65280289330922248</v>
      </c>
      <c r="M394" s="5">
        <v>1</v>
      </c>
    </row>
    <row r="395" spans="3:13" x14ac:dyDescent="0.25">
      <c r="C395" s="6">
        <v>362</v>
      </c>
      <c r="D395" s="5">
        <v>362</v>
      </c>
      <c r="E395" s="5">
        <v>0.65461121157323687</v>
      </c>
      <c r="F395" s="5">
        <v>227</v>
      </c>
      <c r="G395" s="5">
        <v>152.52441229656418</v>
      </c>
      <c r="H395" s="5">
        <v>1.4882863443435375</v>
      </c>
      <c r="I395" s="5">
        <v>1</v>
      </c>
      <c r="J395" s="5">
        <v>1.5276243093922652</v>
      </c>
      <c r="K395" s="5">
        <v>0.97424892703862664</v>
      </c>
      <c r="L395" s="5">
        <v>0.65461121157323687</v>
      </c>
      <c r="M395" s="5">
        <v>1</v>
      </c>
    </row>
    <row r="396" spans="3:13" x14ac:dyDescent="0.25">
      <c r="C396" s="6">
        <v>363</v>
      </c>
      <c r="D396" s="5">
        <v>363</v>
      </c>
      <c r="E396" s="5">
        <v>0.65641952983725138</v>
      </c>
      <c r="F396" s="5">
        <v>227</v>
      </c>
      <c r="G396" s="5">
        <v>152.94575045207955</v>
      </c>
      <c r="H396" s="5">
        <v>1.4841863819624257</v>
      </c>
      <c r="I396" s="5">
        <v>1</v>
      </c>
      <c r="J396" s="5">
        <v>1.5234159779614325</v>
      </c>
      <c r="K396" s="5">
        <v>0.97424892703862664</v>
      </c>
      <c r="L396" s="5">
        <v>0.65641952983725138</v>
      </c>
      <c r="M396" s="5">
        <v>1</v>
      </c>
    </row>
    <row r="397" spans="3:13" x14ac:dyDescent="0.25">
      <c r="C397" s="6">
        <v>364</v>
      </c>
      <c r="D397" s="5">
        <v>364</v>
      </c>
      <c r="E397" s="5">
        <v>0.65822784810126578</v>
      </c>
      <c r="F397" s="5">
        <v>227</v>
      </c>
      <c r="G397" s="5">
        <v>153.36708860759492</v>
      </c>
      <c r="H397" s="5">
        <v>1.4801089468471444</v>
      </c>
      <c r="I397" s="5">
        <v>1</v>
      </c>
      <c r="J397" s="5">
        <v>1.5192307692307694</v>
      </c>
      <c r="K397" s="5">
        <v>0.97424892703862664</v>
      </c>
      <c r="L397" s="5">
        <v>0.65822784810126578</v>
      </c>
      <c r="M397" s="5">
        <v>1</v>
      </c>
    </row>
    <row r="398" spans="3:13" x14ac:dyDescent="0.25">
      <c r="C398" s="6">
        <v>365</v>
      </c>
      <c r="D398" s="5">
        <v>365</v>
      </c>
      <c r="E398" s="5">
        <v>0.66003616636528029</v>
      </c>
      <c r="F398" s="5">
        <v>227</v>
      </c>
      <c r="G398" s="5">
        <v>153.78842676311029</v>
      </c>
      <c r="H398" s="5">
        <v>1.4760538538420838</v>
      </c>
      <c r="I398" s="5">
        <v>1</v>
      </c>
      <c r="J398" s="5">
        <v>1.515068493150685</v>
      </c>
      <c r="K398" s="5">
        <v>0.97424892703862664</v>
      </c>
      <c r="L398" s="5">
        <v>0.66003616636528029</v>
      </c>
      <c r="M398" s="5">
        <v>1</v>
      </c>
    </row>
    <row r="399" spans="3:13" x14ac:dyDescent="0.25">
      <c r="C399" s="6">
        <v>366</v>
      </c>
      <c r="D399" s="5">
        <v>366</v>
      </c>
      <c r="E399" s="5">
        <v>0.66184448462929479</v>
      </c>
      <c r="F399" s="5">
        <v>227</v>
      </c>
      <c r="G399" s="5">
        <v>154.20976491862567</v>
      </c>
      <c r="H399" s="5">
        <v>1.4720209198151926</v>
      </c>
      <c r="I399" s="5">
        <v>1</v>
      </c>
      <c r="J399" s="5">
        <v>1.5109289617486339</v>
      </c>
      <c r="K399" s="5">
        <v>0.97424892703862664</v>
      </c>
      <c r="L399" s="5">
        <v>0.66184448462929479</v>
      </c>
      <c r="M399" s="5">
        <v>1</v>
      </c>
    </row>
    <row r="400" spans="3:13" x14ac:dyDescent="0.25">
      <c r="C400" s="6">
        <v>367</v>
      </c>
      <c r="D400" s="5">
        <v>367</v>
      </c>
      <c r="E400" s="5">
        <v>0.66365280289330919</v>
      </c>
      <c r="F400" s="5">
        <v>227</v>
      </c>
      <c r="G400" s="5">
        <v>154.63110307414104</v>
      </c>
      <c r="H400" s="5">
        <v>1.4680099636304103</v>
      </c>
      <c r="I400" s="5">
        <v>1</v>
      </c>
      <c r="J400" s="5">
        <v>1.5068119891008176</v>
      </c>
      <c r="K400" s="5">
        <v>0.97424892703862664</v>
      </c>
      <c r="L400" s="5">
        <v>0.66365280289330919</v>
      </c>
      <c r="M400" s="5">
        <v>1</v>
      </c>
    </row>
    <row r="401" spans="3:13" x14ac:dyDescent="0.25">
      <c r="C401" s="6">
        <v>368</v>
      </c>
      <c r="D401" s="5">
        <v>368</v>
      </c>
      <c r="E401" s="5">
        <v>0.6654611211573237</v>
      </c>
      <c r="F401" s="5">
        <v>227</v>
      </c>
      <c r="G401" s="5">
        <v>155.05244122965641</v>
      </c>
      <c r="H401" s="5">
        <v>1.4640208061205449</v>
      </c>
      <c r="I401" s="5">
        <v>1</v>
      </c>
      <c r="J401" s="5">
        <v>1.5027173913043479</v>
      </c>
      <c r="K401" s="5">
        <v>0.97424892703862664</v>
      </c>
      <c r="L401" s="5">
        <v>0.6654611211573237</v>
      </c>
      <c r="M401" s="5">
        <v>1</v>
      </c>
    </row>
    <row r="402" spans="3:13" x14ac:dyDescent="0.25">
      <c r="C402" s="6">
        <v>369</v>
      </c>
      <c r="D402" s="5">
        <v>369</v>
      </c>
      <c r="E402" s="5">
        <v>0.66726943942133821</v>
      </c>
      <c r="F402" s="5">
        <v>227</v>
      </c>
      <c r="G402" s="5">
        <v>155.47377938517178</v>
      </c>
      <c r="H402" s="5">
        <v>1.4600532700605975</v>
      </c>
      <c r="I402" s="5">
        <v>1</v>
      </c>
      <c r="J402" s="5">
        <v>1.4986449864498643</v>
      </c>
      <c r="K402" s="5">
        <v>0.97424892703862664</v>
      </c>
      <c r="L402" s="5">
        <v>0.66726943942133821</v>
      </c>
      <c r="M402" s="5">
        <v>1</v>
      </c>
    </row>
    <row r="403" spans="3:13" x14ac:dyDescent="0.25">
      <c r="C403" s="6">
        <v>370</v>
      </c>
      <c r="D403" s="5">
        <v>370</v>
      </c>
      <c r="E403" s="5">
        <v>0.6690777576853526</v>
      </c>
      <c r="F403" s="5">
        <v>227</v>
      </c>
      <c r="G403" s="5">
        <v>155.89511754068715</v>
      </c>
      <c r="H403" s="5">
        <v>1.4561071801415151</v>
      </c>
      <c r="I403" s="5">
        <v>1</v>
      </c>
      <c r="J403" s="5">
        <v>1.4945945945945946</v>
      </c>
      <c r="K403" s="5">
        <v>0.97424892703862664</v>
      </c>
      <c r="L403" s="5">
        <v>0.6690777576853526</v>
      </c>
      <c r="M403" s="5">
        <v>1</v>
      </c>
    </row>
    <row r="404" spans="3:13" x14ac:dyDescent="0.25">
      <c r="C404" s="6">
        <v>371</v>
      </c>
      <c r="D404" s="5">
        <v>371</v>
      </c>
      <c r="E404" s="5">
        <v>0.67088607594936711</v>
      </c>
      <c r="F404" s="5">
        <v>228</v>
      </c>
      <c r="G404" s="5">
        <v>156.31645569620252</v>
      </c>
      <c r="H404" s="5">
        <v>1.4585796420762815</v>
      </c>
      <c r="I404" s="5">
        <v>1</v>
      </c>
      <c r="J404" s="5">
        <v>1.4905660377358489</v>
      </c>
      <c r="K404" s="5">
        <v>0.97854077253218885</v>
      </c>
      <c r="L404" s="5">
        <v>0.67088607594936711</v>
      </c>
      <c r="M404" s="5">
        <v>1</v>
      </c>
    </row>
    <row r="405" spans="3:13" x14ac:dyDescent="0.25">
      <c r="C405" s="6">
        <v>372</v>
      </c>
      <c r="D405" s="5">
        <v>372</v>
      </c>
      <c r="E405" s="5">
        <v>0.67269439421338151</v>
      </c>
      <c r="F405" s="5">
        <v>228</v>
      </c>
      <c r="G405" s="5">
        <v>156.7377938517179</v>
      </c>
      <c r="H405" s="5">
        <v>1.4546587290599475</v>
      </c>
      <c r="I405" s="5">
        <v>1</v>
      </c>
      <c r="J405" s="5">
        <v>1.4865591397849462</v>
      </c>
      <c r="K405" s="5">
        <v>0.97854077253218885</v>
      </c>
      <c r="L405" s="5">
        <v>0.67269439421338151</v>
      </c>
      <c r="M405" s="5">
        <v>1</v>
      </c>
    </row>
    <row r="406" spans="3:13" x14ac:dyDescent="0.25">
      <c r="C406" s="6">
        <v>373</v>
      </c>
      <c r="D406" s="5">
        <v>373</v>
      </c>
      <c r="E406" s="5">
        <v>0.67450271247739602</v>
      </c>
      <c r="F406" s="5">
        <v>228</v>
      </c>
      <c r="G406" s="5">
        <v>157.15913200723327</v>
      </c>
      <c r="H406" s="5">
        <v>1.4507588397058993</v>
      </c>
      <c r="I406" s="5">
        <v>1</v>
      </c>
      <c r="J406" s="5">
        <v>1.4825737265415551</v>
      </c>
      <c r="K406" s="5">
        <v>0.97854077253218885</v>
      </c>
      <c r="L406" s="5">
        <v>0.67450271247739602</v>
      </c>
      <c r="M406" s="5">
        <v>1</v>
      </c>
    </row>
    <row r="407" spans="3:13" x14ac:dyDescent="0.25">
      <c r="C407" s="6">
        <v>374</v>
      </c>
      <c r="D407" s="5">
        <v>374</v>
      </c>
      <c r="E407" s="5">
        <v>0.67631103074141052</v>
      </c>
      <c r="F407" s="5">
        <v>228</v>
      </c>
      <c r="G407" s="5">
        <v>157.58047016274864</v>
      </c>
      <c r="H407" s="5">
        <v>1.4468798053751348</v>
      </c>
      <c r="I407" s="5">
        <v>1</v>
      </c>
      <c r="J407" s="5">
        <v>1.4786096256684491</v>
      </c>
      <c r="K407" s="5">
        <v>0.97854077253218885</v>
      </c>
      <c r="L407" s="5">
        <v>0.67631103074141052</v>
      </c>
      <c r="M407" s="5">
        <v>1</v>
      </c>
    </row>
    <row r="408" spans="3:13" x14ac:dyDescent="0.25">
      <c r="C408" s="6">
        <v>375</v>
      </c>
      <c r="D408" s="5">
        <v>375</v>
      </c>
      <c r="E408" s="5">
        <v>0.67811934900542492</v>
      </c>
      <c r="F408" s="5">
        <v>229</v>
      </c>
      <c r="G408" s="5">
        <v>158.00180831826401</v>
      </c>
      <c r="H408" s="5">
        <v>1.4493505007153076</v>
      </c>
      <c r="I408" s="5">
        <v>1</v>
      </c>
      <c r="J408" s="5">
        <v>1.4746666666666668</v>
      </c>
      <c r="K408" s="5">
        <v>0.98283261802575106</v>
      </c>
      <c r="L408" s="5">
        <v>0.67811934900542492</v>
      </c>
      <c r="M408" s="5">
        <v>1</v>
      </c>
    </row>
    <row r="409" spans="3:13" x14ac:dyDescent="0.25">
      <c r="C409" s="6">
        <v>376</v>
      </c>
      <c r="D409" s="5">
        <v>376</v>
      </c>
      <c r="E409" s="5">
        <v>0.67992766726943943</v>
      </c>
      <c r="F409" s="5">
        <v>229</v>
      </c>
      <c r="G409" s="5">
        <v>158.42314647377938</v>
      </c>
      <c r="H409" s="5">
        <v>1.4454958451282987</v>
      </c>
      <c r="I409" s="5">
        <v>1</v>
      </c>
      <c r="J409" s="5">
        <v>1.4707446808510638</v>
      </c>
      <c r="K409" s="5">
        <v>0.98283261802575106</v>
      </c>
      <c r="L409" s="5">
        <v>0.67992766726943943</v>
      </c>
      <c r="M409" s="5">
        <v>1</v>
      </c>
    </row>
    <row r="410" spans="3:13" x14ac:dyDescent="0.25">
      <c r="C410" s="6">
        <v>377</v>
      </c>
      <c r="D410" s="5">
        <v>377</v>
      </c>
      <c r="E410" s="5">
        <v>0.68173598553345394</v>
      </c>
      <c r="F410" s="5">
        <v>229</v>
      </c>
      <c r="G410" s="5">
        <v>158.84448462929475</v>
      </c>
      <c r="H410" s="5">
        <v>1.4416616386425471</v>
      </c>
      <c r="I410" s="5">
        <v>1</v>
      </c>
      <c r="J410" s="5">
        <v>1.4668435013262597</v>
      </c>
      <c r="K410" s="5">
        <v>0.98283261802575106</v>
      </c>
      <c r="L410" s="5">
        <v>0.68173598553345394</v>
      </c>
      <c r="M410" s="5">
        <v>1</v>
      </c>
    </row>
    <row r="411" spans="3:13" x14ac:dyDescent="0.25">
      <c r="C411" s="6">
        <v>378</v>
      </c>
      <c r="D411" s="5">
        <v>378</v>
      </c>
      <c r="E411" s="5">
        <v>0.68354430379746833</v>
      </c>
      <c r="F411" s="5">
        <v>229</v>
      </c>
      <c r="G411" s="5">
        <v>159.26582278481013</v>
      </c>
      <c r="H411" s="5">
        <v>1.4378477189635988</v>
      </c>
      <c r="I411" s="5">
        <v>1</v>
      </c>
      <c r="J411" s="5">
        <v>1.462962962962963</v>
      </c>
      <c r="K411" s="5">
        <v>0.98283261802575106</v>
      </c>
      <c r="L411" s="5">
        <v>0.68354430379746833</v>
      </c>
      <c r="M411" s="5">
        <v>1</v>
      </c>
    </row>
    <row r="412" spans="3:13" x14ac:dyDescent="0.25">
      <c r="C412" s="6">
        <v>379</v>
      </c>
      <c r="D412" s="5">
        <v>379</v>
      </c>
      <c r="E412" s="5">
        <v>0.68535262206148284</v>
      </c>
      <c r="F412" s="5">
        <v>229</v>
      </c>
      <c r="G412" s="5">
        <v>159.6871609403255</v>
      </c>
      <c r="H412" s="5">
        <v>1.434053925509869</v>
      </c>
      <c r="I412" s="5">
        <v>1</v>
      </c>
      <c r="J412" s="5">
        <v>1.4591029023746702</v>
      </c>
      <c r="K412" s="5">
        <v>0.98283261802575106</v>
      </c>
      <c r="L412" s="5">
        <v>0.68535262206148284</v>
      </c>
      <c r="M412" s="5">
        <v>1</v>
      </c>
    </row>
    <row r="413" spans="3:13" x14ac:dyDescent="0.25">
      <c r="C413" s="6">
        <v>380</v>
      </c>
      <c r="D413" s="5">
        <v>380</v>
      </c>
      <c r="E413" s="5">
        <v>0.68716094032549724</v>
      </c>
      <c r="F413" s="5">
        <v>229</v>
      </c>
      <c r="G413" s="5">
        <v>160.10849909584087</v>
      </c>
      <c r="H413" s="5">
        <v>1.4302800993901061</v>
      </c>
      <c r="I413" s="5">
        <v>1</v>
      </c>
      <c r="J413" s="5">
        <v>1.455263157894737</v>
      </c>
      <c r="K413" s="5">
        <v>0.98283261802575106</v>
      </c>
      <c r="L413" s="5">
        <v>0.68716094032549724</v>
      </c>
      <c r="M413" s="5">
        <v>1</v>
      </c>
    </row>
    <row r="414" spans="3:13" x14ac:dyDescent="0.25">
      <c r="C414" s="6">
        <v>381</v>
      </c>
      <c r="D414" s="5">
        <v>381</v>
      </c>
      <c r="E414" s="5">
        <v>0.68896925858951175</v>
      </c>
      <c r="F414" s="5">
        <v>229</v>
      </c>
      <c r="G414" s="5">
        <v>160.52983725135624</v>
      </c>
      <c r="H414" s="5">
        <v>1.4265260833812083</v>
      </c>
      <c r="I414" s="5">
        <v>1</v>
      </c>
      <c r="J414" s="5">
        <v>1.4514435695538057</v>
      </c>
      <c r="K414" s="5">
        <v>0.98283261802575106</v>
      </c>
      <c r="L414" s="5">
        <v>0.68896925858951175</v>
      </c>
      <c r="M414" s="5">
        <v>1</v>
      </c>
    </row>
    <row r="415" spans="3:13" x14ac:dyDescent="0.25">
      <c r="C415" s="6">
        <v>382</v>
      </c>
      <c r="D415" s="5">
        <v>382</v>
      </c>
      <c r="E415" s="5">
        <v>0.69077757685352625</v>
      </c>
      <c r="F415" s="5">
        <v>229</v>
      </c>
      <c r="G415" s="5">
        <v>160.95117540687161</v>
      </c>
      <c r="H415" s="5">
        <v>1.4227917219063881</v>
      </c>
      <c r="I415" s="5">
        <v>1</v>
      </c>
      <c r="J415" s="5">
        <v>1.4476439790575915</v>
      </c>
      <c r="K415" s="5">
        <v>0.98283261802575106</v>
      </c>
      <c r="L415" s="5">
        <v>0.69077757685352625</v>
      </c>
      <c r="M415" s="5">
        <v>1</v>
      </c>
    </row>
    <row r="416" spans="3:13" x14ac:dyDescent="0.25">
      <c r="C416" s="6">
        <v>383</v>
      </c>
      <c r="D416" s="5">
        <v>383</v>
      </c>
      <c r="E416" s="5">
        <v>0.69258589511754065</v>
      </c>
      <c r="F416" s="5">
        <v>229</v>
      </c>
      <c r="G416" s="5">
        <v>161.37251356238698</v>
      </c>
      <c r="H416" s="5">
        <v>1.4190768610136824</v>
      </c>
      <c r="I416" s="5">
        <v>1</v>
      </c>
      <c r="J416" s="5">
        <v>1.4438642297650131</v>
      </c>
      <c r="K416" s="5">
        <v>0.98283261802575106</v>
      </c>
      <c r="L416" s="5">
        <v>0.69258589511754065</v>
      </c>
      <c r="M416" s="5">
        <v>1</v>
      </c>
    </row>
    <row r="417" spans="3:13" x14ac:dyDescent="0.25">
      <c r="C417" s="6">
        <v>384</v>
      </c>
      <c r="D417" s="5">
        <v>384</v>
      </c>
      <c r="E417" s="5">
        <v>0.69439421338155516</v>
      </c>
      <c r="F417" s="5">
        <v>229</v>
      </c>
      <c r="G417" s="5">
        <v>161.79385171790233</v>
      </c>
      <c r="H417" s="5">
        <v>1.4153813483547926</v>
      </c>
      <c r="I417" s="5">
        <v>1</v>
      </c>
      <c r="J417" s="5">
        <v>1.4401041666666667</v>
      </c>
      <c r="K417" s="5">
        <v>0.98283261802575106</v>
      </c>
      <c r="L417" s="5">
        <v>0.69439421338155516</v>
      </c>
      <c r="M417" s="5">
        <v>1</v>
      </c>
    </row>
    <row r="418" spans="3:13" x14ac:dyDescent="0.25">
      <c r="C418" s="6">
        <v>385</v>
      </c>
      <c r="D418" s="5">
        <v>385</v>
      </c>
      <c r="E418" s="5">
        <v>0.69620253164556967</v>
      </c>
      <c r="F418" s="5">
        <v>229</v>
      </c>
      <c r="G418" s="5">
        <v>162.2151898734177</v>
      </c>
      <c r="H418" s="5">
        <v>1.4117050331642604</v>
      </c>
      <c r="I418" s="5">
        <v>1</v>
      </c>
      <c r="J418" s="5">
        <v>1.4363636363636363</v>
      </c>
      <c r="K418" s="5">
        <v>0.98283261802575106</v>
      </c>
      <c r="L418" s="5">
        <v>0.69620253164556967</v>
      </c>
      <c r="M418" s="5">
        <v>1</v>
      </c>
    </row>
    <row r="419" spans="3:13" x14ac:dyDescent="0.25">
      <c r="C419" s="6">
        <v>386</v>
      </c>
      <c r="D419" s="5">
        <v>386</v>
      </c>
      <c r="E419" s="5">
        <v>0.69801084990958406</v>
      </c>
      <c r="F419" s="5">
        <v>230</v>
      </c>
      <c r="G419" s="5">
        <v>162.63652802893307</v>
      </c>
      <c r="H419" s="5">
        <v>1.4141964464408814</v>
      </c>
      <c r="I419" s="5">
        <v>1</v>
      </c>
      <c r="J419" s="5">
        <v>1.4326424870466321</v>
      </c>
      <c r="K419" s="5">
        <v>0.98712446351931327</v>
      </c>
      <c r="L419" s="5">
        <v>0.69801084990958406</v>
      </c>
      <c r="M419" s="5">
        <v>1</v>
      </c>
    </row>
    <row r="420" spans="3:13" x14ac:dyDescent="0.25">
      <c r="C420" s="6">
        <v>387</v>
      </c>
      <c r="D420" s="5">
        <v>387</v>
      </c>
      <c r="E420" s="5">
        <v>0.69981916817359857</v>
      </c>
      <c r="F420" s="5">
        <v>230</v>
      </c>
      <c r="G420" s="5">
        <v>163.05786618444844</v>
      </c>
      <c r="H420" s="5">
        <v>1.4105421920573131</v>
      </c>
      <c r="I420" s="5">
        <v>1</v>
      </c>
      <c r="J420" s="5">
        <v>1.4289405684754521</v>
      </c>
      <c r="K420" s="5">
        <v>0.98712446351931327</v>
      </c>
      <c r="L420" s="5">
        <v>0.69981916817359857</v>
      </c>
      <c r="M420" s="5">
        <v>1</v>
      </c>
    </row>
    <row r="421" spans="3:13" x14ac:dyDescent="0.25">
      <c r="C421" s="6">
        <v>388</v>
      </c>
      <c r="D421" s="5">
        <v>388</v>
      </c>
      <c r="E421" s="5">
        <v>0.70162748643761297</v>
      </c>
      <c r="F421" s="5">
        <v>230</v>
      </c>
      <c r="G421" s="5">
        <v>163.47920433996381</v>
      </c>
      <c r="H421" s="5">
        <v>1.4069067740365471</v>
      </c>
      <c r="I421" s="5">
        <v>1</v>
      </c>
      <c r="J421" s="5">
        <v>1.4252577319587629</v>
      </c>
      <c r="K421" s="5">
        <v>0.98712446351931327</v>
      </c>
      <c r="L421" s="5">
        <v>0.70162748643761297</v>
      </c>
      <c r="M421" s="5">
        <v>1</v>
      </c>
    </row>
    <row r="422" spans="3:13" x14ac:dyDescent="0.25">
      <c r="C422" s="6">
        <v>389</v>
      </c>
      <c r="D422" s="5">
        <v>389</v>
      </c>
      <c r="E422" s="5">
        <v>0.70343580470162748</v>
      </c>
      <c r="F422" s="5">
        <v>230</v>
      </c>
      <c r="G422" s="5">
        <v>163.90054249547919</v>
      </c>
      <c r="H422" s="5">
        <v>1.4032900471110032</v>
      </c>
      <c r="I422" s="5">
        <v>1</v>
      </c>
      <c r="J422" s="5">
        <v>1.4215938303341902</v>
      </c>
      <c r="K422" s="5">
        <v>0.98712446351931327</v>
      </c>
      <c r="L422" s="5">
        <v>0.70343580470162748</v>
      </c>
      <c r="M422" s="5">
        <v>1</v>
      </c>
    </row>
    <row r="423" spans="3:13" x14ac:dyDescent="0.25">
      <c r="C423" s="6">
        <v>390</v>
      </c>
      <c r="D423" s="5">
        <v>390</v>
      </c>
      <c r="E423" s="5">
        <v>0.70524412296564198</v>
      </c>
      <c r="F423" s="5">
        <v>230</v>
      </c>
      <c r="G423" s="5">
        <v>164.32188065099456</v>
      </c>
      <c r="H423" s="5">
        <v>1.3996918675030261</v>
      </c>
      <c r="I423" s="5">
        <v>1</v>
      </c>
      <c r="J423" s="5">
        <v>1.4179487179487178</v>
      </c>
      <c r="K423" s="5">
        <v>0.98712446351931327</v>
      </c>
      <c r="L423" s="5">
        <v>0.70524412296564198</v>
      </c>
      <c r="M423" s="5">
        <v>1</v>
      </c>
    </row>
    <row r="424" spans="3:13" x14ac:dyDescent="0.25">
      <c r="C424" s="6">
        <v>391</v>
      </c>
      <c r="D424" s="5">
        <v>391</v>
      </c>
      <c r="E424" s="5">
        <v>0.70705244122965638</v>
      </c>
      <c r="F424" s="5">
        <v>230</v>
      </c>
      <c r="G424" s="5">
        <v>164.74321880650993</v>
      </c>
      <c r="H424" s="5">
        <v>1.3961120929058319</v>
      </c>
      <c r="I424" s="5">
        <v>1</v>
      </c>
      <c r="J424" s="5">
        <v>1.4143222506393862</v>
      </c>
      <c r="K424" s="5">
        <v>0.98712446351931327</v>
      </c>
      <c r="L424" s="5">
        <v>0.70705244122965638</v>
      </c>
      <c r="M424" s="5">
        <v>1</v>
      </c>
    </row>
    <row r="425" spans="3:13" x14ac:dyDescent="0.25">
      <c r="C425" s="6">
        <v>392</v>
      </c>
      <c r="D425" s="5">
        <v>392</v>
      </c>
      <c r="E425" s="5">
        <v>0.70886075949367089</v>
      </c>
      <c r="F425" s="5">
        <v>231</v>
      </c>
      <c r="G425" s="5">
        <v>165.1645569620253</v>
      </c>
      <c r="H425" s="5">
        <v>1.3986051502145924</v>
      </c>
      <c r="I425" s="5">
        <v>1</v>
      </c>
      <c r="J425" s="5">
        <v>1.4107142857142858</v>
      </c>
      <c r="K425" s="5">
        <v>0.99141630901287559</v>
      </c>
      <c r="L425" s="5">
        <v>0.70886075949367089</v>
      </c>
      <c r="M425" s="5">
        <v>1</v>
      </c>
    </row>
    <row r="426" spans="3:13" x14ac:dyDescent="0.25">
      <c r="C426" s="6">
        <v>393</v>
      </c>
      <c r="D426" s="5">
        <v>393</v>
      </c>
      <c r="E426" s="5">
        <v>0.7106690777576854</v>
      </c>
      <c r="F426" s="5">
        <v>231</v>
      </c>
      <c r="G426" s="5">
        <v>165.58589511754067</v>
      </c>
      <c r="H426" s="5">
        <v>1.3950463584837662</v>
      </c>
      <c r="I426" s="5">
        <v>1</v>
      </c>
      <c r="J426" s="5">
        <v>1.4071246819338421</v>
      </c>
      <c r="K426" s="5">
        <v>0.99141630901287559</v>
      </c>
      <c r="L426" s="5">
        <v>0.7106690777576854</v>
      </c>
      <c r="M426" s="5">
        <v>1</v>
      </c>
    </row>
    <row r="427" spans="3:13" x14ac:dyDescent="0.25">
      <c r="C427" s="6">
        <v>394</v>
      </c>
      <c r="D427" s="5">
        <v>394</v>
      </c>
      <c r="E427" s="5">
        <v>0.71247739602169979</v>
      </c>
      <c r="F427" s="5">
        <v>231</v>
      </c>
      <c r="G427" s="5">
        <v>166.00723327305604</v>
      </c>
      <c r="H427" s="5">
        <v>1.3915056316855843</v>
      </c>
      <c r="I427" s="5">
        <v>1</v>
      </c>
      <c r="J427" s="5">
        <v>1.4035532994923858</v>
      </c>
      <c r="K427" s="5">
        <v>0.99141630901287559</v>
      </c>
      <c r="L427" s="5">
        <v>0.71247739602169979</v>
      </c>
      <c r="M427" s="5">
        <v>1</v>
      </c>
    </row>
    <row r="428" spans="3:13" x14ac:dyDescent="0.25">
      <c r="C428" s="6">
        <v>395</v>
      </c>
      <c r="D428" s="5">
        <v>395</v>
      </c>
      <c r="E428" s="5">
        <v>0.7142857142857143</v>
      </c>
      <c r="F428" s="5">
        <v>231</v>
      </c>
      <c r="G428" s="5">
        <v>166.42857142857142</v>
      </c>
      <c r="H428" s="5">
        <v>1.3879828326180257</v>
      </c>
      <c r="I428" s="5">
        <v>1</v>
      </c>
      <c r="J428" s="5">
        <v>1.4</v>
      </c>
      <c r="K428" s="5">
        <v>0.99141630901287559</v>
      </c>
      <c r="L428" s="5">
        <v>0.7142857142857143</v>
      </c>
      <c r="M428" s="5">
        <v>1</v>
      </c>
    </row>
    <row r="429" spans="3:13" x14ac:dyDescent="0.25">
      <c r="C429" s="6">
        <v>396</v>
      </c>
      <c r="D429" s="5">
        <v>396</v>
      </c>
      <c r="E429" s="5">
        <v>0.7160940325497287</v>
      </c>
      <c r="F429" s="5">
        <v>232</v>
      </c>
      <c r="G429" s="5">
        <v>166.84990958408679</v>
      </c>
      <c r="H429" s="5">
        <v>1.3904712359647984</v>
      </c>
      <c r="I429" s="5">
        <v>1</v>
      </c>
      <c r="J429" s="5">
        <v>1.3964646464646466</v>
      </c>
      <c r="K429" s="5">
        <v>0.99570815450643779</v>
      </c>
      <c r="L429" s="5">
        <v>0.7160940325497287</v>
      </c>
      <c r="M429" s="5">
        <v>1</v>
      </c>
    </row>
    <row r="430" spans="3:13" x14ac:dyDescent="0.25">
      <c r="C430" s="6">
        <v>397</v>
      </c>
      <c r="D430" s="5">
        <v>397</v>
      </c>
      <c r="E430" s="5">
        <v>0.71790235081374321</v>
      </c>
      <c r="F430" s="5">
        <v>232</v>
      </c>
      <c r="G430" s="5">
        <v>167.27124773960216</v>
      </c>
      <c r="H430" s="5">
        <v>1.3869687895265999</v>
      </c>
      <c r="I430" s="5">
        <v>1</v>
      </c>
      <c r="J430" s="5">
        <v>1.3929471032745593</v>
      </c>
      <c r="K430" s="5">
        <v>0.99570815450643779</v>
      </c>
      <c r="L430" s="5">
        <v>0.71790235081374321</v>
      </c>
      <c r="M430" s="5">
        <v>1</v>
      </c>
    </row>
    <row r="431" spans="3:13" x14ac:dyDescent="0.25">
      <c r="C431" s="6">
        <v>398</v>
      </c>
      <c r="D431" s="5">
        <v>398</v>
      </c>
      <c r="E431" s="5">
        <v>0.71971066907775771</v>
      </c>
      <c r="F431" s="5">
        <v>233</v>
      </c>
      <c r="G431" s="5">
        <v>167.69258589511753</v>
      </c>
      <c r="H431" s="5">
        <v>1.3894472361809045</v>
      </c>
      <c r="I431" s="5">
        <v>1</v>
      </c>
      <c r="J431" s="5">
        <v>1.3894472361809045</v>
      </c>
      <c r="K431" s="5">
        <v>1</v>
      </c>
      <c r="L431" s="5">
        <v>0.71971066907775771</v>
      </c>
      <c r="M431" s="5">
        <v>1</v>
      </c>
    </row>
    <row r="432" spans="3:13" x14ac:dyDescent="0.25">
      <c r="C432" s="6">
        <v>399</v>
      </c>
      <c r="D432" s="5">
        <v>399</v>
      </c>
      <c r="E432" s="5">
        <v>0.72151898734177211</v>
      </c>
      <c r="F432" s="5">
        <v>233</v>
      </c>
      <c r="G432" s="5">
        <v>168.1139240506329</v>
      </c>
      <c r="H432" s="5">
        <v>1.3859649122807018</v>
      </c>
      <c r="I432" s="5">
        <v>1</v>
      </c>
      <c r="J432" s="5">
        <v>1.3859649122807018</v>
      </c>
      <c r="K432" s="5">
        <v>1</v>
      </c>
      <c r="L432" s="5">
        <v>0.72151898734177211</v>
      </c>
      <c r="M432" s="5">
        <v>1</v>
      </c>
    </row>
    <row r="433" spans="3:13" x14ac:dyDescent="0.25">
      <c r="C433" s="6">
        <v>400</v>
      </c>
      <c r="D433" s="5">
        <v>400</v>
      </c>
      <c r="E433" s="5">
        <v>0.72332730560578662</v>
      </c>
      <c r="F433" s="5">
        <v>233</v>
      </c>
      <c r="G433" s="5">
        <v>168.53526220614827</v>
      </c>
      <c r="H433" s="5">
        <v>1.3825000000000001</v>
      </c>
      <c r="I433" s="5">
        <v>1</v>
      </c>
      <c r="J433" s="5">
        <v>1.3825000000000001</v>
      </c>
      <c r="K433" s="5">
        <v>1</v>
      </c>
      <c r="L433" s="5">
        <v>0.72332730560578662</v>
      </c>
      <c r="M433" s="5">
        <v>1</v>
      </c>
    </row>
    <row r="434" spans="3:13" x14ac:dyDescent="0.25">
      <c r="C434" s="6">
        <v>401</v>
      </c>
      <c r="D434" s="5">
        <v>401</v>
      </c>
      <c r="E434" s="5">
        <v>0.72513562386980113</v>
      </c>
      <c r="F434" s="5">
        <v>233</v>
      </c>
      <c r="G434" s="5">
        <v>168.95660036166365</v>
      </c>
      <c r="H434" s="5">
        <v>1.3790523690773067</v>
      </c>
      <c r="I434" s="5">
        <v>1</v>
      </c>
      <c r="J434" s="5">
        <v>1.3790523690773067</v>
      </c>
      <c r="K434" s="5">
        <v>1</v>
      </c>
      <c r="L434" s="5">
        <v>0.72513562386980113</v>
      </c>
      <c r="M434" s="5">
        <v>1</v>
      </c>
    </row>
    <row r="435" spans="3:13" x14ac:dyDescent="0.25">
      <c r="C435" s="6">
        <v>402</v>
      </c>
      <c r="D435" s="5">
        <v>402</v>
      </c>
      <c r="E435" s="5">
        <v>0.72694394213381552</v>
      </c>
      <c r="F435" s="5">
        <v>233</v>
      </c>
      <c r="G435" s="5">
        <v>169.37793851717902</v>
      </c>
      <c r="H435" s="5">
        <v>1.3756218905472637</v>
      </c>
      <c r="I435" s="5">
        <v>1</v>
      </c>
      <c r="J435" s="5">
        <v>1.3756218905472637</v>
      </c>
      <c r="K435" s="5">
        <v>1</v>
      </c>
      <c r="L435" s="5">
        <v>0.72694394213381552</v>
      </c>
      <c r="M435" s="5">
        <v>1</v>
      </c>
    </row>
    <row r="436" spans="3:13" x14ac:dyDescent="0.25">
      <c r="C436" s="6">
        <v>403</v>
      </c>
      <c r="D436" s="5">
        <v>403</v>
      </c>
      <c r="E436" s="5">
        <v>0.72875226039783003</v>
      </c>
      <c r="F436" s="5">
        <v>233</v>
      </c>
      <c r="G436" s="5">
        <v>169.79927667269439</v>
      </c>
      <c r="H436" s="5">
        <v>1.3722084367245657</v>
      </c>
      <c r="I436" s="5">
        <v>1</v>
      </c>
      <c r="J436" s="5">
        <v>1.3722084367245657</v>
      </c>
      <c r="K436" s="5">
        <v>1</v>
      </c>
      <c r="L436" s="5">
        <v>0.72875226039783003</v>
      </c>
      <c r="M436" s="5">
        <v>1</v>
      </c>
    </row>
    <row r="437" spans="3:13" x14ac:dyDescent="0.25">
      <c r="C437" s="6">
        <v>404</v>
      </c>
      <c r="D437" s="5">
        <v>404</v>
      </c>
      <c r="E437" s="5">
        <v>0.73056057866184454</v>
      </c>
      <c r="F437" s="5">
        <v>233</v>
      </c>
      <c r="G437" s="5">
        <v>170.22061482820976</v>
      </c>
      <c r="H437" s="5">
        <v>1.3688118811881187</v>
      </c>
      <c r="I437" s="5">
        <v>1</v>
      </c>
      <c r="J437" s="5">
        <v>1.3688118811881187</v>
      </c>
      <c r="K437" s="5">
        <v>1</v>
      </c>
      <c r="L437" s="5">
        <v>0.73056057866184454</v>
      </c>
      <c r="M437" s="5">
        <v>1</v>
      </c>
    </row>
    <row r="438" spans="3:13" x14ac:dyDescent="0.25">
      <c r="C438" s="6">
        <v>405</v>
      </c>
      <c r="D438" s="5">
        <v>405</v>
      </c>
      <c r="E438" s="5">
        <v>0.73236889692585894</v>
      </c>
      <c r="F438" s="5">
        <v>233</v>
      </c>
      <c r="G438" s="5">
        <v>170.64195298372513</v>
      </c>
      <c r="H438" s="5">
        <v>1.365432098765432</v>
      </c>
      <c r="I438" s="5">
        <v>1</v>
      </c>
      <c r="J438" s="5">
        <v>1.365432098765432</v>
      </c>
      <c r="K438" s="5">
        <v>1</v>
      </c>
      <c r="L438" s="5">
        <v>0.73236889692585894</v>
      </c>
      <c r="M438" s="5">
        <v>1</v>
      </c>
    </row>
    <row r="439" spans="3:13" x14ac:dyDescent="0.25">
      <c r="C439" s="6">
        <v>406</v>
      </c>
      <c r="D439" s="5">
        <v>406</v>
      </c>
      <c r="E439" s="5">
        <v>0.73417721518987344</v>
      </c>
      <c r="F439" s="5">
        <v>233</v>
      </c>
      <c r="G439" s="5">
        <v>171.0632911392405</v>
      </c>
      <c r="H439" s="5">
        <v>1.3620689655172413</v>
      </c>
      <c r="I439" s="5">
        <v>1</v>
      </c>
      <c r="J439" s="5">
        <v>1.3620689655172413</v>
      </c>
      <c r="K439" s="5">
        <v>1</v>
      </c>
      <c r="L439" s="5">
        <v>0.73417721518987344</v>
      </c>
      <c r="M439" s="5">
        <v>1</v>
      </c>
    </row>
    <row r="440" spans="3:13" x14ac:dyDescent="0.25">
      <c r="C440" s="6">
        <v>407</v>
      </c>
      <c r="D440" s="5">
        <v>407</v>
      </c>
      <c r="E440" s="5">
        <v>0.73598553345388784</v>
      </c>
      <c r="F440" s="5">
        <v>233</v>
      </c>
      <c r="G440" s="5">
        <v>171.48462929475588</v>
      </c>
      <c r="H440" s="5">
        <v>1.3587223587223587</v>
      </c>
      <c r="I440" s="5">
        <v>1</v>
      </c>
      <c r="J440" s="5">
        <v>1.3587223587223587</v>
      </c>
      <c r="K440" s="5">
        <v>1</v>
      </c>
      <c r="L440" s="5">
        <v>0.73598553345388784</v>
      </c>
      <c r="M440" s="5">
        <v>1</v>
      </c>
    </row>
    <row r="441" spans="3:13" x14ac:dyDescent="0.25">
      <c r="C441" s="6">
        <v>408</v>
      </c>
      <c r="D441" s="5">
        <v>408</v>
      </c>
      <c r="E441" s="5">
        <v>0.73779385171790235</v>
      </c>
      <c r="F441" s="5">
        <v>233</v>
      </c>
      <c r="G441" s="5">
        <v>171.90596745027125</v>
      </c>
      <c r="H441" s="5">
        <v>1.3553921568627452</v>
      </c>
      <c r="I441" s="5">
        <v>1</v>
      </c>
      <c r="J441" s="5">
        <v>1.3553921568627452</v>
      </c>
      <c r="K441" s="5">
        <v>1</v>
      </c>
      <c r="L441" s="5">
        <v>0.73779385171790235</v>
      </c>
      <c r="M441" s="5">
        <v>1</v>
      </c>
    </row>
    <row r="442" spans="3:13" x14ac:dyDescent="0.25">
      <c r="C442" s="6">
        <v>409</v>
      </c>
      <c r="D442" s="5">
        <v>409</v>
      </c>
      <c r="E442" s="5">
        <v>0.73960216998191686</v>
      </c>
      <c r="F442" s="5">
        <v>233</v>
      </c>
      <c r="G442" s="5">
        <v>172.32730560578662</v>
      </c>
      <c r="H442" s="5">
        <v>1.3520782396088018</v>
      </c>
      <c r="I442" s="5">
        <v>1</v>
      </c>
      <c r="J442" s="5">
        <v>1.3520782396088018</v>
      </c>
      <c r="K442" s="5">
        <v>1</v>
      </c>
      <c r="L442" s="5">
        <v>0.73960216998191686</v>
      </c>
      <c r="M442" s="5">
        <v>1</v>
      </c>
    </row>
    <row r="443" spans="3:13" x14ac:dyDescent="0.25">
      <c r="C443" s="6">
        <v>410</v>
      </c>
      <c r="D443" s="5">
        <v>410</v>
      </c>
      <c r="E443" s="5">
        <v>0.74141048824593125</v>
      </c>
      <c r="F443" s="5">
        <v>233</v>
      </c>
      <c r="G443" s="5">
        <v>172.74864376130199</v>
      </c>
      <c r="H443" s="5">
        <v>1.3487804878048781</v>
      </c>
      <c r="I443" s="5">
        <v>1</v>
      </c>
      <c r="J443" s="5">
        <v>1.3487804878048781</v>
      </c>
      <c r="K443" s="5">
        <v>1</v>
      </c>
      <c r="L443" s="5">
        <v>0.74141048824593125</v>
      </c>
      <c r="M443" s="5">
        <v>1</v>
      </c>
    </row>
    <row r="444" spans="3:13" x14ac:dyDescent="0.25">
      <c r="C444" s="6">
        <v>411</v>
      </c>
      <c r="D444" s="5">
        <v>411</v>
      </c>
      <c r="E444" s="5">
        <v>0.74321880650994576</v>
      </c>
      <c r="F444" s="5">
        <v>233</v>
      </c>
      <c r="G444" s="5">
        <v>173.16998191681736</v>
      </c>
      <c r="H444" s="5">
        <v>1.3454987834549879</v>
      </c>
      <c r="I444" s="5">
        <v>1</v>
      </c>
      <c r="J444" s="5">
        <v>1.3454987834549879</v>
      </c>
      <c r="K444" s="5">
        <v>1</v>
      </c>
      <c r="L444" s="5">
        <v>0.74321880650994576</v>
      </c>
      <c r="M444" s="5">
        <v>1</v>
      </c>
    </row>
    <row r="445" spans="3:13" x14ac:dyDescent="0.25">
      <c r="C445" s="6">
        <v>412</v>
      </c>
      <c r="D445" s="5">
        <v>412</v>
      </c>
      <c r="E445" s="5">
        <v>0.74502712477396027</v>
      </c>
      <c r="F445" s="5">
        <v>233</v>
      </c>
      <c r="G445" s="5">
        <v>173.59132007233273</v>
      </c>
      <c r="H445" s="5">
        <v>1.3422330097087378</v>
      </c>
      <c r="I445" s="5">
        <v>1</v>
      </c>
      <c r="J445" s="5">
        <v>1.3422330097087378</v>
      </c>
      <c r="K445" s="5">
        <v>1</v>
      </c>
      <c r="L445" s="5">
        <v>0.74502712477396027</v>
      </c>
      <c r="M445" s="5">
        <v>1</v>
      </c>
    </row>
    <row r="446" spans="3:13" x14ac:dyDescent="0.25">
      <c r="C446" s="6">
        <v>413</v>
      </c>
      <c r="D446" s="5">
        <v>413</v>
      </c>
      <c r="E446" s="5">
        <v>0.74683544303797467</v>
      </c>
      <c r="F446" s="5">
        <v>233</v>
      </c>
      <c r="G446" s="5">
        <v>174.01265822784808</v>
      </c>
      <c r="H446" s="5">
        <v>1.3389830508474576</v>
      </c>
      <c r="I446" s="5">
        <v>1</v>
      </c>
      <c r="J446" s="5">
        <v>1.3389830508474576</v>
      </c>
      <c r="K446" s="5">
        <v>1</v>
      </c>
      <c r="L446" s="5">
        <v>0.74683544303797467</v>
      </c>
      <c r="M446" s="5">
        <v>1</v>
      </c>
    </row>
    <row r="447" spans="3:13" x14ac:dyDescent="0.25">
      <c r="C447" s="6">
        <v>414</v>
      </c>
      <c r="D447" s="5">
        <v>414</v>
      </c>
      <c r="E447" s="5">
        <v>0.74864376130198917</v>
      </c>
      <c r="F447" s="5">
        <v>233</v>
      </c>
      <c r="G447" s="5">
        <v>174.43399638336345</v>
      </c>
      <c r="H447" s="5">
        <v>1.3357487922705313</v>
      </c>
      <c r="I447" s="5">
        <v>1</v>
      </c>
      <c r="J447" s="5">
        <v>1.3357487922705313</v>
      </c>
      <c r="K447" s="5">
        <v>1</v>
      </c>
      <c r="L447" s="5">
        <v>0.74864376130198917</v>
      </c>
      <c r="M447" s="5">
        <v>1</v>
      </c>
    </row>
    <row r="448" spans="3:13" x14ac:dyDescent="0.25">
      <c r="C448" s="6">
        <v>415</v>
      </c>
      <c r="D448" s="5">
        <v>415</v>
      </c>
      <c r="E448" s="5">
        <v>0.75045207956600357</v>
      </c>
      <c r="F448" s="5">
        <v>233</v>
      </c>
      <c r="G448" s="5">
        <v>174.85533453887882</v>
      </c>
      <c r="H448" s="5">
        <v>1.3325301204819278</v>
      </c>
      <c r="I448" s="5">
        <v>1</v>
      </c>
      <c r="J448" s="5">
        <v>1.3325301204819278</v>
      </c>
      <c r="K448" s="5">
        <v>1</v>
      </c>
      <c r="L448" s="5">
        <v>0.75045207956600357</v>
      </c>
      <c r="M448" s="5">
        <v>1</v>
      </c>
    </row>
    <row r="449" spans="3:13" x14ac:dyDescent="0.25">
      <c r="C449" s="6">
        <v>416</v>
      </c>
      <c r="D449" s="5">
        <v>416</v>
      </c>
      <c r="E449" s="5">
        <v>0.75226039783001808</v>
      </c>
      <c r="F449" s="5">
        <v>233</v>
      </c>
      <c r="G449" s="5">
        <v>175.27667269439419</v>
      </c>
      <c r="H449" s="5">
        <v>1.3293269230769231</v>
      </c>
      <c r="I449" s="5">
        <v>1</v>
      </c>
      <c r="J449" s="5">
        <v>1.3293269230769231</v>
      </c>
      <c r="K449" s="5">
        <v>1</v>
      </c>
      <c r="L449" s="5">
        <v>0.75226039783001808</v>
      </c>
      <c r="M449" s="5">
        <v>1</v>
      </c>
    </row>
    <row r="450" spans="3:13" x14ac:dyDescent="0.25">
      <c r="C450" s="6">
        <v>417</v>
      </c>
      <c r="D450" s="5">
        <v>417</v>
      </c>
      <c r="E450" s="5">
        <v>0.75406871609403259</v>
      </c>
      <c r="F450" s="5">
        <v>233</v>
      </c>
      <c r="G450" s="5">
        <v>175.69801084990956</v>
      </c>
      <c r="H450" s="5">
        <v>1.3261390887290168</v>
      </c>
      <c r="I450" s="5">
        <v>1</v>
      </c>
      <c r="J450" s="5">
        <v>1.3261390887290168</v>
      </c>
      <c r="K450" s="5">
        <v>1</v>
      </c>
      <c r="L450" s="5">
        <v>0.75406871609403259</v>
      </c>
      <c r="M450" s="5">
        <v>1</v>
      </c>
    </row>
    <row r="451" spans="3:13" x14ac:dyDescent="0.25">
      <c r="C451" s="6">
        <v>418</v>
      </c>
      <c r="D451" s="5">
        <v>418</v>
      </c>
      <c r="E451" s="5">
        <v>0.75587703435804698</v>
      </c>
      <c r="F451" s="5">
        <v>233</v>
      </c>
      <c r="G451" s="5">
        <v>176.11934900542494</v>
      </c>
      <c r="H451" s="5">
        <v>1.3229665071770336</v>
      </c>
      <c r="I451" s="5">
        <v>1</v>
      </c>
      <c r="J451" s="5">
        <v>1.3229665071770336</v>
      </c>
      <c r="K451" s="5">
        <v>1</v>
      </c>
      <c r="L451" s="5">
        <v>0.75587703435804698</v>
      </c>
      <c r="M451" s="5">
        <v>1</v>
      </c>
    </row>
    <row r="452" spans="3:13" x14ac:dyDescent="0.25">
      <c r="C452" s="6">
        <v>419</v>
      </c>
      <c r="D452" s="5">
        <v>419</v>
      </c>
      <c r="E452" s="5">
        <v>0.75768535262206149</v>
      </c>
      <c r="F452" s="5">
        <v>233</v>
      </c>
      <c r="G452" s="5">
        <v>176.54068716094031</v>
      </c>
      <c r="H452" s="5">
        <v>1.3198090692124105</v>
      </c>
      <c r="I452" s="5">
        <v>1</v>
      </c>
      <c r="J452" s="5">
        <v>1.3198090692124105</v>
      </c>
      <c r="K452" s="5">
        <v>1</v>
      </c>
      <c r="L452" s="5">
        <v>0.75768535262206149</v>
      </c>
      <c r="M452" s="5">
        <v>1</v>
      </c>
    </row>
    <row r="453" spans="3:13" x14ac:dyDescent="0.25">
      <c r="C453" s="6">
        <v>420</v>
      </c>
      <c r="D453" s="5">
        <v>420</v>
      </c>
      <c r="E453" s="5">
        <v>0.759493670886076</v>
      </c>
      <c r="F453" s="5">
        <v>233</v>
      </c>
      <c r="G453" s="5">
        <v>176.96202531645568</v>
      </c>
      <c r="H453" s="5">
        <v>1.3166666666666667</v>
      </c>
      <c r="I453" s="5">
        <v>1</v>
      </c>
      <c r="J453" s="5">
        <v>1.3166666666666667</v>
      </c>
      <c r="K453" s="5">
        <v>1</v>
      </c>
      <c r="L453" s="5">
        <v>0.759493670886076</v>
      </c>
      <c r="M453" s="5">
        <v>1</v>
      </c>
    </row>
    <row r="454" spans="3:13" x14ac:dyDescent="0.25">
      <c r="C454" s="6">
        <v>421</v>
      </c>
      <c r="D454" s="5">
        <v>421</v>
      </c>
      <c r="E454" s="5">
        <v>0.7613019891500904</v>
      </c>
      <c r="F454" s="5">
        <v>233</v>
      </c>
      <c r="G454" s="5">
        <v>177.38336347197105</v>
      </c>
      <c r="H454" s="5">
        <v>1.3135391923990498</v>
      </c>
      <c r="I454" s="5">
        <v>1</v>
      </c>
      <c r="J454" s="5">
        <v>1.3135391923990498</v>
      </c>
      <c r="K454" s="5">
        <v>1</v>
      </c>
      <c r="L454" s="5">
        <v>0.7613019891500904</v>
      </c>
      <c r="M454" s="5">
        <v>1</v>
      </c>
    </row>
    <row r="455" spans="3:13" x14ac:dyDescent="0.25">
      <c r="C455" s="6">
        <v>422</v>
      </c>
      <c r="D455" s="5">
        <v>422</v>
      </c>
      <c r="E455" s="5">
        <v>0.7631103074141049</v>
      </c>
      <c r="F455" s="5">
        <v>233</v>
      </c>
      <c r="G455" s="5">
        <v>177.80470162748642</v>
      </c>
      <c r="H455" s="5">
        <v>1.3104265402843602</v>
      </c>
      <c r="I455" s="5">
        <v>1</v>
      </c>
      <c r="J455" s="5">
        <v>1.3104265402843602</v>
      </c>
      <c r="K455" s="5">
        <v>1</v>
      </c>
      <c r="L455" s="5">
        <v>0.7631103074141049</v>
      </c>
      <c r="M455" s="5">
        <v>1</v>
      </c>
    </row>
    <row r="456" spans="3:13" x14ac:dyDescent="0.25">
      <c r="C456" s="6">
        <v>423</v>
      </c>
      <c r="D456" s="5">
        <v>423</v>
      </c>
      <c r="E456" s="5">
        <v>0.7649186256781193</v>
      </c>
      <c r="F456" s="5">
        <v>233</v>
      </c>
      <c r="G456" s="5">
        <v>178.2260397830018</v>
      </c>
      <c r="H456" s="5">
        <v>1.3073286052009456</v>
      </c>
      <c r="I456" s="5">
        <v>1</v>
      </c>
      <c r="J456" s="5">
        <v>1.3073286052009456</v>
      </c>
      <c r="K456" s="5">
        <v>1</v>
      </c>
      <c r="L456" s="5">
        <v>0.7649186256781193</v>
      </c>
      <c r="M456" s="5">
        <v>1</v>
      </c>
    </row>
    <row r="457" spans="3:13" x14ac:dyDescent="0.25">
      <c r="C457" s="6">
        <v>424</v>
      </c>
      <c r="D457" s="5">
        <v>424</v>
      </c>
      <c r="E457" s="5">
        <v>0.76672694394213381</v>
      </c>
      <c r="F457" s="5">
        <v>233</v>
      </c>
      <c r="G457" s="5">
        <v>178.64737793851717</v>
      </c>
      <c r="H457" s="5">
        <v>1.304245283018868</v>
      </c>
      <c r="I457" s="5">
        <v>1</v>
      </c>
      <c r="J457" s="5">
        <v>1.304245283018868</v>
      </c>
      <c r="K457" s="5">
        <v>1</v>
      </c>
      <c r="L457" s="5">
        <v>0.76672694394213381</v>
      </c>
      <c r="M457" s="5">
        <v>1</v>
      </c>
    </row>
    <row r="458" spans="3:13" x14ac:dyDescent="0.25">
      <c r="C458" s="6">
        <v>425</v>
      </c>
      <c r="D458" s="5">
        <v>425</v>
      </c>
      <c r="E458" s="5">
        <v>0.76853526220614832</v>
      </c>
      <c r="F458" s="5">
        <v>233</v>
      </c>
      <c r="G458" s="5">
        <v>179.06871609403254</v>
      </c>
      <c r="H458" s="5">
        <v>1.3011764705882352</v>
      </c>
      <c r="I458" s="5">
        <v>1</v>
      </c>
      <c r="J458" s="5">
        <v>1.3011764705882352</v>
      </c>
      <c r="K458" s="5">
        <v>1</v>
      </c>
      <c r="L458" s="5">
        <v>0.76853526220614832</v>
      </c>
      <c r="M458" s="5">
        <v>1</v>
      </c>
    </row>
    <row r="459" spans="3:13" x14ac:dyDescent="0.25">
      <c r="C459" s="6">
        <v>426</v>
      </c>
      <c r="D459" s="5">
        <v>426</v>
      </c>
      <c r="E459" s="5">
        <v>0.77034358047016271</v>
      </c>
      <c r="F459" s="5">
        <v>233</v>
      </c>
      <c r="G459" s="5">
        <v>179.49005424954791</v>
      </c>
      <c r="H459" s="5">
        <v>1.2981220657276995</v>
      </c>
      <c r="I459" s="5">
        <v>1</v>
      </c>
      <c r="J459" s="5">
        <v>1.2981220657276995</v>
      </c>
      <c r="K459" s="5">
        <v>1</v>
      </c>
      <c r="L459" s="5">
        <v>0.77034358047016271</v>
      </c>
      <c r="M459" s="5">
        <v>1</v>
      </c>
    </row>
    <row r="460" spans="3:13" x14ac:dyDescent="0.25">
      <c r="C460" s="6">
        <v>427</v>
      </c>
      <c r="D460" s="5">
        <v>427</v>
      </c>
      <c r="E460" s="5">
        <v>0.77215189873417722</v>
      </c>
      <c r="F460" s="5">
        <v>233</v>
      </c>
      <c r="G460" s="5">
        <v>179.91139240506328</v>
      </c>
      <c r="H460" s="5">
        <v>1.2950819672131146</v>
      </c>
      <c r="I460" s="5">
        <v>1</v>
      </c>
      <c r="J460" s="5">
        <v>1.2950819672131146</v>
      </c>
      <c r="K460" s="5">
        <v>1</v>
      </c>
      <c r="L460" s="5">
        <v>0.77215189873417722</v>
      </c>
      <c r="M460" s="5">
        <v>1</v>
      </c>
    </row>
    <row r="461" spans="3:13" x14ac:dyDescent="0.25">
      <c r="C461" s="6">
        <v>428</v>
      </c>
      <c r="D461" s="5">
        <v>428</v>
      </c>
      <c r="E461" s="5">
        <v>0.77396021699819173</v>
      </c>
      <c r="F461" s="5">
        <v>233</v>
      </c>
      <c r="G461" s="5">
        <v>180.33273056057865</v>
      </c>
      <c r="H461" s="5">
        <v>1.292056074766355</v>
      </c>
      <c r="I461" s="5">
        <v>1</v>
      </c>
      <c r="J461" s="5">
        <v>1.292056074766355</v>
      </c>
      <c r="K461" s="5">
        <v>1</v>
      </c>
      <c r="L461" s="5">
        <v>0.77396021699819173</v>
      </c>
      <c r="M461" s="5">
        <v>1</v>
      </c>
    </row>
    <row r="462" spans="3:13" x14ac:dyDescent="0.25">
      <c r="C462" s="6">
        <v>429</v>
      </c>
      <c r="D462" s="5">
        <v>429</v>
      </c>
      <c r="E462" s="5">
        <v>0.77576853526220613</v>
      </c>
      <c r="F462" s="5">
        <v>233</v>
      </c>
      <c r="G462" s="5">
        <v>180.75406871609403</v>
      </c>
      <c r="H462" s="5">
        <v>1.289044289044289</v>
      </c>
      <c r="I462" s="5">
        <v>1</v>
      </c>
      <c r="J462" s="5">
        <v>1.289044289044289</v>
      </c>
      <c r="K462" s="5">
        <v>1</v>
      </c>
      <c r="L462" s="5">
        <v>0.77576853526220613</v>
      </c>
      <c r="M462" s="5">
        <v>1</v>
      </c>
    </row>
    <row r="463" spans="3:13" x14ac:dyDescent="0.25">
      <c r="C463" s="6">
        <v>430</v>
      </c>
      <c r="D463" s="5">
        <v>430</v>
      </c>
      <c r="E463" s="5">
        <v>0.77757685352622063</v>
      </c>
      <c r="F463" s="5">
        <v>233</v>
      </c>
      <c r="G463" s="5">
        <v>181.1754068716094</v>
      </c>
      <c r="H463" s="5">
        <v>1.286046511627907</v>
      </c>
      <c r="I463" s="5">
        <v>1</v>
      </c>
      <c r="J463" s="5">
        <v>1.286046511627907</v>
      </c>
      <c r="K463" s="5">
        <v>1</v>
      </c>
      <c r="L463" s="5">
        <v>0.77757685352622063</v>
      </c>
      <c r="M463" s="5">
        <v>1</v>
      </c>
    </row>
    <row r="464" spans="3:13" x14ac:dyDescent="0.25">
      <c r="C464" s="6">
        <v>431</v>
      </c>
      <c r="D464" s="5">
        <v>431</v>
      </c>
      <c r="E464" s="5">
        <v>0.77938517179023503</v>
      </c>
      <c r="F464" s="5">
        <v>233</v>
      </c>
      <c r="G464" s="5">
        <v>181.59674502712477</v>
      </c>
      <c r="H464" s="5">
        <v>1.2830626450116009</v>
      </c>
      <c r="I464" s="5">
        <v>1</v>
      </c>
      <c r="J464" s="5">
        <v>1.2830626450116009</v>
      </c>
      <c r="K464" s="5">
        <v>1</v>
      </c>
      <c r="L464" s="5">
        <v>0.77938517179023503</v>
      </c>
      <c r="M464" s="5">
        <v>1</v>
      </c>
    </row>
    <row r="465" spans="3:13" x14ac:dyDescent="0.25">
      <c r="C465" s="6">
        <v>432</v>
      </c>
      <c r="D465" s="5">
        <v>432</v>
      </c>
      <c r="E465" s="5">
        <v>0.78119349005424954</v>
      </c>
      <c r="F465" s="5">
        <v>233</v>
      </c>
      <c r="G465" s="5">
        <v>182.01808318264014</v>
      </c>
      <c r="H465" s="5">
        <v>1.2800925925925926</v>
      </c>
      <c r="I465" s="5">
        <v>1</v>
      </c>
      <c r="J465" s="5">
        <v>1.2800925925925926</v>
      </c>
      <c r="K465" s="5">
        <v>1</v>
      </c>
      <c r="L465" s="5">
        <v>0.78119349005424954</v>
      </c>
      <c r="M465" s="5">
        <v>1</v>
      </c>
    </row>
    <row r="466" spans="3:13" x14ac:dyDescent="0.25">
      <c r="C466" s="6">
        <v>433</v>
      </c>
      <c r="D466" s="5">
        <v>433</v>
      </c>
      <c r="E466" s="5">
        <v>0.78300180831826405</v>
      </c>
      <c r="F466" s="5">
        <v>233</v>
      </c>
      <c r="G466" s="5">
        <v>182.43942133815551</v>
      </c>
      <c r="H466" s="5">
        <v>1.277136258660508</v>
      </c>
      <c r="I466" s="5">
        <v>1</v>
      </c>
      <c r="J466" s="5">
        <v>1.277136258660508</v>
      </c>
      <c r="K466" s="5">
        <v>1</v>
      </c>
      <c r="L466" s="5">
        <v>0.78300180831826405</v>
      </c>
      <c r="M466" s="5">
        <v>1</v>
      </c>
    </row>
    <row r="467" spans="3:13" x14ac:dyDescent="0.25">
      <c r="C467" s="6">
        <v>434</v>
      </c>
      <c r="D467" s="5">
        <v>434</v>
      </c>
      <c r="E467" s="5">
        <v>0.78481012658227844</v>
      </c>
      <c r="F467" s="5">
        <v>233</v>
      </c>
      <c r="G467" s="5">
        <v>182.86075949367088</v>
      </c>
      <c r="H467" s="5">
        <v>1.2741935483870968</v>
      </c>
      <c r="I467" s="5">
        <v>1</v>
      </c>
      <c r="J467" s="5">
        <v>1.2741935483870968</v>
      </c>
      <c r="K467" s="5">
        <v>1</v>
      </c>
      <c r="L467" s="5">
        <v>0.78481012658227844</v>
      </c>
      <c r="M467" s="5">
        <v>1</v>
      </c>
    </row>
    <row r="468" spans="3:13" x14ac:dyDescent="0.25">
      <c r="C468" s="6">
        <v>435</v>
      </c>
      <c r="D468" s="5">
        <v>435</v>
      </c>
      <c r="E468" s="5">
        <v>0.78661844484629295</v>
      </c>
      <c r="F468" s="5">
        <v>233</v>
      </c>
      <c r="G468" s="5">
        <v>183.28209764918626</v>
      </c>
      <c r="H468" s="5">
        <v>1.271264367816092</v>
      </c>
      <c r="I468" s="5">
        <v>1</v>
      </c>
      <c r="J468" s="5">
        <v>1.271264367816092</v>
      </c>
      <c r="K468" s="5">
        <v>1</v>
      </c>
      <c r="L468" s="5">
        <v>0.78661844484629295</v>
      </c>
      <c r="M468" s="5">
        <v>1</v>
      </c>
    </row>
    <row r="469" spans="3:13" x14ac:dyDescent="0.25">
      <c r="C469" s="6">
        <v>436</v>
      </c>
      <c r="D469" s="5">
        <v>436</v>
      </c>
      <c r="E469" s="5">
        <v>0.78842676311030746</v>
      </c>
      <c r="F469" s="5">
        <v>233</v>
      </c>
      <c r="G469" s="5">
        <v>183.70343580470163</v>
      </c>
      <c r="H469" s="5">
        <v>1.2683486238532109</v>
      </c>
      <c r="I469" s="5">
        <v>1</v>
      </c>
      <c r="J469" s="5">
        <v>1.2683486238532109</v>
      </c>
      <c r="K469" s="5">
        <v>1</v>
      </c>
      <c r="L469" s="5">
        <v>0.78842676311030746</v>
      </c>
      <c r="M469" s="5">
        <v>1</v>
      </c>
    </row>
    <row r="470" spans="3:13" x14ac:dyDescent="0.25">
      <c r="C470" s="6">
        <v>437</v>
      </c>
      <c r="D470" s="5">
        <v>437</v>
      </c>
      <c r="E470" s="5">
        <v>0.79023508137432186</v>
      </c>
      <c r="F470" s="5">
        <v>233</v>
      </c>
      <c r="G470" s="5">
        <v>184.124773960217</v>
      </c>
      <c r="H470" s="5">
        <v>1.2654462242562929</v>
      </c>
      <c r="I470" s="5">
        <v>1</v>
      </c>
      <c r="J470" s="5">
        <v>1.2654462242562929</v>
      </c>
      <c r="K470" s="5">
        <v>1</v>
      </c>
      <c r="L470" s="5">
        <v>0.79023508137432186</v>
      </c>
      <c r="M470" s="5">
        <v>1</v>
      </c>
    </row>
    <row r="471" spans="3:13" x14ac:dyDescent="0.25">
      <c r="C471" s="6">
        <v>438</v>
      </c>
      <c r="D471" s="5">
        <v>438</v>
      </c>
      <c r="E471" s="5">
        <v>0.79204339963833637</v>
      </c>
      <c r="F471" s="5">
        <v>233</v>
      </c>
      <c r="G471" s="5">
        <v>184.54611211573237</v>
      </c>
      <c r="H471" s="5">
        <v>1.2625570776255708</v>
      </c>
      <c r="I471" s="5">
        <v>1</v>
      </c>
      <c r="J471" s="5">
        <v>1.2625570776255708</v>
      </c>
      <c r="K471" s="5">
        <v>1</v>
      </c>
      <c r="L471" s="5">
        <v>0.79204339963833637</v>
      </c>
      <c r="M471" s="5">
        <v>1</v>
      </c>
    </row>
    <row r="472" spans="3:13" x14ac:dyDescent="0.25">
      <c r="C472" s="6">
        <v>439</v>
      </c>
      <c r="D472" s="5">
        <v>439</v>
      </c>
      <c r="E472" s="5">
        <v>0.79385171790235076</v>
      </c>
      <c r="F472" s="5">
        <v>233</v>
      </c>
      <c r="G472" s="5">
        <v>184.96745027124774</v>
      </c>
      <c r="H472" s="5">
        <v>1.2596810933940776</v>
      </c>
      <c r="I472" s="5">
        <v>1</v>
      </c>
      <c r="J472" s="5">
        <v>1.2596810933940776</v>
      </c>
      <c r="K472" s="5">
        <v>1</v>
      </c>
      <c r="L472" s="5">
        <v>0.79385171790235076</v>
      </c>
      <c r="M472" s="5">
        <v>1</v>
      </c>
    </row>
    <row r="473" spans="3:13" x14ac:dyDescent="0.25">
      <c r="C473" s="6">
        <v>440</v>
      </c>
      <c r="D473" s="5">
        <v>440</v>
      </c>
      <c r="E473" s="5">
        <v>0.79566003616636527</v>
      </c>
      <c r="F473" s="5">
        <v>233</v>
      </c>
      <c r="G473" s="5">
        <v>185.38878842676311</v>
      </c>
      <c r="H473" s="5">
        <v>1.2568181818181818</v>
      </c>
      <c r="I473" s="5">
        <v>1</v>
      </c>
      <c r="J473" s="5">
        <v>1.2568181818181818</v>
      </c>
      <c r="K473" s="5">
        <v>1</v>
      </c>
      <c r="L473" s="5">
        <v>0.79566003616636527</v>
      </c>
      <c r="M473" s="5">
        <v>1</v>
      </c>
    </row>
    <row r="474" spans="3:13" x14ac:dyDescent="0.25">
      <c r="C474" s="6">
        <v>441</v>
      </c>
      <c r="D474" s="5">
        <v>441</v>
      </c>
      <c r="E474" s="5">
        <v>0.79746835443037978</v>
      </c>
      <c r="F474" s="5">
        <v>233</v>
      </c>
      <c r="G474" s="5">
        <v>185.81012658227846</v>
      </c>
      <c r="H474" s="5">
        <v>1.253968253968254</v>
      </c>
      <c r="I474" s="5">
        <v>1</v>
      </c>
      <c r="J474" s="5">
        <v>1.253968253968254</v>
      </c>
      <c r="K474" s="5">
        <v>1</v>
      </c>
      <c r="L474" s="5">
        <v>0.79746835443037978</v>
      </c>
      <c r="M474" s="5">
        <v>1</v>
      </c>
    </row>
    <row r="475" spans="3:13" x14ac:dyDescent="0.25">
      <c r="C475" s="6">
        <v>442</v>
      </c>
      <c r="D475" s="5">
        <v>442</v>
      </c>
      <c r="E475" s="5">
        <v>0.79927667269439417</v>
      </c>
      <c r="F475" s="5">
        <v>233</v>
      </c>
      <c r="G475" s="5">
        <v>186.23146473779383</v>
      </c>
      <c r="H475" s="5">
        <v>1.251131221719457</v>
      </c>
      <c r="I475" s="5">
        <v>1</v>
      </c>
      <c r="J475" s="5">
        <v>1.251131221719457</v>
      </c>
      <c r="K475" s="5">
        <v>1</v>
      </c>
      <c r="L475" s="5">
        <v>0.79927667269439417</v>
      </c>
      <c r="M475" s="5">
        <v>1</v>
      </c>
    </row>
    <row r="476" spans="3:13" x14ac:dyDescent="0.25">
      <c r="C476" s="6">
        <v>443</v>
      </c>
      <c r="D476" s="5">
        <v>443</v>
      </c>
      <c r="E476" s="5">
        <v>0.80108499095840868</v>
      </c>
      <c r="F476" s="5">
        <v>233</v>
      </c>
      <c r="G476" s="5">
        <v>186.6528028933092</v>
      </c>
      <c r="H476" s="5">
        <v>1.2483069977426637</v>
      </c>
      <c r="I476" s="5">
        <v>1</v>
      </c>
      <c r="J476" s="5">
        <v>1.2483069977426637</v>
      </c>
      <c r="K476" s="5">
        <v>1</v>
      </c>
      <c r="L476" s="5">
        <v>0.80108499095840868</v>
      </c>
      <c r="M476" s="5">
        <v>1</v>
      </c>
    </row>
    <row r="477" spans="3:13" x14ac:dyDescent="0.25">
      <c r="C477" s="6">
        <v>444</v>
      </c>
      <c r="D477" s="5">
        <v>444</v>
      </c>
      <c r="E477" s="5">
        <v>0.80289330922242319</v>
      </c>
      <c r="F477" s="5">
        <v>233</v>
      </c>
      <c r="G477" s="5">
        <v>187.07414104882457</v>
      </c>
      <c r="H477" s="5">
        <v>1.2454954954954953</v>
      </c>
      <c r="I477" s="5">
        <v>1</v>
      </c>
      <c r="J477" s="5">
        <v>1.2454954954954953</v>
      </c>
      <c r="K477" s="5">
        <v>1</v>
      </c>
      <c r="L477" s="5">
        <v>0.80289330922242319</v>
      </c>
      <c r="M477" s="5">
        <v>1</v>
      </c>
    </row>
    <row r="478" spans="3:13" x14ac:dyDescent="0.25">
      <c r="C478" s="6">
        <v>445</v>
      </c>
      <c r="D478" s="5">
        <v>445</v>
      </c>
      <c r="E478" s="5">
        <v>0.80470162748643759</v>
      </c>
      <c r="F478" s="5">
        <v>233</v>
      </c>
      <c r="G478" s="5">
        <v>187.49547920433994</v>
      </c>
      <c r="H478" s="5">
        <v>1.2426966292134831</v>
      </c>
      <c r="I478" s="5">
        <v>1</v>
      </c>
      <c r="J478" s="5">
        <v>1.2426966292134831</v>
      </c>
      <c r="K478" s="5">
        <v>1</v>
      </c>
      <c r="L478" s="5">
        <v>0.80470162748643759</v>
      </c>
      <c r="M478" s="5">
        <v>1</v>
      </c>
    </row>
    <row r="479" spans="3:13" x14ac:dyDescent="0.25">
      <c r="C479" s="6">
        <v>446</v>
      </c>
      <c r="D479" s="5">
        <v>446</v>
      </c>
      <c r="E479" s="5">
        <v>0.8065099457504521</v>
      </c>
      <c r="F479" s="5">
        <v>233</v>
      </c>
      <c r="G479" s="5">
        <v>187.91681735985532</v>
      </c>
      <c r="H479" s="5">
        <v>1.2399103139013452</v>
      </c>
      <c r="I479" s="5">
        <v>1</v>
      </c>
      <c r="J479" s="5">
        <v>1.2399103139013452</v>
      </c>
      <c r="K479" s="5">
        <v>1</v>
      </c>
      <c r="L479" s="5">
        <v>0.8065099457504521</v>
      </c>
      <c r="M479" s="5">
        <v>1</v>
      </c>
    </row>
    <row r="480" spans="3:13" x14ac:dyDescent="0.25">
      <c r="C480" s="6">
        <v>447</v>
      </c>
      <c r="D480" s="5">
        <v>447</v>
      </c>
      <c r="E480" s="5">
        <v>0.80831826401446649</v>
      </c>
      <c r="F480" s="5">
        <v>233</v>
      </c>
      <c r="G480" s="5">
        <v>188.33815551537069</v>
      </c>
      <c r="H480" s="5">
        <v>1.2371364653243848</v>
      </c>
      <c r="I480" s="5">
        <v>1</v>
      </c>
      <c r="J480" s="5">
        <v>1.2371364653243848</v>
      </c>
      <c r="K480" s="5">
        <v>1</v>
      </c>
      <c r="L480" s="5">
        <v>0.80831826401446649</v>
      </c>
      <c r="M480" s="5">
        <v>1</v>
      </c>
    </row>
    <row r="481" spans="3:13" x14ac:dyDescent="0.25">
      <c r="C481" s="6">
        <v>448</v>
      </c>
      <c r="D481" s="5">
        <v>448</v>
      </c>
      <c r="E481" s="5">
        <v>0.810126582278481</v>
      </c>
      <c r="F481" s="5">
        <v>233</v>
      </c>
      <c r="G481" s="5">
        <v>188.75949367088606</v>
      </c>
      <c r="H481" s="5">
        <v>1.234375</v>
      </c>
      <c r="I481" s="5">
        <v>1</v>
      </c>
      <c r="J481" s="5">
        <v>1.234375</v>
      </c>
      <c r="K481" s="5">
        <v>1</v>
      </c>
      <c r="L481" s="5">
        <v>0.810126582278481</v>
      </c>
      <c r="M481" s="5">
        <v>1</v>
      </c>
    </row>
    <row r="482" spans="3:13" x14ac:dyDescent="0.25">
      <c r="C482" s="6">
        <v>449</v>
      </c>
      <c r="D482" s="5">
        <v>449</v>
      </c>
      <c r="E482" s="5">
        <v>0.81193490054249551</v>
      </c>
      <c r="F482" s="5">
        <v>233</v>
      </c>
      <c r="G482" s="5">
        <v>189.18083182640143</v>
      </c>
      <c r="H482" s="5">
        <v>1.2316258351893095</v>
      </c>
      <c r="I482" s="5">
        <v>1</v>
      </c>
      <c r="J482" s="5">
        <v>1.2316258351893095</v>
      </c>
      <c r="K482" s="5">
        <v>1</v>
      </c>
      <c r="L482" s="5">
        <v>0.81193490054249551</v>
      </c>
      <c r="M482" s="5">
        <v>1</v>
      </c>
    </row>
    <row r="483" spans="3:13" x14ac:dyDescent="0.25">
      <c r="C483" s="6">
        <v>450</v>
      </c>
      <c r="D483" s="5">
        <v>450</v>
      </c>
      <c r="E483" s="5">
        <v>0.8137432188065099</v>
      </c>
      <c r="F483" s="5">
        <v>233</v>
      </c>
      <c r="G483" s="5">
        <v>189.6021699819168</v>
      </c>
      <c r="H483" s="5">
        <v>1.2288888888888889</v>
      </c>
      <c r="I483" s="5">
        <v>1</v>
      </c>
      <c r="J483" s="5">
        <v>1.2288888888888889</v>
      </c>
      <c r="K483" s="5">
        <v>1</v>
      </c>
      <c r="L483" s="5">
        <v>0.8137432188065099</v>
      </c>
      <c r="M483" s="5">
        <v>1</v>
      </c>
    </row>
    <row r="484" spans="3:13" x14ac:dyDescent="0.25">
      <c r="C484" s="6">
        <v>451</v>
      </c>
      <c r="D484" s="5">
        <v>451</v>
      </c>
      <c r="E484" s="5">
        <v>0.81555153707052441</v>
      </c>
      <c r="F484" s="5">
        <v>233</v>
      </c>
      <c r="G484" s="5">
        <v>190.02350813743217</v>
      </c>
      <c r="H484" s="5">
        <v>1.2261640798226163</v>
      </c>
      <c r="I484" s="5">
        <v>1</v>
      </c>
      <c r="J484" s="5">
        <v>1.2261640798226163</v>
      </c>
      <c r="K484" s="5">
        <v>1</v>
      </c>
      <c r="L484" s="5">
        <v>0.81555153707052441</v>
      </c>
      <c r="M484" s="5">
        <v>1</v>
      </c>
    </row>
    <row r="485" spans="3:13" x14ac:dyDescent="0.25">
      <c r="C485" s="6">
        <v>452</v>
      </c>
      <c r="D485" s="5">
        <v>452</v>
      </c>
      <c r="E485" s="5">
        <v>0.81735985533453892</v>
      </c>
      <c r="F485" s="5">
        <v>233</v>
      </c>
      <c r="G485" s="5">
        <v>190.44484629294755</v>
      </c>
      <c r="H485" s="5">
        <v>1.2234513274336283</v>
      </c>
      <c r="I485" s="5">
        <v>1</v>
      </c>
      <c r="J485" s="5">
        <v>1.2234513274336283</v>
      </c>
      <c r="K485" s="5">
        <v>1</v>
      </c>
      <c r="L485" s="5">
        <v>0.81735985533453892</v>
      </c>
      <c r="M485" s="5">
        <v>1</v>
      </c>
    </row>
    <row r="486" spans="3:13" x14ac:dyDescent="0.25">
      <c r="C486" s="6">
        <v>453</v>
      </c>
      <c r="D486" s="5">
        <v>453</v>
      </c>
      <c r="E486" s="5">
        <v>0.81916817359855332</v>
      </c>
      <c r="F486" s="5">
        <v>233</v>
      </c>
      <c r="G486" s="5">
        <v>190.86618444846292</v>
      </c>
      <c r="H486" s="5">
        <v>1.2207505518763797</v>
      </c>
      <c r="I486" s="5">
        <v>1</v>
      </c>
      <c r="J486" s="5">
        <v>1.2207505518763797</v>
      </c>
      <c r="K486" s="5">
        <v>1</v>
      </c>
      <c r="L486" s="5">
        <v>0.81916817359855332</v>
      </c>
      <c r="M486" s="5">
        <v>1</v>
      </c>
    </row>
    <row r="487" spans="3:13" x14ac:dyDescent="0.25">
      <c r="C487" s="6">
        <v>454</v>
      </c>
      <c r="D487" s="5">
        <v>454</v>
      </c>
      <c r="E487" s="5">
        <v>0.82097649186256783</v>
      </c>
      <c r="F487" s="5">
        <v>233</v>
      </c>
      <c r="G487" s="5">
        <v>191.28752260397829</v>
      </c>
      <c r="H487" s="5">
        <v>1.2180616740088106</v>
      </c>
      <c r="I487" s="5">
        <v>1</v>
      </c>
      <c r="J487" s="5">
        <v>1.2180616740088106</v>
      </c>
      <c r="K487" s="5">
        <v>1</v>
      </c>
      <c r="L487" s="5">
        <v>0.82097649186256783</v>
      </c>
      <c r="M487" s="5">
        <v>1</v>
      </c>
    </row>
    <row r="488" spans="3:13" x14ac:dyDescent="0.25">
      <c r="C488" s="6">
        <v>455</v>
      </c>
      <c r="D488" s="5">
        <v>455</v>
      </c>
      <c r="E488" s="5">
        <v>0.82278481012658233</v>
      </c>
      <c r="F488" s="5">
        <v>233</v>
      </c>
      <c r="G488" s="5">
        <v>191.70886075949366</v>
      </c>
      <c r="H488" s="5">
        <v>1.2153846153846153</v>
      </c>
      <c r="I488" s="5">
        <v>1</v>
      </c>
      <c r="J488" s="5">
        <v>1.2153846153846153</v>
      </c>
      <c r="K488" s="5">
        <v>1</v>
      </c>
      <c r="L488" s="5">
        <v>0.82278481012658233</v>
      </c>
      <c r="M488" s="5">
        <v>1</v>
      </c>
    </row>
    <row r="489" spans="3:13" x14ac:dyDescent="0.25">
      <c r="C489" s="6">
        <v>456</v>
      </c>
      <c r="D489" s="5">
        <v>456</v>
      </c>
      <c r="E489" s="5">
        <v>0.82459312839059673</v>
      </c>
      <c r="F489" s="5">
        <v>233</v>
      </c>
      <c r="G489" s="5">
        <v>192.13019891500903</v>
      </c>
      <c r="H489" s="5">
        <v>1.2127192982456141</v>
      </c>
      <c r="I489" s="5">
        <v>1</v>
      </c>
      <c r="J489" s="5">
        <v>1.2127192982456141</v>
      </c>
      <c r="K489" s="5">
        <v>1</v>
      </c>
      <c r="L489" s="5">
        <v>0.82459312839059673</v>
      </c>
      <c r="M489" s="5">
        <v>1</v>
      </c>
    </row>
    <row r="490" spans="3:13" x14ac:dyDescent="0.25">
      <c r="C490" s="6">
        <v>457</v>
      </c>
      <c r="D490" s="5">
        <v>457</v>
      </c>
      <c r="E490" s="5">
        <v>0.82640144665461124</v>
      </c>
      <c r="F490" s="5">
        <v>233</v>
      </c>
      <c r="G490" s="5">
        <v>192.5515370705244</v>
      </c>
      <c r="H490" s="5">
        <v>1.2100656455142231</v>
      </c>
      <c r="I490" s="5">
        <v>1</v>
      </c>
      <c r="J490" s="5">
        <v>1.2100656455142231</v>
      </c>
      <c r="K490" s="5">
        <v>1</v>
      </c>
      <c r="L490" s="5">
        <v>0.82640144665461124</v>
      </c>
      <c r="M490" s="5">
        <v>1</v>
      </c>
    </row>
    <row r="491" spans="3:13" x14ac:dyDescent="0.25">
      <c r="C491" s="6">
        <v>458</v>
      </c>
      <c r="D491" s="5">
        <v>458</v>
      </c>
      <c r="E491" s="5">
        <v>0.82820976491862563</v>
      </c>
      <c r="F491" s="5">
        <v>233</v>
      </c>
      <c r="G491" s="5">
        <v>192.97287522603978</v>
      </c>
      <c r="H491" s="5">
        <v>1.2074235807860263</v>
      </c>
      <c r="I491" s="5">
        <v>1</v>
      </c>
      <c r="J491" s="5">
        <v>1.2074235807860263</v>
      </c>
      <c r="K491" s="5">
        <v>1</v>
      </c>
      <c r="L491" s="5">
        <v>0.82820976491862563</v>
      </c>
      <c r="M491" s="5">
        <v>1</v>
      </c>
    </row>
    <row r="492" spans="3:13" x14ac:dyDescent="0.25">
      <c r="C492" s="6">
        <v>459</v>
      </c>
      <c r="D492" s="5">
        <v>459</v>
      </c>
      <c r="E492" s="5">
        <v>0.83001808318264014</v>
      </c>
      <c r="F492" s="5">
        <v>233</v>
      </c>
      <c r="G492" s="5">
        <v>193.39421338155515</v>
      </c>
      <c r="H492" s="5">
        <v>1.2047930283224402</v>
      </c>
      <c r="I492" s="5">
        <v>1</v>
      </c>
      <c r="J492" s="5">
        <v>1.2047930283224402</v>
      </c>
      <c r="K492" s="5">
        <v>1</v>
      </c>
      <c r="L492" s="5">
        <v>0.83001808318264014</v>
      </c>
      <c r="M492" s="5">
        <v>1</v>
      </c>
    </row>
    <row r="493" spans="3:13" x14ac:dyDescent="0.25">
      <c r="C493" s="6">
        <v>460</v>
      </c>
      <c r="D493" s="5">
        <v>460</v>
      </c>
      <c r="E493" s="5">
        <v>0.83182640144665465</v>
      </c>
      <c r="F493" s="5">
        <v>233</v>
      </c>
      <c r="G493" s="5">
        <v>193.81555153707052</v>
      </c>
      <c r="H493" s="5">
        <v>1.2021739130434781</v>
      </c>
      <c r="I493" s="5">
        <v>1</v>
      </c>
      <c r="J493" s="5">
        <v>1.2021739130434781</v>
      </c>
      <c r="K493" s="5">
        <v>1</v>
      </c>
      <c r="L493" s="5">
        <v>0.83182640144665465</v>
      </c>
      <c r="M493" s="5">
        <v>1</v>
      </c>
    </row>
    <row r="494" spans="3:13" x14ac:dyDescent="0.25">
      <c r="C494" s="6">
        <v>461</v>
      </c>
      <c r="D494" s="5">
        <v>461</v>
      </c>
      <c r="E494" s="5">
        <v>0.83363471971066905</v>
      </c>
      <c r="F494" s="5">
        <v>233</v>
      </c>
      <c r="G494" s="5">
        <v>194.23688969258589</v>
      </c>
      <c r="H494" s="5">
        <v>1.1995661605206074</v>
      </c>
      <c r="I494" s="5">
        <v>1</v>
      </c>
      <c r="J494" s="5">
        <v>1.1995661605206074</v>
      </c>
      <c r="K494" s="5">
        <v>1</v>
      </c>
      <c r="L494" s="5">
        <v>0.83363471971066905</v>
      </c>
      <c r="M494" s="5">
        <v>1</v>
      </c>
    </row>
    <row r="495" spans="3:13" x14ac:dyDescent="0.25">
      <c r="C495" s="6">
        <v>462</v>
      </c>
      <c r="D495" s="5">
        <v>462</v>
      </c>
      <c r="E495" s="5">
        <v>0.83544303797468356</v>
      </c>
      <c r="F495" s="5">
        <v>233</v>
      </c>
      <c r="G495" s="5">
        <v>194.65822784810126</v>
      </c>
      <c r="H495" s="5">
        <v>1.196969696969697</v>
      </c>
      <c r="I495" s="5">
        <v>1</v>
      </c>
      <c r="J495" s="5">
        <v>1.196969696969697</v>
      </c>
      <c r="K495" s="5">
        <v>1</v>
      </c>
      <c r="L495" s="5">
        <v>0.83544303797468356</v>
      </c>
      <c r="M495" s="5">
        <v>1</v>
      </c>
    </row>
    <row r="496" spans="3:13" x14ac:dyDescent="0.25">
      <c r="C496" s="6">
        <v>463</v>
      </c>
      <c r="D496" s="5">
        <v>463</v>
      </c>
      <c r="E496" s="5">
        <v>0.83725135623869806</v>
      </c>
      <c r="F496" s="5">
        <v>233</v>
      </c>
      <c r="G496" s="5">
        <v>195.07956600361663</v>
      </c>
      <c r="H496" s="5">
        <v>1.1943844492440605</v>
      </c>
      <c r="I496" s="5">
        <v>1</v>
      </c>
      <c r="J496" s="5">
        <v>1.1943844492440605</v>
      </c>
      <c r="K496" s="5">
        <v>1</v>
      </c>
      <c r="L496" s="5">
        <v>0.83725135623869806</v>
      </c>
      <c r="M496" s="5">
        <v>1</v>
      </c>
    </row>
    <row r="497" spans="3:13" x14ac:dyDescent="0.25">
      <c r="C497" s="6">
        <v>464</v>
      </c>
      <c r="D497" s="5">
        <v>464</v>
      </c>
      <c r="E497" s="5">
        <v>0.83905967450271246</v>
      </c>
      <c r="F497" s="5">
        <v>233</v>
      </c>
      <c r="G497" s="5">
        <v>195.50090415913201</v>
      </c>
      <c r="H497" s="5">
        <v>1.1918103448275863</v>
      </c>
      <c r="I497" s="5">
        <v>1</v>
      </c>
      <c r="J497" s="5">
        <v>1.1918103448275863</v>
      </c>
      <c r="K497" s="5">
        <v>1</v>
      </c>
      <c r="L497" s="5">
        <v>0.83905967450271246</v>
      </c>
      <c r="M497" s="5">
        <v>1</v>
      </c>
    </row>
    <row r="498" spans="3:13" x14ac:dyDescent="0.25">
      <c r="C498" s="6">
        <v>465</v>
      </c>
      <c r="D498" s="5">
        <v>465</v>
      </c>
      <c r="E498" s="5">
        <v>0.84086799276672697</v>
      </c>
      <c r="F498" s="5">
        <v>233</v>
      </c>
      <c r="G498" s="5">
        <v>195.92224231464738</v>
      </c>
      <c r="H498" s="5">
        <v>1.189247311827957</v>
      </c>
      <c r="I498" s="5">
        <v>1</v>
      </c>
      <c r="J498" s="5">
        <v>1.189247311827957</v>
      </c>
      <c r="K498" s="5">
        <v>1</v>
      </c>
      <c r="L498" s="5">
        <v>0.84086799276672697</v>
      </c>
      <c r="M498" s="5">
        <v>1</v>
      </c>
    </row>
    <row r="499" spans="3:13" x14ac:dyDescent="0.25">
      <c r="C499" s="6">
        <v>466</v>
      </c>
      <c r="D499" s="5">
        <v>466</v>
      </c>
      <c r="E499" s="5">
        <v>0.84267631103074137</v>
      </c>
      <c r="F499" s="5">
        <v>233</v>
      </c>
      <c r="G499" s="5">
        <v>196.34358047016275</v>
      </c>
      <c r="H499" s="5">
        <v>1.1866952789699572</v>
      </c>
      <c r="I499" s="5">
        <v>1</v>
      </c>
      <c r="J499" s="5">
        <v>1.1866952789699572</v>
      </c>
      <c r="K499" s="5">
        <v>1</v>
      </c>
      <c r="L499" s="5">
        <v>0.84267631103074137</v>
      </c>
      <c r="M499" s="5">
        <v>1</v>
      </c>
    </row>
    <row r="500" spans="3:13" x14ac:dyDescent="0.25">
      <c r="C500" s="6">
        <v>467</v>
      </c>
      <c r="D500" s="5">
        <v>467</v>
      </c>
      <c r="E500" s="5">
        <v>0.84448462929475587</v>
      </c>
      <c r="F500" s="5">
        <v>233</v>
      </c>
      <c r="G500" s="5">
        <v>196.76491862567812</v>
      </c>
      <c r="H500" s="5">
        <v>1.1841541755888652</v>
      </c>
      <c r="I500" s="5">
        <v>1</v>
      </c>
      <c r="J500" s="5">
        <v>1.1841541755888652</v>
      </c>
      <c r="K500" s="5">
        <v>1</v>
      </c>
      <c r="L500" s="5">
        <v>0.84448462929475587</v>
      </c>
      <c r="M500" s="5">
        <v>1</v>
      </c>
    </row>
    <row r="501" spans="3:13" x14ac:dyDescent="0.25">
      <c r="C501" s="6">
        <v>468</v>
      </c>
      <c r="D501" s="5">
        <v>468</v>
      </c>
      <c r="E501" s="5">
        <v>0.84629294755877038</v>
      </c>
      <c r="F501" s="5">
        <v>233</v>
      </c>
      <c r="G501" s="5">
        <v>197.18625678119349</v>
      </c>
      <c r="H501" s="5">
        <v>1.1816239316239316</v>
      </c>
      <c r="I501" s="5">
        <v>1</v>
      </c>
      <c r="J501" s="5">
        <v>1.1816239316239316</v>
      </c>
      <c r="K501" s="5">
        <v>1</v>
      </c>
      <c r="L501" s="5">
        <v>0.84629294755877038</v>
      </c>
      <c r="M501" s="5">
        <v>1</v>
      </c>
    </row>
    <row r="502" spans="3:13" x14ac:dyDescent="0.25">
      <c r="C502" s="6">
        <v>469</v>
      </c>
      <c r="D502" s="5">
        <v>469</v>
      </c>
      <c r="E502" s="5">
        <v>0.84810126582278478</v>
      </c>
      <c r="F502" s="5">
        <v>233</v>
      </c>
      <c r="G502" s="5">
        <v>197.60759493670886</v>
      </c>
      <c r="H502" s="5">
        <v>1.1791044776119404</v>
      </c>
      <c r="I502" s="5">
        <v>1</v>
      </c>
      <c r="J502" s="5">
        <v>1.1791044776119404</v>
      </c>
      <c r="K502" s="5">
        <v>1</v>
      </c>
      <c r="L502" s="5">
        <v>0.84810126582278478</v>
      </c>
      <c r="M502" s="5">
        <v>1</v>
      </c>
    </row>
    <row r="503" spans="3:13" x14ac:dyDescent="0.25">
      <c r="C503" s="6">
        <v>470</v>
      </c>
      <c r="D503" s="5">
        <v>470</v>
      </c>
      <c r="E503" s="5">
        <v>0.84990958408679929</v>
      </c>
      <c r="F503" s="5">
        <v>233</v>
      </c>
      <c r="G503" s="5">
        <v>198.02893309222421</v>
      </c>
      <c r="H503" s="5">
        <v>1.176595744680851</v>
      </c>
      <c r="I503" s="5">
        <v>1</v>
      </c>
      <c r="J503" s="5">
        <v>1.176595744680851</v>
      </c>
      <c r="K503" s="5">
        <v>1</v>
      </c>
      <c r="L503" s="5">
        <v>0.84990958408679929</v>
      </c>
      <c r="M503" s="5">
        <v>1</v>
      </c>
    </row>
    <row r="504" spans="3:13" x14ac:dyDescent="0.25">
      <c r="C504" s="6">
        <v>471</v>
      </c>
      <c r="D504" s="5">
        <v>471</v>
      </c>
      <c r="E504" s="5">
        <v>0.85171790235081379</v>
      </c>
      <c r="F504" s="5">
        <v>233</v>
      </c>
      <c r="G504" s="5">
        <v>198.45027124773958</v>
      </c>
      <c r="H504" s="5">
        <v>1.1740976645435244</v>
      </c>
      <c r="I504" s="5">
        <v>1</v>
      </c>
      <c r="J504" s="5">
        <v>1.1740976645435244</v>
      </c>
      <c r="K504" s="5">
        <v>1</v>
      </c>
      <c r="L504" s="5">
        <v>0.85171790235081379</v>
      </c>
      <c r="M504" s="5">
        <v>1</v>
      </c>
    </row>
    <row r="505" spans="3:13" x14ac:dyDescent="0.25">
      <c r="C505" s="6">
        <v>472</v>
      </c>
      <c r="D505" s="5">
        <v>472</v>
      </c>
      <c r="E505" s="5">
        <v>0.85352622061482819</v>
      </c>
      <c r="F505" s="5">
        <v>233</v>
      </c>
      <c r="G505" s="5">
        <v>198.87160940325495</v>
      </c>
      <c r="H505" s="5">
        <v>1.1716101694915255</v>
      </c>
      <c r="I505" s="5">
        <v>1</v>
      </c>
      <c r="J505" s="5">
        <v>1.1716101694915255</v>
      </c>
      <c r="K505" s="5">
        <v>1</v>
      </c>
      <c r="L505" s="5">
        <v>0.85352622061482819</v>
      </c>
      <c r="M505" s="5">
        <v>1</v>
      </c>
    </row>
    <row r="506" spans="3:13" x14ac:dyDescent="0.25">
      <c r="C506" s="6">
        <v>473</v>
      </c>
      <c r="D506" s="5">
        <v>473</v>
      </c>
      <c r="E506" s="5">
        <v>0.8553345388788427</v>
      </c>
      <c r="F506" s="5">
        <v>233</v>
      </c>
      <c r="G506" s="5">
        <v>199.29294755877032</v>
      </c>
      <c r="H506" s="5">
        <v>1.1691331923890063</v>
      </c>
      <c r="I506" s="5">
        <v>1</v>
      </c>
      <c r="J506" s="5">
        <v>1.1691331923890063</v>
      </c>
      <c r="K506" s="5">
        <v>1</v>
      </c>
      <c r="L506" s="5">
        <v>0.8553345388788427</v>
      </c>
      <c r="M506" s="5">
        <v>1</v>
      </c>
    </row>
    <row r="507" spans="3:13" x14ac:dyDescent="0.25">
      <c r="C507" s="6">
        <v>474</v>
      </c>
      <c r="D507" s="5">
        <v>474</v>
      </c>
      <c r="E507" s="5">
        <v>0.8571428571428571</v>
      </c>
      <c r="F507" s="5">
        <v>233</v>
      </c>
      <c r="G507" s="5">
        <v>199.71428571428569</v>
      </c>
      <c r="H507" s="5">
        <v>1.1666666666666667</v>
      </c>
      <c r="I507" s="5">
        <v>1</v>
      </c>
      <c r="J507" s="5">
        <v>1.1666666666666667</v>
      </c>
      <c r="K507" s="5">
        <v>1</v>
      </c>
      <c r="L507" s="5">
        <v>0.8571428571428571</v>
      </c>
      <c r="M507" s="5">
        <v>1</v>
      </c>
    </row>
    <row r="508" spans="3:13" x14ac:dyDescent="0.25">
      <c r="C508" s="6">
        <v>475</v>
      </c>
      <c r="D508" s="5">
        <v>475</v>
      </c>
      <c r="E508" s="5">
        <v>0.8589511754068716</v>
      </c>
      <c r="F508" s="5">
        <v>233</v>
      </c>
      <c r="G508" s="5">
        <v>200.13562386980107</v>
      </c>
      <c r="H508" s="5">
        <v>1.1642105263157896</v>
      </c>
      <c r="I508" s="5">
        <v>1</v>
      </c>
      <c r="J508" s="5">
        <v>1.1642105263157896</v>
      </c>
      <c r="K508" s="5">
        <v>1</v>
      </c>
      <c r="L508" s="5">
        <v>0.8589511754068716</v>
      </c>
      <c r="M508" s="5">
        <v>1</v>
      </c>
    </row>
    <row r="509" spans="3:13" x14ac:dyDescent="0.25">
      <c r="C509" s="6">
        <v>476</v>
      </c>
      <c r="D509" s="5">
        <v>476</v>
      </c>
      <c r="E509" s="5">
        <v>0.86075949367088611</v>
      </c>
      <c r="F509" s="5">
        <v>233</v>
      </c>
      <c r="G509" s="5">
        <v>200.55696202531644</v>
      </c>
      <c r="H509" s="5">
        <v>1.1617647058823528</v>
      </c>
      <c r="I509" s="5">
        <v>1</v>
      </c>
      <c r="J509" s="5">
        <v>1.1617647058823528</v>
      </c>
      <c r="K509" s="5">
        <v>1</v>
      </c>
      <c r="L509" s="5">
        <v>0.86075949367088611</v>
      </c>
      <c r="M509" s="5">
        <v>1</v>
      </c>
    </row>
    <row r="510" spans="3:13" x14ac:dyDescent="0.25">
      <c r="C510" s="6">
        <v>477</v>
      </c>
      <c r="D510" s="5">
        <v>477</v>
      </c>
      <c r="E510" s="5">
        <v>0.86256781193490051</v>
      </c>
      <c r="F510" s="5">
        <v>233</v>
      </c>
      <c r="G510" s="5">
        <v>200.97830018083181</v>
      </c>
      <c r="H510" s="5">
        <v>1.159329140461216</v>
      </c>
      <c r="I510" s="5">
        <v>1</v>
      </c>
      <c r="J510" s="5">
        <v>1.159329140461216</v>
      </c>
      <c r="K510" s="5">
        <v>1</v>
      </c>
      <c r="L510" s="5">
        <v>0.86256781193490051</v>
      </c>
      <c r="M510" s="5">
        <v>1</v>
      </c>
    </row>
    <row r="511" spans="3:13" x14ac:dyDescent="0.25">
      <c r="C511" s="6">
        <v>478</v>
      </c>
      <c r="D511" s="5">
        <v>478</v>
      </c>
      <c r="E511" s="5">
        <v>0.86437613019891502</v>
      </c>
      <c r="F511" s="5">
        <v>233</v>
      </c>
      <c r="G511" s="5">
        <v>201.39963833634718</v>
      </c>
      <c r="H511" s="5">
        <v>1.1569037656903765</v>
      </c>
      <c r="I511" s="5">
        <v>1</v>
      </c>
      <c r="J511" s="5">
        <v>1.1569037656903765</v>
      </c>
      <c r="K511" s="5">
        <v>1</v>
      </c>
      <c r="L511" s="5">
        <v>0.86437613019891502</v>
      </c>
      <c r="M511" s="5">
        <v>1</v>
      </c>
    </row>
    <row r="512" spans="3:13" x14ac:dyDescent="0.25">
      <c r="C512" s="6">
        <v>479</v>
      </c>
      <c r="D512" s="5">
        <v>479</v>
      </c>
      <c r="E512" s="5">
        <v>0.86618444846292952</v>
      </c>
      <c r="F512" s="5">
        <v>233</v>
      </c>
      <c r="G512" s="5">
        <v>201.82097649186255</v>
      </c>
      <c r="H512" s="5">
        <v>1.1544885177453026</v>
      </c>
      <c r="I512" s="5">
        <v>1</v>
      </c>
      <c r="J512" s="5">
        <v>1.1544885177453026</v>
      </c>
      <c r="K512" s="5">
        <v>1</v>
      </c>
      <c r="L512" s="5">
        <v>0.86618444846292952</v>
      </c>
      <c r="M512" s="5">
        <v>1</v>
      </c>
    </row>
    <row r="513" spans="3:13" x14ac:dyDescent="0.25">
      <c r="C513" s="6">
        <v>480</v>
      </c>
      <c r="D513" s="5">
        <v>480</v>
      </c>
      <c r="E513" s="5">
        <v>0.86799276672694392</v>
      </c>
      <c r="F513" s="5">
        <v>233</v>
      </c>
      <c r="G513" s="5">
        <v>202.24231464737792</v>
      </c>
      <c r="H513" s="5">
        <v>1.1520833333333333</v>
      </c>
      <c r="I513" s="5">
        <v>1</v>
      </c>
      <c r="J513" s="5">
        <v>1.1520833333333333</v>
      </c>
      <c r="K513" s="5">
        <v>1</v>
      </c>
      <c r="L513" s="5">
        <v>0.86799276672694392</v>
      </c>
      <c r="M513" s="5">
        <v>1</v>
      </c>
    </row>
    <row r="514" spans="3:13" x14ac:dyDescent="0.25">
      <c r="C514" s="6">
        <v>481</v>
      </c>
      <c r="D514" s="5">
        <v>481</v>
      </c>
      <c r="E514" s="5">
        <v>0.86980108499095843</v>
      </c>
      <c r="F514" s="5">
        <v>233</v>
      </c>
      <c r="G514" s="5">
        <v>202.6636528028933</v>
      </c>
      <c r="H514" s="5">
        <v>1.1496881496881497</v>
      </c>
      <c r="I514" s="5">
        <v>1</v>
      </c>
      <c r="J514" s="5">
        <v>1.1496881496881497</v>
      </c>
      <c r="K514" s="5">
        <v>1</v>
      </c>
      <c r="L514" s="5">
        <v>0.86980108499095843</v>
      </c>
      <c r="M514" s="5">
        <v>1</v>
      </c>
    </row>
    <row r="515" spans="3:13" x14ac:dyDescent="0.25">
      <c r="C515" s="6">
        <v>482</v>
      </c>
      <c r="D515" s="5">
        <v>482</v>
      </c>
      <c r="E515" s="5">
        <v>0.87160940325497283</v>
      </c>
      <c r="F515" s="5">
        <v>233</v>
      </c>
      <c r="G515" s="5">
        <v>203.08499095840867</v>
      </c>
      <c r="H515" s="5">
        <v>1.1473029045643155</v>
      </c>
      <c r="I515" s="5">
        <v>1</v>
      </c>
      <c r="J515" s="5">
        <v>1.1473029045643155</v>
      </c>
      <c r="K515" s="5">
        <v>1</v>
      </c>
      <c r="L515" s="5">
        <v>0.87160940325497283</v>
      </c>
      <c r="M515" s="5">
        <v>1</v>
      </c>
    </row>
    <row r="516" spans="3:13" x14ac:dyDescent="0.25">
      <c r="C516" s="6">
        <v>483</v>
      </c>
      <c r="D516" s="5">
        <v>483</v>
      </c>
      <c r="E516" s="5">
        <v>0.87341772151898733</v>
      </c>
      <c r="F516" s="5">
        <v>233</v>
      </c>
      <c r="G516" s="5">
        <v>203.50632911392404</v>
      </c>
      <c r="H516" s="5">
        <v>1.144927536231884</v>
      </c>
      <c r="I516" s="5">
        <v>1</v>
      </c>
      <c r="J516" s="5">
        <v>1.144927536231884</v>
      </c>
      <c r="K516" s="5">
        <v>1</v>
      </c>
      <c r="L516" s="5">
        <v>0.87341772151898733</v>
      </c>
      <c r="M516" s="5">
        <v>1</v>
      </c>
    </row>
    <row r="517" spans="3:13" x14ac:dyDescent="0.25">
      <c r="C517" s="6">
        <v>484</v>
      </c>
      <c r="D517" s="5">
        <v>484</v>
      </c>
      <c r="E517" s="5">
        <v>0.87522603978300184</v>
      </c>
      <c r="F517" s="5">
        <v>233</v>
      </c>
      <c r="G517" s="5">
        <v>203.92766726943941</v>
      </c>
      <c r="H517" s="5">
        <v>1.1425619834710743</v>
      </c>
      <c r="I517" s="5">
        <v>1</v>
      </c>
      <c r="J517" s="5">
        <v>1.1425619834710743</v>
      </c>
      <c r="K517" s="5">
        <v>1</v>
      </c>
      <c r="L517" s="5">
        <v>0.87522603978300184</v>
      </c>
      <c r="M517" s="5">
        <v>1</v>
      </c>
    </row>
    <row r="518" spans="3:13" x14ac:dyDescent="0.25">
      <c r="C518" s="6">
        <v>485</v>
      </c>
      <c r="D518" s="5">
        <v>485</v>
      </c>
      <c r="E518" s="5">
        <v>0.87703435804701624</v>
      </c>
      <c r="F518" s="5">
        <v>233</v>
      </c>
      <c r="G518" s="5">
        <v>204.34900542495478</v>
      </c>
      <c r="H518" s="5">
        <v>1.1402061855670103</v>
      </c>
      <c r="I518" s="5">
        <v>1</v>
      </c>
      <c r="J518" s="5">
        <v>1.1402061855670103</v>
      </c>
      <c r="K518" s="5">
        <v>1</v>
      </c>
      <c r="L518" s="5">
        <v>0.87703435804701624</v>
      </c>
      <c r="M518" s="5">
        <v>1</v>
      </c>
    </row>
    <row r="519" spans="3:13" x14ac:dyDescent="0.25">
      <c r="C519" s="6">
        <v>486</v>
      </c>
      <c r="D519" s="5">
        <v>486</v>
      </c>
      <c r="E519" s="5">
        <v>0.87884267631103075</v>
      </c>
      <c r="F519" s="5">
        <v>233</v>
      </c>
      <c r="G519" s="5">
        <v>204.77034358047015</v>
      </c>
      <c r="H519" s="5">
        <v>1.1378600823045268</v>
      </c>
      <c r="I519" s="5">
        <v>1</v>
      </c>
      <c r="J519" s="5">
        <v>1.1378600823045268</v>
      </c>
      <c r="K519" s="5">
        <v>1</v>
      </c>
      <c r="L519" s="5">
        <v>0.87884267631103075</v>
      </c>
      <c r="M519" s="5">
        <v>1</v>
      </c>
    </row>
    <row r="520" spans="3:13" x14ac:dyDescent="0.25">
      <c r="C520" s="6">
        <v>487</v>
      </c>
      <c r="D520" s="5">
        <v>487</v>
      </c>
      <c r="E520" s="5">
        <v>0.88065099457504525</v>
      </c>
      <c r="F520" s="5">
        <v>233</v>
      </c>
      <c r="G520" s="5">
        <v>205.19168173598553</v>
      </c>
      <c r="H520" s="5">
        <v>1.1355236139630389</v>
      </c>
      <c r="I520" s="5">
        <v>1</v>
      </c>
      <c r="J520" s="5">
        <v>1.1355236139630389</v>
      </c>
      <c r="K520" s="5">
        <v>1</v>
      </c>
      <c r="L520" s="5">
        <v>0.88065099457504525</v>
      </c>
      <c r="M520" s="5">
        <v>1</v>
      </c>
    </row>
    <row r="521" spans="3:13" x14ac:dyDescent="0.25">
      <c r="C521" s="6">
        <v>488</v>
      </c>
      <c r="D521" s="5">
        <v>488</v>
      </c>
      <c r="E521" s="5">
        <v>0.88245931283905965</v>
      </c>
      <c r="F521" s="5">
        <v>233</v>
      </c>
      <c r="G521" s="5">
        <v>205.6130198915009</v>
      </c>
      <c r="H521" s="5">
        <v>1.1331967213114755</v>
      </c>
      <c r="I521" s="5">
        <v>1</v>
      </c>
      <c r="J521" s="5">
        <v>1.1331967213114755</v>
      </c>
      <c r="K521" s="5">
        <v>1</v>
      </c>
      <c r="L521" s="5">
        <v>0.88245931283905965</v>
      </c>
      <c r="M521" s="5">
        <v>1</v>
      </c>
    </row>
    <row r="522" spans="3:13" x14ac:dyDescent="0.25">
      <c r="C522" s="6">
        <v>489</v>
      </c>
      <c r="D522" s="5">
        <v>489</v>
      </c>
      <c r="E522" s="5">
        <v>0.88426763110307416</v>
      </c>
      <c r="F522" s="5">
        <v>233</v>
      </c>
      <c r="G522" s="5">
        <v>206.03435804701627</v>
      </c>
      <c r="H522" s="5">
        <v>1.130879345603272</v>
      </c>
      <c r="I522" s="5">
        <v>1</v>
      </c>
      <c r="J522" s="5">
        <v>1.130879345603272</v>
      </c>
      <c r="K522" s="5">
        <v>1</v>
      </c>
      <c r="L522" s="5">
        <v>0.88426763110307416</v>
      </c>
      <c r="M522" s="5">
        <v>1</v>
      </c>
    </row>
    <row r="523" spans="3:13" x14ac:dyDescent="0.25">
      <c r="C523" s="6">
        <v>490</v>
      </c>
      <c r="D523" s="5">
        <v>490</v>
      </c>
      <c r="E523" s="5">
        <v>0.88607594936708856</v>
      </c>
      <c r="F523" s="5">
        <v>233</v>
      </c>
      <c r="G523" s="5">
        <v>206.45569620253164</v>
      </c>
      <c r="H523" s="5">
        <v>1.1285714285714286</v>
      </c>
      <c r="I523" s="5">
        <v>1</v>
      </c>
      <c r="J523" s="5">
        <v>1.1285714285714286</v>
      </c>
      <c r="K523" s="5">
        <v>1</v>
      </c>
      <c r="L523" s="5">
        <v>0.88607594936708856</v>
      </c>
      <c r="M523" s="5">
        <v>1</v>
      </c>
    </row>
    <row r="524" spans="3:13" x14ac:dyDescent="0.25">
      <c r="C524" s="6">
        <v>491</v>
      </c>
      <c r="D524" s="5">
        <v>491</v>
      </c>
      <c r="E524" s="5">
        <v>0.88788426763110306</v>
      </c>
      <c r="F524" s="5">
        <v>233</v>
      </c>
      <c r="G524" s="5">
        <v>206.87703435804701</v>
      </c>
      <c r="H524" s="5">
        <v>1.1262729124236253</v>
      </c>
      <c r="I524" s="5">
        <v>1</v>
      </c>
      <c r="J524" s="5">
        <v>1.1262729124236253</v>
      </c>
      <c r="K524" s="5">
        <v>1</v>
      </c>
      <c r="L524" s="5">
        <v>0.88788426763110306</v>
      </c>
      <c r="M524" s="5">
        <v>1</v>
      </c>
    </row>
    <row r="525" spans="3:13" x14ac:dyDescent="0.25">
      <c r="C525" s="6">
        <v>492</v>
      </c>
      <c r="D525" s="5">
        <v>492</v>
      </c>
      <c r="E525" s="5">
        <v>0.88969258589511757</v>
      </c>
      <c r="F525" s="5">
        <v>233</v>
      </c>
      <c r="G525" s="5">
        <v>207.29837251356238</v>
      </c>
      <c r="H525" s="5">
        <v>1.1239837398373984</v>
      </c>
      <c r="I525" s="5">
        <v>1</v>
      </c>
      <c r="J525" s="5">
        <v>1.1239837398373984</v>
      </c>
      <c r="K525" s="5">
        <v>1</v>
      </c>
      <c r="L525" s="5">
        <v>0.88969258589511757</v>
      </c>
      <c r="M525" s="5">
        <v>1</v>
      </c>
    </row>
    <row r="526" spans="3:13" x14ac:dyDescent="0.25">
      <c r="C526" s="6">
        <v>493</v>
      </c>
      <c r="D526" s="5">
        <v>493</v>
      </c>
      <c r="E526" s="5">
        <v>0.89150090415913197</v>
      </c>
      <c r="F526" s="5">
        <v>233</v>
      </c>
      <c r="G526" s="5">
        <v>207.71971066907776</v>
      </c>
      <c r="H526" s="5">
        <v>1.1217038539553752</v>
      </c>
      <c r="I526" s="5">
        <v>1</v>
      </c>
      <c r="J526" s="5">
        <v>1.1217038539553752</v>
      </c>
      <c r="K526" s="5">
        <v>1</v>
      </c>
      <c r="L526" s="5">
        <v>0.89150090415913197</v>
      </c>
      <c r="M526" s="5">
        <v>1</v>
      </c>
    </row>
    <row r="527" spans="3:13" x14ac:dyDescent="0.25">
      <c r="C527" s="6">
        <v>494</v>
      </c>
      <c r="D527" s="5">
        <v>494</v>
      </c>
      <c r="E527" s="5">
        <v>0.89330922242314648</v>
      </c>
      <c r="F527" s="5">
        <v>233</v>
      </c>
      <c r="G527" s="5">
        <v>208.14104882459313</v>
      </c>
      <c r="H527" s="5">
        <v>1.1194331983805668</v>
      </c>
      <c r="I527" s="5">
        <v>1</v>
      </c>
      <c r="J527" s="5">
        <v>1.1194331983805668</v>
      </c>
      <c r="K527" s="5">
        <v>1</v>
      </c>
      <c r="L527" s="5">
        <v>0.89330922242314648</v>
      </c>
      <c r="M527" s="5">
        <v>1</v>
      </c>
    </row>
    <row r="528" spans="3:13" x14ac:dyDescent="0.25">
      <c r="C528" s="6">
        <v>495</v>
      </c>
      <c r="D528" s="5">
        <v>495</v>
      </c>
      <c r="E528" s="5">
        <v>0.89511754068716098</v>
      </c>
      <c r="F528" s="5">
        <v>233</v>
      </c>
      <c r="G528" s="5">
        <v>208.5623869801085</v>
      </c>
      <c r="H528" s="5">
        <v>1.117171717171717</v>
      </c>
      <c r="I528" s="5">
        <v>1</v>
      </c>
      <c r="J528" s="5">
        <v>1.117171717171717</v>
      </c>
      <c r="K528" s="5">
        <v>1</v>
      </c>
      <c r="L528" s="5">
        <v>0.89511754068716098</v>
      </c>
      <c r="M528" s="5">
        <v>1</v>
      </c>
    </row>
    <row r="529" spans="3:13" x14ac:dyDescent="0.25">
      <c r="C529" s="6">
        <v>496</v>
      </c>
      <c r="D529" s="5">
        <v>496</v>
      </c>
      <c r="E529" s="5">
        <v>0.89692585895117538</v>
      </c>
      <c r="F529" s="5">
        <v>233</v>
      </c>
      <c r="G529" s="5">
        <v>208.98372513562387</v>
      </c>
      <c r="H529" s="5">
        <v>1.1149193548387097</v>
      </c>
      <c r="I529" s="5">
        <v>1</v>
      </c>
      <c r="J529" s="5">
        <v>1.1149193548387097</v>
      </c>
      <c r="K529" s="5">
        <v>1</v>
      </c>
      <c r="L529" s="5">
        <v>0.89692585895117538</v>
      </c>
      <c r="M529" s="5">
        <v>1</v>
      </c>
    </row>
    <row r="530" spans="3:13" x14ac:dyDescent="0.25">
      <c r="C530" s="6">
        <v>497</v>
      </c>
      <c r="D530" s="5">
        <v>497</v>
      </c>
      <c r="E530" s="5">
        <v>0.89873417721518989</v>
      </c>
      <c r="F530" s="5">
        <v>233</v>
      </c>
      <c r="G530" s="5">
        <v>209.40506329113924</v>
      </c>
      <c r="H530" s="5">
        <v>1.1126760563380282</v>
      </c>
      <c r="I530" s="5">
        <v>1</v>
      </c>
      <c r="J530" s="5">
        <v>1.1126760563380282</v>
      </c>
      <c r="K530" s="5">
        <v>1</v>
      </c>
      <c r="L530" s="5">
        <v>0.89873417721518989</v>
      </c>
      <c r="M530" s="5">
        <v>1</v>
      </c>
    </row>
    <row r="531" spans="3:13" x14ac:dyDescent="0.25">
      <c r="C531" s="6">
        <v>498</v>
      </c>
      <c r="D531" s="5">
        <v>498</v>
      </c>
      <c r="E531" s="5">
        <v>0.90054249547920429</v>
      </c>
      <c r="F531" s="5">
        <v>233</v>
      </c>
      <c r="G531" s="5">
        <v>209.82640144665459</v>
      </c>
      <c r="H531" s="5">
        <v>1.1104417670682731</v>
      </c>
      <c r="I531" s="5">
        <v>1</v>
      </c>
      <c r="J531" s="5">
        <v>1.1104417670682731</v>
      </c>
      <c r="K531" s="5">
        <v>1</v>
      </c>
      <c r="L531" s="5">
        <v>0.90054249547920429</v>
      </c>
      <c r="M531" s="5">
        <v>1</v>
      </c>
    </row>
    <row r="532" spans="3:13" x14ac:dyDescent="0.25">
      <c r="C532" s="6">
        <v>499</v>
      </c>
      <c r="D532" s="5">
        <v>499</v>
      </c>
      <c r="E532" s="5">
        <v>0.90235081374321879</v>
      </c>
      <c r="F532" s="5">
        <v>233</v>
      </c>
      <c r="G532" s="5">
        <v>210.24773960216996</v>
      </c>
      <c r="H532" s="5">
        <v>1.1082164328657316</v>
      </c>
      <c r="I532" s="5">
        <v>1</v>
      </c>
      <c r="J532" s="5">
        <v>1.1082164328657316</v>
      </c>
      <c r="K532" s="5">
        <v>1</v>
      </c>
      <c r="L532" s="5">
        <v>0.90235081374321879</v>
      </c>
      <c r="M532" s="5">
        <v>1</v>
      </c>
    </row>
    <row r="533" spans="3:13" x14ac:dyDescent="0.25">
      <c r="C533" s="6">
        <v>500</v>
      </c>
      <c r="D533" s="5">
        <v>500</v>
      </c>
      <c r="E533" s="5">
        <v>0.9041591320072333</v>
      </c>
      <c r="F533" s="5">
        <v>233</v>
      </c>
      <c r="G533" s="5">
        <v>210.66907775768533</v>
      </c>
      <c r="H533" s="5">
        <v>1.1059999999999999</v>
      </c>
      <c r="I533" s="5">
        <v>1</v>
      </c>
      <c r="J533" s="5">
        <v>1.1059999999999999</v>
      </c>
      <c r="K533" s="5">
        <v>1</v>
      </c>
      <c r="L533" s="5">
        <v>0.9041591320072333</v>
      </c>
      <c r="M533" s="5">
        <v>1</v>
      </c>
    </row>
    <row r="534" spans="3:13" x14ac:dyDescent="0.25">
      <c r="C534" s="6">
        <v>501</v>
      </c>
      <c r="D534" s="5">
        <v>501</v>
      </c>
      <c r="E534" s="5">
        <v>0.9059674502712477</v>
      </c>
      <c r="F534" s="5">
        <v>233</v>
      </c>
      <c r="G534" s="5">
        <v>211.0904159132007</v>
      </c>
      <c r="H534" s="5">
        <v>1.1037924151696608</v>
      </c>
      <c r="I534" s="5">
        <v>1</v>
      </c>
      <c r="J534" s="5">
        <v>1.1037924151696608</v>
      </c>
      <c r="K534" s="5">
        <v>1</v>
      </c>
      <c r="L534" s="5">
        <v>0.9059674502712477</v>
      </c>
      <c r="M534" s="5">
        <v>1</v>
      </c>
    </row>
    <row r="535" spans="3:13" x14ac:dyDescent="0.25">
      <c r="C535" s="6">
        <v>502</v>
      </c>
      <c r="D535" s="5">
        <v>502</v>
      </c>
      <c r="E535" s="5">
        <v>0.90777576853526221</v>
      </c>
      <c r="F535" s="5">
        <v>233</v>
      </c>
      <c r="G535" s="5">
        <v>211.51175406871607</v>
      </c>
      <c r="H535" s="5">
        <v>1.1015936254980079</v>
      </c>
      <c r="I535" s="5">
        <v>1</v>
      </c>
      <c r="J535" s="5">
        <v>1.1015936254980079</v>
      </c>
      <c r="K535" s="5">
        <v>1</v>
      </c>
      <c r="L535" s="5">
        <v>0.90777576853526221</v>
      </c>
      <c r="M535" s="5">
        <v>1</v>
      </c>
    </row>
    <row r="536" spans="3:13" x14ac:dyDescent="0.25">
      <c r="C536" s="6">
        <v>503</v>
      </c>
      <c r="D536" s="5">
        <v>503</v>
      </c>
      <c r="E536" s="5">
        <v>0.90958408679927671</v>
      </c>
      <c r="F536" s="5">
        <v>233</v>
      </c>
      <c r="G536" s="5">
        <v>211.93309222423144</v>
      </c>
      <c r="H536" s="5">
        <v>1.099403578528827</v>
      </c>
      <c r="I536" s="5">
        <v>1</v>
      </c>
      <c r="J536" s="5">
        <v>1.099403578528827</v>
      </c>
      <c r="K536" s="5">
        <v>1</v>
      </c>
      <c r="L536" s="5">
        <v>0.90958408679927671</v>
      </c>
      <c r="M536" s="5">
        <v>1</v>
      </c>
    </row>
    <row r="537" spans="3:13" x14ac:dyDescent="0.25">
      <c r="C537" s="6">
        <v>504</v>
      </c>
      <c r="D537" s="5">
        <v>504</v>
      </c>
      <c r="E537" s="5">
        <v>0.91139240506329111</v>
      </c>
      <c r="F537" s="5">
        <v>233</v>
      </c>
      <c r="G537" s="5">
        <v>212.35443037974682</v>
      </c>
      <c r="H537" s="5">
        <v>1.0972222222222223</v>
      </c>
      <c r="I537" s="5">
        <v>1</v>
      </c>
      <c r="J537" s="5">
        <v>1.0972222222222223</v>
      </c>
      <c r="K537" s="5">
        <v>1</v>
      </c>
      <c r="L537" s="5">
        <v>0.91139240506329111</v>
      </c>
      <c r="M537" s="5">
        <v>1</v>
      </c>
    </row>
    <row r="538" spans="3:13" x14ac:dyDescent="0.25">
      <c r="C538" s="6">
        <v>505</v>
      </c>
      <c r="D538" s="5">
        <v>505</v>
      </c>
      <c r="E538" s="5">
        <v>0.91320072332730562</v>
      </c>
      <c r="F538" s="5">
        <v>233</v>
      </c>
      <c r="G538" s="5">
        <v>212.77576853526219</v>
      </c>
      <c r="H538" s="5">
        <v>1.0950495049504951</v>
      </c>
      <c r="I538" s="5">
        <v>1</v>
      </c>
      <c r="J538" s="5">
        <v>1.0950495049504951</v>
      </c>
      <c r="K538" s="5">
        <v>1</v>
      </c>
      <c r="L538" s="5">
        <v>0.91320072332730562</v>
      </c>
      <c r="M538" s="5">
        <v>1</v>
      </c>
    </row>
    <row r="539" spans="3:13" x14ac:dyDescent="0.25">
      <c r="C539" s="6">
        <v>506</v>
      </c>
      <c r="D539" s="5">
        <v>506</v>
      </c>
      <c r="E539" s="5">
        <v>0.91500904159132013</v>
      </c>
      <c r="F539" s="5">
        <v>233</v>
      </c>
      <c r="G539" s="5">
        <v>213.19710669077756</v>
      </c>
      <c r="H539" s="5">
        <v>1.0928853754940711</v>
      </c>
      <c r="I539" s="5">
        <v>1</v>
      </c>
      <c r="J539" s="5">
        <v>1.0928853754940711</v>
      </c>
      <c r="K539" s="5">
        <v>1</v>
      </c>
      <c r="L539" s="5">
        <v>0.91500904159132013</v>
      </c>
      <c r="M539" s="5">
        <v>1</v>
      </c>
    </row>
    <row r="540" spans="3:13" x14ac:dyDescent="0.25">
      <c r="C540" s="6">
        <v>507</v>
      </c>
      <c r="D540" s="5">
        <v>507</v>
      </c>
      <c r="E540" s="5">
        <v>0.91681735985533452</v>
      </c>
      <c r="F540" s="5">
        <v>233</v>
      </c>
      <c r="G540" s="5">
        <v>213.61844484629293</v>
      </c>
      <c r="H540" s="5">
        <v>1.0907297830374754</v>
      </c>
      <c r="I540" s="5">
        <v>1</v>
      </c>
      <c r="J540" s="5">
        <v>1.0907297830374754</v>
      </c>
      <c r="K540" s="5">
        <v>1</v>
      </c>
      <c r="L540" s="5">
        <v>0.91681735985533452</v>
      </c>
      <c r="M540" s="5">
        <v>1</v>
      </c>
    </row>
    <row r="541" spans="3:13" x14ac:dyDescent="0.25">
      <c r="C541" s="6">
        <v>508</v>
      </c>
      <c r="D541" s="5">
        <v>508</v>
      </c>
      <c r="E541" s="5">
        <v>0.91862567811934903</v>
      </c>
      <c r="F541" s="5">
        <v>233</v>
      </c>
      <c r="G541" s="5">
        <v>214.0397830018083</v>
      </c>
      <c r="H541" s="5">
        <v>1.0885826771653544</v>
      </c>
      <c r="I541" s="5">
        <v>1</v>
      </c>
      <c r="J541" s="5">
        <v>1.0885826771653544</v>
      </c>
      <c r="K541" s="5">
        <v>1</v>
      </c>
      <c r="L541" s="5">
        <v>0.91862567811934903</v>
      </c>
      <c r="M541" s="5">
        <v>1</v>
      </c>
    </row>
    <row r="542" spans="3:13" x14ac:dyDescent="0.25">
      <c r="C542" s="6">
        <v>509</v>
      </c>
      <c r="D542" s="5">
        <v>509</v>
      </c>
      <c r="E542" s="5">
        <v>0.92043399638336343</v>
      </c>
      <c r="F542" s="5">
        <v>233</v>
      </c>
      <c r="G542" s="5">
        <v>214.46112115732367</v>
      </c>
      <c r="H542" s="5">
        <v>1.0864440078585462</v>
      </c>
      <c r="I542" s="5">
        <v>1</v>
      </c>
      <c r="J542" s="5">
        <v>1.0864440078585462</v>
      </c>
      <c r="K542" s="5">
        <v>1</v>
      </c>
      <c r="L542" s="5">
        <v>0.92043399638336343</v>
      </c>
      <c r="M542" s="5">
        <v>1</v>
      </c>
    </row>
    <row r="543" spans="3:13" x14ac:dyDescent="0.25">
      <c r="C543" s="6">
        <v>510</v>
      </c>
      <c r="D543" s="5">
        <v>510</v>
      </c>
      <c r="E543" s="5">
        <v>0.92224231464737794</v>
      </c>
      <c r="F543" s="5">
        <v>233</v>
      </c>
      <c r="G543" s="5">
        <v>214.88245931283905</v>
      </c>
      <c r="H543" s="5">
        <v>1.084313725490196</v>
      </c>
      <c r="I543" s="5">
        <v>1</v>
      </c>
      <c r="J543" s="5">
        <v>1.084313725490196</v>
      </c>
      <c r="K543" s="5">
        <v>1</v>
      </c>
      <c r="L543" s="5">
        <v>0.92224231464737794</v>
      </c>
      <c r="M543" s="5">
        <v>1</v>
      </c>
    </row>
    <row r="544" spans="3:13" x14ac:dyDescent="0.25">
      <c r="C544" s="6">
        <v>511</v>
      </c>
      <c r="D544" s="5">
        <v>511</v>
      </c>
      <c r="E544" s="5">
        <v>0.92405063291139244</v>
      </c>
      <c r="F544" s="5">
        <v>233</v>
      </c>
      <c r="G544" s="5">
        <v>215.30379746835442</v>
      </c>
      <c r="H544" s="5">
        <v>1.0821917808219177</v>
      </c>
      <c r="I544" s="5">
        <v>1</v>
      </c>
      <c r="J544" s="5">
        <v>1.0821917808219177</v>
      </c>
      <c r="K544" s="5">
        <v>1</v>
      </c>
      <c r="L544" s="5">
        <v>0.92405063291139244</v>
      </c>
      <c r="M544" s="5">
        <v>1</v>
      </c>
    </row>
    <row r="545" spans="3:13" x14ac:dyDescent="0.25">
      <c r="C545" s="6">
        <v>512</v>
      </c>
      <c r="D545" s="5">
        <v>512</v>
      </c>
      <c r="E545" s="5">
        <v>0.92585895117540684</v>
      </c>
      <c r="F545" s="5">
        <v>233</v>
      </c>
      <c r="G545" s="5">
        <v>215.72513562386979</v>
      </c>
      <c r="H545" s="5">
        <v>1.080078125</v>
      </c>
      <c r="I545" s="5">
        <v>1</v>
      </c>
      <c r="J545" s="5">
        <v>1.080078125</v>
      </c>
      <c r="K545" s="5">
        <v>1</v>
      </c>
      <c r="L545" s="5">
        <v>0.92585895117540684</v>
      </c>
      <c r="M545" s="5">
        <v>1</v>
      </c>
    </row>
    <row r="546" spans="3:13" x14ac:dyDescent="0.25">
      <c r="C546" s="6">
        <v>513</v>
      </c>
      <c r="D546" s="5">
        <v>513</v>
      </c>
      <c r="E546" s="5">
        <v>0.92766726943942135</v>
      </c>
      <c r="F546" s="5">
        <v>233</v>
      </c>
      <c r="G546" s="5">
        <v>216.14647377938516</v>
      </c>
      <c r="H546" s="5">
        <v>1.0779727095516569</v>
      </c>
      <c r="I546" s="5">
        <v>1</v>
      </c>
      <c r="J546" s="5">
        <v>1.0779727095516569</v>
      </c>
      <c r="K546" s="5">
        <v>1</v>
      </c>
      <c r="L546" s="5">
        <v>0.92766726943942135</v>
      </c>
      <c r="M546" s="5">
        <v>1</v>
      </c>
    </row>
    <row r="547" spans="3:13" x14ac:dyDescent="0.25">
      <c r="C547" s="6">
        <v>514</v>
      </c>
      <c r="D547" s="5">
        <v>514</v>
      </c>
      <c r="E547" s="5">
        <v>0.92947558770343586</v>
      </c>
      <c r="F547" s="5">
        <v>233</v>
      </c>
      <c r="G547" s="5">
        <v>216.56781193490053</v>
      </c>
      <c r="H547" s="5">
        <v>1.0758754863813229</v>
      </c>
      <c r="I547" s="5">
        <v>1</v>
      </c>
      <c r="J547" s="5">
        <v>1.0758754863813229</v>
      </c>
      <c r="K547" s="5">
        <v>1</v>
      </c>
      <c r="L547" s="5">
        <v>0.92947558770343586</v>
      </c>
      <c r="M547" s="5">
        <v>1</v>
      </c>
    </row>
    <row r="548" spans="3:13" x14ac:dyDescent="0.25">
      <c r="C548" s="6">
        <v>515</v>
      </c>
      <c r="D548" s="5">
        <v>515</v>
      </c>
      <c r="E548" s="5">
        <v>0.93128390596745025</v>
      </c>
      <c r="F548" s="5">
        <v>233</v>
      </c>
      <c r="G548" s="5">
        <v>216.9891500904159</v>
      </c>
      <c r="H548" s="5">
        <v>1.0737864077669903</v>
      </c>
      <c r="I548" s="5">
        <v>1</v>
      </c>
      <c r="J548" s="5">
        <v>1.0737864077669903</v>
      </c>
      <c r="K548" s="5">
        <v>1</v>
      </c>
      <c r="L548" s="5">
        <v>0.93128390596745025</v>
      </c>
      <c r="M548" s="5">
        <v>1</v>
      </c>
    </row>
    <row r="549" spans="3:13" x14ac:dyDescent="0.25">
      <c r="C549" s="6">
        <v>516</v>
      </c>
      <c r="D549" s="5">
        <v>516</v>
      </c>
      <c r="E549" s="5">
        <v>0.93309222423146476</v>
      </c>
      <c r="F549" s="5">
        <v>233</v>
      </c>
      <c r="G549" s="5">
        <v>217.41048824593128</v>
      </c>
      <c r="H549" s="5">
        <v>1.0717054263565891</v>
      </c>
      <c r="I549" s="5">
        <v>1</v>
      </c>
      <c r="J549" s="5">
        <v>1.0717054263565891</v>
      </c>
      <c r="K549" s="5">
        <v>1</v>
      </c>
      <c r="L549" s="5">
        <v>0.93309222423146476</v>
      </c>
      <c r="M549" s="5">
        <v>1</v>
      </c>
    </row>
    <row r="550" spans="3:13" x14ac:dyDescent="0.25">
      <c r="C550" s="6">
        <v>517</v>
      </c>
      <c r="D550" s="5">
        <v>517</v>
      </c>
      <c r="E550" s="5">
        <v>0.93490054249547916</v>
      </c>
      <c r="F550" s="5">
        <v>233</v>
      </c>
      <c r="G550" s="5">
        <v>217.83182640144665</v>
      </c>
      <c r="H550" s="5">
        <v>1.0696324951644101</v>
      </c>
      <c r="I550" s="5">
        <v>1</v>
      </c>
      <c r="J550" s="5">
        <v>1.0696324951644101</v>
      </c>
      <c r="K550" s="5">
        <v>1</v>
      </c>
      <c r="L550" s="5">
        <v>0.93490054249547916</v>
      </c>
      <c r="M550" s="5">
        <v>1</v>
      </c>
    </row>
    <row r="551" spans="3:13" x14ac:dyDescent="0.25">
      <c r="C551" s="6">
        <v>518</v>
      </c>
      <c r="D551" s="5">
        <v>518</v>
      </c>
      <c r="E551" s="5">
        <v>0.93670886075949367</v>
      </c>
      <c r="F551" s="5">
        <v>233</v>
      </c>
      <c r="G551" s="5">
        <v>218.25316455696202</v>
      </c>
      <c r="H551" s="5">
        <v>1.0675675675675675</v>
      </c>
      <c r="I551" s="5">
        <v>1</v>
      </c>
      <c r="J551" s="5">
        <v>1.0675675675675675</v>
      </c>
      <c r="K551" s="5">
        <v>1</v>
      </c>
      <c r="L551" s="5">
        <v>0.93670886075949367</v>
      </c>
      <c r="M551" s="5">
        <v>1</v>
      </c>
    </row>
    <row r="552" spans="3:13" x14ac:dyDescent="0.25">
      <c r="C552" s="6">
        <v>519</v>
      </c>
      <c r="D552" s="5">
        <v>519</v>
      </c>
      <c r="E552" s="5">
        <v>0.93851717902350817</v>
      </c>
      <c r="F552" s="5">
        <v>233</v>
      </c>
      <c r="G552" s="5">
        <v>218.67450271247739</v>
      </c>
      <c r="H552" s="5">
        <v>1.0655105973025047</v>
      </c>
      <c r="I552" s="5">
        <v>1</v>
      </c>
      <c r="J552" s="5">
        <v>1.0655105973025047</v>
      </c>
      <c r="K552" s="5">
        <v>1</v>
      </c>
      <c r="L552" s="5">
        <v>0.93851717902350817</v>
      </c>
      <c r="M552" s="5">
        <v>1</v>
      </c>
    </row>
    <row r="553" spans="3:13" x14ac:dyDescent="0.25">
      <c r="C553" s="6">
        <v>520</v>
      </c>
      <c r="D553" s="5">
        <v>520</v>
      </c>
      <c r="E553" s="5">
        <v>0.94032549728752257</v>
      </c>
      <c r="F553" s="5">
        <v>233</v>
      </c>
      <c r="G553" s="5">
        <v>219.09584086799276</v>
      </c>
      <c r="H553" s="5">
        <v>1.0634615384615385</v>
      </c>
      <c r="I553" s="5">
        <v>1</v>
      </c>
      <c r="J553" s="5">
        <v>1.0634615384615385</v>
      </c>
      <c r="K553" s="5">
        <v>1</v>
      </c>
      <c r="L553" s="5">
        <v>0.94032549728752257</v>
      </c>
      <c r="M553" s="5">
        <v>1</v>
      </c>
    </row>
    <row r="554" spans="3:13" x14ac:dyDescent="0.25">
      <c r="C554" s="6">
        <v>521</v>
      </c>
      <c r="D554" s="5">
        <v>521</v>
      </c>
      <c r="E554" s="5">
        <v>0.94213381555153708</v>
      </c>
      <c r="F554" s="5">
        <v>233</v>
      </c>
      <c r="G554" s="5">
        <v>219.51717902350813</v>
      </c>
      <c r="H554" s="5">
        <v>1.0614203454894433</v>
      </c>
      <c r="I554" s="5">
        <v>1</v>
      </c>
      <c r="J554" s="5">
        <v>1.0614203454894433</v>
      </c>
      <c r="K554" s="5">
        <v>1</v>
      </c>
      <c r="L554" s="5">
        <v>0.94213381555153708</v>
      </c>
      <c r="M554" s="5">
        <v>1</v>
      </c>
    </row>
    <row r="555" spans="3:13" x14ac:dyDescent="0.25">
      <c r="C555" s="6">
        <v>522</v>
      </c>
      <c r="D555" s="5">
        <v>522</v>
      </c>
      <c r="E555" s="5">
        <v>0.94394213381555159</v>
      </c>
      <c r="F555" s="5">
        <v>233</v>
      </c>
      <c r="G555" s="5">
        <v>219.93851717902351</v>
      </c>
      <c r="H555" s="5">
        <v>1.0593869731800765</v>
      </c>
      <c r="I555" s="5">
        <v>1</v>
      </c>
      <c r="J555" s="5">
        <v>1.0593869731800765</v>
      </c>
      <c r="K555" s="5">
        <v>1</v>
      </c>
      <c r="L555" s="5">
        <v>0.94394213381555159</v>
      </c>
      <c r="M555" s="5">
        <v>1</v>
      </c>
    </row>
    <row r="556" spans="3:13" x14ac:dyDescent="0.25">
      <c r="C556" s="6">
        <v>523</v>
      </c>
      <c r="D556" s="5">
        <v>523</v>
      </c>
      <c r="E556" s="5">
        <v>0.94575045207956598</v>
      </c>
      <c r="F556" s="5">
        <v>233</v>
      </c>
      <c r="G556" s="5">
        <v>220.35985533453888</v>
      </c>
      <c r="H556" s="5">
        <v>1.0573613766730401</v>
      </c>
      <c r="I556" s="5">
        <v>1</v>
      </c>
      <c r="J556" s="5">
        <v>1.0573613766730401</v>
      </c>
      <c r="K556" s="5">
        <v>1</v>
      </c>
      <c r="L556" s="5">
        <v>0.94575045207956598</v>
      </c>
      <c r="M556" s="5">
        <v>1</v>
      </c>
    </row>
    <row r="557" spans="3:13" x14ac:dyDescent="0.25">
      <c r="C557" s="6">
        <v>524</v>
      </c>
      <c r="D557" s="5">
        <v>524</v>
      </c>
      <c r="E557" s="5">
        <v>0.94755877034358049</v>
      </c>
      <c r="F557" s="5">
        <v>233</v>
      </c>
      <c r="G557" s="5">
        <v>220.78119349005425</v>
      </c>
      <c r="H557" s="5">
        <v>1.0553435114503817</v>
      </c>
      <c r="I557" s="5">
        <v>1</v>
      </c>
      <c r="J557" s="5">
        <v>1.0553435114503817</v>
      </c>
      <c r="K557" s="5">
        <v>1</v>
      </c>
      <c r="L557" s="5">
        <v>0.94755877034358049</v>
      </c>
      <c r="M557" s="5">
        <v>1</v>
      </c>
    </row>
    <row r="558" spans="3:13" x14ac:dyDescent="0.25">
      <c r="C558" s="6">
        <v>525</v>
      </c>
      <c r="D558" s="5">
        <v>525</v>
      </c>
      <c r="E558" s="5">
        <v>0.94936708860759489</v>
      </c>
      <c r="F558" s="5">
        <v>233</v>
      </c>
      <c r="G558" s="5">
        <v>221.20253164556962</v>
      </c>
      <c r="H558" s="5">
        <v>1.0533333333333335</v>
      </c>
      <c r="I558" s="5">
        <v>1</v>
      </c>
      <c r="J558" s="5">
        <v>1.0533333333333335</v>
      </c>
      <c r="K558" s="5">
        <v>1</v>
      </c>
      <c r="L558" s="5">
        <v>0.94936708860759489</v>
      </c>
      <c r="M558" s="5">
        <v>1</v>
      </c>
    </row>
    <row r="559" spans="3:13" x14ac:dyDescent="0.25">
      <c r="C559" s="6">
        <v>526</v>
      </c>
      <c r="D559" s="5">
        <v>526</v>
      </c>
      <c r="E559" s="5">
        <v>0.9511754068716094</v>
      </c>
      <c r="F559" s="5">
        <v>233</v>
      </c>
      <c r="G559" s="5">
        <v>221.62386980108499</v>
      </c>
      <c r="H559" s="5">
        <v>1.0513307984790874</v>
      </c>
      <c r="I559" s="5">
        <v>1</v>
      </c>
      <c r="J559" s="5">
        <v>1.0513307984790874</v>
      </c>
      <c r="K559" s="5">
        <v>1</v>
      </c>
      <c r="L559" s="5">
        <v>0.9511754068716094</v>
      </c>
      <c r="M559" s="5">
        <v>1</v>
      </c>
    </row>
    <row r="560" spans="3:13" x14ac:dyDescent="0.25">
      <c r="C560" s="6">
        <v>527</v>
      </c>
      <c r="D560" s="5">
        <v>527</v>
      </c>
      <c r="E560" s="5">
        <v>0.9529837251356239</v>
      </c>
      <c r="F560" s="5">
        <v>233</v>
      </c>
      <c r="G560" s="5">
        <v>222.04520795660034</v>
      </c>
      <c r="H560" s="5">
        <v>1.0493358633776091</v>
      </c>
      <c r="I560" s="5">
        <v>1</v>
      </c>
      <c r="J560" s="5">
        <v>1.0493358633776091</v>
      </c>
      <c r="K560" s="5">
        <v>1</v>
      </c>
      <c r="L560" s="5">
        <v>0.9529837251356239</v>
      </c>
      <c r="M560" s="5">
        <v>1</v>
      </c>
    </row>
    <row r="561" spans="3:13" x14ac:dyDescent="0.25">
      <c r="C561" s="6">
        <v>528</v>
      </c>
      <c r="D561" s="5">
        <v>528</v>
      </c>
      <c r="E561" s="5">
        <v>0.9547920433996383</v>
      </c>
      <c r="F561" s="5">
        <v>233</v>
      </c>
      <c r="G561" s="5">
        <v>222.46654611211571</v>
      </c>
      <c r="H561" s="5">
        <v>1.0473484848484849</v>
      </c>
      <c r="I561" s="5">
        <v>1</v>
      </c>
      <c r="J561" s="5">
        <v>1.0473484848484849</v>
      </c>
      <c r="K561" s="5">
        <v>1</v>
      </c>
      <c r="L561" s="5">
        <v>0.9547920433996383</v>
      </c>
      <c r="M561" s="5">
        <v>1</v>
      </c>
    </row>
    <row r="562" spans="3:13" x14ac:dyDescent="0.25">
      <c r="C562" s="6">
        <v>529</v>
      </c>
      <c r="D562" s="5">
        <v>529</v>
      </c>
      <c r="E562" s="5">
        <v>0.95660036166365281</v>
      </c>
      <c r="F562" s="5">
        <v>233</v>
      </c>
      <c r="G562" s="5">
        <v>222.88788426763108</v>
      </c>
      <c r="H562" s="5">
        <v>1.0453686200378072</v>
      </c>
      <c r="I562" s="5">
        <v>1</v>
      </c>
      <c r="J562" s="5">
        <v>1.0453686200378072</v>
      </c>
      <c r="K562" s="5">
        <v>1</v>
      </c>
      <c r="L562" s="5">
        <v>0.95660036166365281</v>
      </c>
      <c r="M562" s="5">
        <v>1</v>
      </c>
    </row>
    <row r="563" spans="3:13" x14ac:dyDescent="0.25">
      <c r="C563" s="6">
        <v>530</v>
      </c>
      <c r="D563" s="5">
        <v>530</v>
      </c>
      <c r="E563" s="5">
        <v>0.95840867992766732</v>
      </c>
      <c r="F563" s="5">
        <v>233</v>
      </c>
      <c r="G563" s="5">
        <v>223.30922242314645</v>
      </c>
      <c r="H563" s="5">
        <v>1.0433962264150942</v>
      </c>
      <c r="I563" s="5">
        <v>1</v>
      </c>
      <c r="J563" s="5">
        <v>1.0433962264150942</v>
      </c>
      <c r="K563" s="5">
        <v>1</v>
      </c>
      <c r="L563" s="5">
        <v>0.95840867992766732</v>
      </c>
      <c r="M563" s="5">
        <v>1</v>
      </c>
    </row>
    <row r="564" spans="3:13" x14ac:dyDescent="0.25">
      <c r="C564" s="6">
        <v>531</v>
      </c>
      <c r="D564" s="5">
        <v>531</v>
      </c>
      <c r="E564" s="5">
        <v>0.96021699819168171</v>
      </c>
      <c r="F564" s="5">
        <v>233</v>
      </c>
      <c r="G564" s="5">
        <v>223.73056057866182</v>
      </c>
      <c r="H564" s="5">
        <v>1.0414312617702448</v>
      </c>
      <c r="I564" s="5">
        <v>1</v>
      </c>
      <c r="J564" s="5">
        <v>1.0414312617702448</v>
      </c>
      <c r="K564" s="5">
        <v>1</v>
      </c>
      <c r="L564" s="5">
        <v>0.96021699819168171</v>
      </c>
      <c r="M564" s="5">
        <v>1</v>
      </c>
    </row>
    <row r="565" spans="3:13" x14ac:dyDescent="0.25">
      <c r="C565" s="6">
        <v>532</v>
      </c>
      <c r="D565" s="5">
        <v>532</v>
      </c>
      <c r="E565" s="5">
        <v>0.96202531645569622</v>
      </c>
      <c r="F565" s="5">
        <v>233</v>
      </c>
      <c r="G565" s="5">
        <v>224.15189873417719</v>
      </c>
      <c r="H565" s="5">
        <v>1.0394736842105263</v>
      </c>
      <c r="I565" s="5">
        <v>1</v>
      </c>
      <c r="J565" s="5">
        <v>1.0394736842105263</v>
      </c>
      <c r="K565" s="5">
        <v>1</v>
      </c>
      <c r="L565" s="5">
        <v>0.96202531645569622</v>
      </c>
      <c r="M565" s="5">
        <v>1</v>
      </c>
    </row>
    <row r="566" spans="3:13" x14ac:dyDescent="0.25">
      <c r="C566" s="6">
        <v>533</v>
      </c>
      <c r="D566" s="5">
        <v>533</v>
      </c>
      <c r="E566" s="5">
        <v>0.96383363471971062</v>
      </c>
      <c r="F566" s="5">
        <v>233</v>
      </c>
      <c r="G566" s="5">
        <v>224.57323688969257</v>
      </c>
      <c r="H566" s="5">
        <v>1.0375234521575984</v>
      </c>
      <c r="I566" s="5">
        <v>1</v>
      </c>
      <c r="J566" s="5">
        <v>1.0375234521575984</v>
      </c>
      <c r="K566" s="5">
        <v>1</v>
      </c>
      <c r="L566" s="5">
        <v>0.96383363471971062</v>
      </c>
      <c r="M566" s="5">
        <v>1</v>
      </c>
    </row>
    <row r="567" spans="3:13" x14ac:dyDescent="0.25">
      <c r="C567" s="6">
        <v>534</v>
      </c>
      <c r="D567" s="5">
        <v>534</v>
      </c>
      <c r="E567" s="5">
        <v>0.96564195298372513</v>
      </c>
      <c r="F567" s="5">
        <v>233</v>
      </c>
      <c r="G567" s="5">
        <v>224.99457504520794</v>
      </c>
      <c r="H567" s="5">
        <v>1.0355805243445693</v>
      </c>
      <c r="I567" s="5">
        <v>1</v>
      </c>
      <c r="J567" s="5">
        <v>1.0355805243445693</v>
      </c>
      <c r="K567" s="5">
        <v>1</v>
      </c>
      <c r="L567" s="5">
        <v>0.96564195298372513</v>
      </c>
      <c r="M567" s="5">
        <v>1</v>
      </c>
    </row>
    <row r="568" spans="3:13" x14ac:dyDescent="0.25">
      <c r="C568" s="6">
        <v>535</v>
      </c>
      <c r="D568" s="5">
        <v>535</v>
      </c>
      <c r="E568" s="5">
        <v>0.96745027124773963</v>
      </c>
      <c r="F568" s="5">
        <v>233</v>
      </c>
      <c r="G568" s="5">
        <v>225.41591320072331</v>
      </c>
      <c r="H568" s="5">
        <v>1.0336448598130841</v>
      </c>
      <c r="I568" s="5">
        <v>1</v>
      </c>
      <c r="J568" s="5">
        <v>1.0336448598130841</v>
      </c>
      <c r="K568" s="5">
        <v>1</v>
      </c>
      <c r="L568" s="5">
        <v>0.96745027124773963</v>
      </c>
      <c r="M568" s="5">
        <v>1</v>
      </c>
    </row>
    <row r="569" spans="3:13" x14ac:dyDescent="0.25">
      <c r="C569" s="6">
        <v>536</v>
      </c>
      <c r="D569" s="5">
        <v>536</v>
      </c>
      <c r="E569" s="5">
        <v>0.96925858951175403</v>
      </c>
      <c r="F569" s="5">
        <v>233</v>
      </c>
      <c r="G569" s="5">
        <v>225.83725135623868</v>
      </c>
      <c r="H569" s="5">
        <v>1.0317164179104479</v>
      </c>
      <c r="I569" s="5">
        <v>1</v>
      </c>
      <c r="J569" s="5">
        <v>1.0317164179104479</v>
      </c>
      <c r="K569" s="5">
        <v>1</v>
      </c>
      <c r="L569" s="5">
        <v>0.96925858951175403</v>
      </c>
      <c r="M569" s="5">
        <v>1</v>
      </c>
    </row>
    <row r="570" spans="3:13" x14ac:dyDescent="0.25">
      <c r="C570" s="6">
        <v>537</v>
      </c>
      <c r="D570" s="5">
        <v>537</v>
      </c>
      <c r="E570" s="5">
        <v>0.97106690777576854</v>
      </c>
      <c r="F570" s="5">
        <v>233</v>
      </c>
      <c r="G570" s="5">
        <v>226.25858951175405</v>
      </c>
      <c r="H570" s="5">
        <v>1.0297951582867784</v>
      </c>
      <c r="I570" s="5">
        <v>1</v>
      </c>
      <c r="J570" s="5">
        <v>1.0297951582867784</v>
      </c>
      <c r="K570" s="5">
        <v>1</v>
      </c>
      <c r="L570" s="5">
        <v>0.97106690777576854</v>
      </c>
      <c r="M570" s="5">
        <v>1</v>
      </c>
    </row>
    <row r="571" spans="3:13" x14ac:dyDescent="0.25">
      <c r="C571" s="6">
        <v>538</v>
      </c>
      <c r="D571" s="5">
        <v>538</v>
      </c>
      <c r="E571" s="5">
        <v>0.97287522603978305</v>
      </c>
      <c r="F571" s="5">
        <v>233</v>
      </c>
      <c r="G571" s="5">
        <v>226.67992766726942</v>
      </c>
      <c r="H571" s="5">
        <v>1.0278810408921932</v>
      </c>
      <c r="I571" s="5">
        <v>1</v>
      </c>
      <c r="J571" s="5">
        <v>1.0278810408921932</v>
      </c>
      <c r="K571" s="5">
        <v>1</v>
      </c>
      <c r="L571" s="5">
        <v>0.97287522603978305</v>
      </c>
      <c r="M571" s="5">
        <v>1</v>
      </c>
    </row>
    <row r="572" spans="3:13" x14ac:dyDescent="0.25">
      <c r="C572" s="6">
        <v>539</v>
      </c>
      <c r="D572" s="5">
        <v>539</v>
      </c>
      <c r="E572" s="5">
        <v>0.97468354430379744</v>
      </c>
      <c r="F572" s="5">
        <v>233</v>
      </c>
      <c r="G572" s="5">
        <v>227.1012658227848</v>
      </c>
      <c r="H572" s="5">
        <v>1.025974025974026</v>
      </c>
      <c r="I572" s="5">
        <v>1</v>
      </c>
      <c r="J572" s="5">
        <v>1.025974025974026</v>
      </c>
      <c r="K572" s="5">
        <v>1</v>
      </c>
      <c r="L572" s="5">
        <v>0.97468354430379744</v>
      </c>
      <c r="M572" s="5">
        <v>1</v>
      </c>
    </row>
    <row r="573" spans="3:13" x14ac:dyDescent="0.25">
      <c r="C573" s="6">
        <v>540</v>
      </c>
      <c r="D573" s="5">
        <v>540</v>
      </c>
      <c r="E573" s="5">
        <v>0.97649186256781195</v>
      </c>
      <c r="F573" s="5">
        <v>233</v>
      </c>
      <c r="G573" s="5">
        <v>227.52260397830017</v>
      </c>
      <c r="H573" s="5">
        <v>1.0240740740740741</v>
      </c>
      <c r="I573" s="5">
        <v>1</v>
      </c>
      <c r="J573" s="5">
        <v>1.0240740740740741</v>
      </c>
      <c r="K573" s="5">
        <v>1</v>
      </c>
      <c r="L573" s="5">
        <v>0.97649186256781195</v>
      </c>
      <c r="M573" s="5">
        <v>1</v>
      </c>
    </row>
    <row r="574" spans="3:13" x14ac:dyDescent="0.25">
      <c r="C574" s="6">
        <v>541</v>
      </c>
      <c r="D574" s="5">
        <v>541</v>
      </c>
      <c r="E574" s="5">
        <v>0.97830018083182635</v>
      </c>
      <c r="F574" s="5">
        <v>233</v>
      </c>
      <c r="G574" s="5">
        <v>227.94394213381554</v>
      </c>
      <c r="H574" s="5">
        <v>1.0221811460258781</v>
      </c>
      <c r="I574" s="5">
        <v>1</v>
      </c>
      <c r="J574" s="5">
        <v>1.0221811460258781</v>
      </c>
      <c r="K574" s="5">
        <v>1</v>
      </c>
      <c r="L574" s="5">
        <v>0.97830018083182635</v>
      </c>
      <c r="M574" s="5">
        <v>1</v>
      </c>
    </row>
    <row r="575" spans="3:13" x14ac:dyDescent="0.25">
      <c r="C575" s="6">
        <v>542</v>
      </c>
      <c r="D575" s="5">
        <v>542</v>
      </c>
      <c r="E575" s="5">
        <v>0.98010849909584086</v>
      </c>
      <c r="F575" s="5">
        <v>233</v>
      </c>
      <c r="G575" s="5">
        <v>228.36528028933091</v>
      </c>
      <c r="H575" s="5">
        <v>1.0202952029520296</v>
      </c>
      <c r="I575" s="5">
        <v>1</v>
      </c>
      <c r="J575" s="5">
        <v>1.0202952029520296</v>
      </c>
      <c r="K575" s="5">
        <v>1</v>
      </c>
      <c r="L575" s="5">
        <v>0.98010849909584086</v>
      </c>
      <c r="M575" s="5">
        <v>1</v>
      </c>
    </row>
    <row r="576" spans="3:13" x14ac:dyDescent="0.25">
      <c r="C576" s="6">
        <v>543</v>
      </c>
      <c r="D576" s="5">
        <v>543</v>
      </c>
      <c r="E576" s="5">
        <v>0.98191681735985537</v>
      </c>
      <c r="F576" s="5">
        <v>233</v>
      </c>
      <c r="G576" s="5">
        <v>228.78661844484628</v>
      </c>
      <c r="H576" s="5">
        <v>1.0184162062615101</v>
      </c>
      <c r="I576" s="5">
        <v>1</v>
      </c>
      <c r="J576" s="5">
        <v>1.0184162062615101</v>
      </c>
      <c r="K576" s="5">
        <v>1</v>
      </c>
      <c r="L576" s="5">
        <v>0.98191681735985537</v>
      </c>
      <c r="M576" s="5">
        <v>1</v>
      </c>
    </row>
    <row r="577" spans="2:13" x14ac:dyDescent="0.25">
      <c r="C577" s="6">
        <v>544</v>
      </c>
      <c r="D577" s="5">
        <v>544</v>
      </c>
      <c r="E577" s="5">
        <v>0.98372513562386976</v>
      </c>
      <c r="F577" s="5">
        <v>233</v>
      </c>
      <c r="G577" s="5">
        <v>229.20795660036165</v>
      </c>
      <c r="H577" s="5">
        <v>1.0165441176470589</v>
      </c>
      <c r="I577" s="5">
        <v>1</v>
      </c>
      <c r="J577" s="5">
        <v>1.0165441176470589</v>
      </c>
      <c r="K577" s="5">
        <v>1</v>
      </c>
      <c r="L577" s="5">
        <v>0.98372513562386976</v>
      </c>
      <c r="M577" s="5">
        <v>1</v>
      </c>
    </row>
    <row r="578" spans="2:13" x14ac:dyDescent="0.25">
      <c r="C578" s="6">
        <v>545</v>
      </c>
      <c r="D578" s="5">
        <v>545</v>
      </c>
      <c r="E578" s="5">
        <v>0.98553345388788427</v>
      </c>
      <c r="F578" s="5">
        <v>233</v>
      </c>
      <c r="G578" s="5">
        <v>229.62929475587703</v>
      </c>
      <c r="H578" s="5">
        <v>1.0146788990825688</v>
      </c>
      <c r="I578" s="5">
        <v>1</v>
      </c>
      <c r="J578" s="5">
        <v>1.0146788990825688</v>
      </c>
      <c r="K578" s="5">
        <v>1</v>
      </c>
      <c r="L578" s="5">
        <v>0.98553345388788427</v>
      </c>
      <c r="M578" s="5">
        <v>1</v>
      </c>
    </row>
    <row r="579" spans="2:13" x14ac:dyDescent="0.25">
      <c r="C579" s="6">
        <v>546</v>
      </c>
      <c r="D579" s="5">
        <v>546</v>
      </c>
      <c r="E579" s="5">
        <v>0.98734177215189878</v>
      </c>
      <c r="F579" s="5">
        <v>233</v>
      </c>
      <c r="G579" s="5">
        <v>230.0506329113924</v>
      </c>
      <c r="H579" s="5">
        <v>1.0128205128205128</v>
      </c>
      <c r="I579" s="5">
        <v>1</v>
      </c>
      <c r="J579" s="5">
        <v>1.0128205128205128</v>
      </c>
      <c r="K579" s="5">
        <v>1</v>
      </c>
      <c r="L579" s="5">
        <v>0.98734177215189878</v>
      </c>
      <c r="M579" s="5">
        <v>1</v>
      </c>
    </row>
    <row r="580" spans="2:13" x14ac:dyDescent="0.25">
      <c r="C580" s="6">
        <v>547</v>
      </c>
      <c r="D580" s="5">
        <v>547</v>
      </c>
      <c r="E580" s="5">
        <v>0.98915009041591317</v>
      </c>
      <c r="F580" s="5">
        <v>233</v>
      </c>
      <c r="G580" s="5">
        <v>230.47197106690777</v>
      </c>
      <c r="H580" s="5">
        <v>1.0109689213893966</v>
      </c>
      <c r="I580" s="5">
        <v>1</v>
      </c>
      <c r="J580" s="5">
        <v>1.0109689213893966</v>
      </c>
      <c r="K580" s="5">
        <v>1</v>
      </c>
      <c r="L580" s="5">
        <v>0.98915009041591317</v>
      </c>
      <c r="M580" s="5">
        <v>1</v>
      </c>
    </row>
    <row r="581" spans="2:13" x14ac:dyDescent="0.25">
      <c r="C581" s="6">
        <v>548</v>
      </c>
      <c r="D581" s="5">
        <v>548</v>
      </c>
      <c r="E581" s="5">
        <v>0.99095840867992768</v>
      </c>
      <c r="F581" s="5">
        <v>233</v>
      </c>
      <c r="G581" s="5">
        <v>230.89330922242314</v>
      </c>
      <c r="H581" s="5">
        <v>1.0091240875912408</v>
      </c>
      <c r="I581" s="5">
        <v>1</v>
      </c>
      <c r="J581" s="5">
        <v>1.0091240875912408</v>
      </c>
      <c r="K581" s="5">
        <v>1</v>
      </c>
      <c r="L581" s="5">
        <v>0.99095840867992768</v>
      </c>
      <c r="M581" s="5">
        <v>1</v>
      </c>
    </row>
    <row r="582" spans="2:13" x14ac:dyDescent="0.25">
      <c r="C582" s="6">
        <v>549</v>
      </c>
      <c r="D582" s="5">
        <v>549</v>
      </c>
      <c r="E582" s="5">
        <v>0.99276672694394208</v>
      </c>
      <c r="F582" s="5">
        <v>233</v>
      </c>
      <c r="G582" s="5">
        <v>231.31464737793851</v>
      </c>
      <c r="H582" s="5">
        <v>1.0072859744990894</v>
      </c>
      <c r="I582" s="5">
        <v>1</v>
      </c>
      <c r="J582" s="5">
        <v>1.0072859744990894</v>
      </c>
      <c r="K582" s="5">
        <v>1</v>
      </c>
      <c r="L582" s="5">
        <v>0.99276672694394208</v>
      </c>
      <c r="M582" s="5">
        <v>1</v>
      </c>
    </row>
    <row r="583" spans="2:13" x14ac:dyDescent="0.25">
      <c r="C583" s="6">
        <v>550</v>
      </c>
      <c r="D583" s="5">
        <v>550</v>
      </c>
      <c r="E583" s="5">
        <v>0.99457504520795659</v>
      </c>
      <c r="F583" s="5">
        <v>233</v>
      </c>
      <c r="G583" s="5">
        <v>231.73598553345388</v>
      </c>
      <c r="H583" s="5">
        <v>1.0054545454545454</v>
      </c>
      <c r="I583" s="5">
        <v>1</v>
      </c>
      <c r="J583" s="5">
        <v>1.0054545454545454</v>
      </c>
      <c r="K583" s="5">
        <v>1</v>
      </c>
      <c r="L583" s="5">
        <v>0.99457504520795659</v>
      </c>
      <c r="M583" s="5">
        <v>1</v>
      </c>
    </row>
    <row r="584" spans="2:13" x14ac:dyDescent="0.25">
      <c r="C584" s="6">
        <v>551</v>
      </c>
      <c r="D584" s="5">
        <v>551</v>
      </c>
      <c r="E584" s="5">
        <v>0.9963833634719711</v>
      </c>
      <c r="F584" s="5">
        <v>233</v>
      </c>
      <c r="G584" s="5">
        <v>232.15732368896926</v>
      </c>
      <c r="H584" s="5">
        <v>1.0036297640653358</v>
      </c>
      <c r="I584" s="5">
        <v>1</v>
      </c>
      <c r="J584" s="5">
        <v>1.0036297640653358</v>
      </c>
      <c r="K584" s="5">
        <v>1</v>
      </c>
      <c r="L584" s="5">
        <v>0.9963833634719711</v>
      </c>
      <c r="M584" s="5">
        <v>1</v>
      </c>
    </row>
    <row r="585" spans="2:13" x14ac:dyDescent="0.25">
      <c r="C585" s="6">
        <v>552</v>
      </c>
      <c r="D585" s="5">
        <v>552</v>
      </c>
      <c r="E585" s="5">
        <v>0.99819168173598549</v>
      </c>
      <c r="F585" s="5">
        <v>233</v>
      </c>
      <c r="G585" s="5">
        <v>232.57866184448463</v>
      </c>
      <c r="H585" s="5">
        <v>1.0018115942028987</v>
      </c>
      <c r="I585" s="5">
        <v>1</v>
      </c>
      <c r="J585" s="5">
        <v>1.0018115942028987</v>
      </c>
      <c r="K585" s="5">
        <v>1</v>
      </c>
      <c r="L585" s="5">
        <v>0.99819168173598549</v>
      </c>
      <c r="M585" s="5">
        <v>1</v>
      </c>
    </row>
    <row r="586" spans="2:13" x14ac:dyDescent="0.25">
      <c r="C586" s="6">
        <v>553</v>
      </c>
      <c r="D586" s="5">
        <v>553</v>
      </c>
      <c r="E586" s="5">
        <v>1</v>
      </c>
      <c r="F586" s="5">
        <v>233</v>
      </c>
      <c r="G586" s="5">
        <v>233</v>
      </c>
      <c r="H586" s="5">
        <v>1</v>
      </c>
      <c r="I586" s="5">
        <v>1</v>
      </c>
      <c r="J586" s="5">
        <v>1</v>
      </c>
      <c r="K586" s="5">
        <v>1</v>
      </c>
      <c r="L586" s="5">
        <v>1</v>
      </c>
      <c r="M586" s="5">
        <v>1</v>
      </c>
    </row>
    <row r="588" spans="2:13" ht="18.75" x14ac:dyDescent="0.3">
      <c r="B588" s="4" t="s">
        <v>2492</v>
      </c>
    </row>
    <row r="590" spans="2:13" x14ac:dyDescent="0.25">
      <c r="C590" s="6" t="s">
        <v>2143</v>
      </c>
      <c r="D590" s="2" t="s">
        <v>2374</v>
      </c>
      <c r="E590" s="2" t="s">
        <v>2402</v>
      </c>
      <c r="F590" s="2" t="s">
        <v>2403</v>
      </c>
      <c r="G590" s="2" t="s">
        <v>2404</v>
      </c>
    </row>
    <row r="591" spans="2:13" x14ac:dyDescent="0.25">
      <c r="C591" s="6">
        <v>0</v>
      </c>
      <c r="D591" s="5">
        <v>0</v>
      </c>
      <c r="E591" s="5">
        <v>0</v>
      </c>
      <c r="F591" s="5">
        <v>0</v>
      </c>
      <c r="G591" s="5">
        <v>1</v>
      </c>
    </row>
    <row r="592" spans="2:13" x14ac:dyDescent="0.25">
      <c r="C592" s="6">
        <v>1</v>
      </c>
      <c r="D592" s="5">
        <v>0</v>
      </c>
      <c r="E592" s="5">
        <v>0.33476394849785407</v>
      </c>
      <c r="F592" s="5">
        <v>0</v>
      </c>
      <c r="G592" s="5">
        <v>1</v>
      </c>
    </row>
    <row r="593" spans="3:7" x14ac:dyDescent="0.25">
      <c r="C593" s="6">
        <v>2</v>
      </c>
      <c r="D593" s="5">
        <v>0</v>
      </c>
      <c r="E593" s="5">
        <v>0.34334763948497854</v>
      </c>
      <c r="F593" s="5">
        <v>0</v>
      </c>
      <c r="G593" s="5">
        <v>1</v>
      </c>
    </row>
    <row r="594" spans="3:7" x14ac:dyDescent="0.25">
      <c r="C594" s="6">
        <v>3</v>
      </c>
      <c r="D594" s="5">
        <v>3.1250000000000002E-3</v>
      </c>
      <c r="E594" s="5">
        <v>0.36480686695278969</v>
      </c>
      <c r="F594" s="5">
        <v>3.1250000000000002E-3</v>
      </c>
      <c r="G594" s="5">
        <v>1</v>
      </c>
    </row>
    <row r="595" spans="3:7" x14ac:dyDescent="0.25">
      <c r="C595" s="6">
        <v>4</v>
      </c>
      <c r="D595" s="5">
        <v>9.3749999999999997E-3</v>
      </c>
      <c r="E595" s="5">
        <v>0.40772532188841204</v>
      </c>
      <c r="F595" s="5">
        <v>9.3749999999999997E-3</v>
      </c>
      <c r="G595" s="5">
        <v>1</v>
      </c>
    </row>
    <row r="596" spans="3:7" x14ac:dyDescent="0.25">
      <c r="C596" s="6">
        <v>5</v>
      </c>
      <c r="D596" s="5">
        <v>1.8749999999999999E-2</v>
      </c>
      <c r="E596" s="5">
        <v>0.51502145922746778</v>
      </c>
      <c r="F596" s="5">
        <v>1.8749999999999999E-2</v>
      </c>
      <c r="G596" s="5">
        <v>1</v>
      </c>
    </row>
    <row r="597" spans="3:7" x14ac:dyDescent="0.25">
      <c r="C597" s="6">
        <v>6</v>
      </c>
      <c r="D597" s="5">
        <v>2.1874999999999999E-2</v>
      </c>
      <c r="E597" s="5">
        <v>0.51502145922746778</v>
      </c>
      <c r="F597" s="5">
        <v>2.1874999999999999E-2</v>
      </c>
      <c r="G597" s="5">
        <v>1</v>
      </c>
    </row>
    <row r="598" spans="3:7" x14ac:dyDescent="0.25">
      <c r="C598" s="6">
        <v>7</v>
      </c>
      <c r="D598" s="5">
        <v>5.9374999999999997E-2</v>
      </c>
      <c r="E598" s="5">
        <v>0.64806866952789699</v>
      </c>
      <c r="F598" s="5">
        <v>5.9374999999999997E-2</v>
      </c>
      <c r="G598" s="5">
        <v>1</v>
      </c>
    </row>
    <row r="599" spans="3:7" x14ac:dyDescent="0.25">
      <c r="C599" s="6">
        <v>8</v>
      </c>
      <c r="D599" s="5">
        <v>6.25E-2</v>
      </c>
      <c r="E599" s="5">
        <v>0.64806866952789699</v>
      </c>
      <c r="F599" s="5">
        <v>6.25E-2</v>
      </c>
      <c r="G599" s="5">
        <v>1</v>
      </c>
    </row>
    <row r="600" spans="3:7" x14ac:dyDescent="0.25">
      <c r="C600" s="6">
        <v>9</v>
      </c>
      <c r="D600" s="5">
        <v>6.8750000000000006E-2</v>
      </c>
      <c r="E600" s="5">
        <v>0.67811158798283266</v>
      </c>
      <c r="F600" s="5">
        <v>6.8750000000000006E-2</v>
      </c>
      <c r="G600" s="5">
        <v>1</v>
      </c>
    </row>
    <row r="601" spans="3:7" x14ac:dyDescent="0.25">
      <c r="C601" s="6">
        <v>10</v>
      </c>
      <c r="D601" s="5">
        <v>7.1874999999999994E-2</v>
      </c>
      <c r="E601" s="5">
        <v>0.68240343347639487</v>
      </c>
      <c r="F601" s="5">
        <v>7.1874999999999994E-2</v>
      </c>
      <c r="G601" s="5">
        <v>1</v>
      </c>
    </row>
    <row r="602" spans="3:7" x14ac:dyDescent="0.25">
      <c r="C602" s="6">
        <v>11</v>
      </c>
      <c r="D602" s="5">
        <v>7.8125E-2</v>
      </c>
      <c r="E602" s="5">
        <v>0.69098712446351929</v>
      </c>
      <c r="F602" s="5">
        <v>7.8125E-2</v>
      </c>
      <c r="G602" s="5">
        <v>1</v>
      </c>
    </row>
    <row r="603" spans="3:7" x14ac:dyDescent="0.25">
      <c r="C603" s="6">
        <v>12</v>
      </c>
      <c r="D603" s="5">
        <v>0.121875</v>
      </c>
      <c r="E603" s="5">
        <v>0.77682403433476399</v>
      </c>
      <c r="F603" s="5">
        <v>0.121875</v>
      </c>
      <c r="G603" s="5">
        <v>1</v>
      </c>
    </row>
    <row r="604" spans="3:7" x14ac:dyDescent="0.25">
      <c r="C604" s="6">
        <v>13</v>
      </c>
      <c r="D604" s="5">
        <v>0.125</v>
      </c>
      <c r="E604" s="5">
        <v>0.7811158798283262</v>
      </c>
      <c r="F604" s="5">
        <v>0.125</v>
      </c>
      <c r="G604" s="5">
        <v>1</v>
      </c>
    </row>
    <row r="605" spans="3:7" x14ac:dyDescent="0.25">
      <c r="C605" s="6">
        <v>14</v>
      </c>
      <c r="D605" s="5">
        <v>0.13125000000000001</v>
      </c>
      <c r="E605" s="5">
        <v>0.78540772532188841</v>
      </c>
      <c r="F605" s="5">
        <v>0.13125000000000001</v>
      </c>
      <c r="G605" s="5">
        <v>1</v>
      </c>
    </row>
    <row r="606" spans="3:7" x14ac:dyDescent="0.25">
      <c r="C606" s="6">
        <v>15</v>
      </c>
      <c r="D606" s="5">
        <v>0.16250000000000001</v>
      </c>
      <c r="E606" s="5">
        <v>0.81545064377682408</v>
      </c>
      <c r="F606" s="5">
        <v>0.16250000000000001</v>
      </c>
      <c r="G606" s="5">
        <v>1</v>
      </c>
    </row>
    <row r="607" spans="3:7" x14ac:dyDescent="0.25">
      <c r="C607" s="6">
        <v>16</v>
      </c>
      <c r="D607" s="5">
        <v>0.16875000000000001</v>
      </c>
      <c r="E607" s="5">
        <v>0.81545064377682408</v>
      </c>
      <c r="F607" s="5">
        <v>0.16875000000000001</v>
      </c>
      <c r="G607" s="5">
        <v>1</v>
      </c>
    </row>
    <row r="608" spans="3:7" x14ac:dyDescent="0.25">
      <c r="C608" s="6">
        <v>17</v>
      </c>
      <c r="D608" s="5">
        <v>0.32500000000000001</v>
      </c>
      <c r="E608" s="5">
        <v>0.93133047210300424</v>
      </c>
      <c r="F608" s="5">
        <v>0.32500000000000001</v>
      </c>
      <c r="G608" s="5">
        <v>1</v>
      </c>
    </row>
    <row r="609" spans="3:7" x14ac:dyDescent="0.25">
      <c r="C609" s="6">
        <v>18</v>
      </c>
      <c r="D609" s="5">
        <v>0.328125</v>
      </c>
      <c r="E609" s="5">
        <v>0.93133047210300424</v>
      </c>
      <c r="F609" s="5">
        <v>0.328125</v>
      </c>
      <c r="G609" s="5">
        <v>1</v>
      </c>
    </row>
    <row r="610" spans="3:7" x14ac:dyDescent="0.25">
      <c r="C610" s="6">
        <v>19</v>
      </c>
      <c r="D610" s="5">
        <v>0.34062500000000001</v>
      </c>
      <c r="E610" s="5">
        <v>0.94849785407725318</v>
      </c>
      <c r="F610" s="5">
        <v>0.34062500000000001</v>
      </c>
      <c r="G610" s="5">
        <v>1</v>
      </c>
    </row>
    <row r="611" spans="3:7" x14ac:dyDescent="0.25">
      <c r="C611" s="6">
        <v>20</v>
      </c>
      <c r="D611" s="5">
        <v>0.34375</v>
      </c>
      <c r="E611" s="5">
        <v>0.9527896995708155</v>
      </c>
      <c r="F611" s="5">
        <v>0.34375</v>
      </c>
      <c r="G611" s="5">
        <v>1</v>
      </c>
    </row>
    <row r="612" spans="3:7" x14ac:dyDescent="0.25">
      <c r="C612" s="6">
        <v>21</v>
      </c>
      <c r="D612" s="5">
        <v>0.42499999999999999</v>
      </c>
      <c r="E612" s="5">
        <v>0.97424892703862664</v>
      </c>
      <c r="F612" s="5">
        <v>0.42499999999999999</v>
      </c>
      <c r="G612" s="5">
        <v>1</v>
      </c>
    </row>
    <row r="613" spans="3:7" x14ac:dyDescent="0.25">
      <c r="C613" s="6">
        <v>22</v>
      </c>
      <c r="D613" s="5">
        <v>0.43437500000000001</v>
      </c>
      <c r="E613" s="5">
        <v>0.97424892703862664</v>
      </c>
      <c r="F613" s="5">
        <v>0.43437500000000001</v>
      </c>
      <c r="G613" s="5">
        <v>1</v>
      </c>
    </row>
    <row r="614" spans="3:7" x14ac:dyDescent="0.25">
      <c r="C614" s="6">
        <v>23</v>
      </c>
      <c r="D614" s="5">
        <v>0.46562500000000001</v>
      </c>
      <c r="E614" s="5">
        <v>0.98283261802575106</v>
      </c>
      <c r="F614" s="5">
        <v>0.46562500000000001</v>
      </c>
      <c r="G614" s="5">
        <v>1</v>
      </c>
    </row>
    <row r="615" spans="3:7" x14ac:dyDescent="0.25">
      <c r="C615" s="6">
        <v>24</v>
      </c>
      <c r="D615" s="5">
        <v>0.49375000000000002</v>
      </c>
      <c r="E615" s="5">
        <v>0.98712446351931327</v>
      </c>
      <c r="F615" s="5">
        <v>0.49375000000000002</v>
      </c>
      <c r="G615" s="5">
        <v>1</v>
      </c>
    </row>
    <row r="616" spans="3:7" x14ac:dyDescent="0.25">
      <c r="C616" s="6">
        <v>25</v>
      </c>
      <c r="D616" s="5">
        <v>0.515625</v>
      </c>
      <c r="E616" s="5">
        <v>1</v>
      </c>
      <c r="F616" s="5">
        <v>0.515625</v>
      </c>
      <c r="G616" s="5">
        <v>1</v>
      </c>
    </row>
    <row r="617" spans="3:7" x14ac:dyDescent="0.25">
      <c r="C617" s="6">
        <v>26</v>
      </c>
      <c r="D617" s="5">
        <v>0.51875000000000004</v>
      </c>
      <c r="E617" s="5">
        <v>1</v>
      </c>
      <c r="F617" s="5">
        <v>0.51875000000000004</v>
      </c>
      <c r="G617" s="5">
        <v>1</v>
      </c>
    </row>
    <row r="618" spans="3:7" x14ac:dyDescent="0.25">
      <c r="C618" s="6">
        <v>27</v>
      </c>
      <c r="D618" s="5">
        <v>0.53125</v>
      </c>
      <c r="E618" s="5">
        <v>1</v>
      </c>
      <c r="F618" s="5">
        <v>0.53125</v>
      </c>
      <c r="G618" s="5">
        <v>1</v>
      </c>
    </row>
    <row r="619" spans="3:7" x14ac:dyDescent="0.25">
      <c r="C619" s="6">
        <v>28</v>
      </c>
      <c r="D619" s="5">
        <v>0.54062500000000002</v>
      </c>
      <c r="E619" s="5">
        <v>1</v>
      </c>
      <c r="F619" s="5">
        <v>0.54062500000000002</v>
      </c>
      <c r="G619" s="5">
        <v>1</v>
      </c>
    </row>
    <row r="620" spans="3:7" x14ac:dyDescent="0.25">
      <c r="C620" s="6">
        <v>29</v>
      </c>
      <c r="D620" s="5">
        <v>0.54374999999999996</v>
      </c>
      <c r="E620" s="5">
        <v>1</v>
      </c>
      <c r="F620" s="5">
        <v>0.54374999999999996</v>
      </c>
      <c r="G620" s="5">
        <v>1</v>
      </c>
    </row>
    <row r="621" spans="3:7" x14ac:dyDescent="0.25">
      <c r="C621" s="6">
        <v>30</v>
      </c>
      <c r="D621" s="5">
        <v>1</v>
      </c>
      <c r="E621" s="5">
        <v>1</v>
      </c>
      <c r="F621" s="5">
        <v>1</v>
      </c>
      <c r="G621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8'!$B$10:$B$10" display="Inputs" xr:uid="{F7FF9F19-6B6B-4406-B02D-2D23B3955DA6}"/>
    <hyperlink ref="D4" location="'KNNC_Stored8'!$B$10:$B$10" display="PMML Model" xr:uid="{85A8C665-36C8-4C2A-A2C2-997BFE71DCC1}"/>
    <hyperlink ref="F4" location="'KNNC_TrainingLiftChart8'!$B$10:$B$10" display="Training: Charts" xr:uid="{84D5E55F-E122-460C-9B59-DF43C8418214}"/>
    <hyperlink ref="H4" location="'KNNC_TrainingScore8'!$B$10:$B$10" display="Training: Classification Summary" xr:uid="{5517DB72-32A2-4423-A14A-CAC413305908}"/>
    <hyperlink ref="J4" location="'KNNC_TrainingScore8'!$B$34:$B$34" display="Training: Classification Details" xr:uid="{116DCE22-718D-49D7-9241-B81808E2B9D2}"/>
    <hyperlink ref="B5" location="'KNNC_ValidationLiftChart8'!$B$10:$B$10" display="Validation: Charts" xr:uid="{63F89C95-1107-4A1D-9B20-0C33A1C2A716}"/>
    <hyperlink ref="D5" location="'KNNC_ValidationScore8'!$B$10:$B$10" display="Validation: Classification Summary" xr:uid="{9823F961-DA60-404A-BFAB-C4611FE2C979}"/>
    <hyperlink ref="F5" location="'KNNC_ValidationScore8'!$B$34:$B$34" display="Validation: Classification Details" xr:uid="{C5AB7084-2A4A-4640-AF95-E108D66A2CEE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64A4B-49A5-4CC1-B3EE-D5391424EF6E}">
  <dimension ref="B1:Q133"/>
  <sheetViews>
    <sheetView showGridLines="0" topLeftCell="A7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2409</v>
      </c>
      <c r="N1" t="s">
        <v>2683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290</v>
      </c>
      <c r="Q5" s="7">
        <v>334</v>
      </c>
    </row>
    <row r="10" spans="2:17" ht="18.75" x14ac:dyDescent="0.3">
      <c r="B10" s="4" t="s">
        <v>2366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58</v>
      </c>
      <c r="E14" s="5">
        <v>8</v>
      </c>
    </row>
    <row r="15" spans="2:17" x14ac:dyDescent="0.25">
      <c r="C15" s="6">
        <v>1</v>
      </c>
      <c r="D15" s="5">
        <v>9</v>
      </c>
      <c r="E15" s="5">
        <v>22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66</v>
      </c>
      <c r="E19">
        <f>SUM($D$14:$E$14) - $D$14</f>
        <v>8</v>
      </c>
      <c r="F19">
        <f>IF($D$19=0,"Undefined",$E$19*100 / $D$19)</f>
        <v>12.121212121212121</v>
      </c>
    </row>
    <row r="20" spans="3:6" x14ac:dyDescent="0.25">
      <c r="C20" s="6">
        <v>1</v>
      </c>
      <c r="D20">
        <f>SUM($D$15:$E$15)</f>
        <v>31</v>
      </c>
      <c r="E20">
        <f>SUM($D$15:$E$15) - $E$15</f>
        <v>9</v>
      </c>
      <c r="F20">
        <f>IF($D$20=0,"Undefined",$E$20*100 / $D$20)</f>
        <v>29.032258064516128</v>
      </c>
    </row>
    <row r="21" spans="3:6" x14ac:dyDescent="0.25">
      <c r="C21" s="6" t="s">
        <v>2418</v>
      </c>
      <c r="D21">
        <f>SUM($D$19:$D$20)</f>
        <v>97</v>
      </c>
      <c r="E21">
        <f>SUM($E$19:$E$20)</f>
        <v>17</v>
      </c>
      <c r="F21">
        <f>IF($D$21=0,"Undefined",$E$21*100 / $D$21)</f>
        <v>17.52577319587629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80</v>
      </c>
    </row>
    <row r="26" spans="3:6" x14ac:dyDescent="0.25">
      <c r="C26" t="s">
        <v>2423</v>
      </c>
      <c r="D26">
        <v>82.474226804123703</v>
      </c>
    </row>
    <row r="27" spans="3:6" x14ac:dyDescent="0.25">
      <c r="C27" t="s">
        <v>2424</v>
      </c>
      <c r="D27">
        <v>0.87878787878787878</v>
      </c>
    </row>
    <row r="28" spans="3:6" x14ac:dyDescent="0.25">
      <c r="C28" t="s">
        <v>2425</v>
      </c>
      <c r="D28">
        <v>0.70967741935483875</v>
      </c>
    </row>
    <row r="29" spans="3:6" x14ac:dyDescent="0.25">
      <c r="C29" t="s">
        <v>2426</v>
      </c>
      <c r="D29">
        <v>0.73333333333333328</v>
      </c>
    </row>
    <row r="30" spans="3:6" x14ac:dyDescent="0.25">
      <c r="C30" t="s">
        <v>2427</v>
      </c>
      <c r="D30">
        <v>0.72131147540983609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2367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26" t="s">
        <v>1304</v>
      </c>
      <c r="D37" s="25">
        <v>0</v>
      </c>
      <c r="E37" s="25">
        <v>1</v>
      </c>
      <c r="F37" s="25">
        <v>0.33333333333333337</v>
      </c>
      <c r="G37" s="25">
        <v>0.66666666666666663</v>
      </c>
    </row>
    <row r="38" spans="2:7" x14ac:dyDescent="0.25">
      <c r="C38" s="6" t="s">
        <v>1538</v>
      </c>
      <c r="D38" s="5">
        <v>0</v>
      </c>
      <c r="E38" s="5">
        <v>0</v>
      </c>
      <c r="F38" s="5">
        <v>1</v>
      </c>
      <c r="G38" s="5">
        <v>0</v>
      </c>
    </row>
    <row r="39" spans="2:7" x14ac:dyDescent="0.25">
      <c r="C39" s="6" t="s">
        <v>1728</v>
      </c>
      <c r="D39" s="5">
        <v>0</v>
      </c>
      <c r="E39" s="5">
        <v>0</v>
      </c>
      <c r="F39" s="5">
        <v>1</v>
      </c>
      <c r="G39" s="5">
        <v>0</v>
      </c>
    </row>
    <row r="40" spans="2:7" x14ac:dyDescent="0.25">
      <c r="C40" s="6" t="s">
        <v>1319</v>
      </c>
      <c r="D40" s="5">
        <v>0</v>
      </c>
      <c r="E40" s="5">
        <v>0</v>
      </c>
      <c r="F40" s="5">
        <v>0.66666666666666674</v>
      </c>
      <c r="G40" s="5">
        <v>0.33333333333333331</v>
      </c>
    </row>
    <row r="41" spans="2:7" x14ac:dyDescent="0.25">
      <c r="C41" s="6" t="s">
        <v>2028</v>
      </c>
      <c r="D41" s="5">
        <v>1</v>
      </c>
      <c r="E41" s="5">
        <v>1</v>
      </c>
      <c r="F41" s="5">
        <v>0</v>
      </c>
      <c r="G41" s="5">
        <v>1</v>
      </c>
    </row>
    <row r="42" spans="2:7" x14ac:dyDescent="0.25">
      <c r="C42" s="6" t="s">
        <v>2084</v>
      </c>
      <c r="D42" s="5">
        <v>0</v>
      </c>
      <c r="E42" s="5">
        <v>0</v>
      </c>
      <c r="F42" s="5">
        <v>1</v>
      </c>
      <c r="G42" s="5">
        <v>0</v>
      </c>
    </row>
    <row r="43" spans="2:7" x14ac:dyDescent="0.25">
      <c r="C43" s="6" t="s">
        <v>1363</v>
      </c>
      <c r="D43" s="5">
        <v>0</v>
      </c>
      <c r="E43" s="5">
        <v>0</v>
      </c>
      <c r="F43" s="5">
        <v>0.60000000000000009</v>
      </c>
      <c r="G43" s="5">
        <v>0.39999999999999997</v>
      </c>
    </row>
    <row r="44" spans="2:7" x14ac:dyDescent="0.25">
      <c r="C44" s="6" t="s">
        <v>2044</v>
      </c>
      <c r="D44" s="5">
        <v>0</v>
      </c>
      <c r="E44" s="5">
        <v>0</v>
      </c>
      <c r="F44" s="5">
        <v>0.66666666666666674</v>
      </c>
      <c r="G44" s="5">
        <v>0.33333333333333331</v>
      </c>
    </row>
    <row r="45" spans="2:7" x14ac:dyDescent="0.25">
      <c r="C45" s="6" t="s">
        <v>1312</v>
      </c>
      <c r="D45" s="5">
        <v>0</v>
      </c>
      <c r="E45" s="5">
        <v>0</v>
      </c>
      <c r="F45" s="5">
        <v>0.66666666666666674</v>
      </c>
      <c r="G45" s="5">
        <v>0.33333333333333331</v>
      </c>
    </row>
    <row r="46" spans="2:7" x14ac:dyDescent="0.25">
      <c r="C46" s="6" t="s">
        <v>1340</v>
      </c>
      <c r="D46" s="5">
        <v>0</v>
      </c>
      <c r="E46" s="5">
        <v>0</v>
      </c>
      <c r="F46" s="5">
        <v>1</v>
      </c>
      <c r="G46" s="5">
        <v>0</v>
      </c>
    </row>
    <row r="47" spans="2:7" x14ac:dyDescent="0.25">
      <c r="C47" s="6" t="s">
        <v>1292</v>
      </c>
      <c r="D47" s="5">
        <v>1</v>
      </c>
      <c r="E47" s="5">
        <v>1</v>
      </c>
      <c r="F47" s="5">
        <v>0.33333333333333337</v>
      </c>
      <c r="G47" s="5">
        <v>0.66666666666666663</v>
      </c>
    </row>
    <row r="48" spans="2:7" x14ac:dyDescent="0.25">
      <c r="C48" s="6" t="s">
        <v>1285</v>
      </c>
      <c r="D48" s="5">
        <v>1</v>
      </c>
      <c r="E48" s="5">
        <v>1</v>
      </c>
      <c r="F48" s="5">
        <v>0.25000000000000006</v>
      </c>
      <c r="G48" s="5">
        <v>0.75</v>
      </c>
    </row>
    <row r="49" spans="3:7" x14ac:dyDescent="0.25">
      <c r="C49" s="6" t="s">
        <v>1503</v>
      </c>
      <c r="D49" s="5">
        <v>1</v>
      </c>
      <c r="E49" s="5">
        <v>1</v>
      </c>
      <c r="F49" s="5">
        <v>0</v>
      </c>
      <c r="G49" s="5">
        <v>1</v>
      </c>
    </row>
    <row r="50" spans="3:7" x14ac:dyDescent="0.25">
      <c r="C50" s="6" t="s">
        <v>2053</v>
      </c>
      <c r="D50" s="5">
        <v>0</v>
      </c>
      <c r="E50" s="5">
        <v>0</v>
      </c>
      <c r="F50" s="5">
        <v>0.75000000000000011</v>
      </c>
      <c r="G50" s="5">
        <v>0.24999999999999997</v>
      </c>
    </row>
    <row r="51" spans="3:7" x14ac:dyDescent="0.25">
      <c r="C51" s="6" t="s">
        <v>1436</v>
      </c>
      <c r="D51" s="5">
        <v>0</v>
      </c>
      <c r="E51" s="5">
        <v>0</v>
      </c>
      <c r="F51" s="5">
        <v>1</v>
      </c>
      <c r="G51" s="5">
        <v>0</v>
      </c>
    </row>
    <row r="52" spans="3:7" x14ac:dyDescent="0.25">
      <c r="C52" s="6" t="s">
        <v>1326</v>
      </c>
      <c r="D52" s="5">
        <v>0</v>
      </c>
      <c r="E52" s="5">
        <v>0</v>
      </c>
      <c r="F52" s="5">
        <v>0.5</v>
      </c>
      <c r="G52" s="5">
        <v>0.49999999999999994</v>
      </c>
    </row>
    <row r="53" spans="3:7" x14ac:dyDescent="0.25">
      <c r="C53" s="26" t="s">
        <v>1427</v>
      </c>
      <c r="D53" s="25">
        <v>1</v>
      </c>
      <c r="E53" s="25">
        <v>0</v>
      </c>
      <c r="F53" s="25">
        <v>0.9</v>
      </c>
      <c r="G53" s="25">
        <v>9.9999999999999992E-2</v>
      </c>
    </row>
    <row r="54" spans="3:7" x14ac:dyDescent="0.25">
      <c r="C54" s="6" t="s">
        <v>1334</v>
      </c>
      <c r="D54" s="5">
        <v>0</v>
      </c>
      <c r="E54" s="5">
        <v>0</v>
      </c>
      <c r="F54" s="5">
        <v>0.66666666666666674</v>
      </c>
      <c r="G54" s="5">
        <v>0.33333333333333331</v>
      </c>
    </row>
    <row r="55" spans="3:7" x14ac:dyDescent="0.25">
      <c r="C55" s="6" t="s">
        <v>1528</v>
      </c>
      <c r="D55" s="5">
        <v>0</v>
      </c>
      <c r="E55" s="5">
        <v>0</v>
      </c>
      <c r="F55" s="5">
        <v>1</v>
      </c>
      <c r="G55" s="5">
        <v>0</v>
      </c>
    </row>
    <row r="56" spans="3:7" x14ac:dyDescent="0.25">
      <c r="C56" s="6" t="s">
        <v>1357</v>
      </c>
      <c r="D56" s="5">
        <v>0</v>
      </c>
      <c r="E56" s="5">
        <v>0</v>
      </c>
      <c r="F56" s="5">
        <v>0.88888888888888884</v>
      </c>
      <c r="G56" s="5">
        <v>0.1111111111111111</v>
      </c>
    </row>
    <row r="57" spans="3:7" x14ac:dyDescent="0.25">
      <c r="C57" s="6" t="s">
        <v>2034</v>
      </c>
      <c r="D57" s="5">
        <v>1</v>
      </c>
      <c r="E57" s="5">
        <v>1</v>
      </c>
      <c r="F57" s="5">
        <v>0.33333333333333337</v>
      </c>
      <c r="G57" s="5">
        <v>0.66666666666666663</v>
      </c>
    </row>
    <row r="58" spans="3:7" x14ac:dyDescent="0.25">
      <c r="C58" s="26" t="s">
        <v>1532</v>
      </c>
      <c r="D58" s="25">
        <v>1</v>
      </c>
      <c r="E58" s="25">
        <v>0</v>
      </c>
      <c r="F58" s="25">
        <v>0.60000000000000009</v>
      </c>
      <c r="G58" s="25">
        <v>0.39999999999999997</v>
      </c>
    </row>
    <row r="59" spans="3:7" x14ac:dyDescent="0.25">
      <c r="C59" s="6" t="s">
        <v>1437</v>
      </c>
      <c r="D59" s="5">
        <v>0</v>
      </c>
      <c r="E59" s="5">
        <v>0</v>
      </c>
      <c r="F59" s="5">
        <v>1</v>
      </c>
      <c r="G59" s="5">
        <v>0</v>
      </c>
    </row>
    <row r="60" spans="3:7" x14ac:dyDescent="0.25">
      <c r="C60" s="6" t="s">
        <v>1418</v>
      </c>
      <c r="D60" s="5">
        <v>0</v>
      </c>
      <c r="E60" s="5">
        <v>0</v>
      </c>
      <c r="F60" s="5">
        <v>0.66666666666666674</v>
      </c>
      <c r="G60" s="5">
        <v>0.33333333333333331</v>
      </c>
    </row>
    <row r="61" spans="3:7" x14ac:dyDescent="0.25">
      <c r="C61" s="6" t="s">
        <v>1377</v>
      </c>
      <c r="D61" s="5">
        <v>1</v>
      </c>
      <c r="E61" s="5">
        <v>1</v>
      </c>
      <c r="F61" s="5">
        <v>0</v>
      </c>
      <c r="G61" s="5">
        <v>1</v>
      </c>
    </row>
    <row r="62" spans="3:7" x14ac:dyDescent="0.25">
      <c r="C62" s="6" t="s">
        <v>1425</v>
      </c>
      <c r="D62" s="5">
        <v>0</v>
      </c>
      <c r="E62" s="5">
        <v>0</v>
      </c>
      <c r="F62" s="5">
        <v>1</v>
      </c>
      <c r="G62" s="5">
        <v>0</v>
      </c>
    </row>
    <row r="63" spans="3:7" x14ac:dyDescent="0.25">
      <c r="C63" s="6" t="s">
        <v>1571</v>
      </c>
      <c r="D63" s="5">
        <v>0</v>
      </c>
      <c r="E63" s="5">
        <v>0</v>
      </c>
      <c r="F63" s="5">
        <v>1</v>
      </c>
      <c r="G63" s="5">
        <v>0</v>
      </c>
    </row>
    <row r="64" spans="3:7" x14ac:dyDescent="0.25">
      <c r="C64" s="6" t="s">
        <v>1986</v>
      </c>
      <c r="D64" s="5">
        <v>0</v>
      </c>
      <c r="E64" s="5">
        <v>0</v>
      </c>
      <c r="F64" s="5">
        <v>0.66666666666666674</v>
      </c>
      <c r="G64" s="5">
        <v>0.33333333333333331</v>
      </c>
    </row>
    <row r="65" spans="3:7" x14ac:dyDescent="0.25">
      <c r="C65" s="6" t="s">
        <v>1588</v>
      </c>
      <c r="D65" s="5">
        <v>1</v>
      </c>
      <c r="E65" s="5">
        <v>1</v>
      </c>
      <c r="F65" s="5">
        <v>0.25000000000000006</v>
      </c>
      <c r="G65" s="5">
        <v>0.75</v>
      </c>
    </row>
    <row r="66" spans="3:7" x14ac:dyDescent="0.25">
      <c r="C66" s="6" t="s">
        <v>1262</v>
      </c>
      <c r="D66" s="5">
        <v>1</v>
      </c>
      <c r="E66" s="5">
        <v>1</v>
      </c>
      <c r="F66" s="5">
        <v>0</v>
      </c>
      <c r="G66" s="5">
        <v>1</v>
      </c>
    </row>
    <row r="67" spans="3:7" x14ac:dyDescent="0.25">
      <c r="C67" s="6" t="s">
        <v>1674</v>
      </c>
      <c r="D67" s="5">
        <v>0</v>
      </c>
      <c r="E67" s="5">
        <v>0</v>
      </c>
      <c r="F67" s="5">
        <v>0.5</v>
      </c>
      <c r="G67" s="5">
        <v>0.49999999999999994</v>
      </c>
    </row>
    <row r="68" spans="3:7" x14ac:dyDescent="0.25">
      <c r="C68" s="6" t="s">
        <v>1656</v>
      </c>
      <c r="D68" s="5">
        <v>0</v>
      </c>
      <c r="E68" s="5">
        <v>0</v>
      </c>
      <c r="F68" s="5">
        <v>0.60000000000000009</v>
      </c>
      <c r="G68" s="5">
        <v>0.39999999999999997</v>
      </c>
    </row>
    <row r="69" spans="3:7" x14ac:dyDescent="0.25">
      <c r="C69" s="6" t="s">
        <v>2071</v>
      </c>
      <c r="D69" s="5">
        <v>0</v>
      </c>
      <c r="E69" s="5">
        <v>0</v>
      </c>
      <c r="F69" s="5">
        <v>0.60000000000000009</v>
      </c>
      <c r="G69" s="5">
        <v>0.39999999999999997</v>
      </c>
    </row>
    <row r="70" spans="3:7" x14ac:dyDescent="0.25">
      <c r="C70" s="6" t="s">
        <v>2095</v>
      </c>
      <c r="D70" s="5">
        <v>0</v>
      </c>
      <c r="E70" s="5">
        <v>0</v>
      </c>
      <c r="F70" s="5">
        <v>1</v>
      </c>
      <c r="G70" s="5">
        <v>0</v>
      </c>
    </row>
    <row r="71" spans="3:7" x14ac:dyDescent="0.25">
      <c r="C71" s="26" t="s">
        <v>1440</v>
      </c>
      <c r="D71" s="25">
        <v>1</v>
      </c>
      <c r="E71" s="25">
        <v>0</v>
      </c>
      <c r="F71" s="25">
        <v>0.8571428571428571</v>
      </c>
      <c r="G71" s="25">
        <v>0.14285714285714282</v>
      </c>
    </row>
    <row r="72" spans="3:7" x14ac:dyDescent="0.25">
      <c r="C72" s="6" t="s">
        <v>2040</v>
      </c>
      <c r="D72" s="5">
        <v>0</v>
      </c>
      <c r="E72" s="5">
        <v>0</v>
      </c>
      <c r="F72" s="5">
        <v>0.8571428571428571</v>
      </c>
      <c r="G72" s="5">
        <v>0.14285714285714282</v>
      </c>
    </row>
    <row r="73" spans="3:7" x14ac:dyDescent="0.25">
      <c r="C73" s="6" t="s">
        <v>1323</v>
      </c>
      <c r="D73" s="5">
        <v>0</v>
      </c>
      <c r="E73" s="5">
        <v>0</v>
      </c>
      <c r="F73" s="5">
        <v>1</v>
      </c>
      <c r="G73" s="5">
        <v>0</v>
      </c>
    </row>
    <row r="74" spans="3:7" x14ac:dyDescent="0.25">
      <c r="C74" s="6" t="s">
        <v>2085</v>
      </c>
      <c r="D74" s="5">
        <v>0</v>
      </c>
      <c r="E74" s="5">
        <v>0</v>
      </c>
      <c r="F74" s="5">
        <v>0.60000000000000009</v>
      </c>
      <c r="G74" s="5">
        <v>0.39999999999999997</v>
      </c>
    </row>
    <row r="75" spans="3:7" x14ac:dyDescent="0.25">
      <c r="C75" s="6" t="s">
        <v>1314</v>
      </c>
      <c r="D75" s="5">
        <v>0</v>
      </c>
      <c r="E75" s="5">
        <v>0</v>
      </c>
      <c r="F75" s="5">
        <v>0.60000000000000009</v>
      </c>
      <c r="G75" s="5">
        <v>0.39999999999999997</v>
      </c>
    </row>
    <row r="76" spans="3:7" x14ac:dyDescent="0.25">
      <c r="C76" s="6" t="s">
        <v>1352</v>
      </c>
      <c r="D76" s="5">
        <v>0</v>
      </c>
      <c r="E76" s="5">
        <v>0</v>
      </c>
      <c r="F76" s="5">
        <v>0.71428571428571419</v>
      </c>
      <c r="G76" s="5">
        <v>0.28571428571428564</v>
      </c>
    </row>
    <row r="77" spans="3:7" x14ac:dyDescent="0.25">
      <c r="C77" s="6" t="s">
        <v>1561</v>
      </c>
      <c r="D77" s="5">
        <v>1</v>
      </c>
      <c r="E77" s="5">
        <v>1</v>
      </c>
      <c r="F77" s="5">
        <v>0.33333333333333337</v>
      </c>
      <c r="G77" s="5">
        <v>0.66666666666666663</v>
      </c>
    </row>
    <row r="78" spans="3:7" x14ac:dyDescent="0.25">
      <c r="C78" s="6" t="s">
        <v>1616</v>
      </c>
      <c r="D78" s="5">
        <v>0</v>
      </c>
      <c r="E78" s="5">
        <v>0</v>
      </c>
      <c r="F78" s="5">
        <v>0.66666666666666674</v>
      </c>
      <c r="G78" s="5">
        <v>0.33333333333333331</v>
      </c>
    </row>
    <row r="79" spans="3:7" x14ac:dyDescent="0.25">
      <c r="C79" s="6" t="s">
        <v>1623</v>
      </c>
      <c r="D79" s="5">
        <v>1</v>
      </c>
      <c r="E79" s="5">
        <v>1</v>
      </c>
      <c r="F79" s="5">
        <v>0</v>
      </c>
      <c r="G79" s="5">
        <v>1</v>
      </c>
    </row>
    <row r="80" spans="3:7" x14ac:dyDescent="0.25">
      <c r="C80" s="6" t="s">
        <v>2037</v>
      </c>
      <c r="D80" s="5">
        <v>1</v>
      </c>
      <c r="E80" s="5">
        <v>1</v>
      </c>
      <c r="F80" s="5">
        <v>0</v>
      </c>
      <c r="G80" s="5">
        <v>1</v>
      </c>
    </row>
    <row r="81" spans="3:7" x14ac:dyDescent="0.25">
      <c r="C81" s="6" t="s">
        <v>1553</v>
      </c>
      <c r="D81" s="5">
        <v>0</v>
      </c>
      <c r="E81" s="5">
        <v>0</v>
      </c>
      <c r="F81" s="5">
        <v>0.66666666666666674</v>
      </c>
      <c r="G81" s="5">
        <v>0.33333333333333331</v>
      </c>
    </row>
    <row r="82" spans="3:7" x14ac:dyDescent="0.25">
      <c r="C82" s="6" t="s">
        <v>1548</v>
      </c>
      <c r="D82" s="5">
        <v>0</v>
      </c>
      <c r="E82" s="5">
        <v>0</v>
      </c>
      <c r="F82" s="5">
        <v>1</v>
      </c>
      <c r="G82" s="5">
        <v>0</v>
      </c>
    </row>
    <row r="83" spans="3:7" x14ac:dyDescent="0.25">
      <c r="C83" s="6" t="s">
        <v>1738</v>
      </c>
      <c r="D83" s="5">
        <v>0</v>
      </c>
      <c r="E83" s="5">
        <v>0</v>
      </c>
      <c r="F83" s="5">
        <v>1</v>
      </c>
      <c r="G83" s="5">
        <v>0</v>
      </c>
    </row>
    <row r="84" spans="3:7" x14ac:dyDescent="0.25">
      <c r="C84" s="6" t="s">
        <v>1768</v>
      </c>
      <c r="D84" s="5">
        <v>0</v>
      </c>
      <c r="E84" s="5">
        <v>0</v>
      </c>
      <c r="F84" s="5">
        <v>0.66666666666666674</v>
      </c>
      <c r="G84" s="5">
        <v>0.33333333333333331</v>
      </c>
    </row>
    <row r="85" spans="3:7" x14ac:dyDescent="0.25">
      <c r="C85" s="6" t="s">
        <v>2007</v>
      </c>
      <c r="D85" s="5">
        <v>0</v>
      </c>
      <c r="E85" s="5">
        <v>0</v>
      </c>
      <c r="F85" s="5">
        <v>0.66666666666666674</v>
      </c>
      <c r="G85" s="5">
        <v>0.33333333333333331</v>
      </c>
    </row>
    <row r="86" spans="3:7" x14ac:dyDescent="0.25">
      <c r="C86" s="6" t="s">
        <v>1754</v>
      </c>
      <c r="D86" s="5">
        <v>0</v>
      </c>
      <c r="E86" s="5">
        <v>0</v>
      </c>
      <c r="F86" s="5">
        <v>0.88888888888888884</v>
      </c>
      <c r="G86" s="5">
        <v>0.1111111111111111</v>
      </c>
    </row>
    <row r="87" spans="3:7" x14ac:dyDescent="0.25">
      <c r="C87" s="6" t="s">
        <v>2105</v>
      </c>
      <c r="D87" s="5">
        <v>0</v>
      </c>
      <c r="E87" s="5">
        <v>0</v>
      </c>
      <c r="F87" s="5">
        <v>0.75000000000000011</v>
      </c>
      <c r="G87" s="5">
        <v>0.24999999999999997</v>
      </c>
    </row>
    <row r="88" spans="3:7" x14ac:dyDescent="0.25">
      <c r="C88" s="6" t="s">
        <v>1474</v>
      </c>
      <c r="D88" s="5">
        <v>0</v>
      </c>
      <c r="E88" s="5">
        <v>0</v>
      </c>
      <c r="F88" s="5">
        <v>1</v>
      </c>
      <c r="G88" s="5">
        <v>0</v>
      </c>
    </row>
    <row r="89" spans="3:7" x14ac:dyDescent="0.25">
      <c r="C89" s="26" t="s">
        <v>1685</v>
      </c>
      <c r="D89" s="25">
        <v>0</v>
      </c>
      <c r="E89" s="25">
        <v>1</v>
      </c>
      <c r="F89" s="25">
        <v>0</v>
      </c>
      <c r="G89" s="25">
        <v>1</v>
      </c>
    </row>
    <row r="90" spans="3:7" x14ac:dyDescent="0.25">
      <c r="C90" s="6" t="s">
        <v>1640</v>
      </c>
      <c r="D90" s="5">
        <v>0</v>
      </c>
      <c r="E90" s="5">
        <v>0</v>
      </c>
      <c r="F90" s="5">
        <v>0.8</v>
      </c>
      <c r="G90" s="5">
        <v>0.19999999999999998</v>
      </c>
    </row>
    <row r="91" spans="3:7" x14ac:dyDescent="0.25">
      <c r="C91" s="6" t="s">
        <v>1412</v>
      </c>
      <c r="D91" s="5">
        <v>0</v>
      </c>
      <c r="E91" s="5">
        <v>0</v>
      </c>
      <c r="F91" s="5">
        <v>0.75000000000000011</v>
      </c>
      <c r="G91" s="5">
        <v>0.24999999999999997</v>
      </c>
    </row>
    <row r="92" spans="3:7" x14ac:dyDescent="0.25">
      <c r="C92" s="6" t="s">
        <v>1658</v>
      </c>
      <c r="D92" s="5">
        <v>0</v>
      </c>
      <c r="E92" s="5">
        <v>0</v>
      </c>
      <c r="F92" s="5">
        <v>1</v>
      </c>
      <c r="G92" s="5">
        <v>0</v>
      </c>
    </row>
    <row r="93" spans="3:7" x14ac:dyDescent="0.25">
      <c r="C93" s="6" t="s">
        <v>2005</v>
      </c>
      <c r="D93" s="5">
        <v>1</v>
      </c>
      <c r="E93" s="5">
        <v>1</v>
      </c>
      <c r="F93" s="5">
        <v>0</v>
      </c>
      <c r="G93" s="5">
        <v>1</v>
      </c>
    </row>
    <row r="94" spans="3:7" x14ac:dyDescent="0.25">
      <c r="C94" s="6" t="s">
        <v>1639</v>
      </c>
      <c r="D94" s="5">
        <v>0</v>
      </c>
      <c r="E94" s="5">
        <v>0</v>
      </c>
      <c r="F94" s="5">
        <v>0.66666666666666674</v>
      </c>
      <c r="G94" s="5">
        <v>0.33333333333333331</v>
      </c>
    </row>
    <row r="95" spans="3:7" x14ac:dyDescent="0.25">
      <c r="C95" s="6" t="s">
        <v>2002</v>
      </c>
      <c r="D95" s="5">
        <v>1</v>
      </c>
      <c r="E95" s="5">
        <v>1</v>
      </c>
      <c r="F95" s="5">
        <v>0.33333333333333337</v>
      </c>
      <c r="G95" s="5">
        <v>0.66666666666666663</v>
      </c>
    </row>
    <row r="96" spans="3:7" x14ac:dyDescent="0.25">
      <c r="C96" s="6" t="s">
        <v>1662</v>
      </c>
      <c r="D96" s="5">
        <v>1</v>
      </c>
      <c r="E96" s="5">
        <v>1</v>
      </c>
      <c r="F96" s="5">
        <v>0.4</v>
      </c>
      <c r="G96" s="5">
        <v>0.6</v>
      </c>
    </row>
    <row r="97" spans="3:7" x14ac:dyDescent="0.25">
      <c r="C97" s="6" t="s">
        <v>1560</v>
      </c>
      <c r="D97" s="5">
        <v>0</v>
      </c>
      <c r="E97" s="5">
        <v>0</v>
      </c>
      <c r="F97" s="5">
        <v>0.88888888888888884</v>
      </c>
      <c r="G97" s="5">
        <v>0.1111111111111111</v>
      </c>
    </row>
    <row r="98" spans="3:7" x14ac:dyDescent="0.25">
      <c r="C98" s="6" t="s">
        <v>2015</v>
      </c>
      <c r="D98" s="5">
        <v>0</v>
      </c>
      <c r="E98" s="5">
        <v>0</v>
      </c>
      <c r="F98" s="5">
        <v>0.66666666666666674</v>
      </c>
      <c r="G98" s="5">
        <v>0.33333333333333331</v>
      </c>
    </row>
    <row r="99" spans="3:7" x14ac:dyDescent="0.25">
      <c r="C99" s="6" t="s">
        <v>1361</v>
      </c>
      <c r="D99" s="5">
        <v>0</v>
      </c>
      <c r="E99" s="5">
        <v>0</v>
      </c>
      <c r="F99" s="5">
        <v>0.66666666666666674</v>
      </c>
      <c r="G99" s="5">
        <v>0.33333333333333331</v>
      </c>
    </row>
    <row r="100" spans="3:7" x14ac:dyDescent="0.25">
      <c r="C100" s="26" t="s">
        <v>1750</v>
      </c>
      <c r="D100" s="25">
        <v>1</v>
      </c>
      <c r="E100" s="25">
        <v>0</v>
      </c>
      <c r="F100" s="25">
        <v>0.99999999999999989</v>
      </c>
      <c r="G100" s="25">
        <v>0</v>
      </c>
    </row>
    <row r="101" spans="3:7" x14ac:dyDescent="0.25">
      <c r="C101" s="6" t="s">
        <v>1526</v>
      </c>
      <c r="D101" s="5">
        <v>0</v>
      </c>
      <c r="E101" s="5">
        <v>0</v>
      </c>
      <c r="F101" s="5">
        <v>0.9</v>
      </c>
      <c r="G101" s="5">
        <v>9.9999999999999992E-2</v>
      </c>
    </row>
    <row r="102" spans="3:7" x14ac:dyDescent="0.25">
      <c r="C102" s="6" t="s">
        <v>1399</v>
      </c>
      <c r="D102" s="5">
        <v>0</v>
      </c>
      <c r="E102" s="5">
        <v>0</v>
      </c>
      <c r="F102" s="5">
        <v>0.71428571428571419</v>
      </c>
      <c r="G102" s="5">
        <v>0.28571428571428564</v>
      </c>
    </row>
    <row r="103" spans="3:7" x14ac:dyDescent="0.25">
      <c r="C103" s="6" t="s">
        <v>1691</v>
      </c>
      <c r="D103" s="5">
        <v>0</v>
      </c>
      <c r="E103" s="5">
        <v>0</v>
      </c>
      <c r="F103" s="5">
        <v>0.60000000000000009</v>
      </c>
      <c r="G103" s="5">
        <v>0.39999999999999997</v>
      </c>
    </row>
    <row r="104" spans="3:7" x14ac:dyDescent="0.25">
      <c r="C104" s="6" t="s">
        <v>1727</v>
      </c>
      <c r="D104" s="5">
        <v>1</v>
      </c>
      <c r="E104" s="5">
        <v>1</v>
      </c>
      <c r="F104" s="5">
        <v>0</v>
      </c>
      <c r="G104" s="5">
        <v>1</v>
      </c>
    </row>
    <row r="105" spans="3:7" x14ac:dyDescent="0.25">
      <c r="C105" s="26" t="s">
        <v>1622</v>
      </c>
      <c r="D105" s="25">
        <v>1</v>
      </c>
      <c r="E105" s="25">
        <v>0</v>
      </c>
      <c r="F105" s="25">
        <v>0.5</v>
      </c>
      <c r="G105" s="25">
        <v>0.49999999999999994</v>
      </c>
    </row>
    <row r="106" spans="3:7" x14ac:dyDescent="0.25">
      <c r="C106" s="6" t="s">
        <v>1376</v>
      </c>
      <c r="D106" s="5">
        <v>0</v>
      </c>
      <c r="E106" s="5">
        <v>0</v>
      </c>
      <c r="F106" s="5">
        <v>0.83333333333333337</v>
      </c>
      <c r="G106" s="5">
        <v>0.16666666666666666</v>
      </c>
    </row>
    <row r="107" spans="3:7" x14ac:dyDescent="0.25">
      <c r="C107" s="6" t="s">
        <v>1760</v>
      </c>
      <c r="D107" s="5">
        <v>1</v>
      </c>
      <c r="E107" s="5">
        <v>1</v>
      </c>
      <c r="F107" s="5">
        <v>0.28571428571428575</v>
      </c>
      <c r="G107" s="5">
        <v>0.7142857142857143</v>
      </c>
    </row>
    <row r="108" spans="3:7" x14ac:dyDescent="0.25">
      <c r="C108" s="6" t="s">
        <v>1392</v>
      </c>
      <c r="D108" s="5">
        <v>0</v>
      </c>
      <c r="E108" s="5">
        <v>0</v>
      </c>
      <c r="F108" s="5">
        <v>0.60000000000000009</v>
      </c>
      <c r="G108" s="5">
        <v>0.39999999999999997</v>
      </c>
    </row>
    <row r="109" spans="3:7" x14ac:dyDescent="0.25">
      <c r="C109" s="26" t="s">
        <v>1593</v>
      </c>
      <c r="D109" s="25">
        <v>0</v>
      </c>
      <c r="E109" s="25">
        <v>1</v>
      </c>
      <c r="F109" s="25">
        <v>0.33333333333333337</v>
      </c>
      <c r="G109" s="25">
        <v>0.66666666666666663</v>
      </c>
    </row>
    <row r="110" spans="3:7" x14ac:dyDescent="0.25">
      <c r="C110" s="6" t="s">
        <v>1743</v>
      </c>
      <c r="D110" s="5">
        <v>1</v>
      </c>
      <c r="E110" s="5">
        <v>1</v>
      </c>
      <c r="F110" s="5">
        <v>0.25000000000000006</v>
      </c>
      <c r="G110" s="5">
        <v>0.75</v>
      </c>
    </row>
    <row r="111" spans="3:7" x14ac:dyDescent="0.25">
      <c r="C111" s="6" t="s">
        <v>1350</v>
      </c>
      <c r="D111" s="5">
        <v>0</v>
      </c>
      <c r="E111" s="5">
        <v>0</v>
      </c>
      <c r="F111" s="5">
        <v>0.5</v>
      </c>
      <c r="G111" s="5">
        <v>0.49999999999999994</v>
      </c>
    </row>
    <row r="112" spans="3:7" x14ac:dyDescent="0.25">
      <c r="C112" s="26" t="s">
        <v>1759</v>
      </c>
      <c r="D112" s="25">
        <v>0</v>
      </c>
      <c r="E112" s="25">
        <v>1</v>
      </c>
      <c r="F112" s="25">
        <v>0.42857142857142866</v>
      </c>
      <c r="G112" s="25">
        <v>0.5714285714285714</v>
      </c>
    </row>
    <row r="113" spans="3:7" x14ac:dyDescent="0.25">
      <c r="C113" s="26" t="s">
        <v>1397</v>
      </c>
      <c r="D113" s="25">
        <v>1</v>
      </c>
      <c r="E113" s="25">
        <v>0</v>
      </c>
      <c r="F113" s="25">
        <v>0.8</v>
      </c>
      <c r="G113" s="25">
        <v>0.19999999999999998</v>
      </c>
    </row>
    <row r="114" spans="3:7" x14ac:dyDescent="0.25">
      <c r="C114" s="6" t="s">
        <v>1476</v>
      </c>
      <c r="D114" s="5">
        <v>0</v>
      </c>
      <c r="E114" s="5">
        <v>0</v>
      </c>
      <c r="F114" s="5">
        <v>0.74999999999999989</v>
      </c>
      <c r="G114" s="5">
        <v>0.24999999999999997</v>
      </c>
    </row>
    <row r="115" spans="3:7" x14ac:dyDescent="0.25">
      <c r="C115" s="6" t="s">
        <v>1280</v>
      </c>
      <c r="D115" s="5">
        <v>1</v>
      </c>
      <c r="E115" s="5">
        <v>1</v>
      </c>
      <c r="F115" s="5">
        <v>0.25000000000000006</v>
      </c>
      <c r="G115" s="5">
        <v>0.75</v>
      </c>
    </row>
    <row r="116" spans="3:7" x14ac:dyDescent="0.25">
      <c r="C116" s="26" t="s">
        <v>2048</v>
      </c>
      <c r="D116" s="25">
        <v>1</v>
      </c>
      <c r="E116" s="25">
        <v>0</v>
      </c>
      <c r="F116" s="25">
        <v>0.66666666666666674</v>
      </c>
      <c r="G116" s="25">
        <v>0.33333333333333331</v>
      </c>
    </row>
    <row r="117" spans="3:7" x14ac:dyDescent="0.25">
      <c r="C117" s="6" t="s">
        <v>2079</v>
      </c>
      <c r="D117" s="5">
        <v>1</v>
      </c>
      <c r="E117" s="5">
        <v>1</v>
      </c>
      <c r="F117" s="5">
        <v>0.25000000000000006</v>
      </c>
      <c r="G117" s="5">
        <v>0.75</v>
      </c>
    </row>
    <row r="118" spans="3:7" x14ac:dyDescent="0.25">
      <c r="C118" s="6" t="s">
        <v>1997</v>
      </c>
      <c r="D118" s="5">
        <v>0</v>
      </c>
      <c r="E118" s="5">
        <v>0</v>
      </c>
      <c r="F118" s="5">
        <v>0.75000000000000011</v>
      </c>
      <c r="G118" s="5">
        <v>0.24999999999999997</v>
      </c>
    </row>
    <row r="119" spans="3:7" x14ac:dyDescent="0.25">
      <c r="C119" s="26" t="s">
        <v>1714</v>
      </c>
      <c r="D119" s="25">
        <v>0</v>
      </c>
      <c r="E119" s="25">
        <v>1</v>
      </c>
      <c r="F119" s="25">
        <v>0.4</v>
      </c>
      <c r="G119" s="25">
        <v>0.6</v>
      </c>
    </row>
    <row r="120" spans="3:7" x14ac:dyDescent="0.25">
      <c r="C120" s="26" t="s">
        <v>1637</v>
      </c>
      <c r="D120" s="25">
        <v>1</v>
      </c>
      <c r="E120" s="25">
        <v>0</v>
      </c>
      <c r="F120" s="25">
        <v>0.66666666666666674</v>
      </c>
      <c r="G120" s="25">
        <v>0.33333333333333331</v>
      </c>
    </row>
    <row r="121" spans="3:7" x14ac:dyDescent="0.25">
      <c r="C121" s="26" t="s">
        <v>1486</v>
      </c>
      <c r="D121" s="25">
        <v>0</v>
      </c>
      <c r="E121" s="25">
        <v>1</v>
      </c>
      <c r="F121" s="25">
        <v>0.4</v>
      </c>
      <c r="G121" s="25">
        <v>0.6</v>
      </c>
    </row>
    <row r="122" spans="3:7" x14ac:dyDescent="0.25">
      <c r="C122" s="6" t="s">
        <v>1460</v>
      </c>
      <c r="D122" s="5">
        <v>0</v>
      </c>
      <c r="E122" s="5">
        <v>0</v>
      </c>
      <c r="F122" s="5">
        <v>1</v>
      </c>
      <c r="G122" s="5">
        <v>0</v>
      </c>
    </row>
    <row r="123" spans="3:7" x14ac:dyDescent="0.25">
      <c r="C123" s="6" t="s">
        <v>1645</v>
      </c>
      <c r="D123" s="5">
        <v>0</v>
      </c>
      <c r="E123" s="5">
        <v>0</v>
      </c>
      <c r="F123" s="5">
        <v>0.66666666666666674</v>
      </c>
      <c r="G123" s="5">
        <v>0.33333333333333331</v>
      </c>
    </row>
    <row r="124" spans="3:7" x14ac:dyDescent="0.25">
      <c r="C124" s="6" t="s">
        <v>1446</v>
      </c>
      <c r="D124" s="5">
        <v>0</v>
      </c>
      <c r="E124" s="5">
        <v>0</v>
      </c>
      <c r="F124" s="5">
        <v>0.8571428571428571</v>
      </c>
      <c r="G124" s="5">
        <v>0.14285714285714282</v>
      </c>
    </row>
    <row r="125" spans="3:7" x14ac:dyDescent="0.25">
      <c r="C125" s="6" t="s">
        <v>1734</v>
      </c>
      <c r="D125" s="5">
        <v>0</v>
      </c>
      <c r="E125" s="5">
        <v>0</v>
      </c>
      <c r="F125" s="5">
        <v>1</v>
      </c>
      <c r="G125" s="5">
        <v>0</v>
      </c>
    </row>
    <row r="126" spans="3:7" x14ac:dyDescent="0.25">
      <c r="C126" s="26" t="s">
        <v>1415</v>
      </c>
      <c r="D126" s="25">
        <v>0</v>
      </c>
      <c r="E126" s="25">
        <v>1</v>
      </c>
      <c r="F126" s="25">
        <v>0.33333333333333337</v>
      </c>
      <c r="G126" s="25">
        <v>0.66666666666666663</v>
      </c>
    </row>
    <row r="127" spans="3:7" x14ac:dyDescent="0.25">
      <c r="C127" s="6" t="s">
        <v>1498</v>
      </c>
      <c r="D127" s="5">
        <v>1</v>
      </c>
      <c r="E127" s="5">
        <v>1</v>
      </c>
      <c r="F127" s="5">
        <v>0</v>
      </c>
      <c r="G127" s="5">
        <v>1</v>
      </c>
    </row>
    <row r="128" spans="3:7" x14ac:dyDescent="0.25">
      <c r="C128" s="6" t="s">
        <v>1686</v>
      </c>
      <c r="D128" s="5">
        <v>0</v>
      </c>
      <c r="E128" s="5">
        <v>0</v>
      </c>
      <c r="F128" s="5">
        <v>1</v>
      </c>
      <c r="G128" s="5">
        <v>0</v>
      </c>
    </row>
    <row r="129" spans="3:7" x14ac:dyDescent="0.25">
      <c r="C129" s="6" t="s">
        <v>2032</v>
      </c>
      <c r="D129" s="5">
        <v>1</v>
      </c>
      <c r="E129" s="5">
        <v>1</v>
      </c>
      <c r="F129" s="5">
        <v>0.33333333333333337</v>
      </c>
      <c r="G129" s="5">
        <v>0.66666666666666663</v>
      </c>
    </row>
    <row r="130" spans="3:7" x14ac:dyDescent="0.25">
      <c r="C130" s="26" t="s">
        <v>1594</v>
      </c>
      <c r="D130" s="25">
        <v>0</v>
      </c>
      <c r="E130" s="25">
        <v>1</v>
      </c>
      <c r="F130" s="25">
        <v>0.33333333333333337</v>
      </c>
      <c r="G130" s="25">
        <v>0.66666666666666663</v>
      </c>
    </row>
    <row r="131" spans="3:7" x14ac:dyDescent="0.25">
      <c r="C131" s="26" t="s">
        <v>1374</v>
      </c>
      <c r="D131" s="25">
        <v>1</v>
      </c>
      <c r="E131" s="25">
        <v>0</v>
      </c>
      <c r="F131" s="25">
        <v>0.5</v>
      </c>
      <c r="G131" s="25">
        <v>0.49999999999999994</v>
      </c>
    </row>
    <row r="132" spans="3:7" x14ac:dyDescent="0.25">
      <c r="C132" s="6" t="s">
        <v>1582</v>
      </c>
      <c r="D132" s="5">
        <v>1</v>
      </c>
      <c r="E132" s="5">
        <v>1</v>
      </c>
      <c r="F132" s="5">
        <v>0.4</v>
      </c>
      <c r="G132" s="5">
        <v>0.6</v>
      </c>
    </row>
    <row r="133" spans="3:7" x14ac:dyDescent="0.25">
      <c r="C133" s="6" t="s">
        <v>1501</v>
      </c>
      <c r="D133" s="5">
        <v>0</v>
      </c>
      <c r="E133" s="5">
        <v>0</v>
      </c>
      <c r="F133" s="5">
        <v>1</v>
      </c>
      <c r="G133" s="5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8'!$B$10:$B$10" display="Inputs" xr:uid="{A5639901-FC9F-4417-86DF-6085429CDDEF}"/>
    <hyperlink ref="D4" location="'KNNC_Stored8'!$B$10:$B$10" display="PMML Model" xr:uid="{5D0851F9-7FC9-4F9C-A72E-7EB84A21B3C3}"/>
    <hyperlink ref="F4" location="'KNNC_TrainingLiftChart8'!$B$10:$B$10" display="Training: Charts" xr:uid="{27027A10-B268-48CA-A587-EBFA624E3C54}"/>
    <hyperlink ref="H4" location="'KNNC_TrainingScore8'!$B$10:$B$10" display="Training: Classification Summary" xr:uid="{0B9944F9-7535-4EDF-B945-DA3661330D35}"/>
    <hyperlink ref="J4" location="'KNNC_TrainingScore8'!$B$34:$B$34" display="Training: Classification Details" xr:uid="{50C443B5-872E-4A21-9F21-461650DA8A0D}"/>
    <hyperlink ref="B5" location="'KNNC_ValidationLiftChart8'!$B$10:$B$10" display="Validation: Charts" xr:uid="{C58B4F84-8636-45F5-BCE3-857647EF3D3A}"/>
    <hyperlink ref="D5" location="'KNNC_ValidationScore8'!$B$10:$B$10" display="Validation: Classification Summary" xr:uid="{EDDF2954-A23B-4164-A6D8-B97C9E9363F9}"/>
    <hyperlink ref="F5" location="'KNNC_ValidationScore8'!$B$34:$B$34" display="Validation: Classification Details" xr:uid="{2E821ABF-8852-4F21-A0D3-4D2CD4D66C2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8EC78-5746-44D0-9904-DCDCEC8A9236}">
  <dimension ref="B1:AX152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2368</v>
      </c>
      <c r="N1" t="s">
        <v>2683</v>
      </c>
      <c r="AX1" s="10" t="s">
        <v>2487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2488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290</v>
      </c>
      <c r="Q5" s="7">
        <v>334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0.88888888888888884</v>
      </c>
      <c r="E19" s="5">
        <v>0.33333333333333343</v>
      </c>
      <c r="F19" s="5">
        <v>0</v>
      </c>
      <c r="G19" s="5">
        <v>1</v>
      </c>
      <c r="J19" s="6">
        <v>1</v>
      </c>
      <c r="K19" s="5">
        <v>1</v>
      </c>
      <c r="L19" s="5">
        <v>2.7813620071684588</v>
      </c>
    </row>
    <row r="20" spans="2:13" x14ac:dyDescent="0.25">
      <c r="C20" s="6" t="s">
        <v>2386</v>
      </c>
      <c r="D20" s="5">
        <v>0.9</v>
      </c>
      <c r="E20" s="5">
        <v>0.316227766016838</v>
      </c>
      <c r="F20" s="5">
        <v>0</v>
      </c>
      <c r="G20" s="5">
        <v>1</v>
      </c>
      <c r="J20" s="6">
        <v>2</v>
      </c>
      <c r="K20" s="5">
        <v>2</v>
      </c>
      <c r="L20" s="5">
        <v>2.8161290322580648</v>
      </c>
    </row>
    <row r="21" spans="2:13" x14ac:dyDescent="0.25">
      <c r="C21" s="6" t="s">
        <v>2387</v>
      </c>
      <c r="D21" s="5">
        <v>0.5</v>
      </c>
      <c r="E21" s="5">
        <v>0.52704627669472992</v>
      </c>
      <c r="F21" s="5">
        <v>0</v>
      </c>
      <c r="G21" s="5">
        <v>1</v>
      </c>
      <c r="J21" s="6">
        <v>3</v>
      </c>
      <c r="K21" s="5">
        <v>3</v>
      </c>
      <c r="L21" s="5">
        <v>1.5645161290322582</v>
      </c>
    </row>
    <row r="22" spans="2:13" x14ac:dyDescent="0.25">
      <c r="C22" s="6" t="s">
        <v>2388</v>
      </c>
      <c r="D22" s="5">
        <v>0.22222222222222221</v>
      </c>
      <c r="E22" s="5">
        <v>0.44095855184409843</v>
      </c>
      <c r="F22" s="5">
        <v>0</v>
      </c>
      <c r="G22" s="5">
        <v>1</v>
      </c>
      <c r="J22" s="6">
        <v>4</v>
      </c>
      <c r="K22" s="5">
        <v>4</v>
      </c>
      <c r="L22" s="5">
        <v>0.69534050179211471</v>
      </c>
    </row>
    <row r="23" spans="2:13" x14ac:dyDescent="0.25">
      <c r="C23" s="6" t="s">
        <v>2389</v>
      </c>
      <c r="D23" s="5">
        <v>0.1</v>
      </c>
      <c r="E23" s="5">
        <v>0.31622776601683794</v>
      </c>
      <c r="F23" s="5">
        <v>0</v>
      </c>
      <c r="G23" s="5">
        <v>1</v>
      </c>
      <c r="J23" s="6">
        <v>5</v>
      </c>
      <c r="K23" s="5">
        <v>5</v>
      </c>
      <c r="L23" s="5">
        <v>0.31290322580645163</v>
      </c>
    </row>
    <row r="24" spans="2:13" x14ac:dyDescent="0.25">
      <c r="C24" s="6" t="s">
        <v>2390</v>
      </c>
      <c r="D24" s="5">
        <v>0.2</v>
      </c>
      <c r="E24" s="5">
        <v>0.4216370213557839</v>
      </c>
      <c r="F24" s="5">
        <v>0</v>
      </c>
      <c r="G24" s="5">
        <v>1</v>
      </c>
      <c r="J24" s="6">
        <v>6</v>
      </c>
      <c r="K24" s="5">
        <v>6</v>
      </c>
      <c r="L24" s="5">
        <v>0.62580645161290327</v>
      </c>
    </row>
    <row r="25" spans="2:13" x14ac:dyDescent="0.25">
      <c r="C25" s="6" t="s">
        <v>2391</v>
      </c>
      <c r="D25" s="5">
        <v>0</v>
      </c>
      <c r="E25" s="5">
        <v>0</v>
      </c>
      <c r="F25" s="5">
        <v>0</v>
      </c>
      <c r="G25" s="5">
        <v>0</v>
      </c>
      <c r="J25" s="6">
        <v>7</v>
      </c>
      <c r="K25" s="5">
        <v>7</v>
      </c>
      <c r="L25" s="5">
        <v>0</v>
      </c>
    </row>
    <row r="26" spans="2:13" x14ac:dyDescent="0.25">
      <c r="C26" s="6" t="s">
        <v>2392</v>
      </c>
      <c r="D26" s="5">
        <v>0.3</v>
      </c>
      <c r="E26" s="5">
        <v>0.48304589153964794</v>
      </c>
      <c r="F26" s="5">
        <v>0</v>
      </c>
      <c r="G26" s="5">
        <v>1</v>
      </c>
      <c r="J26" s="6">
        <v>8</v>
      </c>
      <c r="K26" s="5">
        <v>8</v>
      </c>
      <c r="L26" s="5">
        <v>0.93870967741935485</v>
      </c>
    </row>
    <row r="27" spans="2:13" x14ac:dyDescent="0.25">
      <c r="C27" s="6" t="s">
        <v>2393</v>
      </c>
      <c r="D27" s="5">
        <v>0.1</v>
      </c>
      <c r="E27" s="5">
        <v>0.31622776601683794</v>
      </c>
      <c r="F27" s="5">
        <v>0</v>
      </c>
      <c r="G27" s="5">
        <v>1</v>
      </c>
      <c r="J27" s="6">
        <v>9</v>
      </c>
      <c r="K27" s="5">
        <v>9</v>
      </c>
      <c r="L27" s="5">
        <v>0.31290322580645163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1.0309278350515464E-2</v>
      </c>
      <c r="F34" s="5">
        <v>1</v>
      </c>
      <c r="G34" s="5">
        <v>0.31958762886597936</v>
      </c>
      <c r="H34" s="5">
        <v>3.129032258064516</v>
      </c>
      <c r="I34" s="5">
        <v>1</v>
      </c>
      <c r="J34" s="5">
        <v>3.129032258064516</v>
      </c>
      <c r="K34" s="5">
        <v>3.2258064516129031E-2</v>
      </c>
      <c r="L34" s="5">
        <v>1.0309278350515464E-2</v>
      </c>
      <c r="M34" s="5">
        <v>3.2258064516129031E-2</v>
      </c>
    </row>
    <row r="35" spans="3:13" x14ac:dyDescent="0.25">
      <c r="C35" s="6">
        <v>2</v>
      </c>
      <c r="D35" s="5">
        <v>2</v>
      </c>
      <c r="E35" s="5">
        <v>2.0618556701030927E-2</v>
      </c>
      <c r="F35" s="5">
        <v>2</v>
      </c>
      <c r="G35" s="5">
        <v>0.63917525773195871</v>
      </c>
      <c r="H35" s="5">
        <v>3.129032258064516</v>
      </c>
      <c r="I35" s="5">
        <v>1</v>
      </c>
      <c r="J35" s="5">
        <v>3.129032258064516</v>
      </c>
      <c r="K35" s="5">
        <v>6.4516129032258063E-2</v>
      </c>
      <c r="L35" s="5">
        <v>2.0618556701030927E-2</v>
      </c>
      <c r="M35" s="5">
        <v>6.4516129032258063E-2</v>
      </c>
    </row>
    <row r="36" spans="3:13" x14ac:dyDescent="0.25">
      <c r="C36" s="6">
        <v>3</v>
      </c>
      <c r="D36" s="5">
        <v>3</v>
      </c>
      <c r="E36" s="5">
        <v>3.0927835051546393E-2</v>
      </c>
      <c r="F36" s="5">
        <v>3</v>
      </c>
      <c r="G36" s="5">
        <v>0.95876288659793807</v>
      </c>
      <c r="H36" s="5">
        <v>3.129032258064516</v>
      </c>
      <c r="I36" s="5">
        <v>1</v>
      </c>
      <c r="J36" s="5">
        <v>3.129032258064516</v>
      </c>
      <c r="K36" s="5">
        <v>9.6774193548387094E-2</v>
      </c>
      <c r="L36" s="5">
        <v>3.0927835051546393E-2</v>
      </c>
      <c r="M36" s="5">
        <v>9.6774193548387094E-2</v>
      </c>
    </row>
    <row r="37" spans="3:13" x14ac:dyDescent="0.25">
      <c r="C37" s="6">
        <v>4</v>
      </c>
      <c r="D37" s="5">
        <v>4</v>
      </c>
      <c r="E37" s="5">
        <v>4.1237113402061855E-2</v>
      </c>
      <c r="F37" s="5">
        <v>4</v>
      </c>
      <c r="G37" s="5">
        <v>1.2783505154639174</v>
      </c>
      <c r="H37" s="5">
        <v>3.129032258064516</v>
      </c>
      <c r="I37" s="5">
        <v>1</v>
      </c>
      <c r="J37" s="5">
        <v>3.129032258064516</v>
      </c>
      <c r="K37" s="5">
        <v>0.12903225806451613</v>
      </c>
      <c r="L37" s="5">
        <v>4.1237113402061855E-2</v>
      </c>
      <c r="M37" s="5">
        <v>0.12903225806451613</v>
      </c>
    </row>
    <row r="38" spans="3:13" x14ac:dyDescent="0.25">
      <c r="C38" s="6">
        <v>5</v>
      </c>
      <c r="D38" s="5">
        <v>5</v>
      </c>
      <c r="E38" s="5">
        <v>5.1546391752577317E-2</v>
      </c>
      <c r="F38" s="5">
        <v>5</v>
      </c>
      <c r="G38" s="5">
        <v>1.5979381443298968</v>
      </c>
      <c r="H38" s="5">
        <v>3.129032258064516</v>
      </c>
      <c r="I38" s="5">
        <v>1</v>
      </c>
      <c r="J38" s="5">
        <v>3.129032258064516</v>
      </c>
      <c r="K38" s="5">
        <v>0.16129032258064516</v>
      </c>
      <c r="L38" s="5">
        <v>5.1546391752577317E-2</v>
      </c>
      <c r="M38" s="5">
        <v>0.16129032258064516</v>
      </c>
    </row>
    <row r="39" spans="3:13" x14ac:dyDescent="0.25">
      <c r="C39" s="6">
        <v>6</v>
      </c>
      <c r="D39" s="5">
        <v>6</v>
      </c>
      <c r="E39" s="5">
        <v>6.1855670103092786E-2</v>
      </c>
      <c r="F39" s="5">
        <v>6</v>
      </c>
      <c r="G39" s="5">
        <v>1.9175257731958761</v>
      </c>
      <c r="H39" s="5">
        <v>3.129032258064516</v>
      </c>
      <c r="I39" s="5">
        <v>1</v>
      </c>
      <c r="J39" s="5">
        <v>3.129032258064516</v>
      </c>
      <c r="K39" s="5">
        <v>0.19354838709677419</v>
      </c>
      <c r="L39" s="5">
        <v>6.1855670103092786E-2</v>
      </c>
      <c r="M39" s="5">
        <v>0.19354838709677419</v>
      </c>
    </row>
    <row r="40" spans="3:13" x14ac:dyDescent="0.25">
      <c r="C40" s="6">
        <v>7</v>
      </c>
      <c r="D40" s="5">
        <v>7</v>
      </c>
      <c r="E40" s="5">
        <v>7.2164948453608241E-2</v>
      </c>
      <c r="F40" s="5">
        <v>6</v>
      </c>
      <c r="G40" s="5">
        <v>2.2371134020618557</v>
      </c>
      <c r="H40" s="5">
        <v>2.6820276497695854</v>
      </c>
      <c r="I40" s="5">
        <v>1</v>
      </c>
      <c r="J40" s="5">
        <v>3.1290322580645165</v>
      </c>
      <c r="K40" s="5">
        <v>0.19354838709677419</v>
      </c>
      <c r="L40" s="5">
        <v>7.2164948453608241E-2</v>
      </c>
      <c r="M40" s="5">
        <v>0.22580645161290322</v>
      </c>
    </row>
    <row r="41" spans="3:13" x14ac:dyDescent="0.25">
      <c r="C41" s="6">
        <v>8</v>
      </c>
      <c r="D41" s="5">
        <v>8</v>
      </c>
      <c r="E41" s="5">
        <v>8.247422680412371E-2</v>
      </c>
      <c r="F41" s="5">
        <v>7</v>
      </c>
      <c r="G41" s="5">
        <v>2.5567010309278349</v>
      </c>
      <c r="H41" s="5">
        <v>2.7379032258064515</v>
      </c>
      <c r="I41" s="5">
        <v>1</v>
      </c>
      <c r="J41" s="5">
        <v>3.129032258064516</v>
      </c>
      <c r="K41" s="5">
        <v>0.22580645161290322</v>
      </c>
      <c r="L41" s="5">
        <v>8.247422680412371E-2</v>
      </c>
      <c r="M41" s="5">
        <v>0.25806451612903225</v>
      </c>
    </row>
    <row r="42" spans="3:13" x14ac:dyDescent="0.25">
      <c r="C42" s="6">
        <v>9</v>
      </c>
      <c r="D42" s="5">
        <v>9</v>
      </c>
      <c r="E42" s="5">
        <v>9.2783505154639179E-2</v>
      </c>
      <c r="F42" s="5">
        <v>8</v>
      </c>
      <c r="G42" s="5">
        <v>2.876288659793814</v>
      </c>
      <c r="H42" s="5">
        <v>2.7813620071684584</v>
      </c>
      <c r="I42" s="5">
        <v>1</v>
      </c>
      <c r="J42" s="5">
        <v>3.129032258064516</v>
      </c>
      <c r="K42" s="5">
        <v>0.25806451612903225</v>
      </c>
      <c r="L42" s="5">
        <v>9.2783505154639179E-2</v>
      </c>
      <c r="M42" s="5">
        <v>0.29032258064516131</v>
      </c>
    </row>
    <row r="43" spans="3:13" x14ac:dyDescent="0.25">
      <c r="C43" s="6">
        <v>10</v>
      </c>
      <c r="D43" s="5">
        <v>10</v>
      </c>
      <c r="E43" s="5">
        <v>0.10309278350515463</v>
      </c>
      <c r="F43" s="5">
        <v>9</v>
      </c>
      <c r="G43" s="5">
        <v>3.1958762886597936</v>
      </c>
      <c r="H43" s="5">
        <v>2.8161290322580648</v>
      </c>
      <c r="I43" s="5">
        <v>1</v>
      </c>
      <c r="J43" s="5">
        <v>3.129032258064516</v>
      </c>
      <c r="K43" s="5">
        <v>0.29032258064516131</v>
      </c>
      <c r="L43" s="5">
        <v>0.10309278350515463</v>
      </c>
      <c r="M43" s="5">
        <v>0.32258064516129031</v>
      </c>
    </row>
    <row r="44" spans="3:13" x14ac:dyDescent="0.25">
      <c r="C44" s="6">
        <v>11</v>
      </c>
      <c r="D44" s="5">
        <v>11</v>
      </c>
      <c r="E44" s="5">
        <v>0.1134020618556701</v>
      </c>
      <c r="F44" s="5">
        <v>10</v>
      </c>
      <c r="G44" s="5">
        <v>3.5154639175257731</v>
      </c>
      <c r="H44" s="5">
        <v>2.8445747800586512</v>
      </c>
      <c r="I44" s="5">
        <v>1</v>
      </c>
      <c r="J44" s="5">
        <v>3.1290322580645165</v>
      </c>
      <c r="K44" s="5">
        <v>0.32258064516129031</v>
      </c>
      <c r="L44" s="5">
        <v>0.1134020618556701</v>
      </c>
      <c r="M44" s="5">
        <v>0.35483870967741937</v>
      </c>
    </row>
    <row r="45" spans="3:13" x14ac:dyDescent="0.25">
      <c r="C45" s="6">
        <v>12</v>
      </c>
      <c r="D45" s="5">
        <v>12</v>
      </c>
      <c r="E45" s="5">
        <v>0.12371134020618557</v>
      </c>
      <c r="F45" s="5">
        <v>11</v>
      </c>
      <c r="G45" s="5">
        <v>3.8350515463917523</v>
      </c>
      <c r="H45" s="5">
        <v>2.868279569892473</v>
      </c>
      <c r="I45" s="5">
        <v>1</v>
      </c>
      <c r="J45" s="5">
        <v>3.129032258064516</v>
      </c>
      <c r="K45" s="5">
        <v>0.35483870967741937</v>
      </c>
      <c r="L45" s="5">
        <v>0.12371134020618557</v>
      </c>
      <c r="M45" s="5">
        <v>0.38709677419354838</v>
      </c>
    </row>
    <row r="46" spans="3:13" x14ac:dyDescent="0.25">
      <c r="C46" s="6">
        <v>13</v>
      </c>
      <c r="D46" s="5">
        <v>13</v>
      </c>
      <c r="E46" s="5">
        <v>0.13402061855670103</v>
      </c>
      <c r="F46" s="5">
        <v>12</v>
      </c>
      <c r="G46" s="5">
        <v>4.1546391752577314</v>
      </c>
      <c r="H46" s="5">
        <v>2.8883374689826304</v>
      </c>
      <c r="I46" s="5">
        <v>1</v>
      </c>
      <c r="J46" s="5">
        <v>3.1290322580645165</v>
      </c>
      <c r="K46" s="5">
        <v>0.38709677419354838</v>
      </c>
      <c r="L46" s="5">
        <v>0.13402061855670103</v>
      </c>
      <c r="M46" s="5">
        <v>0.41935483870967744</v>
      </c>
    </row>
    <row r="47" spans="3:13" x14ac:dyDescent="0.25">
      <c r="C47" s="6">
        <v>14</v>
      </c>
      <c r="D47" s="5">
        <v>14</v>
      </c>
      <c r="E47" s="5">
        <v>0.14432989690721648</v>
      </c>
      <c r="F47" s="5">
        <v>13</v>
      </c>
      <c r="G47" s="5">
        <v>4.4742268041237114</v>
      </c>
      <c r="H47" s="5">
        <v>2.9055299539170512</v>
      </c>
      <c r="I47" s="5">
        <v>1</v>
      </c>
      <c r="J47" s="5">
        <v>3.1290322580645165</v>
      </c>
      <c r="K47" s="5">
        <v>0.41935483870967744</v>
      </c>
      <c r="L47" s="5">
        <v>0.14432989690721648</v>
      </c>
      <c r="M47" s="5">
        <v>0.45161290322580644</v>
      </c>
    </row>
    <row r="48" spans="3:13" x14ac:dyDescent="0.25">
      <c r="C48" s="6">
        <v>15</v>
      </c>
      <c r="D48" s="5">
        <v>15</v>
      </c>
      <c r="E48" s="5">
        <v>0.15463917525773196</v>
      </c>
      <c r="F48" s="5">
        <v>14</v>
      </c>
      <c r="G48" s="5">
        <v>4.7938144329896906</v>
      </c>
      <c r="H48" s="5">
        <v>2.9204301075268817</v>
      </c>
      <c r="I48" s="5">
        <v>1</v>
      </c>
      <c r="J48" s="5">
        <v>3.129032258064516</v>
      </c>
      <c r="K48" s="5">
        <v>0.45161290322580644</v>
      </c>
      <c r="L48" s="5">
        <v>0.15463917525773196</v>
      </c>
      <c r="M48" s="5">
        <v>0.4838709677419355</v>
      </c>
    </row>
    <row r="49" spans="3:13" x14ac:dyDescent="0.25">
      <c r="C49" s="6">
        <v>16</v>
      </c>
      <c r="D49" s="5">
        <v>16</v>
      </c>
      <c r="E49" s="5">
        <v>0.16494845360824742</v>
      </c>
      <c r="F49" s="5">
        <v>15</v>
      </c>
      <c r="G49" s="5">
        <v>5.1134020618556697</v>
      </c>
      <c r="H49" s="5">
        <v>2.933467741935484</v>
      </c>
      <c r="I49" s="5">
        <v>1</v>
      </c>
      <c r="J49" s="5">
        <v>3.129032258064516</v>
      </c>
      <c r="K49" s="5">
        <v>0.4838709677419355</v>
      </c>
      <c r="L49" s="5">
        <v>0.16494845360824742</v>
      </c>
      <c r="M49" s="5">
        <v>0.5161290322580645</v>
      </c>
    </row>
    <row r="50" spans="3:13" x14ac:dyDescent="0.25">
      <c r="C50" s="6">
        <v>17</v>
      </c>
      <c r="D50" s="5">
        <v>17</v>
      </c>
      <c r="E50" s="5">
        <v>0.17525773195876287</v>
      </c>
      <c r="F50" s="5">
        <v>16</v>
      </c>
      <c r="G50" s="5">
        <v>5.4329896907216488</v>
      </c>
      <c r="H50" s="5">
        <v>2.9449715370018978</v>
      </c>
      <c r="I50" s="5">
        <v>1</v>
      </c>
      <c r="J50" s="5">
        <v>3.129032258064516</v>
      </c>
      <c r="K50" s="5">
        <v>0.5161290322580645</v>
      </c>
      <c r="L50" s="5">
        <v>0.17525773195876287</v>
      </c>
      <c r="M50" s="5">
        <v>0.54838709677419351</v>
      </c>
    </row>
    <row r="51" spans="3:13" x14ac:dyDescent="0.25">
      <c r="C51" s="6">
        <v>18</v>
      </c>
      <c r="D51" s="5">
        <v>18</v>
      </c>
      <c r="E51" s="5">
        <v>0.18556701030927836</v>
      </c>
      <c r="F51" s="5">
        <v>16</v>
      </c>
      <c r="G51" s="5">
        <v>5.752577319587628</v>
      </c>
      <c r="H51" s="5">
        <v>2.7813620071684584</v>
      </c>
      <c r="I51" s="5">
        <v>1</v>
      </c>
      <c r="J51" s="5">
        <v>3.129032258064516</v>
      </c>
      <c r="K51" s="5">
        <v>0.5161290322580645</v>
      </c>
      <c r="L51" s="5">
        <v>0.18556701030927836</v>
      </c>
      <c r="M51" s="5">
        <v>0.58064516129032262</v>
      </c>
    </row>
    <row r="52" spans="3:13" x14ac:dyDescent="0.25">
      <c r="C52" s="6">
        <v>19</v>
      </c>
      <c r="D52" s="5">
        <v>19</v>
      </c>
      <c r="E52" s="5">
        <v>0.19587628865979381</v>
      </c>
      <c r="F52" s="5">
        <v>17</v>
      </c>
      <c r="G52" s="5">
        <v>6.072164948453608</v>
      </c>
      <c r="H52" s="5">
        <v>2.7996604414261457</v>
      </c>
      <c r="I52" s="5">
        <v>1</v>
      </c>
      <c r="J52" s="5">
        <v>3.129032258064516</v>
      </c>
      <c r="K52" s="5">
        <v>0.54838709677419351</v>
      </c>
      <c r="L52" s="5">
        <v>0.19587628865979381</v>
      </c>
      <c r="M52" s="5">
        <v>0.61290322580645162</v>
      </c>
    </row>
    <row r="53" spans="3:13" x14ac:dyDescent="0.25">
      <c r="C53" s="6">
        <v>20</v>
      </c>
      <c r="D53" s="5">
        <v>20</v>
      </c>
      <c r="E53" s="5">
        <v>0.20618556701030927</v>
      </c>
      <c r="F53" s="5">
        <v>18</v>
      </c>
      <c r="G53" s="5">
        <v>6.3917525773195871</v>
      </c>
      <c r="H53" s="5">
        <v>2.8161290322580648</v>
      </c>
      <c r="I53" s="5">
        <v>1</v>
      </c>
      <c r="J53" s="5">
        <v>3.129032258064516</v>
      </c>
      <c r="K53" s="5">
        <v>0.58064516129032262</v>
      </c>
      <c r="L53" s="5">
        <v>0.20618556701030927</v>
      </c>
      <c r="M53" s="5">
        <v>0.64516129032258063</v>
      </c>
    </row>
    <row r="54" spans="3:13" x14ac:dyDescent="0.25">
      <c r="C54" s="6">
        <v>21</v>
      </c>
      <c r="D54" s="5">
        <v>21</v>
      </c>
      <c r="E54" s="5">
        <v>0.21649484536082475</v>
      </c>
      <c r="F54" s="5">
        <v>18</v>
      </c>
      <c r="G54" s="5">
        <v>6.7113402061855663</v>
      </c>
      <c r="H54" s="5">
        <v>2.6820276497695854</v>
      </c>
      <c r="I54" s="5">
        <v>1</v>
      </c>
      <c r="J54" s="5">
        <v>3.129032258064516</v>
      </c>
      <c r="K54" s="5">
        <v>0.58064516129032262</v>
      </c>
      <c r="L54" s="5">
        <v>0.21649484536082475</v>
      </c>
      <c r="M54" s="5">
        <v>0.67741935483870963</v>
      </c>
    </row>
    <row r="55" spans="3:13" x14ac:dyDescent="0.25">
      <c r="C55" s="6">
        <v>22</v>
      </c>
      <c r="D55" s="5">
        <v>22</v>
      </c>
      <c r="E55" s="5">
        <v>0.22680412371134021</v>
      </c>
      <c r="F55" s="5">
        <v>18</v>
      </c>
      <c r="G55" s="5">
        <v>7.0309278350515463</v>
      </c>
      <c r="H55" s="5">
        <v>2.5601173020527863</v>
      </c>
      <c r="I55" s="5">
        <v>1</v>
      </c>
      <c r="J55" s="5">
        <v>3.1290322580645165</v>
      </c>
      <c r="K55" s="5">
        <v>0.58064516129032262</v>
      </c>
      <c r="L55" s="5">
        <v>0.22680412371134021</v>
      </c>
      <c r="M55" s="5">
        <v>0.70967741935483875</v>
      </c>
    </row>
    <row r="56" spans="3:13" x14ac:dyDescent="0.25">
      <c r="C56" s="6">
        <v>23</v>
      </c>
      <c r="D56" s="5">
        <v>23</v>
      </c>
      <c r="E56" s="5">
        <v>0.23711340206185566</v>
      </c>
      <c r="F56" s="5">
        <v>19</v>
      </c>
      <c r="G56" s="5">
        <v>7.3505154639175254</v>
      </c>
      <c r="H56" s="5">
        <v>2.5848527349228614</v>
      </c>
      <c r="I56" s="5">
        <v>1</v>
      </c>
      <c r="J56" s="5">
        <v>3.1290322580645165</v>
      </c>
      <c r="K56" s="5">
        <v>0.61290322580645162</v>
      </c>
      <c r="L56" s="5">
        <v>0.23711340206185566</v>
      </c>
      <c r="M56" s="5">
        <v>0.74193548387096775</v>
      </c>
    </row>
    <row r="57" spans="3:13" x14ac:dyDescent="0.25">
      <c r="C57" s="6">
        <v>24</v>
      </c>
      <c r="D57" s="5">
        <v>24</v>
      </c>
      <c r="E57" s="5">
        <v>0.24742268041237114</v>
      </c>
      <c r="F57" s="5">
        <v>20</v>
      </c>
      <c r="G57" s="5">
        <v>7.6701030927835046</v>
      </c>
      <c r="H57" s="5">
        <v>2.60752688172043</v>
      </c>
      <c r="I57" s="5">
        <v>1</v>
      </c>
      <c r="J57" s="5">
        <v>3.129032258064516</v>
      </c>
      <c r="K57" s="5">
        <v>0.64516129032258063</v>
      </c>
      <c r="L57" s="5">
        <v>0.24742268041237114</v>
      </c>
      <c r="M57" s="5">
        <v>0.77419354838709675</v>
      </c>
    </row>
    <row r="58" spans="3:13" x14ac:dyDescent="0.25">
      <c r="C58" s="6">
        <v>25</v>
      </c>
      <c r="D58" s="5">
        <v>25</v>
      </c>
      <c r="E58" s="5">
        <v>0.25773195876288657</v>
      </c>
      <c r="F58" s="5">
        <v>20</v>
      </c>
      <c r="G58" s="5">
        <v>7.9896907216494837</v>
      </c>
      <c r="H58" s="5">
        <v>2.5032258064516131</v>
      </c>
      <c r="I58" s="5">
        <v>1</v>
      </c>
      <c r="J58" s="5">
        <v>3.1290322580645165</v>
      </c>
      <c r="K58" s="5">
        <v>0.64516129032258063</v>
      </c>
      <c r="L58" s="5">
        <v>0.25773195876288657</v>
      </c>
      <c r="M58" s="5">
        <v>0.80645161290322576</v>
      </c>
    </row>
    <row r="59" spans="3:13" x14ac:dyDescent="0.25">
      <c r="C59" s="6">
        <v>26</v>
      </c>
      <c r="D59" s="5">
        <v>26</v>
      </c>
      <c r="E59" s="5">
        <v>0.26804123711340205</v>
      </c>
      <c r="F59" s="5">
        <v>21</v>
      </c>
      <c r="G59" s="5">
        <v>8.3092783505154628</v>
      </c>
      <c r="H59" s="5">
        <v>2.5272952853598012</v>
      </c>
      <c r="I59" s="5">
        <v>1</v>
      </c>
      <c r="J59" s="5">
        <v>3.1290322580645165</v>
      </c>
      <c r="K59" s="5">
        <v>0.67741935483870963</v>
      </c>
      <c r="L59" s="5">
        <v>0.26804123711340205</v>
      </c>
      <c r="M59" s="5">
        <v>0.83870967741935487</v>
      </c>
    </row>
    <row r="60" spans="3:13" x14ac:dyDescent="0.25">
      <c r="C60" s="6">
        <v>27</v>
      </c>
      <c r="D60" s="5">
        <v>27</v>
      </c>
      <c r="E60" s="5">
        <v>0.27835051546391754</v>
      </c>
      <c r="F60" s="5">
        <v>21</v>
      </c>
      <c r="G60" s="5">
        <v>8.6288659793814428</v>
      </c>
      <c r="H60" s="5">
        <v>2.4336917562724012</v>
      </c>
      <c r="I60" s="5">
        <v>1</v>
      </c>
      <c r="J60" s="5">
        <v>3.129032258064516</v>
      </c>
      <c r="K60" s="5">
        <v>0.67741935483870963</v>
      </c>
      <c r="L60" s="5">
        <v>0.27835051546391754</v>
      </c>
      <c r="M60" s="5">
        <v>0.87096774193548387</v>
      </c>
    </row>
    <row r="61" spans="3:13" x14ac:dyDescent="0.25">
      <c r="C61" s="6">
        <v>28</v>
      </c>
      <c r="D61" s="5">
        <v>28</v>
      </c>
      <c r="E61" s="5">
        <v>0.28865979381443296</v>
      </c>
      <c r="F61" s="5">
        <v>22</v>
      </c>
      <c r="G61" s="5">
        <v>8.9484536082474229</v>
      </c>
      <c r="H61" s="5">
        <v>2.4585253456221201</v>
      </c>
      <c r="I61" s="5">
        <v>1</v>
      </c>
      <c r="J61" s="5">
        <v>3.1290322580645165</v>
      </c>
      <c r="K61" s="5">
        <v>0.70967741935483875</v>
      </c>
      <c r="L61" s="5">
        <v>0.28865979381443296</v>
      </c>
      <c r="M61" s="5">
        <v>0.90322580645161288</v>
      </c>
    </row>
    <row r="62" spans="3:13" x14ac:dyDescent="0.25">
      <c r="C62" s="6">
        <v>29</v>
      </c>
      <c r="D62" s="5">
        <v>29</v>
      </c>
      <c r="E62" s="5">
        <v>0.29896907216494845</v>
      </c>
      <c r="F62" s="5">
        <v>22</v>
      </c>
      <c r="G62" s="5">
        <v>9.2680412371134011</v>
      </c>
      <c r="H62" s="5">
        <v>2.3737486095661846</v>
      </c>
      <c r="I62" s="5">
        <v>1</v>
      </c>
      <c r="J62" s="5">
        <v>3.129032258064516</v>
      </c>
      <c r="K62" s="5">
        <v>0.70967741935483875</v>
      </c>
      <c r="L62" s="5">
        <v>0.29896907216494845</v>
      </c>
      <c r="M62" s="5">
        <v>0.93548387096774188</v>
      </c>
    </row>
    <row r="63" spans="3:13" x14ac:dyDescent="0.25">
      <c r="C63" s="6">
        <v>30</v>
      </c>
      <c r="D63" s="5">
        <v>30</v>
      </c>
      <c r="E63" s="5">
        <v>0.30927835051546393</v>
      </c>
      <c r="F63" s="5">
        <v>22</v>
      </c>
      <c r="G63" s="5">
        <v>9.5876288659793811</v>
      </c>
      <c r="H63" s="5">
        <v>2.2946236559139783</v>
      </c>
      <c r="I63" s="5">
        <v>1</v>
      </c>
      <c r="J63" s="5">
        <v>3.129032258064516</v>
      </c>
      <c r="K63" s="5">
        <v>0.70967741935483875</v>
      </c>
      <c r="L63" s="5">
        <v>0.30927835051546393</v>
      </c>
      <c r="M63" s="5">
        <v>0.967741935483871</v>
      </c>
    </row>
    <row r="64" spans="3:13" x14ac:dyDescent="0.25">
      <c r="C64" s="6">
        <v>31</v>
      </c>
      <c r="D64" s="5">
        <v>31</v>
      </c>
      <c r="E64" s="5">
        <v>0.31958762886597936</v>
      </c>
      <c r="F64" s="5">
        <v>22</v>
      </c>
      <c r="G64" s="5">
        <v>9.9072164948453594</v>
      </c>
      <c r="H64" s="5">
        <v>2.2206035379812699</v>
      </c>
      <c r="I64" s="5">
        <v>1</v>
      </c>
      <c r="J64" s="5">
        <v>3.1290322580645165</v>
      </c>
      <c r="K64" s="5">
        <v>0.70967741935483875</v>
      </c>
      <c r="L64" s="5">
        <v>0.31958762886597936</v>
      </c>
      <c r="M64" s="5">
        <v>1</v>
      </c>
    </row>
    <row r="65" spans="3:13" x14ac:dyDescent="0.25">
      <c r="C65" s="6">
        <v>32</v>
      </c>
      <c r="D65" s="5">
        <v>32</v>
      </c>
      <c r="E65" s="5">
        <v>0.32989690721649484</v>
      </c>
      <c r="F65" s="5">
        <v>23</v>
      </c>
      <c r="G65" s="5">
        <v>10.226804123711339</v>
      </c>
      <c r="H65" s="5">
        <v>2.248991935483871</v>
      </c>
      <c r="I65" s="5">
        <v>1</v>
      </c>
      <c r="J65" s="5">
        <v>3.03125</v>
      </c>
      <c r="K65" s="5">
        <v>0.74193548387096775</v>
      </c>
      <c r="L65" s="5">
        <v>0.32989690721649484</v>
      </c>
      <c r="M65" s="5">
        <v>1</v>
      </c>
    </row>
    <row r="66" spans="3:13" x14ac:dyDescent="0.25">
      <c r="C66" s="6">
        <v>33</v>
      </c>
      <c r="D66" s="5">
        <v>33</v>
      </c>
      <c r="E66" s="5">
        <v>0.34020618556701032</v>
      </c>
      <c r="F66" s="5">
        <v>24</v>
      </c>
      <c r="G66" s="5">
        <v>10.546391752577319</v>
      </c>
      <c r="H66" s="5">
        <v>2.2756598240469206</v>
      </c>
      <c r="I66" s="5">
        <v>1</v>
      </c>
      <c r="J66" s="5">
        <v>2.9393939393939394</v>
      </c>
      <c r="K66" s="5">
        <v>0.77419354838709675</v>
      </c>
      <c r="L66" s="5">
        <v>0.34020618556701032</v>
      </c>
      <c r="M66" s="5">
        <v>1</v>
      </c>
    </row>
    <row r="67" spans="3:13" x14ac:dyDescent="0.25">
      <c r="C67" s="6">
        <v>34</v>
      </c>
      <c r="D67" s="5">
        <v>34</v>
      </c>
      <c r="E67" s="5">
        <v>0.35051546391752575</v>
      </c>
      <c r="F67" s="5">
        <v>24</v>
      </c>
      <c r="G67" s="5">
        <v>10.865979381443298</v>
      </c>
      <c r="H67" s="5">
        <v>2.2087286527514234</v>
      </c>
      <c r="I67" s="5">
        <v>1</v>
      </c>
      <c r="J67" s="5">
        <v>2.8529411764705883</v>
      </c>
      <c r="K67" s="5">
        <v>0.77419354838709675</v>
      </c>
      <c r="L67" s="5">
        <v>0.35051546391752575</v>
      </c>
      <c r="M67" s="5">
        <v>1</v>
      </c>
    </row>
    <row r="68" spans="3:13" x14ac:dyDescent="0.25">
      <c r="C68" s="6">
        <v>35</v>
      </c>
      <c r="D68" s="5">
        <v>35</v>
      </c>
      <c r="E68" s="5">
        <v>0.36082474226804123</v>
      </c>
      <c r="F68" s="5">
        <v>24</v>
      </c>
      <c r="G68" s="5">
        <v>11.185567010309278</v>
      </c>
      <c r="H68" s="5">
        <v>2.145622119815668</v>
      </c>
      <c r="I68" s="5">
        <v>1</v>
      </c>
      <c r="J68" s="5">
        <v>2.7714285714285714</v>
      </c>
      <c r="K68" s="5">
        <v>0.77419354838709675</v>
      </c>
      <c r="L68" s="5">
        <v>0.36082474226804123</v>
      </c>
      <c r="M68" s="5">
        <v>1</v>
      </c>
    </row>
    <row r="69" spans="3:13" x14ac:dyDescent="0.25">
      <c r="C69" s="6">
        <v>36</v>
      </c>
      <c r="D69" s="5">
        <v>36</v>
      </c>
      <c r="E69" s="5">
        <v>0.37113402061855671</v>
      </c>
      <c r="F69" s="5">
        <v>24</v>
      </c>
      <c r="G69" s="5">
        <v>11.505154639175256</v>
      </c>
      <c r="H69" s="5">
        <v>2.086021505376344</v>
      </c>
      <c r="I69" s="5">
        <v>1</v>
      </c>
      <c r="J69" s="5">
        <v>2.6944444444444442</v>
      </c>
      <c r="K69" s="5">
        <v>0.77419354838709675</v>
      </c>
      <c r="L69" s="5">
        <v>0.37113402061855671</v>
      </c>
      <c r="M69" s="5">
        <v>1</v>
      </c>
    </row>
    <row r="70" spans="3:13" x14ac:dyDescent="0.25">
      <c r="C70" s="6">
        <v>37</v>
      </c>
      <c r="D70" s="5">
        <v>37</v>
      </c>
      <c r="E70" s="5">
        <v>0.38144329896907214</v>
      </c>
      <c r="F70" s="5">
        <v>24</v>
      </c>
      <c r="G70" s="5">
        <v>11.824742268041236</v>
      </c>
      <c r="H70" s="5">
        <v>2.0296425457715781</v>
      </c>
      <c r="I70" s="5">
        <v>1</v>
      </c>
      <c r="J70" s="5">
        <v>2.6216216216216219</v>
      </c>
      <c r="K70" s="5">
        <v>0.77419354838709675</v>
      </c>
      <c r="L70" s="5">
        <v>0.38144329896907214</v>
      </c>
      <c r="M70" s="5">
        <v>1</v>
      </c>
    </row>
    <row r="71" spans="3:13" x14ac:dyDescent="0.25">
      <c r="C71" s="6">
        <v>38</v>
      </c>
      <c r="D71" s="5">
        <v>38</v>
      </c>
      <c r="E71" s="5">
        <v>0.39175257731958762</v>
      </c>
      <c r="F71" s="5">
        <v>24</v>
      </c>
      <c r="G71" s="5">
        <v>12.144329896907216</v>
      </c>
      <c r="H71" s="5">
        <v>1.9762308998302207</v>
      </c>
      <c r="I71" s="5">
        <v>1</v>
      </c>
      <c r="J71" s="5">
        <v>2.5526315789473686</v>
      </c>
      <c r="K71" s="5">
        <v>0.77419354838709675</v>
      </c>
      <c r="L71" s="5">
        <v>0.39175257731958762</v>
      </c>
      <c r="M71" s="5">
        <v>1</v>
      </c>
    </row>
    <row r="72" spans="3:13" x14ac:dyDescent="0.25">
      <c r="C72" s="6">
        <v>39</v>
      </c>
      <c r="D72" s="5">
        <v>39</v>
      </c>
      <c r="E72" s="5">
        <v>0.40206185567010311</v>
      </c>
      <c r="F72" s="5">
        <v>25</v>
      </c>
      <c r="G72" s="5">
        <v>12.463917525773194</v>
      </c>
      <c r="H72" s="5">
        <v>2.0057899090157152</v>
      </c>
      <c r="I72" s="5">
        <v>1</v>
      </c>
      <c r="J72" s="5">
        <v>2.4871794871794872</v>
      </c>
      <c r="K72" s="5">
        <v>0.80645161290322576</v>
      </c>
      <c r="L72" s="5">
        <v>0.40206185567010311</v>
      </c>
      <c r="M72" s="5">
        <v>1</v>
      </c>
    </row>
    <row r="73" spans="3:13" x14ac:dyDescent="0.25">
      <c r="C73" s="6">
        <v>40</v>
      </c>
      <c r="D73" s="5">
        <v>40</v>
      </c>
      <c r="E73" s="5">
        <v>0.41237113402061853</v>
      </c>
      <c r="F73" s="5">
        <v>25</v>
      </c>
      <c r="G73" s="5">
        <v>12.783505154639174</v>
      </c>
      <c r="H73" s="5">
        <v>1.9556451612903225</v>
      </c>
      <c r="I73" s="5">
        <v>1</v>
      </c>
      <c r="J73" s="5">
        <v>2.4250000000000003</v>
      </c>
      <c r="K73" s="5">
        <v>0.80645161290322576</v>
      </c>
      <c r="L73" s="5">
        <v>0.41237113402061853</v>
      </c>
      <c r="M73" s="5">
        <v>1</v>
      </c>
    </row>
    <row r="74" spans="3:13" x14ac:dyDescent="0.25">
      <c r="C74" s="6">
        <v>41</v>
      </c>
      <c r="D74" s="5">
        <v>41</v>
      </c>
      <c r="E74" s="5">
        <v>0.42268041237113402</v>
      </c>
      <c r="F74" s="5">
        <v>25</v>
      </c>
      <c r="G74" s="5">
        <v>13.103092783505154</v>
      </c>
      <c r="H74" s="5">
        <v>1.9079464988198267</v>
      </c>
      <c r="I74" s="5">
        <v>1</v>
      </c>
      <c r="J74" s="5">
        <v>2.3658536585365852</v>
      </c>
      <c r="K74" s="5">
        <v>0.80645161290322576</v>
      </c>
      <c r="L74" s="5">
        <v>0.42268041237113402</v>
      </c>
      <c r="M74" s="5">
        <v>1</v>
      </c>
    </row>
    <row r="75" spans="3:13" x14ac:dyDescent="0.25">
      <c r="C75" s="6">
        <v>42</v>
      </c>
      <c r="D75" s="5">
        <v>42</v>
      </c>
      <c r="E75" s="5">
        <v>0.4329896907216495</v>
      </c>
      <c r="F75" s="5">
        <v>25</v>
      </c>
      <c r="G75" s="5">
        <v>13.422680412371133</v>
      </c>
      <c r="H75" s="5">
        <v>1.8625192012288785</v>
      </c>
      <c r="I75" s="5">
        <v>1</v>
      </c>
      <c r="J75" s="5">
        <v>2.3095238095238093</v>
      </c>
      <c r="K75" s="5">
        <v>0.80645161290322576</v>
      </c>
      <c r="L75" s="5">
        <v>0.4329896907216495</v>
      </c>
      <c r="M75" s="5">
        <v>1</v>
      </c>
    </row>
    <row r="76" spans="3:13" x14ac:dyDescent="0.25">
      <c r="C76" s="6">
        <v>43</v>
      </c>
      <c r="D76" s="5">
        <v>43</v>
      </c>
      <c r="E76" s="5">
        <v>0.44329896907216493</v>
      </c>
      <c r="F76" s="5">
        <v>25</v>
      </c>
      <c r="G76" s="5">
        <v>13.742268041237113</v>
      </c>
      <c r="H76" s="5">
        <v>1.8192048012003001</v>
      </c>
      <c r="I76" s="5">
        <v>1</v>
      </c>
      <c r="J76" s="5">
        <v>2.2558139534883721</v>
      </c>
      <c r="K76" s="5">
        <v>0.80645161290322576</v>
      </c>
      <c r="L76" s="5">
        <v>0.44329896907216493</v>
      </c>
      <c r="M76" s="5">
        <v>1</v>
      </c>
    </row>
    <row r="77" spans="3:13" x14ac:dyDescent="0.25">
      <c r="C77" s="6">
        <v>44</v>
      </c>
      <c r="D77" s="5">
        <v>44</v>
      </c>
      <c r="E77" s="5">
        <v>0.45360824742268041</v>
      </c>
      <c r="F77" s="5">
        <v>25</v>
      </c>
      <c r="G77" s="5">
        <v>14.061855670103093</v>
      </c>
      <c r="H77" s="5">
        <v>1.7778592375366569</v>
      </c>
      <c r="I77" s="5">
        <v>1</v>
      </c>
      <c r="J77" s="5">
        <v>2.2045454545454546</v>
      </c>
      <c r="K77" s="5">
        <v>0.80645161290322576</v>
      </c>
      <c r="L77" s="5">
        <v>0.45360824742268041</v>
      </c>
      <c r="M77" s="5">
        <v>1</v>
      </c>
    </row>
    <row r="78" spans="3:13" x14ac:dyDescent="0.25">
      <c r="C78" s="6">
        <v>45</v>
      </c>
      <c r="D78" s="5">
        <v>45</v>
      </c>
      <c r="E78" s="5">
        <v>0.46391752577319589</v>
      </c>
      <c r="F78" s="5">
        <v>25</v>
      </c>
      <c r="G78" s="5">
        <v>14.381443298969071</v>
      </c>
      <c r="H78" s="5">
        <v>1.7383512544802866</v>
      </c>
      <c r="I78" s="5">
        <v>1</v>
      </c>
      <c r="J78" s="5">
        <v>2.1555555555555554</v>
      </c>
      <c r="K78" s="5">
        <v>0.80645161290322576</v>
      </c>
      <c r="L78" s="5">
        <v>0.46391752577319589</v>
      </c>
      <c r="M78" s="5">
        <v>1</v>
      </c>
    </row>
    <row r="79" spans="3:13" x14ac:dyDescent="0.25">
      <c r="C79" s="6">
        <v>46</v>
      </c>
      <c r="D79" s="5">
        <v>46</v>
      </c>
      <c r="E79" s="5">
        <v>0.47422680412371132</v>
      </c>
      <c r="F79" s="5">
        <v>25</v>
      </c>
      <c r="G79" s="5">
        <v>14.701030927835051</v>
      </c>
      <c r="H79" s="5">
        <v>1.7005610098176718</v>
      </c>
      <c r="I79" s="5">
        <v>1</v>
      </c>
      <c r="J79" s="5">
        <v>2.1086956521739131</v>
      </c>
      <c r="K79" s="5">
        <v>0.80645161290322576</v>
      </c>
      <c r="L79" s="5">
        <v>0.47422680412371132</v>
      </c>
      <c r="M79" s="5">
        <v>1</v>
      </c>
    </row>
    <row r="80" spans="3:13" x14ac:dyDescent="0.25">
      <c r="C80" s="6">
        <v>47</v>
      </c>
      <c r="D80" s="5">
        <v>47</v>
      </c>
      <c r="E80" s="5">
        <v>0.4845360824742268</v>
      </c>
      <c r="F80" s="5">
        <v>25</v>
      </c>
      <c r="G80" s="5">
        <v>15.020618556701029</v>
      </c>
      <c r="H80" s="5">
        <v>1.6643788606726149</v>
      </c>
      <c r="I80" s="5">
        <v>1</v>
      </c>
      <c r="J80" s="5">
        <v>2.0638297872340425</v>
      </c>
      <c r="K80" s="5">
        <v>0.80645161290322576</v>
      </c>
      <c r="L80" s="5">
        <v>0.4845360824742268</v>
      </c>
      <c r="M80" s="5">
        <v>1</v>
      </c>
    </row>
    <row r="81" spans="3:13" x14ac:dyDescent="0.25">
      <c r="C81" s="6">
        <v>48</v>
      </c>
      <c r="D81" s="5">
        <v>48</v>
      </c>
      <c r="E81" s="5">
        <v>0.49484536082474229</v>
      </c>
      <c r="F81" s="5">
        <v>25</v>
      </c>
      <c r="G81" s="5">
        <v>15.340206185567009</v>
      </c>
      <c r="H81" s="5">
        <v>1.6297043010752688</v>
      </c>
      <c r="I81" s="5">
        <v>1</v>
      </c>
      <c r="J81" s="5">
        <v>2.020833333333333</v>
      </c>
      <c r="K81" s="5">
        <v>0.80645161290322576</v>
      </c>
      <c r="L81" s="5">
        <v>0.49484536082474229</v>
      </c>
      <c r="M81" s="5">
        <v>1</v>
      </c>
    </row>
    <row r="82" spans="3:13" x14ac:dyDescent="0.25">
      <c r="C82" s="6">
        <v>49</v>
      </c>
      <c r="D82" s="5">
        <v>49</v>
      </c>
      <c r="E82" s="5">
        <v>0.50515463917525771</v>
      </c>
      <c r="F82" s="5">
        <v>25</v>
      </c>
      <c r="G82" s="5">
        <v>15.659793814432989</v>
      </c>
      <c r="H82" s="5">
        <v>1.596445029624753</v>
      </c>
      <c r="I82" s="5">
        <v>1</v>
      </c>
      <c r="J82" s="5">
        <v>1.9795918367346939</v>
      </c>
      <c r="K82" s="5">
        <v>0.80645161290322576</v>
      </c>
      <c r="L82" s="5">
        <v>0.50515463917525771</v>
      </c>
      <c r="M82" s="5">
        <v>1</v>
      </c>
    </row>
    <row r="83" spans="3:13" x14ac:dyDescent="0.25">
      <c r="C83" s="6">
        <v>50</v>
      </c>
      <c r="D83" s="5">
        <v>50</v>
      </c>
      <c r="E83" s="5">
        <v>0.51546391752577314</v>
      </c>
      <c r="F83" s="5">
        <v>25</v>
      </c>
      <c r="G83" s="5">
        <v>15.979381443298967</v>
      </c>
      <c r="H83" s="5">
        <v>1.5645161290322582</v>
      </c>
      <c r="I83" s="5">
        <v>1</v>
      </c>
      <c r="J83" s="5">
        <v>1.9400000000000002</v>
      </c>
      <c r="K83" s="5">
        <v>0.80645161290322576</v>
      </c>
      <c r="L83" s="5">
        <v>0.51546391752577314</v>
      </c>
      <c r="M83" s="5">
        <v>1</v>
      </c>
    </row>
    <row r="84" spans="3:13" x14ac:dyDescent="0.25">
      <c r="C84" s="6">
        <v>51</v>
      </c>
      <c r="D84" s="5">
        <v>51</v>
      </c>
      <c r="E84" s="5">
        <v>0.52577319587628868</v>
      </c>
      <c r="F84" s="5">
        <v>25</v>
      </c>
      <c r="G84" s="5">
        <v>16.298969072164947</v>
      </c>
      <c r="H84" s="5">
        <v>1.5338393421884882</v>
      </c>
      <c r="I84" s="5">
        <v>1</v>
      </c>
      <c r="J84" s="5">
        <v>1.9019607843137254</v>
      </c>
      <c r="K84" s="5">
        <v>0.80645161290322576</v>
      </c>
      <c r="L84" s="5">
        <v>0.52577319587628868</v>
      </c>
      <c r="M84" s="5">
        <v>1</v>
      </c>
    </row>
    <row r="85" spans="3:13" x14ac:dyDescent="0.25">
      <c r="C85" s="6">
        <v>52</v>
      </c>
      <c r="D85" s="5">
        <v>52</v>
      </c>
      <c r="E85" s="5">
        <v>0.53608247422680411</v>
      </c>
      <c r="F85" s="5">
        <v>25</v>
      </c>
      <c r="G85" s="5">
        <v>16.618556701030926</v>
      </c>
      <c r="H85" s="5">
        <v>1.5043424317617866</v>
      </c>
      <c r="I85" s="5">
        <v>1</v>
      </c>
      <c r="J85" s="5">
        <v>1.8653846153846154</v>
      </c>
      <c r="K85" s="5">
        <v>0.80645161290322576</v>
      </c>
      <c r="L85" s="5">
        <v>0.53608247422680411</v>
      </c>
      <c r="M85" s="5">
        <v>1</v>
      </c>
    </row>
    <row r="86" spans="3:13" x14ac:dyDescent="0.25">
      <c r="C86" s="6">
        <v>53</v>
      </c>
      <c r="D86" s="5">
        <v>53</v>
      </c>
      <c r="E86" s="5">
        <v>0.54639175257731953</v>
      </c>
      <c r="F86" s="5">
        <v>25</v>
      </c>
      <c r="G86" s="5">
        <v>16.938144329896907</v>
      </c>
      <c r="H86" s="5">
        <v>1.4759586122945831</v>
      </c>
      <c r="I86" s="5">
        <v>1</v>
      </c>
      <c r="J86" s="5">
        <v>1.8301886792452833</v>
      </c>
      <c r="K86" s="5">
        <v>0.80645161290322576</v>
      </c>
      <c r="L86" s="5">
        <v>0.54639175257731953</v>
      </c>
      <c r="M86" s="5">
        <v>1</v>
      </c>
    </row>
    <row r="87" spans="3:13" x14ac:dyDescent="0.25">
      <c r="C87" s="6">
        <v>54</v>
      </c>
      <c r="D87" s="5">
        <v>54</v>
      </c>
      <c r="E87" s="5">
        <v>0.55670103092783507</v>
      </c>
      <c r="F87" s="5">
        <v>26</v>
      </c>
      <c r="G87" s="5">
        <v>17.257731958762886</v>
      </c>
      <c r="H87" s="5">
        <v>1.5065710872162486</v>
      </c>
      <c r="I87" s="5">
        <v>1</v>
      </c>
      <c r="J87" s="5">
        <v>1.7962962962962963</v>
      </c>
      <c r="K87" s="5">
        <v>0.83870967741935487</v>
      </c>
      <c r="L87" s="5">
        <v>0.55670103092783507</v>
      </c>
      <c r="M87" s="5">
        <v>1</v>
      </c>
    </row>
    <row r="88" spans="3:13" x14ac:dyDescent="0.25">
      <c r="C88" s="6">
        <v>55</v>
      </c>
      <c r="D88" s="5">
        <v>55</v>
      </c>
      <c r="E88" s="5">
        <v>0.5670103092783505</v>
      </c>
      <c r="F88" s="5">
        <v>26</v>
      </c>
      <c r="G88" s="5">
        <v>17.577319587628864</v>
      </c>
      <c r="H88" s="5">
        <v>1.4791788856304986</v>
      </c>
      <c r="I88" s="5">
        <v>1</v>
      </c>
      <c r="J88" s="5">
        <v>1.7636363636363637</v>
      </c>
      <c r="K88" s="5">
        <v>0.83870967741935487</v>
      </c>
      <c r="L88" s="5">
        <v>0.5670103092783505</v>
      </c>
      <c r="M88" s="5">
        <v>1</v>
      </c>
    </row>
    <row r="89" spans="3:13" x14ac:dyDescent="0.25">
      <c r="C89" s="6">
        <v>56</v>
      </c>
      <c r="D89" s="5">
        <v>56</v>
      </c>
      <c r="E89" s="5">
        <v>0.57731958762886593</v>
      </c>
      <c r="F89" s="5">
        <v>27</v>
      </c>
      <c r="G89" s="5">
        <v>17.896907216494846</v>
      </c>
      <c r="H89" s="5">
        <v>1.5086405529953919</v>
      </c>
      <c r="I89" s="5">
        <v>1</v>
      </c>
      <c r="J89" s="5">
        <v>1.7321428571428572</v>
      </c>
      <c r="K89" s="5">
        <v>0.87096774193548387</v>
      </c>
      <c r="L89" s="5">
        <v>0.57731958762886593</v>
      </c>
      <c r="M89" s="5">
        <v>1</v>
      </c>
    </row>
    <row r="90" spans="3:13" x14ac:dyDescent="0.25">
      <c r="C90" s="6">
        <v>57</v>
      </c>
      <c r="D90" s="5">
        <v>57</v>
      </c>
      <c r="E90" s="5">
        <v>0.58762886597938147</v>
      </c>
      <c r="F90" s="5">
        <v>27</v>
      </c>
      <c r="G90" s="5">
        <v>18.216494845360824</v>
      </c>
      <c r="H90" s="5">
        <v>1.4821731748726654</v>
      </c>
      <c r="I90" s="5">
        <v>1</v>
      </c>
      <c r="J90" s="5">
        <v>1.7017543859649122</v>
      </c>
      <c r="K90" s="5">
        <v>0.87096774193548387</v>
      </c>
      <c r="L90" s="5">
        <v>0.58762886597938147</v>
      </c>
      <c r="M90" s="5">
        <v>1</v>
      </c>
    </row>
    <row r="91" spans="3:13" x14ac:dyDescent="0.25">
      <c r="C91" s="6">
        <v>58</v>
      </c>
      <c r="D91" s="5">
        <v>58</v>
      </c>
      <c r="E91" s="5">
        <v>0.59793814432989689</v>
      </c>
      <c r="F91" s="5">
        <v>27</v>
      </c>
      <c r="G91" s="5">
        <v>18.536082474226802</v>
      </c>
      <c r="H91" s="5">
        <v>1.4566184649610678</v>
      </c>
      <c r="I91" s="5">
        <v>1</v>
      </c>
      <c r="J91" s="5">
        <v>1.6724137931034484</v>
      </c>
      <c r="K91" s="5">
        <v>0.87096774193548387</v>
      </c>
      <c r="L91" s="5">
        <v>0.59793814432989689</v>
      </c>
      <c r="M91" s="5">
        <v>1</v>
      </c>
    </row>
    <row r="92" spans="3:13" x14ac:dyDescent="0.25">
      <c r="C92" s="6">
        <v>59</v>
      </c>
      <c r="D92" s="5">
        <v>59</v>
      </c>
      <c r="E92" s="5">
        <v>0.60824742268041232</v>
      </c>
      <c r="F92" s="5">
        <v>27</v>
      </c>
      <c r="G92" s="5">
        <v>18.85567010309278</v>
      </c>
      <c r="H92" s="5">
        <v>1.4319300164024058</v>
      </c>
      <c r="I92" s="5">
        <v>1</v>
      </c>
      <c r="J92" s="5">
        <v>1.6440677966101696</v>
      </c>
      <c r="K92" s="5">
        <v>0.87096774193548387</v>
      </c>
      <c r="L92" s="5">
        <v>0.60824742268041232</v>
      </c>
      <c r="M92" s="5">
        <v>1</v>
      </c>
    </row>
    <row r="93" spans="3:13" x14ac:dyDescent="0.25">
      <c r="C93" s="6">
        <v>60</v>
      </c>
      <c r="D93" s="5">
        <v>60</v>
      </c>
      <c r="E93" s="5">
        <v>0.61855670103092786</v>
      </c>
      <c r="F93" s="5">
        <v>27</v>
      </c>
      <c r="G93" s="5">
        <v>19.175257731958762</v>
      </c>
      <c r="H93" s="5">
        <v>1.4080645161290322</v>
      </c>
      <c r="I93" s="5">
        <v>1</v>
      </c>
      <c r="J93" s="5">
        <v>1.6166666666666667</v>
      </c>
      <c r="K93" s="5">
        <v>0.87096774193548387</v>
      </c>
      <c r="L93" s="5">
        <v>0.61855670103092786</v>
      </c>
      <c r="M93" s="5">
        <v>1</v>
      </c>
    </row>
    <row r="94" spans="3:13" x14ac:dyDescent="0.25">
      <c r="C94" s="6">
        <v>61</v>
      </c>
      <c r="D94" s="5">
        <v>61</v>
      </c>
      <c r="E94" s="5">
        <v>0.62886597938144329</v>
      </c>
      <c r="F94" s="5">
        <v>27</v>
      </c>
      <c r="G94" s="5">
        <v>19.494845360824741</v>
      </c>
      <c r="H94" s="5">
        <v>1.384981491274458</v>
      </c>
      <c r="I94" s="5">
        <v>1</v>
      </c>
      <c r="J94" s="5">
        <v>1.5901639344262295</v>
      </c>
      <c r="K94" s="5">
        <v>0.87096774193548387</v>
      </c>
      <c r="L94" s="5">
        <v>0.62886597938144329</v>
      </c>
      <c r="M94" s="5">
        <v>1</v>
      </c>
    </row>
    <row r="95" spans="3:13" x14ac:dyDescent="0.25">
      <c r="C95" s="6">
        <v>62</v>
      </c>
      <c r="D95" s="5">
        <v>62</v>
      </c>
      <c r="E95" s="5">
        <v>0.63917525773195871</v>
      </c>
      <c r="F95" s="5">
        <v>27</v>
      </c>
      <c r="G95" s="5">
        <v>19.814432989690719</v>
      </c>
      <c r="H95" s="5">
        <v>1.3626430801248701</v>
      </c>
      <c r="I95" s="5">
        <v>1</v>
      </c>
      <c r="J95" s="5">
        <v>1.5645161290322582</v>
      </c>
      <c r="K95" s="5">
        <v>0.87096774193548387</v>
      </c>
      <c r="L95" s="5">
        <v>0.63917525773195871</v>
      </c>
      <c r="M95" s="5">
        <v>1</v>
      </c>
    </row>
    <row r="96" spans="3:13" x14ac:dyDescent="0.25">
      <c r="C96" s="6">
        <v>63</v>
      </c>
      <c r="D96" s="5">
        <v>63</v>
      </c>
      <c r="E96" s="5">
        <v>0.64948453608247425</v>
      </c>
      <c r="F96" s="5">
        <v>27</v>
      </c>
      <c r="G96" s="5">
        <v>20.134020618556701</v>
      </c>
      <c r="H96" s="5">
        <v>1.3410138248847925</v>
      </c>
      <c r="I96" s="5">
        <v>1</v>
      </c>
      <c r="J96" s="5">
        <v>1.5396825396825395</v>
      </c>
      <c r="K96" s="5">
        <v>0.87096774193548387</v>
      </c>
      <c r="L96" s="5">
        <v>0.64948453608247425</v>
      </c>
      <c r="M96" s="5">
        <v>1</v>
      </c>
    </row>
    <row r="97" spans="3:13" x14ac:dyDescent="0.25">
      <c r="C97" s="6">
        <v>64</v>
      </c>
      <c r="D97" s="5">
        <v>64</v>
      </c>
      <c r="E97" s="5">
        <v>0.65979381443298968</v>
      </c>
      <c r="F97" s="5">
        <v>27</v>
      </c>
      <c r="G97" s="5">
        <v>20.453608247422679</v>
      </c>
      <c r="H97" s="5">
        <v>1.3200604838709677</v>
      </c>
      <c r="I97" s="5">
        <v>1</v>
      </c>
      <c r="J97" s="5">
        <v>1.515625</v>
      </c>
      <c r="K97" s="5">
        <v>0.87096774193548387</v>
      </c>
      <c r="L97" s="5">
        <v>0.65979381443298968</v>
      </c>
      <c r="M97" s="5">
        <v>1</v>
      </c>
    </row>
    <row r="98" spans="3:13" x14ac:dyDescent="0.25">
      <c r="C98" s="6">
        <v>65</v>
      </c>
      <c r="D98" s="5">
        <v>65</v>
      </c>
      <c r="E98" s="5">
        <v>0.67010309278350511</v>
      </c>
      <c r="F98" s="5">
        <v>27</v>
      </c>
      <c r="G98" s="5">
        <v>20.773195876288657</v>
      </c>
      <c r="H98" s="5">
        <v>1.2997518610421837</v>
      </c>
      <c r="I98" s="5">
        <v>1</v>
      </c>
      <c r="J98" s="5">
        <v>1.4923076923076923</v>
      </c>
      <c r="K98" s="5">
        <v>0.87096774193548387</v>
      </c>
      <c r="L98" s="5">
        <v>0.67010309278350511</v>
      </c>
      <c r="M98" s="5">
        <v>1</v>
      </c>
    </row>
    <row r="99" spans="3:13" x14ac:dyDescent="0.25">
      <c r="C99" s="6">
        <v>66</v>
      </c>
      <c r="D99" s="5">
        <v>66</v>
      </c>
      <c r="E99" s="5">
        <v>0.68041237113402064</v>
      </c>
      <c r="F99" s="5">
        <v>27</v>
      </c>
      <c r="G99" s="5">
        <v>21.092783505154639</v>
      </c>
      <c r="H99" s="5">
        <v>1.2800586510263929</v>
      </c>
      <c r="I99" s="5">
        <v>1</v>
      </c>
      <c r="J99" s="5">
        <v>1.4696969696969697</v>
      </c>
      <c r="K99" s="5">
        <v>0.87096774193548387</v>
      </c>
      <c r="L99" s="5">
        <v>0.68041237113402064</v>
      </c>
      <c r="M99" s="5">
        <v>1</v>
      </c>
    </row>
    <row r="100" spans="3:13" x14ac:dyDescent="0.25">
      <c r="C100" s="6">
        <v>67</v>
      </c>
      <c r="D100" s="5">
        <v>67</v>
      </c>
      <c r="E100" s="5">
        <v>0.69072164948453607</v>
      </c>
      <c r="F100" s="5">
        <v>27</v>
      </c>
      <c r="G100" s="5">
        <v>21.412371134020617</v>
      </c>
      <c r="H100" s="5">
        <v>1.260953298025999</v>
      </c>
      <c r="I100" s="5">
        <v>1</v>
      </c>
      <c r="J100" s="5">
        <v>1.4477611940298507</v>
      </c>
      <c r="K100" s="5">
        <v>0.87096774193548387</v>
      </c>
      <c r="L100" s="5">
        <v>0.69072164948453607</v>
      </c>
      <c r="M100" s="5">
        <v>1</v>
      </c>
    </row>
    <row r="101" spans="3:13" x14ac:dyDescent="0.25">
      <c r="C101" s="6">
        <v>68</v>
      </c>
      <c r="D101" s="5">
        <v>68</v>
      </c>
      <c r="E101" s="5">
        <v>0.7010309278350515</v>
      </c>
      <c r="F101" s="5">
        <v>28</v>
      </c>
      <c r="G101" s="5">
        <v>21.731958762886595</v>
      </c>
      <c r="H101" s="5">
        <v>1.2884250474383303</v>
      </c>
      <c r="I101" s="5">
        <v>1</v>
      </c>
      <c r="J101" s="5">
        <v>1.4264705882352942</v>
      </c>
      <c r="K101" s="5">
        <v>0.90322580645161288</v>
      </c>
      <c r="L101" s="5">
        <v>0.7010309278350515</v>
      </c>
      <c r="M101" s="5">
        <v>1</v>
      </c>
    </row>
    <row r="102" spans="3:13" x14ac:dyDescent="0.25">
      <c r="C102" s="6">
        <v>69</v>
      </c>
      <c r="D102" s="5">
        <v>69</v>
      </c>
      <c r="E102" s="5">
        <v>0.71134020618556704</v>
      </c>
      <c r="F102" s="5">
        <v>28</v>
      </c>
      <c r="G102" s="5">
        <v>22.051546391752577</v>
      </c>
      <c r="H102" s="5">
        <v>1.2697522206638616</v>
      </c>
      <c r="I102" s="5">
        <v>1</v>
      </c>
      <c r="J102" s="5">
        <v>1.4057971014492754</v>
      </c>
      <c r="K102" s="5">
        <v>0.90322580645161288</v>
      </c>
      <c r="L102" s="5">
        <v>0.71134020618556704</v>
      </c>
      <c r="M102" s="5">
        <v>1</v>
      </c>
    </row>
    <row r="103" spans="3:13" x14ac:dyDescent="0.25">
      <c r="C103" s="6">
        <v>70</v>
      </c>
      <c r="D103" s="5">
        <v>70</v>
      </c>
      <c r="E103" s="5">
        <v>0.72164948453608246</v>
      </c>
      <c r="F103" s="5">
        <v>28</v>
      </c>
      <c r="G103" s="5">
        <v>22.371134020618555</v>
      </c>
      <c r="H103" s="5">
        <v>1.2516129032258065</v>
      </c>
      <c r="I103" s="5">
        <v>1</v>
      </c>
      <c r="J103" s="5">
        <v>1.3857142857142857</v>
      </c>
      <c r="K103" s="5">
        <v>0.90322580645161288</v>
      </c>
      <c r="L103" s="5">
        <v>0.72164948453608246</v>
      </c>
      <c r="M103" s="5">
        <v>1</v>
      </c>
    </row>
    <row r="104" spans="3:13" x14ac:dyDescent="0.25">
      <c r="C104" s="6">
        <v>71</v>
      </c>
      <c r="D104" s="5">
        <v>71</v>
      </c>
      <c r="E104" s="5">
        <v>0.73195876288659789</v>
      </c>
      <c r="F104" s="5">
        <v>28</v>
      </c>
      <c r="G104" s="5">
        <v>22.690721649484534</v>
      </c>
      <c r="H104" s="5">
        <v>1.2339845524761472</v>
      </c>
      <c r="I104" s="5">
        <v>1</v>
      </c>
      <c r="J104" s="5">
        <v>1.3661971830985917</v>
      </c>
      <c r="K104" s="5">
        <v>0.90322580645161288</v>
      </c>
      <c r="L104" s="5">
        <v>0.73195876288659789</v>
      </c>
      <c r="M104" s="5">
        <v>1</v>
      </c>
    </row>
    <row r="105" spans="3:13" x14ac:dyDescent="0.25">
      <c r="C105" s="6">
        <v>72</v>
      </c>
      <c r="D105" s="5">
        <v>72</v>
      </c>
      <c r="E105" s="5">
        <v>0.74226804123711343</v>
      </c>
      <c r="F105" s="5">
        <v>29</v>
      </c>
      <c r="G105" s="5">
        <v>23.010309278350512</v>
      </c>
      <c r="H105" s="5">
        <v>1.2603046594982077</v>
      </c>
      <c r="I105" s="5">
        <v>1</v>
      </c>
      <c r="J105" s="5">
        <v>1.3472222222222221</v>
      </c>
      <c r="K105" s="5">
        <v>0.93548387096774188</v>
      </c>
      <c r="L105" s="5">
        <v>0.74226804123711343</v>
      </c>
      <c r="M105" s="5">
        <v>1</v>
      </c>
    </row>
    <row r="106" spans="3:13" x14ac:dyDescent="0.25">
      <c r="C106" s="6">
        <v>73</v>
      </c>
      <c r="D106" s="5">
        <v>73</v>
      </c>
      <c r="E106" s="5">
        <v>0.75257731958762886</v>
      </c>
      <c r="F106" s="5">
        <v>29</v>
      </c>
      <c r="G106" s="5">
        <v>23.329896907216494</v>
      </c>
      <c r="H106" s="5">
        <v>1.2430402121078215</v>
      </c>
      <c r="I106" s="5">
        <v>1</v>
      </c>
      <c r="J106" s="5">
        <v>1.3287671232876712</v>
      </c>
      <c r="K106" s="5">
        <v>0.93548387096774188</v>
      </c>
      <c r="L106" s="5">
        <v>0.75257731958762886</v>
      </c>
      <c r="M106" s="5">
        <v>1</v>
      </c>
    </row>
    <row r="107" spans="3:13" x14ac:dyDescent="0.25">
      <c r="C107" s="6">
        <v>74</v>
      </c>
      <c r="D107" s="5">
        <v>74</v>
      </c>
      <c r="E107" s="5">
        <v>0.76288659793814428</v>
      </c>
      <c r="F107" s="5">
        <v>29</v>
      </c>
      <c r="G107" s="5">
        <v>23.649484536082472</v>
      </c>
      <c r="H107" s="5">
        <v>1.2262423714036617</v>
      </c>
      <c r="I107" s="5">
        <v>1</v>
      </c>
      <c r="J107" s="5">
        <v>1.310810810810811</v>
      </c>
      <c r="K107" s="5">
        <v>0.93548387096774188</v>
      </c>
      <c r="L107" s="5">
        <v>0.76288659793814428</v>
      </c>
      <c r="M107" s="5">
        <v>1</v>
      </c>
    </row>
    <row r="108" spans="3:13" x14ac:dyDescent="0.25">
      <c r="C108" s="6">
        <v>75</v>
      </c>
      <c r="D108" s="5">
        <v>75</v>
      </c>
      <c r="E108" s="5">
        <v>0.77319587628865982</v>
      </c>
      <c r="F108" s="5">
        <v>29</v>
      </c>
      <c r="G108" s="5">
        <v>23.96907216494845</v>
      </c>
      <c r="H108" s="5">
        <v>1.2098924731182794</v>
      </c>
      <c r="I108" s="5">
        <v>1</v>
      </c>
      <c r="J108" s="5">
        <v>1.2933333333333332</v>
      </c>
      <c r="K108" s="5">
        <v>0.93548387096774188</v>
      </c>
      <c r="L108" s="5">
        <v>0.77319587628865982</v>
      </c>
      <c r="M108" s="5">
        <v>1</v>
      </c>
    </row>
    <row r="109" spans="3:13" x14ac:dyDescent="0.25">
      <c r="C109" s="6">
        <v>76</v>
      </c>
      <c r="D109" s="5">
        <v>76</v>
      </c>
      <c r="E109" s="5">
        <v>0.78350515463917525</v>
      </c>
      <c r="F109" s="5">
        <v>30</v>
      </c>
      <c r="G109" s="5">
        <v>24.288659793814432</v>
      </c>
      <c r="H109" s="5">
        <v>1.2351443123938879</v>
      </c>
      <c r="I109" s="5">
        <v>1</v>
      </c>
      <c r="J109" s="5">
        <v>1.2763157894736843</v>
      </c>
      <c r="K109" s="5">
        <v>0.967741935483871</v>
      </c>
      <c r="L109" s="5">
        <v>0.78350515463917525</v>
      </c>
      <c r="M109" s="5">
        <v>1</v>
      </c>
    </row>
    <row r="110" spans="3:13" x14ac:dyDescent="0.25">
      <c r="C110" s="6">
        <v>77</v>
      </c>
      <c r="D110" s="5">
        <v>77</v>
      </c>
      <c r="E110" s="5">
        <v>0.79381443298969068</v>
      </c>
      <c r="F110" s="5">
        <v>30</v>
      </c>
      <c r="G110" s="5">
        <v>24.60824742268041</v>
      </c>
      <c r="H110" s="5">
        <v>1.2191034771679934</v>
      </c>
      <c r="I110" s="5">
        <v>1</v>
      </c>
      <c r="J110" s="5">
        <v>1.2597402597402598</v>
      </c>
      <c r="K110" s="5">
        <v>0.967741935483871</v>
      </c>
      <c r="L110" s="5">
        <v>0.79381443298969068</v>
      </c>
      <c r="M110" s="5">
        <v>1</v>
      </c>
    </row>
    <row r="111" spans="3:13" x14ac:dyDescent="0.25">
      <c r="C111" s="6">
        <v>78</v>
      </c>
      <c r="D111" s="5">
        <v>78</v>
      </c>
      <c r="E111" s="5">
        <v>0.80412371134020622</v>
      </c>
      <c r="F111" s="5">
        <v>30</v>
      </c>
      <c r="G111" s="5">
        <v>24.927835051546388</v>
      </c>
      <c r="H111" s="5">
        <v>1.2034739454094292</v>
      </c>
      <c r="I111" s="5">
        <v>1</v>
      </c>
      <c r="J111" s="5">
        <v>1.2435897435897436</v>
      </c>
      <c r="K111" s="5">
        <v>0.967741935483871</v>
      </c>
      <c r="L111" s="5">
        <v>0.80412371134020622</v>
      </c>
      <c r="M111" s="5">
        <v>1</v>
      </c>
    </row>
    <row r="112" spans="3:13" x14ac:dyDescent="0.25">
      <c r="C112" s="6">
        <v>79</v>
      </c>
      <c r="D112" s="5">
        <v>79</v>
      </c>
      <c r="E112" s="5">
        <v>0.81443298969072164</v>
      </c>
      <c r="F112" s="5">
        <v>30</v>
      </c>
      <c r="G112" s="5">
        <v>25.24742268041237</v>
      </c>
      <c r="H112" s="5">
        <v>1.1882400979991834</v>
      </c>
      <c r="I112" s="5">
        <v>1</v>
      </c>
      <c r="J112" s="5">
        <v>1.2278481012658229</v>
      </c>
      <c r="K112" s="5">
        <v>0.967741935483871</v>
      </c>
      <c r="L112" s="5">
        <v>0.81443298969072164</v>
      </c>
      <c r="M112" s="5">
        <v>1</v>
      </c>
    </row>
    <row r="113" spans="3:13" x14ac:dyDescent="0.25">
      <c r="C113" s="6">
        <v>80</v>
      </c>
      <c r="D113" s="5">
        <v>80</v>
      </c>
      <c r="E113" s="5">
        <v>0.82474226804123707</v>
      </c>
      <c r="F113" s="5">
        <v>30</v>
      </c>
      <c r="G113" s="5">
        <v>25.567010309278349</v>
      </c>
      <c r="H113" s="5">
        <v>1.1733870967741937</v>
      </c>
      <c r="I113" s="5">
        <v>1</v>
      </c>
      <c r="J113" s="5">
        <v>1.2125000000000001</v>
      </c>
      <c r="K113" s="5">
        <v>0.967741935483871</v>
      </c>
      <c r="L113" s="5">
        <v>0.82474226804123707</v>
      </c>
      <c r="M113" s="5">
        <v>1</v>
      </c>
    </row>
    <row r="114" spans="3:13" x14ac:dyDescent="0.25">
      <c r="C114" s="6">
        <v>81</v>
      </c>
      <c r="D114" s="5">
        <v>81</v>
      </c>
      <c r="E114" s="5">
        <v>0.83505154639175261</v>
      </c>
      <c r="F114" s="5">
        <v>30</v>
      </c>
      <c r="G114" s="5">
        <v>25.886597938144327</v>
      </c>
      <c r="H114" s="5">
        <v>1.1589008363201911</v>
      </c>
      <c r="I114" s="5">
        <v>1</v>
      </c>
      <c r="J114" s="5">
        <v>1.1975308641975309</v>
      </c>
      <c r="K114" s="5">
        <v>0.967741935483871</v>
      </c>
      <c r="L114" s="5">
        <v>0.83505154639175261</v>
      </c>
      <c r="M114" s="5">
        <v>1</v>
      </c>
    </row>
    <row r="115" spans="3:13" x14ac:dyDescent="0.25">
      <c r="C115" s="6">
        <v>82</v>
      </c>
      <c r="D115" s="5">
        <v>82</v>
      </c>
      <c r="E115" s="5">
        <v>0.84536082474226804</v>
      </c>
      <c r="F115" s="5">
        <v>30</v>
      </c>
      <c r="G115" s="5">
        <v>26.206185567010309</v>
      </c>
      <c r="H115" s="5">
        <v>1.1447678992918962</v>
      </c>
      <c r="I115" s="5">
        <v>1</v>
      </c>
      <c r="J115" s="5">
        <v>1.1829268292682926</v>
      </c>
      <c r="K115" s="5">
        <v>0.967741935483871</v>
      </c>
      <c r="L115" s="5">
        <v>0.84536082474226804</v>
      </c>
      <c r="M115" s="5">
        <v>1</v>
      </c>
    </row>
    <row r="116" spans="3:13" x14ac:dyDescent="0.25">
      <c r="C116" s="6">
        <v>83</v>
      </c>
      <c r="D116" s="5">
        <v>83</v>
      </c>
      <c r="E116" s="5">
        <v>0.85567010309278346</v>
      </c>
      <c r="F116" s="5">
        <v>30</v>
      </c>
      <c r="G116" s="5">
        <v>26.525773195876287</v>
      </c>
      <c r="H116" s="5">
        <v>1.1309755149630782</v>
      </c>
      <c r="I116" s="5">
        <v>1</v>
      </c>
      <c r="J116" s="5">
        <v>1.1686746987951808</v>
      </c>
      <c r="K116" s="5">
        <v>0.967741935483871</v>
      </c>
      <c r="L116" s="5">
        <v>0.85567010309278346</v>
      </c>
      <c r="M116" s="5">
        <v>1</v>
      </c>
    </row>
    <row r="117" spans="3:13" x14ac:dyDescent="0.25">
      <c r="C117" s="6">
        <v>84</v>
      </c>
      <c r="D117" s="5">
        <v>84</v>
      </c>
      <c r="E117" s="5">
        <v>0.865979381443299</v>
      </c>
      <c r="F117" s="5">
        <v>30</v>
      </c>
      <c r="G117" s="5">
        <v>26.845360824742265</v>
      </c>
      <c r="H117" s="5">
        <v>1.1175115207373272</v>
      </c>
      <c r="I117" s="5">
        <v>1</v>
      </c>
      <c r="J117" s="5">
        <v>1.1547619047619047</v>
      </c>
      <c r="K117" s="5">
        <v>0.967741935483871</v>
      </c>
      <c r="L117" s="5">
        <v>0.865979381443299</v>
      </c>
      <c r="M117" s="5">
        <v>1</v>
      </c>
    </row>
    <row r="118" spans="3:13" x14ac:dyDescent="0.25">
      <c r="C118" s="6">
        <v>85</v>
      </c>
      <c r="D118" s="5">
        <v>85</v>
      </c>
      <c r="E118" s="5">
        <v>0.87628865979381443</v>
      </c>
      <c r="F118" s="5">
        <v>30</v>
      </c>
      <c r="G118" s="5">
        <v>27.164948453608247</v>
      </c>
      <c r="H118" s="5">
        <v>1.1043643263757117</v>
      </c>
      <c r="I118" s="5">
        <v>1</v>
      </c>
      <c r="J118" s="5">
        <v>1.1411764705882352</v>
      </c>
      <c r="K118" s="5">
        <v>0.967741935483871</v>
      </c>
      <c r="L118" s="5">
        <v>0.87628865979381443</v>
      </c>
      <c r="M118" s="5">
        <v>1</v>
      </c>
    </row>
    <row r="119" spans="3:13" x14ac:dyDescent="0.25">
      <c r="C119" s="6">
        <v>86</v>
      </c>
      <c r="D119" s="5">
        <v>86</v>
      </c>
      <c r="E119" s="5">
        <v>0.88659793814432986</v>
      </c>
      <c r="F119" s="5">
        <v>30</v>
      </c>
      <c r="G119" s="5">
        <v>27.484536082474225</v>
      </c>
      <c r="H119" s="5">
        <v>1.0915228807201802</v>
      </c>
      <c r="I119" s="5">
        <v>1</v>
      </c>
      <c r="J119" s="5">
        <v>1.1279069767441861</v>
      </c>
      <c r="K119" s="5">
        <v>0.967741935483871</v>
      </c>
      <c r="L119" s="5">
        <v>0.88659793814432986</v>
      </c>
      <c r="M119" s="5">
        <v>1</v>
      </c>
    </row>
    <row r="120" spans="3:13" x14ac:dyDescent="0.25">
      <c r="C120" s="6">
        <v>87</v>
      </c>
      <c r="D120" s="5">
        <v>87</v>
      </c>
      <c r="E120" s="5">
        <v>0.89690721649484539</v>
      </c>
      <c r="F120" s="5">
        <v>31</v>
      </c>
      <c r="G120" s="5">
        <v>27.804123711340203</v>
      </c>
      <c r="H120" s="5">
        <v>1.114942528735632</v>
      </c>
      <c r="I120" s="5">
        <v>1</v>
      </c>
      <c r="J120" s="5">
        <v>1.114942528735632</v>
      </c>
      <c r="K120" s="5">
        <v>1</v>
      </c>
      <c r="L120" s="5">
        <v>0.89690721649484539</v>
      </c>
      <c r="M120" s="5">
        <v>1</v>
      </c>
    </row>
    <row r="121" spans="3:13" x14ac:dyDescent="0.25">
      <c r="C121" s="6">
        <v>88</v>
      </c>
      <c r="D121" s="5">
        <v>88</v>
      </c>
      <c r="E121" s="5">
        <v>0.90721649484536082</v>
      </c>
      <c r="F121" s="5">
        <v>31</v>
      </c>
      <c r="G121" s="5">
        <v>28.123711340206185</v>
      </c>
      <c r="H121" s="5">
        <v>1.1022727272727273</v>
      </c>
      <c r="I121" s="5">
        <v>1</v>
      </c>
      <c r="J121" s="5">
        <v>1.1022727272727273</v>
      </c>
      <c r="K121" s="5">
        <v>1</v>
      </c>
      <c r="L121" s="5">
        <v>0.90721649484536082</v>
      </c>
      <c r="M121" s="5">
        <v>1</v>
      </c>
    </row>
    <row r="122" spans="3:13" x14ac:dyDescent="0.25">
      <c r="C122" s="6">
        <v>89</v>
      </c>
      <c r="D122" s="5">
        <v>89</v>
      </c>
      <c r="E122" s="5">
        <v>0.91752577319587625</v>
      </c>
      <c r="F122" s="5">
        <v>31</v>
      </c>
      <c r="G122" s="5">
        <v>28.443298969072163</v>
      </c>
      <c r="H122" s="5">
        <v>1.0898876404494382</v>
      </c>
      <c r="I122" s="5">
        <v>1</v>
      </c>
      <c r="J122" s="5">
        <v>1.0898876404494382</v>
      </c>
      <c r="K122" s="5">
        <v>1</v>
      </c>
      <c r="L122" s="5">
        <v>0.91752577319587625</v>
      </c>
      <c r="M122" s="5">
        <v>1</v>
      </c>
    </row>
    <row r="123" spans="3:13" x14ac:dyDescent="0.25">
      <c r="C123" s="6">
        <v>90</v>
      </c>
      <c r="D123" s="5">
        <v>90</v>
      </c>
      <c r="E123" s="5">
        <v>0.92783505154639179</v>
      </c>
      <c r="F123" s="5">
        <v>31</v>
      </c>
      <c r="G123" s="5">
        <v>28.762886597938142</v>
      </c>
      <c r="H123" s="5">
        <v>1.0777777777777777</v>
      </c>
      <c r="I123" s="5">
        <v>1</v>
      </c>
      <c r="J123" s="5">
        <v>1.0777777777777777</v>
      </c>
      <c r="K123" s="5">
        <v>1</v>
      </c>
      <c r="L123" s="5">
        <v>0.92783505154639179</v>
      </c>
      <c r="M123" s="5">
        <v>1</v>
      </c>
    </row>
    <row r="124" spans="3:13" x14ac:dyDescent="0.25">
      <c r="C124" s="6">
        <v>91</v>
      </c>
      <c r="D124" s="5">
        <v>91</v>
      </c>
      <c r="E124" s="5">
        <v>0.93814432989690721</v>
      </c>
      <c r="F124" s="5">
        <v>31</v>
      </c>
      <c r="G124" s="5">
        <v>29.08247422680412</v>
      </c>
      <c r="H124" s="5">
        <v>1.0659340659340659</v>
      </c>
      <c r="I124" s="5">
        <v>1</v>
      </c>
      <c r="J124" s="5">
        <v>1.0659340659340659</v>
      </c>
      <c r="K124" s="5">
        <v>1</v>
      </c>
      <c r="L124" s="5">
        <v>0.93814432989690721</v>
      </c>
      <c r="M124" s="5">
        <v>1</v>
      </c>
    </row>
    <row r="125" spans="3:13" x14ac:dyDescent="0.25">
      <c r="C125" s="6">
        <v>92</v>
      </c>
      <c r="D125" s="5">
        <v>92</v>
      </c>
      <c r="E125" s="5">
        <v>0.94845360824742264</v>
      </c>
      <c r="F125" s="5">
        <v>31</v>
      </c>
      <c r="G125" s="5">
        <v>29.402061855670102</v>
      </c>
      <c r="H125" s="5">
        <v>1.0543478260869565</v>
      </c>
      <c r="I125" s="5">
        <v>1</v>
      </c>
      <c r="J125" s="5">
        <v>1.0543478260869565</v>
      </c>
      <c r="K125" s="5">
        <v>1</v>
      </c>
      <c r="L125" s="5">
        <v>0.94845360824742264</v>
      </c>
      <c r="M125" s="5">
        <v>1</v>
      </c>
    </row>
    <row r="126" spans="3:13" x14ac:dyDescent="0.25">
      <c r="C126" s="6">
        <v>93</v>
      </c>
      <c r="D126" s="5">
        <v>93</v>
      </c>
      <c r="E126" s="5">
        <v>0.95876288659793818</v>
      </c>
      <c r="F126" s="5">
        <v>31</v>
      </c>
      <c r="G126" s="5">
        <v>29.72164948453608</v>
      </c>
      <c r="H126" s="5">
        <v>1.043010752688172</v>
      </c>
      <c r="I126" s="5">
        <v>1</v>
      </c>
      <c r="J126" s="5">
        <v>1.043010752688172</v>
      </c>
      <c r="K126" s="5">
        <v>1</v>
      </c>
      <c r="L126" s="5">
        <v>0.95876288659793818</v>
      </c>
      <c r="M126" s="5">
        <v>1</v>
      </c>
    </row>
    <row r="127" spans="3:13" x14ac:dyDescent="0.25">
      <c r="C127" s="6">
        <v>94</v>
      </c>
      <c r="D127" s="5">
        <v>94</v>
      </c>
      <c r="E127" s="5">
        <v>0.96907216494845361</v>
      </c>
      <c r="F127" s="5">
        <v>31</v>
      </c>
      <c r="G127" s="5">
        <v>30.041237113402058</v>
      </c>
      <c r="H127" s="5">
        <v>1.0319148936170213</v>
      </c>
      <c r="I127" s="5">
        <v>1</v>
      </c>
      <c r="J127" s="5">
        <v>1.0319148936170213</v>
      </c>
      <c r="K127" s="5">
        <v>1</v>
      </c>
      <c r="L127" s="5">
        <v>0.96907216494845361</v>
      </c>
      <c r="M127" s="5">
        <v>1</v>
      </c>
    </row>
    <row r="128" spans="3:13" x14ac:dyDescent="0.25">
      <c r="C128" s="6">
        <v>95</v>
      </c>
      <c r="D128" s="5">
        <v>95</v>
      </c>
      <c r="E128" s="5">
        <v>0.97938144329896903</v>
      </c>
      <c r="F128" s="5">
        <v>31</v>
      </c>
      <c r="G128" s="5">
        <v>30.36082474226804</v>
      </c>
      <c r="H128" s="5">
        <v>1.0210526315789474</v>
      </c>
      <c r="I128" s="5">
        <v>1</v>
      </c>
      <c r="J128" s="5">
        <v>1.0210526315789474</v>
      </c>
      <c r="K128" s="5">
        <v>1</v>
      </c>
      <c r="L128" s="5">
        <v>0.97938144329896903</v>
      </c>
      <c r="M128" s="5">
        <v>1</v>
      </c>
    </row>
    <row r="129" spans="2:13" x14ac:dyDescent="0.25">
      <c r="C129" s="6">
        <v>96</v>
      </c>
      <c r="D129" s="5">
        <v>96</v>
      </c>
      <c r="E129" s="5">
        <v>0.98969072164948457</v>
      </c>
      <c r="F129" s="5">
        <v>31</v>
      </c>
      <c r="G129" s="5">
        <v>30.680412371134018</v>
      </c>
      <c r="H129" s="5">
        <v>1.0104166666666665</v>
      </c>
      <c r="I129" s="5">
        <v>1</v>
      </c>
      <c r="J129" s="5">
        <v>1.0104166666666665</v>
      </c>
      <c r="K129" s="5">
        <v>1</v>
      </c>
      <c r="L129" s="5">
        <v>0.98969072164948457</v>
      </c>
      <c r="M129" s="5">
        <v>1</v>
      </c>
    </row>
    <row r="130" spans="2:13" x14ac:dyDescent="0.25">
      <c r="C130" s="6">
        <v>97</v>
      </c>
      <c r="D130" s="5">
        <v>97</v>
      </c>
      <c r="E130" s="5">
        <v>1</v>
      </c>
      <c r="F130" s="5">
        <v>31</v>
      </c>
      <c r="G130" s="5">
        <v>30.999999999999996</v>
      </c>
      <c r="H130" s="5">
        <v>1</v>
      </c>
      <c r="I130" s="5">
        <v>1</v>
      </c>
      <c r="J130" s="5">
        <v>1</v>
      </c>
      <c r="K130" s="5">
        <v>1</v>
      </c>
      <c r="L130" s="5">
        <v>1</v>
      </c>
      <c r="M130" s="5">
        <v>1</v>
      </c>
    </row>
    <row r="132" spans="2:13" ht="18.75" x14ac:dyDescent="0.3">
      <c r="B132" s="4" t="s">
        <v>2489</v>
      </c>
    </row>
    <row r="134" spans="2:13" x14ac:dyDescent="0.25">
      <c r="C134" s="6" t="s">
        <v>2143</v>
      </c>
      <c r="D134" s="2" t="s">
        <v>2374</v>
      </c>
      <c r="E134" s="2" t="s">
        <v>2402</v>
      </c>
      <c r="F134" s="2" t="s">
        <v>2403</v>
      </c>
      <c r="G134" s="2" t="s">
        <v>2404</v>
      </c>
    </row>
    <row r="135" spans="2:13" x14ac:dyDescent="0.25">
      <c r="C135" s="6">
        <v>0</v>
      </c>
      <c r="D135" s="5">
        <v>0</v>
      </c>
      <c r="E135" s="5">
        <v>0</v>
      </c>
      <c r="F135" s="5">
        <v>0</v>
      </c>
      <c r="G135" s="5">
        <v>1</v>
      </c>
    </row>
    <row r="136" spans="2:13" x14ac:dyDescent="0.25">
      <c r="C136" s="6">
        <v>1</v>
      </c>
      <c r="D136" s="5">
        <v>1.5151515151515152E-2</v>
      </c>
      <c r="E136" s="5">
        <v>0.29032258064516131</v>
      </c>
      <c r="F136" s="5">
        <v>1.5151515151515152E-2</v>
      </c>
      <c r="G136" s="5">
        <v>1</v>
      </c>
    </row>
    <row r="137" spans="2:13" x14ac:dyDescent="0.25">
      <c r="C137" s="6">
        <v>2</v>
      </c>
      <c r="D137" s="5">
        <v>1.5151515151515152E-2</v>
      </c>
      <c r="E137" s="5">
        <v>0.45161290322580644</v>
      </c>
      <c r="F137" s="5">
        <v>1.5151515151515152E-2</v>
      </c>
      <c r="G137" s="5">
        <v>1</v>
      </c>
    </row>
    <row r="138" spans="2:13" x14ac:dyDescent="0.25">
      <c r="C138" s="6">
        <v>3</v>
      </c>
      <c r="D138" s="5">
        <v>1.5151515151515152E-2</v>
      </c>
      <c r="E138" s="5">
        <v>0.4838709677419355</v>
      </c>
      <c r="F138" s="5">
        <v>1.5151515151515152E-2</v>
      </c>
      <c r="G138" s="5">
        <v>1</v>
      </c>
    </row>
    <row r="139" spans="2:13" x14ac:dyDescent="0.25">
      <c r="C139" s="6">
        <v>4</v>
      </c>
      <c r="D139" s="5">
        <v>7.575757575757576E-2</v>
      </c>
      <c r="E139" s="5">
        <v>0.64516129032258063</v>
      </c>
      <c r="F139" s="5">
        <v>7.575757575757576E-2</v>
      </c>
      <c r="G139" s="5">
        <v>1</v>
      </c>
    </row>
    <row r="140" spans="2:13" x14ac:dyDescent="0.25">
      <c r="C140" s="6">
        <v>5</v>
      </c>
      <c r="D140" s="5">
        <v>0.10606060606060606</v>
      </c>
      <c r="E140" s="5">
        <v>0.70967741935483875</v>
      </c>
      <c r="F140" s="5">
        <v>0.10606060606060606</v>
      </c>
      <c r="G140" s="5">
        <v>1</v>
      </c>
    </row>
    <row r="141" spans="2:13" x14ac:dyDescent="0.25">
      <c r="C141" s="6">
        <v>6</v>
      </c>
      <c r="D141" s="5">
        <v>0.12121212121212122</v>
      </c>
      <c r="E141" s="5">
        <v>0.70967741935483875</v>
      </c>
      <c r="F141" s="5">
        <v>0.12121212121212122</v>
      </c>
      <c r="G141" s="5">
        <v>1</v>
      </c>
    </row>
    <row r="142" spans="2:13" x14ac:dyDescent="0.25">
      <c r="C142" s="6">
        <v>7</v>
      </c>
      <c r="D142" s="5">
        <v>0.16666666666666666</v>
      </c>
      <c r="E142" s="5">
        <v>0.77419354838709675</v>
      </c>
      <c r="F142" s="5">
        <v>0.16666666666666666</v>
      </c>
      <c r="G142" s="5">
        <v>1</v>
      </c>
    </row>
    <row r="143" spans="2:13" x14ac:dyDescent="0.25">
      <c r="C143" s="6">
        <v>8</v>
      </c>
      <c r="D143" s="5">
        <v>0.27272727272727271</v>
      </c>
      <c r="E143" s="5">
        <v>0.80645161290322576</v>
      </c>
      <c r="F143" s="5">
        <v>0.27272727272727271</v>
      </c>
      <c r="G143" s="5">
        <v>1</v>
      </c>
    </row>
    <row r="144" spans="2:13" x14ac:dyDescent="0.25">
      <c r="C144" s="6">
        <v>9</v>
      </c>
      <c r="D144" s="5">
        <v>0.48484848484848486</v>
      </c>
      <c r="E144" s="5">
        <v>0.87096774193548387</v>
      </c>
      <c r="F144" s="5">
        <v>0.48484848484848486</v>
      </c>
      <c r="G144" s="5">
        <v>1</v>
      </c>
    </row>
    <row r="145" spans="3:7" x14ac:dyDescent="0.25">
      <c r="C145" s="6">
        <v>10</v>
      </c>
      <c r="D145" s="5">
        <v>0.51515151515151514</v>
      </c>
      <c r="E145" s="5">
        <v>0.87096774193548387</v>
      </c>
      <c r="F145" s="5">
        <v>0.51515151515151514</v>
      </c>
      <c r="G145" s="5">
        <v>1</v>
      </c>
    </row>
    <row r="146" spans="3:7" x14ac:dyDescent="0.25">
      <c r="C146" s="6">
        <v>11</v>
      </c>
      <c r="D146" s="5">
        <v>0.59090909090909094</v>
      </c>
      <c r="E146" s="5">
        <v>0.87096774193548387</v>
      </c>
      <c r="F146" s="5">
        <v>0.59090909090909094</v>
      </c>
      <c r="G146" s="5">
        <v>1</v>
      </c>
    </row>
    <row r="147" spans="3:7" x14ac:dyDescent="0.25">
      <c r="C147" s="6">
        <v>12</v>
      </c>
      <c r="D147" s="5">
        <v>0.60606060606060608</v>
      </c>
      <c r="E147" s="5">
        <v>0.90322580645161288</v>
      </c>
      <c r="F147" s="5">
        <v>0.60606060606060608</v>
      </c>
      <c r="G147" s="5">
        <v>1</v>
      </c>
    </row>
    <row r="148" spans="3:7" x14ac:dyDescent="0.25">
      <c r="C148" s="6">
        <v>13</v>
      </c>
      <c r="D148" s="5">
        <v>0.62121212121212122</v>
      </c>
      <c r="E148" s="5">
        <v>0.90322580645161288</v>
      </c>
      <c r="F148" s="5">
        <v>0.62121212121212122</v>
      </c>
      <c r="G148" s="5">
        <v>1</v>
      </c>
    </row>
    <row r="149" spans="3:7" x14ac:dyDescent="0.25">
      <c r="C149" s="6">
        <v>14</v>
      </c>
      <c r="D149" s="5">
        <v>0.65151515151515149</v>
      </c>
      <c r="E149" s="5">
        <v>0.93548387096774188</v>
      </c>
      <c r="F149" s="5">
        <v>0.65151515151515149</v>
      </c>
      <c r="G149" s="5">
        <v>1</v>
      </c>
    </row>
    <row r="150" spans="3:7" x14ac:dyDescent="0.25">
      <c r="C150" s="6">
        <v>15</v>
      </c>
      <c r="D150" s="5">
        <v>0.69696969696969702</v>
      </c>
      <c r="E150" s="5">
        <v>0.93548387096774188</v>
      </c>
      <c r="F150" s="5">
        <v>0.69696969696969702</v>
      </c>
      <c r="G150" s="5">
        <v>1</v>
      </c>
    </row>
    <row r="151" spans="3:7" x14ac:dyDescent="0.25">
      <c r="C151" s="6">
        <v>16</v>
      </c>
      <c r="D151" s="5">
        <v>0.71212121212121215</v>
      </c>
      <c r="E151" s="5">
        <v>0.967741935483871</v>
      </c>
      <c r="F151" s="5">
        <v>0.71212121212121215</v>
      </c>
      <c r="G151" s="5">
        <v>1</v>
      </c>
    </row>
    <row r="152" spans="3:7" x14ac:dyDescent="0.25">
      <c r="C152" s="6">
        <v>17</v>
      </c>
      <c r="D152" s="5">
        <v>1</v>
      </c>
      <c r="E152" s="5">
        <v>1</v>
      </c>
      <c r="F152" s="5">
        <v>1</v>
      </c>
      <c r="G152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8'!$B$10:$B$10" display="Inputs" xr:uid="{8225D896-40C6-4323-AE6E-C84E636873FC}"/>
    <hyperlink ref="D4" location="'KNNC_Stored8'!$B$10:$B$10" display="PMML Model" xr:uid="{2A016C4F-C4BD-4B5C-ACEA-400AE7873318}"/>
    <hyperlink ref="F4" location="'KNNC_TrainingLiftChart8'!$B$10:$B$10" display="Training: Charts" xr:uid="{2BAA2DD2-3D28-44EE-92D6-545949892F5B}"/>
    <hyperlink ref="H4" location="'KNNC_TrainingScore8'!$B$10:$B$10" display="Training: Classification Summary" xr:uid="{28BB27F1-3E3A-4182-B1FF-108B27F40061}"/>
    <hyperlink ref="J4" location="'KNNC_TrainingScore8'!$B$34:$B$34" display="Training: Classification Details" xr:uid="{FAB70531-6A44-4AE7-B77D-4840F229CF87}"/>
    <hyperlink ref="B5" location="'KNNC_ValidationLiftChart8'!$B$10:$B$10" display="Validation: Charts" xr:uid="{8BB55D8E-3B7C-429B-B330-61379FA98521}"/>
    <hyperlink ref="D5" location="'KNNC_ValidationScore8'!$B$10:$B$10" display="Validation: Classification Summary" xr:uid="{C5DB4B6B-EC6F-4719-A404-E0E7AC712F1E}"/>
    <hyperlink ref="F5" location="'KNNC_ValidationScore8'!$B$34:$B$34" display="Validation: Classification Details" xr:uid="{4DD69813-4D17-46D5-B8AA-C75774B4EC09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7675B-7181-46C6-B2DA-C6163CE48C8E}">
  <dimension ref="B1:Q5609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7" ht="18.75" x14ac:dyDescent="0.3">
      <c r="B1" s="3" t="s">
        <v>2226</v>
      </c>
      <c r="N1" t="s">
        <v>2683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290</v>
      </c>
      <c r="Q5" s="7">
        <v>334</v>
      </c>
    </row>
    <row r="10" spans="2:17" ht="18.75" x14ac:dyDescent="0.3">
      <c r="B10" s="4" t="s">
        <v>2228</v>
      </c>
    </row>
    <row r="12" spans="2:17" x14ac:dyDescent="0.25">
      <c r="B12" t="s">
        <v>2229</v>
      </c>
    </row>
    <row r="13" spans="2:17" x14ac:dyDescent="0.25">
      <c r="B13" t="s">
        <v>2230</v>
      </c>
    </row>
    <row r="14" spans="2:17" x14ac:dyDescent="0.25">
      <c r="B14" t="s">
        <v>2231</v>
      </c>
    </row>
    <row r="15" spans="2:17" x14ac:dyDescent="0.25">
      <c r="B15" t="s">
        <v>2232</v>
      </c>
    </row>
    <row r="16" spans="2:17" x14ac:dyDescent="0.25">
      <c r="B16" t="s">
        <v>2684</v>
      </c>
    </row>
    <row r="17" spans="2:2" x14ac:dyDescent="0.25">
      <c r="B17" t="s">
        <v>2234</v>
      </c>
    </row>
    <row r="18" spans="2:2" x14ac:dyDescent="0.25">
      <c r="B18" t="s">
        <v>2235</v>
      </c>
    </row>
    <row r="19" spans="2:2" x14ac:dyDescent="0.25">
      <c r="B19" t="s">
        <v>2236</v>
      </c>
    </row>
    <row r="20" spans="2:2" x14ac:dyDescent="0.25">
      <c r="B20" t="s">
        <v>2237</v>
      </c>
    </row>
    <row r="21" spans="2:2" x14ac:dyDescent="0.25">
      <c r="B21" t="s">
        <v>2238</v>
      </c>
    </row>
    <row r="22" spans="2:2" x14ac:dyDescent="0.25">
      <c r="B22" t="s">
        <v>2239</v>
      </c>
    </row>
    <row r="23" spans="2:2" x14ac:dyDescent="0.25">
      <c r="B23" t="s">
        <v>2240</v>
      </c>
    </row>
    <row r="24" spans="2:2" x14ac:dyDescent="0.25">
      <c r="B24" t="s">
        <v>2241</v>
      </c>
    </row>
    <row r="25" spans="2:2" x14ac:dyDescent="0.25">
      <c r="B25" t="s">
        <v>2242</v>
      </c>
    </row>
    <row r="26" spans="2:2" x14ac:dyDescent="0.25">
      <c r="B26" t="s">
        <v>2243</v>
      </c>
    </row>
    <row r="27" spans="2:2" x14ac:dyDescent="0.25">
      <c r="B27" t="s">
        <v>2244</v>
      </c>
    </row>
    <row r="28" spans="2:2" x14ac:dyDescent="0.25">
      <c r="B28" t="s">
        <v>2245</v>
      </c>
    </row>
    <row r="29" spans="2:2" x14ac:dyDescent="0.25">
      <c r="B29" t="s">
        <v>2246</v>
      </c>
    </row>
    <row r="30" spans="2:2" x14ac:dyDescent="0.25">
      <c r="B30" t="s">
        <v>2247</v>
      </c>
    </row>
    <row r="31" spans="2:2" x14ac:dyDescent="0.25">
      <c r="B31" t="s">
        <v>2248</v>
      </c>
    </row>
    <row r="32" spans="2:2" x14ac:dyDescent="0.25">
      <c r="B32" t="s">
        <v>2249</v>
      </c>
    </row>
    <row r="33" spans="2:2" x14ac:dyDescent="0.25">
      <c r="B33" t="s">
        <v>2250</v>
      </c>
    </row>
    <row r="34" spans="2:2" x14ac:dyDescent="0.25">
      <c r="B34" t="s">
        <v>2251</v>
      </c>
    </row>
    <row r="35" spans="2:2" x14ac:dyDescent="0.25">
      <c r="B35" t="s">
        <v>2252</v>
      </c>
    </row>
    <row r="36" spans="2:2" x14ac:dyDescent="0.25">
      <c r="B36" t="s">
        <v>2253</v>
      </c>
    </row>
    <row r="37" spans="2:2" x14ac:dyDescent="0.25">
      <c r="B37" t="s">
        <v>2254</v>
      </c>
    </row>
    <row r="38" spans="2:2" x14ac:dyDescent="0.25">
      <c r="B38" t="s">
        <v>2255</v>
      </c>
    </row>
    <row r="39" spans="2:2" x14ac:dyDescent="0.25">
      <c r="B39" t="s">
        <v>2256</v>
      </c>
    </row>
    <row r="40" spans="2:2" x14ac:dyDescent="0.25">
      <c r="B40" t="s">
        <v>2257</v>
      </c>
    </row>
    <row r="41" spans="2:2" x14ac:dyDescent="0.25">
      <c r="B41" t="s">
        <v>2258</v>
      </c>
    </row>
    <row r="42" spans="2:2" x14ac:dyDescent="0.25">
      <c r="B42" t="s">
        <v>2259</v>
      </c>
    </row>
    <row r="43" spans="2:2" x14ac:dyDescent="0.25">
      <c r="B43" t="s">
        <v>2260</v>
      </c>
    </row>
    <row r="44" spans="2:2" x14ac:dyDescent="0.25">
      <c r="B44" t="s">
        <v>2261</v>
      </c>
    </row>
    <row r="45" spans="2:2" x14ac:dyDescent="0.25">
      <c r="B45" t="s">
        <v>2262</v>
      </c>
    </row>
    <row r="46" spans="2:2" x14ac:dyDescent="0.25">
      <c r="B46" t="s">
        <v>2263</v>
      </c>
    </row>
    <row r="47" spans="2:2" x14ac:dyDescent="0.25">
      <c r="B47" t="s">
        <v>2484</v>
      </c>
    </row>
    <row r="48" spans="2:2" x14ac:dyDescent="0.25">
      <c r="B48" t="s">
        <v>2485</v>
      </c>
    </row>
    <row r="49" spans="2:2" x14ac:dyDescent="0.25">
      <c r="B49" t="s">
        <v>2266</v>
      </c>
    </row>
    <row r="50" spans="2:2" x14ac:dyDescent="0.25">
      <c r="B50" t="s">
        <v>2267</v>
      </c>
    </row>
    <row r="51" spans="2:2" x14ac:dyDescent="0.25">
      <c r="B51" t="s">
        <v>2268</v>
      </c>
    </row>
    <row r="52" spans="2:2" x14ac:dyDescent="0.25">
      <c r="B52" t="s">
        <v>2486</v>
      </c>
    </row>
    <row r="53" spans="2:2" x14ac:dyDescent="0.25">
      <c r="B53" t="s">
        <v>2270</v>
      </c>
    </row>
    <row r="54" spans="2:2" x14ac:dyDescent="0.25">
      <c r="B54" t="s">
        <v>2271</v>
      </c>
    </row>
    <row r="55" spans="2:2" x14ac:dyDescent="0.25">
      <c r="B55" t="s">
        <v>2272</v>
      </c>
    </row>
    <row r="56" spans="2:2" x14ac:dyDescent="0.25">
      <c r="B56" t="s">
        <v>2273</v>
      </c>
    </row>
    <row r="57" spans="2:2" x14ac:dyDescent="0.25">
      <c r="B57" t="s">
        <v>2274</v>
      </c>
    </row>
    <row r="58" spans="2:2" x14ac:dyDescent="0.25">
      <c r="B58" t="s">
        <v>2275</v>
      </c>
    </row>
    <row r="59" spans="2:2" x14ac:dyDescent="0.25">
      <c r="B59" t="s">
        <v>2276</v>
      </c>
    </row>
    <row r="60" spans="2:2" x14ac:dyDescent="0.25">
      <c r="B60" t="s">
        <v>2277</v>
      </c>
    </row>
    <row r="61" spans="2:2" x14ac:dyDescent="0.25">
      <c r="B61" t="s">
        <v>2278</v>
      </c>
    </row>
    <row r="62" spans="2:2" x14ac:dyDescent="0.25">
      <c r="B62" t="s">
        <v>2279</v>
      </c>
    </row>
    <row r="63" spans="2:2" x14ac:dyDescent="0.25">
      <c r="B63" t="s">
        <v>2280</v>
      </c>
    </row>
    <row r="64" spans="2:2" x14ac:dyDescent="0.25">
      <c r="B64" t="s">
        <v>2281</v>
      </c>
    </row>
    <row r="65" spans="2:2" x14ac:dyDescent="0.25">
      <c r="B65" t="s">
        <v>2282</v>
      </c>
    </row>
    <row r="66" spans="2:2" x14ac:dyDescent="0.25">
      <c r="B66" t="s">
        <v>2283</v>
      </c>
    </row>
    <row r="67" spans="2:2" x14ac:dyDescent="0.25">
      <c r="B67" t="s">
        <v>2284</v>
      </c>
    </row>
    <row r="68" spans="2:2" x14ac:dyDescent="0.25">
      <c r="B68" t="s">
        <v>2285</v>
      </c>
    </row>
    <row r="69" spans="2:2" x14ac:dyDescent="0.25">
      <c r="B69" t="s">
        <v>2286</v>
      </c>
    </row>
    <row r="70" spans="2:2" x14ac:dyDescent="0.25">
      <c r="B70" t="s">
        <v>2287</v>
      </c>
    </row>
    <row r="71" spans="2:2" x14ac:dyDescent="0.25">
      <c r="B71" t="s">
        <v>2288</v>
      </c>
    </row>
    <row r="72" spans="2:2" x14ac:dyDescent="0.25">
      <c r="B72" t="s">
        <v>2289</v>
      </c>
    </row>
    <row r="73" spans="2:2" x14ac:dyDescent="0.25">
      <c r="B73" t="s">
        <v>2290</v>
      </c>
    </row>
    <row r="74" spans="2:2" x14ac:dyDescent="0.25">
      <c r="B74" t="s">
        <v>2291</v>
      </c>
    </row>
    <row r="75" spans="2:2" x14ac:dyDescent="0.25">
      <c r="B75" t="s">
        <v>2282</v>
      </c>
    </row>
    <row r="76" spans="2:2" x14ac:dyDescent="0.25">
      <c r="B76" t="s">
        <v>2300</v>
      </c>
    </row>
    <row r="77" spans="2:2" x14ac:dyDescent="0.25">
      <c r="B77" t="s">
        <v>2318</v>
      </c>
    </row>
    <row r="78" spans="2:2" x14ac:dyDescent="0.25">
      <c r="B78" t="s">
        <v>2285</v>
      </c>
    </row>
    <row r="79" spans="2:2" x14ac:dyDescent="0.25">
      <c r="B79" t="s">
        <v>2286</v>
      </c>
    </row>
    <row r="80" spans="2:2" x14ac:dyDescent="0.25">
      <c r="B80" t="s">
        <v>2328</v>
      </c>
    </row>
    <row r="81" spans="2:2" x14ac:dyDescent="0.25">
      <c r="B81" t="s">
        <v>2298</v>
      </c>
    </row>
    <row r="82" spans="2:2" x14ac:dyDescent="0.25">
      <c r="B82" t="s">
        <v>2322</v>
      </c>
    </row>
    <row r="83" spans="2:2" x14ac:dyDescent="0.25">
      <c r="B83" t="s">
        <v>2299</v>
      </c>
    </row>
    <row r="84" spans="2:2" x14ac:dyDescent="0.25">
      <c r="B84" t="s">
        <v>2291</v>
      </c>
    </row>
    <row r="85" spans="2:2" x14ac:dyDescent="0.25">
      <c r="B85" t="s">
        <v>2282</v>
      </c>
    </row>
    <row r="86" spans="2:2" x14ac:dyDescent="0.25">
      <c r="B86" t="s">
        <v>2300</v>
      </c>
    </row>
    <row r="87" spans="2:2" x14ac:dyDescent="0.25">
      <c r="B87" t="s">
        <v>2292</v>
      </c>
    </row>
    <row r="88" spans="2:2" x14ac:dyDescent="0.25">
      <c r="B88" t="s">
        <v>2285</v>
      </c>
    </row>
    <row r="89" spans="2:2" x14ac:dyDescent="0.25">
      <c r="B89" t="s">
        <v>2286</v>
      </c>
    </row>
    <row r="90" spans="2:2" x14ac:dyDescent="0.25">
      <c r="B90" t="s">
        <v>2324</v>
      </c>
    </row>
    <row r="91" spans="2:2" x14ac:dyDescent="0.25">
      <c r="B91" t="s">
        <v>2298</v>
      </c>
    </row>
    <row r="92" spans="2:2" x14ac:dyDescent="0.25">
      <c r="B92" t="s">
        <v>2289</v>
      </c>
    </row>
    <row r="93" spans="2:2" x14ac:dyDescent="0.25">
      <c r="B93" t="s">
        <v>2299</v>
      </c>
    </row>
    <row r="94" spans="2:2" x14ac:dyDescent="0.25">
      <c r="B94" t="s">
        <v>2291</v>
      </c>
    </row>
    <row r="95" spans="2:2" x14ac:dyDescent="0.25">
      <c r="B95" t="s">
        <v>2282</v>
      </c>
    </row>
    <row r="96" spans="2:2" x14ac:dyDescent="0.25">
      <c r="B96" t="s">
        <v>2283</v>
      </c>
    </row>
    <row r="97" spans="2:2" x14ac:dyDescent="0.25">
      <c r="B97" t="s">
        <v>2292</v>
      </c>
    </row>
    <row r="98" spans="2:2" x14ac:dyDescent="0.25">
      <c r="B98" t="s">
        <v>2293</v>
      </c>
    </row>
    <row r="99" spans="2:2" x14ac:dyDescent="0.25">
      <c r="B99" t="s">
        <v>2286</v>
      </c>
    </row>
    <row r="100" spans="2:2" x14ac:dyDescent="0.25">
      <c r="B100" t="s">
        <v>2294</v>
      </c>
    </row>
    <row r="101" spans="2:2" x14ac:dyDescent="0.25">
      <c r="B101" t="s">
        <v>2288</v>
      </c>
    </row>
    <row r="102" spans="2:2" x14ac:dyDescent="0.25">
      <c r="B102" t="s">
        <v>2289</v>
      </c>
    </row>
    <row r="103" spans="2:2" x14ac:dyDescent="0.25">
      <c r="B103" t="s">
        <v>2290</v>
      </c>
    </row>
    <row r="104" spans="2:2" x14ac:dyDescent="0.25">
      <c r="B104" t="s">
        <v>2291</v>
      </c>
    </row>
    <row r="105" spans="2:2" x14ac:dyDescent="0.25">
      <c r="B105" t="s">
        <v>2282</v>
      </c>
    </row>
    <row r="106" spans="2:2" x14ac:dyDescent="0.25">
      <c r="B106" t="s">
        <v>2283</v>
      </c>
    </row>
    <row r="107" spans="2:2" x14ac:dyDescent="0.25">
      <c r="B107" t="s">
        <v>2295</v>
      </c>
    </row>
    <row r="108" spans="2:2" x14ac:dyDescent="0.25">
      <c r="B108" t="s">
        <v>2293</v>
      </c>
    </row>
    <row r="109" spans="2:2" x14ac:dyDescent="0.25">
      <c r="B109" t="s">
        <v>2296</v>
      </c>
    </row>
    <row r="110" spans="2:2" x14ac:dyDescent="0.25">
      <c r="B110" t="s">
        <v>2297</v>
      </c>
    </row>
    <row r="111" spans="2:2" x14ac:dyDescent="0.25">
      <c r="B111" t="s">
        <v>2298</v>
      </c>
    </row>
    <row r="112" spans="2:2" x14ac:dyDescent="0.25">
      <c r="B112" t="s">
        <v>2289</v>
      </c>
    </row>
    <row r="113" spans="2:2" x14ac:dyDescent="0.25">
      <c r="B113" t="s">
        <v>2299</v>
      </c>
    </row>
    <row r="114" spans="2:2" x14ac:dyDescent="0.25">
      <c r="B114" t="s">
        <v>2291</v>
      </c>
    </row>
    <row r="115" spans="2:2" x14ac:dyDescent="0.25">
      <c r="B115" t="s">
        <v>2282</v>
      </c>
    </row>
    <row r="116" spans="2:2" x14ac:dyDescent="0.25">
      <c r="B116" t="s">
        <v>2300</v>
      </c>
    </row>
    <row r="117" spans="2:2" x14ac:dyDescent="0.25">
      <c r="B117" t="s">
        <v>2301</v>
      </c>
    </row>
    <row r="118" spans="2:2" x14ac:dyDescent="0.25">
      <c r="B118" t="s">
        <v>2293</v>
      </c>
    </row>
    <row r="119" spans="2:2" x14ac:dyDescent="0.25">
      <c r="B119" t="s">
        <v>2286</v>
      </c>
    </row>
    <row r="120" spans="2:2" x14ac:dyDescent="0.25">
      <c r="B120" t="s">
        <v>2302</v>
      </c>
    </row>
    <row r="121" spans="2:2" x14ac:dyDescent="0.25">
      <c r="B121" t="s">
        <v>2298</v>
      </c>
    </row>
    <row r="122" spans="2:2" x14ac:dyDescent="0.25">
      <c r="B122" t="s">
        <v>2289</v>
      </c>
    </row>
    <row r="123" spans="2:2" x14ac:dyDescent="0.25">
      <c r="B123" t="s">
        <v>2299</v>
      </c>
    </row>
    <row r="124" spans="2:2" x14ac:dyDescent="0.25">
      <c r="B124" t="s">
        <v>2291</v>
      </c>
    </row>
    <row r="125" spans="2:2" x14ac:dyDescent="0.25">
      <c r="B125" t="s">
        <v>2282</v>
      </c>
    </row>
    <row r="126" spans="2:2" x14ac:dyDescent="0.25">
      <c r="B126" t="s">
        <v>2283</v>
      </c>
    </row>
    <row r="127" spans="2:2" x14ac:dyDescent="0.25">
      <c r="B127" t="s">
        <v>2303</v>
      </c>
    </row>
    <row r="128" spans="2:2" x14ac:dyDescent="0.25">
      <c r="B128" t="s">
        <v>2293</v>
      </c>
    </row>
    <row r="129" spans="2:2" x14ac:dyDescent="0.25">
      <c r="B129" t="s">
        <v>2286</v>
      </c>
    </row>
    <row r="130" spans="2:2" x14ac:dyDescent="0.25">
      <c r="B130" t="s">
        <v>2294</v>
      </c>
    </row>
    <row r="131" spans="2:2" x14ac:dyDescent="0.25">
      <c r="B131" t="s">
        <v>2288</v>
      </c>
    </row>
    <row r="132" spans="2:2" x14ac:dyDescent="0.25">
      <c r="B132" t="s">
        <v>2289</v>
      </c>
    </row>
    <row r="133" spans="2:2" x14ac:dyDescent="0.25">
      <c r="B133" t="s">
        <v>2290</v>
      </c>
    </row>
    <row r="134" spans="2:2" x14ac:dyDescent="0.25">
      <c r="B134" t="s">
        <v>2291</v>
      </c>
    </row>
    <row r="135" spans="2:2" x14ac:dyDescent="0.25">
      <c r="B135" t="s">
        <v>2282</v>
      </c>
    </row>
    <row r="136" spans="2:2" x14ac:dyDescent="0.25">
      <c r="B136" t="s">
        <v>2283</v>
      </c>
    </row>
    <row r="137" spans="2:2" x14ac:dyDescent="0.25">
      <c r="B137" t="s">
        <v>2318</v>
      </c>
    </row>
    <row r="138" spans="2:2" x14ac:dyDescent="0.25">
      <c r="B138" t="s">
        <v>2285</v>
      </c>
    </row>
    <row r="139" spans="2:2" x14ac:dyDescent="0.25">
      <c r="B139" t="s">
        <v>2319</v>
      </c>
    </row>
    <row r="140" spans="2:2" x14ac:dyDescent="0.25">
      <c r="B140" t="s">
        <v>2310</v>
      </c>
    </row>
    <row r="141" spans="2:2" x14ac:dyDescent="0.25">
      <c r="B141" t="s">
        <v>2288</v>
      </c>
    </row>
    <row r="142" spans="2:2" x14ac:dyDescent="0.25">
      <c r="B142" t="s">
        <v>2289</v>
      </c>
    </row>
    <row r="143" spans="2:2" x14ac:dyDescent="0.25">
      <c r="B143" t="s">
        <v>2290</v>
      </c>
    </row>
    <row r="144" spans="2:2" x14ac:dyDescent="0.25">
      <c r="B144" t="s">
        <v>2291</v>
      </c>
    </row>
    <row r="145" spans="2:2" x14ac:dyDescent="0.25">
      <c r="B145" t="s">
        <v>2282</v>
      </c>
    </row>
    <row r="146" spans="2:2" x14ac:dyDescent="0.25">
      <c r="B146" t="s">
        <v>2283</v>
      </c>
    </row>
    <row r="147" spans="2:2" x14ac:dyDescent="0.25">
      <c r="B147" t="s">
        <v>2315</v>
      </c>
    </row>
    <row r="148" spans="2:2" x14ac:dyDescent="0.25">
      <c r="B148" t="s">
        <v>2293</v>
      </c>
    </row>
    <row r="149" spans="2:2" x14ac:dyDescent="0.25">
      <c r="B149" t="s">
        <v>2286</v>
      </c>
    </row>
    <row r="150" spans="2:2" x14ac:dyDescent="0.25">
      <c r="B150" t="s">
        <v>2327</v>
      </c>
    </row>
    <row r="151" spans="2:2" x14ac:dyDescent="0.25">
      <c r="B151" t="s">
        <v>2298</v>
      </c>
    </row>
    <row r="152" spans="2:2" x14ac:dyDescent="0.25">
      <c r="B152" t="s">
        <v>2289</v>
      </c>
    </row>
    <row r="153" spans="2:2" x14ac:dyDescent="0.25">
      <c r="B153" t="s">
        <v>2290</v>
      </c>
    </row>
    <row r="154" spans="2:2" x14ac:dyDescent="0.25">
      <c r="B154" t="s">
        <v>2291</v>
      </c>
    </row>
    <row r="155" spans="2:2" x14ac:dyDescent="0.25">
      <c r="B155" t="s">
        <v>2282</v>
      </c>
    </row>
    <row r="156" spans="2:2" x14ac:dyDescent="0.25">
      <c r="B156" t="s">
        <v>2304</v>
      </c>
    </row>
    <row r="157" spans="2:2" x14ac:dyDescent="0.25">
      <c r="B157" t="s">
        <v>2305</v>
      </c>
    </row>
    <row r="158" spans="2:2" x14ac:dyDescent="0.25">
      <c r="B158" t="s">
        <v>2293</v>
      </c>
    </row>
    <row r="159" spans="2:2" x14ac:dyDescent="0.25">
      <c r="B159" t="s">
        <v>2286</v>
      </c>
    </row>
    <row r="160" spans="2:2" x14ac:dyDescent="0.25">
      <c r="B160" t="s">
        <v>2306</v>
      </c>
    </row>
    <row r="161" spans="2:2" x14ac:dyDescent="0.25">
      <c r="B161" t="s">
        <v>2298</v>
      </c>
    </row>
    <row r="162" spans="2:2" x14ac:dyDescent="0.25">
      <c r="B162" t="s">
        <v>2289</v>
      </c>
    </row>
    <row r="163" spans="2:2" x14ac:dyDescent="0.25">
      <c r="B163" t="s">
        <v>2299</v>
      </c>
    </row>
    <row r="164" spans="2:2" x14ac:dyDescent="0.25">
      <c r="B164" t="s">
        <v>2291</v>
      </c>
    </row>
    <row r="165" spans="2:2" x14ac:dyDescent="0.25">
      <c r="B165" t="s">
        <v>2282</v>
      </c>
    </row>
    <row r="166" spans="2:2" x14ac:dyDescent="0.25">
      <c r="B166" t="s">
        <v>2283</v>
      </c>
    </row>
    <row r="167" spans="2:2" x14ac:dyDescent="0.25">
      <c r="B167" t="s">
        <v>2307</v>
      </c>
    </row>
    <row r="168" spans="2:2" x14ac:dyDescent="0.25">
      <c r="B168" t="s">
        <v>2308</v>
      </c>
    </row>
    <row r="169" spans="2:2" x14ac:dyDescent="0.25">
      <c r="B169" t="s">
        <v>2309</v>
      </c>
    </row>
    <row r="170" spans="2:2" x14ac:dyDescent="0.25">
      <c r="B170" t="s">
        <v>2310</v>
      </c>
    </row>
    <row r="171" spans="2:2" x14ac:dyDescent="0.25">
      <c r="B171" t="s">
        <v>2288</v>
      </c>
    </row>
    <row r="172" spans="2:2" x14ac:dyDescent="0.25">
      <c r="B172" t="s">
        <v>2311</v>
      </c>
    </row>
    <row r="173" spans="2:2" x14ac:dyDescent="0.25">
      <c r="B173" t="s">
        <v>2290</v>
      </c>
    </row>
    <row r="174" spans="2:2" x14ac:dyDescent="0.25">
      <c r="B174" t="s">
        <v>2291</v>
      </c>
    </row>
    <row r="175" spans="2:2" x14ac:dyDescent="0.25">
      <c r="B175" t="s">
        <v>2282</v>
      </c>
    </row>
    <row r="176" spans="2:2" x14ac:dyDescent="0.25">
      <c r="B176" t="s">
        <v>2283</v>
      </c>
    </row>
    <row r="177" spans="2:2" x14ac:dyDescent="0.25">
      <c r="B177" t="s">
        <v>2332</v>
      </c>
    </row>
    <row r="178" spans="2:2" x14ac:dyDescent="0.25">
      <c r="B178" t="s">
        <v>2285</v>
      </c>
    </row>
    <row r="179" spans="2:2" x14ac:dyDescent="0.25">
      <c r="B179" t="s">
        <v>2286</v>
      </c>
    </row>
    <row r="180" spans="2:2" x14ac:dyDescent="0.25">
      <c r="B180" t="s">
        <v>2306</v>
      </c>
    </row>
    <row r="181" spans="2:2" x14ac:dyDescent="0.25">
      <c r="B181" t="s">
        <v>2298</v>
      </c>
    </row>
    <row r="182" spans="2:2" x14ac:dyDescent="0.25">
      <c r="B182" t="s">
        <v>2289</v>
      </c>
    </row>
    <row r="183" spans="2:2" x14ac:dyDescent="0.25">
      <c r="B183" t="s">
        <v>2290</v>
      </c>
    </row>
    <row r="184" spans="2:2" x14ac:dyDescent="0.25">
      <c r="B184" t="s">
        <v>2291</v>
      </c>
    </row>
    <row r="185" spans="2:2" x14ac:dyDescent="0.25">
      <c r="B185" t="s">
        <v>2282</v>
      </c>
    </row>
    <row r="186" spans="2:2" x14ac:dyDescent="0.25">
      <c r="B186" t="s">
        <v>2304</v>
      </c>
    </row>
    <row r="187" spans="2:2" x14ac:dyDescent="0.25">
      <c r="B187" t="s">
        <v>2292</v>
      </c>
    </row>
    <row r="188" spans="2:2" x14ac:dyDescent="0.25">
      <c r="B188" t="s">
        <v>2293</v>
      </c>
    </row>
    <row r="189" spans="2:2" x14ac:dyDescent="0.25">
      <c r="B189" t="s">
        <v>2286</v>
      </c>
    </row>
    <row r="190" spans="2:2" x14ac:dyDescent="0.25">
      <c r="B190" t="s">
        <v>2312</v>
      </c>
    </row>
    <row r="191" spans="2:2" x14ac:dyDescent="0.25">
      <c r="B191" t="s">
        <v>2288</v>
      </c>
    </row>
    <row r="192" spans="2:2" x14ac:dyDescent="0.25">
      <c r="B192" t="s">
        <v>2289</v>
      </c>
    </row>
    <row r="193" spans="2:2" x14ac:dyDescent="0.25">
      <c r="B193" t="s">
        <v>2290</v>
      </c>
    </row>
    <row r="194" spans="2:2" x14ac:dyDescent="0.25">
      <c r="B194" t="s">
        <v>2291</v>
      </c>
    </row>
    <row r="195" spans="2:2" x14ac:dyDescent="0.25">
      <c r="B195" t="s">
        <v>2282</v>
      </c>
    </row>
    <row r="196" spans="2:2" x14ac:dyDescent="0.25">
      <c r="B196" t="s">
        <v>2283</v>
      </c>
    </row>
    <row r="197" spans="2:2" x14ac:dyDescent="0.25">
      <c r="B197" t="s">
        <v>2313</v>
      </c>
    </row>
    <row r="198" spans="2:2" x14ac:dyDescent="0.25">
      <c r="B198" t="s">
        <v>2293</v>
      </c>
    </row>
    <row r="199" spans="2:2" x14ac:dyDescent="0.25">
      <c r="B199" t="s">
        <v>2286</v>
      </c>
    </row>
    <row r="200" spans="2:2" x14ac:dyDescent="0.25">
      <c r="B200" t="s">
        <v>2294</v>
      </c>
    </row>
    <row r="201" spans="2:2" x14ac:dyDescent="0.25">
      <c r="B201" t="s">
        <v>2298</v>
      </c>
    </row>
    <row r="202" spans="2:2" x14ac:dyDescent="0.25">
      <c r="B202" t="s">
        <v>2311</v>
      </c>
    </row>
    <row r="203" spans="2:2" x14ac:dyDescent="0.25">
      <c r="B203" t="s">
        <v>2299</v>
      </c>
    </row>
    <row r="204" spans="2:2" x14ac:dyDescent="0.25">
      <c r="B204" t="s">
        <v>2291</v>
      </c>
    </row>
    <row r="205" spans="2:2" x14ac:dyDescent="0.25">
      <c r="B205" t="s">
        <v>2282</v>
      </c>
    </row>
    <row r="206" spans="2:2" x14ac:dyDescent="0.25">
      <c r="B206" t="s">
        <v>2300</v>
      </c>
    </row>
    <row r="207" spans="2:2" x14ac:dyDescent="0.25">
      <c r="B207" t="s">
        <v>2295</v>
      </c>
    </row>
    <row r="208" spans="2:2" x14ac:dyDescent="0.25">
      <c r="B208" t="s">
        <v>2293</v>
      </c>
    </row>
    <row r="209" spans="2:2" x14ac:dyDescent="0.25">
      <c r="B209" t="s">
        <v>2286</v>
      </c>
    </row>
    <row r="210" spans="2:2" x14ac:dyDescent="0.25">
      <c r="B210" t="s">
        <v>2314</v>
      </c>
    </row>
    <row r="211" spans="2:2" x14ac:dyDescent="0.25">
      <c r="B211" t="s">
        <v>2288</v>
      </c>
    </row>
    <row r="212" spans="2:2" x14ac:dyDescent="0.25">
      <c r="B212" t="s">
        <v>2289</v>
      </c>
    </row>
    <row r="213" spans="2:2" x14ac:dyDescent="0.25">
      <c r="B213" t="s">
        <v>2299</v>
      </c>
    </row>
    <row r="214" spans="2:2" x14ac:dyDescent="0.25">
      <c r="B214" t="s">
        <v>2291</v>
      </c>
    </row>
    <row r="215" spans="2:2" x14ac:dyDescent="0.25">
      <c r="B215" t="s">
        <v>2282</v>
      </c>
    </row>
    <row r="216" spans="2:2" x14ac:dyDescent="0.25">
      <c r="B216" t="s">
        <v>2283</v>
      </c>
    </row>
    <row r="217" spans="2:2" x14ac:dyDescent="0.25">
      <c r="B217" t="s">
        <v>2315</v>
      </c>
    </row>
    <row r="218" spans="2:2" x14ac:dyDescent="0.25">
      <c r="B218" t="s">
        <v>2316</v>
      </c>
    </row>
    <row r="219" spans="2:2" x14ac:dyDescent="0.25">
      <c r="B219" t="s">
        <v>2309</v>
      </c>
    </row>
    <row r="220" spans="2:2" x14ac:dyDescent="0.25">
      <c r="B220" t="s">
        <v>2317</v>
      </c>
    </row>
    <row r="221" spans="2:2" x14ac:dyDescent="0.25">
      <c r="B221" t="s">
        <v>2298</v>
      </c>
    </row>
    <row r="222" spans="2:2" x14ac:dyDescent="0.25">
      <c r="B222" t="s">
        <v>2289</v>
      </c>
    </row>
    <row r="223" spans="2:2" x14ac:dyDescent="0.25">
      <c r="B223" t="s">
        <v>2290</v>
      </c>
    </row>
    <row r="224" spans="2:2" x14ac:dyDescent="0.25">
      <c r="B224" t="s">
        <v>2291</v>
      </c>
    </row>
    <row r="225" spans="2:2" x14ac:dyDescent="0.25">
      <c r="B225" t="s">
        <v>2282</v>
      </c>
    </row>
    <row r="226" spans="2:2" x14ac:dyDescent="0.25">
      <c r="B226" t="s">
        <v>2283</v>
      </c>
    </row>
    <row r="227" spans="2:2" x14ac:dyDescent="0.25">
      <c r="B227" t="s">
        <v>2318</v>
      </c>
    </row>
    <row r="228" spans="2:2" x14ac:dyDescent="0.25">
      <c r="B228" t="s">
        <v>2285</v>
      </c>
    </row>
    <row r="229" spans="2:2" x14ac:dyDescent="0.25">
      <c r="B229" t="s">
        <v>2319</v>
      </c>
    </row>
    <row r="230" spans="2:2" x14ac:dyDescent="0.25">
      <c r="B230" t="s">
        <v>2310</v>
      </c>
    </row>
    <row r="231" spans="2:2" x14ac:dyDescent="0.25">
      <c r="B231" t="s">
        <v>2298</v>
      </c>
    </row>
    <row r="232" spans="2:2" x14ac:dyDescent="0.25">
      <c r="B232" t="s">
        <v>2289</v>
      </c>
    </row>
    <row r="233" spans="2:2" x14ac:dyDescent="0.25">
      <c r="B233" t="s">
        <v>2299</v>
      </c>
    </row>
    <row r="234" spans="2:2" x14ac:dyDescent="0.25">
      <c r="B234" t="s">
        <v>2291</v>
      </c>
    </row>
    <row r="235" spans="2:2" x14ac:dyDescent="0.25">
      <c r="B235" t="s">
        <v>2282</v>
      </c>
    </row>
    <row r="236" spans="2:2" x14ac:dyDescent="0.25">
      <c r="B236" t="s">
        <v>2300</v>
      </c>
    </row>
    <row r="237" spans="2:2" x14ac:dyDescent="0.25">
      <c r="B237" t="s">
        <v>2303</v>
      </c>
    </row>
    <row r="238" spans="2:2" x14ac:dyDescent="0.25">
      <c r="B238" t="s">
        <v>2316</v>
      </c>
    </row>
    <row r="239" spans="2:2" x14ac:dyDescent="0.25">
      <c r="B239" t="s">
        <v>2296</v>
      </c>
    </row>
    <row r="240" spans="2:2" x14ac:dyDescent="0.25">
      <c r="B240" t="s">
        <v>2320</v>
      </c>
    </row>
    <row r="241" spans="2:2" x14ac:dyDescent="0.25">
      <c r="B241" t="s">
        <v>2288</v>
      </c>
    </row>
    <row r="242" spans="2:2" x14ac:dyDescent="0.25">
      <c r="B242" t="s">
        <v>2289</v>
      </c>
    </row>
    <row r="243" spans="2:2" x14ac:dyDescent="0.25">
      <c r="B243" t="s">
        <v>2290</v>
      </c>
    </row>
    <row r="244" spans="2:2" x14ac:dyDescent="0.25">
      <c r="B244" t="s">
        <v>2291</v>
      </c>
    </row>
    <row r="245" spans="2:2" x14ac:dyDescent="0.25">
      <c r="B245" t="s">
        <v>2282</v>
      </c>
    </row>
    <row r="246" spans="2:2" x14ac:dyDescent="0.25">
      <c r="B246" t="s">
        <v>2300</v>
      </c>
    </row>
    <row r="247" spans="2:2" x14ac:dyDescent="0.25">
      <c r="B247" t="s">
        <v>2321</v>
      </c>
    </row>
    <row r="248" spans="2:2" x14ac:dyDescent="0.25">
      <c r="B248" t="s">
        <v>2293</v>
      </c>
    </row>
    <row r="249" spans="2:2" x14ac:dyDescent="0.25">
      <c r="B249" t="s">
        <v>2286</v>
      </c>
    </row>
    <row r="250" spans="2:2" x14ac:dyDescent="0.25">
      <c r="B250" t="s">
        <v>2302</v>
      </c>
    </row>
    <row r="251" spans="2:2" x14ac:dyDescent="0.25">
      <c r="B251" t="s">
        <v>2288</v>
      </c>
    </row>
    <row r="252" spans="2:2" x14ac:dyDescent="0.25">
      <c r="B252" t="s">
        <v>2322</v>
      </c>
    </row>
    <row r="253" spans="2:2" x14ac:dyDescent="0.25">
      <c r="B253" t="s">
        <v>2290</v>
      </c>
    </row>
    <row r="254" spans="2:2" x14ac:dyDescent="0.25">
      <c r="B254" t="s">
        <v>2291</v>
      </c>
    </row>
    <row r="255" spans="2:2" x14ac:dyDescent="0.25">
      <c r="B255" t="s">
        <v>2282</v>
      </c>
    </row>
    <row r="256" spans="2:2" x14ac:dyDescent="0.25">
      <c r="B256" t="s">
        <v>2304</v>
      </c>
    </row>
    <row r="257" spans="2:2" x14ac:dyDescent="0.25">
      <c r="B257" t="s">
        <v>2301</v>
      </c>
    </row>
    <row r="258" spans="2:2" x14ac:dyDescent="0.25">
      <c r="B258" t="s">
        <v>2293</v>
      </c>
    </row>
    <row r="259" spans="2:2" x14ac:dyDescent="0.25">
      <c r="B259" t="s">
        <v>2286</v>
      </c>
    </row>
    <row r="260" spans="2:2" x14ac:dyDescent="0.25">
      <c r="B260" t="s">
        <v>2323</v>
      </c>
    </row>
    <row r="261" spans="2:2" x14ac:dyDescent="0.25">
      <c r="B261" t="s">
        <v>2288</v>
      </c>
    </row>
    <row r="262" spans="2:2" x14ac:dyDescent="0.25">
      <c r="B262" t="s">
        <v>2289</v>
      </c>
    </row>
    <row r="263" spans="2:2" x14ac:dyDescent="0.25">
      <c r="B263" t="s">
        <v>2290</v>
      </c>
    </row>
    <row r="264" spans="2:2" x14ac:dyDescent="0.25">
      <c r="B264" t="s">
        <v>2291</v>
      </c>
    </row>
    <row r="265" spans="2:2" x14ac:dyDescent="0.25">
      <c r="B265" t="s">
        <v>2282</v>
      </c>
    </row>
    <row r="266" spans="2:2" x14ac:dyDescent="0.25">
      <c r="B266" t="s">
        <v>2300</v>
      </c>
    </row>
    <row r="267" spans="2:2" x14ac:dyDescent="0.25">
      <c r="B267" t="s">
        <v>2295</v>
      </c>
    </row>
    <row r="268" spans="2:2" x14ac:dyDescent="0.25">
      <c r="B268" t="s">
        <v>2285</v>
      </c>
    </row>
    <row r="269" spans="2:2" x14ac:dyDescent="0.25">
      <c r="B269" t="s">
        <v>2286</v>
      </c>
    </row>
    <row r="270" spans="2:2" x14ac:dyDescent="0.25">
      <c r="B270" t="s">
        <v>2330</v>
      </c>
    </row>
    <row r="271" spans="2:2" x14ac:dyDescent="0.25">
      <c r="B271" t="s">
        <v>2288</v>
      </c>
    </row>
    <row r="272" spans="2:2" x14ac:dyDescent="0.25">
      <c r="B272" t="s">
        <v>2322</v>
      </c>
    </row>
    <row r="273" spans="2:2" x14ac:dyDescent="0.25">
      <c r="B273" t="s">
        <v>2290</v>
      </c>
    </row>
    <row r="274" spans="2:2" x14ac:dyDescent="0.25">
      <c r="B274" t="s">
        <v>2291</v>
      </c>
    </row>
    <row r="275" spans="2:2" x14ac:dyDescent="0.25">
      <c r="B275" t="s">
        <v>2282</v>
      </c>
    </row>
    <row r="276" spans="2:2" x14ac:dyDescent="0.25">
      <c r="B276" t="s">
        <v>2300</v>
      </c>
    </row>
    <row r="277" spans="2:2" x14ac:dyDescent="0.25">
      <c r="B277" t="s">
        <v>2321</v>
      </c>
    </row>
    <row r="278" spans="2:2" x14ac:dyDescent="0.25">
      <c r="B278" t="s">
        <v>2285</v>
      </c>
    </row>
    <row r="279" spans="2:2" x14ac:dyDescent="0.25">
      <c r="B279" t="s">
        <v>2286</v>
      </c>
    </row>
    <row r="280" spans="2:2" x14ac:dyDescent="0.25">
      <c r="B280" t="s">
        <v>2324</v>
      </c>
    </row>
    <row r="281" spans="2:2" x14ac:dyDescent="0.25">
      <c r="B281" t="s">
        <v>2288</v>
      </c>
    </row>
    <row r="282" spans="2:2" x14ac:dyDescent="0.25">
      <c r="B282" t="s">
        <v>2289</v>
      </c>
    </row>
    <row r="283" spans="2:2" x14ac:dyDescent="0.25">
      <c r="B283" t="s">
        <v>2290</v>
      </c>
    </row>
    <row r="284" spans="2:2" x14ac:dyDescent="0.25">
      <c r="B284" t="s">
        <v>2291</v>
      </c>
    </row>
    <row r="285" spans="2:2" x14ac:dyDescent="0.25">
      <c r="B285" t="s">
        <v>2282</v>
      </c>
    </row>
    <row r="286" spans="2:2" x14ac:dyDescent="0.25">
      <c r="B286" t="s">
        <v>2283</v>
      </c>
    </row>
    <row r="287" spans="2:2" x14ac:dyDescent="0.25">
      <c r="B287" t="s">
        <v>2325</v>
      </c>
    </row>
    <row r="288" spans="2:2" x14ac:dyDescent="0.25">
      <c r="B288" t="s">
        <v>2293</v>
      </c>
    </row>
    <row r="289" spans="2:2" x14ac:dyDescent="0.25">
      <c r="B289" t="s">
        <v>2286</v>
      </c>
    </row>
    <row r="290" spans="2:2" x14ac:dyDescent="0.25">
      <c r="B290" t="s">
        <v>2294</v>
      </c>
    </row>
    <row r="291" spans="2:2" x14ac:dyDescent="0.25">
      <c r="B291" t="s">
        <v>2288</v>
      </c>
    </row>
    <row r="292" spans="2:2" x14ac:dyDescent="0.25">
      <c r="B292" t="s">
        <v>2289</v>
      </c>
    </row>
    <row r="293" spans="2:2" x14ac:dyDescent="0.25">
      <c r="B293" t="s">
        <v>2290</v>
      </c>
    </row>
    <row r="294" spans="2:2" x14ac:dyDescent="0.25">
      <c r="B294" t="s">
        <v>2291</v>
      </c>
    </row>
    <row r="295" spans="2:2" x14ac:dyDescent="0.25">
      <c r="B295" t="s">
        <v>2282</v>
      </c>
    </row>
    <row r="296" spans="2:2" x14ac:dyDescent="0.25">
      <c r="B296" t="s">
        <v>2283</v>
      </c>
    </row>
    <row r="297" spans="2:2" x14ac:dyDescent="0.25">
      <c r="B297" t="s">
        <v>2315</v>
      </c>
    </row>
    <row r="298" spans="2:2" x14ac:dyDescent="0.25">
      <c r="B298" t="s">
        <v>2285</v>
      </c>
    </row>
    <row r="299" spans="2:2" x14ac:dyDescent="0.25">
      <c r="B299" t="s">
        <v>2286</v>
      </c>
    </row>
    <row r="300" spans="2:2" x14ac:dyDescent="0.25">
      <c r="B300" t="s">
        <v>2297</v>
      </c>
    </row>
    <row r="301" spans="2:2" x14ac:dyDescent="0.25">
      <c r="B301" t="s">
        <v>2298</v>
      </c>
    </row>
    <row r="302" spans="2:2" x14ac:dyDescent="0.25">
      <c r="B302" t="s">
        <v>2322</v>
      </c>
    </row>
    <row r="303" spans="2:2" x14ac:dyDescent="0.25">
      <c r="B303" t="s">
        <v>2299</v>
      </c>
    </row>
    <row r="304" spans="2:2" x14ac:dyDescent="0.25">
      <c r="B304" t="s">
        <v>2291</v>
      </c>
    </row>
    <row r="305" spans="2:2" x14ac:dyDescent="0.25">
      <c r="B305" t="s">
        <v>2282</v>
      </c>
    </row>
    <row r="306" spans="2:2" x14ac:dyDescent="0.25">
      <c r="B306" t="s">
        <v>2283</v>
      </c>
    </row>
    <row r="307" spans="2:2" x14ac:dyDescent="0.25">
      <c r="B307" t="s">
        <v>2321</v>
      </c>
    </row>
    <row r="308" spans="2:2" x14ac:dyDescent="0.25">
      <c r="B308" t="s">
        <v>2285</v>
      </c>
    </row>
    <row r="309" spans="2:2" x14ac:dyDescent="0.25">
      <c r="B309" t="s">
        <v>2286</v>
      </c>
    </row>
    <row r="310" spans="2:2" x14ac:dyDescent="0.25">
      <c r="B310" t="s">
        <v>2326</v>
      </c>
    </row>
    <row r="311" spans="2:2" x14ac:dyDescent="0.25">
      <c r="B311" t="s">
        <v>2298</v>
      </c>
    </row>
    <row r="312" spans="2:2" x14ac:dyDescent="0.25">
      <c r="B312" t="s">
        <v>2289</v>
      </c>
    </row>
    <row r="313" spans="2:2" x14ac:dyDescent="0.25">
      <c r="B313" t="s">
        <v>2290</v>
      </c>
    </row>
    <row r="314" spans="2:2" x14ac:dyDescent="0.25">
      <c r="B314" t="s">
        <v>2291</v>
      </c>
    </row>
    <row r="315" spans="2:2" x14ac:dyDescent="0.25">
      <c r="B315" t="s">
        <v>2282</v>
      </c>
    </row>
    <row r="316" spans="2:2" x14ac:dyDescent="0.25">
      <c r="B316" t="s">
        <v>2304</v>
      </c>
    </row>
    <row r="317" spans="2:2" x14ac:dyDescent="0.25">
      <c r="B317" t="s">
        <v>2295</v>
      </c>
    </row>
    <row r="318" spans="2:2" x14ac:dyDescent="0.25">
      <c r="B318" t="s">
        <v>2285</v>
      </c>
    </row>
    <row r="319" spans="2:2" x14ac:dyDescent="0.25">
      <c r="B319" t="s">
        <v>2286</v>
      </c>
    </row>
    <row r="320" spans="2:2" x14ac:dyDescent="0.25">
      <c r="B320" t="s">
        <v>2317</v>
      </c>
    </row>
    <row r="321" spans="2:2" x14ac:dyDescent="0.25">
      <c r="B321" t="s">
        <v>2298</v>
      </c>
    </row>
    <row r="322" spans="2:2" x14ac:dyDescent="0.25">
      <c r="B322" t="s">
        <v>2289</v>
      </c>
    </row>
    <row r="323" spans="2:2" x14ac:dyDescent="0.25">
      <c r="B323" t="s">
        <v>2290</v>
      </c>
    </row>
    <row r="324" spans="2:2" x14ac:dyDescent="0.25">
      <c r="B324" t="s">
        <v>2291</v>
      </c>
    </row>
    <row r="325" spans="2:2" x14ac:dyDescent="0.25">
      <c r="B325" t="s">
        <v>2282</v>
      </c>
    </row>
    <row r="326" spans="2:2" x14ac:dyDescent="0.25">
      <c r="B326" t="s">
        <v>2283</v>
      </c>
    </row>
    <row r="327" spans="2:2" x14ac:dyDescent="0.25">
      <c r="B327" t="s">
        <v>2303</v>
      </c>
    </row>
    <row r="328" spans="2:2" x14ac:dyDescent="0.25">
      <c r="B328" t="s">
        <v>2293</v>
      </c>
    </row>
    <row r="329" spans="2:2" x14ac:dyDescent="0.25">
      <c r="B329" t="s">
        <v>2286</v>
      </c>
    </row>
    <row r="330" spans="2:2" x14ac:dyDescent="0.25">
      <c r="B330" t="s">
        <v>2327</v>
      </c>
    </row>
    <row r="331" spans="2:2" x14ac:dyDescent="0.25">
      <c r="B331" t="s">
        <v>2298</v>
      </c>
    </row>
    <row r="332" spans="2:2" x14ac:dyDescent="0.25">
      <c r="B332" t="s">
        <v>2311</v>
      </c>
    </row>
    <row r="333" spans="2:2" x14ac:dyDescent="0.25">
      <c r="B333" t="s">
        <v>2299</v>
      </c>
    </row>
    <row r="334" spans="2:2" x14ac:dyDescent="0.25">
      <c r="B334" t="s">
        <v>2291</v>
      </c>
    </row>
    <row r="335" spans="2:2" x14ac:dyDescent="0.25">
      <c r="B335" t="s">
        <v>2282</v>
      </c>
    </row>
    <row r="336" spans="2:2" x14ac:dyDescent="0.25">
      <c r="B336" t="s">
        <v>2283</v>
      </c>
    </row>
    <row r="337" spans="2:2" x14ac:dyDescent="0.25">
      <c r="B337" t="s">
        <v>2342</v>
      </c>
    </row>
    <row r="338" spans="2:2" x14ac:dyDescent="0.25">
      <c r="B338" t="s">
        <v>2285</v>
      </c>
    </row>
    <row r="339" spans="2:2" x14ac:dyDescent="0.25">
      <c r="B339" t="s">
        <v>2286</v>
      </c>
    </row>
    <row r="340" spans="2:2" x14ac:dyDescent="0.25">
      <c r="B340" t="s">
        <v>2306</v>
      </c>
    </row>
    <row r="341" spans="2:2" x14ac:dyDescent="0.25">
      <c r="B341" t="s">
        <v>2298</v>
      </c>
    </row>
    <row r="342" spans="2:2" x14ac:dyDescent="0.25">
      <c r="B342" t="s">
        <v>2289</v>
      </c>
    </row>
    <row r="343" spans="2:2" x14ac:dyDescent="0.25">
      <c r="B343" t="s">
        <v>2290</v>
      </c>
    </row>
    <row r="344" spans="2:2" x14ac:dyDescent="0.25">
      <c r="B344" t="s">
        <v>2291</v>
      </c>
    </row>
    <row r="345" spans="2:2" x14ac:dyDescent="0.25">
      <c r="B345" t="s">
        <v>2282</v>
      </c>
    </row>
    <row r="346" spans="2:2" x14ac:dyDescent="0.25">
      <c r="B346" t="s">
        <v>2283</v>
      </c>
    </row>
    <row r="347" spans="2:2" x14ac:dyDescent="0.25">
      <c r="B347" t="s">
        <v>2315</v>
      </c>
    </row>
    <row r="348" spans="2:2" x14ac:dyDescent="0.25">
      <c r="B348" t="s">
        <v>2308</v>
      </c>
    </row>
    <row r="349" spans="2:2" x14ac:dyDescent="0.25">
      <c r="B349" t="s">
        <v>2309</v>
      </c>
    </row>
    <row r="350" spans="2:2" x14ac:dyDescent="0.25">
      <c r="B350" t="s">
        <v>2314</v>
      </c>
    </row>
    <row r="351" spans="2:2" x14ac:dyDescent="0.25">
      <c r="B351" t="s">
        <v>2288</v>
      </c>
    </row>
    <row r="352" spans="2:2" x14ac:dyDescent="0.25">
      <c r="B352" t="s">
        <v>2289</v>
      </c>
    </row>
    <row r="353" spans="2:2" x14ac:dyDescent="0.25">
      <c r="B353" t="s">
        <v>2290</v>
      </c>
    </row>
    <row r="354" spans="2:2" x14ac:dyDescent="0.25">
      <c r="B354" t="s">
        <v>2291</v>
      </c>
    </row>
    <row r="355" spans="2:2" x14ac:dyDescent="0.25">
      <c r="B355" t="s">
        <v>2282</v>
      </c>
    </row>
    <row r="356" spans="2:2" x14ac:dyDescent="0.25">
      <c r="B356" t="s">
        <v>2283</v>
      </c>
    </row>
    <row r="357" spans="2:2" x14ac:dyDescent="0.25">
      <c r="B357" t="s">
        <v>2325</v>
      </c>
    </row>
    <row r="358" spans="2:2" x14ac:dyDescent="0.25">
      <c r="B358" t="s">
        <v>2293</v>
      </c>
    </row>
    <row r="359" spans="2:2" x14ac:dyDescent="0.25">
      <c r="B359" t="s">
        <v>2286</v>
      </c>
    </row>
    <row r="360" spans="2:2" x14ac:dyDescent="0.25">
      <c r="B360" t="s">
        <v>2338</v>
      </c>
    </row>
    <row r="361" spans="2:2" x14ac:dyDescent="0.25">
      <c r="B361" t="s">
        <v>2288</v>
      </c>
    </row>
    <row r="362" spans="2:2" x14ac:dyDescent="0.25">
      <c r="B362" t="s">
        <v>2289</v>
      </c>
    </row>
    <row r="363" spans="2:2" x14ac:dyDescent="0.25">
      <c r="B363" t="s">
        <v>2290</v>
      </c>
    </row>
    <row r="364" spans="2:2" x14ac:dyDescent="0.25">
      <c r="B364" t="s">
        <v>2291</v>
      </c>
    </row>
    <row r="365" spans="2:2" x14ac:dyDescent="0.25">
      <c r="B365" t="s">
        <v>2282</v>
      </c>
    </row>
    <row r="366" spans="2:2" x14ac:dyDescent="0.25">
      <c r="B366" t="s">
        <v>2300</v>
      </c>
    </row>
    <row r="367" spans="2:2" x14ac:dyDescent="0.25">
      <c r="B367" t="s">
        <v>2343</v>
      </c>
    </row>
    <row r="368" spans="2:2" x14ac:dyDescent="0.25">
      <c r="B368" t="s">
        <v>2285</v>
      </c>
    </row>
    <row r="369" spans="2:2" x14ac:dyDescent="0.25">
      <c r="B369" t="s">
        <v>2286</v>
      </c>
    </row>
    <row r="370" spans="2:2" x14ac:dyDescent="0.25">
      <c r="B370" t="s">
        <v>2328</v>
      </c>
    </row>
    <row r="371" spans="2:2" x14ac:dyDescent="0.25">
      <c r="B371" t="s">
        <v>2298</v>
      </c>
    </row>
    <row r="372" spans="2:2" x14ac:dyDescent="0.25">
      <c r="B372" t="s">
        <v>2322</v>
      </c>
    </row>
    <row r="373" spans="2:2" x14ac:dyDescent="0.25">
      <c r="B373" t="s">
        <v>2299</v>
      </c>
    </row>
    <row r="374" spans="2:2" x14ac:dyDescent="0.25">
      <c r="B374" t="s">
        <v>2291</v>
      </c>
    </row>
    <row r="375" spans="2:2" x14ac:dyDescent="0.25">
      <c r="B375" t="s">
        <v>2282</v>
      </c>
    </row>
    <row r="376" spans="2:2" x14ac:dyDescent="0.25">
      <c r="B376" t="s">
        <v>2300</v>
      </c>
    </row>
    <row r="377" spans="2:2" x14ac:dyDescent="0.25">
      <c r="B377" t="s">
        <v>2301</v>
      </c>
    </row>
    <row r="378" spans="2:2" x14ac:dyDescent="0.25">
      <c r="B378" t="s">
        <v>2293</v>
      </c>
    </row>
    <row r="379" spans="2:2" x14ac:dyDescent="0.25">
      <c r="B379" t="s">
        <v>2309</v>
      </c>
    </row>
    <row r="380" spans="2:2" x14ac:dyDescent="0.25">
      <c r="B380" t="s">
        <v>2328</v>
      </c>
    </row>
    <row r="381" spans="2:2" x14ac:dyDescent="0.25">
      <c r="B381" t="s">
        <v>2288</v>
      </c>
    </row>
    <row r="382" spans="2:2" x14ac:dyDescent="0.25">
      <c r="B382" t="s">
        <v>2322</v>
      </c>
    </row>
    <row r="383" spans="2:2" x14ac:dyDescent="0.25">
      <c r="B383" t="s">
        <v>2290</v>
      </c>
    </row>
    <row r="384" spans="2:2" x14ac:dyDescent="0.25">
      <c r="B384" t="s">
        <v>2291</v>
      </c>
    </row>
    <row r="385" spans="2:2" x14ac:dyDescent="0.25">
      <c r="B385" t="s">
        <v>2282</v>
      </c>
    </row>
    <row r="386" spans="2:2" x14ac:dyDescent="0.25">
      <c r="B386" t="s">
        <v>2304</v>
      </c>
    </row>
    <row r="387" spans="2:2" x14ac:dyDescent="0.25">
      <c r="B387" t="s">
        <v>2325</v>
      </c>
    </row>
    <row r="388" spans="2:2" x14ac:dyDescent="0.25">
      <c r="B388" t="s">
        <v>2293</v>
      </c>
    </row>
    <row r="389" spans="2:2" x14ac:dyDescent="0.25">
      <c r="B389" t="s">
        <v>2286</v>
      </c>
    </row>
    <row r="390" spans="2:2" x14ac:dyDescent="0.25">
      <c r="B390" t="s">
        <v>2323</v>
      </c>
    </row>
    <row r="391" spans="2:2" x14ac:dyDescent="0.25">
      <c r="B391" t="s">
        <v>2298</v>
      </c>
    </row>
    <row r="392" spans="2:2" x14ac:dyDescent="0.25">
      <c r="B392" t="s">
        <v>2289</v>
      </c>
    </row>
    <row r="393" spans="2:2" x14ac:dyDescent="0.25">
      <c r="B393" t="s">
        <v>2299</v>
      </c>
    </row>
    <row r="394" spans="2:2" x14ac:dyDescent="0.25">
      <c r="B394" t="s">
        <v>2291</v>
      </c>
    </row>
    <row r="395" spans="2:2" x14ac:dyDescent="0.25">
      <c r="B395" t="s">
        <v>2282</v>
      </c>
    </row>
    <row r="396" spans="2:2" x14ac:dyDescent="0.25">
      <c r="B396" t="s">
        <v>2283</v>
      </c>
    </row>
    <row r="397" spans="2:2" x14ac:dyDescent="0.25">
      <c r="B397" t="s">
        <v>2335</v>
      </c>
    </row>
    <row r="398" spans="2:2" x14ac:dyDescent="0.25">
      <c r="B398" t="s">
        <v>2293</v>
      </c>
    </row>
    <row r="399" spans="2:2" x14ac:dyDescent="0.25">
      <c r="B399" t="s">
        <v>2286</v>
      </c>
    </row>
    <row r="400" spans="2:2" x14ac:dyDescent="0.25">
      <c r="B400" t="s">
        <v>2287</v>
      </c>
    </row>
    <row r="401" spans="2:2" x14ac:dyDescent="0.25">
      <c r="B401" t="s">
        <v>2288</v>
      </c>
    </row>
    <row r="402" spans="2:2" x14ac:dyDescent="0.25">
      <c r="B402" t="s">
        <v>2322</v>
      </c>
    </row>
    <row r="403" spans="2:2" x14ac:dyDescent="0.25">
      <c r="B403" t="s">
        <v>2290</v>
      </c>
    </row>
    <row r="404" spans="2:2" x14ac:dyDescent="0.25">
      <c r="B404" t="s">
        <v>2291</v>
      </c>
    </row>
    <row r="405" spans="2:2" x14ac:dyDescent="0.25">
      <c r="B405" t="s">
        <v>2282</v>
      </c>
    </row>
    <row r="406" spans="2:2" x14ac:dyDescent="0.25">
      <c r="B406" t="s">
        <v>2283</v>
      </c>
    </row>
    <row r="407" spans="2:2" x14ac:dyDescent="0.25">
      <c r="B407" t="s">
        <v>2315</v>
      </c>
    </row>
    <row r="408" spans="2:2" x14ac:dyDescent="0.25">
      <c r="B408" t="s">
        <v>2329</v>
      </c>
    </row>
    <row r="409" spans="2:2" x14ac:dyDescent="0.25">
      <c r="B409" t="s">
        <v>2296</v>
      </c>
    </row>
    <row r="410" spans="2:2" x14ac:dyDescent="0.25">
      <c r="B410" t="s">
        <v>2314</v>
      </c>
    </row>
    <row r="411" spans="2:2" x14ac:dyDescent="0.25">
      <c r="B411" t="s">
        <v>2288</v>
      </c>
    </row>
    <row r="412" spans="2:2" x14ac:dyDescent="0.25">
      <c r="B412" t="s">
        <v>2289</v>
      </c>
    </row>
    <row r="413" spans="2:2" x14ac:dyDescent="0.25">
      <c r="B413" t="s">
        <v>2290</v>
      </c>
    </row>
    <row r="414" spans="2:2" x14ac:dyDescent="0.25">
      <c r="B414" t="s">
        <v>2291</v>
      </c>
    </row>
    <row r="415" spans="2:2" x14ac:dyDescent="0.25">
      <c r="B415" t="s">
        <v>2282</v>
      </c>
    </row>
    <row r="416" spans="2:2" x14ac:dyDescent="0.25">
      <c r="B416" t="s">
        <v>2300</v>
      </c>
    </row>
    <row r="417" spans="2:2" x14ac:dyDescent="0.25">
      <c r="B417" t="s">
        <v>2318</v>
      </c>
    </row>
    <row r="418" spans="2:2" x14ac:dyDescent="0.25">
      <c r="B418" t="s">
        <v>2293</v>
      </c>
    </row>
    <row r="419" spans="2:2" x14ac:dyDescent="0.25">
      <c r="B419" t="s">
        <v>2286</v>
      </c>
    </row>
    <row r="420" spans="2:2" x14ac:dyDescent="0.25">
      <c r="B420" t="s">
        <v>2330</v>
      </c>
    </row>
    <row r="421" spans="2:2" x14ac:dyDescent="0.25">
      <c r="B421" t="s">
        <v>2298</v>
      </c>
    </row>
    <row r="422" spans="2:2" x14ac:dyDescent="0.25">
      <c r="B422" t="s">
        <v>2289</v>
      </c>
    </row>
    <row r="423" spans="2:2" x14ac:dyDescent="0.25">
      <c r="B423" t="s">
        <v>2299</v>
      </c>
    </row>
    <row r="424" spans="2:2" x14ac:dyDescent="0.25">
      <c r="B424" t="s">
        <v>2291</v>
      </c>
    </row>
    <row r="425" spans="2:2" x14ac:dyDescent="0.25">
      <c r="B425" t="s">
        <v>2282</v>
      </c>
    </row>
    <row r="426" spans="2:2" x14ac:dyDescent="0.25">
      <c r="B426" t="s">
        <v>2300</v>
      </c>
    </row>
    <row r="427" spans="2:2" x14ac:dyDescent="0.25">
      <c r="B427" t="s">
        <v>2331</v>
      </c>
    </row>
    <row r="428" spans="2:2" x14ac:dyDescent="0.25">
      <c r="B428" t="s">
        <v>2285</v>
      </c>
    </row>
    <row r="429" spans="2:2" x14ac:dyDescent="0.25">
      <c r="B429" t="s">
        <v>2286</v>
      </c>
    </row>
    <row r="430" spans="2:2" x14ac:dyDescent="0.25">
      <c r="B430" t="s">
        <v>2330</v>
      </c>
    </row>
    <row r="431" spans="2:2" x14ac:dyDescent="0.25">
      <c r="B431" t="s">
        <v>2288</v>
      </c>
    </row>
    <row r="432" spans="2:2" x14ac:dyDescent="0.25">
      <c r="B432" t="s">
        <v>2289</v>
      </c>
    </row>
    <row r="433" spans="2:2" x14ac:dyDescent="0.25">
      <c r="B433" t="s">
        <v>2290</v>
      </c>
    </row>
    <row r="434" spans="2:2" x14ac:dyDescent="0.25">
      <c r="B434" t="s">
        <v>2291</v>
      </c>
    </row>
    <row r="435" spans="2:2" x14ac:dyDescent="0.25">
      <c r="B435" t="s">
        <v>2282</v>
      </c>
    </row>
    <row r="436" spans="2:2" x14ac:dyDescent="0.25">
      <c r="B436" t="s">
        <v>2283</v>
      </c>
    </row>
    <row r="437" spans="2:2" x14ac:dyDescent="0.25">
      <c r="B437" t="s">
        <v>2307</v>
      </c>
    </row>
    <row r="438" spans="2:2" x14ac:dyDescent="0.25">
      <c r="B438" t="s">
        <v>2316</v>
      </c>
    </row>
    <row r="439" spans="2:2" x14ac:dyDescent="0.25">
      <c r="B439" t="s">
        <v>2296</v>
      </c>
    </row>
    <row r="440" spans="2:2" x14ac:dyDescent="0.25">
      <c r="B440" t="s">
        <v>2302</v>
      </c>
    </row>
    <row r="441" spans="2:2" x14ac:dyDescent="0.25">
      <c r="B441" t="s">
        <v>2288</v>
      </c>
    </row>
    <row r="442" spans="2:2" x14ac:dyDescent="0.25">
      <c r="B442" t="s">
        <v>2289</v>
      </c>
    </row>
    <row r="443" spans="2:2" x14ac:dyDescent="0.25">
      <c r="B443" t="s">
        <v>2290</v>
      </c>
    </row>
    <row r="444" spans="2:2" x14ac:dyDescent="0.25">
      <c r="B444" t="s">
        <v>2291</v>
      </c>
    </row>
    <row r="445" spans="2:2" x14ac:dyDescent="0.25">
      <c r="B445" t="s">
        <v>2282</v>
      </c>
    </row>
    <row r="446" spans="2:2" x14ac:dyDescent="0.25">
      <c r="B446" t="s">
        <v>2304</v>
      </c>
    </row>
    <row r="447" spans="2:2" x14ac:dyDescent="0.25">
      <c r="B447" t="s">
        <v>2335</v>
      </c>
    </row>
    <row r="448" spans="2:2" x14ac:dyDescent="0.25">
      <c r="B448" t="s">
        <v>2293</v>
      </c>
    </row>
    <row r="449" spans="2:2" x14ac:dyDescent="0.25">
      <c r="B449" t="s">
        <v>2286</v>
      </c>
    </row>
    <row r="450" spans="2:2" x14ac:dyDescent="0.25">
      <c r="B450" t="s">
        <v>2323</v>
      </c>
    </row>
    <row r="451" spans="2:2" x14ac:dyDescent="0.25">
      <c r="B451" t="s">
        <v>2298</v>
      </c>
    </row>
    <row r="452" spans="2:2" x14ac:dyDescent="0.25">
      <c r="B452" t="s">
        <v>2289</v>
      </c>
    </row>
    <row r="453" spans="2:2" x14ac:dyDescent="0.25">
      <c r="B453" t="s">
        <v>2299</v>
      </c>
    </row>
    <row r="454" spans="2:2" x14ac:dyDescent="0.25">
      <c r="B454" t="s">
        <v>2291</v>
      </c>
    </row>
    <row r="455" spans="2:2" x14ac:dyDescent="0.25">
      <c r="B455" t="s">
        <v>2282</v>
      </c>
    </row>
    <row r="456" spans="2:2" x14ac:dyDescent="0.25">
      <c r="B456" t="s">
        <v>2283</v>
      </c>
    </row>
    <row r="457" spans="2:2" x14ac:dyDescent="0.25">
      <c r="B457" t="s">
        <v>2333</v>
      </c>
    </row>
    <row r="458" spans="2:2" x14ac:dyDescent="0.25">
      <c r="B458" t="s">
        <v>2337</v>
      </c>
    </row>
    <row r="459" spans="2:2" x14ac:dyDescent="0.25">
      <c r="B459" t="s">
        <v>2286</v>
      </c>
    </row>
    <row r="460" spans="2:2" x14ac:dyDescent="0.25">
      <c r="B460" t="s">
        <v>2326</v>
      </c>
    </row>
    <row r="461" spans="2:2" x14ac:dyDescent="0.25">
      <c r="B461" t="s">
        <v>2288</v>
      </c>
    </row>
    <row r="462" spans="2:2" x14ac:dyDescent="0.25">
      <c r="B462" t="s">
        <v>2289</v>
      </c>
    </row>
    <row r="463" spans="2:2" x14ac:dyDescent="0.25">
      <c r="B463" t="s">
        <v>2290</v>
      </c>
    </row>
    <row r="464" spans="2:2" x14ac:dyDescent="0.25">
      <c r="B464" t="s">
        <v>2291</v>
      </c>
    </row>
    <row r="465" spans="2:2" x14ac:dyDescent="0.25">
      <c r="B465" t="s">
        <v>2282</v>
      </c>
    </row>
    <row r="466" spans="2:2" x14ac:dyDescent="0.25">
      <c r="B466" t="s">
        <v>2304</v>
      </c>
    </row>
    <row r="467" spans="2:2" x14ac:dyDescent="0.25">
      <c r="B467" t="s">
        <v>2332</v>
      </c>
    </row>
    <row r="468" spans="2:2" x14ac:dyDescent="0.25">
      <c r="B468" t="s">
        <v>2293</v>
      </c>
    </row>
    <row r="469" spans="2:2" x14ac:dyDescent="0.25">
      <c r="B469" t="s">
        <v>2286</v>
      </c>
    </row>
    <row r="470" spans="2:2" x14ac:dyDescent="0.25">
      <c r="B470" t="s">
        <v>2323</v>
      </c>
    </row>
    <row r="471" spans="2:2" x14ac:dyDescent="0.25">
      <c r="B471" t="s">
        <v>2288</v>
      </c>
    </row>
    <row r="472" spans="2:2" x14ac:dyDescent="0.25">
      <c r="B472" t="s">
        <v>2289</v>
      </c>
    </row>
    <row r="473" spans="2:2" x14ac:dyDescent="0.25">
      <c r="B473" t="s">
        <v>2290</v>
      </c>
    </row>
    <row r="474" spans="2:2" x14ac:dyDescent="0.25">
      <c r="B474" t="s">
        <v>2291</v>
      </c>
    </row>
    <row r="475" spans="2:2" x14ac:dyDescent="0.25">
      <c r="B475" t="s">
        <v>2282</v>
      </c>
    </row>
    <row r="476" spans="2:2" x14ac:dyDescent="0.25">
      <c r="B476" t="s">
        <v>2283</v>
      </c>
    </row>
    <row r="477" spans="2:2" x14ac:dyDescent="0.25">
      <c r="B477" t="s">
        <v>2313</v>
      </c>
    </row>
    <row r="478" spans="2:2" x14ac:dyDescent="0.25">
      <c r="B478" t="s">
        <v>2329</v>
      </c>
    </row>
    <row r="479" spans="2:2" x14ac:dyDescent="0.25">
      <c r="B479" t="s">
        <v>2296</v>
      </c>
    </row>
    <row r="480" spans="2:2" x14ac:dyDescent="0.25">
      <c r="B480" t="s">
        <v>2314</v>
      </c>
    </row>
    <row r="481" spans="2:2" x14ac:dyDescent="0.25">
      <c r="B481" t="s">
        <v>2298</v>
      </c>
    </row>
    <row r="482" spans="2:2" x14ac:dyDescent="0.25">
      <c r="B482" t="s">
        <v>2289</v>
      </c>
    </row>
    <row r="483" spans="2:2" x14ac:dyDescent="0.25">
      <c r="B483" t="s">
        <v>2290</v>
      </c>
    </row>
    <row r="484" spans="2:2" x14ac:dyDescent="0.25">
      <c r="B484" t="s">
        <v>2291</v>
      </c>
    </row>
    <row r="485" spans="2:2" x14ac:dyDescent="0.25">
      <c r="B485" t="s">
        <v>2282</v>
      </c>
    </row>
    <row r="486" spans="2:2" x14ac:dyDescent="0.25">
      <c r="B486" t="s">
        <v>2304</v>
      </c>
    </row>
    <row r="487" spans="2:2" x14ac:dyDescent="0.25">
      <c r="B487" t="s">
        <v>2325</v>
      </c>
    </row>
    <row r="488" spans="2:2" x14ac:dyDescent="0.25">
      <c r="B488" t="s">
        <v>2293</v>
      </c>
    </row>
    <row r="489" spans="2:2" x14ac:dyDescent="0.25">
      <c r="B489" t="s">
        <v>2286</v>
      </c>
    </row>
    <row r="490" spans="2:2" x14ac:dyDescent="0.25">
      <c r="B490" t="s">
        <v>2328</v>
      </c>
    </row>
    <row r="491" spans="2:2" x14ac:dyDescent="0.25">
      <c r="B491" t="s">
        <v>2288</v>
      </c>
    </row>
    <row r="492" spans="2:2" x14ac:dyDescent="0.25">
      <c r="B492" t="s">
        <v>2289</v>
      </c>
    </row>
    <row r="493" spans="2:2" x14ac:dyDescent="0.25">
      <c r="B493" t="s">
        <v>2290</v>
      </c>
    </row>
    <row r="494" spans="2:2" x14ac:dyDescent="0.25">
      <c r="B494" t="s">
        <v>2291</v>
      </c>
    </row>
    <row r="495" spans="2:2" x14ac:dyDescent="0.25">
      <c r="B495" t="s">
        <v>2282</v>
      </c>
    </row>
    <row r="496" spans="2:2" x14ac:dyDescent="0.25">
      <c r="B496" t="s">
        <v>2283</v>
      </c>
    </row>
    <row r="497" spans="2:2" x14ac:dyDescent="0.25">
      <c r="B497" t="s">
        <v>2333</v>
      </c>
    </row>
    <row r="498" spans="2:2" x14ac:dyDescent="0.25">
      <c r="B498" t="s">
        <v>2285</v>
      </c>
    </row>
    <row r="499" spans="2:2" x14ac:dyDescent="0.25">
      <c r="B499" t="s">
        <v>2286</v>
      </c>
    </row>
    <row r="500" spans="2:2" x14ac:dyDescent="0.25">
      <c r="B500" t="s">
        <v>2334</v>
      </c>
    </row>
    <row r="501" spans="2:2" x14ac:dyDescent="0.25">
      <c r="B501" t="s">
        <v>2288</v>
      </c>
    </row>
    <row r="502" spans="2:2" x14ac:dyDescent="0.25">
      <c r="B502" t="s">
        <v>2322</v>
      </c>
    </row>
    <row r="503" spans="2:2" x14ac:dyDescent="0.25">
      <c r="B503" t="s">
        <v>2290</v>
      </c>
    </row>
    <row r="504" spans="2:2" x14ac:dyDescent="0.25">
      <c r="B504" t="s">
        <v>2291</v>
      </c>
    </row>
    <row r="505" spans="2:2" x14ac:dyDescent="0.25">
      <c r="B505" t="s">
        <v>2282</v>
      </c>
    </row>
    <row r="506" spans="2:2" x14ac:dyDescent="0.25">
      <c r="B506" t="s">
        <v>2283</v>
      </c>
    </row>
    <row r="507" spans="2:2" x14ac:dyDescent="0.25">
      <c r="B507" t="s">
        <v>2333</v>
      </c>
    </row>
    <row r="508" spans="2:2" x14ac:dyDescent="0.25">
      <c r="B508" t="s">
        <v>2293</v>
      </c>
    </row>
    <row r="509" spans="2:2" x14ac:dyDescent="0.25">
      <c r="B509" t="s">
        <v>2286</v>
      </c>
    </row>
    <row r="510" spans="2:2" x14ac:dyDescent="0.25">
      <c r="B510" t="s">
        <v>2287</v>
      </c>
    </row>
    <row r="511" spans="2:2" x14ac:dyDescent="0.25">
      <c r="B511" t="s">
        <v>2288</v>
      </c>
    </row>
    <row r="512" spans="2:2" x14ac:dyDescent="0.25">
      <c r="B512" t="s">
        <v>2289</v>
      </c>
    </row>
    <row r="513" spans="2:2" x14ac:dyDescent="0.25">
      <c r="B513" t="s">
        <v>2290</v>
      </c>
    </row>
    <row r="514" spans="2:2" x14ac:dyDescent="0.25">
      <c r="B514" t="s">
        <v>2291</v>
      </c>
    </row>
    <row r="515" spans="2:2" x14ac:dyDescent="0.25">
      <c r="B515" t="s">
        <v>2282</v>
      </c>
    </row>
    <row r="516" spans="2:2" x14ac:dyDescent="0.25">
      <c r="B516" t="s">
        <v>2304</v>
      </c>
    </row>
    <row r="517" spans="2:2" x14ac:dyDescent="0.25">
      <c r="B517" t="s">
        <v>2307</v>
      </c>
    </row>
    <row r="518" spans="2:2" x14ac:dyDescent="0.25">
      <c r="B518" t="s">
        <v>2293</v>
      </c>
    </row>
    <row r="519" spans="2:2" x14ac:dyDescent="0.25">
      <c r="B519" t="s">
        <v>2296</v>
      </c>
    </row>
    <row r="520" spans="2:2" x14ac:dyDescent="0.25">
      <c r="B520" t="s">
        <v>2302</v>
      </c>
    </row>
    <row r="521" spans="2:2" x14ac:dyDescent="0.25">
      <c r="B521" t="s">
        <v>2288</v>
      </c>
    </row>
    <row r="522" spans="2:2" x14ac:dyDescent="0.25">
      <c r="B522" t="s">
        <v>2289</v>
      </c>
    </row>
    <row r="523" spans="2:2" x14ac:dyDescent="0.25">
      <c r="B523" t="s">
        <v>2299</v>
      </c>
    </row>
    <row r="524" spans="2:2" x14ac:dyDescent="0.25">
      <c r="B524" t="s">
        <v>2291</v>
      </c>
    </row>
    <row r="525" spans="2:2" x14ac:dyDescent="0.25">
      <c r="B525" t="s">
        <v>2282</v>
      </c>
    </row>
    <row r="526" spans="2:2" x14ac:dyDescent="0.25">
      <c r="B526" t="s">
        <v>2283</v>
      </c>
    </row>
    <row r="527" spans="2:2" x14ac:dyDescent="0.25">
      <c r="B527" t="s">
        <v>2335</v>
      </c>
    </row>
    <row r="528" spans="2:2" x14ac:dyDescent="0.25">
      <c r="B528" t="s">
        <v>2293</v>
      </c>
    </row>
    <row r="529" spans="2:2" x14ac:dyDescent="0.25">
      <c r="B529" t="s">
        <v>2286</v>
      </c>
    </row>
    <row r="530" spans="2:2" x14ac:dyDescent="0.25">
      <c r="B530" t="s">
        <v>2297</v>
      </c>
    </row>
    <row r="531" spans="2:2" x14ac:dyDescent="0.25">
      <c r="B531" t="s">
        <v>2298</v>
      </c>
    </row>
    <row r="532" spans="2:2" x14ac:dyDescent="0.25">
      <c r="B532" t="s">
        <v>2289</v>
      </c>
    </row>
    <row r="533" spans="2:2" x14ac:dyDescent="0.25">
      <c r="B533" t="s">
        <v>2299</v>
      </c>
    </row>
    <row r="534" spans="2:2" x14ac:dyDescent="0.25">
      <c r="B534" t="s">
        <v>2291</v>
      </c>
    </row>
    <row r="535" spans="2:2" x14ac:dyDescent="0.25">
      <c r="B535" t="s">
        <v>2282</v>
      </c>
    </row>
    <row r="536" spans="2:2" x14ac:dyDescent="0.25">
      <c r="B536" t="s">
        <v>2283</v>
      </c>
    </row>
    <row r="537" spans="2:2" x14ac:dyDescent="0.25">
      <c r="B537" t="s">
        <v>2284</v>
      </c>
    </row>
    <row r="538" spans="2:2" x14ac:dyDescent="0.25">
      <c r="B538" t="s">
        <v>2293</v>
      </c>
    </row>
    <row r="539" spans="2:2" x14ac:dyDescent="0.25">
      <c r="B539" t="s">
        <v>2286</v>
      </c>
    </row>
    <row r="540" spans="2:2" x14ac:dyDescent="0.25">
      <c r="B540" t="s">
        <v>2326</v>
      </c>
    </row>
    <row r="541" spans="2:2" x14ac:dyDescent="0.25">
      <c r="B541" t="s">
        <v>2288</v>
      </c>
    </row>
    <row r="542" spans="2:2" x14ac:dyDescent="0.25">
      <c r="B542" t="s">
        <v>2289</v>
      </c>
    </row>
    <row r="543" spans="2:2" x14ac:dyDescent="0.25">
      <c r="B543" t="s">
        <v>2290</v>
      </c>
    </row>
    <row r="544" spans="2:2" x14ac:dyDescent="0.25">
      <c r="B544" t="s">
        <v>2291</v>
      </c>
    </row>
    <row r="545" spans="2:2" x14ac:dyDescent="0.25">
      <c r="B545" t="s">
        <v>2282</v>
      </c>
    </row>
    <row r="546" spans="2:2" x14ac:dyDescent="0.25">
      <c r="B546" t="s">
        <v>2304</v>
      </c>
    </row>
    <row r="547" spans="2:2" x14ac:dyDescent="0.25">
      <c r="B547" t="s">
        <v>2313</v>
      </c>
    </row>
    <row r="548" spans="2:2" x14ac:dyDescent="0.25">
      <c r="B548" t="s">
        <v>2293</v>
      </c>
    </row>
    <row r="549" spans="2:2" x14ac:dyDescent="0.25">
      <c r="B549" t="s">
        <v>2286</v>
      </c>
    </row>
    <row r="550" spans="2:2" x14ac:dyDescent="0.25">
      <c r="B550" t="s">
        <v>2323</v>
      </c>
    </row>
    <row r="551" spans="2:2" x14ac:dyDescent="0.25">
      <c r="B551" t="s">
        <v>2298</v>
      </c>
    </row>
    <row r="552" spans="2:2" x14ac:dyDescent="0.25">
      <c r="B552" t="s">
        <v>2289</v>
      </c>
    </row>
    <row r="553" spans="2:2" x14ac:dyDescent="0.25">
      <c r="B553" t="s">
        <v>2299</v>
      </c>
    </row>
    <row r="554" spans="2:2" x14ac:dyDescent="0.25">
      <c r="B554" t="s">
        <v>2291</v>
      </c>
    </row>
    <row r="555" spans="2:2" x14ac:dyDescent="0.25">
      <c r="B555" t="s">
        <v>2282</v>
      </c>
    </row>
    <row r="556" spans="2:2" x14ac:dyDescent="0.25">
      <c r="B556" t="s">
        <v>2283</v>
      </c>
    </row>
    <row r="557" spans="2:2" x14ac:dyDescent="0.25">
      <c r="B557" t="s">
        <v>2336</v>
      </c>
    </row>
    <row r="558" spans="2:2" x14ac:dyDescent="0.25">
      <c r="B558" t="s">
        <v>2316</v>
      </c>
    </row>
    <row r="559" spans="2:2" x14ac:dyDescent="0.25">
      <c r="B559" t="s">
        <v>2286</v>
      </c>
    </row>
    <row r="560" spans="2:2" x14ac:dyDescent="0.25">
      <c r="B560" t="s">
        <v>2334</v>
      </c>
    </row>
    <row r="561" spans="2:2" x14ac:dyDescent="0.25">
      <c r="B561" t="s">
        <v>2298</v>
      </c>
    </row>
    <row r="562" spans="2:2" x14ac:dyDescent="0.25">
      <c r="B562" t="s">
        <v>2289</v>
      </c>
    </row>
    <row r="563" spans="2:2" x14ac:dyDescent="0.25">
      <c r="B563" t="s">
        <v>2299</v>
      </c>
    </row>
    <row r="564" spans="2:2" x14ac:dyDescent="0.25">
      <c r="B564" t="s">
        <v>2291</v>
      </c>
    </row>
    <row r="565" spans="2:2" x14ac:dyDescent="0.25">
      <c r="B565" t="s">
        <v>2282</v>
      </c>
    </row>
    <row r="566" spans="2:2" x14ac:dyDescent="0.25">
      <c r="B566" t="s">
        <v>2300</v>
      </c>
    </row>
    <row r="567" spans="2:2" x14ac:dyDescent="0.25">
      <c r="B567" t="s">
        <v>2284</v>
      </c>
    </row>
    <row r="568" spans="2:2" x14ac:dyDescent="0.25">
      <c r="B568" t="s">
        <v>2316</v>
      </c>
    </row>
    <row r="569" spans="2:2" x14ac:dyDescent="0.25">
      <c r="B569" t="s">
        <v>2296</v>
      </c>
    </row>
    <row r="570" spans="2:2" x14ac:dyDescent="0.25">
      <c r="B570" t="s">
        <v>2320</v>
      </c>
    </row>
    <row r="571" spans="2:2" x14ac:dyDescent="0.25">
      <c r="B571" t="s">
        <v>2298</v>
      </c>
    </row>
    <row r="572" spans="2:2" x14ac:dyDescent="0.25">
      <c r="B572" t="s">
        <v>2289</v>
      </c>
    </row>
    <row r="573" spans="2:2" x14ac:dyDescent="0.25">
      <c r="B573" t="s">
        <v>2299</v>
      </c>
    </row>
    <row r="574" spans="2:2" x14ac:dyDescent="0.25">
      <c r="B574" t="s">
        <v>2291</v>
      </c>
    </row>
    <row r="575" spans="2:2" x14ac:dyDescent="0.25">
      <c r="B575" t="s">
        <v>2282</v>
      </c>
    </row>
    <row r="576" spans="2:2" x14ac:dyDescent="0.25">
      <c r="B576" t="s">
        <v>2283</v>
      </c>
    </row>
    <row r="577" spans="2:2" x14ac:dyDescent="0.25">
      <c r="B577" t="s">
        <v>2335</v>
      </c>
    </row>
    <row r="578" spans="2:2" x14ac:dyDescent="0.25">
      <c r="B578" t="s">
        <v>2293</v>
      </c>
    </row>
    <row r="579" spans="2:2" x14ac:dyDescent="0.25">
      <c r="B579" t="s">
        <v>2286</v>
      </c>
    </row>
    <row r="580" spans="2:2" x14ac:dyDescent="0.25">
      <c r="B580" t="s">
        <v>2294</v>
      </c>
    </row>
    <row r="581" spans="2:2" x14ac:dyDescent="0.25">
      <c r="B581" t="s">
        <v>2288</v>
      </c>
    </row>
    <row r="582" spans="2:2" x14ac:dyDescent="0.25">
      <c r="B582" t="s">
        <v>2289</v>
      </c>
    </row>
    <row r="583" spans="2:2" x14ac:dyDescent="0.25">
      <c r="B583" t="s">
        <v>2290</v>
      </c>
    </row>
    <row r="584" spans="2:2" x14ac:dyDescent="0.25">
      <c r="B584" t="s">
        <v>2291</v>
      </c>
    </row>
    <row r="585" spans="2:2" x14ac:dyDescent="0.25">
      <c r="B585" t="s">
        <v>2282</v>
      </c>
    </row>
    <row r="586" spans="2:2" x14ac:dyDescent="0.25">
      <c r="B586" t="s">
        <v>2283</v>
      </c>
    </row>
    <row r="587" spans="2:2" x14ac:dyDescent="0.25">
      <c r="B587" t="s">
        <v>2303</v>
      </c>
    </row>
    <row r="588" spans="2:2" x14ac:dyDescent="0.25">
      <c r="B588" t="s">
        <v>2293</v>
      </c>
    </row>
    <row r="589" spans="2:2" x14ac:dyDescent="0.25">
      <c r="B589" t="s">
        <v>2286</v>
      </c>
    </row>
    <row r="590" spans="2:2" x14ac:dyDescent="0.25">
      <c r="B590" t="s">
        <v>2327</v>
      </c>
    </row>
    <row r="591" spans="2:2" x14ac:dyDescent="0.25">
      <c r="B591" t="s">
        <v>2288</v>
      </c>
    </row>
    <row r="592" spans="2:2" x14ac:dyDescent="0.25">
      <c r="B592" t="s">
        <v>2289</v>
      </c>
    </row>
    <row r="593" spans="2:2" x14ac:dyDescent="0.25">
      <c r="B593" t="s">
        <v>2290</v>
      </c>
    </row>
    <row r="594" spans="2:2" x14ac:dyDescent="0.25">
      <c r="B594" t="s">
        <v>2291</v>
      </c>
    </row>
    <row r="595" spans="2:2" x14ac:dyDescent="0.25">
      <c r="B595" t="s">
        <v>2282</v>
      </c>
    </row>
    <row r="596" spans="2:2" x14ac:dyDescent="0.25">
      <c r="B596" t="s">
        <v>2300</v>
      </c>
    </row>
    <row r="597" spans="2:2" x14ac:dyDescent="0.25">
      <c r="B597" t="s">
        <v>2331</v>
      </c>
    </row>
    <row r="598" spans="2:2" x14ac:dyDescent="0.25">
      <c r="B598" t="s">
        <v>2285</v>
      </c>
    </row>
    <row r="599" spans="2:2" x14ac:dyDescent="0.25">
      <c r="B599" t="s">
        <v>2286</v>
      </c>
    </row>
    <row r="600" spans="2:2" x14ac:dyDescent="0.25">
      <c r="B600" t="s">
        <v>2328</v>
      </c>
    </row>
    <row r="601" spans="2:2" x14ac:dyDescent="0.25">
      <c r="B601" t="s">
        <v>2288</v>
      </c>
    </row>
    <row r="602" spans="2:2" x14ac:dyDescent="0.25">
      <c r="B602" t="s">
        <v>2289</v>
      </c>
    </row>
    <row r="603" spans="2:2" x14ac:dyDescent="0.25">
      <c r="B603" t="s">
        <v>2290</v>
      </c>
    </row>
    <row r="604" spans="2:2" x14ac:dyDescent="0.25">
      <c r="B604" t="s">
        <v>2291</v>
      </c>
    </row>
    <row r="605" spans="2:2" x14ac:dyDescent="0.25">
      <c r="B605" t="s">
        <v>2282</v>
      </c>
    </row>
    <row r="606" spans="2:2" x14ac:dyDescent="0.25">
      <c r="B606" t="s">
        <v>2283</v>
      </c>
    </row>
    <row r="607" spans="2:2" x14ac:dyDescent="0.25">
      <c r="B607" t="s">
        <v>2333</v>
      </c>
    </row>
    <row r="608" spans="2:2" x14ac:dyDescent="0.25">
      <c r="B608" t="s">
        <v>2285</v>
      </c>
    </row>
    <row r="609" spans="2:2" x14ac:dyDescent="0.25">
      <c r="B609" t="s">
        <v>2296</v>
      </c>
    </row>
    <row r="610" spans="2:2" x14ac:dyDescent="0.25">
      <c r="B610" t="s">
        <v>2317</v>
      </c>
    </row>
    <row r="611" spans="2:2" x14ac:dyDescent="0.25">
      <c r="B611" t="s">
        <v>2288</v>
      </c>
    </row>
    <row r="612" spans="2:2" x14ac:dyDescent="0.25">
      <c r="B612" t="s">
        <v>2289</v>
      </c>
    </row>
    <row r="613" spans="2:2" x14ac:dyDescent="0.25">
      <c r="B613" t="s">
        <v>2290</v>
      </c>
    </row>
    <row r="614" spans="2:2" x14ac:dyDescent="0.25">
      <c r="B614" t="s">
        <v>2291</v>
      </c>
    </row>
    <row r="615" spans="2:2" x14ac:dyDescent="0.25">
      <c r="B615" t="s">
        <v>2282</v>
      </c>
    </row>
    <row r="616" spans="2:2" x14ac:dyDescent="0.25">
      <c r="B616" t="s">
        <v>2300</v>
      </c>
    </row>
    <row r="617" spans="2:2" x14ac:dyDescent="0.25">
      <c r="B617" t="s">
        <v>2284</v>
      </c>
    </row>
    <row r="618" spans="2:2" x14ac:dyDescent="0.25">
      <c r="B618" t="s">
        <v>2293</v>
      </c>
    </row>
    <row r="619" spans="2:2" x14ac:dyDescent="0.25">
      <c r="B619" t="s">
        <v>2309</v>
      </c>
    </row>
    <row r="620" spans="2:2" x14ac:dyDescent="0.25">
      <c r="B620" t="s">
        <v>2328</v>
      </c>
    </row>
    <row r="621" spans="2:2" x14ac:dyDescent="0.25">
      <c r="B621" t="s">
        <v>2288</v>
      </c>
    </row>
    <row r="622" spans="2:2" x14ac:dyDescent="0.25">
      <c r="B622" t="s">
        <v>2322</v>
      </c>
    </row>
    <row r="623" spans="2:2" x14ac:dyDescent="0.25">
      <c r="B623" t="s">
        <v>2299</v>
      </c>
    </row>
    <row r="624" spans="2:2" x14ac:dyDescent="0.25">
      <c r="B624" t="s">
        <v>2291</v>
      </c>
    </row>
    <row r="625" spans="2:2" x14ac:dyDescent="0.25">
      <c r="B625" t="s">
        <v>2282</v>
      </c>
    </row>
    <row r="626" spans="2:2" x14ac:dyDescent="0.25">
      <c r="B626" t="s">
        <v>2304</v>
      </c>
    </row>
    <row r="627" spans="2:2" x14ac:dyDescent="0.25">
      <c r="B627" t="s">
        <v>2336</v>
      </c>
    </row>
    <row r="628" spans="2:2" x14ac:dyDescent="0.25">
      <c r="B628" t="s">
        <v>2293</v>
      </c>
    </row>
    <row r="629" spans="2:2" x14ac:dyDescent="0.25">
      <c r="B629" t="s">
        <v>2309</v>
      </c>
    </row>
    <row r="630" spans="2:2" x14ac:dyDescent="0.25">
      <c r="B630" t="s">
        <v>2317</v>
      </c>
    </row>
    <row r="631" spans="2:2" x14ac:dyDescent="0.25">
      <c r="B631" t="s">
        <v>2298</v>
      </c>
    </row>
    <row r="632" spans="2:2" x14ac:dyDescent="0.25">
      <c r="B632" t="s">
        <v>2289</v>
      </c>
    </row>
    <row r="633" spans="2:2" x14ac:dyDescent="0.25">
      <c r="B633" t="s">
        <v>2299</v>
      </c>
    </row>
    <row r="634" spans="2:2" x14ac:dyDescent="0.25">
      <c r="B634" t="s">
        <v>2291</v>
      </c>
    </row>
    <row r="635" spans="2:2" x14ac:dyDescent="0.25">
      <c r="B635" t="s">
        <v>2282</v>
      </c>
    </row>
    <row r="636" spans="2:2" x14ac:dyDescent="0.25">
      <c r="B636" t="s">
        <v>2304</v>
      </c>
    </row>
    <row r="637" spans="2:2" x14ac:dyDescent="0.25">
      <c r="B637" t="s">
        <v>2336</v>
      </c>
    </row>
    <row r="638" spans="2:2" x14ac:dyDescent="0.25">
      <c r="B638" t="s">
        <v>2285</v>
      </c>
    </row>
    <row r="639" spans="2:2" x14ac:dyDescent="0.25">
      <c r="B639" t="s">
        <v>2286</v>
      </c>
    </row>
    <row r="640" spans="2:2" x14ac:dyDescent="0.25">
      <c r="B640" t="s">
        <v>2312</v>
      </c>
    </row>
    <row r="641" spans="2:2" x14ac:dyDescent="0.25">
      <c r="B641" t="s">
        <v>2288</v>
      </c>
    </row>
    <row r="642" spans="2:2" x14ac:dyDescent="0.25">
      <c r="B642" t="s">
        <v>2289</v>
      </c>
    </row>
    <row r="643" spans="2:2" x14ac:dyDescent="0.25">
      <c r="B643" t="s">
        <v>2290</v>
      </c>
    </row>
    <row r="644" spans="2:2" x14ac:dyDescent="0.25">
      <c r="B644" t="s">
        <v>2291</v>
      </c>
    </row>
    <row r="645" spans="2:2" x14ac:dyDescent="0.25">
      <c r="B645" t="s">
        <v>2282</v>
      </c>
    </row>
    <row r="646" spans="2:2" x14ac:dyDescent="0.25">
      <c r="B646" t="s">
        <v>2300</v>
      </c>
    </row>
    <row r="647" spans="2:2" x14ac:dyDescent="0.25">
      <c r="B647" t="s">
        <v>2325</v>
      </c>
    </row>
    <row r="648" spans="2:2" x14ac:dyDescent="0.25">
      <c r="B648" t="s">
        <v>2293</v>
      </c>
    </row>
    <row r="649" spans="2:2" x14ac:dyDescent="0.25">
      <c r="B649" t="s">
        <v>2309</v>
      </c>
    </row>
    <row r="650" spans="2:2" x14ac:dyDescent="0.25">
      <c r="B650" t="s">
        <v>2328</v>
      </c>
    </row>
    <row r="651" spans="2:2" x14ac:dyDescent="0.25">
      <c r="B651" t="s">
        <v>2288</v>
      </c>
    </row>
    <row r="652" spans="2:2" x14ac:dyDescent="0.25">
      <c r="B652" t="s">
        <v>2289</v>
      </c>
    </row>
    <row r="653" spans="2:2" x14ac:dyDescent="0.25">
      <c r="B653" t="s">
        <v>2290</v>
      </c>
    </row>
    <row r="654" spans="2:2" x14ac:dyDescent="0.25">
      <c r="B654" t="s">
        <v>2291</v>
      </c>
    </row>
    <row r="655" spans="2:2" x14ac:dyDescent="0.25">
      <c r="B655" t="s">
        <v>2282</v>
      </c>
    </row>
    <row r="656" spans="2:2" x14ac:dyDescent="0.25">
      <c r="B656" t="s">
        <v>2283</v>
      </c>
    </row>
    <row r="657" spans="2:2" x14ac:dyDescent="0.25">
      <c r="B657" t="s">
        <v>2336</v>
      </c>
    </row>
    <row r="658" spans="2:2" x14ac:dyDescent="0.25">
      <c r="B658" t="s">
        <v>2293</v>
      </c>
    </row>
    <row r="659" spans="2:2" x14ac:dyDescent="0.25">
      <c r="B659" t="s">
        <v>2286</v>
      </c>
    </row>
    <row r="660" spans="2:2" x14ac:dyDescent="0.25">
      <c r="B660" t="s">
        <v>2326</v>
      </c>
    </row>
    <row r="661" spans="2:2" x14ac:dyDescent="0.25">
      <c r="B661" t="s">
        <v>2288</v>
      </c>
    </row>
    <row r="662" spans="2:2" x14ac:dyDescent="0.25">
      <c r="B662" t="s">
        <v>2289</v>
      </c>
    </row>
    <row r="663" spans="2:2" x14ac:dyDescent="0.25">
      <c r="B663" t="s">
        <v>2290</v>
      </c>
    </row>
    <row r="664" spans="2:2" x14ac:dyDescent="0.25">
      <c r="B664" t="s">
        <v>2291</v>
      </c>
    </row>
    <row r="665" spans="2:2" x14ac:dyDescent="0.25">
      <c r="B665" t="s">
        <v>2282</v>
      </c>
    </row>
    <row r="666" spans="2:2" x14ac:dyDescent="0.25">
      <c r="B666" t="s">
        <v>2283</v>
      </c>
    </row>
    <row r="667" spans="2:2" x14ac:dyDescent="0.25">
      <c r="B667" t="s">
        <v>2318</v>
      </c>
    </row>
    <row r="668" spans="2:2" x14ac:dyDescent="0.25">
      <c r="B668" t="s">
        <v>2337</v>
      </c>
    </row>
    <row r="669" spans="2:2" x14ac:dyDescent="0.25">
      <c r="B669" t="s">
        <v>2286</v>
      </c>
    </row>
    <row r="670" spans="2:2" x14ac:dyDescent="0.25">
      <c r="B670" t="s">
        <v>2294</v>
      </c>
    </row>
    <row r="671" spans="2:2" x14ac:dyDescent="0.25">
      <c r="B671" t="s">
        <v>2288</v>
      </c>
    </row>
    <row r="672" spans="2:2" x14ac:dyDescent="0.25">
      <c r="B672" t="s">
        <v>2289</v>
      </c>
    </row>
    <row r="673" spans="2:2" x14ac:dyDescent="0.25">
      <c r="B673" t="s">
        <v>2290</v>
      </c>
    </row>
    <row r="674" spans="2:2" x14ac:dyDescent="0.25">
      <c r="B674" t="s">
        <v>2291</v>
      </c>
    </row>
    <row r="675" spans="2:2" x14ac:dyDescent="0.25">
      <c r="B675" t="s">
        <v>2282</v>
      </c>
    </row>
    <row r="676" spans="2:2" x14ac:dyDescent="0.25">
      <c r="B676" t="s">
        <v>2283</v>
      </c>
    </row>
    <row r="677" spans="2:2" x14ac:dyDescent="0.25">
      <c r="B677" t="s">
        <v>2295</v>
      </c>
    </row>
    <row r="678" spans="2:2" x14ac:dyDescent="0.25">
      <c r="B678" t="s">
        <v>2293</v>
      </c>
    </row>
    <row r="679" spans="2:2" x14ac:dyDescent="0.25">
      <c r="B679" t="s">
        <v>2286</v>
      </c>
    </row>
    <row r="680" spans="2:2" x14ac:dyDescent="0.25">
      <c r="B680" t="s">
        <v>2327</v>
      </c>
    </row>
    <row r="681" spans="2:2" x14ac:dyDescent="0.25">
      <c r="B681" t="s">
        <v>2288</v>
      </c>
    </row>
    <row r="682" spans="2:2" x14ac:dyDescent="0.25">
      <c r="B682" t="s">
        <v>2289</v>
      </c>
    </row>
    <row r="683" spans="2:2" x14ac:dyDescent="0.25">
      <c r="B683" t="s">
        <v>2290</v>
      </c>
    </row>
    <row r="684" spans="2:2" x14ac:dyDescent="0.25">
      <c r="B684" t="s">
        <v>2291</v>
      </c>
    </row>
    <row r="685" spans="2:2" x14ac:dyDescent="0.25">
      <c r="B685" t="s">
        <v>2282</v>
      </c>
    </row>
    <row r="686" spans="2:2" x14ac:dyDescent="0.25">
      <c r="B686" t="s">
        <v>2283</v>
      </c>
    </row>
    <row r="687" spans="2:2" x14ac:dyDescent="0.25">
      <c r="B687" t="s">
        <v>2325</v>
      </c>
    </row>
    <row r="688" spans="2:2" x14ac:dyDescent="0.25">
      <c r="B688" t="s">
        <v>2293</v>
      </c>
    </row>
    <row r="689" spans="2:2" x14ac:dyDescent="0.25">
      <c r="B689" t="s">
        <v>2286</v>
      </c>
    </row>
    <row r="690" spans="2:2" x14ac:dyDescent="0.25">
      <c r="B690" t="s">
        <v>2287</v>
      </c>
    </row>
    <row r="691" spans="2:2" x14ac:dyDescent="0.25">
      <c r="B691" t="s">
        <v>2298</v>
      </c>
    </row>
    <row r="692" spans="2:2" x14ac:dyDescent="0.25">
      <c r="B692" t="s">
        <v>2289</v>
      </c>
    </row>
    <row r="693" spans="2:2" x14ac:dyDescent="0.25">
      <c r="B693" t="s">
        <v>2299</v>
      </c>
    </row>
    <row r="694" spans="2:2" x14ac:dyDescent="0.25">
      <c r="B694" t="s">
        <v>2291</v>
      </c>
    </row>
    <row r="695" spans="2:2" x14ac:dyDescent="0.25">
      <c r="B695" t="s">
        <v>2282</v>
      </c>
    </row>
    <row r="696" spans="2:2" x14ac:dyDescent="0.25">
      <c r="B696" t="s">
        <v>2283</v>
      </c>
    </row>
    <row r="697" spans="2:2" x14ac:dyDescent="0.25">
      <c r="B697" t="s">
        <v>2284</v>
      </c>
    </row>
    <row r="698" spans="2:2" x14ac:dyDescent="0.25">
      <c r="B698" t="s">
        <v>2293</v>
      </c>
    </row>
    <row r="699" spans="2:2" x14ac:dyDescent="0.25">
      <c r="B699" t="s">
        <v>2286</v>
      </c>
    </row>
    <row r="700" spans="2:2" x14ac:dyDescent="0.25">
      <c r="B700" t="s">
        <v>2294</v>
      </c>
    </row>
    <row r="701" spans="2:2" x14ac:dyDescent="0.25">
      <c r="B701" t="s">
        <v>2288</v>
      </c>
    </row>
    <row r="702" spans="2:2" x14ac:dyDescent="0.25">
      <c r="B702" t="s">
        <v>2289</v>
      </c>
    </row>
    <row r="703" spans="2:2" x14ac:dyDescent="0.25">
      <c r="B703" t="s">
        <v>2290</v>
      </c>
    </row>
    <row r="704" spans="2:2" x14ac:dyDescent="0.25">
      <c r="B704" t="s">
        <v>2291</v>
      </c>
    </row>
    <row r="705" spans="2:2" x14ac:dyDescent="0.25">
      <c r="B705" t="s">
        <v>2282</v>
      </c>
    </row>
    <row r="706" spans="2:2" x14ac:dyDescent="0.25">
      <c r="B706" t="s">
        <v>2283</v>
      </c>
    </row>
    <row r="707" spans="2:2" x14ac:dyDescent="0.25">
      <c r="B707" t="s">
        <v>2303</v>
      </c>
    </row>
    <row r="708" spans="2:2" x14ac:dyDescent="0.25">
      <c r="B708" t="s">
        <v>2285</v>
      </c>
    </row>
    <row r="709" spans="2:2" x14ac:dyDescent="0.25">
      <c r="B709" t="s">
        <v>2286</v>
      </c>
    </row>
    <row r="710" spans="2:2" x14ac:dyDescent="0.25">
      <c r="B710" t="s">
        <v>2323</v>
      </c>
    </row>
    <row r="711" spans="2:2" x14ac:dyDescent="0.25">
      <c r="B711" t="s">
        <v>2298</v>
      </c>
    </row>
    <row r="712" spans="2:2" x14ac:dyDescent="0.25">
      <c r="B712" t="s">
        <v>2289</v>
      </c>
    </row>
    <row r="713" spans="2:2" x14ac:dyDescent="0.25">
      <c r="B713" t="s">
        <v>2290</v>
      </c>
    </row>
    <row r="714" spans="2:2" x14ac:dyDescent="0.25">
      <c r="B714" t="s">
        <v>2291</v>
      </c>
    </row>
    <row r="715" spans="2:2" x14ac:dyDescent="0.25">
      <c r="B715" t="s">
        <v>2282</v>
      </c>
    </row>
    <row r="716" spans="2:2" x14ac:dyDescent="0.25">
      <c r="B716" t="s">
        <v>2283</v>
      </c>
    </row>
    <row r="717" spans="2:2" x14ac:dyDescent="0.25">
      <c r="B717" t="s">
        <v>2325</v>
      </c>
    </row>
    <row r="718" spans="2:2" x14ac:dyDescent="0.25">
      <c r="B718" t="s">
        <v>2293</v>
      </c>
    </row>
    <row r="719" spans="2:2" x14ac:dyDescent="0.25">
      <c r="B719" t="s">
        <v>2286</v>
      </c>
    </row>
    <row r="720" spans="2:2" x14ac:dyDescent="0.25">
      <c r="B720" t="s">
        <v>2294</v>
      </c>
    </row>
    <row r="721" spans="2:2" x14ac:dyDescent="0.25">
      <c r="B721" t="s">
        <v>2288</v>
      </c>
    </row>
    <row r="722" spans="2:2" x14ac:dyDescent="0.25">
      <c r="B722" t="s">
        <v>2289</v>
      </c>
    </row>
    <row r="723" spans="2:2" x14ac:dyDescent="0.25">
      <c r="B723" t="s">
        <v>2290</v>
      </c>
    </row>
    <row r="724" spans="2:2" x14ac:dyDescent="0.25">
      <c r="B724" t="s">
        <v>2291</v>
      </c>
    </row>
    <row r="725" spans="2:2" x14ac:dyDescent="0.25">
      <c r="B725" t="s">
        <v>2282</v>
      </c>
    </row>
    <row r="726" spans="2:2" x14ac:dyDescent="0.25">
      <c r="B726" t="s">
        <v>2283</v>
      </c>
    </row>
    <row r="727" spans="2:2" x14ac:dyDescent="0.25">
      <c r="B727" t="s">
        <v>2301</v>
      </c>
    </row>
    <row r="728" spans="2:2" x14ac:dyDescent="0.25">
      <c r="B728" t="s">
        <v>2293</v>
      </c>
    </row>
    <row r="729" spans="2:2" x14ac:dyDescent="0.25">
      <c r="B729" t="s">
        <v>2286</v>
      </c>
    </row>
    <row r="730" spans="2:2" x14ac:dyDescent="0.25">
      <c r="B730" t="s">
        <v>2338</v>
      </c>
    </row>
    <row r="731" spans="2:2" x14ac:dyDescent="0.25">
      <c r="B731" t="s">
        <v>2288</v>
      </c>
    </row>
    <row r="732" spans="2:2" x14ac:dyDescent="0.25">
      <c r="B732" t="s">
        <v>2311</v>
      </c>
    </row>
    <row r="733" spans="2:2" x14ac:dyDescent="0.25">
      <c r="B733" t="s">
        <v>2290</v>
      </c>
    </row>
    <row r="734" spans="2:2" x14ac:dyDescent="0.25">
      <c r="B734" t="s">
        <v>2291</v>
      </c>
    </row>
    <row r="735" spans="2:2" x14ac:dyDescent="0.25">
      <c r="B735" t="s">
        <v>2282</v>
      </c>
    </row>
    <row r="736" spans="2:2" x14ac:dyDescent="0.25">
      <c r="B736" t="s">
        <v>2300</v>
      </c>
    </row>
    <row r="737" spans="2:2" x14ac:dyDescent="0.25">
      <c r="B737" t="s">
        <v>2340</v>
      </c>
    </row>
    <row r="738" spans="2:2" x14ac:dyDescent="0.25">
      <c r="B738" t="s">
        <v>2293</v>
      </c>
    </row>
    <row r="739" spans="2:2" x14ac:dyDescent="0.25">
      <c r="B739" t="s">
        <v>2309</v>
      </c>
    </row>
    <row r="740" spans="2:2" x14ac:dyDescent="0.25">
      <c r="B740" t="s">
        <v>2320</v>
      </c>
    </row>
    <row r="741" spans="2:2" x14ac:dyDescent="0.25">
      <c r="B741" t="s">
        <v>2288</v>
      </c>
    </row>
    <row r="742" spans="2:2" x14ac:dyDescent="0.25">
      <c r="B742" t="s">
        <v>2322</v>
      </c>
    </row>
    <row r="743" spans="2:2" x14ac:dyDescent="0.25">
      <c r="B743" t="s">
        <v>2290</v>
      </c>
    </row>
    <row r="744" spans="2:2" x14ac:dyDescent="0.25">
      <c r="B744" t="s">
        <v>2291</v>
      </c>
    </row>
    <row r="745" spans="2:2" x14ac:dyDescent="0.25">
      <c r="B745" t="s">
        <v>2282</v>
      </c>
    </row>
    <row r="746" spans="2:2" x14ac:dyDescent="0.25">
      <c r="B746" t="s">
        <v>2283</v>
      </c>
    </row>
    <row r="747" spans="2:2" x14ac:dyDescent="0.25">
      <c r="B747" t="s">
        <v>2307</v>
      </c>
    </row>
    <row r="748" spans="2:2" x14ac:dyDescent="0.25">
      <c r="B748" t="s">
        <v>2308</v>
      </c>
    </row>
    <row r="749" spans="2:2" x14ac:dyDescent="0.25">
      <c r="B749" t="s">
        <v>2296</v>
      </c>
    </row>
    <row r="750" spans="2:2" x14ac:dyDescent="0.25">
      <c r="B750" t="s">
        <v>2310</v>
      </c>
    </row>
    <row r="751" spans="2:2" x14ac:dyDescent="0.25">
      <c r="B751" t="s">
        <v>2298</v>
      </c>
    </row>
    <row r="752" spans="2:2" x14ac:dyDescent="0.25">
      <c r="B752" t="s">
        <v>2289</v>
      </c>
    </row>
    <row r="753" spans="2:2" x14ac:dyDescent="0.25">
      <c r="B753" t="s">
        <v>2290</v>
      </c>
    </row>
    <row r="754" spans="2:2" x14ac:dyDescent="0.25">
      <c r="B754" t="s">
        <v>2291</v>
      </c>
    </row>
    <row r="755" spans="2:2" x14ac:dyDescent="0.25">
      <c r="B755" t="s">
        <v>2282</v>
      </c>
    </row>
    <row r="756" spans="2:2" x14ac:dyDescent="0.25">
      <c r="B756" t="s">
        <v>2304</v>
      </c>
    </row>
    <row r="757" spans="2:2" x14ac:dyDescent="0.25">
      <c r="B757" t="s">
        <v>2336</v>
      </c>
    </row>
    <row r="758" spans="2:2" x14ac:dyDescent="0.25">
      <c r="B758" t="s">
        <v>2285</v>
      </c>
    </row>
    <row r="759" spans="2:2" x14ac:dyDescent="0.25">
      <c r="B759" t="s">
        <v>2286</v>
      </c>
    </row>
    <row r="760" spans="2:2" x14ac:dyDescent="0.25">
      <c r="B760" t="s">
        <v>2310</v>
      </c>
    </row>
    <row r="761" spans="2:2" x14ac:dyDescent="0.25">
      <c r="B761" t="s">
        <v>2288</v>
      </c>
    </row>
    <row r="762" spans="2:2" x14ac:dyDescent="0.25">
      <c r="B762" t="s">
        <v>2322</v>
      </c>
    </row>
    <row r="763" spans="2:2" x14ac:dyDescent="0.25">
      <c r="B763" t="s">
        <v>2290</v>
      </c>
    </row>
    <row r="764" spans="2:2" x14ac:dyDescent="0.25">
      <c r="B764" t="s">
        <v>2291</v>
      </c>
    </row>
    <row r="765" spans="2:2" x14ac:dyDescent="0.25">
      <c r="B765" t="s">
        <v>2282</v>
      </c>
    </row>
    <row r="766" spans="2:2" x14ac:dyDescent="0.25">
      <c r="B766" t="s">
        <v>2304</v>
      </c>
    </row>
    <row r="767" spans="2:2" x14ac:dyDescent="0.25">
      <c r="B767" t="s">
        <v>2336</v>
      </c>
    </row>
    <row r="768" spans="2:2" x14ac:dyDescent="0.25">
      <c r="B768" t="s">
        <v>2293</v>
      </c>
    </row>
    <row r="769" spans="2:2" x14ac:dyDescent="0.25">
      <c r="B769" t="s">
        <v>2286</v>
      </c>
    </row>
    <row r="770" spans="2:2" x14ac:dyDescent="0.25">
      <c r="B770" t="s">
        <v>2339</v>
      </c>
    </row>
    <row r="771" spans="2:2" x14ac:dyDescent="0.25">
      <c r="B771" t="s">
        <v>2298</v>
      </c>
    </row>
    <row r="772" spans="2:2" x14ac:dyDescent="0.25">
      <c r="B772" t="s">
        <v>2289</v>
      </c>
    </row>
    <row r="773" spans="2:2" x14ac:dyDescent="0.25">
      <c r="B773" t="s">
        <v>2299</v>
      </c>
    </row>
    <row r="774" spans="2:2" x14ac:dyDescent="0.25">
      <c r="B774" t="s">
        <v>2291</v>
      </c>
    </row>
    <row r="775" spans="2:2" x14ac:dyDescent="0.25">
      <c r="B775" t="s">
        <v>2282</v>
      </c>
    </row>
    <row r="776" spans="2:2" x14ac:dyDescent="0.25">
      <c r="B776" t="s">
        <v>2300</v>
      </c>
    </row>
    <row r="777" spans="2:2" x14ac:dyDescent="0.25">
      <c r="B777" t="s">
        <v>2305</v>
      </c>
    </row>
    <row r="778" spans="2:2" x14ac:dyDescent="0.25">
      <c r="B778" t="s">
        <v>2293</v>
      </c>
    </row>
    <row r="779" spans="2:2" x14ac:dyDescent="0.25">
      <c r="B779" t="s">
        <v>2309</v>
      </c>
    </row>
    <row r="780" spans="2:2" x14ac:dyDescent="0.25">
      <c r="B780" t="s">
        <v>2328</v>
      </c>
    </row>
    <row r="781" spans="2:2" x14ac:dyDescent="0.25">
      <c r="B781" t="s">
        <v>2288</v>
      </c>
    </row>
    <row r="782" spans="2:2" x14ac:dyDescent="0.25">
      <c r="B782" t="s">
        <v>2289</v>
      </c>
    </row>
    <row r="783" spans="2:2" x14ac:dyDescent="0.25">
      <c r="B783" t="s">
        <v>2290</v>
      </c>
    </row>
    <row r="784" spans="2:2" x14ac:dyDescent="0.25">
      <c r="B784" t="s">
        <v>2291</v>
      </c>
    </row>
    <row r="785" spans="2:2" x14ac:dyDescent="0.25">
      <c r="B785" t="s">
        <v>2282</v>
      </c>
    </row>
    <row r="786" spans="2:2" x14ac:dyDescent="0.25">
      <c r="B786" t="s">
        <v>2283</v>
      </c>
    </row>
    <row r="787" spans="2:2" x14ac:dyDescent="0.25">
      <c r="B787" t="s">
        <v>2315</v>
      </c>
    </row>
    <row r="788" spans="2:2" x14ac:dyDescent="0.25">
      <c r="B788" t="s">
        <v>2285</v>
      </c>
    </row>
    <row r="789" spans="2:2" x14ac:dyDescent="0.25">
      <c r="B789" t="s">
        <v>2286</v>
      </c>
    </row>
    <row r="790" spans="2:2" x14ac:dyDescent="0.25">
      <c r="B790" t="s">
        <v>2297</v>
      </c>
    </row>
    <row r="791" spans="2:2" x14ac:dyDescent="0.25">
      <c r="B791" t="s">
        <v>2288</v>
      </c>
    </row>
    <row r="792" spans="2:2" x14ac:dyDescent="0.25">
      <c r="B792" t="s">
        <v>2322</v>
      </c>
    </row>
    <row r="793" spans="2:2" x14ac:dyDescent="0.25">
      <c r="B793" t="s">
        <v>2299</v>
      </c>
    </row>
    <row r="794" spans="2:2" x14ac:dyDescent="0.25">
      <c r="B794" t="s">
        <v>2291</v>
      </c>
    </row>
    <row r="795" spans="2:2" x14ac:dyDescent="0.25">
      <c r="B795" t="s">
        <v>2282</v>
      </c>
    </row>
    <row r="796" spans="2:2" x14ac:dyDescent="0.25">
      <c r="B796" t="s">
        <v>2283</v>
      </c>
    </row>
    <row r="797" spans="2:2" x14ac:dyDescent="0.25">
      <c r="B797" t="s">
        <v>2303</v>
      </c>
    </row>
    <row r="798" spans="2:2" x14ac:dyDescent="0.25">
      <c r="B798" t="s">
        <v>2293</v>
      </c>
    </row>
    <row r="799" spans="2:2" x14ac:dyDescent="0.25">
      <c r="B799" t="s">
        <v>2286</v>
      </c>
    </row>
    <row r="800" spans="2:2" x14ac:dyDescent="0.25">
      <c r="B800" t="s">
        <v>2341</v>
      </c>
    </row>
    <row r="801" spans="2:2" x14ac:dyDescent="0.25">
      <c r="B801" t="s">
        <v>2288</v>
      </c>
    </row>
    <row r="802" spans="2:2" x14ac:dyDescent="0.25">
      <c r="B802" t="s">
        <v>2289</v>
      </c>
    </row>
    <row r="803" spans="2:2" x14ac:dyDescent="0.25">
      <c r="B803" t="s">
        <v>2290</v>
      </c>
    </row>
    <row r="804" spans="2:2" x14ac:dyDescent="0.25">
      <c r="B804" t="s">
        <v>2291</v>
      </c>
    </row>
    <row r="805" spans="2:2" x14ac:dyDescent="0.25">
      <c r="B805" t="s">
        <v>2282</v>
      </c>
    </row>
    <row r="806" spans="2:2" x14ac:dyDescent="0.25">
      <c r="B806" t="s">
        <v>2283</v>
      </c>
    </row>
    <row r="807" spans="2:2" x14ac:dyDescent="0.25">
      <c r="B807" t="s">
        <v>2343</v>
      </c>
    </row>
    <row r="808" spans="2:2" x14ac:dyDescent="0.25">
      <c r="B808" t="s">
        <v>2285</v>
      </c>
    </row>
    <row r="809" spans="2:2" x14ac:dyDescent="0.25">
      <c r="B809" t="s">
        <v>2286</v>
      </c>
    </row>
    <row r="810" spans="2:2" x14ac:dyDescent="0.25">
      <c r="B810" t="s">
        <v>2334</v>
      </c>
    </row>
    <row r="811" spans="2:2" x14ac:dyDescent="0.25">
      <c r="B811" t="s">
        <v>2298</v>
      </c>
    </row>
    <row r="812" spans="2:2" x14ac:dyDescent="0.25">
      <c r="B812" t="s">
        <v>2289</v>
      </c>
    </row>
    <row r="813" spans="2:2" x14ac:dyDescent="0.25">
      <c r="B813" t="s">
        <v>2290</v>
      </c>
    </row>
    <row r="814" spans="2:2" x14ac:dyDescent="0.25">
      <c r="B814" t="s">
        <v>2291</v>
      </c>
    </row>
    <row r="815" spans="2:2" x14ac:dyDescent="0.25">
      <c r="B815" t="s">
        <v>2282</v>
      </c>
    </row>
    <row r="816" spans="2:2" x14ac:dyDescent="0.25">
      <c r="B816" t="s">
        <v>2304</v>
      </c>
    </row>
    <row r="817" spans="2:2" x14ac:dyDescent="0.25">
      <c r="B817" t="s">
        <v>2335</v>
      </c>
    </row>
    <row r="818" spans="2:2" x14ac:dyDescent="0.25">
      <c r="B818" t="s">
        <v>2285</v>
      </c>
    </row>
    <row r="819" spans="2:2" x14ac:dyDescent="0.25">
      <c r="B819" t="s">
        <v>2286</v>
      </c>
    </row>
    <row r="820" spans="2:2" x14ac:dyDescent="0.25">
      <c r="B820" t="s">
        <v>2312</v>
      </c>
    </row>
    <row r="821" spans="2:2" x14ac:dyDescent="0.25">
      <c r="B821" t="s">
        <v>2298</v>
      </c>
    </row>
    <row r="822" spans="2:2" x14ac:dyDescent="0.25">
      <c r="B822" t="s">
        <v>2289</v>
      </c>
    </row>
    <row r="823" spans="2:2" x14ac:dyDescent="0.25">
      <c r="B823" t="s">
        <v>2299</v>
      </c>
    </row>
    <row r="824" spans="2:2" x14ac:dyDescent="0.25">
      <c r="B824" t="s">
        <v>2291</v>
      </c>
    </row>
    <row r="825" spans="2:2" x14ac:dyDescent="0.25">
      <c r="B825" t="s">
        <v>2282</v>
      </c>
    </row>
    <row r="826" spans="2:2" x14ac:dyDescent="0.25">
      <c r="B826" t="s">
        <v>2304</v>
      </c>
    </row>
    <row r="827" spans="2:2" x14ac:dyDescent="0.25">
      <c r="B827" t="s">
        <v>2333</v>
      </c>
    </row>
    <row r="828" spans="2:2" x14ac:dyDescent="0.25">
      <c r="B828" t="s">
        <v>2293</v>
      </c>
    </row>
    <row r="829" spans="2:2" x14ac:dyDescent="0.25">
      <c r="B829" t="s">
        <v>2286</v>
      </c>
    </row>
    <row r="830" spans="2:2" x14ac:dyDescent="0.25">
      <c r="B830" t="s">
        <v>2339</v>
      </c>
    </row>
    <row r="831" spans="2:2" x14ac:dyDescent="0.25">
      <c r="B831" t="s">
        <v>2288</v>
      </c>
    </row>
    <row r="832" spans="2:2" x14ac:dyDescent="0.25">
      <c r="B832" t="s">
        <v>2289</v>
      </c>
    </row>
    <row r="833" spans="2:2" x14ac:dyDescent="0.25">
      <c r="B833" t="s">
        <v>2290</v>
      </c>
    </row>
    <row r="834" spans="2:2" x14ac:dyDescent="0.25">
      <c r="B834" t="s">
        <v>2291</v>
      </c>
    </row>
    <row r="835" spans="2:2" x14ac:dyDescent="0.25">
      <c r="B835" t="s">
        <v>2282</v>
      </c>
    </row>
    <row r="836" spans="2:2" x14ac:dyDescent="0.25">
      <c r="B836" t="s">
        <v>2304</v>
      </c>
    </row>
    <row r="837" spans="2:2" x14ac:dyDescent="0.25">
      <c r="B837" t="s">
        <v>2284</v>
      </c>
    </row>
    <row r="838" spans="2:2" x14ac:dyDescent="0.25">
      <c r="B838" t="s">
        <v>2293</v>
      </c>
    </row>
    <row r="839" spans="2:2" x14ac:dyDescent="0.25">
      <c r="B839" t="s">
        <v>2286</v>
      </c>
    </row>
    <row r="840" spans="2:2" x14ac:dyDescent="0.25">
      <c r="B840" t="s">
        <v>2334</v>
      </c>
    </row>
    <row r="841" spans="2:2" x14ac:dyDescent="0.25">
      <c r="B841" t="s">
        <v>2288</v>
      </c>
    </row>
    <row r="842" spans="2:2" x14ac:dyDescent="0.25">
      <c r="B842" t="s">
        <v>2322</v>
      </c>
    </row>
    <row r="843" spans="2:2" x14ac:dyDescent="0.25">
      <c r="B843" t="s">
        <v>2290</v>
      </c>
    </row>
    <row r="844" spans="2:2" x14ac:dyDescent="0.25">
      <c r="B844" t="s">
        <v>2291</v>
      </c>
    </row>
    <row r="845" spans="2:2" x14ac:dyDescent="0.25">
      <c r="B845" t="s">
        <v>2282</v>
      </c>
    </row>
    <row r="846" spans="2:2" x14ac:dyDescent="0.25">
      <c r="B846" t="s">
        <v>2300</v>
      </c>
    </row>
    <row r="847" spans="2:2" x14ac:dyDescent="0.25">
      <c r="B847" t="s">
        <v>2303</v>
      </c>
    </row>
    <row r="848" spans="2:2" x14ac:dyDescent="0.25">
      <c r="B848" t="s">
        <v>2293</v>
      </c>
    </row>
    <row r="849" spans="2:2" x14ac:dyDescent="0.25">
      <c r="B849" t="s">
        <v>2296</v>
      </c>
    </row>
    <row r="850" spans="2:2" x14ac:dyDescent="0.25">
      <c r="B850" t="s">
        <v>2302</v>
      </c>
    </row>
    <row r="851" spans="2:2" x14ac:dyDescent="0.25">
      <c r="B851" t="s">
        <v>2298</v>
      </c>
    </row>
    <row r="852" spans="2:2" x14ac:dyDescent="0.25">
      <c r="B852" t="s">
        <v>2289</v>
      </c>
    </row>
    <row r="853" spans="2:2" x14ac:dyDescent="0.25">
      <c r="B853" t="s">
        <v>2299</v>
      </c>
    </row>
    <row r="854" spans="2:2" x14ac:dyDescent="0.25">
      <c r="B854" t="s">
        <v>2291</v>
      </c>
    </row>
    <row r="855" spans="2:2" x14ac:dyDescent="0.25">
      <c r="B855" t="s">
        <v>2282</v>
      </c>
    </row>
    <row r="856" spans="2:2" x14ac:dyDescent="0.25">
      <c r="B856" t="s">
        <v>2300</v>
      </c>
    </row>
    <row r="857" spans="2:2" x14ac:dyDescent="0.25">
      <c r="B857" t="s">
        <v>2318</v>
      </c>
    </row>
    <row r="858" spans="2:2" x14ac:dyDescent="0.25">
      <c r="B858" t="s">
        <v>2285</v>
      </c>
    </row>
    <row r="859" spans="2:2" x14ac:dyDescent="0.25">
      <c r="B859" t="s">
        <v>2286</v>
      </c>
    </row>
    <row r="860" spans="2:2" x14ac:dyDescent="0.25">
      <c r="B860" t="s">
        <v>2324</v>
      </c>
    </row>
    <row r="861" spans="2:2" x14ac:dyDescent="0.25">
      <c r="B861" t="s">
        <v>2288</v>
      </c>
    </row>
    <row r="862" spans="2:2" x14ac:dyDescent="0.25">
      <c r="B862" t="s">
        <v>2289</v>
      </c>
    </row>
    <row r="863" spans="2:2" x14ac:dyDescent="0.25">
      <c r="B863" t="s">
        <v>2290</v>
      </c>
    </row>
    <row r="864" spans="2:2" x14ac:dyDescent="0.25">
      <c r="B864" t="s">
        <v>2291</v>
      </c>
    </row>
    <row r="865" spans="2:2" x14ac:dyDescent="0.25">
      <c r="B865" t="s">
        <v>2282</v>
      </c>
    </row>
    <row r="866" spans="2:2" x14ac:dyDescent="0.25">
      <c r="B866" t="s">
        <v>2300</v>
      </c>
    </row>
    <row r="867" spans="2:2" x14ac:dyDescent="0.25">
      <c r="B867" t="s">
        <v>2340</v>
      </c>
    </row>
    <row r="868" spans="2:2" x14ac:dyDescent="0.25">
      <c r="B868" t="s">
        <v>2293</v>
      </c>
    </row>
    <row r="869" spans="2:2" x14ac:dyDescent="0.25">
      <c r="B869" t="s">
        <v>2286</v>
      </c>
    </row>
    <row r="870" spans="2:2" x14ac:dyDescent="0.25">
      <c r="B870" t="s">
        <v>2328</v>
      </c>
    </row>
    <row r="871" spans="2:2" x14ac:dyDescent="0.25">
      <c r="B871" t="s">
        <v>2288</v>
      </c>
    </row>
    <row r="872" spans="2:2" x14ac:dyDescent="0.25">
      <c r="B872" t="s">
        <v>2322</v>
      </c>
    </row>
    <row r="873" spans="2:2" x14ac:dyDescent="0.25">
      <c r="B873" t="s">
        <v>2290</v>
      </c>
    </row>
    <row r="874" spans="2:2" x14ac:dyDescent="0.25">
      <c r="B874" t="s">
        <v>2291</v>
      </c>
    </row>
    <row r="875" spans="2:2" x14ac:dyDescent="0.25">
      <c r="B875" t="s">
        <v>2282</v>
      </c>
    </row>
    <row r="876" spans="2:2" x14ac:dyDescent="0.25">
      <c r="B876" t="s">
        <v>2283</v>
      </c>
    </row>
    <row r="877" spans="2:2" x14ac:dyDescent="0.25">
      <c r="B877" t="s">
        <v>2284</v>
      </c>
    </row>
    <row r="878" spans="2:2" x14ac:dyDescent="0.25">
      <c r="B878" t="s">
        <v>2293</v>
      </c>
    </row>
    <row r="879" spans="2:2" x14ac:dyDescent="0.25">
      <c r="B879" t="s">
        <v>2286</v>
      </c>
    </row>
    <row r="880" spans="2:2" x14ac:dyDescent="0.25">
      <c r="B880" t="s">
        <v>2338</v>
      </c>
    </row>
    <row r="881" spans="2:2" x14ac:dyDescent="0.25">
      <c r="B881" t="s">
        <v>2298</v>
      </c>
    </row>
    <row r="882" spans="2:2" x14ac:dyDescent="0.25">
      <c r="B882" t="s">
        <v>2289</v>
      </c>
    </row>
    <row r="883" spans="2:2" x14ac:dyDescent="0.25">
      <c r="B883" t="s">
        <v>2299</v>
      </c>
    </row>
    <row r="884" spans="2:2" x14ac:dyDescent="0.25">
      <c r="B884" t="s">
        <v>2291</v>
      </c>
    </row>
    <row r="885" spans="2:2" x14ac:dyDescent="0.25">
      <c r="B885" t="s">
        <v>2282</v>
      </c>
    </row>
    <row r="886" spans="2:2" x14ac:dyDescent="0.25">
      <c r="B886" t="s">
        <v>2283</v>
      </c>
    </row>
    <row r="887" spans="2:2" x14ac:dyDescent="0.25">
      <c r="B887" t="s">
        <v>2340</v>
      </c>
    </row>
    <row r="888" spans="2:2" x14ac:dyDescent="0.25">
      <c r="B888" t="s">
        <v>2285</v>
      </c>
    </row>
    <row r="889" spans="2:2" x14ac:dyDescent="0.25">
      <c r="B889" t="s">
        <v>2286</v>
      </c>
    </row>
    <row r="890" spans="2:2" x14ac:dyDescent="0.25">
      <c r="B890" t="s">
        <v>2334</v>
      </c>
    </row>
    <row r="891" spans="2:2" x14ac:dyDescent="0.25">
      <c r="B891" t="s">
        <v>2298</v>
      </c>
    </row>
    <row r="892" spans="2:2" x14ac:dyDescent="0.25">
      <c r="B892" t="s">
        <v>2289</v>
      </c>
    </row>
    <row r="893" spans="2:2" x14ac:dyDescent="0.25">
      <c r="B893" t="s">
        <v>2299</v>
      </c>
    </row>
    <row r="894" spans="2:2" x14ac:dyDescent="0.25">
      <c r="B894" t="s">
        <v>2291</v>
      </c>
    </row>
    <row r="895" spans="2:2" x14ac:dyDescent="0.25">
      <c r="B895" t="s">
        <v>2282</v>
      </c>
    </row>
    <row r="896" spans="2:2" x14ac:dyDescent="0.25">
      <c r="B896" t="s">
        <v>2283</v>
      </c>
    </row>
    <row r="897" spans="2:2" x14ac:dyDescent="0.25">
      <c r="B897" t="s">
        <v>2303</v>
      </c>
    </row>
    <row r="898" spans="2:2" x14ac:dyDescent="0.25">
      <c r="B898" t="s">
        <v>2293</v>
      </c>
    </row>
    <row r="899" spans="2:2" x14ac:dyDescent="0.25">
      <c r="B899" t="s">
        <v>2286</v>
      </c>
    </row>
    <row r="900" spans="2:2" x14ac:dyDescent="0.25">
      <c r="B900" t="s">
        <v>2341</v>
      </c>
    </row>
    <row r="901" spans="2:2" x14ac:dyDescent="0.25">
      <c r="B901" t="s">
        <v>2288</v>
      </c>
    </row>
    <row r="902" spans="2:2" x14ac:dyDescent="0.25">
      <c r="B902" t="s">
        <v>2311</v>
      </c>
    </row>
    <row r="903" spans="2:2" x14ac:dyDescent="0.25">
      <c r="B903" t="s">
        <v>2290</v>
      </c>
    </row>
    <row r="904" spans="2:2" x14ac:dyDescent="0.25">
      <c r="B904" t="s">
        <v>2291</v>
      </c>
    </row>
    <row r="905" spans="2:2" x14ac:dyDescent="0.25">
      <c r="B905" t="s">
        <v>2282</v>
      </c>
    </row>
    <row r="906" spans="2:2" x14ac:dyDescent="0.25">
      <c r="B906" t="s">
        <v>2304</v>
      </c>
    </row>
    <row r="907" spans="2:2" x14ac:dyDescent="0.25">
      <c r="B907" t="s">
        <v>2303</v>
      </c>
    </row>
    <row r="908" spans="2:2" x14ac:dyDescent="0.25">
      <c r="B908" t="s">
        <v>2285</v>
      </c>
    </row>
    <row r="909" spans="2:2" x14ac:dyDescent="0.25">
      <c r="B909" t="s">
        <v>2309</v>
      </c>
    </row>
    <row r="910" spans="2:2" x14ac:dyDescent="0.25">
      <c r="B910" t="s">
        <v>2314</v>
      </c>
    </row>
    <row r="911" spans="2:2" x14ac:dyDescent="0.25">
      <c r="B911" t="s">
        <v>2288</v>
      </c>
    </row>
    <row r="912" spans="2:2" x14ac:dyDescent="0.25">
      <c r="B912" t="s">
        <v>2289</v>
      </c>
    </row>
    <row r="913" spans="2:2" x14ac:dyDescent="0.25">
      <c r="B913" t="s">
        <v>2290</v>
      </c>
    </row>
    <row r="914" spans="2:2" x14ac:dyDescent="0.25">
      <c r="B914" t="s">
        <v>2291</v>
      </c>
    </row>
    <row r="915" spans="2:2" x14ac:dyDescent="0.25">
      <c r="B915" t="s">
        <v>2282</v>
      </c>
    </row>
    <row r="916" spans="2:2" x14ac:dyDescent="0.25">
      <c r="B916" t="s">
        <v>2283</v>
      </c>
    </row>
    <row r="917" spans="2:2" x14ac:dyDescent="0.25">
      <c r="B917" t="s">
        <v>2295</v>
      </c>
    </row>
    <row r="918" spans="2:2" x14ac:dyDescent="0.25">
      <c r="B918" t="s">
        <v>2293</v>
      </c>
    </row>
    <row r="919" spans="2:2" x14ac:dyDescent="0.25">
      <c r="B919" t="s">
        <v>2286</v>
      </c>
    </row>
    <row r="920" spans="2:2" x14ac:dyDescent="0.25">
      <c r="B920" t="s">
        <v>2338</v>
      </c>
    </row>
    <row r="921" spans="2:2" x14ac:dyDescent="0.25">
      <c r="B921" t="s">
        <v>2288</v>
      </c>
    </row>
    <row r="922" spans="2:2" x14ac:dyDescent="0.25">
      <c r="B922" t="s">
        <v>2289</v>
      </c>
    </row>
    <row r="923" spans="2:2" x14ac:dyDescent="0.25">
      <c r="B923" t="s">
        <v>2299</v>
      </c>
    </row>
    <row r="924" spans="2:2" x14ac:dyDescent="0.25">
      <c r="B924" t="s">
        <v>2291</v>
      </c>
    </row>
    <row r="925" spans="2:2" x14ac:dyDescent="0.25">
      <c r="B925" t="s">
        <v>2282</v>
      </c>
    </row>
    <row r="926" spans="2:2" x14ac:dyDescent="0.25">
      <c r="B926" t="s">
        <v>2283</v>
      </c>
    </row>
    <row r="927" spans="2:2" x14ac:dyDescent="0.25">
      <c r="B927" t="s">
        <v>2315</v>
      </c>
    </row>
    <row r="928" spans="2:2" x14ac:dyDescent="0.25">
      <c r="B928" t="s">
        <v>2337</v>
      </c>
    </row>
    <row r="929" spans="2:2" x14ac:dyDescent="0.25">
      <c r="B929" t="s">
        <v>2296</v>
      </c>
    </row>
    <row r="930" spans="2:2" x14ac:dyDescent="0.25">
      <c r="B930" t="s">
        <v>2314</v>
      </c>
    </row>
    <row r="931" spans="2:2" x14ac:dyDescent="0.25">
      <c r="B931" t="s">
        <v>2298</v>
      </c>
    </row>
    <row r="932" spans="2:2" x14ac:dyDescent="0.25">
      <c r="B932" t="s">
        <v>2289</v>
      </c>
    </row>
    <row r="933" spans="2:2" x14ac:dyDescent="0.25">
      <c r="B933" t="s">
        <v>2290</v>
      </c>
    </row>
    <row r="934" spans="2:2" x14ac:dyDescent="0.25">
      <c r="B934" t="s">
        <v>2291</v>
      </c>
    </row>
    <row r="935" spans="2:2" x14ac:dyDescent="0.25">
      <c r="B935" t="s">
        <v>2282</v>
      </c>
    </row>
    <row r="936" spans="2:2" x14ac:dyDescent="0.25">
      <c r="B936" t="s">
        <v>2304</v>
      </c>
    </row>
    <row r="937" spans="2:2" x14ac:dyDescent="0.25">
      <c r="B937" t="s">
        <v>2318</v>
      </c>
    </row>
    <row r="938" spans="2:2" x14ac:dyDescent="0.25">
      <c r="B938" t="s">
        <v>2293</v>
      </c>
    </row>
    <row r="939" spans="2:2" x14ac:dyDescent="0.25">
      <c r="B939" t="s">
        <v>2296</v>
      </c>
    </row>
    <row r="940" spans="2:2" x14ac:dyDescent="0.25">
      <c r="B940" t="s">
        <v>2312</v>
      </c>
    </row>
    <row r="941" spans="2:2" x14ac:dyDescent="0.25">
      <c r="B941" t="s">
        <v>2288</v>
      </c>
    </row>
    <row r="942" spans="2:2" x14ac:dyDescent="0.25">
      <c r="B942" t="s">
        <v>2289</v>
      </c>
    </row>
    <row r="943" spans="2:2" x14ac:dyDescent="0.25">
      <c r="B943" t="s">
        <v>2290</v>
      </c>
    </row>
    <row r="944" spans="2:2" x14ac:dyDescent="0.25">
      <c r="B944" t="s">
        <v>2291</v>
      </c>
    </row>
    <row r="945" spans="2:2" x14ac:dyDescent="0.25">
      <c r="B945" t="s">
        <v>2282</v>
      </c>
    </row>
    <row r="946" spans="2:2" x14ac:dyDescent="0.25">
      <c r="B946" t="s">
        <v>2304</v>
      </c>
    </row>
    <row r="947" spans="2:2" x14ac:dyDescent="0.25">
      <c r="B947" t="s">
        <v>2305</v>
      </c>
    </row>
    <row r="948" spans="2:2" x14ac:dyDescent="0.25">
      <c r="B948" t="s">
        <v>2293</v>
      </c>
    </row>
    <row r="949" spans="2:2" x14ac:dyDescent="0.25">
      <c r="B949" t="s">
        <v>2286</v>
      </c>
    </row>
    <row r="950" spans="2:2" x14ac:dyDescent="0.25">
      <c r="B950" t="s">
        <v>2297</v>
      </c>
    </row>
    <row r="951" spans="2:2" x14ac:dyDescent="0.25">
      <c r="B951" t="s">
        <v>2288</v>
      </c>
    </row>
    <row r="952" spans="2:2" x14ac:dyDescent="0.25">
      <c r="B952" t="s">
        <v>2289</v>
      </c>
    </row>
    <row r="953" spans="2:2" x14ac:dyDescent="0.25">
      <c r="B953" t="s">
        <v>2290</v>
      </c>
    </row>
    <row r="954" spans="2:2" x14ac:dyDescent="0.25">
      <c r="B954" t="s">
        <v>2291</v>
      </c>
    </row>
    <row r="955" spans="2:2" x14ac:dyDescent="0.25">
      <c r="B955" t="s">
        <v>2282</v>
      </c>
    </row>
    <row r="956" spans="2:2" x14ac:dyDescent="0.25">
      <c r="B956" t="s">
        <v>2300</v>
      </c>
    </row>
    <row r="957" spans="2:2" x14ac:dyDescent="0.25">
      <c r="B957" t="s">
        <v>2284</v>
      </c>
    </row>
    <row r="958" spans="2:2" x14ac:dyDescent="0.25">
      <c r="B958" t="s">
        <v>2285</v>
      </c>
    </row>
    <row r="959" spans="2:2" x14ac:dyDescent="0.25">
      <c r="B959" t="s">
        <v>2286</v>
      </c>
    </row>
    <row r="960" spans="2:2" x14ac:dyDescent="0.25">
      <c r="B960" t="s">
        <v>2328</v>
      </c>
    </row>
    <row r="961" spans="2:2" x14ac:dyDescent="0.25">
      <c r="B961" t="s">
        <v>2298</v>
      </c>
    </row>
    <row r="962" spans="2:2" x14ac:dyDescent="0.25">
      <c r="B962" t="s">
        <v>2289</v>
      </c>
    </row>
    <row r="963" spans="2:2" x14ac:dyDescent="0.25">
      <c r="B963" t="s">
        <v>2299</v>
      </c>
    </row>
    <row r="964" spans="2:2" x14ac:dyDescent="0.25">
      <c r="B964" t="s">
        <v>2291</v>
      </c>
    </row>
    <row r="965" spans="2:2" x14ac:dyDescent="0.25">
      <c r="B965" t="s">
        <v>2282</v>
      </c>
    </row>
    <row r="966" spans="2:2" x14ac:dyDescent="0.25">
      <c r="B966" t="s">
        <v>2283</v>
      </c>
    </row>
    <row r="967" spans="2:2" x14ac:dyDescent="0.25">
      <c r="B967" t="s">
        <v>2321</v>
      </c>
    </row>
    <row r="968" spans="2:2" x14ac:dyDescent="0.25">
      <c r="B968" t="s">
        <v>2293</v>
      </c>
    </row>
    <row r="969" spans="2:2" x14ac:dyDescent="0.25">
      <c r="B969" t="s">
        <v>2296</v>
      </c>
    </row>
    <row r="970" spans="2:2" x14ac:dyDescent="0.25">
      <c r="B970" t="s">
        <v>2334</v>
      </c>
    </row>
    <row r="971" spans="2:2" x14ac:dyDescent="0.25">
      <c r="B971" t="s">
        <v>2288</v>
      </c>
    </row>
    <row r="972" spans="2:2" x14ac:dyDescent="0.25">
      <c r="B972" t="s">
        <v>2289</v>
      </c>
    </row>
    <row r="973" spans="2:2" x14ac:dyDescent="0.25">
      <c r="B973" t="s">
        <v>2290</v>
      </c>
    </row>
    <row r="974" spans="2:2" x14ac:dyDescent="0.25">
      <c r="B974" t="s">
        <v>2291</v>
      </c>
    </row>
    <row r="975" spans="2:2" x14ac:dyDescent="0.25">
      <c r="B975" t="s">
        <v>2282</v>
      </c>
    </row>
    <row r="976" spans="2:2" x14ac:dyDescent="0.25">
      <c r="B976" t="s">
        <v>2300</v>
      </c>
    </row>
    <row r="977" spans="2:2" x14ac:dyDescent="0.25">
      <c r="B977" t="s">
        <v>2305</v>
      </c>
    </row>
    <row r="978" spans="2:2" x14ac:dyDescent="0.25">
      <c r="B978" t="s">
        <v>2293</v>
      </c>
    </row>
    <row r="979" spans="2:2" x14ac:dyDescent="0.25">
      <c r="B979" t="s">
        <v>2309</v>
      </c>
    </row>
    <row r="980" spans="2:2" x14ac:dyDescent="0.25">
      <c r="B980" t="s">
        <v>2328</v>
      </c>
    </row>
    <row r="981" spans="2:2" x14ac:dyDescent="0.25">
      <c r="B981" t="s">
        <v>2288</v>
      </c>
    </row>
    <row r="982" spans="2:2" x14ac:dyDescent="0.25">
      <c r="B982" t="s">
        <v>2322</v>
      </c>
    </row>
    <row r="983" spans="2:2" x14ac:dyDescent="0.25">
      <c r="B983" t="s">
        <v>2290</v>
      </c>
    </row>
    <row r="984" spans="2:2" x14ac:dyDescent="0.25">
      <c r="B984" t="s">
        <v>2291</v>
      </c>
    </row>
    <row r="985" spans="2:2" x14ac:dyDescent="0.25">
      <c r="B985" t="s">
        <v>2282</v>
      </c>
    </row>
    <row r="986" spans="2:2" x14ac:dyDescent="0.25">
      <c r="B986" t="s">
        <v>2283</v>
      </c>
    </row>
    <row r="987" spans="2:2" x14ac:dyDescent="0.25">
      <c r="B987" t="s">
        <v>2335</v>
      </c>
    </row>
    <row r="988" spans="2:2" x14ac:dyDescent="0.25">
      <c r="B988" t="s">
        <v>2293</v>
      </c>
    </row>
    <row r="989" spans="2:2" x14ac:dyDescent="0.25">
      <c r="B989" t="s">
        <v>2286</v>
      </c>
    </row>
    <row r="990" spans="2:2" x14ac:dyDescent="0.25">
      <c r="B990" t="s">
        <v>2294</v>
      </c>
    </row>
    <row r="991" spans="2:2" x14ac:dyDescent="0.25">
      <c r="B991" t="s">
        <v>2288</v>
      </c>
    </row>
    <row r="992" spans="2:2" x14ac:dyDescent="0.25">
      <c r="B992" t="s">
        <v>2289</v>
      </c>
    </row>
    <row r="993" spans="2:2" x14ac:dyDescent="0.25">
      <c r="B993" t="s">
        <v>2290</v>
      </c>
    </row>
    <row r="994" spans="2:2" x14ac:dyDescent="0.25">
      <c r="B994" t="s">
        <v>2291</v>
      </c>
    </row>
    <row r="995" spans="2:2" x14ac:dyDescent="0.25">
      <c r="B995" t="s">
        <v>2282</v>
      </c>
    </row>
    <row r="996" spans="2:2" x14ac:dyDescent="0.25">
      <c r="B996" t="s">
        <v>2283</v>
      </c>
    </row>
    <row r="997" spans="2:2" x14ac:dyDescent="0.25">
      <c r="B997" t="s">
        <v>2331</v>
      </c>
    </row>
    <row r="998" spans="2:2" x14ac:dyDescent="0.25">
      <c r="B998" t="s">
        <v>2293</v>
      </c>
    </row>
    <row r="999" spans="2:2" x14ac:dyDescent="0.25">
      <c r="B999" t="s">
        <v>2309</v>
      </c>
    </row>
    <row r="1000" spans="2:2" x14ac:dyDescent="0.25">
      <c r="B1000" t="s">
        <v>2306</v>
      </c>
    </row>
    <row r="1001" spans="2:2" x14ac:dyDescent="0.25">
      <c r="B1001" t="s">
        <v>2288</v>
      </c>
    </row>
    <row r="1002" spans="2:2" x14ac:dyDescent="0.25">
      <c r="B1002" t="s">
        <v>2289</v>
      </c>
    </row>
    <row r="1003" spans="2:2" x14ac:dyDescent="0.25">
      <c r="B1003" t="s">
        <v>2290</v>
      </c>
    </row>
    <row r="1004" spans="2:2" x14ac:dyDescent="0.25">
      <c r="B1004" t="s">
        <v>2291</v>
      </c>
    </row>
    <row r="1005" spans="2:2" x14ac:dyDescent="0.25">
      <c r="B1005" t="s">
        <v>2282</v>
      </c>
    </row>
    <row r="1006" spans="2:2" x14ac:dyDescent="0.25">
      <c r="B1006" t="s">
        <v>2304</v>
      </c>
    </row>
    <row r="1007" spans="2:2" x14ac:dyDescent="0.25">
      <c r="B1007" t="s">
        <v>2321</v>
      </c>
    </row>
    <row r="1008" spans="2:2" x14ac:dyDescent="0.25">
      <c r="B1008" t="s">
        <v>2293</v>
      </c>
    </row>
    <row r="1009" spans="2:2" x14ac:dyDescent="0.25">
      <c r="B1009" t="s">
        <v>2286</v>
      </c>
    </row>
    <row r="1010" spans="2:2" x14ac:dyDescent="0.25">
      <c r="B1010" t="s">
        <v>2334</v>
      </c>
    </row>
    <row r="1011" spans="2:2" x14ac:dyDescent="0.25">
      <c r="B1011" t="s">
        <v>2298</v>
      </c>
    </row>
    <row r="1012" spans="2:2" x14ac:dyDescent="0.25">
      <c r="B1012" t="s">
        <v>2289</v>
      </c>
    </row>
    <row r="1013" spans="2:2" x14ac:dyDescent="0.25">
      <c r="B1013" t="s">
        <v>2299</v>
      </c>
    </row>
    <row r="1014" spans="2:2" x14ac:dyDescent="0.25">
      <c r="B1014" t="s">
        <v>2291</v>
      </c>
    </row>
    <row r="1015" spans="2:2" x14ac:dyDescent="0.25">
      <c r="B1015" t="s">
        <v>2282</v>
      </c>
    </row>
    <row r="1016" spans="2:2" x14ac:dyDescent="0.25">
      <c r="B1016" t="s">
        <v>2283</v>
      </c>
    </row>
    <row r="1017" spans="2:2" x14ac:dyDescent="0.25">
      <c r="B1017" t="s">
        <v>2313</v>
      </c>
    </row>
    <row r="1018" spans="2:2" x14ac:dyDescent="0.25">
      <c r="B1018" t="s">
        <v>2293</v>
      </c>
    </row>
    <row r="1019" spans="2:2" x14ac:dyDescent="0.25">
      <c r="B1019" t="s">
        <v>2286</v>
      </c>
    </row>
    <row r="1020" spans="2:2" x14ac:dyDescent="0.25">
      <c r="B1020" t="s">
        <v>2326</v>
      </c>
    </row>
    <row r="1021" spans="2:2" x14ac:dyDescent="0.25">
      <c r="B1021" t="s">
        <v>2288</v>
      </c>
    </row>
    <row r="1022" spans="2:2" x14ac:dyDescent="0.25">
      <c r="B1022" t="s">
        <v>2289</v>
      </c>
    </row>
    <row r="1023" spans="2:2" x14ac:dyDescent="0.25">
      <c r="B1023" t="s">
        <v>2290</v>
      </c>
    </row>
    <row r="1024" spans="2:2" x14ac:dyDescent="0.25">
      <c r="B1024" t="s">
        <v>2291</v>
      </c>
    </row>
    <row r="1025" spans="2:2" x14ac:dyDescent="0.25">
      <c r="B1025" t="s">
        <v>2282</v>
      </c>
    </row>
    <row r="1026" spans="2:2" x14ac:dyDescent="0.25">
      <c r="B1026" t="s">
        <v>2283</v>
      </c>
    </row>
    <row r="1027" spans="2:2" x14ac:dyDescent="0.25">
      <c r="B1027" t="s">
        <v>2307</v>
      </c>
    </row>
    <row r="1028" spans="2:2" x14ac:dyDescent="0.25">
      <c r="B1028" t="s">
        <v>2308</v>
      </c>
    </row>
    <row r="1029" spans="2:2" x14ac:dyDescent="0.25">
      <c r="B1029" t="s">
        <v>2309</v>
      </c>
    </row>
    <row r="1030" spans="2:2" x14ac:dyDescent="0.25">
      <c r="B1030" t="s">
        <v>2314</v>
      </c>
    </row>
    <row r="1031" spans="2:2" x14ac:dyDescent="0.25">
      <c r="B1031" t="s">
        <v>2288</v>
      </c>
    </row>
    <row r="1032" spans="2:2" x14ac:dyDescent="0.25">
      <c r="B1032" t="s">
        <v>2289</v>
      </c>
    </row>
    <row r="1033" spans="2:2" x14ac:dyDescent="0.25">
      <c r="B1033" t="s">
        <v>2290</v>
      </c>
    </row>
    <row r="1034" spans="2:2" x14ac:dyDescent="0.25">
      <c r="B1034" t="s">
        <v>2291</v>
      </c>
    </row>
    <row r="1035" spans="2:2" x14ac:dyDescent="0.25">
      <c r="B1035" t="s">
        <v>2282</v>
      </c>
    </row>
    <row r="1036" spans="2:2" x14ac:dyDescent="0.25">
      <c r="B1036" t="s">
        <v>2283</v>
      </c>
    </row>
    <row r="1037" spans="2:2" x14ac:dyDescent="0.25">
      <c r="B1037" t="s">
        <v>2315</v>
      </c>
    </row>
    <row r="1038" spans="2:2" x14ac:dyDescent="0.25">
      <c r="B1038" t="s">
        <v>2293</v>
      </c>
    </row>
    <row r="1039" spans="2:2" x14ac:dyDescent="0.25">
      <c r="B1039" t="s">
        <v>2296</v>
      </c>
    </row>
    <row r="1040" spans="2:2" x14ac:dyDescent="0.25">
      <c r="B1040" t="s">
        <v>2306</v>
      </c>
    </row>
    <row r="1041" spans="2:2" x14ac:dyDescent="0.25">
      <c r="B1041" t="s">
        <v>2288</v>
      </c>
    </row>
    <row r="1042" spans="2:2" x14ac:dyDescent="0.25">
      <c r="B1042" t="s">
        <v>2289</v>
      </c>
    </row>
    <row r="1043" spans="2:2" x14ac:dyDescent="0.25">
      <c r="B1043" t="s">
        <v>2299</v>
      </c>
    </row>
    <row r="1044" spans="2:2" x14ac:dyDescent="0.25">
      <c r="B1044" t="s">
        <v>2291</v>
      </c>
    </row>
    <row r="1045" spans="2:2" x14ac:dyDescent="0.25">
      <c r="B1045" t="s">
        <v>2282</v>
      </c>
    </row>
    <row r="1046" spans="2:2" x14ac:dyDescent="0.25">
      <c r="B1046" t="s">
        <v>2283</v>
      </c>
    </row>
    <row r="1047" spans="2:2" x14ac:dyDescent="0.25">
      <c r="B1047" t="s">
        <v>2295</v>
      </c>
    </row>
    <row r="1048" spans="2:2" x14ac:dyDescent="0.25">
      <c r="B1048" t="s">
        <v>2293</v>
      </c>
    </row>
    <row r="1049" spans="2:2" x14ac:dyDescent="0.25">
      <c r="B1049" t="s">
        <v>2286</v>
      </c>
    </row>
    <row r="1050" spans="2:2" x14ac:dyDescent="0.25">
      <c r="B1050" t="s">
        <v>2324</v>
      </c>
    </row>
    <row r="1051" spans="2:2" x14ac:dyDescent="0.25">
      <c r="B1051" t="s">
        <v>2288</v>
      </c>
    </row>
    <row r="1052" spans="2:2" x14ac:dyDescent="0.25">
      <c r="B1052" t="s">
        <v>2289</v>
      </c>
    </row>
    <row r="1053" spans="2:2" x14ac:dyDescent="0.25">
      <c r="B1053" t="s">
        <v>2290</v>
      </c>
    </row>
    <row r="1054" spans="2:2" x14ac:dyDescent="0.25">
      <c r="B1054" t="s">
        <v>2291</v>
      </c>
    </row>
    <row r="1055" spans="2:2" x14ac:dyDescent="0.25">
      <c r="B1055" t="s">
        <v>2282</v>
      </c>
    </row>
    <row r="1056" spans="2:2" x14ac:dyDescent="0.25">
      <c r="B1056" t="s">
        <v>2283</v>
      </c>
    </row>
    <row r="1057" spans="2:2" x14ac:dyDescent="0.25">
      <c r="B1057" t="s">
        <v>2307</v>
      </c>
    </row>
    <row r="1058" spans="2:2" x14ac:dyDescent="0.25">
      <c r="B1058" t="s">
        <v>2308</v>
      </c>
    </row>
    <row r="1059" spans="2:2" x14ac:dyDescent="0.25">
      <c r="B1059" t="s">
        <v>2309</v>
      </c>
    </row>
    <row r="1060" spans="2:2" x14ac:dyDescent="0.25">
      <c r="B1060" t="s">
        <v>2310</v>
      </c>
    </row>
    <row r="1061" spans="2:2" x14ac:dyDescent="0.25">
      <c r="B1061" t="s">
        <v>2288</v>
      </c>
    </row>
    <row r="1062" spans="2:2" x14ac:dyDescent="0.25">
      <c r="B1062" t="s">
        <v>2311</v>
      </c>
    </row>
    <row r="1063" spans="2:2" x14ac:dyDescent="0.25">
      <c r="B1063" t="s">
        <v>2290</v>
      </c>
    </row>
    <row r="1064" spans="2:2" x14ac:dyDescent="0.25">
      <c r="B1064" t="s">
        <v>2291</v>
      </c>
    </row>
    <row r="1065" spans="2:2" x14ac:dyDescent="0.25">
      <c r="B1065" t="s">
        <v>2282</v>
      </c>
    </row>
    <row r="1066" spans="2:2" x14ac:dyDescent="0.25">
      <c r="B1066" t="s">
        <v>2300</v>
      </c>
    </row>
    <row r="1067" spans="2:2" x14ac:dyDescent="0.25">
      <c r="B1067" t="s">
        <v>2305</v>
      </c>
    </row>
    <row r="1068" spans="2:2" x14ac:dyDescent="0.25">
      <c r="B1068" t="s">
        <v>2293</v>
      </c>
    </row>
    <row r="1069" spans="2:2" x14ac:dyDescent="0.25">
      <c r="B1069" t="s">
        <v>2286</v>
      </c>
    </row>
    <row r="1070" spans="2:2" x14ac:dyDescent="0.25">
      <c r="B1070" t="s">
        <v>2310</v>
      </c>
    </row>
    <row r="1071" spans="2:2" x14ac:dyDescent="0.25">
      <c r="B1071" t="s">
        <v>2288</v>
      </c>
    </row>
    <row r="1072" spans="2:2" x14ac:dyDescent="0.25">
      <c r="B1072" t="s">
        <v>2322</v>
      </c>
    </row>
    <row r="1073" spans="2:2" x14ac:dyDescent="0.25">
      <c r="B1073" t="s">
        <v>2290</v>
      </c>
    </row>
    <row r="1074" spans="2:2" x14ac:dyDescent="0.25">
      <c r="B1074" t="s">
        <v>2291</v>
      </c>
    </row>
    <row r="1075" spans="2:2" x14ac:dyDescent="0.25">
      <c r="B1075" t="s">
        <v>2282</v>
      </c>
    </row>
    <row r="1076" spans="2:2" x14ac:dyDescent="0.25">
      <c r="B1076" t="s">
        <v>2283</v>
      </c>
    </row>
    <row r="1077" spans="2:2" x14ac:dyDescent="0.25">
      <c r="B1077" t="s">
        <v>2342</v>
      </c>
    </row>
    <row r="1078" spans="2:2" x14ac:dyDescent="0.25">
      <c r="B1078" t="s">
        <v>2285</v>
      </c>
    </row>
    <row r="1079" spans="2:2" x14ac:dyDescent="0.25">
      <c r="B1079" t="s">
        <v>2309</v>
      </c>
    </row>
    <row r="1080" spans="2:2" x14ac:dyDescent="0.25">
      <c r="B1080" t="s">
        <v>2327</v>
      </c>
    </row>
    <row r="1081" spans="2:2" x14ac:dyDescent="0.25">
      <c r="B1081" t="s">
        <v>2288</v>
      </c>
    </row>
    <row r="1082" spans="2:2" x14ac:dyDescent="0.25">
      <c r="B1082" t="s">
        <v>2289</v>
      </c>
    </row>
    <row r="1083" spans="2:2" x14ac:dyDescent="0.25">
      <c r="B1083" t="s">
        <v>2290</v>
      </c>
    </row>
    <row r="1084" spans="2:2" x14ac:dyDescent="0.25">
      <c r="B1084" t="s">
        <v>2291</v>
      </c>
    </row>
    <row r="1085" spans="2:2" x14ac:dyDescent="0.25">
      <c r="B1085" t="s">
        <v>2282</v>
      </c>
    </row>
    <row r="1086" spans="2:2" x14ac:dyDescent="0.25">
      <c r="B1086" t="s">
        <v>2300</v>
      </c>
    </row>
    <row r="1087" spans="2:2" x14ac:dyDescent="0.25">
      <c r="B1087" t="s">
        <v>2343</v>
      </c>
    </row>
    <row r="1088" spans="2:2" x14ac:dyDescent="0.25">
      <c r="B1088" t="s">
        <v>2293</v>
      </c>
    </row>
    <row r="1089" spans="2:2" x14ac:dyDescent="0.25">
      <c r="B1089" t="s">
        <v>2286</v>
      </c>
    </row>
    <row r="1090" spans="2:2" x14ac:dyDescent="0.25">
      <c r="B1090" t="s">
        <v>2302</v>
      </c>
    </row>
    <row r="1091" spans="2:2" x14ac:dyDescent="0.25">
      <c r="B1091" t="s">
        <v>2298</v>
      </c>
    </row>
    <row r="1092" spans="2:2" x14ac:dyDescent="0.25">
      <c r="B1092" t="s">
        <v>2322</v>
      </c>
    </row>
    <row r="1093" spans="2:2" x14ac:dyDescent="0.25">
      <c r="B1093" t="s">
        <v>2290</v>
      </c>
    </row>
    <row r="1094" spans="2:2" x14ac:dyDescent="0.25">
      <c r="B1094" t="s">
        <v>2291</v>
      </c>
    </row>
    <row r="1095" spans="2:2" x14ac:dyDescent="0.25">
      <c r="B1095" t="s">
        <v>2282</v>
      </c>
    </row>
    <row r="1096" spans="2:2" x14ac:dyDescent="0.25">
      <c r="B1096" t="s">
        <v>2304</v>
      </c>
    </row>
    <row r="1097" spans="2:2" x14ac:dyDescent="0.25">
      <c r="B1097" t="s">
        <v>2335</v>
      </c>
    </row>
    <row r="1098" spans="2:2" x14ac:dyDescent="0.25">
      <c r="B1098" t="s">
        <v>2293</v>
      </c>
    </row>
    <row r="1099" spans="2:2" x14ac:dyDescent="0.25">
      <c r="B1099" t="s">
        <v>2286</v>
      </c>
    </row>
    <row r="1100" spans="2:2" x14ac:dyDescent="0.25">
      <c r="B1100" t="s">
        <v>2339</v>
      </c>
    </row>
    <row r="1101" spans="2:2" x14ac:dyDescent="0.25">
      <c r="B1101" t="s">
        <v>2288</v>
      </c>
    </row>
    <row r="1102" spans="2:2" x14ac:dyDescent="0.25">
      <c r="B1102" t="s">
        <v>2289</v>
      </c>
    </row>
    <row r="1103" spans="2:2" x14ac:dyDescent="0.25">
      <c r="B1103" t="s">
        <v>2290</v>
      </c>
    </row>
    <row r="1104" spans="2:2" x14ac:dyDescent="0.25">
      <c r="B1104" t="s">
        <v>2291</v>
      </c>
    </row>
    <row r="1105" spans="2:2" x14ac:dyDescent="0.25">
      <c r="B1105" t="s">
        <v>2282</v>
      </c>
    </row>
    <row r="1106" spans="2:2" x14ac:dyDescent="0.25">
      <c r="B1106" t="s">
        <v>2283</v>
      </c>
    </row>
    <row r="1107" spans="2:2" x14ac:dyDescent="0.25">
      <c r="B1107" t="s">
        <v>2292</v>
      </c>
    </row>
    <row r="1108" spans="2:2" x14ac:dyDescent="0.25">
      <c r="B1108" t="s">
        <v>2293</v>
      </c>
    </row>
    <row r="1109" spans="2:2" x14ac:dyDescent="0.25">
      <c r="B1109" t="s">
        <v>2286</v>
      </c>
    </row>
    <row r="1110" spans="2:2" x14ac:dyDescent="0.25">
      <c r="B1110" t="s">
        <v>2341</v>
      </c>
    </row>
    <row r="1111" spans="2:2" x14ac:dyDescent="0.25">
      <c r="B1111" t="s">
        <v>2288</v>
      </c>
    </row>
    <row r="1112" spans="2:2" x14ac:dyDescent="0.25">
      <c r="B1112" t="s">
        <v>2289</v>
      </c>
    </row>
    <row r="1113" spans="2:2" x14ac:dyDescent="0.25">
      <c r="B1113" t="s">
        <v>2290</v>
      </c>
    </row>
    <row r="1114" spans="2:2" x14ac:dyDescent="0.25">
      <c r="B1114" t="s">
        <v>2291</v>
      </c>
    </row>
    <row r="1115" spans="2:2" x14ac:dyDescent="0.25">
      <c r="B1115" t="s">
        <v>2282</v>
      </c>
    </row>
    <row r="1116" spans="2:2" x14ac:dyDescent="0.25">
      <c r="B1116" t="s">
        <v>2283</v>
      </c>
    </row>
    <row r="1117" spans="2:2" x14ac:dyDescent="0.25">
      <c r="B1117" t="s">
        <v>2315</v>
      </c>
    </row>
    <row r="1118" spans="2:2" x14ac:dyDescent="0.25">
      <c r="B1118" t="s">
        <v>2308</v>
      </c>
    </row>
    <row r="1119" spans="2:2" x14ac:dyDescent="0.25">
      <c r="B1119" t="s">
        <v>2296</v>
      </c>
    </row>
    <row r="1120" spans="2:2" x14ac:dyDescent="0.25">
      <c r="B1120" t="s">
        <v>2310</v>
      </c>
    </row>
    <row r="1121" spans="2:2" x14ac:dyDescent="0.25">
      <c r="B1121" t="s">
        <v>2288</v>
      </c>
    </row>
    <row r="1122" spans="2:2" x14ac:dyDescent="0.25">
      <c r="B1122" t="s">
        <v>2289</v>
      </c>
    </row>
    <row r="1123" spans="2:2" x14ac:dyDescent="0.25">
      <c r="B1123" t="s">
        <v>2290</v>
      </c>
    </row>
    <row r="1124" spans="2:2" x14ac:dyDescent="0.25">
      <c r="B1124" t="s">
        <v>2291</v>
      </c>
    </row>
    <row r="1125" spans="2:2" x14ac:dyDescent="0.25">
      <c r="B1125" t="s">
        <v>2282</v>
      </c>
    </row>
    <row r="1126" spans="2:2" x14ac:dyDescent="0.25">
      <c r="B1126" t="s">
        <v>2283</v>
      </c>
    </row>
    <row r="1127" spans="2:2" x14ac:dyDescent="0.25">
      <c r="B1127" t="s">
        <v>2307</v>
      </c>
    </row>
    <row r="1128" spans="2:2" x14ac:dyDescent="0.25">
      <c r="B1128" t="s">
        <v>2293</v>
      </c>
    </row>
    <row r="1129" spans="2:2" x14ac:dyDescent="0.25">
      <c r="B1129" t="s">
        <v>2296</v>
      </c>
    </row>
    <row r="1130" spans="2:2" x14ac:dyDescent="0.25">
      <c r="B1130" t="s">
        <v>2317</v>
      </c>
    </row>
    <row r="1131" spans="2:2" x14ac:dyDescent="0.25">
      <c r="B1131" t="s">
        <v>2298</v>
      </c>
    </row>
    <row r="1132" spans="2:2" x14ac:dyDescent="0.25">
      <c r="B1132" t="s">
        <v>2289</v>
      </c>
    </row>
    <row r="1133" spans="2:2" x14ac:dyDescent="0.25">
      <c r="B1133" t="s">
        <v>2299</v>
      </c>
    </row>
    <row r="1134" spans="2:2" x14ac:dyDescent="0.25">
      <c r="B1134" t="s">
        <v>2291</v>
      </c>
    </row>
    <row r="1135" spans="2:2" x14ac:dyDescent="0.25">
      <c r="B1135" t="s">
        <v>2282</v>
      </c>
    </row>
    <row r="1136" spans="2:2" x14ac:dyDescent="0.25">
      <c r="B1136" t="s">
        <v>2283</v>
      </c>
    </row>
    <row r="1137" spans="2:2" x14ac:dyDescent="0.25">
      <c r="B1137" t="s">
        <v>2321</v>
      </c>
    </row>
    <row r="1138" spans="2:2" x14ac:dyDescent="0.25">
      <c r="B1138" t="s">
        <v>2285</v>
      </c>
    </row>
    <row r="1139" spans="2:2" x14ac:dyDescent="0.25">
      <c r="B1139" t="s">
        <v>2309</v>
      </c>
    </row>
    <row r="1140" spans="2:2" x14ac:dyDescent="0.25">
      <c r="B1140" t="s">
        <v>2334</v>
      </c>
    </row>
    <row r="1141" spans="2:2" x14ac:dyDescent="0.25">
      <c r="B1141" t="s">
        <v>2288</v>
      </c>
    </row>
    <row r="1142" spans="2:2" x14ac:dyDescent="0.25">
      <c r="B1142" t="s">
        <v>2311</v>
      </c>
    </row>
    <row r="1143" spans="2:2" x14ac:dyDescent="0.25">
      <c r="B1143" t="s">
        <v>2290</v>
      </c>
    </row>
    <row r="1144" spans="2:2" x14ac:dyDescent="0.25">
      <c r="B1144" t="s">
        <v>2291</v>
      </c>
    </row>
    <row r="1145" spans="2:2" x14ac:dyDescent="0.25">
      <c r="B1145" t="s">
        <v>2282</v>
      </c>
    </row>
    <row r="1146" spans="2:2" x14ac:dyDescent="0.25">
      <c r="B1146" t="s">
        <v>2304</v>
      </c>
    </row>
    <row r="1147" spans="2:2" x14ac:dyDescent="0.25">
      <c r="B1147" t="s">
        <v>2303</v>
      </c>
    </row>
    <row r="1148" spans="2:2" x14ac:dyDescent="0.25">
      <c r="B1148" t="s">
        <v>2293</v>
      </c>
    </row>
    <row r="1149" spans="2:2" x14ac:dyDescent="0.25">
      <c r="B1149" t="s">
        <v>2286</v>
      </c>
    </row>
    <row r="1150" spans="2:2" x14ac:dyDescent="0.25">
      <c r="B1150" t="s">
        <v>2339</v>
      </c>
    </row>
    <row r="1151" spans="2:2" x14ac:dyDescent="0.25">
      <c r="B1151" t="s">
        <v>2288</v>
      </c>
    </row>
    <row r="1152" spans="2:2" x14ac:dyDescent="0.25">
      <c r="B1152" t="s">
        <v>2289</v>
      </c>
    </row>
    <row r="1153" spans="2:2" x14ac:dyDescent="0.25">
      <c r="B1153" t="s">
        <v>2290</v>
      </c>
    </row>
    <row r="1154" spans="2:2" x14ac:dyDescent="0.25">
      <c r="B1154" t="s">
        <v>2291</v>
      </c>
    </row>
    <row r="1155" spans="2:2" x14ac:dyDescent="0.25">
      <c r="B1155" t="s">
        <v>2282</v>
      </c>
    </row>
    <row r="1156" spans="2:2" x14ac:dyDescent="0.25">
      <c r="B1156" t="s">
        <v>2283</v>
      </c>
    </row>
    <row r="1157" spans="2:2" x14ac:dyDescent="0.25">
      <c r="B1157" t="s">
        <v>2303</v>
      </c>
    </row>
    <row r="1158" spans="2:2" x14ac:dyDescent="0.25">
      <c r="B1158" t="s">
        <v>2285</v>
      </c>
    </row>
    <row r="1159" spans="2:2" x14ac:dyDescent="0.25">
      <c r="B1159" t="s">
        <v>2286</v>
      </c>
    </row>
    <row r="1160" spans="2:2" x14ac:dyDescent="0.25">
      <c r="B1160" t="s">
        <v>2327</v>
      </c>
    </row>
    <row r="1161" spans="2:2" x14ac:dyDescent="0.25">
      <c r="B1161" t="s">
        <v>2298</v>
      </c>
    </row>
    <row r="1162" spans="2:2" x14ac:dyDescent="0.25">
      <c r="B1162" t="s">
        <v>2289</v>
      </c>
    </row>
    <row r="1163" spans="2:2" x14ac:dyDescent="0.25">
      <c r="B1163" t="s">
        <v>2299</v>
      </c>
    </row>
    <row r="1164" spans="2:2" x14ac:dyDescent="0.25">
      <c r="B1164" t="s">
        <v>2291</v>
      </c>
    </row>
    <row r="1165" spans="2:2" x14ac:dyDescent="0.25">
      <c r="B1165" t="s">
        <v>2282</v>
      </c>
    </row>
    <row r="1166" spans="2:2" x14ac:dyDescent="0.25">
      <c r="B1166" t="s">
        <v>2300</v>
      </c>
    </row>
    <row r="1167" spans="2:2" x14ac:dyDescent="0.25">
      <c r="B1167" t="s">
        <v>2331</v>
      </c>
    </row>
    <row r="1168" spans="2:2" x14ac:dyDescent="0.25">
      <c r="B1168" t="s">
        <v>2293</v>
      </c>
    </row>
    <row r="1169" spans="2:2" x14ac:dyDescent="0.25">
      <c r="B1169" t="s">
        <v>2286</v>
      </c>
    </row>
    <row r="1170" spans="2:2" x14ac:dyDescent="0.25">
      <c r="B1170" t="s">
        <v>2302</v>
      </c>
    </row>
    <row r="1171" spans="2:2" x14ac:dyDescent="0.25">
      <c r="B1171" t="s">
        <v>2298</v>
      </c>
    </row>
    <row r="1172" spans="2:2" x14ac:dyDescent="0.25">
      <c r="B1172" t="s">
        <v>2322</v>
      </c>
    </row>
    <row r="1173" spans="2:2" x14ac:dyDescent="0.25">
      <c r="B1173" t="s">
        <v>2299</v>
      </c>
    </row>
    <row r="1174" spans="2:2" x14ac:dyDescent="0.25">
      <c r="B1174" t="s">
        <v>2291</v>
      </c>
    </row>
    <row r="1175" spans="2:2" x14ac:dyDescent="0.25">
      <c r="B1175" t="s">
        <v>2282</v>
      </c>
    </row>
    <row r="1176" spans="2:2" x14ac:dyDescent="0.25">
      <c r="B1176" t="s">
        <v>2300</v>
      </c>
    </row>
    <row r="1177" spans="2:2" x14ac:dyDescent="0.25">
      <c r="B1177" t="s">
        <v>2301</v>
      </c>
    </row>
    <row r="1178" spans="2:2" x14ac:dyDescent="0.25">
      <c r="B1178" t="s">
        <v>2293</v>
      </c>
    </row>
    <row r="1179" spans="2:2" x14ac:dyDescent="0.25">
      <c r="B1179" t="s">
        <v>2286</v>
      </c>
    </row>
    <row r="1180" spans="2:2" x14ac:dyDescent="0.25">
      <c r="B1180" t="s">
        <v>2320</v>
      </c>
    </row>
    <row r="1181" spans="2:2" x14ac:dyDescent="0.25">
      <c r="B1181" t="s">
        <v>2298</v>
      </c>
    </row>
    <row r="1182" spans="2:2" x14ac:dyDescent="0.25">
      <c r="B1182" t="s">
        <v>2322</v>
      </c>
    </row>
    <row r="1183" spans="2:2" x14ac:dyDescent="0.25">
      <c r="B1183" t="s">
        <v>2299</v>
      </c>
    </row>
    <row r="1184" spans="2:2" x14ac:dyDescent="0.25">
      <c r="B1184" t="s">
        <v>2291</v>
      </c>
    </row>
    <row r="1185" spans="2:2" x14ac:dyDescent="0.25">
      <c r="B1185" t="s">
        <v>2282</v>
      </c>
    </row>
    <row r="1186" spans="2:2" x14ac:dyDescent="0.25">
      <c r="B1186" t="s">
        <v>2283</v>
      </c>
    </row>
    <row r="1187" spans="2:2" x14ac:dyDescent="0.25">
      <c r="B1187" t="s">
        <v>2321</v>
      </c>
    </row>
    <row r="1188" spans="2:2" x14ac:dyDescent="0.25">
      <c r="B1188" t="s">
        <v>2293</v>
      </c>
    </row>
    <row r="1189" spans="2:2" x14ac:dyDescent="0.25">
      <c r="B1189" t="s">
        <v>2309</v>
      </c>
    </row>
    <row r="1190" spans="2:2" x14ac:dyDescent="0.25">
      <c r="B1190" t="s">
        <v>2326</v>
      </c>
    </row>
    <row r="1191" spans="2:2" x14ac:dyDescent="0.25">
      <c r="B1191" t="s">
        <v>2288</v>
      </c>
    </row>
    <row r="1192" spans="2:2" x14ac:dyDescent="0.25">
      <c r="B1192" t="s">
        <v>2289</v>
      </c>
    </row>
    <row r="1193" spans="2:2" x14ac:dyDescent="0.25">
      <c r="B1193" t="s">
        <v>2290</v>
      </c>
    </row>
    <row r="1194" spans="2:2" x14ac:dyDescent="0.25">
      <c r="B1194" t="s">
        <v>2291</v>
      </c>
    </row>
    <row r="1195" spans="2:2" x14ac:dyDescent="0.25">
      <c r="B1195" t="s">
        <v>2282</v>
      </c>
    </row>
    <row r="1196" spans="2:2" x14ac:dyDescent="0.25">
      <c r="B1196" t="s">
        <v>2304</v>
      </c>
    </row>
    <row r="1197" spans="2:2" x14ac:dyDescent="0.25">
      <c r="B1197" t="s">
        <v>2340</v>
      </c>
    </row>
    <row r="1198" spans="2:2" x14ac:dyDescent="0.25">
      <c r="B1198" t="s">
        <v>2293</v>
      </c>
    </row>
    <row r="1199" spans="2:2" x14ac:dyDescent="0.25">
      <c r="B1199" t="s">
        <v>2286</v>
      </c>
    </row>
    <row r="1200" spans="2:2" x14ac:dyDescent="0.25">
      <c r="B1200" t="s">
        <v>2339</v>
      </c>
    </row>
    <row r="1201" spans="2:2" x14ac:dyDescent="0.25">
      <c r="B1201" t="s">
        <v>2298</v>
      </c>
    </row>
    <row r="1202" spans="2:2" x14ac:dyDescent="0.25">
      <c r="B1202" t="s">
        <v>2289</v>
      </c>
    </row>
    <row r="1203" spans="2:2" x14ac:dyDescent="0.25">
      <c r="B1203" t="s">
        <v>2290</v>
      </c>
    </row>
    <row r="1204" spans="2:2" x14ac:dyDescent="0.25">
      <c r="B1204" t="s">
        <v>2291</v>
      </c>
    </row>
    <row r="1205" spans="2:2" x14ac:dyDescent="0.25">
      <c r="B1205" t="s">
        <v>2282</v>
      </c>
    </row>
    <row r="1206" spans="2:2" x14ac:dyDescent="0.25">
      <c r="B1206" t="s">
        <v>2283</v>
      </c>
    </row>
    <row r="1207" spans="2:2" x14ac:dyDescent="0.25">
      <c r="B1207" t="s">
        <v>2336</v>
      </c>
    </row>
    <row r="1208" spans="2:2" x14ac:dyDescent="0.25">
      <c r="B1208" t="s">
        <v>2293</v>
      </c>
    </row>
    <row r="1209" spans="2:2" x14ac:dyDescent="0.25">
      <c r="B1209" t="s">
        <v>2286</v>
      </c>
    </row>
    <row r="1210" spans="2:2" x14ac:dyDescent="0.25">
      <c r="B1210" t="s">
        <v>2341</v>
      </c>
    </row>
    <row r="1211" spans="2:2" x14ac:dyDescent="0.25">
      <c r="B1211" t="s">
        <v>2288</v>
      </c>
    </row>
    <row r="1212" spans="2:2" x14ac:dyDescent="0.25">
      <c r="B1212" t="s">
        <v>2289</v>
      </c>
    </row>
    <row r="1213" spans="2:2" x14ac:dyDescent="0.25">
      <c r="B1213" t="s">
        <v>2290</v>
      </c>
    </row>
    <row r="1214" spans="2:2" x14ac:dyDescent="0.25">
      <c r="B1214" t="s">
        <v>2291</v>
      </c>
    </row>
    <row r="1215" spans="2:2" x14ac:dyDescent="0.25">
      <c r="B1215" t="s">
        <v>2282</v>
      </c>
    </row>
    <row r="1216" spans="2:2" x14ac:dyDescent="0.25">
      <c r="B1216" t="s">
        <v>2283</v>
      </c>
    </row>
    <row r="1217" spans="2:2" x14ac:dyDescent="0.25">
      <c r="B1217" t="s">
        <v>2342</v>
      </c>
    </row>
    <row r="1218" spans="2:2" x14ac:dyDescent="0.25">
      <c r="B1218" t="s">
        <v>2293</v>
      </c>
    </row>
    <row r="1219" spans="2:2" x14ac:dyDescent="0.25">
      <c r="B1219" t="s">
        <v>2286</v>
      </c>
    </row>
    <row r="1220" spans="2:2" x14ac:dyDescent="0.25">
      <c r="B1220" t="s">
        <v>2294</v>
      </c>
    </row>
    <row r="1221" spans="2:2" x14ac:dyDescent="0.25">
      <c r="B1221" t="s">
        <v>2288</v>
      </c>
    </row>
    <row r="1222" spans="2:2" x14ac:dyDescent="0.25">
      <c r="B1222" t="s">
        <v>2289</v>
      </c>
    </row>
    <row r="1223" spans="2:2" x14ac:dyDescent="0.25">
      <c r="B1223" t="s">
        <v>2299</v>
      </c>
    </row>
    <row r="1224" spans="2:2" x14ac:dyDescent="0.25">
      <c r="B1224" t="s">
        <v>2291</v>
      </c>
    </row>
    <row r="1225" spans="2:2" x14ac:dyDescent="0.25">
      <c r="B1225" t="s">
        <v>2282</v>
      </c>
    </row>
    <row r="1226" spans="2:2" x14ac:dyDescent="0.25">
      <c r="B1226" t="s">
        <v>2283</v>
      </c>
    </row>
    <row r="1227" spans="2:2" x14ac:dyDescent="0.25">
      <c r="B1227" t="s">
        <v>2307</v>
      </c>
    </row>
    <row r="1228" spans="2:2" x14ac:dyDescent="0.25">
      <c r="B1228" t="s">
        <v>2293</v>
      </c>
    </row>
    <row r="1229" spans="2:2" x14ac:dyDescent="0.25">
      <c r="B1229" t="s">
        <v>2309</v>
      </c>
    </row>
    <row r="1230" spans="2:2" x14ac:dyDescent="0.25">
      <c r="B1230" t="s">
        <v>2323</v>
      </c>
    </row>
    <row r="1231" spans="2:2" x14ac:dyDescent="0.25">
      <c r="B1231" t="s">
        <v>2298</v>
      </c>
    </row>
    <row r="1232" spans="2:2" x14ac:dyDescent="0.25">
      <c r="B1232" t="s">
        <v>2289</v>
      </c>
    </row>
    <row r="1233" spans="2:2" x14ac:dyDescent="0.25">
      <c r="B1233" t="s">
        <v>2290</v>
      </c>
    </row>
    <row r="1234" spans="2:2" x14ac:dyDescent="0.25">
      <c r="B1234" t="s">
        <v>2291</v>
      </c>
    </row>
    <row r="1235" spans="2:2" x14ac:dyDescent="0.25">
      <c r="B1235" t="s">
        <v>2282</v>
      </c>
    </row>
    <row r="1236" spans="2:2" x14ac:dyDescent="0.25">
      <c r="B1236" t="s">
        <v>2283</v>
      </c>
    </row>
    <row r="1237" spans="2:2" x14ac:dyDescent="0.25">
      <c r="B1237" t="s">
        <v>2332</v>
      </c>
    </row>
    <row r="1238" spans="2:2" x14ac:dyDescent="0.25">
      <c r="B1238" t="s">
        <v>2285</v>
      </c>
    </row>
    <row r="1239" spans="2:2" x14ac:dyDescent="0.25">
      <c r="B1239" t="s">
        <v>2286</v>
      </c>
    </row>
    <row r="1240" spans="2:2" x14ac:dyDescent="0.25">
      <c r="B1240" t="s">
        <v>2334</v>
      </c>
    </row>
    <row r="1241" spans="2:2" x14ac:dyDescent="0.25">
      <c r="B1241" t="s">
        <v>2288</v>
      </c>
    </row>
    <row r="1242" spans="2:2" x14ac:dyDescent="0.25">
      <c r="B1242" t="s">
        <v>2289</v>
      </c>
    </row>
    <row r="1243" spans="2:2" x14ac:dyDescent="0.25">
      <c r="B1243" t="s">
        <v>2290</v>
      </c>
    </row>
    <row r="1244" spans="2:2" x14ac:dyDescent="0.25">
      <c r="B1244" t="s">
        <v>2291</v>
      </c>
    </row>
    <row r="1245" spans="2:2" x14ac:dyDescent="0.25">
      <c r="B1245" t="s">
        <v>2282</v>
      </c>
    </row>
    <row r="1246" spans="2:2" x14ac:dyDescent="0.25">
      <c r="B1246" t="s">
        <v>2283</v>
      </c>
    </row>
    <row r="1247" spans="2:2" x14ac:dyDescent="0.25">
      <c r="B1247" t="s">
        <v>2333</v>
      </c>
    </row>
    <row r="1248" spans="2:2" x14ac:dyDescent="0.25">
      <c r="B1248" t="s">
        <v>2293</v>
      </c>
    </row>
    <row r="1249" spans="2:2" x14ac:dyDescent="0.25">
      <c r="B1249" t="s">
        <v>2286</v>
      </c>
    </row>
    <row r="1250" spans="2:2" x14ac:dyDescent="0.25">
      <c r="B1250" t="s">
        <v>2306</v>
      </c>
    </row>
    <row r="1251" spans="2:2" x14ac:dyDescent="0.25">
      <c r="B1251" t="s">
        <v>2288</v>
      </c>
    </row>
    <row r="1252" spans="2:2" x14ac:dyDescent="0.25">
      <c r="B1252" t="s">
        <v>2322</v>
      </c>
    </row>
    <row r="1253" spans="2:2" x14ac:dyDescent="0.25">
      <c r="B1253" t="s">
        <v>2299</v>
      </c>
    </row>
    <row r="1254" spans="2:2" x14ac:dyDescent="0.25">
      <c r="B1254" t="s">
        <v>2291</v>
      </c>
    </row>
    <row r="1255" spans="2:2" x14ac:dyDescent="0.25">
      <c r="B1255" t="s">
        <v>2282</v>
      </c>
    </row>
    <row r="1256" spans="2:2" x14ac:dyDescent="0.25">
      <c r="B1256" t="s">
        <v>2283</v>
      </c>
    </row>
    <row r="1257" spans="2:2" x14ac:dyDescent="0.25">
      <c r="B1257" t="s">
        <v>2313</v>
      </c>
    </row>
    <row r="1258" spans="2:2" x14ac:dyDescent="0.25">
      <c r="B1258" t="s">
        <v>2293</v>
      </c>
    </row>
    <row r="1259" spans="2:2" x14ac:dyDescent="0.25">
      <c r="B1259" t="s">
        <v>2286</v>
      </c>
    </row>
    <row r="1260" spans="2:2" x14ac:dyDescent="0.25">
      <c r="B1260" t="s">
        <v>2338</v>
      </c>
    </row>
    <row r="1261" spans="2:2" x14ac:dyDescent="0.25">
      <c r="B1261" t="s">
        <v>2298</v>
      </c>
    </row>
    <row r="1262" spans="2:2" x14ac:dyDescent="0.25">
      <c r="B1262" t="s">
        <v>2311</v>
      </c>
    </row>
    <row r="1263" spans="2:2" x14ac:dyDescent="0.25">
      <c r="B1263" t="s">
        <v>2299</v>
      </c>
    </row>
    <row r="1264" spans="2:2" x14ac:dyDescent="0.25">
      <c r="B1264" t="s">
        <v>2291</v>
      </c>
    </row>
    <row r="1265" spans="2:2" x14ac:dyDescent="0.25">
      <c r="B1265" t="s">
        <v>2282</v>
      </c>
    </row>
    <row r="1266" spans="2:2" x14ac:dyDescent="0.25">
      <c r="B1266" t="s">
        <v>2300</v>
      </c>
    </row>
    <row r="1267" spans="2:2" x14ac:dyDescent="0.25">
      <c r="B1267" t="s">
        <v>2321</v>
      </c>
    </row>
    <row r="1268" spans="2:2" x14ac:dyDescent="0.25">
      <c r="B1268" t="s">
        <v>2293</v>
      </c>
    </row>
    <row r="1269" spans="2:2" x14ac:dyDescent="0.25">
      <c r="B1269" t="s">
        <v>2286</v>
      </c>
    </row>
    <row r="1270" spans="2:2" x14ac:dyDescent="0.25">
      <c r="B1270" t="s">
        <v>2310</v>
      </c>
    </row>
    <row r="1271" spans="2:2" x14ac:dyDescent="0.25">
      <c r="B1271" t="s">
        <v>2288</v>
      </c>
    </row>
    <row r="1272" spans="2:2" x14ac:dyDescent="0.25">
      <c r="B1272" t="s">
        <v>2322</v>
      </c>
    </row>
    <row r="1273" spans="2:2" x14ac:dyDescent="0.25">
      <c r="B1273" t="s">
        <v>2299</v>
      </c>
    </row>
    <row r="1274" spans="2:2" x14ac:dyDescent="0.25">
      <c r="B1274" t="s">
        <v>2291</v>
      </c>
    </row>
    <row r="1275" spans="2:2" x14ac:dyDescent="0.25">
      <c r="B1275" t="s">
        <v>2282</v>
      </c>
    </row>
    <row r="1276" spans="2:2" x14ac:dyDescent="0.25">
      <c r="B1276" t="s">
        <v>2283</v>
      </c>
    </row>
    <row r="1277" spans="2:2" x14ac:dyDescent="0.25">
      <c r="B1277" t="s">
        <v>2340</v>
      </c>
    </row>
    <row r="1278" spans="2:2" x14ac:dyDescent="0.25">
      <c r="B1278" t="s">
        <v>2293</v>
      </c>
    </row>
    <row r="1279" spans="2:2" x14ac:dyDescent="0.25">
      <c r="B1279" t="s">
        <v>2286</v>
      </c>
    </row>
    <row r="1280" spans="2:2" x14ac:dyDescent="0.25">
      <c r="B1280" t="s">
        <v>2341</v>
      </c>
    </row>
    <row r="1281" spans="2:2" x14ac:dyDescent="0.25">
      <c r="B1281" t="s">
        <v>2288</v>
      </c>
    </row>
    <row r="1282" spans="2:2" x14ac:dyDescent="0.25">
      <c r="B1282" t="s">
        <v>2289</v>
      </c>
    </row>
    <row r="1283" spans="2:2" x14ac:dyDescent="0.25">
      <c r="B1283" t="s">
        <v>2290</v>
      </c>
    </row>
    <row r="1284" spans="2:2" x14ac:dyDescent="0.25">
      <c r="B1284" t="s">
        <v>2291</v>
      </c>
    </row>
    <row r="1285" spans="2:2" x14ac:dyDescent="0.25">
      <c r="B1285" t="s">
        <v>2282</v>
      </c>
    </row>
    <row r="1286" spans="2:2" x14ac:dyDescent="0.25">
      <c r="B1286" t="s">
        <v>2304</v>
      </c>
    </row>
    <row r="1287" spans="2:2" x14ac:dyDescent="0.25">
      <c r="B1287" t="s">
        <v>2292</v>
      </c>
    </row>
    <row r="1288" spans="2:2" x14ac:dyDescent="0.25">
      <c r="B1288" t="s">
        <v>2293</v>
      </c>
    </row>
    <row r="1289" spans="2:2" x14ac:dyDescent="0.25">
      <c r="B1289" t="s">
        <v>2286</v>
      </c>
    </row>
    <row r="1290" spans="2:2" x14ac:dyDescent="0.25">
      <c r="B1290" t="s">
        <v>2317</v>
      </c>
    </row>
    <row r="1291" spans="2:2" x14ac:dyDescent="0.25">
      <c r="B1291" t="s">
        <v>2298</v>
      </c>
    </row>
    <row r="1292" spans="2:2" x14ac:dyDescent="0.25">
      <c r="B1292" t="s">
        <v>2289</v>
      </c>
    </row>
    <row r="1293" spans="2:2" x14ac:dyDescent="0.25">
      <c r="B1293" t="s">
        <v>2299</v>
      </c>
    </row>
    <row r="1294" spans="2:2" x14ac:dyDescent="0.25">
      <c r="B1294" t="s">
        <v>2291</v>
      </c>
    </row>
    <row r="1295" spans="2:2" x14ac:dyDescent="0.25">
      <c r="B1295" t="s">
        <v>2282</v>
      </c>
    </row>
    <row r="1296" spans="2:2" x14ac:dyDescent="0.25">
      <c r="B1296" t="s">
        <v>2283</v>
      </c>
    </row>
    <row r="1297" spans="2:2" x14ac:dyDescent="0.25">
      <c r="B1297" t="s">
        <v>2284</v>
      </c>
    </row>
    <row r="1298" spans="2:2" x14ac:dyDescent="0.25">
      <c r="B1298" t="s">
        <v>2293</v>
      </c>
    </row>
    <row r="1299" spans="2:2" x14ac:dyDescent="0.25">
      <c r="B1299" t="s">
        <v>2286</v>
      </c>
    </row>
    <row r="1300" spans="2:2" x14ac:dyDescent="0.25">
      <c r="B1300" t="s">
        <v>2287</v>
      </c>
    </row>
    <row r="1301" spans="2:2" x14ac:dyDescent="0.25">
      <c r="B1301" t="s">
        <v>2288</v>
      </c>
    </row>
    <row r="1302" spans="2:2" x14ac:dyDescent="0.25">
      <c r="B1302" t="s">
        <v>2289</v>
      </c>
    </row>
    <row r="1303" spans="2:2" x14ac:dyDescent="0.25">
      <c r="B1303" t="s">
        <v>2290</v>
      </c>
    </row>
    <row r="1304" spans="2:2" x14ac:dyDescent="0.25">
      <c r="B1304" t="s">
        <v>2291</v>
      </c>
    </row>
    <row r="1305" spans="2:2" x14ac:dyDescent="0.25">
      <c r="B1305" t="s">
        <v>2282</v>
      </c>
    </row>
    <row r="1306" spans="2:2" x14ac:dyDescent="0.25">
      <c r="B1306" t="s">
        <v>2283</v>
      </c>
    </row>
    <row r="1307" spans="2:2" x14ac:dyDescent="0.25">
      <c r="B1307" t="s">
        <v>2295</v>
      </c>
    </row>
    <row r="1308" spans="2:2" x14ac:dyDescent="0.25">
      <c r="B1308" t="s">
        <v>2293</v>
      </c>
    </row>
    <row r="1309" spans="2:2" x14ac:dyDescent="0.25">
      <c r="B1309" t="s">
        <v>2286</v>
      </c>
    </row>
    <row r="1310" spans="2:2" x14ac:dyDescent="0.25">
      <c r="B1310" t="s">
        <v>2294</v>
      </c>
    </row>
    <row r="1311" spans="2:2" x14ac:dyDescent="0.25">
      <c r="B1311" t="s">
        <v>2298</v>
      </c>
    </row>
    <row r="1312" spans="2:2" x14ac:dyDescent="0.25">
      <c r="B1312" t="s">
        <v>2289</v>
      </c>
    </row>
    <row r="1313" spans="2:2" x14ac:dyDescent="0.25">
      <c r="B1313" t="s">
        <v>2299</v>
      </c>
    </row>
    <row r="1314" spans="2:2" x14ac:dyDescent="0.25">
      <c r="B1314" t="s">
        <v>2291</v>
      </c>
    </row>
    <row r="1315" spans="2:2" x14ac:dyDescent="0.25">
      <c r="B1315" t="s">
        <v>2282</v>
      </c>
    </row>
    <row r="1316" spans="2:2" x14ac:dyDescent="0.25">
      <c r="B1316" t="s">
        <v>2304</v>
      </c>
    </row>
    <row r="1317" spans="2:2" x14ac:dyDescent="0.25">
      <c r="B1317" t="s">
        <v>2295</v>
      </c>
    </row>
    <row r="1318" spans="2:2" x14ac:dyDescent="0.25">
      <c r="B1318" t="s">
        <v>2293</v>
      </c>
    </row>
    <row r="1319" spans="2:2" x14ac:dyDescent="0.25">
      <c r="B1319" t="s">
        <v>2286</v>
      </c>
    </row>
    <row r="1320" spans="2:2" x14ac:dyDescent="0.25">
      <c r="B1320" t="s">
        <v>2339</v>
      </c>
    </row>
    <row r="1321" spans="2:2" x14ac:dyDescent="0.25">
      <c r="B1321" t="s">
        <v>2288</v>
      </c>
    </row>
    <row r="1322" spans="2:2" x14ac:dyDescent="0.25">
      <c r="B1322" t="s">
        <v>2289</v>
      </c>
    </row>
    <row r="1323" spans="2:2" x14ac:dyDescent="0.25">
      <c r="B1323" t="s">
        <v>2290</v>
      </c>
    </row>
    <row r="1324" spans="2:2" x14ac:dyDescent="0.25">
      <c r="B1324" t="s">
        <v>2291</v>
      </c>
    </row>
    <row r="1325" spans="2:2" x14ac:dyDescent="0.25">
      <c r="B1325" t="s">
        <v>2282</v>
      </c>
    </row>
    <row r="1326" spans="2:2" x14ac:dyDescent="0.25">
      <c r="B1326" t="s">
        <v>2300</v>
      </c>
    </row>
    <row r="1327" spans="2:2" x14ac:dyDescent="0.25">
      <c r="B1327" t="s">
        <v>2318</v>
      </c>
    </row>
    <row r="1328" spans="2:2" x14ac:dyDescent="0.25">
      <c r="B1328" t="s">
        <v>2285</v>
      </c>
    </row>
    <row r="1329" spans="2:2" x14ac:dyDescent="0.25">
      <c r="B1329" t="s">
        <v>2286</v>
      </c>
    </row>
    <row r="1330" spans="2:2" x14ac:dyDescent="0.25">
      <c r="B1330" t="s">
        <v>2330</v>
      </c>
    </row>
    <row r="1331" spans="2:2" x14ac:dyDescent="0.25">
      <c r="B1331" t="s">
        <v>2288</v>
      </c>
    </row>
    <row r="1332" spans="2:2" x14ac:dyDescent="0.25">
      <c r="B1332" t="s">
        <v>2289</v>
      </c>
    </row>
    <row r="1333" spans="2:2" x14ac:dyDescent="0.25">
      <c r="B1333" t="s">
        <v>2299</v>
      </c>
    </row>
    <row r="1334" spans="2:2" x14ac:dyDescent="0.25">
      <c r="B1334" t="s">
        <v>2291</v>
      </c>
    </row>
    <row r="1335" spans="2:2" x14ac:dyDescent="0.25">
      <c r="B1335" t="s">
        <v>2282</v>
      </c>
    </row>
    <row r="1336" spans="2:2" x14ac:dyDescent="0.25">
      <c r="B1336" t="s">
        <v>2283</v>
      </c>
    </row>
    <row r="1337" spans="2:2" x14ac:dyDescent="0.25">
      <c r="B1337" t="s">
        <v>2284</v>
      </c>
    </row>
    <row r="1338" spans="2:2" x14ac:dyDescent="0.25">
      <c r="B1338" t="s">
        <v>2293</v>
      </c>
    </row>
    <row r="1339" spans="2:2" x14ac:dyDescent="0.25">
      <c r="B1339" t="s">
        <v>2286</v>
      </c>
    </row>
    <row r="1340" spans="2:2" x14ac:dyDescent="0.25">
      <c r="B1340" t="s">
        <v>2326</v>
      </c>
    </row>
    <row r="1341" spans="2:2" x14ac:dyDescent="0.25">
      <c r="B1341" t="s">
        <v>2288</v>
      </c>
    </row>
    <row r="1342" spans="2:2" x14ac:dyDescent="0.25">
      <c r="B1342" t="s">
        <v>2289</v>
      </c>
    </row>
    <row r="1343" spans="2:2" x14ac:dyDescent="0.25">
      <c r="B1343" t="s">
        <v>2290</v>
      </c>
    </row>
    <row r="1344" spans="2:2" x14ac:dyDescent="0.25">
      <c r="B1344" t="s">
        <v>2291</v>
      </c>
    </row>
    <row r="1345" spans="2:2" x14ac:dyDescent="0.25">
      <c r="B1345" t="s">
        <v>2282</v>
      </c>
    </row>
    <row r="1346" spans="2:2" x14ac:dyDescent="0.25">
      <c r="B1346" t="s">
        <v>2283</v>
      </c>
    </row>
    <row r="1347" spans="2:2" x14ac:dyDescent="0.25">
      <c r="B1347" t="s">
        <v>2325</v>
      </c>
    </row>
    <row r="1348" spans="2:2" x14ac:dyDescent="0.25">
      <c r="B1348" t="s">
        <v>2293</v>
      </c>
    </row>
    <row r="1349" spans="2:2" x14ac:dyDescent="0.25">
      <c r="B1349" t="s">
        <v>2286</v>
      </c>
    </row>
    <row r="1350" spans="2:2" x14ac:dyDescent="0.25">
      <c r="B1350" t="s">
        <v>2287</v>
      </c>
    </row>
    <row r="1351" spans="2:2" x14ac:dyDescent="0.25">
      <c r="B1351" t="s">
        <v>2288</v>
      </c>
    </row>
    <row r="1352" spans="2:2" x14ac:dyDescent="0.25">
      <c r="B1352" t="s">
        <v>2289</v>
      </c>
    </row>
    <row r="1353" spans="2:2" x14ac:dyDescent="0.25">
      <c r="B1353" t="s">
        <v>2290</v>
      </c>
    </row>
    <row r="1354" spans="2:2" x14ac:dyDescent="0.25">
      <c r="B1354" t="s">
        <v>2291</v>
      </c>
    </row>
    <row r="1355" spans="2:2" x14ac:dyDescent="0.25">
      <c r="B1355" t="s">
        <v>2282</v>
      </c>
    </row>
    <row r="1356" spans="2:2" x14ac:dyDescent="0.25">
      <c r="B1356" t="s">
        <v>2304</v>
      </c>
    </row>
    <row r="1357" spans="2:2" x14ac:dyDescent="0.25">
      <c r="B1357" t="s">
        <v>2342</v>
      </c>
    </row>
    <row r="1358" spans="2:2" x14ac:dyDescent="0.25">
      <c r="B1358" t="s">
        <v>2293</v>
      </c>
    </row>
    <row r="1359" spans="2:2" x14ac:dyDescent="0.25">
      <c r="B1359" t="s">
        <v>2286</v>
      </c>
    </row>
    <row r="1360" spans="2:2" x14ac:dyDescent="0.25">
      <c r="B1360" t="s">
        <v>2339</v>
      </c>
    </row>
    <row r="1361" spans="2:2" x14ac:dyDescent="0.25">
      <c r="B1361" t="s">
        <v>2288</v>
      </c>
    </row>
    <row r="1362" spans="2:2" x14ac:dyDescent="0.25">
      <c r="B1362" t="s">
        <v>2289</v>
      </c>
    </row>
    <row r="1363" spans="2:2" x14ac:dyDescent="0.25">
      <c r="B1363" t="s">
        <v>2290</v>
      </c>
    </row>
    <row r="1364" spans="2:2" x14ac:dyDescent="0.25">
      <c r="B1364" t="s">
        <v>2291</v>
      </c>
    </row>
    <row r="1365" spans="2:2" x14ac:dyDescent="0.25">
      <c r="B1365" t="s">
        <v>2282</v>
      </c>
    </row>
    <row r="1366" spans="2:2" x14ac:dyDescent="0.25">
      <c r="B1366" t="s">
        <v>2300</v>
      </c>
    </row>
    <row r="1367" spans="2:2" x14ac:dyDescent="0.25">
      <c r="B1367" t="s">
        <v>2292</v>
      </c>
    </row>
    <row r="1368" spans="2:2" x14ac:dyDescent="0.25">
      <c r="B1368" t="s">
        <v>2285</v>
      </c>
    </row>
    <row r="1369" spans="2:2" x14ac:dyDescent="0.25">
      <c r="B1369" t="s">
        <v>2286</v>
      </c>
    </row>
    <row r="1370" spans="2:2" x14ac:dyDescent="0.25">
      <c r="B1370" t="s">
        <v>2330</v>
      </c>
    </row>
    <row r="1371" spans="2:2" x14ac:dyDescent="0.25">
      <c r="B1371" t="s">
        <v>2298</v>
      </c>
    </row>
    <row r="1372" spans="2:2" x14ac:dyDescent="0.25">
      <c r="B1372" t="s">
        <v>2289</v>
      </c>
    </row>
    <row r="1373" spans="2:2" x14ac:dyDescent="0.25">
      <c r="B1373" t="s">
        <v>2299</v>
      </c>
    </row>
    <row r="1374" spans="2:2" x14ac:dyDescent="0.25">
      <c r="B1374" t="s">
        <v>2291</v>
      </c>
    </row>
    <row r="1375" spans="2:2" x14ac:dyDescent="0.25">
      <c r="B1375" t="s">
        <v>2282</v>
      </c>
    </row>
    <row r="1376" spans="2:2" x14ac:dyDescent="0.25">
      <c r="B1376" t="s">
        <v>2283</v>
      </c>
    </row>
    <row r="1377" spans="2:2" x14ac:dyDescent="0.25">
      <c r="B1377" t="s">
        <v>2335</v>
      </c>
    </row>
    <row r="1378" spans="2:2" x14ac:dyDescent="0.25">
      <c r="B1378" t="s">
        <v>2293</v>
      </c>
    </row>
    <row r="1379" spans="2:2" x14ac:dyDescent="0.25">
      <c r="B1379" t="s">
        <v>2286</v>
      </c>
    </row>
    <row r="1380" spans="2:2" x14ac:dyDescent="0.25">
      <c r="B1380" t="s">
        <v>2338</v>
      </c>
    </row>
    <row r="1381" spans="2:2" x14ac:dyDescent="0.25">
      <c r="B1381" t="s">
        <v>2288</v>
      </c>
    </row>
    <row r="1382" spans="2:2" x14ac:dyDescent="0.25">
      <c r="B1382" t="s">
        <v>2289</v>
      </c>
    </row>
    <row r="1383" spans="2:2" x14ac:dyDescent="0.25">
      <c r="B1383" t="s">
        <v>2290</v>
      </c>
    </row>
    <row r="1384" spans="2:2" x14ac:dyDescent="0.25">
      <c r="B1384" t="s">
        <v>2291</v>
      </c>
    </row>
    <row r="1385" spans="2:2" x14ac:dyDescent="0.25">
      <c r="B1385" t="s">
        <v>2282</v>
      </c>
    </row>
    <row r="1386" spans="2:2" x14ac:dyDescent="0.25">
      <c r="B1386" t="s">
        <v>2304</v>
      </c>
    </row>
    <row r="1387" spans="2:2" x14ac:dyDescent="0.25">
      <c r="B1387" t="s">
        <v>2301</v>
      </c>
    </row>
    <row r="1388" spans="2:2" x14ac:dyDescent="0.25">
      <c r="B1388" t="s">
        <v>2293</v>
      </c>
    </row>
    <row r="1389" spans="2:2" x14ac:dyDescent="0.25">
      <c r="B1389" t="s">
        <v>2286</v>
      </c>
    </row>
    <row r="1390" spans="2:2" x14ac:dyDescent="0.25">
      <c r="B1390" t="s">
        <v>2334</v>
      </c>
    </row>
    <row r="1391" spans="2:2" x14ac:dyDescent="0.25">
      <c r="B1391" t="s">
        <v>2288</v>
      </c>
    </row>
    <row r="1392" spans="2:2" x14ac:dyDescent="0.25">
      <c r="B1392" t="s">
        <v>2289</v>
      </c>
    </row>
    <row r="1393" spans="2:2" x14ac:dyDescent="0.25">
      <c r="B1393" t="s">
        <v>2290</v>
      </c>
    </row>
    <row r="1394" spans="2:2" x14ac:dyDescent="0.25">
      <c r="B1394" t="s">
        <v>2291</v>
      </c>
    </row>
    <row r="1395" spans="2:2" x14ac:dyDescent="0.25">
      <c r="B1395" t="s">
        <v>2282</v>
      </c>
    </row>
    <row r="1396" spans="2:2" x14ac:dyDescent="0.25">
      <c r="B1396" t="s">
        <v>2283</v>
      </c>
    </row>
    <row r="1397" spans="2:2" x14ac:dyDescent="0.25">
      <c r="B1397" t="s">
        <v>2315</v>
      </c>
    </row>
    <row r="1398" spans="2:2" x14ac:dyDescent="0.25">
      <c r="B1398" t="s">
        <v>2308</v>
      </c>
    </row>
    <row r="1399" spans="2:2" x14ac:dyDescent="0.25">
      <c r="B1399" t="s">
        <v>2296</v>
      </c>
    </row>
    <row r="1400" spans="2:2" x14ac:dyDescent="0.25">
      <c r="B1400" t="s">
        <v>2310</v>
      </c>
    </row>
    <row r="1401" spans="2:2" x14ac:dyDescent="0.25">
      <c r="B1401" t="s">
        <v>2298</v>
      </c>
    </row>
    <row r="1402" spans="2:2" x14ac:dyDescent="0.25">
      <c r="B1402" t="s">
        <v>2289</v>
      </c>
    </row>
    <row r="1403" spans="2:2" x14ac:dyDescent="0.25">
      <c r="B1403" t="s">
        <v>2299</v>
      </c>
    </row>
    <row r="1404" spans="2:2" x14ac:dyDescent="0.25">
      <c r="B1404" t="s">
        <v>2291</v>
      </c>
    </row>
    <row r="1405" spans="2:2" x14ac:dyDescent="0.25">
      <c r="B1405" t="s">
        <v>2282</v>
      </c>
    </row>
    <row r="1406" spans="2:2" x14ac:dyDescent="0.25">
      <c r="B1406" t="s">
        <v>2304</v>
      </c>
    </row>
    <row r="1407" spans="2:2" x14ac:dyDescent="0.25">
      <c r="B1407" t="s">
        <v>2340</v>
      </c>
    </row>
    <row r="1408" spans="2:2" x14ac:dyDescent="0.25">
      <c r="B1408" t="s">
        <v>2293</v>
      </c>
    </row>
    <row r="1409" spans="2:2" x14ac:dyDescent="0.25">
      <c r="B1409" t="s">
        <v>2286</v>
      </c>
    </row>
    <row r="1410" spans="2:2" x14ac:dyDescent="0.25">
      <c r="B1410" t="s">
        <v>2323</v>
      </c>
    </row>
    <row r="1411" spans="2:2" x14ac:dyDescent="0.25">
      <c r="B1411" t="s">
        <v>2288</v>
      </c>
    </row>
    <row r="1412" spans="2:2" x14ac:dyDescent="0.25">
      <c r="B1412" t="s">
        <v>2289</v>
      </c>
    </row>
    <row r="1413" spans="2:2" x14ac:dyDescent="0.25">
      <c r="B1413" t="s">
        <v>2290</v>
      </c>
    </row>
    <row r="1414" spans="2:2" x14ac:dyDescent="0.25">
      <c r="B1414" t="s">
        <v>2291</v>
      </c>
    </row>
    <row r="1415" spans="2:2" x14ac:dyDescent="0.25">
      <c r="B1415" t="s">
        <v>2282</v>
      </c>
    </row>
    <row r="1416" spans="2:2" x14ac:dyDescent="0.25">
      <c r="B1416" t="s">
        <v>2304</v>
      </c>
    </row>
    <row r="1417" spans="2:2" x14ac:dyDescent="0.25">
      <c r="B1417" t="s">
        <v>2315</v>
      </c>
    </row>
    <row r="1418" spans="2:2" x14ac:dyDescent="0.25">
      <c r="B1418" t="s">
        <v>2293</v>
      </c>
    </row>
    <row r="1419" spans="2:2" x14ac:dyDescent="0.25">
      <c r="B1419" t="s">
        <v>2296</v>
      </c>
    </row>
    <row r="1420" spans="2:2" x14ac:dyDescent="0.25">
      <c r="B1420" t="s">
        <v>2312</v>
      </c>
    </row>
    <row r="1421" spans="2:2" x14ac:dyDescent="0.25">
      <c r="B1421" t="s">
        <v>2298</v>
      </c>
    </row>
    <row r="1422" spans="2:2" x14ac:dyDescent="0.25">
      <c r="B1422" t="s">
        <v>2289</v>
      </c>
    </row>
    <row r="1423" spans="2:2" x14ac:dyDescent="0.25">
      <c r="B1423" t="s">
        <v>2299</v>
      </c>
    </row>
    <row r="1424" spans="2:2" x14ac:dyDescent="0.25">
      <c r="B1424" t="s">
        <v>2291</v>
      </c>
    </row>
    <row r="1425" spans="2:2" x14ac:dyDescent="0.25">
      <c r="B1425" t="s">
        <v>2282</v>
      </c>
    </row>
    <row r="1426" spans="2:2" x14ac:dyDescent="0.25">
      <c r="B1426" t="s">
        <v>2304</v>
      </c>
    </row>
    <row r="1427" spans="2:2" x14ac:dyDescent="0.25">
      <c r="B1427" t="s">
        <v>2303</v>
      </c>
    </row>
    <row r="1428" spans="2:2" x14ac:dyDescent="0.25">
      <c r="B1428" t="s">
        <v>2293</v>
      </c>
    </row>
    <row r="1429" spans="2:2" x14ac:dyDescent="0.25">
      <c r="B1429" t="s">
        <v>2286</v>
      </c>
    </row>
    <row r="1430" spans="2:2" x14ac:dyDescent="0.25">
      <c r="B1430" t="s">
        <v>2323</v>
      </c>
    </row>
    <row r="1431" spans="2:2" x14ac:dyDescent="0.25">
      <c r="B1431" t="s">
        <v>2288</v>
      </c>
    </row>
    <row r="1432" spans="2:2" x14ac:dyDescent="0.25">
      <c r="B1432" t="s">
        <v>2289</v>
      </c>
    </row>
    <row r="1433" spans="2:2" x14ac:dyDescent="0.25">
      <c r="B1433" t="s">
        <v>2290</v>
      </c>
    </row>
    <row r="1434" spans="2:2" x14ac:dyDescent="0.25">
      <c r="B1434" t="s">
        <v>2291</v>
      </c>
    </row>
    <row r="1435" spans="2:2" x14ac:dyDescent="0.25">
      <c r="B1435" t="s">
        <v>2282</v>
      </c>
    </row>
    <row r="1436" spans="2:2" x14ac:dyDescent="0.25">
      <c r="B1436" t="s">
        <v>2304</v>
      </c>
    </row>
    <row r="1437" spans="2:2" x14ac:dyDescent="0.25">
      <c r="B1437" t="s">
        <v>2336</v>
      </c>
    </row>
    <row r="1438" spans="2:2" x14ac:dyDescent="0.25">
      <c r="B1438" t="s">
        <v>2293</v>
      </c>
    </row>
    <row r="1439" spans="2:2" x14ac:dyDescent="0.25">
      <c r="B1439" t="s">
        <v>2286</v>
      </c>
    </row>
    <row r="1440" spans="2:2" x14ac:dyDescent="0.25">
      <c r="B1440" t="s">
        <v>2297</v>
      </c>
    </row>
    <row r="1441" spans="2:2" x14ac:dyDescent="0.25">
      <c r="B1441" t="s">
        <v>2288</v>
      </c>
    </row>
    <row r="1442" spans="2:2" x14ac:dyDescent="0.25">
      <c r="B1442" t="s">
        <v>2289</v>
      </c>
    </row>
    <row r="1443" spans="2:2" x14ac:dyDescent="0.25">
      <c r="B1443" t="s">
        <v>2290</v>
      </c>
    </row>
    <row r="1444" spans="2:2" x14ac:dyDescent="0.25">
      <c r="B1444" t="s">
        <v>2291</v>
      </c>
    </row>
    <row r="1445" spans="2:2" x14ac:dyDescent="0.25">
      <c r="B1445" t="s">
        <v>2282</v>
      </c>
    </row>
    <row r="1446" spans="2:2" x14ac:dyDescent="0.25">
      <c r="B1446" t="s">
        <v>2304</v>
      </c>
    </row>
    <row r="1447" spans="2:2" x14ac:dyDescent="0.25">
      <c r="B1447" t="s">
        <v>2335</v>
      </c>
    </row>
    <row r="1448" spans="2:2" x14ac:dyDescent="0.25">
      <c r="B1448" t="s">
        <v>2293</v>
      </c>
    </row>
    <row r="1449" spans="2:2" x14ac:dyDescent="0.25">
      <c r="B1449" t="s">
        <v>2286</v>
      </c>
    </row>
    <row r="1450" spans="2:2" x14ac:dyDescent="0.25">
      <c r="B1450" t="s">
        <v>2323</v>
      </c>
    </row>
    <row r="1451" spans="2:2" x14ac:dyDescent="0.25">
      <c r="B1451" t="s">
        <v>2288</v>
      </c>
    </row>
    <row r="1452" spans="2:2" x14ac:dyDescent="0.25">
      <c r="B1452" t="s">
        <v>2289</v>
      </c>
    </row>
    <row r="1453" spans="2:2" x14ac:dyDescent="0.25">
      <c r="B1453" t="s">
        <v>2290</v>
      </c>
    </row>
    <row r="1454" spans="2:2" x14ac:dyDescent="0.25">
      <c r="B1454" t="s">
        <v>2291</v>
      </c>
    </row>
    <row r="1455" spans="2:2" x14ac:dyDescent="0.25">
      <c r="B1455" t="s">
        <v>2282</v>
      </c>
    </row>
    <row r="1456" spans="2:2" x14ac:dyDescent="0.25">
      <c r="B1456" t="s">
        <v>2283</v>
      </c>
    </row>
    <row r="1457" spans="2:2" x14ac:dyDescent="0.25">
      <c r="B1457" t="s">
        <v>2284</v>
      </c>
    </row>
    <row r="1458" spans="2:2" x14ac:dyDescent="0.25">
      <c r="B1458" t="s">
        <v>2293</v>
      </c>
    </row>
    <row r="1459" spans="2:2" x14ac:dyDescent="0.25">
      <c r="B1459" t="s">
        <v>2286</v>
      </c>
    </row>
    <row r="1460" spans="2:2" x14ac:dyDescent="0.25">
      <c r="B1460" t="s">
        <v>2341</v>
      </c>
    </row>
    <row r="1461" spans="2:2" x14ac:dyDescent="0.25">
      <c r="B1461" t="s">
        <v>2288</v>
      </c>
    </row>
    <row r="1462" spans="2:2" x14ac:dyDescent="0.25">
      <c r="B1462" t="s">
        <v>2289</v>
      </c>
    </row>
    <row r="1463" spans="2:2" x14ac:dyDescent="0.25">
      <c r="B1463" t="s">
        <v>2290</v>
      </c>
    </row>
    <row r="1464" spans="2:2" x14ac:dyDescent="0.25">
      <c r="B1464" t="s">
        <v>2291</v>
      </c>
    </row>
    <row r="1465" spans="2:2" x14ac:dyDescent="0.25">
      <c r="B1465" t="s">
        <v>2282</v>
      </c>
    </row>
    <row r="1466" spans="2:2" x14ac:dyDescent="0.25">
      <c r="B1466" t="s">
        <v>2304</v>
      </c>
    </row>
    <row r="1467" spans="2:2" x14ac:dyDescent="0.25">
      <c r="B1467" t="s">
        <v>2340</v>
      </c>
    </row>
    <row r="1468" spans="2:2" x14ac:dyDescent="0.25">
      <c r="B1468" t="s">
        <v>2293</v>
      </c>
    </row>
    <row r="1469" spans="2:2" x14ac:dyDescent="0.25">
      <c r="B1469" t="s">
        <v>2296</v>
      </c>
    </row>
    <row r="1470" spans="2:2" x14ac:dyDescent="0.25">
      <c r="B1470" t="s">
        <v>2334</v>
      </c>
    </row>
    <row r="1471" spans="2:2" x14ac:dyDescent="0.25">
      <c r="B1471" t="s">
        <v>2298</v>
      </c>
    </row>
    <row r="1472" spans="2:2" x14ac:dyDescent="0.25">
      <c r="B1472" t="s">
        <v>2289</v>
      </c>
    </row>
    <row r="1473" spans="2:2" x14ac:dyDescent="0.25">
      <c r="B1473" t="s">
        <v>2299</v>
      </c>
    </row>
    <row r="1474" spans="2:2" x14ac:dyDescent="0.25">
      <c r="B1474" t="s">
        <v>2291</v>
      </c>
    </row>
    <row r="1475" spans="2:2" x14ac:dyDescent="0.25">
      <c r="B1475" t="s">
        <v>2282</v>
      </c>
    </row>
    <row r="1476" spans="2:2" x14ac:dyDescent="0.25">
      <c r="B1476" t="s">
        <v>2300</v>
      </c>
    </row>
    <row r="1477" spans="2:2" x14ac:dyDescent="0.25">
      <c r="B1477" t="s">
        <v>2318</v>
      </c>
    </row>
    <row r="1478" spans="2:2" x14ac:dyDescent="0.25">
      <c r="B1478" t="s">
        <v>2285</v>
      </c>
    </row>
    <row r="1479" spans="2:2" x14ac:dyDescent="0.25">
      <c r="B1479" t="s">
        <v>2309</v>
      </c>
    </row>
    <row r="1480" spans="2:2" x14ac:dyDescent="0.25">
      <c r="B1480" t="s">
        <v>2324</v>
      </c>
    </row>
    <row r="1481" spans="2:2" x14ac:dyDescent="0.25">
      <c r="B1481" t="s">
        <v>2288</v>
      </c>
    </row>
    <row r="1482" spans="2:2" x14ac:dyDescent="0.25">
      <c r="B1482" t="s">
        <v>2289</v>
      </c>
    </row>
    <row r="1483" spans="2:2" x14ac:dyDescent="0.25">
      <c r="B1483" t="s">
        <v>2299</v>
      </c>
    </row>
    <row r="1484" spans="2:2" x14ac:dyDescent="0.25">
      <c r="B1484" t="s">
        <v>2291</v>
      </c>
    </row>
    <row r="1485" spans="2:2" x14ac:dyDescent="0.25">
      <c r="B1485" t="s">
        <v>2282</v>
      </c>
    </row>
    <row r="1486" spans="2:2" x14ac:dyDescent="0.25">
      <c r="B1486" t="s">
        <v>2304</v>
      </c>
    </row>
    <row r="1487" spans="2:2" x14ac:dyDescent="0.25">
      <c r="B1487" t="s">
        <v>2305</v>
      </c>
    </row>
    <row r="1488" spans="2:2" x14ac:dyDescent="0.25">
      <c r="B1488" t="s">
        <v>2285</v>
      </c>
    </row>
    <row r="1489" spans="2:2" x14ac:dyDescent="0.25">
      <c r="B1489" t="s">
        <v>2286</v>
      </c>
    </row>
    <row r="1490" spans="2:2" x14ac:dyDescent="0.25">
      <c r="B1490" t="s">
        <v>2312</v>
      </c>
    </row>
    <row r="1491" spans="2:2" x14ac:dyDescent="0.25">
      <c r="B1491" t="s">
        <v>2288</v>
      </c>
    </row>
    <row r="1492" spans="2:2" x14ac:dyDescent="0.25">
      <c r="B1492" t="s">
        <v>2289</v>
      </c>
    </row>
    <row r="1493" spans="2:2" x14ac:dyDescent="0.25">
      <c r="B1493" t="s">
        <v>2290</v>
      </c>
    </row>
    <row r="1494" spans="2:2" x14ac:dyDescent="0.25">
      <c r="B1494" t="s">
        <v>2291</v>
      </c>
    </row>
    <row r="1495" spans="2:2" x14ac:dyDescent="0.25">
      <c r="B1495" t="s">
        <v>2282</v>
      </c>
    </row>
    <row r="1496" spans="2:2" x14ac:dyDescent="0.25">
      <c r="B1496" t="s">
        <v>2300</v>
      </c>
    </row>
    <row r="1497" spans="2:2" x14ac:dyDescent="0.25">
      <c r="B1497" t="s">
        <v>2301</v>
      </c>
    </row>
    <row r="1498" spans="2:2" x14ac:dyDescent="0.25">
      <c r="B1498" t="s">
        <v>2293</v>
      </c>
    </row>
    <row r="1499" spans="2:2" x14ac:dyDescent="0.25">
      <c r="B1499" t="s">
        <v>2286</v>
      </c>
    </row>
    <row r="1500" spans="2:2" x14ac:dyDescent="0.25">
      <c r="B1500" t="s">
        <v>2302</v>
      </c>
    </row>
    <row r="1501" spans="2:2" x14ac:dyDescent="0.25">
      <c r="B1501" t="s">
        <v>2288</v>
      </c>
    </row>
    <row r="1502" spans="2:2" x14ac:dyDescent="0.25">
      <c r="B1502" t="s">
        <v>2289</v>
      </c>
    </row>
    <row r="1503" spans="2:2" x14ac:dyDescent="0.25">
      <c r="B1503" t="s">
        <v>2290</v>
      </c>
    </row>
    <row r="1504" spans="2:2" x14ac:dyDescent="0.25">
      <c r="B1504" t="s">
        <v>2291</v>
      </c>
    </row>
    <row r="1505" spans="2:2" x14ac:dyDescent="0.25">
      <c r="B1505" t="s">
        <v>2282</v>
      </c>
    </row>
    <row r="1506" spans="2:2" x14ac:dyDescent="0.25">
      <c r="B1506" t="s">
        <v>2283</v>
      </c>
    </row>
    <row r="1507" spans="2:2" x14ac:dyDescent="0.25">
      <c r="B1507" t="s">
        <v>2335</v>
      </c>
    </row>
    <row r="1508" spans="2:2" x14ac:dyDescent="0.25">
      <c r="B1508" t="s">
        <v>2285</v>
      </c>
    </row>
    <row r="1509" spans="2:2" x14ac:dyDescent="0.25">
      <c r="B1509" t="s">
        <v>2286</v>
      </c>
    </row>
    <row r="1510" spans="2:2" x14ac:dyDescent="0.25">
      <c r="B1510" t="s">
        <v>2306</v>
      </c>
    </row>
    <row r="1511" spans="2:2" x14ac:dyDescent="0.25">
      <c r="B1511" t="s">
        <v>2288</v>
      </c>
    </row>
    <row r="1512" spans="2:2" x14ac:dyDescent="0.25">
      <c r="B1512" t="s">
        <v>2289</v>
      </c>
    </row>
    <row r="1513" spans="2:2" x14ac:dyDescent="0.25">
      <c r="B1513" t="s">
        <v>2290</v>
      </c>
    </row>
    <row r="1514" spans="2:2" x14ac:dyDescent="0.25">
      <c r="B1514" t="s">
        <v>2291</v>
      </c>
    </row>
    <row r="1515" spans="2:2" x14ac:dyDescent="0.25">
      <c r="B1515" t="s">
        <v>2282</v>
      </c>
    </row>
    <row r="1516" spans="2:2" x14ac:dyDescent="0.25">
      <c r="B1516" t="s">
        <v>2283</v>
      </c>
    </row>
    <row r="1517" spans="2:2" x14ac:dyDescent="0.25">
      <c r="B1517" t="s">
        <v>2335</v>
      </c>
    </row>
    <row r="1518" spans="2:2" x14ac:dyDescent="0.25">
      <c r="B1518" t="s">
        <v>2293</v>
      </c>
    </row>
    <row r="1519" spans="2:2" x14ac:dyDescent="0.25">
      <c r="B1519" t="s">
        <v>2296</v>
      </c>
    </row>
    <row r="1520" spans="2:2" x14ac:dyDescent="0.25">
      <c r="B1520" t="s">
        <v>2334</v>
      </c>
    </row>
    <row r="1521" spans="2:2" x14ac:dyDescent="0.25">
      <c r="B1521" t="s">
        <v>2298</v>
      </c>
    </row>
    <row r="1522" spans="2:2" x14ac:dyDescent="0.25">
      <c r="B1522" t="s">
        <v>2322</v>
      </c>
    </row>
    <row r="1523" spans="2:2" x14ac:dyDescent="0.25">
      <c r="B1523" t="s">
        <v>2299</v>
      </c>
    </row>
    <row r="1524" spans="2:2" x14ac:dyDescent="0.25">
      <c r="B1524" t="s">
        <v>2291</v>
      </c>
    </row>
    <row r="1525" spans="2:2" x14ac:dyDescent="0.25">
      <c r="B1525" t="s">
        <v>2282</v>
      </c>
    </row>
    <row r="1526" spans="2:2" x14ac:dyDescent="0.25">
      <c r="B1526" t="s">
        <v>2300</v>
      </c>
    </row>
    <row r="1527" spans="2:2" x14ac:dyDescent="0.25">
      <c r="B1527" t="s">
        <v>2335</v>
      </c>
    </row>
    <row r="1528" spans="2:2" x14ac:dyDescent="0.25">
      <c r="B1528" t="s">
        <v>2293</v>
      </c>
    </row>
    <row r="1529" spans="2:2" x14ac:dyDescent="0.25">
      <c r="B1529" t="s">
        <v>2286</v>
      </c>
    </row>
    <row r="1530" spans="2:2" x14ac:dyDescent="0.25">
      <c r="B1530" t="s">
        <v>2330</v>
      </c>
    </row>
    <row r="1531" spans="2:2" x14ac:dyDescent="0.25">
      <c r="B1531" t="s">
        <v>2298</v>
      </c>
    </row>
    <row r="1532" spans="2:2" x14ac:dyDescent="0.25">
      <c r="B1532" t="s">
        <v>2289</v>
      </c>
    </row>
    <row r="1533" spans="2:2" x14ac:dyDescent="0.25">
      <c r="B1533" t="s">
        <v>2299</v>
      </c>
    </row>
    <row r="1534" spans="2:2" x14ac:dyDescent="0.25">
      <c r="B1534" t="s">
        <v>2291</v>
      </c>
    </row>
    <row r="1535" spans="2:2" x14ac:dyDescent="0.25">
      <c r="B1535" t="s">
        <v>2282</v>
      </c>
    </row>
    <row r="1536" spans="2:2" x14ac:dyDescent="0.25">
      <c r="B1536" t="s">
        <v>2300</v>
      </c>
    </row>
    <row r="1537" spans="2:2" x14ac:dyDescent="0.25">
      <c r="B1537" t="s">
        <v>2292</v>
      </c>
    </row>
    <row r="1538" spans="2:2" x14ac:dyDescent="0.25">
      <c r="B1538" t="s">
        <v>2293</v>
      </c>
    </row>
    <row r="1539" spans="2:2" x14ac:dyDescent="0.25">
      <c r="B1539" t="s">
        <v>2286</v>
      </c>
    </row>
    <row r="1540" spans="2:2" x14ac:dyDescent="0.25">
      <c r="B1540" t="s">
        <v>2320</v>
      </c>
    </row>
    <row r="1541" spans="2:2" x14ac:dyDescent="0.25">
      <c r="B1541" t="s">
        <v>2298</v>
      </c>
    </row>
    <row r="1542" spans="2:2" x14ac:dyDescent="0.25">
      <c r="B1542" t="s">
        <v>2322</v>
      </c>
    </row>
    <row r="1543" spans="2:2" x14ac:dyDescent="0.25">
      <c r="B1543" t="s">
        <v>2299</v>
      </c>
    </row>
    <row r="1544" spans="2:2" x14ac:dyDescent="0.25">
      <c r="B1544" t="s">
        <v>2291</v>
      </c>
    </row>
    <row r="1545" spans="2:2" x14ac:dyDescent="0.25">
      <c r="B1545" t="s">
        <v>2282</v>
      </c>
    </row>
    <row r="1546" spans="2:2" x14ac:dyDescent="0.25">
      <c r="B1546" t="s">
        <v>2304</v>
      </c>
    </row>
    <row r="1547" spans="2:2" x14ac:dyDescent="0.25">
      <c r="B1547" t="s">
        <v>2343</v>
      </c>
    </row>
    <row r="1548" spans="2:2" x14ac:dyDescent="0.25">
      <c r="B1548" t="s">
        <v>2293</v>
      </c>
    </row>
    <row r="1549" spans="2:2" x14ac:dyDescent="0.25">
      <c r="B1549" t="s">
        <v>2309</v>
      </c>
    </row>
    <row r="1550" spans="2:2" x14ac:dyDescent="0.25">
      <c r="B1550" t="s">
        <v>2312</v>
      </c>
    </row>
    <row r="1551" spans="2:2" x14ac:dyDescent="0.25">
      <c r="B1551" t="s">
        <v>2298</v>
      </c>
    </row>
    <row r="1552" spans="2:2" x14ac:dyDescent="0.25">
      <c r="B1552" t="s">
        <v>2289</v>
      </c>
    </row>
    <row r="1553" spans="2:2" x14ac:dyDescent="0.25">
      <c r="B1553" t="s">
        <v>2299</v>
      </c>
    </row>
    <row r="1554" spans="2:2" x14ac:dyDescent="0.25">
      <c r="B1554" t="s">
        <v>2291</v>
      </c>
    </row>
    <row r="1555" spans="2:2" x14ac:dyDescent="0.25">
      <c r="B1555" t="s">
        <v>2282</v>
      </c>
    </row>
    <row r="1556" spans="2:2" x14ac:dyDescent="0.25">
      <c r="B1556" t="s">
        <v>2283</v>
      </c>
    </row>
    <row r="1557" spans="2:2" x14ac:dyDescent="0.25">
      <c r="B1557" t="s">
        <v>2307</v>
      </c>
    </row>
    <row r="1558" spans="2:2" x14ac:dyDescent="0.25">
      <c r="B1558" t="s">
        <v>2308</v>
      </c>
    </row>
    <row r="1559" spans="2:2" x14ac:dyDescent="0.25">
      <c r="B1559" t="s">
        <v>2296</v>
      </c>
    </row>
    <row r="1560" spans="2:2" x14ac:dyDescent="0.25">
      <c r="B1560" t="s">
        <v>2310</v>
      </c>
    </row>
    <row r="1561" spans="2:2" x14ac:dyDescent="0.25">
      <c r="B1561" t="s">
        <v>2288</v>
      </c>
    </row>
    <row r="1562" spans="2:2" x14ac:dyDescent="0.25">
      <c r="B1562" t="s">
        <v>2289</v>
      </c>
    </row>
    <row r="1563" spans="2:2" x14ac:dyDescent="0.25">
      <c r="B1563" t="s">
        <v>2299</v>
      </c>
    </row>
    <row r="1564" spans="2:2" x14ac:dyDescent="0.25">
      <c r="B1564" t="s">
        <v>2291</v>
      </c>
    </row>
    <row r="1565" spans="2:2" x14ac:dyDescent="0.25">
      <c r="B1565" t="s">
        <v>2282</v>
      </c>
    </row>
    <row r="1566" spans="2:2" x14ac:dyDescent="0.25">
      <c r="B1566" t="s">
        <v>2300</v>
      </c>
    </row>
    <row r="1567" spans="2:2" x14ac:dyDescent="0.25">
      <c r="B1567" t="s">
        <v>2305</v>
      </c>
    </row>
    <row r="1568" spans="2:2" x14ac:dyDescent="0.25">
      <c r="B1568" t="s">
        <v>2285</v>
      </c>
    </row>
    <row r="1569" spans="2:2" x14ac:dyDescent="0.25">
      <c r="B1569" t="s">
        <v>2309</v>
      </c>
    </row>
    <row r="1570" spans="2:2" x14ac:dyDescent="0.25">
      <c r="B1570" t="s">
        <v>2330</v>
      </c>
    </row>
    <row r="1571" spans="2:2" x14ac:dyDescent="0.25">
      <c r="B1571" t="s">
        <v>2288</v>
      </c>
    </row>
    <row r="1572" spans="2:2" x14ac:dyDescent="0.25">
      <c r="B1572" t="s">
        <v>2289</v>
      </c>
    </row>
    <row r="1573" spans="2:2" x14ac:dyDescent="0.25">
      <c r="B1573" t="s">
        <v>2290</v>
      </c>
    </row>
    <row r="1574" spans="2:2" x14ac:dyDescent="0.25">
      <c r="B1574" t="s">
        <v>2291</v>
      </c>
    </row>
    <row r="1575" spans="2:2" x14ac:dyDescent="0.25">
      <c r="B1575" t="s">
        <v>2282</v>
      </c>
    </row>
    <row r="1576" spans="2:2" x14ac:dyDescent="0.25">
      <c r="B1576" t="s">
        <v>2304</v>
      </c>
    </row>
    <row r="1577" spans="2:2" x14ac:dyDescent="0.25">
      <c r="B1577" t="s">
        <v>2292</v>
      </c>
    </row>
    <row r="1578" spans="2:2" x14ac:dyDescent="0.25">
      <c r="B1578" t="s">
        <v>2293</v>
      </c>
    </row>
    <row r="1579" spans="2:2" x14ac:dyDescent="0.25">
      <c r="B1579" t="s">
        <v>2286</v>
      </c>
    </row>
    <row r="1580" spans="2:2" x14ac:dyDescent="0.25">
      <c r="B1580" t="s">
        <v>2323</v>
      </c>
    </row>
    <row r="1581" spans="2:2" x14ac:dyDescent="0.25">
      <c r="B1581" t="s">
        <v>2288</v>
      </c>
    </row>
    <row r="1582" spans="2:2" x14ac:dyDescent="0.25">
      <c r="B1582" t="s">
        <v>2289</v>
      </c>
    </row>
    <row r="1583" spans="2:2" x14ac:dyDescent="0.25">
      <c r="B1583" t="s">
        <v>2290</v>
      </c>
    </row>
    <row r="1584" spans="2:2" x14ac:dyDescent="0.25">
      <c r="B1584" t="s">
        <v>2291</v>
      </c>
    </row>
    <row r="1585" spans="2:2" x14ac:dyDescent="0.25">
      <c r="B1585" t="s">
        <v>2282</v>
      </c>
    </row>
    <row r="1586" spans="2:2" x14ac:dyDescent="0.25">
      <c r="B1586" t="s">
        <v>2283</v>
      </c>
    </row>
    <row r="1587" spans="2:2" x14ac:dyDescent="0.25">
      <c r="B1587" t="s">
        <v>2313</v>
      </c>
    </row>
    <row r="1588" spans="2:2" x14ac:dyDescent="0.25">
      <c r="B1588" t="s">
        <v>2308</v>
      </c>
    </row>
    <row r="1589" spans="2:2" x14ac:dyDescent="0.25">
      <c r="B1589" t="s">
        <v>2309</v>
      </c>
    </row>
    <row r="1590" spans="2:2" x14ac:dyDescent="0.25">
      <c r="B1590" t="s">
        <v>2314</v>
      </c>
    </row>
    <row r="1591" spans="2:2" x14ac:dyDescent="0.25">
      <c r="B1591" t="s">
        <v>2288</v>
      </c>
    </row>
    <row r="1592" spans="2:2" x14ac:dyDescent="0.25">
      <c r="B1592" t="s">
        <v>2289</v>
      </c>
    </row>
    <row r="1593" spans="2:2" x14ac:dyDescent="0.25">
      <c r="B1593" t="s">
        <v>2290</v>
      </c>
    </row>
    <row r="1594" spans="2:2" x14ac:dyDescent="0.25">
      <c r="B1594" t="s">
        <v>2291</v>
      </c>
    </row>
    <row r="1595" spans="2:2" x14ac:dyDescent="0.25">
      <c r="B1595" t="s">
        <v>2282</v>
      </c>
    </row>
    <row r="1596" spans="2:2" x14ac:dyDescent="0.25">
      <c r="B1596" t="s">
        <v>2300</v>
      </c>
    </row>
    <row r="1597" spans="2:2" x14ac:dyDescent="0.25">
      <c r="B1597" t="s">
        <v>2301</v>
      </c>
    </row>
    <row r="1598" spans="2:2" x14ac:dyDescent="0.25">
      <c r="B1598" t="s">
        <v>2293</v>
      </c>
    </row>
    <row r="1599" spans="2:2" x14ac:dyDescent="0.25">
      <c r="B1599" t="s">
        <v>2309</v>
      </c>
    </row>
    <row r="1600" spans="2:2" x14ac:dyDescent="0.25">
      <c r="B1600" t="s">
        <v>2320</v>
      </c>
    </row>
    <row r="1601" spans="2:2" x14ac:dyDescent="0.25">
      <c r="B1601" t="s">
        <v>2298</v>
      </c>
    </row>
    <row r="1602" spans="2:2" x14ac:dyDescent="0.25">
      <c r="B1602" t="s">
        <v>2289</v>
      </c>
    </row>
    <row r="1603" spans="2:2" x14ac:dyDescent="0.25">
      <c r="B1603" t="s">
        <v>2299</v>
      </c>
    </row>
    <row r="1604" spans="2:2" x14ac:dyDescent="0.25">
      <c r="B1604" t="s">
        <v>2291</v>
      </c>
    </row>
    <row r="1605" spans="2:2" x14ac:dyDescent="0.25">
      <c r="B1605" t="s">
        <v>2282</v>
      </c>
    </row>
    <row r="1606" spans="2:2" x14ac:dyDescent="0.25">
      <c r="B1606" t="s">
        <v>2300</v>
      </c>
    </row>
    <row r="1607" spans="2:2" x14ac:dyDescent="0.25">
      <c r="B1607" t="s">
        <v>2292</v>
      </c>
    </row>
    <row r="1608" spans="2:2" x14ac:dyDescent="0.25">
      <c r="B1608" t="s">
        <v>2293</v>
      </c>
    </row>
    <row r="1609" spans="2:2" x14ac:dyDescent="0.25">
      <c r="B1609" t="s">
        <v>2286</v>
      </c>
    </row>
    <row r="1610" spans="2:2" x14ac:dyDescent="0.25">
      <c r="B1610" t="s">
        <v>2320</v>
      </c>
    </row>
    <row r="1611" spans="2:2" x14ac:dyDescent="0.25">
      <c r="B1611" t="s">
        <v>2298</v>
      </c>
    </row>
    <row r="1612" spans="2:2" x14ac:dyDescent="0.25">
      <c r="B1612" t="s">
        <v>2289</v>
      </c>
    </row>
    <row r="1613" spans="2:2" x14ac:dyDescent="0.25">
      <c r="B1613" t="s">
        <v>2299</v>
      </c>
    </row>
    <row r="1614" spans="2:2" x14ac:dyDescent="0.25">
      <c r="B1614" t="s">
        <v>2291</v>
      </c>
    </row>
    <row r="1615" spans="2:2" x14ac:dyDescent="0.25">
      <c r="B1615" t="s">
        <v>2282</v>
      </c>
    </row>
    <row r="1616" spans="2:2" x14ac:dyDescent="0.25">
      <c r="B1616" t="s">
        <v>2283</v>
      </c>
    </row>
    <row r="1617" spans="2:2" x14ac:dyDescent="0.25">
      <c r="B1617" t="s">
        <v>2333</v>
      </c>
    </row>
    <row r="1618" spans="2:2" x14ac:dyDescent="0.25">
      <c r="B1618" t="s">
        <v>2293</v>
      </c>
    </row>
    <row r="1619" spans="2:2" x14ac:dyDescent="0.25">
      <c r="B1619" t="s">
        <v>2286</v>
      </c>
    </row>
    <row r="1620" spans="2:2" x14ac:dyDescent="0.25">
      <c r="B1620" t="s">
        <v>2341</v>
      </c>
    </row>
    <row r="1621" spans="2:2" x14ac:dyDescent="0.25">
      <c r="B1621" t="s">
        <v>2288</v>
      </c>
    </row>
    <row r="1622" spans="2:2" x14ac:dyDescent="0.25">
      <c r="B1622" t="s">
        <v>2289</v>
      </c>
    </row>
    <row r="1623" spans="2:2" x14ac:dyDescent="0.25">
      <c r="B1623" t="s">
        <v>2299</v>
      </c>
    </row>
    <row r="1624" spans="2:2" x14ac:dyDescent="0.25">
      <c r="B1624" t="s">
        <v>2291</v>
      </c>
    </row>
    <row r="1625" spans="2:2" x14ac:dyDescent="0.25">
      <c r="B1625" t="s">
        <v>2282</v>
      </c>
    </row>
    <row r="1626" spans="2:2" x14ac:dyDescent="0.25">
      <c r="B1626" t="s">
        <v>2304</v>
      </c>
    </row>
    <row r="1627" spans="2:2" x14ac:dyDescent="0.25">
      <c r="B1627" t="s">
        <v>2321</v>
      </c>
    </row>
    <row r="1628" spans="2:2" x14ac:dyDescent="0.25">
      <c r="B1628" t="s">
        <v>2293</v>
      </c>
    </row>
    <row r="1629" spans="2:2" x14ac:dyDescent="0.25">
      <c r="B1629" t="s">
        <v>2309</v>
      </c>
    </row>
    <row r="1630" spans="2:2" x14ac:dyDescent="0.25">
      <c r="B1630" t="s">
        <v>2306</v>
      </c>
    </row>
    <row r="1631" spans="2:2" x14ac:dyDescent="0.25">
      <c r="B1631" t="s">
        <v>2298</v>
      </c>
    </row>
    <row r="1632" spans="2:2" x14ac:dyDescent="0.25">
      <c r="B1632" t="s">
        <v>2289</v>
      </c>
    </row>
    <row r="1633" spans="2:2" x14ac:dyDescent="0.25">
      <c r="B1633" t="s">
        <v>2299</v>
      </c>
    </row>
    <row r="1634" spans="2:2" x14ac:dyDescent="0.25">
      <c r="B1634" t="s">
        <v>2291</v>
      </c>
    </row>
    <row r="1635" spans="2:2" x14ac:dyDescent="0.25">
      <c r="B1635" t="s">
        <v>2282</v>
      </c>
    </row>
    <row r="1636" spans="2:2" x14ac:dyDescent="0.25">
      <c r="B1636" t="s">
        <v>2300</v>
      </c>
    </row>
    <row r="1637" spans="2:2" x14ac:dyDescent="0.25">
      <c r="B1637" t="s">
        <v>2318</v>
      </c>
    </row>
    <row r="1638" spans="2:2" x14ac:dyDescent="0.25">
      <c r="B1638" t="s">
        <v>2293</v>
      </c>
    </row>
    <row r="1639" spans="2:2" x14ac:dyDescent="0.25">
      <c r="B1639" t="s">
        <v>2309</v>
      </c>
    </row>
    <row r="1640" spans="2:2" x14ac:dyDescent="0.25">
      <c r="B1640" t="s">
        <v>2310</v>
      </c>
    </row>
    <row r="1641" spans="2:2" x14ac:dyDescent="0.25">
      <c r="B1641" t="s">
        <v>2288</v>
      </c>
    </row>
    <row r="1642" spans="2:2" x14ac:dyDescent="0.25">
      <c r="B1642" t="s">
        <v>2322</v>
      </c>
    </row>
    <row r="1643" spans="2:2" x14ac:dyDescent="0.25">
      <c r="B1643" t="s">
        <v>2290</v>
      </c>
    </row>
    <row r="1644" spans="2:2" x14ac:dyDescent="0.25">
      <c r="B1644" t="s">
        <v>2291</v>
      </c>
    </row>
    <row r="1645" spans="2:2" x14ac:dyDescent="0.25">
      <c r="B1645" t="s">
        <v>2282</v>
      </c>
    </row>
    <row r="1646" spans="2:2" x14ac:dyDescent="0.25">
      <c r="B1646" t="s">
        <v>2300</v>
      </c>
    </row>
    <row r="1647" spans="2:2" x14ac:dyDescent="0.25">
      <c r="B1647" t="s">
        <v>2301</v>
      </c>
    </row>
    <row r="1648" spans="2:2" x14ac:dyDescent="0.25">
      <c r="B1648" t="s">
        <v>2285</v>
      </c>
    </row>
    <row r="1649" spans="2:2" x14ac:dyDescent="0.25">
      <c r="B1649" t="s">
        <v>2286</v>
      </c>
    </row>
    <row r="1650" spans="2:2" x14ac:dyDescent="0.25">
      <c r="B1650" t="s">
        <v>2328</v>
      </c>
    </row>
    <row r="1651" spans="2:2" x14ac:dyDescent="0.25">
      <c r="B1651" t="s">
        <v>2298</v>
      </c>
    </row>
    <row r="1652" spans="2:2" x14ac:dyDescent="0.25">
      <c r="B1652" t="s">
        <v>2289</v>
      </c>
    </row>
    <row r="1653" spans="2:2" x14ac:dyDescent="0.25">
      <c r="B1653" t="s">
        <v>2299</v>
      </c>
    </row>
    <row r="1654" spans="2:2" x14ac:dyDescent="0.25">
      <c r="B1654" t="s">
        <v>2291</v>
      </c>
    </row>
    <row r="1655" spans="2:2" x14ac:dyDescent="0.25">
      <c r="B1655" t="s">
        <v>2282</v>
      </c>
    </row>
    <row r="1656" spans="2:2" x14ac:dyDescent="0.25">
      <c r="B1656" t="s">
        <v>2283</v>
      </c>
    </row>
    <row r="1657" spans="2:2" x14ac:dyDescent="0.25">
      <c r="B1657" t="s">
        <v>2331</v>
      </c>
    </row>
    <row r="1658" spans="2:2" x14ac:dyDescent="0.25">
      <c r="B1658" t="s">
        <v>2293</v>
      </c>
    </row>
    <row r="1659" spans="2:2" x14ac:dyDescent="0.25">
      <c r="B1659" t="s">
        <v>2286</v>
      </c>
    </row>
    <row r="1660" spans="2:2" x14ac:dyDescent="0.25">
      <c r="B1660" t="s">
        <v>2338</v>
      </c>
    </row>
    <row r="1661" spans="2:2" x14ac:dyDescent="0.25">
      <c r="B1661" t="s">
        <v>2298</v>
      </c>
    </row>
    <row r="1662" spans="2:2" x14ac:dyDescent="0.25">
      <c r="B1662" t="s">
        <v>2289</v>
      </c>
    </row>
    <row r="1663" spans="2:2" x14ac:dyDescent="0.25">
      <c r="B1663" t="s">
        <v>2290</v>
      </c>
    </row>
    <row r="1664" spans="2:2" x14ac:dyDescent="0.25">
      <c r="B1664" t="s">
        <v>2291</v>
      </c>
    </row>
    <row r="1665" spans="2:2" x14ac:dyDescent="0.25">
      <c r="B1665" t="s">
        <v>2282</v>
      </c>
    </row>
    <row r="1666" spans="2:2" x14ac:dyDescent="0.25">
      <c r="B1666" t="s">
        <v>2283</v>
      </c>
    </row>
    <row r="1667" spans="2:2" x14ac:dyDescent="0.25">
      <c r="B1667" t="s">
        <v>2315</v>
      </c>
    </row>
    <row r="1668" spans="2:2" x14ac:dyDescent="0.25">
      <c r="B1668" t="s">
        <v>2308</v>
      </c>
    </row>
    <row r="1669" spans="2:2" x14ac:dyDescent="0.25">
      <c r="B1669" t="s">
        <v>2309</v>
      </c>
    </row>
    <row r="1670" spans="2:2" x14ac:dyDescent="0.25">
      <c r="B1670" t="s">
        <v>2310</v>
      </c>
    </row>
    <row r="1671" spans="2:2" x14ac:dyDescent="0.25">
      <c r="B1671" t="s">
        <v>2288</v>
      </c>
    </row>
    <row r="1672" spans="2:2" x14ac:dyDescent="0.25">
      <c r="B1672" t="s">
        <v>2311</v>
      </c>
    </row>
    <row r="1673" spans="2:2" x14ac:dyDescent="0.25">
      <c r="B1673" t="s">
        <v>2290</v>
      </c>
    </row>
    <row r="1674" spans="2:2" x14ac:dyDescent="0.25">
      <c r="B1674" t="s">
        <v>2291</v>
      </c>
    </row>
    <row r="1675" spans="2:2" x14ac:dyDescent="0.25">
      <c r="B1675" t="s">
        <v>2282</v>
      </c>
    </row>
    <row r="1676" spans="2:2" x14ac:dyDescent="0.25">
      <c r="B1676" t="s">
        <v>2283</v>
      </c>
    </row>
    <row r="1677" spans="2:2" x14ac:dyDescent="0.25">
      <c r="B1677" t="s">
        <v>2313</v>
      </c>
    </row>
    <row r="1678" spans="2:2" x14ac:dyDescent="0.25">
      <c r="B1678" t="s">
        <v>2293</v>
      </c>
    </row>
    <row r="1679" spans="2:2" x14ac:dyDescent="0.25">
      <c r="B1679" t="s">
        <v>2286</v>
      </c>
    </row>
    <row r="1680" spans="2:2" x14ac:dyDescent="0.25">
      <c r="B1680" t="s">
        <v>2326</v>
      </c>
    </row>
    <row r="1681" spans="2:2" x14ac:dyDescent="0.25">
      <c r="B1681" t="s">
        <v>2288</v>
      </c>
    </row>
    <row r="1682" spans="2:2" x14ac:dyDescent="0.25">
      <c r="B1682" t="s">
        <v>2289</v>
      </c>
    </row>
    <row r="1683" spans="2:2" x14ac:dyDescent="0.25">
      <c r="B1683" t="s">
        <v>2290</v>
      </c>
    </row>
    <row r="1684" spans="2:2" x14ac:dyDescent="0.25">
      <c r="B1684" t="s">
        <v>2291</v>
      </c>
    </row>
    <row r="1685" spans="2:2" x14ac:dyDescent="0.25">
      <c r="B1685" t="s">
        <v>2282</v>
      </c>
    </row>
    <row r="1686" spans="2:2" x14ac:dyDescent="0.25">
      <c r="B1686" t="s">
        <v>2283</v>
      </c>
    </row>
    <row r="1687" spans="2:2" x14ac:dyDescent="0.25">
      <c r="B1687" t="s">
        <v>2303</v>
      </c>
    </row>
    <row r="1688" spans="2:2" x14ac:dyDescent="0.25">
      <c r="B1688" t="s">
        <v>2293</v>
      </c>
    </row>
    <row r="1689" spans="2:2" x14ac:dyDescent="0.25">
      <c r="B1689" t="s">
        <v>2286</v>
      </c>
    </row>
    <row r="1690" spans="2:2" x14ac:dyDescent="0.25">
      <c r="B1690" t="s">
        <v>2294</v>
      </c>
    </row>
    <row r="1691" spans="2:2" x14ac:dyDescent="0.25">
      <c r="B1691" t="s">
        <v>2288</v>
      </c>
    </row>
    <row r="1692" spans="2:2" x14ac:dyDescent="0.25">
      <c r="B1692" t="s">
        <v>2289</v>
      </c>
    </row>
    <row r="1693" spans="2:2" x14ac:dyDescent="0.25">
      <c r="B1693" t="s">
        <v>2299</v>
      </c>
    </row>
    <row r="1694" spans="2:2" x14ac:dyDescent="0.25">
      <c r="B1694" t="s">
        <v>2291</v>
      </c>
    </row>
    <row r="1695" spans="2:2" x14ac:dyDescent="0.25">
      <c r="B1695" t="s">
        <v>2282</v>
      </c>
    </row>
    <row r="1696" spans="2:2" x14ac:dyDescent="0.25">
      <c r="B1696" t="s">
        <v>2283</v>
      </c>
    </row>
    <row r="1697" spans="2:2" x14ac:dyDescent="0.25">
      <c r="B1697" t="s">
        <v>2336</v>
      </c>
    </row>
    <row r="1698" spans="2:2" x14ac:dyDescent="0.25">
      <c r="B1698" t="s">
        <v>2293</v>
      </c>
    </row>
    <row r="1699" spans="2:2" x14ac:dyDescent="0.25">
      <c r="B1699" t="s">
        <v>2286</v>
      </c>
    </row>
    <row r="1700" spans="2:2" x14ac:dyDescent="0.25">
      <c r="B1700" t="s">
        <v>2326</v>
      </c>
    </row>
    <row r="1701" spans="2:2" x14ac:dyDescent="0.25">
      <c r="B1701" t="s">
        <v>2288</v>
      </c>
    </row>
    <row r="1702" spans="2:2" x14ac:dyDescent="0.25">
      <c r="B1702" t="s">
        <v>2322</v>
      </c>
    </row>
    <row r="1703" spans="2:2" x14ac:dyDescent="0.25">
      <c r="B1703" t="s">
        <v>2290</v>
      </c>
    </row>
    <row r="1704" spans="2:2" x14ac:dyDescent="0.25">
      <c r="B1704" t="s">
        <v>2291</v>
      </c>
    </row>
    <row r="1705" spans="2:2" x14ac:dyDescent="0.25">
      <c r="B1705" t="s">
        <v>2282</v>
      </c>
    </row>
    <row r="1706" spans="2:2" x14ac:dyDescent="0.25">
      <c r="B1706" t="s">
        <v>2283</v>
      </c>
    </row>
    <row r="1707" spans="2:2" x14ac:dyDescent="0.25">
      <c r="B1707" t="s">
        <v>2284</v>
      </c>
    </row>
    <row r="1708" spans="2:2" x14ac:dyDescent="0.25">
      <c r="B1708" t="s">
        <v>2293</v>
      </c>
    </row>
    <row r="1709" spans="2:2" x14ac:dyDescent="0.25">
      <c r="B1709" t="s">
        <v>2286</v>
      </c>
    </row>
    <row r="1710" spans="2:2" x14ac:dyDescent="0.25">
      <c r="B1710" t="s">
        <v>2327</v>
      </c>
    </row>
    <row r="1711" spans="2:2" x14ac:dyDescent="0.25">
      <c r="B1711" t="s">
        <v>2288</v>
      </c>
    </row>
    <row r="1712" spans="2:2" x14ac:dyDescent="0.25">
      <c r="B1712" t="s">
        <v>2289</v>
      </c>
    </row>
    <row r="1713" spans="2:2" x14ac:dyDescent="0.25">
      <c r="B1713" t="s">
        <v>2290</v>
      </c>
    </row>
    <row r="1714" spans="2:2" x14ac:dyDescent="0.25">
      <c r="B1714" t="s">
        <v>2291</v>
      </c>
    </row>
    <row r="1715" spans="2:2" x14ac:dyDescent="0.25">
      <c r="B1715" t="s">
        <v>2282</v>
      </c>
    </row>
    <row r="1716" spans="2:2" x14ac:dyDescent="0.25">
      <c r="B1716" t="s">
        <v>2283</v>
      </c>
    </row>
    <row r="1717" spans="2:2" x14ac:dyDescent="0.25">
      <c r="B1717" t="s">
        <v>2284</v>
      </c>
    </row>
    <row r="1718" spans="2:2" x14ac:dyDescent="0.25">
      <c r="B1718" t="s">
        <v>2293</v>
      </c>
    </row>
    <row r="1719" spans="2:2" x14ac:dyDescent="0.25">
      <c r="B1719" t="s">
        <v>2286</v>
      </c>
    </row>
    <row r="1720" spans="2:2" x14ac:dyDescent="0.25">
      <c r="B1720" t="s">
        <v>2338</v>
      </c>
    </row>
    <row r="1721" spans="2:2" x14ac:dyDescent="0.25">
      <c r="B1721" t="s">
        <v>2298</v>
      </c>
    </row>
    <row r="1722" spans="2:2" x14ac:dyDescent="0.25">
      <c r="B1722" t="s">
        <v>2311</v>
      </c>
    </row>
    <row r="1723" spans="2:2" x14ac:dyDescent="0.25">
      <c r="B1723" t="s">
        <v>2299</v>
      </c>
    </row>
    <row r="1724" spans="2:2" x14ac:dyDescent="0.25">
      <c r="B1724" t="s">
        <v>2291</v>
      </c>
    </row>
    <row r="1725" spans="2:2" x14ac:dyDescent="0.25">
      <c r="B1725" t="s">
        <v>2282</v>
      </c>
    </row>
    <row r="1726" spans="2:2" x14ac:dyDescent="0.25">
      <c r="B1726" t="s">
        <v>2300</v>
      </c>
    </row>
    <row r="1727" spans="2:2" x14ac:dyDescent="0.25">
      <c r="B1727" t="s">
        <v>2333</v>
      </c>
    </row>
    <row r="1728" spans="2:2" x14ac:dyDescent="0.25">
      <c r="B1728" t="s">
        <v>2293</v>
      </c>
    </row>
    <row r="1729" spans="2:2" x14ac:dyDescent="0.25">
      <c r="B1729" t="s">
        <v>2286</v>
      </c>
    </row>
    <row r="1730" spans="2:2" x14ac:dyDescent="0.25">
      <c r="B1730" t="s">
        <v>2328</v>
      </c>
    </row>
    <row r="1731" spans="2:2" x14ac:dyDescent="0.25">
      <c r="B1731" t="s">
        <v>2298</v>
      </c>
    </row>
    <row r="1732" spans="2:2" x14ac:dyDescent="0.25">
      <c r="B1732" t="s">
        <v>2289</v>
      </c>
    </row>
    <row r="1733" spans="2:2" x14ac:dyDescent="0.25">
      <c r="B1733" t="s">
        <v>2299</v>
      </c>
    </row>
    <row r="1734" spans="2:2" x14ac:dyDescent="0.25">
      <c r="B1734" t="s">
        <v>2291</v>
      </c>
    </row>
    <row r="1735" spans="2:2" x14ac:dyDescent="0.25">
      <c r="B1735" t="s">
        <v>2282</v>
      </c>
    </row>
    <row r="1736" spans="2:2" x14ac:dyDescent="0.25">
      <c r="B1736" t="s">
        <v>2300</v>
      </c>
    </row>
    <row r="1737" spans="2:2" x14ac:dyDescent="0.25">
      <c r="B1737" t="s">
        <v>2303</v>
      </c>
    </row>
    <row r="1738" spans="2:2" x14ac:dyDescent="0.25">
      <c r="B1738" t="s">
        <v>2285</v>
      </c>
    </row>
    <row r="1739" spans="2:2" x14ac:dyDescent="0.25">
      <c r="B1739" t="s">
        <v>2286</v>
      </c>
    </row>
    <row r="1740" spans="2:2" x14ac:dyDescent="0.25">
      <c r="B1740" t="s">
        <v>2330</v>
      </c>
    </row>
    <row r="1741" spans="2:2" x14ac:dyDescent="0.25">
      <c r="B1741" t="s">
        <v>2298</v>
      </c>
    </row>
    <row r="1742" spans="2:2" x14ac:dyDescent="0.25">
      <c r="B1742" t="s">
        <v>2322</v>
      </c>
    </row>
    <row r="1743" spans="2:2" x14ac:dyDescent="0.25">
      <c r="B1743" t="s">
        <v>2299</v>
      </c>
    </row>
    <row r="1744" spans="2:2" x14ac:dyDescent="0.25">
      <c r="B1744" t="s">
        <v>2291</v>
      </c>
    </row>
    <row r="1745" spans="2:2" x14ac:dyDescent="0.25">
      <c r="B1745" t="s">
        <v>2282</v>
      </c>
    </row>
    <row r="1746" spans="2:2" x14ac:dyDescent="0.25">
      <c r="B1746" t="s">
        <v>2304</v>
      </c>
    </row>
    <row r="1747" spans="2:2" x14ac:dyDescent="0.25">
      <c r="B1747" t="s">
        <v>2292</v>
      </c>
    </row>
    <row r="1748" spans="2:2" x14ac:dyDescent="0.25">
      <c r="B1748" t="s">
        <v>2293</v>
      </c>
    </row>
    <row r="1749" spans="2:2" x14ac:dyDescent="0.25">
      <c r="B1749" t="s">
        <v>2286</v>
      </c>
    </row>
    <row r="1750" spans="2:2" x14ac:dyDescent="0.25">
      <c r="B1750" t="s">
        <v>2297</v>
      </c>
    </row>
    <row r="1751" spans="2:2" x14ac:dyDescent="0.25">
      <c r="B1751" t="s">
        <v>2288</v>
      </c>
    </row>
    <row r="1752" spans="2:2" x14ac:dyDescent="0.25">
      <c r="B1752" t="s">
        <v>2322</v>
      </c>
    </row>
    <row r="1753" spans="2:2" x14ac:dyDescent="0.25">
      <c r="B1753" t="s">
        <v>2290</v>
      </c>
    </row>
    <row r="1754" spans="2:2" x14ac:dyDescent="0.25">
      <c r="B1754" t="s">
        <v>2291</v>
      </c>
    </row>
    <row r="1755" spans="2:2" x14ac:dyDescent="0.25">
      <c r="B1755" t="s">
        <v>2282</v>
      </c>
    </row>
    <row r="1756" spans="2:2" x14ac:dyDescent="0.25">
      <c r="B1756" t="s">
        <v>2283</v>
      </c>
    </row>
    <row r="1757" spans="2:2" x14ac:dyDescent="0.25">
      <c r="B1757" t="s">
        <v>2340</v>
      </c>
    </row>
    <row r="1758" spans="2:2" x14ac:dyDescent="0.25">
      <c r="B1758" t="s">
        <v>2293</v>
      </c>
    </row>
    <row r="1759" spans="2:2" x14ac:dyDescent="0.25">
      <c r="B1759" t="s">
        <v>2286</v>
      </c>
    </row>
    <row r="1760" spans="2:2" x14ac:dyDescent="0.25">
      <c r="B1760" t="s">
        <v>2327</v>
      </c>
    </row>
    <row r="1761" spans="2:2" x14ac:dyDescent="0.25">
      <c r="B1761" t="s">
        <v>2288</v>
      </c>
    </row>
    <row r="1762" spans="2:2" x14ac:dyDescent="0.25">
      <c r="B1762" t="s">
        <v>2289</v>
      </c>
    </row>
    <row r="1763" spans="2:2" x14ac:dyDescent="0.25">
      <c r="B1763" t="s">
        <v>2290</v>
      </c>
    </row>
    <row r="1764" spans="2:2" x14ac:dyDescent="0.25">
      <c r="B1764" t="s">
        <v>2291</v>
      </c>
    </row>
    <row r="1765" spans="2:2" x14ac:dyDescent="0.25">
      <c r="B1765" t="s">
        <v>2282</v>
      </c>
    </row>
    <row r="1766" spans="2:2" x14ac:dyDescent="0.25">
      <c r="B1766" t="s">
        <v>2283</v>
      </c>
    </row>
    <row r="1767" spans="2:2" x14ac:dyDescent="0.25">
      <c r="B1767" t="s">
        <v>2340</v>
      </c>
    </row>
    <row r="1768" spans="2:2" x14ac:dyDescent="0.25">
      <c r="B1768" t="s">
        <v>2293</v>
      </c>
    </row>
    <row r="1769" spans="2:2" x14ac:dyDescent="0.25">
      <c r="B1769" t="s">
        <v>2286</v>
      </c>
    </row>
    <row r="1770" spans="2:2" x14ac:dyDescent="0.25">
      <c r="B1770" t="s">
        <v>2287</v>
      </c>
    </row>
    <row r="1771" spans="2:2" x14ac:dyDescent="0.25">
      <c r="B1771" t="s">
        <v>2288</v>
      </c>
    </row>
    <row r="1772" spans="2:2" x14ac:dyDescent="0.25">
      <c r="B1772" t="s">
        <v>2322</v>
      </c>
    </row>
    <row r="1773" spans="2:2" x14ac:dyDescent="0.25">
      <c r="B1773" t="s">
        <v>2290</v>
      </c>
    </row>
    <row r="1774" spans="2:2" x14ac:dyDescent="0.25">
      <c r="B1774" t="s">
        <v>2291</v>
      </c>
    </row>
    <row r="1775" spans="2:2" x14ac:dyDescent="0.25">
      <c r="B1775" t="s">
        <v>2282</v>
      </c>
    </row>
    <row r="1776" spans="2:2" x14ac:dyDescent="0.25">
      <c r="B1776" t="s">
        <v>2300</v>
      </c>
    </row>
    <row r="1777" spans="2:2" x14ac:dyDescent="0.25">
      <c r="B1777" t="s">
        <v>2307</v>
      </c>
    </row>
    <row r="1778" spans="2:2" x14ac:dyDescent="0.25">
      <c r="B1778" t="s">
        <v>2285</v>
      </c>
    </row>
    <row r="1779" spans="2:2" x14ac:dyDescent="0.25">
      <c r="B1779" t="s">
        <v>2296</v>
      </c>
    </row>
    <row r="1780" spans="2:2" x14ac:dyDescent="0.25">
      <c r="B1780" t="s">
        <v>2320</v>
      </c>
    </row>
    <row r="1781" spans="2:2" x14ac:dyDescent="0.25">
      <c r="B1781" t="s">
        <v>2298</v>
      </c>
    </row>
    <row r="1782" spans="2:2" x14ac:dyDescent="0.25">
      <c r="B1782" t="s">
        <v>2289</v>
      </c>
    </row>
    <row r="1783" spans="2:2" x14ac:dyDescent="0.25">
      <c r="B1783" t="s">
        <v>2290</v>
      </c>
    </row>
    <row r="1784" spans="2:2" x14ac:dyDescent="0.25">
      <c r="B1784" t="s">
        <v>2291</v>
      </c>
    </row>
    <row r="1785" spans="2:2" x14ac:dyDescent="0.25">
      <c r="B1785" t="s">
        <v>2282</v>
      </c>
    </row>
    <row r="1786" spans="2:2" x14ac:dyDescent="0.25">
      <c r="B1786" t="s">
        <v>2300</v>
      </c>
    </row>
    <row r="1787" spans="2:2" x14ac:dyDescent="0.25">
      <c r="B1787" t="s">
        <v>2343</v>
      </c>
    </row>
    <row r="1788" spans="2:2" x14ac:dyDescent="0.25">
      <c r="B1788" t="s">
        <v>2293</v>
      </c>
    </row>
    <row r="1789" spans="2:2" x14ac:dyDescent="0.25">
      <c r="B1789" t="s">
        <v>2309</v>
      </c>
    </row>
    <row r="1790" spans="2:2" x14ac:dyDescent="0.25">
      <c r="B1790" t="s">
        <v>2320</v>
      </c>
    </row>
    <row r="1791" spans="2:2" x14ac:dyDescent="0.25">
      <c r="B1791" t="s">
        <v>2298</v>
      </c>
    </row>
    <row r="1792" spans="2:2" x14ac:dyDescent="0.25">
      <c r="B1792" t="s">
        <v>2322</v>
      </c>
    </row>
    <row r="1793" spans="2:2" x14ac:dyDescent="0.25">
      <c r="B1793" t="s">
        <v>2299</v>
      </c>
    </row>
    <row r="1794" spans="2:2" x14ac:dyDescent="0.25">
      <c r="B1794" t="s">
        <v>2291</v>
      </c>
    </row>
    <row r="1795" spans="2:2" x14ac:dyDescent="0.25">
      <c r="B1795" t="s">
        <v>2282</v>
      </c>
    </row>
    <row r="1796" spans="2:2" x14ac:dyDescent="0.25">
      <c r="B1796" t="s">
        <v>2283</v>
      </c>
    </row>
    <row r="1797" spans="2:2" x14ac:dyDescent="0.25">
      <c r="B1797" t="s">
        <v>2303</v>
      </c>
    </row>
    <row r="1798" spans="2:2" x14ac:dyDescent="0.25">
      <c r="B1798" t="s">
        <v>2293</v>
      </c>
    </row>
    <row r="1799" spans="2:2" x14ac:dyDescent="0.25">
      <c r="B1799" t="s">
        <v>2286</v>
      </c>
    </row>
    <row r="1800" spans="2:2" x14ac:dyDescent="0.25">
      <c r="B1800" t="s">
        <v>2341</v>
      </c>
    </row>
    <row r="1801" spans="2:2" x14ac:dyDescent="0.25">
      <c r="B1801" t="s">
        <v>2288</v>
      </c>
    </row>
    <row r="1802" spans="2:2" x14ac:dyDescent="0.25">
      <c r="B1802" t="s">
        <v>2289</v>
      </c>
    </row>
    <row r="1803" spans="2:2" x14ac:dyDescent="0.25">
      <c r="B1803" t="s">
        <v>2290</v>
      </c>
    </row>
    <row r="1804" spans="2:2" x14ac:dyDescent="0.25">
      <c r="B1804" t="s">
        <v>2291</v>
      </c>
    </row>
    <row r="1805" spans="2:2" x14ac:dyDescent="0.25">
      <c r="B1805" t="s">
        <v>2282</v>
      </c>
    </row>
    <row r="1806" spans="2:2" x14ac:dyDescent="0.25">
      <c r="B1806" t="s">
        <v>2300</v>
      </c>
    </row>
    <row r="1807" spans="2:2" x14ac:dyDescent="0.25">
      <c r="B1807" t="s">
        <v>2307</v>
      </c>
    </row>
    <row r="1808" spans="2:2" x14ac:dyDescent="0.25">
      <c r="B1808" t="s">
        <v>2285</v>
      </c>
    </row>
    <row r="1809" spans="2:2" x14ac:dyDescent="0.25">
      <c r="B1809" t="s">
        <v>2296</v>
      </c>
    </row>
    <row r="1810" spans="2:2" x14ac:dyDescent="0.25">
      <c r="B1810" t="s">
        <v>2320</v>
      </c>
    </row>
    <row r="1811" spans="2:2" x14ac:dyDescent="0.25">
      <c r="B1811" t="s">
        <v>2288</v>
      </c>
    </row>
    <row r="1812" spans="2:2" x14ac:dyDescent="0.25">
      <c r="B1812" t="s">
        <v>2289</v>
      </c>
    </row>
    <row r="1813" spans="2:2" x14ac:dyDescent="0.25">
      <c r="B1813" t="s">
        <v>2299</v>
      </c>
    </row>
    <row r="1814" spans="2:2" x14ac:dyDescent="0.25">
      <c r="B1814" t="s">
        <v>2291</v>
      </c>
    </row>
    <row r="1815" spans="2:2" x14ac:dyDescent="0.25">
      <c r="B1815" t="s">
        <v>2282</v>
      </c>
    </row>
    <row r="1816" spans="2:2" x14ac:dyDescent="0.25">
      <c r="B1816" t="s">
        <v>2300</v>
      </c>
    </row>
    <row r="1817" spans="2:2" x14ac:dyDescent="0.25">
      <c r="B1817" t="s">
        <v>2313</v>
      </c>
    </row>
    <row r="1818" spans="2:2" x14ac:dyDescent="0.25">
      <c r="B1818" t="s">
        <v>2285</v>
      </c>
    </row>
    <row r="1819" spans="2:2" x14ac:dyDescent="0.25">
      <c r="B1819" t="s">
        <v>2286</v>
      </c>
    </row>
    <row r="1820" spans="2:2" x14ac:dyDescent="0.25">
      <c r="B1820" t="s">
        <v>2330</v>
      </c>
    </row>
    <row r="1821" spans="2:2" x14ac:dyDescent="0.25">
      <c r="B1821" t="s">
        <v>2298</v>
      </c>
    </row>
    <row r="1822" spans="2:2" x14ac:dyDescent="0.25">
      <c r="B1822" t="s">
        <v>2322</v>
      </c>
    </row>
    <row r="1823" spans="2:2" x14ac:dyDescent="0.25">
      <c r="B1823" t="s">
        <v>2299</v>
      </c>
    </row>
    <row r="1824" spans="2:2" x14ac:dyDescent="0.25">
      <c r="B1824" t="s">
        <v>2291</v>
      </c>
    </row>
    <row r="1825" spans="2:2" x14ac:dyDescent="0.25">
      <c r="B1825" t="s">
        <v>2282</v>
      </c>
    </row>
    <row r="1826" spans="2:2" x14ac:dyDescent="0.25">
      <c r="B1826" t="s">
        <v>2304</v>
      </c>
    </row>
    <row r="1827" spans="2:2" x14ac:dyDescent="0.25">
      <c r="B1827" t="s">
        <v>2335</v>
      </c>
    </row>
    <row r="1828" spans="2:2" x14ac:dyDescent="0.25">
      <c r="B1828" t="s">
        <v>2285</v>
      </c>
    </row>
    <row r="1829" spans="2:2" x14ac:dyDescent="0.25">
      <c r="B1829" t="s">
        <v>2286</v>
      </c>
    </row>
    <row r="1830" spans="2:2" x14ac:dyDescent="0.25">
      <c r="B1830" t="s">
        <v>2317</v>
      </c>
    </row>
    <row r="1831" spans="2:2" x14ac:dyDescent="0.25">
      <c r="B1831" t="s">
        <v>2288</v>
      </c>
    </row>
    <row r="1832" spans="2:2" x14ac:dyDescent="0.25">
      <c r="B1832" t="s">
        <v>2322</v>
      </c>
    </row>
    <row r="1833" spans="2:2" x14ac:dyDescent="0.25">
      <c r="B1833" t="s">
        <v>2290</v>
      </c>
    </row>
    <row r="1834" spans="2:2" x14ac:dyDescent="0.25">
      <c r="B1834" t="s">
        <v>2291</v>
      </c>
    </row>
    <row r="1835" spans="2:2" x14ac:dyDescent="0.25">
      <c r="B1835" t="s">
        <v>2282</v>
      </c>
    </row>
    <row r="1836" spans="2:2" x14ac:dyDescent="0.25">
      <c r="B1836" t="s">
        <v>2300</v>
      </c>
    </row>
    <row r="1837" spans="2:2" x14ac:dyDescent="0.25">
      <c r="B1837" t="s">
        <v>2340</v>
      </c>
    </row>
    <row r="1838" spans="2:2" x14ac:dyDescent="0.25">
      <c r="B1838" t="s">
        <v>2293</v>
      </c>
    </row>
    <row r="1839" spans="2:2" x14ac:dyDescent="0.25">
      <c r="B1839" t="s">
        <v>2286</v>
      </c>
    </row>
    <row r="1840" spans="2:2" x14ac:dyDescent="0.25">
      <c r="B1840" t="s">
        <v>2330</v>
      </c>
    </row>
    <row r="1841" spans="2:2" x14ac:dyDescent="0.25">
      <c r="B1841" t="s">
        <v>2298</v>
      </c>
    </row>
    <row r="1842" spans="2:2" x14ac:dyDescent="0.25">
      <c r="B1842" t="s">
        <v>2322</v>
      </c>
    </row>
    <row r="1843" spans="2:2" x14ac:dyDescent="0.25">
      <c r="B1843" t="s">
        <v>2299</v>
      </c>
    </row>
    <row r="1844" spans="2:2" x14ac:dyDescent="0.25">
      <c r="B1844" t="s">
        <v>2291</v>
      </c>
    </row>
    <row r="1845" spans="2:2" x14ac:dyDescent="0.25">
      <c r="B1845" t="s">
        <v>2282</v>
      </c>
    </row>
    <row r="1846" spans="2:2" x14ac:dyDescent="0.25">
      <c r="B1846" t="s">
        <v>2300</v>
      </c>
    </row>
    <row r="1847" spans="2:2" x14ac:dyDescent="0.25">
      <c r="B1847" t="s">
        <v>2342</v>
      </c>
    </row>
    <row r="1848" spans="2:2" x14ac:dyDescent="0.25">
      <c r="B1848" t="s">
        <v>2337</v>
      </c>
    </row>
    <row r="1849" spans="2:2" x14ac:dyDescent="0.25">
      <c r="B1849" t="s">
        <v>2296</v>
      </c>
    </row>
    <row r="1850" spans="2:2" x14ac:dyDescent="0.25">
      <c r="B1850" t="s">
        <v>2320</v>
      </c>
    </row>
    <row r="1851" spans="2:2" x14ac:dyDescent="0.25">
      <c r="B1851" t="s">
        <v>2298</v>
      </c>
    </row>
    <row r="1852" spans="2:2" x14ac:dyDescent="0.25">
      <c r="B1852" t="s">
        <v>2322</v>
      </c>
    </row>
    <row r="1853" spans="2:2" x14ac:dyDescent="0.25">
      <c r="B1853" t="s">
        <v>2299</v>
      </c>
    </row>
    <row r="1854" spans="2:2" x14ac:dyDescent="0.25">
      <c r="B1854" t="s">
        <v>2291</v>
      </c>
    </row>
    <row r="1855" spans="2:2" x14ac:dyDescent="0.25">
      <c r="B1855" t="s">
        <v>2282</v>
      </c>
    </row>
    <row r="1856" spans="2:2" x14ac:dyDescent="0.25">
      <c r="B1856" t="s">
        <v>2304</v>
      </c>
    </row>
    <row r="1857" spans="2:2" x14ac:dyDescent="0.25">
      <c r="B1857" t="s">
        <v>2333</v>
      </c>
    </row>
    <row r="1858" spans="2:2" x14ac:dyDescent="0.25">
      <c r="B1858" t="s">
        <v>2285</v>
      </c>
    </row>
    <row r="1859" spans="2:2" x14ac:dyDescent="0.25">
      <c r="B1859" t="s">
        <v>2309</v>
      </c>
    </row>
    <row r="1860" spans="2:2" x14ac:dyDescent="0.25">
      <c r="B1860" t="s">
        <v>2312</v>
      </c>
    </row>
    <row r="1861" spans="2:2" x14ac:dyDescent="0.25">
      <c r="B1861" t="s">
        <v>2298</v>
      </c>
    </row>
    <row r="1862" spans="2:2" x14ac:dyDescent="0.25">
      <c r="B1862" t="s">
        <v>2289</v>
      </c>
    </row>
    <row r="1863" spans="2:2" x14ac:dyDescent="0.25">
      <c r="B1863" t="s">
        <v>2290</v>
      </c>
    </row>
    <row r="1864" spans="2:2" x14ac:dyDescent="0.25">
      <c r="B1864" t="s">
        <v>2291</v>
      </c>
    </row>
    <row r="1865" spans="2:2" x14ac:dyDescent="0.25">
      <c r="B1865" t="s">
        <v>2282</v>
      </c>
    </row>
    <row r="1866" spans="2:2" x14ac:dyDescent="0.25">
      <c r="B1866" t="s">
        <v>2283</v>
      </c>
    </row>
    <row r="1867" spans="2:2" x14ac:dyDescent="0.25">
      <c r="B1867" t="s">
        <v>2295</v>
      </c>
    </row>
    <row r="1868" spans="2:2" x14ac:dyDescent="0.25">
      <c r="B1868" t="s">
        <v>2293</v>
      </c>
    </row>
    <row r="1869" spans="2:2" x14ac:dyDescent="0.25">
      <c r="B1869" t="s">
        <v>2286</v>
      </c>
    </row>
    <row r="1870" spans="2:2" x14ac:dyDescent="0.25">
      <c r="B1870" t="s">
        <v>2327</v>
      </c>
    </row>
    <row r="1871" spans="2:2" x14ac:dyDescent="0.25">
      <c r="B1871" t="s">
        <v>2288</v>
      </c>
    </row>
    <row r="1872" spans="2:2" x14ac:dyDescent="0.25">
      <c r="B1872" t="s">
        <v>2289</v>
      </c>
    </row>
    <row r="1873" spans="2:2" x14ac:dyDescent="0.25">
      <c r="B1873" t="s">
        <v>2290</v>
      </c>
    </row>
    <row r="1874" spans="2:2" x14ac:dyDescent="0.25">
      <c r="B1874" t="s">
        <v>2291</v>
      </c>
    </row>
    <row r="1875" spans="2:2" x14ac:dyDescent="0.25">
      <c r="B1875" t="s">
        <v>2282</v>
      </c>
    </row>
    <row r="1876" spans="2:2" x14ac:dyDescent="0.25">
      <c r="B1876" t="s">
        <v>2304</v>
      </c>
    </row>
    <row r="1877" spans="2:2" x14ac:dyDescent="0.25">
      <c r="B1877" t="s">
        <v>2331</v>
      </c>
    </row>
    <row r="1878" spans="2:2" x14ac:dyDescent="0.25">
      <c r="B1878" t="s">
        <v>2285</v>
      </c>
    </row>
    <row r="1879" spans="2:2" x14ac:dyDescent="0.25">
      <c r="B1879" t="s">
        <v>2309</v>
      </c>
    </row>
    <row r="1880" spans="2:2" x14ac:dyDescent="0.25">
      <c r="B1880" t="s">
        <v>2312</v>
      </c>
    </row>
    <row r="1881" spans="2:2" x14ac:dyDescent="0.25">
      <c r="B1881" t="s">
        <v>2288</v>
      </c>
    </row>
    <row r="1882" spans="2:2" x14ac:dyDescent="0.25">
      <c r="B1882" t="s">
        <v>2289</v>
      </c>
    </row>
    <row r="1883" spans="2:2" x14ac:dyDescent="0.25">
      <c r="B1883" t="s">
        <v>2290</v>
      </c>
    </row>
    <row r="1884" spans="2:2" x14ac:dyDescent="0.25">
      <c r="B1884" t="s">
        <v>2291</v>
      </c>
    </row>
    <row r="1885" spans="2:2" x14ac:dyDescent="0.25">
      <c r="B1885" t="s">
        <v>2282</v>
      </c>
    </row>
    <row r="1886" spans="2:2" x14ac:dyDescent="0.25">
      <c r="B1886" t="s">
        <v>2304</v>
      </c>
    </row>
    <row r="1887" spans="2:2" x14ac:dyDescent="0.25">
      <c r="B1887" t="s">
        <v>2340</v>
      </c>
    </row>
    <row r="1888" spans="2:2" x14ac:dyDescent="0.25">
      <c r="B1888" t="s">
        <v>2285</v>
      </c>
    </row>
    <row r="1889" spans="2:2" x14ac:dyDescent="0.25">
      <c r="B1889" t="s">
        <v>2286</v>
      </c>
    </row>
    <row r="1890" spans="2:2" x14ac:dyDescent="0.25">
      <c r="B1890" t="s">
        <v>2312</v>
      </c>
    </row>
    <row r="1891" spans="2:2" x14ac:dyDescent="0.25">
      <c r="B1891" t="s">
        <v>2298</v>
      </c>
    </row>
    <row r="1892" spans="2:2" x14ac:dyDescent="0.25">
      <c r="B1892" t="s">
        <v>2289</v>
      </c>
    </row>
    <row r="1893" spans="2:2" x14ac:dyDescent="0.25">
      <c r="B1893" t="s">
        <v>2299</v>
      </c>
    </row>
    <row r="1894" spans="2:2" x14ac:dyDescent="0.25">
      <c r="B1894" t="s">
        <v>2291</v>
      </c>
    </row>
    <row r="1895" spans="2:2" x14ac:dyDescent="0.25">
      <c r="B1895" t="s">
        <v>2282</v>
      </c>
    </row>
    <row r="1896" spans="2:2" x14ac:dyDescent="0.25">
      <c r="B1896" t="s">
        <v>2300</v>
      </c>
    </row>
    <row r="1897" spans="2:2" x14ac:dyDescent="0.25">
      <c r="B1897" t="s">
        <v>2332</v>
      </c>
    </row>
    <row r="1898" spans="2:2" x14ac:dyDescent="0.25">
      <c r="B1898" t="s">
        <v>2293</v>
      </c>
    </row>
    <row r="1899" spans="2:2" x14ac:dyDescent="0.25">
      <c r="B1899" t="s">
        <v>2296</v>
      </c>
    </row>
    <row r="1900" spans="2:2" x14ac:dyDescent="0.25">
      <c r="B1900" t="s">
        <v>2320</v>
      </c>
    </row>
    <row r="1901" spans="2:2" x14ac:dyDescent="0.25">
      <c r="B1901" t="s">
        <v>2298</v>
      </c>
    </row>
    <row r="1902" spans="2:2" x14ac:dyDescent="0.25">
      <c r="B1902" t="s">
        <v>2289</v>
      </c>
    </row>
    <row r="1903" spans="2:2" x14ac:dyDescent="0.25">
      <c r="B1903" t="s">
        <v>2299</v>
      </c>
    </row>
    <row r="1904" spans="2:2" x14ac:dyDescent="0.25">
      <c r="B1904" t="s">
        <v>2291</v>
      </c>
    </row>
    <row r="1905" spans="2:2" x14ac:dyDescent="0.25">
      <c r="B1905" t="s">
        <v>2282</v>
      </c>
    </row>
    <row r="1906" spans="2:2" x14ac:dyDescent="0.25">
      <c r="B1906" t="s">
        <v>2300</v>
      </c>
    </row>
    <row r="1907" spans="2:2" x14ac:dyDescent="0.25">
      <c r="B1907" t="s">
        <v>2321</v>
      </c>
    </row>
    <row r="1908" spans="2:2" x14ac:dyDescent="0.25">
      <c r="B1908" t="s">
        <v>2285</v>
      </c>
    </row>
    <row r="1909" spans="2:2" x14ac:dyDescent="0.25">
      <c r="B1909" t="s">
        <v>2309</v>
      </c>
    </row>
    <row r="1910" spans="2:2" x14ac:dyDescent="0.25">
      <c r="B1910" t="s">
        <v>2320</v>
      </c>
    </row>
    <row r="1911" spans="2:2" x14ac:dyDescent="0.25">
      <c r="B1911" t="s">
        <v>2298</v>
      </c>
    </row>
    <row r="1912" spans="2:2" x14ac:dyDescent="0.25">
      <c r="B1912" t="s">
        <v>2322</v>
      </c>
    </row>
    <row r="1913" spans="2:2" x14ac:dyDescent="0.25">
      <c r="B1913" t="s">
        <v>2299</v>
      </c>
    </row>
    <row r="1914" spans="2:2" x14ac:dyDescent="0.25">
      <c r="B1914" t="s">
        <v>2291</v>
      </c>
    </row>
    <row r="1915" spans="2:2" x14ac:dyDescent="0.25">
      <c r="B1915" t="s">
        <v>2282</v>
      </c>
    </row>
    <row r="1916" spans="2:2" x14ac:dyDescent="0.25">
      <c r="B1916" t="s">
        <v>2304</v>
      </c>
    </row>
    <row r="1917" spans="2:2" x14ac:dyDescent="0.25">
      <c r="B1917" t="s">
        <v>2335</v>
      </c>
    </row>
    <row r="1918" spans="2:2" x14ac:dyDescent="0.25">
      <c r="B1918" t="s">
        <v>2293</v>
      </c>
    </row>
    <row r="1919" spans="2:2" x14ac:dyDescent="0.25">
      <c r="B1919" t="s">
        <v>2286</v>
      </c>
    </row>
    <row r="1920" spans="2:2" x14ac:dyDescent="0.25">
      <c r="B1920" t="s">
        <v>2297</v>
      </c>
    </row>
    <row r="1921" spans="2:2" x14ac:dyDescent="0.25">
      <c r="B1921" t="s">
        <v>2298</v>
      </c>
    </row>
    <row r="1922" spans="2:2" x14ac:dyDescent="0.25">
      <c r="B1922" t="s">
        <v>2311</v>
      </c>
    </row>
    <row r="1923" spans="2:2" x14ac:dyDescent="0.25">
      <c r="B1923" t="s">
        <v>2299</v>
      </c>
    </row>
    <row r="1924" spans="2:2" x14ac:dyDescent="0.25">
      <c r="B1924" t="s">
        <v>2291</v>
      </c>
    </row>
    <row r="1925" spans="2:2" x14ac:dyDescent="0.25">
      <c r="B1925" t="s">
        <v>2282</v>
      </c>
    </row>
    <row r="1926" spans="2:2" x14ac:dyDescent="0.25">
      <c r="B1926" t="s">
        <v>2304</v>
      </c>
    </row>
    <row r="1927" spans="2:2" x14ac:dyDescent="0.25">
      <c r="B1927" t="s">
        <v>2284</v>
      </c>
    </row>
    <row r="1928" spans="2:2" x14ac:dyDescent="0.25">
      <c r="B1928" t="s">
        <v>2285</v>
      </c>
    </row>
    <row r="1929" spans="2:2" x14ac:dyDescent="0.25">
      <c r="B1929" t="s">
        <v>2309</v>
      </c>
    </row>
    <row r="1930" spans="2:2" x14ac:dyDescent="0.25">
      <c r="B1930" t="s">
        <v>2302</v>
      </c>
    </row>
    <row r="1931" spans="2:2" x14ac:dyDescent="0.25">
      <c r="B1931" t="s">
        <v>2298</v>
      </c>
    </row>
    <row r="1932" spans="2:2" x14ac:dyDescent="0.25">
      <c r="B1932" t="s">
        <v>2289</v>
      </c>
    </row>
    <row r="1933" spans="2:2" x14ac:dyDescent="0.25">
      <c r="B1933" t="s">
        <v>2299</v>
      </c>
    </row>
    <row r="1934" spans="2:2" x14ac:dyDescent="0.25">
      <c r="B1934" t="s">
        <v>2291</v>
      </c>
    </row>
    <row r="1935" spans="2:2" x14ac:dyDescent="0.25">
      <c r="B1935" t="s">
        <v>2282</v>
      </c>
    </row>
    <row r="1936" spans="2:2" x14ac:dyDescent="0.25">
      <c r="B1936" t="s">
        <v>2300</v>
      </c>
    </row>
    <row r="1937" spans="2:2" x14ac:dyDescent="0.25">
      <c r="B1937" t="s">
        <v>2292</v>
      </c>
    </row>
    <row r="1938" spans="2:2" x14ac:dyDescent="0.25">
      <c r="B1938" t="s">
        <v>2293</v>
      </c>
    </row>
    <row r="1939" spans="2:2" x14ac:dyDescent="0.25">
      <c r="B1939" t="s">
        <v>2286</v>
      </c>
    </row>
    <row r="1940" spans="2:2" x14ac:dyDescent="0.25">
      <c r="B1940" t="s">
        <v>2320</v>
      </c>
    </row>
    <row r="1941" spans="2:2" x14ac:dyDescent="0.25">
      <c r="B1941" t="s">
        <v>2298</v>
      </c>
    </row>
    <row r="1942" spans="2:2" x14ac:dyDescent="0.25">
      <c r="B1942" t="s">
        <v>2322</v>
      </c>
    </row>
    <row r="1943" spans="2:2" x14ac:dyDescent="0.25">
      <c r="B1943" t="s">
        <v>2299</v>
      </c>
    </row>
    <row r="1944" spans="2:2" x14ac:dyDescent="0.25">
      <c r="B1944" t="s">
        <v>2291</v>
      </c>
    </row>
    <row r="1945" spans="2:2" x14ac:dyDescent="0.25">
      <c r="B1945" t="s">
        <v>2282</v>
      </c>
    </row>
    <row r="1946" spans="2:2" x14ac:dyDescent="0.25">
      <c r="B1946" t="s">
        <v>2283</v>
      </c>
    </row>
    <row r="1947" spans="2:2" x14ac:dyDescent="0.25">
      <c r="B1947" t="s">
        <v>2301</v>
      </c>
    </row>
    <row r="1948" spans="2:2" x14ac:dyDescent="0.25">
      <c r="B1948" t="s">
        <v>2293</v>
      </c>
    </row>
    <row r="1949" spans="2:2" x14ac:dyDescent="0.25">
      <c r="B1949" t="s">
        <v>2286</v>
      </c>
    </row>
    <row r="1950" spans="2:2" x14ac:dyDescent="0.25">
      <c r="B1950" t="s">
        <v>2341</v>
      </c>
    </row>
    <row r="1951" spans="2:2" x14ac:dyDescent="0.25">
      <c r="B1951" t="s">
        <v>2288</v>
      </c>
    </row>
    <row r="1952" spans="2:2" x14ac:dyDescent="0.25">
      <c r="B1952" t="s">
        <v>2289</v>
      </c>
    </row>
    <row r="1953" spans="2:2" x14ac:dyDescent="0.25">
      <c r="B1953" t="s">
        <v>2290</v>
      </c>
    </row>
    <row r="1954" spans="2:2" x14ac:dyDescent="0.25">
      <c r="B1954" t="s">
        <v>2291</v>
      </c>
    </row>
    <row r="1955" spans="2:2" x14ac:dyDescent="0.25">
      <c r="B1955" t="s">
        <v>2282</v>
      </c>
    </row>
    <row r="1956" spans="2:2" x14ac:dyDescent="0.25">
      <c r="B1956" t="s">
        <v>2304</v>
      </c>
    </row>
    <row r="1957" spans="2:2" x14ac:dyDescent="0.25">
      <c r="B1957" t="s">
        <v>2292</v>
      </c>
    </row>
    <row r="1958" spans="2:2" x14ac:dyDescent="0.25">
      <c r="B1958" t="s">
        <v>2293</v>
      </c>
    </row>
    <row r="1959" spans="2:2" x14ac:dyDescent="0.25">
      <c r="B1959" t="s">
        <v>2286</v>
      </c>
    </row>
    <row r="1960" spans="2:2" x14ac:dyDescent="0.25">
      <c r="B1960" t="s">
        <v>2339</v>
      </c>
    </row>
    <row r="1961" spans="2:2" x14ac:dyDescent="0.25">
      <c r="B1961" t="s">
        <v>2298</v>
      </c>
    </row>
    <row r="1962" spans="2:2" x14ac:dyDescent="0.25">
      <c r="B1962" t="s">
        <v>2289</v>
      </c>
    </row>
    <row r="1963" spans="2:2" x14ac:dyDescent="0.25">
      <c r="B1963" t="s">
        <v>2299</v>
      </c>
    </row>
    <row r="1964" spans="2:2" x14ac:dyDescent="0.25">
      <c r="B1964" t="s">
        <v>2291</v>
      </c>
    </row>
    <row r="1965" spans="2:2" x14ac:dyDescent="0.25">
      <c r="B1965" t="s">
        <v>2282</v>
      </c>
    </row>
    <row r="1966" spans="2:2" x14ac:dyDescent="0.25">
      <c r="B1966" t="s">
        <v>2300</v>
      </c>
    </row>
    <row r="1967" spans="2:2" x14ac:dyDescent="0.25">
      <c r="B1967" t="s">
        <v>2313</v>
      </c>
    </row>
    <row r="1968" spans="2:2" x14ac:dyDescent="0.25">
      <c r="B1968" t="s">
        <v>2293</v>
      </c>
    </row>
    <row r="1969" spans="2:2" x14ac:dyDescent="0.25">
      <c r="B1969" t="s">
        <v>2309</v>
      </c>
    </row>
    <row r="1970" spans="2:2" x14ac:dyDescent="0.25">
      <c r="B1970" t="s">
        <v>2324</v>
      </c>
    </row>
    <row r="1971" spans="2:2" x14ac:dyDescent="0.25">
      <c r="B1971" t="s">
        <v>2298</v>
      </c>
    </row>
    <row r="1972" spans="2:2" x14ac:dyDescent="0.25">
      <c r="B1972" t="s">
        <v>2322</v>
      </c>
    </row>
    <row r="1973" spans="2:2" x14ac:dyDescent="0.25">
      <c r="B1973" t="s">
        <v>2299</v>
      </c>
    </row>
    <row r="1974" spans="2:2" x14ac:dyDescent="0.25">
      <c r="B1974" t="s">
        <v>2291</v>
      </c>
    </row>
    <row r="1975" spans="2:2" x14ac:dyDescent="0.25">
      <c r="B1975" t="s">
        <v>2282</v>
      </c>
    </row>
    <row r="1976" spans="2:2" x14ac:dyDescent="0.25">
      <c r="B1976" t="s">
        <v>2300</v>
      </c>
    </row>
    <row r="1977" spans="2:2" x14ac:dyDescent="0.25">
      <c r="B1977" t="s">
        <v>2331</v>
      </c>
    </row>
    <row r="1978" spans="2:2" x14ac:dyDescent="0.25">
      <c r="B1978" t="s">
        <v>2293</v>
      </c>
    </row>
    <row r="1979" spans="2:2" x14ac:dyDescent="0.25">
      <c r="B1979" t="s">
        <v>2286</v>
      </c>
    </row>
    <row r="1980" spans="2:2" x14ac:dyDescent="0.25">
      <c r="B1980" t="s">
        <v>2302</v>
      </c>
    </row>
    <row r="1981" spans="2:2" x14ac:dyDescent="0.25">
      <c r="B1981" t="s">
        <v>2288</v>
      </c>
    </row>
    <row r="1982" spans="2:2" x14ac:dyDescent="0.25">
      <c r="B1982" t="s">
        <v>2289</v>
      </c>
    </row>
    <row r="1983" spans="2:2" x14ac:dyDescent="0.25">
      <c r="B1983" t="s">
        <v>2290</v>
      </c>
    </row>
    <row r="1984" spans="2:2" x14ac:dyDescent="0.25">
      <c r="B1984" t="s">
        <v>2291</v>
      </c>
    </row>
    <row r="1985" spans="2:2" x14ac:dyDescent="0.25">
      <c r="B1985" t="s">
        <v>2282</v>
      </c>
    </row>
    <row r="1986" spans="2:2" x14ac:dyDescent="0.25">
      <c r="B1986" t="s">
        <v>2283</v>
      </c>
    </row>
    <row r="1987" spans="2:2" x14ac:dyDescent="0.25">
      <c r="B1987" t="s">
        <v>2313</v>
      </c>
    </row>
    <row r="1988" spans="2:2" x14ac:dyDescent="0.25">
      <c r="B1988" t="s">
        <v>2337</v>
      </c>
    </row>
    <row r="1989" spans="2:2" x14ac:dyDescent="0.25">
      <c r="B1989" t="s">
        <v>2286</v>
      </c>
    </row>
    <row r="1990" spans="2:2" x14ac:dyDescent="0.25">
      <c r="B1990" t="s">
        <v>2306</v>
      </c>
    </row>
    <row r="1991" spans="2:2" x14ac:dyDescent="0.25">
      <c r="B1991" t="s">
        <v>2288</v>
      </c>
    </row>
    <row r="1992" spans="2:2" x14ac:dyDescent="0.25">
      <c r="B1992" t="s">
        <v>2289</v>
      </c>
    </row>
    <row r="1993" spans="2:2" x14ac:dyDescent="0.25">
      <c r="B1993" t="s">
        <v>2290</v>
      </c>
    </row>
    <row r="1994" spans="2:2" x14ac:dyDescent="0.25">
      <c r="B1994" t="s">
        <v>2291</v>
      </c>
    </row>
    <row r="1995" spans="2:2" x14ac:dyDescent="0.25">
      <c r="B1995" t="s">
        <v>2282</v>
      </c>
    </row>
    <row r="1996" spans="2:2" x14ac:dyDescent="0.25">
      <c r="B1996" t="s">
        <v>2300</v>
      </c>
    </row>
    <row r="1997" spans="2:2" x14ac:dyDescent="0.25">
      <c r="B1997" t="s">
        <v>2335</v>
      </c>
    </row>
    <row r="1998" spans="2:2" x14ac:dyDescent="0.25">
      <c r="B1998" t="s">
        <v>2285</v>
      </c>
    </row>
    <row r="1999" spans="2:2" x14ac:dyDescent="0.25">
      <c r="B1999" t="s">
        <v>2286</v>
      </c>
    </row>
    <row r="2000" spans="2:2" x14ac:dyDescent="0.25">
      <c r="B2000" t="s">
        <v>2328</v>
      </c>
    </row>
    <row r="2001" spans="2:2" x14ac:dyDescent="0.25">
      <c r="B2001" t="s">
        <v>2288</v>
      </c>
    </row>
    <row r="2002" spans="2:2" x14ac:dyDescent="0.25">
      <c r="B2002" t="s">
        <v>2289</v>
      </c>
    </row>
    <row r="2003" spans="2:2" x14ac:dyDescent="0.25">
      <c r="B2003" t="s">
        <v>2290</v>
      </c>
    </row>
    <row r="2004" spans="2:2" x14ac:dyDescent="0.25">
      <c r="B2004" t="s">
        <v>2291</v>
      </c>
    </row>
    <row r="2005" spans="2:2" x14ac:dyDescent="0.25">
      <c r="B2005" t="s">
        <v>2282</v>
      </c>
    </row>
    <row r="2006" spans="2:2" x14ac:dyDescent="0.25">
      <c r="B2006" t="s">
        <v>2283</v>
      </c>
    </row>
    <row r="2007" spans="2:2" x14ac:dyDescent="0.25">
      <c r="B2007" t="s">
        <v>2331</v>
      </c>
    </row>
    <row r="2008" spans="2:2" x14ac:dyDescent="0.25">
      <c r="B2008" t="s">
        <v>2293</v>
      </c>
    </row>
    <row r="2009" spans="2:2" x14ac:dyDescent="0.25">
      <c r="B2009" t="s">
        <v>2286</v>
      </c>
    </row>
    <row r="2010" spans="2:2" x14ac:dyDescent="0.25">
      <c r="B2010" t="s">
        <v>2294</v>
      </c>
    </row>
    <row r="2011" spans="2:2" x14ac:dyDescent="0.25">
      <c r="B2011" t="s">
        <v>2288</v>
      </c>
    </row>
    <row r="2012" spans="2:2" x14ac:dyDescent="0.25">
      <c r="B2012" t="s">
        <v>2289</v>
      </c>
    </row>
    <row r="2013" spans="2:2" x14ac:dyDescent="0.25">
      <c r="B2013" t="s">
        <v>2299</v>
      </c>
    </row>
    <row r="2014" spans="2:2" x14ac:dyDescent="0.25">
      <c r="B2014" t="s">
        <v>2291</v>
      </c>
    </row>
    <row r="2015" spans="2:2" x14ac:dyDescent="0.25">
      <c r="B2015" t="s">
        <v>2282</v>
      </c>
    </row>
    <row r="2016" spans="2:2" x14ac:dyDescent="0.25">
      <c r="B2016" t="s">
        <v>2304</v>
      </c>
    </row>
    <row r="2017" spans="2:2" x14ac:dyDescent="0.25">
      <c r="B2017" t="s">
        <v>2307</v>
      </c>
    </row>
    <row r="2018" spans="2:2" x14ac:dyDescent="0.25">
      <c r="B2018" t="s">
        <v>2285</v>
      </c>
    </row>
    <row r="2019" spans="2:2" x14ac:dyDescent="0.25">
      <c r="B2019" t="s">
        <v>2309</v>
      </c>
    </row>
    <row r="2020" spans="2:2" x14ac:dyDescent="0.25">
      <c r="B2020" t="s">
        <v>2312</v>
      </c>
    </row>
    <row r="2021" spans="2:2" x14ac:dyDescent="0.25">
      <c r="B2021" t="s">
        <v>2288</v>
      </c>
    </row>
    <row r="2022" spans="2:2" x14ac:dyDescent="0.25">
      <c r="B2022" t="s">
        <v>2289</v>
      </c>
    </row>
    <row r="2023" spans="2:2" x14ac:dyDescent="0.25">
      <c r="B2023" t="s">
        <v>2299</v>
      </c>
    </row>
    <row r="2024" spans="2:2" x14ac:dyDescent="0.25">
      <c r="B2024" t="s">
        <v>2291</v>
      </c>
    </row>
    <row r="2025" spans="2:2" x14ac:dyDescent="0.25">
      <c r="B2025" t="s">
        <v>2282</v>
      </c>
    </row>
    <row r="2026" spans="2:2" x14ac:dyDescent="0.25">
      <c r="B2026" t="s">
        <v>2304</v>
      </c>
    </row>
    <row r="2027" spans="2:2" x14ac:dyDescent="0.25">
      <c r="B2027" t="s">
        <v>2333</v>
      </c>
    </row>
    <row r="2028" spans="2:2" x14ac:dyDescent="0.25">
      <c r="B2028" t="s">
        <v>2293</v>
      </c>
    </row>
    <row r="2029" spans="2:2" x14ac:dyDescent="0.25">
      <c r="B2029" t="s">
        <v>2286</v>
      </c>
    </row>
    <row r="2030" spans="2:2" x14ac:dyDescent="0.25">
      <c r="B2030" t="s">
        <v>2339</v>
      </c>
    </row>
    <row r="2031" spans="2:2" x14ac:dyDescent="0.25">
      <c r="B2031" t="s">
        <v>2288</v>
      </c>
    </row>
    <row r="2032" spans="2:2" x14ac:dyDescent="0.25">
      <c r="B2032" t="s">
        <v>2289</v>
      </c>
    </row>
    <row r="2033" spans="2:2" x14ac:dyDescent="0.25">
      <c r="B2033" t="s">
        <v>2290</v>
      </c>
    </row>
    <row r="2034" spans="2:2" x14ac:dyDescent="0.25">
      <c r="B2034" t="s">
        <v>2291</v>
      </c>
    </row>
    <row r="2035" spans="2:2" x14ac:dyDescent="0.25">
      <c r="B2035" t="s">
        <v>2282</v>
      </c>
    </row>
    <row r="2036" spans="2:2" x14ac:dyDescent="0.25">
      <c r="B2036" t="s">
        <v>2304</v>
      </c>
    </row>
    <row r="2037" spans="2:2" x14ac:dyDescent="0.25">
      <c r="B2037" t="s">
        <v>2292</v>
      </c>
    </row>
    <row r="2038" spans="2:2" x14ac:dyDescent="0.25">
      <c r="B2038" t="s">
        <v>2293</v>
      </c>
    </row>
    <row r="2039" spans="2:2" x14ac:dyDescent="0.25">
      <c r="B2039" t="s">
        <v>2286</v>
      </c>
    </row>
    <row r="2040" spans="2:2" x14ac:dyDescent="0.25">
      <c r="B2040" t="s">
        <v>2339</v>
      </c>
    </row>
    <row r="2041" spans="2:2" x14ac:dyDescent="0.25">
      <c r="B2041" t="s">
        <v>2288</v>
      </c>
    </row>
    <row r="2042" spans="2:2" x14ac:dyDescent="0.25">
      <c r="B2042" t="s">
        <v>2289</v>
      </c>
    </row>
    <row r="2043" spans="2:2" x14ac:dyDescent="0.25">
      <c r="B2043" t="s">
        <v>2290</v>
      </c>
    </row>
    <row r="2044" spans="2:2" x14ac:dyDescent="0.25">
      <c r="B2044" t="s">
        <v>2291</v>
      </c>
    </row>
    <row r="2045" spans="2:2" x14ac:dyDescent="0.25">
      <c r="B2045" t="s">
        <v>2282</v>
      </c>
    </row>
    <row r="2046" spans="2:2" x14ac:dyDescent="0.25">
      <c r="B2046" t="s">
        <v>2304</v>
      </c>
    </row>
    <row r="2047" spans="2:2" x14ac:dyDescent="0.25">
      <c r="B2047" t="s">
        <v>2321</v>
      </c>
    </row>
    <row r="2048" spans="2:2" x14ac:dyDescent="0.25">
      <c r="B2048" t="s">
        <v>2293</v>
      </c>
    </row>
    <row r="2049" spans="2:2" x14ac:dyDescent="0.25">
      <c r="B2049" t="s">
        <v>2286</v>
      </c>
    </row>
    <row r="2050" spans="2:2" x14ac:dyDescent="0.25">
      <c r="B2050" t="s">
        <v>2339</v>
      </c>
    </row>
    <row r="2051" spans="2:2" x14ac:dyDescent="0.25">
      <c r="B2051" t="s">
        <v>2298</v>
      </c>
    </row>
    <row r="2052" spans="2:2" x14ac:dyDescent="0.25">
      <c r="B2052" t="s">
        <v>2289</v>
      </c>
    </row>
    <row r="2053" spans="2:2" x14ac:dyDescent="0.25">
      <c r="B2053" t="s">
        <v>2299</v>
      </c>
    </row>
    <row r="2054" spans="2:2" x14ac:dyDescent="0.25">
      <c r="B2054" t="s">
        <v>2291</v>
      </c>
    </row>
    <row r="2055" spans="2:2" x14ac:dyDescent="0.25">
      <c r="B2055" t="s">
        <v>2282</v>
      </c>
    </row>
    <row r="2056" spans="2:2" x14ac:dyDescent="0.25">
      <c r="B2056" t="s">
        <v>2283</v>
      </c>
    </row>
    <row r="2057" spans="2:2" x14ac:dyDescent="0.25">
      <c r="B2057" t="s">
        <v>2321</v>
      </c>
    </row>
    <row r="2058" spans="2:2" x14ac:dyDescent="0.25">
      <c r="B2058" t="s">
        <v>2293</v>
      </c>
    </row>
    <row r="2059" spans="2:2" x14ac:dyDescent="0.25">
      <c r="B2059" t="s">
        <v>2286</v>
      </c>
    </row>
    <row r="2060" spans="2:2" x14ac:dyDescent="0.25">
      <c r="B2060" t="s">
        <v>2326</v>
      </c>
    </row>
    <row r="2061" spans="2:2" x14ac:dyDescent="0.25">
      <c r="B2061" t="s">
        <v>2288</v>
      </c>
    </row>
    <row r="2062" spans="2:2" x14ac:dyDescent="0.25">
      <c r="B2062" t="s">
        <v>2289</v>
      </c>
    </row>
    <row r="2063" spans="2:2" x14ac:dyDescent="0.25">
      <c r="B2063" t="s">
        <v>2290</v>
      </c>
    </row>
    <row r="2064" spans="2:2" x14ac:dyDescent="0.25">
      <c r="B2064" t="s">
        <v>2291</v>
      </c>
    </row>
    <row r="2065" spans="2:2" x14ac:dyDescent="0.25">
      <c r="B2065" t="s">
        <v>2282</v>
      </c>
    </row>
    <row r="2066" spans="2:2" x14ac:dyDescent="0.25">
      <c r="B2066" t="s">
        <v>2283</v>
      </c>
    </row>
    <row r="2067" spans="2:2" x14ac:dyDescent="0.25">
      <c r="B2067" t="s">
        <v>2333</v>
      </c>
    </row>
    <row r="2068" spans="2:2" x14ac:dyDescent="0.25">
      <c r="B2068" t="s">
        <v>2285</v>
      </c>
    </row>
    <row r="2069" spans="2:2" x14ac:dyDescent="0.25">
      <c r="B2069" t="s">
        <v>2286</v>
      </c>
    </row>
    <row r="2070" spans="2:2" x14ac:dyDescent="0.25">
      <c r="B2070" t="s">
        <v>2306</v>
      </c>
    </row>
    <row r="2071" spans="2:2" x14ac:dyDescent="0.25">
      <c r="B2071" t="s">
        <v>2288</v>
      </c>
    </row>
    <row r="2072" spans="2:2" x14ac:dyDescent="0.25">
      <c r="B2072" t="s">
        <v>2289</v>
      </c>
    </row>
    <row r="2073" spans="2:2" x14ac:dyDescent="0.25">
      <c r="B2073" t="s">
        <v>2290</v>
      </c>
    </row>
    <row r="2074" spans="2:2" x14ac:dyDescent="0.25">
      <c r="B2074" t="s">
        <v>2291</v>
      </c>
    </row>
    <row r="2075" spans="2:2" x14ac:dyDescent="0.25">
      <c r="B2075" t="s">
        <v>2282</v>
      </c>
    </row>
    <row r="2076" spans="2:2" x14ac:dyDescent="0.25">
      <c r="B2076" t="s">
        <v>2283</v>
      </c>
    </row>
    <row r="2077" spans="2:2" x14ac:dyDescent="0.25">
      <c r="B2077" t="s">
        <v>2295</v>
      </c>
    </row>
    <row r="2078" spans="2:2" x14ac:dyDescent="0.25">
      <c r="B2078" t="s">
        <v>2293</v>
      </c>
    </row>
    <row r="2079" spans="2:2" x14ac:dyDescent="0.25">
      <c r="B2079" t="s">
        <v>2286</v>
      </c>
    </row>
    <row r="2080" spans="2:2" x14ac:dyDescent="0.25">
      <c r="B2080" t="s">
        <v>2326</v>
      </c>
    </row>
    <row r="2081" spans="2:2" x14ac:dyDescent="0.25">
      <c r="B2081" t="s">
        <v>2288</v>
      </c>
    </row>
    <row r="2082" spans="2:2" x14ac:dyDescent="0.25">
      <c r="B2082" t="s">
        <v>2289</v>
      </c>
    </row>
    <row r="2083" spans="2:2" x14ac:dyDescent="0.25">
      <c r="B2083" t="s">
        <v>2290</v>
      </c>
    </row>
    <row r="2084" spans="2:2" x14ac:dyDescent="0.25">
      <c r="B2084" t="s">
        <v>2291</v>
      </c>
    </row>
    <row r="2085" spans="2:2" x14ac:dyDescent="0.25">
      <c r="B2085" t="s">
        <v>2282</v>
      </c>
    </row>
    <row r="2086" spans="2:2" x14ac:dyDescent="0.25">
      <c r="B2086" t="s">
        <v>2300</v>
      </c>
    </row>
    <row r="2087" spans="2:2" x14ac:dyDescent="0.25">
      <c r="B2087" t="s">
        <v>2284</v>
      </c>
    </row>
    <row r="2088" spans="2:2" x14ac:dyDescent="0.25">
      <c r="B2088" t="s">
        <v>2293</v>
      </c>
    </row>
    <row r="2089" spans="2:2" x14ac:dyDescent="0.25">
      <c r="B2089" t="s">
        <v>2309</v>
      </c>
    </row>
    <row r="2090" spans="2:2" x14ac:dyDescent="0.25">
      <c r="B2090" t="s">
        <v>2324</v>
      </c>
    </row>
    <row r="2091" spans="2:2" x14ac:dyDescent="0.25">
      <c r="B2091" t="s">
        <v>2298</v>
      </c>
    </row>
    <row r="2092" spans="2:2" x14ac:dyDescent="0.25">
      <c r="B2092" t="s">
        <v>2289</v>
      </c>
    </row>
    <row r="2093" spans="2:2" x14ac:dyDescent="0.25">
      <c r="B2093" t="s">
        <v>2299</v>
      </c>
    </row>
    <row r="2094" spans="2:2" x14ac:dyDescent="0.25">
      <c r="B2094" t="s">
        <v>2291</v>
      </c>
    </row>
    <row r="2095" spans="2:2" x14ac:dyDescent="0.25">
      <c r="B2095" t="s">
        <v>2282</v>
      </c>
    </row>
    <row r="2096" spans="2:2" x14ac:dyDescent="0.25">
      <c r="B2096" t="s">
        <v>2283</v>
      </c>
    </row>
    <row r="2097" spans="2:2" x14ac:dyDescent="0.25">
      <c r="B2097" t="s">
        <v>2321</v>
      </c>
    </row>
    <row r="2098" spans="2:2" x14ac:dyDescent="0.25">
      <c r="B2098" t="s">
        <v>2285</v>
      </c>
    </row>
    <row r="2099" spans="2:2" x14ac:dyDescent="0.25">
      <c r="B2099" t="s">
        <v>2344</v>
      </c>
    </row>
    <row r="2100" spans="2:2" x14ac:dyDescent="0.25">
      <c r="B2100" t="s">
        <v>2302</v>
      </c>
    </row>
    <row r="2101" spans="2:2" x14ac:dyDescent="0.25">
      <c r="B2101" t="s">
        <v>2288</v>
      </c>
    </row>
    <row r="2102" spans="2:2" x14ac:dyDescent="0.25">
      <c r="B2102" t="s">
        <v>2289</v>
      </c>
    </row>
    <row r="2103" spans="2:2" x14ac:dyDescent="0.25">
      <c r="B2103" t="s">
        <v>2290</v>
      </c>
    </row>
    <row r="2104" spans="2:2" x14ac:dyDescent="0.25">
      <c r="B2104" t="s">
        <v>2291</v>
      </c>
    </row>
    <row r="2105" spans="2:2" x14ac:dyDescent="0.25">
      <c r="B2105" t="s">
        <v>2282</v>
      </c>
    </row>
    <row r="2106" spans="2:2" x14ac:dyDescent="0.25">
      <c r="B2106" t="s">
        <v>2304</v>
      </c>
    </row>
    <row r="2107" spans="2:2" x14ac:dyDescent="0.25">
      <c r="B2107" t="s">
        <v>2335</v>
      </c>
    </row>
    <row r="2108" spans="2:2" x14ac:dyDescent="0.25">
      <c r="B2108" t="s">
        <v>2285</v>
      </c>
    </row>
    <row r="2109" spans="2:2" x14ac:dyDescent="0.25">
      <c r="B2109" t="s">
        <v>2286</v>
      </c>
    </row>
    <row r="2110" spans="2:2" x14ac:dyDescent="0.25">
      <c r="B2110" t="s">
        <v>2302</v>
      </c>
    </row>
    <row r="2111" spans="2:2" x14ac:dyDescent="0.25">
      <c r="B2111" t="s">
        <v>2288</v>
      </c>
    </row>
    <row r="2112" spans="2:2" x14ac:dyDescent="0.25">
      <c r="B2112" t="s">
        <v>2322</v>
      </c>
    </row>
    <row r="2113" spans="2:2" x14ac:dyDescent="0.25">
      <c r="B2113" t="s">
        <v>2290</v>
      </c>
    </row>
    <row r="2114" spans="2:2" x14ac:dyDescent="0.25">
      <c r="B2114" t="s">
        <v>2291</v>
      </c>
    </row>
    <row r="2115" spans="2:2" x14ac:dyDescent="0.25">
      <c r="B2115" t="s">
        <v>2282</v>
      </c>
    </row>
    <row r="2116" spans="2:2" x14ac:dyDescent="0.25">
      <c r="B2116" t="s">
        <v>2283</v>
      </c>
    </row>
    <row r="2117" spans="2:2" x14ac:dyDescent="0.25">
      <c r="B2117" t="s">
        <v>2292</v>
      </c>
    </row>
    <row r="2118" spans="2:2" x14ac:dyDescent="0.25">
      <c r="B2118" t="s">
        <v>2293</v>
      </c>
    </row>
    <row r="2119" spans="2:2" x14ac:dyDescent="0.25">
      <c r="B2119" t="s">
        <v>2286</v>
      </c>
    </row>
    <row r="2120" spans="2:2" x14ac:dyDescent="0.25">
      <c r="B2120" t="s">
        <v>2341</v>
      </c>
    </row>
    <row r="2121" spans="2:2" x14ac:dyDescent="0.25">
      <c r="B2121" t="s">
        <v>2288</v>
      </c>
    </row>
    <row r="2122" spans="2:2" x14ac:dyDescent="0.25">
      <c r="B2122" t="s">
        <v>2289</v>
      </c>
    </row>
    <row r="2123" spans="2:2" x14ac:dyDescent="0.25">
      <c r="B2123" t="s">
        <v>2290</v>
      </c>
    </row>
    <row r="2124" spans="2:2" x14ac:dyDescent="0.25">
      <c r="B2124" t="s">
        <v>2291</v>
      </c>
    </row>
    <row r="2125" spans="2:2" x14ac:dyDescent="0.25">
      <c r="B2125" t="s">
        <v>2282</v>
      </c>
    </row>
    <row r="2126" spans="2:2" x14ac:dyDescent="0.25">
      <c r="B2126" t="s">
        <v>2300</v>
      </c>
    </row>
    <row r="2127" spans="2:2" x14ac:dyDescent="0.25">
      <c r="B2127" t="s">
        <v>2301</v>
      </c>
    </row>
    <row r="2128" spans="2:2" x14ac:dyDescent="0.25">
      <c r="B2128" t="s">
        <v>2285</v>
      </c>
    </row>
    <row r="2129" spans="2:2" x14ac:dyDescent="0.25">
      <c r="B2129" t="s">
        <v>2286</v>
      </c>
    </row>
    <row r="2130" spans="2:2" x14ac:dyDescent="0.25">
      <c r="B2130" t="s">
        <v>2328</v>
      </c>
    </row>
    <row r="2131" spans="2:2" x14ac:dyDescent="0.25">
      <c r="B2131" t="s">
        <v>2298</v>
      </c>
    </row>
    <row r="2132" spans="2:2" x14ac:dyDescent="0.25">
      <c r="B2132" t="s">
        <v>2322</v>
      </c>
    </row>
    <row r="2133" spans="2:2" x14ac:dyDescent="0.25">
      <c r="B2133" t="s">
        <v>2299</v>
      </c>
    </row>
    <row r="2134" spans="2:2" x14ac:dyDescent="0.25">
      <c r="B2134" t="s">
        <v>2291</v>
      </c>
    </row>
    <row r="2135" spans="2:2" x14ac:dyDescent="0.25">
      <c r="B2135" t="s">
        <v>2282</v>
      </c>
    </row>
    <row r="2136" spans="2:2" x14ac:dyDescent="0.25">
      <c r="B2136" t="s">
        <v>2300</v>
      </c>
    </row>
    <row r="2137" spans="2:2" x14ac:dyDescent="0.25">
      <c r="B2137" t="s">
        <v>2340</v>
      </c>
    </row>
    <row r="2138" spans="2:2" x14ac:dyDescent="0.25">
      <c r="B2138" t="s">
        <v>2293</v>
      </c>
    </row>
    <row r="2139" spans="2:2" x14ac:dyDescent="0.25">
      <c r="B2139" t="s">
        <v>2286</v>
      </c>
    </row>
    <row r="2140" spans="2:2" x14ac:dyDescent="0.25">
      <c r="B2140" t="s">
        <v>2328</v>
      </c>
    </row>
    <row r="2141" spans="2:2" x14ac:dyDescent="0.25">
      <c r="B2141" t="s">
        <v>2298</v>
      </c>
    </row>
    <row r="2142" spans="2:2" x14ac:dyDescent="0.25">
      <c r="B2142" t="s">
        <v>2322</v>
      </c>
    </row>
    <row r="2143" spans="2:2" x14ac:dyDescent="0.25">
      <c r="B2143" t="s">
        <v>2299</v>
      </c>
    </row>
    <row r="2144" spans="2:2" x14ac:dyDescent="0.25">
      <c r="B2144" t="s">
        <v>2291</v>
      </c>
    </row>
    <row r="2145" spans="2:2" x14ac:dyDescent="0.25">
      <c r="B2145" t="s">
        <v>2282</v>
      </c>
    </row>
    <row r="2146" spans="2:2" x14ac:dyDescent="0.25">
      <c r="B2146" t="s">
        <v>2283</v>
      </c>
    </row>
    <row r="2147" spans="2:2" x14ac:dyDescent="0.25">
      <c r="B2147" t="s">
        <v>2342</v>
      </c>
    </row>
    <row r="2148" spans="2:2" x14ac:dyDescent="0.25">
      <c r="B2148" t="s">
        <v>2285</v>
      </c>
    </row>
    <row r="2149" spans="2:2" x14ac:dyDescent="0.25">
      <c r="B2149" t="s">
        <v>2286</v>
      </c>
    </row>
    <row r="2150" spans="2:2" x14ac:dyDescent="0.25">
      <c r="B2150" t="s">
        <v>2341</v>
      </c>
    </row>
    <row r="2151" spans="2:2" x14ac:dyDescent="0.25">
      <c r="B2151" t="s">
        <v>2288</v>
      </c>
    </row>
    <row r="2152" spans="2:2" x14ac:dyDescent="0.25">
      <c r="B2152" t="s">
        <v>2289</v>
      </c>
    </row>
    <row r="2153" spans="2:2" x14ac:dyDescent="0.25">
      <c r="B2153" t="s">
        <v>2290</v>
      </c>
    </row>
    <row r="2154" spans="2:2" x14ac:dyDescent="0.25">
      <c r="B2154" t="s">
        <v>2291</v>
      </c>
    </row>
    <row r="2155" spans="2:2" x14ac:dyDescent="0.25">
      <c r="B2155" t="s">
        <v>2282</v>
      </c>
    </row>
    <row r="2156" spans="2:2" x14ac:dyDescent="0.25">
      <c r="B2156" t="s">
        <v>2283</v>
      </c>
    </row>
    <row r="2157" spans="2:2" x14ac:dyDescent="0.25">
      <c r="B2157" t="s">
        <v>2303</v>
      </c>
    </row>
    <row r="2158" spans="2:2" x14ac:dyDescent="0.25">
      <c r="B2158" t="s">
        <v>2293</v>
      </c>
    </row>
    <row r="2159" spans="2:2" x14ac:dyDescent="0.25">
      <c r="B2159" t="s">
        <v>2286</v>
      </c>
    </row>
    <row r="2160" spans="2:2" x14ac:dyDescent="0.25">
      <c r="B2160" t="s">
        <v>2294</v>
      </c>
    </row>
    <row r="2161" spans="2:2" x14ac:dyDescent="0.25">
      <c r="B2161" t="s">
        <v>2288</v>
      </c>
    </row>
    <row r="2162" spans="2:2" x14ac:dyDescent="0.25">
      <c r="B2162" t="s">
        <v>2289</v>
      </c>
    </row>
    <row r="2163" spans="2:2" x14ac:dyDescent="0.25">
      <c r="B2163" t="s">
        <v>2290</v>
      </c>
    </row>
    <row r="2164" spans="2:2" x14ac:dyDescent="0.25">
      <c r="B2164" t="s">
        <v>2291</v>
      </c>
    </row>
    <row r="2165" spans="2:2" x14ac:dyDescent="0.25">
      <c r="B2165" t="s">
        <v>2282</v>
      </c>
    </row>
    <row r="2166" spans="2:2" x14ac:dyDescent="0.25">
      <c r="B2166" t="s">
        <v>2283</v>
      </c>
    </row>
    <row r="2167" spans="2:2" x14ac:dyDescent="0.25">
      <c r="B2167" t="s">
        <v>2307</v>
      </c>
    </row>
    <row r="2168" spans="2:2" x14ac:dyDescent="0.25">
      <c r="B2168" t="s">
        <v>2316</v>
      </c>
    </row>
    <row r="2169" spans="2:2" x14ac:dyDescent="0.25">
      <c r="B2169" t="s">
        <v>2309</v>
      </c>
    </row>
    <row r="2170" spans="2:2" x14ac:dyDescent="0.25">
      <c r="B2170" t="s">
        <v>2317</v>
      </c>
    </row>
    <row r="2171" spans="2:2" x14ac:dyDescent="0.25">
      <c r="B2171" t="s">
        <v>2298</v>
      </c>
    </row>
    <row r="2172" spans="2:2" x14ac:dyDescent="0.25">
      <c r="B2172" t="s">
        <v>2289</v>
      </c>
    </row>
    <row r="2173" spans="2:2" x14ac:dyDescent="0.25">
      <c r="B2173" t="s">
        <v>2290</v>
      </c>
    </row>
    <row r="2174" spans="2:2" x14ac:dyDescent="0.25">
      <c r="B2174" t="s">
        <v>2291</v>
      </c>
    </row>
    <row r="2175" spans="2:2" x14ac:dyDescent="0.25">
      <c r="B2175" t="s">
        <v>2282</v>
      </c>
    </row>
    <row r="2176" spans="2:2" x14ac:dyDescent="0.25">
      <c r="B2176" t="s">
        <v>2300</v>
      </c>
    </row>
    <row r="2177" spans="2:2" x14ac:dyDescent="0.25">
      <c r="B2177" t="s">
        <v>2295</v>
      </c>
    </row>
    <row r="2178" spans="2:2" x14ac:dyDescent="0.25">
      <c r="B2178" t="s">
        <v>2293</v>
      </c>
    </row>
    <row r="2179" spans="2:2" x14ac:dyDescent="0.25">
      <c r="B2179" t="s">
        <v>2296</v>
      </c>
    </row>
    <row r="2180" spans="2:2" x14ac:dyDescent="0.25">
      <c r="B2180" t="s">
        <v>2320</v>
      </c>
    </row>
    <row r="2181" spans="2:2" x14ac:dyDescent="0.25">
      <c r="B2181" t="s">
        <v>2288</v>
      </c>
    </row>
    <row r="2182" spans="2:2" x14ac:dyDescent="0.25">
      <c r="B2182" t="s">
        <v>2322</v>
      </c>
    </row>
    <row r="2183" spans="2:2" x14ac:dyDescent="0.25">
      <c r="B2183" t="s">
        <v>2290</v>
      </c>
    </row>
    <row r="2184" spans="2:2" x14ac:dyDescent="0.25">
      <c r="B2184" t="s">
        <v>2291</v>
      </c>
    </row>
    <row r="2185" spans="2:2" x14ac:dyDescent="0.25">
      <c r="B2185" t="s">
        <v>2282</v>
      </c>
    </row>
    <row r="2186" spans="2:2" x14ac:dyDescent="0.25">
      <c r="B2186" t="s">
        <v>2283</v>
      </c>
    </row>
    <row r="2187" spans="2:2" x14ac:dyDescent="0.25">
      <c r="B2187" t="s">
        <v>2303</v>
      </c>
    </row>
    <row r="2188" spans="2:2" x14ac:dyDescent="0.25">
      <c r="B2188" t="s">
        <v>2293</v>
      </c>
    </row>
    <row r="2189" spans="2:2" x14ac:dyDescent="0.25">
      <c r="B2189" t="s">
        <v>2286</v>
      </c>
    </row>
    <row r="2190" spans="2:2" x14ac:dyDescent="0.25">
      <c r="B2190" t="s">
        <v>2341</v>
      </c>
    </row>
    <row r="2191" spans="2:2" x14ac:dyDescent="0.25">
      <c r="B2191" t="s">
        <v>2288</v>
      </c>
    </row>
    <row r="2192" spans="2:2" x14ac:dyDescent="0.25">
      <c r="B2192" t="s">
        <v>2322</v>
      </c>
    </row>
    <row r="2193" spans="2:2" x14ac:dyDescent="0.25">
      <c r="B2193" t="s">
        <v>2290</v>
      </c>
    </row>
    <row r="2194" spans="2:2" x14ac:dyDescent="0.25">
      <c r="B2194" t="s">
        <v>2291</v>
      </c>
    </row>
    <row r="2195" spans="2:2" x14ac:dyDescent="0.25">
      <c r="B2195" t="s">
        <v>2282</v>
      </c>
    </row>
    <row r="2196" spans="2:2" x14ac:dyDescent="0.25">
      <c r="B2196" t="s">
        <v>2283</v>
      </c>
    </row>
    <row r="2197" spans="2:2" x14ac:dyDescent="0.25">
      <c r="B2197" t="s">
        <v>2303</v>
      </c>
    </row>
    <row r="2198" spans="2:2" x14ac:dyDescent="0.25">
      <c r="B2198" t="s">
        <v>2293</v>
      </c>
    </row>
    <row r="2199" spans="2:2" x14ac:dyDescent="0.25">
      <c r="B2199" t="s">
        <v>2286</v>
      </c>
    </row>
    <row r="2200" spans="2:2" x14ac:dyDescent="0.25">
      <c r="B2200" t="s">
        <v>2338</v>
      </c>
    </row>
    <row r="2201" spans="2:2" x14ac:dyDescent="0.25">
      <c r="B2201" t="s">
        <v>2288</v>
      </c>
    </row>
    <row r="2202" spans="2:2" x14ac:dyDescent="0.25">
      <c r="B2202" t="s">
        <v>2289</v>
      </c>
    </row>
    <row r="2203" spans="2:2" x14ac:dyDescent="0.25">
      <c r="B2203" t="s">
        <v>2290</v>
      </c>
    </row>
    <row r="2204" spans="2:2" x14ac:dyDescent="0.25">
      <c r="B2204" t="s">
        <v>2291</v>
      </c>
    </row>
    <row r="2205" spans="2:2" x14ac:dyDescent="0.25">
      <c r="B2205" t="s">
        <v>2282</v>
      </c>
    </row>
    <row r="2206" spans="2:2" x14ac:dyDescent="0.25">
      <c r="B2206" t="s">
        <v>2300</v>
      </c>
    </row>
    <row r="2207" spans="2:2" x14ac:dyDescent="0.25">
      <c r="B2207" t="s">
        <v>2292</v>
      </c>
    </row>
    <row r="2208" spans="2:2" x14ac:dyDescent="0.25">
      <c r="B2208" t="s">
        <v>2285</v>
      </c>
    </row>
    <row r="2209" spans="2:2" x14ac:dyDescent="0.25">
      <c r="B2209" t="s">
        <v>2286</v>
      </c>
    </row>
    <row r="2210" spans="2:2" x14ac:dyDescent="0.25">
      <c r="B2210" t="s">
        <v>2324</v>
      </c>
    </row>
    <row r="2211" spans="2:2" x14ac:dyDescent="0.25">
      <c r="B2211" t="s">
        <v>2298</v>
      </c>
    </row>
    <row r="2212" spans="2:2" x14ac:dyDescent="0.25">
      <c r="B2212" t="s">
        <v>2289</v>
      </c>
    </row>
    <row r="2213" spans="2:2" x14ac:dyDescent="0.25">
      <c r="B2213" t="s">
        <v>2299</v>
      </c>
    </row>
    <row r="2214" spans="2:2" x14ac:dyDescent="0.25">
      <c r="B2214" t="s">
        <v>2291</v>
      </c>
    </row>
    <row r="2215" spans="2:2" x14ac:dyDescent="0.25">
      <c r="B2215" t="s">
        <v>2282</v>
      </c>
    </row>
    <row r="2216" spans="2:2" x14ac:dyDescent="0.25">
      <c r="B2216" t="s">
        <v>2304</v>
      </c>
    </row>
    <row r="2217" spans="2:2" x14ac:dyDescent="0.25">
      <c r="B2217" t="s">
        <v>2342</v>
      </c>
    </row>
    <row r="2218" spans="2:2" x14ac:dyDescent="0.25">
      <c r="B2218" t="s">
        <v>2293</v>
      </c>
    </row>
    <row r="2219" spans="2:2" x14ac:dyDescent="0.25">
      <c r="B2219" t="s">
        <v>2286</v>
      </c>
    </row>
    <row r="2220" spans="2:2" x14ac:dyDescent="0.25">
      <c r="B2220" t="s">
        <v>2328</v>
      </c>
    </row>
    <row r="2221" spans="2:2" x14ac:dyDescent="0.25">
      <c r="B2221" t="s">
        <v>2288</v>
      </c>
    </row>
    <row r="2222" spans="2:2" x14ac:dyDescent="0.25">
      <c r="B2222" t="s">
        <v>2289</v>
      </c>
    </row>
    <row r="2223" spans="2:2" x14ac:dyDescent="0.25">
      <c r="B2223" t="s">
        <v>2290</v>
      </c>
    </row>
    <row r="2224" spans="2:2" x14ac:dyDescent="0.25">
      <c r="B2224" t="s">
        <v>2291</v>
      </c>
    </row>
    <row r="2225" spans="2:2" x14ac:dyDescent="0.25">
      <c r="B2225" t="s">
        <v>2282</v>
      </c>
    </row>
    <row r="2226" spans="2:2" x14ac:dyDescent="0.25">
      <c r="B2226" t="s">
        <v>2304</v>
      </c>
    </row>
    <row r="2227" spans="2:2" x14ac:dyDescent="0.25">
      <c r="B2227" t="s">
        <v>2292</v>
      </c>
    </row>
    <row r="2228" spans="2:2" x14ac:dyDescent="0.25">
      <c r="B2228" t="s">
        <v>2293</v>
      </c>
    </row>
    <row r="2229" spans="2:2" x14ac:dyDescent="0.25">
      <c r="B2229" t="s">
        <v>2286</v>
      </c>
    </row>
    <row r="2230" spans="2:2" x14ac:dyDescent="0.25">
      <c r="B2230" t="s">
        <v>2339</v>
      </c>
    </row>
    <row r="2231" spans="2:2" x14ac:dyDescent="0.25">
      <c r="B2231" t="s">
        <v>2298</v>
      </c>
    </row>
    <row r="2232" spans="2:2" x14ac:dyDescent="0.25">
      <c r="B2232" t="s">
        <v>2289</v>
      </c>
    </row>
    <row r="2233" spans="2:2" x14ac:dyDescent="0.25">
      <c r="B2233" t="s">
        <v>2299</v>
      </c>
    </row>
    <row r="2234" spans="2:2" x14ac:dyDescent="0.25">
      <c r="B2234" t="s">
        <v>2291</v>
      </c>
    </row>
    <row r="2235" spans="2:2" x14ac:dyDescent="0.25">
      <c r="B2235" t="s">
        <v>2282</v>
      </c>
    </row>
    <row r="2236" spans="2:2" x14ac:dyDescent="0.25">
      <c r="B2236" t="s">
        <v>2283</v>
      </c>
    </row>
    <row r="2237" spans="2:2" x14ac:dyDescent="0.25">
      <c r="B2237" t="s">
        <v>2325</v>
      </c>
    </row>
    <row r="2238" spans="2:2" x14ac:dyDescent="0.25">
      <c r="B2238" t="s">
        <v>2293</v>
      </c>
    </row>
    <row r="2239" spans="2:2" x14ac:dyDescent="0.25">
      <c r="B2239" t="s">
        <v>2286</v>
      </c>
    </row>
    <row r="2240" spans="2:2" x14ac:dyDescent="0.25">
      <c r="B2240" t="s">
        <v>2338</v>
      </c>
    </row>
    <row r="2241" spans="2:2" x14ac:dyDescent="0.25">
      <c r="B2241" t="s">
        <v>2288</v>
      </c>
    </row>
    <row r="2242" spans="2:2" x14ac:dyDescent="0.25">
      <c r="B2242" t="s">
        <v>2289</v>
      </c>
    </row>
    <row r="2243" spans="2:2" x14ac:dyDescent="0.25">
      <c r="B2243" t="s">
        <v>2299</v>
      </c>
    </row>
    <row r="2244" spans="2:2" x14ac:dyDescent="0.25">
      <c r="B2244" t="s">
        <v>2291</v>
      </c>
    </row>
    <row r="2245" spans="2:2" x14ac:dyDescent="0.25">
      <c r="B2245" t="s">
        <v>2282</v>
      </c>
    </row>
    <row r="2246" spans="2:2" x14ac:dyDescent="0.25">
      <c r="B2246" t="s">
        <v>2283</v>
      </c>
    </row>
    <row r="2247" spans="2:2" x14ac:dyDescent="0.25">
      <c r="B2247" t="s">
        <v>2295</v>
      </c>
    </row>
    <row r="2248" spans="2:2" x14ac:dyDescent="0.25">
      <c r="B2248" t="s">
        <v>2337</v>
      </c>
    </row>
    <row r="2249" spans="2:2" x14ac:dyDescent="0.25">
      <c r="B2249" t="s">
        <v>2286</v>
      </c>
    </row>
    <row r="2250" spans="2:2" x14ac:dyDescent="0.25">
      <c r="B2250" t="s">
        <v>2294</v>
      </c>
    </row>
    <row r="2251" spans="2:2" x14ac:dyDescent="0.25">
      <c r="B2251" t="s">
        <v>2288</v>
      </c>
    </row>
    <row r="2252" spans="2:2" x14ac:dyDescent="0.25">
      <c r="B2252" t="s">
        <v>2289</v>
      </c>
    </row>
    <row r="2253" spans="2:2" x14ac:dyDescent="0.25">
      <c r="B2253" t="s">
        <v>2290</v>
      </c>
    </row>
    <row r="2254" spans="2:2" x14ac:dyDescent="0.25">
      <c r="B2254" t="s">
        <v>2291</v>
      </c>
    </row>
    <row r="2255" spans="2:2" x14ac:dyDescent="0.25">
      <c r="B2255" t="s">
        <v>2282</v>
      </c>
    </row>
    <row r="2256" spans="2:2" x14ac:dyDescent="0.25">
      <c r="B2256" t="s">
        <v>2300</v>
      </c>
    </row>
    <row r="2257" spans="2:2" x14ac:dyDescent="0.25">
      <c r="B2257" t="s">
        <v>2284</v>
      </c>
    </row>
    <row r="2258" spans="2:2" x14ac:dyDescent="0.25">
      <c r="B2258" t="s">
        <v>2285</v>
      </c>
    </row>
    <row r="2259" spans="2:2" x14ac:dyDescent="0.25">
      <c r="B2259" t="s">
        <v>2286</v>
      </c>
    </row>
    <row r="2260" spans="2:2" x14ac:dyDescent="0.25">
      <c r="B2260" t="s">
        <v>2330</v>
      </c>
    </row>
    <row r="2261" spans="2:2" x14ac:dyDescent="0.25">
      <c r="B2261" t="s">
        <v>2298</v>
      </c>
    </row>
    <row r="2262" spans="2:2" x14ac:dyDescent="0.25">
      <c r="B2262" t="s">
        <v>2322</v>
      </c>
    </row>
    <row r="2263" spans="2:2" x14ac:dyDescent="0.25">
      <c r="B2263" t="s">
        <v>2299</v>
      </c>
    </row>
    <row r="2264" spans="2:2" x14ac:dyDescent="0.25">
      <c r="B2264" t="s">
        <v>2291</v>
      </c>
    </row>
    <row r="2265" spans="2:2" x14ac:dyDescent="0.25">
      <c r="B2265" t="s">
        <v>2282</v>
      </c>
    </row>
    <row r="2266" spans="2:2" x14ac:dyDescent="0.25">
      <c r="B2266" t="s">
        <v>2283</v>
      </c>
    </row>
    <row r="2267" spans="2:2" x14ac:dyDescent="0.25">
      <c r="B2267" t="s">
        <v>2340</v>
      </c>
    </row>
    <row r="2268" spans="2:2" x14ac:dyDescent="0.25">
      <c r="B2268" t="s">
        <v>2293</v>
      </c>
    </row>
    <row r="2269" spans="2:2" x14ac:dyDescent="0.25">
      <c r="B2269" t="s">
        <v>2296</v>
      </c>
    </row>
    <row r="2270" spans="2:2" x14ac:dyDescent="0.25">
      <c r="B2270" t="s">
        <v>2306</v>
      </c>
    </row>
    <row r="2271" spans="2:2" x14ac:dyDescent="0.25">
      <c r="B2271" t="s">
        <v>2298</v>
      </c>
    </row>
    <row r="2272" spans="2:2" x14ac:dyDescent="0.25">
      <c r="B2272" t="s">
        <v>2289</v>
      </c>
    </row>
    <row r="2273" spans="2:2" x14ac:dyDescent="0.25">
      <c r="B2273" t="s">
        <v>2299</v>
      </c>
    </row>
    <row r="2274" spans="2:2" x14ac:dyDescent="0.25">
      <c r="B2274" t="s">
        <v>2291</v>
      </c>
    </row>
    <row r="2275" spans="2:2" x14ac:dyDescent="0.25">
      <c r="B2275" t="s">
        <v>2282</v>
      </c>
    </row>
    <row r="2276" spans="2:2" x14ac:dyDescent="0.25">
      <c r="B2276" t="s">
        <v>2283</v>
      </c>
    </row>
    <row r="2277" spans="2:2" x14ac:dyDescent="0.25">
      <c r="B2277" t="s">
        <v>2284</v>
      </c>
    </row>
    <row r="2278" spans="2:2" x14ac:dyDescent="0.25">
      <c r="B2278" t="s">
        <v>2293</v>
      </c>
    </row>
    <row r="2279" spans="2:2" x14ac:dyDescent="0.25">
      <c r="B2279" t="s">
        <v>2286</v>
      </c>
    </row>
    <row r="2280" spans="2:2" x14ac:dyDescent="0.25">
      <c r="B2280" t="s">
        <v>2338</v>
      </c>
    </row>
    <row r="2281" spans="2:2" x14ac:dyDescent="0.25">
      <c r="B2281" t="s">
        <v>2288</v>
      </c>
    </row>
    <row r="2282" spans="2:2" x14ac:dyDescent="0.25">
      <c r="B2282" t="s">
        <v>2289</v>
      </c>
    </row>
    <row r="2283" spans="2:2" x14ac:dyDescent="0.25">
      <c r="B2283" t="s">
        <v>2290</v>
      </c>
    </row>
    <row r="2284" spans="2:2" x14ac:dyDescent="0.25">
      <c r="B2284" t="s">
        <v>2291</v>
      </c>
    </row>
    <row r="2285" spans="2:2" x14ac:dyDescent="0.25">
      <c r="B2285" t="s">
        <v>2282</v>
      </c>
    </row>
    <row r="2286" spans="2:2" x14ac:dyDescent="0.25">
      <c r="B2286" t="s">
        <v>2304</v>
      </c>
    </row>
    <row r="2287" spans="2:2" x14ac:dyDescent="0.25">
      <c r="B2287" t="s">
        <v>2331</v>
      </c>
    </row>
    <row r="2288" spans="2:2" x14ac:dyDescent="0.25">
      <c r="B2288" t="s">
        <v>2293</v>
      </c>
    </row>
    <row r="2289" spans="2:2" x14ac:dyDescent="0.25">
      <c r="B2289" t="s">
        <v>2286</v>
      </c>
    </row>
    <row r="2290" spans="2:2" x14ac:dyDescent="0.25">
      <c r="B2290" t="s">
        <v>2312</v>
      </c>
    </row>
    <row r="2291" spans="2:2" x14ac:dyDescent="0.25">
      <c r="B2291" t="s">
        <v>2288</v>
      </c>
    </row>
    <row r="2292" spans="2:2" x14ac:dyDescent="0.25">
      <c r="B2292" t="s">
        <v>2289</v>
      </c>
    </row>
    <row r="2293" spans="2:2" x14ac:dyDescent="0.25">
      <c r="B2293" t="s">
        <v>2290</v>
      </c>
    </row>
    <row r="2294" spans="2:2" x14ac:dyDescent="0.25">
      <c r="B2294" t="s">
        <v>2291</v>
      </c>
    </row>
    <row r="2295" spans="2:2" x14ac:dyDescent="0.25">
      <c r="B2295" t="s">
        <v>2282</v>
      </c>
    </row>
    <row r="2296" spans="2:2" x14ac:dyDescent="0.25">
      <c r="B2296" t="s">
        <v>2304</v>
      </c>
    </row>
    <row r="2297" spans="2:2" x14ac:dyDescent="0.25">
      <c r="B2297" t="s">
        <v>2284</v>
      </c>
    </row>
    <row r="2298" spans="2:2" x14ac:dyDescent="0.25">
      <c r="B2298" t="s">
        <v>2293</v>
      </c>
    </row>
    <row r="2299" spans="2:2" x14ac:dyDescent="0.25">
      <c r="B2299" t="s">
        <v>2286</v>
      </c>
    </row>
    <row r="2300" spans="2:2" x14ac:dyDescent="0.25">
      <c r="B2300" t="s">
        <v>2323</v>
      </c>
    </row>
    <row r="2301" spans="2:2" x14ac:dyDescent="0.25">
      <c r="B2301" t="s">
        <v>2288</v>
      </c>
    </row>
    <row r="2302" spans="2:2" x14ac:dyDescent="0.25">
      <c r="B2302" t="s">
        <v>2289</v>
      </c>
    </row>
    <row r="2303" spans="2:2" x14ac:dyDescent="0.25">
      <c r="B2303" t="s">
        <v>2290</v>
      </c>
    </row>
    <row r="2304" spans="2:2" x14ac:dyDescent="0.25">
      <c r="B2304" t="s">
        <v>2291</v>
      </c>
    </row>
    <row r="2305" spans="2:2" x14ac:dyDescent="0.25">
      <c r="B2305" t="s">
        <v>2282</v>
      </c>
    </row>
    <row r="2306" spans="2:2" x14ac:dyDescent="0.25">
      <c r="B2306" t="s">
        <v>2304</v>
      </c>
    </row>
    <row r="2307" spans="2:2" x14ac:dyDescent="0.25">
      <c r="B2307" t="s">
        <v>2295</v>
      </c>
    </row>
    <row r="2308" spans="2:2" x14ac:dyDescent="0.25">
      <c r="B2308" t="s">
        <v>2293</v>
      </c>
    </row>
    <row r="2309" spans="2:2" x14ac:dyDescent="0.25">
      <c r="B2309" t="s">
        <v>2286</v>
      </c>
    </row>
    <row r="2310" spans="2:2" x14ac:dyDescent="0.25">
      <c r="B2310" t="s">
        <v>2297</v>
      </c>
    </row>
    <row r="2311" spans="2:2" x14ac:dyDescent="0.25">
      <c r="B2311" t="s">
        <v>2298</v>
      </c>
    </row>
    <row r="2312" spans="2:2" x14ac:dyDescent="0.25">
      <c r="B2312" t="s">
        <v>2289</v>
      </c>
    </row>
    <row r="2313" spans="2:2" x14ac:dyDescent="0.25">
      <c r="B2313" t="s">
        <v>2299</v>
      </c>
    </row>
    <row r="2314" spans="2:2" x14ac:dyDescent="0.25">
      <c r="B2314" t="s">
        <v>2291</v>
      </c>
    </row>
    <row r="2315" spans="2:2" x14ac:dyDescent="0.25">
      <c r="B2315" t="s">
        <v>2282</v>
      </c>
    </row>
    <row r="2316" spans="2:2" x14ac:dyDescent="0.25">
      <c r="B2316" t="s">
        <v>2283</v>
      </c>
    </row>
    <row r="2317" spans="2:2" x14ac:dyDescent="0.25">
      <c r="B2317" t="s">
        <v>2318</v>
      </c>
    </row>
    <row r="2318" spans="2:2" x14ac:dyDescent="0.25">
      <c r="B2318" t="s">
        <v>2293</v>
      </c>
    </row>
    <row r="2319" spans="2:2" x14ac:dyDescent="0.25">
      <c r="B2319" t="s">
        <v>2286</v>
      </c>
    </row>
    <row r="2320" spans="2:2" x14ac:dyDescent="0.25">
      <c r="B2320" t="s">
        <v>2294</v>
      </c>
    </row>
    <row r="2321" spans="2:2" x14ac:dyDescent="0.25">
      <c r="B2321" t="s">
        <v>2288</v>
      </c>
    </row>
    <row r="2322" spans="2:2" x14ac:dyDescent="0.25">
      <c r="B2322" t="s">
        <v>2289</v>
      </c>
    </row>
    <row r="2323" spans="2:2" x14ac:dyDescent="0.25">
      <c r="B2323" t="s">
        <v>2299</v>
      </c>
    </row>
    <row r="2324" spans="2:2" x14ac:dyDescent="0.25">
      <c r="B2324" t="s">
        <v>2291</v>
      </c>
    </row>
    <row r="2325" spans="2:2" x14ac:dyDescent="0.25">
      <c r="B2325" t="s">
        <v>2282</v>
      </c>
    </row>
    <row r="2326" spans="2:2" x14ac:dyDescent="0.25">
      <c r="B2326" t="s">
        <v>2283</v>
      </c>
    </row>
    <row r="2327" spans="2:2" x14ac:dyDescent="0.25">
      <c r="B2327" t="s">
        <v>2333</v>
      </c>
    </row>
    <row r="2328" spans="2:2" x14ac:dyDescent="0.25">
      <c r="B2328" t="s">
        <v>2293</v>
      </c>
    </row>
    <row r="2329" spans="2:2" x14ac:dyDescent="0.25">
      <c r="B2329" t="s">
        <v>2286</v>
      </c>
    </row>
    <row r="2330" spans="2:2" x14ac:dyDescent="0.25">
      <c r="B2330" t="s">
        <v>2294</v>
      </c>
    </row>
    <row r="2331" spans="2:2" x14ac:dyDescent="0.25">
      <c r="B2331" t="s">
        <v>2288</v>
      </c>
    </row>
    <row r="2332" spans="2:2" x14ac:dyDescent="0.25">
      <c r="B2332" t="s">
        <v>2289</v>
      </c>
    </row>
    <row r="2333" spans="2:2" x14ac:dyDescent="0.25">
      <c r="B2333" t="s">
        <v>2290</v>
      </c>
    </row>
    <row r="2334" spans="2:2" x14ac:dyDescent="0.25">
      <c r="B2334" t="s">
        <v>2291</v>
      </c>
    </row>
    <row r="2335" spans="2:2" x14ac:dyDescent="0.25">
      <c r="B2335" t="s">
        <v>2282</v>
      </c>
    </row>
    <row r="2336" spans="2:2" x14ac:dyDescent="0.25">
      <c r="B2336" t="s">
        <v>2283</v>
      </c>
    </row>
    <row r="2337" spans="2:2" x14ac:dyDescent="0.25">
      <c r="B2337" t="s">
        <v>2325</v>
      </c>
    </row>
    <row r="2338" spans="2:2" x14ac:dyDescent="0.25">
      <c r="B2338" t="s">
        <v>2285</v>
      </c>
    </row>
    <row r="2339" spans="2:2" x14ac:dyDescent="0.25">
      <c r="B2339" t="s">
        <v>2286</v>
      </c>
    </row>
    <row r="2340" spans="2:2" x14ac:dyDescent="0.25">
      <c r="B2340" t="s">
        <v>2323</v>
      </c>
    </row>
    <row r="2341" spans="2:2" x14ac:dyDescent="0.25">
      <c r="B2341" t="s">
        <v>2298</v>
      </c>
    </row>
    <row r="2342" spans="2:2" x14ac:dyDescent="0.25">
      <c r="B2342" t="s">
        <v>2289</v>
      </c>
    </row>
    <row r="2343" spans="2:2" x14ac:dyDescent="0.25">
      <c r="B2343" t="s">
        <v>2290</v>
      </c>
    </row>
    <row r="2344" spans="2:2" x14ac:dyDescent="0.25">
      <c r="B2344" t="s">
        <v>2291</v>
      </c>
    </row>
    <row r="2345" spans="2:2" x14ac:dyDescent="0.25">
      <c r="B2345" t="s">
        <v>2282</v>
      </c>
    </row>
    <row r="2346" spans="2:2" x14ac:dyDescent="0.25">
      <c r="B2346" t="s">
        <v>2283</v>
      </c>
    </row>
    <row r="2347" spans="2:2" x14ac:dyDescent="0.25">
      <c r="B2347" t="s">
        <v>2303</v>
      </c>
    </row>
    <row r="2348" spans="2:2" x14ac:dyDescent="0.25">
      <c r="B2348" t="s">
        <v>2293</v>
      </c>
    </row>
    <row r="2349" spans="2:2" x14ac:dyDescent="0.25">
      <c r="B2349" t="s">
        <v>2286</v>
      </c>
    </row>
    <row r="2350" spans="2:2" x14ac:dyDescent="0.25">
      <c r="B2350" t="s">
        <v>2326</v>
      </c>
    </row>
    <row r="2351" spans="2:2" x14ac:dyDescent="0.25">
      <c r="B2351" t="s">
        <v>2298</v>
      </c>
    </row>
    <row r="2352" spans="2:2" x14ac:dyDescent="0.25">
      <c r="B2352" t="s">
        <v>2289</v>
      </c>
    </row>
    <row r="2353" spans="2:2" x14ac:dyDescent="0.25">
      <c r="B2353" t="s">
        <v>2290</v>
      </c>
    </row>
    <row r="2354" spans="2:2" x14ac:dyDescent="0.25">
      <c r="B2354" t="s">
        <v>2291</v>
      </c>
    </row>
    <row r="2355" spans="2:2" x14ac:dyDescent="0.25">
      <c r="B2355" t="s">
        <v>2282</v>
      </c>
    </row>
    <row r="2356" spans="2:2" x14ac:dyDescent="0.25">
      <c r="B2356" t="s">
        <v>2304</v>
      </c>
    </row>
    <row r="2357" spans="2:2" x14ac:dyDescent="0.25">
      <c r="B2357" t="s">
        <v>2336</v>
      </c>
    </row>
    <row r="2358" spans="2:2" x14ac:dyDescent="0.25">
      <c r="B2358" t="s">
        <v>2285</v>
      </c>
    </row>
    <row r="2359" spans="2:2" x14ac:dyDescent="0.25">
      <c r="B2359" t="s">
        <v>2286</v>
      </c>
    </row>
    <row r="2360" spans="2:2" x14ac:dyDescent="0.25">
      <c r="B2360" t="s">
        <v>2317</v>
      </c>
    </row>
    <row r="2361" spans="2:2" x14ac:dyDescent="0.25">
      <c r="B2361" t="s">
        <v>2288</v>
      </c>
    </row>
    <row r="2362" spans="2:2" x14ac:dyDescent="0.25">
      <c r="B2362" t="s">
        <v>2289</v>
      </c>
    </row>
    <row r="2363" spans="2:2" x14ac:dyDescent="0.25">
      <c r="B2363" t="s">
        <v>2290</v>
      </c>
    </row>
    <row r="2364" spans="2:2" x14ac:dyDescent="0.25">
      <c r="B2364" t="s">
        <v>2291</v>
      </c>
    </row>
    <row r="2365" spans="2:2" x14ac:dyDescent="0.25">
      <c r="B2365" t="s">
        <v>2282</v>
      </c>
    </row>
    <row r="2366" spans="2:2" x14ac:dyDescent="0.25">
      <c r="B2366" t="s">
        <v>2283</v>
      </c>
    </row>
    <row r="2367" spans="2:2" x14ac:dyDescent="0.25">
      <c r="B2367" t="s">
        <v>2305</v>
      </c>
    </row>
    <row r="2368" spans="2:2" x14ac:dyDescent="0.25">
      <c r="B2368" t="s">
        <v>2293</v>
      </c>
    </row>
    <row r="2369" spans="2:2" x14ac:dyDescent="0.25">
      <c r="B2369" t="s">
        <v>2286</v>
      </c>
    </row>
    <row r="2370" spans="2:2" x14ac:dyDescent="0.25">
      <c r="B2370" t="s">
        <v>2338</v>
      </c>
    </row>
    <row r="2371" spans="2:2" x14ac:dyDescent="0.25">
      <c r="B2371" t="s">
        <v>2288</v>
      </c>
    </row>
    <row r="2372" spans="2:2" x14ac:dyDescent="0.25">
      <c r="B2372" t="s">
        <v>2289</v>
      </c>
    </row>
    <row r="2373" spans="2:2" x14ac:dyDescent="0.25">
      <c r="B2373" t="s">
        <v>2290</v>
      </c>
    </row>
    <row r="2374" spans="2:2" x14ac:dyDescent="0.25">
      <c r="B2374" t="s">
        <v>2291</v>
      </c>
    </row>
    <row r="2375" spans="2:2" x14ac:dyDescent="0.25">
      <c r="B2375" t="s">
        <v>2282</v>
      </c>
    </row>
    <row r="2376" spans="2:2" x14ac:dyDescent="0.25">
      <c r="B2376" t="s">
        <v>2304</v>
      </c>
    </row>
    <row r="2377" spans="2:2" x14ac:dyDescent="0.25">
      <c r="B2377" t="s">
        <v>2307</v>
      </c>
    </row>
    <row r="2378" spans="2:2" x14ac:dyDescent="0.25">
      <c r="B2378" t="s">
        <v>2285</v>
      </c>
    </row>
    <row r="2379" spans="2:2" x14ac:dyDescent="0.25">
      <c r="B2379" t="s">
        <v>2309</v>
      </c>
    </row>
    <row r="2380" spans="2:2" x14ac:dyDescent="0.25">
      <c r="B2380" t="s">
        <v>2306</v>
      </c>
    </row>
    <row r="2381" spans="2:2" x14ac:dyDescent="0.25">
      <c r="B2381" t="s">
        <v>2288</v>
      </c>
    </row>
    <row r="2382" spans="2:2" x14ac:dyDescent="0.25">
      <c r="B2382" t="s">
        <v>2289</v>
      </c>
    </row>
    <row r="2383" spans="2:2" x14ac:dyDescent="0.25">
      <c r="B2383" t="s">
        <v>2299</v>
      </c>
    </row>
    <row r="2384" spans="2:2" x14ac:dyDescent="0.25">
      <c r="B2384" t="s">
        <v>2291</v>
      </c>
    </row>
    <row r="2385" spans="2:2" x14ac:dyDescent="0.25">
      <c r="B2385" t="s">
        <v>2282</v>
      </c>
    </row>
    <row r="2386" spans="2:2" x14ac:dyDescent="0.25">
      <c r="B2386" t="s">
        <v>2300</v>
      </c>
    </row>
    <row r="2387" spans="2:2" x14ac:dyDescent="0.25">
      <c r="B2387" t="s">
        <v>2336</v>
      </c>
    </row>
    <row r="2388" spans="2:2" x14ac:dyDescent="0.25">
      <c r="B2388" t="s">
        <v>2285</v>
      </c>
    </row>
    <row r="2389" spans="2:2" x14ac:dyDescent="0.25">
      <c r="B2389" t="s">
        <v>2286</v>
      </c>
    </row>
    <row r="2390" spans="2:2" x14ac:dyDescent="0.25">
      <c r="B2390" t="s">
        <v>2330</v>
      </c>
    </row>
    <row r="2391" spans="2:2" x14ac:dyDescent="0.25">
      <c r="B2391" t="s">
        <v>2298</v>
      </c>
    </row>
    <row r="2392" spans="2:2" x14ac:dyDescent="0.25">
      <c r="B2392" t="s">
        <v>2311</v>
      </c>
    </row>
    <row r="2393" spans="2:2" x14ac:dyDescent="0.25">
      <c r="B2393" t="s">
        <v>2299</v>
      </c>
    </row>
    <row r="2394" spans="2:2" x14ac:dyDescent="0.25">
      <c r="B2394" t="s">
        <v>2291</v>
      </c>
    </row>
    <row r="2395" spans="2:2" x14ac:dyDescent="0.25">
      <c r="B2395" t="s">
        <v>2282</v>
      </c>
    </row>
    <row r="2396" spans="2:2" x14ac:dyDescent="0.25">
      <c r="B2396" t="s">
        <v>2283</v>
      </c>
    </row>
    <row r="2397" spans="2:2" x14ac:dyDescent="0.25">
      <c r="B2397" t="s">
        <v>2331</v>
      </c>
    </row>
    <row r="2398" spans="2:2" x14ac:dyDescent="0.25">
      <c r="B2398" t="s">
        <v>2293</v>
      </c>
    </row>
    <row r="2399" spans="2:2" x14ac:dyDescent="0.25">
      <c r="B2399" t="s">
        <v>2286</v>
      </c>
    </row>
    <row r="2400" spans="2:2" x14ac:dyDescent="0.25">
      <c r="B2400" t="s">
        <v>2294</v>
      </c>
    </row>
    <row r="2401" spans="2:2" x14ac:dyDescent="0.25">
      <c r="B2401" t="s">
        <v>2288</v>
      </c>
    </row>
    <row r="2402" spans="2:2" x14ac:dyDescent="0.25">
      <c r="B2402" t="s">
        <v>2289</v>
      </c>
    </row>
    <row r="2403" spans="2:2" x14ac:dyDescent="0.25">
      <c r="B2403" t="s">
        <v>2299</v>
      </c>
    </row>
    <row r="2404" spans="2:2" x14ac:dyDescent="0.25">
      <c r="B2404" t="s">
        <v>2291</v>
      </c>
    </row>
    <row r="2405" spans="2:2" x14ac:dyDescent="0.25">
      <c r="B2405" t="s">
        <v>2282</v>
      </c>
    </row>
    <row r="2406" spans="2:2" x14ac:dyDescent="0.25">
      <c r="B2406" t="s">
        <v>2304</v>
      </c>
    </row>
    <row r="2407" spans="2:2" x14ac:dyDescent="0.25">
      <c r="B2407" t="s">
        <v>2336</v>
      </c>
    </row>
    <row r="2408" spans="2:2" x14ac:dyDescent="0.25">
      <c r="B2408" t="s">
        <v>2285</v>
      </c>
    </row>
    <row r="2409" spans="2:2" x14ac:dyDescent="0.25">
      <c r="B2409" t="s">
        <v>2309</v>
      </c>
    </row>
    <row r="2410" spans="2:2" x14ac:dyDescent="0.25">
      <c r="B2410" t="s">
        <v>2310</v>
      </c>
    </row>
    <row r="2411" spans="2:2" x14ac:dyDescent="0.25">
      <c r="B2411" t="s">
        <v>2298</v>
      </c>
    </row>
    <row r="2412" spans="2:2" x14ac:dyDescent="0.25">
      <c r="B2412" t="s">
        <v>2289</v>
      </c>
    </row>
    <row r="2413" spans="2:2" x14ac:dyDescent="0.25">
      <c r="B2413" t="s">
        <v>2299</v>
      </c>
    </row>
    <row r="2414" spans="2:2" x14ac:dyDescent="0.25">
      <c r="B2414" t="s">
        <v>2291</v>
      </c>
    </row>
    <row r="2415" spans="2:2" x14ac:dyDescent="0.25">
      <c r="B2415" t="s">
        <v>2282</v>
      </c>
    </row>
    <row r="2416" spans="2:2" x14ac:dyDescent="0.25">
      <c r="B2416" t="s">
        <v>2304</v>
      </c>
    </row>
    <row r="2417" spans="2:2" x14ac:dyDescent="0.25">
      <c r="B2417" t="s">
        <v>2342</v>
      </c>
    </row>
    <row r="2418" spans="2:2" x14ac:dyDescent="0.25">
      <c r="B2418" t="s">
        <v>2293</v>
      </c>
    </row>
    <row r="2419" spans="2:2" x14ac:dyDescent="0.25">
      <c r="B2419" t="s">
        <v>2296</v>
      </c>
    </row>
    <row r="2420" spans="2:2" x14ac:dyDescent="0.25">
      <c r="B2420" t="s">
        <v>2339</v>
      </c>
    </row>
    <row r="2421" spans="2:2" x14ac:dyDescent="0.25">
      <c r="B2421" t="s">
        <v>2298</v>
      </c>
    </row>
    <row r="2422" spans="2:2" x14ac:dyDescent="0.25">
      <c r="B2422" t="s">
        <v>2289</v>
      </c>
    </row>
    <row r="2423" spans="2:2" x14ac:dyDescent="0.25">
      <c r="B2423" t="s">
        <v>2299</v>
      </c>
    </row>
    <row r="2424" spans="2:2" x14ac:dyDescent="0.25">
      <c r="B2424" t="s">
        <v>2291</v>
      </c>
    </row>
    <row r="2425" spans="2:2" x14ac:dyDescent="0.25">
      <c r="B2425" t="s">
        <v>2282</v>
      </c>
    </row>
    <row r="2426" spans="2:2" x14ac:dyDescent="0.25">
      <c r="B2426" t="s">
        <v>2304</v>
      </c>
    </row>
    <row r="2427" spans="2:2" x14ac:dyDescent="0.25">
      <c r="B2427" t="s">
        <v>2335</v>
      </c>
    </row>
    <row r="2428" spans="2:2" x14ac:dyDescent="0.25">
      <c r="B2428" t="s">
        <v>2293</v>
      </c>
    </row>
    <row r="2429" spans="2:2" x14ac:dyDescent="0.25">
      <c r="B2429" t="s">
        <v>2286</v>
      </c>
    </row>
    <row r="2430" spans="2:2" x14ac:dyDescent="0.25">
      <c r="B2430" t="s">
        <v>2339</v>
      </c>
    </row>
    <row r="2431" spans="2:2" x14ac:dyDescent="0.25">
      <c r="B2431" t="s">
        <v>2288</v>
      </c>
    </row>
    <row r="2432" spans="2:2" x14ac:dyDescent="0.25">
      <c r="B2432" t="s">
        <v>2289</v>
      </c>
    </row>
    <row r="2433" spans="2:2" x14ac:dyDescent="0.25">
      <c r="B2433" t="s">
        <v>2290</v>
      </c>
    </row>
    <row r="2434" spans="2:2" x14ac:dyDescent="0.25">
      <c r="B2434" t="s">
        <v>2291</v>
      </c>
    </row>
    <row r="2435" spans="2:2" x14ac:dyDescent="0.25">
      <c r="B2435" t="s">
        <v>2282</v>
      </c>
    </row>
    <row r="2436" spans="2:2" x14ac:dyDescent="0.25">
      <c r="B2436" t="s">
        <v>2283</v>
      </c>
    </row>
    <row r="2437" spans="2:2" x14ac:dyDescent="0.25">
      <c r="B2437" t="s">
        <v>2315</v>
      </c>
    </row>
    <row r="2438" spans="2:2" x14ac:dyDescent="0.25">
      <c r="B2438" t="s">
        <v>2293</v>
      </c>
    </row>
    <row r="2439" spans="2:2" x14ac:dyDescent="0.25">
      <c r="B2439" t="s">
        <v>2296</v>
      </c>
    </row>
    <row r="2440" spans="2:2" x14ac:dyDescent="0.25">
      <c r="B2440" t="s">
        <v>2317</v>
      </c>
    </row>
    <row r="2441" spans="2:2" x14ac:dyDescent="0.25">
      <c r="B2441" t="s">
        <v>2298</v>
      </c>
    </row>
    <row r="2442" spans="2:2" x14ac:dyDescent="0.25">
      <c r="B2442" t="s">
        <v>2289</v>
      </c>
    </row>
    <row r="2443" spans="2:2" x14ac:dyDescent="0.25">
      <c r="B2443" t="s">
        <v>2290</v>
      </c>
    </row>
    <row r="2444" spans="2:2" x14ac:dyDescent="0.25">
      <c r="B2444" t="s">
        <v>2291</v>
      </c>
    </row>
    <row r="2445" spans="2:2" x14ac:dyDescent="0.25">
      <c r="B2445" t="s">
        <v>2282</v>
      </c>
    </row>
    <row r="2446" spans="2:2" x14ac:dyDescent="0.25">
      <c r="B2446" t="s">
        <v>2283</v>
      </c>
    </row>
    <row r="2447" spans="2:2" x14ac:dyDescent="0.25">
      <c r="B2447" t="s">
        <v>2325</v>
      </c>
    </row>
    <row r="2448" spans="2:2" x14ac:dyDescent="0.25">
      <c r="B2448" t="s">
        <v>2293</v>
      </c>
    </row>
    <row r="2449" spans="2:2" x14ac:dyDescent="0.25">
      <c r="B2449" t="s">
        <v>2286</v>
      </c>
    </row>
    <row r="2450" spans="2:2" x14ac:dyDescent="0.25">
      <c r="B2450" t="s">
        <v>2287</v>
      </c>
    </row>
    <row r="2451" spans="2:2" x14ac:dyDescent="0.25">
      <c r="B2451" t="s">
        <v>2288</v>
      </c>
    </row>
    <row r="2452" spans="2:2" x14ac:dyDescent="0.25">
      <c r="B2452" t="s">
        <v>2311</v>
      </c>
    </row>
    <row r="2453" spans="2:2" x14ac:dyDescent="0.25">
      <c r="B2453" t="s">
        <v>2290</v>
      </c>
    </row>
    <row r="2454" spans="2:2" x14ac:dyDescent="0.25">
      <c r="B2454" t="s">
        <v>2291</v>
      </c>
    </row>
    <row r="2455" spans="2:2" x14ac:dyDescent="0.25">
      <c r="B2455" t="s">
        <v>2282</v>
      </c>
    </row>
    <row r="2456" spans="2:2" x14ac:dyDescent="0.25">
      <c r="B2456" t="s">
        <v>2283</v>
      </c>
    </row>
    <row r="2457" spans="2:2" x14ac:dyDescent="0.25">
      <c r="B2457" t="s">
        <v>2295</v>
      </c>
    </row>
    <row r="2458" spans="2:2" x14ac:dyDescent="0.25">
      <c r="B2458" t="s">
        <v>2285</v>
      </c>
    </row>
    <row r="2459" spans="2:2" x14ac:dyDescent="0.25">
      <c r="B2459" t="s">
        <v>2309</v>
      </c>
    </row>
    <row r="2460" spans="2:2" x14ac:dyDescent="0.25">
      <c r="B2460" t="s">
        <v>2334</v>
      </c>
    </row>
    <row r="2461" spans="2:2" x14ac:dyDescent="0.25">
      <c r="B2461" t="s">
        <v>2298</v>
      </c>
    </row>
    <row r="2462" spans="2:2" x14ac:dyDescent="0.25">
      <c r="B2462" t="s">
        <v>2289</v>
      </c>
    </row>
    <row r="2463" spans="2:2" x14ac:dyDescent="0.25">
      <c r="B2463" t="s">
        <v>2290</v>
      </c>
    </row>
    <row r="2464" spans="2:2" x14ac:dyDescent="0.25">
      <c r="B2464" t="s">
        <v>2291</v>
      </c>
    </row>
    <row r="2465" spans="2:2" x14ac:dyDescent="0.25">
      <c r="B2465" t="s">
        <v>2282</v>
      </c>
    </row>
    <row r="2466" spans="2:2" x14ac:dyDescent="0.25">
      <c r="B2466" t="s">
        <v>2304</v>
      </c>
    </row>
    <row r="2467" spans="2:2" x14ac:dyDescent="0.25">
      <c r="B2467" t="s">
        <v>2295</v>
      </c>
    </row>
    <row r="2468" spans="2:2" x14ac:dyDescent="0.25">
      <c r="B2468" t="s">
        <v>2285</v>
      </c>
    </row>
    <row r="2469" spans="2:2" x14ac:dyDescent="0.25">
      <c r="B2469" t="s">
        <v>2286</v>
      </c>
    </row>
    <row r="2470" spans="2:2" x14ac:dyDescent="0.25">
      <c r="B2470" t="s">
        <v>2312</v>
      </c>
    </row>
    <row r="2471" spans="2:2" x14ac:dyDescent="0.25">
      <c r="B2471" t="s">
        <v>2298</v>
      </c>
    </row>
    <row r="2472" spans="2:2" x14ac:dyDescent="0.25">
      <c r="B2472" t="s">
        <v>2289</v>
      </c>
    </row>
    <row r="2473" spans="2:2" x14ac:dyDescent="0.25">
      <c r="B2473" t="s">
        <v>2299</v>
      </c>
    </row>
    <row r="2474" spans="2:2" x14ac:dyDescent="0.25">
      <c r="B2474" t="s">
        <v>2291</v>
      </c>
    </row>
    <row r="2475" spans="2:2" x14ac:dyDescent="0.25">
      <c r="B2475" t="s">
        <v>2282</v>
      </c>
    </row>
    <row r="2476" spans="2:2" x14ac:dyDescent="0.25">
      <c r="B2476" t="s">
        <v>2304</v>
      </c>
    </row>
    <row r="2477" spans="2:2" x14ac:dyDescent="0.25">
      <c r="B2477" t="s">
        <v>2303</v>
      </c>
    </row>
    <row r="2478" spans="2:2" x14ac:dyDescent="0.25">
      <c r="B2478" t="s">
        <v>2293</v>
      </c>
    </row>
    <row r="2479" spans="2:2" x14ac:dyDescent="0.25">
      <c r="B2479" t="s">
        <v>2286</v>
      </c>
    </row>
    <row r="2480" spans="2:2" x14ac:dyDescent="0.25">
      <c r="B2480" t="s">
        <v>2312</v>
      </c>
    </row>
    <row r="2481" spans="2:2" x14ac:dyDescent="0.25">
      <c r="B2481" t="s">
        <v>2298</v>
      </c>
    </row>
    <row r="2482" spans="2:2" x14ac:dyDescent="0.25">
      <c r="B2482" t="s">
        <v>2289</v>
      </c>
    </row>
    <row r="2483" spans="2:2" x14ac:dyDescent="0.25">
      <c r="B2483" t="s">
        <v>2299</v>
      </c>
    </row>
    <row r="2484" spans="2:2" x14ac:dyDescent="0.25">
      <c r="B2484" t="s">
        <v>2291</v>
      </c>
    </row>
    <row r="2485" spans="2:2" x14ac:dyDescent="0.25">
      <c r="B2485" t="s">
        <v>2282</v>
      </c>
    </row>
    <row r="2486" spans="2:2" x14ac:dyDescent="0.25">
      <c r="B2486" t="s">
        <v>2304</v>
      </c>
    </row>
    <row r="2487" spans="2:2" x14ac:dyDescent="0.25">
      <c r="B2487" t="s">
        <v>2321</v>
      </c>
    </row>
    <row r="2488" spans="2:2" x14ac:dyDescent="0.25">
      <c r="B2488" t="s">
        <v>2285</v>
      </c>
    </row>
    <row r="2489" spans="2:2" x14ac:dyDescent="0.25">
      <c r="B2489" t="s">
        <v>2286</v>
      </c>
    </row>
    <row r="2490" spans="2:2" x14ac:dyDescent="0.25">
      <c r="B2490" t="s">
        <v>2312</v>
      </c>
    </row>
    <row r="2491" spans="2:2" x14ac:dyDescent="0.25">
      <c r="B2491" t="s">
        <v>2298</v>
      </c>
    </row>
    <row r="2492" spans="2:2" x14ac:dyDescent="0.25">
      <c r="B2492" t="s">
        <v>2289</v>
      </c>
    </row>
    <row r="2493" spans="2:2" x14ac:dyDescent="0.25">
      <c r="B2493" t="s">
        <v>2299</v>
      </c>
    </row>
    <row r="2494" spans="2:2" x14ac:dyDescent="0.25">
      <c r="B2494" t="s">
        <v>2291</v>
      </c>
    </row>
    <row r="2495" spans="2:2" x14ac:dyDescent="0.25">
      <c r="B2495" t="s">
        <v>2282</v>
      </c>
    </row>
    <row r="2496" spans="2:2" x14ac:dyDescent="0.25">
      <c r="B2496" t="s">
        <v>2283</v>
      </c>
    </row>
    <row r="2497" spans="2:2" x14ac:dyDescent="0.25">
      <c r="B2497" t="s">
        <v>2313</v>
      </c>
    </row>
    <row r="2498" spans="2:2" x14ac:dyDescent="0.25">
      <c r="B2498" t="s">
        <v>2293</v>
      </c>
    </row>
    <row r="2499" spans="2:2" x14ac:dyDescent="0.25">
      <c r="B2499" t="s">
        <v>2286</v>
      </c>
    </row>
    <row r="2500" spans="2:2" x14ac:dyDescent="0.25">
      <c r="B2500" t="s">
        <v>2341</v>
      </c>
    </row>
    <row r="2501" spans="2:2" x14ac:dyDescent="0.25">
      <c r="B2501" t="s">
        <v>2288</v>
      </c>
    </row>
    <row r="2502" spans="2:2" x14ac:dyDescent="0.25">
      <c r="B2502" t="s">
        <v>2289</v>
      </c>
    </row>
    <row r="2503" spans="2:2" x14ac:dyDescent="0.25">
      <c r="B2503" t="s">
        <v>2290</v>
      </c>
    </row>
    <row r="2504" spans="2:2" x14ac:dyDescent="0.25">
      <c r="B2504" t="s">
        <v>2291</v>
      </c>
    </row>
    <row r="2505" spans="2:2" x14ac:dyDescent="0.25">
      <c r="B2505" t="s">
        <v>2282</v>
      </c>
    </row>
    <row r="2506" spans="2:2" x14ac:dyDescent="0.25">
      <c r="B2506" t="s">
        <v>2300</v>
      </c>
    </row>
    <row r="2507" spans="2:2" x14ac:dyDescent="0.25">
      <c r="B2507" t="s">
        <v>2343</v>
      </c>
    </row>
    <row r="2508" spans="2:2" x14ac:dyDescent="0.25">
      <c r="B2508" t="s">
        <v>2285</v>
      </c>
    </row>
    <row r="2509" spans="2:2" x14ac:dyDescent="0.25">
      <c r="B2509" t="s">
        <v>2286</v>
      </c>
    </row>
    <row r="2510" spans="2:2" x14ac:dyDescent="0.25">
      <c r="B2510" t="s">
        <v>2324</v>
      </c>
    </row>
    <row r="2511" spans="2:2" x14ac:dyDescent="0.25">
      <c r="B2511" t="s">
        <v>2288</v>
      </c>
    </row>
    <row r="2512" spans="2:2" x14ac:dyDescent="0.25">
      <c r="B2512" t="s">
        <v>2289</v>
      </c>
    </row>
    <row r="2513" spans="2:2" x14ac:dyDescent="0.25">
      <c r="B2513" t="s">
        <v>2290</v>
      </c>
    </row>
    <row r="2514" spans="2:2" x14ac:dyDescent="0.25">
      <c r="B2514" t="s">
        <v>2291</v>
      </c>
    </row>
    <row r="2515" spans="2:2" x14ac:dyDescent="0.25">
      <c r="B2515" t="s">
        <v>2282</v>
      </c>
    </row>
    <row r="2516" spans="2:2" x14ac:dyDescent="0.25">
      <c r="B2516" t="s">
        <v>2300</v>
      </c>
    </row>
    <row r="2517" spans="2:2" x14ac:dyDescent="0.25">
      <c r="B2517" t="s">
        <v>2315</v>
      </c>
    </row>
    <row r="2518" spans="2:2" x14ac:dyDescent="0.25">
      <c r="B2518" t="s">
        <v>2285</v>
      </c>
    </row>
    <row r="2519" spans="2:2" x14ac:dyDescent="0.25">
      <c r="B2519" t="s">
        <v>2296</v>
      </c>
    </row>
    <row r="2520" spans="2:2" x14ac:dyDescent="0.25">
      <c r="B2520" t="s">
        <v>2330</v>
      </c>
    </row>
    <row r="2521" spans="2:2" x14ac:dyDescent="0.25">
      <c r="B2521" t="s">
        <v>2298</v>
      </c>
    </row>
    <row r="2522" spans="2:2" x14ac:dyDescent="0.25">
      <c r="B2522" t="s">
        <v>2289</v>
      </c>
    </row>
    <row r="2523" spans="2:2" x14ac:dyDescent="0.25">
      <c r="B2523" t="s">
        <v>2299</v>
      </c>
    </row>
    <row r="2524" spans="2:2" x14ac:dyDescent="0.25">
      <c r="B2524" t="s">
        <v>2291</v>
      </c>
    </row>
    <row r="2525" spans="2:2" x14ac:dyDescent="0.25">
      <c r="B2525" t="s">
        <v>2282</v>
      </c>
    </row>
    <row r="2526" spans="2:2" x14ac:dyDescent="0.25">
      <c r="B2526" t="s">
        <v>2283</v>
      </c>
    </row>
    <row r="2527" spans="2:2" x14ac:dyDescent="0.25">
      <c r="B2527" t="s">
        <v>2325</v>
      </c>
    </row>
    <row r="2528" spans="2:2" x14ac:dyDescent="0.25">
      <c r="B2528" t="s">
        <v>2337</v>
      </c>
    </row>
    <row r="2529" spans="2:2" x14ac:dyDescent="0.25">
      <c r="B2529" t="s">
        <v>2296</v>
      </c>
    </row>
    <row r="2530" spans="2:2" x14ac:dyDescent="0.25">
      <c r="B2530" t="s">
        <v>2314</v>
      </c>
    </row>
    <row r="2531" spans="2:2" x14ac:dyDescent="0.25">
      <c r="B2531" t="s">
        <v>2298</v>
      </c>
    </row>
    <row r="2532" spans="2:2" x14ac:dyDescent="0.25">
      <c r="B2532" t="s">
        <v>2289</v>
      </c>
    </row>
    <row r="2533" spans="2:2" x14ac:dyDescent="0.25">
      <c r="B2533" t="s">
        <v>2290</v>
      </c>
    </row>
    <row r="2534" spans="2:2" x14ac:dyDescent="0.25">
      <c r="B2534" t="s">
        <v>2291</v>
      </c>
    </row>
    <row r="2535" spans="2:2" x14ac:dyDescent="0.25">
      <c r="B2535" t="s">
        <v>2282</v>
      </c>
    </row>
    <row r="2536" spans="2:2" x14ac:dyDescent="0.25">
      <c r="B2536" t="s">
        <v>2304</v>
      </c>
    </row>
    <row r="2537" spans="2:2" x14ac:dyDescent="0.25">
      <c r="B2537" t="s">
        <v>2340</v>
      </c>
    </row>
    <row r="2538" spans="2:2" x14ac:dyDescent="0.25">
      <c r="B2538" t="s">
        <v>2337</v>
      </c>
    </row>
    <row r="2539" spans="2:2" x14ac:dyDescent="0.25">
      <c r="B2539" t="s">
        <v>2345</v>
      </c>
    </row>
    <row r="2540" spans="2:2" x14ac:dyDescent="0.25">
      <c r="B2540" t="s">
        <v>2306</v>
      </c>
    </row>
    <row r="2541" spans="2:2" x14ac:dyDescent="0.25">
      <c r="B2541" t="s">
        <v>2298</v>
      </c>
    </row>
    <row r="2542" spans="2:2" x14ac:dyDescent="0.25">
      <c r="B2542" t="s">
        <v>2289</v>
      </c>
    </row>
    <row r="2543" spans="2:2" x14ac:dyDescent="0.25">
      <c r="B2543" t="s">
        <v>2299</v>
      </c>
    </row>
    <row r="2544" spans="2:2" x14ac:dyDescent="0.25">
      <c r="B2544" t="s">
        <v>2291</v>
      </c>
    </row>
    <row r="2545" spans="2:2" x14ac:dyDescent="0.25">
      <c r="B2545" t="s">
        <v>2282</v>
      </c>
    </row>
    <row r="2546" spans="2:2" x14ac:dyDescent="0.25">
      <c r="B2546" t="s">
        <v>2304</v>
      </c>
    </row>
    <row r="2547" spans="2:2" x14ac:dyDescent="0.25">
      <c r="B2547" t="s">
        <v>2331</v>
      </c>
    </row>
    <row r="2548" spans="2:2" x14ac:dyDescent="0.25">
      <c r="B2548" t="s">
        <v>2285</v>
      </c>
    </row>
    <row r="2549" spans="2:2" x14ac:dyDescent="0.25">
      <c r="B2549" t="s">
        <v>2309</v>
      </c>
    </row>
    <row r="2550" spans="2:2" x14ac:dyDescent="0.25">
      <c r="B2550" t="s">
        <v>2312</v>
      </c>
    </row>
    <row r="2551" spans="2:2" x14ac:dyDescent="0.25">
      <c r="B2551" t="s">
        <v>2298</v>
      </c>
    </row>
    <row r="2552" spans="2:2" x14ac:dyDescent="0.25">
      <c r="B2552" t="s">
        <v>2289</v>
      </c>
    </row>
    <row r="2553" spans="2:2" x14ac:dyDescent="0.25">
      <c r="B2553" t="s">
        <v>2299</v>
      </c>
    </row>
    <row r="2554" spans="2:2" x14ac:dyDescent="0.25">
      <c r="B2554" t="s">
        <v>2291</v>
      </c>
    </row>
    <row r="2555" spans="2:2" x14ac:dyDescent="0.25">
      <c r="B2555" t="s">
        <v>2282</v>
      </c>
    </row>
    <row r="2556" spans="2:2" x14ac:dyDescent="0.25">
      <c r="B2556" t="s">
        <v>2283</v>
      </c>
    </row>
    <row r="2557" spans="2:2" x14ac:dyDescent="0.25">
      <c r="B2557" t="s">
        <v>2303</v>
      </c>
    </row>
    <row r="2558" spans="2:2" x14ac:dyDescent="0.25">
      <c r="B2558" t="s">
        <v>2293</v>
      </c>
    </row>
    <row r="2559" spans="2:2" x14ac:dyDescent="0.25">
      <c r="B2559" t="s">
        <v>2286</v>
      </c>
    </row>
    <row r="2560" spans="2:2" x14ac:dyDescent="0.25">
      <c r="B2560" t="s">
        <v>2326</v>
      </c>
    </row>
    <row r="2561" spans="2:2" x14ac:dyDescent="0.25">
      <c r="B2561" t="s">
        <v>2288</v>
      </c>
    </row>
    <row r="2562" spans="2:2" x14ac:dyDescent="0.25">
      <c r="B2562" t="s">
        <v>2289</v>
      </c>
    </row>
    <row r="2563" spans="2:2" x14ac:dyDescent="0.25">
      <c r="B2563" t="s">
        <v>2290</v>
      </c>
    </row>
    <row r="2564" spans="2:2" x14ac:dyDescent="0.25">
      <c r="B2564" t="s">
        <v>2291</v>
      </c>
    </row>
    <row r="2565" spans="2:2" x14ac:dyDescent="0.25">
      <c r="B2565" t="s">
        <v>2282</v>
      </c>
    </row>
    <row r="2566" spans="2:2" x14ac:dyDescent="0.25">
      <c r="B2566" t="s">
        <v>2283</v>
      </c>
    </row>
    <row r="2567" spans="2:2" x14ac:dyDescent="0.25">
      <c r="B2567" t="s">
        <v>2333</v>
      </c>
    </row>
    <row r="2568" spans="2:2" x14ac:dyDescent="0.25">
      <c r="B2568" t="s">
        <v>2285</v>
      </c>
    </row>
    <row r="2569" spans="2:2" x14ac:dyDescent="0.25">
      <c r="B2569" t="s">
        <v>2286</v>
      </c>
    </row>
    <row r="2570" spans="2:2" x14ac:dyDescent="0.25">
      <c r="B2570" t="s">
        <v>2338</v>
      </c>
    </row>
    <row r="2571" spans="2:2" x14ac:dyDescent="0.25">
      <c r="B2571" t="s">
        <v>2288</v>
      </c>
    </row>
    <row r="2572" spans="2:2" x14ac:dyDescent="0.25">
      <c r="B2572" t="s">
        <v>2289</v>
      </c>
    </row>
    <row r="2573" spans="2:2" x14ac:dyDescent="0.25">
      <c r="B2573" t="s">
        <v>2290</v>
      </c>
    </row>
    <row r="2574" spans="2:2" x14ac:dyDescent="0.25">
      <c r="B2574" t="s">
        <v>2291</v>
      </c>
    </row>
    <row r="2575" spans="2:2" x14ac:dyDescent="0.25">
      <c r="B2575" t="s">
        <v>2282</v>
      </c>
    </row>
    <row r="2576" spans="2:2" x14ac:dyDescent="0.25">
      <c r="B2576" t="s">
        <v>2304</v>
      </c>
    </row>
    <row r="2577" spans="2:2" x14ac:dyDescent="0.25">
      <c r="B2577" t="s">
        <v>2295</v>
      </c>
    </row>
    <row r="2578" spans="2:2" x14ac:dyDescent="0.25">
      <c r="B2578" t="s">
        <v>2293</v>
      </c>
    </row>
    <row r="2579" spans="2:2" x14ac:dyDescent="0.25">
      <c r="B2579" t="s">
        <v>2286</v>
      </c>
    </row>
    <row r="2580" spans="2:2" x14ac:dyDescent="0.25">
      <c r="B2580" t="s">
        <v>2339</v>
      </c>
    </row>
    <row r="2581" spans="2:2" x14ac:dyDescent="0.25">
      <c r="B2581" t="s">
        <v>2298</v>
      </c>
    </row>
    <row r="2582" spans="2:2" x14ac:dyDescent="0.25">
      <c r="B2582" t="s">
        <v>2289</v>
      </c>
    </row>
    <row r="2583" spans="2:2" x14ac:dyDescent="0.25">
      <c r="B2583" t="s">
        <v>2299</v>
      </c>
    </row>
    <row r="2584" spans="2:2" x14ac:dyDescent="0.25">
      <c r="B2584" t="s">
        <v>2291</v>
      </c>
    </row>
    <row r="2585" spans="2:2" x14ac:dyDescent="0.25">
      <c r="B2585" t="s">
        <v>2282</v>
      </c>
    </row>
    <row r="2586" spans="2:2" x14ac:dyDescent="0.25">
      <c r="B2586" t="s">
        <v>2300</v>
      </c>
    </row>
    <row r="2587" spans="2:2" x14ac:dyDescent="0.25">
      <c r="B2587" t="s">
        <v>2336</v>
      </c>
    </row>
    <row r="2588" spans="2:2" x14ac:dyDescent="0.25">
      <c r="B2588" t="s">
        <v>2293</v>
      </c>
    </row>
    <row r="2589" spans="2:2" x14ac:dyDescent="0.25">
      <c r="B2589" t="s">
        <v>2286</v>
      </c>
    </row>
    <row r="2590" spans="2:2" x14ac:dyDescent="0.25">
      <c r="B2590" t="s">
        <v>2302</v>
      </c>
    </row>
    <row r="2591" spans="2:2" x14ac:dyDescent="0.25">
      <c r="B2591" t="s">
        <v>2288</v>
      </c>
    </row>
    <row r="2592" spans="2:2" x14ac:dyDescent="0.25">
      <c r="B2592" t="s">
        <v>2289</v>
      </c>
    </row>
    <row r="2593" spans="2:2" x14ac:dyDescent="0.25">
      <c r="B2593" t="s">
        <v>2299</v>
      </c>
    </row>
    <row r="2594" spans="2:2" x14ac:dyDescent="0.25">
      <c r="B2594" t="s">
        <v>2291</v>
      </c>
    </row>
    <row r="2595" spans="2:2" x14ac:dyDescent="0.25">
      <c r="B2595" t="s">
        <v>2282</v>
      </c>
    </row>
    <row r="2596" spans="2:2" x14ac:dyDescent="0.25">
      <c r="B2596" t="s">
        <v>2283</v>
      </c>
    </row>
    <row r="2597" spans="2:2" x14ac:dyDescent="0.25">
      <c r="B2597" t="s">
        <v>2315</v>
      </c>
    </row>
    <row r="2598" spans="2:2" x14ac:dyDescent="0.25">
      <c r="B2598" t="s">
        <v>2337</v>
      </c>
    </row>
    <row r="2599" spans="2:2" x14ac:dyDescent="0.25">
      <c r="B2599" t="s">
        <v>2309</v>
      </c>
    </row>
    <row r="2600" spans="2:2" x14ac:dyDescent="0.25">
      <c r="B2600" t="s">
        <v>2306</v>
      </c>
    </row>
    <row r="2601" spans="2:2" x14ac:dyDescent="0.25">
      <c r="B2601" t="s">
        <v>2298</v>
      </c>
    </row>
    <row r="2602" spans="2:2" x14ac:dyDescent="0.25">
      <c r="B2602" t="s">
        <v>2322</v>
      </c>
    </row>
    <row r="2603" spans="2:2" x14ac:dyDescent="0.25">
      <c r="B2603" t="s">
        <v>2299</v>
      </c>
    </row>
    <row r="2604" spans="2:2" x14ac:dyDescent="0.25">
      <c r="B2604" t="s">
        <v>2291</v>
      </c>
    </row>
    <row r="2605" spans="2:2" x14ac:dyDescent="0.25">
      <c r="B2605" t="s">
        <v>2282</v>
      </c>
    </row>
    <row r="2606" spans="2:2" x14ac:dyDescent="0.25">
      <c r="B2606" t="s">
        <v>2304</v>
      </c>
    </row>
    <row r="2607" spans="2:2" x14ac:dyDescent="0.25">
      <c r="B2607" t="s">
        <v>2292</v>
      </c>
    </row>
    <row r="2608" spans="2:2" x14ac:dyDescent="0.25">
      <c r="B2608" t="s">
        <v>2285</v>
      </c>
    </row>
    <row r="2609" spans="2:2" x14ac:dyDescent="0.25">
      <c r="B2609" t="s">
        <v>2296</v>
      </c>
    </row>
    <row r="2610" spans="2:2" x14ac:dyDescent="0.25">
      <c r="B2610" t="s">
        <v>2302</v>
      </c>
    </row>
    <row r="2611" spans="2:2" x14ac:dyDescent="0.25">
      <c r="B2611" t="s">
        <v>2288</v>
      </c>
    </row>
    <row r="2612" spans="2:2" x14ac:dyDescent="0.25">
      <c r="B2612" t="s">
        <v>2289</v>
      </c>
    </row>
    <row r="2613" spans="2:2" x14ac:dyDescent="0.25">
      <c r="B2613" t="s">
        <v>2290</v>
      </c>
    </row>
    <row r="2614" spans="2:2" x14ac:dyDescent="0.25">
      <c r="B2614" t="s">
        <v>2291</v>
      </c>
    </row>
    <row r="2615" spans="2:2" x14ac:dyDescent="0.25">
      <c r="B2615" t="s">
        <v>2282</v>
      </c>
    </row>
    <row r="2616" spans="2:2" x14ac:dyDescent="0.25">
      <c r="B2616" t="s">
        <v>2283</v>
      </c>
    </row>
    <row r="2617" spans="2:2" x14ac:dyDescent="0.25">
      <c r="B2617" t="s">
        <v>2335</v>
      </c>
    </row>
    <row r="2618" spans="2:2" x14ac:dyDescent="0.25">
      <c r="B2618" t="s">
        <v>2293</v>
      </c>
    </row>
    <row r="2619" spans="2:2" x14ac:dyDescent="0.25">
      <c r="B2619" t="s">
        <v>2286</v>
      </c>
    </row>
    <row r="2620" spans="2:2" x14ac:dyDescent="0.25">
      <c r="B2620" t="s">
        <v>2327</v>
      </c>
    </row>
    <row r="2621" spans="2:2" x14ac:dyDescent="0.25">
      <c r="B2621" t="s">
        <v>2288</v>
      </c>
    </row>
    <row r="2622" spans="2:2" x14ac:dyDescent="0.25">
      <c r="B2622" t="s">
        <v>2322</v>
      </c>
    </row>
    <row r="2623" spans="2:2" x14ac:dyDescent="0.25">
      <c r="B2623" t="s">
        <v>2299</v>
      </c>
    </row>
    <row r="2624" spans="2:2" x14ac:dyDescent="0.25">
      <c r="B2624" t="s">
        <v>2291</v>
      </c>
    </row>
    <row r="2625" spans="2:2" x14ac:dyDescent="0.25">
      <c r="B2625" t="s">
        <v>2282</v>
      </c>
    </row>
    <row r="2626" spans="2:2" x14ac:dyDescent="0.25">
      <c r="B2626" t="s">
        <v>2300</v>
      </c>
    </row>
    <row r="2627" spans="2:2" x14ac:dyDescent="0.25">
      <c r="B2627" t="s">
        <v>2343</v>
      </c>
    </row>
    <row r="2628" spans="2:2" x14ac:dyDescent="0.25">
      <c r="B2628" t="s">
        <v>2293</v>
      </c>
    </row>
    <row r="2629" spans="2:2" x14ac:dyDescent="0.25">
      <c r="B2629" t="s">
        <v>2286</v>
      </c>
    </row>
    <row r="2630" spans="2:2" x14ac:dyDescent="0.25">
      <c r="B2630" t="s">
        <v>2302</v>
      </c>
    </row>
    <row r="2631" spans="2:2" x14ac:dyDescent="0.25">
      <c r="B2631" t="s">
        <v>2288</v>
      </c>
    </row>
    <row r="2632" spans="2:2" x14ac:dyDescent="0.25">
      <c r="B2632" t="s">
        <v>2289</v>
      </c>
    </row>
    <row r="2633" spans="2:2" x14ac:dyDescent="0.25">
      <c r="B2633" t="s">
        <v>2299</v>
      </c>
    </row>
    <row r="2634" spans="2:2" x14ac:dyDescent="0.25">
      <c r="B2634" t="s">
        <v>2291</v>
      </c>
    </row>
    <row r="2635" spans="2:2" x14ac:dyDescent="0.25">
      <c r="B2635" t="s">
        <v>2282</v>
      </c>
    </row>
    <row r="2636" spans="2:2" x14ac:dyDescent="0.25">
      <c r="B2636" t="s">
        <v>2283</v>
      </c>
    </row>
    <row r="2637" spans="2:2" x14ac:dyDescent="0.25">
      <c r="B2637" t="s">
        <v>2336</v>
      </c>
    </row>
    <row r="2638" spans="2:2" x14ac:dyDescent="0.25">
      <c r="B2638" t="s">
        <v>2293</v>
      </c>
    </row>
    <row r="2639" spans="2:2" x14ac:dyDescent="0.25">
      <c r="B2639" t="s">
        <v>2286</v>
      </c>
    </row>
    <row r="2640" spans="2:2" x14ac:dyDescent="0.25">
      <c r="B2640" t="s">
        <v>2294</v>
      </c>
    </row>
    <row r="2641" spans="2:2" x14ac:dyDescent="0.25">
      <c r="B2641" t="s">
        <v>2288</v>
      </c>
    </row>
    <row r="2642" spans="2:2" x14ac:dyDescent="0.25">
      <c r="B2642" t="s">
        <v>2289</v>
      </c>
    </row>
    <row r="2643" spans="2:2" x14ac:dyDescent="0.25">
      <c r="B2643" t="s">
        <v>2290</v>
      </c>
    </row>
    <row r="2644" spans="2:2" x14ac:dyDescent="0.25">
      <c r="B2644" t="s">
        <v>2291</v>
      </c>
    </row>
    <row r="2645" spans="2:2" x14ac:dyDescent="0.25">
      <c r="B2645" t="s">
        <v>2282</v>
      </c>
    </row>
    <row r="2646" spans="2:2" x14ac:dyDescent="0.25">
      <c r="B2646" t="s">
        <v>2300</v>
      </c>
    </row>
    <row r="2647" spans="2:2" x14ac:dyDescent="0.25">
      <c r="B2647" t="s">
        <v>2343</v>
      </c>
    </row>
    <row r="2648" spans="2:2" x14ac:dyDescent="0.25">
      <c r="B2648" t="s">
        <v>2293</v>
      </c>
    </row>
    <row r="2649" spans="2:2" x14ac:dyDescent="0.25">
      <c r="B2649" t="s">
        <v>2286</v>
      </c>
    </row>
    <row r="2650" spans="2:2" x14ac:dyDescent="0.25">
      <c r="B2650" t="s">
        <v>2314</v>
      </c>
    </row>
    <row r="2651" spans="2:2" x14ac:dyDescent="0.25">
      <c r="B2651" t="s">
        <v>2288</v>
      </c>
    </row>
    <row r="2652" spans="2:2" x14ac:dyDescent="0.25">
      <c r="B2652" t="s">
        <v>2289</v>
      </c>
    </row>
    <row r="2653" spans="2:2" x14ac:dyDescent="0.25">
      <c r="B2653" t="s">
        <v>2290</v>
      </c>
    </row>
    <row r="2654" spans="2:2" x14ac:dyDescent="0.25">
      <c r="B2654" t="s">
        <v>2291</v>
      </c>
    </row>
    <row r="2655" spans="2:2" x14ac:dyDescent="0.25">
      <c r="B2655" t="s">
        <v>2282</v>
      </c>
    </row>
    <row r="2656" spans="2:2" x14ac:dyDescent="0.25">
      <c r="B2656" t="s">
        <v>2304</v>
      </c>
    </row>
    <row r="2657" spans="2:2" x14ac:dyDescent="0.25">
      <c r="B2657" t="s">
        <v>2343</v>
      </c>
    </row>
    <row r="2658" spans="2:2" x14ac:dyDescent="0.25">
      <c r="B2658" t="s">
        <v>2293</v>
      </c>
    </row>
    <row r="2659" spans="2:2" x14ac:dyDescent="0.25">
      <c r="B2659" t="s">
        <v>2286</v>
      </c>
    </row>
    <row r="2660" spans="2:2" x14ac:dyDescent="0.25">
      <c r="B2660" t="s">
        <v>2339</v>
      </c>
    </row>
    <row r="2661" spans="2:2" x14ac:dyDescent="0.25">
      <c r="B2661" t="s">
        <v>2288</v>
      </c>
    </row>
    <row r="2662" spans="2:2" x14ac:dyDescent="0.25">
      <c r="B2662" t="s">
        <v>2289</v>
      </c>
    </row>
    <row r="2663" spans="2:2" x14ac:dyDescent="0.25">
      <c r="B2663" t="s">
        <v>2290</v>
      </c>
    </row>
    <row r="2664" spans="2:2" x14ac:dyDescent="0.25">
      <c r="B2664" t="s">
        <v>2291</v>
      </c>
    </row>
    <row r="2665" spans="2:2" x14ac:dyDescent="0.25">
      <c r="B2665" t="s">
        <v>2282</v>
      </c>
    </row>
    <row r="2666" spans="2:2" x14ac:dyDescent="0.25">
      <c r="B2666" t="s">
        <v>2283</v>
      </c>
    </row>
    <row r="2667" spans="2:2" x14ac:dyDescent="0.25">
      <c r="B2667" t="s">
        <v>2318</v>
      </c>
    </row>
    <row r="2668" spans="2:2" x14ac:dyDescent="0.25">
      <c r="B2668" t="s">
        <v>2293</v>
      </c>
    </row>
    <row r="2669" spans="2:2" x14ac:dyDescent="0.25">
      <c r="B2669" t="s">
        <v>2286</v>
      </c>
    </row>
    <row r="2670" spans="2:2" x14ac:dyDescent="0.25">
      <c r="B2670" t="s">
        <v>2341</v>
      </c>
    </row>
    <row r="2671" spans="2:2" x14ac:dyDescent="0.25">
      <c r="B2671" t="s">
        <v>2288</v>
      </c>
    </row>
    <row r="2672" spans="2:2" x14ac:dyDescent="0.25">
      <c r="B2672" t="s">
        <v>2289</v>
      </c>
    </row>
    <row r="2673" spans="2:2" x14ac:dyDescent="0.25">
      <c r="B2673" t="s">
        <v>2290</v>
      </c>
    </row>
    <row r="2674" spans="2:2" x14ac:dyDescent="0.25">
      <c r="B2674" t="s">
        <v>2291</v>
      </c>
    </row>
    <row r="2675" spans="2:2" x14ac:dyDescent="0.25">
      <c r="B2675" t="s">
        <v>2282</v>
      </c>
    </row>
    <row r="2676" spans="2:2" x14ac:dyDescent="0.25">
      <c r="B2676" t="s">
        <v>2283</v>
      </c>
    </row>
    <row r="2677" spans="2:2" x14ac:dyDescent="0.25">
      <c r="B2677" t="s">
        <v>2307</v>
      </c>
    </row>
    <row r="2678" spans="2:2" x14ac:dyDescent="0.25">
      <c r="B2678" t="s">
        <v>2337</v>
      </c>
    </row>
    <row r="2679" spans="2:2" x14ac:dyDescent="0.25">
      <c r="B2679" t="s">
        <v>2309</v>
      </c>
    </row>
    <row r="2680" spans="2:2" x14ac:dyDescent="0.25">
      <c r="B2680" t="s">
        <v>2306</v>
      </c>
    </row>
    <row r="2681" spans="2:2" x14ac:dyDescent="0.25">
      <c r="B2681" t="s">
        <v>2298</v>
      </c>
    </row>
    <row r="2682" spans="2:2" x14ac:dyDescent="0.25">
      <c r="B2682" t="s">
        <v>2322</v>
      </c>
    </row>
    <row r="2683" spans="2:2" x14ac:dyDescent="0.25">
      <c r="B2683" t="s">
        <v>2299</v>
      </c>
    </row>
    <row r="2684" spans="2:2" x14ac:dyDescent="0.25">
      <c r="B2684" t="s">
        <v>2291</v>
      </c>
    </row>
    <row r="2685" spans="2:2" x14ac:dyDescent="0.25">
      <c r="B2685" t="s">
        <v>2282</v>
      </c>
    </row>
    <row r="2686" spans="2:2" x14ac:dyDescent="0.25">
      <c r="B2686" t="s">
        <v>2283</v>
      </c>
    </row>
    <row r="2687" spans="2:2" x14ac:dyDescent="0.25">
      <c r="B2687" t="s">
        <v>2318</v>
      </c>
    </row>
    <row r="2688" spans="2:2" x14ac:dyDescent="0.25">
      <c r="B2688" t="s">
        <v>2293</v>
      </c>
    </row>
    <row r="2689" spans="2:2" x14ac:dyDescent="0.25">
      <c r="B2689" t="s">
        <v>2286</v>
      </c>
    </row>
    <row r="2690" spans="2:2" x14ac:dyDescent="0.25">
      <c r="B2690" t="s">
        <v>2326</v>
      </c>
    </row>
    <row r="2691" spans="2:2" x14ac:dyDescent="0.25">
      <c r="B2691" t="s">
        <v>2288</v>
      </c>
    </row>
    <row r="2692" spans="2:2" x14ac:dyDescent="0.25">
      <c r="B2692" t="s">
        <v>2289</v>
      </c>
    </row>
    <row r="2693" spans="2:2" x14ac:dyDescent="0.25">
      <c r="B2693" t="s">
        <v>2290</v>
      </c>
    </row>
    <row r="2694" spans="2:2" x14ac:dyDescent="0.25">
      <c r="B2694" t="s">
        <v>2291</v>
      </c>
    </row>
    <row r="2695" spans="2:2" x14ac:dyDescent="0.25">
      <c r="B2695" t="s">
        <v>2282</v>
      </c>
    </row>
    <row r="2696" spans="2:2" x14ac:dyDescent="0.25">
      <c r="B2696" t="s">
        <v>2304</v>
      </c>
    </row>
    <row r="2697" spans="2:2" x14ac:dyDescent="0.25">
      <c r="B2697" t="s">
        <v>2336</v>
      </c>
    </row>
    <row r="2698" spans="2:2" x14ac:dyDescent="0.25">
      <c r="B2698" t="s">
        <v>2285</v>
      </c>
    </row>
    <row r="2699" spans="2:2" x14ac:dyDescent="0.25">
      <c r="B2699" t="s">
        <v>2296</v>
      </c>
    </row>
    <row r="2700" spans="2:2" x14ac:dyDescent="0.25">
      <c r="B2700" t="s">
        <v>2302</v>
      </c>
    </row>
    <row r="2701" spans="2:2" x14ac:dyDescent="0.25">
      <c r="B2701" t="s">
        <v>2298</v>
      </c>
    </row>
    <row r="2702" spans="2:2" x14ac:dyDescent="0.25">
      <c r="B2702" t="s">
        <v>2289</v>
      </c>
    </row>
    <row r="2703" spans="2:2" x14ac:dyDescent="0.25">
      <c r="B2703" t="s">
        <v>2299</v>
      </c>
    </row>
    <row r="2704" spans="2:2" x14ac:dyDescent="0.25">
      <c r="B2704" t="s">
        <v>2291</v>
      </c>
    </row>
    <row r="2705" spans="2:2" x14ac:dyDescent="0.25">
      <c r="B2705" t="s">
        <v>2282</v>
      </c>
    </row>
    <row r="2706" spans="2:2" x14ac:dyDescent="0.25">
      <c r="B2706" t="s">
        <v>2304</v>
      </c>
    </row>
    <row r="2707" spans="2:2" x14ac:dyDescent="0.25">
      <c r="B2707" t="s">
        <v>2336</v>
      </c>
    </row>
    <row r="2708" spans="2:2" x14ac:dyDescent="0.25">
      <c r="B2708" t="s">
        <v>2285</v>
      </c>
    </row>
    <row r="2709" spans="2:2" x14ac:dyDescent="0.25">
      <c r="B2709" t="s">
        <v>2286</v>
      </c>
    </row>
    <row r="2710" spans="2:2" x14ac:dyDescent="0.25">
      <c r="B2710" t="s">
        <v>2317</v>
      </c>
    </row>
    <row r="2711" spans="2:2" x14ac:dyDescent="0.25">
      <c r="B2711" t="s">
        <v>2288</v>
      </c>
    </row>
    <row r="2712" spans="2:2" x14ac:dyDescent="0.25">
      <c r="B2712" t="s">
        <v>2289</v>
      </c>
    </row>
    <row r="2713" spans="2:2" x14ac:dyDescent="0.25">
      <c r="B2713" t="s">
        <v>2290</v>
      </c>
    </row>
    <row r="2714" spans="2:2" x14ac:dyDescent="0.25">
      <c r="B2714" t="s">
        <v>2291</v>
      </c>
    </row>
    <row r="2715" spans="2:2" x14ac:dyDescent="0.25">
      <c r="B2715" t="s">
        <v>2282</v>
      </c>
    </row>
    <row r="2716" spans="2:2" x14ac:dyDescent="0.25">
      <c r="B2716" t="s">
        <v>2283</v>
      </c>
    </row>
    <row r="2717" spans="2:2" x14ac:dyDescent="0.25">
      <c r="B2717" t="s">
        <v>2335</v>
      </c>
    </row>
    <row r="2718" spans="2:2" x14ac:dyDescent="0.25">
      <c r="B2718" t="s">
        <v>2285</v>
      </c>
    </row>
    <row r="2719" spans="2:2" x14ac:dyDescent="0.25">
      <c r="B2719" t="s">
        <v>2286</v>
      </c>
    </row>
    <row r="2720" spans="2:2" x14ac:dyDescent="0.25">
      <c r="B2720" t="s">
        <v>2341</v>
      </c>
    </row>
    <row r="2721" spans="2:2" x14ac:dyDescent="0.25">
      <c r="B2721" t="s">
        <v>2288</v>
      </c>
    </row>
    <row r="2722" spans="2:2" x14ac:dyDescent="0.25">
      <c r="B2722" t="s">
        <v>2289</v>
      </c>
    </row>
    <row r="2723" spans="2:2" x14ac:dyDescent="0.25">
      <c r="B2723" t="s">
        <v>2290</v>
      </c>
    </row>
    <row r="2724" spans="2:2" x14ac:dyDescent="0.25">
      <c r="B2724" t="s">
        <v>2291</v>
      </c>
    </row>
    <row r="2725" spans="2:2" x14ac:dyDescent="0.25">
      <c r="B2725" t="s">
        <v>2282</v>
      </c>
    </row>
    <row r="2726" spans="2:2" x14ac:dyDescent="0.25">
      <c r="B2726" t="s">
        <v>2283</v>
      </c>
    </row>
    <row r="2727" spans="2:2" x14ac:dyDescent="0.25">
      <c r="B2727" t="s">
        <v>2315</v>
      </c>
    </row>
    <row r="2728" spans="2:2" x14ac:dyDescent="0.25">
      <c r="B2728" t="s">
        <v>2329</v>
      </c>
    </row>
    <row r="2729" spans="2:2" x14ac:dyDescent="0.25">
      <c r="B2729" t="s">
        <v>2296</v>
      </c>
    </row>
    <row r="2730" spans="2:2" x14ac:dyDescent="0.25">
      <c r="B2730" t="s">
        <v>2314</v>
      </c>
    </row>
    <row r="2731" spans="2:2" x14ac:dyDescent="0.25">
      <c r="B2731" t="s">
        <v>2288</v>
      </c>
    </row>
    <row r="2732" spans="2:2" x14ac:dyDescent="0.25">
      <c r="B2732" t="s">
        <v>2289</v>
      </c>
    </row>
    <row r="2733" spans="2:2" x14ac:dyDescent="0.25">
      <c r="B2733" t="s">
        <v>2290</v>
      </c>
    </row>
    <row r="2734" spans="2:2" x14ac:dyDescent="0.25">
      <c r="B2734" t="s">
        <v>2291</v>
      </c>
    </row>
    <row r="2735" spans="2:2" x14ac:dyDescent="0.25">
      <c r="B2735" t="s">
        <v>2282</v>
      </c>
    </row>
    <row r="2736" spans="2:2" x14ac:dyDescent="0.25">
      <c r="B2736" t="s">
        <v>2283</v>
      </c>
    </row>
    <row r="2737" spans="2:2" x14ac:dyDescent="0.25">
      <c r="B2737" t="s">
        <v>2343</v>
      </c>
    </row>
    <row r="2738" spans="2:2" x14ac:dyDescent="0.25">
      <c r="B2738" t="s">
        <v>2293</v>
      </c>
    </row>
    <row r="2739" spans="2:2" x14ac:dyDescent="0.25">
      <c r="B2739" t="s">
        <v>2286</v>
      </c>
    </row>
    <row r="2740" spans="2:2" x14ac:dyDescent="0.25">
      <c r="B2740" t="s">
        <v>2294</v>
      </c>
    </row>
    <row r="2741" spans="2:2" x14ac:dyDescent="0.25">
      <c r="B2741" t="s">
        <v>2288</v>
      </c>
    </row>
    <row r="2742" spans="2:2" x14ac:dyDescent="0.25">
      <c r="B2742" t="s">
        <v>2289</v>
      </c>
    </row>
    <row r="2743" spans="2:2" x14ac:dyDescent="0.25">
      <c r="B2743" t="s">
        <v>2290</v>
      </c>
    </row>
    <row r="2744" spans="2:2" x14ac:dyDescent="0.25">
      <c r="B2744" t="s">
        <v>2291</v>
      </c>
    </row>
    <row r="2745" spans="2:2" x14ac:dyDescent="0.25">
      <c r="B2745" t="s">
        <v>2282</v>
      </c>
    </row>
    <row r="2746" spans="2:2" x14ac:dyDescent="0.25">
      <c r="B2746" t="s">
        <v>2283</v>
      </c>
    </row>
    <row r="2747" spans="2:2" x14ac:dyDescent="0.25">
      <c r="B2747" t="s">
        <v>2301</v>
      </c>
    </row>
    <row r="2748" spans="2:2" x14ac:dyDescent="0.25">
      <c r="B2748" t="s">
        <v>2293</v>
      </c>
    </row>
    <row r="2749" spans="2:2" x14ac:dyDescent="0.25">
      <c r="B2749" t="s">
        <v>2286</v>
      </c>
    </row>
    <row r="2750" spans="2:2" x14ac:dyDescent="0.25">
      <c r="B2750" t="s">
        <v>2323</v>
      </c>
    </row>
    <row r="2751" spans="2:2" x14ac:dyDescent="0.25">
      <c r="B2751" t="s">
        <v>2298</v>
      </c>
    </row>
    <row r="2752" spans="2:2" x14ac:dyDescent="0.25">
      <c r="B2752" t="s">
        <v>2289</v>
      </c>
    </row>
    <row r="2753" spans="2:2" x14ac:dyDescent="0.25">
      <c r="B2753" t="s">
        <v>2299</v>
      </c>
    </row>
    <row r="2754" spans="2:2" x14ac:dyDescent="0.25">
      <c r="B2754" t="s">
        <v>2291</v>
      </c>
    </row>
    <row r="2755" spans="2:2" x14ac:dyDescent="0.25">
      <c r="B2755" t="s">
        <v>2282</v>
      </c>
    </row>
    <row r="2756" spans="2:2" x14ac:dyDescent="0.25">
      <c r="B2756" t="s">
        <v>2300</v>
      </c>
    </row>
    <row r="2757" spans="2:2" x14ac:dyDescent="0.25">
      <c r="B2757" t="s">
        <v>2333</v>
      </c>
    </row>
    <row r="2758" spans="2:2" x14ac:dyDescent="0.25">
      <c r="B2758" t="s">
        <v>2285</v>
      </c>
    </row>
    <row r="2759" spans="2:2" x14ac:dyDescent="0.25">
      <c r="B2759" t="s">
        <v>2286</v>
      </c>
    </row>
    <row r="2760" spans="2:2" x14ac:dyDescent="0.25">
      <c r="B2760" t="s">
        <v>2330</v>
      </c>
    </row>
    <row r="2761" spans="2:2" x14ac:dyDescent="0.25">
      <c r="B2761" t="s">
        <v>2288</v>
      </c>
    </row>
    <row r="2762" spans="2:2" x14ac:dyDescent="0.25">
      <c r="B2762" t="s">
        <v>2322</v>
      </c>
    </row>
    <row r="2763" spans="2:2" x14ac:dyDescent="0.25">
      <c r="B2763" t="s">
        <v>2299</v>
      </c>
    </row>
    <row r="2764" spans="2:2" x14ac:dyDescent="0.25">
      <c r="B2764" t="s">
        <v>2291</v>
      </c>
    </row>
    <row r="2765" spans="2:2" x14ac:dyDescent="0.25">
      <c r="B2765" t="s">
        <v>2282</v>
      </c>
    </row>
    <row r="2766" spans="2:2" x14ac:dyDescent="0.25">
      <c r="B2766" t="s">
        <v>2300</v>
      </c>
    </row>
    <row r="2767" spans="2:2" x14ac:dyDescent="0.25">
      <c r="B2767" t="s">
        <v>2292</v>
      </c>
    </row>
    <row r="2768" spans="2:2" x14ac:dyDescent="0.25">
      <c r="B2768" t="s">
        <v>2285</v>
      </c>
    </row>
    <row r="2769" spans="2:2" x14ac:dyDescent="0.25">
      <c r="B2769" t="s">
        <v>2286</v>
      </c>
    </row>
    <row r="2770" spans="2:2" x14ac:dyDescent="0.25">
      <c r="B2770" t="s">
        <v>2330</v>
      </c>
    </row>
    <row r="2771" spans="2:2" x14ac:dyDescent="0.25">
      <c r="B2771" t="s">
        <v>2298</v>
      </c>
    </row>
    <row r="2772" spans="2:2" x14ac:dyDescent="0.25">
      <c r="B2772" t="s">
        <v>2289</v>
      </c>
    </row>
    <row r="2773" spans="2:2" x14ac:dyDescent="0.25">
      <c r="B2773" t="s">
        <v>2299</v>
      </c>
    </row>
    <row r="2774" spans="2:2" x14ac:dyDescent="0.25">
      <c r="B2774" t="s">
        <v>2291</v>
      </c>
    </row>
    <row r="2775" spans="2:2" x14ac:dyDescent="0.25">
      <c r="B2775" t="s">
        <v>2282</v>
      </c>
    </row>
    <row r="2776" spans="2:2" x14ac:dyDescent="0.25">
      <c r="B2776" t="s">
        <v>2283</v>
      </c>
    </row>
    <row r="2777" spans="2:2" x14ac:dyDescent="0.25">
      <c r="B2777" t="s">
        <v>2335</v>
      </c>
    </row>
    <row r="2778" spans="2:2" x14ac:dyDescent="0.25">
      <c r="B2778" t="s">
        <v>2293</v>
      </c>
    </row>
    <row r="2779" spans="2:2" x14ac:dyDescent="0.25">
      <c r="B2779" t="s">
        <v>2286</v>
      </c>
    </row>
    <row r="2780" spans="2:2" x14ac:dyDescent="0.25">
      <c r="B2780" t="s">
        <v>2294</v>
      </c>
    </row>
    <row r="2781" spans="2:2" x14ac:dyDescent="0.25">
      <c r="B2781" t="s">
        <v>2288</v>
      </c>
    </row>
    <row r="2782" spans="2:2" x14ac:dyDescent="0.25">
      <c r="B2782" t="s">
        <v>2289</v>
      </c>
    </row>
    <row r="2783" spans="2:2" x14ac:dyDescent="0.25">
      <c r="B2783" t="s">
        <v>2290</v>
      </c>
    </row>
    <row r="2784" spans="2:2" x14ac:dyDescent="0.25">
      <c r="B2784" t="s">
        <v>2291</v>
      </c>
    </row>
    <row r="2785" spans="2:2" x14ac:dyDescent="0.25">
      <c r="B2785" t="s">
        <v>2282</v>
      </c>
    </row>
    <row r="2786" spans="2:2" x14ac:dyDescent="0.25">
      <c r="B2786" t="s">
        <v>2283</v>
      </c>
    </row>
    <row r="2787" spans="2:2" x14ac:dyDescent="0.25">
      <c r="B2787" t="s">
        <v>2315</v>
      </c>
    </row>
    <row r="2788" spans="2:2" x14ac:dyDescent="0.25">
      <c r="B2788" t="s">
        <v>2285</v>
      </c>
    </row>
    <row r="2789" spans="2:2" x14ac:dyDescent="0.25">
      <c r="B2789" t="s">
        <v>2309</v>
      </c>
    </row>
    <row r="2790" spans="2:2" x14ac:dyDescent="0.25">
      <c r="B2790" t="s">
        <v>2306</v>
      </c>
    </row>
    <row r="2791" spans="2:2" x14ac:dyDescent="0.25">
      <c r="B2791" t="s">
        <v>2288</v>
      </c>
    </row>
    <row r="2792" spans="2:2" x14ac:dyDescent="0.25">
      <c r="B2792" t="s">
        <v>2289</v>
      </c>
    </row>
    <row r="2793" spans="2:2" x14ac:dyDescent="0.25">
      <c r="B2793" t="s">
        <v>2299</v>
      </c>
    </row>
    <row r="2794" spans="2:2" x14ac:dyDescent="0.25">
      <c r="B2794" t="s">
        <v>2291</v>
      </c>
    </row>
    <row r="2795" spans="2:2" x14ac:dyDescent="0.25">
      <c r="B2795" t="s">
        <v>2282</v>
      </c>
    </row>
    <row r="2796" spans="2:2" x14ac:dyDescent="0.25">
      <c r="B2796" t="s">
        <v>2283</v>
      </c>
    </row>
    <row r="2797" spans="2:2" x14ac:dyDescent="0.25">
      <c r="B2797" t="s">
        <v>2325</v>
      </c>
    </row>
    <row r="2798" spans="2:2" x14ac:dyDescent="0.25">
      <c r="B2798" t="s">
        <v>2293</v>
      </c>
    </row>
    <row r="2799" spans="2:2" x14ac:dyDescent="0.25">
      <c r="B2799" t="s">
        <v>2286</v>
      </c>
    </row>
    <row r="2800" spans="2:2" x14ac:dyDescent="0.25">
      <c r="B2800" t="s">
        <v>2287</v>
      </c>
    </row>
    <row r="2801" spans="2:2" x14ac:dyDescent="0.25">
      <c r="B2801" t="s">
        <v>2288</v>
      </c>
    </row>
    <row r="2802" spans="2:2" x14ac:dyDescent="0.25">
      <c r="B2802" t="s">
        <v>2289</v>
      </c>
    </row>
    <row r="2803" spans="2:2" x14ac:dyDescent="0.25">
      <c r="B2803" t="s">
        <v>2290</v>
      </c>
    </row>
    <row r="2804" spans="2:2" x14ac:dyDescent="0.25">
      <c r="B2804" t="s">
        <v>2291</v>
      </c>
    </row>
    <row r="2805" spans="2:2" x14ac:dyDescent="0.25">
      <c r="B2805" t="s">
        <v>2282</v>
      </c>
    </row>
    <row r="2806" spans="2:2" x14ac:dyDescent="0.25">
      <c r="B2806" t="s">
        <v>2300</v>
      </c>
    </row>
    <row r="2807" spans="2:2" x14ac:dyDescent="0.25">
      <c r="B2807" t="s">
        <v>2305</v>
      </c>
    </row>
    <row r="2808" spans="2:2" x14ac:dyDescent="0.25">
      <c r="B2808" t="s">
        <v>2293</v>
      </c>
    </row>
    <row r="2809" spans="2:2" x14ac:dyDescent="0.25">
      <c r="B2809" t="s">
        <v>2286</v>
      </c>
    </row>
    <row r="2810" spans="2:2" x14ac:dyDescent="0.25">
      <c r="B2810" t="s">
        <v>2310</v>
      </c>
    </row>
    <row r="2811" spans="2:2" x14ac:dyDescent="0.25">
      <c r="B2811" t="s">
        <v>2288</v>
      </c>
    </row>
    <row r="2812" spans="2:2" x14ac:dyDescent="0.25">
      <c r="B2812" t="s">
        <v>2289</v>
      </c>
    </row>
    <row r="2813" spans="2:2" x14ac:dyDescent="0.25">
      <c r="B2813" t="s">
        <v>2290</v>
      </c>
    </row>
    <row r="2814" spans="2:2" x14ac:dyDescent="0.25">
      <c r="B2814" t="s">
        <v>2291</v>
      </c>
    </row>
    <row r="2815" spans="2:2" x14ac:dyDescent="0.25">
      <c r="B2815" t="s">
        <v>2282</v>
      </c>
    </row>
    <row r="2816" spans="2:2" x14ac:dyDescent="0.25">
      <c r="B2816" t="s">
        <v>2300</v>
      </c>
    </row>
    <row r="2817" spans="2:2" x14ac:dyDescent="0.25">
      <c r="B2817" t="s">
        <v>2301</v>
      </c>
    </row>
    <row r="2818" spans="2:2" x14ac:dyDescent="0.25">
      <c r="B2818" t="s">
        <v>2293</v>
      </c>
    </row>
    <row r="2819" spans="2:2" x14ac:dyDescent="0.25">
      <c r="B2819" t="s">
        <v>2286</v>
      </c>
    </row>
    <row r="2820" spans="2:2" x14ac:dyDescent="0.25">
      <c r="B2820" t="s">
        <v>2324</v>
      </c>
    </row>
    <row r="2821" spans="2:2" x14ac:dyDescent="0.25">
      <c r="B2821" t="s">
        <v>2288</v>
      </c>
    </row>
    <row r="2822" spans="2:2" x14ac:dyDescent="0.25">
      <c r="B2822" t="s">
        <v>2322</v>
      </c>
    </row>
    <row r="2823" spans="2:2" x14ac:dyDescent="0.25">
      <c r="B2823" t="s">
        <v>2290</v>
      </c>
    </row>
    <row r="2824" spans="2:2" x14ac:dyDescent="0.25">
      <c r="B2824" t="s">
        <v>2291</v>
      </c>
    </row>
    <row r="2825" spans="2:2" x14ac:dyDescent="0.25">
      <c r="B2825" t="s">
        <v>2282</v>
      </c>
    </row>
    <row r="2826" spans="2:2" x14ac:dyDescent="0.25">
      <c r="B2826" t="s">
        <v>2300</v>
      </c>
    </row>
    <row r="2827" spans="2:2" x14ac:dyDescent="0.25">
      <c r="B2827" t="s">
        <v>2305</v>
      </c>
    </row>
    <row r="2828" spans="2:2" x14ac:dyDescent="0.25">
      <c r="B2828" t="s">
        <v>2285</v>
      </c>
    </row>
    <row r="2829" spans="2:2" x14ac:dyDescent="0.25">
      <c r="B2829" t="s">
        <v>2286</v>
      </c>
    </row>
    <row r="2830" spans="2:2" x14ac:dyDescent="0.25">
      <c r="B2830" t="s">
        <v>2328</v>
      </c>
    </row>
    <row r="2831" spans="2:2" x14ac:dyDescent="0.25">
      <c r="B2831" t="s">
        <v>2298</v>
      </c>
    </row>
    <row r="2832" spans="2:2" x14ac:dyDescent="0.25">
      <c r="B2832" t="s">
        <v>2322</v>
      </c>
    </row>
    <row r="2833" spans="2:2" x14ac:dyDescent="0.25">
      <c r="B2833" t="s">
        <v>2299</v>
      </c>
    </row>
    <row r="2834" spans="2:2" x14ac:dyDescent="0.25">
      <c r="B2834" t="s">
        <v>2291</v>
      </c>
    </row>
    <row r="2835" spans="2:2" x14ac:dyDescent="0.25">
      <c r="B2835" t="s">
        <v>2282</v>
      </c>
    </row>
    <row r="2836" spans="2:2" x14ac:dyDescent="0.25">
      <c r="B2836" t="s">
        <v>2300</v>
      </c>
    </row>
    <row r="2837" spans="2:2" x14ac:dyDescent="0.25">
      <c r="B2837" t="s">
        <v>2333</v>
      </c>
    </row>
    <row r="2838" spans="2:2" x14ac:dyDescent="0.25">
      <c r="B2838" t="s">
        <v>2285</v>
      </c>
    </row>
    <row r="2839" spans="2:2" x14ac:dyDescent="0.25">
      <c r="B2839" t="s">
        <v>2296</v>
      </c>
    </row>
    <row r="2840" spans="2:2" x14ac:dyDescent="0.25">
      <c r="B2840" t="s">
        <v>2320</v>
      </c>
    </row>
    <row r="2841" spans="2:2" x14ac:dyDescent="0.25">
      <c r="B2841" t="s">
        <v>2298</v>
      </c>
    </row>
    <row r="2842" spans="2:2" x14ac:dyDescent="0.25">
      <c r="B2842" t="s">
        <v>2289</v>
      </c>
    </row>
    <row r="2843" spans="2:2" x14ac:dyDescent="0.25">
      <c r="B2843" t="s">
        <v>2290</v>
      </c>
    </row>
    <row r="2844" spans="2:2" x14ac:dyDescent="0.25">
      <c r="B2844" t="s">
        <v>2291</v>
      </c>
    </row>
    <row r="2845" spans="2:2" x14ac:dyDescent="0.25">
      <c r="B2845" t="s">
        <v>2282</v>
      </c>
    </row>
    <row r="2846" spans="2:2" x14ac:dyDescent="0.25">
      <c r="B2846" t="s">
        <v>2283</v>
      </c>
    </row>
    <row r="2847" spans="2:2" x14ac:dyDescent="0.25">
      <c r="B2847" t="s">
        <v>2340</v>
      </c>
    </row>
    <row r="2848" spans="2:2" x14ac:dyDescent="0.25">
      <c r="B2848" t="s">
        <v>2293</v>
      </c>
    </row>
    <row r="2849" spans="2:2" x14ac:dyDescent="0.25">
      <c r="B2849" t="s">
        <v>2286</v>
      </c>
    </row>
    <row r="2850" spans="2:2" x14ac:dyDescent="0.25">
      <c r="B2850" t="s">
        <v>2338</v>
      </c>
    </row>
    <row r="2851" spans="2:2" x14ac:dyDescent="0.25">
      <c r="B2851" t="s">
        <v>2288</v>
      </c>
    </row>
    <row r="2852" spans="2:2" x14ac:dyDescent="0.25">
      <c r="B2852" t="s">
        <v>2289</v>
      </c>
    </row>
    <row r="2853" spans="2:2" x14ac:dyDescent="0.25">
      <c r="B2853" t="s">
        <v>2290</v>
      </c>
    </row>
    <row r="2854" spans="2:2" x14ac:dyDescent="0.25">
      <c r="B2854" t="s">
        <v>2291</v>
      </c>
    </row>
    <row r="2855" spans="2:2" x14ac:dyDescent="0.25">
      <c r="B2855" t="s">
        <v>2282</v>
      </c>
    </row>
    <row r="2856" spans="2:2" x14ac:dyDescent="0.25">
      <c r="B2856" t="s">
        <v>2283</v>
      </c>
    </row>
    <row r="2857" spans="2:2" x14ac:dyDescent="0.25">
      <c r="B2857" t="s">
        <v>2313</v>
      </c>
    </row>
    <row r="2858" spans="2:2" x14ac:dyDescent="0.25">
      <c r="B2858" t="s">
        <v>2293</v>
      </c>
    </row>
    <row r="2859" spans="2:2" x14ac:dyDescent="0.25">
      <c r="B2859" t="s">
        <v>2286</v>
      </c>
    </row>
    <row r="2860" spans="2:2" x14ac:dyDescent="0.25">
      <c r="B2860" t="s">
        <v>2326</v>
      </c>
    </row>
    <row r="2861" spans="2:2" x14ac:dyDescent="0.25">
      <c r="B2861" t="s">
        <v>2288</v>
      </c>
    </row>
    <row r="2862" spans="2:2" x14ac:dyDescent="0.25">
      <c r="B2862" t="s">
        <v>2289</v>
      </c>
    </row>
    <row r="2863" spans="2:2" x14ac:dyDescent="0.25">
      <c r="B2863" t="s">
        <v>2290</v>
      </c>
    </row>
    <row r="2864" spans="2:2" x14ac:dyDescent="0.25">
      <c r="B2864" t="s">
        <v>2291</v>
      </c>
    </row>
    <row r="2865" spans="2:2" x14ac:dyDescent="0.25">
      <c r="B2865" t="s">
        <v>2282</v>
      </c>
    </row>
    <row r="2866" spans="2:2" x14ac:dyDescent="0.25">
      <c r="B2866" t="s">
        <v>2283</v>
      </c>
    </row>
    <row r="2867" spans="2:2" x14ac:dyDescent="0.25">
      <c r="B2867" t="s">
        <v>2325</v>
      </c>
    </row>
    <row r="2868" spans="2:2" x14ac:dyDescent="0.25">
      <c r="B2868" t="s">
        <v>2293</v>
      </c>
    </row>
    <row r="2869" spans="2:2" x14ac:dyDescent="0.25">
      <c r="B2869" t="s">
        <v>2286</v>
      </c>
    </row>
    <row r="2870" spans="2:2" x14ac:dyDescent="0.25">
      <c r="B2870" t="s">
        <v>2338</v>
      </c>
    </row>
    <row r="2871" spans="2:2" x14ac:dyDescent="0.25">
      <c r="B2871" t="s">
        <v>2298</v>
      </c>
    </row>
    <row r="2872" spans="2:2" x14ac:dyDescent="0.25">
      <c r="B2872" t="s">
        <v>2311</v>
      </c>
    </row>
    <row r="2873" spans="2:2" x14ac:dyDescent="0.25">
      <c r="B2873" t="s">
        <v>2290</v>
      </c>
    </row>
    <row r="2874" spans="2:2" x14ac:dyDescent="0.25">
      <c r="B2874" t="s">
        <v>2291</v>
      </c>
    </row>
    <row r="2875" spans="2:2" x14ac:dyDescent="0.25">
      <c r="B2875" t="s">
        <v>2282</v>
      </c>
    </row>
    <row r="2876" spans="2:2" x14ac:dyDescent="0.25">
      <c r="B2876" t="s">
        <v>2300</v>
      </c>
    </row>
    <row r="2877" spans="2:2" x14ac:dyDescent="0.25">
      <c r="B2877" t="s">
        <v>2313</v>
      </c>
    </row>
    <row r="2878" spans="2:2" x14ac:dyDescent="0.25">
      <c r="B2878" t="s">
        <v>2293</v>
      </c>
    </row>
    <row r="2879" spans="2:2" x14ac:dyDescent="0.25">
      <c r="B2879" t="s">
        <v>2286</v>
      </c>
    </row>
    <row r="2880" spans="2:2" x14ac:dyDescent="0.25">
      <c r="B2880" t="s">
        <v>2330</v>
      </c>
    </row>
    <row r="2881" spans="2:2" x14ac:dyDescent="0.25">
      <c r="B2881" t="s">
        <v>2298</v>
      </c>
    </row>
    <row r="2882" spans="2:2" x14ac:dyDescent="0.25">
      <c r="B2882" t="s">
        <v>2289</v>
      </c>
    </row>
    <row r="2883" spans="2:2" x14ac:dyDescent="0.25">
      <c r="B2883" t="s">
        <v>2299</v>
      </c>
    </row>
    <row r="2884" spans="2:2" x14ac:dyDescent="0.25">
      <c r="B2884" t="s">
        <v>2291</v>
      </c>
    </row>
    <row r="2885" spans="2:2" x14ac:dyDescent="0.25">
      <c r="B2885" t="s">
        <v>2282</v>
      </c>
    </row>
    <row r="2886" spans="2:2" x14ac:dyDescent="0.25">
      <c r="B2886" t="s">
        <v>2300</v>
      </c>
    </row>
    <row r="2887" spans="2:2" x14ac:dyDescent="0.25">
      <c r="B2887" t="s">
        <v>2342</v>
      </c>
    </row>
    <row r="2888" spans="2:2" x14ac:dyDescent="0.25">
      <c r="B2888" t="s">
        <v>2285</v>
      </c>
    </row>
    <row r="2889" spans="2:2" x14ac:dyDescent="0.25">
      <c r="B2889" t="s">
        <v>2286</v>
      </c>
    </row>
    <row r="2890" spans="2:2" x14ac:dyDescent="0.25">
      <c r="B2890" t="s">
        <v>2330</v>
      </c>
    </row>
    <row r="2891" spans="2:2" x14ac:dyDescent="0.25">
      <c r="B2891" t="s">
        <v>2288</v>
      </c>
    </row>
    <row r="2892" spans="2:2" x14ac:dyDescent="0.25">
      <c r="B2892" t="s">
        <v>2322</v>
      </c>
    </row>
    <row r="2893" spans="2:2" x14ac:dyDescent="0.25">
      <c r="B2893" t="s">
        <v>2290</v>
      </c>
    </row>
    <row r="2894" spans="2:2" x14ac:dyDescent="0.25">
      <c r="B2894" t="s">
        <v>2291</v>
      </c>
    </row>
    <row r="2895" spans="2:2" x14ac:dyDescent="0.25">
      <c r="B2895" t="s">
        <v>2282</v>
      </c>
    </row>
    <row r="2896" spans="2:2" x14ac:dyDescent="0.25">
      <c r="B2896" t="s">
        <v>2304</v>
      </c>
    </row>
    <row r="2897" spans="2:2" x14ac:dyDescent="0.25">
      <c r="B2897" t="s">
        <v>2336</v>
      </c>
    </row>
    <row r="2898" spans="2:2" x14ac:dyDescent="0.25">
      <c r="B2898" t="s">
        <v>2293</v>
      </c>
    </row>
    <row r="2899" spans="2:2" x14ac:dyDescent="0.25">
      <c r="B2899" t="s">
        <v>2296</v>
      </c>
    </row>
    <row r="2900" spans="2:2" x14ac:dyDescent="0.25">
      <c r="B2900" t="s">
        <v>2312</v>
      </c>
    </row>
    <row r="2901" spans="2:2" x14ac:dyDescent="0.25">
      <c r="B2901" t="s">
        <v>2298</v>
      </c>
    </row>
    <row r="2902" spans="2:2" x14ac:dyDescent="0.25">
      <c r="B2902" t="s">
        <v>2289</v>
      </c>
    </row>
    <row r="2903" spans="2:2" x14ac:dyDescent="0.25">
      <c r="B2903" t="s">
        <v>2299</v>
      </c>
    </row>
    <row r="2904" spans="2:2" x14ac:dyDescent="0.25">
      <c r="B2904" t="s">
        <v>2291</v>
      </c>
    </row>
    <row r="2905" spans="2:2" x14ac:dyDescent="0.25">
      <c r="B2905" t="s">
        <v>2282</v>
      </c>
    </row>
    <row r="2906" spans="2:2" x14ac:dyDescent="0.25">
      <c r="B2906" t="s">
        <v>2300</v>
      </c>
    </row>
    <row r="2907" spans="2:2" x14ac:dyDescent="0.25">
      <c r="B2907" t="s">
        <v>2292</v>
      </c>
    </row>
    <row r="2908" spans="2:2" x14ac:dyDescent="0.25">
      <c r="B2908" t="s">
        <v>2293</v>
      </c>
    </row>
    <row r="2909" spans="2:2" x14ac:dyDescent="0.25">
      <c r="B2909" t="s">
        <v>2286</v>
      </c>
    </row>
    <row r="2910" spans="2:2" x14ac:dyDescent="0.25">
      <c r="B2910" t="s">
        <v>2302</v>
      </c>
    </row>
    <row r="2911" spans="2:2" x14ac:dyDescent="0.25">
      <c r="B2911" t="s">
        <v>2288</v>
      </c>
    </row>
    <row r="2912" spans="2:2" x14ac:dyDescent="0.25">
      <c r="B2912" t="s">
        <v>2289</v>
      </c>
    </row>
    <row r="2913" spans="2:2" x14ac:dyDescent="0.25">
      <c r="B2913" t="s">
        <v>2299</v>
      </c>
    </row>
    <row r="2914" spans="2:2" x14ac:dyDescent="0.25">
      <c r="B2914" t="s">
        <v>2291</v>
      </c>
    </row>
    <row r="2915" spans="2:2" x14ac:dyDescent="0.25">
      <c r="B2915" t="s">
        <v>2282</v>
      </c>
    </row>
    <row r="2916" spans="2:2" x14ac:dyDescent="0.25">
      <c r="B2916" t="s">
        <v>2300</v>
      </c>
    </row>
    <row r="2917" spans="2:2" x14ac:dyDescent="0.25">
      <c r="B2917" t="s">
        <v>2305</v>
      </c>
    </row>
    <row r="2918" spans="2:2" x14ac:dyDescent="0.25">
      <c r="B2918" t="s">
        <v>2285</v>
      </c>
    </row>
    <row r="2919" spans="2:2" x14ac:dyDescent="0.25">
      <c r="B2919" t="s">
        <v>2286</v>
      </c>
    </row>
    <row r="2920" spans="2:2" x14ac:dyDescent="0.25">
      <c r="B2920" t="s">
        <v>2324</v>
      </c>
    </row>
    <row r="2921" spans="2:2" x14ac:dyDescent="0.25">
      <c r="B2921" t="s">
        <v>2298</v>
      </c>
    </row>
    <row r="2922" spans="2:2" x14ac:dyDescent="0.25">
      <c r="B2922" t="s">
        <v>2322</v>
      </c>
    </row>
    <row r="2923" spans="2:2" x14ac:dyDescent="0.25">
      <c r="B2923" t="s">
        <v>2299</v>
      </c>
    </row>
    <row r="2924" spans="2:2" x14ac:dyDescent="0.25">
      <c r="B2924" t="s">
        <v>2291</v>
      </c>
    </row>
    <row r="2925" spans="2:2" x14ac:dyDescent="0.25">
      <c r="B2925" t="s">
        <v>2282</v>
      </c>
    </row>
    <row r="2926" spans="2:2" x14ac:dyDescent="0.25">
      <c r="B2926" t="s">
        <v>2300</v>
      </c>
    </row>
    <row r="2927" spans="2:2" x14ac:dyDescent="0.25">
      <c r="B2927" t="s">
        <v>2343</v>
      </c>
    </row>
    <row r="2928" spans="2:2" x14ac:dyDescent="0.25">
      <c r="B2928" t="s">
        <v>2293</v>
      </c>
    </row>
    <row r="2929" spans="2:2" x14ac:dyDescent="0.25">
      <c r="B2929" t="s">
        <v>2286</v>
      </c>
    </row>
    <row r="2930" spans="2:2" x14ac:dyDescent="0.25">
      <c r="B2930" t="s">
        <v>2314</v>
      </c>
    </row>
    <row r="2931" spans="2:2" x14ac:dyDescent="0.25">
      <c r="B2931" t="s">
        <v>2288</v>
      </c>
    </row>
    <row r="2932" spans="2:2" x14ac:dyDescent="0.25">
      <c r="B2932" t="s">
        <v>2289</v>
      </c>
    </row>
    <row r="2933" spans="2:2" x14ac:dyDescent="0.25">
      <c r="B2933" t="s">
        <v>2290</v>
      </c>
    </row>
    <row r="2934" spans="2:2" x14ac:dyDescent="0.25">
      <c r="B2934" t="s">
        <v>2291</v>
      </c>
    </row>
    <row r="2935" spans="2:2" x14ac:dyDescent="0.25">
      <c r="B2935" t="s">
        <v>2282</v>
      </c>
    </row>
    <row r="2936" spans="2:2" x14ac:dyDescent="0.25">
      <c r="B2936" t="s">
        <v>2304</v>
      </c>
    </row>
    <row r="2937" spans="2:2" x14ac:dyDescent="0.25">
      <c r="B2937" t="s">
        <v>2336</v>
      </c>
    </row>
    <row r="2938" spans="2:2" x14ac:dyDescent="0.25">
      <c r="B2938" t="s">
        <v>2293</v>
      </c>
    </row>
    <row r="2939" spans="2:2" x14ac:dyDescent="0.25">
      <c r="B2939" t="s">
        <v>2286</v>
      </c>
    </row>
    <row r="2940" spans="2:2" x14ac:dyDescent="0.25">
      <c r="B2940" t="s">
        <v>2323</v>
      </c>
    </row>
    <row r="2941" spans="2:2" x14ac:dyDescent="0.25">
      <c r="B2941" t="s">
        <v>2298</v>
      </c>
    </row>
    <row r="2942" spans="2:2" x14ac:dyDescent="0.25">
      <c r="B2942" t="s">
        <v>2289</v>
      </c>
    </row>
    <row r="2943" spans="2:2" x14ac:dyDescent="0.25">
      <c r="B2943" t="s">
        <v>2299</v>
      </c>
    </row>
    <row r="2944" spans="2:2" x14ac:dyDescent="0.25">
      <c r="B2944" t="s">
        <v>2291</v>
      </c>
    </row>
    <row r="2945" spans="2:2" x14ac:dyDescent="0.25">
      <c r="B2945" t="s">
        <v>2282</v>
      </c>
    </row>
    <row r="2946" spans="2:2" x14ac:dyDescent="0.25">
      <c r="B2946" t="s">
        <v>2304</v>
      </c>
    </row>
    <row r="2947" spans="2:2" x14ac:dyDescent="0.25">
      <c r="B2947" t="s">
        <v>2292</v>
      </c>
    </row>
    <row r="2948" spans="2:2" x14ac:dyDescent="0.25">
      <c r="B2948" t="s">
        <v>2285</v>
      </c>
    </row>
    <row r="2949" spans="2:2" x14ac:dyDescent="0.25">
      <c r="B2949" t="s">
        <v>2286</v>
      </c>
    </row>
    <row r="2950" spans="2:2" x14ac:dyDescent="0.25">
      <c r="B2950" t="s">
        <v>2312</v>
      </c>
    </row>
    <row r="2951" spans="2:2" x14ac:dyDescent="0.25">
      <c r="B2951" t="s">
        <v>2298</v>
      </c>
    </row>
    <row r="2952" spans="2:2" x14ac:dyDescent="0.25">
      <c r="B2952" t="s">
        <v>2289</v>
      </c>
    </row>
    <row r="2953" spans="2:2" x14ac:dyDescent="0.25">
      <c r="B2953" t="s">
        <v>2299</v>
      </c>
    </row>
    <row r="2954" spans="2:2" x14ac:dyDescent="0.25">
      <c r="B2954" t="s">
        <v>2291</v>
      </c>
    </row>
    <row r="2955" spans="2:2" x14ac:dyDescent="0.25">
      <c r="B2955" t="s">
        <v>2282</v>
      </c>
    </row>
    <row r="2956" spans="2:2" x14ac:dyDescent="0.25">
      <c r="B2956" t="s">
        <v>2283</v>
      </c>
    </row>
    <row r="2957" spans="2:2" x14ac:dyDescent="0.25">
      <c r="B2957" t="s">
        <v>2332</v>
      </c>
    </row>
    <row r="2958" spans="2:2" x14ac:dyDescent="0.25">
      <c r="B2958" t="s">
        <v>2293</v>
      </c>
    </row>
    <row r="2959" spans="2:2" x14ac:dyDescent="0.25">
      <c r="B2959" t="s">
        <v>2286</v>
      </c>
    </row>
    <row r="2960" spans="2:2" x14ac:dyDescent="0.25">
      <c r="B2960" t="s">
        <v>2327</v>
      </c>
    </row>
    <row r="2961" spans="2:2" x14ac:dyDescent="0.25">
      <c r="B2961" t="s">
        <v>2288</v>
      </c>
    </row>
    <row r="2962" spans="2:2" x14ac:dyDescent="0.25">
      <c r="B2962" t="s">
        <v>2289</v>
      </c>
    </row>
    <row r="2963" spans="2:2" x14ac:dyDescent="0.25">
      <c r="B2963" t="s">
        <v>2290</v>
      </c>
    </row>
    <row r="2964" spans="2:2" x14ac:dyDescent="0.25">
      <c r="B2964" t="s">
        <v>2291</v>
      </c>
    </row>
    <row r="2965" spans="2:2" x14ac:dyDescent="0.25">
      <c r="B2965" t="s">
        <v>2282</v>
      </c>
    </row>
    <row r="2966" spans="2:2" x14ac:dyDescent="0.25">
      <c r="B2966" t="s">
        <v>2300</v>
      </c>
    </row>
    <row r="2967" spans="2:2" x14ac:dyDescent="0.25">
      <c r="B2967" t="s">
        <v>2335</v>
      </c>
    </row>
    <row r="2968" spans="2:2" x14ac:dyDescent="0.25">
      <c r="B2968" t="s">
        <v>2293</v>
      </c>
    </row>
    <row r="2969" spans="2:2" x14ac:dyDescent="0.25">
      <c r="B2969" t="s">
        <v>2286</v>
      </c>
    </row>
    <row r="2970" spans="2:2" x14ac:dyDescent="0.25">
      <c r="B2970" t="s">
        <v>2330</v>
      </c>
    </row>
    <row r="2971" spans="2:2" x14ac:dyDescent="0.25">
      <c r="B2971" t="s">
        <v>2298</v>
      </c>
    </row>
    <row r="2972" spans="2:2" x14ac:dyDescent="0.25">
      <c r="B2972" t="s">
        <v>2289</v>
      </c>
    </row>
    <row r="2973" spans="2:2" x14ac:dyDescent="0.25">
      <c r="B2973" t="s">
        <v>2299</v>
      </c>
    </row>
    <row r="2974" spans="2:2" x14ac:dyDescent="0.25">
      <c r="B2974" t="s">
        <v>2291</v>
      </c>
    </row>
    <row r="2975" spans="2:2" x14ac:dyDescent="0.25">
      <c r="B2975" t="s">
        <v>2282</v>
      </c>
    </row>
    <row r="2976" spans="2:2" x14ac:dyDescent="0.25">
      <c r="B2976" t="s">
        <v>2283</v>
      </c>
    </row>
    <row r="2977" spans="2:2" x14ac:dyDescent="0.25">
      <c r="B2977" t="s">
        <v>2284</v>
      </c>
    </row>
    <row r="2978" spans="2:2" x14ac:dyDescent="0.25">
      <c r="B2978" t="s">
        <v>2293</v>
      </c>
    </row>
    <row r="2979" spans="2:2" x14ac:dyDescent="0.25">
      <c r="B2979" t="s">
        <v>2286</v>
      </c>
    </row>
    <row r="2980" spans="2:2" x14ac:dyDescent="0.25">
      <c r="B2980" t="s">
        <v>2327</v>
      </c>
    </row>
    <row r="2981" spans="2:2" x14ac:dyDescent="0.25">
      <c r="B2981" t="s">
        <v>2288</v>
      </c>
    </row>
    <row r="2982" spans="2:2" x14ac:dyDescent="0.25">
      <c r="B2982" t="s">
        <v>2289</v>
      </c>
    </row>
    <row r="2983" spans="2:2" x14ac:dyDescent="0.25">
      <c r="B2983" t="s">
        <v>2290</v>
      </c>
    </row>
    <row r="2984" spans="2:2" x14ac:dyDescent="0.25">
      <c r="B2984" t="s">
        <v>2291</v>
      </c>
    </row>
    <row r="2985" spans="2:2" x14ac:dyDescent="0.25">
      <c r="B2985" t="s">
        <v>2282</v>
      </c>
    </row>
    <row r="2986" spans="2:2" x14ac:dyDescent="0.25">
      <c r="B2986" t="s">
        <v>2283</v>
      </c>
    </row>
    <row r="2987" spans="2:2" x14ac:dyDescent="0.25">
      <c r="B2987" t="s">
        <v>2321</v>
      </c>
    </row>
    <row r="2988" spans="2:2" x14ac:dyDescent="0.25">
      <c r="B2988" t="s">
        <v>2293</v>
      </c>
    </row>
    <row r="2989" spans="2:2" x14ac:dyDescent="0.25">
      <c r="B2989" t="s">
        <v>2286</v>
      </c>
    </row>
    <row r="2990" spans="2:2" x14ac:dyDescent="0.25">
      <c r="B2990" t="s">
        <v>2338</v>
      </c>
    </row>
    <row r="2991" spans="2:2" x14ac:dyDescent="0.25">
      <c r="B2991" t="s">
        <v>2288</v>
      </c>
    </row>
    <row r="2992" spans="2:2" x14ac:dyDescent="0.25">
      <c r="B2992" t="s">
        <v>2311</v>
      </c>
    </row>
    <row r="2993" spans="2:2" x14ac:dyDescent="0.25">
      <c r="B2993" t="s">
        <v>2290</v>
      </c>
    </row>
    <row r="2994" spans="2:2" x14ac:dyDescent="0.25">
      <c r="B2994" t="s">
        <v>2291</v>
      </c>
    </row>
    <row r="2995" spans="2:2" x14ac:dyDescent="0.25">
      <c r="B2995" t="s">
        <v>2282</v>
      </c>
    </row>
    <row r="2996" spans="2:2" x14ac:dyDescent="0.25">
      <c r="B2996" t="s">
        <v>2283</v>
      </c>
    </row>
    <row r="2997" spans="2:2" x14ac:dyDescent="0.25">
      <c r="B2997" t="s">
        <v>2318</v>
      </c>
    </row>
    <row r="2998" spans="2:2" x14ac:dyDescent="0.25">
      <c r="B2998" t="s">
        <v>2293</v>
      </c>
    </row>
    <row r="2999" spans="2:2" x14ac:dyDescent="0.25">
      <c r="B2999" t="s">
        <v>2286</v>
      </c>
    </row>
    <row r="3000" spans="2:2" x14ac:dyDescent="0.25">
      <c r="B3000" t="s">
        <v>2294</v>
      </c>
    </row>
    <row r="3001" spans="2:2" x14ac:dyDescent="0.25">
      <c r="B3001" t="s">
        <v>2288</v>
      </c>
    </row>
    <row r="3002" spans="2:2" x14ac:dyDescent="0.25">
      <c r="B3002" t="s">
        <v>2289</v>
      </c>
    </row>
    <row r="3003" spans="2:2" x14ac:dyDescent="0.25">
      <c r="B3003" t="s">
        <v>2290</v>
      </c>
    </row>
    <row r="3004" spans="2:2" x14ac:dyDescent="0.25">
      <c r="B3004" t="s">
        <v>2291</v>
      </c>
    </row>
    <row r="3005" spans="2:2" x14ac:dyDescent="0.25">
      <c r="B3005" t="s">
        <v>2282</v>
      </c>
    </row>
    <row r="3006" spans="2:2" x14ac:dyDescent="0.25">
      <c r="B3006" t="s">
        <v>2304</v>
      </c>
    </row>
    <row r="3007" spans="2:2" x14ac:dyDescent="0.25">
      <c r="B3007" t="s">
        <v>2284</v>
      </c>
    </row>
    <row r="3008" spans="2:2" x14ac:dyDescent="0.25">
      <c r="B3008" t="s">
        <v>2337</v>
      </c>
    </row>
    <row r="3009" spans="2:2" x14ac:dyDescent="0.25">
      <c r="B3009" t="s">
        <v>2309</v>
      </c>
    </row>
    <row r="3010" spans="2:2" x14ac:dyDescent="0.25">
      <c r="B3010" t="s">
        <v>2297</v>
      </c>
    </row>
    <row r="3011" spans="2:2" x14ac:dyDescent="0.25">
      <c r="B3011" t="s">
        <v>2288</v>
      </c>
    </row>
    <row r="3012" spans="2:2" x14ac:dyDescent="0.25">
      <c r="B3012" t="s">
        <v>2289</v>
      </c>
    </row>
    <row r="3013" spans="2:2" x14ac:dyDescent="0.25">
      <c r="B3013" t="s">
        <v>2290</v>
      </c>
    </row>
    <row r="3014" spans="2:2" x14ac:dyDescent="0.25">
      <c r="B3014" t="s">
        <v>2291</v>
      </c>
    </row>
    <row r="3015" spans="2:2" x14ac:dyDescent="0.25">
      <c r="B3015" t="s">
        <v>2282</v>
      </c>
    </row>
    <row r="3016" spans="2:2" x14ac:dyDescent="0.25">
      <c r="B3016" t="s">
        <v>2304</v>
      </c>
    </row>
    <row r="3017" spans="2:2" x14ac:dyDescent="0.25">
      <c r="B3017" t="s">
        <v>2307</v>
      </c>
    </row>
    <row r="3018" spans="2:2" x14ac:dyDescent="0.25">
      <c r="B3018" t="s">
        <v>2285</v>
      </c>
    </row>
    <row r="3019" spans="2:2" x14ac:dyDescent="0.25">
      <c r="B3019" t="s">
        <v>2309</v>
      </c>
    </row>
    <row r="3020" spans="2:2" x14ac:dyDescent="0.25">
      <c r="B3020" t="s">
        <v>2312</v>
      </c>
    </row>
    <row r="3021" spans="2:2" x14ac:dyDescent="0.25">
      <c r="B3021" t="s">
        <v>2298</v>
      </c>
    </row>
    <row r="3022" spans="2:2" x14ac:dyDescent="0.25">
      <c r="B3022" t="s">
        <v>2289</v>
      </c>
    </row>
    <row r="3023" spans="2:2" x14ac:dyDescent="0.25">
      <c r="B3023" t="s">
        <v>2299</v>
      </c>
    </row>
    <row r="3024" spans="2:2" x14ac:dyDescent="0.25">
      <c r="B3024" t="s">
        <v>2291</v>
      </c>
    </row>
    <row r="3025" spans="2:2" x14ac:dyDescent="0.25">
      <c r="B3025" t="s">
        <v>2282</v>
      </c>
    </row>
    <row r="3026" spans="2:2" x14ac:dyDescent="0.25">
      <c r="B3026" t="s">
        <v>2304</v>
      </c>
    </row>
    <row r="3027" spans="2:2" x14ac:dyDescent="0.25">
      <c r="B3027" t="s">
        <v>2315</v>
      </c>
    </row>
    <row r="3028" spans="2:2" x14ac:dyDescent="0.25">
      <c r="B3028" t="s">
        <v>2293</v>
      </c>
    </row>
    <row r="3029" spans="2:2" x14ac:dyDescent="0.25">
      <c r="B3029" t="s">
        <v>2296</v>
      </c>
    </row>
    <row r="3030" spans="2:2" x14ac:dyDescent="0.25">
      <c r="B3030" t="s">
        <v>2312</v>
      </c>
    </row>
    <row r="3031" spans="2:2" x14ac:dyDescent="0.25">
      <c r="B3031" t="s">
        <v>2298</v>
      </c>
    </row>
    <row r="3032" spans="2:2" x14ac:dyDescent="0.25">
      <c r="B3032" t="s">
        <v>2289</v>
      </c>
    </row>
    <row r="3033" spans="2:2" x14ac:dyDescent="0.25">
      <c r="B3033" t="s">
        <v>2299</v>
      </c>
    </row>
    <row r="3034" spans="2:2" x14ac:dyDescent="0.25">
      <c r="B3034" t="s">
        <v>2291</v>
      </c>
    </row>
    <row r="3035" spans="2:2" x14ac:dyDescent="0.25">
      <c r="B3035" t="s">
        <v>2282</v>
      </c>
    </row>
    <row r="3036" spans="2:2" x14ac:dyDescent="0.25">
      <c r="B3036" t="s">
        <v>2300</v>
      </c>
    </row>
    <row r="3037" spans="2:2" x14ac:dyDescent="0.25">
      <c r="B3037" t="s">
        <v>2331</v>
      </c>
    </row>
    <row r="3038" spans="2:2" x14ac:dyDescent="0.25">
      <c r="B3038" t="s">
        <v>2293</v>
      </c>
    </row>
    <row r="3039" spans="2:2" x14ac:dyDescent="0.25">
      <c r="B3039" t="s">
        <v>2286</v>
      </c>
    </row>
    <row r="3040" spans="2:2" x14ac:dyDescent="0.25">
      <c r="B3040" t="s">
        <v>2302</v>
      </c>
    </row>
    <row r="3041" spans="2:2" x14ac:dyDescent="0.25">
      <c r="B3041" t="s">
        <v>2288</v>
      </c>
    </row>
    <row r="3042" spans="2:2" x14ac:dyDescent="0.25">
      <c r="B3042" t="s">
        <v>2289</v>
      </c>
    </row>
    <row r="3043" spans="2:2" x14ac:dyDescent="0.25">
      <c r="B3043" t="s">
        <v>2290</v>
      </c>
    </row>
    <row r="3044" spans="2:2" x14ac:dyDescent="0.25">
      <c r="B3044" t="s">
        <v>2291</v>
      </c>
    </row>
    <row r="3045" spans="2:2" x14ac:dyDescent="0.25">
      <c r="B3045" t="s">
        <v>2282</v>
      </c>
    </row>
    <row r="3046" spans="2:2" x14ac:dyDescent="0.25">
      <c r="B3046" t="s">
        <v>2300</v>
      </c>
    </row>
    <row r="3047" spans="2:2" x14ac:dyDescent="0.25">
      <c r="B3047" t="s">
        <v>2335</v>
      </c>
    </row>
    <row r="3048" spans="2:2" x14ac:dyDescent="0.25">
      <c r="B3048" t="s">
        <v>2293</v>
      </c>
    </row>
    <row r="3049" spans="2:2" x14ac:dyDescent="0.25">
      <c r="B3049" t="s">
        <v>2286</v>
      </c>
    </row>
    <row r="3050" spans="2:2" x14ac:dyDescent="0.25">
      <c r="B3050" t="s">
        <v>2330</v>
      </c>
    </row>
    <row r="3051" spans="2:2" x14ac:dyDescent="0.25">
      <c r="B3051" t="s">
        <v>2298</v>
      </c>
    </row>
    <row r="3052" spans="2:2" x14ac:dyDescent="0.25">
      <c r="B3052" t="s">
        <v>2322</v>
      </c>
    </row>
    <row r="3053" spans="2:2" x14ac:dyDescent="0.25">
      <c r="B3053" t="s">
        <v>2299</v>
      </c>
    </row>
    <row r="3054" spans="2:2" x14ac:dyDescent="0.25">
      <c r="B3054" t="s">
        <v>2291</v>
      </c>
    </row>
    <row r="3055" spans="2:2" x14ac:dyDescent="0.25">
      <c r="B3055" t="s">
        <v>2282</v>
      </c>
    </row>
    <row r="3056" spans="2:2" x14ac:dyDescent="0.25">
      <c r="B3056" t="s">
        <v>2300</v>
      </c>
    </row>
    <row r="3057" spans="2:2" x14ac:dyDescent="0.25">
      <c r="B3057" t="s">
        <v>2292</v>
      </c>
    </row>
    <row r="3058" spans="2:2" x14ac:dyDescent="0.25">
      <c r="B3058" t="s">
        <v>2293</v>
      </c>
    </row>
    <row r="3059" spans="2:2" x14ac:dyDescent="0.25">
      <c r="B3059" t="s">
        <v>2296</v>
      </c>
    </row>
    <row r="3060" spans="2:2" x14ac:dyDescent="0.25">
      <c r="B3060" t="s">
        <v>2328</v>
      </c>
    </row>
    <row r="3061" spans="2:2" x14ac:dyDescent="0.25">
      <c r="B3061" t="s">
        <v>2298</v>
      </c>
    </row>
    <row r="3062" spans="2:2" x14ac:dyDescent="0.25">
      <c r="B3062" t="s">
        <v>2289</v>
      </c>
    </row>
    <row r="3063" spans="2:2" x14ac:dyDescent="0.25">
      <c r="B3063" t="s">
        <v>2299</v>
      </c>
    </row>
    <row r="3064" spans="2:2" x14ac:dyDescent="0.25">
      <c r="B3064" t="s">
        <v>2291</v>
      </c>
    </row>
    <row r="3065" spans="2:2" x14ac:dyDescent="0.25">
      <c r="B3065" t="s">
        <v>2282</v>
      </c>
    </row>
    <row r="3066" spans="2:2" x14ac:dyDescent="0.25">
      <c r="B3066" t="s">
        <v>2283</v>
      </c>
    </row>
    <row r="3067" spans="2:2" x14ac:dyDescent="0.25">
      <c r="B3067" t="s">
        <v>2315</v>
      </c>
    </row>
    <row r="3068" spans="2:2" x14ac:dyDescent="0.25">
      <c r="B3068" t="s">
        <v>2308</v>
      </c>
    </row>
    <row r="3069" spans="2:2" x14ac:dyDescent="0.25">
      <c r="B3069" t="s">
        <v>2296</v>
      </c>
    </row>
    <row r="3070" spans="2:2" x14ac:dyDescent="0.25">
      <c r="B3070" t="s">
        <v>2310</v>
      </c>
    </row>
    <row r="3071" spans="2:2" x14ac:dyDescent="0.25">
      <c r="B3071" t="s">
        <v>2298</v>
      </c>
    </row>
    <row r="3072" spans="2:2" x14ac:dyDescent="0.25">
      <c r="B3072" t="s">
        <v>2289</v>
      </c>
    </row>
    <row r="3073" spans="2:2" x14ac:dyDescent="0.25">
      <c r="B3073" t="s">
        <v>2290</v>
      </c>
    </row>
    <row r="3074" spans="2:2" x14ac:dyDescent="0.25">
      <c r="B3074" t="s">
        <v>2291</v>
      </c>
    </row>
    <row r="3075" spans="2:2" x14ac:dyDescent="0.25">
      <c r="B3075" t="s">
        <v>2282</v>
      </c>
    </row>
    <row r="3076" spans="2:2" x14ac:dyDescent="0.25">
      <c r="B3076" t="s">
        <v>2304</v>
      </c>
    </row>
    <row r="3077" spans="2:2" x14ac:dyDescent="0.25">
      <c r="B3077" t="s">
        <v>2332</v>
      </c>
    </row>
    <row r="3078" spans="2:2" x14ac:dyDescent="0.25">
      <c r="B3078" t="s">
        <v>2285</v>
      </c>
    </row>
    <row r="3079" spans="2:2" x14ac:dyDescent="0.25">
      <c r="B3079" t="s">
        <v>2286</v>
      </c>
    </row>
    <row r="3080" spans="2:2" x14ac:dyDescent="0.25">
      <c r="B3080" t="s">
        <v>2312</v>
      </c>
    </row>
    <row r="3081" spans="2:2" x14ac:dyDescent="0.25">
      <c r="B3081" t="s">
        <v>2288</v>
      </c>
    </row>
    <row r="3082" spans="2:2" x14ac:dyDescent="0.25">
      <c r="B3082" t="s">
        <v>2289</v>
      </c>
    </row>
    <row r="3083" spans="2:2" x14ac:dyDescent="0.25">
      <c r="B3083" t="s">
        <v>2299</v>
      </c>
    </row>
    <row r="3084" spans="2:2" x14ac:dyDescent="0.25">
      <c r="B3084" t="s">
        <v>2291</v>
      </c>
    </row>
    <row r="3085" spans="2:2" x14ac:dyDescent="0.25">
      <c r="B3085" t="s">
        <v>2282</v>
      </c>
    </row>
    <row r="3086" spans="2:2" x14ac:dyDescent="0.25">
      <c r="B3086" t="s">
        <v>2300</v>
      </c>
    </row>
    <row r="3087" spans="2:2" x14ac:dyDescent="0.25">
      <c r="B3087" t="s">
        <v>2343</v>
      </c>
    </row>
    <row r="3088" spans="2:2" x14ac:dyDescent="0.25">
      <c r="B3088" t="s">
        <v>2285</v>
      </c>
    </row>
    <row r="3089" spans="2:2" x14ac:dyDescent="0.25">
      <c r="B3089" t="s">
        <v>2286</v>
      </c>
    </row>
    <row r="3090" spans="2:2" x14ac:dyDescent="0.25">
      <c r="B3090" t="s">
        <v>2330</v>
      </c>
    </row>
    <row r="3091" spans="2:2" x14ac:dyDescent="0.25">
      <c r="B3091" t="s">
        <v>2288</v>
      </c>
    </row>
    <row r="3092" spans="2:2" x14ac:dyDescent="0.25">
      <c r="B3092" t="s">
        <v>2322</v>
      </c>
    </row>
    <row r="3093" spans="2:2" x14ac:dyDescent="0.25">
      <c r="B3093" t="s">
        <v>2290</v>
      </c>
    </row>
    <row r="3094" spans="2:2" x14ac:dyDescent="0.25">
      <c r="B3094" t="s">
        <v>2291</v>
      </c>
    </row>
    <row r="3095" spans="2:2" x14ac:dyDescent="0.25">
      <c r="B3095" t="s">
        <v>2282</v>
      </c>
    </row>
    <row r="3096" spans="2:2" x14ac:dyDescent="0.25">
      <c r="B3096" t="s">
        <v>2300</v>
      </c>
    </row>
    <row r="3097" spans="2:2" x14ac:dyDescent="0.25">
      <c r="B3097" t="s">
        <v>2301</v>
      </c>
    </row>
    <row r="3098" spans="2:2" x14ac:dyDescent="0.25">
      <c r="B3098" t="s">
        <v>2293</v>
      </c>
    </row>
    <row r="3099" spans="2:2" x14ac:dyDescent="0.25">
      <c r="B3099" t="s">
        <v>2286</v>
      </c>
    </row>
    <row r="3100" spans="2:2" x14ac:dyDescent="0.25">
      <c r="B3100" t="s">
        <v>2312</v>
      </c>
    </row>
    <row r="3101" spans="2:2" x14ac:dyDescent="0.25">
      <c r="B3101" t="s">
        <v>2288</v>
      </c>
    </row>
    <row r="3102" spans="2:2" x14ac:dyDescent="0.25">
      <c r="B3102" t="s">
        <v>2289</v>
      </c>
    </row>
    <row r="3103" spans="2:2" x14ac:dyDescent="0.25">
      <c r="B3103" t="s">
        <v>2290</v>
      </c>
    </row>
    <row r="3104" spans="2:2" x14ac:dyDescent="0.25">
      <c r="B3104" t="s">
        <v>2291</v>
      </c>
    </row>
    <row r="3105" spans="2:2" x14ac:dyDescent="0.25">
      <c r="B3105" t="s">
        <v>2282</v>
      </c>
    </row>
    <row r="3106" spans="2:2" x14ac:dyDescent="0.25">
      <c r="B3106" t="s">
        <v>2304</v>
      </c>
    </row>
    <row r="3107" spans="2:2" x14ac:dyDescent="0.25">
      <c r="B3107" t="s">
        <v>2303</v>
      </c>
    </row>
    <row r="3108" spans="2:2" x14ac:dyDescent="0.25">
      <c r="B3108" t="s">
        <v>2285</v>
      </c>
    </row>
    <row r="3109" spans="2:2" x14ac:dyDescent="0.25">
      <c r="B3109" t="s">
        <v>2286</v>
      </c>
    </row>
    <row r="3110" spans="2:2" x14ac:dyDescent="0.25">
      <c r="B3110" t="s">
        <v>2312</v>
      </c>
    </row>
    <row r="3111" spans="2:2" x14ac:dyDescent="0.25">
      <c r="B3111" t="s">
        <v>2298</v>
      </c>
    </row>
    <row r="3112" spans="2:2" x14ac:dyDescent="0.25">
      <c r="B3112" t="s">
        <v>2289</v>
      </c>
    </row>
    <row r="3113" spans="2:2" x14ac:dyDescent="0.25">
      <c r="B3113" t="s">
        <v>2299</v>
      </c>
    </row>
    <row r="3114" spans="2:2" x14ac:dyDescent="0.25">
      <c r="B3114" t="s">
        <v>2291</v>
      </c>
    </row>
    <row r="3115" spans="2:2" x14ac:dyDescent="0.25">
      <c r="B3115" t="s">
        <v>2282</v>
      </c>
    </row>
    <row r="3116" spans="2:2" x14ac:dyDescent="0.25">
      <c r="B3116" t="s">
        <v>2283</v>
      </c>
    </row>
    <row r="3117" spans="2:2" x14ac:dyDescent="0.25">
      <c r="B3117" t="s">
        <v>2336</v>
      </c>
    </row>
    <row r="3118" spans="2:2" x14ac:dyDescent="0.25">
      <c r="B3118" t="s">
        <v>2285</v>
      </c>
    </row>
    <row r="3119" spans="2:2" x14ac:dyDescent="0.25">
      <c r="B3119" t="s">
        <v>2309</v>
      </c>
    </row>
    <row r="3120" spans="2:2" x14ac:dyDescent="0.25">
      <c r="B3120" t="s">
        <v>2306</v>
      </c>
    </row>
    <row r="3121" spans="2:2" x14ac:dyDescent="0.25">
      <c r="B3121" t="s">
        <v>2288</v>
      </c>
    </row>
    <row r="3122" spans="2:2" x14ac:dyDescent="0.25">
      <c r="B3122" t="s">
        <v>2289</v>
      </c>
    </row>
    <row r="3123" spans="2:2" x14ac:dyDescent="0.25">
      <c r="B3123" t="s">
        <v>2290</v>
      </c>
    </row>
    <row r="3124" spans="2:2" x14ac:dyDescent="0.25">
      <c r="B3124" t="s">
        <v>2291</v>
      </c>
    </row>
    <row r="3125" spans="2:2" x14ac:dyDescent="0.25">
      <c r="B3125" t="s">
        <v>2282</v>
      </c>
    </row>
    <row r="3126" spans="2:2" x14ac:dyDescent="0.25">
      <c r="B3126" t="s">
        <v>2304</v>
      </c>
    </row>
    <row r="3127" spans="2:2" x14ac:dyDescent="0.25">
      <c r="B3127" t="s">
        <v>2315</v>
      </c>
    </row>
    <row r="3128" spans="2:2" x14ac:dyDescent="0.25">
      <c r="B3128" t="s">
        <v>2285</v>
      </c>
    </row>
    <row r="3129" spans="2:2" x14ac:dyDescent="0.25">
      <c r="B3129" t="s">
        <v>2309</v>
      </c>
    </row>
    <row r="3130" spans="2:2" x14ac:dyDescent="0.25">
      <c r="B3130" t="s">
        <v>2314</v>
      </c>
    </row>
    <row r="3131" spans="2:2" x14ac:dyDescent="0.25">
      <c r="B3131" t="s">
        <v>2288</v>
      </c>
    </row>
    <row r="3132" spans="2:2" x14ac:dyDescent="0.25">
      <c r="B3132" t="s">
        <v>2289</v>
      </c>
    </row>
    <row r="3133" spans="2:2" x14ac:dyDescent="0.25">
      <c r="B3133" t="s">
        <v>2299</v>
      </c>
    </row>
    <row r="3134" spans="2:2" x14ac:dyDescent="0.25">
      <c r="B3134" t="s">
        <v>2291</v>
      </c>
    </row>
    <row r="3135" spans="2:2" x14ac:dyDescent="0.25">
      <c r="B3135" t="s">
        <v>2282</v>
      </c>
    </row>
    <row r="3136" spans="2:2" x14ac:dyDescent="0.25">
      <c r="B3136" t="s">
        <v>2300</v>
      </c>
    </row>
    <row r="3137" spans="2:2" x14ac:dyDescent="0.25">
      <c r="B3137" t="s">
        <v>2313</v>
      </c>
    </row>
    <row r="3138" spans="2:2" x14ac:dyDescent="0.25">
      <c r="B3138" t="s">
        <v>2293</v>
      </c>
    </row>
    <row r="3139" spans="2:2" x14ac:dyDescent="0.25">
      <c r="B3139" t="s">
        <v>2296</v>
      </c>
    </row>
    <row r="3140" spans="2:2" x14ac:dyDescent="0.25">
      <c r="B3140" t="s">
        <v>2330</v>
      </c>
    </row>
    <row r="3141" spans="2:2" x14ac:dyDescent="0.25">
      <c r="B3141" t="s">
        <v>2288</v>
      </c>
    </row>
    <row r="3142" spans="2:2" x14ac:dyDescent="0.25">
      <c r="B3142" t="s">
        <v>2322</v>
      </c>
    </row>
    <row r="3143" spans="2:2" x14ac:dyDescent="0.25">
      <c r="B3143" t="s">
        <v>2299</v>
      </c>
    </row>
    <row r="3144" spans="2:2" x14ac:dyDescent="0.25">
      <c r="B3144" t="s">
        <v>2291</v>
      </c>
    </row>
    <row r="3145" spans="2:2" x14ac:dyDescent="0.25">
      <c r="B3145" t="s">
        <v>2282</v>
      </c>
    </row>
    <row r="3146" spans="2:2" x14ac:dyDescent="0.25">
      <c r="B3146" t="s">
        <v>2283</v>
      </c>
    </row>
    <row r="3147" spans="2:2" x14ac:dyDescent="0.25">
      <c r="B3147" t="s">
        <v>2284</v>
      </c>
    </row>
    <row r="3148" spans="2:2" x14ac:dyDescent="0.25">
      <c r="B3148" t="s">
        <v>2293</v>
      </c>
    </row>
    <row r="3149" spans="2:2" x14ac:dyDescent="0.25">
      <c r="B3149" t="s">
        <v>2286</v>
      </c>
    </row>
    <row r="3150" spans="2:2" x14ac:dyDescent="0.25">
      <c r="B3150" t="s">
        <v>2341</v>
      </c>
    </row>
    <row r="3151" spans="2:2" x14ac:dyDescent="0.25">
      <c r="B3151" t="s">
        <v>2288</v>
      </c>
    </row>
    <row r="3152" spans="2:2" x14ac:dyDescent="0.25">
      <c r="B3152" t="s">
        <v>2322</v>
      </c>
    </row>
    <row r="3153" spans="2:2" x14ac:dyDescent="0.25">
      <c r="B3153" t="s">
        <v>2299</v>
      </c>
    </row>
    <row r="3154" spans="2:2" x14ac:dyDescent="0.25">
      <c r="B3154" t="s">
        <v>2291</v>
      </c>
    </row>
    <row r="3155" spans="2:2" x14ac:dyDescent="0.25">
      <c r="B3155" t="s">
        <v>2282</v>
      </c>
    </row>
    <row r="3156" spans="2:2" x14ac:dyDescent="0.25">
      <c r="B3156" t="s">
        <v>2283</v>
      </c>
    </row>
    <row r="3157" spans="2:2" x14ac:dyDescent="0.25">
      <c r="B3157" t="s">
        <v>2284</v>
      </c>
    </row>
    <row r="3158" spans="2:2" x14ac:dyDescent="0.25">
      <c r="B3158" t="s">
        <v>2293</v>
      </c>
    </row>
    <row r="3159" spans="2:2" x14ac:dyDescent="0.25">
      <c r="B3159" t="s">
        <v>2286</v>
      </c>
    </row>
    <row r="3160" spans="2:2" x14ac:dyDescent="0.25">
      <c r="B3160" t="s">
        <v>2338</v>
      </c>
    </row>
    <row r="3161" spans="2:2" x14ac:dyDescent="0.25">
      <c r="B3161" t="s">
        <v>2298</v>
      </c>
    </row>
    <row r="3162" spans="2:2" x14ac:dyDescent="0.25">
      <c r="B3162" t="s">
        <v>2289</v>
      </c>
    </row>
    <row r="3163" spans="2:2" x14ac:dyDescent="0.25">
      <c r="B3163" t="s">
        <v>2299</v>
      </c>
    </row>
    <row r="3164" spans="2:2" x14ac:dyDescent="0.25">
      <c r="B3164" t="s">
        <v>2291</v>
      </c>
    </row>
    <row r="3165" spans="2:2" x14ac:dyDescent="0.25">
      <c r="B3165" t="s">
        <v>2282</v>
      </c>
    </row>
    <row r="3166" spans="2:2" x14ac:dyDescent="0.25">
      <c r="B3166" t="s">
        <v>2300</v>
      </c>
    </row>
    <row r="3167" spans="2:2" x14ac:dyDescent="0.25">
      <c r="B3167" t="s">
        <v>2301</v>
      </c>
    </row>
    <row r="3168" spans="2:2" x14ac:dyDescent="0.25">
      <c r="B3168" t="s">
        <v>2293</v>
      </c>
    </row>
    <row r="3169" spans="2:2" x14ac:dyDescent="0.25">
      <c r="B3169" t="s">
        <v>2286</v>
      </c>
    </row>
    <row r="3170" spans="2:2" x14ac:dyDescent="0.25">
      <c r="B3170" t="s">
        <v>2302</v>
      </c>
    </row>
    <row r="3171" spans="2:2" x14ac:dyDescent="0.25">
      <c r="B3171" t="s">
        <v>2288</v>
      </c>
    </row>
    <row r="3172" spans="2:2" x14ac:dyDescent="0.25">
      <c r="B3172" t="s">
        <v>2289</v>
      </c>
    </row>
    <row r="3173" spans="2:2" x14ac:dyDescent="0.25">
      <c r="B3173" t="s">
        <v>2290</v>
      </c>
    </row>
    <row r="3174" spans="2:2" x14ac:dyDescent="0.25">
      <c r="B3174" t="s">
        <v>2291</v>
      </c>
    </row>
    <row r="3175" spans="2:2" x14ac:dyDescent="0.25">
      <c r="B3175" t="s">
        <v>2282</v>
      </c>
    </row>
    <row r="3176" spans="2:2" x14ac:dyDescent="0.25">
      <c r="B3176" t="s">
        <v>2300</v>
      </c>
    </row>
    <row r="3177" spans="2:2" x14ac:dyDescent="0.25">
      <c r="B3177" t="s">
        <v>2343</v>
      </c>
    </row>
    <row r="3178" spans="2:2" x14ac:dyDescent="0.25">
      <c r="B3178" t="s">
        <v>2285</v>
      </c>
    </row>
    <row r="3179" spans="2:2" x14ac:dyDescent="0.25">
      <c r="B3179" t="s">
        <v>2286</v>
      </c>
    </row>
    <row r="3180" spans="2:2" x14ac:dyDescent="0.25">
      <c r="B3180" t="s">
        <v>2314</v>
      </c>
    </row>
    <row r="3181" spans="2:2" x14ac:dyDescent="0.25">
      <c r="B3181" t="s">
        <v>2298</v>
      </c>
    </row>
    <row r="3182" spans="2:2" x14ac:dyDescent="0.25">
      <c r="B3182" t="s">
        <v>2322</v>
      </c>
    </row>
    <row r="3183" spans="2:2" x14ac:dyDescent="0.25">
      <c r="B3183" t="s">
        <v>2299</v>
      </c>
    </row>
    <row r="3184" spans="2:2" x14ac:dyDescent="0.25">
      <c r="B3184" t="s">
        <v>2291</v>
      </c>
    </row>
    <row r="3185" spans="2:2" x14ac:dyDescent="0.25">
      <c r="B3185" t="s">
        <v>2282</v>
      </c>
    </row>
    <row r="3186" spans="2:2" x14ac:dyDescent="0.25">
      <c r="B3186" t="s">
        <v>2300</v>
      </c>
    </row>
    <row r="3187" spans="2:2" x14ac:dyDescent="0.25">
      <c r="B3187" t="s">
        <v>2318</v>
      </c>
    </row>
    <row r="3188" spans="2:2" x14ac:dyDescent="0.25">
      <c r="B3188" t="s">
        <v>2285</v>
      </c>
    </row>
    <row r="3189" spans="2:2" x14ac:dyDescent="0.25">
      <c r="B3189" t="s">
        <v>2309</v>
      </c>
    </row>
    <row r="3190" spans="2:2" x14ac:dyDescent="0.25">
      <c r="B3190" t="s">
        <v>2330</v>
      </c>
    </row>
    <row r="3191" spans="2:2" x14ac:dyDescent="0.25">
      <c r="B3191" t="s">
        <v>2298</v>
      </c>
    </row>
    <row r="3192" spans="2:2" x14ac:dyDescent="0.25">
      <c r="B3192" t="s">
        <v>2289</v>
      </c>
    </row>
    <row r="3193" spans="2:2" x14ac:dyDescent="0.25">
      <c r="B3193" t="s">
        <v>2299</v>
      </c>
    </row>
    <row r="3194" spans="2:2" x14ac:dyDescent="0.25">
      <c r="B3194" t="s">
        <v>2291</v>
      </c>
    </row>
    <row r="3195" spans="2:2" x14ac:dyDescent="0.25">
      <c r="B3195" t="s">
        <v>2282</v>
      </c>
    </row>
    <row r="3196" spans="2:2" x14ac:dyDescent="0.25">
      <c r="B3196" t="s">
        <v>2283</v>
      </c>
    </row>
    <row r="3197" spans="2:2" x14ac:dyDescent="0.25">
      <c r="B3197" t="s">
        <v>2292</v>
      </c>
    </row>
    <row r="3198" spans="2:2" x14ac:dyDescent="0.25">
      <c r="B3198" t="s">
        <v>2285</v>
      </c>
    </row>
    <row r="3199" spans="2:2" x14ac:dyDescent="0.25">
      <c r="B3199" t="s">
        <v>2286</v>
      </c>
    </row>
    <row r="3200" spans="2:2" x14ac:dyDescent="0.25">
      <c r="B3200" t="s">
        <v>2306</v>
      </c>
    </row>
    <row r="3201" spans="2:2" x14ac:dyDescent="0.25">
      <c r="B3201" t="s">
        <v>2298</v>
      </c>
    </row>
    <row r="3202" spans="2:2" x14ac:dyDescent="0.25">
      <c r="B3202" t="s">
        <v>2289</v>
      </c>
    </row>
    <row r="3203" spans="2:2" x14ac:dyDescent="0.25">
      <c r="B3203" t="s">
        <v>2299</v>
      </c>
    </row>
    <row r="3204" spans="2:2" x14ac:dyDescent="0.25">
      <c r="B3204" t="s">
        <v>2291</v>
      </c>
    </row>
    <row r="3205" spans="2:2" x14ac:dyDescent="0.25">
      <c r="B3205" t="s">
        <v>2282</v>
      </c>
    </row>
    <row r="3206" spans="2:2" x14ac:dyDescent="0.25">
      <c r="B3206" t="s">
        <v>2283</v>
      </c>
    </row>
    <row r="3207" spans="2:2" x14ac:dyDescent="0.25">
      <c r="B3207" t="s">
        <v>2321</v>
      </c>
    </row>
    <row r="3208" spans="2:2" x14ac:dyDescent="0.25">
      <c r="B3208" t="s">
        <v>2293</v>
      </c>
    </row>
    <row r="3209" spans="2:2" x14ac:dyDescent="0.25">
      <c r="B3209" t="s">
        <v>2286</v>
      </c>
    </row>
    <row r="3210" spans="2:2" x14ac:dyDescent="0.25">
      <c r="B3210" t="s">
        <v>2327</v>
      </c>
    </row>
    <row r="3211" spans="2:2" x14ac:dyDescent="0.25">
      <c r="B3211" t="s">
        <v>2288</v>
      </c>
    </row>
    <row r="3212" spans="2:2" x14ac:dyDescent="0.25">
      <c r="B3212" t="s">
        <v>2289</v>
      </c>
    </row>
    <row r="3213" spans="2:2" x14ac:dyDescent="0.25">
      <c r="B3213" t="s">
        <v>2290</v>
      </c>
    </row>
    <row r="3214" spans="2:2" x14ac:dyDescent="0.25">
      <c r="B3214" t="s">
        <v>2291</v>
      </c>
    </row>
    <row r="3215" spans="2:2" x14ac:dyDescent="0.25">
      <c r="B3215" t="s">
        <v>2282</v>
      </c>
    </row>
    <row r="3216" spans="2:2" x14ac:dyDescent="0.25">
      <c r="B3216" t="s">
        <v>2304</v>
      </c>
    </row>
    <row r="3217" spans="2:2" x14ac:dyDescent="0.25">
      <c r="B3217" t="s">
        <v>2295</v>
      </c>
    </row>
    <row r="3218" spans="2:2" x14ac:dyDescent="0.25">
      <c r="B3218" t="s">
        <v>2293</v>
      </c>
    </row>
    <row r="3219" spans="2:2" x14ac:dyDescent="0.25">
      <c r="B3219" t="s">
        <v>2286</v>
      </c>
    </row>
    <row r="3220" spans="2:2" x14ac:dyDescent="0.25">
      <c r="B3220" t="s">
        <v>2334</v>
      </c>
    </row>
    <row r="3221" spans="2:2" x14ac:dyDescent="0.25">
      <c r="B3221" t="s">
        <v>2288</v>
      </c>
    </row>
    <row r="3222" spans="2:2" x14ac:dyDescent="0.25">
      <c r="B3222" t="s">
        <v>2289</v>
      </c>
    </row>
    <row r="3223" spans="2:2" x14ac:dyDescent="0.25">
      <c r="B3223" t="s">
        <v>2290</v>
      </c>
    </row>
    <row r="3224" spans="2:2" x14ac:dyDescent="0.25">
      <c r="B3224" t="s">
        <v>2291</v>
      </c>
    </row>
    <row r="3225" spans="2:2" x14ac:dyDescent="0.25">
      <c r="B3225" t="s">
        <v>2282</v>
      </c>
    </row>
    <row r="3226" spans="2:2" x14ac:dyDescent="0.25">
      <c r="B3226" t="s">
        <v>2283</v>
      </c>
    </row>
    <row r="3227" spans="2:2" x14ac:dyDescent="0.25">
      <c r="B3227" t="s">
        <v>2340</v>
      </c>
    </row>
    <row r="3228" spans="2:2" x14ac:dyDescent="0.25">
      <c r="B3228" t="s">
        <v>2337</v>
      </c>
    </row>
    <row r="3229" spans="2:2" x14ac:dyDescent="0.25">
      <c r="B3229" t="s">
        <v>2286</v>
      </c>
    </row>
    <row r="3230" spans="2:2" x14ac:dyDescent="0.25">
      <c r="B3230" t="s">
        <v>2317</v>
      </c>
    </row>
    <row r="3231" spans="2:2" x14ac:dyDescent="0.25">
      <c r="B3231" t="s">
        <v>2288</v>
      </c>
    </row>
    <row r="3232" spans="2:2" x14ac:dyDescent="0.25">
      <c r="B3232" t="s">
        <v>2289</v>
      </c>
    </row>
    <row r="3233" spans="2:2" x14ac:dyDescent="0.25">
      <c r="B3233" t="s">
        <v>2290</v>
      </c>
    </row>
    <row r="3234" spans="2:2" x14ac:dyDescent="0.25">
      <c r="B3234" t="s">
        <v>2291</v>
      </c>
    </row>
    <row r="3235" spans="2:2" x14ac:dyDescent="0.25">
      <c r="B3235" t="s">
        <v>2282</v>
      </c>
    </row>
    <row r="3236" spans="2:2" x14ac:dyDescent="0.25">
      <c r="B3236" t="s">
        <v>2283</v>
      </c>
    </row>
    <row r="3237" spans="2:2" x14ac:dyDescent="0.25">
      <c r="B3237" t="s">
        <v>2303</v>
      </c>
    </row>
    <row r="3238" spans="2:2" x14ac:dyDescent="0.25">
      <c r="B3238" t="s">
        <v>2293</v>
      </c>
    </row>
    <row r="3239" spans="2:2" x14ac:dyDescent="0.25">
      <c r="B3239" t="s">
        <v>2286</v>
      </c>
    </row>
    <row r="3240" spans="2:2" x14ac:dyDescent="0.25">
      <c r="B3240" t="s">
        <v>2327</v>
      </c>
    </row>
    <row r="3241" spans="2:2" x14ac:dyDescent="0.25">
      <c r="B3241" t="s">
        <v>2288</v>
      </c>
    </row>
    <row r="3242" spans="2:2" x14ac:dyDescent="0.25">
      <c r="B3242" t="s">
        <v>2289</v>
      </c>
    </row>
    <row r="3243" spans="2:2" x14ac:dyDescent="0.25">
      <c r="B3243" t="s">
        <v>2290</v>
      </c>
    </row>
    <row r="3244" spans="2:2" x14ac:dyDescent="0.25">
      <c r="B3244" t="s">
        <v>2291</v>
      </c>
    </row>
    <row r="3245" spans="2:2" x14ac:dyDescent="0.25">
      <c r="B3245" t="s">
        <v>2282</v>
      </c>
    </row>
    <row r="3246" spans="2:2" x14ac:dyDescent="0.25">
      <c r="B3246" t="s">
        <v>2283</v>
      </c>
    </row>
    <row r="3247" spans="2:2" x14ac:dyDescent="0.25">
      <c r="B3247" t="s">
        <v>2332</v>
      </c>
    </row>
    <row r="3248" spans="2:2" x14ac:dyDescent="0.25">
      <c r="B3248" t="s">
        <v>2293</v>
      </c>
    </row>
    <row r="3249" spans="2:2" x14ac:dyDescent="0.25">
      <c r="B3249" t="s">
        <v>2286</v>
      </c>
    </row>
    <row r="3250" spans="2:2" x14ac:dyDescent="0.25">
      <c r="B3250" t="s">
        <v>2327</v>
      </c>
    </row>
    <row r="3251" spans="2:2" x14ac:dyDescent="0.25">
      <c r="B3251" t="s">
        <v>2288</v>
      </c>
    </row>
    <row r="3252" spans="2:2" x14ac:dyDescent="0.25">
      <c r="B3252" t="s">
        <v>2289</v>
      </c>
    </row>
    <row r="3253" spans="2:2" x14ac:dyDescent="0.25">
      <c r="B3253" t="s">
        <v>2299</v>
      </c>
    </row>
    <row r="3254" spans="2:2" x14ac:dyDescent="0.25">
      <c r="B3254" t="s">
        <v>2291</v>
      </c>
    </row>
    <row r="3255" spans="2:2" x14ac:dyDescent="0.25">
      <c r="B3255" t="s">
        <v>2282</v>
      </c>
    </row>
    <row r="3256" spans="2:2" x14ac:dyDescent="0.25">
      <c r="B3256" t="s">
        <v>2304</v>
      </c>
    </row>
    <row r="3257" spans="2:2" x14ac:dyDescent="0.25">
      <c r="B3257" t="s">
        <v>2301</v>
      </c>
    </row>
    <row r="3258" spans="2:2" x14ac:dyDescent="0.25">
      <c r="B3258" t="s">
        <v>2293</v>
      </c>
    </row>
    <row r="3259" spans="2:2" x14ac:dyDescent="0.25">
      <c r="B3259" t="s">
        <v>2286</v>
      </c>
    </row>
    <row r="3260" spans="2:2" x14ac:dyDescent="0.25">
      <c r="B3260" t="s">
        <v>2323</v>
      </c>
    </row>
    <row r="3261" spans="2:2" x14ac:dyDescent="0.25">
      <c r="B3261" t="s">
        <v>2288</v>
      </c>
    </row>
    <row r="3262" spans="2:2" x14ac:dyDescent="0.25">
      <c r="B3262" t="s">
        <v>2289</v>
      </c>
    </row>
    <row r="3263" spans="2:2" x14ac:dyDescent="0.25">
      <c r="B3263" t="s">
        <v>2299</v>
      </c>
    </row>
    <row r="3264" spans="2:2" x14ac:dyDescent="0.25">
      <c r="B3264" t="s">
        <v>2291</v>
      </c>
    </row>
    <row r="3265" spans="2:2" x14ac:dyDescent="0.25">
      <c r="B3265" t="s">
        <v>2282</v>
      </c>
    </row>
    <row r="3266" spans="2:2" x14ac:dyDescent="0.25">
      <c r="B3266" t="s">
        <v>2300</v>
      </c>
    </row>
    <row r="3267" spans="2:2" x14ac:dyDescent="0.25">
      <c r="B3267" t="s">
        <v>2305</v>
      </c>
    </row>
    <row r="3268" spans="2:2" x14ac:dyDescent="0.25">
      <c r="B3268" t="s">
        <v>2337</v>
      </c>
    </row>
    <row r="3269" spans="2:2" x14ac:dyDescent="0.25">
      <c r="B3269" t="s">
        <v>2286</v>
      </c>
    </row>
    <row r="3270" spans="2:2" x14ac:dyDescent="0.25">
      <c r="B3270" t="s">
        <v>2324</v>
      </c>
    </row>
    <row r="3271" spans="2:2" x14ac:dyDescent="0.25">
      <c r="B3271" t="s">
        <v>2298</v>
      </c>
    </row>
    <row r="3272" spans="2:2" x14ac:dyDescent="0.25">
      <c r="B3272" t="s">
        <v>2289</v>
      </c>
    </row>
    <row r="3273" spans="2:2" x14ac:dyDescent="0.25">
      <c r="B3273" t="s">
        <v>2299</v>
      </c>
    </row>
    <row r="3274" spans="2:2" x14ac:dyDescent="0.25">
      <c r="B3274" t="s">
        <v>2291</v>
      </c>
    </row>
    <row r="3275" spans="2:2" x14ac:dyDescent="0.25">
      <c r="B3275" t="s">
        <v>2282</v>
      </c>
    </row>
    <row r="3276" spans="2:2" x14ac:dyDescent="0.25">
      <c r="B3276" t="s">
        <v>2300</v>
      </c>
    </row>
    <row r="3277" spans="2:2" x14ac:dyDescent="0.25">
      <c r="B3277" t="s">
        <v>2292</v>
      </c>
    </row>
    <row r="3278" spans="2:2" x14ac:dyDescent="0.25">
      <c r="B3278" t="s">
        <v>2293</v>
      </c>
    </row>
    <row r="3279" spans="2:2" x14ac:dyDescent="0.25">
      <c r="B3279" t="s">
        <v>2286</v>
      </c>
    </row>
    <row r="3280" spans="2:2" x14ac:dyDescent="0.25">
      <c r="B3280" t="s">
        <v>2302</v>
      </c>
    </row>
    <row r="3281" spans="2:2" x14ac:dyDescent="0.25">
      <c r="B3281" t="s">
        <v>2288</v>
      </c>
    </row>
    <row r="3282" spans="2:2" x14ac:dyDescent="0.25">
      <c r="B3282" t="s">
        <v>2289</v>
      </c>
    </row>
    <row r="3283" spans="2:2" x14ac:dyDescent="0.25">
      <c r="B3283" t="s">
        <v>2299</v>
      </c>
    </row>
    <row r="3284" spans="2:2" x14ac:dyDescent="0.25">
      <c r="B3284" t="s">
        <v>2291</v>
      </c>
    </row>
    <row r="3285" spans="2:2" x14ac:dyDescent="0.25">
      <c r="B3285" t="s">
        <v>2282</v>
      </c>
    </row>
    <row r="3286" spans="2:2" x14ac:dyDescent="0.25">
      <c r="B3286" t="s">
        <v>2283</v>
      </c>
    </row>
    <row r="3287" spans="2:2" x14ac:dyDescent="0.25">
      <c r="B3287" t="s">
        <v>2313</v>
      </c>
    </row>
    <row r="3288" spans="2:2" x14ac:dyDescent="0.25">
      <c r="B3288" t="s">
        <v>2293</v>
      </c>
    </row>
    <row r="3289" spans="2:2" x14ac:dyDescent="0.25">
      <c r="B3289" t="s">
        <v>2286</v>
      </c>
    </row>
    <row r="3290" spans="2:2" x14ac:dyDescent="0.25">
      <c r="B3290" t="s">
        <v>2294</v>
      </c>
    </row>
    <row r="3291" spans="2:2" x14ac:dyDescent="0.25">
      <c r="B3291" t="s">
        <v>2288</v>
      </c>
    </row>
    <row r="3292" spans="2:2" x14ac:dyDescent="0.25">
      <c r="B3292" t="s">
        <v>2289</v>
      </c>
    </row>
    <row r="3293" spans="2:2" x14ac:dyDescent="0.25">
      <c r="B3293" t="s">
        <v>2290</v>
      </c>
    </row>
    <row r="3294" spans="2:2" x14ac:dyDescent="0.25">
      <c r="B3294" t="s">
        <v>2291</v>
      </c>
    </row>
    <row r="3295" spans="2:2" x14ac:dyDescent="0.25">
      <c r="B3295" t="s">
        <v>2282</v>
      </c>
    </row>
    <row r="3296" spans="2:2" x14ac:dyDescent="0.25">
      <c r="B3296" t="s">
        <v>2304</v>
      </c>
    </row>
    <row r="3297" spans="2:2" x14ac:dyDescent="0.25">
      <c r="B3297" t="s">
        <v>2336</v>
      </c>
    </row>
    <row r="3298" spans="2:2" x14ac:dyDescent="0.25">
      <c r="B3298" t="s">
        <v>2293</v>
      </c>
    </row>
    <row r="3299" spans="2:2" x14ac:dyDescent="0.25">
      <c r="B3299" t="s">
        <v>2286</v>
      </c>
    </row>
    <row r="3300" spans="2:2" x14ac:dyDescent="0.25">
      <c r="B3300" t="s">
        <v>2339</v>
      </c>
    </row>
    <row r="3301" spans="2:2" x14ac:dyDescent="0.25">
      <c r="B3301" t="s">
        <v>2298</v>
      </c>
    </row>
    <row r="3302" spans="2:2" x14ac:dyDescent="0.25">
      <c r="B3302" t="s">
        <v>2289</v>
      </c>
    </row>
    <row r="3303" spans="2:2" x14ac:dyDescent="0.25">
      <c r="B3303" t="s">
        <v>2299</v>
      </c>
    </row>
    <row r="3304" spans="2:2" x14ac:dyDescent="0.25">
      <c r="B3304" t="s">
        <v>2291</v>
      </c>
    </row>
    <row r="3305" spans="2:2" x14ac:dyDescent="0.25">
      <c r="B3305" t="s">
        <v>2282</v>
      </c>
    </row>
    <row r="3306" spans="2:2" x14ac:dyDescent="0.25">
      <c r="B3306" t="s">
        <v>2304</v>
      </c>
    </row>
    <row r="3307" spans="2:2" x14ac:dyDescent="0.25">
      <c r="B3307" t="s">
        <v>2333</v>
      </c>
    </row>
    <row r="3308" spans="2:2" x14ac:dyDescent="0.25">
      <c r="B3308" t="s">
        <v>2285</v>
      </c>
    </row>
    <row r="3309" spans="2:2" x14ac:dyDescent="0.25">
      <c r="B3309" t="s">
        <v>2309</v>
      </c>
    </row>
    <row r="3310" spans="2:2" x14ac:dyDescent="0.25">
      <c r="B3310" t="s">
        <v>2310</v>
      </c>
    </row>
    <row r="3311" spans="2:2" x14ac:dyDescent="0.25">
      <c r="B3311" t="s">
        <v>2298</v>
      </c>
    </row>
    <row r="3312" spans="2:2" x14ac:dyDescent="0.25">
      <c r="B3312" t="s">
        <v>2289</v>
      </c>
    </row>
    <row r="3313" spans="2:2" x14ac:dyDescent="0.25">
      <c r="B3313" t="s">
        <v>2299</v>
      </c>
    </row>
    <row r="3314" spans="2:2" x14ac:dyDescent="0.25">
      <c r="B3314" t="s">
        <v>2291</v>
      </c>
    </row>
    <row r="3315" spans="2:2" x14ac:dyDescent="0.25">
      <c r="B3315" t="s">
        <v>2282</v>
      </c>
    </row>
    <row r="3316" spans="2:2" x14ac:dyDescent="0.25">
      <c r="B3316" t="s">
        <v>2304</v>
      </c>
    </row>
    <row r="3317" spans="2:2" x14ac:dyDescent="0.25">
      <c r="B3317" t="s">
        <v>2305</v>
      </c>
    </row>
    <row r="3318" spans="2:2" x14ac:dyDescent="0.25">
      <c r="B3318" t="s">
        <v>2293</v>
      </c>
    </row>
    <row r="3319" spans="2:2" x14ac:dyDescent="0.25">
      <c r="B3319" t="s">
        <v>2286</v>
      </c>
    </row>
    <row r="3320" spans="2:2" x14ac:dyDescent="0.25">
      <c r="B3320" t="s">
        <v>2312</v>
      </c>
    </row>
    <row r="3321" spans="2:2" x14ac:dyDescent="0.25">
      <c r="B3321" t="s">
        <v>2288</v>
      </c>
    </row>
    <row r="3322" spans="2:2" x14ac:dyDescent="0.25">
      <c r="B3322" t="s">
        <v>2289</v>
      </c>
    </row>
    <row r="3323" spans="2:2" x14ac:dyDescent="0.25">
      <c r="B3323" t="s">
        <v>2290</v>
      </c>
    </row>
    <row r="3324" spans="2:2" x14ac:dyDescent="0.25">
      <c r="B3324" t="s">
        <v>2291</v>
      </c>
    </row>
    <row r="3325" spans="2:2" x14ac:dyDescent="0.25">
      <c r="B3325" t="s">
        <v>2282</v>
      </c>
    </row>
    <row r="3326" spans="2:2" x14ac:dyDescent="0.25">
      <c r="B3326" t="s">
        <v>2300</v>
      </c>
    </row>
    <row r="3327" spans="2:2" x14ac:dyDescent="0.25">
      <c r="B3327" t="s">
        <v>2292</v>
      </c>
    </row>
    <row r="3328" spans="2:2" x14ac:dyDescent="0.25">
      <c r="B3328" t="s">
        <v>2293</v>
      </c>
    </row>
    <row r="3329" spans="2:2" x14ac:dyDescent="0.25">
      <c r="B3329" t="s">
        <v>2286</v>
      </c>
    </row>
    <row r="3330" spans="2:2" x14ac:dyDescent="0.25">
      <c r="B3330" t="s">
        <v>2314</v>
      </c>
    </row>
    <row r="3331" spans="2:2" x14ac:dyDescent="0.25">
      <c r="B3331" t="s">
        <v>2288</v>
      </c>
    </row>
    <row r="3332" spans="2:2" x14ac:dyDescent="0.25">
      <c r="B3332" t="s">
        <v>2322</v>
      </c>
    </row>
    <row r="3333" spans="2:2" x14ac:dyDescent="0.25">
      <c r="B3333" t="s">
        <v>2290</v>
      </c>
    </row>
    <row r="3334" spans="2:2" x14ac:dyDescent="0.25">
      <c r="B3334" t="s">
        <v>2291</v>
      </c>
    </row>
    <row r="3335" spans="2:2" x14ac:dyDescent="0.25">
      <c r="B3335" t="s">
        <v>2282</v>
      </c>
    </row>
    <row r="3336" spans="2:2" x14ac:dyDescent="0.25">
      <c r="B3336" t="s">
        <v>2300</v>
      </c>
    </row>
    <row r="3337" spans="2:2" x14ac:dyDescent="0.25">
      <c r="B3337" t="s">
        <v>2342</v>
      </c>
    </row>
    <row r="3338" spans="2:2" x14ac:dyDescent="0.25">
      <c r="B3338" t="s">
        <v>2293</v>
      </c>
    </row>
    <row r="3339" spans="2:2" x14ac:dyDescent="0.25">
      <c r="B3339" t="s">
        <v>2296</v>
      </c>
    </row>
    <row r="3340" spans="2:2" x14ac:dyDescent="0.25">
      <c r="B3340" t="s">
        <v>2330</v>
      </c>
    </row>
    <row r="3341" spans="2:2" x14ac:dyDescent="0.25">
      <c r="B3341" t="s">
        <v>2298</v>
      </c>
    </row>
    <row r="3342" spans="2:2" x14ac:dyDescent="0.25">
      <c r="B3342" t="s">
        <v>2289</v>
      </c>
    </row>
    <row r="3343" spans="2:2" x14ac:dyDescent="0.25">
      <c r="B3343" t="s">
        <v>2299</v>
      </c>
    </row>
    <row r="3344" spans="2:2" x14ac:dyDescent="0.25">
      <c r="B3344" t="s">
        <v>2291</v>
      </c>
    </row>
    <row r="3345" spans="2:2" x14ac:dyDescent="0.25">
      <c r="B3345" t="s">
        <v>2282</v>
      </c>
    </row>
    <row r="3346" spans="2:2" x14ac:dyDescent="0.25">
      <c r="B3346" t="s">
        <v>2304</v>
      </c>
    </row>
    <row r="3347" spans="2:2" x14ac:dyDescent="0.25">
      <c r="B3347" t="s">
        <v>2343</v>
      </c>
    </row>
    <row r="3348" spans="2:2" x14ac:dyDescent="0.25">
      <c r="B3348" t="s">
        <v>2293</v>
      </c>
    </row>
    <row r="3349" spans="2:2" x14ac:dyDescent="0.25">
      <c r="B3349" t="s">
        <v>2286</v>
      </c>
    </row>
    <row r="3350" spans="2:2" x14ac:dyDescent="0.25">
      <c r="B3350" t="s">
        <v>2334</v>
      </c>
    </row>
    <row r="3351" spans="2:2" x14ac:dyDescent="0.25">
      <c r="B3351" t="s">
        <v>2288</v>
      </c>
    </row>
    <row r="3352" spans="2:2" x14ac:dyDescent="0.25">
      <c r="B3352" t="s">
        <v>2289</v>
      </c>
    </row>
    <row r="3353" spans="2:2" x14ac:dyDescent="0.25">
      <c r="B3353" t="s">
        <v>2290</v>
      </c>
    </row>
    <row r="3354" spans="2:2" x14ac:dyDescent="0.25">
      <c r="B3354" t="s">
        <v>2291</v>
      </c>
    </row>
    <row r="3355" spans="2:2" x14ac:dyDescent="0.25">
      <c r="B3355" t="s">
        <v>2282</v>
      </c>
    </row>
    <row r="3356" spans="2:2" x14ac:dyDescent="0.25">
      <c r="B3356" t="s">
        <v>2300</v>
      </c>
    </row>
    <row r="3357" spans="2:2" x14ac:dyDescent="0.25">
      <c r="B3357" t="s">
        <v>2301</v>
      </c>
    </row>
    <row r="3358" spans="2:2" x14ac:dyDescent="0.25">
      <c r="B3358" t="s">
        <v>2285</v>
      </c>
    </row>
    <row r="3359" spans="2:2" x14ac:dyDescent="0.25">
      <c r="B3359" t="s">
        <v>2309</v>
      </c>
    </row>
    <row r="3360" spans="2:2" x14ac:dyDescent="0.25">
      <c r="B3360" t="s">
        <v>2328</v>
      </c>
    </row>
    <row r="3361" spans="2:2" x14ac:dyDescent="0.25">
      <c r="B3361" t="s">
        <v>2288</v>
      </c>
    </row>
    <row r="3362" spans="2:2" x14ac:dyDescent="0.25">
      <c r="B3362" t="s">
        <v>2322</v>
      </c>
    </row>
    <row r="3363" spans="2:2" x14ac:dyDescent="0.25">
      <c r="B3363" t="s">
        <v>2299</v>
      </c>
    </row>
    <row r="3364" spans="2:2" x14ac:dyDescent="0.25">
      <c r="B3364" t="s">
        <v>2291</v>
      </c>
    </row>
    <row r="3365" spans="2:2" x14ac:dyDescent="0.25">
      <c r="B3365" t="s">
        <v>2282</v>
      </c>
    </row>
    <row r="3366" spans="2:2" x14ac:dyDescent="0.25">
      <c r="B3366" t="s">
        <v>2283</v>
      </c>
    </row>
    <row r="3367" spans="2:2" x14ac:dyDescent="0.25">
      <c r="B3367" t="s">
        <v>2284</v>
      </c>
    </row>
    <row r="3368" spans="2:2" x14ac:dyDescent="0.25">
      <c r="B3368" t="s">
        <v>2293</v>
      </c>
    </row>
    <row r="3369" spans="2:2" x14ac:dyDescent="0.25">
      <c r="B3369" t="s">
        <v>2286</v>
      </c>
    </row>
    <row r="3370" spans="2:2" x14ac:dyDescent="0.25">
      <c r="B3370" t="s">
        <v>2294</v>
      </c>
    </row>
    <row r="3371" spans="2:2" x14ac:dyDescent="0.25">
      <c r="B3371" t="s">
        <v>2288</v>
      </c>
    </row>
    <row r="3372" spans="2:2" x14ac:dyDescent="0.25">
      <c r="B3372" t="s">
        <v>2289</v>
      </c>
    </row>
    <row r="3373" spans="2:2" x14ac:dyDescent="0.25">
      <c r="B3373" t="s">
        <v>2290</v>
      </c>
    </row>
    <row r="3374" spans="2:2" x14ac:dyDescent="0.25">
      <c r="B3374" t="s">
        <v>2291</v>
      </c>
    </row>
    <row r="3375" spans="2:2" x14ac:dyDescent="0.25">
      <c r="B3375" t="s">
        <v>2282</v>
      </c>
    </row>
    <row r="3376" spans="2:2" x14ac:dyDescent="0.25">
      <c r="B3376" t="s">
        <v>2283</v>
      </c>
    </row>
    <row r="3377" spans="2:2" x14ac:dyDescent="0.25">
      <c r="B3377" t="s">
        <v>2292</v>
      </c>
    </row>
    <row r="3378" spans="2:2" x14ac:dyDescent="0.25">
      <c r="B3378" t="s">
        <v>2293</v>
      </c>
    </row>
    <row r="3379" spans="2:2" x14ac:dyDescent="0.25">
      <c r="B3379" t="s">
        <v>2286</v>
      </c>
    </row>
    <row r="3380" spans="2:2" x14ac:dyDescent="0.25">
      <c r="B3380" t="s">
        <v>2341</v>
      </c>
    </row>
    <row r="3381" spans="2:2" x14ac:dyDescent="0.25">
      <c r="B3381" t="s">
        <v>2288</v>
      </c>
    </row>
    <row r="3382" spans="2:2" x14ac:dyDescent="0.25">
      <c r="B3382" t="s">
        <v>2289</v>
      </c>
    </row>
    <row r="3383" spans="2:2" x14ac:dyDescent="0.25">
      <c r="B3383" t="s">
        <v>2290</v>
      </c>
    </row>
    <row r="3384" spans="2:2" x14ac:dyDescent="0.25">
      <c r="B3384" t="s">
        <v>2291</v>
      </c>
    </row>
    <row r="3385" spans="2:2" x14ac:dyDescent="0.25">
      <c r="B3385" t="s">
        <v>2282</v>
      </c>
    </row>
    <row r="3386" spans="2:2" x14ac:dyDescent="0.25">
      <c r="B3386" t="s">
        <v>2283</v>
      </c>
    </row>
    <row r="3387" spans="2:2" x14ac:dyDescent="0.25">
      <c r="B3387" t="s">
        <v>2343</v>
      </c>
    </row>
    <row r="3388" spans="2:2" x14ac:dyDescent="0.25">
      <c r="B3388" t="s">
        <v>2293</v>
      </c>
    </row>
    <row r="3389" spans="2:2" x14ac:dyDescent="0.25">
      <c r="B3389" t="s">
        <v>2286</v>
      </c>
    </row>
    <row r="3390" spans="2:2" x14ac:dyDescent="0.25">
      <c r="B3390" t="s">
        <v>2287</v>
      </c>
    </row>
    <row r="3391" spans="2:2" x14ac:dyDescent="0.25">
      <c r="B3391" t="s">
        <v>2288</v>
      </c>
    </row>
    <row r="3392" spans="2:2" x14ac:dyDescent="0.25">
      <c r="B3392" t="s">
        <v>2289</v>
      </c>
    </row>
    <row r="3393" spans="2:2" x14ac:dyDescent="0.25">
      <c r="B3393" t="s">
        <v>2290</v>
      </c>
    </row>
    <row r="3394" spans="2:2" x14ac:dyDescent="0.25">
      <c r="B3394" t="s">
        <v>2291</v>
      </c>
    </row>
    <row r="3395" spans="2:2" x14ac:dyDescent="0.25">
      <c r="B3395" t="s">
        <v>2282</v>
      </c>
    </row>
    <row r="3396" spans="2:2" x14ac:dyDescent="0.25">
      <c r="B3396" t="s">
        <v>2283</v>
      </c>
    </row>
    <row r="3397" spans="2:2" x14ac:dyDescent="0.25">
      <c r="B3397" t="s">
        <v>2292</v>
      </c>
    </row>
    <row r="3398" spans="2:2" x14ac:dyDescent="0.25">
      <c r="B3398" t="s">
        <v>2285</v>
      </c>
    </row>
    <row r="3399" spans="2:2" x14ac:dyDescent="0.25">
      <c r="B3399" t="s">
        <v>2309</v>
      </c>
    </row>
    <row r="3400" spans="2:2" x14ac:dyDescent="0.25">
      <c r="B3400" t="s">
        <v>2317</v>
      </c>
    </row>
    <row r="3401" spans="2:2" x14ac:dyDescent="0.25">
      <c r="B3401" t="s">
        <v>2288</v>
      </c>
    </row>
    <row r="3402" spans="2:2" x14ac:dyDescent="0.25">
      <c r="B3402" t="s">
        <v>2289</v>
      </c>
    </row>
    <row r="3403" spans="2:2" x14ac:dyDescent="0.25">
      <c r="B3403" t="s">
        <v>2290</v>
      </c>
    </row>
    <row r="3404" spans="2:2" x14ac:dyDescent="0.25">
      <c r="B3404" t="s">
        <v>2291</v>
      </c>
    </row>
    <row r="3405" spans="2:2" x14ac:dyDescent="0.25">
      <c r="B3405" t="s">
        <v>2282</v>
      </c>
    </row>
    <row r="3406" spans="2:2" x14ac:dyDescent="0.25">
      <c r="B3406" t="s">
        <v>2283</v>
      </c>
    </row>
    <row r="3407" spans="2:2" x14ac:dyDescent="0.25">
      <c r="B3407" t="s">
        <v>2343</v>
      </c>
    </row>
    <row r="3408" spans="2:2" x14ac:dyDescent="0.25">
      <c r="B3408" t="s">
        <v>2293</v>
      </c>
    </row>
    <row r="3409" spans="2:2" x14ac:dyDescent="0.25">
      <c r="B3409" t="s">
        <v>2286</v>
      </c>
    </row>
    <row r="3410" spans="2:2" x14ac:dyDescent="0.25">
      <c r="B3410" t="s">
        <v>2341</v>
      </c>
    </row>
    <row r="3411" spans="2:2" x14ac:dyDescent="0.25">
      <c r="B3411" t="s">
        <v>2288</v>
      </c>
    </row>
    <row r="3412" spans="2:2" x14ac:dyDescent="0.25">
      <c r="B3412" t="s">
        <v>2289</v>
      </c>
    </row>
    <row r="3413" spans="2:2" x14ac:dyDescent="0.25">
      <c r="B3413" t="s">
        <v>2290</v>
      </c>
    </row>
    <row r="3414" spans="2:2" x14ac:dyDescent="0.25">
      <c r="B3414" t="s">
        <v>2291</v>
      </c>
    </row>
    <row r="3415" spans="2:2" x14ac:dyDescent="0.25">
      <c r="B3415" t="s">
        <v>2282</v>
      </c>
    </row>
    <row r="3416" spans="2:2" x14ac:dyDescent="0.25">
      <c r="B3416" t="s">
        <v>2300</v>
      </c>
    </row>
    <row r="3417" spans="2:2" x14ac:dyDescent="0.25">
      <c r="B3417" t="s">
        <v>2343</v>
      </c>
    </row>
    <row r="3418" spans="2:2" x14ac:dyDescent="0.25">
      <c r="B3418" t="s">
        <v>2285</v>
      </c>
    </row>
    <row r="3419" spans="2:2" x14ac:dyDescent="0.25">
      <c r="B3419" t="s">
        <v>2286</v>
      </c>
    </row>
    <row r="3420" spans="2:2" x14ac:dyDescent="0.25">
      <c r="B3420" t="s">
        <v>2324</v>
      </c>
    </row>
    <row r="3421" spans="2:2" x14ac:dyDescent="0.25">
      <c r="B3421" t="s">
        <v>2288</v>
      </c>
    </row>
    <row r="3422" spans="2:2" x14ac:dyDescent="0.25">
      <c r="B3422" t="s">
        <v>2322</v>
      </c>
    </row>
    <row r="3423" spans="2:2" x14ac:dyDescent="0.25">
      <c r="B3423" t="s">
        <v>2299</v>
      </c>
    </row>
    <row r="3424" spans="2:2" x14ac:dyDescent="0.25">
      <c r="B3424" t="s">
        <v>2291</v>
      </c>
    </row>
    <row r="3425" spans="2:2" x14ac:dyDescent="0.25">
      <c r="B3425" t="s">
        <v>2282</v>
      </c>
    </row>
    <row r="3426" spans="2:2" x14ac:dyDescent="0.25">
      <c r="B3426" t="s">
        <v>2304</v>
      </c>
    </row>
    <row r="3427" spans="2:2" x14ac:dyDescent="0.25">
      <c r="B3427" t="s">
        <v>2340</v>
      </c>
    </row>
    <row r="3428" spans="2:2" x14ac:dyDescent="0.25">
      <c r="B3428" t="s">
        <v>2337</v>
      </c>
    </row>
    <row r="3429" spans="2:2" x14ac:dyDescent="0.25">
      <c r="B3429" t="s">
        <v>2309</v>
      </c>
    </row>
    <row r="3430" spans="2:2" x14ac:dyDescent="0.25">
      <c r="B3430" t="s">
        <v>2302</v>
      </c>
    </row>
    <row r="3431" spans="2:2" x14ac:dyDescent="0.25">
      <c r="B3431" t="s">
        <v>2298</v>
      </c>
    </row>
    <row r="3432" spans="2:2" x14ac:dyDescent="0.25">
      <c r="B3432" t="s">
        <v>2289</v>
      </c>
    </row>
    <row r="3433" spans="2:2" x14ac:dyDescent="0.25">
      <c r="B3433" t="s">
        <v>2299</v>
      </c>
    </row>
    <row r="3434" spans="2:2" x14ac:dyDescent="0.25">
      <c r="B3434" t="s">
        <v>2291</v>
      </c>
    </row>
    <row r="3435" spans="2:2" x14ac:dyDescent="0.25">
      <c r="B3435" t="s">
        <v>2282</v>
      </c>
    </row>
    <row r="3436" spans="2:2" x14ac:dyDescent="0.25">
      <c r="B3436" t="s">
        <v>2283</v>
      </c>
    </row>
    <row r="3437" spans="2:2" x14ac:dyDescent="0.25">
      <c r="B3437" t="s">
        <v>2331</v>
      </c>
    </row>
    <row r="3438" spans="2:2" x14ac:dyDescent="0.25">
      <c r="B3438" t="s">
        <v>2293</v>
      </c>
    </row>
    <row r="3439" spans="2:2" x14ac:dyDescent="0.25">
      <c r="B3439" t="s">
        <v>2286</v>
      </c>
    </row>
    <row r="3440" spans="2:2" x14ac:dyDescent="0.25">
      <c r="B3440" t="s">
        <v>2294</v>
      </c>
    </row>
    <row r="3441" spans="2:2" x14ac:dyDescent="0.25">
      <c r="B3441" t="s">
        <v>2288</v>
      </c>
    </row>
    <row r="3442" spans="2:2" x14ac:dyDescent="0.25">
      <c r="B3442" t="s">
        <v>2289</v>
      </c>
    </row>
    <row r="3443" spans="2:2" x14ac:dyDescent="0.25">
      <c r="B3443" t="s">
        <v>2290</v>
      </c>
    </row>
    <row r="3444" spans="2:2" x14ac:dyDescent="0.25">
      <c r="B3444" t="s">
        <v>2291</v>
      </c>
    </row>
    <row r="3445" spans="2:2" x14ac:dyDescent="0.25">
      <c r="B3445" t="s">
        <v>2282</v>
      </c>
    </row>
    <row r="3446" spans="2:2" x14ac:dyDescent="0.25">
      <c r="B3446" t="s">
        <v>2300</v>
      </c>
    </row>
    <row r="3447" spans="2:2" x14ac:dyDescent="0.25">
      <c r="B3447" t="s">
        <v>2292</v>
      </c>
    </row>
    <row r="3448" spans="2:2" x14ac:dyDescent="0.25">
      <c r="B3448" t="s">
        <v>2293</v>
      </c>
    </row>
    <row r="3449" spans="2:2" x14ac:dyDescent="0.25">
      <c r="B3449" t="s">
        <v>2286</v>
      </c>
    </row>
    <row r="3450" spans="2:2" x14ac:dyDescent="0.25">
      <c r="B3450" t="s">
        <v>2302</v>
      </c>
    </row>
    <row r="3451" spans="2:2" x14ac:dyDescent="0.25">
      <c r="B3451" t="s">
        <v>2288</v>
      </c>
    </row>
    <row r="3452" spans="2:2" x14ac:dyDescent="0.25">
      <c r="B3452" t="s">
        <v>2322</v>
      </c>
    </row>
    <row r="3453" spans="2:2" x14ac:dyDescent="0.25">
      <c r="B3453" t="s">
        <v>2299</v>
      </c>
    </row>
    <row r="3454" spans="2:2" x14ac:dyDescent="0.25">
      <c r="B3454" t="s">
        <v>2291</v>
      </c>
    </row>
    <row r="3455" spans="2:2" x14ac:dyDescent="0.25">
      <c r="B3455" t="s">
        <v>2282</v>
      </c>
    </row>
    <row r="3456" spans="2:2" x14ac:dyDescent="0.25">
      <c r="B3456" t="s">
        <v>2283</v>
      </c>
    </row>
    <row r="3457" spans="2:2" x14ac:dyDescent="0.25">
      <c r="B3457" t="s">
        <v>2292</v>
      </c>
    </row>
    <row r="3458" spans="2:2" x14ac:dyDescent="0.25">
      <c r="B3458" t="s">
        <v>2285</v>
      </c>
    </row>
    <row r="3459" spans="2:2" x14ac:dyDescent="0.25">
      <c r="B3459" t="s">
        <v>2286</v>
      </c>
    </row>
    <row r="3460" spans="2:2" x14ac:dyDescent="0.25">
      <c r="B3460" t="s">
        <v>2334</v>
      </c>
    </row>
    <row r="3461" spans="2:2" x14ac:dyDescent="0.25">
      <c r="B3461" t="s">
        <v>2288</v>
      </c>
    </row>
    <row r="3462" spans="2:2" x14ac:dyDescent="0.25">
      <c r="B3462" t="s">
        <v>2289</v>
      </c>
    </row>
    <row r="3463" spans="2:2" x14ac:dyDescent="0.25">
      <c r="B3463" t="s">
        <v>2290</v>
      </c>
    </row>
    <row r="3464" spans="2:2" x14ac:dyDescent="0.25">
      <c r="B3464" t="s">
        <v>2291</v>
      </c>
    </row>
    <row r="3465" spans="2:2" x14ac:dyDescent="0.25">
      <c r="B3465" t="s">
        <v>2282</v>
      </c>
    </row>
    <row r="3466" spans="2:2" x14ac:dyDescent="0.25">
      <c r="B3466" t="s">
        <v>2283</v>
      </c>
    </row>
    <row r="3467" spans="2:2" x14ac:dyDescent="0.25">
      <c r="B3467" t="s">
        <v>2335</v>
      </c>
    </row>
    <row r="3468" spans="2:2" x14ac:dyDescent="0.25">
      <c r="B3468" t="s">
        <v>2293</v>
      </c>
    </row>
    <row r="3469" spans="2:2" x14ac:dyDescent="0.25">
      <c r="B3469" t="s">
        <v>2286</v>
      </c>
    </row>
    <row r="3470" spans="2:2" x14ac:dyDescent="0.25">
      <c r="B3470" t="s">
        <v>2327</v>
      </c>
    </row>
    <row r="3471" spans="2:2" x14ac:dyDescent="0.25">
      <c r="B3471" t="s">
        <v>2288</v>
      </c>
    </row>
    <row r="3472" spans="2:2" x14ac:dyDescent="0.25">
      <c r="B3472" t="s">
        <v>2289</v>
      </c>
    </row>
    <row r="3473" spans="2:2" x14ac:dyDescent="0.25">
      <c r="B3473" t="s">
        <v>2290</v>
      </c>
    </row>
    <row r="3474" spans="2:2" x14ac:dyDescent="0.25">
      <c r="B3474" t="s">
        <v>2291</v>
      </c>
    </row>
    <row r="3475" spans="2:2" x14ac:dyDescent="0.25">
      <c r="B3475" t="s">
        <v>2282</v>
      </c>
    </row>
    <row r="3476" spans="2:2" x14ac:dyDescent="0.25">
      <c r="B3476" t="s">
        <v>2304</v>
      </c>
    </row>
    <row r="3477" spans="2:2" x14ac:dyDescent="0.25">
      <c r="B3477" t="s">
        <v>2284</v>
      </c>
    </row>
    <row r="3478" spans="2:2" x14ac:dyDescent="0.25">
      <c r="B3478" t="s">
        <v>2285</v>
      </c>
    </row>
    <row r="3479" spans="2:2" x14ac:dyDescent="0.25">
      <c r="B3479" t="s">
        <v>2296</v>
      </c>
    </row>
    <row r="3480" spans="2:2" x14ac:dyDescent="0.25">
      <c r="B3480" t="s">
        <v>2314</v>
      </c>
    </row>
    <row r="3481" spans="2:2" x14ac:dyDescent="0.25">
      <c r="B3481" t="s">
        <v>2298</v>
      </c>
    </row>
    <row r="3482" spans="2:2" x14ac:dyDescent="0.25">
      <c r="B3482" t="s">
        <v>2322</v>
      </c>
    </row>
    <row r="3483" spans="2:2" x14ac:dyDescent="0.25">
      <c r="B3483" t="s">
        <v>2299</v>
      </c>
    </row>
    <row r="3484" spans="2:2" x14ac:dyDescent="0.25">
      <c r="B3484" t="s">
        <v>2291</v>
      </c>
    </row>
    <row r="3485" spans="2:2" x14ac:dyDescent="0.25">
      <c r="B3485" t="s">
        <v>2282</v>
      </c>
    </row>
    <row r="3486" spans="2:2" x14ac:dyDescent="0.25">
      <c r="B3486" t="s">
        <v>2300</v>
      </c>
    </row>
    <row r="3487" spans="2:2" x14ac:dyDescent="0.25">
      <c r="B3487" t="s">
        <v>2321</v>
      </c>
    </row>
    <row r="3488" spans="2:2" x14ac:dyDescent="0.25">
      <c r="B3488" t="s">
        <v>2293</v>
      </c>
    </row>
    <row r="3489" spans="2:2" x14ac:dyDescent="0.25">
      <c r="B3489" t="s">
        <v>2286</v>
      </c>
    </row>
    <row r="3490" spans="2:2" x14ac:dyDescent="0.25">
      <c r="B3490" t="s">
        <v>2320</v>
      </c>
    </row>
    <row r="3491" spans="2:2" x14ac:dyDescent="0.25">
      <c r="B3491" t="s">
        <v>2298</v>
      </c>
    </row>
    <row r="3492" spans="2:2" x14ac:dyDescent="0.25">
      <c r="B3492" t="s">
        <v>2289</v>
      </c>
    </row>
    <row r="3493" spans="2:2" x14ac:dyDescent="0.25">
      <c r="B3493" t="s">
        <v>2299</v>
      </c>
    </row>
    <row r="3494" spans="2:2" x14ac:dyDescent="0.25">
      <c r="B3494" t="s">
        <v>2291</v>
      </c>
    </row>
    <row r="3495" spans="2:2" x14ac:dyDescent="0.25">
      <c r="B3495" t="s">
        <v>2282</v>
      </c>
    </row>
    <row r="3496" spans="2:2" x14ac:dyDescent="0.25">
      <c r="B3496" t="s">
        <v>2304</v>
      </c>
    </row>
    <row r="3497" spans="2:2" x14ac:dyDescent="0.25">
      <c r="B3497" t="s">
        <v>2340</v>
      </c>
    </row>
    <row r="3498" spans="2:2" x14ac:dyDescent="0.25">
      <c r="B3498" t="s">
        <v>2285</v>
      </c>
    </row>
    <row r="3499" spans="2:2" x14ac:dyDescent="0.25">
      <c r="B3499" t="s">
        <v>2296</v>
      </c>
    </row>
    <row r="3500" spans="2:2" x14ac:dyDescent="0.25">
      <c r="B3500" t="s">
        <v>2328</v>
      </c>
    </row>
    <row r="3501" spans="2:2" x14ac:dyDescent="0.25">
      <c r="B3501" t="s">
        <v>2298</v>
      </c>
    </row>
    <row r="3502" spans="2:2" x14ac:dyDescent="0.25">
      <c r="B3502" t="s">
        <v>2289</v>
      </c>
    </row>
    <row r="3503" spans="2:2" x14ac:dyDescent="0.25">
      <c r="B3503" t="s">
        <v>2299</v>
      </c>
    </row>
    <row r="3504" spans="2:2" x14ac:dyDescent="0.25">
      <c r="B3504" t="s">
        <v>2291</v>
      </c>
    </row>
    <row r="3505" spans="2:2" x14ac:dyDescent="0.25">
      <c r="B3505" t="s">
        <v>2282</v>
      </c>
    </row>
    <row r="3506" spans="2:2" x14ac:dyDescent="0.25">
      <c r="B3506" t="s">
        <v>2283</v>
      </c>
    </row>
    <row r="3507" spans="2:2" x14ac:dyDescent="0.25">
      <c r="B3507" t="s">
        <v>2336</v>
      </c>
    </row>
    <row r="3508" spans="2:2" x14ac:dyDescent="0.25">
      <c r="B3508" t="s">
        <v>2285</v>
      </c>
    </row>
    <row r="3509" spans="2:2" x14ac:dyDescent="0.25">
      <c r="B3509" t="s">
        <v>2309</v>
      </c>
    </row>
    <row r="3510" spans="2:2" x14ac:dyDescent="0.25">
      <c r="B3510" t="s">
        <v>2334</v>
      </c>
    </row>
    <row r="3511" spans="2:2" x14ac:dyDescent="0.25">
      <c r="B3511" t="s">
        <v>2288</v>
      </c>
    </row>
    <row r="3512" spans="2:2" x14ac:dyDescent="0.25">
      <c r="B3512" t="s">
        <v>2289</v>
      </c>
    </row>
    <row r="3513" spans="2:2" x14ac:dyDescent="0.25">
      <c r="B3513" t="s">
        <v>2290</v>
      </c>
    </row>
    <row r="3514" spans="2:2" x14ac:dyDescent="0.25">
      <c r="B3514" t="s">
        <v>2291</v>
      </c>
    </row>
    <row r="3515" spans="2:2" x14ac:dyDescent="0.25">
      <c r="B3515" t="s">
        <v>2282</v>
      </c>
    </row>
    <row r="3516" spans="2:2" x14ac:dyDescent="0.25">
      <c r="B3516" t="s">
        <v>2304</v>
      </c>
    </row>
    <row r="3517" spans="2:2" x14ac:dyDescent="0.25">
      <c r="B3517" t="s">
        <v>2307</v>
      </c>
    </row>
    <row r="3518" spans="2:2" x14ac:dyDescent="0.25">
      <c r="B3518" t="s">
        <v>2337</v>
      </c>
    </row>
    <row r="3519" spans="2:2" x14ac:dyDescent="0.25">
      <c r="B3519" t="s">
        <v>2309</v>
      </c>
    </row>
    <row r="3520" spans="2:2" x14ac:dyDescent="0.25">
      <c r="B3520" t="s">
        <v>2314</v>
      </c>
    </row>
    <row r="3521" spans="2:2" x14ac:dyDescent="0.25">
      <c r="B3521" t="s">
        <v>2298</v>
      </c>
    </row>
    <row r="3522" spans="2:2" x14ac:dyDescent="0.25">
      <c r="B3522" t="s">
        <v>2289</v>
      </c>
    </row>
    <row r="3523" spans="2:2" x14ac:dyDescent="0.25">
      <c r="B3523" t="s">
        <v>2299</v>
      </c>
    </row>
    <row r="3524" spans="2:2" x14ac:dyDescent="0.25">
      <c r="B3524" t="s">
        <v>2291</v>
      </c>
    </row>
    <row r="3525" spans="2:2" x14ac:dyDescent="0.25">
      <c r="B3525" t="s">
        <v>2282</v>
      </c>
    </row>
    <row r="3526" spans="2:2" x14ac:dyDescent="0.25">
      <c r="B3526" t="s">
        <v>2304</v>
      </c>
    </row>
    <row r="3527" spans="2:2" x14ac:dyDescent="0.25">
      <c r="B3527" t="s">
        <v>2333</v>
      </c>
    </row>
    <row r="3528" spans="2:2" x14ac:dyDescent="0.25">
      <c r="B3528" t="s">
        <v>2293</v>
      </c>
    </row>
    <row r="3529" spans="2:2" x14ac:dyDescent="0.25">
      <c r="B3529" t="s">
        <v>2286</v>
      </c>
    </row>
    <row r="3530" spans="2:2" x14ac:dyDescent="0.25">
      <c r="B3530" t="s">
        <v>2323</v>
      </c>
    </row>
    <row r="3531" spans="2:2" x14ac:dyDescent="0.25">
      <c r="B3531" t="s">
        <v>2288</v>
      </c>
    </row>
    <row r="3532" spans="2:2" x14ac:dyDescent="0.25">
      <c r="B3532" t="s">
        <v>2289</v>
      </c>
    </row>
    <row r="3533" spans="2:2" x14ac:dyDescent="0.25">
      <c r="B3533" t="s">
        <v>2290</v>
      </c>
    </row>
    <row r="3534" spans="2:2" x14ac:dyDescent="0.25">
      <c r="B3534" t="s">
        <v>2291</v>
      </c>
    </row>
    <row r="3535" spans="2:2" x14ac:dyDescent="0.25">
      <c r="B3535" t="s">
        <v>2282</v>
      </c>
    </row>
    <row r="3536" spans="2:2" x14ac:dyDescent="0.25">
      <c r="B3536" t="s">
        <v>2300</v>
      </c>
    </row>
    <row r="3537" spans="2:2" x14ac:dyDescent="0.25">
      <c r="B3537" t="s">
        <v>2321</v>
      </c>
    </row>
    <row r="3538" spans="2:2" x14ac:dyDescent="0.25">
      <c r="B3538" t="s">
        <v>2285</v>
      </c>
    </row>
    <row r="3539" spans="2:2" x14ac:dyDescent="0.25">
      <c r="B3539" t="s">
        <v>2286</v>
      </c>
    </row>
    <row r="3540" spans="2:2" x14ac:dyDescent="0.25">
      <c r="B3540" t="s">
        <v>2324</v>
      </c>
    </row>
    <row r="3541" spans="2:2" x14ac:dyDescent="0.25">
      <c r="B3541" t="s">
        <v>2288</v>
      </c>
    </row>
    <row r="3542" spans="2:2" x14ac:dyDescent="0.25">
      <c r="B3542" t="s">
        <v>2289</v>
      </c>
    </row>
    <row r="3543" spans="2:2" x14ac:dyDescent="0.25">
      <c r="B3543" t="s">
        <v>2299</v>
      </c>
    </row>
    <row r="3544" spans="2:2" x14ac:dyDescent="0.25">
      <c r="B3544" t="s">
        <v>2291</v>
      </c>
    </row>
    <row r="3545" spans="2:2" x14ac:dyDescent="0.25">
      <c r="B3545" t="s">
        <v>2282</v>
      </c>
    </row>
    <row r="3546" spans="2:2" x14ac:dyDescent="0.25">
      <c r="B3546" t="s">
        <v>2283</v>
      </c>
    </row>
    <row r="3547" spans="2:2" x14ac:dyDescent="0.25">
      <c r="B3547" t="s">
        <v>2303</v>
      </c>
    </row>
    <row r="3548" spans="2:2" x14ac:dyDescent="0.25">
      <c r="B3548" t="s">
        <v>2285</v>
      </c>
    </row>
    <row r="3549" spans="2:2" x14ac:dyDescent="0.25">
      <c r="B3549" t="s">
        <v>2309</v>
      </c>
    </row>
    <row r="3550" spans="2:2" x14ac:dyDescent="0.25">
      <c r="B3550" t="s">
        <v>2334</v>
      </c>
    </row>
    <row r="3551" spans="2:2" x14ac:dyDescent="0.25">
      <c r="B3551" t="s">
        <v>2288</v>
      </c>
    </row>
    <row r="3552" spans="2:2" x14ac:dyDescent="0.25">
      <c r="B3552" t="s">
        <v>2322</v>
      </c>
    </row>
    <row r="3553" spans="2:2" x14ac:dyDescent="0.25">
      <c r="B3553" t="s">
        <v>2299</v>
      </c>
    </row>
    <row r="3554" spans="2:2" x14ac:dyDescent="0.25">
      <c r="B3554" t="s">
        <v>2291</v>
      </c>
    </row>
    <row r="3555" spans="2:2" x14ac:dyDescent="0.25">
      <c r="B3555" t="s">
        <v>2282</v>
      </c>
    </row>
    <row r="3556" spans="2:2" x14ac:dyDescent="0.25">
      <c r="B3556" t="s">
        <v>2283</v>
      </c>
    </row>
    <row r="3557" spans="2:2" x14ac:dyDescent="0.25">
      <c r="B3557" t="s">
        <v>2325</v>
      </c>
    </row>
    <row r="3558" spans="2:2" x14ac:dyDescent="0.25">
      <c r="B3558" t="s">
        <v>2293</v>
      </c>
    </row>
    <row r="3559" spans="2:2" x14ac:dyDescent="0.25">
      <c r="B3559" t="s">
        <v>2286</v>
      </c>
    </row>
    <row r="3560" spans="2:2" x14ac:dyDescent="0.25">
      <c r="B3560" t="s">
        <v>2327</v>
      </c>
    </row>
    <row r="3561" spans="2:2" x14ac:dyDescent="0.25">
      <c r="B3561" t="s">
        <v>2288</v>
      </c>
    </row>
    <row r="3562" spans="2:2" x14ac:dyDescent="0.25">
      <c r="B3562" t="s">
        <v>2289</v>
      </c>
    </row>
    <row r="3563" spans="2:2" x14ac:dyDescent="0.25">
      <c r="B3563" t="s">
        <v>2290</v>
      </c>
    </row>
    <row r="3564" spans="2:2" x14ac:dyDescent="0.25">
      <c r="B3564" t="s">
        <v>2291</v>
      </c>
    </row>
    <row r="3565" spans="2:2" x14ac:dyDescent="0.25">
      <c r="B3565" t="s">
        <v>2282</v>
      </c>
    </row>
    <row r="3566" spans="2:2" x14ac:dyDescent="0.25">
      <c r="B3566" t="s">
        <v>2283</v>
      </c>
    </row>
    <row r="3567" spans="2:2" x14ac:dyDescent="0.25">
      <c r="B3567" t="s">
        <v>2325</v>
      </c>
    </row>
    <row r="3568" spans="2:2" x14ac:dyDescent="0.25">
      <c r="B3568" t="s">
        <v>2293</v>
      </c>
    </row>
    <row r="3569" spans="2:2" x14ac:dyDescent="0.25">
      <c r="B3569" t="s">
        <v>2286</v>
      </c>
    </row>
    <row r="3570" spans="2:2" x14ac:dyDescent="0.25">
      <c r="B3570" t="s">
        <v>2306</v>
      </c>
    </row>
    <row r="3571" spans="2:2" x14ac:dyDescent="0.25">
      <c r="B3571" t="s">
        <v>2288</v>
      </c>
    </row>
    <row r="3572" spans="2:2" x14ac:dyDescent="0.25">
      <c r="B3572" t="s">
        <v>2289</v>
      </c>
    </row>
    <row r="3573" spans="2:2" x14ac:dyDescent="0.25">
      <c r="B3573" t="s">
        <v>2290</v>
      </c>
    </row>
    <row r="3574" spans="2:2" x14ac:dyDescent="0.25">
      <c r="B3574" t="s">
        <v>2291</v>
      </c>
    </row>
    <row r="3575" spans="2:2" x14ac:dyDescent="0.25">
      <c r="B3575" t="s">
        <v>2282</v>
      </c>
    </row>
    <row r="3576" spans="2:2" x14ac:dyDescent="0.25">
      <c r="B3576" t="s">
        <v>2300</v>
      </c>
    </row>
    <row r="3577" spans="2:2" x14ac:dyDescent="0.25">
      <c r="B3577" t="s">
        <v>2301</v>
      </c>
    </row>
    <row r="3578" spans="2:2" x14ac:dyDescent="0.25">
      <c r="B3578" t="s">
        <v>2293</v>
      </c>
    </row>
    <row r="3579" spans="2:2" x14ac:dyDescent="0.25">
      <c r="B3579" t="s">
        <v>2286</v>
      </c>
    </row>
    <row r="3580" spans="2:2" x14ac:dyDescent="0.25">
      <c r="B3580" t="s">
        <v>2310</v>
      </c>
    </row>
    <row r="3581" spans="2:2" x14ac:dyDescent="0.25">
      <c r="B3581" t="s">
        <v>2288</v>
      </c>
    </row>
    <row r="3582" spans="2:2" x14ac:dyDescent="0.25">
      <c r="B3582" t="s">
        <v>2289</v>
      </c>
    </row>
    <row r="3583" spans="2:2" x14ac:dyDescent="0.25">
      <c r="B3583" t="s">
        <v>2290</v>
      </c>
    </row>
    <row r="3584" spans="2:2" x14ac:dyDescent="0.25">
      <c r="B3584" t="s">
        <v>2291</v>
      </c>
    </row>
    <row r="3585" spans="2:2" x14ac:dyDescent="0.25">
      <c r="B3585" t="s">
        <v>2282</v>
      </c>
    </row>
    <row r="3586" spans="2:2" x14ac:dyDescent="0.25">
      <c r="B3586" t="s">
        <v>2304</v>
      </c>
    </row>
    <row r="3587" spans="2:2" x14ac:dyDescent="0.25">
      <c r="B3587" t="s">
        <v>2305</v>
      </c>
    </row>
    <row r="3588" spans="2:2" x14ac:dyDescent="0.25">
      <c r="B3588" t="s">
        <v>2293</v>
      </c>
    </row>
    <row r="3589" spans="2:2" x14ac:dyDescent="0.25">
      <c r="B3589" t="s">
        <v>2286</v>
      </c>
    </row>
    <row r="3590" spans="2:2" x14ac:dyDescent="0.25">
      <c r="B3590" t="s">
        <v>2297</v>
      </c>
    </row>
    <row r="3591" spans="2:2" x14ac:dyDescent="0.25">
      <c r="B3591" t="s">
        <v>2288</v>
      </c>
    </row>
    <row r="3592" spans="2:2" x14ac:dyDescent="0.25">
      <c r="B3592" t="s">
        <v>2311</v>
      </c>
    </row>
    <row r="3593" spans="2:2" x14ac:dyDescent="0.25">
      <c r="B3593" t="s">
        <v>2290</v>
      </c>
    </row>
    <row r="3594" spans="2:2" x14ac:dyDescent="0.25">
      <c r="B3594" t="s">
        <v>2291</v>
      </c>
    </row>
    <row r="3595" spans="2:2" x14ac:dyDescent="0.25">
      <c r="B3595" t="s">
        <v>2282</v>
      </c>
    </row>
    <row r="3596" spans="2:2" x14ac:dyDescent="0.25">
      <c r="B3596" t="s">
        <v>2300</v>
      </c>
    </row>
    <row r="3597" spans="2:2" x14ac:dyDescent="0.25">
      <c r="B3597" t="s">
        <v>2325</v>
      </c>
    </row>
    <row r="3598" spans="2:2" x14ac:dyDescent="0.25">
      <c r="B3598" t="s">
        <v>2293</v>
      </c>
    </row>
    <row r="3599" spans="2:2" x14ac:dyDescent="0.25">
      <c r="B3599" t="s">
        <v>2286</v>
      </c>
    </row>
    <row r="3600" spans="2:2" x14ac:dyDescent="0.25">
      <c r="B3600" t="s">
        <v>2328</v>
      </c>
    </row>
    <row r="3601" spans="2:2" x14ac:dyDescent="0.25">
      <c r="B3601" t="s">
        <v>2298</v>
      </c>
    </row>
    <row r="3602" spans="2:2" x14ac:dyDescent="0.25">
      <c r="B3602" t="s">
        <v>2289</v>
      </c>
    </row>
    <row r="3603" spans="2:2" x14ac:dyDescent="0.25">
      <c r="B3603" t="s">
        <v>2299</v>
      </c>
    </row>
    <row r="3604" spans="2:2" x14ac:dyDescent="0.25">
      <c r="B3604" t="s">
        <v>2291</v>
      </c>
    </row>
    <row r="3605" spans="2:2" x14ac:dyDescent="0.25">
      <c r="B3605" t="s">
        <v>2282</v>
      </c>
    </row>
    <row r="3606" spans="2:2" x14ac:dyDescent="0.25">
      <c r="B3606" t="s">
        <v>2283</v>
      </c>
    </row>
    <row r="3607" spans="2:2" x14ac:dyDescent="0.25">
      <c r="B3607" t="s">
        <v>2333</v>
      </c>
    </row>
    <row r="3608" spans="2:2" x14ac:dyDescent="0.25">
      <c r="B3608" t="s">
        <v>2293</v>
      </c>
    </row>
    <row r="3609" spans="2:2" x14ac:dyDescent="0.25">
      <c r="B3609" t="s">
        <v>2286</v>
      </c>
    </row>
    <row r="3610" spans="2:2" x14ac:dyDescent="0.25">
      <c r="B3610" t="s">
        <v>2327</v>
      </c>
    </row>
    <row r="3611" spans="2:2" x14ac:dyDescent="0.25">
      <c r="B3611" t="s">
        <v>2288</v>
      </c>
    </row>
    <row r="3612" spans="2:2" x14ac:dyDescent="0.25">
      <c r="B3612" t="s">
        <v>2289</v>
      </c>
    </row>
    <row r="3613" spans="2:2" x14ac:dyDescent="0.25">
      <c r="B3613" t="s">
        <v>2290</v>
      </c>
    </row>
    <row r="3614" spans="2:2" x14ac:dyDescent="0.25">
      <c r="B3614" t="s">
        <v>2291</v>
      </c>
    </row>
    <row r="3615" spans="2:2" x14ac:dyDescent="0.25">
      <c r="B3615" t="s">
        <v>2282</v>
      </c>
    </row>
    <row r="3616" spans="2:2" x14ac:dyDescent="0.25">
      <c r="B3616" t="s">
        <v>2300</v>
      </c>
    </row>
    <row r="3617" spans="2:2" x14ac:dyDescent="0.25">
      <c r="B3617" t="s">
        <v>2301</v>
      </c>
    </row>
    <row r="3618" spans="2:2" x14ac:dyDescent="0.25">
      <c r="B3618" t="s">
        <v>2293</v>
      </c>
    </row>
    <row r="3619" spans="2:2" x14ac:dyDescent="0.25">
      <c r="B3619" t="s">
        <v>2286</v>
      </c>
    </row>
    <row r="3620" spans="2:2" x14ac:dyDescent="0.25">
      <c r="B3620" t="s">
        <v>2310</v>
      </c>
    </row>
    <row r="3621" spans="2:2" x14ac:dyDescent="0.25">
      <c r="B3621" t="s">
        <v>2288</v>
      </c>
    </row>
    <row r="3622" spans="2:2" x14ac:dyDescent="0.25">
      <c r="B3622" t="s">
        <v>2289</v>
      </c>
    </row>
    <row r="3623" spans="2:2" x14ac:dyDescent="0.25">
      <c r="B3623" t="s">
        <v>2299</v>
      </c>
    </row>
    <row r="3624" spans="2:2" x14ac:dyDescent="0.25">
      <c r="B3624" t="s">
        <v>2291</v>
      </c>
    </row>
    <row r="3625" spans="2:2" x14ac:dyDescent="0.25">
      <c r="B3625" t="s">
        <v>2282</v>
      </c>
    </row>
    <row r="3626" spans="2:2" x14ac:dyDescent="0.25">
      <c r="B3626" t="s">
        <v>2283</v>
      </c>
    </row>
    <row r="3627" spans="2:2" x14ac:dyDescent="0.25">
      <c r="B3627" t="s">
        <v>2305</v>
      </c>
    </row>
    <row r="3628" spans="2:2" x14ac:dyDescent="0.25">
      <c r="B3628" t="s">
        <v>2293</v>
      </c>
    </row>
    <row r="3629" spans="2:2" x14ac:dyDescent="0.25">
      <c r="B3629" t="s">
        <v>2286</v>
      </c>
    </row>
    <row r="3630" spans="2:2" x14ac:dyDescent="0.25">
      <c r="B3630" t="s">
        <v>2341</v>
      </c>
    </row>
    <row r="3631" spans="2:2" x14ac:dyDescent="0.25">
      <c r="B3631" t="s">
        <v>2288</v>
      </c>
    </row>
    <row r="3632" spans="2:2" x14ac:dyDescent="0.25">
      <c r="B3632" t="s">
        <v>2289</v>
      </c>
    </row>
    <row r="3633" spans="2:2" x14ac:dyDescent="0.25">
      <c r="B3633" t="s">
        <v>2290</v>
      </c>
    </row>
    <row r="3634" spans="2:2" x14ac:dyDescent="0.25">
      <c r="B3634" t="s">
        <v>2291</v>
      </c>
    </row>
    <row r="3635" spans="2:2" x14ac:dyDescent="0.25">
      <c r="B3635" t="s">
        <v>2282</v>
      </c>
    </row>
    <row r="3636" spans="2:2" x14ac:dyDescent="0.25">
      <c r="B3636" t="s">
        <v>2300</v>
      </c>
    </row>
    <row r="3637" spans="2:2" x14ac:dyDescent="0.25">
      <c r="B3637" t="s">
        <v>2332</v>
      </c>
    </row>
    <row r="3638" spans="2:2" x14ac:dyDescent="0.25">
      <c r="B3638" t="s">
        <v>2293</v>
      </c>
    </row>
    <row r="3639" spans="2:2" x14ac:dyDescent="0.25">
      <c r="B3639" t="s">
        <v>2286</v>
      </c>
    </row>
    <row r="3640" spans="2:2" x14ac:dyDescent="0.25">
      <c r="B3640" t="s">
        <v>2310</v>
      </c>
    </row>
    <row r="3641" spans="2:2" x14ac:dyDescent="0.25">
      <c r="B3641" t="s">
        <v>2288</v>
      </c>
    </row>
    <row r="3642" spans="2:2" x14ac:dyDescent="0.25">
      <c r="B3642" t="s">
        <v>2322</v>
      </c>
    </row>
    <row r="3643" spans="2:2" x14ac:dyDescent="0.25">
      <c r="B3643" t="s">
        <v>2299</v>
      </c>
    </row>
    <row r="3644" spans="2:2" x14ac:dyDescent="0.25">
      <c r="B3644" t="s">
        <v>2291</v>
      </c>
    </row>
    <row r="3645" spans="2:2" x14ac:dyDescent="0.25">
      <c r="B3645" t="s">
        <v>2282</v>
      </c>
    </row>
    <row r="3646" spans="2:2" x14ac:dyDescent="0.25">
      <c r="B3646" t="s">
        <v>2283</v>
      </c>
    </row>
    <row r="3647" spans="2:2" x14ac:dyDescent="0.25">
      <c r="B3647" t="s">
        <v>2315</v>
      </c>
    </row>
    <row r="3648" spans="2:2" x14ac:dyDescent="0.25">
      <c r="B3648" t="s">
        <v>2316</v>
      </c>
    </row>
    <row r="3649" spans="2:2" x14ac:dyDescent="0.25">
      <c r="B3649" t="s">
        <v>2296</v>
      </c>
    </row>
    <row r="3650" spans="2:2" x14ac:dyDescent="0.25">
      <c r="B3650" t="s">
        <v>2302</v>
      </c>
    </row>
    <row r="3651" spans="2:2" x14ac:dyDescent="0.25">
      <c r="B3651" t="s">
        <v>2298</v>
      </c>
    </row>
    <row r="3652" spans="2:2" x14ac:dyDescent="0.25">
      <c r="B3652" t="s">
        <v>2289</v>
      </c>
    </row>
    <row r="3653" spans="2:2" x14ac:dyDescent="0.25">
      <c r="B3653" t="s">
        <v>2290</v>
      </c>
    </row>
    <row r="3654" spans="2:2" x14ac:dyDescent="0.25">
      <c r="B3654" t="s">
        <v>2291</v>
      </c>
    </row>
    <row r="3655" spans="2:2" x14ac:dyDescent="0.25">
      <c r="B3655" t="s">
        <v>2282</v>
      </c>
    </row>
    <row r="3656" spans="2:2" x14ac:dyDescent="0.25">
      <c r="B3656" t="s">
        <v>2304</v>
      </c>
    </row>
    <row r="3657" spans="2:2" x14ac:dyDescent="0.25">
      <c r="B3657" t="s">
        <v>2295</v>
      </c>
    </row>
    <row r="3658" spans="2:2" x14ac:dyDescent="0.25">
      <c r="B3658" t="s">
        <v>2293</v>
      </c>
    </row>
    <row r="3659" spans="2:2" x14ac:dyDescent="0.25">
      <c r="B3659" t="s">
        <v>2286</v>
      </c>
    </row>
    <row r="3660" spans="2:2" x14ac:dyDescent="0.25">
      <c r="B3660" t="s">
        <v>2339</v>
      </c>
    </row>
    <row r="3661" spans="2:2" x14ac:dyDescent="0.25">
      <c r="B3661" t="s">
        <v>2298</v>
      </c>
    </row>
    <row r="3662" spans="2:2" x14ac:dyDescent="0.25">
      <c r="B3662" t="s">
        <v>2289</v>
      </c>
    </row>
    <row r="3663" spans="2:2" x14ac:dyDescent="0.25">
      <c r="B3663" t="s">
        <v>2299</v>
      </c>
    </row>
    <row r="3664" spans="2:2" x14ac:dyDescent="0.25">
      <c r="B3664" t="s">
        <v>2291</v>
      </c>
    </row>
    <row r="3665" spans="2:2" x14ac:dyDescent="0.25">
      <c r="B3665" t="s">
        <v>2282</v>
      </c>
    </row>
    <row r="3666" spans="2:2" x14ac:dyDescent="0.25">
      <c r="B3666" t="s">
        <v>2283</v>
      </c>
    </row>
    <row r="3667" spans="2:2" x14ac:dyDescent="0.25">
      <c r="B3667" t="s">
        <v>2332</v>
      </c>
    </row>
    <row r="3668" spans="2:2" x14ac:dyDescent="0.25">
      <c r="B3668" t="s">
        <v>2293</v>
      </c>
    </row>
    <row r="3669" spans="2:2" x14ac:dyDescent="0.25">
      <c r="B3669" t="s">
        <v>2286</v>
      </c>
    </row>
    <row r="3670" spans="2:2" x14ac:dyDescent="0.25">
      <c r="B3670" t="s">
        <v>2294</v>
      </c>
    </row>
    <row r="3671" spans="2:2" x14ac:dyDescent="0.25">
      <c r="B3671" t="s">
        <v>2288</v>
      </c>
    </row>
    <row r="3672" spans="2:2" x14ac:dyDescent="0.25">
      <c r="B3672" t="s">
        <v>2289</v>
      </c>
    </row>
    <row r="3673" spans="2:2" x14ac:dyDescent="0.25">
      <c r="B3673" t="s">
        <v>2290</v>
      </c>
    </row>
    <row r="3674" spans="2:2" x14ac:dyDescent="0.25">
      <c r="B3674" t="s">
        <v>2291</v>
      </c>
    </row>
    <row r="3675" spans="2:2" x14ac:dyDescent="0.25">
      <c r="B3675" t="s">
        <v>2282</v>
      </c>
    </row>
    <row r="3676" spans="2:2" x14ac:dyDescent="0.25">
      <c r="B3676" t="s">
        <v>2283</v>
      </c>
    </row>
    <row r="3677" spans="2:2" x14ac:dyDescent="0.25">
      <c r="B3677" t="s">
        <v>2321</v>
      </c>
    </row>
    <row r="3678" spans="2:2" x14ac:dyDescent="0.25">
      <c r="B3678" t="s">
        <v>2293</v>
      </c>
    </row>
    <row r="3679" spans="2:2" x14ac:dyDescent="0.25">
      <c r="B3679" t="s">
        <v>2319</v>
      </c>
    </row>
    <row r="3680" spans="2:2" x14ac:dyDescent="0.25">
      <c r="B3680" t="s">
        <v>2314</v>
      </c>
    </row>
    <row r="3681" spans="2:2" x14ac:dyDescent="0.25">
      <c r="B3681" t="s">
        <v>2298</v>
      </c>
    </row>
    <row r="3682" spans="2:2" x14ac:dyDescent="0.25">
      <c r="B3682" t="s">
        <v>2289</v>
      </c>
    </row>
    <row r="3683" spans="2:2" x14ac:dyDescent="0.25">
      <c r="B3683" t="s">
        <v>2290</v>
      </c>
    </row>
    <row r="3684" spans="2:2" x14ac:dyDescent="0.25">
      <c r="B3684" t="s">
        <v>2291</v>
      </c>
    </row>
    <row r="3685" spans="2:2" x14ac:dyDescent="0.25">
      <c r="B3685" t="s">
        <v>2282</v>
      </c>
    </row>
    <row r="3686" spans="2:2" x14ac:dyDescent="0.25">
      <c r="B3686" t="s">
        <v>2283</v>
      </c>
    </row>
    <row r="3687" spans="2:2" x14ac:dyDescent="0.25">
      <c r="B3687" t="s">
        <v>2307</v>
      </c>
    </row>
    <row r="3688" spans="2:2" x14ac:dyDescent="0.25">
      <c r="B3688" t="s">
        <v>2337</v>
      </c>
    </row>
    <row r="3689" spans="2:2" x14ac:dyDescent="0.25">
      <c r="B3689" t="s">
        <v>2309</v>
      </c>
    </row>
    <row r="3690" spans="2:2" x14ac:dyDescent="0.25">
      <c r="B3690" t="s">
        <v>2306</v>
      </c>
    </row>
    <row r="3691" spans="2:2" x14ac:dyDescent="0.25">
      <c r="B3691" t="s">
        <v>2298</v>
      </c>
    </row>
    <row r="3692" spans="2:2" x14ac:dyDescent="0.25">
      <c r="B3692" t="s">
        <v>2322</v>
      </c>
    </row>
    <row r="3693" spans="2:2" x14ac:dyDescent="0.25">
      <c r="B3693" t="s">
        <v>2299</v>
      </c>
    </row>
    <row r="3694" spans="2:2" x14ac:dyDescent="0.25">
      <c r="B3694" t="s">
        <v>2291</v>
      </c>
    </row>
    <row r="3695" spans="2:2" x14ac:dyDescent="0.25">
      <c r="B3695" t="s">
        <v>2282</v>
      </c>
    </row>
    <row r="3696" spans="2:2" x14ac:dyDescent="0.25">
      <c r="B3696" t="s">
        <v>2300</v>
      </c>
    </row>
    <row r="3697" spans="2:2" x14ac:dyDescent="0.25">
      <c r="B3697" t="s">
        <v>2343</v>
      </c>
    </row>
    <row r="3698" spans="2:2" x14ac:dyDescent="0.25">
      <c r="B3698" t="s">
        <v>2285</v>
      </c>
    </row>
    <row r="3699" spans="2:2" x14ac:dyDescent="0.25">
      <c r="B3699" t="s">
        <v>2286</v>
      </c>
    </row>
    <row r="3700" spans="2:2" x14ac:dyDescent="0.25">
      <c r="B3700" t="s">
        <v>2328</v>
      </c>
    </row>
    <row r="3701" spans="2:2" x14ac:dyDescent="0.25">
      <c r="B3701" t="s">
        <v>2288</v>
      </c>
    </row>
    <row r="3702" spans="2:2" x14ac:dyDescent="0.25">
      <c r="B3702" t="s">
        <v>2322</v>
      </c>
    </row>
    <row r="3703" spans="2:2" x14ac:dyDescent="0.25">
      <c r="B3703" t="s">
        <v>2299</v>
      </c>
    </row>
    <row r="3704" spans="2:2" x14ac:dyDescent="0.25">
      <c r="B3704" t="s">
        <v>2291</v>
      </c>
    </row>
    <row r="3705" spans="2:2" x14ac:dyDescent="0.25">
      <c r="B3705" t="s">
        <v>2282</v>
      </c>
    </row>
    <row r="3706" spans="2:2" x14ac:dyDescent="0.25">
      <c r="B3706" t="s">
        <v>2283</v>
      </c>
    </row>
    <row r="3707" spans="2:2" x14ac:dyDescent="0.25">
      <c r="B3707" t="s">
        <v>2284</v>
      </c>
    </row>
    <row r="3708" spans="2:2" x14ac:dyDescent="0.25">
      <c r="B3708" t="s">
        <v>2293</v>
      </c>
    </row>
    <row r="3709" spans="2:2" x14ac:dyDescent="0.25">
      <c r="B3709" t="s">
        <v>2286</v>
      </c>
    </row>
    <row r="3710" spans="2:2" x14ac:dyDescent="0.25">
      <c r="B3710" t="s">
        <v>2287</v>
      </c>
    </row>
    <row r="3711" spans="2:2" x14ac:dyDescent="0.25">
      <c r="B3711" t="s">
        <v>2298</v>
      </c>
    </row>
    <row r="3712" spans="2:2" x14ac:dyDescent="0.25">
      <c r="B3712" t="s">
        <v>2289</v>
      </c>
    </row>
    <row r="3713" spans="2:2" x14ac:dyDescent="0.25">
      <c r="B3713" t="s">
        <v>2299</v>
      </c>
    </row>
    <row r="3714" spans="2:2" x14ac:dyDescent="0.25">
      <c r="B3714" t="s">
        <v>2291</v>
      </c>
    </row>
    <row r="3715" spans="2:2" x14ac:dyDescent="0.25">
      <c r="B3715" t="s">
        <v>2282</v>
      </c>
    </row>
    <row r="3716" spans="2:2" x14ac:dyDescent="0.25">
      <c r="B3716" t="s">
        <v>2304</v>
      </c>
    </row>
    <row r="3717" spans="2:2" x14ac:dyDescent="0.25">
      <c r="B3717" t="s">
        <v>2342</v>
      </c>
    </row>
    <row r="3718" spans="2:2" x14ac:dyDescent="0.25">
      <c r="B3718" t="s">
        <v>2293</v>
      </c>
    </row>
    <row r="3719" spans="2:2" x14ac:dyDescent="0.25">
      <c r="B3719" t="s">
        <v>2309</v>
      </c>
    </row>
    <row r="3720" spans="2:2" x14ac:dyDescent="0.25">
      <c r="B3720" t="s">
        <v>2317</v>
      </c>
    </row>
    <row r="3721" spans="2:2" x14ac:dyDescent="0.25">
      <c r="B3721" t="s">
        <v>2298</v>
      </c>
    </row>
    <row r="3722" spans="2:2" x14ac:dyDescent="0.25">
      <c r="B3722" t="s">
        <v>2289</v>
      </c>
    </row>
    <row r="3723" spans="2:2" x14ac:dyDescent="0.25">
      <c r="B3723" t="s">
        <v>2299</v>
      </c>
    </row>
    <row r="3724" spans="2:2" x14ac:dyDescent="0.25">
      <c r="B3724" t="s">
        <v>2291</v>
      </c>
    </row>
    <row r="3725" spans="2:2" x14ac:dyDescent="0.25">
      <c r="B3725" t="s">
        <v>2282</v>
      </c>
    </row>
    <row r="3726" spans="2:2" x14ac:dyDescent="0.25">
      <c r="B3726" t="s">
        <v>2283</v>
      </c>
    </row>
    <row r="3727" spans="2:2" x14ac:dyDescent="0.25">
      <c r="B3727" t="s">
        <v>2325</v>
      </c>
    </row>
    <row r="3728" spans="2:2" x14ac:dyDescent="0.25">
      <c r="B3728" t="s">
        <v>2293</v>
      </c>
    </row>
    <row r="3729" spans="2:2" x14ac:dyDescent="0.25">
      <c r="B3729" t="s">
        <v>2286</v>
      </c>
    </row>
    <row r="3730" spans="2:2" x14ac:dyDescent="0.25">
      <c r="B3730" t="s">
        <v>2326</v>
      </c>
    </row>
    <row r="3731" spans="2:2" x14ac:dyDescent="0.25">
      <c r="B3731" t="s">
        <v>2288</v>
      </c>
    </row>
    <row r="3732" spans="2:2" x14ac:dyDescent="0.25">
      <c r="B3732" t="s">
        <v>2289</v>
      </c>
    </row>
    <row r="3733" spans="2:2" x14ac:dyDescent="0.25">
      <c r="B3733" t="s">
        <v>2290</v>
      </c>
    </row>
    <row r="3734" spans="2:2" x14ac:dyDescent="0.25">
      <c r="B3734" t="s">
        <v>2291</v>
      </c>
    </row>
    <row r="3735" spans="2:2" x14ac:dyDescent="0.25">
      <c r="B3735" t="s">
        <v>2282</v>
      </c>
    </row>
    <row r="3736" spans="2:2" x14ac:dyDescent="0.25">
      <c r="B3736" t="s">
        <v>2283</v>
      </c>
    </row>
    <row r="3737" spans="2:2" x14ac:dyDescent="0.25">
      <c r="B3737" t="s">
        <v>2342</v>
      </c>
    </row>
    <row r="3738" spans="2:2" x14ac:dyDescent="0.25">
      <c r="B3738" t="s">
        <v>2293</v>
      </c>
    </row>
    <row r="3739" spans="2:2" x14ac:dyDescent="0.25">
      <c r="B3739" t="s">
        <v>2286</v>
      </c>
    </row>
    <row r="3740" spans="2:2" x14ac:dyDescent="0.25">
      <c r="B3740" t="s">
        <v>2341</v>
      </c>
    </row>
    <row r="3741" spans="2:2" x14ac:dyDescent="0.25">
      <c r="B3741" t="s">
        <v>2298</v>
      </c>
    </row>
    <row r="3742" spans="2:2" x14ac:dyDescent="0.25">
      <c r="B3742" t="s">
        <v>2311</v>
      </c>
    </row>
    <row r="3743" spans="2:2" x14ac:dyDescent="0.25">
      <c r="B3743" t="s">
        <v>2290</v>
      </c>
    </row>
    <row r="3744" spans="2:2" x14ac:dyDescent="0.25">
      <c r="B3744" t="s">
        <v>2291</v>
      </c>
    </row>
    <row r="3745" spans="2:2" x14ac:dyDescent="0.25">
      <c r="B3745" t="s">
        <v>2282</v>
      </c>
    </row>
    <row r="3746" spans="2:2" x14ac:dyDescent="0.25">
      <c r="B3746" t="s">
        <v>2304</v>
      </c>
    </row>
    <row r="3747" spans="2:2" x14ac:dyDescent="0.25">
      <c r="B3747" t="s">
        <v>2340</v>
      </c>
    </row>
    <row r="3748" spans="2:2" x14ac:dyDescent="0.25">
      <c r="B3748" t="s">
        <v>2337</v>
      </c>
    </row>
    <row r="3749" spans="2:2" x14ac:dyDescent="0.25">
      <c r="B3749" t="s">
        <v>2286</v>
      </c>
    </row>
    <row r="3750" spans="2:2" x14ac:dyDescent="0.25">
      <c r="B3750" t="s">
        <v>2328</v>
      </c>
    </row>
    <row r="3751" spans="2:2" x14ac:dyDescent="0.25">
      <c r="B3751" t="s">
        <v>2288</v>
      </c>
    </row>
    <row r="3752" spans="2:2" x14ac:dyDescent="0.25">
      <c r="B3752" t="s">
        <v>2289</v>
      </c>
    </row>
    <row r="3753" spans="2:2" x14ac:dyDescent="0.25">
      <c r="B3753" t="s">
        <v>2290</v>
      </c>
    </row>
    <row r="3754" spans="2:2" x14ac:dyDescent="0.25">
      <c r="B3754" t="s">
        <v>2291</v>
      </c>
    </row>
    <row r="3755" spans="2:2" x14ac:dyDescent="0.25">
      <c r="B3755" t="s">
        <v>2282</v>
      </c>
    </row>
    <row r="3756" spans="2:2" x14ac:dyDescent="0.25">
      <c r="B3756" t="s">
        <v>2283</v>
      </c>
    </row>
    <row r="3757" spans="2:2" x14ac:dyDescent="0.25">
      <c r="B3757" t="s">
        <v>2332</v>
      </c>
    </row>
    <row r="3758" spans="2:2" x14ac:dyDescent="0.25">
      <c r="B3758" t="s">
        <v>2285</v>
      </c>
    </row>
    <row r="3759" spans="2:2" x14ac:dyDescent="0.25">
      <c r="B3759" t="s">
        <v>2309</v>
      </c>
    </row>
    <row r="3760" spans="2:2" x14ac:dyDescent="0.25">
      <c r="B3760" t="s">
        <v>2334</v>
      </c>
    </row>
    <row r="3761" spans="2:2" x14ac:dyDescent="0.25">
      <c r="B3761" t="s">
        <v>2298</v>
      </c>
    </row>
    <row r="3762" spans="2:2" x14ac:dyDescent="0.25">
      <c r="B3762" t="s">
        <v>2311</v>
      </c>
    </row>
    <row r="3763" spans="2:2" x14ac:dyDescent="0.25">
      <c r="B3763" t="s">
        <v>2290</v>
      </c>
    </row>
    <row r="3764" spans="2:2" x14ac:dyDescent="0.25">
      <c r="B3764" t="s">
        <v>2291</v>
      </c>
    </row>
    <row r="3765" spans="2:2" x14ac:dyDescent="0.25">
      <c r="B3765" t="s">
        <v>2282</v>
      </c>
    </row>
    <row r="3766" spans="2:2" x14ac:dyDescent="0.25">
      <c r="B3766" t="s">
        <v>2304</v>
      </c>
    </row>
    <row r="3767" spans="2:2" x14ac:dyDescent="0.25">
      <c r="B3767" t="s">
        <v>2284</v>
      </c>
    </row>
    <row r="3768" spans="2:2" x14ac:dyDescent="0.25">
      <c r="B3768" t="s">
        <v>2293</v>
      </c>
    </row>
    <row r="3769" spans="2:2" x14ac:dyDescent="0.25">
      <c r="B3769" t="s">
        <v>2286</v>
      </c>
    </row>
    <row r="3770" spans="2:2" x14ac:dyDescent="0.25">
      <c r="B3770" t="s">
        <v>2339</v>
      </c>
    </row>
    <row r="3771" spans="2:2" x14ac:dyDescent="0.25">
      <c r="B3771" t="s">
        <v>2288</v>
      </c>
    </row>
    <row r="3772" spans="2:2" x14ac:dyDescent="0.25">
      <c r="B3772" t="s">
        <v>2289</v>
      </c>
    </row>
    <row r="3773" spans="2:2" x14ac:dyDescent="0.25">
      <c r="B3773" t="s">
        <v>2290</v>
      </c>
    </row>
    <row r="3774" spans="2:2" x14ac:dyDescent="0.25">
      <c r="B3774" t="s">
        <v>2291</v>
      </c>
    </row>
    <row r="3775" spans="2:2" x14ac:dyDescent="0.25">
      <c r="B3775" t="s">
        <v>2282</v>
      </c>
    </row>
    <row r="3776" spans="2:2" x14ac:dyDescent="0.25">
      <c r="B3776" t="s">
        <v>2300</v>
      </c>
    </row>
    <row r="3777" spans="2:2" x14ac:dyDescent="0.25">
      <c r="B3777" t="s">
        <v>2343</v>
      </c>
    </row>
    <row r="3778" spans="2:2" x14ac:dyDescent="0.25">
      <c r="B3778" t="s">
        <v>2337</v>
      </c>
    </row>
    <row r="3779" spans="2:2" x14ac:dyDescent="0.25">
      <c r="B3779" t="s">
        <v>2286</v>
      </c>
    </row>
    <row r="3780" spans="2:2" x14ac:dyDescent="0.25">
      <c r="B3780" t="s">
        <v>2320</v>
      </c>
    </row>
    <row r="3781" spans="2:2" x14ac:dyDescent="0.25">
      <c r="B3781" t="s">
        <v>2288</v>
      </c>
    </row>
    <row r="3782" spans="2:2" x14ac:dyDescent="0.25">
      <c r="B3782" t="s">
        <v>2289</v>
      </c>
    </row>
    <row r="3783" spans="2:2" x14ac:dyDescent="0.25">
      <c r="B3783" t="s">
        <v>2299</v>
      </c>
    </row>
    <row r="3784" spans="2:2" x14ac:dyDescent="0.25">
      <c r="B3784" t="s">
        <v>2291</v>
      </c>
    </row>
    <row r="3785" spans="2:2" x14ac:dyDescent="0.25">
      <c r="B3785" t="s">
        <v>2282</v>
      </c>
    </row>
    <row r="3786" spans="2:2" x14ac:dyDescent="0.25">
      <c r="B3786" t="s">
        <v>2283</v>
      </c>
    </row>
    <row r="3787" spans="2:2" x14ac:dyDescent="0.25">
      <c r="B3787" t="s">
        <v>2321</v>
      </c>
    </row>
    <row r="3788" spans="2:2" x14ac:dyDescent="0.25">
      <c r="B3788" t="s">
        <v>2293</v>
      </c>
    </row>
    <row r="3789" spans="2:2" x14ac:dyDescent="0.25">
      <c r="B3789" t="s">
        <v>2286</v>
      </c>
    </row>
    <row r="3790" spans="2:2" x14ac:dyDescent="0.25">
      <c r="B3790" t="s">
        <v>2341</v>
      </c>
    </row>
    <row r="3791" spans="2:2" x14ac:dyDescent="0.25">
      <c r="B3791" t="s">
        <v>2288</v>
      </c>
    </row>
    <row r="3792" spans="2:2" x14ac:dyDescent="0.25">
      <c r="B3792" t="s">
        <v>2322</v>
      </c>
    </row>
    <row r="3793" spans="2:2" x14ac:dyDescent="0.25">
      <c r="B3793" t="s">
        <v>2290</v>
      </c>
    </row>
    <row r="3794" spans="2:2" x14ac:dyDescent="0.25">
      <c r="B3794" t="s">
        <v>2291</v>
      </c>
    </row>
    <row r="3795" spans="2:2" x14ac:dyDescent="0.25">
      <c r="B3795" t="s">
        <v>2282</v>
      </c>
    </row>
    <row r="3796" spans="2:2" x14ac:dyDescent="0.25">
      <c r="B3796" t="s">
        <v>2300</v>
      </c>
    </row>
    <row r="3797" spans="2:2" x14ac:dyDescent="0.25">
      <c r="B3797" t="s">
        <v>2343</v>
      </c>
    </row>
    <row r="3798" spans="2:2" x14ac:dyDescent="0.25">
      <c r="B3798" t="s">
        <v>2293</v>
      </c>
    </row>
    <row r="3799" spans="2:2" x14ac:dyDescent="0.25">
      <c r="B3799" t="s">
        <v>2286</v>
      </c>
    </row>
    <row r="3800" spans="2:2" x14ac:dyDescent="0.25">
      <c r="B3800" t="s">
        <v>2317</v>
      </c>
    </row>
    <row r="3801" spans="2:2" x14ac:dyDescent="0.25">
      <c r="B3801" t="s">
        <v>2288</v>
      </c>
    </row>
    <row r="3802" spans="2:2" x14ac:dyDescent="0.25">
      <c r="B3802" t="s">
        <v>2289</v>
      </c>
    </row>
    <row r="3803" spans="2:2" x14ac:dyDescent="0.25">
      <c r="B3803" t="s">
        <v>2290</v>
      </c>
    </row>
    <row r="3804" spans="2:2" x14ac:dyDescent="0.25">
      <c r="B3804" t="s">
        <v>2291</v>
      </c>
    </row>
    <row r="3805" spans="2:2" x14ac:dyDescent="0.25">
      <c r="B3805" t="s">
        <v>2282</v>
      </c>
    </row>
    <row r="3806" spans="2:2" x14ac:dyDescent="0.25">
      <c r="B3806" t="s">
        <v>2283</v>
      </c>
    </row>
    <row r="3807" spans="2:2" x14ac:dyDescent="0.25">
      <c r="B3807" t="s">
        <v>2292</v>
      </c>
    </row>
    <row r="3808" spans="2:2" x14ac:dyDescent="0.25">
      <c r="B3808" t="s">
        <v>2293</v>
      </c>
    </row>
    <row r="3809" spans="2:2" x14ac:dyDescent="0.25">
      <c r="B3809" t="s">
        <v>2286</v>
      </c>
    </row>
    <row r="3810" spans="2:2" x14ac:dyDescent="0.25">
      <c r="B3810" t="s">
        <v>2287</v>
      </c>
    </row>
    <row r="3811" spans="2:2" x14ac:dyDescent="0.25">
      <c r="B3811" t="s">
        <v>2288</v>
      </c>
    </row>
    <row r="3812" spans="2:2" x14ac:dyDescent="0.25">
      <c r="B3812" t="s">
        <v>2289</v>
      </c>
    </row>
    <row r="3813" spans="2:2" x14ac:dyDescent="0.25">
      <c r="B3813" t="s">
        <v>2290</v>
      </c>
    </row>
    <row r="3814" spans="2:2" x14ac:dyDescent="0.25">
      <c r="B3814" t="s">
        <v>2291</v>
      </c>
    </row>
    <row r="3815" spans="2:2" x14ac:dyDescent="0.25">
      <c r="B3815" t="s">
        <v>2282</v>
      </c>
    </row>
    <row r="3816" spans="2:2" x14ac:dyDescent="0.25">
      <c r="B3816" t="s">
        <v>2283</v>
      </c>
    </row>
    <row r="3817" spans="2:2" x14ac:dyDescent="0.25">
      <c r="B3817" t="s">
        <v>2303</v>
      </c>
    </row>
    <row r="3818" spans="2:2" x14ac:dyDescent="0.25">
      <c r="B3818" t="s">
        <v>2285</v>
      </c>
    </row>
    <row r="3819" spans="2:2" x14ac:dyDescent="0.25">
      <c r="B3819" t="s">
        <v>2286</v>
      </c>
    </row>
    <row r="3820" spans="2:2" x14ac:dyDescent="0.25">
      <c r="B3820" t="s">
        <v>2294</v>
      </c>
    </row>
    <row r="3821" spans="2:2" x14ac:dyDescent="0.25">
      <c r="B3821" t="s">
        <v>2288</v>
      </c>
    </row>
    <row r="3822" spans="2:2" x14ac:dyDescent="0.25">
      <c r="B3822" t="s">
        <v>2289</v>
      </c>
    </row>
    <row r="3823" spans="2:2" x14ac:dyDescent="0.25">
      <c r="B3823" t="s">
        <v>2299</v>
      </c>
    </row>
    <row r="3824" spans="2:2" x14ac:dyDescent="0.25">
      <c r="B3824" t="s">
        <v>2291</v>
      </c>
    </row>
    <row r="3825" spans="2:2" x14ac:dyDescent="0.25">
      <c r="B3825" t="s">
        <v>2282</v>
      </c>
    </row>
    <row r="3826" spans="2:2" x14ac:dyDescent="0.25">
      <c r="B3826" t="s">
        <v>2304</v>
      </c>
    </row>
    <row r="3827" spans="2:2" x14ac:dyDescent="0.25">
      <c r="B3827" t="s">
        <v>2332</v>
      </c>
    </row>
    <row r="3828" spans="2:2" x14ac:dyDescent="0.25">
      <c r="B3828" t="s">
        <v>2337</v>
      </c>
    </row>
    <row r="3829" spans="2:2" x14ac:dyDescent="0.25">
      <c r="B3829" t="s">
        <v>2286</v>
      </c>
    </row>
    <row r="3830" spans="2:2" x14ac:dyDescent="0.25">
      <c r="B3830" t="s">
        <v>2328</v>
      </c>
    </row>
    <row r="3831" spans="2:2" x14ac:dyDescent="0.25">
      <c r="B3831" t="s">
        <v>2288</v>
      </c>
    </row>
    <row r="3832" spans="2:2" x14ac:dyDescent="0.25">
      <c r="B3832" t="s">
        <v>2289</v>
      </c>
    </row>
    <row r="3833" spans="2:2" x14ac:dyDescent="0.25">
      <c r="B3833" t="s">
        <v>2290</v>
      </c>
    </row>
    <row r="3834" spans="2:2" x14ac:dyDescent="0.25">
      <c r="B3834" t="s">
        <v>2291</v>
      </c>
    </row>
    <row r="3835" spans="2:2" x14ac:dyDescent="0.25">
      <c r="B3835" t="s">
        <v>2282</v>
      </c>
    </row>
    <row r="3836" spans="2:2" x14ac:dyDescent="0.25">
      <c r="B3836" t="s">
        <v>2304</v>
      </c>
    </row>
    <row r="3837" spans="2:2" x14ac:dyDescent="0.25">
      <c r="B3837" t="s">
        <v>2321</v>
      </c>
    </row>
    <row r="3838" spans="2:2" x14ac:dyDescent="0.25">
      <c r="B3838" t="s">
        <v>2285</v>
      </c>
    </row>
    <row r="3839" spans="2:2" x14ac:dyDescent="0.25">
      <c r="B3839" t="s">
        <v>2309</v>
      </c>
    </row>
    <row r="3840" spans="2:2" x14ac:dyDescent="0.25">
      <c r="B3840" t="s">
        <v>2314</v>
      </c>
    </row>
    <row r="3841" spans="2:2" x14ac:dyDescent="0.25">
      <c r="B3841" t="s">
        <v>2298</v>
      </c>
    </row>
    <row r="3842" spans="2:2" x14ac:dyDescent="0.25">
      <c r="B3842" t="s">
        <v>2289</v>
      </c>
    </row>
    <row r="3843" spans="2:2" x14ac:dyDescent="0.25">
      <c r="B3843" t="s">
        <v>2299</v>
      </c>
    </row>
    <row r="3844" spans="2:2" x14ac:dyDescent="0.25">
      <c r="B3844" t="s">
        <v>2291</v>
      </c>
    </row>
    <row r="3845" spans="2:2" x14ac:dyDescent="0.25">
      <c r="B3845" t="s">
        <v>2282</v>
      </c>
    </row>
    <row r="3846" spans="2:2" x14ac:dyDescent="0.25">
      <c r="B3846" t="s">
        <v>2300</v>
      </c>
    </row>
    <row r="3847" spans="2:2" x14ac:dyDescent="0.25">
      <c r="B3847" t="s">
        <v>2332</v>
      </c>
    </row>
    <row r="3848" spans="2:2" x14ac:dyDescent="0.25">
      <c r="B3848" t="s">
        <v>2285</v>
      </c>
    </row>
    <row r="3849" spans="2:2" x14ac:dyDescent="0.25">
      <c r="B3849" t="s">
        <v>2286</v>
      </c>
    </row>
    <row r="3850" spans="2:2" x14ac:dyDescent="0.25">
      <c r="B3850" t="s">
        <v>2324</v>
      </c>
    </row>
    <row r="3851" spans="2:2" x14ac:dyDescent="0.25">
      <c r="B3851" t="s">
        <v>2288</v>
      </c>
    </row>
    <row r="3852" spans="2:2" x14ac:dyDescent="0.25">
      <c r="B3852" t="s">
        <v>2289</v>
      </c>
    </row>
    <row r="3853" spans="2:2" x14ac:dyDescent="0.25">
      <c r="B3853" t="s">
        <v>2290</v>
      </c>
    </row>
    <row r="3854" spans="2:2" x14ac:dyDescent="0.25">
      <c r="B3854" t="s">
        <v>2291</v>
      </c>
    </row>
    <row r="3855" spans="2:2" x14ac:dyDescent="0.25">
      <c r="B3855" t="s">
        <v>2282</v>
      </c>
    </row>
    <row r="3856" spans="2:2" x14ac:dyDescent="0.25">
      <c r="B3856" t="s">
        <v>2283</v>
      </c>
    </row>
    <row r="3857" spans="2:2" x14ac:dyDescent="0.25">
      <c r="B3857" t="s">
        <v>2342</v>
      </c>
    </row>
    <row r="3858" spans="2:2" x14ac:dyDescent="0.25">
      <c r="B3858" t="s">
        <v>2293</v>
      </c>
    </row>
    <row r="3859" spans="2:2" x14ac:dyDescent="0.25">
      <c r="B3859" t="s">
        <v>2286</v>
      </c>
    </row>
    <row r="3860" spans="2:2" x14ac:dyDescent="0.25">
      <c r="B3860" t="s">
        <v>2338</v>
      </c>
    </row>
    <row r="3861" spans="2:2" x14ac:dyDescent="0.25">
      <c r="B3861" t="s">
        <v>2288</v>
      </c>
    </row>
    <row r="3862" spans="2:2" x14ac:dyDescent="0.25">
      <c r="B3862" t="s">
        <v>2289</v>
      </c>
    </row>
    <row r="3863" spans="2:2" x14ac:dyDescent="0.25">
      <c r="B3863" t="s">
        <v>2290</v>
      </c>
    </row>
    <row r="3864" spans="2:2" x14ac:dyDescent="0.25">
      <c r="B3864" t="s">
        <v>2291</v>
      </c>
    </row>
    <row r="3865" spans="2:2" x14ac:dyDescent="0.25">
      <c r="B3865" t="s">
        <v>2282</v>
      </c>
    </row>
    <row r="3866" spans="2:2" x14ac:dyDescent="0.25">
      <c r="B3866" t="s">
        <v>2283</v>
      </c>
    </row>
    <row r="3867" spans="2:2" x14ac:dyDescent="0.25">
      <c r="B3867" t="s">
        <v>2340</v>
      </c>
    </row>
    <row r="3868" spans="2:2" x14ac:dyDescent="0.25">
      <c r="B3868" t="s">
        <v>2293</v>
      </c>
    </row>
    <row r="3869" spans="2:2" x14ac:dyDescent="0.25">
      <c r="B3869" t="s">
        <v>2286</v>
      </c>
    </row>
    <row r="3870" spans="2:2" x14ac:dyDescent="0.25">
      <c r="B3870" t="s">
        <v>2294</v>
      </c>
    </row>
    <row r="3871" spans="2:2" x14ac:dyDescent="0.25">
      <c r="B3871" t="s">
        <v>2288</v>
      </c>
    </row>
    <row r="3872" spans="2:2" x14ac:dyDescent="0.25">
      <c r="B3872" t="s">
        <v>2289</v>
      </c>
    </row>
    <row r="3873" spans="2:2" x14ac:dyDescent="0.25">
      <c r="B3873" t="s">
        <v>2290</v>
      </c>
    </row>
    <row r="3874" spans="2:2" x14ac:dyDescent="0.25">
      <c r="B3874" t="s">
        <v>2291</v>
      </c>
    </row>
    <row r="3875" spans="2:2" x14ac:dyDescent="0.25">
      <c r="B3875" t="s">
        <v>2282</v>
      </c>
    </row>
    <row r="3876" spans="2:2" x14ac:dyDescent="0.25">
      <c r="B3876" t="s">
        <v>2283</v>
      </c>
    </row>
    <row r="3877" spans="2:2" x14ac:dyDescent="0.25">
      <c r="B3877" t="s">
        <v>2342</v>
      </c>
    </row>
    <row r="3878" spans="2:2" x14ac:dyDescent="0.25">
      <c r="B3878" t="s">
        <v>2293</v>
      </c>
    </row>
    <row r="3879" spans="2:2" x14ac:dyDescent="0.25">
      <c r="B3879" t="s">
        <v>2286</v>
      </c>
    </row>
    <row r="3880" spans="2:2" x14ac:dyDescent="0.25">
      <c r="B3880" t="s">
        <v>2323</v>
      </c>
    </row>
    <row r="3881" spans="2:2" x14ac:dyDescent="0.25">
      <c r="B3881" t="s">
        <v>2298</v>
      </c>
    </row>
    <row r="3882" spans="2:2" x14ac:dyDescent="0.25">
      <c r="B3882" t="s">
        <v>2289</v>
      </c>
    </row>
    <row r="3883" spans="2:2" x14ac:dyDescent="0.25">
      <c r="B3883" t="s">
        <v>2299</v>
      </c>
    </row>
    <row r="3884" spans="2:2" x14ac:dyDescent="0.25">
      <c r="B3884" t="s">
        <v>2291</v>
      </c>
    </row>
    <row r="3885" spans="2:2" x14ac:dyDescent="0.25">
      <c r="B3885" t="s">
        <v>2282</v>
      </c>
    </row>
    <row r="3886" spans="2:2" x14ac:dyDescent="0.25">
      <c r="B3886" t="s">
        <v>2283</v>
      </c>
    </row>
    <row r="3887" spans="2:2" x14ac:dyDescent="0.25">
      <c r="B3887" t="s">
        <v>2331</v>
      </c>
    </row>
    <row r="3888" spans="2:2" x14ac:dyDescent="0.25">
      <c r="B3888" t="s">
        <v>2285</v>
      </c>
    </row>
    <row r="3889" spans="2:2" x14ac:dyDescent="0.25">
      <c r="B3889" t="s">
        <v>2346</v>
      </c>
    </row>
    <row r="3890" spans="2:2" x14ac:dyDescent="0.25">
      <c r="B3890" t="s">
        <v>2314</v>
      </c>
    </row>
    <row r="3891" spans="2:2" x14ac:dyDescent="0.25">
      <c r="B3891" t="s">
        <v>2298</v>
      </c>
    </row>
    <row r="3892" spans="2:2" x14ac:dyDescent="0.25">
      <c r="B3892" t="s">
        <v>2289</v>
      </c>
    </row>
    <row r="3893" spans="2:2" x14ac:dyDescent="0.25">
      <c r="B3893" t="s">
        <v>2290</v>
      </c>
    </row>
    <row r="3894" spans="2:2" x14ac:dyDescent="0.25">
      <c r="B3894" t="s">
        <v>2291</v>
      </c>
    </row>
    <row r="3895" spans="2:2" x14ac:dyDescent="0.25">
      <c r="B3895" t="s">
        <v>2282</v>
      </c>
    </row>
    <row r="3896" spans="2:2" x14ac:dyDescent="0.25">
      <c r="B3896" t="s">
        <v>2300</v>
      </c>
    </row>
    <row r="3897" spans="2:2" x14ac:dyDescent="0.25">
      <c r="B3897" t="s">
        <v>2292</v>
      </c>
    </row>
    <row r="3898" spans="2:2" x14ac:dyDescent="0.25">
      <c r="B3898" t="s">
        <v>2293</v>
      </c>
    </row>
    <row r="3899" spans="2:2" x14ac:dyDescent="0.25">
      <c r="B3899" t="s">
        <v>2309</v>
      </c>
    </row>
    <row r="3900" spans="2:2" x14ac:dyDescent="0.25">
      <c r="B3900" t="s">
        <v>2320</v>
      </c>
    </row>
    <row r="3901" spans="2:2" x14ac:dyDescent="0.25">
      <c r="B3901" t="s">
        <v>2288</v>
      </c>
    </row>
    <row r="3902" spans="2:2" x14ac:dyDescent="0.25">
      <c r="B3902" t="s">
        <v>2322</v>
      </c>
    </row>
    <row r="3903" spans="2:2" x14ac:dyDescent="0.25">
      <c r="B3903" t="s">
        <v>2299</v>
      </c>
    </row>
    <row r="3904" spans="2:2" x14ac:dyDescent="0.25">
      <c r="B3904" t="s">
        <v>2291</v>
      </c>
    </row>
    <row r="3905" spans="2:2" x14ac:dyDescent="0.25">
      <c r="B3905" t="s">
        <v>2282</v>
      </c>
    </row>
    <row r="3906" spans="2:2" x14ac:dyDescent="0.25">
      <c r="B3906" t="s">
        <v>2283</v>
      </c>
    </row>
    <row r="3907" spans="2:2" x14ac:dyDescent="0.25">
      <c r="B3907" t="s">
        <v>2315</v>
      </c>
    </row>
    <row r="3908" spans="2:2" x14ac:dyDescent="0.25">
      <c r="B3908" t="s">
        <v>2329</v>
      </c>
    </row>
    <row r="3909" spans="2:2" x14ac:dyDescent="0.25">
      <c r="B3909" t="s">
        <v>2296</v>
      </c>
    </row>
    <row r="3910" spans="2:2" x14ac:dyDescent="0.25">
      <c r="B3910" t="s">
        <v>2314</v>
      </c>
    </row>
    <row r="3911" spans="2:2" x14ac:dyDescent="0.25">
      <c r="B3911" t="s">
        <v>2288</v>
      </c>
    </row>
    <row r="3912" spans="2:2" x14ac:dyDescent="0.25">
      <c r="B3912" t="s">
        <v>2289</v>
      </c>
    </row>
    <row r="3913" spans="2:2" x14ac:dyDescent="0.25">
      <c r="B3913" t="s">
        <v>2290</v>
      </c>
    </row>
    <row r="3914" spans="2:2" x14ac:dyDescent="0.25">
      <c r="B3914" t="s">
        <v>2291</v>
      </c>
    </row>
    <row r="3915" spans="2:2" x14ac:dyDescent="0.25">
      <c r="B3915" t="s">
        <v>2282</v>
      </c>
    </row>
    <row r="3916" spans="2:2" x14ac:dyDescent="0.25">
      <c r="B3916" t="s">
        <v>2304</v>
      </c>
    </row>
    <row r="3917" spans="2:2" x14ac:dyDescent="0.25">
      <c r="B3917" t="s">
        <v>2301</v>
      </c>
    </row>
    <row r="3918" spans="2:2" x14ac:dyDescent="0.25">
      <c r="B3918" t="s">
        <v>2285</v>
      </c>
    </row>
    <row r="3919" spans="2:2" x14ac:dyDescent="0.25">
      <c r="B3919" t="s">
        <v>2309</v>
      </c>
    </row>
    <row r="3920" spans="2:2" x14ac:dyDescent="0.25">
      <c r="B3920" t="s">
        <v>2314</v>
      </c>
    </row>
    <row r="3921" spans="2:2" x14ac:dyDescent="0.25">
      <c r="B3921" t="s">
        <v>2288</v>
      </c>
    </row>
    <row r="3922" spans="2:2" x14ac:dyDescent="0.25">
      <c r="B3922" t="s">
        <v>2289</v>
      </c>
    </row>
    <row r="3923" spans="2:2" x14ac:dyDescent="0.25">
      <c r="B3923" t="s">
        <v>2290</v>
      </c>
    </row>
    <row r="3924" spans="2:2" x14ac:dyDescent="0.25">
      <c r="B3924" t="s">
        <v>2291</v>
      </c>
    </row>
    <row r="3925" spans="2:2" x14ac:dyDescent="0.25">
      <c r="B3925" t="s">
        <v>2282</v>
      </c>
    </row>
    <row r="3926" spans="2:2" x14ac:dyDescent="0.25">
      <c r="B3926" t="s">
        <v>2283</v>
      </c>
    </row>
    <row r="3927" spans="2:2" x14ac:dyDescent="0.25">
      <c r="B3927" t="s">
        <v>2303</v>
      </c>
    </row>
    <row r="3928" spans="2:2" x14ac:dyDescent="0.25">
      <c r="B3928" t="s">
        <v>2293</v>
      </c>
    </row>
    <row r="3929" spans="2:2" x14ac:dyDescent="0.25">
      <c r="B3929" t="s">
        <v>2286</v>
      </c>
    </row>
    <row r="3930" spans="2:2" x14ac:dyDescent="0.25">
      <c r="B3930" t="s">
        <v>2323</v>
      </c>
    </row>
    <row r="3931" spans="2:2" x14ac:dyDescent="0.25">
      <c r="B3931" t="s">
        <v>2288</v>
      </c>
    </row>
    <row r="3932" spans="2:2" x14ac:dyDescent="0.25">
      <c r="B3932" t="s">
        <v>2289</v>
      </c>
    </row>
    <row r="3933" spans="2:2" x14ac:dyDescent="0.25">
      <c r="B3933" t="s">
        <v>2290</v>
      </c>
    </row>
    <row r="3934" spans="2:2" x14ac:dyDescent="0.25">
      <c r="B3934" t="s">
        <v>2291</v>
      </c>
    </row>
    <row r="3935" spans="2:2" x14ac:dyDescent="0.25">
      <c r="B3935" t="s">
        <v>2282</v>
      </c>
    </row>
    <row r="3936" spans="2:2" x14ac:dyDescent="0.25">
      <c r="B3936" t="s">
        <v>2283</v>
      </c>
    </row>
    <row r="3937" spans="2:2" x14ac:dyDescent="0.25">
      <c r="B3937" t="s">
        <v>2342</v>
      </c>
    </row>
    <row r="3938" spans="2:2" x14ac:dyDescent="0.25">
      <c r="B3938" t="s">
        <v>2293</v>
      </c>
    </row>
    <row r="3939" spans="2:2" x14ac:dyDescent="0.25">
      <c r="B3939" t="s">
        <v>2286</v>
      </c>
    </row>
    <row r="3940" spans="2:2" x14ac:dyDescent="0.25">
      <c r="B3940" t="s">
        <v>2338</v>
      </c>
    </row>
    <row r="3941" spans="2:2" x14ac:dyDescent="0.25">
      <c r="B3941" t="s">
        <v>2288</v>
      </c>
    </row>
    <row r="3942" spans="2:2" x14ac:dyDescent="0.25">
      <c r="B3942" t="s">
        <v>2289</v>
      </c>
    </row>
    <row r="3943" spans="2:2" x14ac:dyDescent="0.25">
      <c r="B3943" t="s">
        <v>2290</v>
      </c>
    </row>
    <row r="3944" spans="2:2" x14ac:dyDescent="0.25">
      <c r="B3944" t="s">
        <v>2291</v>
      </c>
    </row>
    <row r="3945" spans="2:2" x14ac:dyDescent="0.25">
      <c r="B3945" t="s">
        <v>2282</v>
      </c>
    </row>
    <row r="3946" spans="2:2" x14ac:dyDescent="0.25">
      <c r="B3946" t="s">
        <v>2300</v>
      </c>
    </row>
    <row r="3947" spans="2:2" x14ac:dyDescent="0.25">
      <c r="B3947" t="s">
        <v>2313</v>
      </c>
    </row>
    <row r="3948" spans="2:2" x14ac:dyDescent="0.25">
      <c r="B3948" t="s">
        <v>2293</v>
      </c>
    </row>
    <row r="3949" spans="2:2" x14ac:dyDescent="0.25">
      <c r="B3949" t="s">
        <v>2309</v>
      </c>
    </row>
    <row r="3950" spans="2:2" x14ac:dyDescent="0.25">
      <c r="B3950" t="s">
        <v>2320</v>
      </c>
    </row>
    <row r="3951" spans="2:2" x14ac:dyDescent="0.25">
      <c r="B3951" t="s">
        <v>2298</v>
      </c>
    </row>
    <row r="3952" spans="2:2" x14ac:dyDescent="0.25">
      <c r="B3952" t="s">
        <v>2289</v>
      </c>
    </row>
    <row r="3953" spans="2:2" x14ac:dyDescent="0.25">
      <c r="B3953" t="s">
        <v>2299</v>
      </c>
    </row>
    <row r="3954" spans="2:2" x14ac:dyDescent="0.25">
      <c r="B3954" t="s">
        <v>2291</v>
      </c>
    </row>
    <row r="3955" spans="2:2" x14ac:dyDescent="0.25">
      <c r="B3955" t="s">
        <v>2282</v>
      </c>
    </row>
    <row r="3956" spans="2:2" x14ac:dyDescent="0.25">
      <c r="B3956" t="s">
        <v>2300</v>
      </c>
    </row>
    <row r="3957" spans="2:2" x14ac:dyDescent="0.25">
      <c r="B3957" t="s">
        <v>2332</v>
      </c>
    </row>
    <row r="3958" spans="2:2" x14ac:dyDescent="0.25">
      <c r="B3958" t="s">
        <v>2285</v>
      </c>
    </row>
    <row r="3959" spans="2:2" x14ac:dyDescent="0.25">
      <c r="B3959" t="s">
        <v>2286</v>
      </c>
    </row>
    <row r="3960" spans="2:2" x14ac:dyDescent="0.25">
      <c r="B3960" t="s">
        <v>2324</v>
      </c>
    </row>
    <row r="3961" spans="2:2" x14ac:dyDescent="0.25">
      <c r="B3961" t="s">
        <v>2288</v>
      </c>
    </row>
    <row r="3962" spans="2:2" x14ac:dyDescent="0.25">
      <c r="B3962" t="s">
        <v>2289</v>
      </c>
    </row>
    <row r="3963" spans="2:2" x14ac:dyDescent="0.25">
      <c r="B3963" t="s">
        <v>2299</v>
      </c>
    </row>
    <row r="3964" spans="2:2" x14ac:dyDescent="0.25">
      <c r="B3964" t="s">
        <v>2291</v>
      </c>
    </row>
    <row r="3965" spans="2:2" x14ac:dyDescent="0.25">
      <c r="B3965" t="s">
        <v>2282</v>
      </c>
    </row>
    <row r="3966" spans="2:2" x14ac:dyDescent="0.25">
      <c r="B3966" t="s">
        <v>2283</v>
      </c>
    </row>
    <row r="3967" spans="2:2" x14ac:dyDescent="0.25">
      <c r="B3967" t="s">
        <v>2307</v>
      </c>
    </row>
    <row r="3968" spans="2:2" x14ac:dyDescent="0.25">
      <c r="B3968" t="s">
        <v>2293</v>
      </c>
    </row>
    <row r="3969" spans="2:2" x14ac:dyDescent="0.25">
      <c r="B3969" t="s">
        <v>2309</v>
      </c>
    </row>
    <row r="3970" spans="2:2" x14ac:dyDescent="0.25">
      <c r="B3970" t="s">
        <v>2334</v>
      </c>
    </row>
    <row r="3971" spans="2:2" x14ac:dyDescent="0.25">
      <c r="B3971" t="s">
        <v>2298</v>
      </c>
    </row>
    <row r="3972" spans="2:2" x14ac:dyDescent="0.25">
      <c r="B3972" t="s">
        <v>2322</v>
      </c>
    </row>
    <row r="3973" spans="2:2" x14ac:dyDescent="0.25">
      <c r="B3973" t="s">
        <v>2299</v>
      </c>
    </row>
    <row r="3974" spans="2:2" x14ac:dyDescent="0.25">
      <c r="B3974" t="s">
        <v>2291</v>
      </c>
    </row>
    <row r="3975" spans="2:2" x14ac:dyDescent="0.25">
      <c r="B3975" t="s">
        <v>2282</v>
      </c>
    </row>
    <row r="3976" spans="2:2" x14ac:dyDescent="0.25">
      <c r="B3976" t="s">
        <v>2300</v>
      </c>
    </row>
    <row r="3977" spans="2:2" x14ac:dyDescent="0.25">
      <c r="B3977" t="s">
        <v>2301</v>
      </c>
    </row>
    <row r="3978" spans="2:2" x14ac:dyDescent="0.25">
      <c r="B3978" t="s">
        <v>2293</v>
      </c>
    </row>
    <row r="3979" spans="2:2" x14ac:dyDescent="0.25">
      <c r="B3979" t="s">
        <v>2286</v>
      </c>
    </row>
    <row r="3980" spans="2:2" x14ac:dyDescent="0.25">
      <c r="B3980" t="s">
        <v>2302</v>
      </c>
    </row>
    <row r="3981" spans="2:2" x14ac:dyDescent="0.25">
      <c r="B3981" t="s">
        <v>2288</v>
      </c>
    </row>
    <row r="3982" spans="2:2" x14ac:dyDescent="0.25">
      <c r="B3982" t="s">
        <v>2289</v>
      </c>
    </row>
    <row r="3983" spans="2:2" x14ac:dyDescent="0.25">
      <c r="B3983" t="s">
        <v>2290</v>
      </c>
    </row>
    <row r="3984" spans="2:2" x14ac:dyDescent="0.25">
      <c r="B3984" t="s">
        <v>2291</v>
      </c>
    </row>
    <row r="3985" spans="2:2" x14ac:dyDescent="0.25">
      <c r="B3985" t="s">
        <v>2282</v>
      </c>
    </row>
    <row r="3986" spans="2:2" x14ac:dyDescent="0.25">
      <c r="B3986" t="s">
        <v>2304</v>
      </c>
    </row>
    <row r="3987" spans="2:2" x14ac:dyDescent="0.25">
      <c r="B3987" t="s">
        <v>2305</v>
      </c>
    </row>
    <row r="3988" spans="2:2" x14ac:dyDescent="0.25">
      <c r="B3988" t="s">
        <v>2293</v>
      </c>
    </row>
    <row r="3989" spans="2:2" x14ac:dyDescent="0.25">
      <c r="B3989" t="s">
        <v>2286</v>
      </c>
    </row>
    <row r="3990" spans="2:2" x14ac:dyDescent="0.25">
      <c r="B3990" t="s">
        <v>2334</v>
      </c>
    </row>
    <row r="3991" spans="2:2" x14ac:dyDescent="0.25">
      <c r="B3991" t="s">
        <v>2288</v>
      </c>
    </row>
    <row r="3992" spans="2:2" x14ac:dyDescent="0.25">
      <c r="B3992" t="s">
        <v>2289</v>
      </c>
    </row>
    <row r="3993" spans="2:2" x14ac:dyDescent="0.25">
      <c r="B3993" t="s">
        <v>2290</v>
      </c>
    </row>
    <row r="3994" spans="2:2" x14ac:dyDescent="0.25">
      <c r="B3994" t="s">
        <v>2291</v>
      </c>
    </row>
    <row r="3995" spans="2:2" x14ac:dyDescent="0.25">
      <c r="B3995" t="s">
        <v>2282</v>
      </c>
    </row>
    <row r="3996" spans="2:2" x14ac:dyDescent="0.25">
      <c r="B3996" t="s">
        <v>2283</v>
      </c>
    </row>
    <row r="3997" spans="2:2" x14ac:dyDescent="0.25">
      <c r="B3997" t="s">
        <v>2331</v>
      </c>
    </row>
    <row r="3998" spans="2:2" x14ac:dyDescent="0.25">
      <c r="B3998" t="s">
        <v>2293</v>
      </c>
    </row>
    <row r="3999" spans="2:2" x14ac:dyDescent="0.25">
      <c r="B3999" t="s">
        <v>2286</v>
      </c>
    </row>
    <row r="4000" spans="2:2" x14ac:dyDescent="0.25">
      <c r="B4000" t="s">
        <v>2294</v>
      </c>
    </row>
    <row r="4001" spans="2:2" x14ac:dyDescent="0.25">
      <c r="B4001" t="s">
        <v>2288</v>
      </c>
    </row>
    <row r="4002" spans="2:2" x14ac:dyDescent="0.25">
      <c r="B4002" t="s">
        <v>2289</v>
      </c>
    </row>
    <row r="4003" spans="2:2" x14ac:dyDescent="0.25">
      <c r="B4003" t="s">
        <v>2290</v>
      </c>
    </row>
    <row r="4004" spans="2:2" x14ac:dyDescent="0.25">
      <c r="B4004" t="s">
        <v>2291</v>
      </c>
    </row>
    <row r="4005" spans="2:2" x14ac:dyDescent="0.25">
      <c r="B4005" t="s">
        <v>2282</v>
      </c>
    </row>
    <row r="4006" spans="2:2" x14ac:dyDescent="0.25">
      <c r="B4006" t="s">
        <v>2283</v>
      </c>
    </row>
    <row r="4007" spans="2:2" x14ac:dyDescent="0.25">
      <c r="B4007" t="s">
        <v>2321</v>
      </c>
    </row>
    <row r="4008" spans="2:2" x14ac:dyDescent="0.25">
      <c r="B4008" t="s">
        <v>2293</v>
      </c>
    </row>
    <row r="4009" spans="2:2" x14ac:dyDescent="0.25">
      <c r="B4009" t="s">
        <v>2286</v>
      </c>
    </row>
    <row r="4010" spans="2:2" x14ac:dyDescent="0.25">
      <c r="B4010" t="s">
        <v>2287</v>
      </c>
    </row>
    <row r="4011" spans="2:2" x14ac:dyDescent="0.25">
      <c r="B4011" t="s">
        <v>2288</v>
      </c>
    </row>
    <row r="4012" spans="2:2" x14ac:dyDescent="0.25">
      <c r="B4012" t="s">
        <v>2289</v>
      </c>
    </row>
    <row r="4013" spans="2:2" x14ac:dyDescent="0.25">
      <c r="B4013" t="s">
        <v>2290</v>
      </c>
    </row>
    <row r="4014" spans="2:2" x14ac:dyDescent="0.25">
      <c r="B4014" t="s">
        <v>2291</v>
      </c>
    </row>
    <row r="4015" spans="2:2" x14ac:dyDescent="0.25">
      <c r="B4015" t="s">
        <v>2282</v>
      </c>
    </row>
    <row r="4016" spans="2:2" x14ac:dyDescent="0.25">
      <c r="B4016" t="s">
        <v>2300</v>
      </c>
    </row>
    <row r="4017" spans="2:2" x14ac:dyDescent="0.25">
      <c r="B4017" t="s">
        <v>2342</v>
      </c>
    </row>
    <row r="4018" spans="2:2" x14ac:dyDescent="0.25">
      <c r="B4018" t="s">
        <v>2285</v>
      </c>
    </row>
    <row r="4019" spans="2:2" x14ac:dyDescent="0.25">
      <c r="B4019" t="s">
        <v>2286</v>
      </c>
    </row>
    <row r="4020" spans="2:2" x14ac:dyDescent="0.25">
      <c r="B4020" t="s">
        <v>2320</v>
      </c>
    </row>
    <row r="4021" spans="2:2" x14ac:dyDescent="0.25">
      <c r="B4021" t="s">
        <v>2298</v>
      </c>
    </row>
    <row r="4022" spans="2:2" x14ac:dyDescent="0.25">
      <c r="B4022" t="s">
        <v>2322</v>
      </c>
    </row>
    <row r="4023" spans="2:2" x14ac:dyDescent="0.25">
      <c r="B4023" t="s">
        <v>2299</v>
      </c>
    </row>
    <row r="4024" spans="2:2" x14ac:dyDescent="0.25">
      <c r="B4024" t="s">
        <v>2291</v>
      </c>
    </row>
    <row r="4025" spans="2:2" x14ac:dyDescent="0.25">
      <c r="B4025" t="s">
        <v>2282</v>
      </c>
    </row>
    <row r="4026" spans="2:2" x14ac:dyDescent="0.25">
      <c r="B4026" t="s">
        <v>2283</v>
      </c>
    </row>
    <row r="4027" spans="2:2" x14ac:dyDescent="0.25">
      <c r="B4027" t="s">
        <v>2333</v>
      </c>
    </row>
    <row r="4028" spans="2:2" x14ac:dyDescent="0.25">
      <c r="B4028" t="s">
        <v>2293</v>
      </c>
    </row>
    <row r="4029" spans="2:2" x14ac:dyDescent="0.25">
      <c r="B4029" t="s">
        <v>2286</v>
      </c>
    </row>
    <row r="4030" spans="2:2" x14ac:dyDescent="0.25">
      <c r="B4030" t="s">
        <v>2287</v>
      </c>
    </row>
    <row r="4031" spans="2:2" x14ac:dyDescent="0.25">
      <c r="B4031" t="s">
        <v>2288</v>
      </c>
    </row>
    <row r="4032" spans="2:2" x14ac:dyDescent="0.25">
      <c r="B4032" t="s">
        <v>2311</v>
      </c>
    </row>
    <row r="4033" spans="2:2" x14ac:dyDescent="0.25">
      <c r="B4033" t="s">
        <v>2290</v>
      </c>
    </row>
    <row r="4034" spans="2:2" x14ac:dyDescent="0.25">
      <c r="B4034" t="s">
        <v>2291</v>
      </c>
    </row>
    <row r="4035" spans="2:2" x14ac:dyDescent="0.25">
      <c r="B4035" t="s">
        <v>2282</v>
      </c>
    </row>
    <row r="4036" spans="2:2" x14ac:dyDescent="0.25">
      <c r="B4036" t="s">
        <v>2283</v>
      </c>
    </row>
    <row r="4037" spans="2:2" x14ac:dyDescent="0.25">
      <c r="B4037" t="s">
        <v>2333</v>
      </c>
    </row>
    <row r="4038" spans="2:2" x14ac:dyDescent="0.25">
      <c r="B4038" t="s">
        <v>2285</v>
      </c>
    </row>
    <row r="4039" spans="2:2" x14ac:dyDescent="0.25">
      <c r="B4039" t="s">
        <v>2286</v>
      </c>
    </row>
    <row r="4040" spans="2:2" x14ac:dyDescent="0.25">
      <c r="B4040" t="s">
        <v>2327</v>
      </c>
    </row>
    <row r="4041" spans="2:2" x14ac:dyDescent="0.25">
      <c r="B4041" t="s">
        <v>2288</v>
      </c>
    </row>
    <row r="4042" spans="2:2" x14ac:dyDescent="0.25">
      <c r="B4042" t="s">
        <v>2289</v>
      </c>
    </row>
    <row r="4043" spans="2:2" x14ac:dyDescent="0.25">
      <c r="B4043" t="s">
        <v>2290</v>
      </c>
    </row>
    <row r="4044" spans="2:2" x14ac:dyDescent="0.25">
      <c r="B4044" t="s">
        <v>2291</v>
      </c>
    </row>
    <row r="4045" spans="2:2" x14ac:dyDescent="0.25">
      <c r="B4045" t="s">
        <v>2282</v>
      </c>
    </row>
    <row r="4046" spans="2:2" x14ac:dyDescent="0.25">
      <c r="B4046" t="s">
        <v>2304</v>
      </c>
    </row>
    <row r="4047" spans="2:2" x14ac:dyDescent="0.25">
      <c r="B4047" t="s">
        <v>2318</v>
      </c>
    </row>
    <row r="4048" spans="2:2" x14ac:dyDescent="0.25">
      <c r="B4048" t="s">
        <v>2293</v>
      </c>
    </row>
    <row r="4049" spans="2:2" x14ac:dyDescent="0.25">
      <c r="B4049" t="s">
        <v>2286</v>
      </c>
    </row>
    <row r="4050" spans="2:2" x14ac:dyDescent="0.25">
      <c r="B4050" t="s">
        <v>2312</v>
      </c>
    </row>
    <row r="4051" spans="2:2" x14ac:dyDescent="0.25">
      <c r="B4051" t="s">
        <v>2288</v>
      </c>
    </row>
    <row r="4052" spans="2:2" x14ac:dyDescent="0.25">
      <c r="B4052" t="s">
        <v>2289</v>
      </c>
    </row>
    <row r="4053" spans="2:2" x14ac:dyDescent="0.25">
      <c r="B4053" t="s">
        <v>2290</v>
      </c>
    </row>
    <row r="4054" spans="2:2" x14ac:dyDescent="0.25">
      <c r="B4054" t="s">
        <v>2291</v>
      </c>
    </row>
    <row r="4055" spans="2:2" x14ac:dyDescent="0.25">
      <c r="B4055" t="s">
        <v>2282</v>
      </c>
    </row>
    <row r="4056" spans="2:2" x14ac:dyDescent="0.25">
      <c r="B4056" t="s">
        <v>2304</v>
      </c>
    </row>
    <row r="4057" spans="2:2" x14ac:dyDescent="0.25">
      <c r="B4057" t="s">
        <v>2331</v>
      </c>
    </row>
    <row r="4058" spans="2:2" x14ac:dyDescent="0.25">
      <c r="B4058" t="s">
        <v>2293</v>
      </c>
    </row>
    <row r="4059" spans="2:2" x14ac:dyDescent="0.25">
      <c r="B4059" t="s">
        <v>2286</v>
      </c>
    </row>
    <row r="4060" spans="2:2" x14ac:dyDescent="0.25">
      <c r="B4060" t="s">
        <v>2334</v>
      </c>
    </row>
    <row r="4061" spans="2:2" x14ac:dyDescent="0.25">
      <c r="B4061" t="s">
        <v>2298</v>
      </c>
    </row>
    <row r="4062" spans="2:2" x14ac:dyDescent="0.25">
      <c r="B4062" t="s">
        <v>2289</v>
      </c>
    </row>
    <row r="4063" spans="2:2" x14ac:dyDescent="0.25">
      <c r="B4063" t="s">
        <v>2299</v>
      </c>
    </row>
    <row r="4064" spans="2:2" x14ac:dyDescent="0.25">
      <c r="B4064" t="s">
        <v>2291</v>
      </c>
    </row>
    <row r="4065" spans="2:2" x14ac:dyDescent="0.25">
      <c r="B4065" t="s">
        <v>2282</v>
      </c>
    </row>
    <row r="4066" spans="2:2" x14ac:dyDescent="0.25">
      <c r="B4066" t="s">
        <v>2300</v>
      </c>
    </row>
    <row r="4067" spans="2:2" x14ac:dyDescent="0.25">
      <c r="B4067" t="s">
        <v>2321</v>
      </c>
    </row>
    <row r="4068" spans="2:2" x14ac:dyDescent="0.25">
      <c r="B4068" t="s">
        <v>2293</v>
      </c>
    </row>
    <row r="4069" spans="2:2" x14ac:dyDescent="0.25">
      <c r="B4069" t="s">
        <v>2286</v>
      </c>
    </row>
    <row r="4070" spans="2:2" x14ac:dyDescent="0.25">
      <c r="B4070" t="s">
        <v>2302</v>
      </c>
    </row>
    <row r="4071" spans="2:2" x14ac:dyDescent="0.25">
      <c r="B4071" t="s">
        <v>2288</v>
      </c>
    </row>
    <row r="4072" spans="2:2" x14ac:dyDescent="0.25">
      <c r="B4072" t="s">
        <v>2289</v>
      </c>
    </row>
    <row r="4073" spans="2:2" x14ac:dyDescent="0.25">
      <c r="B4073" t="s">
        <v>2299</v>
      </c>
    </row>
    <row r="4074" spans="2:2" x14ac:dyDescent="0.25">
      <c r="B4074" t="s">
        <v>2291</v>
      </c>
    </row>
    <row r="4075" spans="2:2" x14ac:dyDescent="0.25">
      <c r="B4075" t="s">
        <v>2282</v>
      </c>
    </row>
    <row r="4076" spans="2:2" x14ac:dyDescent="0.25">
      <c r="B4076" t="s">
        <v>2300</v>
      </c>
    </row>
    <row r="4077" spans="2:2" x14ac:dyDescent="0.25">
      <c r="B4077" t="s">
        <v>2284</v>
      </c>
    </row>
    <row r="4078" spans="2:2" x14ac:dyDescent="0.25">
      <c r="B4078" t="s">
        <v>2293</v>
      </c>
    </row>
    <row r="4079" spans="2:2" x14ac:dyDescent="0.25">
      <c r="B4079" t="s">
        <v>2286</v>
      </c>
    </row>
    <row r="4080" spans="2:2" x14ac:dyDescent="0.25">
      <c r="B4080" t="s">
        <v>2320</v>
      </c>
    </row>
    <row r="4081" spans="2:2" x14ac:dyDescent="0.25">
      <c r="B4081" t="s">
        <v>2298</v>
      </c>
    </row>
    <row r="4082" spans="2:2" x14ac:dyDescent="0.25">
      <c r="B4082" t="s">
        <v>2289</v>
      </c>
    </row>
    <row r="4083" spans="2:2" x14ac:dyDescent="0.25">
      <c r="B4083" t="s">
        <v>2299</v>
      </c>
    </row>
    <row r="4084" spans="2:2" x14ac:dyDescent="0.25">
      <c r="B4084" t="s">
        <v>2291</v>
      </c>
    </row>
    <row r="4085" spans="2:2" x14ac:dyDescent="0.25">
      <c r="B4085" t="s">
        <v>2282</v>
      </c>
    </row>
    <row r="4086" spans="2:2" x14ac:dyDescent="0.25">
      <c r="B4086" t="s">
        <v>2300</v>
      </c>
    </row>
    <row r="4087" spans="2:2" x14ac:dyDescent="0.25">
      <c r="B4087" t="s">
        <v>2340</v>
      </c>
    </row>
    <row r="4088" spans="2:2" x14ac:dyDescent="0.25">
      <c r="B4088" t="s">
        <v>2293</v>
      </c>
    </row>
    <row r="4089" spans="2:2" x14ac:dyDescent="0.25">
      <c r="B4089" t="s">
        <v>2286</v>
      </c>
    </row>
    <row r="4090" spans="2:2" x14ac:dyDescent="0.25">
      <c r="B4090" t="s">
        <v>2324</v>
      </c>
    </row>
    <row r="4091" spans="2:2" x14ac:dyDescent="0.25">
      <c r="B4091" t="s">
        <v>2298</v>
      </c>
    </row>
    <row r="4092" spans="2:2" x14ac:dyDescent="0.25">
      <c r="B4092" t="s">
        <v>2322</v>
      </c>
    </row>
    <row r="4093" spans="2:2" x14ac:dyDescent="0.25">
      <c r="B4093" t="s">
        <v>2299</v>
      </c>
    </row>
    <row r="4094" spans="2:2" x14ac:dyDescent="0.25">
      <c r="B4094" t="s">
        <v>2291</v>
      </c>
    </row>
    <row r="4095" spans="2:2" x14ac:dyDescent="0.25">
      <c r="B4095" t="s">
        <v>2282</v>
      </c>
    </row>
    <row r="4096" spans="2:2" x14ac:dyDescent="0.25">
      <c r="B4096" t="s">
        <v>2304</v>
      </c>
    </row>
    <row r="4097" spans="2:2" x14ac:dyDescent="0.25">
      <c r="B4097" t="s">
        <v>2305</v>
      </c>
    </row>
    <row r="4098" spans="2:2" x14ac:dyDescent="0.25">
      <c r="B4098" t="s">
        <v>2293</v>
      </c>
    </row>
    <row r="4099" spans="2:2" x14ac:dyDescent="0.25">
      <c r="B4099" t="s">
        <v>2286</v>
      </c>
    </row>
    <row r="4100" spans="2:2" x14ac:dyDescent="0.25">
      <c r="B4100" t="s">
        <v>2339</v>
      </c>
    </row>
    <row r="4101" spans="2:2" x14ac:dyDescent="0.25">
      <c r="B4101" t="s">
        <v>2288</v>
      </c>
    </row>
    <row r="4102" spans="2:2" x14ac:dyDescent="0.25">
      <c r="B4102" t="s">
        <v>2289</v>
      </c>
    </row>
    <row r="4103" spans="2:2" x14ac:dyDescent="0.25">
      <c r="B4103" t="s">
        <v>2290</v>
      </c>
    </row>
    <row r="4104" spans="2:2" x14ac:dyDescent="0.25">
      <c r="B4104" t="s">
        <v>2291</v>
      </c>
    </row>
    <row r="4105" spans="2:2" x14ac:dyDescent="0.25">
      <c r="B4105" t="s">
        <v>2282</v>
      </c>
    </row>
    <row r="4106" spans="2:2" x14ac:dyDescent="0.25">
      <c r="B4106" t="s">
        <v>2283</v>
      </c>
    </row>
    <row r="4107" spans="2:2" x14ac:dyDescent="0.25">
      <c r="B4107" t="s">
        <v>2303</v>
      </c>
    </row>
    <row r="4108" spans="2:2" x14ac:dyDescent="0.25">
      <c r="B4108" t="s">
        <v>2293</v>
      </c>
    </row>
    <row r="4109" spans="2:2" x14ac:dyDescent="0.25">
      <c r="B4109" t="s">
        <v>2286</v>
      </c>
    </row>
    <row r="4110" spans="2:2" x14ac:dyDescent="0.25">
      <c r="B4110" t="s">
        <v>2287</v>
      </c>
    </row>
    <row r="4111" spans="2:2" x14ac:dyDescent="0.25">
      <c r="B4111" t="s">
        <v>2288</v>
      </c>
    </row>
    <row r="4112" spans="2:2" x14ac:dyDescent="0.25">
      <c r="B4112" t="s">
        <v>2289</v>
      </c>
    </row>
    <row r="4113" spans="2:2" x14ac:dyDescent="0.25">
      <c r="B4113" t="s">
        <v>2290</v>
      </c>
    </row>
    <row r="4114" spans="2:2" x14ac:dyDescent="0.25">
      <c r="B4114" t="s">
        <v>2291</v>
      </c>
    </row>
    <row r="4115" spans="2:2" x14ac:dyDescent="0.25">
      <c r="B4115" t="s">
        <v>2282</v>
      </c>
    </row>
    <row r="4116" spans="2:2" x14ac:dyDescent="0.25">
      <c r="B4116" t="s">
        <v>2300</v>
      </c>
    </row>
    <row r="4117" spans="2:2" x14ac:dyDescent="0.25">
      <c r="B4117" t="s">
        <v>2318</v>
      </c>
    </row>
    <row r="4118" spans="2:2" x14ac:dyDescent="0.25">
      <c r="B4118" t="s">
        <v>2293</v>
      </c>
    </row>
    <row r="4119" spans="2:2" x14ac:dyDescent="0.25">
      <c r="B4119" t="s">
        <v>2286</v>
      </c>
    </row>
    <row r="4120" spans="2:2" x14ac:dyDescent="0.25">
      <c r="B4120" t="s">
        <v>2320</v>
      </c>
    </row>
    <row r="4121" spans="2:2" x14ac:dyDescent="0.25">
      <c r="B4121" t="s">
        <v>2298</v>
      </c>
    </row>
    <row r="4122" spans="2:2" x14ac:dyDescent="0.25">
      <c r="B4122" t="s">
        <v>2322</v>
      </c>
    </row>
    <row r="4123" spans="2:2" x14ac:dyDescent="0.25">
      <c r="B4123" t="s">
        <v>2299</v>
      </c>
    </row>
    <row r="4124" spans="2:2" x14ac:dyDescent="0.25">
      <c r="B4124" t="s">
        <v>2291</v>
      </c>
    </row>
    <row r="4125" spans="2:2" x14ac:dyDescent="0.25">
      <c r="B4125" t="s">
        <v>2282</v>
      </c>
    </row>
    <row r="4126" spans="2:2" x14ac:dyDescent="0.25">
      <c r="B4126" t="s">
        <v>2304</v>
      </c>
    </row>
    <row r="4127" spans="2:2" x14ac:dyDescent="0.25">
      <c r="B4127" t="s">
        <v>2295</v>
      </c>
    </row>
    <row r="4128" spans="2:2" x14ac:dyDescent="0.25">
      <c r="B4128" t="s">
        <v>2293</v>
      </c>
    </row>
    <row r="4129" spans="2:2" x14ac:dyDescent="0.25">
      <c r="B4129" t="s">
        <v>2286</v>
      </c>
    </row>
    <row r="4130" spans="2:2" x14ac:dyDescent="0.25">
      <c r="B4130" t="s">
        <v>2323</v>
      </c>
    </row>
    <row r="4131" spans="2:2" x14ac:dyDescent="0.25">
      <c r="B4131" t="s">
        <v>2298</v>
      </c>
    </row>
    <row r="4132" spans="2:2" x14ac:dyDescent="0.25">
      <c r="B4132" t="s">
        <v>2289</v>
      </c>
    </row>
    <row r="4133" spans="2:2" x14ac:dyDescent="0.25">
      <c r="B4133" t="s">
        <v>2299</v>
      </c>
    </row>
    <row r="4134" spans="2:2" x14ac:dyDescent="0.25">
      <c r="B4134" t="s">
        <v>2291</v>
      </c>
    </row>
    <row r="4135" spans="2:2" x14ac:dyDescent="0.25">
      <c r="B4135" t="s">
        <v>2282</v>
      </c>
    </row>
    <row r="4136" spans="2:2" x14ac:dyDescent="0.25">
      <c r="B4136" t="s">
        <v>2283</v>
      </c>
    </row>
    <row r="4137" spans="2:2" x14ac:dyDescent="0.25">
      <c r="B4137" t="s">
        <v>2336</v>
      </c>
    </row>
    <row r="4138" spans="2:2" x14ac:dyDescent="0.25">
      <c r="B4138" t="s">
        <v>2293</v>
      </c>
    </row>
    <row r="4139" spans="2:2" x14ac:dyDescent="0.25">
      <c r="B4139" t="s">
        <v>2286</v>
      </c>
    </row>
    <row r="4140" spans="2:2" x14ac:dyDescent="0.25">
      <c r="B4140" t="s">
        <v>2338</v>
      </c>
    </row>
    <row r="4141" spans="2:2" x14ac:dyDescent="0.25">
      <c r="B4141" t="s">
        <v>2288</v>
      </c>
    </row>
    <row r="4142" spans="2:2" x14ac:dyDescent="0.25">
      <c r="B4142" t="s">
        <v>2289</v>
      </c>
    </row>
    <row r="4143" spans="2:2" x14ac:dyDescent="0.25">
      <c r="B4143" t="s">
        <v>2290</v>
      </c>
    </row>
    <row r="4144" spans="2:2" x14ac:dyDescent="0.25">
      <c r="B4144" t="s">
        <v>2291</v>
      </c>
    </row>
    <row r="4145" spans="2:2" x14ac:dyDescent="0.25">
      <c r="B4145" t="s">
        <v>2282</v>
      </c>
    </row>
    <row r="4146" spans="2:2" x14ac:dyDescent="0.25">
      <c r="B4146" t="s">
        <v>2304</v>
      </c>
    </row>
    <row r="4147" spans="2:2" x14ac:dyDescent="0.25">
      <c r="B4147" t="s">
        <v>2336</v>
      </c>
    </row>
    <row r="4148" spans="2:2" x14ac:dyDescent="0.25">
      <c r="B4148" t="s">
        <v>2293</v>
      </c>
    </row>
    <row r="4149" spans="2:2" x14ac:dyDescent="0.25">
      <c r="B4149" t="s">
        <v>2286</v>
      </c>
    </row>
    <row r="4150" spans="2:2" x14ac:dyDescent="0.25">
      <c r="B4150" t="s">
        <v>2339</v>
      </c>
    </row>
    <row r="4151" spans="2:2" x14ac:dyDescent="0.25">
      <c r="B4151" t="s">
        <v>2288</v>
      </c>
    </row>
    <row r="4152" spans="2:2" x14ac:dyDescent="0.25">
      <c r="B4152" t="s">
        <v>2289</v>
      </c>
    </row>
    <row r="4153" spans="2:2" x14ac:dyDescent="0.25">
      <c r="B4153" t="s">
        <v>2290</v>
      </c>
    </row>
    <row r="4154" spans="2:2" x14ac:dyDescent="0.25">
      <c r="B4154" t="s">
        <v>2291</v>
      </c>
    </row>
    <row r="4155" spans="2:2" x14ac:dyDescent="0.25">
      <c r="B4155" t="s">
        <v>2282</v>
      </c>
    </row>
    <row r="4156" spans="2:2" x14ac:dyDescent="0.25">
      <c r="B4156" t="s">
        <v>2304</v>
      </c>
    </row>
    <row r="4157" spans="2:2" x14ac:dyDescent="0.25">
      <c r="B4157" t="s">
        <v>2343</v>
      </c>
    </row>
    <row r="4158" spans="2:2" x14ac:dyDescent="0.25">
      <c r="B4158" t="s">
        <v>2293</v>
      </c>
    </row>
    <row r="4159" spans="2:2" x14ac:dyDescent="0.25">
      <c r="B4159" t="s">
        <v>2286</v>
      </c>
    </row>
    <row r="4160" spans="2:2" x14ac:dyDescent="0.25">
      <c r="B4160" t="s">
        <v>2339</v>
      </c>
    </row>
    <row r="4161" spans="2:2" x14ac:dyDescent="0.25">
      <c r="B4161" t="s">
        <v>2288</v>
      </c>
    </row>
    <row r="4162" spans="2:2" x14ac:dyDescent="0.25">
      <c r="B4162" t="s">
        <v>2289</v>
      </c>
    </row>
    <row r="4163" spans="2:2" x14ac:dyDescent="0.25">
      <c r="B4163" t="s">
        <v>2290</v>
      </c>
    </row>
    <row r="4164" spans="2:2" x14ac:dyDescent="0.25">
      <c r="B4164" t="s">
        <v>2291</v>
      </c>
    </row>
    <row r="4165" spans="2:2" x14ac:dyDescent="0.25">
      <c r="B4165" t="s">
        <v>2282</v>
      </c>
    </row>
    <row r="4166" spans="2:2" x14ac:dyDescent="0.25">
      <c r="B4166" t="s">
        <v>2300</v>
      </c>
    </row>
    <row r="4167" spans="2:2" x14ac:dyDescent="0.25">
      <c r="B4167" t="s">
        <v>2295</v>
      </c>
    </row>
    <row r="4168" spans="2:2" x14ac:dyDescent="0.25">
      <c r="B4168" t="s">
        <v>2285</v>
      </c>
    </row>
    <row r="4169" spans="2:2" x14ac:dyDescent="0.25">
      <c r="B4169" t="s">
        <v>2286</v>
      </c>
    </row>
    <row r="4170" spans="2:2" x14ac:dyDescent="0.25">
      <c r="B4170" t="s">
        <v>2324</v>
      </c>
    </row>
    <row r="4171" spans="2:2" x14ac:dyDescent="0.25">
      <c r="B4171" t="s">
        <v>2288</v>
      </c>
    </row>
    <row r="4172" spans="2:2" x14ac:dyDescent="0.25">
      <c r="B4172" t="s">
        <v>2289</v>
      </c>
    </row>
    <row r="4173" spans="2:2" x14ac:dyDescent="0.25">
      <c r="B4173" t="s">
        <v>2299</v>
      </c>
    </row>
    <row r="4174" spans="2:2" x14ac:dyDescent="0.25">
      <c r="B4174" t="s">
        <v>2291</v>
      </c>
    </row>
    <row r="4175" spans="2:2" x14ac:dyDescent="0.25">
      <c r="B4175" t="s">
        <v>2282</v>
      </c>
    </row>
    <row r="4176" spans="2:2" x14ac:dyDescent="0.25">
      <c r="B4176" t="s">
        <v>2283</v>
      </c>
    </row>
    <row r="4177" spans="2:2" x14ac:dyDescent="0.25">
      <c r="B4177" t="s">
        <v>2303</v>
      </c>
    </row>
    <row r="4178" spans="2:2" x14ac:dyDescent="0.25">
      <c r="B4178" t="s">
        <v>2293</v>
      </c>
    </row>
    <row r="4179" spans="2:2" x14ac:dyDescent="0.25">
      <c r="B4179" t="s">
        <v>2286</v>
      </c>
    </row>
    <row r="4180" spans="2:2" x14ac:dyDescent="0.25">
      <c r="B4180" t="s">
        <v>2326</v>
      </c>
    </row>
    <row r="4181" spans="2:2" x14ac:dyDescent="0.25">
      <c r="B4181" t="s">
        <v>2288</v>
      </c>
    </row>
    <row r="4182" spans="2:2" x14ac:dyDescent="0.25">
      <c r="B4182" t="s">
        <v>2289</v>
      </c>
    </row>
    <row r="4183" spans="2:2" x14ac:dyDescent="0.25">
      <c r="B4183" t="s">
        <v>2290</v>
      </c>
    </row>
    <row r="4184" spans="2:2" x14ac:dyDescent="0.25">
      <c r="B4184" t="s">
        <v>2291</v>
      </c>
    </row>
    <row r="4185" spans="2:2" x14ac:dyDescent="0.25">
      <c r="B4185" t="s">
        <v>2282</v>
      </c>
    </row>
    <row r="4186" spans="2:2" x14ac:dyDescent="0.25">
      <c r="B4186" t="s">
        <v>2304</v>
      </c>
    </row>
    <row r="4187" spans="2:2" x14ac:dyDescent="0.25">
      <c r="B4187" t="s">
        <v>2335</v>
      </c>
    </row>
    <row r="4188" spans="2:2" x14ac:dyDescent="0.25">
      <c r="B4188" t="s">
        <v>2316</v>
      </c>
    </row>
    <row r="4189" spans="2:2" x14ac:dyDescent="0.25">
      <c r="B4189" t="s">
        <v>2286</v>
      </c>
    </row>
    <row r="4190" spans="2:2" x14ac:dyDescent="0.25">
      <c r="B4190" t="s">
        <v>2317</v>
      </c>
    </row>
    <row r="4191" spans="2:2" x14ac:dyDescent="0.25">
      <c r="B4191" t="s">
        <v>2298</v>
      </c>
    </row>
    <row r="4192" spans="2:2" x14ac:dyDescent="0.25">
      <c r="B4192" t="s">
        <v>2289</v>
      </c>
    </row>
    <row r="4193" spans="2:2" x14ac:dyDescent="0.25">
      <c r="B4193" t="s">
        <v>2299</v>
      </c>
    </row>
    <row r="4194" spans="2:2" x14ac:dyDescent="0.25">
      <c r="B4194" t="s">
        <v>2291</v>
      </c>
    </row>
    <row r="4195" spans="2:2" x14ac:dyDescent="0.25">
      <c r="B4195" t="s">
        <v>2282</v>
      </c>
    </row>
    <row r="4196" spans="2:2" x14ac:dyDescent="0.25">
      <c r="B4196" t="s">
        <v>2304</v>
      </c>
    </row>
    <row r="4197" spans="2:2" x14ac:dyDescent="0.25">
      <c r="B4197" t="s">
        <v>2333</v>
      </c>
    </row>
    <row r="4198" spans="2:2" x14ac:dyDescent="0.25">
      <c r="B4198" t="s">
        <v>2285</v>
      </c>
    </row>
    <row r="4199" spans="2:2" x14ac:dyDescent="0.25">
      <c r="B4199" t="s">
        <v>2286</v>
      </c>
    </row>
    <row r="4200" spans="2:2" x14ac:dyDescent="0.25">
      <c r="B4200" t="s">
        <v>2312</v>
      </c>
    </row>
    <row r="4201" spans="2:2" x14ac:dyDescent="0.25">
      <c r="B4201" t="s">
        <v>2288</v>
      </c>
    </row>
    <row r="4202" spans="2:2" x14ac:dyDescent="0.25">
      <c r="B4202" t="s">
        <v>2289</v>
      </c>
    </row>
    <row r="4203" spans="2:2" x14ac:dyDescent="0.25">
      <c r="B4203" t="s">
        <v>2290</v>
      </c>
    </row>
    <row r="4204" spans="2:2" x14ac:dyDescent="0.25">
      <c r="B4204" t="s">
        <v>2291</v>
      </c>
    </row>
    <row r="4205" spans="2:2" x14ac:dyDescent="0.25">
      <c r="B4205" t="s">
        <v>2282</v>
      </c>
    </row>
    <row r="4206" spans="2:2" x14ac:dyDescent="0.25">
      <c r="B4206" t="s">
        <v>2283</v>
      </c>
    </row>
    <row r="4207" spans="2:2" x14ac:dyDescent="0.25">
      <c r="B4207" t="s">
        <v>2315</v>
      </c>
    </row>
    <row r="4208" spans="2:2" x14ac:dyDescent="0.25">
      <c r="B4208" t="s">
        <v>2293</v>
      </c>
    </row>
    <row r="4209" spans="2:2" x14ac:dyDescent="0.25">
      <c r="B4209" t="s">
        <v>2286</v>
      </c>
    </row>
    <row r="4210" spans="2:2" x14ac:dyDescent="0.25">
      <c r="B4210" t="s">
        <v>2306</v>
      </c>
    </row>
    <row r="4211" spans="2:2" x14ac:dyDescent="0.25">
      <c r="B4211" t="s">
        <v>2288</v>
      </c>
    </row>
    <row r="4212" spans="2:2" x14ac:dyDescent="0.25">
      <c r="B4212" t="s">
        <v>2322</v>
      </c>
    </row>
    <row r="4213" spans="2:2" x14ac:dyDescent="0.25">
      <c r="B4213" t="s">
        <v>2290</v>
      </c>
    </row>
    <row r="4214" spans="2:2" x14ac:dyDescent="0.25">
      <c r="B4214" t="s">
        <v>2291</v>
      </c>
    </row>
    <row r="4215" spans="2:2" x14ac:dyDescent="0.25">
      <c r="B4215" t="s">
        <v>2282</v>
      </c>
    </row>
    <row r="4216" spans="2:2" x14ac:dyDescent="0.25">
      <c r="B4216" t="s">
        <v>2304</v>
      </c>
    </row>
    <row r="4217" spans="2:2" x14ac:dyDescent="0.25">
      <c r="B4217" t="s">
        <v>2284</v>
      </c>
    </row>
    <row r="4218" spans="2:2" x14ac:dyDescent="0.25">
      <c r="B4218" t="s">
        <v>2293</v>
      </c>
    </row>
    <row r="4219" spans="2:2" x14ac:dyDescent="0.25">
      <c r="B4219" t="s">
        <v>2286</v>
      </c>
    </row>
    <row r="4220" spans="2:2" x14ac:dyDescent="0.25">
      <c r="B4220" t="s">
        <v>2339</v>
      </c>
    </row>
    <row r="4221" spans="2:2" x14ac:dyDescent="0.25">
      <c r="B4221" t="s">
        <v>2288</v>
      </c>
    </row>
    <row r="4222" spans="2:2" x14ac:dyDescent="0.25">
      <c r="B4222" t="s">
        <v>2289</v>
      </c>
    </row>
    <row r="4223" spans="2:2" x14ac:dyDescent="0.25">
      <c r="B4223" t="s">
        <v>2290</v>
      </c>
    </row>
    <row r="4224" spans="2:2" x14ac:dyDescent="0.25">
      <c r="B4224" t="s">
        <v>2291</v>
      </c>
    </row>
    <row r="4225" spans="2:2" x14ac:dyDescent="0.25">
      <c r="B4225" t="s">
        <v>2282</v>
      </c>
    </row>
    <row r="4226" spans="2:2" x14ac:dyDescent="0.25">
      <c r="B4226" t="s">
        <v>2304</v>
      </c>
    </row>
    <row r="4227" spans="2:2" x14ac:dyDescent="0.25">
      <c r="B4227" t="s">
        <v>2284</v>
      </c>
    </row>
    <row r="4228" spans="2:2" x14ac:dyDescent="0.25">
      <c r="B4228" t="s">
        <v>2293</v>
      </c>
    </row>
    <row r="4229" spans="2:2" x14ac:dyDescent="0.25">
      <c r="B4229" t="s">
        <v>2286</v>
      </c>
    </row>
    <row r="4230" spans="2:2" x14ac:dyDescent="0.25">
      <c r="B4230" t="s">
        <v>2339</v>
      </c>
    </row>
    <row r="4231" spans="2:2" x14ac:dyDescent="0.25">
      <c r="B4231" t="s">
        <v>2288</v>
      </c>
    </row>
    <row r="4232" spans="2:2" x14ac:dyDescent="0.25">
      <c r="B4232" t="s">
        <v>2289</v>
      </c>
    </row>
    <row r="4233" spans="2:2" x14ac:dyDescent="0.25">
      <c r="B4233" t="s">
        <v>2290</v>
      </c>
    </row>
    <row r="4234" spans="2:2" x14ac:dyDescent="0.25">
      <c r="B4234" t="s">
        <v>2291</v>
      </c>
    </row>
    <row r="4235" spans="2:2" x14ac:dyDescent="0.25">
      <c r="B4235" t="s">
        <v>2282</v>
      </c>
    </row>
    <row r="4236" spans="2:2" x14ac:dyDescent="0.25">
      <c r="B4236" t="s">
        <v>2283</v>
      </c>
    </row>
    <row r="4237" spans="2:2" x14ac:dyDescent="0.25">
      <c r="B4237" t="s">
        <v>2335</v>
      </c>
    </row>
    <row r="4238" spans="2:2" x14ac:dyDescent="0.25">
      <c r="B4238" t="s">
        <v>2293</v>
      </c>
    </row>
    <row r="4239" spans="2:2" x14ac:dyDescent="0.25">
      <c r="B4239" t="s">
        <v>2286</v>
      </c>
    </row>
    <row r="4240" spans="2:2" x14ac:dyDescent="0.25">
      <c r="B4240" t="s">
        <v>2306</v>
      </c>
    </row>
    <row r="4241" spans="2:2" x14ac:dyDescent="0.25">
      <c r="B4241" t="s">
        <v>2288</v>
      </c>
    </row>
    <row r="4242" spans="2:2" x14ac:dyDescent="0.25">
      <c r="B4242" t="s">
        <v>2289</v>
      </c>
    </row>
    <row r="4243" spans="2:2" x14ac:dyDescent="0.25">
      <c r="B4243" t="s">
        <v>2290</v>
      </c>
    </row>
    <row r="4244" spans="2:2" x14ac:dyDescent="0.25">
      <c r="B4244" t="s">
        <v>2291</v>
      </c>
    </row>
    <row r="4245" spans="2:2" x14ac:dyDescent="0.25">
      <c r="B4245" t="s">
        <v>2282</v>
      </c>
    </row>
    <row r="4246" spans="2:2" x14ac:dyDescent="0.25">
      <c r="B4246" t="s">
        <v>2283</v>
      </c>
    </row>
    <row r="4247" spans="2:2" x14ac:dyDescent="0.25">
      <c r="B4247" t="s">
        <v>2343</v>
      </c>
    </row>
    <row r="4248" spans="2:2" x14ac:dyDescent="0.25">
      <c r="B4248" t="s">
        <v>2285</v>
      </c>
    </row>
    <row r="4249" spans="2:2" x14ac:dyDescent="0.25">
      <c r="B4249" t="s">
        <v>2345</v>
      </c>
    </row>
    <row r="4250" spans="2:2" x14ac:dyDescent="0.25">
      <c r="B4250" t="s">
        <v>2314</v>
      </c>
    </row>
    <row r="4251" spans="2:2" x14ac:dyDescent="0.25">
      <c r="B4251" t="s">
        <v>2298</v>
      </c>
    </row>
    <row r="4252" spans="2:2" x14ac:dyDescent="0.25">
      <c r="B4252" t="s">
        <v>2289</v>
      </c>
    </row>
    <row r="4253" spans="2:2" x14ac:dyDescent="0.25">
      <c r="B4253" t="s">
        <v>2290</v>
      </c>
    </row>
    <row r="4254" spans="2:2" x14ac:dyDescent="0.25">
      <c r="B4254" t="s">
        <v>2291</v>
      </c>
    </row>
    <row r="4255" spans="2:2" x14ac:dyDescent="0.25">
      <c r="B4255" t="s">
        <v>2282</v>
      </c>
    </row>
    <row r="4256" spans="2:2" x14ac:dyDescent="0.25">
      <c r="B4256" t="s">
        <v>2300</v>
      </c>
    </row>
    <row r="4257" spans="2:2" x14ac:dyDescent="0.25">
      <c r="B4257" t="s">
        <v>2292</v>
      </c>
    </row>
    <row r="4258" spans="2:2" x14ac:dyDescent="0.25">
      <c r="B4258" t="s">
        <v>2293</v>
      </c>
    </row>
    <row r="4259" spans="2:2" x14ac:dyDescent="0.25">
      <c r="B4259" t="s">
        <v>2286</v>
      </c>
    </row>
    <row r="4260" spans="2:2" x14ac:dyDescent="0.25">
      <c r="B4260" t="s">
        <v>2320</v>
      </c>
    </row>
    <row r="4261" spans="2:2" x14ac:dyDescent="0.25">
      <c r="B4261" t="s">
        <v>2288</v>
      </c>
    </row>
    <row r="4262" spans="2:2" x14ac:dyDescent="0.25">
      <c r="B4262" t="s">
        <v>2322</v>
      </c>
    </row>
    <row r="4263" spans="2:2" x14ac:dyDescent="0.25">
      <c r="B4263" t="s">
        <v>2299</v>
      </c>
    </row>
    <row r="4264" spans="2:2" x14ac:dyDescent="0.25">
      <c r="B4264" t="s">
        <v>2291</v>
      </c>
    </row>
    <row r="4265" spans="2:2" x14ac:dyDescent="0.25">
      <c r="B4265" t="s">
        <v>2282</v>
      </c>
    </row>
    <row r="4266" spans="2:2" x14ac:dyDescent="0.25">
      <c r="B4266" t="s">
        <v>2300</v>
      </c>
    </row>
    <row r="4267" spans="2:2" x14ac:dyDescent="0.25">
      <c r="B4267" t="s">
        <v>2292</v>
      </c>
    </row>
    <row r="4268" spans="2:2" x14ac:dyDescent="0.25">
      <c r="B4268" t="s">
        <v>2285</v>
      </c>
    </row>
    <row r="4269" spans="2:2" x14ac:dyDescent="0.25">
      <c r="B4269" t="s">
        <v>2286</v>
      </c>
    </row>
    <row r="4270" spans="2:2" x14ac:dyDescent="0.25">
      <c r="B4270" t="s">
        <v>2328</v>
      </c>
    </row>
    <row r="4271" spans="2:2" x14ac:dyDescent="0.25">
      <c r="B4271" t="s">
        <v>2288</v>
      </c>
    </row>
    <row r="4272" spans="2:2" x14ac:dyDescent="0.25">
      <c r="B4272" t="s">
        <v>2289</v>
      </c>
    </row>
    <row r="4273" spans="2:2" x14ac:dyDescent="0.25">
      <c r="B4273" t="s">
        <v>2290</v>
      </c>
    </row>
    <row r="4274" spans="2:2" x14ac:dyDescent="0.25">
      <c r="B4274" t="s">
        <v>2291</v>
      </c>
    </row>
    <row r="4275" spans="2:2" x14ac:dyDescent="0.25">
      <c r="B4275" t="s">
        <v>2282</v>
      </c>
    </row>
    <row r="4276" spans="2:2" x14ac:dyDescent="0.25">
      <c r="B4276" t="s">
        <v>2300</v>
      </c>
    </row>
    <row r="4277" spans="2:2" x14ac:dyDescent="0.25">
      <c r="B4277" t="s">
        <v>2325</v>
      </c>
    </row>
    <row r="4278" spans="2:2" x14ac:dyDescent="0.25">
      <c r="B4278" t="s">
        <v>2337</v>
      </c>
    </row>
    <row r="4279" spans="2:2" x14ac:dyDescent="0.25">
      <c r="B4279" t="s">
        <v>2296</v>
      </c>
    </row>
    <row r="4280" spans="2:2" x14ac:dyDescent="0.25">
      <c r="B4280" t="s">
        <v>2320</v>
      </c>
    </row>
    <row r="4281" spans="2:2" x14ac:dyDescent="0.25">
      <c r="B4281" t="s">
        <v>2298</v>
      </c>
    </row>
    <row r="4282" spans="2:2" x14ac:dyDescent="0.25">
      <c r="B4282" t="s">
        <v>2322</v>
      </c>
    </row>
    <row r="4283" spans="2:2" x14ac:dyDescent="0.25">
      <c r="B4283" t="s">
        <v>2299</v>
      </c>
    </row>
    <row r="4284" spans="2:2" x14ac:dyDescent="0.25">
      <c r="B4284" t="s">
        <v>2291</v>
      </c>
    </row>
    <row r="4285" spans="2:2" x14ac:dyDescent="0.25">
      <c r="B4285" t="s">
        <v>2282</v>
      </c>
    </row>
    <row r="4286" spans="2:2" x14ac:dyDescent="0.25">
      <c r="B4286" t="s">
        <v>2283</v>
      </c>
    </row>
    <row r="4287" spans="2:2" x14ac:dyDescent="0.25">
      <c r="B4287" t="s">
        <v>2340</v>
      </c>
    </row>
    <row r="4288" spans="2:2" x14ac:dyDescent="0.25">
      <c r="B4288" t="s">
        <v>2285</v>
      </c>
    </row>
    <row r="4289" spans="2:2" x14ac:dyDescent="0.25">
      <c r="B4289" t="s">
        <v>2286</v>
      </c>
    </row>
    <row r="4290" spans="2:2" x14ac:dyDescent="0.25">
      <c r="B4290" t="s">
        <v>2306</v>
      </c>
    </row>
    <row r="4291" spans="2:2" x14ac:dyDescent="0.25">
      <c r="B4291" t="s">
        <v>2288</v>
      </c>
    </row>
    <row r="4292" spans="2:2" x14ac:dyDescent="0.25">
      <c r="B4292" t="s">
        <v>2289</v>
      </c>
    </row>
    <row r="4293" spans="2:2" x14ac:dyDescent="0.25">
      <c r="B4293" t="s">
        <v>2290</v>
      </c>
    </row>
    <row r="4294" spans="2:2" x14ac:dyDescent="0.25">
      <c r="B4294" t="s">
        <v>2291</v>
      </c>
    </row>
    <row r="4295" spans="2:2" x14ac:dyDescent="0.25">
      <c r="B4295" t="s">
        <v>2282</v>
      </c>
    </row>
    <row r="4296" spans="2:2" x14ac:dyDescent="0.25">
      <c r="B4296" t="s">
        <v>2300</v>
      </c>
    </row>
    <row r="4297" spans="2:2" x14ac:dyDescent="0.25">
      <c r="B4297" t="s">
        <v>2301</v>
      </c>
    </row>
    <row r="4298" spans="2:2" x14ac:dyDescent="0.25">
      <c r="B4298" t="s">
        <v>2285</v>
      </c>
    </row>
    <row r="4299" spans="2:2" x14ac:dyDescent="0.25">
      <c r="B4299" t="s">
        <v>2309</v>
      </c>
    </row>
    <row r="4300" spans="2:2" x14ac:dyDescent="0.25">
      <c r="B4300" t="s">
        <v>2328</v>
      </c>
    </row>
    <row r="4301" spans="2:2" x14ac:dyDescent="0.25">
      <c r="B4301" t="s">
        <v>2288</v>
      </c>
    </row>
    <row r="4302" spans="2:2" x14ac:dyDescent="0.25">
      <c r="B4302" t="s">
        <v>2289</v>
      </c>
    </row>
    <row r="4303" spans="2:2" x14ac:dyDescent="0.25">
      <c r="B4303" t="s">
        <v>2290</v>
      </c>
    </row>
    <row r="4304" spans="2:2" x14ac:dyDescent="0.25">
      <c r="B4304" t="s">
        <v>2291</v>
      </c>
    </row>
    <row r="4305" spans="2:2" x14ac:dyDescent="0.25">
      <c r="B4305" t="s">
        <v>2282</v>
      </c>
    </row>
    <row r="4306" spans="2:2" x14ac:dyDescent="0.25">
      <c r="B4306" t="s">
        <v>2283</v>
      </c>
    </row>
    <row r="4307" spans="2:2" x14ac:dyDescent="0.25">
      <c r="B4307" t="s">
        <v>2313</v>
      </c>
    </row>
    <row r="4308" spans="2:2" x14ac:dyDescent="0.25">
      <c r="B4308" t="s">
        <v>2285</v>
      </c>
    </row>
    <row r="4309" spans="2:2" x14ac:dyDescent="0.25">
      <c r="B4309" t="s">
        <v>2309</v>
      </c>
    </row>
    <row r="4310" spans="2:2" x14ac:dyDescent="0.25">
      <c r="B4310" t="s">
        <v>2306</v>
      </c>
    </row>
    <row r="4311" spans="2:2" x14ac:dyDescent="0.25">
      <c r="B4311" t="s">
        <v>2288</v>
      </c>
    </row>
    <row r="4312" spans="2:2" x14ac:dyDescent="0.25">
      <c r="B4312" t="s">
        <v>2289</v>
      </c>
    </row>
    <row r="4313" spans="2:2" x14ac:dyDescent="0.25">
      <c r="B4313" t="s">
        <v>2290</v>
      </c>
    </row>
    <row r="4314" spans="2:2" x14ac:dyDescent="0.25">
      <c r="B4314" t="s">
        <v>2291</v>
      </c>
    </row>
    <row r="4315" spans="2:2" x14ac:dyDescent="0.25">
      <c r="B4315" t="s">
        <v>2282</v>
      </c>
    </row>
    <row r="4316" spans="2:2" x14ac:dyDescent="0.25">
      <c r="B4316" t="s">
        <v>2304</v>
      </c>
    </row>
    <row r="4317" spans="2:2" x14ac:dyDescent="0.25">
      <c r="B4317" t="s">
        <v>2335</v>
      </c>
    </row>
    <row r="4318" spans="2:2" x14ac:dyDescent="0.25">
      <c r="B4318" t="s">
        <v>2293</v>
      </c>
    </row>
    <row r="4319" spans="2:2" x14ac:dyDescent="0.25">
      <c r="B4319" t="s">
        <v>2286</v>
      </c>
    </row>
    <row r="4320" spans="2:2" x14ac:dyDescent="0.25">
      <c r="B4320" t="s">
        <v>2339</v>
      </c>
    </row>
    <row r="4321" spans="2:2" x14ac:dyDescent="0.25">
      <c r="B4321" t="s">
        <v>2298</v>
      </c>
    </row>
    <row r="4322" spans="2:2" x14ac:dyDescent="0.25">
      <c r="B4322" t="s">
        <v>2289</v>
      </c>
    </row>
    <row r="4323" spans="2:2" x14ac:dyDescent="0.25">
      <c r="B4323" t="s">
        <v>2299</v>
      </c>
    </row>
    <row r="4324" spans="2:2" x14ac:dyDescent="0.25">
      <c r="B4324" t="s">
        <v>2291</v>
      </c>
    </row>
    <row r="4325" spans="2:2" x14ac:dyDescent="0.25">
      <c r="B4325" t="s">
        <v>2282</v>
      </c>
    </row>
    <row r="4326" spans="2:2" x14ac:dyDescent="0.25">
      <c r="B4326" t="s">
        <v>2300</v>
      </c>
    </row>
    <row r="4327" spans="2:2" x14ac:dyDescent="0.25">
      <c r="B4327" t="s">
        <v>2303</v>
      </c>
    </row>
    <row r="4328" spans="2:2" x14ac:dyDescent="0.25">
      <c r="B4328" t="s">
        <v>2285</v>
      </c>
    </row>
    <row r="4329" spans="2:2" x14ac:dyDescent="0.25">
      <c r="B4329" t="s">
        <v>2286</v>
      </c>
    </row>
    <row r="4330" spans="2:2" x14ac:dyDescent="0.25">
      <c r="B4330" t="s">
        <v>2324</v>
      </c>
    </row>
    <row r="4331" spans="2:2" x14ac:dyDescent="0.25">
      <c r="B4331" t="s">
        <v>2288</v>
      </c>
    </row>
    <row r="4332" spans="2:2" x14ac:dyDescent="0.25">
      <c r="B4332" t="s">
        <v>2289</v>
      </c>
    </row>
    <row r="4333" spans="2:2" x14ac:dyDescent="0.25">
      <c r="B4333" t="s">
        <v>2290</v>
      </c>
    </row>
    <row r="4334" spans="2:2" x14ac:dyDescent="0.25">
      <c r="B4334" t="s">
        <v>2291</v>
      </c>
    </row>
    <row r="4335" spans="2:2" x14ac:dyDescent="0.25">
      <c r="B4335" t="s">
        <v>2282</v>
      </c>
    </row>
    <row r="4336" spans="2:2" x14ac:dyDescent="0.25">
      <c r="B4336" t="s">
        <v>2304</v>
      </c>
    </row>
    <row r="4337" spans="2:2" x14ac:dyDescent="0.25">
      <c r="B4337" t="s">
        <v>2343</v>
      </c>
    </row>
    <row r="4338" spans="2:2" x14ac:dyDescent="0.25">
      <c r="B4338" t="s">
        <v>2285</v>
      </c>
    </row>
    <row r="4339" spans="2:2" x14ac:dyDescent="0.25">
      <c r="B4339" t="s">
        <v>2296</v>
      </c>
    </row>
    <row r="4340" spans="2:2" x14ac:dyDescent="0.25">
      <c r="B4340" t="s">
        <v>2328</v>
      </c>
    </row>
    <row r="4341" spans="2:2" x14ac:dyDescent="0.25">
      <c r="B4341" t="s">
        <v>2298</v>
      </c>
    </row>
    <row r="4342" spans="2:2" x14ac:dyDescent="0.25">
      <c r="B4342" t="s">
        <v>2289</v>
      </c>
    </row>
    <row r="4343" spans="2:2" x14ac:dyDescent="0.25">
      <c r="B4343" t="s">
        <v>2299</v>
      </c>
    </row>
    <row r="4344" spans="2:2" x14ac:dyDescent="0.25">
      <c r="B4344" t="s">
        <v>2291</v>
      </c>
    </row>
    <row r="4345" spans="2:2" x14ac:dyDescent="0.25">
      <c r="B4345" t="s">
        <v>2282</v>
      </c>
    </row>
    <row r="4346" spans="2:2" x14ac:dyDescent="0.25">
      <c r="B4346" t="s">
        <v>2304</v>
      </c>
    </row>
    <row r="4347" spans="2:2" x14ac:dyDescent="0.25">
      <c r="B4347" t="s">
        <v>2307</v>
      </c>
    </row>
    <row r="4348" spans="2:2" x14ac:dyDescent="0.25">
      <c r="B4348" t="s">
        <v>2285</v>
      </c>
    </row>
    <row r="4349" spans="2:2" x14ac:dyDescent="0.25">
      <c r="B4349" t="s">
        <v>2309</v>
      </c>
    </row>
    <row r="4350" spans="2:2" x14ac:dyDescent="0.25">
      <c r="B4350" t="s">
        <v>2334</v>
      </c>
    </row>
    <row r="4351" spans="2:2" x14ac:dyDescent="0.25">
      <c r="B4351" t="s">
        <v>2288</v>
      </c>
    </row>
    <row r="4352" spans="2:2" x14ac:dyDescent="0.25">
      <c r="B4352" t="s">
        <v>2289</v>
      </c>
    </row>
    <row r="4353" spans="2:2" x14ac:dyDescent="0.25">
      <c r="B4353" t="s">
        <v>2299</v>
      </c>
    </row>
    <row r="4354" spans="2:2" x14ac:dyDescent="0.25">
      <c r="B4354" t="s">
        <v>2291</v>
      </c>
    </row>
    <row r="4355" spans="2:2" x14ac:dyDescent="0.25">
      <c r="B4355" t="s">
        <v>2282</v>
      </c>
    </row>
    <row r="4356" spans="2:2" x14ac:dyDescent="0.25">
      <c r="B4356" t="s">
        <v>2283</v>
      </c>
    </row>
    <row r="4357" spans="2:2" x14ac:dyDescent="0.25">
      <c r="B4357" t="s">
        <v>2295</v>
      </c>
    </row>
    <row r="4358" spans="2:2" x14ac:dyDescent="0.25">
      <c r="B4358" t="s">
        <v>2293</v>
      </c>
    </row>
    <row r="4359" spans="2:2" x14ac:dyDescent="0.25">
      <c r="B4359" t="s">
        <v>2286</v>
      </c>
    </row>
    <row r="4360" spans="2:2" x14ac:dyDescent="0.25">
      <c r="B4360" t="s">
        <v>2338</v>
      </c>
    </row>
    <row r="4361" spans="2:2" x14ac:dyDescent="0.25">
      <c r="B4361" t="s">
        <v>2288</v>
      </c>
    </row>
    <row r="4362" spans="2:2" x14ac:dyDescent="0.25">
      <c r="B4362" t="s">
        <v>2289</v>
      </c>
    </row>
    <row r="4363" spans="2:2" x14ac:dyDescent="0.25">
      <c r="B4363" t="s">
        <v>2290</v>
      </c>
    </row>
    <row r="4364" spans="2:2" x14ac:dyDescent="0.25">
      <c r="B4364" t="s">
        <v>2291</v>
      </c>
    </row>
    <row r="4365" spans="2:2" x14ac:dyDescent="0.25">
      <c r="B4365" t="s">
        <v>2282</v>
      </c>
    </row>
    <row r="4366" spans="2:2" x14ac:dyDescent="0.25">
      <c r="B4366" t="s">
        <v>2304</v>
      </c>
    </row>
    <row r="4367" spans="2:2" x14ac:dyDescent="0.25">
      <c r="B4367" t="s">
        <v>2342</v>
      </c>
    </row>
    <row r="4368" spans="2:2" x14ac:dyDescent="0.25">
      <c r="B4368" t="s">
        <v>2293</v>
      </c>
    </row>
    <row r="4369" spans="2:2" x14ac:dyDescent="0.25">
      <c r="B4369" t="s">
        <v>2286</v>
      </c>
    </row>
    <row r="4370" spans="2:2" x14ac:dyDescent="0.25">
      <c r="B4370" t="s">
        <v>2297</v>
      </c>
    </row>
    <row r="4371" spans="2:2" x14ac:dyDescent="0.25">
      <c r="B4371" t="s">
        <v>2288</v>
      </c>
    </row>
    <row r="4372" spans="2:2" x14ac:dyDescent="0.25">
      <c r="B4372" t="s">
        <v>2289</v>
      </c>
    </row>
    <row r="4373" spans="2:2" x14ac:dyDescent="0.25">
      <c r="B4373" t="s">
        <v>2290</v>
      </c>
    </row>
    <row r="4374" spans="2:2" x14ac:dyDescent="0.25">
      <c r="B4374" t="s">
        <v>2291</v>
      </c>
    </row>
    <row r="4375" spans="2:2" x14ac:dyDescent="0.25">
      <c r="B4375" t="s">
        <v>2282</v>
      </c>
    </row>
    <row r="4376" spans="2:2" x14ac:dyDescent="0.25">
      <c r="B4376" t="s">
        <v>2300</v>
      </c>
    </row>
    <row r="4377" spans="2:2" x14ac:dyDescent="0.25">
      <c r="B4377" t="s">
        <v>2336</v>
      </c>
    </row>
    <row r="4378" spans="2:2" x14ac:dyDescent="0.25">
      <c r="B4378" t="s">
        <v>2293</v>
      </c>
    </row>
    <row r="4379" spans="2:2" x14ac:dyDescent="0.25">
      <c r="B4379" t="s">
        <v>2286</v>
      </c>
    </row>
    <row r="4380" spans="2:2" x14ac:dyDescent="0.25">
      <c r="B4380" t="s">
        <v>2330</v>
      </c>
    </row>
    <row r="4381" spans="2:2" x14ac:dyDescent="0.25">
      <c r="B4381" t="s">
        <v>2298</v>
      </c>
    </row>
    <row r="4382" spans="2:2" x14ac:dyDescent="0.25">
      <c r="B4382" t="s">
        <v>2289</v>
      </c>
    </row>
    <row r="4383" spans="2:2" x14ac:dyDescent="0.25">
      <c r="B4383" t="s">
        <v>2299</v>
      </c>
    </row>
    <row r="4384" spans="2:2" x14ac:dyDescent="0.25">
      <c r="B4384" t="s">
        <v>2291</v>
      </c>
    </row>
    <row r="4385" spans="2:2" x14ac:dyDescent="0.25">
      <c r="B4385" t="s">
        <v>2282</v>
      </c>
    </row>
    <row r="4386" spans="2:2" x14ac:dyDescent="0.25">
      <c r="B4386" t="s">
        <v>2283</v>
      </c>
    </row>
    <row r="4387" spans="2:2" x14ac:dyDescent="0.25">
      <c r="B4387" t="s">
        <v>2313</v>
      </c>
    </row>
    <row r="4388" spans="2:2" x14ac:dyDescent="0.25">
      <c r="B4388" t="s">
        <v>2293</v>
      </c>
    </row>
    <row r="4389" spans="2:2" x14ac:dyDescent="0.25">
      <c r="B4389" t="s">
        <v>2286</v>
      </c>
    </row>
    <row r="4390" spans="2:2" x14ac:dyDescent="0.25">
      <c r="B4390" t="s">
        <v>2338</v>
      </c>
    </row>
    <row r="4391" spans="2:2" x14ac:dyDescent="0.25">
      <c r="B4391" t="s">
        <v>2288</v>
      </c>
    </row>
    <row r="4392" spans="2:2" x14ac:dyDescent="0.25">
      <c r="B4392" t="s">
        <v>2289</v>
      </c>
    </row>
    <row r="4393" spans="2:2" x14ac:dyDescent="0.25">
      <c r="B4393" t="s">
        <v>2290</v>
      </c>
    </row>
    <row r="4394" spans="2:2" x14ac:dyDescent="0.25">
      <c r="B4394" t="s">
        <v>2291</v>
      </c>
    </row>
    <row r="4395" spans="2:2" x14ac:dyDescent="0.25">
      <c r="B4395" t="s">
        <v>2282</v>
      </c>
    </row>
    <row r="4396" spans="2:2" x14ac:dyDescent="0.25">
      <c r="B4396" t="s">
        <v>2283</v>
      </c>
    </row>
    <row r="4397" spans="2:2" x14ac:dyDescent="0.25">
      <c r="B4397" t="s">
        <v>2332</v>
      </c>
    </row>
    <row r="4398" spans="2:2" x14ac:dyDescent="0.25">
      <c r="B4398" t="s">
        <v>2293</v>
      </c>
    </row>
    <row r="4399" spans="2:2" x14ac:dyDescent="0.25">
      <c r="B4399" t="s">
        <v>2286</v>
      </c>
    </row>
    <row r="4400" spans="2:2" x14ac:dyDescent="0.25">
      <c r="B4400" t="s">
        <v>2326</v>
      </c>
    </row>
    <row r="4401" spans="2:2" x14ac:dyDescent="0.25">
      <c r="B4401" t="s">
        <v>2288</v>
      </c>
    </row>
    <row r="4402" spans="2:2" x14ac:dyDescent="0.25">
      <c r="B4402" t="s">
        <v>2289</v>
      </c>
    </row>
    <row r="4403" spans="2:2" x14ac:dyDescent="0.25">
      <c r="B4403" t="s">
        <v>2290</v>
      </c>
    </row>
    <row r="4404" spans="2:2" x14ac:dyDescent="0.25">
      <c r="B4404" t="s">
        <v>2291</v>
      </c>
    </row>
    <row r="4405" spans="2:2" x14ac:dyDescent="0.25">
      <c r="B4405" t="s">
        <v>2282</v>
      </c>
    </row>
    <row r="4406" spans="2:2" x14ac:dyDescent="0.25">
      <c r="B4406" t="s">
        <v>2283</v>
      </c>
    </row>
    <row r="4407" spans="2:2" x14ac:dyDescent="0.25">
      <c r="B4407" t="s">
        <v>2343</v>
      </c>
    </row>
    <row r="4408" spans="2:2" x14ac:dyDescent="0.25">
      <c r="B4408" t="s">
        <v>2293</v>
      </c>
    </row>
    <row r="4409" spans="2:2" x14ac:dyDescent="0.25">
      <c r="B4409" t="s">
        <v>2286</v>
      </c>
    </row>
    <row r="4410" spans="2:2" x14ac:dyDescent="0.25">
      <c r="B4410" t="s">
        <v>2327</v>
      </c>
    </row>
    <row r="4411" spans="2:2" x14ac:dyDescent="0.25">
      <c r="B4411" t="s">
        <v>2288</v>
      </c>
    </row>
    <row r="4412" spans="2:2" x14ac:dyDescent="0.25">
      <c r="B4412" t="s">
        <v>2289</v>
      </c>
    </row>
    <row r="4413" spans="2:2" x14ac:dyDescent="0.25">
      <c r="B4413" t="s">
        <v>2290</v>
      </c>
    </row>
    <row r="4414" spans="2:2" x14ac:dyDescent="0.25">
      <c r="B4414" t="s">
        <v>2291</v>
      </c>
    </row>
    <row r="4415" spans="2:2" x14ac:dyDescent="0.25">
      <c r="B4415" t="s">
        <v>2282</v>
      </c>
    </row>
    <row r="4416" spans="2:2" x14ac:dyDescent="0.25">
      <c r="B4416" t="s">
        <v>2304</v>
      </c>
    </row>
    <row r="4417" spans="2:2" x14ac:dyDescent="0.25">
      <c r="B4417" t="s">
        <v>2305</v>
      </c>
    </row>
    <row r="4418" spans="2:2" x14ac:dyDescent="0.25">
      <c r="B4418" t="s">
        <v>2293</v>
      </c>
    </row>
    <row r="4419" spans="2:2" x14ac:dyDescent="0.25">
      <c r="B4419" t="s">
        <v>2286</v>
      </c>
    </row>
    <row r="4420" spans="2:2" x14ac:dyDescent="0.25">
      <c r="B4420" t="s">
        <v>2323</v>
      </c>
    </row>
    <row r="4421" spans="2:2" x14ac:dyDescent="0.25">
      <c r="B4421" t="s">
        <v>2298</v>
      </c>
    </row>
    <row r="4422" spans="2:2" x14ac:dyDescent="0.25">
      <c r="B4422" t="s">
        <v>2289</v>
      </c>
    </row>
    <row r="4423" spans="2:2" x14ac:dyDescent="0.25">
      <c r="B4423" t="s">
        <v>2290</v>
      </c>
    </row>
    <row r="4424" spans="2:2" x14ac:dyDescent="0.25">
      <c r="B4424" t="s">
        <v>2291</v>
      </c>
    </row>
    <row r="4425" spans="2:2" x14ac:dyDescent="0.25">
      <c r="B4425" t="s">
        <v>2282</v>
      </c>
    </row>
    <row r="4426" spans="2:2" x14ac:dyDescent="0.25">
      <c r="B4426" t="s">
        <v>2304</v>
      </c>
    </row>
    <row r="4427" spans="2:2" x14ac:dyDescent="0.25">
      <c r="B4427" t="s">
        <v>2305</v>
      </c>
    </row>
    <row r="4428" spans="2:2" x14ac:dyDescent="0.25">
      <c r="B4428" t="s">
        <v>2285</v>
      </c>
    </row>
    <row r="4429" spans="2:2" x14ac:dyDescent="0.25">
      <c r="B4429" t="s">
        <v>2345</v>
      </c>
    </row>
    <row r="4430" spans="2:2" x14ac:dyDescent="0.25">
      <c r="B4430" t="s">
        <v>2317</v>
      </c>
    </row>
    <row r="4431" spans="2:2" x14ac:dyDescent="0.25">
      <c r="B4431" t="s">
        <v>2298</v>
      </c>
    </row>
    <row r="4432" spans="2:2" x14ac:dyDescent="0.25">
      <c r="B4432" t="s">
        <v>2289</v>
      </c>
    </row>
    <row r="4433" spans="2:2" x14ac:dyDescent="0.25">
      <c r="B4433" t="s">
        <v>2299</v>
      </c>
    </row>
    <row r="4434" spans="2:2" x14ac:dyDescent="0.25">
      <c r="B4434" t="s">
        <v>2291</v>
      </c>
    </row>
    <row r="4435" spans="2:2" x14ac:dyDescent="0.25">
      <c r="B4435" t="s">
        <v>2282</v>
      </c>
    </row>
    <row r="4436" spans="2:2" x14ac:dyDescent="0.25">
      <c r="B4436" t="s">
        <v>2300</v>
      </c>
    </row>
    <row r="4437" spans="2:2" x14ac:dyDescent="0.25">
      <c r="B4437" t="s">
        <v>2331</v>
      </c>
    </row>
    <row r="4438" spans="2:2" x14ac:dyDescent="0.25">
      <c r="B4438" t="s">
        <v>2293</v>
      </c>
    </row>
    <row r="4439" spans="2:2" x14ac:dyDescent="0.25">
      <c r="B4439" t="s">
        <v>2309</v>
      </c>
    </row>
    <row r="4440" spans="2:2" x14ac:dyDescent="0.25">
      <c r="B4440" t="s">
        <v>2320</v>
      </c>
    </row>
    <row r="4441" spans="2:2" x14ac:dyDescent="0.25">
      <c r="B4441" t="s">
        <v>2298</v>
      </c>
    </row>
    <row r="4442" spans="2:2" x14ac:dyDescent="0.25">
      <c r="B4442" t="s">
        <v>2289</v>
      </c>
    </row>
    <row r="4443" spans="2:2" x14ac:dyDescent="0.25">
      <c r="B4443" t="s">
        <v>2299</v>
      </c>
    </row>
    <row r="4444" spans="2:2" x14ac:dyDescent="0.25">
      <c r="B4444" t="s">
        <v>2291</v>
      </c>
    </row>
    <row r="4445" spans="2:2" x14ac:dyDescent="0.25">
      <c r="B4445" t="s">
        <v>2282</v>
      </c>
    </row>
    <row r="4446" spans="2:2" x14ac:dyDescent="0.25">
      <c r="B4446" t="s">
        <v>2283</v>
      </c>
    </row>
    <row r="4447" spans="2:2" x14ac:dyDescent="0.25">
      <c r="B4447" t="s">
        <v>2315</v>
      </c>
    </row>
    <row r="4448" spans="2:2" x14ac:dyDescent="0.25">
      <c r="B4448" t="s">
        <v>2293</v>
      </c>
    </row>
    <row r="4449" spans="2:2" x14ac:dyDescent="0.25">
      <c r="B4449" t="s">
        <v>2286</v>
      </c>
    </row>
    <row r="4450" spans="2:2" x14ac:dyDescent="0.25">
      <c r="B4450" t="s">
        <v>2287</v>
      </c>
    </row>
    <row r="4451" spans="2:2" x14ac:dyDescent="0.25">
      <c r="B4451" t="s">
        <v>2298</v>
      </c>
    </row>
    <row r="4452" spans="2:2" x14ac:dyDescent="0.25">
      <c r="B4452" t="s">
        <v>2322</v>
      </c>
    </row>
    <row r="4453" spans="2:2" x14ac:dyDescent="0.25">
      <c r="B4453" t="s">
        <v>2299</v>
      </c>
    </row>
    <row r="4454" spans="2:2" x14ac:dyDescent="0.25">
      <c r="B4454" t="s">
        <v>2291</v>
      </c>
    </row>
    <row r="4455" spans="2:2" x14ac:dyDescent="0.25">
      <c r="B4455" t="s">
        <v>2282</v>
      </c>
    </row>
    <row r="4456" spans="2:2" x14ac:dyDescent="0.25">
      <c r="B4456" t="s">
        <v>2300</v>
      </c>
    </row>
    <row r="4457" spans="2:2" x14ac:dyDescent="0.25">
      <c r="B4457" t="s">
        <v>2313</v>
      </c>
    </row>
    <row r="4458" spans="2:2" x14ac:dyDescent="0.25">
      <c r="B4458" t="s">
        <v>2285</v>
      </c>
    </row>
    <row r="4459" spans="2:2" x14ac:dyDescent="0.25">
      <c r="B4459" t="s">
        <v>2286</v>
      </c>
    </row>
    <row r="4460" spans="2:2" x14ac:dyDescent="0.25">
      <c r="B4460" t="s">
        <v>2324</v>
      </c>
    </row>
    <row r="4461" spans="2:2" x14ac:dyDescent="0.25">
      <c r="B4461" t="s">
        <v>2298</v>
      </c>
    </row>
    <row r="4462" spans="2:2" x14ac:dyDescent="0.25">
      <c r="B4462" t="s">
        <v>2289</v>
      </c>
    </row>
    <row r="4463" spans="2:2" x14ac:dyDescent="0.25">
      <c r="B4463" t="s">
        <v>2299</v>
      </c>
    </row>
    <row r="4464" spans="2:2" x14ac:dyDescent="0.25">
      <c r="B4464" t="s">
        <v>2291</v>
      </c>
    </row>
    <row r="4465" spans="2:2" x14ac:dyDescent="0.25">
      <c r="B4465" t="s">
        <v>2282</v>
      </c>
    </row>
    <row r="4466" spans="2:2" x14ac:dyDescent="0.25">
      <c r="B4466" t="s">
        <v>2300</v>
      </c>
    </row>
    <row r="4467" spans="2:2" x14ac:dyDescent="0.25">
      <c r="B4467" t="s">
        <v>2335</v>
      </c>
    </row>
    <row r="4468" spans="2:2" x14ac:dyDescent="0.25">
      <c r="B4468" t="s">
        <v>2293</v>
      </c>
    </row>
    <row r="4469" spans="2:2" x14ac:dyDescent="0.25">
      <c r="B4469" t="s">
        <v>2286</v>
      </c>
    </row>
    <row r="4470" spans="2:2" x14ac:dyDescent="0.25">
      <c r="B4470" t="s">
        <v>2310</v>
      </c>
    </row>
    <row r="4471" spans="2:2" x14ac:dyDescent="0.25">
      <c r="B4471" t="s">
        <v>2288</v>
      </c>
    </row>
    <row r="4472" spans="2:2" x14ac:dyDescent="0.25">
      <c r="B4472" t="s">
        <v>2289</v>
      </c>
    </row>
    <row r="4473" spans="2:2" x14ac:dyDescent="0.25">
      <c r="B4473" t="s">
        <v>2290</v>
      </c>
    </row>
    <row r="4474" spans="2:2" x14ac:dyDescent="0.25">
      <c r="B4474" t="s">
        <v>2291</v>
      </c>
    </row>
    <row r="4475" spans="2:2" x14ac:dyDescent="0.25">
      <c r="B4475" t="s">
        <v>2282</v>
      </c>
    </row>
    <row r="4476" spans="2:2" x14ac:dyDescent="0.25">
      <c r="B4476" t="s">
        <v>2283</v>
      </c>
    </row>
    <row r="4477" spans="2:2" x14ac:dyDescent="0.25">
      <c r="B4477" t="s">
        <v>2333</v>
      </c>
    </row>
    <row r="4478" spans="2:2" x14ac:dyDescent="0.25">
      <c r="B4478" t="s">
        <v>2293</v>
      </c>
    </row>
    <row r="4479" spans="2:2" x14ac:dyDescent="0.25">
      <c r="B4479" t="s">
        <v>2286</v>
      </c>
    </row>
    <row r="4480" spans="2:2" x14ac:dyDescent="0.25">
      <c r="B4480" t="s">
        <v>2341</v>
      </c>
    </row>
    <row r="4481" spans="2:2" x14ac:dyDescent="0.25">
      <c r="B4481" t="s">
        <v>2288</v>
      </c>
    </row>
    <row r="4482" spans="2:2" x14ac:dyDescent="0.25">
      <c r="B4482" t="s">
        <v>2289</v>
      </c>
    </row>
    <row r="4483" spans="2:2" x14ac:dyDescent="0.25">
      <c r="B4483" t="s">
        <v>2290</v>
      </c>
    </row>
    <row r="4484" spans="2:2" x14ac:dyDescent="0.25">
      <c r="B4484" t="s">
        <v>2291</v>
      </c>
    </row>
    <row r="4485" spans="2:2" x14ac:dyDescent="0.25">
      <c r="B4485" t="s">
        <v>2282</v>
      </c>
    </row>
    <row r="4486" spans="2:2" x14ac:dyDescent="0.25">
      <c r="B4486" t="s">
        <v>2283</v>
      </c>
    </row>
    <row r="4487" spans="2:2" x14ac:dyDescent="0.25">
      <c r="B4487" t="s">
        <v>2333</v>
      </c>
    </row>
    <row r="4488" spans="2:2" x14ac:dyDescent="0.25">
      <c r="B4488" t="s">
        <v>2293</v>
      </c>
    </row>
    <row r="4489" spans="2:2" x14ac:dyDescent="0.25">
      <c r="B4489" t="s">
        <v>2286</v>
      </c>
    </row>
    <row r="4490" spans="2:2" x14ac:dyDescent="0.25">
      <c r="B4490" t="s">
        <v>2287</v>
      </c>
    </row>
    <row r="4491" spans="2:2" x14ac:dyDescent="0.25">
      <c r="B4491" t="s">
        <v>2288</v>
      </c>
    </row>
    <row r="4492" spans="2:2" x14ac:dyDescent="0.25">
      <c r="B4492" t="s">
        <v>2289</v>
      </c>
    </row>
    <row r="4493" spans="2:2" x14ac:dyDescent="0.25">
      <c r="B4493" t="s">
        <v>2290</v>
      </c>
    </row>
    <row r="4494" spans="2:2" x14ac:dyDescent="0.25">
      <c r="B4494" t="s">
        <v>2291</v>
      </c>
    </row>
    <row r="4495" spans="2:2" x14ac:dyDescent="0.25">
      <c r="B4495" t="s">
        <v>2282</v>
      </c>
    </row>
    <row r="4496" spans="2:2" x14ac:dyDescent="0.25">
      <c r="B4496" t="s">
        <v>2283</v>
      </c>
    </row>
    <row r="4497" spans="2:2" x14ac:dyDescent="0.25">
      <c r="B4497" t="s">
        <v>2315</v>
      </c>
    </row>
    <row r="4498" spans="2:2" x14ac:dyDescent="0.25">
      <c r="B4498" t="s">
        <v>2308</v>
      </c>
    </row>
    <row r="4499" spans="2:2" x14ac:dyDescent="0.25">
      <c r="B4499" t="s">
        <v>2309</v>
      </c>
    </row>
    <row r="4500" spans="2:2" x14ac:dyDescent="0.25">
      <c r="B4500" t="s">
        <v>2310</v>
      </c>
    </row>
    <row r="4501" spans="2:2" x14ac:dyDescent="0.25">
      <c r="B4501" t="s">
        <v>2288</v>
      </c>
    </row>
    <row r="4502" spans="2:2" x14ac:dyDescent="0.25">
      <c r="B4502" t="s">
        <v>2311</v>
      </c>
    </row>
    <row r="4503" spans="2:2" x14ac:dyDescent="0.25">
      <c r="B4503" t="s">
        <v>2290</v>
      </c>
    </row>
    <row r="4504" spans="2:2" x14ac:dyDescent="0.25">
      <c r="B4504" t="s">
        <v>2291</v>
      </c>
    </row>
    <row r="4505" spans="2:2" x14ac:dyDescent="0.25">
      <c r="B4505" t="s">
        <v>2282</v>
      </c>
    </row>
    <row r="4506" spans="2:2" x14ac:dyDescent="0.25">
      <c r="B4506" t="s">
        <v>2283</v>
      </c>
    </row>
    <row r="4507" spans="2:2" x14ac:dyDescent="0.25">
      <c r="B4507" t="s">
        <v>2307</v>
      </c>
    </row>
    <row r="4508" spans="2:2" x14ac:dyDescent="0.25">
      <c r="B4508" t="s">
        <v>2285</v>
      </c>
    </row>
    <row r="4509" spans="2:2" x14ac:dyDescent="0.25">
      <c r="B4509" t="s">
        <v>2296</v>
      </c>
    </row>
    <row r="4510" spans="2:2" x14ac:dyDescent="0.25">
      <c r="B4510" t="s">
        <v>2317</v>
      </c>
    </row>
    <row r="4511" spans="2:2" x14ac:dyDescent="0.25">
      <c r="B4511" t="s">
        <v>2288</v>
      </c>
    </row>
    <row r="4512" spans="2:2" x14ac:dyDescent="0.25">
      <c r="B4512" t="s">
        <v>2289</v>
      </c>
    </row>
    <row r="4513" spans="2:2" x14ac:dyDescent="0.25">
      <c r="B4513" t="s">
        <v>2299</v>
      </c>
    </row>
    <row r="4514" spans="2:2" x14ac:dyDescent="0.25">
      <c r="B4514" t="s">
        <v>2291</v>
      </c>
    </row>
    <row r="4515" spans="2:2" x14ac:dyDescent="0.25">
      <c r="B4515" t="s">
        <v>2282</v>
      </c>
    </row>
    <row r="4516" spans="2:2" x14ac:dyDescent="0.25">
      <c r="B4516" t="s">
        <v>2300</v>
      </c>
    </row>
    <row r="4517" spans="2:2" x14ac:dyDescent="0.25">
      <c r="B4517" t="s">
        <v>2331</v>
      </c>
    </row>
    <row r="4518" spans="2:2" x14ac:dyDescent="0.25">
      <c r="B4518" t="s">
        <v>2293</v>
      </c>
    </row>
    <row r="4519" spans="2:2" x14ac:dyDescent="0.25">
      <c r="B4519" t="s">
        <v>2286</v>
      </c>
    </row>
    <row r="4520" spans="2:2" x14ac:dyDescent="0.25">
      <c r="B4520" t="s">
        <v>2328</v>
      </c>
    </row>
    <row r="4521" spans="2:2" x14ac:dyDescent="0.25">
      <c r="B4521" t="s">
        <v>2288</v>
      </c>
    </row>
    <row r="4522" spans="2:2" x14ac:dyDescent="0.25">
      <c r="B4522" t="s">
        <v>2322</v>
      </c>
    </row>
    <row r="4523" spans="2:2" x14ac:dyDescent="0.25">
      <c r="B4523" t="s">
        <v>2290</v>
      </c>
    </row>
    <row r="4524" spans="2:2" x14ac:dyDescent="0.25">
      <c r="B4524" t="s">
        <v>2291</v>
      </c>
    </row>
    <row r="4525" spans="2:2" x14ac:dyDescent="0.25">
      <c r="B4525" t="s">
        <v>2282</v>
      </c>
    </row>
    <row r="4526" spans="2:2" x14ac:dyDescent="0.25">
      <c r="B4526" t="s">
        <v>2304</v>
      </c>
    </row>
    <row r="4527" spans="2:2" x14ac:dyDescent="0.25">
      <c r="B4527" t="s">
        <v>2313</v>
      </c>
    </row>
    <row r="4528" spans="2:2" x14ac:dyDescent="0.25">
      <c r="B4528" t="s">
        <v>2293</v>
      </c>
    </row>
    <row r="4529" spans="2:2" x14ac:dyDescent="0.25">
      <c r="B4529" t="s">
        <v>2286</v>
      </c>
    </row>
    <row r="4530" spans="2:2" x14ac:dyDescent="0.25">
      <c r="B4530" t="s">
        <v>2312</v>
      </c>
    </row>
    <row r="4531" spans="2:2" x14ac:dyDescent="0.25">
      <c r="B4531" t="s">
        <v>2288</v>
      </c>
    </row>
    <row r="4532" spans="2:2" x14ac:dyDescent="0.25">
      <c r="B4532" t="s">
        <v>2289</v>
      </c>
    </row>
    <row r="4533" spans="2:2" x14ac:dyDescent="0.25">
      <c r="B4533" t="s">
        <v>2290</v>
      </c>
    </row>
    <row r="4534" spans="2:2" x14ac:dyDescent="0.25">
      <c r="B4534" t="s">
        <v>2291</v>
      </c>
    </row>
    <row r="4535" spans="2:2" x14ac:dyDescent="0.25">
      <c r="B4535" t="s">
        <v>2282</v>
      </c>
    </row>
    <row r="4536" spans="2:2" x14ac:dyDescent="0.25">
      <c r="B4536" t="s">
        <v>2304</v>
      </c>
    </row>
    <row r="4537" spans="2:2" x14ac:dyDescent="0.25">
      <c r="B4537" t="s">
        <v>2318</v>
      </c>
    </row>
    <row r="4538" spans="2:2" x14ac:dyDescent="0.25">
      <c r="B4538" t="s">
        <v>2293</v>
      </c>
    </row>
    <row r="4539" spans="2:2" x14ac:dyDescent="0.25">
      <c r="B4539" t="s">
        <v>2286</v>
      </c>
    </row>
    <row r="4540" spans="2:2" x14ac:dyDescent="0.25">
      <c r="B4540" t="s">
        <v>2339</v>
      </c>
    </row>
    <row r="4541" spans="2:2" x14ac:dyDescent="0.25">
      <c r="B4541" t="s">
        <v>2288</v>
      </c>
    </row>
    <row r="4542" spans="2:2" x14ac:dyDescent="0.25">
      <c r="B4542" t="s">
        <v>2289</v>
      </c>
    </row>
    <row r="4543" spans="2:2" x14ac:dyDescent="0.25">
      <c r="B4543" t="s">
        <v>2290</v>
      </c>
    </row>
    <row r="4544" spans="2:2" x14ac:dyDescent="0.25">
      <c r="B4544" t="s">
        <v>2291</v>
      </c>
    </row>
    <row r="4545" spans="2:2" x14ac:dyDescent="0.25">
      <c r="B4545" t="s">
        <v>2282</v>
      </c>
    </row>
    <row r="4546" spans="2:2" x14ac:dyDescent="0.25">
      <c r="B4546" t="s">
        <v>2283</v>
      </c>
    </row>
    <row r="4547" spans="2:2" x14ac:dyDescent="0.25">
      <c r="B4547" t="s">
        <v>2332</v>
      </c>
    </row>
    <row r="4548" spans="2:2" x14ac:dyDescent="0.25">
      <c r="B4548" t="s">
        <v>2293</v>
      </c>
    </row>
    <row r="4549" spans="2:2" x14ac:dyDescent="0.25">
      <c r="B4549" t="s">
        <v>2286</v>
      </c>
    </row>
    <row r="4550" spans="2:2" x14ac:dyDescent="0.25">
      <c r="B4550" t="s">
        <v>2326</v>
      </c>
    </row>
    <row r="4551" spans="2:2" x14ac:dyDescent="0.25">
      <c r="B4551" t="s">
        <v>2298</v>
      </c>
    </row>
    <row r="4552" spans="2:2" x14ac:dyDescent="0.25">
      <c r="B4552" t="s">
        <v>2289</v>
      </c>
    </row>
    <row r="4553" spans="2:2" x14ac:dyDescent="0.25">
      <c r="B4553" t="s">
        <v>2299</v>
      </c>
    </row>
    <row r="4554" spans="2:2" x14ac:dyDescent="0.25">
      <c r="B4554" t="s">
        <v>2291</v>
      </c>
    </row>
    <row r="4555" spans="2:2" x14ac:dyDescent="0.25">
      <c r="B4555" t="s">
        <v>2282</v>
      </c>
    </row>
    <row r="4556" spans="2:2" x14ac:dyDescent="0.25">
      <c r="B4556" t="s">
        <v>2283</v>
      </c>
    </row>
    <row r="4557" spans="2:2" x14ac:dyDescent="0.25">
      <c r="B4557" t="s">
        <v>2335</v>
      </c>
    </row>
    <row r="4558" spans="2:2" x14ac:dyDescent="0.25">
      <c r="B4558" t="s">
        <v>2293</v>
      </c>
    </row>
    <row r="4559" spans="2:2" x14ac:dyDescent="0.25">
      <c r="B4559" t="s">
        <v>2286</v>
      </c>
    </row>
    <row r="4560" spans="2:2" x14ac:dyDescent="0.25">
      <c r="B4560" t="s">
        <v>2287</v>
      </c>
    </row>
    <row r="4561" spans="2:2" x14ac:dyDescent="0.25">
      <c r="B4561" t="s">
        <v>2288</v>
      </c>
    </row>
    <row r="4562" spans="2:2" x14ac:dyDescent="0.25">
      <c r="B4562" t="s">
        <v>2322</v>
      </c>
    </row>
    <row r="4563" spans="2:2" x14ac:dyDescent="0.25">
      <c r="B4563" t="s">
        <v>2290</v>
      </c>
    </row>
    <row r="4564" spans="2:2" x14ac:dyDescent="0.25">
      <c r="B4564" t="s">
        <v>2291</v>
      </c>
    </row>
    <row r="4565" spans="2:2" x14ac:dyDescent="0.25">
      <c r="B4565" t="s">
        <v>2282</v>
      </c>
    </row>
    <row r="4566" spans="2:2" x14ac:dyDescent="0.25">
      <c r="B4566" t="s">
        <v>2283</v>
      </c>
    </row>
    <row r="4567" spans="2:2" x14ac:dyDescent="0.25">
      <c r="B4567" t="s">
        <v>2335</v>
      </c>
    </row>
    <row r="4568" spans="2:2" x14ac:dyDescent="0.25">
      <c r="B4568" t="s">
        <v>2285</v>
      </c>
    </row>
    <row r="4569" spans="2:2" x14ac:dyDescent="0.25">
      <c r="B4569" t="s">
        <v>2309</v>
      </c>
    </row>
    <row r="4570" spans="2:2" x14ac:dyDescent="0.25">
      <c r="B4570" t="s">
        <v>2317</v>
      </c>
    </row>
    <row r="4571" spans="2:2" x14ac:dyDescent="0.25">
      <c r="B4571" t="s">
        <v>2298</v>
      </c>
    </row>
    <row r="4572" spans="2:2" x14ac:dyDescent="0.25">
      <c r="B4572" t="s">
        <v>2289</v>
      </c>
    </row>
    <row r="4573" spans="2:2" x14ac:dyDescent="0.25">
      <c r="B4573" t="s">
        <v>2290</v>
      </c>
    </row>
    <row r="4574" spans="2:2" x14ac:dyDescent="0.25">
      <c r="B4574" t="s">
        <v>2291</v>
      </c>
    </row>
    <row r="4575" spans="2:2" x14ac:dyDescent="0.25">
      <c r="B4575" t="s">
        <v>2282</v>
      </c>
    </row>
    <row r="4576" spans="2:2" x14ac:dyDescent="0.25">
      <c r="B4576" t="s">
        <v>2300</v>
      </c>
    </row>
    <row r="4577" spans="2:2" x14ac:dyDescent="0.25">
      <c r="B4577" t="s">
        <v>2315</v>
      </c>
    </row>
    <row r="4578" spans="2:2" x14ac:dyDescent="0.25">
      <c r="B4578" t="s">
        <v>2285</v>
      </c>
    </row>
    <row r="4579" spans="2:2" x14ac:dyDescent="0.25">
      <c r="B4579" t="s">
        <v>2296</v>
      </c>
    </row>
    <row r="4580" spans="2:2" x14ac:dyDescent="0.25">
      <c r="B4580" t="s">
        <v>2330</v>
      </c>
    </row>
    <row r="4581" spans="2:2" x14ac:dyDescent="0.25">
      <c r="B4581" t="s">
        <v>2288</v>
      </c>
    </row>
    <row r="4582" spans="2:2" x14ac:dyDescent="0.25">
      <c r="B4582" t="s">
        <v>2289</v>
      </c>
    </row>
    <row r="4583" spans="2:2" x14ac:dyDescent="0.25">
      <c r="B4583" t="s">
        <v>2299</v>
      </c>
    </row>
    <row r="4584" spans="2:2" x14ac:dyDescent="0.25">
      <c r="B4584" t="s">
        <v>2291</v>
      </c>
    </row>
    <row r="4585" spans="2:2" x14ac:dyDescent="0.25">
      <c r="B4585" t="s">
        <v>2282</v>
      </c>
    </row>
    <row r="4586" spans="2:2" x14ac:dyDescent="0.25">
      <c r="B4586" t="s">
        <v>2283</v>
      </c>
    </row>
    <row r="4587" spans="2:2" x14ac:dyDescent="0.25">
      <c r="B4587" t="s">
        <v>2307</v>
      </c>
    </row>
    <row r="4588" spans="2:2" x14ac:dyDescent="0.25">
      <c r="B4588" t="s">
        <v>2293</v>
      </c>
    </row>
    <row r="4589" spans="2:2" x14ac:dyDescent="0.25">
      <c r="B4589" t="s">
        <v>2309</v>
      </c>
    </row>
    <row r="4590" spans="2:2" x14ac:dyDescent="0.25">
      <c r="B4590" t="s">
        <v>2326</v>
      </c>
    </row>
    <row r="4591" spans="2:2" x14ac:dyDescent="0.25">
      <c r="B4591" t="s">
        <v>2288</v>
      </c>
    </row>
    <row r="4592" spans="2:2" x14ac:dyDescent="0.25">
      <c r="B4592" t="s">
        <v>2322</v>
      </c>
    </row>
    <row r="4593" spans="2:2" x14ac:dyDescent="0.25">
      <c r="B4593" t="s">
        <v>2299</v>
      </c>
    </row>
    <row r="4594" spans="2:2" x14ac:dyDescent="0.25">
      <c r="B4594" t="s">
        <v>2291</v>
      </c>
    </row>
    <row r="4595" spans="2:2" x14ac:dyDescent="0.25">
      <c r="B4595" t="s">
        <v>2282</v>
      </c>
    </row>
    <row r="4596" spans="2:2" x14ac:dyDescent="0.25">
      <c r="B4596" t="s">
        <v>2283</v>
      </c>
    </row>
    <row r="4597" spans="2:2" x14ac:dyDescent="0.25">
      <c r="B4597" t="s">
        <v>2295</v>
      </c>
    </row>
    <row r="4598" spans="2:2" x14ac:dyDescent="0.25">
      <c r="B4598" t="s">
        <v>2293</v>
      </c>
    </row>
    <row r="4599" spans="2:2" x14ac:dyDescent="0.25">
      <c r="B4599" t="s">
        <v>2286</v>
      </c>
    </row>
    <row r="4600" spans="2:2" x14ac:dyDescent="0.25">
      <c r="B4600" t="s">
        <v>2341</v>
      </c>
    </row>
    <row r="4601" spans="2:2" x14ac:dyDescent="0.25">
      <c r="B4601" t="s">
        <v>2288</v>
      </c>
    </row>
    <row r="4602" spans="2:2" x14ac:dyDescent="0.25">
      <c r="B4602" t="s">
        <v>2289</v>
      </c>
    </row>
    <row r="4603" spans="2:2" x14ac:dyDescent="0.25">
      <c r="B4603" t="s">
        <v>2299</v>
      </c>
    </row>
    <row r="4604" spans="2:2" x14ac:dyDescent="0.25">
      <c r="B4604" t="s">
        <v>2291</v>
      </c>
    </row>
    <row r="4605" spans="2:2" x14ac:dyDescent="0.25">
      <c r="B4605" t="s">
        <v>2282</v>
      </c>
    </row>
    <row r="4606" spans="2:2" x14ac:dyDescent="0.25">
      <c r="B4606" t="s">
        <v>2283</v>
      </c>
    </row>
    <row r="4607" spans="2:2" x14ac:dyDescent="0.25">
      <c r="B4607" t="s">
        <v>2332</v>
      </c>
    </row>
    <row r="4608" spans="2:2" x14ac:dyDescent="0.25">
      <c r="B4608" t="s">
        <v>2293</v>
      </c>
    </row>
    <row r="4609" spans="2:2" x14ac:dyDescent="0.25">
      <c r="B4609" t="s">
        <v>2286</v>
      </c>
    </row>
    <row r="4610" spans="2:2" x14ac:dyDescent="0.25">
      <c r="B4610" t="s">
        <v>2338</v>
      </c>
    </row>
    <row r="4611" spans="2:2" x14ac:dyDescent="0.25">
      <c r="B4611" t="s">
        <v>2288</v>
      </c>
    </row>
    <row r="4612" spans="2:2" x14ac:dyDescent="0.25">
      <c r="B4612" t="s">
        <v>2289</v>
      </c>
    </row>
    <row r="4613" spans="2:2" x14ac:dyDescent="0.25">
      <c r="B4613" t="s">
        <v>2290</v>
      </c>
    </row>
    <row r="4614" spans="2:2" x14ac:dyDescent="0.25">
      <c r="B4614" t="s">
        <v>2291</v>
      </c>
    </row>
    <row r="4615" spans="2:2" x14ac:dyDescent="0.25">
      <c r="B4615" t="s">
        <v>2282</v>
      </c>
    </row>
    <row r="4616" spans="2:2" x14ac:dyDescent="0.25">
      <c r="B4616" t="s">
        <v>2300</v>
      </c>
    </row>
    <row r="4617" spans="2:2" x14ac:dyDescent="0.25">
      <c r="B4617" t="s">
        <v>2318</v>
      </c>
    </row>
    <row r="4618" spans="2:2" x14ac:dyDescent="0.25">
      <c r="B4618" t="s">
        <v>2293</v>
      </c>
    </row>
    <row r="4619" spans="2:2" x14ac:dyDescent="0.25">
      <c r="B4619" t="s">
        <v>2286</v>
      </c>
    </row>
    <row r="4620" spans="2:2" x14ac:dyDescent="0.25">
      <c r="B4620" t="s">
        <v>2341</v>
      </c>
    </row>
    <row r="4621" spans="2:2" x14ac:dyDescent="0.25">
      <c r="B4621" t="s">
        <v>2288</v>
      </c>
    </row>
    <row r="4622" spans="2:2" x14ac:dyDescent="0.25">
      <c r="B4622" t="s">
        <v>2289</v>
      </c>
    </row>
    <row r="4623" spans="2:2" x14ac:dyDescent="0.25">
      <c r="B4623" t="s">
        <v>2290</v>
      </c>
    </row>
    <row r="4624" spans="2:2" x14ac:dyDescent="0.25">
      <c r="B4624" t="s">
        <v>2291</v>
      </c>
    </row>
    <row r="4625" spans="2:2" x14ac:dyDescent="0.25">
      <c r="B4625" t="s">
        <v>2282</v>
      </c>
    </row>
    <row r="4626" spans="2:2" x14ac:dyDescent="0.25">
      <c r="B4626" t="s">
        <v>2283</v>
      </c>
    </row>
    <row r="4627" spans="2:2" x14ac:dyDescent="0.25">
      <c r="B4627" t="s">
        <v>2342</v>
      </c>
    </row>
    <row r="4628" spans="2:2" x14ac:dyDescent="0.25">
      <c r="B4628" t="s">
        <v>2293</v>
      </c>
    </row>
    <row r="4629" spans="2:2" x14ac:dyDescent="0.25">
      <c r="B4629" t="s">
        <v>2286</v>
      </c>
    </row>
    <row r="4630" spans="2:2" x14ac:dyDescent="0.25">
      <c r="B4630" t="s">
        <v>2338</v>
      </c>
    </row>
    <row r="4631" spans="2:2" x14ac:dyDescent="0.25">
      <c r="B4631" t="s">
        <v>2298</v>
      </c>
    </row>
    <row r="4632" spans="2:2" x14ac:dyDescent="0.25">
      <c r="B4632" t="s">
        <v>2289</v>
      </c>
    </row>
    <row r="4633" spans="2:2" x14ac:dyDescent="0.25">
      <c r="B4633" t="s">
        <v>2290</v>
      </c>
    </row>
    <row r="4634" spans="2:2" x14ac:dyDescent="0.25">
      <c r="B4634" t="s">
        <v>2291</v>
      </c>
    </row>
    <row r="4635" spans="2:2" x14ac:dyDescent="0.25">
      <c r="B4635" t="s">
        <v>2282</v>
      </c>
    </row>
    <row r="4636" spans="2:2" x14ac:dyDescent="0.25">
      <c r="B4636" t="s">
        <v>2304</v>
      </c>
    </row>
    <row r="4637" spans="2:2" x14ac:dyDescent="0.25">
      <c r="B4637" t="s">
        <v>2318</v>
      </c>
    </row>
    <row r="4638" spans="2:2" x14ac:dyDescent="0.25">
      <c r="B4638" t="s">
        <v>2293</v>
      </c>
    </row>
    <row r="4639" spans="2:2" x14ac:dyDescent="0.25">
      <c r="B4639" t="s">
        <v>2286</v>
      </c>
    </row>
    <row r="4640" spans="2:2" x14ac:dyDescent="0.25">
      <c r="B4640" t="s">
        <v>2339</v>
      </c>
    </row>
    <row r="4641" spans="2:2" x14ac:dyDescent="0.25">
      <c r="B4641" t="s">
        <v>2288</v>
      </c>
    </row>
    <row r="4642" spans="2:2" x14ac:dyDescent="0.25">
      <c r="B4642" t="s">
        <v>2289</v>
      </c>
    </row>
    <row r="4643" spans="2:2" x14ac:dyDescent="0.25">
      <c r="B4643" t="s">
        <v>2290</v>
      </c>
    </row>
    <row r="4644" spans="2:2" x14ac:dyDescent="0.25">
      <c r="B4644" t="s">
        <v>2291</v>
      </c>
    </row>
    <row r="4645" spans="2:2" x14ac:dyDescent="0.25">
      <c r="B4645" t="s">
        <v>2282</v>
      </c>
    </row>
    <row r="4646" spans="2:2" x14ac:dyDescent="0.25">
      <c r="B4646" t="s">
        <v>2300</v>
      </c>
    </row>
    <row r="4647" spans="2:2" x14ac:dyDescent="0.25">
      <c r="B4647" t="s">
        <v>2336</v>
      </c>
    </row>
    <row r="4648" spans="2:2" x14ac:dyDescent="0.25">
      <c r="B4648" t="s">
        <v>2285</v>
      </c>
    </row>
    <row r="4649" spans="2:2" x14ac:dyDescent="0.25">
      <c r="B4649" t="s">
        <v>2286</v>
      </c>
    </row>
    <row r="4650" spans="2:2" x14ac:dyDescent="0.25">
      <c r="B4650" t="s">
        <v>2324</v>
      </c>
    </row>
    <row r="4651" spans="2:2" x14ac:dyDescent="0.25">
      <c r="B4651" t="s">
        <v>2298</v>
      </c>
    </row>
    <row r="4652" spans="2:2" x14ac:dyDescent="0.25">
      <c r="B4652" t="s">
        <v>2289</v>
      </c>
    </row>
    <row r="4653" spans="2:2" x14ac:dyDescent="0.25">
      <c r="B4653" t="s">
        <v>2299</v>
      </c>
    </row>
    <row r="4654" spans="2:2" x14ac:dyDescent="0.25">
      <c r="B4654" t="s">
        <v>2291</v>
      </c>
    </row>
    <row r="4655" spans="2:2" x14ac:dyDescent="0.25">
      <c r="B4655" t="s">
        <v>2282</v>
      </c>
    </row>
    <row r="4656" spans="2:2" x14ac:dyDescent="0.25">
      <c r="B4656" t="s">
        <v>2283</v>
      </c>
    </row>
    <row r="4657" spans="2:2" x14ac:dyDescent="0.25">
      <c r="B4657" t="s">
        <v>2333</v>
      </c>
    </row>
    <row r="4658" spans="2:2" x14ac:dyDescent="0.25">
      <c r="B4658" t="s">
        <v>2293</v>
      </c>
    </row>
    <row r="4659" spans="2:2" x14ac:dyDescent="0.25">
      <c r="B4659" t="s">
        <v>2286</v>
      </c>
    </row>
    <row r="4660" spans="2:2" x14ac:dyDescent="0.25">
      <c r="B4660" t="s">
        <v>2327</v>
      </c>
    </row>
    <row r="4661" spans="2:2" x14ac:dyDescent="0.25">
      <c r="B4661" t="s">
        <v>2288</v>
      </c>
    </row>
    <row r="4662" spans="2:2" x14ac:dyDescent="0.25">
      <c r="B4662" t="s">
        <v>2289</v>
      </c>
    </row>
    <row r="4663" spans="2:2" x14ac:dyDescent="0.25">
      <c r="B4663" t="s">
        <v>2290</v>
      </c>
    </row>
    <row r="4664" spans="2:2" x14ac:dyDescent="0.25">
      <c r="B4664" t="s">
        <v>2291</v>
      </c>
    </row>
    <row r="4665" spans="2:2" x14ac:dyDescent="0.25">
      <c r="B4665" t="s">
        <v>2282</v>
      </c>
    </row>
    <row r="4666" spans="2:2" x14ac:dyDescent="0.25">
      <c r="B4666" t="s">
        <v>2283</v>
      </c>
    </row>
    <row r="4667" spans="2:2" x14ac:dyDescent="0.25">
      <c r="B4667" t="s">
        <v>2318</v>
      </c>
    </row>
    <row r="4668" spans="2:2" x14ac:dyDescent="0.25">
      <c r="B4668" t="s">
        <v>2293</v>
      </c>
    </row>
    <row r="4669" spans="2:2" x14ac:dyDescent="0.25">
      <c r="B4669" t="s">
        <v>2286</v>
      </c>
    </row>
    <row r="4670" spans="2:2" x14ac:dyDescent="0.25">
      <c r="B4670" t="s">
        <v>2317</v>
      </c>
    </row>
    <row r="4671" spans="2:2" x14ac:dyDescent="0.25">
      <c r="B4671" t="s">
        <v>2288</v>
      </c>
    </row>
    <row r="4672" spans="2:2" x14ac:dyDescent="0.25">
      <c r="B4672" t="s">
        <v>2289</v>
      </c>
    </row>
    <row r="4673" spans="2:2" x14ac:dyDescent="0.25">
      <c r="B4673" t="s">
        <v>2290</v>
      </c>
    </row>
    <row r="4674" spans="2:2" x14ac:dyDescent="0.25">
      <c r="B4674" t="s">
        <v>2291</v>
      </c>
    </row>
    <row r="4675" spans="2:2" x14ac:dyDescent="0.25">
      <c r="B4675" t="s">
        <v>2282</v>
      </c>
    </row>
    <row r="4676" spans="2:2" x14ac:dyDescent="0.25">
      <c r="B4676" t="s">
        <v>2304</v>
      </c>
    </row>
    <row r="4677" spans="2:2" x14ac:dyDescent="0.25">
      <c r="B4677" t="s">
        <v>2315</v>
      </c>
    </row>
    <row r="4678" spans="2:2" x14ac:dyDescent="0.25">
      <c r="B4678" t="s">
        <v>2293</v>
      </c>
    </row>
    <row r="4679" spans="2:2" x14ac:dyDescent="0.25">
      <c r="B4679" t="s">
        <v>2309</v>
      </c>
    </row>
    <row r="4680" spans="2:2" x14ac:dyDescent="0.25">
      <c r="B4680" t="s">
        <v>2310</v>
      </c>
    </row>
    <row r="4681" spans="2:2" x14ac:dyDescent="0.25">
      <c r="B4681" t="s">
        <v>2298</v>
      </c>
    </row>
    <row r="4682" spans="2:2" x14ac:dyDescent="0.25">
      <c r="B4682" t="s">
        <v>2289</v>
      </c>
    </row>
    <row r="4683" spans="2:2" x14ac:dyDescent="0.25">
      <c r="B4683" t="s">
        <v>2299</v>
      </c>
    </row>
    <row r="4684" spans="2:2" x14ac:dyDescent="0.25">
      <c r="B4684" t="s">
        <v>2291</v>
      </c>
    </row>
    <row r="4685" spans="2:2" x14ac:dyDescent="0.25">
      <c r="B4685" t="s">
        <v>2282</v>
      </c>
    </row>
    <row r="4686" spans="2:2" x14ac:dyDescent="0.25">
      <c r="B4686" t="s">
        <v>2283</v>
      </c>
    </row>
    <row r="4687" spans="2:2" x14ac:dyDescent="0.25">
      <c r="B4687" t="s">
        <v>2315</v>
      </c>
    </row>
    <row r="4688" spans="2:2" x14ac:dyDescent="0.25">
      <c r="B4688" t="s">
        <v>2293</v>
      </c>
    </row>
    <row r="4689" spans="2:2" x14ac:dyDescent="0.25">
      <c r="B4689" t="s">
        <v>2309</v>
      </c>
    </row>
    <row r="4690" spans="2:2" x14ac:dyDescent="0.25">
      <c r="B4690" t="s">
        <v>2297</v>
      </c>
    </row>
    <row r="4691" spans="2:2" x14ac:dyDescent="0.25">
      <c r="B4691" t="s">
        <v>2288</v>
      </c>
    </row>
    <row r="4692" spans="2:2" x14ac:dyDescent="0.25">
      <c r="B4692" t="s">
        <v>2289</v>
      </c>
    </row>
    <row r="4693" spans="2:2" x14ac:dyDescent="0.25">
      <c r="B4693" t="s">
        <v>2299</v>
      </c>
    </row>
    <row r="4694" spans="2:2" x14ac:dyDescent="0.25">
      <c r="B4694" t="s">
        <v>2291</v>
      </c>
    </row>
    <row r="4695" spans="2:2" x14ac:dyDescent="0.25">
      <c r="B4695" t="s">
        <v>2282</v>
      </c>
    </row>
    <row r="4696" spans="2:2" x14ac:dyDescent="0.25">
      <c r="B4696" t="s">
        <v>2300</v>
      </c>
    </row>
    <row r="4697" spans="2:2" x14ac:dyDescent="0.25">
      <c r="B4697" t="s">
        <v>2318</v>
      </c>
    </row>
    <row r="4698" spans="2:2" x14ac:dyDescent="0.25">
      <c r="B4698" t="s">
        <v>2285</v>
      </c>
    </row>
    <row r="4699" spans="2:2" x14ac:dyDescent="0.25">
      <c r="B4699" t="s">
        <v>2286</v>
      </c>
    </row>
    <row r="4700" spans="2:2" x14ac:dyDescent="0.25">
      <c r="B4700" t="s">
        <v>2324</v>
      </c>
    </row>
    <row r="4701" spans="2:2" x14ac:dyDescent="0.25">
      <c r="B4701" t="s">
        <v>2298</v>
      </c>
    </row>
    <row r="4702" spans="2:2" x14ac:dyDescent="0.25">
      <c r="B4702" t="s">
        <v>2289</v>
      </c>
    </row>
    <row r="4703" spans="2:2" x14ac:dyDescent="0.25">
      <c r="B4703" t="s">
        <v>2299</v>
      </c>
    </row>
    <row r="4704" spans="2:2" x14ac:dyDescent="0.25">
      <c r="B4704" t="s">
        <v>2291</v>
      </c>
    </row>
    <row r="4705" spans="2:2" x14ac:dyDescent="0.25">
      <c r="B4705" t="s">
        <v>2282</v>
      </c>
    </row>
    <row r="4706" spans="2:2" x14ac:dyDescent="0.25">
      <c r="B4706" t="s">
        <v>2304</v>
      </c>
    </row>
    <row r="4707" spans="2:2" x14ac:dyDescent="0.25">
      <c r="B4707" t="s">
        <v>2295</v>
      </c>
    </row>
    <row r="4708" spans="2:2" x14ac:dyDescent="0.25">
      <c r="B4708" t="s">
        <v>2293</v>
      </c>
    </row>
    <row r="4709" spans="2:2" x14ac:dyDescent="0.25">
      <c r="B4709" t="s">
        <v>2286</v>
      </c>
    </row>
    <row r="4710" spans="2:2" x14ac:dyDescent="0.25">
      <c r="B4710" t="s">
        <v>2312</v>
      </c>
    </row>
    <row r="4711" spans="2:2" x14ac:dyDescent="0.25">
      <c r="B4711" t="s">
        <v>2288</v>
      </c>
    </row>
    <row r="4712" spans="2:2" x14ac:dyDescent="0.25">
      <c r="B4712" t="s">
        <v>2289</v>
      </c>
    </row>
    <row r="4713" spans="2:2" x14ac:dyDescent="0.25">
      <c r="B4713" t="s">
        <v>2290</v>
      </c>
    </row>
    <row r="4714" spans="2:2" x14ac:dyDescent="0.25">
      <c r="B4714" t="s">
        <v>2291</v>
      </c>
    </row>
    <row r="4715" spans="2:2" x14ac:dyDescent="0.25">
      <c r="B4715" t="s">
        <v>2282</v>
      </c>
    </row>
    <row r="4716" spans="2:2" x14ac:dyDescent="0.25">
      <c r="B4716" t="s">
        <v>2300</v>
      </c>
    </row>
    <row r="4717" spans="2:2" x14ac:dyDescent="0.25">
      <c r="B4717" t="s">
        <v>2340</v>
      </c>
    </row>
    <row r="4718" spans="2:2" x14ac:dyDescent="0.25">
      <c r="B4718" t="s">
        <v>2316</v>
      </c>
    </row>
    <row r="4719" spans="2:2" x14ac:dyDescent="0.25">
      <c r="B4719" t="s">
        <v>2296</v>
      </c>
    </row>
    <row r="4720" spans="2:2" x14ac:dyDescent="0.25">
      <c r="B4720" t="s">
        <v>2320</v>
      </c>
    </row>
    <row r="4721" spans="2:2" x14ac:dyDescent="0.25">
      <c r="B4721" t="s">
        <v>2298</v>
      </c>
    </row>
    <row r="4722" spans="2:2" x14ac:dyDescent="0.25">
      <c r="B4722" t="s">
        <v>2289</v>
      </c>
    </row>
    <row r="4723" spans="2:2" x14ac:dyDescent="0.25">
      <c r="B4723" t="s">
        <v>2299</v>
      </c>
    </row>
    <row r="4724" spans="2:2" x14ac:dyDescent="0.25">
      <c r="B4724" t="s">
        <v>2291</v>
      </c>
    </row>
    <row r="4725" spans="2:2" x14ac:dyDescent="0.25">
      <c r="B4725" t="s">
        <v>2282</v>
      </c>
    </row>
    <row r="4726" spans="2:2" x14ac:dyDescent="0.25">
      <c r="B4726" t="s">
        <v>2304</v>
      </c>
    </row>
    <row r="4727" spans="2:2" x14ac:dyDescent="0.25">
      <c r="B4727" t="s">
        <v>2342</v>
      </c>
    </row>
    <row r="4728" spans="2:2" x14ac:dyDescent="0.25">
      <c r="B4728" t="s">
        <v>2293</v>
      </c>
    </row>
    <row r="4729" spans="2:2" x14ac:dyDescent="0.25">
      <c r="B4729" t="s">
        <v>2286</v>
      </c>
    </row>
    <row r="4730" spans="2:2" x14ac:dyDescent="0.25">
      <c r="B4730" t="s">
        <v>2297</v>
      </c>
    </row>
    <row r="4731" spans="2:2" x14ac:dyDescent="0.25">
      <c r="B4731" t="s">
        <v>2288</v>
      </c>
    </row>
    <row r="4732" spans="2:2" x14ac:dyDescent="0.25">
      <c r="B4732" t="s">
        <v>2289</v>
      </c>
    </row>
    <row r="4733" spans="2:2" x14ac:dyDescent="0.25">
      <c r="B4733" t="s">
        <v>2290</v>
      </c>
    </row>
    <row r="4734" spans="2:2" x14ac:dyDescent="0.25">
      <c r="B4734" t="s">
        <v>2291</v>
      </c>
    </row>
    <row r="4735" spans="2:2" x14ac:dyDescent="0.25">
      <c r="B4735" t="s">
        <v>2282</v>
      </c>
    </row>
    <row r="4736" spans="2:2" x14ac:dyDescent="0.25">
      <c r="B4736" t="s">
        <v>2304</v>
      </c>
    </row>
    <row r="4737" spans="2:2" x14ac:dyDescent="0.25">
      <c r="B4737" t="s">
        <v>2340</v>
      </c>
    </row>
    <row r="4738" spans="2:2" x14ac:dyDescent="0.25">
      <c r="B4738" t="s">
        <v>2293</v>
      </c>
    </row>
    <row r="4739" spans="2:2" x14ac:dyDescent="0.25">
      <c r="B4739" t="s">
        <v>2286</v>
      </c>
    </row>
    <row r="4740" spans="2:2" x14ac:dyDescent="0.25">
      <c r="B4740" t="s">
        <v>2339</v>
      </c>
    </row>
    <row r="4741" spans="2:2" x14ac:dyDescent="0.25">
      <c r="B4741" t="s">
        <v>2298</v>
      </c>
    </row>
    <row r="4742" spans="2:2" x14ac:dyDescent="0.25">
      <c r="B4742" t="s">
        <v>2289</v>
      </c>
    </row>
    <row r="4743" spans="2:2" x14ac:dyDescent="0.25">
      <c r="B4743" t="s">
        <v>2299</v>
      </c>
    </row>
    <row r="4744" spans="2:2" x14ac:dyDescent="0.25">
      <c r="B4744" t="s">
        <v>2291</v>
      </c>
    </row>
    <row r="4745" spans="2:2" x14ac:dyDescent="0.25">
      <c r="B4745" t="s">
        <v>2282</v>
      </c>
    </row>
    <row r="4746" spans="2:2" x14ac:dyDescent="0.25">
      <c r="B4746" t="s">
        <v>2283</v>
      </c>
    </row>
    <row r="4747" spans="2:2" x14ac:dyDescent="0.25">
      <c r="B4747" t="s">
        <v>2307</v>
      </c>
    </row>
    <row r="4748" spans="2:2" x14ac:dyDescent="0.25">
      <c r="B4748" t="s">
        <v>2285</v>
      </c>
    </row>
    <row r="4749" spans="2:2" x14ac:dyDescent="0.25">
      <c r="B4749" t="s">
        <v>2309</v>
      </c>
    </row>
    <row r="4750" spans="2:2" x14ac:dyDescent="0.25">
      <c r="B4750" t="s">
        <v>2306</v>
      </c>
    </row>
    <row r="4751" spans="2:2" x14ac:dyDescent="0.25">
      <c r="B4751" t="s">
        <v>2298</v>
      </c>
    </row>
    <row r="4752" spans="2:2" x14ac:dyDescent="0.25">
      <c r="B4752" t="s">
        <v>2289</v>
      </c>
    </row>
    <row r="4753" spans="2:2" x14ac:dyDescent="0.25">
      <c r="B4753" t="s">
        <v>2299</v>
      </c>
    </row>
    <row r="4754" spans="2:2" x14ac:dyDescent="0.25">
      <c r="B4754" t="s">
        <v>2291</v>
      </c>
    </row>
    <row r="4755" spans="2:2" x14ac:dyDescent="0.25">
      <c r="B4755" t="s">
        <v>2282</v>
      </c>
    </row>
    <row r="4756" spans="2:2" x14ac:dyDescent="0.25">
      <c r="B4756" t="s">
        <v>2300</v>
      </c>
    </row>
    <row r="4757" spans="2:2" x14ac:dyDescent="0.25">
      <c r="B4757" t="s">
        <v>2305</v>
      </c>
    </row>
    <row r="4758" spans="2:2" x14ac:dyDescent="0.25">
      <c r="B4758" t="s">
        <v>2293</v>
      </c>
    </row>
    <row r="4759" spans="2:2" x14ac:dyDescent="0.25">
      <c r="B4759" t="s">
        <v>2286</v>
      </c>
    </row>
    <row r="4760" spans="2:2" x14ac:dyDescent="0.25">
      <c r="B4760" t="s">
        <v>2324</v>
      </c>
    </row>
    <row r="4761" spans="2:2" x14ac:dyDescent="0.25">
      <c r="B4761" t="s">
        <v>2288</v>
      </c>
    </row>
    <row r="4762" spans="2:2" x14ac:dyDescent="0.25">
      <c r="B4762" t="s">
        <v>2289</v>
      </c>
    </row>
    <row r="4763" spans="2:2" x14ac:dyDescent="0.25">
      <c r="B4763" t="s">
        <v>2290</v>
      </c>
    </row>
    <row r="4764" spans="2:2" x14ac:dyDescent="0.25">
      <c r="B4764" t="s">
        <v>2291</v>
      </c>
    </row>
    <row r="4765" spans="2:2" x14ac:dyDescent="0.25">
      <c r="B4765" t="s">
        <v>2282</v>
      </c>
    </row>
    <row r="4766" spans="2:2" x14ac:dyDescent="0.25">
      <c r="B4766" t="s">
        <v>2283</v>
      </c>
    </row>
    <row r="4767" spans="2:2" x14ac:dyDescent="0.25">
      <c r="B4767" t="s">
        <v>2303</v>
      </c>
    </row>
    <row r="4768" spans="2:2" x14ac:dyDescent="0.25">
      <c r="B4768" t="s">
        <v>2293</v>
      </c>
    </row>
    <row r="4769" spans="2:2" x14ac:dyDescent="0.25">
      <c r="B4769" t="s">
        <v>2286</v>
      </c>
    </row>
    <row r="4770" spans="2:2" x14ac:dyDescent="0.25">
      <c r="B4770" t="s">
        <v>2287</v>
      </c>
    </row>
    <row r="4771" spans="2:2" x14ac:dyDescent="0.25">
      <c r="B4771" t="s">
        <v>2288</v>
      </c>
    </row>
    <row r="4772" spans="2:2" x14ac:dyDescent="0.25">
      <c r="B4772" t="s">
        <v>2322</v>
      </c>
    </row>
    <row r="4773" spans="2:2" x14ac:dyDescent="0.25">
      <c r="B4773" t="s">
        <v>2299</v>
      </c>
    </row>
    <row r="4774" spans="2:2" x14ac:dyDescent="0.25">
      <c r="B4774" t="s">
        <v>2291</v>
      </c>
    </row>
    <row r="4775" spans="2:2" x14ac:dyDescent="0.25">
      <c r="B4775" t="s">
        <v>2282</v>
      </c>
    </row>
    <row r="4776" spans="2:2" x14ac:dyDescent="0.25">
      <c r="B4776" t="s">
        <v>2304</v>
      </c>
    </row>
    <row r="4777" spans="2:2" x14ac:dyDescent="0.25">
      <c r="B4777" t="s">
        <v>2343</v>
      </c>
    </row>
    <row r="4778" spans="2:2" x14ac:dyDescent="0.25">
      <c r="B4778" t="s">
        <v>2293</v>
      </c>
    </row>
    <row r="4779" spans="2:2" x14ac:dyDescent="0.25">
      <c r="B4779" t="s">
        <v>2286</v>
      </c>
    </row>
    <row r="4780" spans="2:2" x14ac:dyDescent="0.25">
      <c r="B4780" t="s">
        <v>2323</v>
      </c>
    </row>
    <row r="4781" spans="2:2" x14ac:dyDescent="0.25">
      <c r="B4781" t="s">
        <v>2298</v>
      </c>
    </row>
    <row r="4782" spans="2:2" x14ac:dyDescent="0.25">
      <c r="B4782" t="s">
        <v>2289</v>
      </c>
    </row>
    <row r="4783" spans="2:2" x14ac:dyDescent="0.25">
      <c r="B4783" t="s">
        <v>2299</v>
      </c>
    </row>
    <row r="4784" spans="2:2" x14ac:dyDescent="0.25">
      <c r="B4784" t="s">
        <v>2291</v>
      </c>
    </row>
    <row r="4785" spans="2:2" x14ac:dyDescent="0.25">
      <c r="B4785" t="s">
        <v>2282</v>
      </c>
    </row>
    <row r="4786" spans="2:2" x14ac:dyDescent="0.25">
      <c r="B4786" t="s">
        <v>2283</v>
      </c>
    </row>
    <row r="4787" spans="2:2" x14ac:dyDescent="0.25">
      <c r="B4787" t="s">
        <v>2303</v>
      </c>
    </row>
    <row r="4788" spans="2:2" x14ac:dyDescent="0.25">
      <c r="B4788" t="s">
        <v>2293</v>
      </c>
    </row>
    <row r="4789" spans="2:2" x14ac:dyDescent="0.25">
      <c r="B4789" t="s">
        <v>2286</v>
      </c>
    </row>
    <row r="4790" spans="2:2" x14ac:dyDescent="0.25">
      <c r="B4790" t="s">
        <v>2334</v>
      </c>
    </row>
    <row r="4791" spans="2:2" x14ac:dyDescent="0.25">
      <c r="B4791" t="s">
        <v>2288</v>
      </c>
    </row>
    <row r="4792" spans="2:2" x14ac:dyDescent="0.25">
      <c r="B4792" t="s">
        <v>2289</v>
      </c>
    </row>
    <row r="4793" spans="2:2" x14ac:dyDescent="0.25">
      <c r="B4793" t="s">
        <v>2290</v>
      </c>
    </row>
    <row r="4794" spans="2:2" x14ac:dyDescent="0.25">
      <c r="B4794" t="s">
        <v>2291</v>
      </c>
    </row>
    <row r="4795" spans="2:2" x14ac:dyDescent="0.25">
      <c r="B4795" t="s">
        <v>2282</v>
      </c>
    </row>
    <row r="4796" spans="2:2" x14ac:dyDescent="0.25">
      <c r="B4796" t="s">
        <v>2300</v>
      </c>
    </row>
    <row r="4797" spans="2:2" x14ac:dyDescent="0.25">
      <c r="B4797" t="s">
        <v>2295</v>
      </c>
    </row>
    <row r="4798" spans="2:2" x14ac:dyDescent="0.25">
      <c r="B4798" t="s">
        <v>2293</v>
      </c>
    </row>
    <row r="4799" spans="2:2" x14ac:dyDescent="0.25">
      <c r="B4799" t="s">
        <v>2286</v>
      </c>
    </row>
    <row r="4800" spans="2:2" x14ac:dyDescent="0.25">
      <c r="B4800" t="s">
        <v>2324</v>
      </c>
    </row>
    <row r="4801" spans="2:2" x14ac:dyDescent="0.25">
      <c r="B4801" t="s">
        <v>2288</v>
      </c>
    </row>
    <row r="4802" spans="2:2" x14ac:dyDescent="0.25">
      <c r="B4802" t="s">
        <v>2289</v>
      </c>
    </row>
    <row r="4803" spans="2:2" x14ac:dyDescent="0.25">
      <c r="B4803" t="s">
        <v>2290</v>
      </c>
    </row>
    <row r="4804" spans="2:2" x14ac:dyDescent="0.25">
      <c r="B4804" t="s">
        <v>2291</v>
      </c>
    </row>
    <row r="4805" spans="2:2" x14ac:dyDescent="0.25">
      <c r="B4805" t="s">
        <v>2282</v>
      </c>
    </row>
    <row r="4806" spans="2:2" x14ac:dyDescent="0.25">
      <c r="B4806" t="s">
        <v>2304</v>
      </c>
    </row>
    <row r="4807" spans="2:2" x14ac:dyDescent="0.25">
      <c r="B4807" t="s">
        <v>2303</v>
      </c>
    </row>
    <row r="4808" spans="2:2" x14ac:dyDescent="0.25">
      <c r="B4808" t="s">
        <v>2293</v>
      </c>
    </row>
    <row r="4809" spans="2:2" x14ac:dyDescent="0.25">
      <c r="B4809" t="s">
        <v>2286</v>
      </c>
    </row>
    <row r="4810" spans="2:2" x14ac:dyDescent="0.25">
      <c r="B4810" t="s">
        <v>2323</v>
      </c>
    </row>
    <row r="4811" spans="2:2" x14ac:dyDescent="0.25">
      <c r="B4811" t="s">
        <v>2288</v>
      </c>
    </row>
    <row r="4812" spans="2:2" x14ac:dyDescent="0.25">
      <c r="B4812" t="s">
        <v>2289</v>
      </c>
    </row>
    <row r="4813" spans="2:2" x14ac:dyDescent="0.25">
      <c r="B4813" t="s">
        <v>2299</v>
      </c>
    </row>
    <row r="4814" spans="2:2" x14ac:dyDescent="0.25">
      <c r="B4814" t="s">
        <v>2291</v>
      </c>
    </row>
    <row r="4815" spans="2:2" x14ac:dyDescent="0.25">
      <c r="B4815" t="s">
        <v>2282</v>
      </c>
    </row>
    <row r="4816" spans="2:2" x14ac:dyDescent="0.25">
      <c r="B4816" t="s">
        <v>2283</v>
      </c>
    </row>
    <row r="4817" spans="2:2" x14ac:dyDescent="0.25">
      <c r="B4817" t="s">
        <v>2307</v>
      </c>
    </row>
    <row r="4818" spans="2:2" x14ac:dyDescent="0.25">
      <c r="B4818" t="s">
        <v>2285</v>
      </c>
    </row>
    <row r="4819" spans="2:2" x14ac:dyDescent="0.25">
      <c r="B4819" t="s">
        <v>2309</v>
      </c>
    </row>
    <row r="4820" spans="2:2" x14ac:dyDescent="0.25">
      <c r="B4820" t="s">
        <v>2297</v>
      </c>
    </row>
    <row r="4821" spans="2:2" x14ac:dyDescent="0.25">
      <c r="B4821" t="s">
        <v>2298</v>
      </c>
    </row>
    <row r="4822" spans="2:2" x14ac:dyDescent="0.25">
      <c r="B4822" t="s">
        <v>2289</v>
      </c>
    </row>
    <row r="4823" spans="2:2" x14ac:dyDescent="0.25">
      <c r="B4823" t="s">
        <v>2299</v>
      </c>
    </row>
    <row r="4824" spans="2:2" x14ac:dyDescent="0.25">
      <c r="B4824" t="s">
        <v>2291</v>
      </c>
    </row>
    <row r="4825" spans="2:2" x14ac:dyDescent="0.25">
      <c r="B4825" t="s">
        <v>2282</v>
      </c>
    </row>
    <row r="4826" spans="2:2" x14ac:dyDescent="0.25">
      <c r="B4826" t="s">
        <v>2283</v>
      </c>
    </row>
    <row r="4827" spans="2:2" x14ac:dyDescent="0.25">
      <c r="B4827" t="s">
        <v>2335</v>
      </c>
    </row>
    <row r="4828" spans="2:2" x14ac:dyDescent="0.25">
      <c r="B4828" t="s">
        <v>2293</v>
      </c>
    </row>
    <row r="4829" spans="2:2" x14ac:dyDescent="0.25">
      <c r="B4829" t="s">
        <v>2286</v>
      </c>
    </row>
    <row r="4830" spans="2:2" x14ac:dyDescent="0.25">
      <c r="B4830" t="s">
        <v>2338</v>
      </c>
    </row>
    <row r="4831" spans="2:2" x14ac:dyDescent="0.25">
      <c r="B4831" t="s">
        <v>2288</v>
      </c>
    </row>
    <row r="4832" spans="2:2" x14ac:dyDescent="0.25">
      <c r="B4832" t="s">
        <v>2311</v>
      </c>
    </row>
    <row r="4833" spans="2:2" x14ac:dyDescent="0.25">
      <c r="B4833" t="s">
        <v>2299</v>
      </c>
    </row>
    <row r="4834" spans="2:2" x14ac:dyDescent="0.25">
      <c r="B4834" t="s">
        <v>2291</v>
      </c>
    </row>
    <row r="4835" spans="2:2" x14ac:dyDescent="0.25">
      <c r="B4835" t="s">
        <v>2282</v>
      </c>
    </row>
    <row r="4836" spans="2:2" x14ac:dyDescent="0.25">
      <c r="B4836" t="s">
        <v>2283</v>
      </c>
    </row>
    <row r="4837" spans="2:2" x14ac:dyDescent="0.25">
      <c r="B4837" t="s">
        <v>2342</v>
      </c>
    </row>
    <row r="4838" spans="2:2" x14ac:dyDescent="0.25">
      <c r="B4838" t="s">
        <v>2293</v>
      </c>
    </row>
    <row r="4839" spans="2:2" x14ac:dyDescent="0.25">
      <c r="B4839" t="s">
        <v>2309</v>
      </c>
    </row>
    <row r="4840" spans="2:2" x14ac:dyDescent="0.25">
      <c r="B4840" t="s">
        <v>2334</v>
      </c>
    </row>
    <row r="4841" spans="2:2" x14ac:dyDescent="0.25">
      <c r="B4841" t="s">
        <v>2298</v>
      </c>
    </row>
    <row r="4842" spans="2:2" x14ac:dyDescent="0.25">
      <c r="B4842" t="s">
        <v>2322</v>
      </c>
    </row>
    <row r="4843" spans="2:2" x14ac:dyDescent="0.25">
      <c r="B4843" t="s">
        <v>2290</v>
      </c>
    </row>
    <row r="4844" spans="2:2" x14ac:dyDescent="0.25">
      <c r="B4844" t="s">
        <v>2291</v>
      </c>
    </row>
    <row r="4845" spans="2:2" x14ac:dyDescent="0.25">
      <c r="B4845" t="s">
        <v>2282</v>
      </c>
    </row>
    <row r="4846" spans="2:2" x14ac:dyDescent="0.25">
      <c r="B4846" t="s">
        <v>2300</v>
      </c>
    </row>
    <row r="4847" spans="2:2" x14ac:dyDescent="0.25">
      <c r="B4847" t="s">
        <v>2343</v>
      </c>
    </row>
    <row r="4848" spans="2:2" x14ac:dyDescent="0.25">
      <c r="B4848" t="s">
        <v>2285</v>
      </c>
    </row>
    <row r="4849" spans="2:2" x14ac:dyDescent="0.25">
      <c r="B4849" t="s">
        <v>2286</v>
      </c>
    </row>
    <row r="4850" spans="2:2" x14ac:dyDescent="0.25">
      <c r="B4850" t="s">
        <v>2324</v>
      </c>
    </row>
    <row r="4851" spans="2:2" x14ac:dyDescent="0.25">
      <c r="B4851" t="s">
        <v>2288</v>
      </c>
    </row>
    <row r="4852" spans="2:2" x14ac:dyDescent="0.25">
      <c r="B4852" t="s">
        <v>2289</v>
      </c>
    </row>
    <row r="4853" spans="2:2" x14ac:dyDescent="0.25">
      <c r="B4853" t="s">
        <v>2299</v>
      </c>
    </row>
    <row r="4854" spans="2:2" x14ac:dyDescent="0.25">
      <c r="B4854" t="s">
        <v>2291</v>
      </c>
    </row>
    <row r="4855" spans="2:2" x14ac:dyDescent="0.25">
      <c r="B4855" t="s">
        <v>2282</v>
      </c>
    </row>
    <row r="4856" spans="2:2" x14ac:dyDescent="0.25">
      <c r="B4856" t="s">
        <v>2300</v>
      </c>
    </row>
    <row r="4857" spans="2:2" x14ac:dyDescent="0.25">
      <c r="B4857" t="s">
        <v>2295</v>
      </c>
    </row>
    <row r="4858" spans="2:2" x14ac:dyDescent="0.25">
      <c r="B4858" t="s">
        <v>2293</v>
      </c>
    </row>
    <row r="4859" spans="2:2" x14ac:dyDescent="0.25">
      <c r="B4859" t="s">
        <v>2286</v>
      </c>
    </row>
    <row r="4860" spans="2:2" x14ac:dyDescent="0.25">
      <c r="B4860" t="s">
        <v>2328</v>
      </c>
    </row>
    <row r="4861" spans="2:2" x14ac:dyDescent="0.25">
      <c r="B4861" t="s">
        <v>2288</v>
      </c>
    </row>
    <row r="4862" spans="2:2" x14ac:dyDescent="0.25">
      <c r="B4862" t="s">
        <v>2322</v>
      </c>
    </row>
    <row r="4863" spans="2:2" x14ac:dyDescent="0.25">
      <c r="B4863" t="s">
        <v>2299</v>
      </c>
    </row>
    <row r="4864" spans="2:2" x14ac:dyDescent="0.25">
      <c r="B4864" t="s">
        <v>2291</v>
      </c>
    </row>
    <row r="4865" spans="2:2" x14ac:dyDescent="0.25">
      <c r="B4865" t="s">
        <v>2282</v>
      </c>
    </row>
    <row r="4866" spans="2:2" x14ac:dyDescent="0.25">
      <c r="B4866" t="s">
        <v>2283</v>
      </c>
    </row>
    <row r="4867" spans="2:2" x14ac:dyDescent="0.25">
      <c r="B4867" t="s">
        <v>2295</v>
      </c>
    </row>
    <row r="4868" spans="2:2" x14ac:dyDescent="0.25">
      <c r="B4868" t="s">
        <v>2293</v>
      </c>
    </row>
    <row r="4869" spans="2:2" x14ac:dyDescent="0.25">
      <c r="B4869" t="s">
        <v>2286</v>
      </c>
    </row>
    <row r="4870" spans="2:2" x14ac:dyDescent="0.25">
      <c r="B4870" t="s">
        <v>2317</v>
      </c>
    </row>
    <row r="4871" spans="2:2" x14ac:dyDescent="0.25">
      <c r="B4871" t="s">
        <v>2288</v>
      </c>
    </row>
    <row r="4872" spans="2:2" x14ac:dyDescent="0.25">
      <c r="B4872" t="s">
        <v>2289</v>
      </c>
    </row>
    <row r="4873" spans="2:2" x14ac:dyDescent="0.25">
      <c r="B4873" t="s">
        <v>2290</v>
      </c>
    </row>
    <row r="4874" spans="2:2" x14ac:dyDescent="0.25">
      <c r="B4874" t="s">
        <v>2291</v>
      </c>
    </row>
    <row r="4875" spans="2:2" x14ac:dyDescent="0.25">
      <c r="B4875" t="s">
        <v>2282</v>
      </c>
    </row>
    <row r="4876" spans="2:2" x14ac:dyDescent="0.25">
      <c r="B4876" t="s">
        <v>2300</v>
      </c>
    </row>
    <row r="4877" spans="2:2" x14ac:dyDescent="0.25">
      <c r="B4877" t="s">
        <v>2305</v>
      </c>
    </row>
    <row r="4878" spans="2:2" x14ac:dyDescent="0.25">
      <c r="B4878" t="s">
        <v>2285</v>
      </c>
    </row>
    <row r="4879" spans="2:2" x14ac:dyDescent="0.25">
      <c r="B4879" t="s">
        <v>2286</v>
      </c>
    </row>
    <row r="4880" spans="2:2" x14ac:dyDescent="0.25">
      <c r="B4880" t="s">
        <v>2328</v>
      </c>
    </row>
    <row r="4881" spans="2:2" x14ac:dyDescent="0.25">
      <c r="B4881" t="s">
        <v>2298</v>
      </c>
    </row>
    <row r="4882" spans="2:2" x14ac:dyDescent="0.25">
      <c r="B4882" t="s">
        <v>2289</v>
      </c>
    </row>
    <row r="4883" spans="2:2" x14ac:dyDescent="0.25">
      <c r="B4883" t="s">
        <v>2299</v>
      </c>
    </row>
    <row r="4884" spans="2:2" x14ac:dyDescent="0.25">
      <c r="B4884" t="s">
        <v>2291</v>
      </c>
    </row>
    <row r="4885" spans="2:2" x14ac:dyDescent="0.25">
      <c r="B4885" t="s">
        <v>2282</v>
      </c>
    </row>
    <row r="4886" spans="2:2" x14ac:dyDescent="0.25">
      <c r="B4886" t="s">
        <v>2283</v>
      </c>
    </row>
    <row r="4887" spans="2:2" x14ac:dyDescent="0.25">
      <c r="B4887" t="s">
        <v>2307</v>
      </c>
    </row>
    <row r="4888" spans="2:2" x14ac:dyDescent="0.25">
      <c r="B4888" t="s">
        <v>2285</v>
      </c>
    </row>
    <row r="4889" spans="2:2" x14ac:dyDescent="0.25">
      <c r="B4889" t="s">
        <v>2309</v>
      </c>
    </row>
    <row r="4890" spans="2:2" x14ac:dyDescent="0.25">
      <c r="B4890" t="s">
        <v>2306</v>
      </c>
    </row>
    <row r="4891" spans="2:2" x14ac:dyDescent="0.25">
      <c r="B4891" t="s">
        <v>2288</v>
      </c>
    </row>
    <row r="4892" spans="2:2" x14ac:dyDescent="0.25">
      <c r="B4892" t="s">
        <v>2289</v>
      </c>
    </row>
    <row r="4893" spans="2:2" x14ac:dyDescent="0.25">
      <c r="B4893" t="s">
        <v>2299</v>
      </c>
    </row>
    <row r="4894" spans="2:2" x14ac:dyDescent="0.25">
      <c r="B4894" t="s">
        <v>2291</v>
      </c>
    </row>
    <row r="4895" spans="2:2" x14ac:dyDescent="0.25">
      <c r="B4895" t="s">
        <v>2282</v>
      </c>
    </row>
    <row r="4896" spans="2:2" x14ac:dyDescent="0.25">
      <c r="B4896" t="s">
        <v>2304</v>
      </c>
    </row>
    <row r="4897" spans="2:2" x14ac:dyDescent="0.25">
      <c r="B4897" t="s">
        <v>2284</v>
      </c>
    </row>
    <row r="4898" spans="2:2" x14ac:dyDescent="0.25">
      <c r="B4898" t="s">
        <v>2293</v>
      </c>
    </row>
    <row r="4899" spans="2:2" x14ac:dyDescent="0.25">
      <c r="B4899" t="s">
        <v>2286</v>
      </c>
    </row>
    <row r="4900" spans="2:2" x14ac:dyDescent="0.25">
      <c r="B4900" t="s">
        <v>2334</v>
      </c>
    </row>
    <row r="4901" spans="2:2" x14ac:dyDescent="0.25">
      <c r="B4901" t="s">
        <v>2298</v>
      </c>
    </row>
    <row r="4902" spans="2:2" x14ac:dyDescent="0.25">
      <c r="B4902" t="s">
        <v>2322</v>
      </c>
    </row>
    <row r="4903" spans="2:2" x14ac:dyDescent="0.25">
      <c r="B4903" t="s">
        <v>2299</v>
      </c>
    </row>
    <row r="4904" spans="2:2" x14ac:dyDescent="0.25">
      <c r="B4904" t="s">
        <v>2291</v>
      </c>
    </row>
    <row r="4905" spans="2:2" x14ac:dyDescent="0.25">
      <c r="B4905" t="s">
        <v>2282</v>
      </c>
    </row>
    <row r="4906" spans="2:2" x14ac:dyDescent="0.25">
      <c r="B4906" t="s">
        <v>2304</v>
      </c>
    </row>
    <row r="4907" spans="2:2" x14ac:dyDescent="0.25">
      <c r="B4907" t="s">
        <v>2321</v>
      </c>
    </row>
    <row r="4908" spans="2:2" x14ac:dyDescent="0.25">
      <c r="B4908" t="s">
        <v>2293</v>
      </c>
    </row>
    <row r="4909" spans="2:2" x14ac:dyDescent="0.25">
      <c r="B4909" t="s">
        <v>2286</v>
      </c>
    </row>
    <row r="4910" spans="2:2" x14ac:dyDescent="0.25">
      <c r="B4910" t="s">
        <v>2339</v>
      </c>
    </row>
    <row r="4911" spans="2:2" x14ac:dyDescent="0.25">
      <c r="B4911" t="s">
        <v>2288</v>
      </c>
    </row>
    <row r="4912" spans="2:2" x14ac:dyDescent="0.25">
      <c r="B4912" t="s">
        <v>2289</v>
      </c>
    </row>
    <row r="4913" spans="2:2" x14ac:dyDescent="0.25">
      <c r="B4913" t="s">
        <v>2299</v>
      </c>
    </row>
    <row r="4914" spans="2:2" x14ac:dyDescent="0.25">
      <c r="B4914" t="s">
        <v>2291</v>
      </c>
    </row>
    <row r="4915" spans="2:2" x14ac:dyDescent="0.25">
      <c r="B4915" t="s">
        <v>2282</v>
      </c>
    </row>
    <row r="4916" spans="2:2" x14ac:dyDescent="0.25">
      <c r="B4916" t="s">
        <v>2300</v>
      </c>
    </row>
    <row r="4917" spans="2:2" x14ac:dyDescent="0.25">
      <c r="B4917" t="s">
        <v>2335</v>
      </c>
    </row>
    <row r="4918" spans="2:2" x14ac:dyDescent="0.25">
      <c r="B4918" t="s">
        <v>2293</v>
      </c>
    </row>
    <row r="4919" spans="2:2" x14ac:dyDescent="0.25">
      <c r="B4919" t="s">
        <v>2286</v>
      </c>
    </row>
    <row r="4920" spans="2:2" x14ac:dyDescent="0.25">
      <c r="B4920" t="s">
        <v>2324</v>
      </c>
    </row>
    <row r="4921" spans="2:2" x14ac:dyDescent="0.25">
      <c r="B4921" t="s">
        <v>2298</v>
      </c>
    </row>
    <row r="4922" spans="2:2" x14ac:dyDescent="0.25">
      <c r="B4922" t="s">
        <v>2322</v>
      </c>
    </row>
    <row r="4923" spans="2:2" x14ac:dyDescent="0.25">
      <c r="B4923" t="s">
        <v>2299</v>
      </c>
    </row>
    <row r="4924" spans="2:2" x14ac:dyDescent="0.25">
      <c r="B4924" t="s">
        <v>2291</v>
      </c>
    </row>
    <row r="4925" spans="2:2" x14ac:dyDescent="0.25">
      <c r="B4925" t="s">
        <v>2282</v>
      </c>
    </row>
    <row r="4926" spans="2:2" x14ac:dyDescent="0.25">
      <c r="B4926" t="s">
        <v>2283</v>
      </c>
    </row>
    <row r="4927" spans="2:2" x14ac:dyDescent="0.25">
      <c r="B4927" t="s">
        <v>2307</v>
      </c>
    </row>
    <row r="4928" spans="2:2" x14ac:dyDescent="0.25">
      <c r="B4928" t="s">
        <v>2316</v>
      </c>
    </row>
    <row r="4929" spans="2:2" x14ac:dyDescent="0.25">
      <c r="B4929" t="s">
        <v>2296</v>
      </c>
    </row>
    <row r="4930" spans="2:2" x14ac:dyDescent="0.25">
      <c r="B4930" t="s">
        <v>2302</v>
      </c>
    </row>
    <row r="4931" spans="2:2" x14ac:dyDescent="0.25">
      <c r="B4931" t="s">
        <v>2298</v>
      </c>
    </row>
    <row r="4932" spans="2:2" x14ac:dyDescent="0.25">
      <c r="B4932" t="s">
        <v>2289</v>
      </c>
    </row>
    <row r="4933" spans="2:2" x14ac:dyDescent="0.25">
      <c r="B4933" t="s">
        <v>2290</v>
      </c>
    </row>
    <row r="4934" spans="2:2" x14ac:dyDescent="0.25">
      <c r="B4934" t="s">
        <v>2291</v>
      </c>
    </row>
    <row r="4935" spans="2:2" x14ac:dyDescent="0.25">
      <c r="B4935" t="s">
        <v>2282</v>
      </c>
    </row>
    <row r="4936" spans="2:2" x14ac:dyDescent="0.25">
      <c r="B4936" t="s">
        <v>2283</v>
      </c>
    </row>
    <row r="4937" spans="2:2" x14ac:dyDescent="0.25">
      <c r="B4937" t="s">
        <v>2331</v>
      </c>
    </row>
    <row r="4938" spans="2:2" x14ac:dyDescent="0.25">
      <c r="B4938" t="s">
        <v>2293</v>
      </c>
    </row>
    <row r="4939" spans="2:2" x14ac:dyDescent="0.25">
      <c r="B4939" t="s">
        <v>2286</v>
      </c>
    </row>
    <row r="4940" spans="2:2" x14ac:dyDescent="0.25">
      <c r="B4940" t="s">
        <v>2341</v>
      </c>
    </row>
    <row r="4941" spans="2:2" x14ac:dyDescent="0.25">
      <c r="B4941" t="s">
        <v>2288</v>
      </c>
    </row>
    <row r="4942" spans="2:2" x14ac:dyDescent="0.25">
      <c r="B4942" t="s">
        <v>2322</v>
      </c>
    </row>
    <row r="4943" spans="2:2" x14ac:dyDescent="0.25">
      <c r="B4943" t="s">
        <v>2290</v>
      </c>
    </row>
    <row r="4944" spans="2:2" x14ac:dyDescent="0.25">
      <c r="B4944" t="s">
        <v>2291</v>
      </c>
    </row>
    <row r="4945" spans="2:2" x14ac:dyDescent="0.25">
      <c r="B4945" t="s">
        <v>2282</v>
      </c>
    </row>
    <row r="4946" spans="2:2" x14ac:dyDescent="0.25">
      <c r="B4946" t="s">
        <v>2283</v>
      </c>
    </row>
    <row r="4947" spans="2:2" x14ac:dyDescent="0.25">
      <c r="B4947" t="s">
        <v>2303</v>
      </c>
    </row>
    <row r="4948" spans="2:2" x14ac:dyDescent="0.25">
      <c r="B4948" t="s">
        <v>2293</v>
      </c>
    </row>
    <row r="4949" spans="2:2" x14ac:dyDescent="0.25">
      <c r="B4949" t="s">
        <v>2286</v>
      </c>
    </row>
    <row r="4950" spans="2:2" x14ac:dyDescent="0.25">
      <c r="B4950" t="s">
        <v>2326</v>
      </c>
    </row>
    <row r="4951" spans="2:2" x14ac:dyDescent="0.25">
      <c r="B4951" t="s">
        <v>2288</v>
      </c>
    </row>
    <row r="4952" spans="2:2" x14ac:dyDescent="0.25">
      <c r="B4952" t="s">
        <v>2289</v>
      </c>
    </row>
    <row r="4953" spans="2:2" x14ac:dyDescent="0.25">
      <c r="B4953" t="s">
        <v>2290</v>
      </c>
    </row>
    <row r="4954" spans="2:2" x14ac:dyDescent="0.25">
      <c r="B4954" t="s">
        <v>2291</v>
      </c>
    </row>
    <row r="4955" spans="2:2" x14ac:dyDescent="0.25">
      <c r="B4955" t="s">
        <v>2282</v>
      </c>
    </row>
    <row r="4956" spans="2:2" x14ac:dyDescent="0.25">
      <c r="B4956" t="s">
        <v>2300</v>
      </c>
    </row>
    <row r="4957" spans="2:2" x14ac:dyDescent="0.25">
      <c r="B4957" t="s">
        <v>2343</v>
      </c>
    </row>
    <row r="4958" spans="2:2" x14ac:dyDescent="0.25">
      <c r="B4958" t="s">
        <v>2285</v>
      </c>
    </row>
    <row r="4959" spans="2:2" x14ac:dyDescent="0.25">
      <c r="B4959" t="s">
        <v>2309</v>
      </c>
    </row>
    <row r="4960" spans="2:2" x14ac:dyDescent="0.25">
      <c r="B4960" t="s">
        <v>2330</v>
      </c>
    </row>
    <row r="4961" spans="2:2" x14ac:dyDescent="0.25">
      <c r="B4961" t="s">
        <v>2288</v>
      </c>
    </row>
    <row r="4962" spans="2:2" x14ac:dyDescent="0.25">
      <c r="B4962" t="s">
        <v>2322</v>
      </c>
    </row>
    <row r="4963" spans="2:2" x14ac:dyDescent="0.25">
      <c r="B4963" t="s">
        <v>2290</v>
      </c>
    </row>
    <row r="4964" spans="2:2" x14ac:dyDescent="0.25">
      <c r="B4964" t="s">
        <v>2291</v>
      </c>
    </row>
    <row r="4965" spans="2:2" x14ac:dyDescent="0.25">
      <c r="B4965" t="s">
        <v>2282</v>
      </c>
    </row>
    <row r="4966" spans="2:2" x14ac:dyDescent="0.25">
      <c r="B4966" t="s">
        <v>2283</v>
      </c>
    </row>
    <row r="4967" spans="2:2" x14ac:dyDescent="0.25">
      <c r="B4967" t="s">
        <v>2303</v>
      </c>
    </row>
    <row r="4968" spans="2:2" x14ac:dyDescent="0.25">
      <c r="B4968" t="s">
        <v>2293</v>
      </c>
    </row>
    <row r="4969" spans="2:2" x14ac:dyDescent="0.25">
      <c r="B4969" t="s">
        <v>2286</v>
      </c>
    </row>
    <row r="4970" spans="2:2" x14ac:dyDescent="0.25">
      <c r="B4970" t="s">
        <v>2326</v>
      </c>
    </row>
    <row r="4971" spans="2:2" x14ac:dyDescent="0.25">
      <c r="B4971" t="s">
        <v>2288</v>
      </c>
    </row>
    <row r="4972" spans="2:2" x14ac:dyDescent="0.25">
      <c r="B4972" t="s">
        <v>2289</v>
      </c>
    </row>
    <row r="4973" spans="2:2" x14ac:dyDescent="0.25">
      <c r="B4973" t="s">
        <v>2290</v>
      </c>
    </row>
    <row r="4974" spans="2:2" x14ac:dyDescent="0.25">
      <c r="B4974" t="s">
        <v>2291</v>
      </c>
    </row>
    <row r="4975" spans="2:2" x14ac:dyDescent="0.25">
      <c r="B4975" t="s">
        <v>2282</v>
      </c>
    </row>
    <row r="4976" spans="2:2" x14ac:dyDescent="0.25">
      <c r="B4976" t="s">
        <v>2300</v>
      </c>
    </row>
    <row r="4977" spans="2:2" x14ac:dyDescent="0.25">
      <c r="B4977" t="s">
        <v>2318</v>
      </c>
    </row>
    <row r="4978" spans="2:2" x14ac:dyDescent="0.25">
      <c r="B4978" t="s">
        <v>2293</v>
      </c>
    </row>
    <row r="4979" spans="2:2" x14ac:dyDescent="0.25">
      <c r="B4979" t="s">
        <v>2309</v>
      </c>
    </row>
    <row r="4980" spans="2:2" x14ac:dyDescent="0.25">
      <c r="B4980" t="s">
        <v>2320</v>
      </c>
    </row>
    <row r="4981" spans="2:2" x14ac:dyDescent="0.25">
      <c r="B4981" t="s">
        <v>2288</v>
      </c>
    </row>
    <row r="4982" spans="2:2" x14ac:dyDescent="0.25">
      <c r="B4982" t="s">
        <v>2289</v>
      </c>
    </row>
    <row r="4983" spans="2:2" x14ac:dyDescent="0.25">
      <c r="B4983" t="s">
        <v>2290</v>
      </c>
    </row>
    <row r="4984" spans="2:2" x14ac:dyDescent="0.25">
      <c r="B4984" t="s">
        <v>2291</v>
      </c>
    </row>
    <row r="4985" spans="2:2" x14ac:dyDescent="0.25">
      <c r="B4985" t="s">
        <v>2282</v>
      </c>
    </row>
    <row r="4986" spans="2:2" x14ac:dyDescent="0.25">
      <c r="B4986" t="s">
        <v>2283</v>
      </c>
    </row>
    <row r="4987" spans="2:2" x14ac:dyDescent="0.25">
      <c r="B4987" t="s">
        <v>2340</v>
      </c>
    </row>
    <row r="4988" spans="2:2" x14ac:dyDescent="0.25">
      <c r="B4988" t="s">
        <v>2293</v>
      </c>
    </row>
    <row r="4989" spans="2:2" x14ac:dyDescent="0.25">
      <c r="B4989" t="s">
        <v>2286</v>
      </c>
    </row>
    <row r="4990" spans="2:2" x14ac:dyDescent="0.25">
      <c r="B4990" t="s">
        <v>2294</v>
      </c>
    </row>
    <row r="4991" spans="2:2" x14ac:dyDescent="0.25">
      <c r="B4991" t="s">
        <v>2288</v>
      </c>
    </row>
    <row r="4992" spans="2:2" x14ac:dyDescent="0.25">
      <c r="B4992" t="s">
        <v>2289</v>
      </c>
    </row>
    <row r="4993" spans="2:2" x14ac:dyDescent="0.25">
      <c r="B4993" t="s">
        <v>2290</v>
      </c>
    </row>
    <row r="4994" spans="2:2" x14ac:dyDescent="0.25">
      <c r="B4994" t="s">
        <v>2291</v>
      </c>
    </row>
    <row r="4995" spans="2:2" x14ac:dyDescent="0.25">
      <c r="B4995" t="s">
        <v>2282</v>
      </c>
    </row>
    <row r="4996" spans="2:2" x14ac:dyDescent="0.25">
      <c r="B4996" t="s">
        <v>2304</v>
      </c>
    </row>
    <row r="4997" spans="2:2" x14ac:dyDescent="0.25">
      <c r="B4997" t="s">
        <v>2307</v>
      </c>
    </row>
    <row r="4998" spans="2:2" x14ac:dyDescent="0.25">
      <c r="B4998" t="s">
        <v>2337</v>
      </c>
    </row>
    <row r="4999" spans="2:2" x14ac:dyDescent="0.25">
      <c r="B4999" t="s">
        <v>2309</v>
      </c>
    </row>
    <row r="5000" spans="2:2" x14ac:dyDescent="0.25">
      <c r="B5000" t="s">
        <v>2314</v>
      </c>
    </row>
    <row r="5001" spans="2:2" x14ac:dyDescent="0.25">
      <c r="B5001" t="s">
        <v>2288</v>
      </c>
    </row>
    <row r="5002" spans="2:2" x14ac:dyDescent="0.25">
      <c r="B5002" t="s">
        <v>2289</v>
      </c>
    </row>
    <row r="5003" spans="2:2" x14ac:dyDescent="0.25">
      <c r="B5003" t="s">
        <v>2299</v>
      </c>
    </row>
    <row r="5004" spans="2:2" x14ac:dyDescent="0.25">
      <c r="B5004" t="s">
        <v>2291</v>
      </c>
    </row>
    <row r="5005" spans="2:2" x14ac:dyDescent="0.25">
      <c r="B5005" t="s">
        <v>2282</v>
      </c>
    </row>
    <row r="5006" spans="2:2" x14ac:dyDescent="0.25">
      <c r="B5006" t="s">
        <v>2283</v>
      </c>
    </row>
    <row r="5007" spans="2:2" x14ac:dyDescent="0.25">
      <c r="B5007" t="s">
        <v>2325</v>
      </c>
    </row>
    <row r="5008" spans="2:2" x14ac:dyDescent="0.25">
      <c r="B5008" t="s">
        <v>2293</v>
      </c>
    </row>
    <row r="5009" spans="2:2" x14ac:dyDescent="0.25">
      <c r="B5009" t="s">
        <v>2286</v>
      </c>
    </row>
    <row r="5010" spans="2:2" x14ac:dyDescent="0.25">
      <c r="B5010" t="s">
        <v>2294</v>
      </c>
    </row>
    <row r="5011" spans="2:2" x14ac:dyDescent="0.25">
      <c r="B5011" t="s">
        <v>2288</v>
      </c>
    </row>
    <row r="5012" spans="2:2" x14ac:dyDescent="0.25">
      <c r="B5012" t="s">
        <v>2289</v>
      </c>
    </row>
    <row r="5013" spans="2:2" x14ac:dyDescent="0.25">
      <c r="B5013" t="s">
        <v>2290</v>
      </c>
    </row>
    <row r="5014" spans="2:2" x14ac:dyDescent="0.25">
      <c r="B5014" t="s">
        <v>2291</v>
      </c>
    </row>
    <row r="5015" spans="2:2" x14ac:dyDescent="0.25">
      <c r="B5015" t="s">
        <v>2282</v>
      </c>
    </row>
    <row r="5016" spans="2:2" x14ac:dyDescent="0.25">
      <c r="B5016" t="s">
        <v>2304</v>
      </c>
    </row>
    <row r="5017" spans="2:2" x14ac:dyDescent="0.25">
      <c r="B5017" t="s">
        <v>2343</v>
      </c>
    </row>
    <row r="5018" spans="2:2" x14ac:dyDescent="0.25">
      <c r="B5018" t="s">
        <v>2293</v>
      </c>
    </row>
    <row r="5019" spans="2:2" x14ac:dyDescent="0.25">
      <c r="B5019" t="s">
        <v>2286</v>
      </c>
    </row>
    <row r="5020" spans="2:2" x14ac:dyDescent="0.25">
      <c r="B5020" t="s">
        <v>2323</v>
      </c>
    </row>
    <row r="5021" spans="2:2" x14ac:dyDescent="0.25">
      <c r="B5021" t="s">
        <v>2298</v>
      </c>
    </row>
    <row r="5022" spans="2:2" x14ac:dyDescent="0.25">
      <c r="B5022" t="s">
        <v>2289</v>
      </c>
    </row>
    <row r="5023" spans="2:2" x14ac:dyDescent="0.25">
      <c r="B5023" t="s">
        <v>2299</v>
      </c>
    </row>
    <row r="5024" spans="2:2" x14ac:dyDescent="0.25">
      <c r="B5024" t="s">
        <v>2291</v>
      </c>
    </row>
    <row r="5025" spans="2:2" x14ac:dyDescent="0.25">
      <c r="B5025" t="s">
        <v>2282</v>
      </c>
    </row>
    <row r="5026" spans="2:2" x14ac:dyDescent="0.25">
      <c r="B5026" t="s">
        <v>2283</v>
      </c>
    </row>
    <row r="5027" spans="2:2" x14ac:dyDescent="0.25">
      <c r="B5027" t="s">
        <v>2313</v>
      </c>
    </row>
    <row r="5028" spans="2:2" x14ac:dyDescent="0.25">
      <c r="B5028" t="s">
        <v>2285</v>
      </c>
    </row>
    <row r="5029" spans="2:2" x14ac:dyDescent="0.25">
      <c r="B5029" t="s">
        <v>2286</v>
      </c>
    </row>
    <row r="5030" spans="2:2" x14ac:dyDescent="0.25">
      <c r="B5030" t="s">
        <v>2334</v>
      </c>
    </row>
    <row r="5031" spans="2:2" x14ac:dyDescent="0.25">
      <c r="B5031" t="s">
        <v>2298</v>
      </c>
    </row>
    <row r="5032" spans="2:2" x14ac:dyDescent="0.25">
      <c r="B5032" t="s">
        <v>2322</v>
      </c>
    </row>
    <row r="5033" spans="2:2" x14ac:dyDescent="0.25">
      <c r="B5033" t="s">
        <v>2290</v>
      </c>
    </row>
    <row r="5034" spans="2:2" x14ac:dyDescent="0.25">
      <c r="B5034" t="s">
        <v>2291</v>
      </c>
    </row>
    <row r="5035" spans="2:2" x14ac:dyDescent="0.25">
      <c r="B5035" t="s">
        <v>2282</v>
      </c>
    </row>
    <row r="5036" spans="2:2" x14ac:dyDescent="0.25">
      <c r="B5036" t="s">
        <v>2283</v>
      </c>
    </row>
    <row r="5037" spans="2:2" x14ac:dyDescent="0.25">
      <c r="B5037" t="s">
        <v>2340</v>
      </c>
    </row>
    <row r="5038" spans="2:2" x14ac:dyDescent="0.25">
      <c r="B5038" t="s">
        <v>2293</v>
      </c>
    </row>
    <row r="5039" spans="2:2" x14ac:dyDescent="0.25">
      <c r="B5039" t="s">
        <v>2286</v>
      </c>
    </row>
    <row r="5040" spans="2:2" x14ac:dyDescent="0.25">
      <c r="B5040" t="s">
        <v>2287</v>
      </c>
    </row>
    <row r="5041" spans="2:2" x14ac:dyDescent="0.25">
      <c r="B5041" t="s">
        <v>2288</v>
      </c>
    </row>
    <row r="5042" spans="2:2" x14ac:dyDescent="0.25">
      <c r="B5042" t="s">
        <v>2289</v>
      </c>
    </row>
    <row r="5043" spans="2:2" x14ac:dyDescent="0.25">
      <c r="B5043" t="s">
        <v>2290</v>
      </c>
    </row>
    <row r="5044" spans="2:2" x14ac:dyDescent="0.25">
      <c r="B5044" t="s">
        <v>2291</v>
      </c>
    </row>
    <row r="5045" spans="2:2" x14ac:dyDescent="0.25">
      <c r="B5045" t="s">
        <v>2282</v>
      </c>
    </row>
    <row r="5046" spans="2:2" x14ac:dyDescent="0.25">
      <c r="B5046" t="s">
        <v>2304</v>
      </c>
    </row>
    <row r="5047" spans="2:2" x14ac:dyDescent="0.25">
      <c r="B5047" t="s">
        <v>2331</v>
      </c>
    </row>
    <row r="5048" spans="2:2" x14ac:dyDescent="0.25">
      <c r="B5048" t="s">
        <v>2285</v>
      </c>
    </row>
    <row r="5049" spans="2:2" x14ac:dyDescent="0.25">
      <c r="B5049" t="s">
        <v>2286</v>
      </c>
    </row>
    <row r="5050" spans="2:2" x14ac:dyDescent="0.25">
      <c r="B5050" t="s">
        <v>2312</v>
      </c>
    </row>
    <row r="5051" spans="2:2" x14ac:dyDescent="0.25">
      <c r="B5051" t="s">
        <v>2288</v>
      </c>
    </row>
    <row r="5052" spans="2:2" x14ac:dyDescent="0.25">
      <c r="B5052" t="s">
        <v>2289</v>
      </c>
    </row>
    <row r="5053" spans="2:2" x14ac:dyDescent="0.25">
      <c r="B5053" t="s">
        <v>2290</v>
      </c>
    </row>
    <row r="5054" spans="2:2" x14ac:dyDescent="0.25">
      <c r="B5054" t="s">
        <v>2291</v>
      </c>
    </row>
    <row r="5055" spans="2:2" x14ac:dyDescent="0.25">
      <c r="B5055" t="s">
        <v>2282</v>
      </c>
    </row>
    <row r="5056" spans="2:2" x14ac:dyDescent="0.25">
      <c r="B5056" t="s">
        <v>2283</v>
      </c>
    </row>
    <row r="5057" spans="2:2" x14ac:dyDescent="0.25">
      <c r="B5057" t="s">
        <v>2332</v>
      </c>
    </row>
    <row r="5058" spans="2:2" x14ac:dyDescent="0.25">
      <c r="B5058" t="s">
        <v>2293</v>
      </c>
    </row>
    <row r="5059" spans="2:2" x14ac:dyDescent="0.25">
      <c r="B5059" t="s">
        <v>2286</v>
      </c>
    </row>
    <row r="5060" spans="2:2" x14ac:dyDescent="0.25">
      <c r="B5060" t="s">
        <v>2294</v>
      </c>
    </row>
    <row r="5061" spans="2:2" x14ac:dyDescent="0.25">
      <c r="B5061" t="s">
        <v>2288</v>
      </c>
    </row>
    <row r="5062" spans="2:2" x14ac:dyDescent="0.25">
      <c r="B5062" t="s">
        <v>2289</v>
      </c>
    </row>
    <row r="5063" spans="2:2" x14ac:dyDescent="0.25">
      <c r="B5063" t="s">
        <v>2290</v>
      </c>
    </row>
    <row r="5064" spans="2:2" x14ac:dyDescent="0.25">
      <c r="B5064" t="s">
        <v>2291</v>
      </c>
    </row>
    <row r="5065" spans="2:2" x14ac:dyDescent="0.25">
      <c r="B5065" t="s">
        <v>2282</v>
      </c>
    </row>
    <row r="5066" spans="2:2" x14ac:dyDescent="0.25">
      <c r="B5066" t="s">
        <v>2283</v>
      </c>
    </row>
    <row r="5067" spans="2:2" x14ac:dyDescent="0.25">
      <c r="B5067" t="s">
        <v>2333</v>
      </c>
    </row>
    <row r="5068" spans="2:2" x14ac:dyDescent="0.25">
      <c r="B5068" t="s">
        <v>2285</v>
      </c>
    </row>
    <row r="5069" spans="2:2" x14ac:dyDescent="0.25">
      <c r="B5069" t="s">
        <v>2286</v>
      </c>
    </row>
    <row r="5070" spans="2:2" x14ac:dyDescent="0.25">
      <c r="B5070" t="s">
        <v>2306</v>
      </c>
    </row>
    <row r="5071" spans="2:2" x14ac:dyDescent="0.25">
      <c r="B5071" t="s">
        <v>2298</v>
      </c>
    </row>
    <row r="5072" spans="2:2" x14ac:dyDescent="0.25">
      <c r="B5072" t="s">
        <v>2289</v>
      </c>
    </row>
    <row r="5073" spans="2:2" x14ac:dyDescent="0.25">
      <c r="B5073" t="s">
        <v>2290</v>
      </c>
    </row>
    <row r="5074" spans="2:2" x14ac:dyDescent="0.25">
      <c r="B5074" t="s">
        <v>2291</v>
      </c>
    </row>
    <row r="5075" spans="2:2" x14ac:dyDescent="0.25">
      <c r="B5075" t="s">
        <v>2282</v>
      </c>
    </row>
    <row r="5076" spans="2:2" x14ac:dyDescent="0.25">
      <c r="B5076" t="s">
        <v>2300</v>
      </c>
    </row>
    <row r="5077" spans="2:2" x14ac:dyDescent="0.25">
      <c r="B5077" t="s">
        <v>2292</v>
      </c>
    </row>
    <row r="5078" spans="2:2" x14ac:dyDescent="0.25">
      <c r="B5078" t="s">
        <v>2285</v>
      </c>
    </row>
    <row r="5079" spans="2:2" x14ac:dyDescent="0.25">
      <c r="B5079" t="s">
        <v>2296</v>
      </c>
    </row>
    <row r="5080" spans="2:2" x14ac:dyDescent="0.25">
      <c r="B5080" t="s">
        <v>2330</v>
      </c>
    </row>
    <row r="5081" spans="2:2" x14ac:dyDescent="0.25">
      <c r="B5081" t="s">
        <v>2288</v>
      </c>
    </row>
    <row r="5082" spans="2:2" x14ac:dyDescent="0.25">
      <c r="B5082" t="s">
        <v>2289</v>
      </c>
    </row>
    <row r="5083" spans="2:2" x14ac:dyDescent="0.25">
      <c r="B5083" t="s">
        <v>2299</v>
      </c>
    </row>
    <row r="5084" spans="2:2" x14ac:dyDescent="0.25">
      <c r="B5084" t="s">
        <v>2291</v>
      </c>
    </row>
    <row r="5085" spans="2:2" x14ac:dyDescent="0.25">
      <c r="B5085" t="s">
        <v>2282</v>
      </c>
    </row>
    <row r="5086" spans="2:2" x14ac:dyDescent="0.25">
      <c r="B5086" t="s">
        <v>2300</v>
      </c>
    </row>
    <row r="5087" spans="2:2" x14ac:dyDescent="0.25">
      <c r="B5087" t="s">
        <v>2305</v>
      </c>
    </row>
    <row r="5088" spans="2:2" x14ac:dyDescent="0.25">
      <c r="B5088" t="s">
        <v>2293</v>
      </c>
    </row>
    <row r="5089" spans="2:2" x14ac:dyDescent="0.25">
      <c r="B5089" t="s">
        <v>2286</v>
      </c>
    </row>
    <row r="5090" spans="2:2" x14ac:dyDescent="0.25">
      <c r="B5090" t="s">
        <v>2310</v>
      </c>
    </row>
    <row r="5091" spans="2:2" x14ac:dyDescent="0.25">
      <c r="B5091" t="s">
        <v>2288</v>
      </c>
    </row>
    <row r="5092" spans="2:2" x14ac:dyDescent="0.25">
      <c r="B5092" t="s">
        <v>2289</v>
      </c>
    </row>
    <row r="5093" spans="2:2" x14ac:dyDescent="0.25">
      <c r="B5093" t="s">
        <v>2299</v>
      </c>
    </row>
    <row r="5094" spans="2:2" x14ac:dyDescent="0.25">
      <c r="B5094" t="s">
        <v>2291</v>
      </c>
    </row>
    <row r="5095" spans="2:2" x14ac:dyDescent="0.25">
      <c r="B5095" t="s">
        <v>2282</v>
      </c>
    </row>
    <row r="5096" spans="2:2" x14ac:dyDescent="0.25">
      <c r="B5096" t="s">
        <v>2283</v>
      </c>
    </row>
    <row r="5097" spans="2:2" x14ac:dyDescent="0.25">
      <c r="B5097" t="s">
        <v>2336</v>
      </c>
    </row>
    <row r="5098" spans="2:2" x14ac:dyDescent="0.25">
      <c r="B5098" t="s">
        <v>2293</v>
      </c>
    </row>
    <row r="5099" spans="2:2" x14ac:dyDescent="0.25">
      <c r="B5099" t="s">
        <v>2286</v>
      </c>
    </row>
    <row r="5100" spans="2:2" x14ac:dyDescent="0.25">
      <c r="B5100" t="s">
        <v>2294</v>
      </c>
    </row>
    <row r="5101" spans="2:2" x14ac:dyDescent="0.25">
      <c r="B5101" t="s">
        <v>2288</v>
      </c>
    </row>
    <row r="5102" spans="2:2" x14ac:dyDescent="0.25">
      <c r="B5102" t="s">
        <v>2289</v>
      </c>
    </row>
    <row r="5103" spans="2:2" x14ac:dyDescent="0.25">
      <c r="B5103" t="s">
        <v>2290</v>
      </c>
    </row>
    <row r="5104" spans="2:2" x14ac:dyDescent="0.25">
      <c r="B5104" t="s">
        <v>2291</v>
      </c>
    </row>
    <row r="5105" spans="2:2" x14ac:dyDescent="0.25">
      <c r="B5105" t="s">
        <v>2282</v>
      </c>
    </row>
    <row r="5106" spans="2:2" x14ac:dyDescent="0.25">
      <c r="B5106" t="s">
        <v>2304</v>
      </c>
    </row>
    <row r="5107" spans="2:2" x14ac:dyDescent="0.25">
      <c r="B5107" t="s">
        <v>2315</v>
      </c>
    </row>
    <row r="5108" spans="2:2" x14ac:dyDescent="0.25">
      <c r="B5108" t="s">
        <v>2285</v>
      </c>
    </row>
    <row r="5109" spans="2:2" x14ac:dyDescent="0.25">
      <c r="B5109" t="s">
        <v>2296</v>
      </c>
    </row>
    <row r="5110" spans="2:2" x14ac:dyDescent="0.25">
      <c r="B5110" t="s">
        <v>2302</v>
      </c>
    </row>
    <row r="5111" spans="2:2" x14ac:dyDescent="0.25">
      <c r="B5111" t="s">
        <v>2298</v>
      </c>
    </row>
    <row r="5112" spans="2:2" x14ac:dyDescent="0.25">
      <c r="B5112" t="s">
        <v>2289</v>
      </c>
    </row>
    <row r="5113" spans="2:2" x14ac:dyDescent="0.25">
      <c r="B5113" t="s">
        <v>2299</v>
      </c>
    </row>
    <row r="5114" spans="2:2" x14ac:dyDescent="0.25">
      <c r="B5114" t="s">
        <v>2291</v>
      </c>
    </row>
    <row r="5115" spans="2:2" x14ac:dyDescent="0.25">
      <c r="B5115" t="s">
        <v>2282</v>
      </c>
    </row>
    <row r="5116" spans="2:2" x14ac:dyDescent="0.25">
      <c r="B5116" t="s">
        <v>2283</v>
      </c>
    </row>
    <row r="5117" spans="2:2" x14ac:dyDescent="0.25">
      <c r="B5117" t="s">
        <v>2295</v>
      </c>
    </row>
    <row r="5118" spans="2:2" x14ac:dyDescent="0.25">
      <c r="B5118" t="s">
        <v>2293</v>
      </c>
    </row>
    <row r="5119" spans="2:2" x14ac:dyDescent="0.25">
      <c r="B5119" t="s">
        <v>2286</v>
      </c>
    </row>
    <row r="5120" spans="2:2" x14ac:dyDescent="0.25">
      <c r="B5120" t="s">
        <v>2327</v>
      </c>
    </row>
    <row r="5121" spans="2:2" x14ac:dyDescent="0.25">
      <c r="B5121" t="s">
        <v>2288</v>
      </c>
    </row>
    <row r="5122" spans="2:2" x14ac:dyDescent="0.25">
      <c r="B5122" t="s">
        <v>2289</v>
      </c>
    </row>
    <row r="5123" spans="2:2" x14ac:dyDescent="0.25">
      <c r="B5123" t="s">
        <v>2290</v>
      </c>
    </row>
    <row r="5124" spans="2:2" x14ac:dyDescent="0.25">
      <c r="B5124" t="s">
        <v>2291</v>
      </c>
    </row>
    <row r="5125" spans="2:2" x14ac:dyDescent="0.25">
      <c r="B5125" t="s">
        <v>2282</v>
      </c>
    </row>
    <row r="5126" spans="2:2" x14ac:dyDescent="0.25">
      <c r="B5126" t="s">
        <v>2283</v>
      </c>
    </row>
    <row r="5127" spans="2:2" x14ac:dyDescent="0.25">
      <c r="B5127" t="s">
        <v>2342</v>
      </c>
    </row>
    <row r="5128" spans="2:2" x14ac:dyDescent="0.25">
      <c r="B5128" t="s">
        <v>2293</v>
      </c>
    </row>
    <row r="5129" spans="2:2" x14ac:dyDescent="0.25">
      <c r="B5129" t="s">
        <v>2286</v>
      </c>
    </row>
    <row r="5130" spans="2:2" x14ac:dyDescent="0.25">
      <c r="B5130" t="s">
        <v>2338</v>
      </c>
    </row>
    <row r="5131" spans="2:2" x14ac:dyDescent="0.25">
      <c r="B5131" t="s">
        <v>2288</v>
      </c>
    </row>
    <row r="5132" spans="2:2" x14ac:dyDescent="0.25">
      <c r="B5132" t="s">
        <v>2289</v>
      </c>
    </row>
    <row r="5133" spans="2:2" x14ac:dyDescent="0.25">
      <c r="B5133" t="s">
        <v>2290</v>
      </c>
    </row>
    <row r="5134" spans="2:2" x14ac:dyDescent="0.25">
      <c r="B5134" t="s">
        <v>2291</v>
      </c>
    </row>
    <row r="5135" spans="2:2" x14ac:dyDescent="0.25">
      <c r="B5135" t="s">
        <v>2282</v>
      </c>
    </row>
    <row r="5136" spans="2:2" x14ac:dyDescent="0.25">
      <c r="B5136" t="s">
        <v>2300</v>
      </c>
    </row>
    <row r="5137" spans="2:2" x14ac:dyDescent="0.25">
      <c r="B5137" t="s">
        <v>2332</v>
      </c>
    </row>
    <row r="5138" spans="2:2" x14ac:dyDescent="0.25">
      <c r="B5138" t="s">
        <v>2293</v>
      </c>
    </row>
    <row r="5139" spans="2:2" x14ac:dyDescent="0.25">
      <c r="B5139" t="s">
        <v>2286</v>
      </c>
    </row>
    <row r="5140" spans="2:2" x14ac:dyDescent="0.25">
      <c r="B5140" t="s">
        <v>2328</v>
      </c>
    </row>
    <row r="5141" spans="2:2" x14ac:dyDescent="0.25">
      <c r="B5141" t="s">
        <v>2298</v>
      </c>
    </row>
    <row r="5142" spans="2:2" x14ac:dyDescent="0.25">
      <c r="B5142" t="s">
        <v>2322</v>
      </c>
    </row>
    <row r="5143" spans="2:2" x14ac:dyDescent="0.25">
      <c r="B5143" t="s">
        <v>2299</v>
      </c>
    </row>
    <row r="5144" spans="2:2" x14ac:dyDescent="0.25">
      <c r="B5144" t="s">
        <v>2291</v>
      </c>
    </row>
    <row r="5145" spans="2:2" x14ac:dyDescent="0.25">
      <c r="B5145" t="s">
        <v>2282</v>
      </c>
    </row>
    <row r="5146" spans="2:2" x14ac:dyDescent="0.25">
      <c r="B5146" t="s">
        <v>2283</v>
      </c>
    </row>
    <row r="5147" spans="2:2" x14ac:dyDescent="0.25">
      <c r="B5147" t="s">
        <v>2284</v>
      </c>
    </row>
    <row r="5148" spans="2:2" x14ac:dyDescent="0.25">
      <c r="B5148" t="s">
        <v>2293</v>
      </c>
    </row>
    <row r="5149" spans="2:2" x14ac:dyDescent="0.25">
      <c r="B5149" t="s">
        <v>2286</v>
      </c>
    </row>
    <row r="5150" spans="2:2" x14ac:dyDescent="0.25">
      <c r="B5150" t="s">
        <v>2287</v>
      </c>
    </row>
    <row r="5151" spans="2:2" x14ac:dyDescent="0.25">
      <c r="B5151" t="s">
        <v>2288</v>
      </c>
    </row>
    <row r="5152" spans="2:2" x14ac:dyDescent="0.25">
      <c r="B5152" t="s">
        <v>2289</v>
      </c>
    </row>
    <row r="5153" spans="2:2" x14ac:dyDescent="0.25">
      <c r="B5153" t="s">
        <v>2290</v>
      </c>
    </row>
    <row r="5154" spans="2:2" x14ac:dyDescent="0.25">
      <c r="B5154" t="s">
        <v>2291</v>
      </c>
    </row>
    <row r="5155" spans="2:2" x14ac:dyDescent="0.25">
      <c r="B5155" t="s">
        <v>2282</v>
      </c>
    </row>
    <row r="5156" spans="2:2" x14ac:dyDescent="0.25">
      <c r="B5156" t="s">
        <v>2283</v>
      </c>
    </row>
    <row r="5157" spans="2:2" x14ac:dyDescent="0.25">
      <c r="B5157" t="s">
        <v>2332</v>
      </c>
    </row>
    <row r="5158" spans="2:2" x14ac:dyDescent="0.25">
      <c r="B5158" t="s">
        <v>2293</v>
      </c>
    </row>
    <row r="5159" spans="2:2" x14ac:dyDescent="0.25">
      <c r="B5159" t="s">
        <v>2286</v>
      </c>
    </row>
    <row r="5160" spans="2:2" x14ac:dyDescent="0.25">
      <c r="B5160" t="s">
        <v>2294</v>
      </c>
    </row>
    <row r="5161" spans="2:2" x14ac:dyDescent="0.25">
      <c r="B5161" t="s">
        <v>2288</v>
      </c>
    </row>
    <row r="5162" spans="2:2" x14ac:dyDescent="0.25">
      <c r="B5162" t="s">
        <v>2289</v>
      </c>
    </row>
    <row r="5163" spans="2:2" x14ac:dyDescent="0.25">
      <c r="B5163" t="s">
        <v>2299</v>
      </c>
    </row>
    <row r="5164" spans="2:2" x14ac:dyDescent="0.25">
      <c r="B5164" t="s">
        <v>2291</v>
      </c>
    </row>
    <row r="5165" spans="2:2" x14ac:dyDescent="0.25">
      <c r="B5165" t="s">
        <v>2282</v>
      </c>
    </row>
    <row r="5166" spans="2:2" x14ac:dyDescent="0.25">
      <c r="B5166" t="s">
        <v>2283</v>
      </c>
    </row>
    <row r="5167" spans="2:2" x14ac:dyDescent="0.25">
      <c r="B5167" t="s">
        <v>2333</v>
      </c>
    </row>
    <row r="5168" spans="2:2" x14ac:dyDescent="0.25">
      <c r="B5168" t="s">
        <v>2293</v>
      </c>
    </row>
    <row r="5169" spans="2:2" x14ac:dyDescent="0.25">
      <c r="B5169" t="s">
        <v>2286</v>
      </c>
    </row>
    <row r="5170" spans="2:2" x14ac:dyDescent="0.25">
      <c r="B5170" t="s">
        <v>2294</v>
      </c>
    </row>
    <row r="5171" spans="2:2" x14ac:dyDescent="0.25">
      <c r="B5171" t="s">
        <v>2298</v>
      </c>
    </row>
    <row r="5172" spans="2:2" x14ac:dyDescent="0.25">
      <c r="B5172" t="s">
        <v>2289</v>
      </c>
    </row>
    <row r="5173" spans="2:2" x14ac:dyDescent="0.25">
      <c r="B5173" t="s">
        <v>2299</v>
      </c>
    </row>
    <row r="5174" spans="2:2" x14ac:dyDescent="0.25">
      <c r="B5174" t="s">
        <v>2291</v>
      </c>
    </row>
    <row r="5175" spans="2:2" x14ac:dyDescent="0.25">
      <c r="B5175" t="s">
        <v>2282</v>
      </c>
    </row>
    <row r="5176" spans="2:2" x14ac:dyDescent="0.25">
      <c r="B5176" t="s">
        <v>2300</v>
      </c>
    </row>
    <row r="5177" spans="2:2" x14ac:dyDescent="0.25">
      <c r="B5177" t="s">
        <v>2335</v>
      </c>
    </row>
    <row r="5178" spans="2:2" x14ac:dyDescent="0.25">
      <c r="B5178" t="s">
        <v>2293</v>
      </c>
    </row>
    <row r="5179" spans="2:2" x14ac:dyDescent="0.25">
      <c r="B5179" t="s">
        <v>2286</v>
      </c>
    </row>
    <row r="5180" spans="2:2" x14ac:dyDescent="0.25">
      <c r="B5180" t="s">
        <v>2320</v>
      </c>
    </row>
    <row r="5181" spans="2:2" x14ac:dyDescent="0.25">
      <c r="B5181" t="s">
        <v>2298</v>
      </c>
    </row>
    <row r="5182" spans="2:2" x14ac:dyDescent="0.25">
      <c r="B5182" t="s">
        <v>2289</v>
      </c>
    </row>
    <row r="5183" spans="2:2" x14ac:dyDescent="0.25">
      <c r="B5183" t="s">
        <v>2299</v>
      </c>
    </row>
    <row r="5184" spans="2:2" x14ac:dyDescent="0.25">
      <c r="B5184" t="s">
        <v>2291</v>
      </c>
    </row>
    <row r="5185" spans="2:2" x14ac:dyDescent="0.25">
      <c r="B5185" t="s">
        <v>2282</v>
      </c>
    </row>
    <row r="5186" spans="2:2" x14ac:dyDescent="0.25">
      <c r="B5186" t="s">
        <v>2283</v>
      </c>
    </row>
    <row r="5187" spans="2:2" x14ac:dyDescent="0.25">
      <c r="B5187" t="s">
        <v>2303</v>
      </c>
    </row>
    <row r="5188" spans="2:2" x14ac:dyDescent="0.25">
      <c r="B5188" t="s">
        <v>2293</v>
      </c>
    </row>
    <row r="5189" spans="2:2" x14ac:dyDescent="0.25">
      <c r="B5189" t="s">
        <v>2286</v>
      </c>
    </row>
    <row r="5190" spans="2:2" x14ac:dyDescent="0.25">
      <c r="B5190" t="s">
        <v>2327</v>
      </c>
    </row>
    <row r="5191" spans="2:2" x14ac:dyDescent="0.25">
      <c r="B5191" t="s">
        <v>2288</v>
      </c>
    </row>
    <row r="5192" spans="2:2" x14ac:dyDescent="0.25">
      <c r="B5192" t="s">
        <v>2289</v>
      </c>
    </row>
    <row r="5193" spans="2:2" x14ac:dyDescent="0.25">
      <c r="B5193" t="s">
        <v>2290</v>
      </c>
    </row>
    <row r="5194" spans="2:2" x14ac:dyDescent="0.25">
      <c r="B5194" t="s">
        <v>2291</v>
      </c>
    </row>
    <row r="5195" spans="2:2" x14ac:dyDescent="0.25">
      <c r="B5195" t="s">
        <v>2282</v>
      </c>
    </row>
    <row r="5196" spans="2:2" x14ac:dyDescent="0.25">
      <c r="B5196" t="s">
        <v>2283</v>
      </c>
    </row>
    <row r="5197" spans="2:2" x14ac:dyDescent="0.25">
      <c r="B5197" t="s">
        <v>2335</v>
      </c>
    </row>
    <row r="5198" spans="2:2" x14ac:dyDescent="0.25">
      <c r="B5198" t="s">
        <v>2293</v>
      </c>
    </row>
    <row r="5199" spans="2:2" x14ac:dyDescent="0.25">
      <c r="B5199" t="s">
        <v>2286</v>
      </c>
    </row>
    <row r="5200" spans="2:2" x14ac:dyDescent="0.25">
      <c r="B5200" t="s">
        <v>2287</v>
      </c>
    </row>
    <row r="5201" spans="2:2" x14ac:dyDescent="0.25">
      <c r="B5201" t="s">
        <v>2288</v>
      </c>
    </row>
    <row r="5202" spans="2:2" x14ac:dyDescent="0.25">
      <c r="B5202" t="s">
        <v>2289</v>
      </c>
    </row>
    <row r="5203" spans="2:2" x14ac:dyDescent="0.25">
      <c r="B5203" t="s">
        <v>2290</v>
      </c>
    </row>
    <row r="5204" spans="2:2" x14ac:dyDescent="0.25">
      <c r="B5204" t="s">
        <v>2291</v>
      </c>
    </row>
    <row r="5205" spans="2:2" x14ac:dyDescent="0.25">
      <c r="B5205" t="s">
        <v>2282</v>
      </c>
    </row>
    <row r="5206" spans="2:2" x14ac:dyDescent="0.25">
      <c r="B5206" t="s">
        <v>2283</v>
      </c>
    </row>
    <row r="5207" spans="2:2" x14ac:dyDescent="0.25">
      <c r="B5207" t="s">
        <v>2335</v>
      </c>
    </row>
    <row r="5208" spans="2:2" x14ac:dyDescent="0.25">
      <c r="B5208" t="s">
        <v>2293</v>
      </c>
    </row>
    <row r="5209" spans="2:2" x14ac:dyDescent="0.25">
      <c r="B5209" t="s">
        <v>2286</v>
      </c>
    </row>
    <row r="5210" spans="2:2" x14ac:dyDescent="0.25">
      <c r="B5210" t="s">
        <v>2326</v>
      </c>
    </row>
    <row r="5211" spans="2:2" x14ac:dyDescent="0.25">
      <c r="B5211" t="s">
        <v>2288</v>
      </c>
    </row>
    <row r="5212" spans="2:2" x14ac:dyDescent="0.25">
      <c r="B5212" t="s">
        <v>2289</v>
      </c>
    </row>
    <row r="5213" spans="2:2" x14ac:dyDescent="0.25">
      <c r="B5213" t="s">
        <v>2290</v>
      </c>
    </row>
    <row r="5214" spans="2:2" x14ac:dyDescent="0.25">
      <c r="B5214" t="s">
        <v>2291</v>
      </c>
    </row>
    <row r="5215" spans="2:2" x14ac:dyDescent="0.25">
      <c r="B5215" t="s">
        <v>2282</v>
      </c>
    </row>
    <row r="5216" spans="2:2" x14ac:dyDescent="0.25">
      <c r="B5216" t="s">
        <v>2283</v>
      </c>
    </row>
    <row r="5217" spans="2:2" x14ac:dyDescent="0.25">
      <c r="B5217" t="s">
        <v>2332</v>
      </c>
    </row>
    <row r="5218" spans="2:2" x14ac:dyDescent="0.25">
      <c r="B5218" t="s">
        <v>2293</v>
      </c>
    </row>
    <row r="5219" spans="2:2" x14ac:dyDescent="0.25">
      <c r="B5219" t="s">
        <v>2286</v>
      </c>
    </row>
    <row r="5220" spans="2:2" x14ac:dyDescent="0.25">
      <c r="B5220" t="s">
        <v>2327</v>
      </c>
    </row>
    <row r="5221" spans="2:2" x14ac:dyDescent="0.25">
      <c r="B5221" t="s">
        <v>2298</v>
      </c>
    </row>
    <row r="5222" spans="2:2" x14ac:dyDescent="0.25">
      <c r="B5222" t="s">
        <v>2289</v>
      </c>
    </row>
    <row r="5223" spans="2:2" x14ac:dyDescent="0.25">
      <c r="B5223" t="s">
        <v>2290</v>
      </c>
    </row>
    <row r="5224" spans="2:2" x14ac:dyDescent="0.25">
      <c r="B5224" t="s">
        <v>2291</v>
      </c>
    </row>
    <row r="5225" spans="2:2" x14ac:dyDescent="0.25">
      <c r="B5225" t="s">
        <v>2282</v>
      </c>
    </row>
    <row r="5226" spans="2:2" x14ac:dyDescent="0.25">
      <c r="B5226" t="s">
        <v>2304</v>
      </c>
    </row>
    <row r="5227" spans="2:2" x14ac:dyDescent="0.25">
      <c r="B5227" t="s">
        <v>2336</v>
      </c>
    </row>
    <row r="5228" spans="2:2" x14ac:dyDescent="0.25">
      <c r="B5228" t="s">
        <v>2293</v>
      </c>
    </row>
    <row r="5229" spans="2:2" x14ac:dyDescent="0.25">
      <c r="B5229" t="s">
        <v>2286</v>
      </c>
    </row>
    <row r="5230" spans="2:2" x14ac:dyDescent="0.25">
      <c r="B5230" t="s">
        <v>2339</v>
      </c>
    </row>
    <row r="5231" spans="2:2" x14ac:dyDescent="0.25">
      <c r="B5231" t="s">
        <v>2288</v>
      </c>
    </row>
    <row r="5232" spans="2:2" x14ac:dyDescent="0.25">
      <c r="B5232" t="s">
        <v>2289</v>
      </c>
    </row>
    <row r="5233" spans="2:2" x14ac:dyDescent="0.25">
      <c r="B5233" t="s">
        <v>2299</v>
      </c>
    </row>
    <row r="5234" spans="2:2" x14ac:dyDescent="0.25">
      <c r="B5234" t="s">
        <v>2291</v>
      </c>
    </row>
    <row r="5235" spans="2:2" x14ac:dyDescent="0.25">
      <c r="B5235" t="s">
        <v>2282</v>
      </c>
    </row>
    <row r="5236" spans="2:2" x14ac:dyDescent="0.25">
      <c r="B5236" t="s">
        <v>2283</v>
      </c>
    </row>
    <row r="5237" spans="2:2" x14ac:dyDescent="0.25">
      <c r="B5237" t="s">
        <v>2284</v>
      </c>
    </row>
    <row r="5238" spans="2:2" x14ac:dyDescent="0.25">
      <c r="B5238" t="s">
        <v>2293</v>
      </c>
    </row>
    <row r="5239" spans="2:2" x14ac:dyDescent="0.25">
      <c r="B5239" t="s">
        <v>2286</v>
      </c>
    </row>
    <row r="5240" spans="2:2" x14ac:dyDescent="0.25">
      <c r="B5240" t="s">
        <v>2326</v>
      </c>
    </row>
    <row r="5241" spans="2:2" x14ac:dyDescent="0.25">
      <c r="B5241" t="s">
        <v>2288</v>
      </c>
    </row>
    <row r="5242" spans="2:2" x14ac:dyDescent="0.25">
      <c r="B5242" t="s">
        <v>2289</v>
      </c>
    </row>
    <row r="5243" spans="2:2" x14ac:dyDescent="0.25">
      <c r="B5243" t="s">
        <v>2290</v>
      </c>
    </row>
    <row r="5244" spans="2:2" x14ac:dyDescent="0.25">
      <c r="B5244" t="s">
        <v>2291</v>
      </c>
    </row>
    <row r="5245" spans="2:2" x14ac:dyDescent="0.25">
      <c r="B5245" t="s">
        <v>2282</v>
      </c>
    </row>
    <row r="5246" spans="2:2" x14ac:dyDescent="0.25">
      <c r="B5246" t="s">
        <v>2300</v>
      </c>
    </row>
    <row r="5247" spans="2:2" x14ac:dyDescent="0.25">
      <c r="B5247" t="s">
        <v>2343</v>
      </c>
    </row>
    <row r="5248" spans="2:2" x14ac:dyDescent="0.25">
      <c r="B5248" t="s">
        <v>2293</v>
      </c>
    </row>
    <row r="5249" spans="2:2" x14ac:dyDescent="0.25">
      <c r="B5249" t="s">
        <v>2286</v>
      </c>
    </row>
    <row r="5250" spans="2:2" x14ac:dyDescent="0.25">
      <c r="B5250" t="s">
        <v>2317</v>
      </c>
    </row>
    <row r="5251" spans="2:2" x14ac:dyDescent="0.25">
      <c r="B5251" t="s">
        <v>2298</v>
      </c>
    </row>
    <row r="5252" spans="2:2" x14ac:dyDescent="0.25">
      <c r="B5252" t="s">
        <v>2289</v>
      </c>
    </row>
    <row r="5253" spans="2:2" x14ac:dyDescent="0.25">
      <c r="B5253" t="s">
        <v>2299</v>
      </c>
    </row>
    <row r="5254" spans="2:2" x14ac:dyDescent="0.25">
      <c r="B5254" t="s">
        <v>2291</v>
      </c>
    </row>
    <row r="5255" spans="2:2" x14ac:dyDescent="0.25">
      <c r="B5255" t="s">
        <v>2282</v>
      </c>
    </row>
    <row r="5256" spans="2:2" x14ac:dyDescent="0.25">
      <c r="B5256" t="s">
        <v>2283</v>
      </c>
    </row>
    <row r="5257" spans="2:2" x14ac:dyDescent="0.25">
      <c r="B5257" t="s">
        <v>2301</v>
      </c>
    </row>
    <row r="5258" spans="2:2" x14ac:dyDescent="0.25">
      <c r="B5258" t="s">
        <v>2293</v>
      </c>
    </row>
    <row r="5259" spans="2:2" x14ac:dyDescent="0.25">
      <c r="B5259" t="s">
        <v>2286</v>
      </c>
    </row>
    <row r="5260" spans="2:2" x14ac:dyDescent="0.25">
      <c r="B5260" t="s">
        <v>2287</v>
      </c>
    </row>
    <row r="5261" spans="2:2" x14ac:dyDescent="0.25">
      <c r="B5261" t="s">
        <v>2288</v>
      </c>
    </row>
    <row r="5262" spans="2:2" x14ac:dyDescent="0.25">
      <c r="B5262" t="s">
        <v>2289</v>
      </c>
    </row>
    <row r="5263" spans="2:2" x14ac:dyDescent="0.25">
      <c r="B5263" t="s">
        <v>2290</v>
      </c>
    </row>
    <row r="5264" spans="2:2" x14ac:dyDescent="0.25">
      <c r="B5264" t="s">
        <v>2291</v>
      </c>
    </row>
    <row r="5265" spans="2:2" x14ac:dyDescent="0.25">
      <c r="B5265" t="s">
        <v>2282</v>
      </c>
    </row>
    <row r="5266" spans="2:2" x14ac:dyDescent="0.25">
      <c r="B5266" t="s">
        <v>2283</v>
      </c>
    </row>
    <row r="5267" spans="2:2" x14ac:dyDescent="0.25">
      <c r="B5267" t="s">
        <v>2332</v>
      </c>
    </row>
    <row r="5268" spans="2:2" x14ac:dyDescent="0.25">
      <c r="B5268" t="s">
        <v>2293</v>
      </c>
    </row>
    <row r="5269" spans="2:2" x14ac:dyDescent="0.25">
      <c r="B5269" t="s">
        <v>2286</v>
      </c>
    </row>
    <row r="5270" spans="2:2" x14ac:dyDescent="0.25">
      <c r="B5270" t="s">
        <v>2294</v>
      </c>
    </row>
    <row r="5271" spans="2:2" x14ac:dyDescent="0.25">
      <c r="B5271" t="s">
        <v>2288</v>
      </c>
    </row>
    <row r="5272" spans="2:2" x14ac:dyDescent="0.25">
      <c r="B5272" t="s">
        <v>2289</v>
      </c>
    </row>
    <row r="5273" spans="2:2" x14ac:dyDescent="0.25">
      <c r="B5273" t="s">
        <v>2299</v>
      </c>
    </row>
    <row r="5274" spans="2:2" x14ac:dyDescent="0.25">
      <c r="B5274" t="s">
        <v>2291</v>
      </c>
    </row>
    <row r="5275" spans="2:2" x14ac:dyDescent="0.25">
      <c r="B5275" t="s">
        <v>2282</v>
      </c>
    </row>
    <row r="5276" spans="2:2" x14ac:dyDescent="0.25">
      <c r="B5276" t="s">
        <v>2283</v>
      </c>
    </row>
    <row r="5277" spans="2:2" x14ac:dyDescent="0.25">
      <c r="B5277" t="s">
        <v>2340</v>
      </c>
    </row>
    <row r="5278" spans="2:2" x14ac:dyDescent="0.25">
      <c r="B5278" t="s">
        <v>2293</v>
      </c>
    </row>
    <row r="5279" spans="2:2" x14ac:dyDescent="0.25">
      <c r="B5279" t="s">
        <v>2286</v>
      </c>
    </row>
    <row r="5280" spans="2:2" x14ac:dyDescent="0.25">
      <c r="B5280" t="s">
        <v>2341</v>
      </c>
    </row>
    <row r="5281" spans="2:2" x14ac:dyDescent="0.25">
      <c r="B5281" t="s">
        <v>2288</v>
      </c>
    </row>
    <row r="5282" spans="2:2" x14ac:dyDescent="0.25">
      <c r="B5282" t="s">
        <v>2289</v>
      </c>
    </row>
    <row r="5283" spans="2:2" x14ac:dyDescent="0.25">
      <c r="B5283" t="s">
        <v>2299</v>
      </c>
    </row>
    <row r="5284" spans="2:2" x14ac:dyDescent="0.25">
      <c r="B5284" t="s">
        <v>2291</v>
      </c>
    </row>
    <row r="5285" spans="2:2" x14ac:dyDescent="0.25">
      <c r="B5285" t="s">
        <v>2282</v>
      </c>
    </row>
    <row r="5286" spans="2:2" x14ac:dyDescent="0.25">
      <c r="B5286" t="s">
        <v>2283</v>
      </c>
    </row>
    <row r="5287" spans="2:2" x14ac:dyDescent="0.25">
      <c r="B5287" t="s">
        <v>2284</v>
      </c>
    </row>
    <row r="5288" spans="2:2" x14ac:dyDescent="0.25">
      <c r="B5288" t="s">
        <v>2293</v>
      </c>
    </row>
    <row r="5289" spans="2:2" x14ac:dyDescent="0.25">
      <c r="B5289" t="s">
        <v>2286</v>
      </c>
    </row>
    <row r="5290" spans="2:2" x14ac:dyDescent="0.25">
      <c r="B5290" t="s">
        <v>2323</v>
      </c>
    </row>
    <row r="5291" spans="2:2" x14ac:dyDescent="0.25">
      <c r="B5291" t="s">
        <v>2298</v>
      </c>
    </row>
    <row r="5292" spans="2:2" x14ac:dyDescent="0.25">
      <c r="B5292" t="s">
        <v>2289</v>
      </c>
    </row>
    <row r="5293" spans="2:2" x14ac:dyDescent="0.25">
      <c r="B5293" t="s">
        <v>2290</v>
      </c>
    </row>
    <row r="5294" spans="2:2" x14ac:dyDescent="0.25">
      <c r="B5294" t="s">
        <v>2291</v>
      </c>
    </row>
    <row r="5295" spans="2:2" x14ac:dyDescent="0.25">
      <c r="B5295" t="s">
        <v>2282</v>
      </c>
    </row>
    <row r="5296" spans="2:2" x14ac:dyDescent="0.25">
      <c r="B5296" t="s">
        <v>2300</v>
      </c>
    </row>
    <row r="5297" spans="2:2" x14ac:dyDescent="0.25">
      <c r="B5297" t="s">
        <v>2335</v>
      </c>
    </row>
    <row r="5298" spans="2:2" x14ac:dyDescent="0.25">
      <c r="B5298" t="s">
        <v>2293</v>
      </c>
    </row>
    <row r="5299" spans="2:2" x14ac:dyDescent="0.25">
      <c r="B5299" t="s">
        <v>2286</v>
      </c>
    </row>
    <row r="5300" spans="2:2" x14ac:dyDescent="0.25">
      <c r="B5300" t="s">
        <v>2302</v>
      </c>
    </row>
    <row r="5301" spans="2:2" x14ac:dyDescent="0.25">
      <c r="B5301" t="s">
        <v>2288</v>
      </c>
    </row>
    <row r="5302" spans="2:2" x14ac:dyDescent="0.25">
      <c r="B5302" t="s">
        <v>2322</v>
      </c>
    </row>
    <row r="5303" spans="2:2" x14ac:dyDescent="0.25">
      <c r="B5303" t="s">
        <v>2290</v>
      </c>
    </row>
    <row r="5304" spans="2:2" x14ac:dyDescent="0.25">
      <c r="B5304" t="s">
        <v>2291</v>
      </c>
    </row>
    <row r="5305" spans="2:2" x14ac:dyDescent="0.25">
      <c r="B5305" t="s">
        <v>2282</v>
      </c>
    </row>
    <row r="5306" spans="2:2" x14ac:dyDescent="0.25">
      <c r="B5306" t="s">
        <v>2300</v>
      </c>
    </row>
    <row r="5307" spans="2:2" x14ac:dyDescent="0.25">
      <c r="B5307" t="s">
        <v>2284</v>
      </c>
    </row>
    <row r="5308" spans="2:2" x14ac:dyDescent="0.25">
      <c r="B5308" t="s">
        <v>2293</v>
      </c>
    </row>
    <row r="5309" spans="2:2" x14ac:dyDescent="0.25">
      <c r="B5309" t="s">
        <v>2286</v>
      </c>
    </row>
    <row r="5310" spans="2:2" x14ac:dyDescent="0.25">
      <c r="B5310" t="s">
        <v>2320</v>
      </c>
    </row>
    <row r="5311" spans="2:2" x14ac:dyDescent="0.25">
      <c r="B5311" t="s">
        <v>2288</v>
      </c>
    </row>
    <row r="5312" spans="2:2" x14ac:dyDescent="0.25">
      <c r="B5312" t="s">
        <v>2322</v>
      </c>
    </row>
    <row r="5313" spans="2:2" x14ac:dyDescent="0.25">
      <c r="B5313" t="s">
        <v>2290</v>
      </c>
    </row>
    <row r="5314" spans="2:2" x14ac:dyDescent="0.25">
      <c r="B5314" t="s">
        <v>2291</v>
      </c>
    </row>
    <row r="5315" spans="2:2" x14ac:dyDescent="0.25">
      <c r="B5315" t="s">
        <v>2282</v>
      </c>
    </row>
    <row r="5316" spans="2:2" x14ac:dyDescent="0.25">
      <c r="B5316" t="s">
        <v>2283</v>
      </c>
    </row>
    <row r="5317" spans="2:2" x14ac:dyDescent="0.25">
      <c r="B5317" t="s">
        <v>2332</v>
      </c>
    </row>
    <row r="5318" spans="2:2" x14ac:dyDescent="0.25">
      <c r="B5318" t="s">
        <v>2293</v>
      </c>
    </row>
    <row r="5319" spans="2:2" x14ac:dyDescent="0.25">
      <c r="B5319" t="s">
        <v>2286</v>
      </c>
    </row>
    <row r="5320" spans="2:2" x14ac:dyDescent="0.25">
      <c r="B5320" t="s">
        <v>2338</v>
      </c>
    </row>
    <row r="5321" spans="2:2" x14ac:dyDescent="0.25">
      <c r="B5321" t="s">
        <v>2288</v>
      </c>
    </row>
    <row r="5322" spans="2:2" x14ac:dyDescent="0.25">
      <c r="B5322" t="s">
        <v>2311</v>
      </c>
    </row>
    <row r="5323" spans="2:2" x14ac:dyDescent="0.25">
      <c r="B5323" t="s">
        <v>2290</v>
      </c>
    </row>
    <row r="5324" spans="2:2" x14ac:dyDescent="0.25">
      <c r="B5324" t="s">
        <v>2291</v>
      </c>
    </row>
    <row r="5325" spans="2:2" x14ac:dyDescent="0.25">
      <c r="B5325" t="s">
        <v>2282</v>
      </c>
    </row>
    <row r="5326" spans="2:2" x14ac:dyDescent="0.25">
      <c r="B5326" t="s">
        <v>2283</v>
      </c>
    </row>
    <row r="5327" spans="2:2" x14ac:dyDescent="0.25">
      <c r="B5327" t="s">
        <v>2332</v>
      </c>
    </row>
    <row r="5328" spans="2:2" x14ac:dyDescent="0.25">
      <c r="B5328" t="s">
        <v>2293</v>
      </c>
    </row>
    <row r="5329" spans="2:2" x14ac:dyDescent="0.25">
      <c r="B5329" t="s">
        <v>2286</v>
      </c>
    </row>
    <row r="5330" spans="2:2" x14ac:dyDescent="0.25">
      <c r="B5330" t="s">
        <v>2324</v>
      </c>
    </row>
    <row r="5331" spans="2:2" x14ac:dyDescent="0.25">
      <c r="B5331" t="s">
        <v>2288</v>
      </c>
    </row>
    <row r="5332" spans="2:2" x14ac:dyDescent="0.25">
      <c r="B5332" t="s">
        <v>2289</v>
      </c>
    </row>
    <row r="5333" spans="2:2" x14ac:dyDescent="0.25">
      <c r="B5333" t="s">
        <v>2299</v>
      </c>
    </row>
    <row r="5334" spans="2:2" x14ac:dyDescent="0.25">
      <c r="B5334" t="s">
        <v>2291</v>
      </c>
    </row>
    <row r="5335" spans="2:2" x14ac:dyDescent="0.25">
      <c r="B5335" t="s">
        <v>2282</v>
      </c>
    </row>
    <row r="5336" spans="2:2" x14ac:dyDescent="0.25">
      <c r="B5336" t="s">
        <v>2283</v>
      </c>
    </row>
    <row r="5337" spans="2:2" x14ac:dyDescent="0.25">
      <c r="B5337" t="s">
        <v>2331</v>
      </c>
    </row>
    <row r="5338" spans="2:2" x14ac:dyDescent="0.25">
      <c r="B5338" t="s">
        <v>2293</v>
      </c>
    </row>
    <row r="5339" spans="2:2" x14ac:dyDescent="0.25">
      <c r="B5339" t="s">
        <v>2286</v>
      </c>
    </row>
    <row r="5340" spans="2:2" x14ac:dyDescent="0.25">
      <c r="B5340" t="s">
        <v>2341</v>
      </c>
    </row>
    <row r="5341" spans="2:2" x14ac:dyDescent="0.25">
      <c r="B5341" t="s">
        <v>2288</v>
      </c>
    </row>
    <row r="5342" spans="2:2" x14ac:dyDescent="0.25">
      <c r="B5342" t="s">
        <v>2289</v>
      </c>
    </row>
    <row r="5343" spans="2:2" x14ac:dyDescent="0.25">
      <c r="B5343" t="s">
        <v>2290</v>
      </c>
    </row>
    <row r="5344" spans="2:2" x14ac:dyDescent="0.25">
      <c r="B5344" t="s">
        <v>2291</v>
      </c>
    </row>
    <row r="5345" spans="2:2" x14ac:dyDescent="0.25">
      <c r="B5345" t="s">
        <v>2282</v>
      </c>
    </row>
    <row r="5346" spans="2:2" x14ac:dyDescent="0.25">
      <c r="B5346" t="s">
        <v>2283</v>
      </c>
    </row>
    <row r="5347" spans="2:2" x14ac:dyDescent="0.25">
      <c r="B5347" t="s">
        <v>2284</v>
      </c>
    </row>
    <row r="5348" spans="2:2" x14ac:dyDescent="0.25">
      <c r="B5348" t="s">
        <v>2293</v>
      </c>
    </row>
    <row r="5349" spans="2:2" x14ac:dyDescent="0.25">
      <c r="B5349" t="s">
        <v>2286</v>
      </c>
    </row>
    <row r="5350" spans="2:2" x14ac:dyDescent="0.25">
      <c r="B5350" t="s">
        <v>2327</v>
      </c>
    </row>
    <row r="5351" spans="2:2" x14ac:dyDescent="0.25">
      <c r="B5351" t="s">
        <v>2288</v>
      </c>
    </row>
    <row r="5352" spans="2:2" x14ac:dyDescent="0.25">
      <c r="B5352" t="s">
        <v>2289</v>
      </c>
    </row>
    <row r="5353" spans="2:2" x14ac:dyDescent="0.25">
      <c r="B5353" t="s">
        <v>2290</v>
      </c>
    </row>
    <row r="5354" spans="2:2" x14ac:dyDescent="0.25">
      <c r="B5354" t="s">
        <v>2291</v>
      </c>
    </row>
    <row r="5355" spans="2:2" x14ac:dyDescent="0.25">
      <c r="B5355" t="s">
        <v>2282</v>
      </c>
    </row>
    <row r="5356" spans="2:2" x14ac:dyDescent="0.25">
      <c r="B5356" t="s">
        <v>2283</v>
      </c>
    </row>
    <row r="5357" spans="2:2" x14ac:dyDescent="0.25">
      <c r="B5357" t="s">
        <v>2292</v>
      </c>
    </row>
    <row r="5358" spans="2:2" x14ac:dyDescent="0.25">
      <c r="B5358" t="s">
        <v>2285</v>
      </c>
    </row>
    <row r="5359" spans="2:2" x14ac:dyDescent="0.25">
      <c r="B5359" t="s">
        <v>2309</v>
      </c>
    </row>
    <row r="5360" spans="2:2" x14ac:dyDescent="0.25">
      <c r="B5360" t="s">
        <v>2306</v>
      </c>
    </row>
    <row r="5361" spans="2:2" x14ac:dyDescent="0.25">
      <c r="B5361" t="s">
        <v>2298</v>
      </c>
    </row>
    <row r="5362" spans="2:2" x14ac:dyDescent="0.25">
      <c r="B5362" t="s">
        <v>2289</v>
      </c>
    </row>
    <row r="5363" spans="2:2" x14ac:dyDescent="0.25">
      <c r="B5363" t="s">
        <v>2299</v>
      </c>
    </row>
    <row r="5364" spans="2:2" x14ac:dyDescent="0.25">
      <c r="B5364" t="s">
        <v>2291</v>
      </c>
    </row>
    <row r="5365" spans="2:2" x14ac:dyDescent="0.25">
      <c r="B5365" t="s">
        <v>2282</v>
      </c>
    </row>
    <row r="5366" spans="2:2" x14ac:dyDescent="0.25">
      <c r="B5366" t="s">
        <v>2304</v>
      </c>
    </row>
    <row r="5367" spans="2:2" x14ac:dyDescent="0.25">
      <c r="B5367" t="s">
        <v>2315</v>
      </c>
    </row>
    <row r="5368" spans="2:2" x14ac:dyDescent="0.25">
      <c r="B5368" t="s">
        <v>2293</v>
      </c>
    </row>
    <row r="5369" spans="2:2" x14ac:dyDescent="0.25">
      <c r="B5369" t="s">
        <v>2309</v>
      </c>
    </row>
    <row r="5370" spans="2:2" x14ac:dyDescent="0.25">
      <c r="B5370" t="s">
        <v>2306</v>
      </c>
    </row>
    <row r="5371" spans="2:2" x14ac:dyDescent="0.25">
      <c r="B5371" t="s">
        <v>2298</v>
      </c>
    </row>
    <row r="5372" spans="2:2" x14ac:dyDescent="0.25">
      <c r="B5372" t="s">
        <v>2289</v>
      </c>
    </row>
    <row r="5373" spans="2:2" x14ac:dyDescent="0.25">
      <c r="B5373" t="s">
        <v>2299</v>
      </c>
    </row>
    <row r="5374" spans="2:2" x14ac:dyDescent="0.25">
      <c r="B5374" t="s">
        <v>2291</v>
      </c>
    </row>
    <row r="5375" spans="2:2" x14ac:dyDescent="0.25">
      <c r="B5375" t="s">
        <v>2282</v>
      </c>
    </row>
    <row r="5376" spans="2:2" x14ac:dyDescent="0.25">
      <c r="B5376" t="s">
        <v>2283</v>
      </c>
    </row>
    <row r="5377" spans="2:2" x14ac:dyDescent="0.25">
      <c r="B5377" t="s">
        <v>2335</v>
      </c>
    </row>
    <row r="5378" spans="2:2" x14ac:dyDescent="0.25">
      <c r="B5378" t="s">
        <v>2293</v>
      </c>
    </row>
    <row r="5379" spans="2:2" x14ac:dyDescent="0.25">
      <c r="B5379" t="s">
        <v>2286</v>
      </c>
    </row>
    <row r="5380" spans="2:2" x14ac:dyDescent="0.25">
      <c r="B5380" t="s">
        <v>2326</v>
      </c>
    </row>
    <row r="5381" spans="2:2" x14ac:dyDescent="0.25">
      <c r="B5381" t="s">
        <v>2288</v>
      </c>
    </row>
    <row r="5382" spans="2:2" x14ac:dyDescent="0.25">
      <c r="B5382" t="s">
        <v>2289</v>
      </c>
    </row>
    <row r="5383" spans="2:2" x14ac:dyDescent="0.25">
      <c r="B5383" t="s">
        <v>2299</v>
      </c>
    </row>
    <row r="5384" spans="2:2" x14ac:dyDescent="0.25">
      <c r="B5384" t="s">
        <v>2291</v>
      </c>
    </row>
    <row r="5385" spans="2:2" x14ac:dyDescent="0.25">
      <c r="B5385" t="s">
        <v>2282</v>
      </c>
    </row>
    <row r="5386" spans="2:2" x14ac:dyDescent="0.25">
      <c r="B5386" t="s">
        <v>2283</v>
      </c>
    </row>
    <row r="5387" spans="2:2" x14ac:dyDescent="0.25">
      <c r="B5387" t="s">
        <v>2333</v>
      </c>
    </row>
    <row r="5388" spans="2:2" x14ac:dyDescent="0.25">
      <c r="B5388" t="s">
        <v>2293</v>
      </c>
    </row>
    <row r="5389" spans="2:2" x14ac:dyDescent="0.25">
      <c r="B5389" t="s">
        <v>2286</v>
      </c>
    </row>
    <row r="5390" spans="2:2" x14ac:dyDescent="0.25">
      <c r="B5390" t="s">
        <v>2327</v>
      </c>
    </row>
    <row r="5391" spans="2:2" x14ac:dyDescent="0.25">
      <c r="B5391" t="s">
        <v>2298</v>
      </c>
    </row>
    <row r="5392" spans="2:2" x14ac:dyDescent="0.25">
      <c r="B5392" t="s">
        <v>2289</v>
      </c>
    </row>
    <row r="5393" spans="2:2" x14ac:dyDescent="0.25">
      <c r="B5393" t="s">
        <v>2299</v>
      </c>
    </row>
    <row r="5394" spans="2:2" x14ac:dyDescent="0.25">
      <c r="B5394" t="s">
        <v>2291</v>
      </c>
    </row>
    <row r="5395" spans="2:2" x14ac:dyDescent="0.25">
      <c r="B5395" t="s">
        <v>2282</v>
      </c>
    </row>
    <row r="5396" spans="2:2" x14ac:dyDescent="0.25">
      <c r="B5396" t="s">
        <v>2283</v>
      </c>
    </row>
    <row r="5397" spans="2:2" x14ac:dyDescent="0.25">
      <c r="B5397" t="s">
        <v>2315</v>
      </c>
    </row>
    <row r="5398" spans="2:2" x14ac:dyDescent="0.25">
      <c r="B5398" t="s">
        <v>2308</v>
      </c>
    </row>
    <row r="5399" spans="2:2" x14ac:dyDescent="0.25">
      <c r="B5399" t="s">
        <v>2296</v>
      </c>
    </row>
    <row r="5400" spans="2:2" x14ac:dyDescent="0.25">
      <c r="B5400" t="s">
        <v>2310</v>
      </c>
    </row>
    <row r="5401" spans="2:2" x14ac:dyDescent="0.25">
      <c r="B5401" t="s">
        <v>2298</v>
      </c>
    </row>
    <row r="5402" spans="2:2" x14ac:dyDescent="0.25">
      <c r="B5402" t="s">
        <v>2289</v>
      </c>
    </row>
    <row r="5403" spans="2:2" x14ac:dyDescent="0.25">
      <c r="B5403" t="s">
        <v>2290</v>
      </c>
    </row>
    <row r="5404" spans="2:2" x14ac:dyDescent="0.25">
      <c r="B5404" t="s">
        <v>2291</v>
      </c>
    </row>
    <row r="5405" spans="2:2" x14ac:dyDescent="0.25">
      <c r="B5405" t="s">
        <v>2282</v>
      </c>
    </row>
    <row r="5406" spans="2:2" x14ac:dyDescent="0.25">
      <c r="B5406" t="s">
        <v>2283</v>
      </c>
    </row>
    <row r="5407" spans="2:2" x14ac:dyDescent="0.25">
      <c r="B5407" t="s">
        <v>2318</v>
      </c>
    </row>
    <row r="5408" spans="2:2" x14ac:dyDescent="0.25">
      <c r="B5408" t="s">
        <v>2293</v>
      </c>
    </row>
    <row r="5409" spans="2:2" x14ac:dyDescent="0.25">
      <c r="B5409" t="s">
        <v>2286</v>
      </c>
    </row>
    <row r="5410" spans="2:2" x14ac:dyDescent="0.25">
      <c r="B5410" t="s">
        <v>2323</v>
      </c>
    </row>
    <row r="5411" spans="2:2" x14ac:dyDescent="0.25">
      <c r="B5411" t="s">
        <v>2298</v>
      </c>
    </row>
    <row r="5412" spans="2:2" x14ac:dyDescent="0.25">
      <c r="B5412" t="s">
        <v>2289</v>
      </c>
    </row>
    <row r="5413" spans="2:2" x14ac:dyDescent="0.25">
      <c r="B5413" t="s">
        <v>2290</v>
      </c>
    </row>
    <row r="5414" spans="2:2" x14ac:dyDescent="0.25">
      <c r="B5414" t="s">
        <v>2291</v>
      </c>
    </row>
    <row r="5415" spans="2:2" x14ac:dyDescent="0.25">
      <c r="B5415" t="s">
        <v>2282</v>
      </c>
    </row>
    <row r="5416" spans="2:2" x14ac:dyDescent="0.25">
      <c r="B5416" t="s">
        <v>2283</v>
      </c>
    </row>
    <row r="5417" spans="2:2" x14ac:dyDescent="0.25">
      <c r="B5417" t="s">
        <v>2295</v>
      </c>
    </row>
    <row r="5418" spans="2:2" x14ac:dyDescent="0.25">
      <c r="B5418" t="s">
        <v>2285</v>
      </c>
    </row>
    <row r="5419" spans="2:2" x14ac:dyDescent="0.25">
      <c r="B5419" t="s">
        <v>2286</v>
      </c>
    </row>
    <row r="5420" spans="2:2" x14ac:dyDescent="0.25">
      <c r="B5420" t="s">
        <v>2334</v>
      </c>
    </row>
    <row r="5421" spans="2:2" x14ac:dyDescent="0.25">
      <c r="B5421" t="s">
        <v>2288</v>
      </c>
    </row>
    <row r="5422" spans="2:2" x14ac:dyDescent="0.25">
      <c r="B5422" t="s">
        <v>2289</v>
      </c>
    </row>
    <row r="5423" spans="2:2" x14ac:dyDescent="0.25">
      <c r="B5423" t="s">
        <v>2290</v>
      </c>
    </row>
    <row r="5424" spans="2:2" x14ac:dyDescent="0.25">
      <c r="B5424" t="s">
        <v>2291</v>
      </c>
    </row>
    <row r="5425" spans="2:2" x14ac:dyDescent="0.25">
      <c r="B5425" t="s">
        <v>2282</v>
      </c>
    </row>
    <row r="5426" spans="2:2" x14ac:dyDescent="0.25">
      <c r="B5426" t="s">
        <v>2283</v>
      </c>
    </row>
    <row r="5427" spans="2:2" x14ac:dyDescent="0.25">
      <c r="B5427" t="s">
        <v>2313</v>
      </c>
    </row>
    <row r="5428" spans="2:2" x14ac:dyDescent="0.25">
      <c r="B5428" t="s">
        <v>2285</v>
      </c>
    </row>
    <row r="5429" spans="2:2" x14ac:dyDescent="0.25">
      <c r="B5429" t="s">
        <v>2309</v>
      </c>
    </row>
    <row r="5430" spans="2:2" x14ac:dyDescent="0.25">
      <c r="B5430" t="s">
        <v>2287</v>
      </c>
    </row>
    <row r="5431" spans="2:2" x14ac:dyDescent="0.25">
      <c r="B5431" t="s">
        <v>2288</v>
      </c>
    </row>
    <row r="5432" spans="2:2" x14ac:dyDescent="0.25">
      <c r="B5432" t="s">
        <v>2322</v>
      </c>
    </row>
    <row r="5433" spans="2:2" x14ac:dyDescent="0.25">
      <c r="B5433" t="s">
        <v>2290</v>
      </c>
    </row>
    <row r="5434" spans="2:2" x14ac:dyDescent="0.25">
      <c r="B5434" t="s">
        <v>2291</v>
      </c>
    </row>
    <row r="5435" spans="2:2" x14ac:dyDescent="0.25">
      <c r="B5435" t="s">
        <v>2282</v>
      </c>
    </row>
    <row r="5436" spans="2:2" x14ac:dyDescent="0.25">
      <c r="B5436" t="s">
        <v>2300</v>
      </c>
    </row>
    <row r="5437" spans="2:2" x14ac:dyDescent="0.25">
      <c r="B5437" t="s">
        <v>2307</v>
      </c>
    </row>
    <row r="5438" spans="2:2" x14ac:dyDescent="0.25">
      <c r="B5438" t="s">
        <v>2293</v>
      </c>
    </row>
    <row r="5439" spans="2:2" x14ac:dyDescent="0.25">
      <c r="B5439" t="s">
        <v>2296</v>
      </c>
    </row>
    <row r="5440" spans="2:2" x14ac:dyDescent="0.25">
      <c r="B5440" t="s">
        <v>2330</v>
      </c>
    </row>
    <row r="5441" spans="2:2" x14ac:dyDescent="0.25">
      <c r="B5441" t="s">
        <v>2288</v>
      </c>
    </row>
    <row r="5442" spans="2:2" x14ac:dyDescent="0.25">
      <c r="B5442" t="s">
        <v>2289</v>
      </c>
    </row>
    <row r="5443" spans="2:2" x14ac:dyDescent="0.25">
      <c r="B5443" t="s">
        <v>2299</v>
      </c>
    </row>
    <row r="5444" spans="2:2" x14ac:dyDescent="0.25">
      <c r="B5444" t="s">
        <v>2291</v>
      </c>
    </row>
    <row r="5445" spans="2:2" x14ac:dyDescent="0.25">
      <c r="B5445" t="s">
        <v>2282</v>
      </c>
    </row>
    <row r="5446" spans="2:2" x14ac:dyDescent="0.25">
      <c r="B5446" t="s">
        <v>2300</v>
      </c>
    </row>
    <row r="5447" spans="2:2" x14ac:dyDescent="0.25">
      <c r="B5447" t="s">
        <v>2292</v>
      </c>
    </row>
    <row r="5448" spans="2:2" x14ac:dyDescent="0.25">
      <c r="B5448" t="s">
        <v>2293</v>
      </c>
    </row>
    <row r="5449" spans="2:2" x14ac:dyDescent="0.25">
      <c r="B5449" t="s">
        <v>2286</v>
      </c>
    </row>
    <row r="5450" spans="2:2" x14ac:dyDescent="0.25">
      <c r="B5450" t="s">
        <v>2302</v>
      </c>
    </row>
    <row r="5451" spans="2:2" x14ac:dyDescent="0.25">
      <c r="B5451" t="s">
        <v>2288</v>
      </c>
    </row>
    <row r="5452" spans="2:2" x14ac:dyDescent="0.25">
      <c r="B5452" t="s">
        <v>2289</v>
      </c>
    </row>
    <row r="5453" spans="2:2" x14ac:dyDescent="0.25">
      <c r="B5453" t="s">
        <v>2299</v>
      </c>
    </row>
    <row r="5454" spans="2:2" x14ac:dyDescent="0.25">
      <c r="B5454" t="s">
        <v>2291</v>
      </c>
    </row>
    <row r="5455" spans="2:2" x14ac:dyDescent="0.25">
      <c r="B5455" t="s">
        <v>2282</v>
      </c>
    </row>
    <row r="5456" spans="2:2" x14ac:dyDescent="0.25">
      <c r="B5456" t="s">
        <v>2283</v>
      </c>
    </row>
    <row r="5457" spans="2:2" x14ac:dyDescent="0.25">
      <c r="B5457" t="s">
        <v>2332</v>
      </c>
    </row>
    <row r="5458" spans="2:2" x14ac:dyDescent="0.25">
      <c r="B5458" t="s">
        <v>2285</v>
      </c>
    </row>
    <row r="5459" spans="2:2" x14ac:dyDescent="0.25">
      <c r="B5459" t="s">
        <v>2309</v>
      </c>
    </row>
    <row r="5460" spans="2:2" x14ac:dyDescent="0.25">
      <c r="B5460" t="s">
        <v>2306</v>
      </c>
    </row>
    <row r="5461" spans="2:2" x14ac:dyDescent="0.25">
      <c r="B5461" t="s">
        <v>2298</v>
      </c>
    </row>
    <row r="5462" spans="2:2" x14ac:dyDescent="0.25">
      <c r="B5462" t="s">
        <v>2289</v>
      </c>
    </row>
    <row r="5463" spans="2:2" x14ac:dyDescent="0.25">
      <c r="B5463" t="s">
        <v>2299</v>
      </c>
    </row>
    <row r="5464" spans="2:2" x14ac:dyDescent="0.25">
      <c r="B5464" t="s">
        <v>2291</v>
      </c>
    </row>
    <row r="5465" spans="2:2" x14ac:dyDescent="0.25">
      <c r="B5465" t="s">
        <v>2282</v>
      </c>
    </row>
    <row r="5466" spans="2:2" x14ac:dyDescent="0.25">
      <c r="B5466" t="s">
        <v>2304</v>
      </c>
    </row>
    <row r="5467" spans="2:2" x14ac:dyDescent="0.25">
      <c r="B5467" t="s">
        <v>2332</v>
      </c>
    </row>
    <row r="5468" spans="2:2" x14ac:dyDescent="0.25">
      <c r="B5468" t="s">
        <v>2293</v>
      </c>
    </row>
    <row r="5469" spans="2:2" x14ac:dyDescent="0.25">
      <c r="B5469" t="s">
        <v>2286</v>
      </c>
    </row>
    <row r="5470" spans="2:2" x14ac:dyDescent="0.25">
      <c r="B5470" t="s">
        <v>2339</v>
      </c>
    </row>
    <row r="5471" spans="2:2" x14ac:dyDescent="0.25">
      <c r="B5471" t="s">
        <v>2288</v>
      </c>
    </row>
    <row r="5472" spans="2:2" x14ac:dyDescent="0.25">
      <c r="B5472" t="s">
        <v>2289</v>
      </c>
    </row>
    <row r="5473" spans="2:2" x14ac:dyDescent="0.25">
      <c r="B5473" t="s">
        <v>2299</v>
      </c>
    </row>
    <row r="5474" spans="2:2" x14ac:dyDescent="0.25">
      <c r="B5474" t="s">
        <v>2291</v>
      </c>
    </row>
    <row r="5475" spans="2:2" x14ac:dyDescent="0.25">
      <c r="B5475" t="s">
        <v>2282</v>
      </c>
    </row>
    <row r="5476" spans="2:2" x14ac:dyDescent="0.25">
      <c r="B5476" t="s">
        <v>2304</v>
      </c>
    </row>
    <row r="5477" spans="2:2" x14ac:dyDescent="0.25">
      <c r="B5477" t="s">
        <v>2321</v>
      </c>
    </row>
    <row r="5478" spans="2:2" x14ac:dyDescent="0.25">
      <c r="B5478" t="s">
        <v>2285</v>
      </c>
    </row>
    <row r="5479" spans="2:2" x14ac:dyDescent="0.25">
      <c r="B5479" t="s">
        <v>2286</v>
      </c>
    </row>
    <row r="5480" spans="2:2" x14ac:dyDescent="0.25">
      <c r="B5480" t="s">
        <v>2302</v>
      </c>
    </row>
    <row r="5481" spans="2:2" x14ac:dyDescent="0.25">
      <c r="B5481" t="s">
        <v>2288</v>
      </c>
    </row>
    <row r="5482" spans="2:2" x14ac:dyDescent="0.25">
      <c r="B5482" t="s">
        <v>2289</v>
      </c>
    </row>
    <row r="5483" spans="2:2" x14ac:dyDescent="0.25">
      <c r="B5483" t="s">
        <v>2290</v>
      </c>
    </row>
    <row r="5484" spans="2:2" x14ac:dyDescent="0.25">
      <c r="B5484" t="s">
        <v>2291</v>
      </c>
    </row>
    <row r="5485" spans="2:2" x14ac:dyDescent="0.25">
      <c r="B5485" t="s">
        <v>2282</v>
      </c>
    </row>
    <row r="5486" spans="2:2" x14ac:dyDescent="0.25">
      <c r="B5486" t="s">
        <v>2304</v>
      </c>
    </row>
    <row r="5487" spans="2:2" x14ac:dyDescent="0.25">
      <c r="B5487" t="s">
        <v>2335</v>
      </c>
    </row>
    <row r="5488" spans="2:2" x14ac:dyDescent="0.25">
      <c r="B5488" t="s">
        <v>2293</v>
      </c>
    </row>
    <row r="5489" spans="2:2" x14ac:dyDescent="0.25">
      <c r="B5489" t="s">
        <v>2286</v>
      </c>
    </row>
    <row r="5490" spans="2:2" x14ac:dyDescent="0.25">
      <c r="B5490" t="s">
        <v>2323</v>
      </c>
    </row>
    <row r="5491" spans="2:2" x14ac:dyDescent="0.25">
      <c r="B5491" t="s">
        <v>2288</v>
      </c>
    </row>
    <row r="5492" spans="2:2" x14ac:dyDescent="0.25">
      <c r="B5492" t="s">
        <v>2289</v>
      </c>
    </row>
    <row r="5493" spans="2:2" x14ac:dyDescent="0.25">
      <c r="B5493" t="s">
        <v>2290</v>
      </c>
    </row>
    <row r="5494" spans="2:2" x14ac:dyDescent="0.25">
      <c r="B5494" t="s">
        <v>2291</v>
      </c>
    </row>
    <row r="5495" spans="2:2" x14ac:dyDescent="0.25">
      <c r="B5495" t="s">
        <v>2282</v>
      </c>
    </row>
    <row r="5496" spans="2:2" x14ac:dyDescent="0.25">
      <c r="B5496" t="s">
        <v>2300</v>
      </c>
    </row>
    <row r="5497" spans="2:2" x14ac:dyDescent="0.25">
      <c r="B5497" t="s">
        <v>2301</v>
      </c>
    </row>
    <row r="5498" spans="2:2" x14ac:dyDescent="0.25">
      <c r="B5498" t="s">
        <v>2293</v>
      </c>
    </row>
    <row r="5499" spans="2:2" x14ac:dyDescent="0.25">
      <c r="B5499" t="s">
        <v>2296</v>
      </c>
    </row>
    <row r="5500" spans="2:2" x14ac:dyDescent="0.25">
      <c r="B5500" t="s">
        <v>2330</v>
      </c>
    </row>
    <row r="5501" spans="2:2" x14ac:dyDescent="0.25">
      <c r="B5501" t="s">
        <v>2288</v>
      </c>
    </row>
    <row r="5502" spans="2:2" x14ac:dyDescent="0.25">
      <c r="B5502" t="s">
        <v>2322</v>
      </c>
    </row>
    <row r="5503" spans="2:2" x14ac:dyDescent="0.25">
      <c r="B5503" t="s">
        <v>2290</v>
      </c>
    </row>
    <row r="5504" spans="2:2" x14ac:dyDescent="0.25">
      <c r="B5504" t="s">
        <v>2291</v>
      </c>
    </row>
    <row r="5505" spans="2:2" x14ac:dyDescent="0.25">
      <c r="B5505" t="s">
        <v>2282</v>
      </c>
    </row>
    <row r="5506" spans="2:2" x14ac:dyDescent="0.25">
      <c r="B5506" t="s">
        <v>2300</v>
      </c>
    </row>
    <row r="5507" spans="2:2" x14ac:dyDescent="0.25">
      <c r="B5507" t="s">
        <v>2332</v>
      </c>
    </row>
    <row r="5508" spans="2:2" x14ac:dyDescent="0.25">
      <c r="B5508" t="s">
        <v>2285</v>
      </c>
    </row>
    <row r="5509" spans="2:2" x14ac:dyDescent="0.25">
      <c r="B5509" t="s">
        <v>2286</v>
      </c>
    </row>
    <row r="5510" spans="2:2" x14ac:dyDescent="0.25">
      <c r="B5510" t="s">
        <v>2330</v>
      </c>
    </row>
    <row r="5511" spans="2:2" x14ac:dyDescent="0.25">
      <c r="B5511" t="s">
        <v>2298</v>
      </c>
    </row>
    <row r="5512" spans="2:2" x14ac:dyDescent="0.25">
      <c r="B5512" t="s">
        <v>2322</v>
      </c>
    </row>
    <row r="5513" spans="2:2" x14ac:dyDescent="0.25">
      <c r="B5513" t="s">
        <v>2299</v>
      </c>
    </row>
    <row r="5514" spans="2:2" x14ac:dyDescent="0.25">
      <c r="B5514" t="s">
        <v>2291</v>
      </c>
    </row>
    <row r="5515" spans="2:2" x14ac:dyDescent="0.25">
      <c r="B5515" t="s">
        <v>2282</v>
      </c>
    </row>
    <row r="5516" spans="2:2" x14ac:dyDescent="0.25">
      <c r="B5516" t="s">
        <v>2283</v>
      </c>
    </row>
    <row r="5517" spans="2:2" x14ac:dyDescent="0.25">
      <c r="B5517" t="s">
        <v>2333</v>
      </c>
    </row>
    <row r="5518" spans="2:2" x14ac:dyDescent="0.25">
      <c r="B5518" t="s">
        <v>2293</v>
      </c>
    </row>
    <row r="5519" spans="2:2" x14ac:dyDescent="0.25">
      <c r="B5519" t="s">
        <v>2286</v>
      </c>
    </row>
    <row r="5520" spans="2:2" x14ac:dyDescent="0.25">
      <c r="B5520" t="s">
        <v>2338</v>
      </c>
    </row>
    <row r="5521" spans="2:2" x14ac:dyDescent="0.25">
      <c r="B5521" t="s">
        <v>2298</v>
      </c>
    </row>
    <row r="5522" spans="2:2" x14ac:dyDescent="0.25">
      <c r="B5522" t="s">
        <v>2289</v>
      </c>
    </row>
    <row r="5523" spans="2:2" x14ac:dyDescent="0.25">
      <c r="B5523" t="s">
        <v>2290</v>
      </c>
    </row>
    <row r="5524" spans="2:2" x14ac:dyDescent="0.25">
      <c r="B5524" t="s">
        <v>2291</v>
      </c>
    </row>
    <row r="5525" spans="2:2" x14ac:dyDescent="0.25">
      <c r="B5525" t="s">
        <v>2282</v>
      </c>
    </row>
    <row r="5526" spans="2:2" x14ac:dyDescent="0.25">
      <c r="B5526" t="s">
        <v>2283</v>
      </c>
    </row>
    <row r="5527" spans="2:2" x14ac:dyDescent="0.25">
      <c r="B5527" t="s">
        <v>2307</v>
      </c>
    </row>
    <row r="5528" spans="2:2" x14ac:dyDescent="0.25">
      <c r="B5528" t="s">
        <v>2316</v>
      </c>
    </row>
    <row r="5529" spans="2:2" x14ac:dyDescent="0.25">
      <c r="B5529" t="s">
        <v>2309</v>
      </c>
    </row>
    <row r="5530" spans="2:2" x14ac:dyDescent="0.25">
      <c r="B5530" t="s">
        <v>2317</v>
      </c>
    </row>
    <row r="5531" spans="2:2" x14ac:dyDescent="0.25">
      <c r="B5531" t="s">
        <v>2288</v>
      </c>
    </row>
    <row r="5532" spans="2:2" x14ac:dyDescent="0.25">
      <c r="B5532" t="s">
        <v>2289</v>
      </c>
    </row>
    <row r="5533" spans="2:2" x14ac:dyDescent="0.25">
      <c r="B5533" t="s">
        <v>2290</v>
      </c>
    </row>
    <row r="5534" spans="2:2" x14ac:dyDescent="0.25">
      <c r="B5534" t="s">
        <v>2291</v>
      </c>
    </row>
    <row r="5535" spans="2:2" x14ac:dyDescent="0.25">
      <c r="B5535" t="s">
        <v>2282</v>
      </c>
    </row>
    <row r="5536" spans="2:2" x14ac:dyDescent="0.25">
      <c r="B5536" t="s">
        <v>2300</v>
      </c>
    </row>
    <row r="5537" spans="2:2" x14ac:dyDescent="0.25">
      <c r="B5537" t="s">
        <v>2343</v>
      </c>
    </row>
    <row r="5538" spans="2:2" x14ac:dyDescent="0.25">
      <c r="B5538" t="s">
        <v>2293</v>
      </c>
    </row>
    <row r="5539" spans="2:2" x14ac:dyDescent="0.25">
      <c r="B5539" t="s">
        <v>2286</v>
      </c>
    </row>
    <row r="5540" spans="2:2" x14ac:dyDescent="0.25">
      <c r="B5540" t="s">
        <v>2324</v>
      </c>
    </row>
    <row r="5541" spans="2:2" x14ac:dyDescent="0.25">
      <c r="B5541" t="s">
        <v>2288</v>
      </c>
    </row>
    <row r="5542" spans="2:2" x14ac:dyDescent="0.25">
      <c r="B5542" t="s">
        <v>2289</v>
      </c>
    </row>
    <row r="5543" spans="2:2" x14ac:dyDescent="0.25">
      <c r="B5543" t="s">
        <v>2290</v>
      </c>
    </row>
    <row r="5544" spans="2:2" x14ac:dyDescent="0.25">
      <c r="B5544" t="s">
        <v>2291</v>
      </c>
    </row>
    <row r="5545" spans="2:2" x14ac:dyDescent="0.25">
      <c r="B5545" t="s">
        <v>2282</v>
      </c>
    </row>
    <row r="5546" spans="2:2" x14ac:dyDescent="0.25">
      <c r="B5546" t="s">
        <v>2283</v>
      </c>
    </row>
    <row r="5547" spans="2:2" x14ac:dyDescent="0.25">
      <c r="B5547" t="s">
        <v>2331</v>
      </c>
    </row>
    <row r="5548" spans="2:2" x14ac:dyDescent="0.25">
      <c r="B5548" t="s">
        <v>2293</v>
      </c>
    </row>
    <row r="5549" spans="2:2" x14ac:dyDescent="0.25">
      <c r="B5549" t="s">
        <v>2309</v>
      </c>
    </row>
    <row r="5550" spans="2:2" x14ac:dyDescent="0.25">
      <c r="B5550" t="s">
        <v>2334</v>
      </c>
    </row>
    <row r="5551" spans="2:2" x14ac:dyDescent="0.25">
      <c r="B5551" t="s">
        <v>2298</v>
      </c>
    </row>
    <row r="5552" spans="2:2" x14ac:dyDescent="0.25">
      <c r="B5552" t="s">
        <v>2322</v>
      </c>
    </row>
    <row r="5553" spans="2:2" x14ac:dyDescent="0.25">
      <c r="B5553" t="s">
        <v>2290</v>
      </c>
    </row>
    <row r="5554" spans="2:2" x14ac:dyDescent="0.25">
      <c r="B5554" t="s">
        <v>2291</v>
      </c>
    </row>
    <row r="5555" spans="2:2" x14ac:dyDescent="0.25">
      <c r="B5555" t="s">
        <v>2282</v>
      </c>
    </row>
    <row r="5556" spans="2:2" x14ac:dyDescent="0.25">
      <c r="B5556" t="s">
        <v>2300</v>
      </c>
    </row>
    <row r="5557" spans="2:2" x14ac:dyDescent="0.25">
      <c r="B5557" t="s">
        <v>2292</v>
      </c>
    </row>
    <row r="5558" spans="2:2" x14ac:dyDescent="0.25">
      <c r="B5558" t="s">
        <v>2285</v>
      </c>
    </row>
    <row r="5559" spans="2:2" x14ac:dyDescent="0.25">
      <c r="B5559" t="s">
        <v>2296</v>
      </c>
    </row>
    <row r="5560" spans="2:2" x14ac:dyDescent="0.25">
      <c r="B5560" t="s">
        <v>2330</v>
      </c>
    </row>
    <row r="5561" spans="2:2" x14ac:dyDescent="0.25">
      <c r="B5561" t="s">
        <v>2298</v>
      </c>
    </row>
    <row r="5562" spans="2:2" x14ac:dyDescent="0.25">
      <c r="B5562" t="s">
        <v>2289</v>
      </c>
    </row>
    <row r="5563" spans="2:2" x14ac:dyDescent="0.25">
      <c r="B5563" t="s">
        <v>2299</v>
      </c>
    </row>
    <row r="5564" spans="2:2" x14ac:dyDescent="0.25">
      <c r="B5564" t="s">
        <v>2291</v>
      </c>
    </row>
    <row r="5565" spans="2:2" x14ac:dyDescent="0.25">
      <c r="B5565" t="s">
        <v>2282</v>
      </c>
    </row>
    <row r="5566" spans="2:2" x14ac:dyDescent="0.25">
      <c r="B5566" t="s">
        <v>2300</v>
      </c>
    </row>
    <row r="5567" spans="2:2" x14ac:dyDescent="0.25">
      <c r="B5567" t="s">
        <v>2284</v>
      </c>
    </row>
    <row r="5568" spans="2:2" x14ac:dyDescent="0.25">
      <c r="B5568" t="s">
        <v>2293</v>
      </c>
    </row>
    <row r="5569" spans="2:2" x14ac:dyDescent="0.25">
      <c r="B5569" t="s">
        <v>2296</v>
      </c>
    </row>
    <row r="5570" spans="2:2" x14ac:dyDescent="0.25">
      <c r="B5570" t="s">
        <v>2324</v>
      </c>
    </row>
    <row r="5571" spans="2:2" x14ac:dyDescent="0.25">
      <c r="B5571" t="s">
        <v>2298</v>
      </c>
    </row>
    <row r="5572" spans="2:2" x14ac:dyDescent="0.25">
      <c r="B5572" t="s">
        <v>2322</v>
      </c>
    </row>
    <row r="5573" spans="2:2" x14ac:dyDescent="0.25">
      <c r="B5573" t="s">
        <v>2299</v>
      </c>
    </row>
    <row r="5574" spans="2:2" x14ac:dyDescent="0.25">
      <c r="B5574" t="s">
        <v>2291</v>
      </c>
    </row>
    <row r="5575" spans="2:2" x14ac:dyDescent="0.25">
      <c r="B5575" t="s">
        <v>2282</v>
      </c>
    </row>
    <row r="5576" spans="2:2" x14ac:dyDescent="0.25">
      <c r="B5576" t="s">
        <v>2283</v>
      </c>
    </row>
    <row r="5577" spans="2:2" x14ac:dyDescent="0.25">
      <c r="B5577" t="s">
        <v>2342</v>
      </c>
    </row>
    <row r="5578" spans="2:2" x14ac:dyDescent="0.25">
      <c r="B5578" t="s">
        <v>2337</v>
      </c>
    </row>
    <row r="5579" spans="2:2" x14ac:dyDescent="0.25">
      <c r="B5579" t="s">
        <v>2286</v>
      </c>
    </row>
    <row r="5580" spans="2:2" x14ac:dyDescent="0.25">
      <c r="B5580" t="s">
        <v>2306</v>
      </c>
    </row>
    <row r="5581" spans="2:2" x14ac:dyDescent="0.25">
      <c r="B5581" t="s">
        <v>2298</v>
      </c>
    </row>
    <row r="5582" spans="2:2" x14ac:dyDescent="0.25">
      <c r="B5582" t="s">
        <v>2289</v>
      </c>
    </row>
    <row r="5583" spans="2:2" x14ac:dyDescent="0.25">
      <c r="B5583" t="s">
        <v>2290</v>
      </c>
    </row>
    <row r="5584" spans="2:2" x14ac:dyDescent="0.25">
      <c r="B5584" t="s">
        <v>2291</v>
      </c>
    </row>
    <row r="5585" spans="2:2" x14ac:dyDescent="0.25">
      <c r="B5585" t="s">
        <v>2282</v>
      </c>
    </row>
    <row r="5586" spans="2:2" x14ac:dyDescent="0.25">
      <c r="B5586" t="s">
        <v>2300</v>
      </c>
    </row>
    <row r="5587" spans="2:2" x14ac:dyDescent="0.25">
      <c r="B5587" t="s">
        <v>2305</v>
      </c>
    </row>
    <row r="5588" spans="2:2" x14ac:dyDescent="0.25">
      <c r="B5588" t="s">
        <v>2285</v>
      </c>
    </row>
    <row r="5589" spans="2:2" x14ac:dyDescent="0.25">
      <c r="B5589" t="s">
        <v>2286</v>
      </c>
    </row>
    <row r="5590" spans="2:2" x14ac:dyDescent="0.25">
      <c r="B5590" t="s">
        <v>2328</v>
      </c>
    </row>
    <row r="5591" spans="2:2" x14ac:dyDescent="0.25">
      <c r="B5591" t="s">
        <v>2298</v>
      </c>
    </row>
    <row r="5592" spans="2:2" x14ac:dyDescent="0.25">
      <c r="B5592" t="s">
        <v>2322</v>
      </c>
    </row>
    <row r="5593" spans="2:2" x14ac:dyDescent="0.25">
      <c r="B5593" t="s">
        <v>2299</v>
      </c>
    </row>
    <row r="5594" spans="2:2" x14ac:dyDescent="0.25">
      <c r="B5594" t="s">
        <v>2291</v>
      </c>
    </row>
    <row r="5595" spans="2:2" x14ac:dyDescent="0.25">
      <c r="B5595" t="s">
        <v>2347</v>
      </c>
    </row>
    <row r="5596" spans="2:2" x14ac:dyDescent="0.25">
      <c r="B5596" t="s">
        <v>2348</v>
      </c>
    </row>
    <row r="5597" spans="2:2" x14ac:dyDescent="0.25">
      <c r="B5597" t="s">
        <v>2349</v>
      </c>
    </row>
    <row r="5598" spans="2:2" x14ac:dyDescent="0.25">
      <c r="B5598" t="s">
        <v>2350</v>
      </c>
    </row>
    <row r="5599" spans="2:2" x14ac:dyDescent="0.25">
      <c r="B5599" t="s">
        <v>2351</v>
      </c>
    </row>
    <row r="5600" spans="2:2" x14ac:dyDescent="0.25">
      <c r="B5600" t="s">
        <v>2352</v>
      </c>
    </row>
    <row r="5601" spans="2:2" x14ac:dyDescent="0.25">
      <c r="B5601" t="s">
        <v>2353</v>
      </c>
    </row>
    <row r="5602" spans="2:2" x14ac:dyDescent="0.25">
      <c r="B5602" t="s">
        <v>2354</v>
      </c>
    </row>
    <row r="5603" spans="2:2" x14ac:dyDescent="0.25">
      <c r="B5603" t="s">
        <v>2355</v>
      </c>
    </row>
    <row r="5604" spans="2:2" x14ac:dyDescent="0.25">
      <c r="B5604" t="s">
        <v>2356</v>
      </c>
    </row>
    <row r="5605" spans="2:2" x14ac:dyDescent="0.25">
      <c r="B5605" t="s">
        <v>2357</v>
      </c>
    </row>
    <row r="5606" spans="2:2" x14ac:dyDescent="0.25">
      <c r="B5606" t="s">
        <v>2358</v>
      </c>
    </row>
    <row r="5607" spans="2:2" x14ac:dyDescent="0.25">
      <c r="B5607" t="s">
        <v>2359</v>
      </c>
    </row>
    <row r="5608" spans="2:2" x14ac:dyDescent="0.25">
      <c r="B5608" t="s">
        <v>2360</v>
      </c>
    </row>
    <row r="5609" spans="2:2" x14ac:dyDescent="0.25">
      <c r="B5609" t="s">
        <v>2361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8'!$B$10:$B$10" display="Inputs" xr:uid="{4B01D55B-F7B3-40A8-85AF-717056F82C5C}"/>
    <hyperlink ref="D4" location="'KNNC_Stored8'!$B$10:$B$10" display="PMML Model" xr:uid="{04166B38-3A31-489F-BE57-6C7B951CF37A}"/>
    <hyperlink ref="F4" location="'KNNC_TrainingLiftChart8'!$B$10:$B$10" display="Training: Charts" xr:uid="{064DB808-25A1-4A15-9EA5-472931DB7794}"/>
    <hyperlink ref="H4" location="'KNNC_TrainingScore8'!$B$10:$B$10" display="Training: Classification Summary" xr:uid="{3E44BCA3-DB7A-47CD-8914-FCDF07E0FD5C}"/>
    <hyperlink ref="J4" location="'KNNC_TrainingScore8'!$B$34:$B$34" display="Training: Classification Details" xr:uid="{AAACCBE0-12DC-44A2-AB4F-D5DD7DD04FC4}"/>
    <hyperlink ref="B5" location="'KNNC_ValidationLiftChart8'!$B$10:$B$10" display="Validation: Charts" xr:uid="{45942BE3-5BC4-43E9-8F7E-7FD6E5B8B9E1}"/>
    <hyperlink ref="D5" location="'KNNC_ValidationScore8'!$B$10:$B$10" display="Validation: Classification Summary" xr:uid="{F4425027-FD24-4CAA-9E75-5739E822CE0E}"/>
    <hyperlink ref="F5" location="'KNNC_ValidationScore8'!$B$34:$B$34" display="Validation: Classification Details" xr:uid="{F2871C96-2CE0-45F6-B1E8-E198ED56A86F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24206-6A7E-4A2C-B8F1-85EBA9ED7F9A}">
  <dimension ref="B1:CV686"/>
  <sheetViews>
    <sheetView showGridLines="0" topLeftCell="A25" workbookViewId="0">
      <selection activeCell="G40" sqref="G40"/>
    </sheetView>
  </sheetViews>
  <sheetFormatPr defaultRowHeight="15" x14ac:dyDescent="0.25"/>
  <cols>
    <col min="3" max="4" width="11.5703125" customWidth="1"/>
    <col min="5" max="5" width="16.28515625" customWidth="1"/>
    <col min="6" max="6" width="13.85546875" customWidth="1"/>
    <col min="9" max="9" width="14.28515625" customWidth="1"/>
    <col min="10" max="10" width="15.5703125" bestFit="1" customWidth="1"/>
    <col min="11" max="11" width="19.85546875" customWidth="1"/>
  </cols>
  <sheetData>
    <row r="1" spans="2:100" ht="18.75" x14ac:dyDescent="0.3">
      <c r="B1" s="3" t="s">
        <v>2203</v>
      </c>
      <c r="N1" t="s">
        <v>2224</v>
      </c>
      <c r="CV1" s="10" t="s">
        <v>2225</v>
      </c>
    </row>
    <row r="3" spans="2:100" ht="15.75" x14ac:dyDescent="0.25">
      <c r="B3" s="33" t="s">
        <v>1224</v>
      </c>
      <c r="C3" s="34"/>
      <c r="D3" s="34"/>
      <c r="E3" s="34"/>
      <c r="F3" s="34"/>
      <c r="G3" s="35"/>
      <c r="J3" s="33" t="s">
        <v>1225</v>
      </c>
      <c r="K3" s="34"/>
      <c r="L3" s="34"/>
      <c r="M3" s="35"/>
    </row>
    <row r="4" spans="2:100" x14ac:dyDescent="0.25">
      <c r="B4" s="31" t="s">
        <v>1230</v>
      </c>
      <c r="C4" s="32"/>
      <c r="D4" s="31" t="s">
        <v>2212</v>
      </c>
      <c r="E4" s="32"/>
      <c r="F4" s="31" t="s">
        <v>2217</v>
      </c>
      <c r="G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00" x14ac:dyDescent="0.25">
      <c r="J5" s="7">
        <v>30</v>
      </c>
      <c r="K5" s="7">
        <v>9</v>
      </c>
      <c r="L5" s="7">
        <v>24</v>
      </c>
      <c r="M5" s="7">
        <v>63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2205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1231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2179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650</v>
      </c>
      <c r="G16" s="40"/>
      <c r="H16" s="40"/>
      <c r="I16" s="41"/>
    </row>
    <row r="18" spans="2:13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4"/>
      <c r="M18" s="35"/>
    </row>
    <row r="19" spans="2:13" x14ac:dyDescent="0.25">
      <c r="C19" s="36" t="s">
        <v>1239</v>
      </c>
      <c r="D19" s="37"/>
      <c r="E19" s="38"/>
      <c r="F19" s="39">
        <v>8</v>
      </c>
      <c r="G19" s="40"/>
      <c r="H19" s="40"/>
      <c r="I19" s="40"/>
      <c r="J19" s="40"/>
      <c r="K19" s="40"/>
      <c r="L19" s="40"/>
      <c r="M19" s="41"/>
    </row>
    <row r="20" spans="2:13" x14ac:dyDescent="0.25">
      <c r="C20" s="36" t="s">
        <v>1240</v>
      </c>
      <c r="D20" s="37"/>
      <c r="E20" s="38"/>
      <c r="F20" s="7" t="s">
        <v>1</v>
      </c>
      <c r="G20" s="7" t="s">
        <v>1253</v>
      </c>
      <c r="H20" s="7" t="s">
        <v>2125</v>
      </c>
      <c r="I20" s="7" t="s">
        <v>6</v>
      </c>
      <c r="J20" s="7" t="s">
        <v>7</v>
      </c>
      <c r="K20" s="7" t="s">
        <v>2165</v>
      </c>
      <c r="L20" s="7" t="s">
        <v>4</v>
      </c>
      <c r="M20" s="7" t="s">
        <v>1254</v>
      </c>
    </row>
    <row r="22" spans="2:13" ht="15.75" x14ac:dyDescent="0.25">
      <c r="C22" s="33" t="s">
        <v>2206</v>
      </c>
      <c r="D22" s="34"/>
      <c r="E22" s="34"/>
      <c r="F22" s="34"/>
      <c r="G22" s="34"/>
      <c r="H22" s="34"/>
      <c r="I22" s="35"/>
    </row>
    <row r="23" spans="2:13" x14ac:dyDescent="0.25">
      <c r="C23" s="36" t="s">
        <v>2207</v>
      </c>
      <c r="D23" s="37"/>
      <c r="E23" s="38"/>
      <c r="F23" s="39" t="s">
        <v>2208</v>
      </c>
      <c r="G23" s="40"/>
      <c r="H23" s="40"/>
      <c r="I23" s="41"/>
    </row>
    <row r="24" spans="2:13" x14ac:dyDescent="0.25">
      <c r="C24" s="36" t="s">
        <v>2209</v>
      </c>
      <c r="D24" s="37"/>
      <c r="E24" s="38"/>
      <c r="F24" s="39">
        <v>12345</v>
      </c>
      <c r="G24" s="40"/>
      <c r="H24" s="40"/>
      <c r="I24" s="41"/>
    </row>
    <row r="25" spans="2:13" x14ac:dyDescent="0.25">
      <c r="C25" s="36" t="s">
        <v>2210</v>
      </c>
      <c r="D25" s="37"/>
      <c r="E25" s="38"/>
      <c r="F25" s="39">
        <v>0.95</v>
      </c>
      <c r="G25" s="40"/>
      <c r="H25" s="40"/>
      <c r="I25" s="41"/>
    </row>
    <row r="26" spans="2:13" x14ac:dyDescent="0.25">
      <c r="C26" s="36" t="s">
        <v>2211</v>
      </c>
      <c r="D26" s="37"/>
      <c r="E26" s="38"/>
      <c r="F26" s="39">
        <v>0.05</v>
      </c>
      <c r="G26" s="40"/>
      <c r="H26" s="40"/>
      <c r="I26" s="41"/>
    </row>
    <row r="28" spans="2:13" ht="18.75" x14ac:dyDescent="0.3">
      <c r="B28" s="4" t="s">
        <v>2212</v>
      </c>
    </row>
    <row r="30" spans="2:13" x14ac:dyDescent="0.25">
      <c r="C30" s="6" t="s">
        <v>2213</v>
      </c>
      <c r="D30" s="2" t="s">
        <v>2143</v>
      </c>
    </row>
    <row r="31" spans="2:13" x14ac:dyDescent="0.25">
      <c r="C31" s="6" t="s">
        <v>2214</v>
      </c>
      <c r="D31" s="5">
        <v>618</v>
      </c>
    </row>
    <row r="32" spans="2:13" x14ac:dyDescent="0.25">
      <c r="C32" s="6" t="s">
        <v>2215</v>
      </c>
      <c r="D32" s="5">
        <v>32</v>
      </c>
    </row>
    <row r="34" spans="2:11" ht="18.75" x14ac:dyDescent="0.3">
      <c r="B34" s="4" t="s">
        <v>2217</v>
      </c>
    </row>
    <row r="36" spans="2:11" x14ac:dyDescent="0.25">
      <c r="C36" s="6" t="s">
        <v>1252</v>
      </c>
      <c r="D36" s="2" t="s">
        <v>1</v>
      </c>
      <c r="E36" s="2" t="s">
        <v>1253</v>
      </c>
      <c r="F36" s="2" t="s">
        <v>2125</v>
      </c>
      <c r="G36" s="2" t="s">
        <v>6</v>
      </c>
      <c r="H36" s="2" t="s">
        <v>7</v>
      </c>
      <c r="I36" s="2" t="s">
        <v>2165</v>
      </c>
      <c r="J36" s="2" t="s">
        <v>4</v>
      </c>
      <c r="K36" s="2" t="s">
        <v>1254</v>
      </c>
    </row>
    <row r="37" spans="2:11" x14ac:dyDescent="0.25">
      <c r="C37" s="6" t="s">
        <v>1255</v>
      </c>
      <c r="D37" s="5">
        <v>0</v>
      </c>
      <c r="E37" s="5">
        <v>3</v>
      </c>
      <c r="F37" s="5">
        <v>7</v>
      </c>
      <c r="G37" s="5">
        <v>1</v>
      </c>
      <c r="H37" s="5">
        <v>0</v>
      </c>
      <c r="I37" s="5">
        <v>2</v>
      </c>
      <c r="J37" s="5">
        <v>2</v>
      </c>
      <c r="K37" s="5">
        <v>3</v>
      </c>
    </row>
    <row r="38" spans="2:11" x14ac:dyDescent="0.25">
      <c r="C38" s="6" t="s">
        <v>1256</v>
      </c>
      <c r="D38" s="5">
        <v>1</v>
      </c>
      <c r="E38" s="5">
        <v>1</v>
      </c>
      <c r="F38" s="5">
        <v>15</v>
      </c>
      <c r="G38" s="5">
        <v>1</v>
      </c>
      <c r="H38" s="5">
        <v>0</v>
      </c>
      <c r="I38" s="5">
        <v>18</v>
      </c>
      <c r="J38" s="5">
        <v>1</v>
      </c>
      <c r="K38" s="5">
        <v>1</v>
      </c>
    </row>
    <row r="39" spans="2:11" x14ac:dyDescent="0.25">
      <c r="C39" s="6" t="s">
        <v>1257</v>
      </c>
      <c r="D39" s="5">
        <v>1</v>
      </c>
      <c r="E39" s="5">
        <v>3</v>
      </c>
      <c r="F39" s="5">
        <v>9</v>
      </c>
      <c r="G39" s="5">
        <v>0</v>
      </c>
      <c r="H39" s="5">
        <v>0</v>
      </c>
      <c r="I39" s="5">
        <v>5</v>
      </c>
      <c r="J39" s="5">
        <v>1</v>
      </c>
      <c r="K39" s="5">
        <v>3</v>
      </c>
    </row>
    <row r="40" spans="2:11" x14ac:dyDescent="0.25">
      <c r="C40" s="6" t="s">
        <v>1258</v>
      </c>
      <c r="D40" s="5">
        <v>1</v>
      </c>
      <c r="E40" s="5">
        <v>1</v>
      </c>
      <c r="F40" s="5">
        <v>14</v>
      </c>
      <c r="G40" s="5">
        <v>1</v>
      </c>
      <c r="H40" s="5">
        <v>0</v>
      </c>
      <c r="I40" s="5">
        <v>17</v>
      </c>
      <c r="J40" s="5">
        <v>1</v>
      </c>
      <c r="K40" s="5">
        <v>3</v>
      </c>
    </row>
    <row r="41" spans="2:11" x14ac:dyDescent="0.25">
      <c r="C41" s="6" t="s">
        <v>1259</v>
      </c>
      <c r="D41" s="5">
        <v>0</v>
      </c>
      <c r="E41" s="5">
        <v>3</v>
      </c>
      <c r="F41" s="5">
        <v>14</v>
      </c>
      <c r="G41" s="5">
        <v>0</v>
      </c>
      <c r="H41" s="5">
        <v>0</v>
      </c>
      <c r="I41" s="5">
        <v>5</v>
      </c>
      <c r="J41" s="5">
        <v>2</v>
      </c>
      <c r="K41" s="5">
        <v>3</v>
      </c>
    </row>
    <row r="42" spans="2:11" x14ac:dyDescent="0.25">
      <c r="C42" s="6" t="s">
        <v>1976</v>
      </c>
      <c r="D42" s="5">
        <v>0</v>
      </c>
      <c r="E42" s="5">
        <v>1</v>
      </c>
      <c r="F42" s="5">
        <v>19</v>
      </c>
      <c r="G42" s="5">
        <v>0</v>
      </c>
      <c r="H42" s="5">
        <v>0</v>
      </c>
      <c r="I42" s="5">
        <v>17</v>
      </c>
      <c r="J42" s="5">
        <v>2</v>
      </c>
      <c r="K42" s="5">
        <v>3</v>
      </c>
    </row>
    <row r="43" spans="2:11" x14ac:dyDescent="0.25">
      <c r="C43" s="6" t="s">
        <v>1261</v>
      </c>
      <c r="D43" s="5">
        <v>1</v>
      </c>
      <c r="E43" s="5">
        <v>3</v>
      </c>
      <c r="F43" s="5">
        <v>10</v>
      </c>
      <c r="G43" s="5">
        <v>0</v>
      </c>
      <c r="H43" s="5">
        <v>2</v>
      </c>
      <c r="I43" s="5">
        <v>8</v>
      </c>
      <c r="J43" s="5">
        <v>1</v>
      </c>
      <c r="K43" s="5">
        <v>3</v>
      </c>
    </row>
    <row r="44" spans="2:11" x14ac:dyDescent="0.25">
      <c r="C44" s="6" t="s">
        <v>1263</v>
      </c>
      <c r="D44" s="5">
        <v>1</v>
      </c>
      <c r="E44" s="5">
        <v>3</v>
      </c>
      <c r="F44" s="5">
        <v>1</v>
      </c>
      <c r="G44" s="5">
        <v>1</v>
      </c>
      <c r="H44" s="5">
        <v>1</v>
      </c>
      <c r="I44" s="5">
        <v>11</v>
      </c>
      <c r="J44" s="5">
        <v>1</v>
      </c>
      <c r="K44" s="5">
        <v>3</v>
      </c>
    </row>
    <row r="45" spans="2:11" x14ac:dyDescent="0.25">
      <c r="C45" s="6" t="s">
        <v>1264</v>
      </c>
      <c r="D45" s="5">
        <v>1</v>
      </c>
      <c r="E45" s="5">
        <v>1</v>
      </c>
      <c r="F45" s="5">
        <v>20</v>
      </c>
      <c r="G45" s="5">
        <v>0</v>
      </c>
      <c r="H45" s="5">
        <v>0</v>
      </c>
      <c r="I45" s="5">
        <v>14</v>
      </c>
      <c r="J45" s="5">
        <v>1</v>
      </c>
      <c r="K45" s="5">
        <v>3</v>
      </c>
    </row>
    <row r="46" spans="2:11" x14ac:dyDescent="0.25">
      <c r="C46" s="6" t="s">
        <v>1265</v>
      </c>
      <c r="D46" s="5">
        <v>0</v>
      </c>
      <c r="E46" s="5">
        <v>3</v>
      </c>
      <c r="F46" s="5">
        <v>5</v>
      </c>
      <c r="G46" s="5">
        <v>0</v>
      </c>
      <c r="H46" s="5">
        <v>0</v>
      </c>
      <c r="I46" s="5">
        <v>5</v>
      </c>
      <c r="J46" s="5">
        <v>2</v>
      </c>
      <c r="K46" s="5">
        <v>3</v>
      </c>
    </row>
    <row r="47" spans="2:11" x14ac:dyDescent="0.25">
      <c r="C47" s="6" t="s">
        <v>1266</v>
      </c>
      <c r="D47" s="5">
        <v>0</v>
      </c>
      <c r="E47" s="5">
        <v>3</v>
      </c>
      <c r="F47" s="5">
        <v>15</v>
      </c>
      <c r="G47" s="5">
        <v>1</v>
      </c>
      <c r="H47" s="5">
        <v>5</v>
      </c>
      <c r="I47" s="5">
        <v>15</v>
      </c>
      <c r="J47" s="5">
        <v>2</v>
      </c>
      <c r="K47" s="5">
        <v>3</v>
      </c>
    </row>
    <row r="48" spans="2:11" x14ac:dyDescent="0.25">
      <c r="C48" s="6" t="s">
        <v>1267</v>
      </c>
      <c r="D48" s="5">
        <v>0</v>
      </c>
      <c r="E48" s="5">
        <v>3</v>
      </c>
      <c r="F48" s="5">
        <v>2</v>
      </c>
      <c r="G48" s="5">
        <v>0</v>
      </c>
      <c r="H48" s="5">
        <v>0</v>
      </c>
      <c r="I48" s="5">
        <v>4</v>
      </c>
      <c r="J48" s="5">
        <v>1</v>
      </c>
      <c r="K48" s="5">
        <v>3</v>
      </c>
    </row>
    <row r="49" spans="3:11" x14ac:dyDescent="0.25">
      <c r="C49" s="6" t="s">
        <v>1268</v>
      </c>
      <c r="D49" s="5">
        <v>1</v>
      </c>
      <c r="E49" s="5">
        <v>2</v>
      </c>
      <c r="F49" s="5">
        <v>19</v>
      </c>
      <c r="G49" s="5">
        <v>0</v>
      </c>
      <c r="H49" s="5">
        <v>0</v>
      </c>
      <c r="I49" s="5">
        <v>11</v>
      </c>
      <c r="J49" s="5">
        <v>1</v>
      </c>
      <c r="K49" s="5">
        <v>3</v>
      </c>
    </row>
    <row r="50" spans="3:11" x14ac:dyDescent="0.25">
      <c r="C50" s="6" t="s">
        <v>1269</v>
      </c>
      <c r="D50" s="5">
        <v>0</v>
      </c>
      <c r="E50" s="5">
        <v>3</v>
      </c>
      <c r="F50" s="5">
        <v>1</v>
      </c>
      <c r="G50" s="5">
        <v>4</v>
      </c>
      <c r="H50" s="5">
        <v>1</v>
      </c>
      <c r="I50" s="5">
        <v>15</v>
      </c>
      <c r="J50" s="5">
        <v>2</v>
      </c>
      <c r="K50" s="5">
        <v>2</v>
      </c>
    </row>
    <row r="51" spans="3:11" x14ac:dyDescent="0.25">
      <c r="C51" s="6" t="s">
        <v>1270</v>
      </c>
      <c r="D51" s="5">
        <v>0</v>
      </c>
      <c r="E51" s="5">
        <v>3</v>
      </c>
      <c r="F51" s="5">
        <v>12</v>
      </c>
      <c r="G51" s="5">
        <v>1</v>
      </c>
      <c r="H51" s="5">
        <v>0</v>
      </c>
      <c r="I51" s="5">
        <v>11</v>
      </c>
      <c r="J51" s="5">
        <v>1</v>
      </c>
      <c r="K51" s="5">
        <v>3</v>
      </c>
    </row>
    <row r="52" spans="3:11" x14ac:dyDescent="0.25">
      <c r="C52" s="6" t="s">
        <v>1977</v>
      </c>
      <c r="D52" s="5">
        <v>0</v>
      </c>
      <c r="E52" s="5">
        <v>2</v>
      </c>
      <c r="F52" s="5">
        <v>14</v>
      </c>
      <c r="G52" s="5">
        <v>0</v>
      </c>
      <c r="H52" s="5">
        <v>0</v>
      </c>
      <c r="I52" s="5">
        <v>13</v>
      </c>
      <c r="J52" s="5">
        <v>2</v>
      </c>
      <c r="K52" s="5">
        <v>3</v>
      </c>
    </row>
    <row r="53" spans="3:11" x14ac:dyDescent="0.25">
      <c r="C53" s="6" t="s">
        <v>1978</v>
      </c>
      <c r="D53" s="5">
        <v>1</v>
      </c>
      <c r="E53" s="5">
        <v>3</v>
      </c>
      <c r="F53" s="5">
        <v>3</v>
      </c>
      <c r="G53" s="5">
        <v>0</v>
      </c>
      <c r="H53" s="5">
        <v>0</v>
      </c>
      <c r="I53" s="5">
        <v>5</v>
      </c>
      <c r="J53" s="5">
        <v>1</v>
      </c>
      <c r="K53" s="5">
        <v>2</v>
      </c>
    </row>
    <row r="54" spans="3:11" x14ac:dyDescent="0.25">
      <c r="C54" s="6" t="s">
        <v>1272</v>
      </c>
      <c r="D54" s="5">
        <v>1</v>
      </c>
      <c r="E54" s="5">
        <v>1</v>
      </c>
      <c r="F54" s="5">
        <v>10</v>
      </c>
      <c r="G54" s="5">
        <v>0</v>
      </c>
      <c r="H54" s="5">
        <v>0</v>
      </c>
      <c r="I54" s="5">
        <v>16</v>
      </c>
      <c r="J54" s="5">
        <v>2</v>
      </c>
      <c r="K54" s="5">
        <v>3</v>
      </c>
    </row>
    <row r="55" spans="3:11" x14ac:dyDescent="0.25">
      <c r="C55" s="6" t="s">
        <v>1273</v>
      </c>
      <c r="D55" s="5">
        <v>0</v>
      </c>
      <c r="E55" s="5">
        <v>3</v>
      </c>
      <c r="F55" s="5">
        <v>2</v>
      </c>
      <c r="G55" s="5">
        <v>3</v>
      </c>
      <c r="H55" s="5">
        <v>1</v>
      </c>
      <c r="I55" s="5">
        <v>12</v>
      </c>
      <c r="J55" s="5">
        <v>1</v>
      </c>
      <c r="K55" s="5">
        <v>3</v>
      </c>
    </row>
    <row r="56" spans="3:11" x14ac:dyDescent="0.25">
      <c r="C56" s="6" t="s">
        <v>1274</v>
      </c>
      <c r="D56" s="5">
        <v>1</v>
      </c>
      <c r="E56" s="5">
        <v>3</v>
      </c>
      <c r="F56" s="5">
        <v>15</v>
      </c>
      <c r="G56" s="5">
        <v>1</v>
      </c>
      <c r="H56" s="5">
        <v>5</v>
      </c>
      <c r="I56" s="5">
        <v>15</v>
      </c>
      <c r="J56" s="5">
        <v>1</v>
      </c>
      <c r="K56" s="5">
        <v>3</v>
      </c>
    </row>
    <row r="57" spans="3:11" x14ac:dyDescent="0.25">
      <c r="C57" s="6" t="s">
        <v>1275</v>
      </c>
      <c r="D57" s="5">
        <v>0</v>
      </c>
      <c r="E57" s="5">
        <v>1</v>
      </c>
      <c r="F57" s="5">
        <v>5</v>
      </c>
      <c r="G57" s="5">
        <v>3</v>
      </c>
      <c r="H57" s="5">
        <v>2</v>
      </c>
      <c r="I57" s="5">
        <v>20</v>
      </c>
      <c r="J57" s="5">
        <v>2</v>
      </c>
      <c r="K57" s="5">
        <v>3</v>
      </c>
    </row>
    <row r="58" spans="3:11" x14ac:dyDescent="0.25">
      <c r="C58" s="6" t="s">
        <v>1276</v>
      </c>
      <c r="D58" s="5">
        <v>0</v>
      </c>
      <c r="E58" s="5">
        <v>1</v>
      </c>
      <c r="F58" s="5">
        <v>16</v>
      </c>
      <c r="G58" s="5">
        <v>0</v>
      </c>
      <c r="H58" s="5">
        <v>0</v>
      </c>
      <c r="I58" s="5">
        <v>14</v>
      </c>
      <c r="J58" s="5">
        <v>2</v>
      </c>
      <c r="K58" s="5">
        <v>1</v>
      </c>
    </row>
    <row r="59" spans="3:11" x14ac:dyDescent="0.25">
      <c r="C59" s="6" t="s">
        <v>1277</v>
      </c>
      <c r="D59" s="5">
        <v>0</v>
      </c>
      <c r="E59" s="5">
        <v>2</v>
      </c>
      <c r="F59" s="5">
        <v>20</v>
      </c>
      <c r="G59" s="5">
        <v>0</v>
      </c>
      <c r="H59" s="5">
        <v>0</v>
      </c>
      <c r="I59" s="5">
        <v>7</v>
      </c>
      <c r="J59" s="5">
        <v>2</v>
      </c>
      <c r="K59" s="5">
        <v>3</v>
      </c>
    </row>
    <row r="60" spans="3:11" x14ac:dyDescent="0.25">
      <c r="C60" s="6" t="s">
        <v>1979</v>
      </c>
      <c r="D60" s="5">
        <v>0</v>
      </c>
      <c r="E60" s="5">
        <v>1</v>
      </c>
      <c r="F60" s="5">
        <v>10</v>
      </c>
      <c r="G60" s="5">
        <v>1</v>
      </c>
      <c r="H60" s="5">
        <v>0</v>
      </c>
      <c r="I60" s="5">
        <v>19</v>
      </c>
      <c r="J60" s="5">
        <v>2</v>
      </c>
      <c r="K60" s="5">
        <v>1</v>
      </c>
    </row>
    <row r="61" spans="3:11" x14ac:dyDescent="0.25">
      <c r="C61" s="6" t="s">
        <v>1278</v>
      </c>
      <c r="D61" s="5">
        <v>0</v>
      </c>
      <c r="E61" s="5">
        <v>1</v>
      </c>
      <c r="F61" s="5">
        <v>16</v>
      </c>
      <c r="G61" s="5">
        <v>1</v>
      </c>
      <c r="H61" s="5">
        <v>0</v>
      </c>
      <c r="I61" s="5">
        <v>17</v>
      </c>
      <c r="J61" s="5">
        <v>2</v>
      </c>
      <c r="K61" s="5">
        <v>3</v>
      </c>
    </row>
    <row r="62" spans="3:11" x14ac:dyDescent="0.25">
      <c r="C62" s="6" t="s">
        <v>1980</v>
      </c>
      <c r="D62" s="5">
        <v>0</v>
      </c>
      <c r="E62" s="5">
        <v>3</v>
      </c>
      <c r="F62" s="5">
        <v>6</v>
      </c>
      <c r="G62" s="5">
        <v>0</v>
      </c>
      <c r="H62" s="5">
        <v>0</v>
      </c>
      <c r="I62" s="5">
        <v>5</v>
      </c>
      <c r="J62" s="5">
        <v>2</v>
      </c>
      <c r="K62" s="5">
        <v>3</v>
      </c>
    </row>
    <row r="63" spans="3:11" x14ac:dyDescent="0.25">
      <c r="C63" s="6" t="s">
        <v>1279</v>
      </c>
      <c r="D63" s="5">
        <v>1</v>
      </c>
      <c r="E63" s="5">
        <v>3</v>
      </c>
      <c r="F63" s="5">
        <v>2</v>
      </c>
      <c r="G63" s="5">
        <v>1</v>
      </c>
      <c r="H63" s="5">
        <v>0</v>
      </c>
      <c r="I63" s="5">
        <v>8</v>
      </c>
      <c r="J63" s="5">
        <v>1</v>
      </c>
      <c r="K63" s="5">
        <v>1</v>
      </c>
    </row>
    <row r="64" spans="3:11" x14ac:dyDescent="0.25">
      <c r="C64" s="6" t="s">
        <v>1982</v>
      </c>
      <c r="D64" s="5">
        <v>0</v>
      </c>
      <c r="E64" s="5">
        <v>3</v>
      </c>
      <c r="F64" s="5">
        <v>16</v>
      </c>
      <c r="G64" s="5">
        <v>1</v>
      </c>
      <c r="H64" s="5">
        <v>0</v>
      </c>
      <c r="I64" s="5">
        <v>6</v>
      </c>
      <c r="J64" s="5">
        <v>1</v>
      </c>
      <c r="K64" s="5">
        <v>3</v>
      </c>
    </row>
    <row r="65" spans="3:11" x14ac:dyDescent="0.25">
      <c r="C65" s="6" t="s">
        <v>1983</v>
      </c>
      <c r="D65" s="5">
        <v>0</v>
      </c>
      <c r="E65" s="5">
        <v>2</v>
      </c>
      <c r="F65" s="5">
        <v>10</v>
      </c>
      <c r="G65" s="5">
        <v>1</v>
      </c>
      <c r="H65" s="5">
        <v>0</v>
      </c>
      <c r="I65" s="5">
        <v>12</v>
      </c>
      <c r="J65" s="5">
        <v>1</v>
      </c>
      <c r="K65" s="5">
        <v>3</v>
      </c>
    </row>
    <row r="66" spans="3:11" x14ac:dyDescent="0.25">
      <c r="C66" s="6" t="s">
        <v>1281</v>
      </c>
      <c r="D66" s="5">
        <v>1</v>
      </c>
      <c r="E66" s="5">
        <v>3</v>
      </c>
      <c r="F66" s="5">
        <v>5</v>
      </c>
      <c r="G66" s="5">
        <v>0</v>
      </c>
      <c r="H66" s="5">
        <v>0</v>
      </c>
      <c r="I66" s="5">
        <v>4</v>
      </c>
      <c r="J66" s="5">
        <v>1</v>
      </c>
      <c r="K66" s="5">
        <v>2</v>
      </c>
    </row>
    <row r="67" spans="3:11" x14ac:dyDescent="0.25">
      <c r="C67" s="6" t="s">
        <v>1282</v>
      </c>
      <c r="D67" s="5">
        <v>0</v>
      </c>
      <c r="E67" s="5">
        <v>3</v>
      </c>
      <c r="F67" s="5">
        <v>4</v>
      </c>
      <c r="G67" s="5">
        <v>1</v>
      </c>
      <c r="H67" s="5">
        <v>0</v>
      </c>
      <c r="I67" s="5">
        <v>11</v>
      </c>
      <c r="J67" s="5">
        <v>1</v>
      </c>
      <c r="K67" s="5">
        <v>3</v>
      </c>
    </row>
    <row r="68" spans="3:11" x14ac:dyDescent="0.25">
      <c r="C68" s="6" t="s">
        <v>1984</v>
      </c>
      <c r="D68" s="5">
        <v>0</v>
      </c>
      <c r="E68" s="5">
        <v>3</v>
      </c>
      <c r="F68" s="5">
        <v>2</v>
      </c>
      <c r="G68" s="5">
        <v>4</v>
      </c>
      <c r="H68" s="5">
        <v>1</v>
      </c>
      <c r="I68" s="5">
        <v>16</v>
      </c>
      <c r="J68" s="5">
        <v>2</v>
      </c>
      <c r="K68" s="5">
        <v>3</v>
      </c>
    </row>
    <row r="69" spans="3:11" x14ac:dyDescent="0.25">
      <c r="C69" s="6" t="s">
        <v>1283</v>
      </c>
      <c r="D69" s="5">
        <v>0</v>
      </c>
      <c r="E69" s="5">
        <v>3</v>
      </c>
      <c r="F69" s="5">
        <v>6</v>
      </c>
      <c r="G69" s="5">
        <v>0</v>
      </c>
      <c r="H69" s="5">
        <v>0</v>
      </c>
      <c r="I69" s="5">
        <v>3</v>
      </c>
      <c r="J69" s="5">
        <v>2</v>
      </c>
      <c r="K69" s="5">
        <v>3</v>
      </c>
    </row>
    <row r="70" spans="3:11" x14ac:dyDescent="0.25">
      <c r="C70" s="6" t="s">
        <v>1284</v>
      </c>
      <c r="D70" s="5">
        <v>1</v>
      </c>
      <c r="E70" s="5">
        <v>1</v>
      </c>
      <c r="F70" s="5">
        <v>18</v>
      </c>
      <c r="G70" s="5">
        <v>1</v>
      </c>
      <c r="H70" s="5">
        <v>0</v>
      </c>
      <c r="I70" s="5">
        <v>18</v>
      </c>
      <c r="J70" s="5">
        <v>1</v>
      </c>
      <c r="K70" s="5">
        <v>1</v>
      </c>
    </row>
    <row r="71" spans="3:11" x14ac:dyDescent="0.25">
      <c r="C71" s="6" t="s">
        <v>1286</v>
      </c>
      <c r="D71" s="5">
        <v>0</v>
      </c>
      <c r="E71" s="5">
        <v>1</v>
      </c>
      <c r="F71" s="5">
        <v>20</v>
      </c>
      <c r="G71" s="5">
        <v>0</v>
      </c>
      <c r="H71" s="5">
        <v>1</v>
      </c>
      <c r="I71" s="5">
        <v>18</v>
      </c>
      <c r="J71" s="5">
        <v>2</v>
      </c>
      <c r="K71" s="5">
        <v>1</v>
      </c>
    </row>
    <row r="72" spans="3:11" x14ac:dyDescent="0.25">
      <c r="C72" s="6" t="s">
        <v>1287</v>
      </c>
      <c r="D72" s="5">
        <v>1</v>
      </c>
      <c r="E72" s="5">
        <v>2</v>
      </c>
      <c r="F72" s="5">
        <v>6</v>
      </c>
      <c r="G72" s="5">
        <v>0</v>
      </c>
      <c r="H72" s="5">
        <v>0</v>
      </c>
      <c r="I72" s="5">
        <v>7</v>
      </c>
      <c r="J72" s="5">
        <v>1</v>
      </c>
      <c r="K72" s="5">
        <v>3</v>
      </c>
    </row>
    <row r="73" spans="3:11" x14ac:dyDescent="0.25">
      <c r="C73" s="6" t="s">
        <v>1985</v>
      </c>
      <c r="D73" s="5">
        <v>0</v>
      </c>
      <c r="E73" s="5">
        <v>3</v>
      </c>
      <c r="F73" s="5">
        <v>11</v>
      </c>
      <c r="G73" s="5">
        <v>0</v>
      </c>
      <c r="H73" s="5">
        <v>0</v>
      </c>
      <c r="I73" s="5">
        <v>2</v>
      </c>
      <c r="J73" s="5">
        <v>2</v>
      </c>
      <c r="K73" s="5">
        <v>1</v>
      </c>
    </row>
    <row r="74" spans="3:11" x14ac:dyDescent="0.25">
      <c r="C74" s="6" t="s">
        <v>1288</v>
      </c>
      <c r="D74" s="5">
        <v>1</v>
      </c>
      <c r="E74" s="5">
        <v>2</v>
      </c>
      <c r="F74" s="5">
        <v>2</v>
      </c>
      <c r="G74" s="5">
        <v>1</v>
      </c>
      <c r="H74" s="5">
        <v>2</v>
      </c>
      <c r="I74" s="5">
        <v>14</v>
      </c>
      <c r="J74" s="5">
        <v>1</v>
      </c>
      <c r="K74" s="5">
        <v>3</v>
      </c>
    </row>
    <row r="75" spans="3:11" x14ac:dyDescent="0.25">
      <c r="C75" s="6" t="s">
        <v>1289</v>
      </c>
      <c r="D75" s="5">
        <v>0</v>
      </c>
      <c r="E75" s="5">
        <v>3</v>
      </c>
      <c r="F75" s="5">
        <v>2</v>
      </c>
      <c r="G75" s="5">
        <v>5</v>
      </c>
      <c r="H75" s="5">
        <v>2</v>
      </c>
      <c r="I75" s="5">
        <v>16</v>
      </c>
      <c r="J75" s="5">
        <v>2</v>
      </c>
      <c r="K75" s="5">
        <v>3</v>
      </c>
    </row>
    <row r="76" spans="3:11" x14ac:dyDescent="0.25">
      <c r="C76" s="6" t="s">
        <v>1987</v>
      </c>
      <c r="D76" s="5">
        <v>1</v>
      </c>
      <c r="E76" s="5">
        <v>1</v>
      </c>
      <c r="F76" s="5">
        <v>15</v>
      </c>
      <c r="G76" s="5">
        <v>0</v>
      </c>
      <c r="H76" s="5">
        <v>0</v>
      </c>
      <c r="I76" s="5">
        <v>19</v>
      </c>
      <c r="J76" s="5">
        <v>1</v>
      </c>
      <c r="K76" s="5">
        <v>3</v>
      </c>
    </row>
    <row r="77" spans="3:11" x14ac:dyDescent="0.25">
      <c r="C77" s="6" t="s">
        <v>1988</v>
      </c>
      <c r="D77" s="5">
        <v>0</v>
      </c>
      <c r="E77" s="5">
        <v>1</v>
      </c>
      <c r="F77" s="5">
        <v>17</v>
      </c>
      <c r="G77" s="5">
        <v>1</v>
      </c>
      <c r="H77" s="5">
        <v>0</v>
      </c>
      <c r="I77" s="5">
        <v>19</v>
      </c>
      <c r="J77" s="5">
        <v>2</v>
      </c>
      <c r="K77" s="5">
        <v>3</v>
      </c>
    </row>
    <row r="78" spans="3:11" x14ac:dyDescent="0.25">
      <c r="C78" s="6" t="s">
        <v>1989</v>
      </c>
      <c r="D78" s="5">
        <v>0</v>
      </c>
      <c r="E78" s="5">
        <v>3</v>
      </c>
      <c r="F78" s="5">
        <v>1</v>
      </c>
      <c r="G78" s="5">
        <v>3</v>
      </c>
      <c r="H78" s="5">
        <v>2</v>
      </c>
      <c r="I78" s="5">
        <v>14</v>
      </c>
      <c r="J78" s="5">
        <v>2</v>
      </c>
      <c r="K78" s="5">
        <v>3</v>
      </c>
    </row>
    <row r="79" spans="3:11" x14ac:dyDescent="0.25">
      <c r="C79" s="6" t="s">
        <v>1290</v>
      </c>
      <c r="D79" s="5">
        <v>1</v>
      </c>
      <c r="E79" s="5">
        <v>2</v>
      </c>
      <c r="F79" s="5">
        <v>11</v>
      </c>
      <c r="G79" s="5">
        <v>0</v>
      </c>
      <c r="H79" s="5">
        <v>0</v>
      </c>
      <c r="I79" s="5">
        <v>7</v>
      </c>
      <c r="J79" s="5">
        <v>1</v>
      </c>
      <c r="K79" s="5">
        <v>3</v>
      </c>
    </row>
    <row r="80" spans="3:11" x14ac:dyDescent="0.25">
      <c r="C80" s="6" t="s">
        <v>1291</v>
      </c>
      <c r="D80" s="5">
        <v>0</v>
      </c>
      <c r="E80" s="5">
        <v>3</v>
      </c>
      <c r="F80" s="5">
        <v>5</v>
      </c>
      <c r="G80" s="5">
        <v>0</v>
      </c>
      <c r="H80" s="5">
        <v>0</v>
      </c>
      <c r="I80" s="5">
        <v>6</v>
      </c>
      <c r="J80" s="5">
        <v>2</v>
      </c>
      <c r="K80" s="5">
        <v>3</v>
      </c>
    </row>
    <row r="81" spans="3:11" x14ac:dyDescent="0.25">
      <c r="C81" s="6" t="s">
        <v>1293</v>
      </c>
      <c r="D81" s="5">
        <v>0</v>
      </c>
      <c r="E81" s="5">
        <v>3</v>
      </c>
      <c r="F81" s="5">
        <v>9</v>
      </c>
      <c r="G81" s="5">
        <v>2</v>
      </c>
      <c r="H81" s="5">
        <v>0</v>
      </c>
      <c r="I81" s="5">
        <v>6</v>
      </c>
      <c r="J81" s="5">
        <v>2</v>
      </c>
      <c r="K81" s="5">
        <v>3</v>
      </c>
    </row>
    <row r="82" spans="3:11" x14ac:dyDescent="0.25">
      <c r="C82" s="6" t="s">
        <v>1294</v>
      </c>
      <c r="D82" s="5">
        <v>0</v>
      </c>
      <c r="E82" s="5">
        <v>2</v>
      </c>
      <c r="F82" s="5">
        <v>12</v>
      </c>
      <c r="G82" s="5">
        <v>0</v>
      </c>
      <c r="H82" s="5">
        <v>0</v>
      </c>
      <c r="I82" s="5">
        <v>7</v>
      </c>
      <c r="J82" s="5">
        <v>2</v>
      </c>
      <c r="K82" s="5">
        <v>3</v>
      </c>
    </row>
    <row r="83" spans="3:11" x14ac:dyDescent="0.25">
      <c r="C83" s="6" t="s">
        <v>1295</v>
      </c>
      <c r="D83" s="5">
        <v>0</v>
      </c>
      <c r="E83" s="5">
        <v>3</v>
      </c>
      <c r="F83" s="5">
        <v>3</v>
      </c>
      <c r="G83" s="5">
        <v>5</v>
      </c>
      <c r="H83" s="5">
        <v>2</v>
      </c>
      <c r="I83" s="5">
        <v>16</v>
      </c>
      <c r="J83" s="5">
        <v>1</v>
      </c>
      <c r="K83" s="5">
        <v>3</v>
      </c>
    </row>
    <row r="84" spans="3:11" x14ac:dyDescent="0.25">
      <c r="C84" s="6" t="s">
        <v>1990</v>
      </c>
      <c r="D84" s="5">
        <v>0</v>
      </c>
      <c r="E84" s="5">
        <v>2</v>
      </c>
      <c r="F84" s="5">
        <v>6</v>
      </c>
      <c r="G84" s="5">
        <v>0</v>
      </c>
      <c r="H84" s="5">
        <v>0</v>
      </c>
      <c r="I84" s="5">
        <v>18</v>
      </c>
      <c r="J84" s="5">
        <v>2</v>
      </c>
      <c r="K84" s="5">
        <v>3</v>
      </c>
    </row>
    <row r="85" spans="3:11" x14ac:dyDescent="0.25">
      <c r="C85" s="6" t="s">
        <v>1296</v>
      </c>
      <c r="D85" s="5">
        <v>0</v>
      </c>
      <c r="E85" s="5">
        <v>3</v>
      </c>
      <c r="F85" s="5">
        <v>9</v>
      </c>
      <c r="G85" s="5">
        <v>1</v>
      </c>
      <c r="H85" s="5">
        <v>0</v>
      </c>
      <c r="I85" s="5">
        <v>10</v>
      </c>
      <c r="J85" s="5">
        <v>2</v>
      </c>
      <c r="K85" s="5">
        <v>1</v>
      </c>
    </row>
    <row r="86" spans="3:11" x14ac:dyDescent="0.25">
      <c r="C86" s="6" t="s">
        <v>1298</v>
      </c>
      <c r="D86" s="5">
        <v>0</v>
      </c>
      <c r="E86" s="5">
        <v>3</v>
      </c>
      <c r="F86" s="5">
        <v>9</v>
      </c>
      <c r="G86" s="5">
        <v>0</v>
      </c>
      <c r="H86" s="5">
        <v>0</v>
      </c>
      <c r="I86" s="5">
        <v>2</v>
      </c>
      <c r="J86" s="5">
        <v>2</v>
      </c>
      <c r="K86" s="5">
        <v>3</v>
      </c>
    </row>
    <row r="87" spans="3:11" x14ac:dyDescent="0.25">
      <c r="C87" s="6" t="s">
        <v>1299</v>
      </c>
      <c r="D87" s="5">
        <v>1</v>
      </c>
      <c r="E87" s="5">
        <v>2</v>
      </c>
      <c r="F87" s="5">
        <v>1</v>
      </c>
      <c r="G87" s="5">
        <v>0</v>
      </c>
      <c r="H87" s="5">
        <v>2</v>
      </c>
      <c r="I87" s="5">
        <v>14</v>
      </c>
      <c r="J87" s="5">
        <v>2</v>
      </c>
      <c r="K87" s="5">
        <v>3</v>
      </c>
    </row>
    <row r="88" spans="3:11" x14ac:dyDescent="0.25">
      <c r="C88" s="6" t="s">
        <v>1300</v>
      </c>
      <c r="D88" s="5">
        <v>1</v>
      </c>
      <c r="E88" s="5">
        <v>3</v>
      </c>
      <c r="F88" s="5">
        <v>11</v>
      </c>
      <c r="G88" s="5">
        <v>0</v>
      </c>
      <c r="H88" s="5">
        <v>0</v>
      </c>
      <c r="I88" s="5">
        <v>8</v>
      </c>
      <c r="J88" s="5">
        <v>1</v>
      </c>
      <c r="K88" s="5">
        <v>3</v>
      </c>
    </row>
    <row r="89" spans="3:11" x14ac:dyDescent="0.25">
      <c r="C89" s="6" t="s">
        <v>1301</v>
      </c>
      <c r="D89" s="5">
        <v>0</v>
      </c>
      <c r="E89" s="5">
        <v>3</v>
      </c>
      <c r="F89" s="5">
        <v>7</v>
      </c>
      <c r="G89" s="5">
        <v>0</v>
      </c>
      <c r="H89" s="5">
        <v>0</v>
      </c>
      <c r="I89" s="5">
        <v>6</v>
      </c>
      <c r="J89" s="5">
        <v>2</v>
      </c>
      <c r="K89" s="5">
        <v>3</v>
      </c>
    </row>
    <row r="90" spans="3:11" x14ac:dyDescent="0.25">
      <c r="C90" s="6" t="s">
        <v>1303</v>
      </c>
      <c r="D90" s="5">
        <v>0</v>
      </c>
      <c r="E90" s="5">
        <v>1</v>
      </c>
      <c r="F90" s="5">
        <v>10</v>
      </c>
      <c r="G90" s="5">
        <v>0</v>
      </c>
      <c r="H90" s="5">
        <v>0</v>
      </c>
      <c r="I90" s="5">
        <v>17</v>
      </c>
      <c r="J90" s="5">
        <v>2</v>
      </c>
      <c r="K90" s="5">
        <v>3</v>
      </c>
    </row>
    <row r="91" spans="3:11" x14ac:dyDescent="0.25">
      <c r="C91" s="6" t="s">
        <v>1991</v>
      </c>
      <c r="D91" s="5">
        <v>1</v>
      </c>
      <c r="E91" s="5">
        <v>2</v>
      </c>
      <c r="F91" s="5">
        <v>3</v>
      </c>
      <c r="G91" s="5">
        <v>0</v>
      </c>
      <c r="H91" s="5">
        <v>0</v>
      </c>
      <c r="I91" s="5">
        <v>7</v>
      </c>
      <c r="J91" s="5">
        <v>1</v>
      </c>
      <c r="K91" s="5">
        <v>3</v>
      </c>
    </row>
    <row r="92" spans="3:11" x14ac:dyDescent="0.25">
      <c r="C92" s="6" t="s">
        <v>1992</v>
      </c>
      <c r="D92" s="5">
        <v>1</v>
      </c>
      <c r="E92" s="5">
        <v>3</v>
      </c>
      <c r="F92" s="5">
        <v>13</v>
      </c>
      <c r="G92" s="5">
        <v>3</v>
      </c>
      <c r="H92" s="5">
        <v>0</v>
      </c>
      <c r="I92" s="5">
        <v>10</v>
      </c>
      <c r="J92" s="5">
        <v>1</v>
      </c>
      <c r="K92" s="5">
        <v>3</v>
      </c>
    </row>
    <row r="93" spans="3:11" x14ac:dyDescent="0.25">
      <c r="C93" s="6" t="s">
        <v>1305</v>
      </c>
      <c r="D93" s="5">
        <v>1</v>
      </c>
      <c r="E93" s="5">
        <v>1</v>
      </c>
      <c r="F93" s="5">
        <v>7</v>
      </c>
      <c r="G93" s="5">
        <v>3</v>
      </c>
      <c r="H93" s="5">
        <v>2</v>
      </c>
      <c r="I93" s="5">
        <v>20</v>
      </c>
      <c r="J93" s="5">
        <v>1</v>
      </c>
      <c r="K93" s="5">
        <v>3</v>
      </c>
    </row>
    <row r="94" spans="3:11" x14ac:dyDescent="0.25">
      <c r="C94" s="6" t="s">
        <v>1306</v>
      </c>
      <c r="D94" s="5">
        <v>0</v>
      </c>
      <c r="E94" s="5">
        <v>3</v>
      </c>
      <c r="F94" s="5">
        <v>8</v>
      </c>
      <c r="G94" s="5">
        <v>0</v>
      </c>
      <c r="H94" s="5">
        <v>0</v>
      </c>
      <c r="I94" s="5">
        <v>5</v>
      </c>
      <c r="J94" s="5">
        <v>2</v>
      </c>
      <c r="K94" s="5">
        <v>3</v>
      </c>
    </row>
    <row r="95" spans="3:11" x14ac:dyDescent="0.25">
      <c r="C95" s="6" t="s">
        <v>1307</v>
      </c>
      <c r="D95" s="5">
        <v>0</v>
      </c>
      <c r="E95" s="5">
        <v>3</v>
      </c>
      <c r="F95" s="5">
        <v>11</v>
      </c>
      <c r="G95" s="5">
        <v>0</v>
      </c>
      <c r="H95" s="5">
        <v>0</v>
      </c>
      <c r="I95" s="5">
        <v>5</v>
      </c>
      <c r="J95" s="5">
        <v>2</v>
      </c>
      <c r="K95" s="5">
        <v>3</v>
      </c>
    </row>
    <row r="96" spans="3:11" x14ac:dyDescent="0.25">
      <c r="C96" s="6" t="s">
        <v>1308</v>
      </c>
      <c r="D96" s="5">
        <v>0</v>
      </c>
      <c r="E96" s="5">
        <v>3</v>
      </c>
      <c r="F96" s="5">
        <v>5</v>
      </c>
      <c r="G96" s="5">
        <v>0</v>
      </c>
      <c r="H96" s="5">
        <v>0</v>
      </c>
      <c r="I96" s="5">
        <v>4</v>
      </c>
      <c r="J96" s="5">
        <v>2</v>
      </c>
      <c r="K96" s="5">
        <v>3</v>
      </c>
    </row>
    <row r="97" spans="3:11" x14ac:dyDescent="0.25">
      <c r="C97" s="6" t="s">
        <v>1309</v>
      </c>
      <c r="D97" s="5">
        <v>0</v>
      </c>
      <c r="E97" s="5">
        <v>1</v>
      </c>
      <c r="F97" s="5">
        <v>17</v>
      </c>
      <c r="G97" s="5">
        <v>1</v>
      </c>
      <c r="H97" s="5">
        <v>0</v>
      </c>
      <c r="I97" s="5">
        <v>18</v>
      </c>
      <c r="J97" s="5">
        <v>2</v>
      </c>
      <c r="K97" s="5">
        <v>3</v>
      </c>
    </row>
    <row r="98" spans="3:11" x14ac:dyDescent="0.25">
      <c r="C98" s="6" t="s">
        <v>1310</v>
      </c>
      <c r="D98" s="5">
        <v>0</v>
      </c>
      <c r="E98" s="5">
        <v>3</v>
      </c>
      <c r="F98" s="5">
        <v>9</v>
      </c>
      <c r="G98" s="5">
        <v>1</v>
      </c>
      <c r="H98" s="5">
        <v>2</v>
      </c>
      <c r="I98" s="5">
        <v>12</v>
      </c>
      <c r="J98" s="5">
        <v>2</v>
      </c>
      <c r="K98" s="5">
        <v>3</v>
      </c>
    </row>
    <row r="99" spans="3:11" x14ac:dyDescent="0.25">
      <c r="C99" s="6" t="s">
        <v>1313</v>
      </c>
      <c r="D99" s="5">
        <v>1</v>
      </c>
      <c r="E99" s="5">
        <v>1</v>
      </c>
      <c r="F99" s="5">
        <v>7</v>
      </c>
      <c r="G99" s="5">
        <v>0</v>
      </c>
      <c r="H99" s="5">
        <v>1</v>
      </c>
      <c r="I99" s="5">
        <v>18</v>
      </c>
      <c r="J99" s="5">
        <v>2</v>
      </c>
      <c r="K99" s="5">
        <v>1</v>
      </c>
    </row>
    <row r="100" spans="3:11" x14ac:dyDescent="0.25">
      <c r="C100" s="6" t="s">
        <v>1993</v>
      </c>
      <c r="D100" s="5">
        <v>1</v>
      </c>
      <c r="E100" s="5">
        <v>2</v>
      </c>
      <c r="F100" s="5">
        <v>13</v>
      </c>
      <c r="G100" s="5">
        <v>0</v>
      </c>
      <c r="H100" s="5">
        <v>1</v>
      </c>
      <c r="I100" s="5">
        <v>12</v>
      </c>
      <c r="J100" s="5">
        <v>1</v>
      </c>
      <c r="K100" s="5">
        <v>3</v>
      </c>
    </row>
    <row r="101" spans="3:11" x14ac:dyDescent="0.25">
      <c r="C101" s="6" t="s">
        <v>1994</v>
      </c>
      <c r="D101" s="5">
        <v>0</v>
      </c>
      <c r="E101" s="5">
        <v>2</v>
      </c>
      <c r="F101" s="5">
        <v>13</v>
      </c>
      <c r="G101" s="5">
        <v>1</v>
      </c>
      <c r="H101" s="5">
        <v>0</v>
      </c>
      <c r="I101" s="5">
        <v>13</v>
      </c>
      <c r="J101" s="5">
        <v>2</v>
      </c>
      <c r="K101" s="5">
        <v>3</v>
      </c>
    </row>
    <row r="102" spans="3:11" x14ac:dyDescent="0.25">
      <c r="C102" s="6" t="s">
        <v>1315</v>
      </c>
      <c r="D102" s="5">
        <v>0</v>
      </c>
      <c r="E102" s="5">
        <v>1</v>
      </c>
      <c r="F102" s="5">
        <v>6</v>
      </c>
      <c r="G102" s="5">
        <v>0</v>
      </c>
      <c r="H102" s="5">
        <v>1</v>
      </c>
      <c r="I102" s="5">
        <v>18</v>
      </c>
      <c r="J102" s="5">
        <v>2</v>
      </c>
      <c r="K102" s="5">
        <v>3</v>
      </c>
    </row>
    <row r="103" spans="3:11" x14ac:dyDescent="0.25">
      <c r="C103" s="6" t="s">
        <v>1316</v>
      </c>
      <c r="D103" s="5">
        <v>0</v>
      </c>
      <c r="E103" s="5">
        <v>3</v>
      </c>
      <c r="F103" s="5">
        <v>13</v>
      </c>
      <c r="G103" s="5">
        <v>0</v>
      </c>
      <c r="H103" s="5">
        <v>0</v>
      </c>
      <c r="I103" s="5">
        <v>6</v>
      </c>
      <c r="J103" s="5">
        <v>2</v>
      </c>
      <c r="K103" s="5">
        <v>3</v>
      </c>
    </row>
    <row r="104" spans="3:11" x14ac:dyDescent="0.25">
      <c r="C104" s="6" t="s">
        <v>1317</v>
      </c>
      <c r="D104" s="5">
        <v>0</v>
      </c>
      <c r="E104" s="5">
        <v>3</v>
      </c>
      <c r="F104" s="5">
        <v>15</v>
      </c>
      <c r="G104" s="5">
        <v>2</v>
      </c>
      <c r="H104" s="5">
        <v>0</v>
      </c>
      <c r="I104" s="5">
        <v>5</v>
      </c>
      <c r="J104" s="5">
        <v>2</v>
      </c>
      <c r="K104" s="5">
        <v>3</v>
      </c>
    </row>
    <row r="105" spans="3:11" x14ac:dyDescent="0.25">
      <c r="C105" s="6" t="s">
        <v>1995</v>
      </c>
      <c r="D105" s="5">
        <v>0</v>
      </c>
      <c r="E105" s="5">
        <v>3</v>
      </c>
      <c r="F105" s="5">
        <v>10</v>
      </c>
      <c r="G105" s="5">
        <v>0</v>
      </c>
      <c r="H105" s="5">
        <v>0</v>
      </c>
      <c r="I105" s="5">
        <v>4</v>
      </c>
      <c r="J105" s="5">
        <v>2</v>
      </c>
      <c r="K105" s="5">
        <v>3</v>
      </c>
    </row>
    <row r="106" spans="3:11" x14ac:dyDescent="0.25">
      <c r="C106" s="6" t="s">
        <v>1318</v>
      </c>
      <c r="D106" s="5">
        <v>1</v>
      </c>
      <c r="E106" s="5">
        <v>3</v>
      </c>
      <c r="F106" s="5">
        <v>6</v>
      </c>
      <c r="G106" s="5">
        <v>0</v>
      </c>
      <c r="H106" s="5">
        <v>0</v>
      </c>
      <c r="I106" s="5">
        <v>2</v>
      </c>
      <c r="J106" s="5">
        <v>1</v>
      </c>
      <c r="K106" s="5">
        <v>3</v>
      </c>
    </row>
    <row r="107" spans="3:11" x14ac:dyDescent="0.25">
      <c r="C107" s="6" t="s">
        <v>1321</v>
      </c>
      <c r="D107" s="5">
        <v>0</v>
      </c>
      <c r="E107" s="5">
        <v>3</v>
      </c>
      <c r="F107" s="5">
        <v>3</v>
      </c>
      <c r="G107" s="5">
        <v>1</v>
      </c>
      <c r="H107" s="5">
        <v>0</v>
      </c>
      <c r="I107" s="5">
        <v>10</v>
      </c>
      <c r="J107" s="5">
        <v>1</v>
      </c>
      <c r="K107" s="5">
        <v>1</v>
      </c>
    </row>
    <row r="108" spans="3:11" x14ac:dyDescent="0.25">
      <c r="C108" s="6" t="s">
        <v>1996</v>
      </c>
      <c r="D108" s="5">
        <v>0</v>
      </c>
      <c r="E108" s="5">
        <v>3</v>
      </c>
      <c r="F108" s="5">
        <v>7</v>
      </c>
      <c r="G108" s="5">
        <v>0</v>
      </c>
      <c r="H108" s="5">
        <v>0</v>
      </c>
      <c r="I108" s="5">
        <v>5</v>
      </c>
      <c r="J108" s="5">
        <v>2</v>
      </c>
      <c r="K108" s="5">
        <v>3</v>
      </c>
    </row>
    <row r="109" spans="3:11" x14ac:dyDescent="0.25">
      <c r="C109" s="6" t="s">
        <v>1322</v>
      </c>
      <c r="D109" s="5">
        <v>0</v>
      </c>
      <c r="E109" s="5">
        <v>3</v>
      </c>
      <c r="F109" s="5">
        <v>5</v>
      </c>
      <c r="G109" s="5">
        <v>1</v>
      </c>
      <c r="H109" s="5">
        <v>0</v>
      </c>
      <c r="I109" s="5">
        <v>7</v>
      </c>
      <c r="J109" s="5">
        <v>1</v>
      </c>
      <c r="K109" s="5">
        <v>3</v>
      </c>
    </row>
    <row r="110" spans="3:11" x14ac:dyDescent="0.25">
      <c r="C110" s="6" t="s">
        <v>1324</v>
      </c>
      <c r="D110" s="5">
        <v>0</v>
      </c>
      <c r="E110" s="5">
        <v>3</v>
      </c>
      <c r="F110" s="5">
        <v>6</v>
      </c>
      <c r="G110" s="5">
        <v>0</v>
      </c>
      <c r="H110" s="5">
        <v>0</v>
      </c>
      <c r="I110" s="5">
        <v>5</v>
      </c>
      <c r="J110" s="5">
        <v>2</v>
      </c>
      <c r="K110" s="5">
        <v>3</v>
      </c>
    </row>
    <row r="111" spans="3:11" x14ac:dyDescent="0.25">
      <c r="C111" s="6" t="s">
        <v>1325</v>
      </c>
      <c r="D111" s="5">
        <v>0</v>
      </c>
      <c r="E111" s="5">
        <v>3</v>
      </c>
      <c r="F111" s="5">
        <v>20</v>
      </c>
      <c r="G111" s="5">
        <v>0</v>
      </c>
      <c r="H111" s="5">
        <v>0</v>
      </c>
      <c r="I111" s="5">
        <v>3</v>
      </c>
      <c r="J111" s="5">
        <v>2</v>
      </c>
      <c r="K111" s="5">
        <v>2</v>
      </c>
    </row>
    <row r="112" spans="3:11" x14ac:dyDescent="0.25">
      <c r="C112" s="6" t="s">
        <v>1327</v>
      </c>
      <c r="D112" s="5">
        <v>0</v>
      </c>
      <c r="E112" s="5">
        <v>1</v>
      </c>
      <c r="F112" s="5">
        <v>8</v>
      </c>
      <c r="G112" s="5">
        <v>0</v>
      </c>
      <c r="H112" s="5">
        <v>1</v>
      </c>
      <c r="I112" s="5">
        <v>20</v>
      </c>
      <c r="J112" s="5">
        <v>2</v>
      </c>
      <c r="K112" s="5">
        <v>1</v>
      </c>
    </row>
    <row r="113" spans="3:11" x14ac:dyDescent="0.25">
      <c r="C113" s="6" t="s">
        <v>1328</v>
      </c>
      <c r="D113" s="5">
        <v>0</v>
      </c>
      <c r="E113" s="5">
        <v>3</v>
      </c>
      <c r="F113" s="5">
        <v>1</v>
      </c>
      <c r="G113" s="5">
        <v>4</v>
      </c>
      <c r="H113" s="5">
        <v>2</v>
      </c>
      <c r="I113" s="5">
        <v>15</v>
      </c>
      <c r="J113" s="5">
        <v>1</v>
      </c>
      <c r="K113" s="5">
        <v>3</v>
      </c>
    </row>
    <row r="114" spans="3:11" x14ac:dyDescent="0.25">
      <c r="C114" s="6" t="s">
        <v>1329</v>
      </c>
      <c r="D114" s="5">
        <v>0</v>
      </c>
      <c r="E114" s="5">
        <v>2</v>
      </c>
      <c r="F114" s="5">
        <v>13</v>
      </c>
      <c r="G114" s="5">
        <v>1</v>
      </c>
      <c r="H114" s="5">
        <v>0</v>
      </c>
      <c r="I114" s="5">
        <v>15</v>
      </c>
      <c r="J114" s="5">
        <v>2</v>
      </c>
      <c r="K114" s="5">
        <v>1</v>
      </c>
    </row>
    <row r="115" spans="3:11" x14ac:dyDescent="0.25">
      <c r="C115" s="6" t="s">
        <v>1330</v>
      </c>
      <c r="D115" s="5">
        <v>1</v>
      </c>
      <c r="E115" s="5">
        <v>2</v>
      </c>
      <c r="F115" s="5">
        <v>13</v>
      </c>
      <c r="G115" s="5">
        <v>0</v>
      </c>
      <c r="H115" s="5">
        <v>0</v>
      </c>
      <c r="I115" s="5">
        <v>9</v>
      </c>
      <c r="J115" s="5">
        <v>1</v>
      </c>
      <c r="K115" s="5">
        <v>3</v>
      </c>
    </row>
    <row r="116" spans="3:11" x14ac:dyDescent="0.25">
      <c r="C116" s="6" t="s">
        <v>1331</v>
      </c>
      <c r="D116" s="5">
        <v>0</v>
      </c>
      <c r="E116" s="5">
        <v>1</v>
      </c>
      <c r="F116" s="5">
        <v>19</v>
      </c>
      <c r="G116" s="5">
        <v>0</v>
      </c>
      <c r="H116" s="5">
        <v>1</v>
      </c>
      <c r="I116" s="5">
        <v>18</v>
      </c>
      <c r="J116" s="5">
        <v>2</v>
      </c>
      <c r="K116" s="5">
        <v>3</v>
      </c>
    </row>
    <row r="117" spans="3:11" x14ac:dyDescent="0.25">
      <c r="C117" s="6" t="s">
        <v>1332</v>
      </c>
      <c r="D117" s="5">
        <v>1</v>
      </c>
      <c r="E117" s="5">
        <v>3</v>
      </c>
      <c r="F117" s="5">
        <v>2</v>
      </c>
      <c r="G117" s="5">
        <v>1</v>
      </c>
      <c r="H117" s="5">
        <v>0</v>
      </c>
      <c r="I117" s="5">
        <v>8</v>
      </c>
      <c r="J117" s="5">
        <v>2</v>
      </c>
      <c r="K117" s="5">
        <v>1</v>
      </c>
    </row>
    <row r="118" spans="3:11" x14ac:dyDescent="0.25">
      <c r="C118" s="6" t="s">
        <v>1335</v>
      </c>
      <c r="D118" s="5">
        <v>0</v>
      </c>
      <c r="E118" s="5">
        <v>3</v>
      </c>
      <c r="F118" s="5">
        <v>5</v>
      </c>
      <c r="G118" s="5">
        <v>0</v>
      </c>
      <c r="H118" s="5">
        <v>0</v>
      </c>
      <c r="I118" s="5">
        <v>1</v>
      </c>
      <c r="J118" s="5">
        <v>2</v>
      </c>
      <c r="K118" s="5">
        <v>3</v>
      </c>
    </row>
    <row r="119" spans="3:11" x14ac:dyDescent="0.25">
      <c r="C119" s="6" t="s">
        <v>1336</v>
      </c>
      <c r="D119" s="5">
        <v>0</v>
      </c>
      <c r="E119" s="5">
        <v>3</v>
      </c>
      <c r="F119" s="5">
        <v>18</v>
      </c>
      <c r="G119" s="5">
        <v>1</v>
      </c>
      <c r="H119" s="5">
        <v>0</v>
      </c>
      <c r="I119" s="5">
        <v>10</v>
      </c>
      <c r="J119" s="5">
        <v>1</v>
      </c>
      <c r="K119" s="5">
        <v>3</v>
      </c>
    </row>
    <row r="120" spans="3:11" x14ac:dyDescent="0.25">
      <c r="C120" s="6" t="s">
        <v>1337</v>
      </c>
      <c r="D120" s="5">
        <v>1</v>
      </c>
      <c r="E120" s="5">
        <v>2</v>
      </c>
      <c r="F120" s="5">
        <v>11</v>
      </c>
      <c r="G120" s="5">
        <v>1</v>
      </c>
      <c r="H120" s="5">
        <v>0</v>
      </c>
      <c r="I120" s="5">
        <v>13</v>
      </c>
      <c r="J120" s="5">
        <v>1</v>
      </c>
      <c r="K120" s="5">
        <v>3</v>
      </c>
    </row>
    <row r="121" spans="3:11" x14ac:dyDescent="0.25">
      <c r="C121" s="6" t="s">
        <v>1338</v>
      </c>
      <c r="D121" s="5">
        <v>0</v>
      </c>
      <c r="E121" s="5">
        <v>2</v>
      </c>
      <c r="F121" s="5">
        <v>9</v>
      </c>
      <c r="G121" s="5">
        <v>0</v>
      </c>
      <c r="H121" s="5">
        <v>0</v>
      </c>
      <c r="I121" s="5">
        <v>9</v>
      </c>
      <c r="J121" s="5">
        <v>2</v>
      </c>
      <c r="K121" s="5">
        <v>3</v>
      </c>
    </row>
    <row r="122" spans="3:11" x14ac:dyDescent="0.25">
      <c r="C122" s="6" t="s">
        <v>1999</v>
      </c>
      <c r="D122" s="5">
        <v>0</v>
      </c>
      <c r="E122" s="5">
        <v>2</v>
      </c>
      <c r="F122" s="5">
        <v>7</v>
      </c>
      <c r="G122" s="5">
        <v>0</v>
      </c>
      <c r="H122" s="5">
        <v>0</v>
      </c>
      <c r="I122" s="5">
        <v>10</v>
      </c>
      <c r="J122" s="5">
        <v>2</v>
      </c>
      <c r="K122" s="5">
        <v>1</v>
      </c>
    </row>
    <row r="123" spans="3:11" x14ac:dyDescent="0.25">
      <c r="C123" s="6" t="s">
        <v>1339</v>
      </c>
      <c r="D123" s="5">
        <v>1</v>
      </c>
      <c r="E123" s="5">
        <v>1</v>
      </c>
      <c r="F123" s="5">
        <v>5</v>
      </c>
      <c r="G123" s="5">
        <v>0</v>
      </c>
      <c r="H123" s="5">
        <v>2</v>
      </c>
      <c r="I123" s="5">
        <v>14</v>
      </c>
      <c r="J123" s="5">
        <v>1</v>
      </c>
      <c r="K123" s="5">
        <v>3</v>
      </c>
    </row>
    <row r="124" spans="3:11" x14ac:dyDescent="0.25">
      <c r="C124" s="6" t="s">
        <v>2000</v>
      </c>
      <c r="D124" s="5">
        <v>0</v>
      </c>
      <c r="E124" s="5">
        <v>1</v>
      </c>
      <c r="F124" s="5">
        <v>15</v>
      </c>
      <c r="G124" s="5">
        <v>1</v>
      </c>
      <c r="H124" s="5">
        <v>0</v>
      </c>
      <c r="I124" s="5">
        <v>17</v>
      </c>
      <c r="J124" s="5">
        <v>2</v>
      </c>
      <c r="K124" s="5">
        <v>3</v>
      </c>
    </row>
    <row r="125" spans="3:11" x14ac:dyDescent="0.25">
      <c r="C125" s="6" t="s">
        <v>1341</v>
      </c>
      <c r="D125" s="5">
        <v>0</v>
      </c>
      <c r="E125" s="5">
        <v>1</v>
      </c>
      <c r="F125" s="5">
        <v>8</v>
      </c>
      <c r="G125" s="5">
        <v>0</v>
      </c>
      <c r="H125" s="5">
        <v>0</v>
      </c>
      <c r="I125" s="5">
        <v>18</v>
      </c>
      <c r="J125" s="5">
        <v>2</v>
      </c>
      <c r="K125" s="5">
        <v>1</v>
      </c>
    </row>
    <row r="126" spans="3:11" x14ac:dyDescent="0.25">
      <c r="C126" s="6" t="s">
        <v>1342</v>
      </c>
      <c r="D126" s="5">
        <v>1</v>
      </c>
      <c r="E126" s="5">
        <v>3</v>
      </c>
      <c r="F126" s="5">
        <v>7</v>
      </c>
      <c r="G126" s="5">
        <v>0</v>
      </c>
      <c r="H126" s="5">
        <v>0</v>
      </c>
      <c r="I126" s="5">
        <v>3</v>
      </c>
      <c r="J126" s="5">
        <v>1</v>
      </c>
      <c r="K126" s="5">
        <v>3</v>
      </c>
    </row>
    <row r="127" spans="3:11" x14ac:dyDescent="0.25">
      <c r="C127" s="6" t="s">
        <v>1343</v>
      </c>
      <c r="D127" s="5">
        <v>1</v>
      </c>
      <c r="E127" s="5">
        <v>3</v>
      </c>
      <c r="F127" s="5">
        <v>8</v>
      </c>
      <c r="G127" s="5">
        <v>1</v>
      </c>
      <c r="H127" s="5">
        <v>0</v>
      </c>
      <c r="I127" s="5">
        <v>10</v>
      </c>
      <c r="J127" s="5">
        <v>1</v>
      </c>
      <c r="K127" s="5">
        <v>3</v>
      </c>
    </row>
    <row r="128" spans="3:11" x14ac:dyDescent="0.25">
      <c r="C128" s="6" t="s">
        <v>1344</v>
      </c>
      <c r="D128" s="5">
        <v>0</v>
      </c>
      <c r="E128" s="5">
        <v>3</v>
      </c>
      <c r="F128" s="5">
        <v>5</v>
      </c>
      <c r="G128" s="5">
        <v>0</v>
      </c>
      <c r="H128" s="5">
        <v>0</v>
      </c>
      <c r="I128" s="5">
        <v>1</v>
      </c>
      <c r="J128" s="5">
        <v>2</v>
      </c>
      <c r="K128" s="5">
        <v>2</v>
      </c>
    </row>
    <row r="129" spans="3:11" x14ac:dyDescent="0.25">
      <c r="C129" s="6" t="s">
        <v>1345</v>
      </c>
      <c r="D129" s="5">
        <v>0</v>
      </c>
      <c r="E129" s="5">
        <v>2</v>
      </c>
      <c r="F129" s="5">
        <v>4</v>
      </c>
      <c r="G129" s="5">
        <v>0</v>
      </c>
      <c r="H129" s="5">
        <v>0</v>
      </c>
      <c r="I129" s="5">
        <v>8</v>
      </c>
      <c r="J129" s="5">
        <v>2</v>
      </c>
      <c r="K129" s="5">
        <v>3</v>
      </c>
    </row>
    <row r="130" spans="3:11" x14ac:dyDescent="0.25">
      <c r="C130" s="6" t="s">
        <v>1346</v>
      </c>
      <c r="D130" s="5">
        <v>0</v>
      </c>
      <c r="E130" s="5">
        <v>2</v>
      </c>
      <c r="F130" s="5">
        <v>5</v>
      </c>
      <c r="G130" s="5">
        <v>1</v>
      </c>
      <c r="H130" s="5">
        <v>1</v>
      </c>
      <c r="I130" s="5">
        <v>16</v>
      </c>
      <c r="J130" s="5">
        <v>2</v>
      </c>
      <c r="K130" s="5">
        <v>3</v>
      </c>
    </row>
    <row r="131" spans="3:11" x14ac:dyDescent="0.25">
      <c r="C131" s="6" t="s">
        <v>1347</v>
      </c>
      <c r="D131" s="5">
        <v>1</v>
      </c>
      <c r="E131" s="5">
        <v>3</v>
      </c>
      <c r="F131" s="5">
        <v>10</v>
      </c>
      <c r="G131" s="5">
        <v>0</v>
      </c>
      <c r="H131" s="5">
        <v>0</v>
      </c>
      <c r="I131" s="5">
        <v>3</v>
      </c>
      <c r="J131" s="5">
        <v>2</v>
      </c>
      <c r="K131" s="5">
        <v>3</v>
      </c>
    </row>
    <row r="132" spans="3:11" x14ac:dyDescent="0.25">
      <c r="C132" s="6" t="s">
        <v>1348</v>
      </c>
      <c r="D132" s="5">
        <v>0</v>
      </c>
      <c r="E132" s="5">
        <v>3</v>
      </c>
      <c r="F132" s="5">
        <v>2</v>
      </c>
      <c r="G132" s="5">
        <v>2</v>
      </c>
      <c r="H132" s="5">
        <v>2</v>
      </c>
      <c r="I132" s="5">
        <v>16</v>
      </c>
      <c r="J132" s="5">
        <v>1</v>
      </c>
      <c r="K132" s="5">
        <v>3</v>
      </c>
    </row>
    <row r="133" spans="3:11" x14ac:dyDescent="0.25">
      <c r="C133" s="6" t="s">
        <v>1349</v>
      </c>
      <c r="D133" s="5">
        <v>0</v>
      </c>
      <c r="E133" s="5">
        <v>2</v>
      </c>
      <c r="F133" s="5">
        <v>15</v>
      </c>
      <c r="G133" s="5">
        <v>0</v>
      </c>
      <c r="H133" s="5">
        <v>2</v>
      </c>
      <c r="I133" s="5">
        <v>13</v>
      </c>
      <c r="J133" s="5">
        <v>2</v>
      </c>
      <c r="K133" s="5">
        <v>3</v>
      </c>
    </row>
    <row r="134" spans="3:11" x14ac:dyDescent="0.25">
      <c r="C134" s="6" t="s">
        <v>2001</v>
      </c>
      <c r="D134" s="5">
        <v>0</v>
      </c>
      <c r="E134" s="5">
        <v>2</v>
      </c>
      <c r="F134" s="5">
        <v>19</v>
      </c>
      <c r="G134" s="5">
        <v>0</v>
      </c>
      <c r="H134" s="5">
        <v>0</v>
      </c>
      <c r="I134" s="5">
        <v>8</v>
      </c>
      <c r="J134" s="5">
        <v>2</v>
      </c>
      <c r="K134" s="5">
        <v>3</v>
      </c>
    </row>
    <row r="135" spans="3:11" x14ac:dyDescent="0.25">
      <c r="C135" s="6" t="s">
        <v>1351</v>
      </c>
      <c r="D135" s="5">
        <v>1</v>
      </c>
      <c r="E135" s="5">
        <v>1</v>
      </c>
      <c r="F135" s="5">
        <v>7</v>
      </c>
      <c r="G135" s="5">
        <v>1</v>
      </c>
      <c r="H135" s="5">
        <v>0</v>
      </c>
      <c r="I135" s="5">
        <v>18</v>
      </c>
      <c r="J135" s="5">
        <v>1</v>
      </c>
      <c r="K135" s="5">
        <v>3</v>
      </c>
    </row>
    <row r="136" spans="3:11" x14ac:dyDescent="0.25">
      <c r="C136" s="6" t="s">
        <v>1353</v>
      </c>
      <c r="D136" s="5">
        <v>0</v>
      </c>
      <c r="E136" s="5">
        <v>3</v>
      </c>
      <c r="F136" s="5">
        <v>16</v>
      </c>
      <c r="G136" s="5">
        <v>0</v>
      </c>
      <c r="H136" s="5">
        <v>2</v>
      </c>
      <c r="I136" s="5">
        <v>10</v>
      </c>
      <c r="J136" s="5">
        <v>2</v>
      </c>
      <c r="K136" s="5">
        <v>3</v>
      </c>
    </row>
    <row r="137" spans="3:11" x14ac:dyDescent="0.25">
      <c r="C137" s="6" t="s">
        <v>1354</v>
      </c>
      <c r="D137" s="5">
        <v>0</v>
      </c>
      <c r="E137" s="5">
        <v>1</v>
      </c>
      <c r="F137" s="5">
        <v>19</v>
      </c>
      <c r="G137" s="5">
        <v>0</v>
      </c>
      <c r="H137" s="5">
        <v>1</v>
      </c>
      <c r="I137" s="5">
        <v>18</v>
      </c>
      <c r="J137" s="5">
        <v>2</v>
      </c>
      <c r="K137" s="5">
        <v>1</v>
      </c>
    </row>
    <row r="138" spans="3:11" x14ac:dyDescent="0.25">
      <c r="C138" s="6" t="s">
        <v>1355</v>
      </c>
      <c r="D138" s="5">
        <v>0</v>
      </c>
      <c r="E138" s="5">
        <v>3</v>
      </c>
      <c r="F138" s="5">
        <v>11</v>
      </c>
      <c r="G138" s="5">
        <v>0</v>
      </c>
      <c r="H138" s="5">
        <v>0</v>
      </c>
      <c r="I138" s="5">
        <v>5</v>
      </c>
      <c r="J138" s="5">
        <v>2</v>
      </c>
      <c r="K138" s="5">
        <v>3</v>
      </c>
    </row>
    <row r="139" spans="3:11" x14ac:dyDescent="0.25">
      <c r="C139" s="6" t="s">
        <v>2003</v>
      </c>
      <c r="D139" s="5">
        <v>0</v>
      </c>
      <c r="E139" s="5">
        <v>3</v>
      </c>
      <c r="F139" s="5">
        <v>17</v>
      </c>
      <c r="G139" s="5">
        <v>0</v>
      </c>
      <c r="H139" s="5">
        <v>1</v>
      </c>
      <c r="I139" s="5">
        <v>11</v>
      </c>
      <c r="J139" s="5">
        <v>2</v>
      </c>
      <c r="K139" s="5">
        <v>3</v>
      </c>
    </row>
    <row r="140" spans="3:11" x14ac:dyDescent="0.25">
      <c r="C140" s="6" t="s">
        <v>1356</v>
      </c>
      <c r="D140" s="5">
        <v>1</v>
      </c>
      <c r="E140" s="5">
        <v>2</v>
      </c>
      <c r="F140" s="5">
        <v>16</v>
      </c>
      <c r="G140" s="5">
        <v>0</v>
      </c>
      <c r="H140" s="5">
        <v>0</v>
      </c>
      <c r="I140" s="5">
        <v>10</v>
      </c>
      <c r="J140" s="5">
        <v>1</v>
      </c>
      <c r="K140" s="5">
        <v>3</v>
      </c>
    </row>
    <row r="141" spans="3:11" x14ac:dyDescent="0.25">
      <c r="C141" s="6" t="s">
        <v>1358</v>
      </c>
      <c r="D141" s="5">
        <v>0</v>
      </c>
      <c r="E141" s="5">
        <v>3</v>
      </c>
      <c r="F141" s="5">
        <v>3</v>
      </c>
      <c r="G141" s="5">
        <v>0</v>
      </c>
      <c r="H141" s="5">
        <v>0</v>
      </c>
      <c r="I141" s="5">
        <v>6</v>
      </c>
      <c r="J141" s="5">
        <v>2</v>
      </c>
      <c r="K141" s="5">
        <v>3</v>
      </c>
    </row>
    <row r="142" spans="3:11" x14ac:dyDescent="0.25">
      <c r="C142" s="6" t="s">
        <v>1359</v>
      </c>
      <c r="D142" s="5">
        <v>0</v>
      </c>
      <c r="E142" s="5">
        <v>3</v>
      </c>
      <c r="F142" s="5">
        <v>1</v>
      </c>
      <c r="G142" s="5">
        <v>4</v>
      </c>
      <c r="H142" s="5">
        <v>1</v>
      </c>
      <c r="I142" s="5">
        <v>16</v>
      </c>
      <c r="J142" s="5">
        <v>2</v>
      </c>
      <c r="K142" s="5">
        <v>3</v>
      </c>
    </row>
    <row r="143" spans="3:11" x14ac:dyDescent="0.25">
      <c r="C143" s="6" t="s">
        <v>1360</v>
      </c>
      <c r="D143" s="5">
        <v>1</v>
      </c>
      <c r="E143" s="5">
        <v>3</v>
      </c>
      <c r="F143" s="5">
        <v>2</v>
      </c>
      <c r="G143" s="5">
        <v>0</v>
      </c>
      <c r="H143" s="5">
        <v>2</v>
      </c>
      <c r="I143" s="5">
        <v>11</v>
      </c>
      <c r="J143" s="5">
        <v>2</v>
      </c>
      <c r="K143" s="5">
        <v>3</v>
      </c>
    </row>
    <row r="144" spans="3:11" x14ac:dyDescent="0.25">
      <c r="C144" s="6" t="s">
        <v>1362</v>
      </c>
      <c r="D144" s="5">
        <v>0</v>
      </c>
      <c r="E144" s="5">
        <v>3</v>
      </c>
      <c r="F144" s="5">
        <v>10</v>
      </c>
      <c r="G144" s="5">
        <v>0</v>
      </c>
      <c r="H144" s="5">
        <v>0</v>
      </c>
      <c r="I144" s="5">
        <v>17</v>
      </c>
      <c r="J144" s="5">
        <v>2</v>
      </c>
      <c r="K144" s="5">
        <v>3</v>
      </c>
    </row>
    <row r="145" spans="3:11" x14ac:dyDescent="0.25">
      <c r="C145" s="6" t="s">
        <v>1364</v>
      </c>
      <c r="D145" s="5">
        <v>0</v>
      </c>
      <c r="E145" s="5">
        <v>3</v>
      </c>
      <c r="F145" s="5">
        <v>1</v>
      </c>
      <c r="G145" s="5">
        <v>4</v>
      </c>
      <c r="H145" s="5">
        <v>1</v>
      </c>
      <c r="I145" s="5">
        <v>15</v>
      </c>
      <c r="J145" s="5">
        <v>2</v>
      </c>
      <c r="K145" s="5">
        <v>2</v>
      </c>
    </row>
    <row r="146" spans="3:11" x14ac:dyDescent="0.25">
      <c r="C146" s="6" t="s">
        <v>1365</v>
      </c>
      <c r="D146" s="5">
        <v>1</v>
      </c>
      <c r="E146" s="5">
        <v>3</v>
      </c>
      <c r="F146" s="5">
        <v>1</v>
      </c>
      <c r="G146" s="5">
        <v>1</v>
      </c>
      <c r="H146" s="5">
        <v>1</v>
      </c>
      <c r="I146" s="5">
        <v>8</v>
      </c>
      <c r="J146" s="5">
        <v>1</v>
      </c>
      <c r="K146" s="5">
        <v>3</v>
      </c>
    </row>
    <row r="147" spans="3:11" x14ac:dyDescent="0.25">
      <c r="C147" s="6" t="s">
        <v>1366</v>
      </c>
      <c r="D147" s="5">
        <v>0</v>
      </c>
      <c r="E147" s="5">
        <v>3</v>
      </c>
      <c r="F147" s="5">
        <v>6</v>
      </c>
      <c r="G147" s="5">
        <v>0</v>
      </c>
      <c r="H147" s="5">
        <v>0</v>
      </c>
      <c r="I147" s="5">
        <v>5</v>
      </c>
      <c r="J147" s="5">
        <v>2</v>
      </c>
      <c r="K147" s="5">
        <v>3</v>
      </c>
    </row>
    <row r="148" spans="3:11" x14ac:dyDescent="0.25">
      <c r="C148" s="6" t="s">
        <v>2004</v>
      </c>
      <c r="D148" s="5">
        <v>0</v>
      </c>
      <c r="E148" s="5">
        <v>1</v>
      </c>
      <c r="F148" s="5">
        <v>19</v>
      </c>
      <c r="G148" s="5">
        <v>0</v>
      </c>
      <c r="H148" s="5">
        <v>0</v>
      </c>
      <c r="I148" s="5">
        <v>15</v>
      </c>
      <c r="J148" s="5">
        <v>2</v>
      </c>
      <c r="K148" s="5">
        <v>1</v>
      </c>
    </row>
    <row r="149" spans="3:11" x14ac:dyDescent="0.25">
      <c r="C149" s="6" t="s">
        <v>1367</v>
      </c>
      <c r="D149" s="5">
        <v>0</v>
      </c>
      <c r="E149" s="5">
        <v>3</v>
      </c>
      <c r="F149" s="5">
        <v>4</v>
      </c>
      <c r="G149" s="5">
        <v>1</v>
      </c>
      <c r="H149" s="5">
        <v>1</v>
      </c>
      <c r="I149" s="5">
        <v>4</v>
      </c>
      <c r="J149" s="5">
        <v>2</v>
      </c>
      <c r="K149" s="5">
        <v>3</v>
      </c>
    </row>
    <row r="150" spans="3:11" x14ac:dyDescent="0.25">
      <c r="C150" s="6" t="s">
        <v>1368</v>
      </c>
      <c r="D150" s="5">
        <v>0</v>
      </c>
      <c r="E150" s="5">
        <v>1</v>
      </c>
      <c r="F150" s="5">
        <v>18</v>
      </c>
      <c r="G150" s="5">
        <v>0</v>
      </c>
      <c r="H150" s="5">
        <v>0</v>
      </c>
      <c r="I150" s="5">
        <v>14</v>
      </c>
      <c r="J150" s="5">
        <v>1</v>
      </c>
      <c r="K150" s="5">
        <v>1</v>
      </c>
    </row>
    <row r="151" spans="3:11" x14ac:dyDescent="0.25">
      <c r="C151" s="6" t="s">
        <v>1369</v>
      </c>
      <c r="D151" s="5">
        <v>0</v>
      </c>
      <c r="E151" s="5">
        <v>2</v>
      </c>
      <c r="F151" s="5">
        <v>11</v>
      </c>
      <c r="G151" s="5">
        <v>0</v>
      </c>
      <c r="H151" s="5">
        <v>0</v>
      </c>
      <c r="I151" s="5">
        <v>9</v>
      </c>
      <c r="J151" s="5">
        <v>2</v>
      </c>
      <c r="K151" s="5">
        <v>3</v>
      </c>
    </row>
    <row r="152" spans="3:11" x14ac:dyDescent="0.25">
      <c r="C152" s="6" t="s">
        <v>1370</v>
      </c>
      <c r="D152" s="5">
        <v>0</v>
      </c>
      <c r="E152" s="5">
        <v>3</v>
      </c>
      <c r="F152" s="5">
        <v>14</v>
      </c>
      <c r="G152" s="5">
        <v>0</v>
      </c>
      <c r="H152" s="5">
        <v>0</v>
      </c>
      <c r="I152" s="5">
        <v>1</v>
      </c>
      <c r="J152" s="5">
        <v>2</v>
      </c>
      <c r="K152" s="5">
        <v>3</v>
      </c>
    </row>
    <row r="153" spans="3:11" x14ac:dyDescent="0.25">
      <c r="C153" s="6" t="s">
        <v>1371</v>
      </c>
      <c r="D153" s="5">
        <v>0</v>
      </c>
      <c r="E153" s="5">
        <v>3</v>
      </c>
      <c r="F153" s="5">
        <v>2</v>
      </c>
      <c r="G153" s="5">
        <v>4</v>
      </c>
      <c r="H153" s="5">
        <v>2</v>
      </c>
      <c r="I153" s="5">
        <v>15</v>
      </c>
      <c r="J153" s="5">
        <v>2</v>
      </c>
      <c r="K153" s="5">
        <v>3</v>
      </c>
    </row>
    <row r="154" spans="3:11" x14ac:dyDescent="0.25">
      <c r="C154" s="6" t="s">
        <v>1372</v>
      </c>
      <c r="D154" s="5">
        <v>1</v>
      </c>
      <c r="E154" s="5">
        <v>2</v>
      </c>
      <c r="F154" s="5">
        <v>1</v>
      </c>
      <c r="G154" s="5">
        <v>2</v>
      </c>
      <c r="H154" s="5">
        <v>1</v>
      </c>
      <c r="I154" s="5">
        <v>16</v>
      </c>
      <c r="J154" s="5">
        <v>2</v>
      </c>
      <c r="K154" s="5">
        <v>3</v>
      </c>
    </row>
    <row r="155" spans="3:11" x14ac:dyDescent="0.25">
      <c r="C155" s="6" t="s">
        <v>1373</v>
      </c>
      <c r="D155" s="5">
        <v>1</v>
      </c>
      <c r="E155" s="5">
        <v>3</v>
      </c>
      <c r="F155" s="5">
        <v>1</v>
      </c>
      <c r="G155" s="5">
        <v>0</v>
      </c>
      <c r="H155" s="5">
        <v>2</v>
      </c>
      <c r="I155" s="5">
        <v>12</v>
      </c>
      <c r="J155" s="5">
        <v>1</v>
      </c>
      <c r="K155" s="5">
        <v>3</v>
      </c>
    </row>
    <row r="156" spans="3:11" x14ac:dyDescent="0.25">
      <c r="C156" s="6" t="s">
        <v>1375</v>
      </c>
      <c r="D156" s="5">
        <v>0</v>
      </c>
      <c r="E156" s="5">
        <v>3</v>
      </c>
      <c r="F156" s="5">
        <v>16</v>
      </c>
      <c r="G156" s="5">
        <v>1</v>
      </c>
      <c r="H156" s="5">
        <v>1</v>
      </c>
      <c r="I156" s="5">
        <v>10</v>
      </c>
      <c r="J156" s="5">
        <v>2</v>
      </c>
      <c r="K156" s="5">
        <v>2</v>
      </c>
    </row>
    <row r="157" spans="3:11" x14ac:dyDescent="0.25">
      <c r="C157" s="6" t="s">
        <v>1378</v>
      </c>
      <c r="D157" s="5">
        <v>0</v>
      </c>
      <c r="E157" s="5">
        <v>2</v>
      </c>
      <c r="F157" s="5">
        <v>5</v>
      </c>
      <c r="G157" s="5">
        <v>0</v>
      </c>
      <c r="H157" s="5">
        <v>0</v>
      </c>
      <c r="I157" s="5">
        <v>9</v>
      </c>
      <c r="J157" s="5">
        <v>2</v>
      </c>
      <c r="K157" s="5">
        <v>3</v>
      </c>
    </row>
    <row r="158" spans="3:11" x14ac:dyDescent="0.25">
      <c r="C158" s="6" t="s">
        <v>1379</v>
      </c>
      <c r="D158" s="5">
        <v>1</v>
      </c>
      <c r="E158" s="5">
        <v>3</v>
      </c>
      <c r="F158" s="5">
        <v>5</v>
      </c>
      <c r="G158" s="5">
        <v>1</v>
      </c>
      <c r="H158" s="5">
        <v>0</v>
      </c>
      <c r="I158" s="5">
        <v>4</v>
      </c>
      <c r="J158" s="5">
        <v>1</v>
      </c>
      <c r="K158" s="5">
        <v>3</v>
      </c>
    </row>
    <row r="159" spans="3:11" x14ac:dyDescent="0.25">
      <c r="C159" s="6" t="s">
        <v>1380</v>
      </c>
      <c r="D159" s="5">
        <v>1</v>
      </c>
      <c r="E159" s="5">
        <v>1</v>
      </c>
      <c r="F159" s="5">
        <v>17</v>
      </c>
      <c r="G159" s="5">
        <v>0</v>
      </c>
      <c r="H159" s="5">
        <v>0</v>
      </c>
      <c r="I159" s="5">
        <v>14</v>
      </c>
      <c r="J159" s="5">
        <v>1</v>
      </c>
      <c r="K159" s="5">
        <v>1</v>
      </c>
    </row>
    <row r="160" spans="3:11" x14ac:dyDescent="0.25">
      <c r="C160" s="6" t="s">
        <v>1381</v>
      </c>
      <c r="D160" s="5">
        <v>1</v>
      </c>
      <c r="E160" s="5">
        <v>1</v>
      </c>
      <c r="F160" s="5">
        <v>20</v>
      </c>
      <c r="G160" s="5">
        <v>0</v>
      </c>
      <c r="H160" s="5">
        <v>0</v>
      </c>
      <c r="I160" s="5">
        <v>20</v>
      </c>
      <c r="J160" s="5">
        <v>1</v>
      </c>
      <c r="K160" s="5">
        <v>1</v>
      </c>
    </row>
    <row r="161" spans="3:11" x14ac:dyDescent="0.25">
      <c r="C161" s="6" t="s">
        <v>1382</v>
      </c>
      <c r="D161" s="5">
        <v>0</v>
      </c>
      <c r="E161" s="5">
        <v>3</v>
      </c>
      <c r="F161" s="5">
        <v>16</v>
      </c>
      <c r="G161" s="5">
        <v>0</v>
      </c>
      <c r="H161" s="5">
        <v>1</v>
      </c>
      <c r="I161" s="5">
        <v>6</v>
      </c>
      <c r="J161" s="5">
        <v>2</v>
      </c>
      <c r="K161" s="5">
        <v>3</v>
      </c>
    </row>
    <row r="162" spans="3:11" x14ac:dyDescent="0.25">
      <c r="C162" s="6" t="s">
        <v>2006</v>
      </c>
      <c r="D162" s="5">
        <v>0</v>
      </c>
      <c r="E162" s="5">
        <v>2</v>
      </c>
      <c r="F162" s="5">
        <v>8</v>
      </c>
      <c r="G162" s="5">
        <v>0</v>
      </c>
      <c r="H162" s="5">
        <v>0</v>
      </c>
      <c r="I162" s="5">
        <v>9</v>
      </c>
      <c r="J162" s="5">
        <v>1</v>
      </c>
      <c r="K162" s="5">
        <v>3</v>
      </c>
    </row>
    <row r="163" spans="3:11" x14ac:dyDescent="0.25">
      <c r="C163" s="6" t="s">
        <v>1383</v>
      </c>
      <c r="D163" s="5">
        <v>0</v>
      </c>
      <c r="E163" s="5">
        <v>3</v>
      </c>
      <c r="F163" s="5">
        <v>13</v>
      </c>
      <c r="G163" s="5">
        <v>0</v>
      </c>
      <c r="H163" s="5">
        <v>0</v>
      </c>
      <c r="I163" s="5">
        <v>1</v>
      </c>
      <c r="J163" s="5">
        <v>2</v>
      </c>
      <c r="K163" s="5">
        <v>3</v>
      </c>
    </row>
    <row r="164" spans="3:11" x14ac:dyDescent="0.25">
      <c r="C164" s="6" t="s">
        <v>1384</v>
      </c>
      <c r="D164" s="5">
        <v>0</v>
      </c>
      <c r="E164" s="5">
        <v>3</v>
      </c>
      <c r="F164" s="5">
        <v>17</v>
      </c>
      <c r="G164" s="5">
        <v>0</v>
      </c>
      <c r="H164" s="5">
        <v>0</v>
      </c>
      <c r="I164" s="5">
        <v>1</v>
      </c>
      <c r="J164" s="5">
        <v>2</v>
      </c>
      <c r="K164" s="5">
        <v>1</v>
      </c>
    </row>
    <row r="165" spans="3:11" x14ac:dyDescent="0.25">
      <c r="C165" s="6" t="s">
        <v>1385</v>
      </c>
      <c r="D165" s="5">
        <v>1</v>
      </c>
      <c r="E165" s="5">
        <v>3</v>
      </c>
      <c r="F165" s="5">
        <v>4</v>
      </c>
      <c r="G165" s="5">
        <v>0</v>
      </c>
      <c r="H165" s="5">
        <v>0</v>
      </c>
      <c r="I165" s="5">
        <v>5</v>
      </c>
      <c r="J165" s="5">
        <v>2</v>
      </c>
      <c r="K165" s="5">
        <v>3</v>
      </c>
    </row>
    <row r="166" spans="3:11" x14ac:dyDescent="0.25">
      <c r="C166" s="6" t="s">
        <v>1386</v>
      </c>
      <c r="D166" s="5">
        <v>0</v>
      </c>
      <c r="E166" s="5">
        <v>3</v>
      </c>
      <c r="F166" s="5">
        <v>1</v>
      </c>
      <c r="G166" s="5">
        <v>0</v>
      </c>
      <c r="H166" s="5">
        <v>1</v>
      </c>
      <c r="I166" s="5">
        <v>7</v>
      </c>
      <c r="J166" s="5">
        <v>1</v>
      </c>
      <c r="K166" s="5">
        <v>3</v>
      </c>
    </row>
    <row r="167" spans="3:11" x14ac:dyDescent="0.25">
      <c r="C167" s="6" t="s">
        <v>1387</v>
      </c>
      <c r="D167" s="5">
        <v>0</v>
      </c>
      <c r="E167" s="5">
        <v>3</v>
      </c>
      <c r="F167" s="5">
        <v>12</v>
      </c>
      <c r="G167" s="5">
        <v>1</v>
      </c>
      <c r="H167" s="5">
        <v>0</v>
      </c>
      <c r="I167" s="5">
        <v>10</v>
      </c>
      <c r="J167" s="5">
        <v>2</v>
      </c>
      <c r="K167" s="5">
        <v>3</v>
      </c>
    </row>
    <row r="168" spans="3:11" x14ac:dyDescent="0.25">
      <c r="C168" s="6" t="s">
        <v>1388</v>
      </c>
      <c r="D168" s="5">
        <v>1</v>
      </c>
      <c r="E168" s="5">
        <v>3</v>
      </c>
      <c r="F168" s="5">
        <v>9</v>
      </c>
      <c r="G168" s="5">
        <v>0</v>
      </c>
      <c r="H168" s="5">
        <v>0</v>
      </c>
      <c r="I168" s="5">
        <v>11</v>
      </c>
      <c r="J168" s="5">
        <v>2</v>
      </c>
      <c r="K168" s="5">
        <v>1</v>
      </c>
    </row>
    <row r="169" spans="3:11" x14ac:dyDescent="0.25">
      <c r="C169" s="6" t="s">
        <v>2008</v>
      </c>
      <c r="D169" s="5">
        <v>1</v>
      </c>
      <c r="E169" s="5">
        <v>3</v>
      </c>
      <c r="F169" s="5">
        <v>3</v>
      </c>
      <c r="G169" s="5">
        <v>0</v>
      </c>
      <c r="H169" s="5">
        <v>0</v>
      </c>
      <c r="I169" s="5">
        <v>3</v>
      </c>
      <c r="J169" s="5">
        <v>1</v>
      </c>
      <c r="K169" s="5">
        <v>2</v>
      </c>
    </row>
    <row r="170" spans="3:11" x14ac:dyDescent="0.25">
      <c r="C170" s="6" t="s">
        <v>1389</v>
      </c>
      <c r="D170" s="5">
        <v>1</v>
      </c>
      <c r="E170" s="5">
        <v>1</v>
      </c>
      <c r="F170" s="5">
        <v>16</v>
      </c>
      <c r="G170" s="5">
        <v>0</v>
      </c>
      <c r="H170" s="5">
        <v>0</v>
      </c>
      <c r="I170" s="5">
        <v>15</v>
      </c>
      <c r="J170" s="5">
        <v>2</v>
      </c>
      <c r="K170" s="5">
        <v>1</v>
      </c>
    </row>
    <row r="171" spans="3:11" x14ac:dyDescent="0.25">
      <c r="C171" s="6" t="s">
        <v>2009</v>
      </c>
      <c r="D171" s="5">
        <v>0</v>
      </c>
      <c r="E171" s="5">
        <v>3</v>
      </c>
      <c r="F171" s="5">
        <v>8</v>
      </c>
      <c r="G171" s="5">
        <v>0</v>
      </c>
      <c r="H171" s="5">
        <v>0</v>
      </c>
      <c r="I171" s="5">
        <v>1</v>
      </c>
      <c r="J171" s="5">
        <v>2</v>
      </c>
      <c r="K171" s="5">
        <v>3</v>
      </c>
    </row>
    <row r="172" spans="3:11" x14ac:dyDescent="0.25">
      <c r="C172" s="6" t="s">
        <v>1390</v>
      </c>
      <c r="D172" s="5">
        <v>1</v>
      </c>
      <c r="E172" s="5">
        <v>2</v>
      </c>
      <c r="F172" s="5">
        <v>14</v>
      </c>
      <c r="G172" s="5">
        <v>0</v>
      </c>
      <c r="H172" s="5">
        <v>0</v>
      </c>
      <c r="I172" s="5">
        <v>12</v>
      </c>
      <c r="J172" s="5">
        <v>1</v>
      </c>
      <c r="K172" s="5">
        <v>3</v>
      </c>
    </row>
    <row r="173" spans="3:11" x14ac:dyDescent="0.25">
      <c r="C173" s="6" t="s">
        <v>1391</v>
      </c>
      <c r="D173" s="5">
        <v>0</v>
      </c>
      <c r="E173" s="5">
        <v>3</v>
      </c>
      <c r="F173" s="5">
        <v>7</v>
      </c>
      <c r="G173" s="5">
        <v>0</v>
      </c>
      <c r="H173" s="5">
        <v>0</v>
      </c>
      <c r="I173" s="5">
        <v>2</v>
      </c>
      <c r="J173" s="5">
        <v>2</v>
      </c>
      <c r="K173" s="5">
        <v>3</v>
      </c>
    </row>
    <row r="174" spans="3:11" x14ac:dyDescent="0.25">
      <c r="C174" s="6" t="s">
        <v>1394</v>
      </c>
      <c r="D174" s="5">
        <v>1</v>
      </c>
      <c r="E174" s="5">
        <v>3</v>
      </c>
      <c r="F174" s="5">
        <v>10</v>
      </c>
      <c r="G174" s="5">
        <v>0</v>
      </c>
      <c r="H174" s="5">
        <v>0</v>
      </c>
      <c r="I174" s="5">
        <v>5</v>
      </c>
      <c r="J174" s="5">
        <v>1</v>
      </c>
      <c r="K174" s="5">
        <v>3</v>
      </c>
    </row>
    <row r="175" spans="3:11" x14ac:dyDescent="0.25">
      <c r="C175" s="6" t="s">
        <v>1396</v>
      </c>
      <c r="D175" s="5">
        <v>1</v>
      </c>
      <c r="E175" s="5">
        <v>1</v>
      </c>
      <c r="F175" s="5">
        <v>12</v>
      </c>
      <c r="G175" s="5">
        <v>0</v>
      </c>
      <c r="H175" s="5">
        <v>0</v>
      </c>
      <c r="I175" s="5">
        <v>18</v>
      </c>
      <c r="J175" s="5">
        <v>1</v>
      </c>
      <c r="K175" s="5">
        <v>1</v>
      </c>
    </row>
    <row r="176" spans="3:11" x14ac:dyDescent="0.25">
      <c r="C176" s="6" t="s">
        <v>1398</v>
      </c>
      <c r="D176" s="5">
        <v>0</v>
      </c>
      <c r="E176" s="5">
        <v>2</v>
      </c>
      <c r="F176" s="5">
        <v>10</v>
      </c>
      <c r="G176" s="5">
        <v>0</v>
      </c>
      <c r="H176" s="5">
        <v>0</v>
      </c>
      <c r="I176" s="5">
        <v>9</v>
      </c>
      <c r="J176" s="5">
        <v>2</v>
      </c>
      <c r="K176" s="5">
        <v>3</v>
      </c>
    </row>
    <row r="177" spans="3:11" x14ac:dyDescent="0.25">
      <c r="C177" s="6" t="s">
        <v>2011</v>
      </c>
      <c r="D177" s="5">
        <v>1</v>
      </c>
      <c r="E177" s="5">
        <v>1</v>
      </c>
      <c r="F177" s="5">
        <v>15</v>
      </c>
      <c r="G177" s="5">
        <v>1</v>
      </c>
      <c r="H177" s="5">
        <v>0</v>
      </c>
      <c r="I177" s="5">
        <v>19</v>
      </c>
      <c r="J177" s="5">
        <v>2</v>
      </c>
      <c r="K177" s="5">
        <v>3</v>
      </c>
    </row>
    <row r="178" spans="3:11" x14ac:dyDescent="0.25">
      <c r="C178" s="6" t="s">
        <v>2012</v>
      </c>
      <c r="D178" s="5">
        <v>0</v>
      </c>
      <c r="E178" s="5">
        <v>3</v>
      </c>
      <c r="F178" s="5">
        <v>7</v>
      </c>
      <c r="G178" s="5">
        <v>0</v>
      </c>
      <c r="H178" s="5">
        <v>0</v>
      </c>
      <c r="I178" s="5">
        <v>6</v>
      </c>
      <c r="J178" s="5">
        <v>2</v>
      </c>
      <c r="K178" s="5">
        <v>3</v>
      </c>
    </row>
    <row r="179" spans="3:11" x14ac:dyDescent="0.25">
      <c r="C179" s="6" t="s">
        <v>1400</v>
      </c>
      <c r="D179" s="5">
        <v>1</v>
      </c>
      <c r="E179" s="5">
        <v>2</v>
      </c>
      <c r="F179" s="5">
        <v>5</v>
      </c>
      <c r="G179" s="5">
        <v>0</v>
      </c>
      <c r="H179" s="5">
        <v>0</v>
      </c>
      <c r="I179" s="5">
        <v>7</v>
      </c>
      <c r="J179" s="5">
        <v>2</v>
      </c>
      <c r="K179" s="5">
        <v>3</v>
      </c>
    </row>
    <row r="180" spans="3:11" x14ac:dyDescent="0.25">
      <c r="C180" s="6" t="s">
        <v>1401</v>
      </c>
      <c r="D180" s="5">
        <v>0</v>
      </c>
      <c r="E180" s="5">
        <v>3</v>
      </c>
      <c r="F180" s="5">
        <v>6</v>
      </c>
      <c r="G180" s="5">
        <v>0</v>
      </c>
      <c r="H180" s="5">
        <v>0</v>
      </c>
      <c r="I180" s="5">
        <v>2</v>
      </c>
      <c r="J180" s="5">
        <v>2</v>
      </c>
      <c r="K180" s="5">
        <v>3</v>
      </c>
    </row>
    <row r="181" spans="3:11" x14ac:dyDescent="0.25">
      <c r="C181" s="6" t="s">
        <v>1402</v>
      </c>
      <c r="D181" s="5">
        <v>0</v>
      </c>
      <c r="E181" s="5">
        <v>2</v>
      </c>
      <c r="F181" s="5">
        <v>4</v>
      </c>
      <c r="G181" s="5">
        <v>0</v>
      </c>
      <c r="H181" s="5">
        <v>0</v>
      </c>
      <c r="I181" s="5">
        <v>9</v>
      </c>
      <c r="J181" s="5">
        <v>2</v>
      </c>
      <c r="K181" s="5">
        <v>3</v>
      </c>
    </row>
    <row r="182" spans="3:11" x14ac:dyDescent="0.25">
      <c r="C182" s="6" t="s">
        <v>2013</v>
      </c>
      <c r="D182" s="5">
        <v>1</v>
      </c>
      <c r="E182" s="5">
        <v>1</v>
      </c>
      <c r="F182" s="5">
        <v>14</v>
      </c>
      <c r="G182" s="5">
        <v>1</v>
      </c>
      <c r="H182" s="5">
        <v>0</v>
      </c>
      <c r="I182" s="5">
        <v>19</v>
      </c>
      <c r="J182" s="5">
        <v>1</v>
      </c>
      <c r="K182" s="5">
        <v>3</v>
      </c>
    </row>
    <row r="183" spans="3:11" x14ac:dyDescent="0.25">
      <c r="C183" s="6" t="s">
        <v>2014</v>
      </c>
      <c r="D183" s="5">
        <v>0</v>
      </c>
      <c r="E183" s="5">
        <v>3</v>
      </c>
      <c r="F183" s="5">
        <v>11</v>
      </c>
      <c r="G183" s="5">
        <v>0</v>
      </c>
      <c r="H183" s="5">
        <v>0</v>
      </c>
      <c r="I183" s="5">
        <v>3</v>
      </c>
      <c r="J183" s="5">
        <v>2</v>
      </c>
      <c r="K183" s="5">
        <v>3</v>
      </c>
    </row>
    <row r="184" spans="3:11" x14ac:dyDescent="0.25">
      <c r="C184" s="6" t="s">
        <v>1403</v>
      </c>
      <c r="D184" s="5">
        <v>0</v>
      </c>
      <c r="E184" s="5">
        <v>2</v>
      </c>
      <c r="F184" s="5">
        <v>20</v>
      </c>
      <c r="G184" s="5">
        <v>0</v>
      </c>
      <c r="H184" s="5">
        <v>0</v>
      </c>
      <c r="I184" s="5">
        <v>10</v>
      </c>
      <c r="J184" s="5">
        <v>2</v>
      </c>
      <c r="K184" s="5">
        <v>3</v>
      </c>
    </row>
    <row r="185" spans="3:11" x14ac:dyDescent="0.25">
      <c r="C185" s="6" t="s">
        <v>1404</v>
      </c>
      <c r="D185" s="5">
        <v>1</v>
      </c>
      <c r="E185" s="5">
        <v>3</v>
      </c>
      <c r="F185" s="5">
        <v>2</v>
      </c>
      <c r="G185" s="5">
        <v>4</v>
      </c>
      <c r="H185" s="5">
        <v>2</v>
      </c>
      <c r="I185" s="5">
        <v>15</v>
      </c>
      <c r="J185" s="5">
        <v>1</v>
      </c>
      <c r="K185" s="5">
        <v>3</v>
      </c>
    </row>
    <row r="186" spans="3:11" x14ac:dyDescent="0.25">
      <c r="C186" s="6" t="s">
        <v>1405</v>
      </c>
      <c r="D186" s="5">
        <v>0</v>
      </c>
      <c r="E186" s="5">
        <v>2</v>
      </c>
      <c r="F186" s="5">
        <v>8</v>
      </c>
      <c r="G186" s="5">
        <v>0</v>
      </c>
      <c r="H186" s="5">
        <v>0</v>
      </c>
      <c r="I186" s="5">
        <v>7</v>
      </c>
      <c r="J186" s="5">
        <v>2</v>
      </c>
      <c r="K186" s="5">
        <v>3</v>
      </c>
    </row>
    <row r="187" spans="3:11" x14ac:dyDescent="0.25">
      <c r="C187" s="6" t="s">
        <v>1406</v>
      </c>
      <c r="D187" s="5">
        <v>0</v>
      </c>
      <c r="E187" s="5">
        <v>2</v>
      </c>
      <c r="F187" s="5">
        <v>17</v>
      </c>
      <c r="G187" s="5">
        <v>1</v>
      </c>
      <c r="H187" s="5">
        <v>0</v>
      </c>
      <c r="I187" s="5">
        <v>13</v>
      </c>
      <c r="J187" s="5">
        <v>2</v>
      </c>
      <c r="K187" s="5">
        <v>3</v>
      </c>
    </row>
    <row r="188" spans="3:11" x14ac:dyDescent="0.25">
      <c r="C188" s="6" t="s">
        <v>1407</v>
      </c>
      <c r="D188" s="5">
        <v>1</v>
      </c>
      <c r="E188" s="5">
        <v>2</v>
      </c>
      <c r="F188" s="5">
        <v>2</v>
      </c>
      <c r="G188" s="5">
        <v>0</v>
      </c>
      <c r="H188" s="5">
        <v>2</v>
      </c>
      <c r="I188" s="5">
        <v>13</v>
      </c>
      <c r="J188" s="5">
        <v>1</v>
      </c>
      <c r="K188" s="5">
        <v>3</v>
      </c>
    </row>
    <row r="189" spans="3:11" x14ac:dyDescent="0.25">
      <c r="C189" s="6" t="s">
        <v>1408</v>
      </c>
      <c r="D189" s="5">
        <v>0</v>
      </c>
      <c r="E189" s="5">
        <v>2</v>
      </c>
      <c r="F189" s="5">
        <v>5</v>
      </c>
      <c r="G189" s="5">
        <v>0</v>
      </c>
      <c r="H189" s="5">
        <v>0</v>
      </c>
      <c r="I189" s="5">
        <v>7</v>
      </c>
      <c r="J189" s="5">
        <v>2</v>
      </c>
      <c r="K189" s="5">
        <v>3</v>
      </c>
    </row>
    <row r="190" spans="3:11" x14ac:dyDescent="0.25">
      <c r="C190" s="6" t="s">
        <v>1409</v>
      </c>
      <c r="D190" s="5">
        <v>0</v>
      </c>
      <c r="E190" s="5">
        <v>2</v>
      </c>
      <c r="F190" s="5">
        <v>13</v>
      </c>
      <c r="G190" s="5">
        <v>0</v>
      </c>
      <c r="H190" s="5">
        <v>0</v>
      </c>
      <c r="I190" s="5">
        <v>8</v>
      </c>
      <c r="J190" s="5">
        <v>2</v>
      </c>
      <c r="K190" s="5">
        <v>3</v>
      </c>
    </row>
    <row r="191" spans="3:11" x14ac:dyDescent="0.25">
      <c r="C191" s="6" t="s">
        <v>1410</v>
      </c>
      <c r="D191" s="5">
        <v>0</v>
      </c>
      <c r="E191" s="5">
        <v>2</v>
      </c>
      <c r="F191" s="5">
        <v>11</v>
      </c>
      <c r="G191" s="5">
        <v>0</v>
      </c>
      <c r="H191" s="5">
        <v>0</v>
      </c>
      <c r="I191" s="5">
        <v>7</v>
      </c>
      <c r="J191" s="5">
        <v>2</v>
      </c>
      <c r="K191" s="5">
        <v>3</v>
      </c>
    </row>
    <row r="192" spans="3:11" x14ac:dyDescent="0.25">
      <c r="C192" s="6" t="s">
        <v>1411</v>
      </c>
      <c r="D192" s="5">
        <v>0</v>
      </c>
      <c r="E192" s="5">
        <v>3</v>
      </c>
      <c r="F192" s="5">
        <v>7</v>
      </c>
      <c r="G192" s="5">
        <v>0</v>
      </c>
      <c r="H192" s="5">
        <v>0</v>
      </c>
      <c r="I192" s="5">
        <v>1</v>
      </c>
      <c r="J192" s="5">
        <v>2</v>
      </c>
      <c r="K192" s="5">
        <v>3</v>
      </c>
    </row>
    <row r="193" spans="3:11" x14ac:dyDescent="0.25">
      <c r="C193" s="6" t="s">
        <v>1413</v>
      </c>
      <c r="D193" s="5">
        <v>1</v>
      </c>
      <c r="E193" s="5">
        <v>2</v>
      </c>
      <c r="F193" s="5">
        <v>8</v>
      </c>
      <c r="G193" s="5">
        <v>0</v>
      </c>
      <c r="H193" s="5">
        <v>2</v>
      </c>
      <c r="I193" s="5">
        <v>10</v>
      </c>
      <c r="J193" s="5">
        <v>1</v>
      </c>
      <c r="K193" s="5">
        <v>3</v>
      </c>
    </row>
    <row r="194" spans="3:11" x14ac:dyDescent="0.25">
      <c r="C194" s="6" t="s">
        <v>1414</v>
      </c>
      <c r="D194" s="5">
        <v>1</v>
      </c>
      <c r="E194" s="5">
        <v>1</v>
      </c>
      <c r="F194" s="5">
        <v>15</v>
      </c>
      <c r="G194" s="5">
        <v>1</v>
      </c>
      <c r="H194" s="5">
        <v>1</v>
      </c>
      <c r="I194" s="5">
        <v>17</v>
      </c>
      <c r="J194" s="5">
        <v>2</v>
      </c>
      <c r="K194" s="5">
        <v>3</v>
      </c>
    </row>
    <row r="195" spans="3:11" x14ac:dyDescent="0.25">
      <c r="C195" s="6" t="s">
        <v>2017</v>
      </c>
      <c r="D195" s="5">
        <v>0</v>
      </c>
      <c r="E195" s="5">
        <v>2</v>
      </c>
      <c r="F195" s="5">
        <v>19</v>
      </c>
      <c r="G195" s="5">
        <v>1</v>
      </c>
      <c r="H195" s="5">
        <v>0</v>
      </c>
      <c r="I195" s="5">
        <v>13</v>
      </c>
      <c r="J195" s="5">
        <v>2</v>
      </c>
      <c r="K195" s="5">
        <v>3</v>
      </c>
    </row>
    <row r="196" spans="3:11" x14ac:dyDescent="0.25">
      <c r="C196" s="6" t="s">
        <v>1416</v>
      </c>
      <c r="D196" s="5">
        <v>0</v>
      </c>
      <c r="E196" s="5">
        <v>1</v>
      </c>
      <c r="F196" s="5">
        <v>20</v>
      </c>
      <c r="G196" s="5">
        <v>0</v>
      </c>
      <c r="H196" s="5">
        <v>0</v>
      </c>
      <c r="I196" s="5">
        <v>14</v>
      </c>
      <c r="J196" s="5">
        <v>2</v>
      </c>
      <c r="K196" s="5">
        <v>3</v>
      </c>
    </row>
    <row r="197" spans="3:11" x14ac:dyDescent="0.25">
      <c r="C197" s="6" t="s">
        <v>1417</v>
      </c>
      <c r="D197" s="5">
        <v>0</v>
      </c>
      <c r="E197" s="5">
        <v>3</v>
      </c>
      <c r="F197" s="5">
        <v>11</v>
      </c>
      <c r="G197" s="5">
        <v>1</v>
      </c>
      <c r="H197" s="5">
        <v>0</v>
      </c>
      <c r="I197" s="5">
        <v>11</v>
      </c>
      <c r="J197" s="5">
        <v>2</v>
      </c>
      <c r="K197" s="5">
        <v>3</v>
      </c>
    </row>
    <row r="198" spans="3:11" x14ac:dyDescent="0.25">
      <c r="C198" s="6" t="s">
        <v>1419</v>
      </c>
      <c r="D198" s="5">
        <v>1</v>
      </c>
      <c r="E198" s="5">
        <v>3</v>
      </c>
      <c r="F198" s="5">
        <v>11</v>
      </c>
      <c r="G198" s="5">
        <v>0</v>
      </c>
      <c r="H198" s="5">
        <v>2</v>
      </c>
      <c r="I198" s="5">
        <v>10</v>
      </c>
      <c r="J198" s="5">
        <v>1</v>
      </c>
      <c r="K198" s="5">
        <v>1</v>
      </c>
    </row>
    <row r="199" spans="3:11" x14ac:dyDescent="0.25">
      <c r="C199" s="6" t="s">
        <v>1420</v>
      </c>
      <c r="D199" s="5">
        <v>1</v>
      </c>
      <c r="E199" s="5">
        <v>1</v>
      </c>
      <c r="F199" s="5">
        <v>11</v>
      </c>
      <c r="G199" s="5">
        <v>0</v>
      </c>
      <c r="H199" s="5">
        <v>0</v>
      </c>
      <c r="I199" s="5">
        <v>19</v>
      </c>
      <c r="J199" s="5">
        <v>1</v>
      </c>
      <c r="K199" s="5">
        <v>3</v>
      </c>
    </row>
    <row r="200" spans="3:11" x14ac:dyDescent="0.25">
      <c r="C200" s="6" t="s">
        <v>1421</v>
      </c>
      <c r="D200" s="5">
        <v>1</v>
      </c>
      <c r="E200" s="5">
        <v>1</v>
      </c>
      <c r="F200" s="5">
        <v>14</v>
      </c>
      <c r="G200" s="5">
        <v>0</v>
      </c>
      <c r="H200" s="5">
        <v>0</v>
      </c>
      <c r="I200" s="5">
        <v>20</v>
      </c>
      <c r="J200" s="5">
        <v>1</v>
      </c>
      <c r="K200" s="5">
        <v>1</v>
      </c>
    </row>
    <row r="201" spans="3:11" x14ac:dyDescent="0.25">
      <c r="C201" s="6" t="s">
        <v>1422</v>
      </c>
      <c r="D201" s="5">
        <v>1</v>
      </c>
      <c r="E201" s="5">
        <v>2</v>
      </c>
      <c r="F201" s="5">
        <v>18</v>
      </c>
      <c r="G201" s="5">
        <v>0</v>
      </c>
      <c r="H201" s="5">
        <v>1</v>
      </c>
      <c r="I201" s="5">
        <v>13</v>
      </c>
      <c r="J201" s="5">
        <v>1</v>
      </c>
      <c r="K201" s="5">
        <v>3</v>
      </c>
    </row>
    <row r="202" spans="3:11" x14ac:dyDescent="0.25">
      <c r="C202" s="6" t="s">
        <v>1423</v>
      </c>
      <c r="D202" s="5">
        <v>1</v>
      </c>
      <c r="E202" s="5">
        <v>3</v>
      </c>
      <c r="F202" s="5">
        <v>1</v>
      </c>
      <c r="G202" s="5">
        <v>4</v>
      </c>
      <c r="H202" s="5">
        <v>2</v>
      </c>
      <c r="I202" s="5">
        <v>15</v>
      </c>
      <c r="J202" s="5">
        <v>2</v>
      </c>
      <c r="K202" s="5">
        <v>3</v>
      </c>
    </row>
    <row r="203" spans="3:11" x14ac:dyDescent="0.25">
      <c r="C203" s="6" t="s">
        <v>1424</v>
      </c>
      <c r="D203" s="5">
        <v>0</v>
      </c>
      <c r="E203" s="5">
        <v>1</v>
      </c>
      <c r="F203" s="5">
        <v>19</v>
      </c>
      <c r="G203" s="5">
        <v>1</v>
      </c>
      <c r="H203" s="5">
        <v>1</v>
      </c>
      <c r="I203" s="5">
        <v>19</v>
      </c>
      <c r="J203" s="5">
        <v>2</v>
      </c>
      <c r="K203" s="5">
        <v>3</v>
      </c>
    </row>
    <row r="204" spans="3:11" x14ac:dyDescent="0.25">
      <c r="C204" s="6" t="s">
        <v>1426</v>
      </c>
      <c r="D204" s="5">
        <v>0</v>
      </c>
      <c r="E204" s="5">
        <v>2</v>
      </c>
      <c r="F204" s="5">
        <v>14</v>
      </c>
      <c r="G204" s="5">
        <v>0</v>
      </c>
      <c r="H204" s="5">
        <v>0</v>
      </c>
      <c r="I204" s="5">
        <v>7</v>
      </c>
      <c r="J204" s="5">
        <v>2</v>
      </c>
      <c r="K204" s="5">
        <v>3</v>
      </c>
    </row>
    <row r="205" spans="3:11" x14ac:dyDescent="0.25">
      <c r="C205" s="6" t="s">
        <v>2018</v>
      </c>
      <c r="D205" s="5">
        <v>0</v>
      </c>
      <c r="E205" s="5">
        <v>3</v>
      </c>
      <c r="F205" s="5">
        <v>3</v>
      </c>
      <c r="G205" s="5">
        <v>4</v>
      </c>
      <c r="H205" s="5">
        <v>1</v>
      </c>
      <c r="I205" s="5">
        <v>16</v>
      </c>
      <c r="J205" s="5">
        <v>2</v>
      </c>
      <c r="K205" s="5">
        <v>3</v>
      </c>
    </row>
    <row r="206" spans="3:11" x14ac:dyDescent="0.25">
      <c r="C206" s="6" t="s">
        <v>1428</v>
      </c>
      <c r="D206" s="5">
        <v>1</v>
      </c>
      <c r="E206" s="5">
        <v>1</v>
      </c>
      <c r="F206" s="5">
        <v>20</v>
      </c>
      <c r="G206" s="5">
        <v>0</v>
      </c>
      <c r="H206" s="5">
        <v>1</v>
      </c>
      <c r="I206" s="5">
        <v>20</v>
      </c>
      <c r="J206" s="5">
        <v>1</v>
      </c>
      <c r="K206" s="5">
        <v>3</v>
      </c>
    </row>
    <row r="207" spans="3:11" x14ac:dyDescent="0.25">
      <c r="C207" s="6" t="s">
        <v>1429</v>
      </c>
      <c r="D207" s="5">
        <v>1</v>
      </c>
      <c r="E207" s="5">
        <v>1</v>
      </c>
      <c r="F207" s="5">
        <v>14</v>
      </c>
      <c r="G207" s="5">
        <v>0</v>
      </c>
      <c r="H207" s="5">
        <v>0</v>
      </c>
      <c r="I207" s="5">
        <v>20</v>
      </c>
      <c r="J207" s="5">
        <v>1</v>
      </c>
      <c r="K207" s="5">
        <v>3</v>
      </c>
    </row>
    <row r="208" spans="3:11" x14ac:dyDescent="0.25">
      <c r="C208" s="6" t="s">
        <v>1430</v>
      </c>
      <c r="D208" s="5">
        <v>1</v>
      </c>
      <c r="E208" s="5">
        <v>3</v>
      </c>
      <c r="F208" s="5">
        <v>9</v>
      </c>
      <c r="G208" s="5">
        <v>0</v>
      </c>
      <c r="H208" s="5">
        <v>0</v>
      </c>
      <c r="I208" s="5">
        <v>1</v>
      </c>
      <c r="J208" s="5">
        <v>2</v>
      </c>
      <c r="K208" s="5">
        <v>3</v>
      </c>
    </row>
    <row r="209" spans="3:11" x14ac:dyDescent="0.25">
      <c r="C209" s="6" t="s">
        <v>1431</v>
      </c>
      <c r="D209" s="5">
        <v>1</v>
      </c>
      <c r="E209" s="5">
        <v>2</v>
      </c>
      <c r="F209" s="5">
        <v>16</v>
      </c>
      <c r="G209" s="5">
        <v>0</v>
      </c>
      <c r="H209" s="5">
        <v>1</v>
      </c>
      <c r="I209" s="5">
        <v>11</v>
      </c>
      <c r="J209" s="5">
        <v>1</v>
      </c>
      <c r="K209" s="5">
        <v>3</v>
      </c>
    </row>
    <row r="210" spans="3:11" x14ac:dyDescent="0.25">
      <c r="C210" s="6" t="s">
        <v>1432</v>
      </c>
      <c r="D210" s="5">
        <v>0</v>
      </c>
      <c r="E210" s="5">
        <v>1</v>
      </c>
      <c r="F210" s="5">
        <v>15</v>
      </c>
      <c r="G210" s="5">
        <v>0</v>
      </c>
      <c r="H210" s="5">
        <v>1</v>
      </c>
      <c r="I210" s="5">
        <v>15</v>
      </c>
      <c r="J210" s="5">
        <v>2</v>
      </c>
      <c r="K210" s="5">
        <v>1</v>
      </c>
    </row>
    <row r="211" spans="3:11" x14ac:dyDescent="0.25">
      <c r="C211" s="6" t="s">
        <v>1433</v>
      </c>
      <c r="D211" s="5">
        <v>1</v>
      </c>
      <c r="E211" s="5">
        <v>1</v>
      </c>
      <c r="F211" s="5">
        <v>20</v>
      </c>
      <c r="G211" s="5">
        <v>1</v>
      </c>
      <c r="H211" s="5">
        <v>0</v>
      </c>
      <c r="I211" s="5">
        <v>18</v>
      </c>
      <c r="J211" s="5">
        <v>1</v>
      </c>
      <c r="K211" s="5">
        <v>3</v>
      </c>
    </row>
    <row r="212" spans="3:11" x14ac:dyDescent="0.25">
      <c r="C212" s="6" t="s">
        <v>1434</v>
      </c>
      <c r="D212" s="5">
        <v>0</v>
      </c>
      <c r="E212" s="5">
        <v>3</v>
      </c>
      <c r="F212" s="5">
        <v>17</v>
      </c>
      <c r="G212" s="5">
        <v>0</v>
      </c>
      <c r="H212" s="5">
        <v>0</v>
      </c>
      <c r="I212" s="5">
        <v>3</v>
      </c>
      <c r="J212" s="5">
        <v>1</v>
      </c>
      <c r="K212" s="5">
        <v>3</v>
      </c>
    </row>
    <row r="213" spans="3:11" x14ac:dyDescent="0.25">
      <c r="C213" s="6" t="s">
        <v>2019</v>
      </c>
      <c r="D213" s="5">
        <v>0</v>
      </c>
      <c r="E213" s="5">
        <v>3</v>
      </c>
      <c r="F213" s="5">
        <v>2</v>
      </c>
      <c r="G213" s="5">
        <v>4</v>
      </c>
      <c r="H213" s="5">
        <v>1</v>
      </c>
      <c r="I213" s="5">
        <v>15</v>
      </c>
      <c r="J213" s="5">
        <v>2</v>
      </c>
      <c r="K213" s="5">
        <v>2</v>
      </c>
    </row>
    <row r="214" spans="3:11" x14ac:dyDescent="0.25">
      <c r="C214" s="6" t="s">
        <v>1438</v>
      </c>
      <c r="D214" s="5">
        <v>0</v>
      </c>
      <c r="E214" s="5">
        <v>3</v>
      </c>
      <c r="F214" s="5">
        <v>3</v>
      </c>
      <c r="G214" s="5">
        <v>0</v>
      </c>
      <c r="H214" s="5">
        <v>0</v>
      </c>
      <c r="I214" s="5">
        <v>6</v>
      </c>
      <c r="J214" s="5">
        <v>2</v>
      </c>
      <c r="K214" s="5">
        <v>3</v>
      </c>
    </row>
    <row r="215" spans="3:11" x14ac:dyDescent="0.25">
      <c r="C215" s="6" t="s">
        <v>1439</v>
      </c>
      <c r="D215" s="5">
        <v>1</v>
      </c>
      <c r="E215" s="5">
        <v>3</v>
      </c>
      <c r="F215" s="5">
        <v>5</v>
      </c>
      <c r="G215" s="5">
        <v>0</v>
      </c>
      <c r="H215" s="5">
        <v>0</v>
      </c>
      <c r="I215" s="5">
        <v>5</v>
      </c>
      <c r="J215" s="5">
        <v>2</v>
      </c>
      <c r="K215" s="5">
        <v>3</v>
      </c>
    </row>
    <row r="216" spans="3:11" x14ac:dyDescent="0.25">
      <c r="C216" s="6" t="s">
        <v>2020</v>
      </c>
      <c r="D216" s="5">
        <v>0</v>
      </c>
      <c r="E216" s="5">
        <v>3</v>
      </c>
      <c r="F216" s="5">
        <v>13</v>
      </c>
      <c r="G216" s="5">
        <v>0</v>
      </c>
      <c r="H216" s="5">
        <v>0</v>
      </c>
      <c r="I216" s="5">
        <v>6</v>
      </c>
      <c r="J216" s="5">
        <v>2</v>
      </c>
      <c r="K216" s="5">
        <v>1</v>
      </c>
    </row>
    <row r="217" spans="3:11" x14ac:dyDescent="0.25">
      <c r="C217" s="6" t="s">
        <v>1441</v>
      </c>
      <c r="D217" s="5">
        <v>0</v>
      </c>
      <c r="E217" s="5">
        <v>3</v>
      </c>
      <c r="F217" s="5">
        <v>7</v>
      </c>
      <c r="G217" s="5">
        <v>0</v>
      </c>
      <c r="H217" s="5">
        <v>0</v>
      </c>
      <c r="I217" s="5">
        <v>4</v>
      </c>
      <c r="J217" s="5">
        <v>2</v>
      </c>
      <c r="K217" s="5">
        <v>3</v>
      </c>
    </row>
    <row r="218" spans="3:11" x14ac:dyDescent="0.25">
      <c r="C218" s="6" t="s">
        <v>1442</v>
      </c>
      <c r="D218" s="5">
        <v>1</v>
      </c>
      <c r="E218" s="5">
        <v>2</v>
      </c>
      <c r="F218" s="5">
        <v>16</v>
      </c>
      <c r="G218" s="5">
        <v>0</v>
      </c>
      <c r="H218" s="5">
        <v>0</v>
      </c>
      <c r="I218" s="5">
        <v>9</v>
      </c>
      <c r="J218" s="5">
        <v>2</v>
      </c>
      <c r="K218" s="5">
        <v>3</v>
      </c>
    </row>
    <row r="219" spans="3:11" x14ac:dyDescent="0.25">
      <c r="C219" s="6" t="s">
        <v>1443</v>
      </c>
      <c r="D219" s="5">
        <v>1</v>
      </c>
      <c r="E219" s="5">
        <v>3</v>
      </c>
      <c r="F219" s="5">
        <v>7</v>
      </c>
      <c r="G219" s="5">
        <v>0</v>
      </c>
      <c r="H219" s="5">
        <v>0</v>
      </c>
      <c r="I219" s="5">
        <v>3</v>
      </c>
      <c r="J219" s="5">
        <v>1</v>
      </c>
      <c r="K219" s="5">
        <v>2</v>
      </c>
    </row>
    <row r="220" spans="3:11" x14ac:dyDescent="0.25">
      <c r="C220" s="6" t="s">
        <v>1444</v>
      </c>
      <c r="D220" s="5">
        <v>1</v>
      </c>
      <c r="E220" s="5">
        <v>1</v>
      </c>
      <c r="F220" s="5">
        <v>9</v>
      </c>
      <c r="G220" s="5">
        <v>0</v>
      </c>
      <c r="H220" s="5">
        <v>0</v>
      </c>
      <c r="I220" s="5">
        <v>18</v>
      </c>
      <c r="J220" s="5">
        <v>1</v>
      </c>
      <c r="K220" s="5">
        <v>3</v>
      </c>
    </row>
    <row r="221" spans="3:11" x14ac:dyDescent="0.25">
      <c r="C221" s="6" t="s">
        <v>2021</v>
      </c>
      <c r="D221" s="5">
        <v>1</v>
      </c>
      <c r="E221" s="5">
        <v>1</v>
      </c>
      <c r="F221" s="5">
        <v>5</v>
      </c>
      <c r="G221" s="5">
        <v>1</v>
      </c>
      <c r="H221" s="5">
        <v>0</v>
      </c>
      <c r="I221" s="5">
        <v>19</v>
      </c>
      <c r="J221" s="5">
        <v>1</v>
      </c>
      <c r="K221" s="5">
        <v>1</v>
      </c>
    </row>
    <row r="222" spans="3:11" x14ac:dyDescent="0.25">
      <c r="C222" s="6" t="s">
        <v>1445</v>
      </c>
      <c r="D222" s="5">
        <v>0</v>
      </c>
      <c r="E222" s="5">
        <v>2</v>
      </c>
      <c r="F222" s="5">
        <v>14</v>
      </c>
      <c r="G222" s="5">
        <v>0</v>
      </c>
      <c r="H222" s="5">
        <v>0</v>
      </c>
      <c r="I222" s="5">
        <v>8</v>
      </c>
      <c r="J222" s="5">
        <v>2</v>
      </c>
      <c r="K222" s="5">
        <v>1</v>
      </c>
    </row>
    <row r="223" spans="3:11" x14ac:dyDescent="0.25">
      <c r="C223" s="6" t="s">
        <v>1447</v>
      </c>
      <c r="D223" s="5">
        <v>0</v>
      </c>
      <c r="E223" s="5">
        <v>3</v>
      </c>
      <c r="F223" s="5">
        <v>8</v>
      </c>
      <c r="G223" s="5">
        <v>0</v>
      </c>
      <c r="H223" s="5">
        <v>0</v>
      </c>
      <c r="I223" s="5">
        <v>4</v>
      </c>
      <c r="J223" s="5">
        <v>2</v>
      </c>
      <c r="K223" s="5">
        <v>3</v>
      </c>
    </row>
    <row r="224" spans="3:11" x14ac:dyDescent="0.25">
      <c r="C224" s="6" t="s">
        <v>1448</v>
      </c>
      <c r="D224" s="5">
        <v>0</v>
      </c>
      <c r="E224" s="5">
        <v>3</v>
      </c>
      <c r="F224" s="5">
        <v>8</v>
      </c>
      <c r="G224" s="5">
        <v>0</v>
      </c>
      <c r="H224" s="5">
        <v>0</v>
      </c>
      <c r="I224" s="5">
        <v>2</v>
      </c>
      <c r="J224" s="5">
        <v>2</v>
      </c>
      <c r="K224" s="5">
        <v>1</v>
      </c>
    </row>
    <row r="225" spans="3:11" x14ac:dyDescent="0.25">
      <c r="C225" s="6" t="s">
        <v>2022</v>
      </c>
      <c r="D225" s="5">
        <v>0</v>
      </c>
      <c r="E225" s="5">
        <v>1</v>
      </c>
      <c r="F225" s="5">
        <v>1</v>
      </c>
      <c r="G225" s="5">
        <v>1</v>
      </c>
      <c r="H225" s="5">
        <v>2</v>
      </c>
      <c r="I225" s="5">
        <v>20</v>
      </c>
      <c r="J225" s="5">
        <v>1</v>
      </c>
      <c r="K225" s="5">
        <v>3</v>
      </c>
    </row>
    <row r="226" spans="3:11" x14ac:dyDescent="0.25">
      <c r="C226" s="6" t="s">
        <v>2023</v>
      </c>
      <c r="D226" s="5">
        <v>1</v>
      </c>
      <c r="E226" s="5">
        <v>1</v>
      </c>
      <c r="F226" s="5">
        <v>18</v>
      </c>
      <c r="G226" s="5">
        <v>0</v>
      </c>
      <c r="H226" s="5">
        <v>1</v>
      </c>
      <c r="I226" s="5">
        <v>20</v>
      </c>
      <c r="J226" s="5">
        <v>1</v>
      </c>
      <c r="K226" s="5">
        <v>1</v>
      </c>
    </row>
    <row r="227" spans="3:11" x14ac:dyDescent="0.25">
      <c r="C227" s="6" t="s">
        <v>1449</v>
      </c>
      <c r="D227" s="5">
        <v>0</v>
      </c>
      <c r="E227" s="5">
        <v>3</v>
      </c>
      <c r="F227" s="5">
        <v>5</v>
      </c>
      <c r="G227" s="5">
        <v>0</v>
      </c>
      <c r="H227" s="5">
        <v>0</v>
      </c>
      <c r="I227" s="5">
        <v>1</v>
      </c>
      <c r="J227" s="5">
        <v>2</v>
      </c>
      <c r="K227" s="5">
        <v>3</v>
      </c>
    </row>
    <row r="228" spans="3:11" x14ac:dyDescent="0.25">
      <c r="C228" s="6" t="s">
        <v>1450</v>
      </c>
      <c r="D228" s="5">
        <v>1</v>
      </c>
      <c r="E228" s="5">
        <v>1</v>
      </c>
      <c r="F228" s="5">
        <v>1</v>
      </c>
      <c r="G228" s="5">
        <v>1</v>
      </c>
      <c r="H228" s="5">
        <v>2</v>
      </c>
      <c r="I228" s="5">
        <v>20</v>
      </c>
      <c r="J228" s="5">
        <v>2</v>
      </c>
      <c r="K228" s="5">
        <v>3</v>
      </c>
    </row>
    <row r="229" spans="3:11" x14ac:dyDescent="0.25">
      <c r="C229" s="6" t="s">
        <v>1451</v>
      </c>
      <c r="D229" s="5">
        <v>1</v>
      </c>
      <c r="E229" s="5">
        <v>1</v>
      </c>
      <c r="F229" s="5">
        <v>3</v>
      </c>
      <c r="G229" s="5">
        <v>1</v>
      </c>
      <c r="H229" s="5">
        <v>0</v>
      </c>
      <c r="I229" s="5">
        <v>19</v>
      </c>
      <c r="J229" s="5">
        <v>1</v>
      </c>
      <c r="K229" s="5">
        <v>1</v>
      </c>
    </row>
    <row r="230" spans="3:11" x14ac:dyDescent="0.25">
      <c r="C230" s="6" t="s">
        <v>1452</v>
      </c>
      <c r="D230" s="5">
        <v>0</v>
      </c>
      <c r="E230" s="5">
        <v>2</v>
      </c>
      <c r="F230" s="5">
        <v>11</v>
      </c>
      <c r="G230" s="5">
        <v>1</v>
      </c>
      <c r="H230" s="5">
        <v>0</v>
      </c>
      <c r="I230" s="5">
        <v>12</v>
      </c>
      <c r="J230" s="5">
        <v>2</v>
      </c>
      <c r="K230" s="5">
        <v>1</v>
      </c>
    </row>
    <row r="231" spans="3:11" x14ac:dyDescent="0.25">
      <c r="C231" s="6" t="s">
        <v>1453</v>
      </c>
      <c r="D231" s="5">
        <v>1</v>
      </c>
      <c r="E231" s="5">
        <v>1</v>
      </c>
      <c r="F231" s="5">
        <v>11</v>
      </c>
      <c r="G231" s="5">
        <v>0</v>
      </c>
      <c r="H231" s="5">
        <v>0</v>
      </c>
      <c r="I231" s="5">
        <v>17</v>
      </c>
      <c r="J231" s="5">
        <v>1</v>
      </c>
      <c r="K231" s="5">
        <v>1</v>
      </c>
    </row>
    <row r="232" spans="3:11" x14ac:dyDescent="0.25">
      <c r="C232" s="6" t="s">
        <v>1454</v>
      </c>
      <c r="D232" s="5">
        <v>1</v>
      </c>
      <c r="E232" s="5">
        <v>1</v>
      </c>
      <c r="F232" s="5">
        <v>8</v>
      </c>
      <c r="G232" s="5">
        <v>0</v>
      </c>
      <c r="H232" s="5">
        <v>0</v>
      </c>
      <c r="I232" s="5">
        <v>19</v>
      </c>
      <c r="J232" s="5">
        <v>1</v>
      </c>
      <c r="K232" s="5">
        <v>1</v>
      </c>
    </row>
    <row r="233" spans="3:11" x14ac:dyDescent="0.25">
      <c r="C233" s="6" t="s">
        <v>1455</v>
      </c>
      <c r="D233" s="5">
        <v>1</v>
      </c>
      <c r="E233" s="5">
        <v>1</v>
      </c>
      <c r="F233" s="5">
        <v>4</v>
      </c>
      <c r="G233" s="5">
        <v>2</v>
      </c>
      <c r="H233" s="5">
        <v>2</v>
      </c>
      <c r="I233" s="5">
        <v>20</v>
      </c>
      <c r="J233" s="5">
        <v>1</v>
      </c>
      <c r="K233" s="5">
        <v>1</v>
      </c>
    </row>
    <row r="234" spans="3:11" x14ac:dyDescent="0.25">
      <c r="C234" s="6" t="s">
        <v>1456</v>
      </c>
      <c r="D234" s="5">
        <v>0</v>
      </c>
      <c r="E234" s="5">
        <v>2</v>
      </c>
      <c r="F234" s="5">
        <v>9</v>
      </c>
      <c r="G234" s="5">
        <v>1</v>
      </c>
      <c r="H234" s="5">
        <v>1</v>
      </c>
      <c r="I234" s="5">
        <v>13</v>
      </c>
      <c r="J234" s="5">
        <v>1</v>
      </c>
      <c r="K234" s="5">
        <v>3</v>
      </c>
    </row>
    <row r="235" spans="3:11" x14ac:dyDescent="0.25">
      <c r="C235" s="6" t="s">
        <v>2024</v>
      </c>
      <c r="D235" s="5">
        <v>0</v>
      </c>
      <c r="E235" s="5">
        <v>3</v>
      </c>
      <c r="F235" s="5">
        <v>10</v>
      </c>
      <c r="G235" s="5">
        <v>0</v>
      </c>
      <c r="H235" s="5">
        <v>0</v>
      </c>
      <c r="I235" s="5">
        <v>4</v>
      </c>
      <c r="J235" s="5">
        <v>2</v>
      </c>
      <c r="K235" s="5">
        <v>3</v>
      </c>
    </row>
    <row r="236" spans="3:11" x14ac:dyDescent="0.25">
      <c r="C236" s="6" t="s">
        <v>1457</v>
      </c>
      <c r="D236" s="5">
        <v>0</v>
      </c>
      <c r="E236" s="5">
        <v>2</v>
      </c>
      <c r="F236" s="5">
        <v>17</v>
      </c>
      <c r="G236" s="5">
        <v>1</v>
      </c>
      <c r="H236" s="5">
        <v>1</v>
      </c>
      <c r="I236" s="5">
        <v>13</v>
      </c>
      <c r="J236" s="5">
        <v>2</v>
      </c>
      <c r="K236" s="5">
        <v>3</v>
      </c>
    </row>
    <row r="237" spans="3:11" x14ac:dyDescent="0.25">
      <c r="C237" s="6" t="s">
        <v>1459</v>
      </c>
      <c r="D237" s="5">
        <v>1</v>
      </c>
      <c r="E237" s="5">
        <v>2</v>
      </c>
      <c r="F237" s="5">
        <v>8</v>
      </c>
      <c r="G237" s="5">
        <v>1</v>
      </c>
      <c r="H237" s="5">
        <v>0</v>
      </c>
      <c r="I237" s="5">
        <v>13</v>
      </c>
      <c r="J237" s="5">
        <v>1</v>
      </c>
      <c r="K237" s="5">
        <v>3</v>
      </c>
    </row>
    <row r="238" spans="3:11" x14ac:dyDescent="0.25">
      <c r="C238" s="6" t="s">
        <v>1461</v>
      </c>
      <c r="D238" s="5">
        <v>1</v>
      </c>
      <c r="E238" s="5">
        <v>1</v>
      </c>
      <c r="F238" s="5">
        <v>12</v>
      </c>
      <c r="G238" s="5">
        <v>0</v>
      </c>
      <c r="H238" s="5">
        <v>2</v>
      </c>
      <c r="I238" s="5">
        <v>20</v>
      </c>
      <c r="J238" s="5">
        <v>1</v>
      </c>
      <c r="K238" s="5">
        <v>3</v>
      </c>
    </row>
    <row r="239" spans="3:11" x14ac:dyDescent="0.25">
      <c r="C239" s="6" t="s">
        <v>2025</v>
      </c>
      <c r="D239" s="5">
        <v>1</v>
      </c>
      <c r="E239" s="5">
        <v>1</v>
      </c>
      <c r="F239" s="5">
        <v>16</v>
      </c>
      <c r="G239" s="5">
        <v>1</v>
      </c>
      <c r="H239" s="5">
        <v>1</v>
      </c>
      <c r="I239" s="5">
        <v>20</v>
      </c>
      <c r="J239" s="5">
        <v>1</v>
      </c>
      <c r="K239" s="5">
        <v>1</v>
      </c>
    </row>
    <row r="240" spans="3:11" x14ac:dyDescent="0.25">
      <c r="C240" s="6" t="s">
        <v>1462</v>
      </c>
      <c r="D240" s="5">
        <v>0</v>
      </c>
      <c r="E240" s="5">
        <v>3</v>
      </c>
      <c r="F240" s="5">
        <v>7</v>
      </c>
      <c r="G240" s="5">
        <v>0</v>
      </c>
      <c r="H240" s="5">
        <v>0</v>
      </c>
      <c r="I240" s="5">
        <v>2</v>
      </c>
      <c r="J240" s="5">
        <v>2</v>
      </c>
      <c r="K240" s="5">
        <v>3</v>
      </c>
    </row>
    <row r="241" spans="3:11" x14ac:dyDescent="0.25">
      <c r="C241" s="6" t="s">
        <v>1463</v>
      </c>
      <c r="D241" s="5">
        <v>0</v>
      </c>
      <c r="E241" s="5">
        <v>3</v>
      </c>
      <c r="F241" s="5">
        <v>10</v>
      </c>
      <c r="G241" s="5">
        <v>0</v>
      </c>
      <c r="H241" s="5">
        <v>0</v>
      </c>
      <c r="I241" s="5">
        <v>4</v>
      </c>
      <c r="J241" s="5">
        <v>2</v>
      </c>
      <c r="K241" s="5">
        <v>3</v>
      </c>
    </row>
    <row r="242" spans="3:11" x14ac:dyDescent="0.25">
      <c r="C242" s="6" t="s">
        <v>1464</v>
      </c>
      <c r="D242" s="5">
        <v>1</v>
      </c>
      <c r="E242" s="5">
        <v>2</v>
      </c>
      <c r="F242" s="5">
        <v>11</v>
      </c>
      <c r="G242" s="5">
        <v>0</v>
      </c>
      <c r="H242" s="5">
        <v>0</v>
      </c>
      <c r="I242" s="5">
        <v>8</v>
      </c>
      <c r="J242" s="5">
        <v>1</v>
      </c>
      <c r="K242" s="5">
        <v>2</v>
      </c>
    </row>
    <row r="243" spans="3:11" x14ac:dyDescent="0.25">
      <c r="C243" s="6" t="s">
        <v>2026</v>
      </c>
      <c r="D243" s="5">
        <v>1</v>
      </c>
      <c r="E243" s="5">
        <v>2</v>
      </c>
      <c r="F243" s="5">
        <v>7</v>
      </c>
      <c r="G243" s="5">
        <v>1</v>
      </c>
      <c r="H243" s="5">
        <v>1</v>
      </c>
      <c r="I243" s="5">
        <v>14</v>
      </c>
      <c r="J243" s="5">
        <v>1</v>
      </c>
      <c r="K243" s="5">
        <v>3</v>
      </c>
    </row>
    <row r="244" spans="3:11" x14ac:dyDescent="0.25">
      <c r="C244" s="6" t="s">
        <v>1465</v>
      </c>
      <c r="D244" s="5">
        <v>1</v>
      </c>
      <c r="E244" s="5">
        <v>1</v>
      </c>
      <c r="F244" s="5">
        <v>14</v>
      </c>
      <c r="G244" s="5">
        <v>0</v>
      </c>
      <c r="H244" s="5">
        <v>0</v>
      </c>
      <c r="I244" s="5">
        <v>20</v>
      </c>
      <c r="J244" s="5">
        <v>1</v>
      </c>
      <c r="K244" s="5">
        <v>1</v>
      </c>
    </row>
    <row r="245" spans="3:11" x14ac:dyDescent="0.25">
      <c r="C245" s="6" t="s">
        <v>1466</v>
      </c>
      <c r="D245" s="5">
        <v>0</v>
      </c>
      <c r="E245" s="5">
        <v>3</v>
      </c>
      <c r="F245" s="5">
        <v>20</v>
      </c>
      <c r="G245" s="5">
        <v>0</v>
      </c>
      <c r="H245" s="5">
        <v>0</v>
      </c>
      <c r="I245" s="5">
        <v>1</v>
      </c>
      <c r="J245" s="5">
        <v>2</v>
      </c>
      <c r="K245" s="5">
        <v>3</v>
      </c>
    </row>
    <row r="246" spans="3:11" x14ac:dyDescent="0.25">
      <c r="C246" s="6" t="s">
        <v>1467</v>
      </c>
      <c r="D246" s="5">
        <v>1</v>
      </c>
      <c r="E246" s="5">
        <v>2</v>
      </c>
      <c r="F246" s="5">
        <v>14</v>
      </c>
      <c r="G246" s="5">
        <v>0</v>
      </c>
      <c r="H246" s="5">
        <v>0</v>
      </c>
      <c r="I246" s="5">
        <v>9</v>
      </c>
      <c r="J246" s="5">
        <v>1</v>
      </c>
      <c r="K246" s="5">
        <v>3</v>
      </c>
    </row>
    <row r="247" spans="3:11" x14ac:dyDescent="0.25">
      <c r="C247" s="6" t="s">
        <v>1468</v>
      </c>
      <c r="D247" s="5">
        <v>1</v>
      </c>
      <c r="E247" s="5">
        <v>1</v>
      </c>
      <c r="F247" s="5">
        <v>3</v>
      </c>
      <c r="G247" s="5">
        <v>0</v>
      </c>
      <c r="H247" s="5">
        <v>1</v>
      </c>
      <c r="I247" s="5">
        <v>17</v>
      </c>
      <c r="J247" s="5">
        <v>1</v>
      </c>
      <c r="K247" s="5">
        <v>1</v>
      </c>
    </row>
    <row r="248" spans="3:11" x14ac:dyDescent="0.25">
      <c r="C248" s="6" t="s">
        <v>1469</v>
      </c>
      <c r="D248" s="5">
        <v>0</v>
      </c>
      <c r="E248" s="5">
        <v>1</v>
      </c>
      <c r="F248" s="5">
        <v>17</v>
      </c>
      <c r="G248" s="5">
        <v>0</v>
      </c>
      <c r="H248" s="5">
        <v>0</v>
      </c>
      <c r="I248" s="5">
        <v>14</v>
      </c>
      <c r="J248" s="5">
        <v>2</v>
      </c>
      <c r="K248" s="5">
        <v>3</v>
      </c>
    </row>
    <row r="249" spans="3:11" x14ac:dyDescent="0.25">
      <c r="C249" s="6" t="s">
        <v>1470</v>
      </c>
      <c r="D249" s="5">
        <v>0</v>
      </c>
      <c r="E249" s="5">
        <v>1</v>
      </c>
      <c r="F249" s="5">
        <v>15</v>
      </c>
      <c r="G249" s="5">
        <v>0</v>
      </c>
      <c r="H249" s="5">
        <v>1</v>
      </c>
      <c r="I249" s="5">
        <v>20</v>
      </c>
      <c r="J249" s="5">
        <v>2</v>
      </c>
      <c r="K249" s="5">
        <v>3</v>
      </c>
    </row>
    <row r="250" spans="3:11" x14ac:dyDescent="0.25">
      <c r="C250" s="6" t="s">
        <v>1471</v>
      </c>
      <c r="D250" s="5">
        <v>0</v>
      </c>
      <c r="E250" s="5">
        <v>3</v>
      </c>
      <c r="F250" s="5">
        <v>3</v>
      </c>
      <c r="G250" s="5">
        <v>2</v>
      </c>
      <c r="H250" s="5">
        <v>0</v>
      </c>
      <c r="I250" s="5">
        <v>11</v>
      </c>
      <c r="J250" s="5">
        <v>2</v>
      </c>
      <c r="K250" s="5">
        <v>3</v>
      </c>
    </row>
    <row r="251" spans="3:11" x14ac:dyDescent="0.25">
      <c r="C251" s="6" t="s">
        <v>1472</v>
      </c>
      <c r="D251" s="5">
        <v>0</v>
      </c>
      <c r="E251" s="5">
        <v>1</v>
      </c>
      <c r="F251" s="5">
        <v>11</v>
      </c>
      <c r="G251" s="5">
        <v>1</v>
      </c>
      <c r="H251" s="5">
        <v>0</v>
      </c>
      <c r="I251" s="5">
        <v>18</v>
      </c>
      <c r="J251" s="5">
        <v>2</v>
      </c>
      <c r="K251" s="5">
        <v>3</v>
      </c>
    </row>
    <row r="252" spans="3:11" x14ac:dyDescent="0.25">
      <c r="C252" s="6" t="s">
        <v>1473</v>
      </c>
      <c r="D252" s="5">
        <v>1</v>
      </c>
      <c r="E252" s="5">
        <v>3</v>
      </c>
      <c r="F252" s="5">
        <v>17</v>
      </c>
      <c r="G252" s="5">
        <v>0</v>
      </c>
      <c r="H252" s="5">
        <v>0</v>
      </c>
      <c r="I252" s="5">
        <v>5</v>
      </c>
      <c r="J252" s="5">
        <v>2</v>
      </c>
      <c r="K252" s="5">
        <v>3</v>
      </c>
    </row>
    <row r="253" spans="3:11" x14ac:dyDescent="0.25">
      <c r="C253" s="6" t="s">
        <v>1475</v>
      </c>
      <c r="D253" s="5">
        <v>1</v>
      </c>
      <c r="E253" s="5">
        <v>2</v>
      </c>
      <c r="F253" s="5">
        <v>1</v>
      </c>
      <c r="G253" s="5">
        <v>1</v>
      </c>
      <c r="H253" s="5">
        <v>1</v>
      </c>
      <c r="I253" s="5">
        <v>13</v>
      </c>
      <c r="J253" s="5">
        <v>2</v>
      </c>
      <c r="K253" s="5">
        <v>3</v>
      </c>
    </row>
    <row r="254" spans="3:11" x14ac:dyDescent="0.25">
      <c r="C254" s="6" t="s">
        <v>2029</v>
      </c>
      <c r="D254" s="5">
        <v>1</v>
      </c>
      <c r="E254" s="5">
        <v>1</v>
      </c>
      <c r="F254" s="5">
        <v>8</v>
      </c>
      <c r="G254" s="5">
        <v>3</v>
      </c>
      <c r="H254" s="5">
        <v>2</v>
      </c>
      <c r="I254" s="5">
        <v>20</v>
      </c>
      <c r="J254" s="5">
        <v>1</v>
      </c>
      <c r="K254" s="5">
        <v>3</v>
      </c>
    </row>
    <row r="255" spans="3:11" x14ac:dyDescent="0.25">
      <c r="C255" s="6" t="s">
        <v>1477</v>
      </c>
      <c r="D255" s="5">
        <v>0</v>
      </c>
      <c r="E255" s="5">
        <v>2</v>
      </c>
      <c r="F255" s="5">
        <v>9</v>
      </c>
      <c r="G255" s="5">
        <v>0</v>
      </c>
      <c r="H255" s="5">
        <v>0</v>
      </c>
      <c r="I255" s="5">
        <v>9</v>
      </c>
      <c r="J255" s="5">
        <v>2</v>
      </c>
      <c r="K255" s="5">
        <v>3</v>
      </c>
    </row>
    <row r="256" spans="3:11" x14ac:dyDescent="0.25">
      <c r="C256" s="6" t="s">
        <v>2030</v>
      </c>
      <c r="D256" s="5">
        <v>0</v>
      </c>
      <c r="E256" s="5">
        <v>2</v>
      </c>
      <c r="F256" s="5">
        <v>14</v>
      </c>
      <c r="G256" s="5">
        <v>0</v>
      </c>
      <c r="H256" s="5">
        <v>0</v>
      </c>
      <c r="I256" s="5">
        <v>9</v>
      </c>
      <c r="J256" s="5">
        <v>2</v>
      </c>
      <c r="K256" s="5">
        <v>3</v>
      </c>
    </row>
    <row r="257" spans="3:11" x14ac:dyDescent="0.25">
      <c r="C257" s="6" t="s">
        <v>1478</v>
      </c>
      <c r="D257" s="5">
        <v>1</v>
      </c>
      <c r="E257" s="5">
        <v>2</v>
      </c>
      <c r="F257" s="5">
        <v>8</v>
      </c>
      <c r="G257" s="5">
        <v>0</v>
      </c>
      <c r="H257" s="5">
        <v>0</v>
      </c>
      <c r="I257" s="5">
        <v>9</v>
      </c>
      <c r="J257" s="5">
        <v>1</v>
      </c>
      <c r="K257" s="5">
        <v>3</v>
      </c>
    </row>
    <row r="258" spans="3:11" x14ac:dyDescent="0.25">
      <c r="C258" s="6" t="s">
        <v>1479</v>
      </c>
      <c r="D258" s="5">
        <v>1</v>
      </c>
      <c r="E258" s="5">
        <v>2</v>
      </c>
      <c r="F258" s="5">
        <v>16</v>
      </c>
      <c r="G258" s="5">
        <v>0</v>
      </c>
      <c r="H258" s="5">
        <v>0</v>
      </c>
      <c r="I258" s="5">
        <v>9</v>
      </c>
      <c r="J258" s="5">
        <v>1</v>
      </c>
      <c r="K258" s="5">
        <v>3</v>
      </c>
    </row>
    <row r="259" spans="3:11" x14ac:dyDescent="0.25">
      <c r="C259" s="6" t="s">
        <v>1480</v>
      </c>
      <c r="D259" s="5">
        <v>1</v>
      </c>
      <c r="E259" s="5">
        <v>3</v>
      </c>
      <c r="F259" s="5">
        <v>1</v>
      </c>
      <c r="G259" s="5">
        <v>1</v>
      </c>
      <c r="H259" s="5">
        <v>1</v>
      </c>
      <c r="I259" s="5">
        <v>11</v>
      </c>
      <c r="J259" s="5">
        <v>2</v>
      </c>
      <c r="K259" s="5">
        <v>3</v>
      </c>
    </row>
    <row r="260" spans="3:11" x14ac:dyDescent="0.25">
      <c r="C260" s="6" t="s">
        <v>1481</v>
      </c>
      <c r="D260" s="5">
        <v>0</v>
      </c>
      <c r="E260" s="5">
        <v>3</v>
      </c>
      <c r="F260" s="5">
        <v>16</v>
      </c>
      <c r="G260" s="5">
        <v>0</v>
      </c>
      <c r="H260" s="5">
        <v>0</v>
      </c>
      <c r="I260" s="5">
        <v>6</v>
      </c>
      <c r="J260" s="5">
        <v>2</v>
      </c>
      <c r="K260" s="5">
        <v>3</v>
      </c>
    </row>
    <row r="261" spans="3:11" x14ac:dyDescent="0.25">
      <c r="C261" s="6" t="s">
        <v>2031</v>
      </c>
      <c r="D261" s="5">
        <v>0</v>
      </c>
      <c r="E261" s="5">
        <v>3</v>
      </c>
      <c r="F261" s="5">
        <v>9</v>
      </c>
      <c r="G261" s="5">
        <v>1</v>
      </c>
      <c r="H261" s="5">
        <v>0</v>
      </c>
      <c r="I261" s="5">
        <v>11</v>
      </c>
      <c r="J261" s="5">
        <v>2</v>
      </c>
      <c r="K261" s="5">
        <v>3</v>
      </c>
    </row>
    <row r="262" spans="3:11" x14ac:dyDescent="0.25">
      <c r="C262" s="6" t="s">
        <v>1484</v>
      </c>
      <c r="D262" s="5">
        <v>0</v>
      </c>
      <c r="E262" s="5">
        <v>3</v>
      </c>
      <c r="F262" s="5">
        <v>10</v>
      </c>
      <c r="G262" s="5">
        <v>0</v>
      </c>
      <c r="H262" s="5">
        <v>0</v>
      </c>
      <c r="I262" s="5">
        <v>6</v>
      </c>
      <c r="J262" s="5">
        <v>2</v>
      </c>
      <c r="K262" s="5">
        <v>3</v>
      </c>
    </row>
    <row r="263" spans="3:11" x14ac:dyDescent="0.25">
      <c r="C263" s="6" t="s">
        <v>1485</v>
      </c>
      <c r="D263" s="5">
        <v>1</v>
      </c>
      <c r="E263" s="5">
        <v>1</v>
      </c>
      <c r="F263" s="5">
        <v>7</v>
      </c>
      <c r="G263" s="5">
        <v>0</v>
      </c>
      <c r="H263" s="5">
        <v>1</v>
      </c>
      <c r="I263" s="5">
        <v>17</v>
      </c>
      <c r="J263" s="5">
        <v>1</v>
      </c>
      <c r="K263" s="5">
        <v>3</v>
      </c>
    </row>
    <row r="264" spans="3:11" x14ac:dyDescent="0.25">
      <c r="C264" s="6" t="s">
        <v>1487</v>
      </c>
      <c r="D264" s="5">
        <v>0</v>
      </c>
      <c r="E264" s="5">
        <v>3</v>
      </c>
      <c r="F264" s="5">
        <v>16</v>
      </c>
      <c r="G264" s="5">
        <v>1</v>
      </c>
      <c r="H264" s="5">
        <v>4</v>
      </c>
      <c r="I264" s="5">
        <v>14</v>
      </c>
      <c r="J264" s="5">
        <v>2</v>
      </c>
      <c r="K264" s="5">
        <v>3</v>
      </c>
    </row>
    <row r="265" spans="3:11" x14ac:dyDescent="0.25">
      <c r="C265" s="6" t="s">
        <v>1488</v>
      </c>
      <c r="D265" s="5">
        <v>0</v>
      </c>
      <c r="E265" s="5">
        <v>2</v>
      </c>
      <c r="F265" s="5">
        <v>11</v>
      </c>
      <c r="G265" s="5">
        <v>1</v>
      </c>
      <c r="H265" s="5">
        <v>0</v>
      </c>
      <c r="I265" s="5">
        <v>14</v>
      </c>
      <c r="J265" s="5">
        <v>2</v>
      </c>
      <c r="K265" s="5">
        <v>1</v>
      </c>
    </row>
    <row r="266" spans="3:11" x14ac:dyDescent="0.25">
      <c r="C266" s="6" t="s">
        <v>1490</v>
      </c>
      <c r="D266" s="5">
        <v>0</v>
      </c>
      <c r="E266" s="5">
        <v>3</v>
      </c>
      <c r="F266" s="5">
        <v>14</v>
      </c>
      <c r="G266" s="5">
        <v>0</v>
      </c>
      <c r="H266" s="5">
        <v>0</v>
      </c>
      <c r="I266" s="5">
        <v>1</v>
      </c>
      <c r="J266" s="5">
        <v>2</v>
      </c>
      <c r="K266" s="5">
        <v>3</v>
      </c>
    </row>
    <row r="267" spans="3:11" x14ac:dyDescent="0.25">
      <c r="C267" s="6" t="s">
        <v>1492</v>
      </c>
      <c r="D267" s="5">
        <v>1</v>
      </c>
      <c r="E267" s="5">
        <v>1</v>
      </c>
      <c r="F267" s="5">
        <v>20</v>
      </c>
      <c r="G267" s="5">
        <v>1</v>
      </c>
      <c r="H267" s="5">
        <v>0</v>
      </c>
      <c r="I267" s="5">
        <v>18</v>
      </c>
      <c r="J267" s="5">
        <v>1</v>
      </c>
      <c r="K267" s="5">
        <v>1</v>
      </c>
    </row>
    <row r="268" spans="3:11" x14ac:dyDescent="0.25">
      <c r="C268" s="6" t="s">
        <v>1493</v>
      </c>
      <c r="D268" s="5">
        <v>1</v>
      </c>
      <c r="E268" s="5">
        <v>1</v>
      </c>
      <c r="F268" s="5">
        <v>8</v>
      </c>
      <c r="G268" s="5">
        <v>0</v>
      </c>
      <c r="H268" s="5">
        <v>0</v>
      </c>
      <c r="I268" s="5">
        <v>18</v>
      </c>
      <c r="J268" s="5">
        <v>1</v>
      </c>
      <c r="K268" s="5">
        <v>1</v>
      </c>
    </row>
    <row r="269" spans="3:11" x14ac:dyDescent="0.25">
      <c r="C269" s="6" t="s">
        <v>1494</v>
      </c>
      <c r="D269" s="5">
        <v>0</v>
      </c>
      <c r="E269" s="5">
        <v>3</v>
      </c>
      <c r="F269" s="5">
        <v>4</v>
      </c>
      <c r="G269" s="5">
        <v>1</v>
      </c>
      <c r="H269" s="5">
        <v>0</v>
      </c>
      <c r="I269" s="5">
        <v>1</v>
      </c>
      <c r="J269" s="5">
        <v>2</v>
      </c>
      <c r="K269" s="5">
        <v>3</v>
      </c>
    </row>
    <row r="270" spans="3:11" x14ac:dyDescent="0.25">
      <c r="C270" s="6" t="s">
        <v>1495</v>
      </c>
      <c r="D270" s="5">
        <v>0</v>
      </c>
      <c r="E270" s="5">
        <v>3</v>
      </c>
      <c r="F270" s="5">
        <v>5</v>
      </c>
      <c r="G270" s="5">
        <v>0</v>
      </c>
      <c r="H270" s="5">
        <v>0</v>
      </c>
      <c r="I270" s="5">
        <v>5</v>
      </c>
      <c r="J270" s="5">
        <v>2</v>
      </c>
      <c r="K270" s="5">
        <v>3</v>
      </c>
    </row>
    <row r="271" spans="3:11" x14ac:dyDescent="0.25">
      <c r="C271" s="6" t="s">
        <v>1496</v>
      </c>
      <c r="D271" s="5">
        <v>0</v>
      </c>
      <c r="E271" s="5">
        <v>3</v>
      </c>
      <c r="F271" s="5">
        <v>1</v>
      </c>
      <c r="G271" s="5">
        <v>3</v>
      </c>
      <c r="H271" s="5">
        <v>1</v>
      </c>
      <c r="I271" s="5">
        <v>12</v>
      </c>
      <c r="J271" s="5">
        <v>1</v>
      </c>
      <c r="K271" s="5">
        <v>3</v>
      </c>
    </row>
    <row r="272" spans="3:11" x14ac:dyDescent="0.25">
      <c r="C272" s="6" t="s">
        <v>2035</v>
      </c>
      <c r="D272" s="5">
        <v>0</v>
      </c>
      <c r="E272" s="5">
        <v>1</v>
      </c>
      <c r="F272" s="5">
        <v>10</v>
      </c>
      <c r="G272" s="5">
        <v>0</v>
      </c>
      <c r="H272" s="5">
        <v>2</v>
      </c>
      <c r="I272" s="5">
        <v>20</v>
      </c>
      <c r="J272" s="5">
        <v>2</v>
      </c>
      <c r="K272" s="5">
        <v>1</v>
      </c>
    </row>
    <row r="273" spans="3:11" x14ac:dyDescent="0.25">
      <c r="C273" s="6" t="s">
        <v>1497</v>
      </c>
      <c r="D273" s="5">
        <v>0</v>
      </c>
      <c r="E273" s="5">
        <v>3</v>
      </c>
      <c r="F273" s="5">
        <v>5</v>
      </c>
      <c r="G273" s="5">
        <v>0</v>
      </c>
      <c r="H273" s="5">
        <v>0</v>
      </c>
      <c r="I273" s="5">
        <v>1</v>
      </c>
      <c r="J273" s="5">
        <v>2</v>
      </c>
      <c r="K273" s="5">
        <v>1</v>
      </c>
    </row>
    <row r="274" spans="3:11" x14ac:dyDescent="0.25">
      <c r="C274" s="6" t="s">
        <v>2036</v>
      </c>
      <c r="D274" s="5">
        <v>0</v>
      </c>
      <c r="E274" s="5">
        <v>3</v>
      </c>
      <c r="F274" s="5">
        <v>5</v>
      </c>
      <c r="G274" s="5">
        <v>0</v>
      </c>
      <c r="H274" s="5">
        <v>0</v>
      </c>
      <c r="I274" s="5">
        <v>3</v>
      </c>
      <c r="J274" s="5">
        <v>2</v>
      </c>
      <c r="K274" s="5">
        <v>3</v>
      </c>
    </row>
    <row r="275" spans="3:11" x14ac:dyDescent="0.25">
      <c r="C275" s="6" t="s">
        <v>2038</v>
      </c>
      <c r="D275" s="5">
        <v>0</v>
      </c>
      <c r="E275" s="5">
        <v>3</v>
      </c>
      <c r="F275" s="5">
        <v>12</v>
      </c>
      <c r="G275" s="5">
        <v>0</v>
      </c>
      <c r="H275" s="5">
        <v>0</v>
      </c>
      <c r="I275" s="5">
        <v>5</v>
      </c>
      <c r="J275" s="5">
        <v>2</v>
      </c>
      <c r="K275" s="5">
        <v>3</v>
      </c>
    </row>
    <row r="276" spans="3:11" x14ac:dyDescent="0.25">
      <c r="C276" s="6" t="s">
        <v>1499</v>
      </c>
      <c r="D276" s="5">
        <v>1</v>
      </c>
      <c r="E276" s="5">
        <v>1</v>
      </c>
      <c r="F276" s="5">
        <v>14</v>
      </c>
      <c r="G276" s="5">
        <v>1</v>
      </c>
      <c r="H276" s="5">
        <v>0</v>
      </c>
      <c r="I276" s="5">
        <v>17</v>
      </c>
      <c r="J276" s="5">
        <v>1</v>
      </c>
      <c r="K276" s="5">
        <v>3</v>
      </c>
    </row>
    <row r="277" spans="3:11" x14ac:dyDescent="0.25">
      <c r="C277" s="6" t="s">
        <v>1500</v>
      </c>
      <c r="D277" s="5">
        <v>0</v>
      </c>
      <c r="E277" s="5">
        <v>2</v>
      </c>
      <c r="F277" s="5">
        <v>4</v>
      </c>
      <c r="G277" s="5">
        <v>0</v>
      </c>
      <c r="H277" s="5">
        <v>0</v>
      </c>
      <c r="I277" s="5">
        <v>18</v>
      </c>
      <c r="J277" s="5">
        <v>2</v>
      </c>
      <c r="K277" s="5">
        <v>3</v>
      </c>
    </row>
    <row r="278" spans="3:11" x14ac:dyDescent="0.25">
      <c r="C278" s="6" t="s">
        <v>1502</v>
      </c>
      <c r="D278" s="5">
        <v>1</v>
      </c>
      <c r="E278" s="5">
        <v>2</v>
      </c>
      <c r="F278" s="5">
        <v>14</v>
      </c>
      <c r="G278" s="5">
        <v>0</v>
      </c>
      <c r="H278" s="5">
        <v>0</v>
      </c>
      <c r="I278" s="5">
        <v>9</v>
      </c>
      <c r="J278" s="5">
        <v>1</v>
      </c>
      <c r="K278" s="5">
        <v>3</v>
      </c>
    </row>
    <row r="279" spans="3:11" x14ac:dyDescent="0.25">
      <c r="C279" s="6" t="s">
        <v>1504</v>
      </c>
      <c r="D279" s="5">
        <v>1</v>
      </c>
      <c r="E279" s="5">
        <v>1</v>
      </c>
      <c r="F279" s="5">
        <v>14</v>
      </c>
      <c r="G279" s="5">
        <v>1</v>
      </c>
      <c r="H279" s="5">
        <v>2</v>
      </c>
      <c r="I279" s="5">
        <v>19</v>
      </c>
      <c r="J279" s="5">
        <v>2</v>
      </c>
      <c r="K279" s="5">
        <v>3</v>
      </c>
    </row>
    <row r="280" spans="3:11" x14ac:dyDescent="0.25">
      <c r="C280" s="6" t="s">
        <v>1505</v>
      </c>
      <c r="D280" s="5">
        <v>1</v>
      </c>
      <c r="E280" s="5">
        <v>3</v>
      </c>
      <c r="F280" s="5">
        <v>6</v>
      </c>
      <c r="G280" s="5">
        <v>0</v>
      </c>
      <c r="H280" s="5">
        <v>0</v>
      </c>
      <c r="I280" s="5">
        <v>3</v>
      </c>
      <c r="J280" s="5">
        <v>2</v>
      </c>
      <c r="K280" s="5">
        <v>3</v>
      </c>
    </row>
    <row r="281" spans="3:11" x14ac:dyDescent="0.25">
      <c r="C281" s="6" t="s">
        <v>1506</v>
      </c>
      <c r="D281" s="5">
        <v>0</v>
      </c>
      <c r="E281" s="5">
        <v>3</v>
      </c>
      <c r="F281" s="5">
        <v>10</v>
      </c>
      <c r="G281" s="5">
        <v>2</v>
      </c>
      <c r="H281" s="5">
        <v>0</v>
      </c>
      <c r="I281" s="5">
        <v>5</v>
      </c>
      <c r="J281" s="5">
        <v>2</v>
      </c>
      <c r="K281" s="5">
        <v>3</v>
      </c>
    </row>
    <row r="282" spans="3:11" x14ac:dyDescent="0.25">
      <c r="C282" s="6" t="s">
        <v>1507</v>
      </c>
      <c r="D282" s="5">
        <v>1</v>
      </c>
      <c r="E282" s="5">
        <v>1</v>
      </c>
      <c r="F282" s="5">
        <v>7</v>
      </c>
      <c r="G282" s="5">
        <v>1</v>
      </c>
      <c r="H282" s="5">
        <v>0</v>
      </c>
      <c r="I282" s="5">
        <v>19</v>
      </c>
      <c r="J282" s="5">
        <v>1</v>
      </c>
      <c r="K282" s="5">
        <v>1</v>
      </c>
    </row>
    <row r="283" spans="3:11" x14ac:dyDescent="0.25">
      <c r="C283" s="6" t="s">
        <v>1508</v>
      </c>
      <c r="D283" s="5">
        <v>1</v>
      </c>
      <c r="E283" s="5">
        <v>3</v>
      </c>
      <c r="F283" s="5">
        <v>8</v>
      </c>
      <c r="G283" s="5">
        <v>0</v>
      </c>
      <c r="H283" s="5">
        <v>2</v>
      </c>
      <c r="I283" s="5">
        <v>11</v>
      </c>
      <c r="J283" s="5">
        <v>1</v>
      </c>
      <c r="K283" s="5">
        <v>3</v>
      </c>
    </row>
    <row r="284" spans="3:11" x14ac:dyDescent="0.25">
      <c r="C284" s="6" t="s">
        <v>1509</v>
      </c>
      <c r="D284" s="5">
        <v>0</v>
      </c>
      <c r="E284" s="5">
        <v>3</v>
      </c>
      <c r="F284" s="5">
        <v>7</v>
      </c>
      <c r="G284" s="5">
        <v>0</v>
      </c>
      <c r="H284" s="5">
        <v>0</v>
      </c>
      <c r="I284" s="5">
        <v>3</v>
      </c>
      <c r="J284" s="5">
        <v>2</v>
      </c>
      <c r="K284" s="5">
        <v>3</v>
      </c>
    </row>
    <row r="285" spans="3:11" x14ac:dyDescent="0.25">
      <c r="C285" s="6" t="s">
        <v>1511</v>
      </c>
      <c r="D285" s="5">
        <v>0</v>
      </c>
      <c r="E285" s="5">
        <v>2</v>
      </c>
      <c r="F285" s="5">
        <v>17</v>
      </c>
      <c r="G285" s="5">
        <v>0</v>
      </c>
      <c r="H285" s="5">
        <v>0</v>
      </c>
      <c r="I285" s="5">
        <v>13</v>
      </c>
      <c r="J285" s="5">
        <v>2</v>
      </c>
      <c r="K285" s="5">
        <v>3</v>
      </c>
    </row>
    <row r="286" spans="3:11" x14ac:dyDescent="0.25">
      <c r="C286" s="6" t="s">
        <v>1512</v>
      </c>
      <c r="D286" s="5">
        <v>0</v>
      </c>
      <c r="E286" s="5">
        <v>2</v>
      </c>
      <c r="F286" s="5">
        <v>7</v>
      </c>
      <c r="G286" s="5">
        <v>0</v>
      </c>
      <c r="H286" s="5">
        <v>0</v>
      </c>
      <c r="I286" s="5">
        <v>7</v>
      </c>
      <c r="J286" s="5">
        <v>2</v>
      </c>
      <c r="K286" s="5">
        <v>3</v>
      </c>
    </row>
    <row r="287" spans="3:11" x14ac:dyDescent="0.25">
      <c r="C287" s="6" t="s">
        <v>1513</v>
      </c>
      <c r="D287" s="5">
        <v>1</v>
      </c>
      <c r="E287" s="5">
        <v>2</v>
      </c>
      <c r="F287" s="5">
        <v>10</v>
      </c>
      <c r="G287" s="5">
        <v>0</v>
      </c>
      <c r="H287" s="5">
        <v>0</v>
      </c>
      <c r="I287" s="5">
        <v>8</v>
      </c>
      <c r="J287" s="5">
        <v>1</v>
      </c>
      <c r="K287" s="5">
        <v>3</v>
      </c>
    </row>
    <row r="288" spans="3:11" x14ac:dyDescent="0.25">
      <c r="C288" s="6" t="s">
        <v>1514</v>
      </c>
      <c r="D288" s="5">
        <v>1</v>
      </c>
      <c r="E288" s="5">
        <v>3</v>
      </c>
      <c r="F288" s="5">
        <v>15</v>
      </c>
      <c r="G288" s="5">
        <v>0</v>
      </c>
      <c r="H288" s="5">
        <v>0</v>
      </c>
      <c r="I288" s="5">
        <v>5</v>
      </c>
      <c r="J288" s="5">
        <v>2</v>
      </c>
      <c r="K288" s="5">
        <v>3</v>
      </c>
    </row>
    <row r="289" spans="3:11" x14ac:dyDescent="0.25">
      <c r="C289" s="6" t="s">
        <v>1515</v>
      </c>
      <c r="D289" s="5">
        <v>0</v>
      </c>
      <c r="E289" s="5">
        <v>3</v>
      </c>
      <c r="F289" s="5">
        <v>9</v>
      </c>
      <c r="G289" s="5">
        <v>0</v>
      </c>
      <c r="H289" s="5">
        <v>0</v>
      </c>
      <c r="I289" s="5">
        <v>5</v>
      </c>
      <c r="J289" s="5">
        <v>2</v>
      </c>
      <c r="K289" s="5">
        <v>3</v>
      </c>
    </row>
    <row r="290" spans="3:11" x14ac:dyDescent="0.25">
      <c r="C290" s="6" t="s">
        <v>2039</v>
      </c>
      <c r="D290" s="5">
        <v>0</v>
      </c>
      <c r="E290" s="5">
        <v>3</v>
      </c>
      <c r="F290" s="5">
        <v>6</v>
      </c>
      <c r="G290" s="5">
        <v>1</v>
      </c>
      <c r="H290" s="5">
        <v>0</v>
      </c>
      <c r="I290" s="5">
        <v>7</v>
      </c>
      <c r="J290" s="5">
        <v>1</v>
      </c>
      <c r="K290" s="5">
        <v>3</v>
      </c>
    </row>
    <row r="291" spans="3:11" x14ac:dyDescent="0.25">
      <c r="C291" s="6" t="s">
        <v>1517</v>
      </c>
      <c r="D291" s="5">
        <v>0</v>
      </c>
      <c r="E291" s="5">
        <v>3</v>
      </c>
      <c r="F291" s="5">
        <v>5</v>
      </c>
      <c r="G291" s="5">
        <v>0</v>
      </c>
      <c r="H291" s="5">
        <v>0</v>
      </c>
      <c r="I291" s="5">
        <v>6</v>
      </c>
      <c r="J291" s="5">
        <v>1</v>
      </c>
      <c r="K291" s="5">
        <v>3</v>
      </c>
    </row>
    <row r="292" spans="3:11" x14ac:dyDescent="0.25">
      <c r="C292" s="6" t="s">
        <v>1518</v>
      </c>
      <c r="D292" s="5">
        <v>0</v>
      </c>
      <c r="E292" s="5">
        <v>2</v>
      </c>
      <c r="F292" s="5">
        <v>13</v>
      </c>
      <c r="G292" s="5">
        <v>1</v>
      </c>
      <c r="H292" s="5">
        <v>0</v>
      </c>
      <c r="I292" s="5">
        <v>12</v>
      </c>
      <c r="J292" s="5">
        <v>2</v>
      </c>
      <c r="K292" s="5">
        <v>3</v>
      </c>
    </row>
    <row r="293" spans="3:11" x14ac:dyDescent="0.25">
      <c r="C293" s="6" t="s">
        <v>1519</v>
      </c>
      <c r="D293" s="5">
        <v>0</v>
      </c>
      <c r="E293" s="5">
        <v>3</v>
      </c>
      <c r="F293" s="5">
        <v>19</v>
      </c>
      <c r="G293" s="5">
        <v>0</v>
      </c>
      <c r="H293" s="5">
        <v>0</v>
      </c>
      <c r="I293" s="5">
        <v>3</v>
      </c>
      <c r="J293" s="5">
        <v>2</v>
      </c>
      <c r="K293" s="5">
        <v>3</v>
      </c>
    </row>
    <row r="294" spans="3:11" x14ac:dyDescent="0.25">
      <c r="C294" s="6" t="s">
        <v>1520</v>
      </c>
      <c r="D294" s="5">
        <v>1</v>
      </c>
      <c r="E294" s="5">
        <v>2</v>
      </c>
      <c r="F294" s="5">
        <v>1</v>
      </c>
      <c r="G294" s="5">
        <v>1</v>
      </c>
      <c r="H294" s="5">
        <v>1</v>
      </c>
      <c r="I294" s="5">
        <v>11</v>
      </c>
      <c r="J294" s="5">
        <v>2</v>
      </c>
      <c r="K294" s="5">
        <v>3</v>
      </c>
    </row>
    <row r="295" spans="3:11" x14ac:dyDescent="0.25">
      <c r="C295" s="6" t="s">
        <v>1521</v>
      </c>
      <c r="D295" s="5">
        <v>1</v>
      </c>
      <c r="E295" s="5">
        <v>1</v>
      </c>
      <c r="F295" s="5">
        <v>13</v>
      </c>
      <c r="G295" s="5">
        <v>1</v>
      </c>
      <c r="H295" s="5">
        <v>0</v>
      </c>
      <c r="I295" s="5">
        <v>19</v>
      </c>
      <c r="J295" s="5">
        <v>1</v>
      </c>
      <c r="K295" s="5">
        <v>2</v>
      </c>
    </row>
    <row r="296" spans="3:11" x14ac:dyDescent="0.25">
      <c r="C296" s="6" t="s">
        <v>1522</v>
      </c>
      <c r="D296" s="5">
        <v>1</v>
      </c>
      <c r="E296" s="5">
        <v>3</v>
      </c>
      <c r="F296" s="5">
        <v>17</v>
      </c>
      <c r="G296" s="5">
        <v>0</v>
      </c>
      <c r="H296" s="5">
        <v>0</v>
      </c>
      <c r="I296" s="5">
        <v>5</v>
      </c>
      <c r="J296" s="5">
        <v>2</v>
      </c>
      <c r="K296" s="5">
        <v>3</v>
      </c>
    </row>
    <row r="297" spans="3:11" x14ac:dyDescent="0.25">
      <c r="C297" s="6" t="s">
        <v>1523</v>
      </c>
      <c r="D297" s="5">
        <v>1</v>
      </c>
      <c r="E297" s="5">
        <v>2</v>
      </c>
      <c r="F297" s="5">
        <v>13</v>
      </c>
      <c r="G297" s="5">
        <v>1</v>
      </c>
      <c r="H297" s="5">
        <v>1</v>
      </c>
      <c r="I297" s="5">
        <v>15</v>
      </c>
      <c r="J297" s="5">
        <v>1</v>
      </c>
      <c r="K297" s="5">
        <v>3</v>
      </c>
    </row>
    <row r="298" spans="3:11" x14ac:dyDescent="0.25">
      <c r="C298" s="6" t="s">
        <v>2041</v>
      </c>
      <c r="D298" s="5">
        <v>1</v>
      </c>
      <c r="E298" s="5">
        <v>2</v>
      </c>
      <c r="F298" s="5">
        <v>4</v>
      </c>
      <c r="G298" s="5">
        <v>0</v>
      </c>
      <c r="H298" s="5">
        <v>2</v>
      </c>
      <c r="I298" s="5">
        <v>9</v>
      </c>
      <c r="J298" s="5">
        <v>1</v>
      </c>
      <c r="K298" s="5">
        <v>3</v>
      </c>
    </row>
    <row r="299" spans="3:11" x14ac:dyDescent="0.25">
      <c r="C299" s="6" t="s">
        <v>2042</v>
      </c>
      <c r="D299" s="5">
        <v>0</v>
      </c>
      <c r="E299" s="5">
        <v>2</v>
      </c>
      <c r="F299" s="5">
        <v>11</v>
      </c>
      <c r="G299" s="5">
        <v>0</v>
      </c>
      <c r="H299" s="5">
        <v>0</v>
      </c>
      <c r="I299" s="5">
        <v>9</v>
      </c>
      <c r="J299" s="5">
        <v>2</v>
      </c>
      <c r="K299" s="5">
        <v>3</v>
      </c>
    </row>
    <row r="300" spans="3:11" x14ac:dyDescent="0.25">
      <c r="C300" s="6" t="s">
        <v>1524</v>
      </c>
      <c r="D300" s="5">
        <v>0</v>
      </c>
      <c r="E300" s="5">
        <v>3</v>
      </c>
      <c r="F300" s="5">
        <v>2</v>
      </c>
      <c r="G300" s="5">
        <v>0</v>
      </c>
      <c r="H300" s="5">
        <v>2</v>
      </c>
      <c r="I300" s="5">
        <v>12</v>
      </c>
      <c r="J300" s="5">
        <v>1</v>
      </c>
      <c r="K300" s="5">
        <v>3</v>
      </c>
    </row>
    <row r="301" spans="3:11" x14ac:dyDescent="0.25">
      <c r="C301" s="6" t="s">
        <v>1525</v>
      </c>
      <c r="D301" s="5">
        <v>0</v>
      </c>
      <c r="E301" s="5">
        <v>3</v>
      </c>
      <c r="F301" s="5">
        <v>6</v>
      </c>
      <c r="G301" s="5">
        <v>0</v>
      </c>
      <c r="H301" s="5">
        <v>0</v>
      </c>
      <c r="I301" s="5">
        <v>2</v>
      </c>
      <c r="J301" s="5">
        <v>2</v>
      </c>
      <c r="K301" s="5">
        <v>2</v>
      </c>
    </row>
    <row r="302" spans="3:11" x14ac:dyDescent="0.25">
      <c r="C302" s="6" t="s">
        <v>1527</v>
      </c>
      <c r="D302" s="5">
        <v>0</v>
      </c>
      <c r="E302" s="5">
        <v>3</v>
      </c>
      <c r="F302" s="5">
        <v>10</v>
      </c>
      <c r="G302" s="5">
        <v>1</v>
      </c>
      <c r="H302" s="5">
        <v>1</v>
      </c>
      <c r="I302" s="5">
        <v>10</v>
      </c>
      <c r="J302" s="5">
        <v>1</v>
      </c>
      <c r="K302" s="5">
        <v>3</v>
      </c>
    </row>
    <row r="303" spans="3:11" x14ac:dyDescent="0.25">
      <c r="C303" s="6" t="s">
        <v>1529</v>
      </c>
      <c r="D303" s="5">
        <v>1</v>
      </c>
      <c r="E303" s="5">
        <v>2</v>
      </c>
      <c r="F303" s="5">
        <v>10</v>
      </c>
      <c r="G303" s="5">
        <v>1</v>
      </c>
      <c r="H303" s="5">
        <v>0</v>
      </c>
      <c r="I303" s="5">
        <v>13</v>
      </c>
      <c r="J303" s="5">
        <v>1</v>
      </c>
      <c r="K303" s="5">
        <v>3</v>
      </c>
    </row>
    <row r="304" spans="3:11" x14ac:dyDescent="0.25">
      <c r="C304" s="6" t="s">
        <v>1530</v>
      </c>
      <c r="D304" s="5">
        <v>1</v>
      </c>
      <c r="E304" s="5">
        <v>2</v>
      </c>
      <c r="F304" s="5">
        <v>5</v>
      </c>
      <c r="G304" s="5">
        <v>0</v>
      </c>
      <c r="H304" s="5">
        <v>0</v>
      </c>
      <c r="I304" s="5">
        <v>13</v>
      </c>
      <c r="J304" s="5">
        <v>1</v>
      </c>
      <c r="K304" s="5">
        <v>3</v>
      </c>
    </row>
    <row r="305" spans="3:11" x14ac:dyDescent="0.25">
      <c r="C305" s="6" t="s">
        <v>1531</v>
      </c>
      <c r="D305" s="5">
        <v>1</v>
      </c>
      <c r="E305" s="5">
        <v>3</v>
      </c>
      <c r="F305" s="5">
        <v>12</v>
      </c>
      <c r="G305" s="5">
        <v>0</v>
      </c>
      <c r="H305" s="5">
        <v>0</v>
      </c>
      <c r="I305" s="5">
        <v>5</v>
      </c>
      <c r="J305" s="5">
        <v>2</v>
      </c>
      <c r="K305" s="5">
        <v>3</v>
      </c>
    </row>
    <row r="306" spans="3:11" x14ac:dyDescent="0.25">
      <c r="C306" s="6" t="s">
        <v>1533</v>
      </c>
      <c r="D306" s="5">
        <v>1</v>
      </c>
      <c r="E306" s="5">
        <v>2</v>
      </c>
      <c r="F306" s="5">
        <v>16</v>
      </c>
      <c r="G306" s="5">
        <v>1</v>
      </c>
      <c r="H306" s="5">
        <v>0</v>
      </c>
      <c r="I306" s="5">
        <v>13</v>
      </c>
      <c r="J306" s="5">
        <v>1</v>
      </c>
      <c r="K306" s="5">
        <v>3</v>
      </c>
    </row>
    <row r="307" spans="3:11" x14ac:dyDescent="0.25">
      <c r="C307" s="6" t="s">
        <v>1534</v>
      </c>
      <c r="D307" s="5">
        <v>0</v>
      </c>
      <c r="E307" s="5">
        <v>3</v>
      </c>
      <c r="F307" s="5">
        <v>3</v>
      </c>
      <c r="G307" s="5">
        <v>0</v>
      </c>
      <c r="H307" s="5">
        <v>0</v>
      </c>
      <c r="I307" s="5">
        <v>1</v>
      </c>
      <c r="J307" s="5">
        <v>2</v>
      </c>
      <c r="K307" s="5">
        <v>3</v>
      </c>
    </row>
    <row r="308" spans="3:11" x14ac:dyDescent="0.25">
      <c r="C308" s="6" t="s">
        <v>2043</v>
      </c>
      <c r="D308" s="5">
        <v>0</v>
      </c>
      <c r="E308" s="5">
        <v>1</v>
      </c>
      <c r="F308" s="5">
        <v>18</v>
      </c>
      <c r="G308" s="5">
        <v>1</v>
      </c>
      <c r="H308" s="5">
        <v>0</v>
      </c>
      <c r="I308" s="5">
        <v>17</v>
      </c>
      <c r="J308" s="5">
        <v>2</v>
      </c>
      <c r="K308" s="5">
        <v>3</v>
      </c>
    </row>
    <row r="309" spans="3:11" x14ac:dyDescent="0.25">
      <c r="C309" s="6" t="s">
        <v>1535</v>
      </c>
      <c r="D309" s="5">
        <v>1</v>
      </c>
      <c r="E309" s="5">
        <v>1</v>
      </c>
      <c r="F309" s="5">
        <v>2</v>
      </c>
      <c r="G309" s="5">
        <v>1</v>
      </c>
      <c r="H309" s="5">
        <v>2</v>
      </c>
      <c r="I309" s="5">
        <v>19</v>
      </c>
      <c r="J309" s="5">
        <v>1</v>
      </c>
      <c r="K309" s="5">
        <v>3</v>
      </c>
    </row>
    <row r="310" spans="3:11" x14ac:dyDescent="0.25">
      <c r="C310" s="6" t="s">
        <v>1536</v>
      </c>
      <c r="D310" s="5">
        <v>0</v>
      </c>
      <c r="E310" s="5">
        <v>3</v>
      </c>
      <c r="F310" s="5">
        <v>6</v>
      </c>
      <c r="G310" s="5">
        <v>2</v>
      </c>
      <c r="H310" s="5">
        <v>2</v>
      </c>
      <c r="I310" s="5">
        <v>16</v>
      </c>
      <c r="J310" s="5">
        <v>1</v>
      </c>
      <c r="K310" s="5">
        <v>3</v>
      </c>
    </row>
    <row r="311" spans="3:11" x14ac:dyDescent="0.25">
      <c r="C311" s="6" t="s">
        <v>1537</v>
      </c>
      <c r="D311" s="5">
        <v>1</v>
      </c>
      <c r="E311" s="5">
        <v>2</v>
      </c>
      <c r="F311" s="5">
        <v>8</v>
      </c>
      <c r="G311" s="5">
        <v>2</v>
      </c>
      <c r="H311" s="5">
        <v>3</v>
      </c>
      <c r="I311" s="5">
        <v>11</v>
      </c>
      <c r="J311" s="5">
        <v>1</v>
      </c>
      <c r="K311" s="5">
        <v>3</v>
      </c>
    </row>
    <row r="312" spans="3:11" x14ac:dyDescent="0.25">
      <c r="C312" s="6" t="s">
        <v>1539</v>
      </c>
      <c r="D312" s="5">
        <v>1</v>
      </c>
      <c r="E312" s="5">
        <v>2</v>
      </c>
      <c r="F312" s="5">
        <v>17</v>
      </c>
      <c r="G312" s="5">
        <v>1</v>
      </c>
      <c r="H312" s="5">
        <v>1</v>
      </c>
      <c r="I312" s="5">
        <v>13</v>
      </c>
      <c r="J312" s="5">
        <v>1</v>
      </c>
      <c r="K312" s="5">
        <v>3</v>
      </c>
    </row>
    <row r="313" spans="3:11" x14ac:dyDescent="0.25">
      <c r="C313" s="6" t="s">
        <v>2045</v>
      </c>
      <c r="D313" s="5">
        <v>0</v>
      </c>
      <c r="E313" s="5">
        <v>3</v>
      </c>
      <c r="F313" s="5">
        <v>5</v>
      </c>
      <c r="G313" s="5">
        <v>0</v>
      </c>
      <c r="H313" s="5">
        <v>0</v>
      </c>
      <c r="I313" s="5">
        <v>6</v>
      </c>
      <c r="J313" s="5">
        <v>2</v>
      </c>
      <c r="K313" s="5">
        <v>3</v>
      </c>
    </row>
    <row r="314" spans="3:11" x14ac:dyDescent="0.25">
      <c r="C314" s="6" t="s">
        <v>1540</v>
      </c>
      <c r="D314" s="5">
        <v>0</v>
      </c>
      <c r="E314" s="5">
        <v>3</v>
      </c>
      <c r="F314" s="5">
        <v>9</v>
      </c>
      <c r="G314" s="5">
        <v>1</v>
      </c>
      <c r="H314" s="5">
        <v>0</v>
      </c>
      <c r="I314" s="5">
        <v>3</v>
      </c>
      <c r="J314" s="5">
        <v>2</v>
      </c>
      <c r="K314" s="5">
        <v>3</v>
      </c>
    </row>
    <row r="315" spans="3:11" x14ac:dyDescent="0.25">
      <c r="C315" s="6" t="s">
        <v>1541</v>
      </c>
      <c r="D315" s="5">
        <v>1</v>
      </c>
      <c r="E315" s="5">
        <v>2</v>
      </c>
      <c r="F315" s="5">
        <v>10</v>
      </c>
      <c r="G315" s="5">
        <v>0</v>
      </c>
      <c r="H315" s="5">
        <v>0</v>
      </c>
      <c r="I315" s="5">
        <v>9</v>
      </c>
      <c r="J315" s="5">
        <v>1</v>
      </c>
      <c r="K315" s="5">
        <v>3</v>
      </c>
    </row>
    <row r="316" spans="3:11" x14ac:dyDescent="0.25">
      <c r="C316" s="6" t="s">
        <v>2047</v>
      </c>
      <c r="D316" s="5">
        <v>1</v>
      </c>
      <c r="E316" s="5">
        <v>1</v>
      </c>
      <c r="F316" s="5">
        <v>13</v>
      </c>
      <c r="G316" s="5">
        <v>0</v>
      </c>
      <c r="H316" s="5">
        <v>0</v>
      </c>
      <c r="I316" s="5">
        <v>14</v>
      </c>
      <c r="J316" s="5">
        <v>2</v>
      </c>
      <c r="K316" s="5">
        <v>3</v>
      </c>
    </row>
    <row r="317" spans="3:11" x14ac:dyDescent="0.25">
      <c r="C317" s="6" t="s">
        <v>1543</v>
      </c>
      <c r="D317" s="5">
        <v>1</v>
      </c>
      <c r="E317" s="5">
        <v>3</v>
      </c>
      <c r="F317" s="5">
        <v>2</v>
      </c>
      <c r="G317" s="5">
        <v>2</v>
      </c>
      <c r="H317" s="5">
        <v>1</v>
      </c>
      <c r="I317" s="5">
        <v>11</v>
      </c>
      <c r="J317" s="5">
        <v>1</v>
      </c>
      <c r="K317" s="5">
        <v>1</v>
      </c>
    </row>
    <row r="318" spans="3:11" x14ac:dyDescent="0.25">
      <c r="C318" s="6" t="s">
        <v>1544</v>
      </c>
      <c r="D318" s="5">
        <v>1</v>
      </c>
      <c r="E318" s="5">
        <v>1</v>
      </c>
      <c r="F318" s="5">
        <v>19</v>
      </c>
      <c r="G318" s="5">
        <v>0</v>
      </c>
      <c r="H318" s="5">
        <v>0</v>
      </c>
      <c r="I318" s="5">
        <v>15</v>
      </c>
      <c r="J318" s="5">
        <v>2</v>
      </c>
      <c r="K318" s="5">
        <v>3</v>
      </c>
    </row>
    <row r="319" spans="3:11" x14ac:dyDescent="0.25">
      <c r="C319" s="6" t="s">
        <v>1545</v>
      </c>
      <c r="D319" s="5">
        <v>0</v>
      </c>
      <c r="E319" s="5">
        <v>2</v>
      </c>
      <c r="F319" s="5">
        <v>14</v>
      </c>
      <c r="G319" s="5">
        <v>1</v>
      </c>
      <c r="H319" s="5">
        <v>2</v>
      </c>
      <c r="I319" s="5">
        <v>14</v>
      </c>
      <c r="J319" s="5">
        <v>2</v>
      </c>
      <c r="K319" s="5">
        <v>3</v>
      </c>
    </row>
    <row r="320" spans="3:11" x14ac:dyDescent="0.25">
      <c r="C320" s="6" t="s">
        <v>1547</v>
      </c>
      <c r="D320" s="5">
        <v>1</v>
      </c>
      <c r="E320" s="5">
        <v>3</v>
      </c>
      <c r="F320" s="5">
        <v>11</v>
      </c>
      <c r="G320" s="5">
        <v>0</v>
      </c>
      <c r="H320" s="5">
        <v>0</v>
      </c>
      <c r="I320" s="5">
        <v>4</v>
      </c>
      <c r="J320" s="5">
        <v>2</v>
      </c>
      <c r="K320" s="5">
        <v>1</v>
      </c>
    </row>
    <row r="321" spans="3:11" x14ac:dyDescent="0.25">
      <c r="C321" s="6" t="s">
        <v>2049</v>
      </c>
      <c r="D321" s="5">
        <v>1</v>
      </c>
      <c r="E321" s="5">
        <v>2</v>
      </c>
      <c r="F321" s="5">
        <v>18</v>
      </c>
      <c r="G321" s="5">
        <v>0</v>
      </c>
      <c r="H321" s="5">
        <v>0</v>
      </c>
      <c r="I321" s="5">
        <v>7</v>
      </c>
      <c r="J321" s="5">
        <v>1</v>
      </c>
      <c r="K321" s="5">
        <v>3</v>
      </c>
    </row>
    <row r="322" spans="3:11" x14ac:dyDescent="0.25">
      <c r="C322" s="6" t="s">
        <v>2050</v>
      </c>
      <c r="D322" s="5">
        <v>1</v>
      </c>
      <c r="E322" s="5">
        <v>1</v>
      </c>
      <c r="F322" s="5">
        <v>18</v>
      </c>
      <c r="G322" s="5">
        <v>0</v>
      </c>
      <c r="H322" s="5">
        <v>0</v>
      </c>
      <c r="I322" s="5">
        <v>14</v>
      </c>
      <c r="J322" s="5">
        <v>2</v>
      </c>
      <c r="K322" s="5">
        <v>3</v>
      </c>
    </row>
    <row r="323" spans="3:11" x14ac:dyDescent="0.25">
      <c r="C323" s="6" t="s">
        <v>1549</v>
      </c>
      <c r="D323" s="5">
        <v>0</v>
      </c>
      <c r="E323" s="5">
        <v>3</v>
      </c>
      <c r="F323" s="5">
        <v>13</v>
      </c>
      <c r="G323" s="5">
        <v>0</v>
      </c>
      <c r="H323" s="5">
        <v>0</v>
      </c>
      <c r="I323" s="5">
        <v>5</v>
      </c>
      <c r="J323" s="5">
        <v>2</v>
      </c>
      <c r="K323" s="5">
        <v>3</v>
      </c>
    </row>
    <row r="324" spans="3:11" x14ac:dyDescent="0.25">
      <c r="C324" s="6" t="s">
        <v>1550</v>
      </c>
      <c r="D324" s="5">
        <v>0</v>
      </c>
      <c r="E324" s="5">
        <v>1</v>
      </c>
      <c r="F324" s="5">
        <v>18</v>
      </c>
      <c r="G324" s="5">
        <v>0</v>
      </c>
      <c r="H324" s="5">
        <v>0</v>
      </c>
      <c r="I324" s="5">
        <v>16</v>
      </c>
      <c r="J324" s="5">
        <v>2</v>
      </c>
      <c r="K324" s="5">
        <v>3</v>
      </c>
    </row>
    <row r="325" spans="3:11" x14ac:dyDescent="0.25">
      <c r="C325" s="6" t="s">
        <v>1551</v>
      </c>
      <c r="D325" s="5">
        <v>0</v>
      </c>
      <c r="E325" s="5">
        <v>2</v>
      </c>
      <c r="F325" s="5">
        <v>18</v>
      </c>
      <c r="G325" s="5">
        <v>0</v>
      </c>
      <c r="H325" s="5">
        <v>0</v>
      </c>
      <c r="I325" s="5">
        <v>9</v>
      </c>
      <c r="J325" s="5">
        <v>2</v>
      </c>
      <c r="K325" s="5">
        <v>3</v>
      </c>
    </row>
    <row r="326" spans="3:11" x14ac:dyDescent="0.25">
      <c r="C326" s="6" t="s">
        <v>1552</v>
      </c>
      <c r="D326" s="5">
        <v>0</v>
      </c>
      <c r="E326" s="5">
        <v>3</v>
      </c>
      <c r="F326" s="5">
        <v>15</v>
      </c>
      <c r="G326" s="5">
        <v>0</v>
      </c>
      <c r="H326" s="5">
        <v>0</v>
      </c>
      <c r="I326" s="5">
        <v>1</v>
      </c>
      <c r="J326" s="5">
        <v>2</v>
      </c>
      <c r="K326" s="5">
        <v>3</v>
      </c>
    </row>
    <row r="327" spans="3:11" x14ac:dyDescent="0.25">
      <c r="C327" s="6" t="s">
        <v>1554</v>
      </c>
      <c r="D327" s="5">
        <v>1</v>
      </c>
      <c r="E327" s="5">
        <v>3</v>
      </c>
      <c r="F327" s="5">
        <v>1</v>
      </c>
      <c r="G327" s="5">
        <v>2</v>
      </c>
      <c r="H327" s="5">
        <v>1</v>
      </c>
      <c r="I327" s="5">
        <v>11</v>
      </c>
      <c r="J327" s="5">
        <v>1</v>
      </c>
      <c r="K327" s="5">
        <v>1</v>
      </c>
    </row>
    <row r="328" spans="3:11" x14ac:dyDescent="0.25">
      <c r="C328" s="6" t="s">
        <v>2051</v>
      </c>
      <c r="D328" s="5">
        <v>0</v>
      </c>
      <c r="E328" s="5">
        <v>3</v>
      </c>
      <c r="F328" s="5">
        <v>15</v>
      </c>
      <c r="G328" s="5">
        <v>0</v>
      </c>
      <c r="H328" s="5">
        <v>0</v>
      </c>
      <c r="I328" s="5">
        <v>6</v>
      </c>
      <c r="J328" s="5">
        <v>2</v>
      </c>
      <c r="K328" s="5">
        <v>3</v>
      </c>
    </row>
    <row r="329" spans="3:11" x14ac:dyDescent="0.25">
      <c r="C329" s="6" t="s">
        <v>1555</v>
      </c>
      <c r="D329" s="5">
        <v>1</v>
      </c>
      <c r="E329" s="5">
        <v>2</v>
      </c>
      <c r="F329" s="5">
        <v>13</v>
      </c>
      <c r="G329" s="5">
        <v>1</v>
      </c>
      <c r="H329" s="5">
        <v>2</v>
      </c>
      <c r="I329" s="5">
        <v>14</v>
      </c>
      <c r="J329" s="5">
        <v>1</v>
      </c>
      <c r="K329" s="5">
        <v>3</v>
      </c>
    </row>
    <row r="330" spans="3:11" x14ac:dyDescent="0.25">
      <c r="C330" s="6" t="s">
        <v>1556</v>
      </c>
      <c r="D330" s="5">
        <v>1</v>
      </c>
      <c r="E330" s="5">
        <v>2</v>
      </c>
      <c r="F330" s="5">
        <v>7</v>
      </c>
      <c r="G330" s="5">
        <v>0</v>
      </c>
      <c r="H330" s="5">
        <v>0</v>
      </c>
      <c r="I330" s="5">
        <v>10</v>
      </c>
      <c r="J330" s="5">
        <v>1</v>
      </c>
      <c r="K330" s="5">
        <v>1</v>
      </c>
    </row>
    <row r="331" spans="3:11" x14ac:dyDescent="0.25">
      <c r="C331" s="6" t="s">
        <v>1558</v>
      </c>
      <c r="D331" s="5">
        <v>0</v>
      </c>
      <c r="E331" s="5">
        <v>2</v>
      </c>
      <c r="F331" s="5">
        <v>13</v>
      </c>
      <c r="G331" s="5">
        <v>1</v>
      </c>
      <c r="H331" s="5">
        <v>0</v>
      </c>
      <c r="I331" s="5">
        <v>12</v>
      </c>
      <c r="J331" s="5">
        <v>2</v>
      </c>
      <c r="K331" s="5">
        <v>3</v>
      </c>
    </row>
    <row r="332" spans="3:11" x14ac:dyDescent="0.25">
      <c r="C332" s="6" t="s">
        <v>1559</v>
      </c>
      <c r="D332" s="5">
        <v>0</v>
      </c>
      <c r="E332" s="5">
        <v>3</v>
      </c>
      <c r="F332" s="5">
        <v>11</v>
      </c>
      <c r="G332" s="5">
        <v>1</v>
      </c>
      <c r="H332" s="5">
        <v>0</v>
      </c>
      <c r="I332" s="5">
        <v>1</v>
      </c>
      <c r="J332" s="5">
        <v>2</v>
      </c>
      <c r="K332" s="5">
        <v>3</v>
      </c>
    </row>
    <row r="333" spans="3:11" x14ac:dyDescent="0.25">
      <c r="C333" s="6" t="s">
        <v>1562</v>
      </c>
      <c r="D333" s="5">
        <v>0</v>
      </c>
      <c r="E333" s="5">
        <v>3</v>
      </c>
      <c r="F333" s="5">
        <v>2</v>
      </c>
      <c r="G333" s="5">
        <v>5</v>
      </c>
      <c r="H333" s="5">
        <v>2</v>
      </c>
      <c r="I333" s="5">
        <v>16</v>
      </c>
      <c r="J333" s="5">
        <v>2</v>
      </c>
      <c r="K333" s="5">
        <v>3</v>
      </c>
    </row>
    <row r="334" spans="3:11" x14ac:dyDescent="0.25">
      <c r="C334" s="6" t="s">
        <v>2052</v>
      </c>
      <c r="D334" s="5">
        <v>0</v>
      </c>
      <c r="E334" s="5">
        <v>3</v>
      </c>
      <c r="F334" s="5">
        <v>18</v>
      </c>
      <c r="G334" s="5">
        <v>0</v>
      </c>
      <c r="H334" s="5">
        <v>0</v>
      </c>
      <c r="I334" s="5">
        <v>5</v>
      </c>
      <c r="J334" s="5">
        <v>2</v>
      </c>
      <c r="K334" s="5">
        <v>3</v>
      </c>
    </row>
    <row r="335" spans="3:11" x14ac:dyDescent="0.25">
      <c r="C335" s="6" t="s">
        <v>1563</v>
      </c>
      <c r="D335" s="5">
        <v>1</v>
      </c>
      <c r="E335" s="5">
        <v>3</v>
      </c>
      <c r="F335" s="5">
        <v>20</v>
      </c>
      <c r="G335" s="5">
        <v>0</v>
      </c>
      <c r="H335" s="5">
        <v>0</v>
      </c>
      <c r="I335" s="5">
        <v>7</v>
      </c>
      <c r="J335" s="5">
        <v>1</v>
      </c>
      <c r="K335" s="5">
        <v>3</v>
      </c>
    </row>
    <row r="336" spans="3:11" x14ac:dyDescent="0.25">
      <c r="C336" s="6" t="s">
        <v>1564</v>
      </c>
      <c r="D336" s="5">
        <v>1</v>
      </c>
      <c r="E336" s="5">
        <v>1</v>
      </c>
      <c r="F336" s="5">
        <v>9</v>
      </c>
      <c r="G336" s="5">
        <v>1</v>
      </c>
      <c r="H336" s="5">
        <v>0</v>
      </c>
      <c r="I336" s="5">
        <v>19</v>
      </c>
      <c r="J336" s="5">
        <v>2</v>
      </c>
      <c r="K336" s="5">
        <v>1</v>
      </c>
    </row>
    <row r="337" spans="3:11" x14ac:dyDescent="0.25">
      <c r="C337" s="6" t="s">
        <v>1565</v>
      </c>
      <c r="D337" s="5">
        <v>1</v>
      </c>
      <c r="E337" s="5">
        <v>1</v>
      </c>
      <c r="F337" s="5">
        <v>14</v>
      </c>
      <c r="G337" s="5">
        <v>1</v>
      </c>
      <c r="H337" s="5">
        <v>0</v>
      </c>
      <c r="I337" s="5">
        <v>19</v>
      </c>
      <c r="J337" s="5">
        <v>1</v>
      </c>
      <c r="K337" s="5">
        <v>3</v>
      </c>
    </row>
    <row r="338" spans="3:11" x14ac:dyDescent="0.25">
      <c r="C338" s="6" t="s">
        <v>1566</v>
      </c>
      <c r="D338" s="5">
        <v>0</v>
      </c>
      <c r="E338" s="5">
        <v>3</v>
      </c>
      <c r="F338" s="5">
        <v>11</v>
      </c>
      <c r="G338" s="5">
        <v>0</v>
      </c>
      <c r="H338" s="5">
        <v>0</v>
      </c>
      <c r="I338" s="5">
        <v>5</v>
      </c>
      <c r="J338" s="5">
        <v>2</v>
      </c>
      <c r="K338" s="5">
        <v>3</v>
      </c>
    </row>
    <row r="339" spans="3:11" x14ac:dyDescent="0.25">
      <c r="C339" s="6" t="s">
        <v>1567</v>
      </c>
      <c r="D339" s="5">
        <v>1</v>
      </c>
      <c r="E339" s="5">
        <v>3</v>
      </c>
      <c r="F339" s="5">
        <v>2</v>
      </c>
      <c r="G339" s="5">
        <v>1</v>
      </c>
      <c r="H339" s="5">
        <v>1</v>
      </c>
      <c r="I339" s="5">
        <v>11</v>
      </c>
      <c r="J339" s="5">
        <v>2</v>
      </c>
      <c r="K339" s="5">
        <v>3</v>
      </c>
    </row>
    <row r="340" spans="3:11" x14ac:dyDescent="0.25">
      <c r="C340" s="6" t="s">
        <v>1568</v>
      </c>
      <c r="D340" s="5">
        <v>0</v>
      </c>
      <c r="E340" s="5">
        <v>3</v>
      </c>
      <c r="F340" s="5">
        <v>6</v>
      </c>
      <c r="G340" s="5">
        <v>0</v>
      </c>
      <c r="H340" s="5">
        <v>0</v>
      </c>
      <c r="I340" s="5">
        <v>2</v>
      </c>
      <c r="J340" s="5">
        <v>2</v>
      </c>
      <c r="K340" s="5">
        <v>3</v>
      </c>
    </row>
    <row r="341" spans="3:11" x14ac:dyDescent="0.25">
      <c r="C341" s="6" t="s">
        <v>1569</v>
      </c>
      <c r="D341" s="5">
        <v>0</v>
      </c>
      <c r="E341" s="5">
        <v>1</v>
      </c>
      <c r="F341" s="5">
        <v>19</v>
      </c>
      <c r="G341" s="5">
        <v>0</v>
      </c>
      <c r="H341" s="5">
        <v>0</v>
      </c>
      <c r="I341" s="5">
        <v>15</v>
      </c>
      <c r="J341" s="5">
        <v>2</v>
      </c>
      <c r="K341" s="5">
        <v>3</v>
      </c>
    </row>
    <row r="342" spans="3:11" x14ac:dyDescent="0.25">
      <c r="C342" s="6" t="s">
        <v>1570</v>
      </c>
      <c r="D342" s="5">
        <v>0</v>
      </c>
      <c r="E342" s="5">
        <v>1</v>
      </c>
      <c r="F342" s="5">
        <v>20</v>
      </c>
      <c r="G342" s="5">
        <v>0</v>
      </c>
      <c r="H342" s="5">
        <v>0</v>
      </c>
      <c r="I342" s="5">
        <v>17</v>
      </c>
      <c r="J342" s="5">
        <v>2</v>
      </c>
      <c r="K342" s="5">
        <v>1</v>
      </c>
    </row>
    <row r="343" spans="3:11" x14ac:dyDescent="0.25">
      <c r="C343" s="6" t="s">
        <v>1572</v>
      </c>
      <c r="D343" s="5">
        <v>1</v>
      </c>
      <c r="E343" s="5">
        <v>1</v>
      </c>
      <c r="F343" s="5">
        <v>19</v>
      </c>
      <c r="G343" s="5">
        <v>1</v>
      </c>
      <c r="H343" s="5">
        <v>0</v>
      </c>
      <c r="I343" s="5">
        <v>18</v>
      </c>
      <c r="J343" s="5">
        <v>1</v>
      </c>
      <c r="K343" s="5">
        <v>1</v>
      </c>
    </row>
    <row r="344" spans="3:11" x14ac:dyDescent="0.25">
      <c r="C344" s="6" t="s">
        <v>1573</v>
      </c>
      <c r="D344" s="5">
        <v>0</v>
      </c>
      <c r="E344" s="5">
        <v>1</v>
      </c>
      <c r="F344" s="5">
        <v>9</v>
      </c>
      <c r="G344" s="5">
        <v>1</v>
      </c>
      <c r="H344" s="5">
        <v>2</v>
      </c>
      <c r="I344" s="5">
        <v>20</v>
      </c>
      <c r="J344" s="5">
        <v>1</v>
      </c>
      <c r="K344" s="5">
        <v>3</v>
      </c>
    </row>
    <row r="345" spans="3:11" x14ac:dyDescent="0.25">
      <c r="C345" s="6" t="s">
        <v>1574</v>
      </c>
      <c r="D345" s="5">
        <v>0</v>
      </c>
      <c r="E345" s="5">
        <v>3</v>
      </c>
      <c r="F345" s="5">
        <v>8</v>
      </c>
      <c r="G345" s="5">
        <v>0</v>
      </c>
      <c r="H345" s="5">
        <v>0</v>
      </c>
      <c r="I345" s="5">
        <v>3</v>
      </c>
      <c r="J345" s="5">
        <v>2</v>
      </c>
      <c r="K345" s="5">
        <v>3</v>
      </c>
    </row>
    <row r="346" spans="3:11" x14ac:dyDescent="0.25">
      <c r="C346" s="6" t="s">
        <v>1575</v>
      </c>
      <c r="D346" s="5">
        <v>0</v>
      </c>
      <c r="E346" s="5">
        <v>3</v>
      </c>
      <c r="F346" s="5">
        <v>3</v>
      </c>
      <c r="G346" s="5">
        <v>0</v>
      </c>
      <c r="H346" s="5">
        <v>0</v>
      </c>
      <c r="I346" s="5">
        <v>6</v>
      </c>
      <c r="J346" s="5">
        <v>2</v>
      </c>
      <c r="K346" s="5">
        <v>3</v>
      </c>
    </row>
    <row r="347" spans="3:11" x14ac:dyDescent="0.25">
      <c r="C347" s="6" t="s">
        <v>1576</v>
      </c>
      <c r="D347" s="5">
        <v>0</v>
      </c>
      <c r="E347" s="5">
        <v>3</v>
      </c>
      <c r="F347" s="5">
        <v>6</v>
      </c>
      <c r="G347" s="5">
        <v>0</v>
      </c>
      <c r="H347" s="5">
        <v>0</v>
      </c>
      <c r="I347" s="5">
        <v>3</v>
      </c>
      <c r="J347" s="5">
        <v>1</v>
      </c>
      <c r="K347" s="5">
        <v>2</v>
      </c>
    </row>
    <row r="348" spans="3:11" x14ac:dyDescent="0.25">
      <c r="C348" s="6" t="s">
        <v>1578</v>
      </c>
      <c r="D348" s="5">
        <v>1</v>
      </c>
      <c r="E348" s="5">
        <v>1</v>
      </c>
      <c r="F348" s="5">
        <v>3</v>
      </c>
      <c r="G348" s="5">
        <v>0</v>
      </c>
      <c r="H348" s="5">
        <v>0</v>
      </c>
      <c r="I348" s="5">
        <v>19</v>
      </c>
      <c r="J348" s="5">
        <v>1</v>
      </c>
      <c r="K348" s="5">
        <v>3</v>
      </c>
    </row>
    <row r="349" spans="3:11" x14ac:dyDescent="0.25">
      <c r="C349" s="6" t="s">
        <v>1579</v>
      </c>
      <c r="D349" s="5">
        <v>0</v>
      </c>
      <c r="E349" s="5">
        <v>1</v>
      </c>
      <c r="F349" s="5">
        <v>4</v>
      </c>
      <c r="G349" s="5">
        <v>1</v>
      </c>
      <c r="H349" s="5">
        <v>0</v>
      </c>
      <c r="I349" s="5">
        <v>19</v>
      </c>
      <c r="J349" s="5">
        <v>2</v>
      </c>
      <c r="K349" s="5">
        <v>1</v>
      </c>
    </row>
    <row r="350" spans="3:11" x14ac:dyDescent="0.25">
      <c r="C350" s="6" t="s">
        <v>1580</v>
      </c>
      <c r="D350" s="5">
        <v>1</v>
      </c>
      <c r="E350" s="5">
        <v>2</v>
      </c>
      <c r="F350" s="5">
        <v>13</v>
      </c>
      <c r="G350" s="5">
        <v>0</v>
      </c>
      <c r="H350" s="5">
        <v>2</v>
      </c>
      <c r="I350" s="5">
        <v>13</v>
      </c>
      <c r="J350" s="5">
        <v>1</v>
      </c>
      <c r="K350" s="5">
        <v>3</v>
      </c>
    </row>
    <row r="351" spans="3:11" x14ac:dyDescent="0.25">
      <c r="C351" s="6" t="s">
        <v>1581</v>
      </c>
      <c r="D351" s="5">
        <v>0</v>
      </c>
      <c r="E351" s="5">
        <v>3</v>
      </c>
      <c r="F351" s="5">
        <v>10</v>
      </c>
      <c r="G351" s="5">
        <v>0</v>
      </c>
      <c r="H351" s="5">
        <v>0</v>
      </c>
      <c r="I351" s="5">
        <v>12</v>
      </c>
      <c r="J351" s="5">
        <v>2</v>
      </c>
      <c r="K351" s="5">
        <v>3</v>
      </c>
    </row>
    <row r="352" spans="3:11" x14ac:dyDescent="0.25">
      <c r="C352" s="6" t="s">
        <v>1583</v>
      </c>
      <c r="D352" s="5">
        <v>1</v>
      </c>
      <c r="E352" s="5">
        <v>3</v>
      </c>
      <c r="F352" s="5">
        <v>11</v>
      </c>
      <c r="G352" s="5">
        <v>0</v>
      </c>
      <c r="H352" s="5">
        <v>0</v>
      </c>
      <c r="I352" s="5">
        <v>3</v>
      </c>
      <c r="J352" s="5">
        <v>2</v>
      </c>
      <c r="K352" s="5">
        <v>2</v>
      </c>
    </row>
    <row r="353" spans="3:11" x14ac:dyDescent="0.25">
      <c r="C353" s="6" t="s">
        <v>1584</v>
      </c>
      <c r="D353" s="5">
        <v>1</v>
      </c>
      <c r="E353" s="5">
        <v>1</v>
      </c>
      <c r="F353" s="5">
        <v>14</v>
      </c>
      <c r="G353" s="5">
        <v>0</v>
      </c>
      <c r="H353" s="5">
        <v>0</v>
      </c>
      <c r="I353" s="5">
        <v>14</v>
      </c>
      <c r="J353" s="5">
        <v>2</v>
      </c>
      <c r="K353" s="5">
        <v>3</v>
      </c>
    </row>
    <row r="354" spans="3:11" x14ac:dyDescent="0.25">
      <c r="C354" s="6" t="s">
        <v>1585</v>
      </c>
      <c r="D354" s="5">
        <v>1</v>
      </c>
      <c r="E354" s="5">
        <v>1</v>
      </c>
      <c r="F354" s="5">
        <v>19</v>
      </c>
      <c r="G354" s="5">
        <v>1</v>
      </c>
      <c r="H354" s="5">
        <v>0</v>
      </c>
      <c r="I354" s="5">
        <v>17</v>
      </c>
      <c r="J354" s="5">
        <v>1</v>
      </c>
      <c r="K354" s="5">
        <v>1</v>
      </c>
    </row>
    <row r="355" spans="3:11" x14ac:dyDescent="0.25">
      <c r="C355" s="6" t="s">
        <v>2054</v>
      </c>
      <c r="D355" s="5">
        <v>0</v>
      </c>
      <c r="E355" s="5">
        <v>3</v>
      </c>
      <c r="F355" s="5">
        <v>8</v>
      </c>
      <c r="G355" s="5">
        <v>0</v>
      </c>
      <c r="H355" s="5">
        <v>0</v>
      </c>
      <c r="I355" s="5">
        <v>2</v>
      </c>
      <c r="J355" s="5">
        <v>2</v>
      </c>
      <c r="K355" s="5">
        <v>3</v>
      </c>
    </row>
    <row r="356" spans="3:11" x14ac:dyDescent="0.25">
      <c r="C356" s="6" t="s">
        <v>2055</v>
      </c>
      <c r="D356" s="5">
        <v>0</v>
      </c>
      <c r="E356" s="5">
        <v>1</v>
      </c>
      <c r="F356" s="5">
        <v>18</v>
      </c>
      <c r="G356" s="5">
        <v>0</v>
      </c>
      <c r="H356" s="5">
        <v>0</v>
      </c>
      <c r="I356" s="5">
        <v>16</v>
      </c>
      <c r="J356" s="5">
        <v>2</v>
      </c>
      <c r="K356" s="5">
        <v>3</v>
      </c>
    </row>
    <row r="357" spans="3:11" x14ac:dyDescent="0.25">
      <c r="C357" s="6" t="s">
        <v>2056</v>
      </c>
      <c r="D357" s="5">
        <v>1</v>
      </c>
      <c r="E357" s="5">
        <v>2</v>
      </c>
      <c r="F357" s="5">
        <v>13</v>
      </c>
      <c r="G357" s="5">
        <v>0</v>
      </c>
      <c r="H357" s="5">
        <v>0</v>
      </c>
      <c r="I357" s="5">
        <v>7</v>
      </c>
      <c r="J357" s="5">
        <v>1</v>
      </c>
      <c r="K357" s="5">
        <v>3</v>
      </c>
    </row>
    <row r="358" spans="3:11" x14ac:dyDescent="0.25">
      <c r="C358" s="6" t="s">
        <v>1586</v>
      </c>
      <c r="D358" s="5">
        <v>1</v>
      </c>
      <c r="E358" s="5">
        <v>2</v>
      </c>
      <c r="F358" s="5">
        <v>14</v>
      </c>
      <c r="G358" s="5">
        <v>1</v>
      </c>
      <c r="H358" s="5">
        <v>0</v>
      </c>
      <c r="I358" s="5">
        <v>13</v>
      </c>
      <c r="J358" s="5">
        <v>1</v>
      </c>
      <c r="K358" s="5">
        <v>3</v>
      </c>
    </row>
    <row r="359" spans="3:11" x14ac:dyDescent="0.25">
      <c r="C359" s="6" t="s">
        <v>2057</v>
      </c>
      <c r="D359" s="5">
        <v>0</v>
      </c>
      <c r="E359" s="5">
        <v>3</v>
      </c>
      <c r="F359" s="5">
        <v>12</v>
      </c>
      <c r="G359" s="5">
        <v>0</v>
      </c>
      <c r="H359" s="5">
        <v>0</v>
      </c>
      <c r="I359" s="5">
        <v>4</v>
      </c>
      <c r="J359" s="5">
        <v>2</v>
      </c>
      <c r="K359" s="5">
        <v>3</v>
      </c>
    </row>
    <row r="360" spans="3:11" x14ac:dyDescent="0.25">
      <c r="C360" s="6" t="s">
        <v>1587</v>
      </c>
      <c r="D360" s="5">
        <v>1</v>
      </c>
      <c r="E360" s="5">
        <v>1</v>
      </c>
      <c r="F360" s="5">
        <v>11</v>
      </c>
      <c r="G360" s="5">
        <v>0</v>
      </c>
      <c r="H360" s="5">
        <v>0</v>
      </c>
      <c r="I360" s="5">
        <v>19</v>
      </c>
      <c r="J360" s="5">
        <v>1</v>
      </c>
      <c r="K360" s="5">
        <v>3</v>
      </c>
    </row>
    <row r="361" spans="3:11" x14ac:dyDescent="0.25">
      <c r="C361" s="6" t="s">
        <v>2058</v>
      </c>
      <c r="D361" s="5">
        <v>0</v>
      </c>
      <c r="E361" s="5">
        <v>3</v>
      </c>
      <c r="F361" s="5">
        <v>7</v>
      </c>
      <c r="G361" s="5">
        <v>0</v>
      </c>
      <c r="H361" s="5">
        <v>0</v>
      </c>
      <c r="I361" s="5">
        <v>4</v>
      </c>
      <c r="J361" s="5">
        <v>2</v>
      </c>
      <c r="K361" s="5">
        <v>3</v>
      </c>
    </row>
    <row r="362" spans="3:11" x14ac:dyDescent="0.25">
      <c r="C362" s="6" t="s">
        <v>1589</v>
      </c>
      <c r="D362" s="5">
        <v>0</v>
      </c>
      <c r="E362" s="5">
        <v>3</v>
      </c>
      <c r="F362" s="5">
        <v>16</v>
      </c>
      <c r="G362" s="5">
        <v>0</v>
      </c>
      <c r="H362" s="5">
        <v>0</v>
      </c>
      <c r="I362" s="5">
        <v>3</v>
      </c>
      <c r="J362" s="5">
        <v>2</v>
      </c>
      <c r="K362" s="5">
        <v>2</v>
      </c>
    </row>
    <row r="363" spans="3:11" x14ac:dyDescent="0.25">
      <c r="C363" s="6" t="s">
        <v>1590</v>
      </c>
      <c r="D363" s="5">
        <v>1</v>
      </c>
      <c r="E363" s="5">
        <v>2</v>
      </c>
      <c r="F363" s="5">
        <v>18</v>
      </c>
      <c r="G363" s="5">
        <v>0</v>
      </c>
      <c r="H363" s="5">
        <v>0</v>
      </c>
      <c r="I363" s="5">
        <v>7</v>
      </c>
      <c r="J363" s="5">
        <v>1</v>
      </c>
      <c r="K363" s="5">
        <v>3</v>
      </c>
    </row>
    <row r="364" spans="3:11" x14ac:dyDescent="0.25">
      <c r="C364" s="6" t="s">
        <v>1591</v>
      </c>
      <c r="D364" s="5">
        <v>0</v>
      </c>
      <c r="E364" s="5">
        <v>3</v>
      </c>
      <c r="F364" s="5">
        <v>15</v>
      </c>
      <c r="G364" s="5">
        <v>0</v>
      </c>
      <c r="H364" s="5">
        <v>0</v>
      </c>
      <c r="I364" s="5">
        <v>5</v>
      </c>
      <c r="J364" s="5">
        <v>2</v>
      </c>
      <c r="K364" s="5">
        <v>3</v>
      </c>
    </row>
    <row r="365" spans="3:11" x14ac:dyDescent="0.25">
      <c r="C365" s="6" t="s">
        <v>2059</v>
      </c>
      <c r="D365" s="5">
        <v>0</v>
      </c>
      <c r="E365" s="5">
        <v>2</v>
      </c>
      <c r="F365" s="5">
        <v>7</v>
      </c>
      <c r="G365" s="5">
        <v>2</v>
      </c>
      <c r="H365" s="5">
        <v>1</v>
      </c>
      <c r="I365" s="5">
        <v>8</v>
      </c>
      <c r="J365" s="5">
        <v>2</v>
      </c>
      <c r="K365" s="5">
        <v>3</v>
      </c>
    </row>
    <row r="366" spans="3:11" x14ac:dyDescent="0.25">
      <c r="C366" s="6" t="s">
        <v>1592</v>
      </c>
      <c r="D366" s="5">
        <v>1</v>
      </c>
      <c r="E366" s="5">
        <v>2</v>
      </c>
      <c r="F366" s="5">
        <v>1</v>
      </c>
      <c r="G366" s="5">
        <v>1</v>
      </c>
      <c r="H366" s="5">
        <v>1</v>
      </c>
      <c r="I366" s="5">
        <v>13</v>
      </c>
      <c r="J366" s="5">
        <v>1</v>
      </c>
      <c r="K366" s="5">
        <v>3</v>
      </c>
    </row>
    <row r="367" spans="3:11" x14ac:dyDescent="0.25">
      <c r="C367" s="6" t="s">
        <v>1595</v>
      </c>
      <c r="D367" s="5">
        <v>1</v>
      </c>
      <c r="E367" s="5">
        <v>2</v>
      </c>
      <c r="F367" s="5">
        <v>2</v>
      </c>
      <c r="G367" s="5">
        <v>0</v>
      </c>
      <c r="H367" s="5">
        <v>2</v>
      </c>
      <c r="I367" s="5">
        <v>13</v>
      </c>
      <c r="J367" s="5">
        <v>1</v>
      </c>
      <c r="K367" s="5">
        <v>3</v>
      </c>
    </row>
    <row r="368" spans="3:11" x14ac:dyDescent="0.25">
      <c r="C368" s="6" t="s">
        <v>2060</v>
      </c>
      <c r="D368" s="5">
        <v>0</v>
      </c>
      <c r="E368" s="5">
        <v>1</v>
      </c>
      <c r="F368" s="5">
        <v>17</v>
      </c>
      <c r="G368" s="5">
        <v>0</v>
      </c>
      <c r="H368" s="5">
        <v>0</v>
      </c>
      <c r="I368" s="5">
        <v>14</v>
      </c>
      <c r="J368" s="5">
        <v>2</v>
      </c>
      <c r="K368" s="5">
        <v>3</v>
      </c>
    </row>
    <row r="369" spans="3:11" x14ac:dyDescent="0.25">
      <c r="C369" s="6" t="s">
        <v>1596</v>
      </c>
      <c r="D369" s="5">
        <v>1</v>
      </c>
      <c r="E369" s="5">
        <v>1</v>
      </c>
      <c r="F369" s="5">
        <v>11</v>
      </c>
      <c r="G369" s="5">
        <v>0</v>
      </c>
      <c r="H369" s="5">
        <v>0</v>
      </c>
      <c r="I369" s="5">
        <v>19</v>
      </c>
      <c r="J369" s="5">
        <v>1</v>
      </c>
      <c r="K369" s="5">
        <v>1</v>
      </c>
    </row>
    <row r="370" spans="3:11" x14ac:dyDescent="0.25">
      <c r="C370" s="6" t="s">
        <v>2061</v>
      </c>
      <c r="D370" s="5">
        <v>1</v>
      </c>
      <c r="E370" s="5">
        <v>1</v>
      </c>
      <c r="F370" s="5">
        <v>14</v>
      </c>
      <c r="G370" s="5">
        <v>0</v>
      </c>
      <c r="H370" s="5">
        <v>2</v>
      </c>
      <c r="I370" s="5">
        <v>18</v>
      </c>
      <c r="J370" s="5">
        <v>1</v>
      </c>
      <c r="K370" s="5">
        <v>3</v>
      </c>
    </row>
    <row r="371" spans="3:11" x14ac:dyDescent="0.25">
      <c r="C371" s="6" t="s">
        <v>1599</v>
      </c>
      <c r="D371" s="5">
        <v>0</v>
      </c>
      <c r="E371" s="5">
        <v>3</v>
      </c>
      <c r="F371" s="5">
        <v>2</v>
      </c>
      <c r="G371" s="5">
        <v>4</v>
      </c>
      <c r="H371" s="5">
        <v>2</v>
      </c>
      <c r="I371" s="5">
        <v>15</v>
      </c>
      <c r="J371" s="5">
        <v>1</v>
      </c>
      <c r="K371" s="5">
        <v>3</v>
      </c>
    </row>
    <row r="372" spans="3:11" x14ac:dyDescent="0.25">
      <c r="C372" s="6" t="s">
        <v>2062</v>
      </c>
      <c r="D372" s="5">
        <v>1</v>
      </c>
      <c r="E372" s="5">
        <v>2</v>
      </c>
      <c r="F372" s="5">
        <v>12</v>
      </c>
      <c r="G372" s="5">
        <v>1</v>
      </c>
      <c r="H372" s="5">
        <v>0</v>
      </c>
      <c r="I372" s="5">
        <v>13</v>
      </c>
      <c r="J372" s="5">
        <v>2</v>
      </c>
      <c r="K372" s="5">
        <v>3</v>
      </c>
    </row>
    <row r="373" spans="3:11" x14ac:dyDescent="0.25">
      <c r="C373" s="6" t="s">
        <v>1600</v>
      </c>
      <c r="D373" s="5">
        <v>0</v>
      </c>
      <c r="E373" s="5">
        <v>1</v>
      </c>
      <c r="F373" s="5">
        <v>18</v>
      </c>
      <c r="G373" s="5">
        <v>1</v>
      </c>
      <c r="H373" s="5">
        <v>0</v>
      </c>
      <c r="I373" s="5">
        <v>19</v>
      </c>
      <c r="J373" s="5">
        <v>2</v>
      </c>
      <c r="K373" s="5">
        <v>1</v>
      </c>
    </row>
    <row r="374" spans="3:11" x14ac:dyDescent="0.25">
      <c r="C374" s="6" t="s">
        <v>1601</v>
      </c>
      <c r="D374" s="5">
        <v>0</v>
      </c>
      <c r="E374" s="5">
        <v>1</v>
      </c>
      <c r="F374" s="5">
        <v>20</v>
      </c>
      <c r="G374" s="5">
        <v>0</v>
      </c>
      <c r="H374" s="5">
        <v>0</v>
      </c>
      <c r="I374" s="5">
        <v>13</v>
      </c>
      <c r="J374" s="5">
        <v>2</v>
      </c>
      <c r="K374" s="5">
        <v>3</v>
      </c>
    </row>
    <row r="375" spans="3:11" x14ac:dyDescent="0.25">
      <c r="C375" s="6" t="s">
        <v>1602</v>
      </c>
      <c r="D375" s="5">
        <v>1</v>
      </c>
      <c r="E375" s="5">
        <v>2</v>
      </c>
      <c r="F375" s="5">
        <v>5</v>
      </c>
      <c r="G375" s="5">
        <v>1</v>
      </c>
      <c r="H375" s="5">
        <v>0</v>
      </c>
      <c r="I375" s="5">
        <v>13</v>
      </c>
      <c r="J375" s="5">
        <v>1</v>
      </c>
      <c r="K375" s="5">
        <v>3</v>
      </c>
    </row>
    <row r="376" spans="3:11" x14ac:dyDescent="0.25">
      <c r="C376" s="6" t="s">
        <v>1603</v>
      </c>
      <c r="D376" s="5">
        <v>0</v>
      </c>
      <c r="E376" s="5">
        <v>3</v>
      </c>
      <c r="F376" s="5">
        <v>13</v>
      </c>
      <c r="G376" s="5">
        <v>1</v>
      </c>
      <c r="H376" s="5">
        <v>1</v>
      </c>
      <c r="I376" s="5">
        <v>11</v>
      </c>
      <c r="J376" s="5">
        <v>2</v>
      </c>
      <c r="K376" s="5">
        <v>3</v>
      </c>
    </row>
    <row r="377" spans="3:11" x14ac:dyDescent="0.25">
      <c r="C377" s="6" t="s">
        <v>1604</v>
      </c>
      <c r="D377" s="5">
        <v>1</v>
      </c>
      <c r="E377" s="5">
        <v>2</v>
      </c>
      <c r="F377" s="5">
        <v>2</v>
      </c>
      <c r="G377" s="5">
        <v>1</v>
      </c>
      <c r="H377" s="5">
        <v>1</v>
      </c>
      <c r="I377" s="5">
        <v>16</v>
      </c>
      <c r="J377" s="5">
        <v>2</v>
      </c>
      <c r="K377" s="5">
        <v>3</v>
      </c>
    </row>
    <row r="378" spans="3:11" x14ac:dyDescent="0.25">
      <c r="C378" s="6" t="s">
        <v>1605</v>
      </c>
      <c r="D378" s="5">
        <v>1</v>
      </c>
      <c r="E378" s="5">
        <v>1</v>
      </c>
      <c r="F378" s="5">
        <v>3</v>
      </c>
      <c r="G378" s="5">
        <v>0</v>
      </c>
      <c r="H378" s="5">
        <v>2</v>
      </c>
      <c r="I378" s="5">
        <v>19</v>
      </c>
      <c r="J378" s="5">
        <v>2</v>
      </c>
      <c r="K378" s="5">
        <v>1</v>
      </c>
    </row>
    <row r="379" spans="3:11" x14ac:dyDescent="0.25">
      <c r="C379" s="6" t="s">
        <v>1606</v>
      </c>
      <c r="D379" s="5">
        <v>0</v>
      </c>
      <c r="E379" s="5">
        <v>2</v>
      </c>
      <c r="F379" s="5">
        <v>10</v>
      </c>
      <c r="G379" s="5">
        <v>0</v>
      </c>
      <c r="H379" s="5">
        <v>0</v>
      </c>
      <c r="I379" s="5">
        <v>13</v>
      </c>
      <c r="J379" s="5">
        <v>2</v>
      </c>
      <c r="K379" s="5">
        <v>3</v>
      </c>
    </row>
    <row r="380" spans="3:11" x14ac:dyDescent="0.25">
      <c r="C380" s="6" t="s">
        <v>1607</v>
      </c>
      <c r="D380" s="5">
        <v>1</v>
      </c>
      <c r="E380" s="5">
        <v>3</v>
      </c>
      <c r="F380" s="5">
        <v>7</v>
      </c>
      <c r="G380" s="5">
        <v>0</v>
      </c>
      <c r="H380" s="5">
        <v>0</v>
      </c>
      <c r="I380" s="5">
        <v>1</v>
      </c>
      <c r="J380" s="5">
        <v>2</v>
      </c>
      <c r="K380" s="5">
        <v>1</v>
      </c>
    </row>
    <row r="381" spans="3:11" x14ac:dyDescent="0.25">
      <c r="C381" s="6" t="s">
        <v>1608</v>
      </c>
      <c r="D381" s="5">
        <v>1</v>
      </c>
      <c r="E381" s="5">
        <v>3</v>
      </c>
      <c r="F381" s="5">
        <v>7</v>
      </c>
      <c r="G381" s="5">
        <v>0</v>
      </c>
      <c r="H381" s="5">
        <v>0</v>
      </c>
      <c r="I381" s="5">
        <v>3</v>
      </c>
      <c r="J381" s="5">
        <v>1</v>
      </c>
      <c r="K381" s="5">
        <v>3</v>
      </c>
    </row>
    <row r="382" spans="3:11" x14ac:dyDescent="0.25">
      <c r="C382" s="6" t="s">
        <v>1609</v>
      </c>
      <c r="D382" s="5">
        <v>0</v>
      </c>
      <c r="E382" s="5">
        <v>1</v>
      </c>
      <c r="F382" s="5">
        <v>20</v>
      </c>
      <c r="G382" s="5">
        <v>0</v>
      </c>
      <c r="H382" s="5">
        <v>0</v>
      </c>
      <c r="I382" s="5">
        <v>14</v>
      </c>
      <c r="J382" s="5">
        <v>2</v>
      </c>
      <c r="K382" s="5">
        <v>3</v>
      </c>
    </row>
    <row r="383" spans="3:11" x14ac:dyDescent="0.25">
      <c r="C383" s="6" t="s">
        <v>1610</v>
      </c>
      <c r="D383" s="5">
        <v>1</v>
      </c>
      <c r="E383" s="5">
        <v>1</v>
      </c>
      <c r="F383" s="5">
        <v>18</v>
      </c>
      <c r="G383" s="5">
        <v>1</v>
      </c>
      <c r="H383" s="5">
        <v>0</v>
      </c>
      <c r="I383" s="5">
        <v>16</v>
      </c>
      <c r="J383" s="5">
        <v>1</v>
      </c>
      <c r="K383" s="5">
        <v>1</v>
      </c>
    </row>
    <row r="384" spans="3:11" x14ac:dyDescent="0.25">
      <c r="C384" s="6" t="s">
        <v>1611</v>
      </c>
      <c r="D384" s="5">
        <v>1</v>
      </c>
      <c r="E384" s="5">
        <v>1</v>
      </c>
      <c r="F384" s="5">
        <v>15</v>
      </c>
      <c r="G384" s="5">
        <v>1</v>
      </c>
      <c r="H384" s="5">
        <v>1</v>
      </c>
      <c r="I384" s="5">
        <v>19</v>
      </c>
      <c r="J384" s="5">
        <v>1</v>
      </c>
      <c r="K384" s="5">
        <v>3</v>
      </c>
    </row>
    <row r="385" spans="3:11" x14ac:dyDescent="0.25">
      <c r="C385" s="6" t="s">
        <v>2063</v>
      </c>
      <c r="D385" s="5">
        <v>1</v>
      </c>
      <c r="E385" s="5">
        <v>3</v>
      </c>
      <c r="F385" s="5">
        <v>14</v>
      </c>
      <c r="G385" s="5">
        <v>1</v>
      </c>
      <c r="H385" s="5">
        <v>0</v>
      </c>
      <c r="I385" s="5">
        <v>11</v>
      </c>
      <c r="J385" s="5">
        <v>1</v>
      </c>
      <c r="K385" s="5">
        <v>3</v>
      </c>
    </row>
    <row r="386" spans="3:11" x14ac:dyDescent="0.25">
      <c r="C386" s="6" t="s">
        <v>1612</v>
      </c>
      <c r="D386" s="5">
        <v>0</v>
      </c>
      <c r="E386" s="5">
        <v>3</v>
      </c>
      <c r="F386" s="5">
        <v>16</v>
      </c>
      <c r="G386" s="5">
        <v>0</v>
      </c>
      <c r="H386" s="5">
        <v>0</v>
      </c>
      <c r="I386" s="5">
        <v>4</v>
      </c>
      <c r="J386" s="5">
        <v>2</v>
      </c>
      <c r="K386" s="5">
        <v>3</v>
      </c>
    </row>
    <row r="387" spans="3:11" x14ac:dyDescent="0.25">
      <c r="C387" s="6" t="s">
        <v>1613</v>
      </c>
      <c r="D387" s="5">
        <v>0</v>
      </c>
      <c r="E387" s="5">
        <v>2</v>
      </c>
      <c r="F387" s="5">
        <v>10</v>
      </c>
      <c r="G387" s="5">
        <v>0</v>
      </c>
      <c r="H387" s="5">
        <v>0</v>
      </c>
      <c r="I387" s="5">
        <v>10</v>
      </c>
      <c r="J387" s="5">
        <v>2</v>
      </c>
      <c r="K387" s="5">
        <v>3</v>
      </c>
    </row>
    <row r="388" spans="3:11" x14ac:dyDescent="0.25">
      <c r="C388" s="6" t="s">
        <v>1614</v>
      </c>
      <c r="D388" s="5">
        <v>0</v>
      </c>
      <c r="E388" s="5">
        <v>3</v>
      </c>
      <c r="F388" s="5">
        <v>8</v>
      </c>
      <c r="G388" s="5">
        <v>2</v>
      </c>
      <c r="H388" s="5">
        <v>0</v>
      </c>
      <c r="I388" s="5">
        <v>12</v>
      </c>
      <c r="J388" s="5">
        <v>2</v>
      </c>
      <c r="K388" s="5">
        <v>3</v>
      </c>
    </row>
    <row r="389" spans="3:11" x14ac:dyDescent="0.25">
      <c r="C389" s="6" t="s">
        <v>1615</v>
      </c>
      <c r="D389" s="5">
        <v>0</v>
      </c>
      <c r="E389" s="5">
        <v>3</v>
      </c>
      <c r="F389" s="5">
        <v>5</v>
      </c>
      <c r="G389" s="5">
        <v>0</v>
      </c>
      <c r="H389" s="5">
        <v>0</v>
      </c>
      <c r="I389" s="5">
        <v>4</v>
      </c>
      <c r="J389" s="5">
        <v>2</v>
      </c>
      <c r="K389" s="5">
        <v>3</v>
      </c>
    </row>
    <row r="390" spans="3:11" x14ac:dyDescent="0.25">
      <c r="C390" s="6" t="s">
        <v>1617</v>
      </c>
      <c r="D390" s="5">
        <v>1</v>
      </c>
      <c r="E390" s="5">
        <v>3</v>
      </c>
      <c r="F390" s="5">
        <v>12</v>
      </c>
      <c r="G390" s="5">
        <v>0</v>
      </c>
      <c r="H390" s="5">
        <v>0</v>
      </c>
      <c r="I390" s="5">
        <v>4</v>
      </c>
      <c r="J390" s="5">
        <v>2</v>
      </c>
      <c r="K390" s="5">
        <v>3</v>
      </c>
    </row>
    <row r="391" spans="3:11" x14ac:dyDescent="0.25">
      <c r="C391" s="6" t="s">
        <v>2064</v>
      </c>
      <c r="D391" s="5">
        <v>1</v>
      </c>
      <c r="E391" s="5">
        <v>2</v>
      </c>
      <c r="F391" s="5">
        <v>20</v>
      </c>
      <c r="G391" s="5">
        <v>0</v>
      </c>
      <c r="H391" s="5">
        <v>0</v>
      </c>
      <c r="I391" s="5">
        <v>7</v>
      </c>
      <c r="J391" s="5">
        <v>2</v>
      </c>
      <c r="K391" s="5">
        <v>3</v>
      </c>
    </row>
    <row r="392" spans="3:11" x14ac:dyDescent="0.25">
      <c r="C392" s="6" t="s">
        <v>1618</v>
      </c>
      <c r="D392" s="5">
        <v>1</v>
      </c>
      <c r="E392" s="5">
        <v>1</v>
      </c>
      <c r="F392" s="5">
        <v>19</v>
      </c>
      <c r="G392" s="5">
        <v>2</v>
      </c>
      <c r="H392" s="5">
        <v>0</v>
      </c>
      <c r="I392" s="5">
        <v>17</v>
      </c>
      <c r="J392" s="5">
        <v>1</v>
      </c>
      <c r="K392" s="5">
        <v>3</v>
      </c>
    </row>
    <row r="393" spans="3:11" x14ac:dyDescent="0.25">
      <c r="C393" s="6" t="s">
        <v>1619</v>
      </c>
      <c r="D393" s="5">
        <v>1</v>
      </c>
      <c r="E393" s="5">
        <v>1</v>
      </c>
      <c r="F393" s="5">
        <v>14</v>
      </c>
      <c r="G393" s="5">
        <v>0</v>
      </c>
      <c r="H393" s="5">
        <v>0</v>
      </c>
      <c r="I393" s="5">
        <v>14</v>
      </c>
      <c r="J393" s="5">
        <v>2</v>
      </c>
      <c r="K393" s="5">
        <v>3</v>
      </c>
    </row>
    <row r="394" spans="3:11" x14ac:dyDescent="0.25">
      <c r="C394" s="6" t="s">
        <v>2065</v>
      </c>
      <c r="D394" s="5">
        <v>0</v>
      </c>
      <c r="E394" s="5">
        <v>3</v>
      </c>
      <c r="F394" s="5">
        <v>3</v>
      </c>
      <c r="G394" s="5">
        <v>0</v>
      </c>
      <c r="H394" s="5">
        <v>0</v>
      </c>
      <c r="I394" s="5">
        <v>5</v>
      </c>
      <c r="J394" s="5">
        <v>2</v>
      </c>
      <c r="K394" s="5">
        <v>3</v>
      </c>
    </row>
    <row r="395" spans="3:11" x14ac:dyDescent="0.25">
      <c r="C395" s="6" t="s">
        <v>1620</v>
      </c>
      <c r="D395" s="5">
        <v>0</v>
      </c>
      <c r="E395" s="5">
        <v>3</v>
      </c>
      <c r="F395" s="5">
        <v>5</v>
      </c>
      <c r="G395" s="5">
        <v>0</v>
      </c>
      <c r="H395" s="5">
        <v>0</v>
      </c>
      <c r="I395" s="5">
        <v>10</v>
      </c>
      <c r="J395" s="5">
        <v>2</v>
      </c>
      <c r="K395" s="5">
        <v>3</v>
      </c>
    </row>
    <row r="396" spans="3:11" x14ac:dyDescent="0.25">
      <c r="C396" s="6" t="s">
        <v>1621</v>
      </c>
      <c r="D396" s="5">
        <v>1</v>
      </c>
      <c r="E396" s="5">
        <v>2</v>
      </c>
      <c r="F396" s="5">
        <v>13</v>
      </c>
      <c r="G396" s="5">
        <v>0</v>
      </c>
      <c r="H396" s="5">
        <v>0</v>
      </c>
      <c r="I396" s="5">
        <v>9</v>
      </c>
      <c r="J396" s="5">
        <v>1</v>
      </c>
      <c r="K396" s="5">
        <v>3</v>
      </c>
    </row>
    <row r="397" spans="3:11" x14ac:dyDescent="0.25">
      <c r="C397" s="6" t="s">
        <v>2066</v>
      </c>
      <c r="D397" s="5">
        <v>1</v>
      </c>
      <c r="E397" s="5">
        <v>1</v>
      </c>
      <c r="F397" s="5">
        <v>15</v>
      </c>
      <c r="G397" s="5">
        <v>1</v>
      </c>
      <c r="H397" s="5">
        <v>0</v>
      </c>
      <c r="I397" s="5">
        <v>17</v>
      </c>
      <c r="J397" s="5">
        <v>1</v>
      </c>
      <c r="K397" s="5">
        <v>3</v>
      </c>
    </row>
    <row r="398" spans="3:11" x14ac:dyDescent="0.25">
      <c r="C398" s="6" t="s">
        <v>2067</v>
      </c>
      <c r="D398" s="5">
        <v>1</v>
      </c>
      <c r="E398" s="5">
        <v>2</v>
      </c>
      <c r="F398" s="5">
        <v>9</v>
      </c>
      <c r="G398" s="5">
        <v>1</v>
      </c>
      <c r="H398" s="5">
        <v>1</v>
      </c>
      <c r="I398" s="5">
        <v>15</v>
      </c>
      <c r="J398" s="5">
        <v>1</v>
      </c>
      <c r="K398" s="5">
        <v>3</v>
      </c>
    </row>
    <row r="399" spans="3:11" x14ac:dyDescent="0.25">
      <c r="C399" s="6" t="s">
        <v>1624</v>
      </c>
      <c r="D399" s="5">
        <v>0</v>
      </c>
      <c r="E399" s="5">
        <v>2</v>
      </c>
      <c r="F399" s="5">
        <v>19</v>
      </c>
      <c r="G399" s="5">
        <v>0</v>
      </c>
      <c r="H399" s="5">
        <v>0</v>
      </c>
      <c r="I399" s="5">
        <v>13</v>
      </c>
      <c r="J399" s="5">
        <v>2</v>
      </c>
      <c r="K399" s="5">
        <v>3</v>
      </c>
    </row>
    <row r="400" spans="3:11" x14ac:dyDescent="0.25">
      <c r="C400" s="6" t="s">
        <v>1625</v>
      </c>
      <c r="D400" s="5">
        <v>0</v>
      </c>
      <c r="E400" s="5">
        <v>1</v>
      </c>
      <c r="F400" s="5">
        <v>14</v>
      </c>
      <c r="G400" s="5">
        <v>0</v>
      </c>
      <c r="H400" s="5">
        <v>0</v>
      </c>
      <c r="I400" s="5">
        <v>16</v>
      </c>
      <c r="J400" s="5">
        <v>2</v>
      </c>
      <c r="K400" s="5">
        <v>1</v>
      </c>
    </row>
    <row r="401" spans="3:11" x14ac:dyDescent="0.25">
      <c r="C401" s="6" t="s">
        <v>1626</v>
      </c>
      <c r="D401" s="5">
        <v>1</v>
      </c>
      <c r="E401" s="5">
        <v>1</v>
      </c>
      <c r="F401" s="5">
        <v>4</v>
      </c>
      <c r="G401" s="5">
        <v>0</v>
      </c>
      <c r="H401" s="5">
        <v>2</v>
      </c>
      <c r="I401" s="5">
        <v>19</v>
      </c>
      <c r="J401" s="5">
        <v>1</v>
      </c>
      <c r="K401" s="5">
        <v>3</v>
      </c>
    </row>
    <row r="402" spans="3:11" x14ac:dyDescent="0.25">
      <c r="C402" s="6" t="s">
        <v>2068</v>
      </c>
      <c r="D402" s="5">
        <v>0</v>
      </c>
      <c r="E402" s="5">
        <v>2</v>
      </c>
      <c r="F402" s="5">
        <v>18</v>
      </c>
      <c r="G402" s="5">
        <v>0</v>
      </c>
      <c r="H402" s="5">
        <v>0</v>
      </c>
      <c r="I402" s="5">
        <v>10</v>
      </c>
      <c r="J402" s="5">
        <v>2</v>
      </c>
      <c r="K402" s="5">
        <v>3</v>
      </c>
    </row>
    <row r="403" spans="3:11" x14ac:dyDescent="0.25">
      <c r="C403" s="6" t="s">
        <v>1627</v>
      </c>
      <c r="D403" s="5">
        <v>1</v>
      </c>
      <c r="E403" s="5">
        <v>1</v>
      </c>
      <c r="F403" s="5">
        <v>20</v>
      </c>
      <c r="G403" s="5">
        <v>1</v>
      </c>
      <c r="H403" s="5">
        <v>1</v>
      </c>
      <c r="I403" s="5">
        <v>18</v>
      </c>
      <c r="J403" s="5">
        <v>2</v>
      </c>
      <c r="K403" s="5">
        <v>1</v>
      </c>
    </row>
    <row r="404" spans="3:11" x14ac:dyDescent="0.25">
      <c r="C404" s="6" t="s">
        <v>2069</v>
      </c>
      <c r="D404" s="5">
        <v>0</v>
      </c>
      <c r="E404" s="5">
        <v>3</v>
      </c>
      <c r="F404" s="5">
        <v>7</v>
      </c>
      <c r="G404" s="5">
        <v>0</v>
      </c>
      <c r="H404" s="5">
        <v>0</v>
      </c>
      <c r="I404" s="5">
        <v>5</v>
      </c>
      <c r="J404" s="5">
        <v>2</v>
      </c>
      <c r="K404" s="5">
        <v>3</v>
      </c>
    </row>
    <row r="405" spans="3:11" x14ac:dyDescent="0.25">
      <c r="C405" s="6" t="s">
        <v>1628</v>
      </c>
      <c r="D405" s="5">
        <v>0</v>
      </c>
      <c r="E405" s="5">
        <v>3</v>
      </c>
      <c r="F405" s="5">
        <v>14</v>
      </c>
      <c r="G405" s="5">
        <v>0</v>
      </c>
      <c r="H405" s="5">
        <v>0</v>
      </c>
      <c r="I405" s="5">
        <v>1</v>
      </c>
      <c r="J405" s="5">
        <v>2</v>
      </c>
      <c r="K405" s="5">
        <v>3</v>
      </c>
    </row>
    <row r="406" spans="3:11" x14ac:dyDescent="0.25">
      <c r="C406" s="6" t="s">
        <v>1629</v>
      </c>
      <c r="D406" s="5">
        <v>0</v>
      </c>
      <c r="E406" s="5">
        <v>3</v>
      </c>
      <c r="F406" s="5">
        <v>18</v>
      </c>
      <c r="G406" s="5">
        <v>0</v>
      </c>
      <c r="H406" s="5">
        <v>0</v>
      </c>
      <c r="I406" s="5">
        <v>2</v>
      </c>
      <c r="J406" s="5">
        <v>2</v>
      </c>
      <c r="K406" s="5">
        <v>3</v>
      </c>
    </row>
    <row r="407" spans="3:11" x14ac:dyDescent="0.25">
      <c r="C407" s="6" t="s">
        <v>1630</v>
      </c>
      <c r="D407" s="5">
        <v>0</v>
      </c>
      <c r="E407" s="5">
        <v>3</v>
      </c>
      <c r="F407" s="5">
        <v>14</v>
      </c>
      <c r="G407" s="5">
        <v>1</v>
      </c>
      <c r="H407" s="5">
        <v>1</v>
      </c>
      <c r="I407" s="5">
        <v>12</v>
      </c>
      <c r="J407" s="5">
        <v>2</v>
      </c>
      <c r="K407" s="5">
        <v>3</v>
      </c>
    </row>
    <row r="408" spans="3:11" x14ac:dyDescent="0.25">
      <c r="C408" s="6" t="s">
        <v>1631</v>
      </c>
      <c r="D408" s="5">
        <v>0</v>
      </c>
      <c r="E408" s="5">
        <v>3</v>
      </c>
      <c r="F408" s="5">
        <v>18</v>
      </c>
      <c r="G408" s="5">
        <v>0</v>
      </c>
      <c r="H408" s="5">
        <v>0</v>
      </c>
      <c r="I408" s="5">
        <v>1</v>
      </c>
      <c r="J408" s="5">
        <v>2</v>
      </c>
      <c r="K408" s="5">
        <v>3</v>
      </c>
    </row>
    <row r="409" spans="3:11" x14ac:dyDescent="0.25">
      <c r="C409" s="6" t="s">
        <v>1632</v>
      </c>
      <c r="D409" s="5">
        <v>1</v>
      </c>
      <c r="E409" s="5">
        <v>1</v>
      </c>
      <c r="F409" s="5">
        <v>18</v>
      </c>
      <c r="G409" s="5">
        <v>1</v>
      </c>
      <c r="H409" s="5">
        <v>0</v>
      </c>
      <c r="I409" s="5">
        <v>17</v>
      </c>
      <c r="J409" s="5">
        <v>2</v>
      </c>
      <c r="K409" s="5">
        <v>1</v>
      </c>
    </row>
    <row r="410" spans="3:11" x14ac:dyDescent="0.25">
      <c r="C410" s="6" t="s">
        <v>1633</v>
      </c>
      <c r="D410" s="5">
        <v>1</v>
      </c>
      <c r="E410" s="5">
        <v>2</v>
      </c>
      <c r="F410" s="5">
        <v>8</v>
      </c>
      <c r="G410" s="5">
        <v>2</v>
      </c>
      <c r="H410" s="5">
        <v>1</v>
      </c>
      <c r="I410" s="5">
        <v>14</v>
      </c>
      <c r="J410" s="5">
        <v>1</v>
      </c>
      <c r="K410" s="5">
        <v>3</v>
      </c>
    </row>
    <row r="411" spans="3:11" x14ac:dyDescent="0.25">
      <c r="C411" s="6" t="s">
        <v>2072</v>
      </c>
      <c r="D411" s="5">
        <v>0</v>
      </c>
      <c r="E411" s="5">
        <v>3</v>
      </c>
      <c r="F411" s="5">
        <v>17</v>
      </c>
      <c r="G411" s="5">
        <v>0</v>
      </c>
      <c r="H411" s="5">
        <v>0</v>
      </c>
      <c r="I411" s="5">
        <v>5</v>
      </c>
      <c r="J411" s="5">
        <v>2</v>
      </c>
      <c r="K411" s="5">
        <v>3</v>
      </c>
    </row>
    <row r="412" spans="3:11" x14ac:dyDescent="0.25">
      <c r="C412" s="6" t="s">
        <v>1634</v>
      </c>
      <c r="D412" s="5">
        <v>1</v>
      </c>
      <c r="E412" s="5">
        <v>1</v>
      </c>
      <c r="F412" s="5">
        <v>14</v>
      </c>
      <c r="G412" s="5">
        <v>0</v>
      </c>
      <c r="H412" s="5">
        <v>0</v>
      </c>
      <c r="I412" s="5">
        <v>14</v>
      </c>
      <c r="J412" s="5">
        <v>2</v>
      </c>
      <c r="K412" s="5">
        <v>1</v>
      </c>
    </row>
    <row r="413" spans="3:11" x14ac:dyDescent="0.25">
      <c r="C413" s="6" t="s">
        <v>1635</v>
      </c>
      <c r="D413" s="5">
        <v>0</v>
      </c>
      <c r="E413" s="5">
        <v>3</v>
      </c>
      <c r="F413" s="5">
        <v>14</v>
      </c>
      <c r="G413" s="5">
        <v>1</v>
      </c>
      <c r="H413" s="5">
        <v>0</v>
      </c>
      <c r="I413" s="5">
        <v>10</v>
      </c>
      <c r="J413" s="5">
        <v>2</v>
      </c>
      <c r="K413" s="5">
        <v>3</v>
      </c>
    </row>
    <row r="414" spans="3:11" x14ac:dyDescent="0.25">
      <c r="C414" s="6" t="s">
        <v>1636</v>
      </c>
      <c r="D414" s="5">
        <v>0</v>
      </c>
      <c r="E414" s="5">
        <v>3</v>
      </c>
      <c r="F414" s="5">
        <v>11</v>
      </c>
      <c r="G414" s="5">
        <v>0</v>
      </c>
      <c r="H414" s="5">
        <v>0</v>
      </c>
      <c r="I414" s="5">
        <v>4</v>
      </c>
      <c r="J414" s="5">
        <v>2</v>
      </c>
      <c r="K414" s="5">
        <v>3</v>
      </c>
    </row>
    <row r="415" spans="3:11" x14ac:dyDescent="0.25">
      <c r="C415" s="6" t="s">
        <v>1638</v>
      </c>
      <c r="D415" s="5">
        <v>1</v>
      </c>
      <c r="E415" s="5">
        <v>2</v>
      </c>
      <c r="F415" s="5">
        <v>7</v>
      </c>
      <c r="G415" s="5">
        <v>1</v>
      </c>
      <c r="H415" s="5">
        <v>2</v>
      </c>
      <c r="I415" s="5">
        <v>16</v>
      </c>
      <c r="J415" s="5">
        <v>1</v>
      </c>
      <c r="K415" s="5">
        <v>1</v>
      </c>
    </row>
    <row r="416" spans="3:11" x14ac:dyDescent="0.25">
      <c r="C416" s="6" t="s">
        <v>2073</v>
      </c>
      <c r="D416" s="5">
        <v>1</v>
      </c>
      <c r="E416" s="5">
        <v>1</v>
      </c>
      <c r="F416" s="5">
        <v>16</v>
      </c>
      <c r="G416" s="5">
        <v>0</v>
      </c>
      <c r="H416" s="5">
        <v>0</v>
      </c>
      <c r="I416" s="5">
        <v>20</v>
      </c>
      <c r="J416" s="5">
        <v>1</v>
      </c>
      <c r="K416" s="5">
        <v>3</v>
      </c>
    </row>
    <row r="417" spans="3:11" x14ac:dyDescent="0.25">
      <c r="C417" s="6" t="s">
        <v>1641</v>
      </c>
      <c r="D417" s="5">
        <v>1</v>
      </c>
      <c r="E417" s="5">
        <v>2</v>
      </c>
      <c r="F417" s="5">
        <v>8</v>
      </c>
      <c r="G417" s="5">
        <v>1</v>
      </c>
      <c r="H417" s="5">
        <v>2</v>
      </c>
      <c r="I417" s="5">
        <v>18</v>
      </c>
      <c r="J417" s="5">
        <v>1</v>
      </c>
      <c r="K417" s="5">
        <v>3</v>
      </c>
    </row>
    <row r="418" spans="3:11" x14ac:dyDescent="0.25">
      <c r="C418" s="6" t="s">
        <v>2074</v>
      </c>
      <c r="D418" s="5">
        <v>0</v>
      </c>
      <c r="E418" s="5">
        <v>3</v>
      </c>
      <c r="F418" s="5">
        <v>13</v>
      </c>
      <c r="G418" s="5">
        <v>1</v>
      </c>
      <c r="H418" s="5">
        <v>1</v>
      </c>
      <c r="I418" s="5">
        <v>10</v>
      </c>
      <c r="J418" s="5">
        <v>2</v>
      </c>
      <c r="K418" s="5">
        <v>3</v>
      </c>
    </row>
    <row r="419" spans="3:11" x14ac:dyDescent="0.25">
      <c r="C419" s="6" t="s">
        <v>1642</v>
      </c>
      <c r="D419" s="5">
        <v>0</v>
      </c>
      <c r="E419" s="5">
        <v>3</v>
      </c>
      <c r="F419" s="5">
        <v>9</v>
      </c>
      <c r="G419" s="5">
        <v>1</v>
      </c>
      <c r="H419" s="5">
        <v>0</v>
      </c>
      <c r="I419" s="5">
        <v>11</v>
      </c>
      <c r="J419" s="5">
        <v>1</v>
      </c>
      <c r="K419" s="5">
        <v>3</v>
      </c>
    </row>
    <row r="420" spans="3:11" x14ac:dyDescent="0.25">
      <c r="C420" s="6" t="s">
        <v>1643</v>
      </c>
      <c r="D420" s="5">
        <v>1</v>
      </c>
      <c r="E420" s="5">
        <v>2</v>
      </c>
      <c r="F420" s="5">
        <v>1</v>
      </c>
      <c r="G420" s="5">
        <v>2</v>
      </c>
      <c r="H420" s="5">
        <v>1</v>
      </c>
      <c r="I420" s="5">
        <v>16</v>
      </c>
      <c r="J420" s="5">
        <v>1</v>
      </c>
      <c r="K420" s="5">
        <v>3</v>
      </c>
    </row>
    <row r="421" spans="3:11" x14ac:dyDescent="0.25">
      <c r="C421" s="6" t="s">
        <v>1644</v>
      </c>
      <c r="D421" s="5">
        <v>0</v>
      </c>
      <c r="E421" s="5">
        <v>2</v>
      </c>
      <c r="F421" s="5">
        <v>9</v>
      </c>
      <c r="G421" s="5">
        <v>0</v>
      </c>
      <c r="H421" s="5">
        <v>0</v>
      </c>
      <c r="I421" s="5">
        <v>7</v>
      </c>
      <c r="J421" s="5">
        <v>2</v>
      </c>
      <c r="K421" s="5">
        <v>3</v>
      </c>
    </row>
    <row r="422" spans="3:11" x14ac:dyDescent="0.25">
      <c r="C422" s="6" t="s">
        <v>2075</v>
      </c>
      <c r="D422" s="5">
        <v>1</v>
      </c>
      <c r="E422" s="5">
        <v>1</v>
      </c>
      <c r="F422" s="5">
        <v>16</v>
      </c>
      <c r="G422" s="5">
        <v>1</v>
      </c>
      <c r="H422" s="5">
        <v>0</v>
      </c>
      <c r="I422" s="5">
        <v>17</v>
      </c>
      <c r="J422" s="5">
        <v>2</v>
      </c>
      <c r="K422" s="5">
        <v>3</v>
      </c>
    </row>
    <row r="423" spans="3:11" x14ac:dyDescent="0.25">
      <c r="C423" s="6" t="s">
        <v>1646</v>
      </c>
      <c r="D423" s="5">
        <v>1</v>
      </c>
      <c r="E423" s="5">
        <v>3</v>
      </c>
      <c r="F423" s="5">
        <v>5</v>
      </c>
      <c r="G423" s="5">
        <v>1</v>
      </c>
      <c r="H423" s="5">
        <v>1</v>
      </c>
      <c r="I423" s="5">
        <v>10</v>
      </c>
      <c r="J423" s="5">
        <v>2</v>
      </c>
      <c r="K423" s="5">
        <v>1</v>
      </c>
    </row>
    <row r="424" spans="3:11" x14ac:dyDescent="0.25">
      <c r="C424" s="6" t="s">
        <v>1647</v>
      </c>
      <c r="D424" s="5">
        <v>0</v>
      </c>
      <c r="E424" s="5">
        <v>3</v>
      </c>
      <c r="F424" s="5">
        <v>6</v>
      </c>
      <c r="G424" s="5">
        <v>0</v>
      </c>
      <c r="H424" s="5">
        <v>0</v>
      </c>
      <c r="I424" s="5">
        <v>4</v>
      </c>
      <c r="J424" s="5">
        <v>2</v>
      </c>
      <c r="K424" s="5">
        <v>3</v>
      </c>
    </row>
    <row r="425" spans="3:11" x14ac:dyDescent="0.25">
      <c r="C425" s="6" t="s">
        <v>1648</v>
      </c>
      <c r="D425" s="5">
        <v>0</v>
      </c>
      <c r="E425" s="5">
        <v>3</v>
      </c>
      <c r="F425" s="5">
        <v>6</v>
      </c>
      <c r="G425" s="5">
        <v>0</v>
      </c>
      <c r="H425" s="5">
        <v>0</v>
      </c>
      <c r="I425" s="5">
        <v>11</v>
      </c>
      <c r="J425" s="5">
        <v>2</v>
      </c>
      <c r="K425" s="5">
        <v>3</v>
      </c>
    </row>
    <row r="426" spans="3:11" x14ac:dyDescent="0.25">
      <c r="C426" s="6" t="s">
        <v>1649</v>
      </c>
      <c r="D426" s="5">
        <v>0</v>
      </c>
      <c r="E426" s="5">
        <v>1</v>
      </c>
      <c r="F426" s="5">
        <v>20</v>
      </c>
      <c r="G426" s="5">
        <v>0</v>
      </c>
      <c r="H426" s="5">
        <v>0</v>
      </c>
      <c r="I426" s="5">
        <v>15</v>
      </c>
      <c r="J426" s="5">
        <v>2</v>
      </c>
      <c r="K426" s="5">
        <v>3</v>
      </c>
    </row>
    <row r="427" spans="3:11" x14ac:dyDescent="0.25">
      <c r="C427" s="6" t="s">
        <v>2076</v>
      </c>
      <c r="D427" s="5">
        <v>0</v>
      </c>
      <c r="E427" s="5">
        <v>2</v>
      </c>
      <c r="F427" s="5">
        <v>19</v>
      </c>
      <c r="G427" s="5">
        <v>0</v>
      </c>
      <c r="H427" s="5">
        <v>0</v>
      </c>
      <c r="I427" s="5">
        <v>8</v>
      </c>
      <c r="J427" s="5">
        <v>2</v>
      </c>
      <c r="K427" s="5">
        <v>2</v>
      </c>
    </row>
    <row r="428" spans="3:11" x14ac:dyDescent="0.25">
      <c r="C428" s="6" t="s">
        <v>1650</v>
      </c>
      <c r="D428" s="5">
        <v>1</v>
      </c>
      <c r="E428" s="5">
        <v>1</v>
      </c>
      <c r="F428" s="5">
        <v>6</v>
      </c>
      <c r="G428" s="5">
        <v>0</v>
      </c>
      <c r="H428" s="5">
        <v>0</v>
      </c>
      <c r="I428" s="5">
        <v>18</v>
      </c>
      <c r="J428" s="5">
        <v>1</v>
      </c>
      <c r="K428" s="5">
        <v>3</v>
      </c>
    </row>
    <row r="429" spans="3:11" x14ac:dyDescent="0.25">
      <c r="C429" s="6" t="s">
        <v>2077</v>
      </c>
      <c r="D429" s="5">
        <v>0</v>
      </c>
      <c r="E429" s="5">
        <v>3</v>
      </c>
      <c r="F429" s="5">
        <v>9</v>
      </c>
      <c r="G429" s="5">
        <v>0</v>
      </c>
      <c r="H429" s="5">
        <v>0</v>
      </c>
      <c r="I429" s="5">
        <v>4</v>
      </c>
      <c r="J429" s="5">
        <v>2</v>
      </c>
      <c r="K429" s="5">
        <v>3</v>
      </c>
    </row>
    <row r="430" spans="3:11" x14ac:dyDescent="0.25">
      <c r="C430" s="6" t="s">
        <v>1651</v>
      </c>
      <c r="D430" s="5">
        <v>1</v>
      </c>
      <c r="E430" s="5">
        <v>1</v>
      </c>
      <c r="F430" s="5">
        <v>20</v>
      </c>
      <c r="G430" s="5">
        <v>0</v>
      </c>
      <c r="H430" s="5">
        <v>0</v>
      </c>
      <c r="I430" s="5">
        <v>15</v>
      </c>
      <c r="J430" s="5">
        <v>2</v>
      </c>
      <c r="K430" s="5">
        <v>3</v>
      </c>
    </row>
    <row r="431" spans="3:11" x14ac:dyDescent="0.25">
      <c r="C431" s="6" t="s">
        <v>1652</v>
      </c>
      <c r="D431" s="5">
        <v>0</v>
      </c>
      <c r="E431" s="5">
        <v>3</v>
      </c>
      <c r="F431" s="5">
        <v>19</v>
      </c>
      <c r="G431" s="5">
        <v>0</v>
      </c>
      <c r="H431" s="5">
        <v>0</v>
      </c>
      <c r="I431" s="5">
        <v>1</v>
      </c>
      <c r="J431" s="5">
        <v>2</v>
      </c>
      <c r="K431" s="5">
        <v>3</v>
      </c>
    </row>
    <row r="432" spans="3:11" x14ac:dyDescent="0.25">
      <c r="C432" s="6" t="s">
        <v>1653</v>
      </c>
      <c r="D432" s="5">
        <v>1</v>
      </c>
      <c r="E432" s="5">
        <v>1</v>
      </c>
      <c r="F432" s="5">
        <v>12</v>
      </c>
      <c r="G432" s="5">
        <v>0</v>
      </c>
      <c r="H432" s="5">
        <v>0</v>
      </c>
      <c r="I432" s="5">
        <v>15</v>
      </c>
      <c r="J432" s="5">
        <v>2</v>
      </c>
      <c r="K432" s="5">
        <v>1</v>
      </c>
    </row>
    <row r="433" spans="3:11" x14ac:dyDescent="0.25">
      <c r="C433" s="6" t="s">
        <v>1654</v>
      </c>
      <c r="D433" s="5">
        <v>0</v>
      </c>
      <c r="E433" s="5">
        <v>3</v>
      </c>
      <c r="F433" s="5">
        <v>2</v>
      </c>
      <c r="G433" s="5">
        <v>3</v>
      </c>
      <c r="H433" s="5">
        <v>2</v>
      </c>
      <c r="I433" s="5">
        <v>14</v>
      </c>
      <c r="J433" s="5">
        <v>1</v>
      </c>
      <c r="K433" s="5">
        <v>3</v>
      </c>
    </row>
    <row r="434" spans="3:11" x14ac:dyDescent="0.25">
      <c r="C434" s="6" t="s">
        <v>2078</v>
      </c>
      <c r="D434" s="5">
        <v>1</v>
      </c>
      <c r="E434" s="5">
        <v>2</v>
      </c>
      <c r="F434" s="5">
        <v>10</v>
      </c>
      <c r="G434" s="5">
        <v>0</v>
      </c>
      <c r="H434" s="5">
        <v>0</v>
      </c>
      <c r="I434" s="5">
        <v>9</v>
      </c>
      <c r="J434" s="5">
        <v>1</v>
      </c>
      <c r="K434" s="5">
        <v>3</v>
      </c>
    </row>
    <row r="435" spans="3:11" x14ac:dyDescent="0.25">
      <c r="C435" s="6" t="s">
        <v>1655</v>
      </c>
      <c r="D435" s="5">
        <v>0</v>
      </c>
      <c r="E435" s="5">
        <v>3</v>
      </c>
      <c r="F435" s="5">
        <v>12</v>
      </c>
      <c r="G435" s="5">
        <v>0</v>
      </c>
      <c r="H435" s="5">
        <v>0</v>
      </c>
      <c r="I435" s="5">
        <v>5</v>
      </c>
      <c r="J435" s="5">
        <v>2</v>
      </c>
      <c r="K435" s="5">
        <v>3</v>
      </c>
    </row>
    <row r="436" spans="3:11" x14ac:dyDescent="0.25">
      <c r="C436" s="6" t="s">
        <v>1657</v>
      </c>
      <c r="D436" s="5">
        <v>0</v>
      </c>
      <c r="E436" s="5">
        <v>3</v>
      </c>
      <c r="F436" s="5">
        <v>16</v>
      </c>
      <c r="G436" s="5">
        <v>0</v>
      </c>
      <c r="H436" s="5">
        <v>5</v>
      </c>
      <c r="I436" s="5">
        <v>16</v>
      </c>
      <c r="J436" s="5">
        <v>1</v>
      </c>
      <c r="K436" s="5">
        <v>3</v>
      </c>
    </row>
    <row r="437" spans="3:11" x14ac:dyDescent="0.25">
      <c r="C437" s="6" t="s">
        <v>1659</v>
      </c>
      <c r="D437" s="5">
        <v>0</v>
      </c>
      <c r="E437" s="5">
        <v>3</v>
      </c>
      <c r="F437" s="5">
        <v>1</v>
      </c>
      <c r="G437" s="5">
        <v>3</v>
      </c>
      <c r="H437" s="5">
        <v>2</v>
      </c>
      <c r="I437" s="5">
        <v>14</v>
      </c>
      <c r="J437" s="5">
        <v>1</v>
      </c>
      <c r="K437" s="5">
        <v>3</v>
      </c>
    </row>
    <row r="438" spans="3:11" x14ac:dyDescent="0.25">
      <c r="C438" s="6" t="s">
        <v>1660</v>
      </c>
      <c r="D438" s="5">
        <v>1</v>
      </c>
      <c r="E438" s="5">
        <v>3</v>
      </c>
      <c r="F438" s="5">
        <v>1</v>
      </c>
      <c r="G438" s="5">
        <v>2</v>
      </c>
      <c r="H438" s="5">
        <v>1</v>
      </c>
      <c r="I438" s="5">
        <v>11</v>
      </c>
      <c r="J438" s="5">
        <v>1</v>
      </c>
      <c r="K438" s="5">
        <v>1</v>
      </c>
    </row>
    <row r="439" spans="3:11" x14ac:dyDescent="0.25">
      <c r="C439" s="6" t="s">
        <v>1661</v>
      </c>
      <c r="D439" s="5">
        <v>1</v>
      </c>
      <c r="E439" s="5">
        <v>1</v>
      </c>
      <c r="F439" s="5">
        <v>18</v>
      </c>
      <c r="G439" s="5">
        <v>1</v>
      </c>
      <c r="H439" s="5">
        <v>0</v>
      </c>
      <c r="I439" s="5">
        <v>18</v>
      </c>
      <c r="J439" s="5">
        <v>2</v>
      </c>
      <c r="K439" s="5">
        <v>1</v>
      </c>
    </row>
    <row r="440" spans="3:11" x14ac:dyDescent="0.25">
      <c r="C440" s="6" t="s">
        <v>1663</v>
      </c>
      <c r="D440" s="5">
        <v>1</v>
      </c>
      <c r="E440" s="5">
        <v>3</v>
      </c>
      <c r="F440" s="5">
        <v>7</v>
      </c>
      <c r="G440" s="5">
        <v>0</v>
      </c>
      <c r="H440" s="5">
        <v>0</v>
      </c>
      <c r="I440" s="5">
        <v>2</v>
      </c>
      <c r="J440" s="5">
        <v>1</v>
      </c>
      <c r="K440" s="5">
        <v>3</v>
      </c>
    </row>
    <row r="441" spans="3:11" x14ac:dyDescent="0.25">
      <c r="C441" s="6" t="s">
        <v>1664</v>
      </c>
      <c r="D441" s="5">
        <v>1</v>
      </c>
      <c r="E441" s="5">
        <v>2</v>
      </c>
      <c r="F441" s="5">
        <v>4</v>
      </c>
      <c r="G441" s="5">
        <v>0</v>
      </c>
      <c r="H441" s="5">
        <v>1</v>
      </c>
      <c r="I441" s="5">
        <v>12</v>
      </c>
      <c r="J441" s="5">
        <v>1</v>
      </c>
      <c r="K441" s="5">
        <v>3</v>
      </c>
    </row>
    <row r="442" spans="3:11" x14ac:dyDescent="0.25">
      <c r="C442" s="6" t="s">
        <v>1665</v>
      </c>
      <c r="D442" s="5">
        <v>0</v>
      </c>
      <c r="E442" s="5">
        <v>3</v>
      </c>
      <c r="F442" s="5">
        <v>6</v>
      </c>
      <c r="G442" s="5">
        <v>0</v>
      </c>
      <c r="H442" s="5">
        <v>0</v>
      </c>
      <c r="I442" s="5">
        <v>6</v>
      </c>
      <c r="J442" s="5">
        <v>2</v>
      </c>
      <c r="K442" s="5">
        <v>3</v>
      </c>
    </row>
    <row r="443" spans="3:11" x14ac:dyDescent="0.25">
      <c r="C443" s="6" t="s">
        <v>1666</v>
      </c>
      <c r="D443" s="5">
        <v>0</v>
      </c>
      <c r="E443" s="5">
        <v>3</v>
      </c>
      <c r="F443" s="5">
        <v>4</v>
      </c>
      <c r="G443" s="5">
        <v>0</v>
      </c>
      <c r="H443" s="5">
        <v>0</v>
      </c>
      <c r="I443" s="5">
        <v>1</v>
      </c>
      <c r="J443" s="5">
        <v>1</v>
      </c>
      <c r="K443" s="5">
        <v>2</v>
      </c>
    </row>
    <row r="444" spans="3:11" x14ac:dyDescent="0.25">
      <c r="C444" s="6" t="s">
        <v>2081</v>
      </c>
      <c r="D444" s="5">
        <v>0</v>
      </c>
      <c r="E444" s="5">
        <v>2</v>
      </c>
      <c r="F444" s="5">
        <v>8</v>
      </c>
      <c r="G444" s="5">
        <v>2</v>
      </c>
      <c r="H444" s="5">
        <v>0</v>
      </c>
      <c r="I444" s="5">
        <v>18</v>
      </c>
      <c r="J444" s="5">
        <v>2</v>
      </c>
      <c r="K444" s="5">
        <v>3</v>
      </c>
    </row>
    <row r="445" spans="3:11" x14ac:dyDescent="0.25">
      <c r="C445" s="6" t="s">
        <v>1667</v>
      </c>
      <c r="D445" s="5">
        <v>0</v>
      </c>
      <c r="E445" s="5">
        <v>3</v>
      </c>
      <c r="F445" s="5">
        <v>12</v>
      </c>
      <c r="G445" s="5">
        <v>1</v>
      </c>
      <c r="H445" s="5">
        <v>1</v>
      </c>
      <c r="I445" s="5">
        <v>10</v>
      </c>
      <c r="J445" s="5">
        <v>1</v>
      </c>
      <c r="K445" s="5">
        <v>2</v>
      </c>
    </row>
    <row r="446" spans="3:11" x14ac:dyDescent="0.25">
      <c r="C446" s="6" t="s">
        <v>1668</v>
      </c>
      <c r="D446" s="5">
        <v>0</v>
      </c>
      <c r="E446" s="5">
        <v>2</v>
      </c>
      <c r="F446" s="5">
        <v>7</v>
      </c>
      <c r="G446" s="5">
        <v>0</v>
      </c>
      <c r="H446" s="5">
        <v>0</v>
      </c>
      <c r="I446" s="5">
        <v>9</v>
      </c>
      <c r="J446" s="5">
        <v>2</v>
      </c>
      <c r="K446" s="5">
        <v>3</v>
      </c>
    </row>
    <row r="447" spans="3:11" x14ac:dyDescent="0.25">
      <c r="C447" s="6" t="s">
        <v>1670</v>
      </c>
      <c r="D447" s="5">
        <v>1</v>
      </c>
      <c r="E447" s="5">
        <v>1</v>
      </c>
      <c r="F447" s="5">
        <v>18</v>
      </c>
      <c r="G447" s="5">
        <v>2</v>
      </c>
      <c r="H447" s="5">
        <v>0</v>
      </c>
      <c r="I447" s="5">
        <v>20</v>
      </c>
      <c r="J447" s="5">
        <v>2</v>
      </c>
      <c r="K447" s="5">
        <v>3</v>
      </c>
    </row>
    <row r="448" spans="3:11" x14ac:dyDescent="0.25">
      <c r="C448" s="6" t="s">
        <v>2082</v>
      </c>
      <c r="D448" s="5">
        <v>0</v>
      </c>
      <c r="E448" s="5">
        <v>3</v>
      </c>
      <c r="F448" s="5">
        <v>16</v>
      </c>
      <c r="G448" s="5">
        <v>0</v>
      </c>
      <c r="H448" s="5">
        <v>0</v>
      </c>
      <c r="I448" s="5">
        <v>1</v>
      </c>
      <c r="J448" s="5">
        <v>2</v>
      </c>
      <c r="K448" s="5">
        <v>1</v>
      </c>
    </row>
    <row r="449" spans="3:11" x14ac:dyDescent="0.25">
      <c r="C449" s="6" t="s">
        <v>1671</v>
      </c>
      <c r="D449" s="5">
        <v>0</v>
      </c>
      <c r="E449" s="5">
        <v>1</v>
      </c>
      <c r="F449" s="5">
        <v>18</v>
      </c>
      <c r="G449" s="5">
        <v>0</v>
      </c>
      <c r="H449" s="5">
        <v>0</v>
      </c>
      <c r="I449" s="5">
        <v>12</v>
      </c>
      <c r="J449" s="5">
        <v>2</v>
      </c>
      <c r="K449" s="5">
        <v>3</v>
      </c>
    </row>
    <row r="450" spans="3:11" x14ac:dyDescent="0.25">
      <c r="C450" s="6" t="s">
        <v>2083</v>
      </c>
      <c r="D450" s="5">
        <v>0</v>
      </c>
      <c r="E450" s="5">
        <v>3</v>
      </c>
      <c r="F450" s="5">
        <v>14</v>
      </c>
      <c r="G450" s="5">
        <v>0</v>
      </c>
      <c r="H450" s="5">
        <v>0</v>
      </c>
      <c r="I450" s="5">
        <v>2</v>
      </c>
      <c r="J450" s="5">
        <v>2</v>
      </c>
      <c r="K450" s="5">
        <v>3</v>
      </c>
    </row>
    <row r="451" spans="3:11" x14ac:dyDescent="0.25">
      <c r="C451" s="6" t="s">
        <v>1672</v>
      </c>
      <c r="D451" s="5">
        <v>1</v>
      </c>
      <c r="E451" s="5">
        <v>3</v>
      </c>
      <c r="F451" s="5">
        <v>5</v>
      </c>
      <c r="G451" s="5">
        <v>1</v>
      </c>
      <c r="H451" s="5">
        <v>0</v>
      </c>
      <c r="I451" s="5">
        <v>5</v>
      </c>
      <c r="J451" s="5">
        <v>2</v>
      </c>
      <c r="K451" s="5">
        <v>3</v>
      </c>
    </row>
    <row r="452" spans="3:11" x14ac:dyDescent="0.25">
      <c r="C452" s="6" t="s">
        <v>1673</v>
      </c>
      <c r="D452" s="5">
        <v>0</v>
      </c>
      <c r="E452" s="5">
        <v>2</v>
      </c>
      <c r="F452" s="5">
        <v>12</v>
      </c>
      <c r="G452" s="5">
        <v>2</v>
      </c>
      <c r="H452" s="5">
        <v>0</v>
      </c>
      <c r="I452" s="5">
        <v>18</v>
      </c>
      <c r="J452" s="5">
        <v>2</v>
      </c>
      <c r="K452" s="5">
        <v>3</v>
      </c>
    </row>
    <row r="453" spans="3:11" x14ac:dyDescent="0.25">
      <c r="C453" s="6" t="s">
        <v>1675</v>
      </c>
      <c r="D453" s="5">
        <v>1</v>
      </c>
      <c r="E453" s="5">
        <v>2</v>
      </c>
      <c r="F453" s="5">
        <v>16</v>
      </c>
      <c r="G453" s="5">
        <v>1</v>
      </c>
      <c r="H453" s="5">
        <v>1</v>
      </c>
      <c r="I453" s="5">
        <v>16</v>
      </c>
      <c r="J453" s="5">
        <v>1</v>
      </c>
      <c r="K453" s="5">
        <v>3</v>
      </c>
    </row>
    <row r="454" spans="3:11" x14ac:dyDescent="0.25">
      <c r="C454" s="6" t="s">
        <v>1676</v>
      </c>
      <c r="D454" s="5">
        <v>0</v>
      </c>
      <c r="E454" s="5">
        <v>1</v>
      </c>
      <c r="F454" s="5">
        <v>12</v>
      </c>
      <c r="G454" s="5">
        <v>1</v>
      </c>
      <c r="H454" s="5">
        <v>0</v>
      </c>
      <c r="I454" s="5">
        <v>17</v>
      </c>
      <c r="J454" s="5">
        <v>2</v>
      </c>
      <c r="K454" s="5">
        <v>3</v>
      </c>
    </row>
    <row r="455" spans="3:11" x14ac:dyDescent="0.25">
      <c r="C455" s="6" t="s">
        <v>2086</v>
      </c>
      <c r="D455" s="5">
        <v>0</v>
      </c>
      <c r="E455" s="5">
        <v>3</v>
      </c>
      <c r="F455" s="5">
        <v>4</v>
      </c>
      <c r="G455" s="5">
        <v>0</v>
      </c>
      <c r="H455" s="5">
        <v>0</v>
      </c>
      <c r="I455" s="5">
        <v>3</v>
      </c>
      <c r="J455" s="5">
        <v>2</v>
      </c>
      <c r="K455" s="5">
        <v>3</v>
      </c>
    </row>
    <row r="456" spans="3:11" x14ac:dyDescent="0.25">
      <c r="C456" s="6" t="s">
        <v>1678</v>
      </c>
      <c r="D456" s="5">
        <v>0</v>
      </c>
      <c r="E456" s="5">
        <v>3</v>
      </c>
      <c r="F456" s="5">
        <v>8</v>
      </c>
      <c r="G456" s="5">
        <v>0</v>
      </c>
      <c r="H456" s="5">
        <v>0</v>
      </c>
      <c r="I456" s="5">
        <v>5</v>
      </c>
      <c r="J456" s="5">
        <v>2</v>
      </c>
      <c r="K456" s="5">
        <v>3</v>
      </c>
    </row>
    <row r="457" spans="3:11" x14ac:dyDescent="0.25">
      <c r="C457" s="6" t="s">
        <v>1679</v>
      </c>
      <c r="D457" s="5">
        <v>1</v>
      </c>
      <c r="E457" s="5">
        <v>3</v>
      </c>
      <c r="F457" s="5">
        <v>4</v>
      </c>
      <c r="G457" s="5">
        <v>0</v>
      </c>
      <c r="H457" s="5">
        <v>0</v>
      </c>
      <c r="I457" s="5">
        <v>7</v>
      </c>
      <c r="J457" s="5">
        <v>1</v>
      </c>
      <c r="K457" s="5">
        <v>3</v>
      </c>
    </row>
    <row r="458" spans="3:11" x14ac:dyDescent="0.25">
      <c r="C458" s="6" t="s">
        <v>1680</v>
      </c>
      <c r="D458" s="5">
        <v>0</v>
      </c>
      <c r="E458" s="5">
        <v>3</v>
      </c>
      <c r="F458" s="5">
        <v>17</v>
      </c>
      <c r="G458" s="5">
        <v>1</v>
      </c>
      <c r="H458" s="5">
        <v>6</v>
      </c>
      <c r="I458" s="5">
        <v>16</v>
      </c>
      <c r="J458" s="5">
        <v>1</v>
      </c>
      <c r="K458" s="5">
        <v>3</v>
      </c>
    </row>
    <row r="459" spans="3:11" x14ac:dyDescent="0.25">
      <c r="C459" s="6" t="s">
        <v>1681</v>
      </c>
      <c r="D459" s="5">
        <v>1</v>
      </c>
      <c r="E459" s="5">
        <v>1</v>
      </c>
      <c r="F459" s="5">
        <v>14</v>
      </c>
      <c r="G459" s="5">
        <v>0</v>
      </c>
      <c r="H459" s="5">
        <v>1</v>
      </c>
      <c r="I459" s="5">
        <v>20</v>
      </c>
      <c r="J459" s="5">
        <v>2</v>
      </c>
      <c r="K459" s="5">
        <v>1</v>
      </c>
    </row>
    <row r="460" spans="3:11" x14ac:dyDescent="0.25">
      <c r="C460" s="6" t="s">
        <v>2087</v>
      </c>
      <c r="D460" s="5">
        <v>1</v>
      </c>
      <c r="E460" s="5">
        <v>1</v>
      </c>
      <c r="F460" s="5">
        <v>10</v>
      </c>
      <c r="G460" s="5">
        <v>0</v>
      </c>
      <c r="H460" s="5">
        <v>0</v>
      </c>
      <c r="I460" s="5">
        <v>18</v>
      </c>
      <c r="J460" s="5">
        <v>2</v>
      </c>
      <c r="K460" s="5">
        <v>1</v>
      </c>
    </row>
    <row r="461" spans="3:11" x14ac:dyDescent="0.25">
      <c r="C461" s="6" t="s">
        <v>1682</v>
      </c>
      <c r="D461" s="5">
        <v>0</v>
      </c>
      <c r="E461" s="5">
        <v>3</v>
      </c>
      <c r="F461" s="5">
        <v>5</v>
      </c>
      <c r="G461" s="5">
        <v>0</v>
      </c>
      <c r="H461" s="5">
        <v>0</v>
      </c>
      <c r="I461" s="5">
        <v>6</v>
      </c>
      <c r="J461" s="5">
        <v>2</v>
      </c>
      <c r="K461" s="5">
        <v>3</v>
      </c>
    </row>
    <row r="462" spans="3:11" x14ac:dyDescent="0.25">
      <c r="C462" s="6" t="s">
        <v>1683</v>
      </c>
      <c r="D462" s="5">
        <v>0</v>
      </c>
      <c r="E462" s="5">
        <v>3</v>
      </c>
      <c r="F462" s="5">
        <v>2</v>
      </c>
      <c r="G462" s="5">
        <v>5</v>
      </c>
      <c r="H462" s="5">
        <v>2</v>
      </c>
      <c r="I462" s="5">
        <v>16</v>
      </c>
      <c r="J462" s="5">
        <v>2</v>
      </c>
      <c r="K462" s="5">
        <v>3</v>
      </c>
    </row>
    <row r="463" spans="3:11" x14ac:dyDescent="0.25">
      <c r="C463" s="6" t="s">
        <v>1684</v>
      </c>
      <c r="D463" s="5">
        <v>0</v>
      </c>
      <c r="E463" s="5">
        <v>2</v>
      </c>
      <c r="F463" s="5">
        <v>20</v>
      </c>
      <c r="G463" s="5">
        <v>1</v>
      </c>
      <c r="H463" s="5">
        <v>1</v>
      </c>
      <c r="I463" s="5">
        <v>16</v>
      </c>
      <c r="J463" s="5">
        <v>2</v>
      </c>
      <c r="K463" s="5">
        <v>3</v>
      </c>
    </row>
    <row r="464" spans="3:11" x14ac:dyDescent="0.25">
      <c r="C464" s="6" t="s">
        <v>1687</v>
      </c>
      <c r="D464" s="5">
        <v>0</v>
      </c>
      <c r="E464" s="5">
        <v>3</v>
      </c>
      <c r="F464" s="5">
        <v>5</v>
      </c>
      <c r="G464" s="5">
        <v>0</v>
      </c>
      <c r="H464" s="5">
        <v>0</v>
      </c>
      <c r="I464" s="5">
        <v>7</v>
      </c>
      <c r="J464" s="5">
        <v>2</v>
      </c>
      <c r="K464" s="5">
        <v>3</v>
      </c>
    </row>
    <row r="465" spans="3:11" x14ac:dyDescent="0.25">
      <c r="C465" s="6" t="s">
        <v>1688</v>
      </c>
      <c r="D465" s="5">
        <v>0</v>
      </c>
      <c r="E465" s="5">
        <v>3</v>
      </c>
      <c r="F465" s="5">
        <v>4</v>
      </c>
      <c r="G465" s="5">
        <v>0</v>
      </c>
      <c r="H465" s="5">
        <v>0</v>
      </c>
      <c r="I465" s="5">
        <v>3</v>
      </c>
      <c r="J465" s="5">
        <v>2</v>
      </c>
      <c r="K465" s="5">
        <v>3</v>
      </c>
    </row>
    <row r="466" spans="3:11" x14ac:dyDescent="0.25">
      <c r="C466" s="6" t="s">
        <v>1689</v>
      </c>
      <c r="D466" s="5">
        <v>1</v>
      </c>
      <c r="E466" s="5">
        <v>1</v>
      </c>
      <c r="F466" s="5">
        <v>3</v>
      </c>
      <c r="G466" s="5">
        <v>0</v>
      </c>
      <c r="H466" s="5">
        <v>1</v>
      </c>
      <c r="I466" s="5">
        <v>20</v>
      </c>
      <c r="J466" s="5">
        <v>1</v>
      </c>
      <c r="K466" s="5">
        <v>3</v>
      </c>
    </row>
    <row r="467" spans="3:11" x14ac:dyDescent="0.25">
      <c r="C467" s="6" t="s">
        <v>2088</v>
      </c>
      <c r="D467" s="5">
        <v>1</v>
      </c>
      <c r="E467" s="5">
        <v>1</v>
      </c>
      <c r="F467" s="5">
        <v>12</v>
      </c>
      <c r="G467" s="5">
        <v>1</v>
      </c>
      <c r="H467" s="5">
        <v>0</v>
      </c>
      <c r="I467" s="5">
        <v>17</v>
      </c>
      <c r="J467" s="5">
        <v>2</v>
      </c>
      <c r="K467" s="5">
        <v>3</v>
      </c>
    </row>
    <row r="468" spans="3:11" x14ac:dyDescent="0.25">
      <c r="C468" s="6" t="s">
        <v>1690</v>
      </c>
      <c r="D468" s="5">
        <v>1</v>
      </c>
      <c r="E468" s="5">
        <v>3</v>
      </c>
      <c r="F468" s="5">
        <v>1</v>
      </c>
      <c r="G468" s="5">
        <v>0</v>
      </c>
      <c r="H468" s="5">
        <v>1</v>
      </c>
      <c r="I468" s="5">
        <v>10</v>
      </c>
      <c r="J468" s="5">
        <v>1</v>
      </c>
      <c r="K468" s="5">
        <v>1</v>
      </c>
    </row>
    <row r="469" spans="3:11" x14ac:dyDescent="0.25">
      <c r="C469" s="6" t="s">
        <v>1692</v>
      </c>
      <c r="D469" s="5">
        <v>0</v>
      </c>
      <c r="E469" s="5">
        <v>1</v>
      </c>
      <c r="F469" s="5">
        <v>20</v>
      </c>
      <c r="G469" s="5">
        <v>0</v>
      </c>
      <c r="H469" s="5">
        <v>0</v>
      </c>
      <c r="I469" s="5">
        <v>14</v>
      </c>
      <c r="J469" s="5">
        <v>2</v>
      </c>
      <c r="K469" s="5">
        <v>3</v>
      </c>
    </row>
    <row r="470" spans="3:11" x14ac:dyDescent="0.25">
      <c r="C470" s="6" t="s">
        <v>1693</v>
      </c>
      <c r="D470" s="5">
        <v>0</v>
      </c>
      <c r="E470" s="5">
        <v>2</v>
      </c>
      <c r="F470" s="5">
        <v>19</v>
      </c>
      <c r="G470" s="5">
        <v>0</v>
      </c>
      <c r="H470" s="5">
        <v>0</v>
      </c>
      <c r="I470" s="5">
        <v>10</v>
      </c>
      <c r="J470" s="5">
        <v>2</v>
      </c>
      <c r="K470" s="5">
        <v>3</v>
      </c>
    </row>
    <row r="471" spans="3:11" x14ac:dyDescent="0.25">
      <c r="C471" s="6" t="s">
        <v>2089</v>
      </c>
      <c r="D471" s="5">
        <v>0</v>
      </c>
      <c r="E471" s="5">
        <v>3</v>
      </c>
      <c r="F471" s="5">
        <v>17</v>
      </c>
      <c r="G471" s="5">
        <v>0</v>
      </c>
      <c r="H471" s="5">
        <v>0</v>
      </c>
      <c r="I471" s="5">
        <v>5</v>
      </c>
      <c r="J471" s="5">
        <v>2</v>
      </c>
      <c r="K471" s="5">
        <v>3</v>
      </c>
    </row>
    <row r="472" spans="3:11" x14ac:dyDescent="0.25">
      <c r="C472" s="6" t="s">
        <v>1694</v>
      </c>
      <c r="D472" s="5">
        <v>0</v>
      </c>
      <c r="E472" s="5">
        <v>1</v>
      </c>
      <c r="F472" s="5">
        <v>18</v>
      </c>
      <c r="G472" s="5">
        <v>1</v>
      </c>
      <c r="H472" s="5">
        <v>1</v>
      </c>
      <c r="I472" s="5">
        <v>19</v>
      </c>
      <c r="J472" s="5">
        <v>2</v>
      </c>
      <c r="K472" s="5">
        <v>1</v>
      </c>
    </row>
    <row r="473" spans="3:11" x14ac:dyDescent="0.25">
      <c r="C473" s="6" t="s">
        <v>1695</v>
      </c>
      <c r="D473" s="5">
        <v>0</v>
      </c>
      <c r="E473" s="5">
        <v>3</v>
      </c>
      <c r="F473" s="5">
        <v>16</v>
      </c>
      <c r="G473" s="5">
        <v>0</v>
      </c>
      <c r="H473" s="5">
        <v>0</v>
      </c>
      <c r="I473" s="5">
        <v>2</v>
      </c>
      <c r="J473" s="5">
        <v>2</v>
      </c>
      <c r="K473" s="5">
        <v>3</v>
      </c>
    </row>
    <row r="474" spans="3:11" x14ac:dyDescent="0.25">
      <c r="C474" s="6" t="s">
        <v>1696</v>
      </c>
      <c r="D474" s="5">
        <v>1</v>
      </c>
      <c r="E474" s="5">
        <v>1</v>
      </c>
      <c r="F474" s="5">
        <v>4</v>
      </c>
      <c r="G474" s="5">
        <v>1</v>
      </c>
      <c r="H474" s="5">
        <v>0</v>
      </c>
      <c r="I474" s="5">
        <v>20</v>
      </c>
      <c r="J474" s="5">
        <v>1</v>
      </c>
      <c r="K474" s="5">
        <v>1</v>
      </c>
    </row>
    <row r="475" spans="3:11" x14ac:dyDescent="0.25">
      <c r="C475" s="6" t="s">
        <v>2090</v>
      </c>
      <c r="D475" s="5">
        <v>0</v>
      </c>
      <c r="E475" s="5">
        <v>3</v>
      </c>
      <c r="F475" s="5">
        <v>4</v>
      </c>
      <c r="G475" s="5">
        <v>0</v>
      </c>
      <c r="H475" s="5">
        <v>1</v>
      </c>
      <c r="I475" s="5">
        <v>10</v>
      </c>
      <c r="J475" s="5">
        <v>1</v>
      </c>
      <c r="K475" s="5">
        <v>1</v>
      </c>
    </row>
    <row r="476" spans="3:11" x14ac:dyDescent="0.25">
      <c r="C476" s="6" t="s">
        <v>1698</v>
      </c>
      <c r="D476" s="5">
        <v>0</v>
      </c>
      <c r="E476" s="5">
        <v>3</v>
      </c>
      <c r="F476" s="5">
        <v>9</v>
      </c>
      <c r="G476" s="5">
        <v>0</v>
      </c>
      <c r="H476" s="5">
        <v>0</v>
      </c>
      <c r="I476" s="5">
        <v>2</v>
      </c>
      <c r="J476" s="5">
        <v>2</v>
      </c>
      <c r="K476" s="5">
        <v>2</v>
      </c>
    </row>
    <row r="477" spans="3:11" x14ac:dyDescent="0.25">
      <c r="C477" s="6" t="s">
        <v>1699</v>
      </c>
      <c r="D477" s="5">
        <v>0</v>
      </c>
      <c r="E477" s="5">
        <v>3</v>
      </c>
      <c r="F477" s="5">
        <v>9</v>
      </c>
      <c r="G477" s="5">
        <v>1</v>
      </c>
      <c r="H477" s="5">
        <v>0</v>
      </c>
      <c r="I477" s="5">
        <v>4</v>
      </c>
      <c r="J477" s="5">
        <v>2</v>
      </c>
      <c r="K477" s="5">
        <v>3</v>
      </c>
    </row>
    <row r="478" spans="3:11" x14ac:dyDescent="0.25">
      <c r="C478" s="6" t="s">
        <v>2091</v>
      </c>
      <c r="D478" s="5">
        <v>0</v>
      </c>
      <c r="E478" s="5">
        <v>2</v>
      </c>
      <c r="F478" s="5">
        <v>15</v>
      </c>
      <c r="G478" s="5">
        <v>0</v>
      </c>
      <c r="H478" s="5">
        <v>0</v>
      </c>
      <c r="I478" s="5">
        <v>13</v>
      </c>
      <c r="J478" s="5">
        <v>2</v>
      </c>
      <c r="K478" s="5">
        <v>3</v>
      </c>
    </row>
    <row r="479" spans="3:11" x14ac:dyDescent="0.25">
      <c r="C479" s="6" t="s">
        <v>1700</v>
      </c>
      <c r="D479" s="5">
        <v>1</v>
      </c>
      <c r="E479" s="5">
        <v>2</v>
      </c>
      <c r="F479" s="5">
        <v>17</v>
      </c>
      <c r="G479" s="5">
        <v>0</v>
      </c>
      <c r="H479" s="5">
        <v>0</v>
      </c>
      <c r="I479" s="5">
        <v>10</v>
      </c>
      <c r="J479" s="5">
        <v>1</v>
      </c>
      <c r="K479" s="5">
        <v>3</v>
      </c>
    </row>
    <row r="480" spans="3:11" x14ac:dyDescent="0.25">
      <c r="C480" s="6" t="s">
        <v>1701</v>
      </c>
      <c r="D480" s="5">
        <v>1</v>
      </c>
      <c r="E480" s="5">
        <v>1</v>
      </c>
      <c r="F480" s="5">
        <v>16</v>
      </c>
      <c r="G480" s="5">
        <v>0</v>
      </c>
      <c r="H480" s="5">
        <v>0</v>
      </c>
      <c r="I480" s="5">
        <v>14</v>
      </c>
      <c r="J480" s="5">
        <v>2</v>
      </c>
      <c r="K480" s="5">
        <v>3</v>
      </c>
    </row>
    <row r="481" spans="3:11" x14ac:dyDescent="0.25">
      <c r="C481" s="6" t="s">
        <v>2092</v>
      </c>
      <c r="D481" s="5">
        <v>1</v>
      </c>
      <c r="E481" s="5">
        <v>1</v>
      </c>
      <c r="F481" s="5">
        <v>7</v>
      </c>
      <c r="G481" s="5">
        <v>0</v>
      </c>
      <c r="H481" s="5">
        <v>0</v>
      </c>
      <c r="I481" s="5">
        <v>20</v>
      </c>
      <c r="J481" s="5">
        <v>1</v>
      </c>
      <c r="K481" s="5">
        <v>3</v>
      </c>
    </row>
    <row r="482" spans="3:11" x14ac:dyDescent="0.25">
      <c r="C482" s="6" t="s">
        <v>2093</v>
      </c>
      <c r="D482" s="5">
        <v>1</v>
      </c>
      <c r="E482" s="5">
        <v>1</v>
      </c>
      <c r="F482" s="5">
        <v>8</v>
      </c>
      <c r="G482" s="5">
        <v>0</v>
      </c>
      <c r="H482" s="5">
        <v>0</v>
      </c>
      <c r="I482" s="5">
        <v>17</v>
      </c>
      <c r="J482" s="5">
        <v>1</v>
      </c>
      <c r="K482" s="5">
        <v>1</v>
      </c>
    </row>
    <row r="483" spans="3:11" x14ac:dyDescent="0.25">
      <c r="C483" s="6" t="s">
        <v>1702</v>
      </c>
      <c r="D483" s="5">
        <v>1</v>
      </c>
      <c r="E483" s="5">
        <v>1</v>
      </c>
      <c r="F483" s="5">
        <v>18</v>
      </c>
      <c r="G483" s="5">
        <v>1</v>
      </c>
      <c r="H483" s="5">
        <v>0</v>
      </c>
      <c r="I483" s="5">
        <v>17</v>
      </c>
      <c r="J483" s="5">
        <v>2</v>
      </c>
      <c r="K483" s="5">
        <v>3</v>
      </c>
    </row>
    <row r="484" spans="3:11" x14ac:dyDescent="0.25">
      <c r="C484" s="6" t="s">
        <v>1704</v>
      </c>
      <c r="D484" s="5">
        <v>0</v>
      </c>
      <c r="E484" s="5">
        <v>2</v>
      </c>
      <c r="F484" s="5">
        <v>19</v>
      </c>
      <c r="G484" s="5">
        <v>0</v>
      </c>
      <c r="H484" s="5">
        <v>0</v>
      </c>
      <c r="I484" s="5">
        <v>9</v>
      </c>
      <c r="J484" s="5">
        <v>2</v>
      </c>
      <c r="K484" s="5">
        <v>3</v>
      </c>
    </row>
    <row r="485" spans="3:11" x14ac:dyDescent="0.25">
      <c r="C485" s="6" t="s">
        <v>2094</v>
      </c>
      <c r="D485" s="5">
        <v>0</v>
      </c>
      <c r="E485" s="5">
        <v>3</v>
      </c>
      <c r="F485" s="5">
        <v>5</v>
      </c>
      <c r="G485" s="5">
        <v>0</v>
      </c>
      <c r="H485" s="5">
        <v>0</v>
      </c>
      <c r="I485" s="5">
        <v>2</v>
      </c>
      <c r="J485" s="5">
        <v>2</v>
      </c>
      <c r="K485" s="5">
        <v>3</v>
      </c>
    </row>
    <row r="486" spans="3:11" x14ac:dyDescent="0.25">
      <c r="C486" s="6" t="s">
        <v>1705</v>
      </c>
      <c r="D486" s="5">
        <v>1</v>
      </c>
      <c r="E486" s="5">
        <v>1</v>
      </c>
      <c r="F486" s="5">
        <v>15</v>
      </c>
      <c r="G486" s="5">
        <v>0</v>
      </c>
      <c r="H486" s="5">
        <v>0</v>
      </c>
      <c r="I486" s="5">
        <v>20</v>
      </c>
      <c r="J486" s="5">
        <v>1</v>
      </c>
      <c r="K486" s="5">
        <v>1</v>
      </c>
    </row>
    <row r="487" spans="3:11" x14ac:dyDescent="0.25">
      <c r="C487" s="6" t="s">
        <v>1706</v>
      </c>
      <c r="D487" s="5">
        <v>1</v>
      </c>
      <c r="E487" s="5">
        <v>2</v>
      </c>
      <c r="F487" s="5">
        <v>10</v>
      </c>
      <c r="G487" s="5">
        <v>0</v>
      </c>
      <c r="H487" s="5">
        <v>0</v>
      </c>
      <c r="I487" s="5">
        <v>7</v>
      </c>
      <c r="J487" s="5">
        <v>1</v>
      </c>
      <c r="K487" s="5">
        <v>3</v>
      </c>
    </row>
    <row r="488" spans="3:11" x14ac:dyDescent="0.25">
      <c r="C488" s="6" t="s">
        <v>1707</v>
      </c>
      <c r="D488" s="5">
        <v>0</v>
      </c>
      <c r="E488" s="5">
        <v>3</v>
      </c>
      <c r="F488" s="5">
        <v>13</v>
      </c>
      <c r="G488" s="5">
        <v>0</v>
      </c>
      <c r="H488" s="5">
        <v>0</v>
      </c>
      <c r="I488" s="5">
        <v>3</v>
      </c>
      <c r="J488" s="5">
        <v>2</v>
      </c>
      <c r="K488" s="5">
        <v>3</v>
      </c>
    </row>
    <row r="489" spans="3:11" x14ac:dyDescent="0.25">
      <c r="C489" s="6" t="s">
        <v>1708</v>
      </c>
      <c r="D489" s="5">
        <v>1</v>
      </c>
      <c r="E489" s="5">
        <v>2</v>
      </c>
      <c r="F489" s="5">
        <v>2</v>
      </c>
      <c r="G489" s="5">
        <v>0</v>
      </c>
      <c r="H489" s="5">
        <v>1</v>
      </c>
      <c r="I489" s="5">
        <v>15</v>
      </c>
      <c r="J489" s="5">
        <v>1</v>
      </c>
      <c r="K489" s="5">
        <v>3</v>
      </c>
    </row>
    <row r="490" spans="3:11" x14ac:dyDescent="0.25">
      <c r="C490" s="6" t="s">
        <v>1709</v>
      </c>
      <c r="D490" s="5">
        <v>0</v>
      </c>
      <c r="E490" s="5">
        <v>2</v>
      </c>
      <c r="F490" s="5">
        <v>13</v>
      </c>
      <c r="G490" s="5">
        <v>0</v>
      </c>
      <c r="H490" s="5">
        <v>0</v>
      </c>
      <c r="I490" s="5">
        <v>9</v>
      </c>
      <c r="J490" s="5">
        <v>2</v>
      </c>
      <c r="K490" s="5">
        <v>3</v>
      </c>
    </row>
    <row r="491" spans="3:11" x14ac:dyDescent="0.25">
      <c r="C491" s="6" t="s">
        <v>1710</v>
      </c>
      <c r="D491" s="5">
        <v>0</v>
      </c>
      <c r="E491" s="5">
        <v>2</v>
      </c>
      <c r="F491" s="5">
        <v>18</v>
      </c>
      <c r="G491" s="5">
        <v>0</v>
      </c>
      <c r="H491" s="5">
        <v>0</v>
      </c>
      <c r="I491" s="5">
        <v>9</v>
      </c>
      <c r="J491" s="5">
        <v>2</v>
      </c>
      <c r="K491" s="5">
        <v>3</v>
      </c>
    </row>
    <row r="492" spans="3:11" x14ac:dyDescent="0.25">
      <c r="C492" s="6" t="s">
        <v>1711</v>
      </c>
      <c r="D492" s="5">
        <v>1</v>
      </c>
      <c r="E492" s="5">
        <v>1</v>
      </c>
      <c r="F492" s="5">
        <v>10</v>
      </c>
      <c r="G492" s="5">
        <v>1</v>
      </c>
      <c r="H492" s="5">
        <v>0</v>
      </c>
      <c r="I492" s="5">
        <v>17</v>
      </c>
      <c r="J492" s="5">
        <v>2</v>
      </c>
      <c r="K492" s="5">
        <v>3</v>
      </c>
    </row>
    <row r="493" spans="3:11" x14ac:dyDescent="0.25">
      <c r="C493" s="6" t="s">
        <v>1712</v>
      </c>
      <c r="D493" s="5">
        <v>0</v>
      </c>
      <c r="E493" s="5">
        <v>3</v>
      </c>
      <c r="F493" s="5">
        <v>5</v>
      </c>
      <c r="G493" s="5">
        <v>0</v>
      </c>
      <c r="H493" s="5">
        <v>0</v>
      </c>
      <c r="I493" s="5">
        <v>6</v>
      </c>
      <c r="J493" s="5">
        <v>2</v>
      </c>
      <c r="K493" s="5">
        <v>3</v>
      </c>
    </row>
    <row r="494" spans="3:11" x14ac:dyDescent="0.25">
      <c r="C494" s="6" t="s">
        <v>2096</v>
      </c>
      <c r="D494" s="5">
        <v>1</v>
      </c>
      <c r="E494" s="5">
        <v>2</v>
      </c>
      <c r="F494" s="5">
        <v>11</v>
      </c>
      <c r="G494" s="5">
        <v>3</v>
      </c>
      <c r="H494" s="5">
        <v>0</v>
      </c>
      <c r="I494" s="5">
        <v>12</v>
      </c>
      <c r="J494" s="5">
        <v>1</v>
      </c>
      <c r="K494" s="5">
        <v>3</v>
      </c>
    </row>
    <row r="495" spans="3:11" x14ac:dyDescent="0.25">
      <c r="C495" s="6" t="s">
        <v>1713</v>
      </c>
      <c r="D495" s="5">
        <v>0</v>
      </c>
      <c r="E495" s="5">
        <v>2</v>
      </c>
      <c r="F495" s="5">
        <v>9</v>
      </c>
      <c r="G495" s="5">
        <v>1</v>
      </c>
      <c r="H495" s="5">
        <v>0</v>
      </c>
      <c r="I495" s="5">
        <v>13</v>
      </c>
      <c r="J495" s="5">
        <v>2</v>
      </c>
      <c r="K495" s="5">
        <v>3</v>
      </c>
    </row>
    <row r="496" spans="3:11" x14ac:dyDescent="0.25">
      <c r="C496" s="6" t="s">
        <v>1715</v>
      </c>
      <c r="D496" s="5">
        <v>1</v>
      </c>
      <c r="E496" s="5">
        <v>1</v>
      </c>
      <c r="F496" s="5">
        <v>11</v>
      </c>
      <c r="G496" s="5">
        <v>0</v>
      </c>
      <c r="H496" s="5">
        <v>0</v>
      </c>
      <c r="I496" s="5">
        <v>20</v>
      </c>
      <c r="J496" s="5">
        <v>1</v>
      </c>
      <c r="K496" s="5">
        <v>3</v>
      </c>
    </row>
    <row r="497" spans="3:11" x14ac:dyDescent="0.25">
      <c r="C497" s="6" t="s">
        <v>1716</v>
      </c>
      <c r="D497" s="5">
        <v>0</v>
      </c>
      <c r="E497" s="5">
        <v>3</v>
      </c>
      <c r="F497" s="5">
        <v>2</v>
      </c>
      <c r="G497" s="5">
        <v>0</v>
      </c>
      <c r="H497" s="5">
        <v>0</v>
      </c>
      <c r="I497" s="5">
        <v>11</v>
      </c>
      <c r="J497" s="5">
        <v>2</v>
      </c>
      <c r="K497" s="5">
        <v>1</v>
      </c>
    </row>
    <row r="498" spans="3:11" x14ac:dyDescent="0.25">
      <c r="C498" s="6" t="s">
        <v>1717</v>
      </c>
      <c r="D498" s="5">
        <v>0</v>
      </c>
      <c r="E498" s="5">
        <v>2</v>
      </c>
      <c r="F498" s="5">
        <v>7</v>
      </c>
      <c r="G498" s="5">
        <v>0</v>
      </c>
      <c r="H498" s="5">
        <v>0</v>
      </c>
      <c r="I498" s="5">
        <v>9</v>
      </c>
      <c r="J498" s="5">
        <v>2</v>
      </c>
      <c r="K498" s="5">
        <v>3</v>
      </c>
    </row>
    <row r="499" spans="3:11" x14ac:dyDescent="0.25">
      <c r="C499" s="6" t="s">
        <v>2097</v>
      </c>
      <c r="D499" s="5">
        <v>0</v>
      </c>
      <c r="E499" s="5">
        <v>2</v>
      </c>
      <c r="F499" s="5">
        <v>7</v>
      </c>
      <c r="G499" s="5">
        <v>0</v>
      </c>
      <c r="H499" s="5">
        <v>0</v>
      </c>
      <c r="I499" s="5">
        <v>9</v>
      </c>
      <c r="J499" s="5">
        <v>2</v>
      </c>
      <c r="K499" s="5">
        <v>3</v>
      </c>
    </row>
    <row r="500" spans="3:11" x14ac:dyDescent="0.25">
      <c r="C500" s="6" t="s">
        <v>1718</v>
      </c>
      <c r="D500" s="5">
        <v>0</v>
      </c>
      <c r="E500" s="5">
        <v>3</v>
      </c>
      <c r="F500" s="5">
        <v>11</v>
      </c>
      <c r="G500" s="5">
        <v>0</v>
      </c>
      <c r="H500" s="5">
        <v>0</v>
      </c>
      <c r="I500" s="5">
        <v>11</v>
      </c>
      <c r="J500" s="5">
        <v>2</v>
      </c>
      <c r="K500" s="5">
        <v>3</v>
      </c>
    </row>
    <row r="501" spans="3:11" x14ac:dyDescent="0.25">
      <c r="C501" s="6" t="s">
        <v>1719</v>
      </c>
      <c r="D501" s="5">
        <v>0</v>
      </c>
      <c r="E501" s="5">
        <v>3</v>
      </c>
      <c r="F501" s="5">
        <v>18</v>
      </c>
      <c r="G501" s="5">
        <v>1</v>
      </c>
      <c r="H501" s="5">
        <v>3</v>
      </c>
      <c r="I501" s="5">
        <v>16</v>
      </c>
      <c r="J501" s="5">
        <v>1</v>
      </c>
      <c r="K501" s="5">
        <v>3</v>
      </c>
    </row>
    <row r="502" spans="3:11" x14ac:dyDescent="0.25">
      <c r="C502" s="6" t="s">
        <v>1720</v>
      </c>
      <c r="D502" s="5">
        <v>1</v>
      </c>
      <c r="E502" s="5">
        <v>1</v>
      </c>
      <c r="F502" s="5">
        <v>14</v>
      </c>
      <c r="G502" s="5">
        <v>0</v>
      </c>
      <c r="H502" s="5">
        <v>0</v>
      </c>
      <c r="I502" s="5">
        <v>20</v>
      </c>
      <c r="J502" s="5">
        <v>2</v>
      </c>
      <c r="K502" s="5">
        <v>1</v>
      </c>
    </row>
    <row r="503" spans="3:11" x14ac:dyDescent="0.25">
      <c r="C503" s="6" t="s">
        <v>1721</v>
      </c>
      <c r="D503" s="5">
        <v>0</v>
      </c>
      <c r="E503" s="5">
        <v>1</v>
      </c>
      <c r="F503" s="5">
        <v>14</v>
      </c>
      <c r="G503" s="5">
        <v>1</v>
      </c>
      <c r="H503" s="5">
        <v>0</v>
      </c>
      <c r="I503" s="5">
        <v>18</v>
      </c>
      <c r="J503" s="5">
        <v>2</v>
      </c>
      <c r="K503" s="5">
        <v>3</v>
      </c>
    </row>
    <row r="504" spans="3:11" x14ac:dyDescent="0.25">
      <c r="C504" s="6" t="s">
        <v>2098</v>
      </c>
      <c r="D504" s="5">
        <v>1</v>
      </c>
      <c r="E504" s="5">
        <v>1</v>
      </c>
      <c r="F504" s="5">
        <v>6</v>
      </c>
      <c r="G504" s="5">
        <v>2</v>
      </c>
      <c r="H504" s="5">
        <v>2</v>
      </c>
      <c r="I504" s="5">
        <v>20</v>
      </c>
      <c r="J504" s="5">
        <v>1</v>
      </c>
      <c r="K504" s="5">
        <v>1</v>
      </c>
    </row>
    <row r="505" spans="3:11" x14ac:dyDescent="0.25">
      <c r="C505" s="6" t="s">
        <v>1722</v>
      </c>
      <c r="D505" s="5">
        <v>0</v>
      </c>
      <c r="E505" s="5">
        <v>3</v>
      </c>
      <c r="F505" s="5">
        <v>8</v>
      </c>
      <c r="G505" s="5">
        <v>1</v>
      </c>
      <c r="H505" s="5">
        <v>0</v>
      </c>
      <c r="I505" s="5">
        <v>11</v>
      </c>
      <c r="J505" s="5">
        <v>2</v>
      </c>
      <c r="K505" s="5">
        <v>3</v>
      </c>
    </row>
    <row r="506" spans="3:11" x14ac:dyDescent="0.25">
      <c r="C506" s="6" t="s">
        <v>1724</v>
      </c>
      <c r="D506" s="5">
        <v>0</v>
      </c>
      <c r="E506" s="5">
        <v>1</v>
      </c>
      <c r="F506" s="5">
        <v>20</v>
      </c>
      <c r="G506" s="5">
        <v>1</v>
      </c>
      <c r="H506" s="5">
        <v>1</v>
      </c>
      <c r="I506" s="5">
        <v>18</v>
      </c>
      <c r="J506" s="5">
        <v>2</v>
      </c>
      <c r="K506" s="5">
        <v>3</v>
      </c>
    </row>
    <row r="507" spans="3:11" x14ac:dyDescent="0.25">
      <c r="C507" s="6" t="s">
        <v>2099</v>
      </c>
      <c r="D507" s="5">
        <v>0</v>
      </c>
      <c r="E507" s="5">
        <v>3</v>
      </c>
      <c r="F507" s="5">
        <v>3</v>
      </c>
      <c r="G507" s="5">
        <v>1</v>
      </c>
      <c r="H507" s="5">
        <v>1</v>
      </c>
      <c r="I507" s="5">
        <v>11</v>
      </c>
      <c r="J507" s="5">
        <v>2</v>
      </c>
      <c r="K507" s="5">
        <v>3</v>
      </c>
    </row>
    <row r="508" spans="3:11" x14ac:dyDescent="0.25">
      <c r="C508" s="6" t="s">
        <v>1725</v>
      </c>
      <c r="D508" s="5">
        <v>1</v>
      </c>
      <c r="E508" s="5">
        <v>2</v>
      </c>
      <c r="F508" s="5">
        <v>11</v>
      </c>
      <c r="G508" s="5">
        <v>0</v>
      </c>
      <c r="H508" s="5">
        <v>0</v>
      </c>
      <c r="I508" s="5">
        <v>9</v>
      </c>
      <c r="J508" s="5">
        <v>1</v>
      </c>
      <c r="K508" s="5">
        <v>3</v>
      </c>
    </row>
    <row r="509" spans="3:11" x14ac:dyDescent="0.25">
      <c r="C509" s="6" t="s">
        <v>1726</v>
      </c>
      <c r="D509" s="5">
        <v>0</v>
      </c>
      <c r="E509" s="5">
        <v>1</v>
      </c>
      <c r="F509" s="5">
        <v>5</v>
      </c>
      <c r="G509" s="5">
        <v>1</v>
      </c>
      <c r="H509" s="5">
        <v>0</v>
      </c>
      <c r="I509" s="5">
        <v>17</v>
      </c>
      <c r="J509" s="5">
        <v>2</v>
      </c>
      <c r="K509" s="5">
        <v>3</v>
      </c>
    </row>
    <row r="510" spans="3:11" x14ac:dyDescent="0.25">
      <c r="C510" s="6" t="s">
        <v>2101</v>
      </c>
      <c r="D510" s="5">
        <v>1</v>
      </c>
      <c r="E510" s="5">
        <v>3</v>
      </c>
      <c r="F510" s="5">
        <v>2</v>
      </c>
      <c r="G510" s="5">
        <v>0</v>
      </c>
      <c r="H510" s="5">
        <v>1</v>
      </c>
      <c r="I510" s="5">
        <v>8</v>
      </c>
      <c r="J510" s="5">
        <v>2</v>
      </c>
      <c r="K510" s="5">
        <v>3</v>
      </c>
    </row>
    <row r="511" spans="3:11" x14ac:dyDescent="0.25">
      <c r="C511" s="6" t="s">
        <v>2102</v>
      </c>
      <c r="D511" s="5">
        <v>1</v>
      </c>
      <c r="E511" s="5">
        <v>2</v>
      </c>
      <c r="F511" s="5">
        <v>18</v>
      </c>
      <c r="G511" s="5">
        <v>1</v>
      </c>
      <c r="H511" s="5">
        <v>2</v>
      </c>
      <c r="I511" s="5">
        <v>18</v>
      </c>
      <c r="J511" s="5">
        <v>1</v>
      </c>
      <c r="K511" s="5">
        <v>3</v>
      </c>
    </row>
    <row r="512" spans="3:11" x14ac:dyDescent="0.25">
      <c r="C512" s="6" t="s">
        <v>2103</v>
      </c>
      <c r="D512" s="5">
        <v>1</v>
      </c>
      <c r="E512" s="5">
        <v>2</v>
      </c>
      <c r="F512" s="5">
        <v>1</v>
      </c>
      <c r="G512" s="5">
        <v>1</v>
      </c>
      <c r="H512" s="5">
        <v>1</v>
      </c>
      <c r="I512" s="5">
        <v>10</v>
      </c>
      <c r="J512" s="5">
        <v>2</v>
      </c>
      <c r="K512" s="5">
        <v>3</v>
      </c>
    </row>
    <row r="513" spans="3:11" x14ac:dyDescent="0.25">
      <c r="C513" s="6" t="s">
        <v>1730</v>
      </c>
      <c r="D513" s="5">
        <v>0</v>
      </c>
      <c r="E513" s="5">
        <v>3</v>
      </c>
      <c r="F513" s="5">
        <v>10</v>
      </c>
      <c r="G513" s="5">
        <v>0</v>
      </c>
      <c r="H513" s="5">
        <v>0</v>
      </c>
      <c r="I513" s="5">
        <v>3</v>
      </c>
      <c r="J513" s="5">
        <v>2</v>
      </c>
      <c r="K513" s="5">
        <v>3</v>
      </c>
    </row>
    <row r="514" spans="3:11" x14ac:dyDescent="0.25">
      <c r="C514" s="6" t="s">
        <v>1731</v>
      </c>
      <c r="D514" s="5">
        <v>0</v>
      </c>
      <c r="E514" s="5">
        <v>2</v>
      </c>
      <c r="F514" s="5">
        <v>4</v>
      </c>
      <c r="G514" s="5">
        <v>0</v>
      </c>
      <c r="H514" s="5">
        <v>0</v>
      </c>
      <c r="I514" s="5">
        <v>8</v>
      </c>
      <c r="J514" s="5">
        <v>2</v>
      </c>
      <c r="K514" s="5">
        <v>3</v>
      </c>
    </row>
    <row r="515" spans="3:11" x14ac:dyDescent="0.25">
      <c r="C515" s="6" t="s">
        <v>1732</v>
      </c>
      <c r="D515" s="5">
        <v>0</v>
      </c>
      <c r="E515" s="5">
        <v>3</v>
      </c>
      <c r="F515" s="5">
        <v>13</v>
      </c>
      <c r="G515" s="5">
        <v>0</v>
      </c>
      <c r="H515" s="5">
        <v>0</v>
      </c>
      <c r="I515" s="5">
        <v>5</v>
      </c>
      <c r="J515" s="5">
        <v>2</v>
      </c>
      <c r="K515" s="5">
        <v>3</v>
      </c>
    </row>
    <row r="516" spans="3:11" x14ac:dyDescent="0.25">
      <c r="C516" s="6" t="s">
        <v>1733</v>
      </c>
      <c r="D516" s="5">
        <v>1</v>
      </c>
      <c r="E516" s="5">
        <v>1</v>
      </c>
      <c r="F516" s="5">
        <v>13</v>
      </c>
      <c r="G516" s="5">
        <v>0</v>
      </c>
      <c r="H516" s="5">
        <v>0</v>
      </c>
      <c r="I516" s="5">
        <v>19</v>
      </c>
      <c r="J516" s="5">
        <v>1</v>
      </c>
      <c r="K516" s="5">
        <v>3</v>
      </c>
    </row>
    <row r="517" spans="3:11" x14ac:dyDescent="0.25">
      <c r="C517" s="6" t="s">
        <v>1735</v>
      </c>
      <c r="D517" s="5">
        <v>1</v>
      </c>
      <c r="E517" s="5">
        <v>3</v>
      </c>
      <c r="F517" s="5">
        <v>5</v>
      </c>
      <c r="G517" s="5">
        <v>0</v>
      </c>
      <c r="H517" s="5">
        <v>0</v>
      </c>
      <c r="I517" s="5">
        <v>2</v>
      </c>
      <c r="J517" s="5">
        <v>2</v>
      </c>
      <c r="K517" s="5">
        <v>1</v>
      </c>
    </row>
    <row r="518" spans="3:11" x14ac:dyDescent="0.25">
      <c r="C518" s="6" t="s">
        <v>1737</v>
      </c>
      <c r="D518" s="5">
        <v>0</v>
      </c>
      <c r="E518" s="5">
        <v>3</v>
      </c>
      <c r="F518" s="5">
        <v>3</v>
      </c>
      <c r="G518" s="5">
        <v>0</v>
      </c>
      <c r="H518" s="5">
        <v>0</v>
      </c>
      <c r="I518" s="5">
        <v>3</v>
      </c>
      <c r="J518" s="5">
        <v>2</v>
      </c>
      <c r="K518" s="5">
        <v>3</v>
      </c>
    </row>
    <row r="519" spans="3:11" x14ac:dyDescent="0.25">
      <c r="C519" s="6" t="s">
        <v>2104</v>
      </c>
      <c r="D519" s="5">
        <v>1</v>
      </c>
      <c r="E519" s="5">
        <v>1</v>
      </c>
      <c r="F519" s="5">
        <v>19</v>
      </c>
      <c r="G519" s="5">
        <v>1</v>
      </c>
      <c r="H519" s="5">
        <v>0</v>
      </c>
      <c r="I519" s="5">
        <v>18</v>
      </c>
      <c r="J519" s="5">
        <v>1</v>
      </c>
      <c r="K519" s="5">
        <v>3</v>
      </c>
    </row>
    <row r="520" spans="3:11" x14ac:dyDescent="0.25">
      <c r="C520" s="6" t="s">
        <v>2106</v>
      </c>
      <c r="D520" s="5">
        <v>0</v>
      </c>
      <c r="E520" s="5">
        <v>3</v>
      </c>
      <c r="F520" s="5">
        <v>12</v>
      </c>
      <c r="G520" s="5">
        <v>0</v>
      </c>
      <c r="H520" s="5">
        <v>0</v>
      </c>
      <c r="I520" s="5">
        <v>6</v>
      </c>
      <c r="J520" s="5">
        <v>2</v>
      </c>
      <c r="K520" s="5">
        <v>3</v>
      </c>
    </row>
    <row r="521" spans="3:11" x14ac:dyDescent="0.25">
      <c r="C521" s="6" t="s">
        <v>1739</v>
      </c>
      <c r="D521" s="5">
        <v>0</v>
      </c>
      <c r="E521" s="5">
        <v>3</v>
      </c>
      <c r="F521" s="5">
        <v>18</v>
      </c>
      <c r="G521" s="5">
        <v>0</v>
      </c>
      <c r="H521" s="5">
        <v>0</v>
      </c>
      <c r="I521" s="5">
        <v>4</v>
      </c>
      <c r="J521" s="5">
        <v>2</v>
      </c>
      <c r="K521" s="5">
        <v>3</v>
      </c>
    </row>
    <row r="522" spans="3:11" x14ac:dyDescent="0.25">
      <c r="C522" s="6" t="s">
        <v>1740</v>
      </c>
      <c r="D522" s="5">
        <v>0</v>
      </c>
      <c r="E522" s="5">
        <v>2</v>
      </c>
      <c r="F522" s="5">
        <v>19</v>
      </c>
      <c r="G522" s="5">
        <v>0</v>
      </c>
      <c r="H522" s="5">
        <v>0</v>
      </c>
      <c r="I522" s="5">
        <v>7</v>
      </c>
      <c r="J522" s="5">
        <v>1</v>
      </c>
      <c r="K522" s="5">
        <v>3</v>
      </c>
    </row>
    <row r="523" spans="3:11" x14ac:dyDescent="0.25">
      <c r="C523" s="6" t="s">
        <v>1741</v>
      </c>
      <c r="D523" s="5">
        <v>1</v>
      </c>
      <c r="E523" s="5">
        <v>2</v>
      </c>
      <c r="F523" s="5">
        <v>19</v>
      </c>
      <c r="G523" s="5">
        <v>1</v>
      </c>
      <c r="H523" s="5">
        <v>3</v>
      </c>
      <c r="I523" s="5">
        <v>12</v>
      </c>
      <c r="J523" s="5">
        <v>1</v>
      </c>
      <c r="K523" s="5">
        <v>3</v>
      </c>
    </row>
    <row r="524" spans="3:11" x14ac:dyDescent="0.25">
      <c r="C524" s="6" t="s">
        <v>1742</v>
      </c>
      <c r="D524" s="5">
        <v>0</v>
      </c>
      <c r="E524" s="5">
        <v>3</v>
      </c>
      <c r="F524" s="5">
        <v>4</v>
      </c>
      <c r="G524" s="5">
        <v>0</v>
      </c>
      <c r="H524" s="5">
        <v>0</v>
      </c>
      <c r="I524" s="5">
        <v>3</v>
      </c>
      <c r="J524" s="5">
        <v>2</v>
      </c>
      <c r="K524" s="5">
        <v>3</v>
      </c>
    </row>
    <row r="525" spans="3:11" x14ac:dyDescent="0.25">
      <c r="C525" s="6" t="s">
        <v>1744</v>
      </c>
      <c r="D525" s="5">
        <v>1</v>
      </c>
      <c r="E525" s="5">
        <v>1</v>
      </c>
      <c r="F525" s="5">
        <v>17</v>
      </c>
      <c r="G525" s="5">
        <v>0</v>
      </c>
      <c r="H525" s="5">
        <v>1</v>
      </c>
      <c r="I525" s="5">
        <v>20</v>
      </c>
      <c r="J525" s="5">
        <v>1</v>
      </c>
      <c r="K525" s="5">
        <v>3</v>
      </c>
    </row>
    <row r="526" spans="3:11" x14ac:dyDescent="0.25">
      <c r="C526" s="6" t="s">
        <v>1745</v>
      </c>
      <c r="D526" s="5">
        <v>1</v>
      </c>
      <c r="E526" s="5">
        <v>3</v>
      </c>
      <c r="F526" s="5">
        <v>2</v>
      </c>
      <c r="G526" s="5">
        <v>0</v>
      </c>
      <c r="H526" s="5">
        <v>0</v>
      </c>
      <c r="I526" s="5">
        <v>2</v>
      </c>
      <c r="J526" s="5">
        <v>1</v>
      </c>
      <c r="K526" s="5">
        <v>1</v>
      </c>
    </row>
    <row r="527" spans="3:11" x14ac:dyDescent="0.25">
      <c r="C527" s="6" t="s">
        <v>1746</v>
      </c>
      <c r="D527" s="5">
        <v>1</v>
      </c>
      <c r="E527" s="5">
        <v>1</v>
      </c>
      <c r="F527" s="5">
        <v>3</v>
      </c>
      <c r="G527" s="5">
        <v>1</v>
      </c>
      <c r="H527" s="5">
        <v>0</v>
      </c>
      <c r="I527" s="5">
        <v>17</v>
      </c>
      <c r="J527" s="5">
        <v>1</v>
      </c>
      <c r="K527" s="5">
        <v>3</v>
      </c>
    </row>
    <row r="528" spans="3:11" x14ac:dyDescent="0.25">
      <c r="C528" s="6" t="s">
        <v>1747</v>
      </c>
      <c r="D528" s="5">
        <v>0</v>
      </c>
      <c r="E528" s="5">
        <v>1</v>
      </c>
      <c r="F528" s="5">
        <v>11</v>
      </c>
      <c r="G528" s="5">
        <v>0</v>
      </c>
      <c r="H528" s="5">
        <v>0</v>
      </c>
      <c r="I528" s="5">
        <v>15</v>
      </c>
      <c r="J528" s="5">
        <v>2</v>
      </c>
      <c r="K528" s="5">
        <v>3</v>
      </c>
    </row>
    <row r="529" spans="3:11" x14ac:dyDescent="0.25">
      <c r="C529" s="6" t="s">
        <v>1748</v>
      </c>
      <c r="D529" s="5">
        <v>0</v>
      </c>
      <c r="E529" s="5">
        <v>3</v>
      </c>
      <c r="F529" s="5">
        <v>9</v>
      </c>
      <c r="G529" s="5">
        <v>0</v>
      </c>
      <c r="H529" s="5">
        <v>0</v>
      </c>
      <c r="I529" s="5">
        <v>1</v>
      </c>
      <c r="J529" s="5">
        <v>2</v>
      </c>
      <c r="K529" s="5">
        <v>3</v>
      </c>
    </row>
    <row r="530" spans="3:11" x14ac:dyDescent="0.25">
      <c r="C530" s="6" t="s">
        <v>1749</v>
      </c>
      <c r="D530" s="5">
        <v>0</v>
      </c>
      <c r="E530" s="5">
        <v>3</v>
      </c>
      <c r="F530" s="5">
        <v>9</v>
      </c>
      <c r="G530" s="5">
        <v>0</v>
      </c>
      <c r="H530" s="5">
        <v>0</v>
      </c>
      <c r="I530" s="5">
        <v>2</v>
      </c>
      <c r="J530" s="5">
        <v>2</v>
      </c>
      <c r="K530" s="5">
        <v>3</v>
      </c>
    </row>
    <row r="531" spans="3:11" x14ac:dyDescent="0.25">
      <c r="C531" s="6" t="s">
        <v>1751</v>
      </c>
      <c r="D531" s="5">
        <v>0</v>
      </c>
      <c r="E531" s="5">
        <v>3</v>
      </c>
      <c r="F531" s="5">
        <v>2</v>
      </c>
      <c r="G531" s="5">
        <v>4</v>
      </c>
      <c r="H531" s="5">
        <v>1</v>
      </c>
      <c r="I531" s="5">
        <v>15</v>
      </c>
      <c r="J531" s="5">
        <v>2</v>
      </c>
      <c r="K531" s="5">
        <v>2</v>
      </c>
    </row>
    <row r="532" spans="3:11" x14ac:dyDescent="0.25">
      <c r="C532" s="6" t="s">
        <v>1752</v>
      </c>
      <c r="D532" s="5">
        <v>1</v>
      </c>
      <c r="E532" s="5">
        <v>3</v>
      </c>
      <c r="F532" s="5">
        <v>1</v>
      </c>
      <c r="G532" s="5">
        <v>1</v>
      </c>
      <c r="H532" s="5">
        <v>2</v>
      </c>
      <c r="I532" s="5">
        <v>12</v>
      </c>
      <c r="J532" s="5">
        <v>2</v>
      </c>
      <c r="K532" s="5">
        <v>3</v>
      </c>
    </row>
    <row r="533" spans="3:11" x14ac:dyDescent="0.25">
      <c r="C533" s="6" t="s">
        <v>2107</v>
      </c>
      <c r="D533" s="5">
        <v>0</v>
      </c>
      <c r="E533" s="5">
        <v>1</v>
      </c>
      <c r="F533" s="5">
        <v>17</v>
      </c>
      <c r="G533" s="5">
        <v>0</v>
      </c>
      <c r="H533" s="5">
        <v>0</v>
      </c>
      <c r="I533" s="5">
        <v>18</v>
      </c>
      <c r="J533" s="5">
        <v>2</v>
      </c>
      <c r="K533" s="5">
        <v>1</v>
      </c>
    </row>
    <row r="534" spans="3:11" x14ac:dyDescent="0.25">
      <c r="C534" s="6" t="s">
        <v>1753</v>
      </c>
      <c r="D534" s="5">
        <v>0</v>
      </c>
      <c r="E534" s="5">
        <v>2</v>
      </c>
      <c r="F534" s="5">
        <v>3</v>
      </c>
      <c r="G534" s="5">
        <v>0</v>
      </c>
      <c r="H534" s="5">
        <v>0</v>
      </c>
      <c r="I534" s="5">
        <v>13</v>
      </c>
      <c r="J534" s="5">
        <v>2</v>
      </c>
      <c r="K534" s="5">
        <v>3</v>
      </c>
    </row>
    <row r="535" spans="3:11" x14ac:dyDescent="0.25">
      <c r="C535" s="6" t="s">
        <v>1755</v>
      </c>
      <c r="D535" s="5">
        <v>0</v>
      </c>
      <c r="E535" s="5">
        <v>2</v>
      </c>
      <c r="F535" s="5">
        <v>15</v>
      </c>
      <c r="G535" s="5">
        <v>0</v>
      </c>
      <c r="H535" s="5">
        <v>0</v>
      </c>
      <c r="I535" s="5">
        <v>9</v>
      </c>
      <c r="J535" s="5">
        <v>2</v>
      </c>
      <c r="K535" s="5">
        <v>3</v>
      </c>
    </row>
    <row r="536" spans="3:11" x14ac:dyDescent="0.25">
      <c r="C536" s="6" t="s">
        <v>1756</v>
      </c>
      <c r="D536" s="5">
        <v>1</v>
      </c>
      <c r="E536" s="5">
        <v>3</v>
      </c>
      <c r="F536" s="5">
        <v>12</v>
      </c>
      <c r="G536" s="5">
        <v>0</v>
      </c>
      <c r="H536" s="5">
        <v>0</v>
      </c>
      <c r="I536" s="5">
        <v>6</v>
      </c>
      <c r="J536" s="5">
        <v>1</v>
      </c>
      <c r="K536" s="5">
        <v>3</v>
      </c>
    </row>
    <row r="537" spans="3:11" x14ac:dyDescent="0.25">
      <c r="C537" s="6" t="s">
        <v>1757</v>
      </c>
      <c r="D537" s="5">
        <v>0</v>
      </c>
      <c r="E537" s="5">
        <v>3</v>
      </c>
      <c r="F537" s="5">
        <v>11</v>
      </c>
      <c r="G537" s="5">
        <v>0</v>
      </c>
      <c r="H537" s="5">
        <v>0</v>
      </c>
      <c r="I537" s="5">
        <v>2</v>
      </c>
      <c r="J537" s="5">
        <v>2</v>
      </c>
      <c r="K537" s="5">
        <v>1</v>
      </c>
    </row>
    <row r="538" spans="3:11" x14ac:dyDescent="0.25">
      <c r="C538" s="6" t="s">
        <v>1758</v>
      </c>
      <c r="D538" s="5">
        <v>0</v>
      </c>
      <c r="E538" s="5">
        <v>3</v>
      </c>
      <c r="F538" s="5">
        <v>11</v>
      </c>
      <c r="G538" s="5">
        <v>1</v>
      </c>
      <c r="H538" s="5">
        <v>1</v>
      </c>
      <c r="I538" s="5">
        <v>12</v>
      </c>
      <c r="J538" s="5">
        <v>1</v>
      </c>
      <c r="K538" s="5">
        <v>3</v>
      </c>
    </row>
    <row r="539" spans="3:11" x14ac:dyDescent="0.25">
      <c r="C539" s="6" t="s">
        <v>2109</v>
      </c>
      <c r="D539" s="5">
        <v>1</v>
      </c>
      <c r="E539" s="5">
        <v>1</v>
      </c>
      <c r="F539" s="5">
        <v>2</v>
      </c>
      <c r="G539" s="5">
        <v>1</v>
      </c>
      <c r="H539" s="5">
        <v>2</v>
      </c>
      <c r="I539" s="5">
        <v>19</v>
      </c>
      <c r="J539" s="5">
        <v>2</v>
      </c>
      <c r="K539" s="5">
        <v>3</v>
      </c>
    </row>
    <row r="540" spans="3:11" x14ac:dyDescent="0.25">
      <c r="C540" s="6" t="s">
        <v>1761</v>
      </c>
      <c r="D540" s="5">
        <v>1</v>
      </c>
      <c r="E540" s="5">
        <v>3</v>
      </c>
      <c r="F540" s="5">
        <v>1</v>
      </c>
      <c r="G540" s="5">
        <v>0</v>
      </c>
      <c r="H540" s="5">
        <v>1</v>
      </c>
      <c r="I540" s="5">
        <v>6</v>
      </c>
      <c r="J540" s="5">
        <v>2</v>
      </c>
      <c r="K540" s="5">
        <v>1</v>
      </c>
    </row>
    <row r="541" spans="3:11" x14ac:dyDescent="0.25">
      <c r="C541" s="6" t="s">
        <v>1762</v>
      </c>
      <c r="D541" s="5">
        <v>1</v>
      </c>
      <c r="E541" s="5">
        <v>3</v>
      </c>
      <c r="F541" s="5">
        <v>10</v>
      </c>
      <c r="G541" s="5">
        <v>0</v>
      </c>
      <c r="H541" s="5">
        <v>0</v>
      </c>
      <c r="I541" s="5">
        <v>1</v>
      </c>
      <c r="J541" s="5">
        <v>2</v>
      </c>
      <c r="K541" s="5">
        <v>3</v>
      </c>
    </row>
    <row r="542" spans="3:11" x14ac:dyDescent="0.25">
      <c r="C542" s="6" t="s">
        <v>1763</v>
      </c>
      <c r="D542" s="5">
        <v>0</v>
      </c>
      <c r="E542" s="5">
        <v>3</v>
      </c>
      <c r="F542" s="5">
        <v>12</v>
      </c>
      <c r="G542" s="5">
        <v>0</v>
      </c>
      <c r="H542" s="5">
        <v>0</v>
      </c>
      <c r="I542" s="5">
        <v>3</v>
      </c>
      <c r="J542" s="5">
        <v>2</v>
      </c>
      <c r="K542" s="5">
        <v>3</v>
      </c>
    </row>
    <row r="543" spans="3:11" x14ac:dyDescent="0.25">
      <c r="C543" s="6" t="s">
        <v>2110</v>
      </c>
      <c r="D543" s="5">
        <v>0</v>
      </c>
      <c r="E543" s="5">
        <v>1</v>
      </c>
      <c r="F543" s="5">
        <v>15</v>
      </c>
      <c r="G543" s="5">
        <v>0</v>
      </c>
      <c r="H543" s="5">
        <v>0</v>
      </c>
      <c r="I543" s="5">
        <v>1</v>
      </c>
      <c r="J543" s="5">
        <v>2</v>
      </c>
      <c r="K543" s="5">
        <v>3</v>
      </c>
    </row>
    <row r="544" spans="3:11" x14ac:dyDescent="0.25">
      <c r="C544" s="6" t="s">
        <v>1764</v>
      </c>
      <c r="D544" s="5">
        <v>0</v>
      </c>
      <c r="E544" s="5">
        <v>3</v>
      </c>
      <c r="F544" s="5">
        <v>4</v>
      </c>
      <c r="G544" s="5">
        <v>0</v>
      </c>
      <c r="H544" s="5">
        <v>0</v>
      </c>
      <c r="I544" s="5">
        <v>3</v>
      </c>
      <c r="J544" s="5">
        <v>1</v>
      </c>
      <c r="K544" s="5">
        <v>3</v>
      </c>
    </row>
    <row r="545" spans="3:11" x14ac:dyDescent="0.25">
      <c r="C545" s="6" t="s">
        <v>1765</v>
      </c>
      <c r="D545" s="5">
        <v>0</v>
      </c>
      <c r="E545" s="5">
        <v>2</v>
      </c>
      <c r="F545" s="5">
        <v>15</v>
      </c>
      <c r="G545" s="5">
        <v>0</v>
      </c>
      <c r="H545" s="5">
        <v>0</v>
      </c>
      <c r="I545" s="5">
        <v>9</v>
      </c>
      <c r="J545" s="5">
        <v>2</v>
      </c>
      <c r="K545" s="5">
        <v>3</v>
      </c>
    </row>
    <row r="546" spans="3:11" x14ac:dyDescent="0.25">
      <c r="C546" s="6" t="s">
        <v>1766</v>
      </c>
      <c r="D546" s="5">
        <v>1</v>
      </c>
      <c r="E546" s="5">
        <v>1</v>
      </c>
      <c r="F546" s="5">
        <v>13</v>
      </c>
      <c r="G546" s="5">
        <v>1</v>
      </c>
      <c r="H546" s="5">
        <v>0</v>
      </c>
      <c r="I546" s="5">
        <v>17</v>
      </c>
      <c r="J546" s="5">
        <v>1</v>
      </c>
      <c r="K546" s="5">
        <v>3</v>
      </c>
    </row>
    <row r="547" spans="3:11" x14ac:dyDescent="0.25">
      <c r="C547" s="6" t="s">
        <v>1767</v>
      </c>
      <c r="D547" s="5">
        <v>0</v>
      </c>
      <c r="E547" s="5">
        <v>3</v>
      </c>
      <c r="F547" s="5">
        <v>9</v>
      </c>
      <c r="G547" s="5">
        <v>0</v>
      </c>
      <c r="H547" s="5">
        <v>0</v>
      </c>
      <c r="I547" s="5">
        <v>4</v>
      </c>
      <c r="J547" s="5">
        <v>2</v>
      </c>
      <c r="K547" s="5">
        <v>3</v>
      </c>
    </row>
    <row r="548" spans="3:11" x14ac:dyDescent="0.25">
      <c r="C548" s="6" t="s">
        <v>2111</v>
      </c>
      <c r="D548" s="5">
        <v>0</v>
      </c>
      <c r="E548" s="5">
        <v>3</v>
      </c>
      <c r="F548" s="5">
        <v>15</v>
      </c>
      <c r="G548" s="5">
        <v>0</v>
      </c>
      <c r="H548" s="5">
        <v>0</v>
      </c>
      <c r="I548" s="5">
        <v>12</v>
      </c>
      <c r="J548" s="5">
        <v>2</v>
      </c>
      <c r="K548" s="5">
        <v>3</v>
      </c>
    </row>
    <row r="549" spans="3:11" x14ac:dyDescent="0.25">
      <c r="C549" s="6" t="s">
        <v>2080</v>
      </c>
      <c r="D549" s="5">
        <v>0</v>
      </c>
      <c r="E549" s="5">
        <v>3</v>
      </c>
      <c r="F549" s="5">
        <v>5</v>
      </c>
      <c r="G549" s="5">
        <v>0</v>
      </c>
      <c r="H549" s="5">
        <v>0</v>
      </c>
      <c r="I549" s="5">
        <v>4</v>
      </c>
      <c r="J549" s="5">
        <v>2</v>
      </c>
      <c r="K549" s="5">
        <v>3</v>
      </c>
    </row>
    <row r="550" spans="3:11" x14ac:dyDescent="0.25">
      <c r="C550" s="6" t="s">
        <v>1491</v>
      </c>
      <c r="D550" s="5">
        <v>0</v>
      </c>
      <c r="E550" s="5">
        <v>3</v>
      </c>
      <c r="F550" s="5">
        <v>11</v>
      </c>
      <c r="G550" s="5">
        <v>0</v>
      </c>
      <c r="H550" s="5">
        <v>0</v>
      </c>
      <c r="I550" s="5">
        <v>2</v>
      </c>
      <c r="J550" s="5">
        <v>2</v>
      </c>
      <c r="K550" s="5">
        <v>3</v>
      </c>
    </row>
    <row r="551" spans="3:11" x14ac:dyDescent="0.25">
      <c r="C551" s="6" t="s">
        <v>1703</v>
      </c>
      <c r="D551" s="5">
        <v>0</v>
      </c>
      <c r="E551" s="5">
        <v>3</v>
      </c>
      <c r="F551" s="5">
        <v>11</v>
      </c>
      <c r="G551" s="5">
        <v>0</v>
      </c>
      <c r="H551" s="5">
        <v>0</v>
      </c>
      <c r="I551" s="5">
        <v>6</v>
      </c>
      <c r="J551" s="5">
        <v>2</v>
      </c>
      <c r="K551" s="5">
        <v>3</v>
      </c>
    </row>
    <row r="552" spans="3:11" x14ac:dyDescent="0.25">
      <c r="C552" s="6" t="s">
        <v>1510</v>
      </c>
      <c r="D552" s="5">
        <v>0</v>
      </c>
      <c r="E552" s="5">
        <v>3</v>
      </c>
      <c r="F552" s="5">
        <v>12</v>
      </c>
      <c r="G552" s="5">
        <v>0</v>
      </c>
      <c r="H552" s="5">
        <v>0</v>
      </c>
      <c r="I552" s="5">
        <v>4</v>
      </c>
      <c r="J552" s="5">
        <v>1</v>
      </c>
      <c r="K552" s="5">
        <v>3</v>
      </c>
    </row>
    <row r="553" spans="3:11" x14ac:dyDescent="0.25">
      <c r="C553" s="6" t="s">
        <v>1271</v>
      </c>
      <c r="D553" s="5">
        <v>1</v>
      </c>
      <c r="E553" s="5">
        <v>2</v>
      </c>
      <c r="F553" s="5">
        <v>13</v>
      </c>
      <c r="G553" s="5">
        <v>0</v>
      </c>
      <c r="H553" s="5">
        <v>0</v>
      </c>
      <c r="I553" s="5">
        <v>9</v>
      </c>
      <c r="J553" s="5">
        <v>2</v>
      </c>
      <c r="K553" s="5">
        <v>3</v>
      </c>
    </row>
    <row r="554" spans="3:11" x14ac:dyDescent="0.25">
      <c r="C554" s="6" t="s">
        <v>1482</v>
      </c>
      <c r="D554" s="5">
        <v>0</v>
      </c>
      <c r="E554" s="5">
        <v>3</v>
      </c>
      <c r="F554" s="5">
        <v>7</v>
      </c>
      <c r="G554" s="5">
        <v>0</v>
      </c>
      <c r="H554" s="5">
        <v>0</v>
      </c>
      <c r="I554" s="5">
        <v>6</v>
      </c>
      <c r="J554" s="5">
        <v>2</v>
      </c>
      <c r="K554" s="5">
        <v>3</v>
      </c>
    </row>
    <row r="555" spans="3:11" x14ac:dyDescent="0.25">
      <c r="C555" s="6" t="s">
        <v>2108</v>
      </c>
      <c r="D555" s="5">
        <v>1</v>
      </c>
      <c r="E555" s="5">
        <v>1</v>
      </c>
      <c r="F555" s="5">
        <v>18</v>
      </c>
      <c r="G555" s="5">
        <v>0</v>
      </c>
      <c r="H555" s="5">
        <v>0</v>
      </c>
      <c r="I555" s="5">
        <v>12</v>
      </c>
      <c r="J555" s="5">
        <v>1</v>
      </c>
      <c r="K555" s="5">
        <v>3</v>
      </c>
    </row>
    <row r="556" spans="3:11" x14ac:dyDescent="0.25">
      <c r="C556" s="6" t="s">
        <v>1311</v>
      </c>
      <c r="D556" s="5">
        <v>0</v>
      </c>
      <c r="E556" s="5">
        <v>3</v>
      </c>
      <c r="F556" s="5">
        <v>20</v>
      </c>
      <c r="G556" s="5">
        <v>0</v>
      </c>
      <c r="H556" s="5">
        <v>0</v>
      </c>
      <c r="I556" s="5">
        <v>2</v>
      </c>
      <c r="J556" s="5">
        <v>2</v>
      </c>
      <c r="K556" s="5">
        <v>3</v>
      </c>
    </row>
    <row r="557" spans="3:11" x14ac:dyDescent="0.25">
      <c r="C557" s="6" t="s">
        <v>1723</v>
      </c>
      <c r="D557" s="5">
        <v>1</v>
      </c>
      <c r="E557" s="5">
        <v>3</v>
      </c>
      <c r="F557" s="5">
        <v>12</v>
      </c>
      <c r="G557" s="5">
        <v>0</v>
      </c>
      <c r="H557" s="5">
        <v>0</v>
      </c>
      <c r="I557" s="5">
        <v>5</v>
      </c>
      <c r="J557" s="5">
        <v>2</v>
      </c>
      <c r="K557" s="5">
        <v>3</v>
      </c>
    </row>
    <row r="558" spans="3:11" x14ac:dyDescent="0.25">
      <c r="C558" s="6" t="s">
        <v>1557</v>
      </c>
      <c r="D558" s="5">
        <v>0</v>
      </c>
      <c r="E558" s="5">
        <v>3</v>
      </c>
      <c r="F558" s="5">
        <v>7</v>
      </c>
      <c r="G558" s="5">
        <v>0</v>
      </c>
      <c r="H558" s="5">
        <v>0</v>
      </c>
      <c r="I558" s="5">
        <v>7</v>
      </c>
      <c r="J558" s="5">
        <v>1</v>
      </c>
      <c r="K558" s="5">
        <v>3</v>
      </c>
    </row>
    <row r="559" spans="3:11" x14ac:dyDescent="0.25">
      <c r="C559" s="6" t="s">
        <v>1333</v>
      </c>
      <c r="D559" s="5">
        <v>1</v>
      </c>
      <c r="E559" s="5">
        <v>3</v>
      </c>
      <c r="F559" s="5">
        <v>8</v>
      </c>
      <c r="G559" s="5">
        <v>0</v>
      </c>
      <c r="H559" s="5">
        <v>0</v>
      </c>
      <c r="I559" s="5">
        <v>1</v>
      </c>
      <c r="J559" s="5">
        <v>2</v>
      </c>
      <c r="K559" s="5">
        <v>3</v>
      </c>
    </row>
    <row r="560" spans="3:11" x14ac:dyDescent="0.25">
      <c r="C560" s="6" t="s">
        <v>1546</v>
      </c>
      <c r="D560" s="5">
        <v>0</v>
      </c>
      <c r="E560" s="5">
        <v>1</v>
      </c>
      <c r="F560" s="5">
        <v>11</v>
      </c>
      <c r="G560" s="5">
        <v>0</v>
      </c>
      <c r="H560" s="5">
        <v>0</v>
      </c>
      <c r="I560" s="5">
        <v>14</v>
      </c>
      <c r="J560" s="5">
        <v>2</v>
      </c>
      <c r="K560" s="5">
        <v>1</v>
      </c>
    </row>
    <row r="561" spans="3:11" x14ac:dyDescent="0.25">
      <c r="C561" s="6" t="s">
        <v>2033</v>
      </c>
      <c r="D561" s="5">
        <v>0</v>
      </c>
      <c r="E561" s="5">
        <v>1</v>
      </c>
      <c r="F561" s="5">
        <v>7</v>
      </c>
      <c r="G561" s="5">
        <v>0</v>
      </c>
      <c r="H561" s="5">
        <v>0</v>
      </c>
      <c r="I561" s="5">
        <v>20</v>
      </c>
      <c r="J561" s="5">
        <v>2</v>
      </c>
      <c r="K561" s="5">
        <v>1</v>
      </c>
    </row>
    <row r="562" spans="3:11" x14ac:dyDescent="0.25">
      <c r="C562" s="6" t="s">
        <v>2100</v>
      </c>
      <c r="D562" s="5">
        <v>0</v>
      </c>
      <c r="E562" s="5">
        <v>3</v>
      </c>
      <c r="F562" s="5">
        <v>12</v>
      </c>
      <c r="G562" s="5">
        <v>0</v>
      </c>
      <c r="H562" s="5">
        <v>0</v>
      </c>
      <c r="I562" s="5">
        <v>3</v>
      </c>
      <c r="J562" s="5">
        <v>2</v>
      </c>
      <c r="K562" s="5">
        <v>2</v>
      </c>
    </row>
    <row r="563" spans="3:11" x14ac:dyDescent="0.25">
      <c r="C563" s="6" t="s">
        <v>1297</v>
      </c>
      <c r="D563" s="5">
        <v>1</v>
      </c>
      <c r="E563" s="5">
        <v>3</v>
      </c>
      <c r="F563" s="5">
        <v>12</v>
      </c>
      <c r="G563" s="5">
        <v>0</v>
      </c>
      <c r="H563" s="5">
        <v>0</v>
      </c>
      <c r="I563" s="5">
        <v>17</v>
      </c>
      <c r="J563" s="5">
        <v>2</v>
      </c>
      <c r="K563" s="5">
        <v>3</v>
      </c>
    </row>
    <row r="564" spans="3:11" x14ac:dyDescent="0.25">
      <c r="C564" s="6" t="s">
        <v>1998</v>
      </c>
      <c r="D564" s="5">
        <v>0</v>
      </c>
      <c r="E564" s="5">
        <v>3</v>
      </c>
      <c r="F564" s="5">
        <v>17</v>
      </c>
      <c r="G564" s="5">
        <v>0</v>
      </c>
      <c r="H564" s="5">
        <v>0</v>
      </c>
      <c r="I564" s="5">
        <v>1</v>
      </c>
      <c r="J564" s="5">
        <v>2</v>
      </c>
      <c r="K564" s="5">
        <v>3</v>
      </c>
    </row>
    <row r="565" spans="3:11" x14ac:dyDescent="0.25">
      <c r="C565" s="6" t="s">
        <v>1729</v>
      </c>
      <c r="D565" s="5">
        <v>0</v>
      </c>
      <c r="E565" s="5">
        <v>3</v>
      </c>
      <c r="F565" s="5">
        <v>7</v>
      </c>
      <c r="G565" s="5">
        <v>0</v>
      </c>
      <c r="H565" s="5">
        <v>0</v>
      </c>
      <c r="I565" s="5">
        <v>4</v>
      </c>
      <c r="J565" s="5">
        <v>2</v>
      </c>
      <c r="K565" s="5">
        <v>3</v>
      </c>
    </row>
    <row r="566" spans="3:11" x14ac:dyDescent="0.25">
      <c r="C566" s="6" t="s">
        <v>1435</v>
      </c>
      <c r="D566" s="5">
        <v>1</v>
      </c>
      <c r="E566" s="5">
        <v>3</v>
      </c>
      <c r="F566" s="5">
        <v>14</v>
      </c>
      <c r="G566" s="5">
        <v>1</v>
      </c>
      <c r="H566" s="5">
        <v>1</v>
      </c>
      <c r="I566" s="5">
        <v>11</v>
      </c>
      <c r="J566" s="5">
        <v>1</v>
      </c>
      <c r="K566" s="5">
        <v>3</v>
      </c>
    </row>
    <row r="567" spans="3:11" x14ac:dyDescent="0.25">
      <c r="C567" s="6" t="s">
        <v>2046</v>
      </c>
      <c r="D567" s="5">
        <v>1</v>
      </c>
      <c r="E567" s="5">
        <v>2</v>
      </c>
      <c r="F567" s="5">
        <v>2</v>
      </c>
      <c r="G567" s="5">
        <v>0</v>
      </c>
      <c r="H567" s="5">
        <v>1</v>
      </c>
      <c r="I567" s="5">
        <v>11</v>
      </c>
      <c r="J567" s="5">
        <v>1</v>
      </c>
      <c r="K567" s="5">
        <v>3</v>
      </c>
    </row>
    <row r="568" spans="3:11" x14ac:dyDescent="0.25">
      <c r="C568" s="6" t="s">
        <v>1302</v>
      </c>
      <c r="D568" s="5">
        <v>1</v>
      </c>
      <c r="E568" s="5">
        <v>3</v>
      </c>
      <c r="F568" s="5">
        <v>11</v>
      </c>
      <c r="G568" s="5">
        <v>0</v>
      </c>
      <c r="H568" s="5">
        <v>0</v>
      </c>
      <c r="I568" s="5">
        <v>6</v>
      </c>
      <c r="J568" s="5">
        <v>2</v>
      </c>
      <c r="K568" s="5">
        <v>3</v>
      </c>
    </row>
    <row r="569" spans="3:11" x14ac:dyDescent="0.25">
      <c r="C569" s="6" t="s">
        <v>1458</v>
      </c>
      <c r="D569" s="5">
        <v>1</v>
      </c>
      <c r="E569" s="5">
        <v>3</v>
      </c>
      <c r="F569" s="5">
        <v>9</v>
      </c>
      <c r="G569" s="5">
        <v>0</v>
      </c>
      <c r="H569" s="5">
        <v>0</v>
      </c>
      <c r="I569" s="5">
        <v>4</v>
      </c>
      <c r="J569" s="5">
        <v>1</v>
      </c>
      <c r="K569" s="5">
        <v>3</v>
      </c>
    </row>
    <row r="570" spans="3:11" x14ac:dyDescent="0.25">
      <c r="C570" s="6" t="s">
        <v>1598</v>
      </c>
      <c r="D570" s="5">
        <v>0</v>
      </c>
      <c r="E570" s="5">
        <v>3</v>
      </c>
      <c r="F570" s="5">
        <v>2</v>
      </c>
      <c r="G570" s="5">
        <v>4</v>
      </c>
      <c r="H570" s="5">
        <v>2</v>
      </c>
      <c r="I570" s="5">
        <v>15</v>
      </c>
      <c r="J570" s="5">
        <v>1</v>
      </c>
      <c r="K570" s="5">
        <v>3</v>
      </c>
    </row>
    <row r="571" spans="3:11" x14ac:dyDescent="0.25">
      <c r="C571" s="6" t="s">
        <v>1577</v>
      </c>
      <c r="D571" s="5">
        <v>0</v>
      </c>
      <c r="E571" s="5">
        <v>3</v>
      </c>
      <c r="F571" s="5">
        <v>15</v>
      </c>
      <c r="G571" s="5">
        <v>0</v>
      </c>
      <c r="H571" s="5">
        <v>0</v>
      </c>
      <c r="I571" s="5">
        <v>7</v>
      </c>
      <c r="J571" s="5">
        <v>1</v>
      </c>
      <c r="K571" s="5">
        <v>3</v>
      </c>
    </row>
    <row r="572" spans="3:11" x14ac:dyDescent="0.25">
      <c r="C572" s="6" t="s">
        <v>1516</v>
      </c>
      <c r="D572" s="5">
        <v>0</v>
      </c>
      <c r="E572" s="5">
        <v>3</v>
      </c>
      <c r="F572" s="5">
        <v>10</v>
      </c>
      <c r="G572" s="5">
        <v>1</v>
      </c>
      <c r="H572" s="5">
        <v>0</v>
      </c>
      <c r="I572" s="5">
        <v>10</v>
      </c>
      <c r="J572" s="5">
        <v>2</v>
      </c>
      <c r="K572" s="5">
        <v>3</v>
      </c>
    </row>
    <row r="573" spans="3:11" x14ac:dyDescent="0.25">
      <c r="C573" s="6" t="s">
        <v>1483</v>
      </c>
      <c r="D573" s="5">
        <v>0</v>
      </c>
      <c r="E573" s="5">
        <v>3</v>
      </c>
      <c r="F573" s="5">
        <v>3</v>
      </c>
      <c r="G573" s="5">
        <v>1</v>
      </c>
      <c r="H573" s="5">
        <v>1</v>
      </c>
      <c r="I573" s="5">
        <v>2</v>
      </c>
      <c r="J573" s="5">
        <v>2</v>
      </c>
      <c r="K573" s="5">
        <v>1</v>
      </c>
    </row>
    <row r="574" spans="3:11" x14ac:dyDescent="0.25">
      <c r="C574" s="6" t="s">
        <v>1542</v>
      </c>
      <c r="D574" s="5">
        <v>1</v>
      </c>
      <c r="E574" s="5">
        <v>1</v>
      </c>
      <c r="F574" s="5">
        <v>1</v>
      </c>
      <c r="G574" s="5">
        <v>0</v>
      </c>
      <c r="H574" s="5">
        <v>2</v>
      </c>
      <c r="I574" s="5">
        <v>19</v>
      </c>
      <c r="J574" s="5">
        <v>2</v>
      </c>
      <c r="K574" s="5">
        <v>3</v>
      </c>
    </row>
    <row r="575" spans="3:11" x14ac:dyDescent="0.25">
      <c r="C575" s="6" t="s">
        <v>1697</v>
      </c>
      <c r="D575" s="5">
        <v>1</v>
      </c>
      <c r="E575" s="5">
        <v>1</v>
      </c>
      <c r="F575" s="5">
        <v>14</v>
      </c>
      <c r="G575" s="5">
        <v>0</v>
      </c>
      <c r="H575" s="5">
        <v>0</v>
      </c>
      <c r="I575" s="5">
        <v>14</v>
      </c>
      <c r="J575" s="5">
        <v>2</v>
      </c>
      <c r="K575" s="5">
        <v>3</v>
      </c>
    </row>
    <row r="576" spans="3:11" x14ac:dyDescent="0.25">
      <c r="C576" s="6" t="s">
        <v>2027</v>
      </c>
      <c r="D576" s="5">
        <v>1</v>
      </c>
      <c r="E576" s="5">
        <v>3</v>
      </c>
      <c r="F576" s="5">
        <v>12</v>
      </c>
      <c r="G576" s="5">
        <v>1</v>
      </c>
      <c r="H576" s="5">
        <v>1</v>
      </c>
      <c r="I576" s="5">
        <v>11</v>
      </c>
      <c r="J576" s="5">
        <v>1</v>
      </c>
      <c r="K576" s="5">
        <v>3</v>
      </c>
    </row>
    <row r="577" spans="3:11" x14ac:dyDescent="0.25">
      <c r="C577" s="6" t="s">
        <v>1677</v>
      </c>
      <c r="D577" s="5">
        <v>1</v>
      </c>
      <c r="E577" s="5">
        <v>2</v>
      </c>
      <c r="F577" s="5">
        <v>12</v>
      </c>
      <c r="G577" s="5">
        <v>0</v>
      </c>
      <c r="H577" s="5">
        <v>0</v>
      </c>
      <c r="I577" s="5">
        <v>9</v>
      </c>
      <c r="J577" s="5">
        <v>2</v>
      </c>
      <c r="K577" s="5">
        <v>3</v>
      </c>
    </row>
    <row r="578" spans="3:11" x14ac:dyDescent="0.25">
      <c r="C578" s="6" t="s">
        <v>1395</v>
      </c>
      <c r="D578" s="5">
        <v>0</v>
      </c>
      <c r="E578" s="5">
        <v>2</v>
      </c>
      <c r="F578" s="5">
        <v>16</v>
      </c>
      <c r="G578" s="5">
        <v>1</v>
      </c>
      <c r="H578" s="5">
        <v>0</v>
      </c>
      <c r="I578" s="5">
        <v>14</v>
      </c>
      <c r="J578" s="5">
        <v>2</v>
      </c>
      <c r="K578" s="5">
        <v>3</v>
      </c>
    </row>
    <row r="579" spans="3:11" x14ac:dyDescent="0.25">
      <c r="C579" s="6" t="s">
        <v>2010</v>
      </c>
      <c r="D579" s="5">
        <v>0</v>
      </c>
      <c r="E579" s="5">
        <v>2</v>
      </c>
      <c r="F579" s="5">
        <v>11</v>
      </c>
      <c r="G579" s="5">
        <v>0</v>
      </c>
      <c r="H579" s="5">
        <v>0</v>
      </c>
      <c r="I579" s="5">
        <v>7</v>
      </c>
      <c r="J579" s="5">
        <v>2</v>
      </c>
      <c r="K579" s="5">
        <v>3</v>
      </c>
    </row>
    <row r="580" spans="3:11" x14ac:dyDescent="0.25">
      <c r="C580" s="6" t="s">
        <v>1669</v>
      </c>
      <c r="D580" s="5">
        <v>0</v>
      </c>
      <c r="E580" s="5">
        <v>1</v>
      </c>
      <c r="F580" s="5">
        <v>20</v>
      </c>
      <c r="G580" s="5">
        <v>0</v>
      </c>
      <c r="H580" s="5">
        <v>2</v>
      </c>
      <c r="I580" s="5">
        <v>19</v>
      </c>
      <c r="J580" s="5">
        <v>2</v>
      </c>
      <c r="K580" s="5">
        <v>1</v>
      </c>
    </row>
    <row r="581" spans="3:11" x14ac:dyDescent="0.25">
      <c r="C581" s="6" t="s">
        <v>1393</v>
      </c>
      <c r="D581" s="5">
        <v>1</v>
      </c>
      <c r="E581" s="5">
        <v>1</v>
      </c>
      <c r="F581" s="5">
        <v>12</v>
      </c>
      <c r="G581" s="5">
        <v>1</v>
      </c>
      <c r="H581" s="5">
        <v>0</v>
      </c>
      <c r="I581" s="5">
        <v>19</v>
      </c>
      <c r="J581" s="5">
        <v>1</v>
      </c>
      <c r="K581" s="5">
        <v>1</v>
      </c>
    </row>
    <row r="582" spans="3:11" x14ac:dyDescent="0.25">
      <c r="C582" s="6" t="s">
        <v>2016</v>
      </c>
      <c r="D582" s="5">
        <v>0</v>
      </c>
      <c r="E582" s="5">
        <v>3</v>
      </c>
      <c r="F582" s="5">
        <v>9</v>
      </c>
      <c r="G582" s="5">
        <v>0</v>
      </c>
      <c r="H582" s="5">
        <v>0</v>
      </c>
      <c r="I582" s="5">
        <v>3</v>
      </c>
      <c r="J582" s="5">
        <v>1</v>
      </c>
      <c r="K582" s="5">
        <v>3</v>
      </c>
    </row>
    <row r="583" spans="3:11" x14ac:dyDescent="0.25">
      <c r="C583" s="6" t="s">
        <v>1260</v>
      </c>
      <c r="D583" s="5">
        <v>0</v>
      </c>
      <c r="E583" s="5">
        <v>3</v>
      </c>
      <c r="F583" s="5">
        <v>1</v>
      </c>
      <c r="G583" s="5">
        <v>3</v>
      </c>
      <c r="H583" s="5">
        <v>1</v>
      </c>
      <c r="I583" s="5">
        <v>12</v>
      </c>
      <c r="J583" s="5">
        <v>2</v>
      </c>
      <c r="K583" s="5">
        <v>3</v>
      </c>
    </row>
    <row r="584" spans="3:11" x14ac:dyDescent="0.25">
      <c r="C584" s="6" t="s">
        <v>1320</v>
      </c>
      <c r="D584" s="5">
        <v>0</v>
      </c>
      <c r="E584" s="5">
        <v>1</v>
      </c>
      <c r="F584" s="5">
        <v>18</v>
      </c>
      <c r="G584" s="5">
        <v>0</v>
      </c>
      <c r="H584" s="5">
        <v>0</v>
      </c>
      <c r="I584" s="5">
        <v>17</v>
      </c>
      <c r="J584" s="5">
        <v>2</v>
      </c>
      <c r="K584" s="5">
        <v>3</v>
      </c>
    </row>
    <row r="585" spans="3:11" x14ac:dyDescent="0.25">
      <c r="C585" s="6" t="s">
        <v>1489</v>
      </c>
      <c r="D585" s="5">
        <v>0</v>
      </c>
      <c r="E585" s="5">
        <v>3</v>
      </c>
      <c r="F585" s="5">
        <v>17</v>
      </c>
      <c r="G585" s="5">
        <v>0</v>
      </c>
      <c r="H585" s="5">
        <v>1</v>
      </c>
      <c r="I585" s="5">
        <v>10</v>
      </c>
      <c r="J585" s="5">
        <v>1</v>
      </c>
      <c r="K585" s="5">
        <v>1</v>
      </c>
    </row>
    <row r="586" spans="3:11" x14ac:dyDescent="0.25">
      <c r="C586" s="6" t="s">
        <v>1736</v>
      </c>
      <c r="D586" s="5">
        <v>1</v>
      </c>
      <c r="E586" s="5">
        <v>1</v>
      </c>
      <c r="F586" s="5">
        <v>14</v>
      </c>
      <c r="G586" s="5">
        <v>1</v>
      </c>
      <c r="H586" s="5">
        <v>2</v>
      </c>
      <c r="I586" s="5">
        <v>19</v>
      </c>
      <c r="J586" s="5">
        <v>1</v>
      </c>
      <c r="K586" s="5">
        <v>3</v>
      </c>
    </row>
    <row r="587" spans="3:11" x14ac:dyDescent="0.25">
      <c r="C587" s="6" t="s">
        <v>1597</v>
      </c>
      <c r="D587" s="5">
        <v>1</v>
      </c>
      <c r="E587" s="5">
        <v>1</v>
      </c>
      <c r="F587" s="5">
        <v>7</v>
      </c>
      <c r="G587" s="5">
        <v>0</v>
      </c>
      <c r="H587" s="5">
        <v>2</v>
      </c>
      <c r="I587" s="5">
        <v>17</v>
      </c>
      <c r="J587" s="5">
        <v>1</v>
      </c>
      <c r="K587" s="5">
        <v>1</v>
      </c>
    </row>
    <row r="588" spans="3:11" x14ac:dyDescent="0.25">
      <c r="C588" s="6" t="s">
        <v>1981</v>
      </c>
      <c r="D588" s="5">
        <v>0</v>
      </c>
      <c r="E588" s="5">
        <v>3</v>
      </c>
      <c r="F588" s="5">
        <v>4</v>
      </c>
      <c r="G588" s="5">
        <v>2</v>
      </c>
      <c r="H588" s="5">
        <v>0</v>
      </c>
      <c r="I588" s="5">
        <v>11</v>
      </c>
      <c r="J588" s="5">
        <v>1</v>
      </c>
      <c r="K588" s="5">
        <v>3</v>
      </c>
    </row>
    <row r="589" spans="3:11" x14ac:dyDescent="0.25">
      <c r="C589" s="6" t="s">
        <v>2070</v>
      </c>
      <c r="D589" s="5">
        <v>1</v>
      </c>
      <c r="E589" s="5">
        <v>1</v>
      </c>
      <c r="F589" s="5">
        <v>19</v>
      </c>
      <c r="G589" s="5">
        <v>1</v>
      </c>
      <c r="H589" s="5">
        <v>0</v>
      </c>
      <c r="I589" s="5">
        <v>18</v>
      </c>
      <c r="J589" s="5">
        <v>1</v>
      </c>
      <c r="K589" s="5">
        <v>1</v>
      </c>
    </row>
    <row r="590" spans="3:11" x14ac:dyDescent="0.25">
      <c r="C590" s="6" t="s">
        <v>1304</v>
      </c>
      <c r="D590" s="5">
        <v>0</v>
      </c>
      <c r="E590" s="5">
        <v>3</v>
      </c>
      <c r="F590" s="5">
        <v>3</v>
      </c>
      <c r="G590" s="5">
        <v>1</v>
      </c>
      <c r="H590" s="5">
        <v>3</v>
      </c>
      <c r="I590" s="5">
        <v>16</v>
      </c>
      <c r="J590" s="5">
        <v>2</v>
      </c>
      <c r="K590" s="5">
        <v>3</v>
      </c>
    </row>
    <row r="591" spans="3:11" x14ac:dyDescent="0.25">
      <c r="C591" s="6" t="s">
        <v>1538</v>
      </c>
      <c r="D591" s="5">
        <v>0</v>
      </c>
      <c r="E591" s="5">
        <v>2</v>
      </c>
      <c r="F591" s="5">
        <v>12</v>
      </c>
      <c r="G591" s="5">
        <v>0</v>
      </c>
      <c r="H591" s="5">
        <v>0</v>
      </c>
      <c r="I591" s="5">
        <v>7</v>
      </c>
      <c r="J591" s="5">
        <v>2</v>
      </c>
      <c r="K591" s="5">
        <v>3</v>
      </c>
    </row>
    <row r="592" spans="3:11" x14ac:dyDescent="0.25">
      <c r="C592" s="6" t="s">
        <v>1728</v>
      </c>
      <c r="D592" s="5">
        <v>0</v>
      </c>
      <c r="E592" s="5">
        <v>3</v>
      </c>
      <c r="F592" s="5">
        <v>13</v>
      </c>
      <c r="G592" s="5">
        <v>0</v>
      </c>
      <c r="H592" s="5">
        <v>0</v>
      </c>
      <c r="I592" s="5">
        <v>6</v>
      </c>
      <c r="J592" s="5">
        <v>2</v>
      </c>
      <c r="K592" s="5">
        <v>3</v>
      </c>
    </row>
    <row r="593" spans="3:11" x14ac:dyDescent="0.25">
      <c r="C593" s="6" t="s">
        <v>1319</v>
      </c>
      <c r="D593" s="5">
        <v>0</v>
      </c>
      <c r="E593" s="5">
        <v>3</v>
      </c>
      <c r="F593" s="5">
        <v>15</v>
      </c>
      <c r="G593" s="5">
        <v>0</v>
      </c>
      <c r="H593" s="5">
        <v>0</v>
      </c>
      <c r="I593" s="5">
        <v>4</v>
      </c>
      <c r="J593" s="5">
        <v>2</v>
      </c>
      <c r="K593" s="5">
        <v>3</v>
      </c>
    </row>
    <row r="594" spans="3:11" x14ac:dyDescent="0.25">
      <c r="C594" s="6" t="s">
        <v>2028</v>
      </c>
      <c r="D594" s="5">
        <v>1</v>
      </c>
      <c r="E594" s="5">
        <v>1</v>
      </c>
      <c r="F594" s="5">
        <v>16</v>
      </c>
      <c r="G594" s="5">
        <v>0</v>
      </c>
      <c r="H594" s="5">
        <v>0</v>
      </c>
      <c r="I594" s="5">
        <v>20</v>
      </c>
      <c r="J594" s="5">
        <v>1</v>
      </c>
      <c r="K594" s="5">
        <v>1</v>
      </c>
    </row>
    <row r="595" spans="3:11" x14ac:dyDescent="0.25">
      <c r="C595" s="6" t="s">
        <v>2084</v>
      </c>
      <c r="D595" s="5">
        <v>0</v>
      </c>
      <c r="E595" s="5">
        <v>2</v>
      </c>
      <c r="F595" s="5">
        <v>9</v>
      </c>
      <c r="G595" s="5">
        <v>0</v>
      </c>
      <c r="H595" s="5">
        <v>0</v>
      </c>
      <c r="I595" s="5">
        <v>9</v>
      </c>
      <c r="J595" s="5">
        <v>2</v>
      </c>
      <c r="K595" s="5">
        <v>3</v>
      </c>
    </row>
    <row r="596" spans="3:11" x14ac:dyDescent="0.25">
      <c r="C596" s="6" t="s">
        <v>1363</v>
      </c>
      <c r="D596" s="5">
        <v>0</v>
      </c>
      <c r="E596" s="5">
        <v>1</v>
      </c>
      <c r="F596" s="5">
        <v>20</v>
      </c>
      <c r="G596" s="5">
        <v>0</v>
      </c>
      <c r="H596" s="5">
        <v>0</v>
      </c>
      <c r="I596" s="5">
        <v>16</v>
      </c>
      <c r="J596" s="5">
        <v>2</v>
      </c>
      <c r="K596" s="5">
        <v>3</v>
      </c>
    </row>
    <row r="597" spans="3:11" x14ac:dyDescent="0.25">
      <c r="C597" s="6" t="s">
        <v>2044</v>
      </c>
      <c r="D597" s="5">
        <v>0</v>
      </c>
      <c r="E597" s="5">
        <v>1</v>
      </c>
      <c r="F597" s="5">
        <v>20</v>
      </c>
      <c r="G597" s="5">
        <v>1</v>
      </c>
      <c r="H597" s="5">
        <v>4</v>
      </c>
      <c r="I597" s="5">
        <v>20</v>
      </c>
      <c r="J597" s="5">
        <v>2</v>
      </c>
      <c r="K597" s="5">
        <v>3</v>
      </c>
    </row>
    <row r="598" spans="3:11" x14ac:dyDescent="0.25">
      <c r="C598" s="6" t="s">
        <v>1312</v>
      </c>
      <c r="D598" s="5">
        <v>0</v>
      </c>
      <c r="E598" s="5">
        <v>1</v>
      </c>
      <c r="F598" s="5">
        <v>20</v>
      </c>
      <c r="G598" s="5">
        <v>0</v>
      </c>
      <c r="H598" s="5">
        <v>0</v>
      </c>
      <c r="I598" s="5">
        <v>16</v>
      </c>
      <c r="J598" s="5">
        <v>2</v>
      </c>
      <c r="K598" s="5">
        <v>1</v>
      </c>
    </row>
    <row r="599" spans="3:11" x14ac:dyDescent="0.25">
      <c r="C599" s="6" t="s">
        <v>1340</v>
      </c>
      <c r="D599" s="5">
        <v>0</v>
      </c>
      <c r="E599" s="5">
        <v>3</v>
      </c>
      <c r="F599" s="5">
        <v>3</v>
      </c>
      <c r="G599" s="5">
        <v>0</v>
      </c>
      <c r="H599" s="5">
        <v>0</v>
      </c>
      <c r="I599" s="5">
        <v>6</v>
      </c>
      <c r="J599" s="5">
        <v>2</v>
      </c>
      <c r="K599" s="5">
        <v>3</v>
      </c>
    </row>
    <row r="600" spans="3:11" x14ac:dyDescent="0.25">
      <c r="C600" s="6" t="s">
        <v>1292</v>
      </c>
      <c r="D600" s="5">
        <v>1</v>
      </c>
      <c r="E600" s="5">
        <v>3</v>
      </c>
      <c r="F600" s="5">
        <v>3</v>
      </c>
      <c r="G600" s="5">
        <v>4</v>
      </c>
      <c r="H600" s="5">
        <v>2</v>
      </c>
      <c r="I600" s="5">
        <v>5</v>
      </c>
      <c r="J600" s="5">
        <v>1</v>
      </c>
      <c r="K600" s="5">
        <v>3</v>
      </c>
    </row>
    <row r="601" spans="3:11" x14ac:dyDescent="0.25">
      <c r="C601" s="6" t="s">
        <v>1285</v>
      </c>
      <c r="D601" s="5">
        <v>1</v>
      </c>
      <c r="E601" s="5">
        <v>2</v>
      </c>
      <c r="F601" s="5">
        <v>11</v>
      </c>
      <c r="G601" s="5">
        <v>1</v>
      </c>
      <c r="H601" s="5">
        <v>0</v>
      </c>
      <c r="I601" s="5">
        <v>13</v>
      </c>
      <c r="J601" s="5">
        <v>1</v>
      </c>
      <c r="K601" s="5">
        <v>3</v>
      </c>
    </row>
    <row r="602" spans="3:11" x14ac:dyDescent="0.25">
      <c r="C602" s="6" t="s">
        <v>1503</v>
      </c>
      <c r="D602" s="5">
        <v>1</v>
      </c>
      <c r="E602" s="5">
        <v>2</v>
      </c>
      <c r="F602" s="5">
        <v>3</v>
      </c>
      <c r="G602" s="5">
        <v>0</v>
      </c>
      <c r="H602" s="5">
        <v>0</v>
      </c>
      <c r="I602" s="5">
        <v>8</v>
      </c>
      <c r="J602" s="5">
        <v>1</v>
      </c>
      <c r="K602" s="5">
        <v>1</v>
      </c>
    </row>
    <row r="603" spans="3:11" x14ac:dyDescent="0.25">
      <c r="C603" s="6" t="s">
        <v>2053</v>
      </c>
      <c r="D603" s="5">
        <v>0</v>
      </c>
      <c r="E603" s="5">
        <v>1</v>
      </c>
      <c r="F603" s="5">
        <v>20</v>
      </c>
      <c r="G603" s="5">
        <v>0</v>
      </c>
      <c r="H603" s="5">
        <v>0</v>
      </c>
      <c r="I603" s="5">
        <v>15</v>
      </c>
      <c r="J603" s="5">
        <v>2</v>
      </c>
      <c r="K603" s="5">
        <v>1</v>
      </c>
    </row>
    <row r="604" spans="3:11" x14ac:dyDescent="0.25">
      <c r="C604" s="6" t="s">
        <v>1436</v>
      </c>
      <c r="D604" s="5">
        <v>0</v>
      </c>
      <c r="E604" s="5">
        <v>3</v>
      </c>
      <c r="F604" s="5">
        <v>20</v>
      </c>
      <c r="G604" s="5">
        <v>0</v>
      </c>
      <c r="H604" s="5">
        <v>0</v>
      </c>
      <c r="I604" s="5">
        <v>3</v>
      </c>
      <c r="J604" s="5">
        <v>2</v>
      </c>
      <c r="K604" s="5">
        <v>2</v>
      </c>
    </row>
    <row r="605" spans="3:11" x14ac:dyDescent="0.25">
      <c r="C605" s="6" t="s">
        <v>1326</v>
      </c>
      <c r="D605" s="5">
        <v>0</v>
      </c>
      <c r="E605" s="5">
        <v>2</v>
      </c>
      <c r="F605" s="5">
        <v>11</v>
      </c>
      <c r="G605" s="5">
        <v>1</v>
      </c>
      <c r="H605" s="5">
        <v>0</v>
      </c>
      <c r="I605" s="5">
        <v>12</v>
      </c>
      <c r="J605" s="5">
        <v>2</v>
      </c>
      <c r="K605" s="5">
        <v>3</v>
      </c>
    </row>
    <row r="606" spans="3:11" x14ac:dyDescent="0.25">
      <c r="C606" s="6" t="s">
        <v>1427</v>
      </c>
      <c r="D606" s="5">
        <v>1</v>
      </c>
      <c r="E606" s="5">
        <v>3</v>
      </c>
      <c r="F606" s="5">
        <v>9</v>
      </c>
      <c r="G606" s="5">
        <v>1</v>
      </c>
      <c r="H606" s="5">
        <v>0</v>
      </c>
      <c r="I606" s="5">
        <v>3</v>
      </c>
      <c r="J606" s="5">
        <v>2</v>
      </c>
      <c r="K606" s="5">
        <v>3</v>
      </c>
    </row>
    <row r="607" spans="3:11" x14ac:dyDescent="0.25">
      <c r="C607" s="6" t="s">
        <v>1334</v>
      </c>
      <c r="D607" s="5">
        <v>0</v>
      </c>
      <c r="E607" s="5">
        <v>3</v>
      </c>
      <c r="F607" s="5">
        <v>13</v>
      </c>
      <c r="G607" s="5">
        <v>0</v>
      </c>
      <c r="H607" s="5">
        <v>0</v>
      </c>
      <c r="I607" s="5">
        <v>4</v>
      </c>
      <c r="J607" s="5">
        <v>2</v>
      </c>
      <c r="K607" s="5">
        <v>1</v>
      </c>
    </row>
    <row r="608" spans="3:11" x14ac:dyDescent="0.25">
      <c r="C608" s="6" t="s">
        <v>1528</v>
      </c>
      <c r="D608" s="5">
        <v>0</v>
      </c>
      <c r="E608" s="5">
        <v>3</v>
      </c>
      <c r="F608" s="5">
        <v>4</v>
      </c>
      <c r="G608" s="5">
        <v>1</v>
      </c>
      <c r="H608" s="5">
        <v>1</v>
      </c>
      <c r="I608" s="5">
        <v>11</v>
      </c>
      <c r="J608" s="5">
        <v>2</v>
      </c>
      <c r="K608" s="5">
        <v>3</v>
      </c>
    </row>
    <row r="609" spans="3:11" x14ac:dyDescent="0.25">
      <c r="C609" s="6" t="s">
        <v>1357</v>
      </c>
      <c r="D609" s="5">
        <v>0</v>
      </c>
      <c r="E609" s="5">
        <v>3</v>
      </c>
      <c r="F609" s="5">
        <v>9</v>
      </c>
      <c r="G609" s="5">
        <v>0</v>
      </c>
      <c r="H609" s="5">
        <v>0</v>
      </c>
      <c r="I609" s="5">
        <v>3</v>
      </c>
      <c r="J609" s="5">
        <v>2</v>
      </c>
      <c r="K609" s="5">
        <v>3</v>
      </c>
    </row>
    <row r="610" spans="3:11" x14ac:dyDescent="0.25">
      <c r="C610" s="6" t="s">
        <v>2034</v>
      </c>
      <c r="D610" s="5">
        <v>1</v>
      </c>
      <c r="E610" s="5">
        <v>3</v>
      </c>
      <c r="F610" s="5">
        <v>7</v>
      </c>
      <c r="G610" s="5">
        <v>0</v>
      </c>
      <c r="H610" s="5">
        <v>0</v>
      </c>
      <c r="I610" s="5">
        <v>2</v>
      </c>
      <c r="J610" s="5">
        <v>1</v>
      </c>
      <c r="K610" s="5">
        <v>3</v>
      </c>
    </row>
    <row r="611" spans="3:11" x14ac:dyDescent="0.25">
      <c r="C611" s="6" t="s">
        <v>1532</v>
      </c>
      <c r="D611" s="5">
        <v>1</v>
      </c>
      <c r="E611" s="5">
        <v>1</v>
      </c>
      <c r="F611" s="5">
        <v>10</v>
      </c>
      <c r="G611" s="5">
        <v>0</v>
      </c>
      <c r="H611" s="5">
        <v>0</v>
      </c>
      <c r="I611" s="5">
        <v>14</v>
      </c>
      <c r="J611" s="5">
        <v>2</v>
      </c>
      <c r="K611" s="5">
        <v>3</v>
      </c>
    </row>
    <row r="612" spans="3:11" x14ac:dyDescent="0.25">
      <c r="C612" s="6" t="s">
        <v>1437</v>
      </c>
      <c r="D612" s="5">
        <v>0</v>
      </c>
      <c r="E612" s="5">
        <v>3</v>
      </c>
      <c r="F612" s="5">
        <v>10</v>
      </c>
      <c r="G612" s="5">
        <v>0</v>
      </c>
      <c r="H612" s="5">
        <v>0</v>
      </c>
      <c r="I612" s="5">
        <v>4</v>
      </c>
      <c r="J612" s="5">
        <v>2</v>
      </c>
      <c r="K612" s="5">
        <v>3</v>
      </c>
    </row>
    <row r="613" spans="3:11" x14ac:dyDescent="0.25">
      <c r="C613" s="6" t="s">
        <v>1418</v>
      </c>
      <c r="D613" s="5">
        <v>0</v>
      </c>
      <c r="E613" s="5">
        <v>3</v>
      </c>
      <c r="F613" s="5">
        <v>16</v>
      </c>
      <c r="G613" s="5">
        <v>0</v>
      </c>
      <c r="H613" s="5">
        <v>2</v>
      </c>
      <c r="I613" s="5">
        <v>11</v>
      </c>
      <c r="J613" s="5">
        <v>1</v>
      </c>
      <c r="K613" s="5">
        <v>3</v>
      </c>
    </row>
    <row r="614" spans="3:11" x14ac:dyDescent="0.25">
      <c r="C614" s="6" t="s">
        <v>1377</v>
      </c>
      <c r="D614" s="5">
        <v>1</v>
      </c>
      <c r="E614" s="5">
        <v>2</v>
      </c>
      <c r="F614" s="5">
        <v>12</v>
      </c>
      <c r="G614" s="5">
        <v>0</v>
      </c>
      <c r="H614" s="5">
        <v>0</v>
      </c>
      <c r="I614" s="5">
        <v>9</v>
      </c>
      <c r="J614" s="5">
        <v>1</v>
      </c>
      <c r="K614" s="5">
        <v>3</v>
      </c>
    </row>
    <row r="615" spans="3:11" x14ac:dyDescent="0.25">
      <c r="C615" s="6" t="s">
        <v>1425</v>
      </c>
      <c r="D615" s="5">
        <v>0</v>
      </c>
      <c r="E615" s="5">
        <v>1</v>
      </c>
      <c r="F615" s="5">
        <v>16</v>
      </c>
      <c r="G615" s="5">
        <v>0</v>
      </c>
      <c r="H615" s="5">
        <v>0</v>
      </c>
      <c r="I615" s="5">
        <v>1</v>
      </c>
      <c r="J615" s="5">
        <v>2</v>
      </c>
      <c r="K615" s="5">
        <v>3</v>
      </c>
    </row>
    <row r="616" spans="3:11" x14ac:dyDescent="0.25">
      <c r="C616" s="6" t="s">
        <v>1571</v>
      </c>
      <c r="D616" s="5">
        <v>0</v>
      </c>
      <c r="E616" s="5">
        <v>3</v>
      </c>
      <c r="F616" s="5">
        <v>6</v>
      </c>
      <c r="G616" s="5">
        <v>0</v>
      </c>
      <c r="H616" s="5">
        <v>0</v>
      </c>
      <c r="I616" s="5">
        <v>5</v>
      </c>
      <c r="J616" s="5">
        <v>2</v>
      </c>
      <c r="K616" s="5">
        <v>3</v>
      </c>
    </row>
    <row r="617" spans="3:11" x14ac:dyDescent="0.25">
      <c r="C617" s="6" t="s">
        <v>1986</v>
      </c>
      <c r="D617" s="5">
        <v>0</v>
      </c>
      <c r="E617" s="5">
        <v>3</v>
      </c>
      <c r="F617" s="5">
        <v>7</v>
      </c>
      <c r="G617" s="5">
        <v>0</v>
      </c>
      <c r="H617" s="5">
        <v>0</v>
      </c>
      <c r="I617" s="5">
        <v>2</v>
      </c>
      <c r="J617" s="5">
        <v>2</v>
      </c>
      <c r="K617" s="5">
        <v>1</v>
      </c>
    </row>
    <row r="618" spans="3:11" x14ac:dyDescent="0.25">
      <c r="C618" s="6" t="s">
        <v>1588</v>
      </c>
      <c r="D618" s="5">
        <v>1</v>
      </c>
      <c r="E618" s="5">
        <v>1</v>
      </c>
      <c r="F618" s="5">
        <v>17</v>
      </c>
      <c r="G618" s="5">
        <v>0</v>
      </c>
      <c r="H618" s="5">
        <v>1</v>
      </c>
      <c r="I618" s="5">
        <v>17</v>
      </c>
      <c r="J618" s="5">
        <v>1</v>
      </c>
      <c r="K618" s="5">
        <v>1</v>
      </c>
    </row>
    <row r="619" spans="3:11" x14ac:dyDescent="0.25">
      <c r="C619" s="6" t="s">
        <v>1262</v>
      </c>
      <c r="D619" s="5">
        <v>1</v>
      </c>
      <c r="E619" s="5">
        <v>2</v>
      </c>
      <c r="F619" s="5">
        <v>2</v>
      </c>
      <c r="G619" s="5">
        <v>1</v>
      </c>
      <c r="H619" s="5">
        <v>0</v>
      </c>
      <c r="I619" s="5">
        <v>15</v>
      </c>
      <c r="J619" s="5">
        <v>1</v>
      </c>
      <c r="K619" s="5">
        <v>1</v>
      </c>
    </row>
    <row r="620" spans="3:11" x14ac:dyDescent="0.25">
      <c r="C620" s="6" t="s">
        <v>1674</v>
      </c>
      <c r="D620" s="5">
        <v>0</v>
      </c>
      <c r="E620" s="5">
        <v>3</v>
      </c>
      <c r="F620" s="5">
        <v>17</v>
      </c>
      <c r="G620" s="5">
        <v>0</v>
      </c>
      <c r="H620" s="5">
        <v>0</v>
      </c>
      <c r="I620" s="5">
        <v>5</v>
      </c>
      <c r="J620" s="5">
        <v>2</v>
      </c>
      <c r="K620" s="5">
        <v>3</v>
      </c>
    </row>
    <row r="621" spans="3:11" x14ac:dyDescent="0.25">
      <c r="C621" s="6" t="s">
        <v>1656</v>
      </c>
      <c r="D621" s="5">
        <v>0</v>
      </c>
      <c r="E621" s="5">
        <v>2</v>
      </c>
      <c r="F621" s="5">
        <v>12</v>
      </c>
      <c r="G621" s="5">
        <v>1</v>
      </c>
      <c r="H621" s="5">
        <v>1</v>
      </c>
      <c r="I621" s="5">
        <v>13</v>
      </c>
      <c r="J621" s="5">
        <v>2</v>
      </c>
      <c r="K621" s="5">
        <v>3</v>
      </c>
    </row>
    <row r="622" spans="3:11" x14ac:dyDescent="0.25">
      <c r="C622" s="6" t="s">
        <v>2071</v>
      </c>
      <c r="D622" s="5">
        <v>0</v>
      </c>
      <c r="E622" s="5">
        <v>2</v>
      </c>
      <c r="F622" s="5">
        <v>15</v>
      </c>
      <c r="G622" s="5">
        <v>1</v>
      </c>
      <c r="H622" s="5">
        <v>0</v>
      </c>
      <c r="I622" s="5">
        <v>13</v>
      </c>
      <c r="J622" s="5">
        <v>2</v>
      </c>
      <c r="K622" s="5">
        <v>3</v>
      </c>
    </row>
    <row r="623" spans="3:11" x14ac:dyDescent="0.25">
      <c r="C623" s="6" t="s">
        <v>2095</v>
      </c>
      <c r="D623" s="5">
        <v>0</v>
      </c>
      <c r="E623" s="5">
        <v>3</v>
      </c>
      <c r="F623" s="5">
        <v>3</v>
      </c>
      <c r="G623" s="5">
        <v>1</v>
      </c>
      <c r="H623" s="5">
        <v>0</v>
      </c>
      <c r="I623" s="5">
        <v>1</v>
      </c>
      <c r="J623" s="5">
        <v>2</v>
      </c>
      <c r="K623" s="5">
        <v>3</v>
      </c>
    </row>
    <row r="624" spans="3:11" x14ac:dyDescent="0.25">
      <c r="C624" s="6" t="s">
        <v>1440</v>
      </c>
      <c r="D624" s="5">
        <v>1</v>
      </c>
      <c r="E624" s="5">
        <v>3</v>
      </c>
      <c r="F624" s="5">
        <v>11</v>
      </c>
      <c r="G624" s="5">
        <v>0</v>
      </c>
      <c r="H624" s="5">
        <v>0</v>
      </c>
      <c r="I624" s="5">
        <v>6</v>
      </c>
      <c r="J624" s="5">
        <v>2</v>
      </c>
      <c r="K624" s="5">
        <v>3</v>
      </c>
    </row>
    <row r="625" spans="3:11" x14ac:dyDescent="0.25">
      <c r="C625" s="6" t="s">
        <v>2040</v>
      </c>
      <c r="D625" s="5">
        <v>0</v>
      </c>
      <c r="E625" s="5">
        <v>3</v>
      </c>
      <c r="F625" s="5">
        <v>6</v>
      </c>
      <c r="G625" s="5">
        <v>0</v>
      </c>
      <c r="H625" s="5">
        <v>0</v>
      </c>
      <c r="I625" s="5">
        <v>3</v>
      </c>
      <c r="J625" s="5">
        <v>2</v>
      </c>
      <c r="K625" s="5">
        <v>3</v>
      </c>
    </row>
    <row r="626" spans="3:11" x14ac:dyDescent="0.25">
      <c r="C626" s="6" t="s">
        <v>1323</v>
      </c>
      <c r="D626" s="5">
        <v>0</v>
      </c>
      <c r="E626" s="5">
        <v>3</v>
      </c>
      <c r="F626" s="5">
        <v>3</v>
      </c>
      <c r="G626" s="5">
        <v>0</v>
      </c>
      <c r="H626" s="5">
        <v>0</v>
      </c>
      <c r="I626" s="5">
        <v>10</v>
      </c>
      <c r="J626" s="5">
        <v>1</v>
      </c>
      <c r="K626" s="5">
        <v>1</v>
      </c>
    </row>
    <row r="627" spans="3:11" x14ac:dyDescent="0.25">
      <c r="C627" s="6" t="s">
        <v>2085</v>
      </c>
      <c r="D627" s="5">
        <v>0</v>
      </c>
      <c r="E627" s="5">
        <v>2</v>
      </c>
      <c r="F627" s="5">
        <v>20</v>
      </c>
      <c r="G627" s="5">
        <v>0</v>
      </c>
      <c r="H627" s="5">
        <v>0</v>
      </c>
      <c r="I627" s="5">
        <v>7</v>
      </c>
      <c r="J627" s="5">
        <v>2</v>
      </c>
      <c r="K627" s="5">
        <v>3</v>
      </c>
    </row>
    <row r="628" spans="3:11" x14ac:dyDescent="0.25">
      <c r="C628" s="6" t="s">
        <v>1314</v>
      </c>
      <c r="D628" s="5">
        <v>0</v>
      </c>
      <c r="E628" s="5">
        <v>3</v>
      </c>
      <c r="F628" s="5">
        <v>10</v>
      </c>
      <c r="G628" s="5">
        <v>0</v>
      </c>
      <c r="H628" s="5">
        <v>0</v>
      </c>
      <c r="I628" s="5">
        <v>4</v>
      </c>
      <c r="J628" s="5">
        <v>1</v>
      </c>
      <c r="K628" s="5">
        <v>3</v>
      </c>
    </row>
    <row r="629" spans="3:11" x14ac:dyDescent="0.25">
      <c r="C629" s="6" t="s">
        <v>1352</v>
      </c>
      <c r="D629" s="5">
        <v>0</v>
      </c>
      <c r="E629" s="5">
        <v>3</v>
      </c>
      <c r="F629" s="5">
        <v>19</v>
      </c>
      <c r="G629" s="5">
        <v>0</v>
      </c>
      <c r="H629" s="5">
        <v>0</v>
      </c>
      <c r="I629" s="5">
        <v>5</v>
      </c>
      <c r="J629" s="5">
        <v>2</v>
      </c>
      <c r="K629" s="5">
        <v>3</v>
      </c>
    </row>
    <row r="630" spans="3:11" x14ac:dyDescent="0.25">
      <c r="C630" s="6" t="s">
        <v>1561</v>
      </c>
      <c r="D630" s="5">
        <v>1</v>
      </c>
      <c r="E630" s="5">
        <v>3</v>
      </c>
      <c r="F630" s="5">
        <v>1</v>
      </c>
      <c r="G630" s="5">
        <v>0</v>
      </c>
      <c r="H630" s="5">
        <v>1</v>
      </c>
      <c r="I630" s="5">
        <v>8</v>
      </c>
      <c r="J630" s="5">
        <v>1</v>
      </c>
      <c r="K630" s="5">
        <v>3</v>
      </c>
    </row>
    <row r="631" spans="3:11" x14ac:dyDescent="0.25">
      <c r="C631" s="6" t="s">
        <v>1616</v>
      </c>
      <c r="D631" s="5">
        <v>0</v>
      </c>
      <c r="E631" s="5">
        <v>3</v>
      </c>
      <c r="F631" s="5">
        <v>11</v>
      </c>
      <c r="G631" s="5">
        <v>0</v>
      </c>
      <c r="H631" s="5">
        <v>4</v>
      </c>
      <c r="I631" s="5">
        <v>12</v>
      </c>
      <c r="J631" s="5">
        <v>1</v>
      </c>
      <c r="K631" s="5">
        <v>3</v>
      </c>
    </row>
    <row r="632" spans="3:11" x14ac:dyDescent="0.25">
      <c r="C632" s="6" t="s">
        <v>1623</v>
      </c>
      <c r="D632" s="5">
        <v>1</v>
      </c>
      <c r="E632" s="5">
        <v>1</v>
      </c>
      <c r="F632" s="5">
        <v>15</v>
      </c>
      <c r="G632" s="5">
        <v>1</v>
      </c>
      <c r="H632" s="5">
        <v>1</v>
      </c>
      <c r="I632" s="5">
        <v>19</v>
      </c>
      <c r="J632" s="5">
        <v>1</v>
      </c>
      <c r="K632" s="5">
        <v>1</v>
      </c>
    </row>
    <row r="633" spans="3:11" x14ac:dyDescent="0.25">
      <c r="C633" s="6" t="s">
        <v>2037</v>
      </c>
      <c r="D633" s="5">
        <v>1</v>
      </c>
      <c r="E633" s="5">
        <v>1</v>
      </c>
      <c r="F633" s="5">
        <v>16</v>
      </c>
      <c r="G633" s="5">
        <v>0</v>
      </c>
      <c r="H633" s="5">
        <v>0</v>
      </c>
      <c r="I633" s="5">
        <v>20</v>
      </c>
      <c r="J633" s="5">
        <v>1</v>
      </c>
      <c r="K633" s="5">
        <v>1</v>
      </c>
    </row>
    <row r="634" spans="3:11" x14ac:dyDescent="0.25">
      <c r="C634" s="6" t="s">
        <v>1553</v>
      </c>
      <c r="D634" s="5">
        <v>0</v>
      </c>
      <c r="E634" s="5">
        <v>1</v>
      </c>
      <c r="F634" s="5">
        <v>19</v>
      </c>
      <c r="G634" s="5">
        <v>0</v>
      </c>
      <c r="H634" s="5">
        <v>0</v>
      </c>
      <c r="I634" s="5">
        <v>14</v>
      </c>
      <c r="J634" s="5">
        <v>2</v>
      </c>
      <c r="K634" s="5">
        <v>3</v>
      </c>
    </row>
    <row r="635" spans="3:11" x14ac:dyDescent="0.25">
      <c r="C635" s="6" t="s">
        <v>1548</v>
      </c>
      <c r="D635" s="5">
        <v>0</v>
      </c>
      <c r="E635" s="5">
        <v>1</v>
      </c>
      <c r="F635" s="5">
        <v>20</v>
      </c>
      <c r="G635" s="5">
        <v>0</v>
      </c>
      <c r="H635" s="5">
        <v>0</v>
      </c>
      <c r="I635" s="5">
        <v>14</v>
      </c>
      <c r="J635" s="5">
        <v>2</v>
      </c>
      <c r="K635" s="5">
        <v>3</v>
      </c>
    </row>
    <row r="636" spans="3:11" x14ac:dyDescent="0.25">
      <c r="C636" s="6" t="s">
        <v>1738</v>
      </c>
      <c r="D636" s="5">
        <v>0</v>
      </c>
      <c r="E636" s="5">
        <v>3</v>
      </c>
      <c r="F636" s="5">
        <v>8</v>
      </c>
      <c r="G636" s="5">
        <v>0</v>
      </c>
      <c r="H636" s="5">
        <v>0</v>
      </c>
      <c r="I636" s="5">
        <v>6</v>
      </c>
      <c r="J636" s="5">
        <v>2</v>
      </c>
      <c r="K636" s="5">
        <v>3</v>
      </c>
    </row>
    <row r="637" spans="3:11" x14ac:dyDescent="0.25">
      <c r="C637" s="6" t="s">
        <v>1768</v>
      </c>
      <c r="D637" s="5">
        <v>0</v>
      </c>
      <c r="E637" s="5">
        <v>2</v>
      </c>
      <c r="F637" s="5">
        <v>14</v>
      </c>
      <c r="G637" s="5">
        <v>0</v>
      </c>
      <c r="H637" s="5">
        <v>0</v>
      </c>
      <c r="I637" s="5">
        <v>7</v>
      </c>
      <c r="J637" s="5">
        <v>2</v>
      </c>
      <c r="K637" s="5">
        <v>3</v>
      </c>
    </row>
    <row r="638" spans="3:11" x14ac:dyDescent="0.25">
      <c r="C638" s="6" t="s">
        <v>2007</v>
      </c>
      <c r="D638" s="5">
        <v>0</v>
      </c>
      <c r="E638" s="5">
        <v>3</v>
      </c>
      <c r="F638" s="5">
        <v>10</v>
      </c>
      <c r="G638" s="5">
        <v>0</v>
      </c>
      <c r="H638" s="5">
        <v>0</v>
      </c>
      <c r="I638" s="5">
        <v>6</v>
      </c>
      <c r="J638" s="5">
        <v>2</v>
      </c>
      <c r="K638" s="5">
        <v>3</v>
      </c>
    </row>
    <row r="639" spans="3:11" x14ac:dyDescent="0.25">
      <c r="C639" s="6" t="s">
        <v>1754</v>
      </c>
      <c r="D639" s="5">
        <v>0</v>
      </c>
      <c r="E639" s="5">
        <v>3</v>
      </c>
      <c r="F639" s="5">
        <v>9</v>
      </c>
      <c r="G639" s="5">
        <v>0</v>
      </c>
      <c r="H639" s="5">
        <v>0</v>
      </c>
      <c r="I639" s="5">
        <v>4</v>
      </c>
      <c r="J639" s="5">
        <v>2</v>
      </c>
      <c r="K639" s="5">
        <v>3</v>
      </c>
    </row>
    <row r="640" spans="3:11" x14ac:dyDescent="0.25">
      <c r="C640" s="6" t="s">
        <v>2105</v>
      </c>
      <c r="D640" s="5">
        <v>0</v>
      </c>
      <c r="E640" s="5">
        <v>3</v>
      </c>
      <c r="F640" s="5">
        <v>12</v>
      </c>
      <c r="G640" s="5">
        <v>0</v>
      </c>
      <c r="H640" s="5">
        <v>0</v>
      </c>
      <c r="I640" s="5">
        <v>3</v>
      </c>
      <c r="J640" s="5">
        <v>1</v>
      </c>
      <c r="K640" s="5">
        <v>2</v>
      </c>
    </row>
    <row r="641" spans="3:11" x14ac:dyDescent="0.25">
      <c r="C641" s="6" t="s">
        <v>1474</v>
      </c>
      <c r="D641" s="5">
        <v>0</v>
      </c>
      <c r="E641" s="5">
        <v>1</v>
      </c>
      <c r="F641" s="5">
        <v>17</v>
      </c>
      <c r="G641" s="5">
        <v>0</v>
      </c>
      <c r="H641" s="5">
        <v>0</v>
      </c>
      <c r="I641" s="5">
        <v>16</v>
      </c>
      <c r="J641" s="5">
        <v>2</v>
      </c>
      <c r="K641" s="5">
        <v>3</v>
      </c>
    </row>
    <row r="642" spans="3:11" x14ac:dyDescent="0.25">
      <c r="C642" s="6" t="s">
        <v>1685</v>
      </c>
      <c r="D642" s="5">
        <v>0</v>
      </c>
      <c r="E642" s="5">
        <v>2</v>
      </c>
      <c r="F642" s="5">
        <v>9</v>
      </c>
      <c r="G642" s="5">
        <v>1</v>
      </c>
      <c r="H642" s="5">
        <v>2</v>
      </c>
      <c r="I642" s="5">
        <v>16</v>
      </c>
      <c r="J642" s="5">
        <v>2</v>
      </c>
      <c r="K642" s="5">
        <v>1</v>
      </c>
    </row>
    <row r="643" spans="3:11" x14ac:dyDescent="0.25">
      <c r="C643" s="6" t="s">
        <v>1640</v>
      </c>
      <c r="D643" s="5">
        <v>0</v>
      </c>
      <c r="E643" s="5">
        <v>3</v>
      </c>
      <c r="F643" s="5">
        <v>14</v>
      </c>
      <c r="G643" s="5">
        <v>0</v>
      </c>
      <c r="H643" s="5">
        <v>0</v>
      </c>
      <c r="I643" s="5">
        <v>5</v>
      </c>
      <c r="J643" s="5">
        <v>2</v>
      </c>
      <c r="K643" s="5">
        <v>3</v>
      </c>
    </row>
    <row r="644" spans="3:11" x14ac:dyDescent="0.25">
      <c r="C644" s="6" t="s">
        <v>1412</v>
      </c>
      <c r="D644" s="5">
        <v>0</v>
      </c>
      <c r="E644" s="5">
        <v>1</v>
      </c>
      <c r="F644" s="5">
        <v>17</v>
      </c>
      <c r="G644" s="5">
        <v>2</v>
      </c>
      <c r="H644" s="5">
        <v>0</v>
      </c>
      <c r="I644" s="5">
        <v>19</v>
      </c>
      <c r="J644" s="5">
        <v>2</v>
      </c>
      <c r="K644" s="5">
        <v>2</v>
      </c>
    </row>
    <row r="645" spans="3:11" x14ac:dyDescent="0.25">
      <c r="C645" s="6" t="s">
        <v>1658</v>
      </c>
      <c r="D645" s="5">
        <v>0</v>
      </c>
      <c r="E645" s="5">
        <v>3</v>
      </c>
      <c r="F645" s="5">
        <v>5</v>
      </c>
      <c r="G645" s="5">
        <v>0</v>
      </c>
      <c r="H645" s="5">
        <v>0</v>
      </c>
      <c r="I645" s="5">
        <v>4</v>
      </c>
      <c r="J645" s="5">
        <v>2</v>
      </c>
      <c r="K645" s="5">
        <v>3</v>
      </c>
    </row>
    <row r="646" spans="3:11" x14ac:dyDescent="0.25">
      <c r="C646" s="6" t="s">
        <v>2005</v>
      </c>
      <c r="D646" s="5">
        <v>1</v>
      </c>
      <c r="E646" s="5">
        <v>2</v>
      </c>
      <c r="F646" s="5">
        <v>1</v>
      </c>
      <c r="G646" s="5">
        <v>1</v>
      </c>
      <c r="H646" s="5">
        <v>1</v>
      </c>
      <c r="I646" s="5">
        <v>13</v>
      </c>
      <c r="J646" s="5">
        <v>2</v>
      </c>
      <c r="K646" s="5">
        <v>3</v>
      </c>
    </row>
    <row r="647" spans="3:11" x14ac:dyDescent="0.25">
      <c r="C647" s="6" t="s">
        <v>1639</v>
      </c>
      <c r="D647" s="5">
        <v>0</v>
      </c>
      <c r="E647" s="5">
        <v>3</v>
      </c>
      <c r="F647" s="5">
        <v>15</v>
      </c>
      <c r="G647" s="5">
        <v>1</v>
      </c>
      <c r="H647" s="5">
        <v>5</v>
      </c>
      <c r="I647" s="5">
        <v>15</v>
      </c>
      <c r="J647" s="5">
        <v>1</v>
      </c>
      <c r="K647" s="5">
        <v>3</v>
      </c>
    </row>
    <row r="648" spans="3:11" x14ac:dyDescent="0.25">
      <c r="C648" s="6" t="s">
        <v>2002</v>
      </c>
      <c r="D648" s="5">
        <v>1</v>
      </c>
      <c r="E648" s="5">
        <v>3</v>
      </c>
      <c r="F648" s="5">
        <v>3</v>
      </c>
      <c r="G648" s="5">
        <v>0</v>
      </c>
      <c r="H648" s="5">
        <v>0</v>
      </c>
      <c r="I648" s="5">
        <v>2</v>
      </c>
      <c r="J648" s="5">
        <v>1</v>
      </c>
      <c r="K648" s="5">
        <v>2</v>
      </c>
    </row>
    <row r="649" spans="3:11" x14ac:dyDescent="0.25">
      <c r="C649" s="6" t="s">
        <v>1662</v>
      </c>
      <c r="D649" s="5">
        <v>1</v>
      </c>
      <c r="E649" s="5">
        <v>1</v>
      </c>
      <c r="F649" s="5">
        <v>19</v>
      </c>
      <c r="G649" s="5">
        <v>0</v>
      </c>
      <c r="H649" s="5">
        <v>0</v>
      </c>
      <c r="I649" s="5">
        <v>16</v>
      </c>
      <c r="J649" s="5">
        <v>2</v>
      </c>
      <c r="K649" s="5">
        <v>1</v>
      </c>
    </row>
    <row r="650" spans="3:11" x14ac:dyDescent="0.25">
      <c r="C650" s="6" t="s">
        <v>1560</v>
      </c>
      <c r="D650" s="5">
        <v>0</v>
      </c>
      <c r="E650" s="5">
        <v>3</v>
      </c>
      <c r="F650" s="5">
        <v>7</v>
      </c>
      <c r="G650" s="5">
        <v>0</v>
      </c>
      <c r="H650" s="5">
        <v>0</v>
      </c>
      <c r="I650" s="5">
        <v>2</v>
      </c>
      <c r="J650" s="5">
        <v>2</v>
      </c>
      <c r="K650" s="5">
        <v>3</v>
      </c>
    </row>
    <row r="651" spans="3:11" x14ac:dyDescent="0.25">
      <c r="C651" s="6" t="s">
        <v>2015</v>
      </c>
      <c r="D651" s="5">
        <v>0</v>
      </c>
      <c r="E651" s="5">
        <v>3</v>
      </c>
      <c r="F651" s="5">
        <v>11</v>
      </c>
      <c r="G651" s="5">
        <v>0</v>
      </c>
      <c r="H651" s="5">
        <v>0</v>
      </c>
      <c r="I651" s="5">
        <v>1</v>
      </c>
      <c r="J651" s="5">
        <v>2</v>
      </c>
      <c r="K651" s="5">
        <v>1</v>
      </c>
    </row>
    <row r="652" spans="3:11" x14ac:dyDescent="0.25">
      <c r="C652" s="6" t="s">
        <v>1361</v>
      </c>
      <c r="D652" s="5">
        <v>0</v>
      </c>
      <c r="E652" s="5">
        <v>3</v>
      </c>
      <c r="F652" s="5">
        <v>17</v>
      </c>
      <c r="G652" s="5">
        <v>1</v>
      </c>
      <c r="H652" s="5">
        <v>4</v>
      </c>
      <c r="I652" s="5">
        <v>14</v>
      </c>
      <c r="J652" s="5">
        <v>1</v>
      </c>
      <c r="K652" s="5">
        <v>3</v>
      </c>
    </row>
    <row r="653" spans="3:11" x14ac:dyDescent="0.25">
      <c r="C653" s="6" t="s">
        <v>1750</v>
      </c>
      <c r="D653" s="5">
        <v>1</v>
      </c>
      <c r="E653" s="5">
        <v>3</v>
      </c>
      <c r="F653" s="5">
        <v>4</v>
      </c>
      <c r="G653" s="5">
        <v>0</v>
      </c>
      <c r="H653" s="5">
        <v>0</v>
      </c>
      <c r="I653" s="5">
        <v>2</v>
      </c>
      <c r="J653" s="5">
        <v>1</v>
      </c>
      <c r="K653" s="5">
        <v>3</v>
      </c>
    </row>
    <row r="654" spans="3:11" x14ac:dyDescent="0.25">
      <c r="C654" s="6" t="s">
        <v>1526</v>
      </c>
      <c r="D654" s="5">
        <v>0</v>
      </c>
      <c r="E654" s="5">
        <v>3</v>
      </c>
      <c r="F654" s="5">
        <v>11</v>
      </c>
      <c r="G654" s="5">
        <v>0</v>
      </c>
      <c r="H654" s="5">
        <v>0</v>
      </c>
      <c r="I654" s="5">
        <v>4</v>
      </c>
      <c r="J654" s="5">
        <v>2</v>
      </c>
      <c r="K654" s="5">
        <v>3</v>
      </c>
    </row>
    <row r="655" spans="3:11" x14ac:dyDescent="0.25">
      <c r="C655" s="6" t="s">
        <v>1399</v>
      </c>
      <c r="D655" s="5">
        <v>0</v>
      </c>
      <c r="E655" s="5">
        <v>3</v>
      </c>
      <c r="F655" s="5">
        <v>19</v>
      </c>
      <c r="G655" s="5">
        <v>0</v>
      </c>
      <c r="H655" s="5">
        <v>0</v>
      </c>
      <c r="I655" s="5">
        <v>5</v>
      </c>
      <c r="J655" s="5">
        <v>2</v>
      </c>
      <c r="K655" s="5">
        <v>3</v>
      </c>
    </row>
    <row r="656" spans="3:11" x14ac:dyDescent="0.25">
      <c r="C656" s="6" t="s">
        <v>1691</v>
      </c>
      <c r="D656" s="5">
        <v>0</v>
      </c>
      <c r="E656" s="5">
        <v>3</v>
      </c>
      <c r="F656" s="5">
        <v>9</v>
      </c>
      <c r="G656" s="5">
        <v>0</v>
      </c>
      <c r="H656" s="5">
        <v>0</v>
      </c>
      <c r="I656" s="5">
        <v>1</v>
      </c>
      <c r="J656" s="5">
        <v>2</v>
      </c>
      <c r="K656" s="5">
        <v>1</v>
      </c>
    </row>
    <row r="657" spans="3:11" x14ac:dyDescent="0.25">
      <c r="C657" s="6" t="s">
        <v>1727</v>
      </c>
      <c r="D657" s="5">
        <v>1</v>
      </c>
      <c r="E657" s="5">
        <v>2</v>
      </c>
      <c r="F657" s="5">
        <v>1</v>
      </c>
      <c r="G657" s="5">
        <v>1</v>
      </c>
      <c r="H657" s="5">
        <v>1</v>
      </c>
      <c r="I657" s="5">
        <v>12</v>
      </c>
      <c r="J657" s="5">
        <v>1</v>
      </c>
      <c r="K657" s="5">
        <v>3</v>
      </c>
    </row>
    <row r="658" spans="3:11" x14ac:dyDescent="0.25">
      <c r="C658" s="6" t="s">
        <v>1622</v>
      </c>
      <c r="D658" s="5">
        <v>1</v>
      </c>
      <c r="E658" s="5">
        <v>3</v>
      </c>
      <c r="F658" s="5">
        <v>12</v>
      </c>
      <c r="G658" s="5">
        <v>0</v>
      </c>
      <c r="H658" s="5">
        <v>0</v>
      </c>
      <c r="I658" s="5">
        <v>5</v>
      </c>
      <c r="J658" s="5">
        <v>2</v>
      </c>
      <c r="K658" s="5">
        <v>3</v>
      </c>
    </row>
    <row r="659" spans="3:11" x14ac:dyDescent="0.25">
      <c r="C659" s="6" t="s">
        <v>1376</v>
      </c>
      <c r="D659" s="5">
        <v>0</v>
      </c>
      <c r="E659" s="5">
        <v>3</v>
      </c>
      <c r="F659" s="5">
        <v>14</v>
      </c>
      <c r="G659" s="5">
        <v>0</v>
      </c>
      <c r="H659" s="5">
        <v>0</v>
      </c>
      <c r="I659" s="5">
        <v>4</v>
      </c>
      <c r="J659" s="5">
        <v>2</v>
      </c>
      <c r="K659" s="5">
        <v>3</v>
      </c>
    </row>
    <row r="660" spans="3:11" x14ac:dyDescent="0.25">
      <c r="C660" s="6" t="s">
        <v>1760</v>
      </c>
      <c r="D660" s="5">
        <v>1</v>
      </c>
      <c r="E660" s="5">
        <v>2</v>
      </c>
      <c r="F660" s="5">
        <v>12</v>
      </c>
      <c r="G660" s="5">
        <v>1</v>
      </c>
      <c r="H660" s="5">
        <v>1</v>
      </c>
      <c r="I660" s="5">
        <v>13</v>
      </c>
      <c r="J660" s="5">
        <v>1</v>
      </c>
      <c r="K660" s="5">
        <v>3</v>
      </c>
    </row>
    <row r="661" spans="3:11" x14ac:dyDescent="0.25">
      <c r="C661" s="6" t="s">
        <v>1392</v>
      </c>
      <c r="D661" s="5">
        <v>0</v>
      </c>
      <c r="E661" s="5">
        <v>2</v>
      </c>
      <c r="F661" s="5">
        <v>11</v>
      </c>
      <c r="G661" s="5">
        <v>0</v>
      </c>
      <c r="H661" s="5">
        <v>0</v>
      </c>
      <c r="I661" s="5">
        <v>9</v>
      </c>
      <c r="J661" s="5">
        <v>2</v>
      </c>
      <c r="K661" s="5">
        <v>3</v>
      </c>
    </row>
    <row r="662" spans="3:11" x14ac:dyDescent="0.25">
      <c r="C662" s="6" t="s">
        <v>1593</v>
      </c>
      <c r="D662" s="5">
        <v>0</v>
      </c>
      <c r="E662" s="5">
        <v>3</v>
      </c>
      <c r="F662" s="5">
        <v>3</v>
      </c>
      <c r="G662" s="5">
        <v>1</v>
      </c>
      <c r="H662" s="5">
        <v>1</v>
      </c>
      <c r="I662" s="5">
        <v>2</v>
      </c>
      <c r="J662" s="5">
        <v>2</v>
      </c>
      <c r="K662" s="5">
        <v>1</v>
      </c>
    </row>
    <row r="663" spans="3:11" x14ac:dyDescent="0.25">
      <c r="C663" s="6" t="s">
        <v>1350</v>
      </c>
      <c r="D663" s="5">
        <v>0</v>
      </c>
      <c r="E663" s="5">
        <v>2</v>
      </c>
      <c r="F663" s="5">
        <v>16</v>
      </c>
      <c r="G663" s="5">
        <v>0</v>
      </c>
      <c r="H663" s="5">
        <v>0</v>
      </c>
      <c r="I663" s="5">
        <v>9</v>
      </c>
      <c r="J663" s="5">
        <v>2</v>
      </c>
      <c r="K663" s="5">
        <v>3</v>
      </c>
    </row>
    <row r="664" spans="3:11" x14ac:dyDescent="0.25">
      <c r="C664" s="6" t="s">
        <v>1743</v>
      </c>
      <c r="D664" s="5">
        <v>1</v>
      </c>
      <c r="E664" s="5">
        <v>3</v>
      </c>
      <c r="F664" s="5">
        <v>2</v>
      </c>
      <c r="G664" s="5">
        <v>0</v>
      </c>
      <c r="H664" s="5">
        <v>0</v>
      </c>
      <c r="I664" s="5">
        <v>8</v>
      </c>
      <c r="J664" s="5">
        <v>1</v>
      </c>
      <c r="K664" s="5">
        <v>3</v>
      </c>
    </row>
    <row r="665" spans="3:11" x14ac:dyDescent="0.25">
      <c r="C665" s="6" t="s">
        <v>1759</v>
      </c>
      <c r="D665" s="5">
        <v>0</v>
      </c>
      <c r="E665" s="5">
        <v>2</v>
      </c>
      <c r="F665" s="5">
        <v>13</v>
      </c>
      <c r="G665" s="5">
        <v>0</v>
      </c>
      <c r="H665" s="5">
        <v>0</v>
      </c>
      <c r="I665" s="5">
        <v>9</v>
      </c>
      <c r="J665" s="5">
        <v>2</v>
      </c>
      <c r="K665" s="5">
        <v>3</v>
      </c>
    </row>
    <row r="666" spans="3:11" x14ac:dyDescent="0.25">
      <c r="C666" s="6" t="s">
        <v>1397</v>
      </c>
      <c r="D666" s="5">
        <v>1</v>
      </c>
      <c r="E666" s="5">
        <v>3</v>
      </c>
      <c r="F666" s="5">
        <v>3</v>
      </c>
      <c r="G666" s="5">
        <v>0</v>
      </c>
      <c r="H666" s="5">
        <v>0</v>
      </c>
      <c r="I666" s="5">
        <v>5</v>
      </c>
      <c r="J666" s="5">
        <v>2</v>
      </c>
      <c r="K666" s="5">
        <v>3</v>
      </c>
    </row>
    <row r="667" spans="3:11" x14ac:dyDescent="0.25">
      <c r="C667" s="6" t="s">
        <v>1476</v>
      </c>
      <c r="D667" s="5">
        <v>0</v>
      </c>
      <c r="E667" s="5">
        <v>2</v>
      </c>
      <c r="F667" s="5">
        <v>10</v>
      </c>
      <c r="G667" s="5">
        <v>0</v>
      </c>
      <c r="H667" s="5">
        <v>0</v>
      </c>
      <c r="I667" s="5">
        <v>9</v>
      </c>
      <c r="J667" s="5">
        <v>2</v>
      </c>
      <c r="K667" s="5">
        <v>3</v>
      </c>
    </row>
    <row r="668" spans="3:11" x14ac:dyDescent="0.25">
      <c r="C668" s="6" t="s">
        <v>1280</v>
      </c>
      <c r="D668" s="5">
        <v>1</v>
      </c>
      <c r="E668" s="5">
        <v>2</v>
      </c>
      <c r="F668" s="5">
        <v>1</v>
      </c>
      <c r="G668" s="5">
        <v>1</v>
      </c>
      <c r="H668" s="5">
        <v>2</v>
      </c>
      <c r="I668" s="5">
        <v>16</v>
      </c>
      <c r="J668" s="5">
        <v>1</v>
      </c>
      <c r="K668" s="5">
        <v>1</v>
      </c>
    </row>
    <row r="669" spans="3:11" x14ac:dyDescent="0.25">
      <c r="C669" s="6" t="s">
        <v>2048</v>
      </c>
      <c r="D669" s="5">
        <v>1</v>
      </c>
      <c r="E669" s="5">
        <v>1</v>
      </c>
      <c r="F669" s="5">
        <v>18</v>
      </c>
      <c r="G669" s="5">
        <v>1</v>
      </c>
      <c r="H669" s="5">
        <v>0</v>
      </c>
      <c r="I669" s="5">
        <v>19</v>
      </c>
      <c r="J669" s="5">
        <v>2</v>
      </c>
      <c r="K669" s="5">
        <v>1</v>
      </c>
    </row>
    <row r="670" spans="3:11" x14ac:dyDescent="0.25">
      <c r="C670" s="6" t="s">
        <v>2079</v>
      </c>
      <c r="D670" s="5">
        <v>1</v>
      </c>
      <c r="E670" s="5">
        <v>1</v>
      </c>
      <c r="F670" s="5">
        <v>8</v>
      </c>
      <c r="G670" s="5">
        <v>0</v>
      </c>
      <c r="H670" s="5">
        <v>0</v>
      </c>
      <c r="I670" s="5">
        <v>18</v>
      </c>
      <c r="J670" s="5">
        <v>1</v>
      </c>
      <c r="K670" s="5">
        <v>1</v>
      </c>
    </row>
    <row r="671" spans="3:11" x14ac:dyDescent="0.25">
      <c r="C671" s="6" t="s">
        <v>1997</v>
      </c>
      <c r="D671" s="5">
        <v>0</v>
      </c>
      <c r="E671" s="5">
        <v>2</v>
      </c>
      <c r="F671" s="5">
        <v>6</v>
      </c>
      <c r="G671" s="5">
        <v>2</v>
      </c>
      <c r="H671" s="5">
        <v>0</v>
      </c>
      <c r="I671" s="5">
        <v>18</v>
      </c>
      <c r="J671" s="5">
        <v>2</v>
      </c>
      <c r="K671" s="5">
        <v>3</v>
      </c>
    </row>
    <row r="672" spans="3:11" x14ac:dyDescent="0.25">
      <c r="C672" s="6" t="s">
        <v>1714</v>
      </c>
      <c r="D672" s="5">
        <v>0</v>
      </c>
      <c r="E672" s="5">
        <v>3</v>
      </c>
      <c r="F672" s="5">
        <v>9</v>
      </c>
      <c r="G672" s="5">
        <v>1</v>
      </c>
      <c r="H672" s="5">
        <v>0</v>
      </c>
      <c r="I672" s="5">
        <v>5</v>
      </c>
      <c r="J672" s="5">
        <v>1</v>
      </c>
      <c r="K672" s="5">
        <v>3</v>
      </c>
    </row>
    <row r="673" spans="3:11" x14ac:dyDescent="0.25">
      <c r="C673" s="6" t="s">
        <v>1637</v>
      </c>
      <c r="D673" s="5">
        <v>1</v>
      </c>
      <c r="E673" s="5">
        <v>1</v>
      </c>
      <c r="F673" s="5">
        <v>10</v>
      </c>
      <c r="G673" s="5">
        <v>0</v>
      </c>
      <c r="H673" s="5">
        <v>0</v>
      </c>
      <c r="I673" s="5">
        <v>15</v>
      </c>
      <c r="J673" s="5">
        <v>2</v>
      </c>
      <c r="K673" s="5">
        <v>3</v>
      </c>
    </row>
    <row r="674" spans="3:11" x14ac:dyDescent="0.25">
      <c r="C674" s="6" t="s">
        <v>1486</v>
      </c>
      <c r="D674" s="5">
        <v>0</v>
      </c>
      <c r="E674" s="5">
        <v>2</v>
      </c>
      <c r="F674" s="5">
        <v>15</v>
      </c>
      <c r="G674" s="5">
        <v>0</v>
      </c>
      <c r="H674" s="5">
        <v>0</v>
      </c>
      <c r="I674" s="5">
        <v>9</v>
      </c>
      <c r="J674" s="5">
        <v>1</v>
      </c>
      <c r="K674" s="5">
        <v>3</v>
      </c>
    </row>
    <row r="675" spans="3:11" x14ac:dyDescent="0.25">
      <c r="C675" s="6" t="s">
        <v>1460</v>
      </c>
      <c r="D675" s="5">
        <v>0</v>
      </c>
      <c r="E675" s="5">
        <v>2</v>
      </c>
      <c r="F675" s="5">
        <v>19</v>
      </c>
      <c r="G675" s="5">
        <v>0</v>
      </c>
      <c r="H675" s="5">
        <v>0</v>
      </c>
      <c r="I675" s="5">
        <v>10</v>
      </c>
      <c r="J675" s="5">
        <v>2</v>
      </c>
      <c r="K675" s="5">
        <v>3</v>
      </c>
    </row>
    <row r="676" spans="3:11" x14ac:dyDescent="0.25">
      <c r="C676" s="6" t="s">
        <v>1645</v>
      </c>
      <c r="D676" s="5">
        <v>0</v>
      </c>
      <c r="E676" s="5">
        <v>3</v>
      </c>
      <c r="F676" s="5">
        <v>10</v>
      </c>
      <c r="G676" s="5">
        <v>1</v>
      </c>
      <c r="H676" s="5">
        <v>0</v>
      </c>
      <c r="I676" s="5">
        <v>10</v>
      </c>
      <c r="J676" s="5">
        <v>2</v>
      </c>
      <c r="K676" s="5">
        <v>1</v>
      </c>
    </row>
    <row r="677" spans="3:11" x14ac:dyDescent="0.25">
      <c r="C677" s="6" t="s">
        <v>1446</v>
      </c>
      <c r="D677" s="5">
        <v>0</v>
      </c>
      <c r="E677" s="5">
        <v>3</v>
      </c>
      <c r="F677" s="5">
        <v>8</v>
      </c>
      <c r="G677" s="5">
        <v>0</v>
      </c>
      <c r="H677" s="5">
        <v>0</v>
      </c>
      <c r="I677" s="5">
        <v>6</v>
      </c>
      <c r="J677" s="5">
        <v>1</v>
      </c>
      <c r="K677" s="5">
        <v>3</v>
      </c>
    </row>
    <row r="678" spans="3:11" x14ac:dyDescent="0.25">
      <c r="C678" s="6" t="s">
        <v>1734</v>
      </c>
      <c r="D678" s="5">
        <v>0</v>
      </c>
      <c r="E678" s="5">
        <v>3</v>
      </c>
      <c r="F678" s="5">
        <v>16</v>
      </c>
      <c r="G678" s="5">
        <v>0</v>
      </c>
      <c r="H678" s="5">
        <v>0</v>
      </c>
      <c r="I678" s="5">
        <v>1</v>
      </c>
      <c r="J678" s="5">
        <v>2</v>
      </c>
      <c r="K678" s="5">
        <v>3</v>
      </c>
    </row>
    <row r="679" spans="3:11" x14ac:dyDescent="0.25">
      <c r="C679" s="6" t="s">
        <v>1415</v>
      </c>
      <c r="D679" s="5">
        <v>0</v>
      </c>
      <c r="E679" s="5">
        <v>3</v>
      </c>
      <c r="F679" s="5">
        <v>11</v>
      </c>
      <c r="G679" s="5">
        <v>1</v>
      </c>
      <c r="H679" s="5">
        <v>1</v>
      </c>
      <c r="I679" s="5">
        <v>7</v>
      </c>
      <c r="J679" s="5">
        <v>1</v>
      </c>
      <c r="K679" s="5">
        <v>3</v>
      </c>
    </row>
    <row r="680" spans="3:11" x14ac:dyDescent="0.25">
      <c r="C680" s="6" t="s">
        <v>1498</v>
      </c>
      <c r="D680" s="5">
        <v>1</v>
      </c>
      <c r="E680" s="5">
        <v>3</v>
      </c>
      <c r="F680" s="5">
        <v>1</v>
      </c>
      <c r="G680" s="5">
        <v>0</v>
      </c>
      <c r="H680" s="5">
        <v>2</v>
      </c>
      <c r="I680" s="5">
        <v>10</v>
      </c>
      <c r="J680" s="5">
        <v>1</v>
      </c>
      <c r="K680" s="5">
        <v>1</v>
      </c>
    </row>
    <row r="681" spans="3:11" x14ac:dyDescent="0.25">
      <c r="C681" s="6" t="s">
        <v>1686</v>
      </c>
      <c r="D681" s="5">
        <v>0</v>
      </c>
      <c r="E681" s="5">
        <v>3</v>
      </c>
      <c r="F681" s="5">
        <v>2</v>
      </c>
      <c r="G681" s="5">
        <v>4</v>
      </c>
      <c r="H681" s="5">
        <v>1</v>
      </c>
      <c r="I681" s="5">
        <v>16</v>
      </c>
      <c r="J681" s="5">
        <v>2</v>
      </c>
      <c r="K681" s="5">
        <v>3</v>
      </c>
    </row>
    <row r="682" spans="3:11" x14ac:dyDescent="0.25">
      <c r="C682" s="6" t="s">
        <v>2032</v>
      </c>
      <c r="D682" s="5">
        <v>1</v>
      </c>
      <c r="E682" s="5">
        <v>1</v>
      </c>
      <c r="F682" s="5">
        <v>9</v>
      </c>
      <c r="G682" s="5">
        <v>1</v>
      </c>
      <c r="H682" s="5">
        <v>0</v>
      </c>
      <c r="I682" s="5">
        <v>17</v>
      </c>
      <c r="J682" s="5">
        <v>2</v>
      </c>
      <c r="K682" s="5">
        <v>1</v>
      </c>
    </row>
    <row r="683" spans="3:11" x14ac:dyDescent="0.25">
      <c r="C683" s="6" t="s">
        <v>1594</v>
      </c>
      <c r="D683" s="5">
        <v>0</v>
      </c>
      <c r="E683" s="5">
        <v>3</v>
      </c>
      <c r="F683" s="5">
        <v>11</v>
      </c>
      <c r="G683" s="5">
        <v>0</v>
      </c>
      <c r="H683" s="5">
        <v>0</v>
      </c>
      <c r="I683" s="5">
        <v>6</v>
      </c>
      <c r="J683" s="5">
        <v>1</v>
      </c>
      <c r="K683" s="5">
        <v>3</v>
      </c>
    </row>
    <row r="684" spans="3:11" x14ac:dyDescent="0.25">
      <c r="C684" s="6" t="s">
        <v>1374</v>
      </c>
      <c r="D684" s="5">
        <v>1</v>
      </c>
      <c r="E684" s="5">
        <v>1</v>
      </c>
      <c r="F684" s="5">
        <v>17</v>
      </c>
      <c r="G684" s="5">
        <v>0</v>
      </c>
      <c r="H684" s="5">
        <v>0</v>
      </c>
      <c r="I684" s="5">
        <v>14</v>
      </c>
      <c r="J684" s="5">
        <v>2</v>
      </c>
      <c r="K684" s="5">
        <v>3</v>
      </c>
    </row>
    <row r="685" spans="3:11" x14ac:dyDescent="0.25">
      <c r="C685" s="6" t="s">
        <v>1582</v>
      </c>
      <c r="D685" s="5">
        <v>1</v>
      </c>
      <c r="E685" s="5">
        <v>3</v>
      </c>
      <c r="F685" s="5">
        <v>9</v>
      </c>
      <c r="G685" s="5">
        <v>0</v>
      </c>
      <c r="H685" s="5">
        <v>0</v>
      </c>
      <c r="I685" s="5">
        <v>17</v>
      </c>
      <c r="J685" s="5">
        <v>2</v>
      </c>
      <c r="K685" s="5">
        <v>3</v>
      </c>
    </row>
    <row r="686" spans="3:11" x14ac:dyDescent="0.25">
      <c r="C686" s="6" t="s">
        <v>1501</v>
      </c>
      <c r="D686" s="5">
        <v>0</v>
      </c>
      <c r="E686" s="5">
        <v>3</v>
      </c>
      <c r="F686" s="5">
        <v>1</v>
      </c>
      <c r="G686" s="5">
        <v>5</v>
      </c>
      <c r="H686" s="5">
        <v>2</v>
      </c>
      <c r="I686" s="5">
        <v>16</v>
      </c>
      <c r="J686" s="5">
        <v>2</v>
      </c>
      <c r="K686" s="5">
        <v>3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23:E23"/>
    <mergeCell ref="C18:M18"/>
    <mergeCell ref="C19:E19"/>
    <mergeCell ref="C20:E20"/>
    <mergeCell ref="F19:M19"/>
    <mergeCell ref="C22:I22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4'!$B$10:$B$10" display="Inputs" xr:uid="{42267659-C8D7-457E-9825-A70B2CDBE72E}"/>
    <hyperlink ref="D4" location="'STDPartition4'!$B$28:$B$28" display="Partition Summary" xr:uid="{56C5BDD4-FCDB-468F-B66D-A816979EFBF7}"/>
    <hyperlink ref="F4" location="'STDPartition4'!$B$34:$B$34" display="Partitioned Data" xr:uid="{A6C004A5-778E-40B0-824F-E7056A9BFDE4}"/>
  </hyperlinks>
  <pageMargins left="0.7" right="0.7" top="0.75" bottom="0.75" header="0.3" footer="0.3"/>
  <tableParts count="2">
    <tablePart r:id="rId1"/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A907-0109-402C-880C-67B996C967E4}">
  <dimension ref="B1:CV48"/>
  <sheetViews>
    <sheetView showGridLines="0" topLeftCell="A25" workbookViewId="0"/>
  </sheetViews>
  <sheetFormatPr defaultRowHeight="15" x14ac:dyDescent="0.25"/>
  <cols>
    <col min="14" max="14" width="15.5703125" bestFit="1" customWidth="1"/>
  </cols>
  <sheetData>
    <row r="1" spans="2:100" ht="18.75" x14ac:dyDescent="0.3">
      <c r="B1" s="3" t="s">
        <v>2438</v>
      </c>
      <c r="N1" t="s">
        <v>2510</v>
      </c>
      <c r="CV1" s="10" t="s">
        <v>2456</v>
      </c>
    </row>
    <row r="3" spans="2:10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0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0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261</v>
      </c>
      <c r="Q5" s="7">
        <v>305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4"/>
      <c r="J12" s="34"/>
      <c r="K12" s="35"/>
    </row>
    <row r="13" spans="2:100" x14ac:dyDescent="0.25">
      <c r="C13" s="36" t="s">
        <v>1232</v>
      </c>
      <c r="D13" s="37"/>
      <c r="E13" s="37"/>
      <c r="F13" s="38"/>
      <c r="G13" s="39" t="s">
        <v>2205</v>
      </c>
      <c r="H13" s="40"/>
      <c r="I13" s="40"/>
      <c r="J13" s="40"/>
      <c r="K13" s="41"/>
    </row>
    <row r="14" spans="2:100" x14ac:dyDescent="0.25">
      <c r="C14" s="36" t="s">
        <v>1234</v>
      </c>
      <c r="D14" s="37"/>
      <c r="E14" s="37"/>
      <c r="F14" s="38"/>
      <c r="G14" s="39" t="s">
        <v>2521</v>
      </c>
      <c r="H14" s="40"/>
      <c r="I14" s="40"/>
      <c r="J14" s="40"/>
      <c r="K14" s="41"/>
    </row>
    <row r="15" spans="2:100" x14ac:dyDescent="0.25">
      <c r="C15" s="36" t="s">
        <v>2440</v>
      </c>
      <c r="D15" s="37"/>
      <c r="E15" s="37"/>
      <c r="F15" s="38"/>
      <c r="G15" s="39" t="s">
        <v>2522</v>
      </c>
      <c r="H15" s="40"/>
      <c r="I15" s="40"/>
      <c r="J15" s="40"/>
      <c r="K15" s="41"/>
    </row>
    <row r="16" spans="2:100" x14ac:dyDescent="0.25">
      <c r="C16" s="36" t="s">
        <v>2442</v>
      </c>
      <c r="D16" s="37"/>
      <c r="E16" s="37"/>
      <c r="F16" s="38"/>
      <c r="G16" s="39">
        <v>618</v>
      </c>
      <c r="H16" s="40"/>
      <c r="I16" s="40"/>
      <c r="J16" s="40"/>
      <c r="K16" s="41"/>
    </row>
    <row r="17" spans="3:11" x14ac:dyDescent="0.25">
      <c r="C17" s="36" t="s">
        <v>2443</v>
      </c>
      <c r="D17" s="37"/>
      <c r="E17" s="37"/>
      <c r="F17" s="38"/>
      <c r="G17" s="39" t="s">
        <v>2523</v>
      </c>
      <c r="H17" s="40"/>
      <c r="I17" s="40"/>
      <c r="J17" s="40"/>
      <c r="K17" s="41"/>
    </row>
    <row r="18" spans="3:11" x14ac:dyDescent="0.25">
      <c r="C18" s="36" t="s">
        <v>2445</v>
      </c>
      <c r="D18" s="37"/>
      <c r="E18" s="37"/>
      <c r="F18" s="38"/>
      <c r="G18" s="39">
        <v>32</v>
      </c>
      <c r="H18" s="40"/>
      <c r="I18" s="40"/>
      <c r="J18" s="40"/>
      <c r="K18" s="41"/>
    </row>
    <row r="20" spans="3:11" ht="15.75" x14ac:dyDescent="0.25">
      <c r="C20" s="33" t="s">
        <v>1238</v>
      </c>
      <c r="D20" s="34"/>
      <c r="E20" s="34"/>
      <c r="F20" s="34"/>
      <c r="G20" s="34"/>
      <c r="H20" s="34"/>
      <c r="I20" s="34"/>
      <c r="J20" s="34"/>
      <c r="K20" s="35"/>
    </row>
    <row r="21" spans="3:11" x14ac:dyDescent="0.25">
      <c r="C21" s="36" t="s">
        <v>2446</v>
      </c>
      <c r="D21" s="38"/>
      <c r="E21" s="39">
        <v>7</v>
      </c>
      <c r="F21" s="40"/>
      <c r="G21" s="40"/>
      <c r="H21" s="40"/>
      <c r="I21" s="40"/>
      <c r="J21" s="40"/>
      <c r="K21" s="41"/>
    </row>
    <row r="22" spans="3:11" x14ac:dyDescent="0.25">
      <c r="C22" s="36" t="s">
        <v>2447</v>
      </c>
      <c r="D22" s="38"/>
      <c r="E22" s="7" t="s">
        <v>1253</v>
      </c>
      <c r="F22" s="7" t="s">
        <v>2125</v>
      </c>
      <c r="G22" s="7" t="s">
        <v>6</v>
      </c>
      <c r="H22" s="7" t="s">
        <v>7</v>
      </c>
      <c r="I22" s="7" t="s">
        <v>2165</v>
      </c>
      <c r="J22" s="7" t="s">
        <v>4</v>
      </c>
      <c r="K22" s="7" t="s">
        <v>1254</v>
      </c>
    </row>
    <row r="23" spans="3:11" x14ac:dyDescent="0.25">
      <c r="C23" s="36" t="s">
        <v>2448</v>
      </c>
      <c r="D23" s="38"/>
      <c r="E23" s="42" t="s">
        <v>1</v>
      </c>
      <c r="F23" s="43"/>
      <c r="G23" s="43"/>
      <c r="H23" s="43"/>
      <c r="I23" s="43"/>
      <c r="J23" s="43"/>
      <c r="K23" s="32"/>
    </row>
    <row r="25" spans="3:11" ht="15.75" x14ac:dyDescent="0.25">
      <c r="C25" s="33" t="s">
        <v>2449</v>
      </c>
      <c r="D25" s="34"/>
      <c r="E25" s="34"/>
      <c r="F25" s="34"/>
      <c r="G25" s="34"/>
      <c r="H25" s="34"/>
      <c r="I25" s="35"/>
    </row>
    <row r="26" spans="3:11" x14ac:dyDescent="0.25">
      <c r="C26" s="36" t="s">
        <v>2450</v>
      </c>
      <c r="D26" s="37"/>
      <c r="E26" s="38"/>
      <c r="F26" s="39" t="b">
        <v>0</v>
      </c>
      <c r="G26" s="40"/>
      <c r="H26" s="40"/>
      <c r="I26" s="41"/>
    </row>
    <row r="28" spans="3:11" ht="15.75" x14ac:dyDescent="0.25">
      <c r="C28" s="33" t="s">
        <v>2451</v>
      </c>
      <c r="D28" s="34"/>
      <c r="E28" s="34"/>
      <c r="F28" s="34"/>
      <c r="G28" s="34"/>
      <c r="H28" s="34"/>
      <c r="I28" s="35"/>
    </row>
    <row r="29" spans="3:11" x14ac:dyDescent="0.25">
      <c r="C29" s="36" t="s">
        <v>2452</v>
      </c>
      <c r="D29" s="37"/>
      <c r="E29" s="38"/>
      <c r="F29" s="39">
        <v>3</v>
      </c>
      <c r="G29" s="40"/>
      <c r="H29" s="40"/>
      <c r="I29" s="41"/>
    </row>
    <row r="31" spans="3:11" ht="15.75" x14ac:dyDescent="0.25">
      <c r="C31" s="33" t="s">
        <v>2453</v>
      </c>
      <c r="D31" s="34"/>
      <c r="E31" s="34"/>
      <c r="F31" s="34"/>
      <c r="G31" s="34"/>
      <c r="H31" s="34"/>
      <c r="I31" s="35"/>
    </row>
    <row r="32" spans="3:11" x14ac:dyDescent="0.25">
      <c r="C32" s="36" t="s">
        <v>2454</v>
      </c>
      <c r="D32" s="37"/>
      <c r="E32" s="38"/>
      <c r="F32" s="39" t="s">
        <v>2455</v>
      </c>
      <c r="G32" s="40"/>
      <c r="H32" s="40"/>
      <c r="I32" s="41"/>
    </row>
    <row r="34" spans="3:9" ht="15.75" x14ac:dyDescent="0.25">
      <c r="C34" s="33" t="s">
        <v>2457</v>
      </c>
      <c r="D34" s="34"/>
      <c r="E34" s="34"/>
      <c r="F34" s="34"/>
      <c r="G34" s="34"/>
      <c r="H34" s="34"/>
      <c r="I34" s="35"/>
    </row>
    <row r="35" spans="3:9" x14ac:dyDescent="0.25">
      <c r="C35" s="36" t="s">
        <v>2458</v>
      </c>
      <c r="D35" s="37"/>
      <c r="E35" s="38"/>
      <c r="F35" s="39">
        <v>2</v>
      </c>
      <c r="G35" s="40"/>
      <c r="H35" s="40"/>
      <c r="I35" s="41"/>
    </row>
    <row r="36" spans="3:9" x14ac:dyDescent="0.25">
      <c r="C36" s="36" t="s">
        <v>2428</v>
      </c>
      <c r="D36" s="37"/>
      <c r="E36" s="38"/>
      <c r="F36" s="39">
        <v>1</v>
      </c>
      <c r="G36" s="40"/>
      <c r="H36" s="40"/>
      <c r="I36" s="41"/>
    </row>
    <row r="37" spans="3:9" x14ac:dyDescent="0.25">
      <c r="C37" s="36" t="s">
        <v>2429</v>
      </c>
      <c r="D37" s="37"/>
      <c r="E37" s="38"/>
      <c r="F37" s="39">
        <v>0.5</v>
      </c>
      <c r="G37" s="40"/>
      <c r="H37" s="40"/>
      <c r="I37" s="41"/>
    </row>
    <row r="39" spans="3:9" ht="15.75" x14ac:dyDescent="0.25">
      <c r="C39" s="33" t="s">
        <v>2459</v>
      </c>
      <c r="D39" s="34"/>
      <c r="E39" s="34"/>
      <c r="F39" s="34"/>
      <c r="G39" s="34"/>
      <c r="H39" s="34"/>
      <c r="I39" s="35"/>
    </row>
    <row r="40" spans="3:9" x14ac:dyDescent="0.25">
      <c r="C40" s="36" t="s">
        <v>2460</v>
      </c>
      <c r="D40" s="37"/>
      <c r="E40" s="38"/>
      <c r="F40" s="39" t="b">
        <v>0</v>
      </c>
      <c r="G40" s="40"/>
      <c r="H40" s="40"/>
      <c r="I40" s="41"/>
    </row>
    <row r="42" spans="3:9" ht="15.75" x14ac:dyDescent="0.25">
      <c r="C42" s="33" t="s">
        <v>2461</v>
      </c>
      <c r="D42" s="34"/>
      <c r="E42" s="34"/>
      <c r="F42" s="34"/>
      <c r="G42" s="35"/>
    </row>
    <row r="43" spans="3:9" x14ac:dyDescent="0.25">
      <c r="C43" s="42" t="s">
        <v>2462</v>
      </c>
      <c r="D43" s="43"/>
      <c r="E43" s="43"/>
      <c r="F43" s="43"/>
      <c r="G43" s="32"/>
    </row>
    <row r="44" spans="3:9" x14ac:dyDescent="0.25">
      <c r="C44" s="42" t="s">
        <v>2463</v>
      </c>
      <c r="D44" s="43"/>
      <c r="E44" s="43"/>
      <c r="F44" s="43"/>
      <c r="G44" s="32"/>
    </row>
    <row r="45" spans="3:9" x14ac:dyDescent="0.25">
      <c r="C45" s="42" t="s">
        <v>2464</v>
      </c>
      <c r="D45" s="43"/>
      <c r="E45" s="43"/>
      <c r="F45" s="43"/>
      <c r="G45" s="32"/>
    </row>
    <row r="46" spans="3:9" x14ac:dyDescent="0.25">
      <c r="C46" s="42" t="s">
        <v>2465</v>
      </c>
      <c r="D46" s="43"/>
      <c r="E46" s="43"/>
      <c r="F46" s="43"/>
      <c r="G46" s="32"/>
    </row>
    <row r="47" spans="3:9" x14ac:dyDescent="0.25">
      <c r="C47" s="42" t="s">
        <v>2466</v>
      </c>
      <c r="D47" s="43"/>
      <c r="E47" s="43"/>
      <c r="F47" s="43"/>
      <c r="G47" s="32"/>
    </row>
    <row r="48" spans="3:9" x14ac:dyDescent="0.25">
      <c r="C48" s="42" t="s">
        <v>2467</v>
      </c>
      <c r="D48" s="43"/>
      <c r="E48" s="43"/>
      <c r="F48" s="43"/>
      <c r="G48" s="32"/>
    </row>
  </sheetData>
  <mergeCells count="57">
    <mergeCell ref="J5:K5"/>
    <mergeCell ref="B3:K3"/>
    <mergeCell ref="N3:Q3"/>
    <mergeCell ref="C48:G48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2:G42"/>
    <mergeCell ref="C43:G43"/>
    <mergeCell ref="C44:G44"/>
    <mergeCell ref="C45:G45"/>
    <mergeCell ref="C46:G46"/>
    <mergeCell ref="C47:G47"/>
    <mergeCell ref="C37:E37"/>
    <mergeCell ref="F35:I35"/>
    <mergeCell ref="F36:I36"/>
    <mergeCell ref="F37:I37"/>
    <mergeCell ref="C39:I39"/>
    <mergeCell ref="C40:E40"/>
    <mergeCell ref="F40:I40"/>
    <mergeCell ref="C36:E36"/>
    <mergeCell ref="C31:I31"/>
    <mergeCell ref="C32:E32"/>
    <mergeCell ref="F32:I32"/>
    <mergeCell ref="C34:I34"/>
    <mergeCell ref="C35:E35"/>
    <mergeCell ref="C25:I25"/>
    <mergeCell ref="C26:E26"/>
    <mergeCell ref="F26:I26"/>
    <mergeCell ref="C28:I28"/>
    <mergeCell ref="C29:E29"/>
    <mergeCell ref="F29:I29"/>
    <mergeCell ref="C20:K20"/>
    <mergeCell ref="C21:D21"/>
    <mergeCell ref="C22:D22"/>
    <mergeCell ref="C23:D23"/>
    <mergeCell ref="E21:K21"/>
    <mergeCell ref="E23:K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KNNC_Output4'!$B$10:$B$10" display="Inputs" xr:uid="{C1CCA393-E43D-4C69-A3C5-69031B5EB4F2}"/>
    <hyperlink ref="D4" location="'KNNC_Stored4'!$B$10:$B$10" display="PMML Model" xr:uid="{8150651D-62E9-4580-AB13-D8ECA31A2D2B}"/>
    <hyperlink ref="F4" location="'KNNC_TrainingLiftChart4'!$B$10:$B$10" display="Training: Charts" xr:uid="{10E08CE3-4678-4534-B921-8851BA282E48}"/>
    <hyperlink ref="H4" location="'KNNC_TrainingScore4'!$B$10:$B$10" display="Training: Classification Summary" xr:uid="{6B7B3D9C-9CAE-4589-9474-4917C75BB442}"/>
    <hyperlink ref="J4" location="'KNNC_TrainingScore4'!$B$34:$B$34" display="Training: Classification Details" xr:uid="{F207F31B-FB19-46E4-BA77-E4D6D31FC487}"/>
    <hyperlink ref="B5" location="'KNNC_ValidationLiftChart4'!$B$10:$B$10" display="Validation: Charts" xr:uid="{5E30035D-665E-4499-BD51-48EEFB9DC0FF}"/>
    <hyperlink ref="D5" location="'KNNC_ValidationScore4'!$B$10:$B$10" display="Validation: Classification Summary" xr:uid="{5B79FAFD-3B00-4368-9E8C-A36716E17646}"/>
    <hyperlink ref="F5" location="'KNNC_ValidationScore4'!$B$34:$B$34" display="Validation: Classification Details" xr:uid="{B3F8AAA4-BA3C-4B5C-BAE9-E4C988F8F84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9BC68-EACE-4C30-A59D-8B01D329EF91}">
  <dimension ref="B1:Q654"/>
  <sheetViews>
    <sheetView showGridLines="0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2437</v>
      </c>
      <c r="N1" t="s">
        <v>2510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261</v>
      </c>
      <c r="Q5" s="7">
        <v>305</v>
      </c>
    </row>
    <row r="10" spans="2:17" ht="18.75" x14ac:dyDescent="0.3">
      <c r="B10" s="4" t="s">
        <v>2363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330</v>
      </c>
      <c r="E14" s="5">
        <v>37</v>
      </c>
    </row>
    <row r="15" spans="2:17" x14ac:dyDescent="0.25">
      <c r="C15" s="6">
        <v>1</v>
      </c>
      <c r="D15" s="5">
        <v>59</v>
      </c>
      <c r="E15" s="5">
        <v>192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367</v>
      </c>
      <c r="E19">
        <f>SUM($D$14:$E$14) - $D$14</f>
        <v>37</v>
      </c>
      <c r="F19">
        <f>IF($D$19=0,"Undefined",$E$19*100 / $D$19)</f>
        <v>10.081743869209809</v>
      </c>
    </row>
    <row r="20" spans="3:6" x14ac:dyDescent="0.25">
      <c r="C20" s="6">
        <v>1</v>
      </c>
      <c r="D20">
        <f>SUM($D$15:$E$15)</f>
        <v>251</v>
      </c>
      <c r="E20">
        <f>SUM($D$15:$E$15) - $E$15</f>
        <v>59</v>
      </c>
      <c r="F20">
        <f>IF($D$20=0,"Undefined",$E$20*100 / $D$20)</f>
        <v>23.50597609561753</v>
      </c>
    </row>
    <row r="21" spans="3:6" x14ac:dyDescent="0.25">
      <c r="C21" s="6" t="s">
        <v>2418</v>
      </c>
      <c r="D21">
        <f>SUM($D$19:$D$20)</f>
        <v>618</v>
      </c>
      <c r="E21">
        <f>SUM($E$19:$E$20)</f>
        <v>96</v>
      </c>
      <c r="F21">
        <f>IF($D$21=0,"Undefined",$E$21*100 / $D$21)</f>
        <v>15.533980582524272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522</v>
      </c>
    </row>
    <row r="26" spans="3:6" x14ac:dyDescent="0.25">
      <c r="C26" t="s">
        <v>2423</v>
      </c>
      <c r="D26">
        <v>84.466019417475721</v>
      </c>
    </row>
    <row r="27" spans="3:6" x14ac:dyDescent="0.25">
      <c r="C27" t="s">
        <v>2424</v>
      </c>
      <c r="D27">
        <v>0.89918256130790186</v>
      </c>
    </row>
    <row r="28" spans="3:6" x14ac:dyDescent="0.25">
      <c r="C28" t="s">
        <v>2425</v>
      </c>
      <c r="D28">
        <v>0.76494023904382469</v>
      </c>
    </row>
    <row r="29" spans="3:6" x14ac:dyDescent="0.25">
      <c r="C29" t="s">
        <v>2426</v>
      </c>
      <c r="D29">
        <v>0.83842794759825323</v>
      </c>
    </row>
    <row r="30" spans="3:6" x14ac:dyDescent="0.25">
      <c r="C30" t="s">
        <v>2427</v>
      </c>
      <c r="D30">
        <v>0.8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2364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1255</v>
      </c>
      <c r="D37" s="5">
        <v>0</v>
      </c>
      <c r="E37" s="5">
        <v>0</v>
      </c>
      <c r="F37" s="5">
        <v>1</v>
      </c>
      <c r="G37" s="5">
        <v>0</v>
      </c>
    </row>
    <row r="38" spans="2:7" x14ac:dyDescent="0.25">
      <c r="C38" s="6" t="s">
        <v>1256</v>
      </c>
      <c r="D38" s="5">
        <v>1</v>
      </c>
      <c r="E38" s="5">
        <v>1</v>
      </c>
      <c r="F38" s="5">
        <v>0</v>
      </c>
      <c r="G38" s="5">
        <v>1</v>
      </c>
    </row>
    <row r="39" spans="2:7" x14ac:dyDescent="0.25">
      <c r="C39" s="6" t="s">
        <v>1257</v>
      </c>
      <c r="D39" s="5">
        <v>1</v>
      </c>
      <c r="E39" s="5">
        <v>1</v>
      </c>
      <c r="F39" s="5">
        <v>0.25</v>
      </c>
      <c r="G39" s="5">
        <v>0.75</v>
      </c>
    </row>
    <row r="40" spans="2:7" x14ac:dyDescent="0.25">
      <c r="C40" s="6" t="s">
        <v>1258</v>
      </c>
      <c r="D40" s="5">
        <v>1</v>
      </c>
      <c r="E40" s="5">
        <v>1</v>
      </c>
      <c r="F40" s="5">
        <v>0</v>
      </c>
      <c r="G40" s="5">
        <v>1</v>
      </c>
    </row>
    <row r="41" spans="2:7" x14ac:dyDescent="0.25">
      <c r="C41" s="6" t="s">
        <v>1259</v>
      </c>
      <c r="D41" s="5">
        <v>0</v>
      </c>
      <c r="E41" s="5">
        <v>0</v>
      </c>
      <c r="F41" s="5">
        <v>0.83333333333333337</v>
      </c>
      <c r="G41" s="5">
        <v>0.16666666666666666</v>
      </c>
    </row>
    <row r="42" spans="2:7" x14ac:dyDescent="0.25">
      <c r="C42" s="6" t="s">
        <v>1976</v>
      </c>
      <c r="D42" s="5">
        <v>0</v>
      </c>
      <c r="E42" s="5">
        <v>0</v>
      </c>
      <c r="F42" s="5">
        <v>0.875</v>
      </c>
      <c r="G42" s="5">
        <v>0.125</v>
      </c>
    </row>
    <row r="43" spans="2:7" x14ac:dyDescent="0.25">
      <c r="C43" s="6" t="s">
        <v>1261</v>
      </c>
      <c r="D43" s="5">
        <v>1</v>
      </c>
      <c r="E43" s="5">
        <v>1</v>
      </c>
      <c r="F43" s="5">
        <v>0</v>
      </c>
      <c r="G43" s="5">
        <v>1</v>
      </c>
    </row>
    <row r="44" spans="2:7" x14ac:dyDescent="0.25">
      <c r="C44" s="6" t="s">
        <v>1263</v>
      </c>
      <c r="D44" s="5">
        <v>1</v>
      </c>
      <c r="E44" s="5">
        <v>1</v>
      </c>
      <c r="F44" s="5">
        <v>0</v>
      </c>
      <c r="G44" s="5">
        <v>1</v>
      </c>
    </row>
    <row r="45" spans="2:7" x14ac:dyDescent="0.25">
      <c r="C45" s="26" t="s">
        <v>1264</v>
      </c>
      <c r="D45" s="25">
        <v>1</v>
      </c>
      <c r="E45" s="25">
        <v>0</v>
      </c>
      <c r="F45" s="25">
        <v>0.79999999999999993</v>
      </c>
      <c r="G45" s="25">
        <v>0.19999999999999998</v>
      </c>
    </row>
    <row r="46" spans="2:7" x14ac:dyDescent="0.25">
      <c r="C46" s="6" t="s">
        <v>1265</v>
      </c>
      <c r="D46" s="5">
        <v>0</v>
      </c>
      <c r="E46" s="5">
        <v>0</v>
      </c>
      <c r="F46" s="5">
        <v>0.66666666666666663</v>
      </c>
      <c r="G46" s="5">
        <v>0.33333333333333331</v>
      </c>
    </row>
    <row r="47" spans="2:7" x14ac:dyDescent="0.25">
      <c r="C47" s="6" t="s">
        <v>1266</v>
      </c>
      <c r="D47" s="5">
        <v>0</v>
      </c>
      <c r="E47" s="5">
        <v>0</v>
      </c>
      <c r="F47" s="5">
        <v>0.66666666666666663</v>
      </c>
      <c r="G47" s="5">
        <v>0.33333333333333331</v>
      </c>
    </row>
    <row r="48" spans="2:7" x14ac:dyDescent="0.25">
      <c r="C48" s="6" t="s">
        <v>1267</v>
      </c>
      <c r="D48" s="5">
        <v>0</v>
      </c>
      <c r="E48" s="5">
        <v>0</v>
      </c>
      <c r="F48" s="5">
        <v>0.6</v>
      </c>
      <c r="G48" s="5">
        <v>0.39999999999999997</v>
      </c>
    </row>
    <row r="49" spans="3:7" x14ac:dyDescent="0.25">
      <c r="C49" s="26" t="s">
        <v>1268</v>
      </c>
      <c r="D49" s="25">
        <v>1</v>
      </c>
      <c r="E49" s="25">
        <v>0</v>
      </c>
      <c r="F49" s="25">
        <v>0.6</v>
      </c>
      <c r="G49" s="25">
        <v>0.39999999999999997</v>
      </c>
    </row>
    <row r="50" spans="3:7" x14ac:dyDescent="0.25">
      <c r="C50" s="6" t="s">
        <v>1269</v>
      </c>
      <c r="D50" s="5">
        <v>0</v>
      </c>
      <c r="E50" s="5">
        <v>0</v>
      </c>
      <c r="F50" s="5">
        <v>1</v>
      </c>
      <c r="G50" s="5">
        <v>0</v>
      </c>
    </row>
    <row r="51" spans="3:7" x14ac:dyDescent="0.25">
      <c r="C51" s="6" t="s">
        <v>1270</v>
      </c>
      <c r="D51" s="5">
        <v>0</v>
      </c>
      <c r="E51" s="5">
        <v>0</v>
      </c>
      <c r="F51" s="5">
        <v>0.75</v>
      </c>
      <c r="G51" s="5">
        <v>0.25</v>
      </c>
    </row>
    <row r="52" spans="3:7" x14ac:dyDescent="0.25">
      <c r="C52" s="26" t="s">
        <v>1977</v>
      </c>
      <c r="D52" s="25">
        <v>0</v>
      </c>
      <c r="E52" s="25">
        <v>1</v>
      </c>
      <c r="F52" s="25">
        <v>0.44444444444444448</v>
      </c>
      <c r="G52" s="25">
        <v>0.55555555555555558</v>
      </c>
    </row>
    <row r="53" spans="3:7" x14ac:dyDescent="0.25">
      <c r="C53" s="26" t="s">
        <v>1978</v>
      </c>
      <c r="D53" s="25">
        <v>1</v>
      </c>
      <c r="E53" s="25">
        <v>0</v>
      </c>
      <c r="F53" s="25">
        <v>0.75</v>
      </c>
      <c r="G53" s="25">
        <v>0.25</v>
      </c>
    </row>
    <row r="54" spans="3:7" x14ac:dyDescent="0.25">
      <c r="C54" s="6" t="s">
        <v>1272</v>
      </c>
      <c r="D54" s="5">
        <v>1</v>
      </c>
      <c r="E54" s="5">
        <v>1</v>
      </c>
      <c r="F54" s="5">
        <v>0.5</v>
      </c>
      <c r="G54" s="5">
        <v>0.5</v>
      </c>
    </row>
    <row r="55" spans="3:7" x14ac:dyDescent="0.25">
      <c r="C55" s="6" t="s">
        <v>1273</v>
      </c>
      <c r="D55" s="5">
        <v>0</v>
      </c>
      <c r="E55" s="5">
        <v>0</v>
      </c>
      <c r="F55" s="5">
        <v>1</v>
      </c>
      <c r="G55" s="5">
        <v>0</v>
      </c>
    </row>
    <row r="56" spans="3:7" x14ac:dyDescent="0.25">
      <c r="C56" s="26" t="s">
        <v>1274</v>
      </c>
      <c r="D56" s="25">
        <v>1</v>
      </c>
      <c r="E56" s="25">
        <v>0</v>
      </c>
      <c r="F56" s="25">
        <v>0.66666666666666663</v>
      </c>
      <c r="G56" s="25">
        <v>0.33333333333333331</v>
      </c>
    </row>
    <row r="57" spans="3:7" x14ac:dyDescent="0.25">
      <c r="C57" s="26" t="s">
        <v>1275</v>
      </c>
      <c r="D57" s="25">
        <v>0</v>
      </c>
      <c r="E57" s="25">
        <v>1</v>
      </c>
      <c r="F57" s="25">
        <v>0.25</v>
      </c>
      <c r="G57" s="25">
        <v>0.75</v>
      </c>
    </row>
    <row r="58" spans="3:7" x14ac:dyDescent="0.25">
      <c r="C58" s="26" t="s">
        <v>1276</v>
      </c>
      <c r="D58" s="25">
        <v>0</v>
      </c>
      <c r="E58" s="25">
        <v>1</v>
      </c>
      <c r="F58" s="25">
        <v>0.33333333333333331</v>
      </c>
      <c r="G58" s="25">
        <v>0.66666666666666663</v>
      </c>
    </row>
    <row r="59" spans="3:7" x14ac:dyDescent="0.25">
      <c r="C59" s="6" t="s">
        <v>1277</v>
      </c>
      <c r="D59" s="5">
        <v>0</v>
      </c>
      <c r="E59" s="5">
        <v>0</v>
      </c>
      <c r="F59" s="5">
        <v>0.66666666666666663</v>
      </c>
      <c r="G59" s="5">
        <v>0.33333333333333331</v>
      </c>
    </row>
    <row r="60" spans="3:7" x14ac:dyDescent="0.25">
      <c r="C60" s="26" t="s">
        <v>1979</v>
      </c>
      <c r="D60" s="25">
        <v>0</v>
      </c>
      <c r="E60" s="25">
        <v>1</v>
      </c>
      <c r="F60" s="25">
        <v>0.33333333333333331</v>
      </c>
      <c r="G60" s="25">
        <v>0.66666666666666663</v>
      </c>
    </row>
    <row r="61" spans="3:7" x14ac:dyDescent="0.25">
      <c r="C61" s="6" t="s">
        <v>1278</v>
      </c>
      <c r="D61" s="5">
        <v>0</v>
      </c>
      <c r="E61" s="5">
        <v>0</v>
      </c>
      <c r="F61" s="5">
        <v>0.66666666666666663</v>
      </c>
      <c r="G61" s="5">
        <v>0.33333333333333331</v>
      </c>
    </row>
    <row r="62" spans="3:7" x14ac:dyDescent="0.25">
      <c r="C62" s="6" t="s">
        <v>1980</v>
      </c>
      <c r="D62" s="5">
        <v>0</v>
      </c>
      <c r="E62" s="5">
        <v>0</v>
      </c>
      <c r="F62" s="5">
        <v>1</v>
      </c>
      <c r="G62" s="5">
        <v>0</v>
      </c>
    </row>
    <row r="63" spans="3:7" x14ac:dyDescent="0.25">
      <c r="C63" s="6" t="s">
        <v>1279</v>
      </c>
      <c r="D63" s="5">
        <v>1</v>
      </c>
      <c r="E63" s="5">
        <v>1</v>
      </c>
      <c r="F63" s="5">
        <v>0</v>
      </c>
      <c r="G63" s="5">
        <v>1</v>
      </c>
    </row>
    <row r="64" spans="3:7" x14ac:dyDescent="0.25">
      <c r="C64" s="6" t="s">
        <v>1982</v>
      </c>
      <c r="D64" s="5">
        <v>0</v>
      </c>
      <c r="E64" s="5">
        <v>0</v>
      </c>
      <c r="F64" s="5">
        <v>1</v>
      </c>
      <c r="G64" s="5">
        <v>0</v>
      </c>
    </row>
    <row r="65" spans="3:7" x14ac:dyDescent="0.25">
      <c r="C65" s="26" t="s">
        <v>1983</v>
      </c>
      <c r="D65" s="25">
        <v>0</v>
      </c>
      <c r="E65" s="25">
        <v>1</v>
      </c>
      <c r="F65" s="25">
        <v>0.39999999999999997</v>
      </c>
      <c r="G65" s="25">
        <v>0.6</v>
      </c>
    </row>
    <row r="66" spans="3:7" x14ac:dyDescent="0.25">
      <c r="C66" s="26" t="s">
        <v>1281</v>
      </c>
      <c r="D66" s="25">
        <v>1</v>
      </c>
      <c r="E66" s="25">
        <v>0</v>
      </c>
      <c r="F66" s="25">
        <v>0.7142857142857143</v>
      </c>
      <c r="G66" s="25">
        <v>0.2857142857142857</v>
      </c>
    </row>
    <row r="67" spans="3:7" x14ac:dyDescent="0.25">
      <c r="C67" s="6" t="s">
        <v>1282</v>
      </c>
      <c r="D67" s="5">
        <v>0</v>
      </c>
      <c r="E67" s="5">
        <v>0</v>
      </c>
      <c r="F67" s="5">
        <v>1</v>
      </c>
      <c r="G67" s="5">
        <v>0</v>
      </c>
    </row>
    <row r="68" spans="3:7" x14ac:dyDescent="0.25">
      <c r="C68" s="6" t="s">
        <v>1984</v>
      </c>
      <c r="D68" s="5">
        <v>0</v>
      </c>
      <c r="E68" s="5">
        <v>0</v>
      </c>
      <c r="F68" s="5">
        <v>1</v>
      </c>
      <c r="G68" s="5">
        <v>0</v>
      </c>
    </row>
    <row r="69" spans="3:7" x14ac:dyDescent="0.25">
      <c r="C69" s="6" t="s">
        <v>1283</v>
      </c>
      <c r="D69" s="5">
        <v>0</v>
      </c>
      <c r="E69" s="5">
        <v>0</v>
      </c>
      <c r="F69" s="5">
        <v>0.66666666666666663</v>
      </c>
      <c r="G69" s="5">
        <v>0.33333333333333331</v>
      </c>
    </row>
    <row r="70" spans="3:7" x14ac:dyDescent="0.25">
      <c r="C70" s="6" t="s">
        <v>1284</v>
      </c>
      <c r="D70" s="5">
        <v>1</v>
      </c>
      <c r="E70" s="5">
        <v>1</v>
      </c>
      <c r="F70" s="5">
        <v>0</v>
      </c>
      <c r="G70" s="5">
        <v>1</v>
      </c>
    </row>
    <row r="71" spans="3:7" x14ac:dyDescent="0.25">
      <c r="C71" s="6" t="s">
        <v>1286</v>
      </c>
      <c r="D71" s="5">
        <v>0</v>
      </c>
      <c r="E71" s="5">
        <v>0</v>
      </c>
      <c r="F71" s="5">
        <v>0.66666666666666663</v>
      </c>
      <c r="G71" s="5">
        <v>0.33333333333333331</v>
      </c>
    </row>
    <row r="72" spans="3:7" x14ac:dyDescent="0.25">
      <c r="C72" s="26" t="s">
        <v>1287</v>
      </c>
      <c r="D72" s="25">
        <v>1</v>
      </c>
      <c r="E72" s="25">
        <v>0</v>
      </c>
      <c r="F72" s="25">
        <v>0.66666666666666663</v>
      </c>
      <c r="G72" s="25">
        <v>0.33333333333333331</v>
      </c>
    </row>
    <row r="73" spans="3:7" x14ac:dyDescent="0.25">
      <c r="C73" s="6" t="s">
        <v>1985</v>
      </c>
      <c r="D73" s="5">
        <v>0</v>
      </c>
      <c r="E73" s="5">
        <v>0</v>
      </c>
      <c r="F73" s="5">
        <v>1</v>
      </c>
      <c r="G73" s="5">
        <v>0</v>
      </c>
    </row>
    <row r="74" spans="3:7" x14ac:dyDescent="0.25">
      <c r="C74" s="6" t="s">
        <v>1288</v>
      </c>
      <c r="D74" s="5">
        <v>1</v>
      </c>
      <c r="E74" s="5">
        <v>1</v>
      </c>
      <c r="F74" s="5">
        <v>0</v>
      </c>
      <c r="G74" s="5">
        <v>1</v>
      </c>
    </row>
    <row r="75" spans="3:7" x14ac:dyDescent="0.25">
      <c r="C75" s="6" t="s">
        <v>1289</v>
      </c>
      <c r="D75" s="5">
        <v>0</v>
      </c>
      <c r="E75" s="5">
        <v>0</v>
      </c>
      <c r="F75" s="5">
        <v>1</v>
      </c>
      <c r="G75" s="5">
        <v>0</v>
      </c>
    </row>
    <row r="76" spans="3:7" x14ac:dyDescent="0.25">
      <c r="C76" s="6" t="s">
        <v>1987</v>
      </c>
      <c r="D76" s="5">
        <v>1</v>
      </c>
      <c r="E76" s="5">
        <v>1</v>
      </c>
      <c r="F76" s="5">
        <v>0</v>
      </c>
      <c r="G76" s="5">
        <v>1</v>
      </c>
    </row>
    <row r="77" spans="3:7" x14ac:dyDescent="0.25">
      <c r="C77" s="6" t="s">
        <v>1988</v>
      </c>
      <c r="D77" s="5">
        <v>0</v>
      </c>
      <c r="E77" s="5">
        <v>0</v>
      </c>
      <c r="F77" s="5">
        <v>1</v>
      </c>
      <c r="G77" s="5">
        <v>0</v>
      </c>
    </row>
    <row r="78" spans="3:7" x14ac:dyDescent="0.25">
      <c r="C78" s="6" t="s">
        <v>1989</v>
      </c>
      <c r="D78" s="5">
        <v>0</v>
      </c>
      <c r="E78" s="5">
        <v>0</v>
      </c>
      <c r="F78" s="5">
        <v>0.75</v>
      </c>
      <c r="G78" s="5">
        <v>0.25</v>
      </c>
    </row>
    <row r="79" spans="3:7" x14ac:dyDescent="0.25">
      <c r="C79" s="6" t="s">
        <v>1290</v>
      </c>
      <c r="D79" s="5">
        <v>1</v>
      </c>
      <c r="E79" s="5">
        <v>1</v>
      </c>
      <c r="F79" s="5">
        <v>0.5</v>
      </c>
      <c r="G79" s="5">
        <v>0.5</v>
      </c>
    </row>
    <row r="80" spans="3:7" x14ac:dyDescent="0.25">
      <c r="C80" s="6" t="s">
        <v>1291</v>
      </c>
      <c r="D80" s="5">
        <v>0</v>
      </c>
      <c r="E80" s="5">
        <v>0</v>
      </c>
      <c r="F80" s="5">
        <v>1</v>
      </c>
      <c r="G80" s="5">
        <v>0</v>
      </c>
    </row>
    <row r="81" spans="3:7" x14ac:dyDescent="0.25">
      <c r="C81" s="6" t="s">
        <v>1293</v>
      </c>
      <c r="D81" s="5">
        <v>0</v>
      </c>
      <c r="E81" s="5">
        <v>0</v>
      </c>
      <c r="F81" s="5">
        <v>1</v>
      </c>
      <c r="G81" s="5">
        <v>0</v>
      </c>
    </row>
    <row r="82" spans="3:7" x14ac:dyDescent="0.25">
      <c r="C82" s="6" t="s">
        <v>1294</v>
      </c>
      <c r="D82" s="5">
        <v>0</v>
      </c>
      <c r="E82" s="5">
        <v>0</v>
      </c>
      <c r="F82" s="5">
        <v>1</v>
      </c>
      <c r="G82" s="5">
        <v>0</v>
      </c>
    </row>
    <row r="83" spans="3:7" x14ac:dyDescent="0.25">
      <c r="C83" s="6" t="s">
        <v>1295</v>
      </c>
      <c r="D83" s="5">
        <v>0</v>
      </c>
      <c r="E83" s="5">
        <v>0</v>
      </c>
      <c r="F83" s="5">
        <v>1</v>
      </c>
      <c r="G83" s="5">
        <v>0</v>
      </c>
    </row>
    <row r="84" spans="3:7" x14ac:dyDescent="0.25">
      <c r="C84" s="6" t="s">
        <v>1990</v>
      </c>
      <c r="D84" s="5">
        <v>0</v>
      </c>
      <c r="E84" s="5">
        <v>0</v>
      </c>
      <c r="F84" s="5">
        <v>0.66666666666666663</v>
      </c>
      <c r="G84" s="5">
        <v>0.33333333333333331</v>
      </c>
    </row>
    <row r="85" spans="3:7" x14ac:dyDescent="0.25">
      <c r="C85" s="6" t="s">
        <v>1296</v>
      </c>
      <c r="D85" s="5">
        <v>0</v>
      </c>
      <c r="E85" s="5">
        <v>0</v>
      </c>
      <c r="F85" s="5">
        <v>0.75</v>
      </c>
      <c r="G85" s="5">
        <v>0.25</v>
      </c>
    </row>
    <row r="86" spans="3:7" x14ac:dyDescent="0.25">
      <c r="C86" s="6" t="s">
        <v>1298</v>
      </c>
      <c r="D86" s="5">
        <v>0</v>
      </c>
      <c r="E86" s="5">
        <v>0</v>
      </c>
      <c r="F86" s="5">
        <v>0.85714285714285721</v>
      </c>
      <c r="G86" s="5">
        <v>0.14285714285714285</v>
      </c>
    </row>
    <row r="87" spans="3:7" x14ac:dyDescent="0.25">
      <c r="C87" s="6" t="s">
        <v>1299</v>
      </c>
      <c r="D87" s="5">
        <v>1</v>
      </c>
      <c r="E87" s="5">
        <v>1</v>
      </c>
      <c r="F87" s="5">
        <v>0</v>
      </c>
      <c r="G87" s="5">
        <v>1</v>
      </c>
    </row>
    <row r="88" spans="3:7" x14ac:dyDescent="0.25">
      <c r="C88" s="6" t="s">
        <v>1300</v>
      </c>
      <c r="D88" s="5">
        <v>1</v>
      </c>
      <c r="E88" s="5">
        <v>1</v>
      </c>
      <c r="F88" s="5">
        <v>0</v>
      </c>
      <c r="G88" s="5">
        <v>1</v>
      </c>
    </row>
    <row r="89" spans="3:7" x14ac:dyDescent="0.25">
      <c r="C89" s="6" t="s">
        <v>1301</v>
      </c>
      <c r="D89" s="5">
        <v>0</v>
      </c>
      <c r="E89" s="5">
        <v>0</v>
      </c>
      <c r="F89" s="5">
        <v>1</v>
      </c>
      <c r="G89" s="5">
        <v>0</v>
      </c>
    </row>
    <row r="90" spans="3:7" x14ac:dyDescent="0.25">
      <c r="C90" s="26" t="s">
        <v>1303</v>
      </c>
      <c r="D90" s="25">
        <v>0</v>
      </c>
      <c r="E90" s="25">
        <v>1</v>
      </c>
      <c r="F90" s="25">
        <v>0.33333333333333331</v>
      </c>
      <c r="G90" s="25">
        <v>0.66666666666666663</v>
      </c>
    </row>
    <row r="91" spans="3:7" x14ac:dyDescent="0.25">
      <c r="C91" s="26" t="s">
        <v>1991</v>
      </c>
      <c r="D91" s="25">
        <v>1</v>
      </c>
      <c r="E91" s="25">
        <v>0</v>
      </c>
      <c r="F91" s="25">
        <v>0.75</v>
      </c>
      <c r="G91" s="25">
        <v>0.25</v>
      </c>
    </row>
    <row r="92" spans="3:7" x14ac:dyDescent="0.25">
      <c r="C92" s="26" t="s">
        <v>1992</v>
      </c>
      <c r="D92" s="25">
        <v>1</v>
      </c>
      <c r="E92" s="25">
        <v>0</v>
      </c>
      <c r="F92" s="25">
        <v>0.66666666666666663</v>
      </c>
      <c r="G92" s="25">
        <v>0.33333333333333331</v>
      </c>
    </row>
    <row r="93" spans="3:7" x14ac:dyDescent="0.25">
      <c r="C93" s="6" t="s">
        <v>1305</v>
      </c>
      <c r="D93" s="5">
        <v>1</v>
      </c>
      <c r="E93" s="5">
        <v>1</v>
      </c>
      <c r="F93" s="5">
        <v>0.33333333333333331</v>
      </c>
      <c r="G93" s="5">
        <v>0.66666666666666663</v>
      </c>
    </row>
    <row r="94" spans="3:7" x14ac:dyDescent="0.25">
      <c r="C94" s="6" t="s">
        <v>1306</v>
      </c>
      <c r="D94" s="5">
        <v>0</v>
      </c>
      <c r="E94" s="5">
        <v>0</v>
      </c>
      <c r="F94" s="5">
        <v>1</v>
      </c>
      <c r="G94" s="5">
        <v>0</v>
      </c>
    </row>
    <row r="95" spans="3:7" x14ac:dyDescent="0.25">
      <c r="C95" s="6" t="s">
        <v>1307</v>
      </c>
      <c r="D95" s="5">
        <v>0</v>
      </c>
      <c r="E95" s="5">
        <v>0</v>
      </c>
      <c r="F95" s="5">
        <v>1</v>
      </c>
      <c r="G95" s="5">
        <v>0</v>
      </c>
    </row>
    <row r="96" spans="3:7" x14ac:dyDescent="0.25">
      <c r="C96" s="6" t="s">
        <v>1308</v>
      </c>
      <c r="D96" s="5">
        <v>0</v>
      </c>
      <c r="E96" s="5">
        <v>0</v>
      </c>
      <c r="F96" s="5">
        <v>1</v>
      </c>
      <c r="G96" s="5">
        <v>0</v>
      </c>
    </row>
    <row r="97" spans="3:7" x14ac:dyDescent="0.25">
      <c r="C97" s="6" t="s">
        <v>1309</v>
      </c>
      <c r="D97" s="5">
        <v>0</v>
      </c>
      <c r="E97" s="5">
        <v>0</v>
      </c>
      <c r="F97" s="5">
        <v>0.66666666666666663</v>
      </c>
      <c r="G97" s="5">
        <v>0.33333333333333331</v>
      </c>
    </row>
    <row r="98" spans="3:7" x14ac:dyDescent="0.25">
      <c r="C98" s="6" t="s">
        <v>1310</v>
      </c>
      <c r="D98" s="5">
        <v>0</v>
      </c>
      <c r="E98" s="5">
        <v>0</v>
      </c>
      <c r="F98" s="5">
        <v>0.66666666666666663</v>
      </c>
      <c r="G98" s="5">
        <v>0.33333333333333331</v>
      </c>
    </row>
    <row r="99" spans="3:7" x14ac:dyDescent="0.25">
      <c r="C99" s="6" t="s">
        <v>1313</v>
      </c>
      <c r="D99" s="5">
        <v>1</v>
      </c>
      <c r="E99" s="5">
        <v>1</v>
      </c>
      <c r="F99" s="5">
        <v>0.25</v>
      </c>
      <c r="G99" s="5">
        <v>0.75</v>
      </c>
    </row>
    <row r="100" spans="3:7" x14ac:dyDescent="0.25">
      <c r="C100" s="6" t="s">
        <v>1993</v>
      </c>
      <c r="D100" s="5">
        <v>1</v>
      </c>
      <c r="E100" s="5">
        <v>1</v>
      </c>
      <c r="F100" s="5">
        <v>0</v>
      </c>
      <c r="G100" s="5">
        <v>1</v>
      </c>
    </row>
    <row r="101" spans="3:7" x14ac:dyDescent="0.25">
      <c r="C101" s="6" t="s">
        <v>1994</v>
      </c>
      <c r="D101" s="5">
        <v>0</v>
      </c>
      <c r="E101" s="5">
        <v>0</v>
      </c>
      <c r="F101" s="5">
        <v>0.75</v>
      </c>
      <c r="G101" s="5">
        <v>0.25</v>
      </c>
    </row>
    <row r="102" spans="3:7" x14ac:dyDescent="0.25">
      <c r="C102" s="6" t="s">
        <v>1315</v>
      </c>
      <c r="D102" s="5">
        <v>0</v>
      </c>
      <c r="E102" s="5">
        <v>0</v>
      </c>
      <c r="F102" s="5">
        <v>0.66666666666666663</v>
      </c>
      <c r="G102" s="5">
        <v>0.33333333333333331</v>
      </c>
    </row>
    <row r="103" spans="3:7" x14ac:dyDescent="0.25">
      <c r="C103" s="6" t="s">
        <v>1316</v>
      </c>
      <c r="D103" s="5">
        <v>0</v>
      </c>
      <c r="E103" s="5">
        <v>0</v>
      </c>
      <c r="F103" s="5">
        <v>1</v>
      </c>
      <c r="G103" s="5">
        <v>0</v>
      </c>
    </row>
    <row r="104" spans="3:7" x14ac:dyDescent="0.25">
      <c r="C104" s="6" t="s">
        <v>1317</v>
      </c>
      <c r="D104" s="5">
        <v>0</v>
      </c>
      <c r="E104" s="5">
        <v>0</v>
      </c>
      <c r="F104" s="5">
        <v>0.75</v>
      </c>
      <c r="G104" s="5">
        <v>0.25</v>
      </c>
    </row>
    <row r="105" spans="3:7" x14ac:dyDescent="0.25">
      <c r="C105" s="6" t="s">
        <v>1995</v>
      </c>
      <c r="D105" s="5">
        <v>0</v>
      </c>
      <c r="E105" s="5">
        <v>0</v>
      </c>
      <c r="F105" s="5">
        <v>1</v>
      </c>
      <c r="G105" s="5">
        <v>0</v>
      </c>
    </row>
    <row r="106" spans="3:7" x14ac:dyDescent="0.25">
      <c r="C106" s="6" t="s">
        <v>1318</v>
      </c>
      <c r="D106" s="5">
        <v>1</v>
      </c>
      <c r="E106" s="5">
        <v>1</v>
      </c>
      <c r="F106" s="5">
        <v>0.39999999999999997</v>
      </c>
      <c r="G106" s="5">
        <v>0.6</v>
      </c>
    </row>
    <row r="107" spans="3:7" x14ac:dyDescent="0.25">
      <c r="C107" s="6" t="s">
        <v>1321</v>
      </c>
      <c r="D107" s="5">
        <v>0</v>
      </c>
      <c r="E107" s="5">
        <v>0</v>
      </c>
      <c r="F107" s="5">
        <v>1</v>
      </c>
      <c r="G107" s="5">
        <v>0</v>
      </c>
    </row>
    <row r="108" spans="3:7" x14ac:dyDescent="0.25">
      <c r="C108" s="6" t="s">
        <v>1996</v>
      </c>
      <c r="D108" s="5">
        <v>0</v>
      </c>
      <c r="E108" s="5">
        <v>0</v>
      </c>
      <c r="F108" s="5">
        <v>1.0000000000000002</v>
      </c>
      <c r="G108" s="5">
        <v>0</v>
      </c>
    </row>
    <row r="109" spans="3:7" x14ac:dyDescent="0.25">
      <c r="C109" s="6" t="s">
        <v>1322</v>
      </c>
      <c r="D109" s="5">
        <v>0</v>
      </c>
      <c r="E109" s="5">
        <v>0</v>
      </c>
      <c r="F109" s="5">
        <v>0.79999999999999993</v>
      </c>
      <c r="G109" s="5">
        <v>0.19999999999999998</v>
      </c>
    </row>
    <row r="110" spans="3:7" x14ac:dyDescent="0.25">
      <c r="C110" s="6" t="s">
        <v>1324</v>
      </c>
      <c r="D110" s="5">
        <v>0</v>
      </c>
      <c r="E110" s="5">
        <v>0</v>
      </c>
      <c r="F110" s="5">
        <v>1</v>
      </c>
      <c r="G110" s="5">
        <v>0</v>
      </c>
    </row>
    <row r="111" spans="3:7" x14ac:dyDescent="0.25">
      <c r="C111" s="6" t="s">
        <v>1325</v>
      </c>
      <c r="D111" s="5">
        <v>0</v>
      </c>
      <c r="E111" s="5">
        <v>0</v>
      </c>
      <c r="F111" s="5">
        <v>1</v>
      </c>
      <c r="G111" s="5">
        <v>0</v>
      </c>
    </row>
    <row r="112" spans="3:7" x14ac:dyDescent="0.25">
      <c r="C112" s="6" t="s">
        <v>1327</v>
      </c>
      <c r="D112" s="5">
        <v>0</v>
      </c>
      <c r="E112" s="5">
        <v>0</v>
      </c>
      <c r="F112" s="5">
        <v>0.66666666666666663</v>
      </c>
      <c r="G112" s="5">
        <v>0.33333333333333331</v>
      </c>
    </row>
    <row r="113" spans="3:7" x14ac:dyDescent="0.25">
      <c r="C113" s="6" t="s">
        <v>1328</v>
      </c>
      <c r="D113" s="5">
        <v>0</v>
      </c>
      <c r="E113" s="5">
        <v>0</v>
      </c>
      <c r="F113" s="5">
        <v>0.6</v>
      </c>
      <c r="G113" s="5">
        <v>0.39999999999999997</v>
      </c>
    </row>
    <row r="114" spans="3:7" x14ac:dyDescent="0.25">
      <c r="C114" s="26" t="s">
        <v>1329</v>
      </c>
      <c r="D114" s="25">
        <v>0</v>
      </c>
      <c r="E114" s="25">
        <v>1</v>
      </c>
      <c r="F114" s="25">
        <v>0.5</v>
      </c>
      <c r="G114" s="25">
        <v>0.5</v>
      </c>
    </row>
    <row r="115" spans="3:7" x14ac:dyDescent="0.25">
      <c r="C115" s="6" t="s">
        <v>1330</v>
      </c>
      <c r="D115" s="5">
        <v>1</v>
      </c>
      <c r="E115" s="5">
        <v>1</v>
      </c>
      <c r="F115" s="5">
        <v>0.14285714285714285</v>
      </c>
      <c r="G115" s="5">
        <v>0.85714285714285721</v>
      </c>
    </row>
    <row r="116" spans="3:7" x14ac:dyDescent="0.25">
      <c r="C116" s="6" t="s">
        <v>1331</v>
      </c>
      <c r="D116" s="5">
        <v>0</v>
      </c>
      <c r="E116" s="5">
        <v>0</v>
      </c>
      <c r="F116" s="5">
        <v>1</v>
      </c>
      <c r="G116" s="5">
        <v>0</v>
      </c>
    </row>
    <row r="117" spans="3:7" x14ac:dyDescent="0.25">
      <c r="C117" s="6" t="s">
        <v>1332</v>
      </c>
      <c r="D117" s="5">
        <v>1</v>
      </c>
      <c r="E117" s="5">
        <v>1</v>
      </c>
      <c r="F117" s="5">
        <v>0</v>
      </c>
      <c r="G117" s="5">
        <v>1</v>
      </c>
    </row>
    <row r="118" spans="3:7" x14ac:dyDescent="0.25">
      <c r="C118" s="6" t="s">
        <v>1335</v>
      </c>
      <c r="D118" s="5">
        <v>0</v>
      </c>
      <c r="E118" s="5">
        <v>0</v>
      </c>
      <c r="F118" s="5">
        <v>1</v>
      </c>
      <c r="G118" s="5">
        <v>0</v>
      </c>
    </row>
    <row r="119" spans="3:7" x14ac:dyDescent="0.25">
      <c r="C119" s="6" t="s">
        <v>1336</v>
      </c>
      <c r="D119" s="5">
        <v>0</v>
      </c>
      <c r="E119" s="5">
        <v>0</v>
      </c>
      <c r="F119" s="5">
        <v>0.66666666666666663</v>
      </c>
      <c r="G119" s="5">
        <v>0.33333333333333331</v>
      </c>
    </row>
    <row r="120" spans="3:7" x14ac:dyDescent="0.25">
      <c r="C120" s="6" t="s">
        <v>1337</v>
      </c>
      <c r="D120" s="5">
        <v>1</v>
      </c>
      <c r="E120" s="5">
        <v>1</v>
      </c>
      <c r="F120" s="5">
        <v>0</v>
      </c>
      <c r="G120" s="5">
        <v>1</v>
      </c>
    </row>
    <row r="121" spans="3:7" x14ac:dyDescent="0.25">
      <c r="C121" s="6" t="s">
        <v>1338</v>
      </c>
      <c r="D121" s="5">
        <v>0</v>
      </c>
      <c r="E121" s="5">
        <v>0</v>
      </c>
      <c r="F121" s="5">
        <v>1</v>
      </c>
      <c r="G121" s="5">
        <v>0</v>
      </c>
    </row>
    <row r="122" spans="3:7" x14ac:dyDescent="0.25">
      <c r="C122" s="6" t="s">
        <v>1999</v>
      </c>
      <c r="D122" s="5">
        <v>0</v>
      </c>
      <c r="E122" s="5">
        <v>0</v>
      </c>
      <c r="F122" s="5">
        <v>0.79999999999999993</v>
      </c>
      <c r="G122" s="5">
        <v>0.19999999999999998</v>
      </c>
    </row>
    <row r="123" spans="3:7" x14ac:dyDescent="0.25">
      <c r="C123" s="6" t="s">
        <v>1339</v>
      </c>
      <c r="D123" s="5">
        <v>1</v>
      </c>
      <c r="E123" s="5">
        <v>1</v>
      </c>
      <c r="F123" s="5">
        <v>0</v>
      </c>
      <c r="G123" s="5">
        <v>1</v>
      </c>
    </row>
    <row r="124" spans="3:7" x14ac:dyDescent="0.25">
      <c r="C124" s="26" t="s">
        <v>2000</v>
      </c>
      <c r="D124" s="25">
        <v>0</v>
      </c>
      <c r="E124" s="25">
        <v>1</v>
      </c>
      <c r="F124" s="25">
        <v>0.39999999999999997</v>
      </c>
      <c r="G124" s="25">
        <v>0.6</v>
      </c>
    </row>
    <row r="125" spans="3:7" x14ac:dyDescent="0.25">
      <c r="C125" s="26" t="s">
        <v>1341</v>
      </c>
      <c r="D125" s="25">
        <v>0</v>
      </c>
      <c r="E125" s="25">
        <v>1</v>
      </c>
      <c r="F125" s="25">
        <v>0.19999999999999998</v>
      </c>
      <c r="G125" s="25">
        <v>0.79999999999999993</v>
      </c>
    </row>
    <row r="126" spans="3:7" x14ac:dyDescent="0.25">
      <c r="C126" s="6" t="s">
        <v>1342</v>
      </c>
      <c r="D126" s="5">
        <v>1</v>
      </c>
      <c r="E126" s="5">
        <v>1</v>
      </c>
      <c r="F126" s="5">
        <v>0.16666666666666666</v>
      </c>
      <c r="G126" s="5">
        <v>0.83333333333333337</v>
      </c>
    </row>
    <row r="127" spans="3:7" x14ac:dyDescent="0.25">
      <c r="C127" s="26" t="s">
        <v>1343</v>
      </c>
      <c r="D127" s="25">
        <v>1</v>
      </c>
      <c r="E127" s="25">
        <v>0</v>
      </c>
      <c r="F127" s="25">
        <v>0.66666666666666663</v>
      </c>
      <c r="G127" s="25">
        <v>0.33333333333333331</v>
      </c>
    </row>
    <row r="128" spans="3:7" x14ac:dyDescent="0.25">
      <c r="C128" s="6" t="s">
        <v>1344</v>
      </c>
      <c r="D128" s="5">
        <v>0</v>
      </c>
      <c r="E128" s="5">
        <v>0</v>
      </c>
      <c r="F128" s="5">
        <v>1</v>
      </c>
      <c r="G128" s="5">
        <v>0</v>
      </c>
    </row>
    <row r="129" spans="3:7" x14ac:dyDescent="0.25">
      <c r="C129" s="6" t="s">
        <v>1345</v>
      </c>
      <c r="D129" s="5">
        <v>0</v>
      </c>
      <c r="E129" s="5">
        <v>0</v>
      </c>
      <c r="F129" s="5">
        <v>1</v>
      </c>
      <c r="G129" s="5">
        <v>0</v>
      </c>
    </row>
    <row r="130" spans="3:7" x14ac:dyDescent="0.25">
      <c r="C130" s="6" t="s">
        <v>1346</v>
      </c>
      <c r="D130" s="5">
        <v>0</v>
      </c>
      <c r="E130" s="5">
        <v>0</v>
      </c>
      <c r="F130" s="5">
        <v>1</v>
      </c>
      <c r="G130" s="5">
        <v>0</v>
      </c>
    </row>
    <row r="131" spans="3:7" x14ac:dyDescent="0.25">
      <c r="C131" s="26" t="s">
        <v>1347</v>
      </c>
      <c r="D131" s="25">
        <v>1</v>
      </c>
      <c r="E131" s="25">
        <v>0</v>
      </c>
      <c r="F131" s="25">
        <v>0.875</v>
      </c>
      <c r="G131" s="25">
        <v>0.125</v>
      </c>
    </row>
    <row r="132" spans="3:7" x14ac:dyDescent="0.25">
      <c r="C132" s="26" t="s">
        <v>1348</v>
      </c>
      <c r="D132" s="25">
        <v>0</v>
      </c>
      <c r="E132" s="25">
        <v>1</v>
      </c>
      <c r="F132" s="25">
        <v>0.39999999999999997</v>
      </c>
      <c r="G132" s="25">
        <v>0.6</v>
      </c>
    </row>
    <row r="133" spans="3:7" x14ac:dyDescent="0.25">
      <c r="C133" s="6" t="s">
        <v>1349</v>
      </c>
      <c r="D133" s="5">
        <v>0</v>
      </c>
      <c r="E133" s="5">
        <v>0</v>
      </c>
      <c r="F133" s="5">
        <v>1</v>
      </c>
      <c r="G133" s="5">
        <v>0</v>
      </c>
    </row>
    <row r="134" spans="3:7" x14ac:dyDescent="0.25">
      <c r="C134" s="6" t="s">
        <v>2001</v>
      </c>
      <c r="D134" s="5">
        <v>0</v>
      </c>
      <c r="E134" s="5">
        <v>0</v>
      </c>
      <c r="F134" s="5">
        <v>1</v>
      </c>
      <c r="G134" s="5">
        <v>0</v>
      </c>
    </row>
    <row r="135" spans="3:7" x14ac:dyDescent="0.25">
      <c r="C135" s="6" t="s">
        <v>1351</v>
      </c>
      <c r="D135" s="5">
        <v>1</v>
      </c>
      <c r="E135" s="5">
        <v>1</v>
      </c>
      <c r="F135" s="5">
        <v>0</v>
      </c>
      <c r="G135" s="5">
        <v>1</v>
      </c>
    </row>
    <row r="136" spans="3:7" x14ac:dyDescent="0.25">
      <c r="C136" s="6" t="s">
        <v>1353</v>
      </c>
      <c r="D136" s="5">
        <v>0</v>
      </c>
      <c r="E136" s="5">
        <v>0</v>
      </c>
      <c r="F136" s="5">
        <v>1</v>
      </c>
      <c r="G136" s="5">
        <v>0</v>
      </c>
    </row>
    <row r="137" spans="3:7" x14ac:dyDescent="0.25">
      <c r="C137" s="6" t="s">
        <v>1354</v>
      </c>
      <c r="D137" s="5">
        <v>0</v>
      </c>
      <c r="E137" s="5">
        <v>0</v>
      </c>
      <c r="F137" s="5">
        <v>0.66666666666666663</v>
      </c>
      <c r="G137" s="5">
        <v>0.33333333333333331</v>
      </c>
    </row>
    <row r="138" spans="3:7" x14ac:dyDescent="0.25">
      <c r="C138" s="6" t="s">
        <v>1355</v>
      </c>
      <c r="D138" s="5">
        <v>0</v>
      </c>
      <c r="E138" s="5">
        <v>0</v>
      </c>
      <c r="F138" s="5">
        <v>1</v>
      </c>
      <c r="G138" s="5">
        <v>0</v>
      </c>
    </row>
    <row r="139" spans="3:7" x14ac:dyDescent="0.25">
      <c r="C139" s="6" t="s">
        <v>2003</v>
      </c>
      <c r="D139" s="5">
        <v>0</v>
      </c>
      <c r="E139" s="5">
        <v>0</v>
      </c>
      <c r="F139" s="5">
        <v>0.75</v>
      </c>
      <c r="G139" s="5">
        <v>0.25</v>
      </c>
    </row>
    <row r="140" spans="3:7" x14ac:dyDescent="0.25">
      <c r="C140" s="6" t="s">
        <v>1356</v>
      </c>
      <c r="D140" s="5">
        <v>1</v>
      </c>
      <c r="E140" s="5">
        <v>1</v>
      </c>
      <c r="F140" s="5">
        <v>0</v>
      </c>
      <c r="G140" s="5">
        <v>1</v>
      </c>
    </row>
    <row r="141" spans="3:7" x14ac:dyDescent="0.25">
      <c r="C141" s="6" t="s">
        <v>1358</v>
      </c>
      <c r="D141" s="5">
        <v>0</v>
      </c>
      <c r="E141" s="5">
        <v>0</v>
      </c>
      <c r="F141" s="5">
        <v>1</v>
      </c>
      <c r="G141" s="5">
        <v>0</v>
      </c>
    </row>
    <row r="142" spans="3:7" x14ac:dyDescent="0.25">
      <c r="C142" s="6" t="s">
        <v>1359</v>
      </c>
      <c r="D142" s="5">
        <v>0</v>
      </c>
      <c r="E142" s="5">
        <v>0</v>
      </c>
      <c r="F142" s="5">
        <v>0.79999999999999993</v>
      </c>
      <c r="G142" s="5">
        <v>0.19999999999999998</v>
      </c>
    </row>
    <row r="143" spans="3:7" x14ac:dyDescent="0.25">
      <c r="C143" s="6" t="s">
        <v>1360</v>
      </c>
      <c r="D143" s="5">
        <v>1</v>
      </c>
      <c r="E143" s="5">
        <v>1</v>
      </c>
      <c r="F143" s="5">
        <v>0.33333333333333331</v>
      </c>
      <c r="G143" s="5">
        <v>0.66666666666666663</v>
      </c>
    </row>
    <row r="144" spans="3:7" x14ac:dyDescent="0.25">
      <c r="C144" s="6" t="s">
        <v>1362</v>
      </c>
      <c r="D144" s="5">
        <v>0</v>
      </c>
      <c r="E144" s="5">
        <v>0</v>
      </c>
      <c r="F144" s="5">
        <v>0.66666666666666663</v>
      </c>
      <c r="G144" s="5">
        <v>0.33333333333333331</v>
      </c>
    </row>
    <row r="145" spans="3:7" x14ac:dyDescent="0.25">
      <c r="C145" s="6" t="s">
        <v>1364</v>
      </c>
      <c r="D145" s="5">
        <v>0</v>
      </c>
      <c r="E145" s="5">
        <v>0</v>
      </c>
      <c r="F145" s="5">
        <v>1</v>
      </c>
      <c r="G145" s="5">
        <v>0</v>
      </c>
    </row>
    <row r="146" spans="3:7" x14ac:dyDescent="0.25">
      <c r="C146" s="6" t="s">
        <v>1365</v>
      </c>
      <c r="D146" s="5">
        <v>1</v>
      </c>
      <c r="E146" s="5">
        <v>1</v>
      </c>
      <c r="F146" s="5">
        <v>0.33333333333333331</v>
      </c>
      <c r="G146" s="5">
        <v>0.66666666666666663</v>
      </c>
    </row>
    <row r="147" spans="3:7" x14ac:dyDescent="0.25">
      <c r="C147" s="6" t="s">
        <v>1366</v>
      </c>
      <c r="D147" s="5">
        <v>0</v>
      </c>
      <c r="E147" s="5">
        <v>0</v>
      </c>
      <c r="F147" s="5">
        <v>1</v>
      </c>
      <c r="G147" s="5">
        <v>0</v>
      </c>
    </row>
    <row r="148" spans="3:7" x14ac:dyDescent="0.25">
      <c r="C148" s="6" t="s">
        <v>2004</v>
      </c>
      <c r="D148" s="5">
        <v>0</v>
      </c>
      <c r="E148" s="5">
        <v>0</v>
      </c>
      <c r="F148" s="5">
        <v>0.66666666666666663</v>
      </c>
      <c r="G148" s="5">
        <v>0.33333333333333331</v>
      </c>
    </row>
    <row r="149" spans="3:7" x14ac:dyDescent="0.25">
      <c r="C149" s="6" t="s">
        <v>1367</v>
      </c>
      <c r="D149" s="5">
        <v>0</v>
      </c>
      <c r="E149" s="5">
        <v>0</v>
      </c>
      <c r="F149" s="5">
        <v>0.72727272727272729</v>
      </c>
      <c r="G149" s="5">
        <v>0.27272727272727276</v>
      </c>
    </row>
    <row r="150" spans="3:7" x14ac:dyDescent="0.25">
      <c r="C150" s="6" t="s">
        <v>1368</v>
      </c>
      <c r="D150" s="5">
        <v>0</v>
      </c>
      <c r="E150" s="5">
        <v>0</v>
      </c>
      <c r="F150" s="5">
        <v>0.66666666666666663</v>
      </c>
      <c r="G150" s="5">
        <v>0.33333333333333331</v>
      </c>
    </row>
    <row r="151" spans="3:7" x14ac:dyDescent="0.25">
      <c r="C151" s="6" t="s">
        <v>1369</v>
      </c>
      <c r="D151" s="5">
        <v>0</v>
      </c>
      <c r="E151" s="5">
        <v>0</v>
      </c>
      <c r="F151" s="5">
        <v>0.6</v>
      </c>
      <c r="G151" s="5">
        <v>0.39999999999999997</v>
      </c>
    </row>
    <row r="152" spans="3:7" x14ac:dyDescent="0.25">
      <c r="C152" s="6" t="s">
        <v>1370</v>
      </c>
      <c r="D152" s="5">
        <v>0</v>
      </c>
      <c r="E152" s="5">
        <v>0</v>
      </c>
      <c r="F152" s="5">
        <v>1</v>
      </c>
      <c r="G152" s="5">
        <v>0</v>
      </c>
    </row>
    <row r="153" spans="3:7" x14ac:dyDescent="0.25">
      <c r="C153" s="6" t="s">
        <v>1371</v>
      </c>
      <c r="D153" s="5">
        <v>0</v>
      </c>
      <c r="E153" s="5">
        <v>0</v>
      </c>
      <c r="F153" s="5">
        <v>0.6</v>
      </c>
      <c r="G153" s="5">
        <v>0.39999999999999997</v>
      </c>
    </row>
    <row r="154" spans="3:7" x14ac:dyDescent="0.25">
      <c r="C154" s="6" t="s">
        <v>1372</v>
      </c>
      <c r="D154" s="5">
        <v>1</v>
      </c>
      <c r="E154" s="5">
        <v>1</v>
      </c>
      <c r="F154" s="5">
        <v>0</v>
      </c>
      <c r="G154" s="5">
        <v>1</v>
      </c>
    </row>
    <row r="155" spans="3:7" x14ac:dyDescent="0.25">
      <c r="C155" s="6" t="s">
        <v>1373</v>
      </c>
      <c r="D155" s="5">
        <v>1</v>
      </c>
      <c r="E155" s="5">
        <v>1</v>
      </c>
      <c r="F155" s="5">
        <v>0.33333333333333331</v>
      </c>
      <c r="G155" s="5">
        <v>0.66666666666666663</v>
      </c>
    </row>
    <row r="156" spans="3:7" x14ac:dyDescent="0.25">
      <c r="C156" s="6" t="s">
        <v>1375</v>
      </c>
      <c r="D156" s="5">
        <v>0</v>
      </c>
      <c r="E156" s="5">
        <v>0</v>
      </c>
      <c r="F156" s="5">
        <v>1</v>
      </c>
      <c r="G156" s="5">
        <v>0</v>
      </c>
    </row>
    <row r="157" spans="3:7" x14ac:dyDescent="0.25">
      <c r="C157" s="6" t="s">
        <v>1378</v>
      </c>
      <c r="D157" s="5">
        <v>0</v>
      </c>
      <c r="E157" s="5">
        <v>0</v>
      </c>
      <c r="F157" s="5">
        <v>1</v>
      </c>
      <c r="G157" s="5">
        <v>0</v>
      </c>
    </row>
    <row r="158" spans="3:7" x14ac:dyDescent="0.25">
      <c r="C158" s="26" t="s">
        <v>1379</v>
      </c>
      <c r="D158" s="25">
        <v>1</v>
      </c>
      <c r="E158" s="25">
        <v>0</v>
      </c>
      <c r="F158" s="25">
        <v>0.5714285714285714</v>
      </c>
      <c r="G158" s="25">
        <v>0.4285714285714286</v>
      </c>
    </row>
    <row r="159" spans="3:7" x14ac:dyDescent="0.25">
      <c r="C159" s="26" t="s">
        <v>1380</v>
      </c>
      <c r="D159" s="25">
        <v>1</v>
      </c>
      <c r="E159" s="25">
        <v>0</v>
      </c>
      <c r="F159" s="25">
        <v>0.66666666666666663</v>
      </c>
      <c r="G159" s="25">
        <v>0.33333333333333331</v>
      </c>
    </row>
    <row r="160" spans="3:7" x14ac:dyDescent="0.25">
      <c r="C160" s="6" t="s">
        <v>1381</v>
      </c>
      <c r="D160" s="5">
        <v>1</v>
      </c>
      <c r="E160" s="5">
        <v>1</v>
      </c>
      <c r="F160" s="5">
        <v>0</v>
      </c>
      <c r="G160" s="5">
        <v>1</v>
      </c>
    </row>
    <row r="161" spans="3:7" x14ac:dyDescent="0.25">
      <c r="C161" s="6" t="s">
        <v>1382</v>
      </c>
      <c r="D161" s="5">
        <v>0</v>
      </c>
      <c r="E161" s="5">
        <v>0</v>
      </c>
      <c r="F161" s="5">
        <v>1</v>
      </c>
      <c r="G161" s="5">
        <v>0</v>
      </c>
    </row>
    <row r="162" spans="3:7" x14ac:dyDescent="0.25">
      <c r="C162" s="6" t="s">
        <v>2006</v>
      </c>
      <c r="D162" s="5">
        <v>0</v>
      </c>
      <c r="E162" s="5">
        <v>0</v>
      </c>
      <c r="F162" s="5">
        <v>0.875</v>
      </c>
      <c r="G162" s="5">
        <v>0.125</v>
      </c>
    </row>
    <row r="163" spans="3:7" x14ac:dyDescent="0.25">
      <c r="C163" s="6" t="s">
        <v>1383</v>
      </c>
      <c r="D163" s="5">
        <v>0</v>
      </c>
      <c r="E163" s="5">
        <v>0</v>
      </c>
      <c r="F163" s="5">
        <v>1</v>
      </c>
      <c r="G163" s="5">
        <v>0</v>
      </c>
    </row>
    <row r="164" spans="3:7" x14ac:dyDescent="0.25">
      <c r="C164" s="6" t="s">
        <v>1384</v>
      </c>
      <c r="D164" s="5">
        <v>0</v>
      </c>
      <c r="E164" s="5">
        <v>0</v>
      </c>
      <c r="F164" s="5">
        <v>1</v>
      </c>
      <c r="G164" s="5">
        <v>0</v>
      </c>
    </row>
    <row r="165" spans="3:7" x14ac:dyDescent="0.25">
      <c r="C165" s="26" t="s">
        <v>1385</v>
      </c>
      <c r="D165" s="25">
        <v>1</v>
      </c>
      <c r="E165" s="25">
        <v>0</v>
      </c>
      <c r="F165" s="25">
        <v>0.6</v>
      </c>
      <c r="G165" s="25">
        <v>0.39999999999999997</v>
      </c>
    </row>
    <row r="166" spans="3:7" x14ac:dyDescent="0.25">
      <c r="C166" s="26" t="s">
        <v>1386</v>
      </c>
      <c r="D166" s="25">
        <v>0</v>
      </c>
      <c r="E166" s="25">
        <v>1</v>
      </c>
      <c r="F166" s="25">
        <v>0.33333333333333331</v>
      </c>
      <c r="G166" s="25">
        <v>0.66666666666666663</v>
      </c>
    </row>
    <row r="167" spans="3:7" x14ac:dyDescent="0.25">
      <c r="C167" s="6" t="s">
        <v>1387</v>
      </c>
      <c r="D167" s="5">
        <v>0</v>
      </c>
      <c r="E167" s="5">
        <v>0</v>
      </c>
      <c r="F167" s="5">
        <v>1</v>
      </c>
      <c r="G167" s="5">
        <v>0</v>
      </c>
    </row>
    <row r="168" spans="3:7" x14ac:dyDescent="0.25">
      <c r="C168" s="26" t="s">
        <v>1388</v>
      </c>
      <c r="D168" s="25">
        <v>1</v>
      </c>
      <c r="E168" s="25">
        <v>0</v>
      </c>
      <c r="F168" s="25">
        <v>0.66666666666666663</v>
      </c>
      <c r="G168" s="25">
        <v>0.33333333333333331</v>
      </c>
    </row>
    <row r="169" spans="3:7" x14ac:dyDescent="0.25">
      <c r="C169" s="6" t="s">
        <v>2008</v>
      </c>
      <c r="D169" s="5">
        <v>1</v>
      </c>
      <c r="E169" s="5">
        <v>1</v>
      </c>
      <c r="F169" s="5">
        <v>0.5</v>
      </c>
      <c r="G169" s="5">
        <v>0.5</v>
      </c>
    </row>
    <row r="170" spans="3:7" x14ac:dyDescent="0.25">
      <c r="C170" s="26" t="s">
        <v>1389</v>
      </c>
      <c r="D170" s="25">
        <v>1</v>
      </c>
      <c r="E170" s="25">
        <v>0</v>
      </c>
      <c r="F170" s="25">
        <v>0.66666666666666663</v>
      </c>
      <c r="G170" s="25">
        <v>0.33333333333333331</v>
      </c>
    </row>
    <row r="171" spans="3:7" x14ac:dyDescent="0.25">
      <c r="C171" s="6" t="s">
        <v>2009</v>
      </c>
      <c r="D171" s="5">
        <v>0</v>
      </c>
      <c r="E171" s="5">
        <v>0</v>
      </c>
      <c r="F171" s="5">
        <v>0.66666666666666663</v>
      </c>
      <c r="G171" s="5">
        <v>0.33333333333333331</v>
      </c>
    </row>
    <row r="172" spans="3:7" x14ac:dyDescent="0.25">
      <c r="C172" s="6" t="s">
        <v>1390</v>
      </c>
      <c r="D172" s="5">
        <v>1</v>
      </c>
      <c r="E172" s="5">
        <v>1</v>
      </c>
      <c r="F172" s="5">
        <v>0.25</v>
      </c>
      <c r="G172" s="5">
        <v>0.75</v>
      </c>
    </row>
    <row r="173" spans="3:7" x14ac:dyDescent="0.25">
      <c r="C173" s="6" t="s">
        <v>1391</v>
      </c>
      <c r="D173" s="5">
        <v>0</v>
      </c>
      <c r="E173" s="5">
        <v>0</v>
      </c>
      <c r="F173" s="5">
        <v>1</v>
      </c>
      <c r="G173" s="5">
        <v>0</v>
      </c>
    </row>
    <row r="174" spans="3:7" x14ac:dyDescent="0.25">
      <c r="C174" s="6" t="s">
        <v>1394</v>
      </c>
      <c r="D174" s="5">
        <v>1</v>
      </c>
      <c r="E174" s="5">
        <v>1</v>
      </c>
      <c r="F174" s="5">
        <v>0.33333333333333331</v>
      </c>
      <c r="G174" s="5">
        <v>0.66666666666666663</v>
      </c>
    </row>
    <row r="175" spans="3:7" x14ac:dyDescent="0.25">
      <c r="C175" s="6" t="s">
        <v>1396</v>
      </c>
      <c r="D175" s="5">
        <v>1</v>
      </c>
      <c r="E175" s="5">
        <v>1</v>
      </c>
      <c r="F175" s="5">
        <v>0</v>
      </c>
      <c r="G175" s="5">
        <v>1</v>
      </c>
    </row>
    <row r="176" spans="3:7" x14ac:dyDescent="0.25">
      <c r="C176" s="6" t="s">
        <v>1398</v>
      </c>
      <c r="D176" s="5">
        <v>0</v>
      </c>
      <c r="E176" s="5">
        <v>0</v>
      </c>
      <c r="F176" s="5">
        <v>0.77777777777777779</v>
      </c>
      <c r="G176" s="5">
        <v>0.22222222222222224</v>
      </c>
    </row>
    <row r="177" spans="3:7" x14ac:dyDescent="0.25">
      <c r="C177" s="6" t="s">
        <v>2011</v>
      </c>
      <c r="D177" s="5">
        <v>1</v>
      </c>
      <c r="E177" s="5">
        <v>1</v>
      </c>
      <c r="F177" s="5">
        <v>0.16666666666666666</v>
      </c>
      <c r="G177" s="5">
        <v>0.83333333333333337</v>
      </c>
    </row>
    <row r="178" spans="3:7" x14ac:dyDescent="0.25">
      <c r="C178" s="6" t="s">
        <v>2012</v>
      </c>
      <c r="D178" s="5">
        <v>0</v>
      </c>
      <c r="E178" s="5">
        <v>0</v>
      </c>
      <c r="F178" s="5">
        <v>1</v>
      </c>
      <c r="G178" s="5">
        <v>0</v>
      </c>
    </row>
    <row r="179" spans="3:7" x14ac:dyDescent="0.25">
      <c r="C179" s="26" t="s">
        <v>1400</v>
      </c>
      <c r="D179" s="25">
        <v>1</v>
      </c>
      <c r="E179" s="25">
        <v>0</v>
      </c>
      <c r="F179" s="25">
        <v>0.66666666666666663</v>
      </c>
      <c r="G179" s="25">
        <v>0.33333333333333331</v>
      </c>
    </row>
    <row r="180" spans="3:7" x14ac:dyDescent="0.25">
      <c r="C180" s="6" t="s">
        <v>1401</v>
      </c>
      <c r="D180" s="5">
        <v>0</v>
      </c>
      <c r="E180" s="5">
        <v>0</v>
      </c>
      <c r="F180" s="5">
        <v>0.81818181818181823</v>
      </c>
      <c r="G180" s="5">
        <v>0.18181818181818182</v>
      </c>
    </row>
    <row r="181" spans="3:7" x14ac:dyDescent="0.25">
      <c r="C181" s="6" t="s">
        <v>1402</v>
      </c>
      <c r="D181" s="5">
        <v>0</v>
      </c>
      <c r="E181" s="5">
        <v>0</v>
      </c>
      <c r="F181" s="5">
        <v>1</v>
      </c>
      <c r="G181" s="5">
        <v>0</v>
      </c>
    </row>
    <row r="182" spans="3:7" x14ac:dyDescent="0.25">
      <c r="C182" s="6" t="s">
        <v>2013</v>
      </c>
      <c r="D182" s="5">
        <v>1</v>
      </c>
      <c r="E182" s="5">
        <v>1</v>
      </c>
      <c r="F182" s="5">
        <v>0.11111111111111112</v>
      </c>
      <c r="G182" s="5">
        <v>0.88888888888888895</v>
      </c>
    </row>
    <row r="183" spans="3:7" x14ac:dyDescent="0.25">
      <c r="C183" s="6" t="s">
        <v>2014</v>
      </c>
      <c r="D183" s="5">
        <v>0</v>
      </c>
      <c r="E183" s="5">
        <v>0</v>
      </c>
      <c r="F183" s="5">
        <v>0.75</v>
      </c>
      <c r="G183" s="5">
        <v>0.25</v>
      </c>
    </row>
    <row r="184" spans="3:7" x14ac:dyDescent="0.25">
      <c r="C184" s="6" t="s">
        <v>1403</v>
      </c>
      <c r="D184" s="5">
        <v>0</v>
      </c>
      <c r="E184" s="5">
        <v>0</v>
      </c>
      <c r="F184" s="5">
        <v>1</v>
      </c>
      <c r="G184" s="5">
        <v>0</v>
      </c>
    </row>
    <row r="185" spans="3:7" x14ac:dyDescent="0.25">
      <c r="C185" s="26" t="s">
        <v>1404</v>
      </c>
      <c r="D185" s="25">
        <v>1</v>
      </c>
      <c r="E185" s="25">
        <v>0</v>
      </c>
      <c r="F185" s="25">
        <v>0.66666666666666663</v>
      </c>
      <c r="G185" s="25">
        <v>0.33333333333333331</v>
      </c>
    </row>
    <row r="186" spans="3:7" x14ac:dyDescent="0.25">
      <c r="C186" s="6" t="s">
        <v>1405</v>
      </c>
      <c r="D186" s="5">
        <v>0</v>
      </c>
      <c r="E186" s="5">
        <v>0</v>
      </c>
      <c r="F186" s="5">
        <v>1</v>
      </c>
      <c r="G186" s="5">
        <v>0</v>
      </c>
    </row>
    <row r="187" spans="3:7" x14ac:dyDescent="0.25">
      <c r="C187" s="6" t="s">
        <v>1406</v>
      </c>
      <c r="D187" s="5">
        <v>0</v>
      </c>
      <c r="E187" s="5">
        <v>0</v>
      </c>
      <c r="F187" s="5">
        <v>1</v>
      </c>
      <c r="G187" s="5">
        <v>0</v>
      </c>
    </row>
    <row r="188" spans="3:7" x14ac:dyDescent="0.25">
      <c r="C188" s="6" t="s">
        <v>1407</v>
      </c>
      <c r="D188" s="5">
        <v>1</v>
      </c>
      <c r="E188" s="5">
        <v>1</v>
      </c>
      <c r="F188" s="5">
        <v>0.25</v>
      </c>
      <c r="G188" s="5">
        <v>0.75</v>
      </c>
    </row>
    <row r="189" spans="3:7" x14ac:dyDescent="0.25">
      <c r="C189" s="6" t="s">
        <v>1408</v>
      </c>
      <c r="D189" s="5">
        <v>0</v>
      </c>
      <c r="E189" s="5">
        <v>0</v>
      </c>
      <c r="F189" s="5">
        <v>0.66666666666666663</v>
      </c>
      <c r="G189" s="5">
        <v>0.33333333333333331</v>
      </c>
    </row>
    <row r="190" spans="3:7" x14ac:dyDescent="0.25">
      <c r="C190" s="6" t="s">
        <v>1409</v>
      </c>
      <c r="D190" s="5">
        <v>0</v>
      </c>
      <c r="E190" s="5">
        <v>0</v>
      </c>
      <c r="F190" s="5">
        <v>0.66666666666666663</v>
      </c>
      <c r="G190" s="5">
        <v>0.33333333333333331</v>
      </c>
    </row>
    <row r="191" spans="3:7" x14ac:dyDescent="0.25">
      <c r="C191" s="6" t="s">
        <v>1410</v>
      </c>
      <c r="D191" s="5">
        <v>0</v>
      </c>
      <c r="E191" s="5">
        <v>0</v>
      </c>
      <c r="F191" s="5">
        <v>0.79999999999999993</v>
      </c>
      <c r="G191" s="5">
        <v>0.19999999999999998</v>
      </c>
    </row>
    <row r="192" spans="3:7" x14ac:dyDescent="0.25">
      <c r="C192" s="6" t="s">
        <v>1411</v>
      </c>
      <c r="D192" s="5">
        <v>0</v>
      </c>
      <c r="E192" s="5">
        <v>0</v>
      </c>
      <c r="F192" s="5">
        <v>0.83333333333333337</v>
      </c>
      <c r="G192" s="5">
        <v>0.16666666666666666</v>
      </c>
    </row>
    <row r="193" spans="3:7" x14ac:dyDescent="0.25">
      <c r="C193" s="6" t="s">
        <v>1413</v>
      </c>
      <c r="D193" s="5">
        <v>1</v>
      </c>
      <c r="E193" s="5">
        <v>1</v>
      </c>
      <c r="F193" s="5">
        <v>0.25</v>
      </c>
      <c r="G193" s="5">
        <v>0.75</v>
      </c>
    </row>
    <row r="194" spans="3:7" x14ac:dyDescent="0.25">
      <c r="C194" s="6" t="s">
        <v>1414</v>
      </c>
      <c r="D194" s="5">
        <v>1</v>
      </c>
      <c r="E194" s="5">
        <v>1</v>
      </c>
      <c r="F194" s="5">
        <v>0.39999999999999997</v>
      </c>
      <c r="G194" s="5">
        <v>0.6</v>
      </c>
    </row>
    <row r="195" spans="3:7" x14ac:dyDescent="0.25">
      <c r="C195" s="6" t="s">
        <v>2017</v>
      </c>
      <c r="D195" s="5">
        <v>0</v>
      </c>
      <c r="E195" s="5">
        <v>0</v>
      </c>
      <c r="F195" s="5">
        <v>1</v>
      </c>
      <c r="G195" s="5">
        <v>0</v>
      </c>
    </row>
    <row r="196" spans="3:7" x14ac:dyDescent="0.25">
      <c r="C196" s="6" t="s">
        <v>1416</v>
      </c>
      <c r="D196" s="5">
        <v>0</v>
      </c>
      <c r="E196" s="5">
        <v>0</v>
      </c>
      <c r="F196" s="5">
        <v>1</v>
      </c>
      <c r="G196" s="5">
        <v>0</v>
      </c>
    </row>
    <row r="197" spans="3:7" x14ac:dyDescent="0.25">
      <c r="C197" s="6" t="s">
        <v>1417</v>
      </c>
      <c r="D197" s="5">
        <v>0</v>
      </c>
      <c r="E197" s="5">
        <v>0</v>
      </c>
      <c r="F197" s="5">
        <v>1</v>
      </c>
      <c r="G197" s="5">
        <v>0</v>
      </c>
    </row>
    <row r="198" spans="3:7" x14ac:dyDescent="0.25">
      <c r="C198" s="26" t="s">
        <v>1419</v>
      </c>
      <c r="D198" s="25">
        <v>1</v>
      </c>
      <c r="E198" s="25">
        <v>0</v>
      </c>
      <c r="F198" s="25">
        <v>0.66666666666666663</v>
      </c>
      <c r="G198" s="25">
        <v>0.33333333333333331</v>
      </c>
    </row>
    <row r="199" spans="3:7" x14ac:dyDescent="0.25">
      <c r="C199" s="6" t="s">
        <v>1420</v>
      </c>
      <c r="D199" s="5">
        <v>1</v>
      </c>
      <c r="E199" s="5">
        <v>1</v>
      </c>
      <c r="F199" s="5">
        <v>0</v>
      </c>
      <c r="G199" s="5">
        <v>1</v>
      </c>
    </row>
    <row r="200" spans="3:7" x14ac:dyDescent="0.25">
      <c r="C200" s="6" t="s">
        <v>1421</v>
      </c>
      <c r="D200" s="5">
        <v>1</v>
      </c>
      <c r="E200" s="5">
        <v>1</v>
      </c>
      <c r="F200" s="5">
        <v>0</v>
      </c>
      <c r="G200" s="5">
        <v>1</v>
      </c>
    </row>
    <row r="201" spans="3:7" x14ac:dyDescent="0.25">
      <c r="C201" s="6" t="s">
        <v>1422</v>
      </c>
      <c r="D201" s="5">
        <v>1</v>
      </c>
      <c r="E201" s="5">
        <v>1</v>
      </c>
      <c r="F201" s="5">
        <v>0.5</v>
      </c>
      <c r="G201" s="5">
        <v>0.5</v>
      </c>
    </row>
    <row r="202" spans="3:7" x14ac:dyDescent="0.25">
      <c r="C202" s="26" t="s">
        <v>1423</v>
      </c>
      <c r="D202" s="25">
        <v>1</v>
      </c>
      <c r="E202" s="25">
        <v>0</v>
      </c>
      <c r="F202" s="25">
        <v>0.66666666666666663</v>
      </c>
      <c r="G202" s="25">
        <v>0.33333333333333331</v>
      </c>
    </row>
    <row r="203" spans="3:7" x14ac:dyDescent="0.25">
      <c r="C203" s="6" t="s">
        <v>1424</v>
      </c>
      <c r="D203" s="5">
        <v>0</v>
      </c>
      <c r="E203" s="5">
        <v>0</v>
      </c>
      <c r="F203" s="5">
        <v>1</v>
      </c>
      <c r="G203" s="5">
        <v>0</v>
      </c>
    </row>
    <row r="204" spans="3:7" x14ac:dyDescent="0.25">
      <c r="C204" s="6" t="s">
        <v>1426</v>
      </c>
      <c r="D204" s="5">
        <v>0</v>
      </c>
      <c r="E204" s="5">
        <v>0</v>
      </c>
      <c r="F204" s="5">
        <v>0.75</v>
      </c>
      <c r="G204" s="5">
        <v>0.25</v>
      </c>
    </row>
    <row r="205" spans="3:7" x14ac:dyDescent="0.25">
      <c r="C205" s="6" t="s">
        <v>2018</v>
      </c>
      <c r="D205" s="5">
        <v>0</v>
      </c>
      <c r="E205" s="5">
        <v>0</v>
      </c>
      <c r="F205" s="5">
        <v>1</v>
      </c>
      <c r="G205" s="5">
        <v>0</v>
      </c>
    </row>
    <row r="206" spans="3:7" x14ac:dyDescent="0.25">
      <c r="C206" s="6" t="s">
        <v>1428</v>
      </c>
      <c r="D206" s="5">
        <v>1</v>
      </c>
      <c r="E206" s="5">
        <v>1</v>
      </c>
      <c r="F206" s="5">
        <v>0.33333333333333331</v>
      </c>
      <c r="G206" s="5">
        <v>0.66666666666666663</v>
      </c>
    </row>
    <row r="207" spans="3:7" x14ac:dyDescent="0.25">
      <c r="C207" s="6" t="s">
        <v>1429</v>
      </c>
      <c r="D207" s="5">
        <v>1</v>
      </c>
      <c r="E207" s="5">
        <v>1</v>
      </c>
      <c r="F207" s="5">
        <v>0</v>
      </c>
      <c r="G207" s="5">
        <v>1</v>
      </c>
    </row>
    <row r="208" spans="3:7" x14ac:dyDescent="0.25">
      <c r="C208" s="26" t="s">
        <v>1430</v>
      </c>
      <c r="D208" s="25">
        <v>1</v>
      </c>
      <c r="E208" s="25">
        <v>0</v>
      </c>
      <c r="F208" s="25">
        <v>0.5714285714285714</v>
      </c>
      <c r="G208" s="25">
        <v>0.4285714285714286</v>
      </c>
    </row>
    <row r="209" spans="3:7" x14ac:dyDescent="0.25">
      <c r="C209" s="6" t="s">
        <v>1431</v>
      </c>
      <c r="D209" s="5">
        <v>1</v>
      </c>
      <c r="E209" s="5">
        <v>1</v>
      </c>
      <c r="F209" s="5">
        <v>0.33333333333333331</v>
      </c>
      <c r="G209" s="5">
        <v>0.66666666666666663</v>
      </c>
    </row>
    <row r="210" spans="3:7" x14ac:dyDescent="0.25">
      <c r="C210" s="6" t="s">
        <v>1432</v>
      </c>
      <c r="D210" s="5">
        <v>0</v>
      </c>
      <c r="E210" s="5">
        <v>0</v>
      </c>
      <c r="F210" s="5">
        <v>0.6</v>
      </c>
      <c r="G210" s="5">
        <v>0.39999999999999997</v>
      </c>
    </row>
    <row r="211" spans="3:7" x14ac:dyDescent="0.25">
      <c r="C211" s="6" t="s">
        <v>1433</v>
      </c>
      <c r="D211" s="5">
        <v>1</v>
      </c>
      <c r="E211" s="5">
        <v>1</v>
      </c>
      <c r="F211" s="5">
        <v>0.33333333333333331</v>
      </c>
      <c r="G211" s="5">
        <v>0.66666666666666663</v>
      </c>
    </row>
    <row r="212" spans="3:7" x14ac:dyDescent="0.25">
      <c r="C212" s="6" t="s">
        <v>1434</v>
      </c>
      <c r="D212" s="5">
        <v>0</v>
      </c>
      <c r="E212" s="5">
        <v>0</v>
      </c>
      <c r="F212" s="5">
        <v>1</v>
      </c>
      <c r="G212" s="5">
        <v>0</v>
      </c>
    </row>
    <row r="213" spans="3:7" x14ac:dyDescent="0.25">
      <c r="C213" s="6" t="s">
        <v>2019</v>
      </c>
      <c r="D213" s="5">
        <v>0</v>
      </c>
      <c r="E213" s="5">
        <v>0</v>
      </c>
      <c r="F213" s="5">
        <v>1</v>
      </c>
      <c r="G213" s="5">
        <v>0</v>
      </c>
    </row>
    <row r="214" spans="3:7" x14ac:dyDescent="0.25">
      <c r="C214" s="6" t="s">
        <v>1438</v>
      </c>
      <c r="D214" s="5">
        <v>0</v>
      </c>
      <c r="E214" s="5">
        <v>0</v>
      </c>
      <c r="F214" s="5">
        <v>1</v>
      </c>
      <c r="G214" s="5">
        <v>0</v>
      </c>
    </row>
    <row r="215" spans="3:7" x14ac:dyDescent="0.25">
      <c r="C215" s="26" t="s">
        <v>1439</v>
      </c>
      <c r="D215" s="25">
        <v>1</v>
      </c>
      <c r="E215" s="25">
        <v>0</v>
      </c>
      <c r="F215" s="25">
        <v>0.66666666666666663</v>
      </c>
      <c r="G215" s="25">
        <v>0.33333333333333331</v>
      </c>
    </row>
    <row r="216" spans="3:7" x14ac:dyDescent="0.25">
      <c r="C216" s="6" t="s">
        <v>2020</v>
      </c>
      <c r="D216" s="5">
        <v>0</v>
      </c>
      <c r="E216" s="5">
        <v>0</v>
      </c>
      <c r="F216" s="5">
        <v>1</v>
      </c>
      <c r="G216" s="5">
        <v>0</v>
      </c>
    </row>
    <row r="217" spans="3:7" x14ac:dyDescent="0.25">
      <c r="C217" s="6" t="s">
        <v>1441</v>
      </c>
      <c r="D217" s="5">
        <v>0</v>
      </c>
      <c r="E217" s="5">
        <v>0</v>
      </c>
      <c r="F217" s="5">
        <v>1</v>
      </c>
      <c r="G217" s="5">
        <v>0</v>
      </c>
    </row>
    <row r="218" spans="3:7" x14ac:dyDescent="0.25">
      <c r="C218" s="6" t="s">
        <v>1442</v>
      </c>
      <c r="D218" s="5">
        <v>1</v>
      </c>
      <c r="E218" s="5">
        <v>1</v>
      </c>
      <c r="F218" s="5">
        <v>0.5</v>
      </c>
      <c r="G218" s="5">
        <v>0.5</v>
      </c>
    </row>
    <row r="219" spans="3:7" x14ac:dyDescent="0.25">
      <c r="C219" s="6" t="s">
        <v>1443</v>
      </c>
      <c r="D219" s="5">
        <v>1</v>
      </c>
      <c r="E219" s="5">
        <v>1</v>
      </c>
      <c r="F219" s="5">
        <v>0.25</v>
      </c>
      <c r="G219" s="5">
        <v>0.75</v>
      </c>
    </row>
    <row r="220" spans="3:7" x14ac:dyDescent="0.25">
      <c r="C220" s="6" t="s">
        <v>1444</v>
      </c>
      <c r="D220" s="5">
        <v>1</v>
      </c>
      <c r="E220" s="5">
        <v>1</v>
      </c>
      <c r="F220" s="5">
        <v>0.33333333333333331</v>
      </c>
      <c r="G220" s="5">
        <v>0.66666666666666663</v>
      </c>
    </row>
    <row r="221" spans="3:7" x14ac:dyDescent="0.25">
      <c r="C221" s="6" t="s">
        <v>2021</v>
      </c>
      <c r="D221" s="5">
        <v>1</v>
      </c>
      <c r="E221" s="5">
        <v>1</v>
      </c>
      <c r="F221" s="5">
        <v>0.33333333333333331</v>
      </c>
      <c r="G221" s="5">
        <v>0.66666666666666663</v>
      </c>
    </row>
    <row r="222" spans="3:7" x14ac:dyDescent="0.25">
      <c r="C222" s="6" t="s">
        <v>1445</v>
      </c>
      <c r="D222" s="5">
        <v>0</v>
      </c>
      <c r="E222" s="5">
        <v>0</v>
      </c>
      <c r="F222" s="5">
        <v>1</v>
      </c>
      <c r="G222" s="5">
        <v>0</v>
      </c>
    </row>
    <row r="223" spans="3:7" x14ac:dyDescent="0.25">
      <c r="C223" s="6" t="s">
        <v>1447</v>
      </c>
      <c r="D223" s="5">
        <v>0</v>
      </c>
      <c r="E223" s="5">
        <v>0</v>
      </c>
      <c r="F223" s="5">
        <v>1</v>
      </c>
      <c r="G223" s="5">
        <v>0</v>
      </c>
    </row>
    <row r="224" spans="3:7" x14ac:dyDescent="0.25">
      <c r="C224" s="6" t="s">
        <v>1448</v>
      </c>
      <c r="D224" s="5">
        <v>0</v>
      </c>
      <c r="E224" s="5">
        <v>0</v>
      </c>
      <c r="F224" s="5">
        <v>0.75</v>
      </c>
      <c r="G224" s="5">
        <v>0.25</v>
      </c>
    </row>
    <row r="225" spans="3:7" x14ac:dyDescent="0.25">
      <c r="C225" s="26" t="s">
        <v>2022</v>
      </c>
      <c r="D225" s="25">
        <v>0</v>
      </c>
      <c r="E225" s="25">
        <v>1</v>
      </c>
      <c r="F225" s="25">
        <v>0.33333333333333331</v>
      </c>
      <c r="G225" s="25">
        <v>0.66666666666666663</v>
      </c>
    </row>
    <row r="226" spans="3:7" x14ac:dyDescent="0.25">
      <c r="C226" s="26" t="s">
        <v>2023</v>
      </c>
      <c r="D226" s="25">
        <v>1</v>
      </c>
      <c r="E226" s="25">
        <v>0</v>
      </c>
      <c r="F226" s="25">
        <v>0.66666666666666663</v>
      </c>
      <c r="G226" s="25">
        <v>0.33333333333333331</v>
      </c>
    </row>
    <row r="227" spans="3:7" x14ac:dyDescent="0.25">
      <c r="C227" s="6" t="s">
        <v>1449</v>
      </c>
      <c r="D227" s="5">
        <v>0</v>
      </c>
      <c r="E227" s="5">
        <v>0</v>
      </c>
      <c r="F227" s="5">
        <v>1</v>
      </c>
      <c r="G227" s="5">
        <v>0</v>
      </c>
    </row>
    <row r="228" spans="3:7" x14ac:dyDescent="0.25">
      <c r="C228" s="6" t="s">
        <v>1450</v>
      </c>
      <c r="D228" s="5">
        <v>1</v>
      </c>
      <c r="E228" s="5">
        <v>1</v>
      </c>
      <c r="F228" s="5">
        <v>0.25</v>
      </c>
      <c r="G228" s="5">
        <v>0.75</v>
      </c>
    </row>
    <row r="229" spans="3:7" x14ac:dyDescent="0.25">
      <c r="C229" s="6" t="s">
        <v>1451</v>
      </c>
      <c r="D229" s="5">
        <v>1</v>
      </c>
      <c r="E229" s="5">
        <v>1</v>
      </c>
      <c r="F229" s="5">
        <v>0.33333333333333331</v>
      </c>
      <c r="G229" s="5">
        <v>0.66666666666666663</v>
      </c>
    </row>
    <row r="230" spans="3:7" x14ac:dyDescent="0.25">
      <c r="C230" s="6" t="s">
        <v>1452</v>
      </c>
      <c r="D230" s="5">
        <v>0</v>
      </c>
      <c r="E230" s="5">
        <v>0</v>
      </c>
      <c r="F230" s="5">
        <v>1</v>
      </c>
      <c r="G230" s="5">
        <v>0</v>
      </c>
    </row>
    <row r="231" spans="3:7" x14ac:dyDescent="0.25">
      <c r="C231" s="6" t="s">
        <v>1453</v>
      </c>
      <c r="D231" s="5">
        <v>1</v>
      </c>
      <c r="E231" s="5">
        <v>1</v>
      </c>
      <c r="F231" s="5">
        <v>0</v>
      </c>
      <c r="G231" s="5">
        <v>1</v>
      </c>
    </row>
    <row r="232" spans="3:7" x14ac:dyDescent="0.25">
      <c r="C232" s="6" t="s">
        <v>1454</v>
      </c>
      <c r="D232" s="5">
        <v>1</v>
      </c>
      <c r="E232" s="5">
        <v>1</v>
      </c>
      <c r="F232" s="5">
        <v>0.25</v>
      </c>
      <c r="G232" s="5">
        <v>0.75</v>
      </c>
    </row>
    <row r="233" spans="3:7" x14ac:dyDescent="0.25">
      <c r="C233" s="6" t="s">
        <v>1455</v>
      </c>
      <c r="D233" s="5">
        <v>1</v>
      </c>
      <c r="E233" s="5">
        <v>1</v>
      </c>
      <c r="F233" s="5">
        <v>0</v>
      </c>
      <c r="G233" s="5">
        <v>1</v>
      </c>
    </row>
    <row r="234" spans="3:7" x14ac:dyDescent="0.25">
      <c r="C234" s="26" t="s">
        <v>1456</v>
      </c>
      <c r="D234" s="25">
        <v>0</v>
      </c>
      <c r="E234" s="25">
        <v>1</v>
      </c>
      <c r="F234" s="25">
        <v>0.5</v>
      </c>
      <c r="G234" s="25">
        <v>0.5</v>
      </c>
    </row>
    <row r="235" spans="3:7" x14ac:dyDescent="0.25">
      <c r="C235" s="6" t="s">
        <v>2024</v>
      </c>
      <c r="D235" s="5">
        <v>0</v>
      </c>
      <c r="E235" s="5">
        <v>0</v>
      </c>
      <c r="F235" s="5">
        <v>1</v>
      </c>
      <c r="G235" s="5">
        <v>0</v>
      </c>
    </row>
    <row r="236" spans="3:7" x14ac:dyDescent="0.25">
      <c r="C236" s="6" t="s">
        <v>1457</v>
      </c>
      <c r="D236" s="5">
        <v>0</v>
      </c>
      <c r="E236" s="5">
        <v>0</v>
      </c>
      <c r="F236" s="5">
        <v>0.66666666666666663</v>
      </c>
      <c r="G236" s="5">
        <v>0.33333333333333331</v>
      </c>
    </row>
    <row r="237" spans="3:7" x14ac:dyDescent="0.25">
      <c r="C237" s="26" t="s">
        <v>1459</v>
      </c>
      <c r="D237" s="25">
        <v>1</v>
      </c>
      <c r="E237" s="25">
        <v>0</v>
      </c>
      <c r="F237" s="25">
        <v>0.66666666666666663</v>
      </c>
      <c r="G237" s="25">
        <v>0.33333333333333331</v>
      </c>
    </row>
    <row r="238" spans="3:7" x14ac:dyDescent="0.25">
      <c r="C238" s="6" t="s">
        <v>1461</v>
      </c>
      <c r="D238" s="5">
        <v>1</v>
      </c>
      <c r="E238" s="5">
        <v>1</v>
      </c>
      <c r="F238" s="5">
        <v>0</v>
      </c>
      <c r="G238" s="5">
        <v>1</v>
      </c>
    </row>
    <row r="239" spans="3:7" x14ac:dyDescent="0.25">
      <c r="C239" s="6" t="s">
        <v>2025</v>
      </c>
      <c r="D239" s="5">
        <v>1</v>
      </c>
      <c r="E239" s="5">
        <v>1</v>
      </c>
      <c r="F239" s="5">
        <v>0</v>
      </c>
      <c r="G239" s="5">
        <v>1</v>
      </c>
    </row>
    <row r="240" spans="3:7" x14ac:dyDescent="0.25">
      <c r="C240" s="6" t="s">
        <v>1462</v>
      </c>
      <c r="D240" s="5">
        <v>0</v>
      </c>
      <c r="E240" s="5">
        <v>0</v>
      </c>
      <c r="F240" s="5">
        <v>1</v>
      </c>
      <c r="G240" s="5">
        <v>0</v>
      </c>
    </row>
    <row r="241" spans="3:7" x14ac:dyDescent="0.25">
      <c r="C241" s="6" t="s">
        <v>1463</v>
      </c>
      <c r="D241" s="5">
        <v>0</v>
      </c>
      <c r="E241" s="5">
        <v>0</v>
      </c>
      <c r="F241" s="5">
        <v>1</v>
      </c>
      <c r="G241" s="5">
        <v>0</v>
      </c>
    </row>
    <row r="242" spans="3:7" x14ac:dyDescent="0.25">
      <c r="C242" s="6" t="s">
        <v>1464</v>
      </c>
      <c r="D242" s="5">
        <v>1</v>
      </c>
      <c r="E242" s="5">
        <v>1</v>
      </c>
      <c r="F242" s="5">
        <v>0</v>
      </c>
      <c r="G242" s="5">
        <v>1</v>
      </c>
    </row>
    <row r="243" spans="3:7" x14ac:dyDescent="0.25">
      <c r="C243" s="6" t="s">
        <v>2026</v>
      </c>
      <c r="D243" s="5">
        <v>1</v>
      </c>
      <c r="E243" s="5">
        <v>1</v>
      </c>
      <c r="F243" s="5">
        <v>0</v>
      </c>
      <c r="G243" s="5">
        <v>1</v>
      </c>
    </row>
    <row r="244" spans="3:7" x14ac:dyDescent="0.25">
      <c r="C244" s="6" t="s">
        <v>1465</v>
      </c>
      <c r="D244" s="5">
        <v>1</v>
      </c>
      <c r="E244" s="5">
        <v>1</v>
      </c>
      <c r="F244" s="5">
        <v>0</v>
      </c>
      <c r="G244" s="5">
        <v>1</v>
      </c>
    </row>
    <row r="245" spans="3:7" x14ac:dyDescent="0.25">
      <c r="C245" s="6" t="s">
        <v>1466</v>
      </c>
      <c r="D245" s="5">
        <v>0</v>
      </c>
      <c r="E245" s="5">
        <v>0</v>
      </c>
      <c r="F245" s="5">
        <v>1</v>
      </c>
      <c r="G245" s="5">
        <v>0</v>
      </c>
    </row>
    <row r="246" spans="3:7" x14ac:dyDescent="0.25">
      <c r="C246" s="6" t="s">
        <v>1467</v>
      </c>
      <c r="D246" s="5">
        <v>1</v>
      </c>
      <c r="E246" s="5">
        <v>1</v>
      </c>
      <c r="F246" s="5">
        <v>0.19999999999999998</v>
      </c>
      <c r="G246" s="5">
        <v>0.79999999999999993</v>
      </c>
    </row>
    <row r="247" spans="3:7" x14ac:dyDescent="0.25">
      <c r="C247" s="6" t="s">
        <v>1468</v>
      </c>
      <c r="D247" s="5">
        <v>1</v>
      </c>
      <c r="E247" s="5">
        <v>1</v>
      </c>
      <c r="F247" s="5">
        <v>0</v>
      </c>
      <c r="G247" s="5">
        <v>1</v>
      </c>
    </row>
    <row r="248" spans="3:7" x14ac:dyDescent="0.25">
      <c r="C248" s="26" t="s">
        <v>1469</v>
      </c>
      <c r="D248" s="25">
        <v>0</v>
      </c>
      <c r="E248" s="25">
        <v>1</v>
      </c>
      <c r="F248" s="25">
        <v>0.5</v>
      </c>
      <c r="G248" s="25">
        <v>0.5</v>
      </c>
    </row>
    <row r="249" spans="3:7" x14ac:dyDescent="0.25">
      <c r="C249" s="26" t="s">
        <v>1470</v>
      </c>
      <c r="D249" s="25">
        <v>0</v>
      </c>
      <c r="E249" s="25">
        <v>1</v>
      </c>
      <c r="F249" s="25">
        <v>0.16666666666666666</v>
      </c>
      <c r="G249" s="25">
        <v>0.83333333333333337</v>
      </c>
    </row>
    <row r="250" spans="3:7" x14ac:dyDescent="0.25">
      <c r="C250" s="6" t="s">
        <v>1471</v>
      </c>
      <c r="D250" s="5">
        <v>0</v>
      </c>
      <c r="E250" s="5">
        <v>0</v>
      </c>
      <c r="F250" s="5">
        <v>1</v>
      </c>
      <c r="G250" s="5">
        <v>0</v>
      </c>
    </row>
    <row r="251" spans="3:7" x14ac:dyDescent="0.25">
      <c r="C251" s="26" t="s">
        <v>1472</v>
      </c>
      <c r="D251" s="25">
        <v>0</v>
      </c>
      <c r="E251" s="25">
        <v>1</v>
      </c>
      <c r="F251" s="25">
        <v>0.5</v>
      </c>
      <c r="G251" s="25">
        <v>0.5</v>
      </c>
    </row>
    <row r="252" spans="3:7" x14ac:dyDescent="0.25">
      <c r="C252" s="26" t="s">
        <v>1473</v>
      </c>
      <c r="D252" s="25">
        <v>1</v>
      </c>
      <c r="E252" s="25">
        <v>0</v>
      </c>
      <c r="F252" s="25">
        <v>0.6</v>
      </c>
      <c r="G252" s="25">
        <v>0.39999999999999997</v>
      </c>
    </row>
    <row r="253" spans="3:7" x14ac:dyDescent="0.25">
      <c r="C253" s="6" t="s">
        <v>1475</v>
      </c>
      <c r="D253" s="5">
        <v>1</v>
      </c>
      <c r="E253" s="5">
        <v>1</v>
      </c>
      <c r="F253" s="5">
        <v>0</v>
      </c>
      <c r="G253" s="5">
        <v>1</v>
      </c>
    </row>
    <row r="254" spans="3:7" x14ac:dyDescent="0.25">
      <c r="C254" s="6" t="s">
        <v>2029</v>
      </c>
      <c r="D254" s="5">
        <v>1</v>
      </c>
      <c r="E254" s="5">
        <v>1</v>
      </c>
      <c r="F254" s="5">
        <v>0.33333333333333331</v>
      </c>
      <c r="G254" s="5">
        <v>0.66666666666666663</v>
      </c>
    </row>
    <row r="255" spans="3:7" x14ac:dyDescent="0.25">
      <c r="C255" s="6" t="s">
        <v>1477</v>
      </c>
      <c r="D255" s="5">
        <v>0</v>
      </c>
      <c r="E255" s="5">
        <v>0</v>
      </c>
      <c r="F255" s="5">
        <v>1</v>
      </c>
      <c r="G255" s="5">
        <v>0</v>
      </c>
    </row>
    <row r="256" spans="3:7" x14ac:dyDescent="0.25">
      <c r="C256" s="6" t="s">
        <v>2030</v>
      </c>
      <c r="D256" s="5">
        <v>0</v>
      </c>
      <c r="E256" s="5">
        <v>0</v>
      </c>
      <c r="F256" s="5">
        <v>0.5714285714285714</v>
      </c>
      <c r="G256" s="5">
        <v>0.4285714285714286</v>
      </c>
    </row>
    <row r="257" spans="3:7" x14ac:dyDescent="0.25">
      <c r="C257" s="26" t="s">
        <v>1478</v>
      </c>
      <c r="D257" s="25">
        <v>1</v>
      </c>
      <c r="E257" s="25">
        <v>0</v>
      </c>
      <c r="F257" s="25">
        <v>0.875</v>
      </c>
      <c r="G257" s="25">
        <v>0.125</v>
      </c>
    </row>
    <row r="258" spans="3:7" x14ac:dyDescent="0.25">
      <c r="C258" s="6" t="s">
        <v>1479</v>
      </c>
      <c r="D258" s="5">
        <v>1</v>
      </c>
      <c r="E258" s="5">
        <v>1</v>
      </c>
      <c r="F258" s="5">
        <v>0</v>
      </c>
      <c r="G258" s="5">
        <v>1</v>
      </c>
    </row>
    <row r="259" spans="3:7" x14ac:dyDescent="0.25">
      <c r="C259" s="6" t="s">
        <v>1480</v>
      </c>
      <c r="D259" s="5">
        <v>1</v>
      </c>
      <c r="E259" s="5">
        <v>1</v>
      </c>
      <c r="F259" s="5">
        <v>0</v>
      </c>
      <c r="G259" s="5">
        <v>1</v>
      </c>
    </row>
    <row r="260" spans="3:7" x14ac:dyDescent="0.25">
      <c r="C260" s="6" t="s">
        <v>1481</v>
      </c>
      <c r="D260" s="5">
        <v>0</v>
      </c>
      <c r="E260" s="5">
        <v>0</v>
      </c>
      <c r="F260" s="5">
        <v>1</v>
      </c>
      <c r="G260" s="5">
        <v>0</v>
      </c>
    </row>
    <row r="261" spans="3:7" x14ac:dyDescent="0.25">
      <c r="C261" s="6" t="s">
        <v>2031</v>
      </c>
      <c r="D261" s="5">
        <v>0</v>
      </c>
      <c r="E261" s="5">
        <v>0</v>
      </c>
      <c r="F261" s="5">
        <v>1</v>
      </c>
      <c r="G261" s="5">
        <v>0</v>
      </c>
    </row>
    <row r="262" spans="3:7" x14ac:dyDescent="0.25">
      <c r="C262" s="6" t="s">
        <v>1484</v>
      </c>
      <c r="D262" s="5">
        <v>0</v>
      </c>
      <c r="E262" s="5">
        <v>0</v>
      </c>
      <c r="F262" s="5">
        <v>0.6</v>
      </c>
      <c r="G262" s="5">
        <v>0.39999999999999997</v>
      </c>
    </row>
    <row r="263" spans="3:7" x14ac:dyDescent="0.25">
      <c r="C263" s="6" t="s">
        <v>1485</v>
      </c>
      <c r="D263" s="5">
        <v>1</v>
      </c>
      <c r="E263" s="5">
        <v>1</v>
      </c>
      <c r="F263" s="5">
        <v>0.25</v>
      </c>
      <c r="G263" s="5">
        <v>0.75</v>
      </c>
    </row>
    <row r="264" spans="3:7" x14ac:dyDescent="0.25">
      <c r="C264" s="6" t="s">
        <v>1487</v>
      </c>
      <c r="D264" s="5">
        <v>0</v>
      </c>
      <c r="E264" s="5">
        <v>0</v>
      </c>
      <c r="F264" s="5">
        <v>1</v>
      </c>
      <c r="G264" s="5">
        <v>0</v>
      </c>
    </row>
    <row r="265" spans="3:7" x14ac:dyDescent="0.25">
      <c r="C265" s="6" t="s">
        <v>1488</v>
      </c>
      <c r="D265" s="5">
        <v>0</v>
      </c>
      <c r="E265" s="5">
        <v>0</v>
      </c>
      <c r="F265" s="5">
        <v>0.75</v>
      </c>
      <c r="G265" s="5">
        <v>0.25</v>
      </c>
    </row>
    <row r="266" spans="3:7" x14ac:dyDescent="0.25">
      <c r="C266" s="6" t="s">
        <v>1490</v>
      </c>
      <c r="D266" s="5">
        <v>0</v>
      </c>
      <c r="E266" s="5">
        <v>0</v>
      </c>
      <c r="F266" s="5">
        <v>1</v>
      </c>
      <c r="G266" s="5">
        <v>0</v>
      </c>
    </row>
    <row r="267" spans="3:7" x14ac:dyDescent="0.25">
      <c r="C267" s="6" t="s">
        <v>1492</v>
      </c>
      <c r="D267" s="5">
        <v>1</v>
      </c>
      <c r="E267" s="5">
        <v>1</v>
      </c>
      <c r="F267" s="5">
        <v>0</v>
      </c>
      <c r="G267" s="5">
        <v>1</v>
      </c>
    </row>
    <row r="268" spans="3:7" x14ac:dyDescent="0.25">
      <c r="C268" s="6" t="s">
        <v>1493</v>
      </c>
      <c r="D268" s="5">
        <v>1</v>
      </c>
      <c r="E268" s="5">
        <v>1</v>
      </c>
      <c r="F268" s="5">
        <v>0.25</v>
      </c>
      <c r="G268" s="5">
        <v>0.75</v>
      </c>
    </row>
    <row r="269" spans="3:7" x14ac:dyDescent="0.25">
      <c r="C269" s="6" t="s">
        <v>1494</v>
      </c>
      <c r="D269" s="5">
        <v>0</v>
      </c>
      <c r="E269" s="5">
        <v>0</v>
      </c>
      <c r="F269" s="5">
        <v>1</v>
      </c>
      <c r="G269" s="5">
        <v>0</v>
      </c>
    </row>
    <row r="270" spans="3:7" x14ac:dyDescent="0.25">
      <c r="C270" s="6" t="s">
        <v>1495</v>
      </c>
      <c r="D270" s="5">
        <v>0</v>
      </c>
      <c r="E270" s="5">
        <v>0</v>
      </c>
      <c r="F270" s="5">
        <v>0.66666666666666663</v>
      </c>
      <c r="G270" s="5">
        <v>0.33333333333333331</v>
      </c>
    </row>
    <row r="271" spans="3:7" x14ac:dyDescent="0.25">
      <c r="C271" s="6" t="s">
        <v>1496</v>
      </c>
      <c r="D271" s="5">
        <v>0</v>
      </c>
      <c r="E271" s="5">
        <v>0</v>
      </c>
      <c r="F271" s="5">
        <v>1</v>
      </c>
      <c r="G271" s="5">
        <v>0</v>
      </c>
    </row>
    <row r="272" spans="3:7" x14ac:dyDescent="0.25">
      <c r="C272" s="6" t="s">
        <v>2035</v>
      </c>
      <c r="D272" s="5">
        <v>0</v>
      </c>
      <c r="E272" s="5">
        <v>0</v>
      </c>
      <c r="F272" s="5">
        <v>1</v>
      </c>
      <c r="G272" s="5">
        <v>0</v>
      </c>
    </row>
    <row r="273" spans="3:7" x14ac:dyDescent="0.25">
      <c r="C273" s="6" t="s">
        <v>1497</v>
      </c>
      <c r="D273" s="5">
        <v>0</v>
      </c>
      <c r="E273" s="5">
        <v>0</v>
      </c>
      <c r="F273" s="5">
        <v>0.66666666666666663</v>
      </c>
      <c r="G273" s="5">
        <v>0.33333333333333331</v>
      </c>
    </row>
    <row r="274" spans="3:7" x14ac:dyDescent="0.25">
      <c r="C274" s="6" t="s">
        <v>2036</v>
      </c>
      <c r="D274" s="5">
        <v>0</v>
      </c>
      <c r="E274" s="5">
        <v>0</v>
      </c>
      <c r="F274" s="5">
        <v>0.91666666666666674</v>
      </c>
      <c r="G274" s="5">
        <v>8.3333333333333329E-2</v>
      </c>
    </row>
    <row r="275" spans="3:7" x14ac:dyDescent="0.25">
      <c r="C275" s="26" t="s">
        <v>2038</v>
      </c>
      <c r="D275" s="25">
        <v>0</v>
      </c>
      <c r="E275" s="25">
        <v>1</v>
      </c>
      <c r="F275" s="25">
        <v>0.5</v>
      </c>
      <c r="G275" s="25">
        <v>0.5</v>
      </c>
    </row>
    <row r="276" spans="3:7" x14ac:dyDescent="0.25">
      <c r="C276" s="6" t="s">
        <v>1499</v>
      </c>
      <c r="D276" s="5">
        <v>1</v>
      </c>
      <c r="E276" s="5">
        <v>1</v>
      </c>
      <c r="F276" s="5">
        <v>0</v>
      </c>
      <c r="G276" s="5">
        <v>1</v>
      </c>
    </row>
    <row r="277" spans="3:7" x14ac:dyDescent="0.25">
      <c r="C277" s="6" t="s">
        <v>1500</v>
      </c>
      <c r="D277" s="5">
        <v>0</v>
      </c>
      <c r="E277" s="5">
        <v>0</v>
      </c>
      <c r="F277" s="5">
        <v>0.75</v>
      </c>
      <c r="G277" s="5">
        <v>0.25</v>
      </c>
    </row>
    <row r="278" spans="3:7" x14ac:dyDescent="0.25">
      <c r="C278" s="6" t="s">
        <v>1502</v>
      </c>
      <c r="D278" s="5">
        <v>1</v>
      </c>
      <c r="E278" s="5">
        <v>1</v>
      </c>
      <c r="F278" s="5">
        <v>0.19999999999999998</v>
      </c>
      <c r="G278" s="5">
        <v>0.79999999999999993</v>
      </c>
    </row>
    <row r="279" spans="3:7" x14ac:dyDescent="0.25">
      <c r="C279" s="6" t="s">
        <v>1504</v>
      </c>
      <c r="D279" s="5">
        <v>1</v>
      </c>
      <c r="E279" s="5">
        <v>1</v>
      </c>
      <c r="F279" s="5">
        <v>0</v>
      </c>
      <c r="G279" s="5">
        <v>1</v>
      </c>
    </row>
    <row r="280" spans="3:7" x14ac:dyDescent="0.25">
      <c r="C280" s="26" t="s">
        <v>1505</v>
      </c>
      <c r="D280" s="25">
        <v>1</v>
      </c>
      <c r="E280" s="25">
        <v>0</v>
      </c>
      <c r="F280" s="25">
        <v>0.66666666666666663</v>
      </c>
      <c r="G280" s="25">
        <v>0.33333333333333331</v>
      </c>
    </row>
    <row r="281" spans="3:7" x14ac:dyDescent="0.25">
      <c r="C281" s="6" t="s">
        <v>1506</v>
      </c>
      <c r="D281" s="5">
        <v>0</v>
      </c>
      <c r="E281" s="5">
        <v>0</v>
      </c>
      <c r="F281" s="5">
        <v>1</v>
      </c>
      <c r="G281" s="5">
        <v>0</v>
      </c>
    </row>
    <row r="282" spans="3:7" x14ac:dyDescent="0.25">
      <c r="C282" s="6" t="s">
        <v>1507</v>
      </c>
      <c r="D282" s="5">
        <v>1</v>
      </c>
      <c r="E282" s="5">
        <v>1</v>
      </c>
      <c r="F282" s="5">
        <v>0.25</v>
      </c>
      <c r="G282" s="5">
        <v>0.75</v>
      </c>
    </row>
    <row r="283" spans="3:7" x14ac:dyDescent="0.25">
      <c r="C283" s="6" t="s">
        <v>1508</v>
      </c>
      <c r="D283" s="5">
        <v>1</v>
      </c>
      <c r="E283" s="5">
        <v>1</v>
      </c>
      <c r="F283" s="5">
        <v>0.33333333333333331</v>
      </c>
      <c r="G283" s="5">
        <v>0.66666666666666663</v>
      </c>
    </row>
    <row r="284" spans="3:7" x14ac:dyDescent="0.25">
      <c r="C284" s="6" t="s">
        <v>1509</v>
      </c>
      <c r="D284" s="5">
        <v>0</v>
      </c>
      <c r="E284" s="5">
        <v>0</v>
      </c>
      <c r="F284" s="5">
        <v>0.76923076923076938</v>
      </c>
      <c r="G284" s="5">
        <v>0.23076923076923078</v>
      </c>
    </row>
    <row r="285" spans="3:7" x14ac:dyDescent="0.25">
      <c r="C285" s="6" t="s">
        <v>1511</v>
      </c>
      <c r="D285" s="5">
        <v>0</v>
      </c>
      <c r="E285" s="5">
        <v>0</v>
      </c>
      <c r="F285" s="5">
        <v>1</v>
      </c>
      <c r="G285" s="5">
        <v>0</v>
      </c>
    </row>
    <row r="286" spans="3:7" x14ac:dyDescent="0.25">
      <c r="C286" s="6" t="s">
        <v>1512</v>
      </c>
      <c r="D286" s="5">
        <v>0</v>
      </c>
      <c r="E286" s="5">
        <v>0</v>
      </c>
      <c r="F286" s="5">
        <v>0.85714285714285721</v>
      </c>
      <c r="G286" s="5">
        <v>0.14285714285714285</v>
      </c>
    </row>
    <row r="287" spans="3:7" x14ac:dyDescent="0.25">
      <c r="C287" s="6" t="s">
        <v>1513</v>
      </c>
      <c r="D287" s="5">
        <v>1</v>
      </c>
      <c r="E287" s="5">
        <v>1</v>
      </c>
      <c r="F287" s="5">
        <v>0</v>
      </c>
      <c r="G287" s="5">
        <v>1</v>
      </c>
    </row>
    <row r="288" spans="3:7" x14ac:dyDescent="0.25">
      <c r="C288" s="26" t="s">
        <v>1514</v>
      </c>
      <c r="D288" s="25">
        <v>1</v>
      </c>
      <c r="E288" s="25">
        <v>0</v>
      </c>
      <c r="F288" s="25">
        <v>0.83333333333333337</v>
      </c>
      <c r="G288" s="25">
        <v>0.16666666666666666</v>
      </c>
    </row>
    <row r="289" spans="3:7" x14ac:dyDescent="0.25">
      <c r="C289" s="6" t="s">
        <v>1515</v>
      </c>
      <c r="D289" s="5">
        <v>0</v>
      </c>
      <c r="E289" s="5">
        <v>0</v>
      </c>
      <c r="F289" s="5">
        <v>0.85714285714285721</v>
      </c>
      <c r="G289" s="5">
        <v>0.14285714285714285</v>
      </c>
    </row>
    <row r="290" spans="3:7" x14ac:dyDescent="0.25">
      <c r="C290" s="6" t="s">
        <v>2039</v>
      </c>
      <c r="D290" s="5">
        <v>0</v>
      </c>
      <c r="E290" s="5">
        <v>0</v>
      </c>
      <c r="F290" s="5">
        <v>0.75</v>
      </c>
      <c r="G290" s="5">
        <v>0.25</v>
      </c>
    </row>
    <row r="291" spans="3:7" x14ac:dyDescent="0.25">
      <c r="C291" s="6" t="s">
        <v>1517</v>
      </c>
      <c r="D291" s="5">
        <v>0</v>
      </c>
      <c r="E291" s="5">
        <v>0</v>
      </c>
      <c r="F291" s="5">
        <v>1</v>
      </c>
      <c r="G291" s="5">
        <v>0</v>
      </c>
    </row>
    <row r="292" spans="3:7" x14ac:dyDescent="0.25">
      <c r="C292" s="6" t="s">
        <v>1518</v>
      </c>
      <c r="D292" s="5">
        <v>0</v>
      </c>
      <c r="E292" s="5">
        <v>0</v>
      </c>
      <c r="F292" s="5">
        <v>1</v>
      </c>
      <c r="G292" s="5">
        <v>0</v>
      </c>
    </row>
    <row r="293" spans="3:7" x14ac:dyDescent="0.25">
      <c r="C293" s="6" t="s">
        <v>1519</v>
      </c>
      <c r="D293" s="5">
        <v>0</v>
      </c>
      <c r="E293" s="5">
        <v>0</v>
      </c>
      <c r="F293" s="5">
        <v>1</v>
      </c>
      <c r="G293" s="5">
        <v>0</v>
      </c>
    </row>
    <row r="294" spans="3:7" x14ac:dyDescent="0.25">
      <c r="C294" s="6" t="s">
        <v>1520</v>
      </c>
      <c r="D294" s="5">
        <v>1</v>
      </c>
      <c r="E294" s="5">
        <v>1</v>
      </c>
      <c r="F294" s="5">
        <v>0</v>
      </c>
      <c r="G294" s="5">
        <v>1</v>
      </c>
    </row>
    <row r="295" spans="3:7" x14ac:dyDescent="0.25">
      <c r="C295" s="6" t="s">
        <v>1521</v>
      </c>
      <c r="D295" s="5">
        <v>1</v>
      </c>
      <c r="E295" s="5">
        <v>1</v>
      </c>
      <c r="F295" s="5">
        <v>0</v>
      </c>
      <c r="G295" s="5">
        <v>1</v>
      </c>
    </row>
    <row r="296" spans="3:7" x14ac:dyDescent="0.25">
      <c r="C296" s="26" t="s">
        <v>1522</v>
      </c>
      <c r="D296" s="25">
        <v>1</v>
      </c>
      <c r="E296" s="25">
        <v>0</v>
      </c>
      <c r="F296" s="25">
        <v>0.6</v>
      </c>
      <c r="G296" s="25">
        <v>0.39999999999999997</v>
      </c>
    </row>
    <row r="297" spans="3:7" x14ac:dyDescent="0.25">
      <c r="C297" s="6" t="s">
        <v>1523</v>
      </c>
      <c r="D297" s="5">
        <v>1</v>
      </c>
      <c r="E297" s="5">
        <v>1</v>
      </c>
      <c r="F297" s="5">
        <v>0.33333333333333331</v>
      </c>
      <c r="G297" s="5">
        <v>0.66666666666666663</v>
      </c>
    </row>
    <row r="298" spans="3:7" x14ac:dyDescent="0.25">
      <c r="C298" s="26" t="s">
        <v>2041</v>
      </c>
      <c r="D298" s="25">
        <v>1</v>
      </c>
      <c r="E298" s="25">
        <v>0</v>
      </c>
      <c r="F298" s="25">
        <v>0.79999999999999993</v>
      </c>
      <c r="G298" s="25">
        <v>0.19999999999999998</v>
      </c>
    </row>
    <row r="299" spans="3:7" x14ac:dyDescent="0.25">
      <c r="C299" s="6" t="s">
        <v>2042</v>
      </c>
      <c r="D299" s="5">
        <v>0</v>
      </c>
      <c r="E299" s="5">
        <v>0</v>
      </c>
      <c r="F299" s="5">
        <v>0.6</v>
      </c>
      <c r="G299" s="5">
        <v>0.39999999999999997</v>
      </c>
    </row>
    <row r="300" spans="3:7" x14ac:dyDescent="0.25">
      <c r="C300" s="26" t="s">
        <v>1524</v>
      </c>
      <c r="D300" s="25">
        <v>0</v>
      </c>
      <c r="E300" s="25">
        <v>1</v>
      </c>
      <c r="F300" s="25">
        <v>0.19999999999999998</v>
      </c>
      <c r="G300" s="25">
        <v>0.79999999999999993</v>
      </c>
    </row>
    <row r="301" spans="3:7" x14ac:dyDescent="0.25">
      <c r="C301" s="6" t="s">
        <v>1525</v>
      </c>
      <c r="D301" s="5">
        <v>0</v>
      </c>
      <c r="E301" s="5">
        <v>0</v>
      </c>
      <c r="F301" s="5">
        <v>1</v>
      </c>
      <c r="G301" s="5">
        <v>0</v>
      </c>
    </row>
    <row r="302" spans="3:7" x14ac:dyDescent="0.25">
      <c r="C302" s="6" t="s">
        <v>1527</v>
      </c>
      <c r="D302" s="5">
        <v>0</v>
      </c>
      <c r="E302" s="5">
        <v>0</v>
      </c>
      <c r="F302" s="5">
        <v>1</v>
      </c>
      <c r="G302" s="5">
        <v>0</v>
      </c>
    </row>
    <row r="303" spans="3:7" x14ac:dyDescent="0.25">
      <c r="C303" s="6" t="s">
        <v>1529</v>
      </c>
      <c r="D303" s="5">
        <v>1</v>
      </c>
      <c r="E303" s="5">
        <v>1</v>
      </c>
      <c r="F303" s="5">
        <v>0.25</v>
      </c>
      <c r="G303" s="5">
        <v>0.75</v>
      </c>
    </row>
    <row r="304" spans="3:7" x14ac:dyDescent="0.25">
      <c r="C304" s="6" t="s">
        <v>1530</v>
      </c>
      <c r="D304" s="5">
        <v>1</v>
      </c>
      <c r="E304" s="5">
        <v>1</v>
      </c>
      <c r="F304" s="5">
        <v>0</v>
      </c>
      <c r="G304" s="5">
        <v>1</v>
      </c>
    </row>
    <row r="305" spans="3:7" x14ac:dyDescent="0.25">
      <c r="C305" s="6" t="s">
        <v>1531</v>
      </c>
      <c r="D305" s="5">
        <v>1</v>
      </c>
      <c r="E305" s="5">
        <v>1</v>
      </c>
      <c r="F305" s="5">
        <v>0.5</v>
      </c>
      <c r="G305" s="5">
        <v>0.5</v>
      </c>
    </row>
    <row r="306" spans="3:7" x14ac:dyDescent="0.25">
      <c r="C306" s="26" t="s">
        <v>1533</v>
      </c>
      <c r="D306" s="25">
        <v>1</v>
      </c>
      <c r="E306" s="25">
        <v>0</v>
      </c>
      <c r="F306" s="25">
        <v>0.6</v>
      </c>
      <c r="G306" s="25">
        <v>0.39999999999999997</v>
      </c>
    </row>
    <row r="307" spans="3:7" x14ac:dyDescent="0.25">
      <c r="C307" s="6" t="s">
        <v>1534</v>
      </c>
      <c r="D307" s="5">
        <v>0</v>
      </c>
      <c r="E307" s="5">
        <v>0</v>
      </c>
      <c r="F307" s="5">
        <v>1</v>
      </c>
      <c r="G307" s="5">
        <v>0</v>
      </c>
    </row>
    <row r="308" spans="3:7" x14ac:dyDescent="0.25">
      <c r="C308" s="6" t="s">
        <v>2043</v>
      </c>
      <c r="D308" s="5">
        <v>0</v>
      </c>
      <c r="E308" s="5">
        <v>0</v>
      </c>
      <c r="F308" s="5">
        <v>0.66666666666666663</v>
      </c>
      <c r="G308" s="5">
        <v>0.33333333333333331</v>
      </c>
    </row>
    <row r="309" spans="3:7" x14ac:dyDescent="0.25">
      <c r="C309" s="6" t="s">
        <v>1535</v>
      </c>
      <c r="D309" s="5">
        <v>1</v>
      </c>
      <c r="E309" s="5">
        <v>1</v>
      </c>
      <c r="F309" s="5">
        <v>0.33333333333333331</v>
      </c>
      <c r="G309" s="5">
        <v>0.66666666666666663</v>
      </c>
    </row>
    <row r="310" spans="3:7" x14ac:dyDescent="0.25">
      <c r="C310" s="6" t="s">
        <v>1536</v>
      </c>
      <c r="D310" s="5">
        <v>0</v>
      </c>
      <c r="E310" s="5">
        <v>0</v>
      </c>
      <c r="F310" s="5">
        <v>0.66666666666666663</v>
      </c>
      <c r="G310" s="5">
        <v>0.33333333333333331</v>
      </c>
    </row>
    <row r="311" spans="3:7" x14ac:dyDescent="0.25">
      <c r="C311" s="6" t="s">
        <v>1537</v>
      </c>
      <c r="D311" s="5">
        <v>1</v>
      </c>
      <c r="E311" s="5">
        <v>1</v>
      </c>
      <c r="F311" s="5">
        <v>0.25</v>
      </c>
      <c r="G311" s="5">
        <v>0.75</v>
      </c>
    </row>
    <row r="312" spans="3:7" x14ac:dyDescent="0.25">
      <c r="C312" s="6" t="s">
        <v>1539</v>
      </c>
      <c r="D312" s="5">
        <v>1</v>
      </c>
      <c r="E312" s="5">
        <v>1</v>
      </c>
      <c r="F312" s="5">
        <v>0.39999999999999997</v>
      </c>
      <c r="G312" s="5">
        <v>0.6</v>
      </c>
    </row>
    <row r="313" spans="3:7" x14ac:dyDescent="0.25">
      <c r="C313" s="6" t="s">
        <v>2045</v>
      </c>
      <c r="D313" s="5">
        <v>0</v>
      </c>
      <c r="E313" s="5">
        <v>0</v>
      </c>
      <c r="F313" s="5">
        <v>1</v>
      </c>
      <c r="G313" s="5">
        <v>0</v>
      </c>
    </row>
    <row r="314" spans="3:7" x14ac:dyDescent="0.25">
      <c r="C314" s="6" t="s">
        <v>1540</v>
      </c>
      <c r="D314" s="5">
        <v>0</v>
      </c>
      <c r="E314" s="5">
        <v>0</v>
      </c>
      <c r="F314" s="5">
        <v>0.75</v>
      </c>
      <c r="G314" s="5">
        <v>0.25</v>
      </c>
    </row>
    <row r="315" spans="3:7" x14ac:dyDescent="0.25">
      <c r="C315" s="6" t="s">
        <v>1541</v>
      </c>
      <c r="D315" s="5">
        <v>1</v>
      </c>
      <c r="E315" s="5">
        <v>1</v>
      </c>
      <c r="F315" s="5">
        <v>0.19999999999999998</v>
      </c>
      <c r="G315" s="5">
        <v>0.79999999999999993</v>
      </c>
    </row>
    <row r="316" spans="3:7" x14ac:dyDescent="0.25">
      <c r="C316" s="6" t="s">
        <v>2047</v>
      </c>
      <c r="D316" s="5">
        <v>1</v>
      </c>
      <c r="E316" s="5">
        <v>1</v>
      </c>
      <c r="F316" s="5">
        <v>0</v>
      </c>
      <c r="G316" s="5">
        <v>1</v>
      </c>
    </row>
    <row r="317" spans="3:7" x14ac:dyDescent="0.25">
      <c r="C317" s="6" t="s">
        <v>1543</v>
      </c>
      <c r="D317" s="5">
        <v>1</v>
      </c>
      <c r="E317" s="5">
        <v>1</v>
      </c>
      <c r="F317" s="5">
        <v>0</v>
      </c>
      <c r="G317" s="5">
        <v>1</v>
      </c>
    </row>
    <row r="318" spans="3:7" x14ac:dyDescent="0.25">
      <c r="C318" s="26" t="s">
        <v>1544</v>
      </c>
      <c r="D318" s="25">
        <v>1</v>
      </c>
      <c r="E318" s="25">
        <v>0</v>
      </c>
      <c r="F318" s="25">
        <v>0.6</v>
      </c>
      <c r="G318" s="25">
        <v>0.39999999999999997</v>
      </c>
    </row>
    <row r="319" spans="3:7" x14ac:dyDescent="0.25">
      <c r="C319" s="6" t="s">
        <v>1545</v>
      </c>
      <c r="D319" s="5">
        <v>0</v>
      </c>
      <c r="E319" s="5">
        <v>0</v>
      </c>
      <c r="F319" s="5">
        <v>0.66666666666666663</v>
      </c>
      <c r="G319" s="5">
        <v>0.33333333333333331</v>
      </c>
    </row>
    <row r="320" spans="3:7" x14ac:dyDescent="0.25">
      <c r="C320" s="6" t="s">
        <v>1547</v>
      </c>
      <c r="D320" s="5">
        <v>1</v>
      </c>
      <c r="E320" s="5">
        <v>1</v>
      </c>
      <c r="F320" s="5">
        <v>0.33333333333333331</v>
      </c>
      <c r="G320" s="5">
        <v>0.66666666666666663</v>
      </c>
    </row>
    <row r="321" spans="3:7" x14ac:dyDescent="0.25">
      <c r="C321" s="6" t="s">
        <v>2049</v>
      </c>
      <c r="D321" s="5">
        <v>1</v>
      </c>
      <c r="E321" s="5">
        <v>1</v>
      </c>
      <c r="F321" s="5">
        <v>0.33333333333333331</v>
      </c>
      <c r="G321" s="5">
        <v>0.66666666666666663</v>
      </c>
    </row>
    <row r="322" spans="3:7" x14ac:dyDescent="0.25">
      <c r="C322" s="26" t="s">
        <v>2050</v>
      </c>
      <c r="D322" s="25">
        <v>1</v>
      </c>
      <c r="E322" s="25">
        <v>0</v>
      </c>
      <c r="F322" s="25">
        <v>0.75</v>
      </c>
      <c r="G322" s="25">
        <v>0.25</v>
      </c>
    </row>
    <row r="323" spans="3:7" x14ac:dyDescent="0.25">
      <c r="C323" s="6" t="s">
        <v>1549</v>
      </c>
      <c r="D323" s="5">
        <v>0</v>
      </c>
      <c r="E323" s="5">
        <v>0</v>
      </c>
      <c r="F323" s="5">
        <v>0.79999999999999993</v>
      </c>
      <c r="G323" s="5">
        <v>0.19999999999999998</v>
      </c>
    </row>
    <row r="324" spans="3:7" x14ac:dyDescent="0.25">
      <c r="C324" s="6" t="s">
        <v>1550</v>
      </c>
      <c r="D324" s="5">
        <v>0</v>
      </c>
      <c r="E324" s="5">
        <v>0</v>
      </c>
      <c r="F324" s="5">
        <v>1</v>
      </c>
      <c r="G324" s="5">
        <v>0</v>
      </c>
    </row>
    <row r="325" spans="3:7" x14ac:dyDescent="0.25">
      <c r="C325" s="6" t="s">
        <v>1551</v>
      </c>
      <c r="D325" s="5">
        <v>0</v>
      </c>
      <c r="E325" s="5">
        <v>0</v>
      </c>
      <c r="F325" s="5">
        <v>1</v>
      </c>
      <c r="G325" s="5">
        <v>0</v>
      </c>
    </row>
    <row r="326" spans="3:7" x14ac:dyDescent="0.25">
      <c r="C326" s="6" t="s">
        <v>1552</v>
      </c>
      <c r="D326" s="5">
        <v>0</v>
      </c>
      <c r="E326" s="5">
        <v>0</v>
      </c>
      <c r="F326" s="5">
        <v>1</v>
      </c>
      <c r="G326" s="5">
        <v>0</v>
      </c>
    </row>
    <row r="327" spans="3:7" x14ac:dyDescent="0.25">
      <c r="C327" s="6" t="s">
        <v>1554</v>
      </c>
      <c r="D327" s="5">
        <v>1</v>
      </c>
      <c r="E327" s="5">
        <v>1</v>
      </c>
      <c r="F327" s="5">
        <v>0</v>
      </c>
      <c r="G327" s="5">
        <v>1</v>
      </c>
    </row>
    <row r="328" spans="3:7" x14ac:dyDescent="0.25">
      <c r="C328" s="6" t="s">
        <v>2051</v>
      </c>
      <c r="D328" s="5">
        <v>0</v>
      </c>
      <c r="E328" s="5">
        <v>0</v>
      </c>
      <c r="F328" s="5">
        <v>0.75</v>
      </c>
      <c r="G328" s="5">
        <v>0.25</v>
      </c>
    </row>
    <row r="329" spans="3:7" x14ac:dyDescent="0.25">
      <c r="C329" s="6" t="s">
        <v>1555</v>
      </c>
      <c r="D329" s="5">
        <v>1</v>
      </c>
      <c r="E329" s="5">
        <v>1</v>
      </c>
      <c r="F329" s="5">
        <v>0.25</v>
      </c>
      <c r="G329" s="5">
        <v>0.75</v>
      </c>
    </row>
    <row r="330" spans="3:7" x14ac:dyDescent="0.25">
      <c r="C330" s="26" t="s">
        <v>1556</v>
      </c>
      <c r="D330" s="25">
        <v>1</v>
      </c>
      <c r="E330" s="25">
        <v>0</v>
      </c>
      <c r="F330" s="25">
        <v>0.7142857142857143</v>
      </c>
      <c r="G330" s="25">
        <v>0.2857142857142857</v>
      </c>
    </row>
    <row r="331" spans="3:7" x14ac:dyDescent="0.25">
      <c r="C331" s="6" t="s">
        <v>1558</v>
      </c>
      <c r="D331" s="5">
        <v>0</v>
      </c>
      <c r="E331" s="5">
        <v>0</v>
      </c>
      <c r="F331" s="5">
        <v>1</v>
      </c>
      <c r="G331" s="5">
        <v>0</v>
      </c>
    </row>
    <row r="332" spans="3:7" x14ac:dyDescent="0.25">
      <c r="C332" s="6" t="s">
        <v>1559</v>
      </c>
      <c r="D332" s="5">
        <v>0</v>
      </c>
      <c r="E332" s="5">
        <v>0</v>
      </c>
      <c r="F332" s="5">
        <v>0.66666666666666663</v>
      </c>
      <c r="G332" s="5">
        <v>0.33333333333333331</v>
      </c>
    </row>
    <row r="333" spans="3:7" x14ac:dyDescent="0.25">
      <c r="C333" s="6" t="s">
        <v>1562</v>
      </c>
      <c r="D333" s="5">
        <v>0</v>
      </c>
      <c r="E333" s="5">
        <v>0</v>
      </c>
      <c r="F333" s="5">
        <v>1</v>
      </c>
      <c r="G333" s="5">
        <v>0</v>
      </c>
    </row>
    <row r="334" spans="3:7" x14ac:dyDescent="0.25">
      <c r="C334" s="6" t="s">
        <v>2052</v>
      </c>
      <c r="D334" s="5">
        <v>0</v>
      </c>
      <c r="E334" s="5">
        <v>0</v>
      </c>
      <c r="F334" s="5">
        <v>0.75</v>
      </c>
      <c r="G334" s="5">
        <v>0.25</v>
      </c>
    </row>
    <row r="335" spans="3:7" x14ac:dyDescent="0.25">
      <c r="C335" s="26" t="s">
        <v>1563</v>
      </c>
      <c r="D335" s="25">
        <v>1</v>
      </c>
      <c r="E335" s="25">
        <v>0</v>
      </c>
      <c r="F335" s="25">
        <v>0.6</v>
      </c>
      <c r="G335" s="25">
        <v>0.39999999999999997</v>
      </c>
    </row>
    <row r="336" spans="3:7" x14ac:dyDescent="0.25">
      <c r="C336" s="6" t="s">
        <v>1564</v>
      </c>
      <c r="D336" s="5">
        <v>1</v>
      </c>
      <c r="E336" s="5">
        <v>1</v>
      </c>
      <c r="F336" s="5">
        <v>0.39999999999999997</v>
      </c>
      <c r="G336" s="5">
        <v>0.6</v>
      </c>
    </row>
    <row r="337" spans="3:7" x14ac:dyDescent="0.25">
      <c r="C337" s="6" t="s">
        <v>1565</v>
      </c>
      <c r="D337" s="5">
        <v>1</v>
      </c>
      <c r="E337" s="5">
        <v>1</v>
      </c>
      <c r="F337" s="5">
        <v>0.11111111111111112</v>
      </c>
      <c r="G337" s="5">
        <v>0.88888888888888895</v>
      </c>
    </row>
    <row r="338" spans="3:7" x14ac:dyDescent="0.25">
      <c r="C338" s="6" t="s">
        <v>1566</v>
      </c>
      <c r="D338" s="5">
        <v>0</v>
      </c>
      <c r="E338" s="5">
        <v>0</v>
      </c>
      <c r="F338" s="5">
        <v>1</v>
      </c>
      <c r="G338" s="5">
        <v>0</v>
      </c>
    </row>
    <row r="339" spans="3:7" x14ac:dyDescent="0.25">
      <c r="C339" s="6" t="s">
        <v>1567</v>
      </c>
      <c r="D339" s="5">
        <v>1</v>
      </c>
      <c r="E339" s="5">
        <v>1</v>
      </c>
      <c r="F339" s="5">
        <v>0.33333333333333331</v>
      </c>
      <c r="G339" s="5">
        <v>0.66666666666666663</v>
      </c>
    </row>
    <row r="340" spans="3:7" x14ac:dyDescent="0.25">
      <c r="C340" s="6" t="s">
        <v>1568</v>
      </c>
      <c r="D340" s="5">
        <v>0</v>
      </c>
      <c r="E340" s="5">
        <v>0</v>
      </c>
      <c r="F340" s="5">
        <v>0.81818181818181823</v>
      </c>
      <c r="G340" s="5">
        <v>0.18181818181818182</v>
      </c>
    </row>
    <row r="341" spans="3:7" x14ac:dyDescent="0.25">
      <c r="C341" s="6" t="s">
        <v>1569</v>
      </c>
      <c r="D341" s="5">
        <v>0</v>
      </c>
      <c r="E341" s="5">
        <v>0</v>
      </c>
      <c r="F341" s="5">
        <v>0.6</v>
      </c>
      <c r="G341" s="5">
        <v>0.39999999999999997</v>
      </c>
    </row>
    <row r="342" spans="3:7" x14ac:dyDescent="0.25">
      <c r="C342" s="6" t="s">
        <v>1570</v>
      </c>
      <c r="D342" s="5">
        <v>0</v>
      </c>
      <c r="E342" s="5">
        <v>0</v>
      </c>
      <c r="F342" s="5">
        <v>0.75</v>
      </c>
      <c r="G342" s="5">
        <v>0.25</v>
      </c>
    </row>
    <row r="343" spans="3:7" x14ac:dyDescent="0.25">
      <c r="C343" s="6" t="s">
        <v>1572</v>
      </c>
      <c r="D343" s="5">
        <v>1</v>
      </c>
      <c r="E343" s="5">
        <v>1</v>
      </c>
      <c r="F343" s="5">
        <v>0</v>
      </c>
      <c r="G343" s="5">
        <v>1</v>
      </c>
    </row>
    <row r="344" spans="3:7" x14ac:dyDescent="0.25">
      <c r="C344" s="26" t="s">
        <v>1573</v>
      </c>
      <c r="D344" s="25">
        <v>0</v>
      </c>
      <c r="E344" s="25">
        <v>1</v>
      </c>
      <c r="F344" s="25">
        <v>0.33333333333333331</v>
      </c>
      <c r="G344" s="25">
        <v>0.66666666666666663</v>
      </c>
    </row>
    <row r="345" spans="3:7" x14ac:dyDescent="0.25">
      <c r="C345" s="6" t="s">
        <v>1574</v>
      </c>
      <c r="D345" s="5">
        <v>0</v>
      </c>
      <c r="E345" s="5">
        <v>0</v>
      </c>
      <c r="F345" s="5">
        <v>1</v>
      </c>
      <c r="G345" s="5">
        <v>0</v>
      </c>
    </row>
    <row r="346" spans="3:7" x14ac:dyDescent="0.25">
      <c r="C346" s="6" t="s">
        <v>1575</v>
      </c>
      <c r="D346" s="5">
        <v>0</v>
      </c>
      <c r="E346" s="5">
        <v>0</v>
      </c>
      <c r="F346" s="5">
        <v>1</v>
      </c>
      <c r="G346" s="5">
        <v>0</v>
      </c>
    </row>
    <row r="347" spans="3:7" x14ac:dyDescent="0.25">
      <c r="C347" s="26" t="s">
        <v>1576</v>
      </c>
      <c r="D347" s="25">
        <v>0</v>
      </c>
      <c r="E347" s="25">
        <v>1</v>
      </c>
      <c r="F347" s="25">
        <v>0.39999999999999997</v>
      </c>
      <c r="G347" s="25">
        <v>0.6</v>
      </c>
    </row>
    <row r="348" spans="3:7" x14ac:dyDescent="0.25">
      <c r="C348" s="6" t="s">
        <v>1578</v>
      </c>
      <c r="D348" s="5">
        <v>1</v>
      </c>
      <c r="E348" s="5">
        <v>1</v>
      </c>
      <c r="F348" s="5">
        <v>0.33333333333333331</v>
      </c>
      <c r="G348" s="5">
        <v>0.66666666666666663</v>
      </c>
    </row>
    <row r="349" spans="3:7" x14ac:dyDescent="0.25">
      <c r="C349" s="26" t="s">
        <v>1579</v>
      </c>
      <c r="D349" s="25">
        <v>0</v>
      </c>
      <c r="E349" s="25">
        <v>1</v>
      </c>
      <c r="F349" s="25">
        <v>0.25</v>
      </c>
      <c r="G349" s="25">
        <v>0.75</v>
      </c>
    </row>
    <row r="350" spans="3:7" x14ac:dyDescent="0.25">
      <c r="C350" s="6" t="s">
        <v>1580</v>
      </c>
      <c r="D350" s="5">
        <v>1</v>
      </c>
      <c r="E350" s="5">
        <v>1</v>
      </c>
      <c r="F350" s="5">
        <v>0</v>
      </c>
      <c r="G350" s="5">
        <v>1</v>
      </c>
    </row>
    <row r="351" spans="3:7" x14ac:dyDescent="0.25">
      <c r="C351" s="6" t="s">
        <v>1581</v>
      </c>
      <c r="D351" s="5">
        <v>0</v>
      </c>
      <c r="E351" s="5">
        <v>0</v>
      </c>
      <c r="F351" s="5">
        <v>1</v>
      </c>
      <c r="G351" s="5">
        <v>0</v>
      </c>
    </row>
    <row r="352" spans="3:7" x14ac:dyDescent="0.25">
      <c r="C352" s="26" t="s">
        <v>1583</v>
      </c>
      <c r="D352" s="25">
        <v>1</v>
      </c>
      <c r="E352" s="25">
        <v>0</v>
      </c>
      <c r="F352" s="25">
        <v>0.66666666666666663</v>
      </c>
      <c r="G352" s="25">
        <v>0.33333333333333331</v>
      </c>
    </row>
    <row r="353" spans="3:7" x14ac:dyDescent="0.25">
      <c r="C353" s="6" t="s">
        <v>1584</v>
      </c>
      <c r="D353" s="5">
        <v>1</v>
      </c>
      <c r="E353" s="5">
        <v>1</v>
      </c>
      <c r="F353" s="5">
        <v>0</v>
      </c>
      <c r="G353" s="5">
        <v>1</v>
      </c>
    </row>
    <row r="354" spans="3:7" x14ac:dyDescent="0.25">
      <c r="C354" s="6" t="s">
        <v>1585</v>
      </c>
      <c r="D354" s="5">
        <v>1</v>
      </c>
      <c r="E354" s="5">
        <v>1</v>
      </c>
      <c r="F354" s="5">
        <v>0</v>
      </c>
      <c r="G354" s="5">
        <v>1</v>
      </c>
    </row>
    <row r="355" spans="3:7" x14ac:dyDescent="0.25">
      <c r="C355" s="6" t="s">
        <v>2054</v>
      </c>
      <c r="D355" s="5">
        <v>0</v>
      </c>
      <c r="E355" s="5">
        <v>0</v>
      </c>
      <c r="F355" s="5">
        <v>0.88888888888888895</v>
      </c>
      <c r="G355" s="5">
        <v>0.11111111111111112</v>
      </c>
    </row>
    <row r="356" spans="3:7" x14ac:dyDescent="0.25">
      <c r="C356" s="6" t="s">
        <v>2055</v>
      </c>
      <c r="D356" s="5">
        <v>0</v>
      </c>
      <c r="E356" s="5">
        <v>0</v>
      </c>
      <c r="F356" s="5">
        <v>1</v>
      </c>
      <c r="G356" s="5">
        <v>0</v>
      </c>
    </row>
    <row r="357" spans="3:7" x14ac:dyDescent="0.25">
      <c r="C357" s="26" t="s">
        <v>2056</v>
      </c>
      <c r="D357" s="25">
        <v>1</v>
      </c>
      <c r="E357" s="25">
        <v>0</v>
      </c>
      <c r="F357" s="25">
        <v>0.83333333333333337</v>
      </c>
      <c r="G357" s="25">
        <v>0.16666666666666666</v>
      </c>
    </row>
    <row r="358" spans="3:7" x14ac:dyDescent="0.25">
      <c r="C358" s="26" t="s">
        <v>1586</v>
      </c>
      <c r="D358" s="25">
        <v>1</v>
      </c>
      <c r="E358" s="25">
        <v>0</v>
      </c>
      <c r="F358" s="25">
        <v>0.6</v>
      </c>
      <c r="G358" s="25">
        <v>0.39999999999999997</v>
      </c>
    </row>
    <row r="359" spans="3:7" x14ac:dyDescent="0.25">
      <c r="C359" s="6" t="s">
        <v>2057</v>
      </c>
      <c r="D359" s="5">
        <v>0</v>
      </c>
      <c r="E359" s="5">
        <v>0</v>
      </c>
      <c r="F359" s="5">
        <v>0.7</v>
      </c>
      <c r="G359" s="5">
        <v>0.3</v>
      </c>
    </row>
    <row r="360" spans="3:7" x14ac:dyDescent="0.25">
      <c r="C360" s="6" t="s">
        <v>1587</v>
      </c>
      <c r="D360" s="5">
        <v>1</v>
      </c>
      <c r="E360" s="5">
        <v>1</v>
      </c>
      <c r="F360" s="5">
        <v>0</v>
      </c>
      <c r="G360" s="5">
        <v>1</v>
      </c>
    </row>
    <row r="361" spans="3:7" x14ac:dyDescent="0.25">
      <c r="C361" s="6" t="s">
        <v>2058</v>
      </c>
      <c r="D361" s="5">
        <v>0</v>
      </c>
      <c r="E361" s="5">
        <v>0</v>
      </c>
      <c r="F361" s="5">
        <v>1</v>
      </c>
      <c r="G361" s="5">
        <v>0</v>
      </c>
    </row>
    <row r="362" spans="3:7" x14ac:dyDescent="0.25">
      <c r="C362" s="6" t="s">
        <v>1589</v>
      </c>
      <c r="D362" s="5">
        <v>0</v>
      </c>
      <c r="E362" s="5">
        <v>0</v>
      </c>
      <c r="F362" s="5">
        <v>1</v>
      </c>
      <c r="G362" s="5">
        <v>0</v>
      </c>
    </row>
    <row r="363" spans="3:7" x14ac:dyDescent="0.25">
      <c r="C363" s="6" t="s">
        <v>1590</v>
      </c>
      <c r="D363" s="5">
        <v>1</v>
      </c>
      <c r="E363" s="5">
        <v>1</v>
      </c>
      <c r="F363" s="5">
        <v>0.33333333333333331</v>
      </c>
      <c r="G363" s="5">
        <v>0.66666666666666663</v>
      </c>
    </row>
    <row r="364" spans="3:7" x14ac:dyDescent="0.25">
      <c r="C364" s="6" t="s">
        <v>1591</v>
      </c>
      <c r="D364" s="5">
        <v>0</v>
      </c>
      <c r="E364" s="5">
        <v>0</v>
      </c>
      <c r="F364" s="5">
        <v>0.83333333333333337</v>
      </c>
      <c r="G364" s="5">
        <v>0.16666666666666666</v>
      </c>
    </row>
    <row r="365" spans="3:7" x14ac:dyDescent="0.25">
      <c r="C365" s="6" t="s">
        <v>2059</v>
      </c>
      <c r="D365" s="5">
        <v>0</v>
      </c>
      <c r="E365" s="5">
        <v>0</v>
      </c>
      <c r="F365" s="5">
        <v>1</v>
      </c>
      <c r="G365" s="5">
        <v>0</v>
      </c>
    </row>
    <row r="366" spans="3:7" x14ac:dyDescent="0.25">
      <c r="C366" s="6" t="s">
        <v>1592</v>
      </c>
      <c r="D366" s="5">
        <v>1</v>
      </c>
      <c r="E366" s="5">
        <v>1</v>
      </c>
      <c r="F366" s="5">
        <v>0</v>
      </c>
      <c r="G366" s="5">
        <v>1</v>
      </c>
    </row>
    <row r="367" spans="3:7" x14ac:dyDescent="0.25">
      <c r="C367" s="6" t="s">
        <v>1595</v>
      </c>
      <c r="D367" s="5">
        <v>1</v>
      </c>
      <c r="E367" s="5">
        <v>1</v>
      </c>
      <c r="F367" s="5">
        <v>0.25</v>
      </c>
      <c r="G367" s="5">
        <v>0.75</v>
      </c>
    </row>
    <row r="368" spans="3:7" x14ac:dyDescent="0.25">
      <c r="C368" s="26" t="s">
        <v>2060</v>
      </c>
      <c r="D368" s="25">
        <v>0</v>
      </c>
      <c r="E368" s="25">
        <v>1</v>
      </c>
      <c r="F368" s="25">
        <v>0.5</v>
      </c>
      <c r="G368" s="25">
        <v>0.5</v>
      </c>
    </row>
    <row r="369" spans="3:7" x14ac:dyDescent="0.25">
      <c r="C369" s="6" t="s">
        <v>1596</v>
      </c>
      <c r="D369" s="5">
        <v>1</v>
      </c>
      <c r="E369" s="5">
        <v>1</v>
      </c>
      <c r="F369" s="5">
        <v>0</v>
      </c>
      <c r="G369" s="5">
        <v>1</v>
      </c>
    </row>
    <row r="370" spans="3:7" x14ac:dyDescent="0.25">
      <c r="C370" s="6" t="s">
        <v>2061</v>
      </c>
      <c r="D370" s="5">
        <v>1</v>
      </c>
      <c r="E370" s="5">
        <v>1</v>
      </c>
      <c r="F370" s="5">
        <v>0</v>
      </c>
      <c r="G370" s="5">
        <v>1</v>
      </c>
    </row>
    <row r="371" spans="3:7" x14ac:dyDescent="0.25">
      <c r="C371" s="6" t="s">
        <v>1599</v>
      </c>
      <c r="D371" s="5">
        <v>0</v>
      </c>
      <c r="E371" s="5">
        <v>0</v>
      </c>
      <c r="F371" s="5">
        <v>0.66666666666666663</v>
      </c>
      <c r="G371" s="5">
        <v>0.33333333333333331</v>
      </c>
    </row>
    <row r="372" spans="3:7" x14ac:dyDescent="0.25">
      <c r="C372" s="26" t="s">
        <v>2062</v>
      </c>
      <c r="D372" s="25">
        <v>1</v>
      </c>
      <c r="E372" s="25">
        <v>0</v>
      </c>
      <c r="F372" s="25">
        <v>0.66666666666666663</v>
      </c>
      <c r="G372" s="25">
        <v>0.33333333333333331</v>
      </c>
    </row>
    <row r="373" spans="3:7" x14ac:dyDescent="0.25">
      <c r="C373" s="6" t="s">
        <v>1600</v>
      </c>
      <c r="D373" s="5">
        <v>0</v>
      </c>
      <c r="E373" s="5">
        <v>0</v>
      </c>
      <c r="F373" s="5">
        <v>0.66666666666666663</v>
      </c>
      <c r="G373" s="5">
        <v>0.33333333333333331</v>
      </c>
    </row>
    <row r="374" spans="3:7" x14ac:dyDescent="0.25">
      <c r="C374" s="6" t="s">
        <v>1601</v>
      </c>
      <c r="D374" s="5">
        <v>0</v>
      </c>
      <c r="E374" s="5">
        <v>0</v>
      </c>
      <c r="F374" s="5">
        <v>1</v>
      </c>
      <c r="G374" s="5">
        <v>0</v>
      </c>
    </row>
    <row r="375" spans="3:7" x14ac:dyDescent="0.25">
      <c r="C375" s="6" t="s">
        <v>1602</v>
      </c>
      <c r="D375" s="5">
        <v>1</v>
      </c>
      <c r="E375" s="5">
        <v>1</v>
      </c>
      <c r="F375" s="5">
        <v>0</v>
      </c>
      <c r="G375" s="5">
        <v>1</v>
      </c>
    </row>
    <row r="376" spans="3:7" x14ac:dyDescent="0.25">
      <c r="C376" s="6" t="s">
        <v>1603</v>
      </c>
      <c r="D376" s="5">
        <v>0</v>
      </c>
      <c r="E376" s="5">
        <v>0</v>
      </c>
      <c r="F376" s="5">
        <v>0.6</v>
      </c>
      <c r="G376" s="5">
        <v>0.39999999999999997</v>
      </c>
    </row>
    <row r="377" spans="3:7" x14ac:dyDescent="0.25">
      <c r="C377" s="6" t="s">
        <v>1604</v>
      </c>
      <c r="D377" s="5">
        <v>1</v>
      </c>
      <c r="E377" s="5">
        <v>1</v>
      </c>
      <c r="F377" s="5">
        <v>0</v>
      </c>
      <c r="G377" s="5">
        <v>1</v>
      </c>
    </row>
    <row r="378" spans="3:7" x14ac:dyDescent="0.25">
      <c r="C378" s="6" t="s">
        <v>1605</v>
      </c>
      <c r="D378" s="5">
        <v>1</v>
      </c>
      <c r="E378" s="5">
        <v>1</v>
      </c>
      <c r="F378" s="5">
        <v>0.16666666666666666</v>
      </c>
      <c r="G378" s="5">
        <v>0.83333333333333337</v>
      </c>
    </row>
    <row r="379" spans="3:7" x14ac:dyDescent="0.25">
      <c r="C379" s="6" t="s">
        <v>1606</v>
      </c>
      <c r="D379" s="5">
        <v>0</v>
      </c>
      <c r="E379" s="5">
        <v>0</v>
      </c>
      <c r="F379" s="5">
        <v>0.6</v>
      </c>
      <c r="G379" s="5">
        <v>0.39999999999999997</v>
      </c>
    </row>
    <row r="380" spans="3:7" x14ac:dyDescent="0.25">
      <c r="C380" s="26" t="s">
        <v>1607</v>
      </c>
      <c r="D380" s="25">
        <v>1</v>
      </c>
      <c r="E380" s="25">
        <v>0</v>
      </c>
      <c r="F380" s="25">
        <v>0.66666666666666663</v>
      </c>
      <c r="G380" s="25">
        <v>0.33333333333333331</v>
      </c>
    </row>
    <row r="381" spans="3:7" x14ac:dyDescent="0.25">
      <c r="C381" s="6" t="s">
        <v>1608</v>
      </c>
      <c r="D381" s="5">
        <v>1</v>
      </c>
      <c r="E381" s="5">
        <v>1</v>
      </c>
      <c r="F381" s="5">
        <v>0.16666666666666666</v>
      </c>
      <c r="G381" s="5">
        <v>0.83333333333333337</v>
      </c>
    </row>
    <row r="382" spans="3:7" x14ac:dyDescent="0.25">
      <c r="C382" s="6" t="s">
        <v>1609</v>
      </c>
      <c r="D382" s="5">
        <v>0</v>
      </c>
      <c r="E382" s="5">
        <v>0</v>
      </c>
      <c r="F382" s="5">
        <v>1</v>
      </c>
      <c r="G382" s="5">
        <v>0</v>
      </c>
    </row>
    <row r="383" spans="3:7" x14ac:dyDescent="0.25">
      <c r="C383" s="6" t="s">
        <v>1610</v>
      </c>
      <c r="D383" s="5">
        <v>1</v>
      </c>
      <c r="E383" s="5">
        <v>1</v>
      </c>
      <c r="F383" s="5">
        <v>0</v>
      </c>
      <c r="G383" s="5">
        <v>1</v>
      </c>
    </row>
    <row r="384" spans="3:7" x14ac:dyDescent="0.25">
      <c r="C384" s="6" t="s">
        <v>1611</v>
      </c>
      <c r="D384" s="5">
        <v>1</v>
      </c>
      <c r="E384" s="5">
        <v>1</v>
      </c>
      <c r="F384" s="5">
        <v>0</v>
      </c>
      <c r="G384" s="5">
        <v>1</v>
      </c>
    </row>
    <row r="385" spans="3:7" x14ac:dyDescent="0.25">
      <c r="C385" s="6" t="s">
        <v>2063</v>
      </c>
      <c r="D385" s="5">
        <v>1</v>
      </c>
      <c r="E385" s="5">
        <v>1</v>
      </c>
      <c r="F385" s="5">
        <v>0.33333333333333331</v>
      </c>
      <c r="G385" s="5">
        <v>0.66666666666666663</v>
      </c>
    </row>
    <row r="386" spans="3:7" x14ac:dyDescent="0.25">
      <c r="C386" s="6" t="s">
        <v>1612</v>
      </c>
      <c r="D386" s="5">
        <v>0</v>
      </c>
      <c r="E386" s="5">
        <v>0</v>
      </c>
      <c r="F386" s="5">
        <v>0.7</v>
      </c>
      <c r="G386" s="5">
        <v>0.3</v>
      </c>
    </row>
    <row r="387" spans="3:7" x14ac:dyDescent="0.25">
      <c r="C387" s="6" t="s">
        <v>1613</v>
      </c>
      <c r="D387" s="5">
        <v>0</v>
      </c>
      <c r="E387" s="5">
        <v>0</v>
      </c>
      <c r="F387" s="5">
        <v>0.79999999999999993</v>
      </c>
      <c r="G387" s="5">
        <v>0.19999999999999998</v>
      </c>
    </row>
    <row r="388" spans="3:7" x14ac:dyDescent="0.25">
      <c r="C388" s="6" t="s">
        <v>1614</v>
      </c>
      <c r="D388" s="5">
        <v>0</v>
      </c>
      <c r="E388" s="5">
        <v>0</v>
      </c>
      <c r="F388" s="5">
        <v>1</v>
      </c>
      <c r="G388" s="5">
        <v>0</v>
      </c>
    </row>
    <row r="389" spans="3:7" x14ac:dyDescent="0.25">
      <c r="C389" s="6" t="s">
        <v>1615</v>
      </c>
      <c r="D389" s="5">
        <v>0</v>
      </c>
      <c r="E389" s="5">
        <v>0</v>
      </c>
      <c r="F389" s="5">
        <v>1</v>
      </c>
      <c r="G389" s="5">
        <v>0</v>
      </c>
    </row>
    <row r="390" spans="3:7" x14ac:dyDescent="0.25">
      <c r="C390" s="26" t="s">
        <v>1617</v>
      </c>
      <c r="D390" s="25">
        <v>1</v>
      </c>
      <c r="E390" s="25">
        <v>0</v>
      </c>
      <c r="F390" s="25">
        <v>0.7</v>
      </c>
      <c r="G390" s="25">
        <v>0.3</v>
      </c>
    </row>
    <row r="391" spans="3:7" x14ac:dyDescent="0.25">
      <c r="C391" s="26" t="s">
        <v>2064</v>
      </c>
      <c r="D391" s="25">
        <v>1</v>
      </c>
      <c r="E391" s="25">
        <v>0</v>
      </c>
      <c r="F391" s="25">
        <v>0.66666666666666663</v>
      </c>
      <c r="G391" s="25">
        <v>0.33333333333333331</v>
      </c>
    </row>
    <row r="392" spans="3:7" x14ac:dyDescent="0.25">
      <c r="C392" s="6" t="s">
        <v>1618</v>
      </c>
      <c r="D392" s="5">
        <v>1</v>
      </c>
      <c r="E392" s="5">
        <v>1</v>
      </c>
      <c r="F392" s="5">
        <v>0.19999999999999998</v>
      </c>
      <c r="G392" s="5">
        <v>0.79999999999999993</v>
      </c>
    </row>
    <row r="393" spans="3:7" x14ac:dyDescent="0.25">
      <c r="C393" s="6" t="s">
        <v>1619</v>
      </c>
      <c r="D393" s="5">
        <v>1</v>
      </c>
      <c r="E393" s="5">
        <v>1</v>
      </c>
      <c r="F393" s="5">
        <v>0</v>
      </c>
      <c r="G393" s="5">
        <v>1</v>
      </c>
    </row>
    <row r="394" spans="3:7" x14ac:dyDescent="0.25">
      <c r="C394" s="6" t="s">
        <v>2065</v>
      </c>
      <c r="D394" s="5">
        <v>0</v>
      </c>
      <c r="E394" s="5">
        <v>0</v>
      </c>
      <c r="F394" s="5">
        <v>0.83333333333333337</v>
      </c>
      <c r="G394" s="5">
        <v>0.16666666666666666</v>
      </c>
    </row>
    <row r="395" spans="3:7" x14ac:dyDescent="0.25">
      <c r="C395" s="6" t="s">
        <v>1620</v>
      </c>
      <c r="D395" s="5">
        <v>0</v>
      </c>
      <c r="E395" s="5">
        <v>0</v>
      </c>
      <c r="F395" s="5">
        <v>1</v>
      </c>
      <c r="G395" s="5">
        <v>0</v>
      </c>
    </row>
    <row r="396" spans="3:7" x14ac:dyDescent="0.25">
      <c r="C396" s="6" t="s">
        <v>1621</v>
      </c>
      <c r="D396" s="5">
        <v>1</v>
      </c>
      <c r="E396" s="5">
        <v>1</v>
      </c>
      <c r="F396" s="5">
        <v>0.14285714285714285</v>
      </c>
      <c r="G396" s="5">
        <v>0.85714285714285721</v>
      </c>
    </row>
    <row r="397" spans="3:7" x14ac:dyDescent="0.25">
      <c r="C397" s="6" t="s">
        <v>2066</v>
      </c>
      <c r="D397" s="5">
        <v>1</v>
      </c>
      <c r="E397" s="5">
        <v>1</v>
      </c>
      <c r="F397" s="5">
        <v>0.25</v>
      </c>
      <c r="G397" s="5">
        <v>0.75</v>
      </c>
    </row>
    <row r="398" spans="3:7" x14ac:dyDescent="0.25">
      <c r="C398" s="6" t="s">
        <v>2067</v>
      </c>
      <c r="D398" s="5">
        <v>1</v>
      </c>
      <c r="E398" s="5">
        <v>1</v>
      </c>
      <c r="F398" s="5">
        <v>0.33333333333333331</v>
      </c>
      <c r="G398" s="5">
        <v>0.66666666666666663</v>
      </c>
    </row>
    <row r="399" spans="3:7" x14ac:dyDescent="0.25">
      <c r="C399" s="6" t="s">
        <v>1624</v>
      </c>
      <c r="D399" s="5">
        <v>0</v>
      </c>
      <c r="E399" s="5">
        <v>0</v>
      </c>
      <c r="F399" s="5">
        <v>1</v>
      </c>
      <c r="G399" s="5">
        <v>0</v>
      </c>
    </row>
    <row r="400" spans="3:7" x14ac:dyDescent="0.25">
      <c r="C400" s="6" t="s">
        <v>1625</v>
      </c>
      <c r="D400" s="5">
        <v>0</v>
      </c>
      <c r="E400" s="5">
        <v>0</v>
      </c>
      <c r="F400" s="5">
        <v>0.75</v>
      </c>
      <c r="G400" s="5">
        <v>0.25</v>
      </c>
    </row>
    <row r="401" spans="3:7" x14ac:dyDescent="0.25">
      <c r="C401" s="6" t="s">
        <v>1626</v>
      </c>
      <c r="D401" s="5">
        <v>1</v>
      </c>
      <c r="E401" s="5">
        <v>1</v>
      </c>
      <c r="F401" s="5">
        <v>0</v>
      </c>
      <c r="G401" s="5">
        <v>1</v>
      </c>
    </row>
    <row r="402" spans="3:7" x14ac:dyDescent="0.25">
      <c r="C402" s="6" t="s">
        <v>2068</v>
      </c>
      <c r="D402" s="5">
        <v>0</v>
      </c>
      <c r="E402" s="5">
        <v>0</v>
      </c>
      <c r="F402" s="5">
        <v>1</v>
      </c>
      <c r="G402" s="5">
        <v>0</v>
      </c>
    </row>
    <row r="403" spans="3:7" x14ac:dyDescent="0.25">
      <c r="C403" s="6" t="s">
        <v>1627</v>
      </c>
      <c r="D403" s="5">
        <v>1</v>
      </c>
      <c r="E403" s="5">
        <v>1</v>
      </c>
      <c r="F403" s="5">
        <v>0.5</v>
      </c>
      <c r="G403" s="5">
        <v>0.5</v>
      </c>
    </row>
    <row r="404" spans="3:7" x14ac:dyDescent="0.25">
      <c r="C404" s="6" t="s">
        <v>2069</v>
      </c>
      <c r="D404" s="5">
        <v>0</v>
      </c>
      <c r="E404" s="5">
        <v>0</v>
      </c>
      <c r="F404" s="5">
        <v>1.0000000000000002</v>
      </c>
      <c r="G404" s="5">
        <v>0</v>
      </c>
    </row>
    <row r="405" spans="3:7" x14ac:dyDescent="0.25">
      <c r="C405" s="6" t="s">
        <v>1628</v>
      </c>
      <c r="D405" s="5">
        <v>0</v>
      </c>
      <c r="E405" s="5">
        <v>0</v>
      </c>
      <c r="F405" s="5">
        <v>1</v>
      </c>
      <c r="G405" s="5">
        <v>0</v>
      </c>
    </row>
    <row r="406" spans="3:7" x14ac:dyDescent="0.25">
      <c r="C406" s="6" t="s">
        <v>1629</v>
      </c>
      <c r="D406" s="5">
        <v>0</v>
      </c>
      <c r="E406" s="5">
        <v>0</v>
      </c>
      <c r="F406" s="5">
        <v>1</v>
      </c>
      <c r="G406" s="5">
        <v>0</v>
      </c>
    </row>
    <row r="407" spans="3:7" x14ac:dyDescent="0.25">
      <c r="C407" s="6" t="s">
        <v>1630</v>
      </c>
      <c r="D407" s="5">
        <v>0</v>
      </c>
      <c r="E407" s="5">
        <v>0</v>
      </c>
      <c r="F407" s="5">
        <v>0.66666666666666663</v>
      </c>
      <c r="G407" s="5">
        <v>0.33333333333333331</v>
      </c>
    </row>
    <row r="408" spans="3:7" x14ac:dyDescent="0.25">
      <c r="C408" s="6" t="s">
        <v>1631</v>
      </c>
      <c r="D408" s="5">
        <v>0</v>
      </c>
      <c r="E408" s="5">
        <v>0</v>
      </c>
      <c r="F408" s="5">
        <v>1</v>
      </c>
      <c r="G408" s="5">
        <v>0</v>
      </c>
    </row>
    <row r="409" spans="3:7" x14ac:dyDescent="0.25">
      <c r="C409" s="6" t="s">
        <v>1632</v>
      </c>
      <c r="D409" s="5">
        <v>1</v>
      </c>
      <c r="E409" s="5">
        <v>1</v>
      </c>
      <c r="F409" s="5">
        <v>0</v>
      </c>
      <c r="G409" s="5">
        <v>1</v>
      </c>
    </row>
    <row r="410" spans="3:7" x14ac:dyDescent="0.25">
      <c r="C410" s="6" t="s">
        <v>1633</v>
      </c>
      <c r="D410" s="5">
        <v>1</v>
      </c>
      <c r="E410" s="5">
        <v>1</v>
      </c>
      <c r="F410" s="5">
        <v>0.19999999999999998</v>
      </c>
      <c r="G410" s="5">
        <v>0.79999999999999993</v>
      </c>
    </row>
    <row r="411" spans="3:7" x14ac:dyDescent="0.25">
      <c r="C411" s="6" t="s">
        <v>2072</v>
      </c>
      <c r="D411" s="5">
        <v>0</v>
      </c>
      <c r="E411" s="5">
        <v>0</v>
      </c>
      <c r="F411" s="5">
        <v>0.6</v>
      </c>
      <c r="G411" s="5">
        <v>0.39999999999999997</v>
      </c>
    </row>
    <row r="412" spans="3:7" x14ac:dyDescent="0.25">
      <c r="C412" s="6" t="s">
        <v>1634</v>
      </c>
      <c r="D412" s="5">
        <v>1</v>
      </c>
      <c r="E412" s="5">
        <v>1</v>
      </c>
      <c r="F412" s="5">
        <v>0.5</v>
      </c>
      <c r="G412" s="5">
        <v>0.5</v>
      </c>
    </row>
    <row r="413" spans="3:7" x14ac:dyDescent="0.25">
      <c r="C413" s="6" t="s">
        <v>1635</v>
      </c>
      <c r="D413" s="5">
        <v>0</v>
      </c>
      <c r="E413" s="5">
        <v>0</v>
      </c>
      <c r="F413" s="5">
        <v>0.66666666666666663</v>
      </c>
      <c r="G413" s="5">
        <v>0.33333333333333331</v>
      </c>
    </row>
    <row r="414" spans="3:7" x14ac:dyDescent="0.25">
      <c r="C414" s="6" t="s">
        <v>1636</v>
      </c>
      <c r="D414" s="5">
        <v>0</v>
      </c>
      <c r="E414" s="5">
        <v>0</v>
      </c>
      <c r="F414" s="5">
        <v>0.91666666666666674</v>
      </c>
      <c r="G414" s="5">
        <v>8.3333333333333329E-2</v>
      </c>
    </row>
    <row r="415" spans="3:7" x14ac:dyDescent="0.25">
      <c r="C415" s="6" t="s">
        <v>1638</v>
      </c>
      <c r="D415" s="5">
        <v>1</v>
      </c>
      <c r="E415" s="5">
        <v>1</v>
      </c>
      <c r="F415" s="5">
        <v>0.33333333333333331</v>
      </c>
      <c r="G415" s="5">
        <v>0.66666666666666663</v>
      </c>
    </row>
    <row r="416" spans="3:7" x14ac:dyDescent="0.25">
      <c r="C416" s="6" t="s">
        <v>2073</v>
      </c>
      <c r="D416" s="5">
        <v>1</v>
      </c>
      <c r="E416" s="5">
        <v>1</v>
      </c>
      <c r="F416" s="5">
        <v>0</v>
      </c>
      <c r="G416" s="5">
        <v>1</v>
      </c>
    </row>
    <row r="417" spans="3:7" x14ac:dyDescent="0.25">
      <c r="C417" s="6" t="s">
        <v>1641</v>
      </c>
      <c r="D417" s="5">
        <v>1</v>
      </c>
      <c r="E417" s="5">
        <v>1</v>
      </c>
      <c r="F417" s="5">
        <v>0.39999999999999997</v>
      </c>
      <c r="G417" s="5">
        <v>0.6</v>
      </c>
    </row>
    <row r="418" spans="3:7" x14ac:dyDescent="0.25">
      <c r="C418" s="6" t="s">
        <v>2074</v>
      </c>
      <c r="D418" s="5">
        <v>0</v>
      </c>
      <c r="E418" s="5">
        <v>0</v>
      </c>
      <c r="F418" s="5">
        <v>1</v>
      </c>
      <c r="G418" s="5">
        <v>0</v>
      </c>
    </row>
    <row r="419" spans="3:7" x14ac:dyDescent="0.25">
      <c r="C419" s="6" t="s">
        <v>1642</v>
      </c>
      <c r="D419" s="5">
        <v>0</v>
      </c>
      <c r="E419" s="5">
        <v>0</v>
      </c>
      <c r="F419" s="5">
        <v>0.75</v>
      </c>
      <c r="G419" s="5">
        <v>0.25</v>
      </c>
    </row>
    <row r="420" spans="3:7" x14ac:dyDescent="0.25">
      <c r="C420" s="6" t="s">
        <v>1643</v>
      </c>
      <c r="D420" s="5">
        <v>1</v>
      </c>
      <c r="E420" s="5">
        <v>1</v>
      </c>
      <c r="F420" s="5">
        <v>0.25</v>
      </c>
      <c r="G420" s="5">
        <v>0.75</v>
      </c>
    </row>
    <row r="421" spans="3:7" x14ac:dyDescent="0.25">
      <c r="C421" s="6" t="s">
        <v>1644</v>
      </c>
      <c r="D421" s="5">
        <v>0</v>
      </c>
      <c r="E421" s="5">
        <v>0</v>
      </c>
      <c r="F421" s="5">
        <v>0.66666666666666663</v>
      </c>
      <c r="G421" s="5">
        <v>0.33333333333333331</v>
      </c>
    </row>
    <row r="422" spans="3:7" x14ac:dyDescent="0.25">
      <c r="C422" s="26" t="s">
        <v>2075</v>
      </c>
      <c r="D422" s="25">
        <v>1</v>
      </c>
      <c r="E422" s="25">
        <v>0</v>
      </c>
      <c r="F422" s="25">
        <v>0.66666666666666663</v>
      </c>
      <c r="G422" s="25">
        <v>0.33333333333333331</v>
      </c>
    </row>
    <row r="423" spans="3:7" x14ac:dyDescent="0.25">
      <c r="C423" s="26" t="s">
        <v>1646</v>
      </c>
      <c r="D423" s="25">
        <v>1</v>
      </c>
      <c r="E423" s="25">
        <v>0</v>
      </c>
      <c r="F423" s="25">
        <v>0.79999999999999993</v>
      </c>
      <c r="G423" s="25">
        <v>0.19999999999999998</v>
      </c>
    </row>
    <row r="424" spans="3:7" x14ac:dyDescent="0.25">
      <c r="C424" s="6" t="s">
        <v>1647</v>
      </c>
      <c r="D424" s="5">
        <v>0</v>
      </c>
      <c r="E424" s="5">
        <v>0</v>
      </c>
      <c r="F424" s="5">
        <v>0.93333333333333368</v>
      </c>
      <c r="G424" s="5">
        <v>6.6666666666666666E-2</v>
      </c>
    </row>
    <row r="425" spans="3:7" x14ac:dyDescent="0.25">
      <c r="C425" s="6" t="s">
        <v>1648</v>
      </c>
      <c r="D425" s="5">
        <v>0</v>
      </c>
      <c r="E425" s="5">
        <v>0</v>
      </c>
      <c r="F425" s="5">
        <v>1</v>
      </c>
      <c r="G425" s="5">
        <v>0</v>
      </c>
    </row>
    <row r="426" spans="3:7" x14ac:dyDescent="0.25">
      <c r="C426" s="6" t="s">
        <v>1649</v>
      </c>
      <c r="D426" s="5">
        <v>0</v>
      </c>
      <c r="E426" s="5">
        <v>0</v>
      </c>
      <c r="F426" s="5">
        <v>0.77777777777777779</v>
      </c>
      <c r="G426" s="5">
        <v>0.22222222222222224</v>
      </c>
    </row>
    <row r="427" spans="3:7" x14ac:dyDescent="0.25">
      <c r="C427" s="6" t="s">
        <v>2076</v>
      </c>
      <c r="D427" s="5">
        <v>0</v>
      </c>
      <c r="E427" s="5">
        <v>0</v>
      </c>
      <c r="F427" s="5">
        <v>1</v>
      </c>
      <c r="G427" s="5">
        <v>0</v>
      </c>
    </row>
    <row r="428" spans="3:7" x14ac:dyDescent="0.25">
      <c r="C428" s="6" t="s">
        <v>1650</v>
      </c>
      <c r="D428" s="5">
        <v>1</v>
      </c>
      <c r="E428" s="5">
        <v>1</v>
      </c>
      <c r="F428" s="5">
        <v>0.5</v>
      </c>
      <c r="G428" s="5">
        <v>0.5</v>
      </c>
    </row>
    <row r="429" spans="3:7" x14ac:dyDescent="0.25">
      <c r="C429" s="6" t="s">
        <v>2077</v>
      </c>
      <c r="D429" s="5">
        <v>0</v>
      </c>
      <c r="E429" s="5">
        <v>0</v>
      </c>
      <c r="F429" s="5">
        <v>1</v>
      </c>
      <c r="G429" s="5">
        <v>0</v>
      </c>
    </row>
    <row r="430" spans="3:7" x14ac:dyDescent="0.25">
      <c r="C430" s="26" t="s">
        <v>1651</v>
      </c>
      <c r="D430" s="25">
        <v>1</v>
      </c>
      <c r="E430" s="25">
        <v>0</v>
      </c>
      <c r="F430" s="25">
        <v>0.77777777777777779</v>
      </c>
      <c r="G430" s="25">
        <v>0.22222222222222224</v>
      </c>
    </row>
    <row r="431" spans="3:7" x14ac:dyDescent="0.25">
      <c r="C431" s="6" t="s">
        <v>1652</v>
      </c>
      <c r="D431" s="5">
        <v>0</v>
      </c>
      <c r="E431" s="5">
        <v>0</v>
      </c>
      <c r="F431" s="5">
        <v>1</v>
      </c>
      <c r="G431" s="5">
        <v>0</v>
      </c>
    </row>
    <row r="432" spans="3:7" x14ac:dyDescent="0.25">
      <c r="C432" s="26" t="s">
        <v>1653</v>
      </c>
      <c r="D432" s="25">
        <v>1</v>
      </c>
      <c r="E432" s="25">
        <v>0</v>
      </c>
      <c r="F432" s="25">
        <v>0.66666666666666663</v>
      </c>
      <c r="G432" s="25">
        <v>0.33333333333333331</v>
      </c>
    </row>
    <row r="433" spans="3:7" x14ac:dyDescent="0.25">
      <c r="C433" s="6" t="s">
        <v>1654</v>
      </c>
      <c r="D433" s="5">
        <v>0</v>
      </c>
      <c r="E433" s="5">
        <v>0</v>
      </c>
      <c r="F433" s="5">
        <v>0.83333333333333337</v>
      </c>
      <c r="G433" s="5">
        <v>0.16666666666666666</v>
      </c>
    </row>
    <row r="434" spans="3:7" x14ac:dyDescent="0.25">
      <c r="C434" s="6" t="s">
        <v>2078</v>
      </c>
      <c r="D434" s="5">
        <v>1</v>
      </c>
      <c r="E434" s="5">
        <v>1</v>
      </c>
      <c r="F434" s="5">
        <v>0.19999999999999998</v>
      </c>
      <c r="G434" s="5">
        <v>0.79999999999999993</v>
      </c>
    </row>
    <row r="435" spans="3:7" x14ac:dyDescent="0.25">
      <c r="C435" s="26" t="s">
        <v>1655</v>
      </c>
      <c r="D435" s="25">
        <v>0</v>
      </c>
      <c r="E435" s="25">
        <v>1</v>
      </c>
      <c r="F435" s="25">
        <v>0.5</v>
      </c>
      <c r="G435" s="25">
        <v>0.5</v>
      </c>
    </row>
    <row r="436" spans="3:7" x14ac:dyDescent="0.25">
      <c r="C436" s="6" t="s">
        <v>1657</v>
      </c>
      <c r="D436" s="5">
        <v>0</v>
      </c>
      <c r="E436" s="5">
        <v>0</v>
      </c>
      <c r="F436" s="5">
        <v>0.75</v>
      </c>
      <c r="G436" s="5">
        <v>0.25</v>
      </c>
    </row>
    <row r="437" spans="3:7" x14ac:dyDescent="0.25">
      <c r="C437" s="6" t="s">
        <v>1659</v>
      </c>
      <c r="D437" s="5">
        <v>0</v>
      </c>
      <c r="E437" s="5">
        <v>0</v>
      </c>
      <c r="F437" s="5">
        <v>1</v>
      </c>
      <c r="G437" s="5">
        <v>0</v>
      </c>
    </row>
    <row r="438" spans="3:7" x14ac:dyDescent="0.25">
      <c r="C438" s="6" t="s">
        <v>1660</v>
      </c>
      <c r="D438" s="5">
        <v>1</v>
      </c>
      <c r="E438" s="5">
        <v>1</v>
      </c>
      <c r="F438" s="5">
        <v>0</v>
      </c>
      <c r="G438" s="5">
        <v>1</v>
      </c>
    </row>
    <row r="439" spans="3:7" x14ac:dyDescent="0.25">
      <c r="C439" s="6" t="s">
        <v>1661</v>
      </c>
      <c r="D439" s="5">
        <v>1</v>
      </c>
      <c r="E439" s="5">
        <v>1</v>
      </c>
      <c r="F439" s="5">
        <v>0.25</v>
      </c>
      <c r="G439" s="5">
        <v>0.75</v>
      </c>
    </row>
    <row r="440" spans="3:7" x14ac:dyDescent="0.25">
      <c r="C440" s="6" t="s">
        <v>1663</v>
      </c>
      <c r="D440" s="5">
        <v>1</v>
      </c>
      <c r="E440" s="5">
        <v>1</v>
      </c>
      <c r="F440" s="5">
        <v>0.375</v>
      </c>
      <c r="G440" s="5">
        <v>0.625</v>
      </c>
    </row>
    <row r="441" spans="3:7" x14ac:dyDescent="0.25">
      <c r="C441" s="6" t="s">
        <v>1664</v>
      </c>
      <c r="D441" s="5">
        <v>1</v>
      </c>
      <c r="E441" s="5">
        <v>1</v>
      </c>
      <c r="F441" s="5">
        <v>0.5</v>
      </c>
      <c r="G441" s="5">
        <v>0.5</v>
      </c>
    </row>
    <row r="442" spans="3:7" x14ac:dyDescent="0.25">
      <c r="C442" s="6" t="s">
        <v>1665</v>
      </c>
      <c r="D442" s="5">
        <v>0</v>
      </c>
      <c r="E442" s="5">
        <v>0</v>
      </c>
      <c r="F442" s="5">
        <v>1.0000000000000002</v>
      </c>
      <c r="G442" s="5">
        <v>0</v>
      </c>
    </row>
    <row r="443" spans="3:7" x14ac:dyDescent="0.25">
      <c r="C443" s="26" t="s">
        <v>1666</v>
      </c>
      <c r="D443" s="25">
        <v>0</v>
      </c>
      <c r="E443" s="25">
        <v>1</v>
      </c>
      <c r="F443" s="25">
        <v>0.5</v>
      </c>
      <c r="G443" s="25">
        <v>0.5</v>
      </c>
    </row>
    <row r="444" spans="3:7" x14ac:dyDescent="0.25">
      <c r="C444" s="26" t="s">
        <v>2081</v>
      </c>
      <c r="D444" s="25">
        <v>0</v>
      </c>
      <c r="E444" s="25">
        <v>1</v>
      </c>
      <c r="F444" s="25">
        <v>0.33333333333333331</v>
      </c>
      <c r="G444" s="25">
        <v>0.66666666666666663</v>
      </c>
    </row>
    <row r="445" spans="3:7" x14ac:dyDescent="0.25">
      <c r="C445" s="6" t="s">
        <v>1667</v>
      </c>
      <c r="D445" s="5">
        <v>0</v>
      </c>
      <c r="E445" s="5">
        <v>0</v>
      </c>
      <c r="F445" s="5">
        <v>0.79999999999999993</v>
      </c>
      <c r="G445" s="5">
        <v>0.19999999999999998</v>
      </c>
    </row>
    <row r="446" spans="3:7" x14ac:dyDescent="0.25">
      <c r="C446" s="6" t="s">
        <v>1668</v>
      </c>
      <c r="D446" s="5">
        <v>0</v>
      </c>
      <c r="E446" s="5">
        <v>0</v>
      </c>
      <c r="F446" s="5">
        <v>1</v>
      </c>
      <c r="G446" s="5">
        <v>0</v>
      </c>
    </row>
    <row r="447" spans="3:7" x14ac:dyDescent="0.25">
      <c r="C447" s="26" t="s">
        <v>1670</v>
      </c>
      <c r="D447" s="25">
        <v>1</v>
      </c>
      <c r="E447" s="25">
        <v>0</v>
      </c>
      <c r="F447" s="25">
        <v>0.66666666666666663</v>
      </c>
      <c r="G447" s="25">
        <v>0.33333333333333331</v>
      </c>
    </row>
    <row r="448" spans="3:7" x14ac:dyDescent="0.25">
      <c r="C448" s="6" t="s">
        <v>2082</v>
      </c>
      <c r="D448" s="5">
        <v>0</v>
      </c>
      <c r="E448" s="5">
        <v>0</v>
      </c>
      <c r="F448" s="5">
        <v>1</v>
      </c>
      <c r="G448" s="5">
        <v>0</v>
      </c>
    </row>
    <row r="449" spans="3:7" x14ac:dyDescent="0.25">
      <c r="C449" s="6" t="s">
        <v>1671</v>
      </c>
      <c r="D449" s="5">
        <v>0</v>
      </c>
      <c r="E449" s="5">
        <v>0</v>
      </c>
      <c r="F449" s="5">
        <v>0.75</v>
      </c>
      <c r="G449" s="5">
        <v>0.25</v>
      </c>
    </row>
    <row r="450" spans="3:7" x14ac:dyDescent="0.25">
      <c r="C450" s="6" t="s">
        <v>2083</v>
      </c>
      <c r="D450" s="5">
        <v>0</v>
      </c>
      <c r="E450" s="5">
        <v>0</v>
      </c>
      <c r="F450" s="5">
        <v>1</v>
      </c>
      <c r="G450" s="5">
        <v>0</v>
      </c>
    </row>
    <row r="451" spans="3:7" x14ac:dyDescent="0.25">
      <c r="C451" s="6" t="s">
        <v>1672</v>
      </c>
      <c r="D451" s="5">
        <v>1</v>
      </c>
      <c r="E451" s="5">
        <v>1</v>
      </c>
      <c r="F451" s="5">
        <v>0.5</v>
      </c>
      <c r="G451" s="5">
        <v>0.5</v>
      </c>
    </row>
    <row r="452" spans="3:7" x14ac:dyDescent="0.25">
      <c r="C452" s="6" t="s">
        <v>1673</v>
      </c>
      <c r="D452" s="5">
        <v>0</v>
      </c>
      <c r="E452" s="5">
        <v>0</v>
      </c>
      <c r="F452" s="5">
        <v>0.75</v>
      </c>
      <c r="G452" s="5">
        <v>0.25</v>
      </c>
    </row>
    <row r="453" spans="3:7" x14ac:dyDescent="0.25">
      <c r="C453" s="6" t="s">
        <v>1675</v>
      </c>
      <c r="D453" s="5">
        <v>1</v>
      </c>
      <c r="E453" s="5">
        <v>1</v>
      </c>
      <c r="F453" s="5">
        <v>0.19999999999999998</v>
      </c>
      <c r="G453" s="5">
        <v>0.79999999999999993</v>
      </c>
    </row>
    <row r="454" spans="3:7" x14ac:dyDescent="0.25">
      <c r="C454" s="26" t="s">
        <v>1676</v>
      </c>
      <c r="D454" s="25">
        <v>0</v>
      </c>
      <c r="E454" s="25">
        <v>1</v>
      </c>
      <c r="F454" s="25">
        <v>0.5</v>
      </c>
      <c r="G454" s="25">
        <v>0.5</v>
      </c>
    </row>
    <row r="455" spans="3:7" x14ac:dyDescent="0.25">
      <c r="C455" s="6" t="s">
        <v>2086</v>
      </c>
      <c r="D455" s="5">
        <v>0</v>
      </c>
      <c r="E455" s="5">
        <v>0</v>
      </c>
      <c r="F455" s="5">
        <v>1</v>
      </c>
      <c r="G455" s="5">
        <v>0</v>
      </c>
    </row>
    <row r="456" spans="3:7" x14ac:dyDescent="0.25">
      <c r="C456" s="6" t="s">
        <v>1678</v>
      </c>
      <c r="D456" s="5">
        <v>0</v>
      </c>
      <c r="E456" s="5">
        <v>0</v>
      </c>
      <c r="F456" s="5">
        <v>1</v>
      </c>
      <c r="G456" s="5">
        <v>0</v>
      </c>
    </row>
    <row r="457" spans="3:7" x14ac:dyDescent="0.25">
      <c r="C457" s="26" t="s">
        <v>1679</v>
      </c>
      <c r="D457" s="25">
        <v>1</v>
      </c>
      <c r="E457" s="25">
        <v>0</v>
      </c>
      <c r="F457" s="25">
        <v>0.6</v>
      </c>
      <c r="G457" s="25">
        <v>0.39999999999999997</v>
      </c>
    </row>
    <row r="458" spans="3:7" x14ac:dyDescent="0.25">
      <c r="C458" s="6" t="s">
        <v>1680</v>
      </c>
      <c r="D458" s="5">
        <v>0</v>
      </c>
      <c r="E458" s="5">
        <v>0</v>
      </c>
      <c r="F458" s="5">
        <v>0.75</v>
      </c>
      <c r="G458" s="5">
        <v>0.25</v>
      </c>
    </row>
    <row r="459" spans="3:7" x14ac:dyDescent="0.25">
      <c r="C459" s="6" t="s">
        <v>1681</v>
      </c>
      <c r="D459" s="5">
        <v>1</v>
      </c>
      <c r="E459" s="5">
        <v>1</v>
      </c>
      <c r="F459" s="5">
        <v>0</v>
      </c>
      <c r="G459" s="5">
        <v>1</v>
      </c>
    </row>
    <row r="460" spans="3:7" x14ac:dyDescent="0.25">
      <c r="C460" s="6" t="s">
        <v>2087</v>
      </c>
      <c r="D460" s="5">
        <v>1</v>
      </c>
      <c r="E460" s="5">
        <v>1</v>
      </c>
      <c r="F460" s="5">
        <v>0.19999999999999998</v>
      </c>
      <c r="G460" s="5">
        <v>0.79999999999999993</v>
      </c>
    </row>
    <row r="461" spans="3:7" x14ac:dyDescent="0.25">
      <c r="C461" s="6" t="s">
        <v>1682</v>
      </c>
      <c r="D461" s="5">
        <v>0</v>
      </c>
      <c r="E461" s="5">
        <v>0</v>
      </c>
      <c r="F461" s="5">
        <v>1</v>
      </c>
      <c r="G461" s="5">
        <v>0</v>
      </c>
    </row>
    <row r="462" spans="3:7" x14ac:dyDescent="0.25">
      <c r="C462" s="6" t="s">
        <v>1683</v>
      </c>
      <c r="D462" s="5">
        <v>0</v>
      </c>
      <c r="E462" s="5">
        <v>0</v>
      </c>
      <c r="F462" s="5">
        <v>1</v>
      </c>
      <c r="G462" s="5">
        <v>0</v>
      </c>
    </row>
    <row r="463" spans="3:7" x14ac:dyDescent="0.25">
      <c r="C463" s="6" t="s">
        <v>1684</v>
      </c>
      <c r="D463" s="5">
        <v>0</v>
      </c>
      <c r="E463" s="5">
        <v>0</v>
      </c>
      <c r="F463" s="5">
        <v>0.75</v>
      </c>
      <c r="G463" s="5">
        <v>0.25</v>
      </c>
    </row>
    <row r="464" spans="3:7" x14ac:dyDescent="0.25">
      <c r="C464" s="6" t="s">
        <v>1687</v>
      </c>
      <c r="D464" s="5">
        <v>0</v>
      </c>
      <c r="E464" s="5">
        <v>0</v>
      </c>
      <c r="F464" s="5">
        <v>0.85714285714285721</v>
      </c>
      <c r="G464" s="5">
        <v>0.14285714285714285</v>
      </c>
    </row>
    <row r="465" spans="3:7" x14ac:dyDescent="0.25">
      <c r="C465" s="6" t="s">
        <v>1688</v>
      </c>
      <c r="D465" s="5">
        <v>0</v>
      </c>
      <c r="E465" s="5">
        <v>0</v>
      </c>
      <c r="F465" s="5">
        <v>1</v>
      </c>
      <c r="G465" s="5">
        <v>0</v>
      </c>
    </row>
    <row r="466" spans="3:7" x14ac:dyDescent="0.25">
      <c r="C466" s="6" t="s">
        <v>1689</v>
      </c>
      <c r="D466" s="5">
        <v>1</v>
      </c>
      <c r="E466" s="5">
        <v>1</v>
      </c>
      <c r="F466" s="5">
        <v>0</v>
      </c>
      <c r="G466" s="5">
        <v>1</v>
      </c>
    </row>
    <row r="467" spans="3:7" x14ac:dyDescent="0.25">
      <c r="C467" s="6" t="s">
        <v>2088</v>
      </c>
      <c r="D467" s="5">
        <v>1</v>
      </c>
      <c r="E467" s="5">
        <v>1</v>
      </c>
      <c r="F467" s="5">
        <v>0.5</v>
      </c>
      <c r="G467" s="5">
        <v>0.5</v>
      </c>
    </row>
    <row r="468" spans="3:7" x14ac:dyDescent="0.25">
      <c r="C468" s="6" t="s">
        <v>1690</v>
      </c>
      <c r="D468" s="5">
        <v>1</v>
      </c>
      <c r="E468" s="5">
        <v>1</v>
      </c>
      <c r="F468" s="5">
        <v>0.39999999999999997</v>
      </c>
      <c r="G468" s="5">
        <v>0.6</v>
      </c>
    </row>
    <row r="469" spans="3:7" x14ac:dyDescent="0.25">
      <c r="C469" s="6" t="s">
        <v>1692</v>
      </c>
      <c r="D469" s="5">
        <v>0</v>
      </c>
      <c r="E469" s="5">
        <v>0</v>
      </c>
      <c r="F469" s="5">
        <v>1</v>
      </c>
      <c r="G469" s="5">
        <v>0</v>
      </c>
    </row>
    <row r="470" spans="3:7" x14ac:dyDescent="0.25">
      <c r="C470" s="6" t="s">
        <v>1693</v>
      </c>
      <c r="D470" s="5">
        <v>0</v>
      </c>
      <c r="E470" s="5">
        <v>0</v>
      </c>
      <c r="F470" s="5">
        <v>1</v>
      </c>
      <c r="G470" s="5">
        <v>0</v>
      </c>
    </row>
    <row r="471" spans="3:7" x14ac:dyDescent="0.25">
      <c r="C471" s="6" t="s">
        <v>2089</v>
      </c>
      <c r="D471" s="5">
        <v>0</v>
      </c>
      <c r="E471" s="5">
        <v>0</v>
      </c>
      <c r="F471" s="5">
        <v>0.6</v>
      </c>
      <c r="G471" s="5">
        <v>0.39999999999999997</v>
      </c>
    </row>
    <row r="472" spans="3:7" x14ac:dyDescent="0.25">
      <c r="C472" s="6" t="s">
        <v>1694</v>
      </c>
      <c r="D472" s="5">
        <v>0</v>
      </c>
      <c r="E472" s="5">
        <v>0</v>
      </c>
      <c r="F472" s="5">
        <v>0.66666666666666663</v>
      </c>
      <c r="G472" s="5">
        <v>0.33333333333333331</v>
      </c>
    </row>
    <row r="473" spans="3:7" x14ac:dyDescent="0.25">
      <c r="C473" s="6" t="s">
        <v>1695</v>
      </c>
      <c r="D473" s="5">
        <v>0</v>
      </c>
      <c r="E473" s="5">
        <v>0</v>
      </c>
      <c r="F473" s="5">
        <v>1</v>
      </c>
      <c r="G473" s="5">
        <v>0</v>
      </c>
    </row>
    <row r="474" spans="3:7" x14ac:dyDescent="0.25">
      <c r="C474" s="6" t="s">
        <v>1696</v>
      </c>
      <c r="D474" s="5">
        <v>1</v>
      </c>
      <c r="E474" s="5">
        <v>1</v>
      </c>
      <c r="F474" s="5">
        <v>0.25</v>
      </c>
      <c r="G474" s="5">
        <v>0.75</v>
      </c>
    </row>
    <row r="475" spans="3:7" x14ac:dyDescent="0.25">
      <c r="C475" s="6" t="s">
        <v>2090</v>
      </c>
      <c r="D475" s="5">
        <v>0</v>
      </c>
      <c r="E475" s="5">
        <v>0</v>
      </c>
      <c r="F475" s="5">
        <v>0.75</v>
      </c>
      <c r="G475" s="5">
        <v>0.25</v>
      </c>
    </row>
    <row r="476" spans="3:7" x14ac:dyDescent="0.25">
      <c r="C476" s="6" t="s">
        <v>1698</v>
      </c>
      <c r="D476" s="5">
        <v>0</v>
      </c>
      <c r="E476" s="5">
        <v>0</v>
      </c>
      <c r="F476" s="5">
        <v>1</v>
      </c>
      <c r="G476" s="5">
        <v>0</v>
      </c>
    </row>
    <row r="477" spans="3:7" x14ac:dyDescent="0.25">
      <c r="C477" s="6" t="s">
        <v>1699</v>
      </c>
      <c r="D477" s="5">
        <v>0</v>
      </c>
      <c r="E477" s="5">
        <v>0</v>
      </c>
      <c r="F477" s="5">
        <v>0.83333333333333337</v>
      </c>
      <c r="G477" s="5">
        <v>0.16666666666666666</v>
      </c>
    </row>
    <row r="478" spans="3:7" x14ac:dyDescent="0.25">
      <c r="C478" s="6" t="s">
        <v>2091</v>
      </c>
      <c r="D478" s="5">
        <v>0</v>
      </c>
      <c r="E478" s="5">
        <v>0</v>
      </c>
      <c r="F478" s="5">
        <v>1</v>
      </c>
      <c r="G478" s="5">
        <v>0</v>
      </c>
    </row>
    <row r="479" spans="3:7" x14ac:dyDescent="0.25">
      <c r="C479" s="6" t="s">
        <v>1700</v>
      </c>
      <c r="D479" s="5">
        <v>1</v>
      </c>
      <c r="E479" s="5">
        <v>1</v>
      </c>
      <c r="F479" s="5">
        <v>0.25</v>
      </c>
      <c r="G479" s="5">
        <v>0.75</v>
      </c>
    </row>
    <row r="480" spans="3:7" x14ac:dyDescent="0.25">
      <c r="C480" s="26" t="s">
        <v>1701</v>
      </c>
      <c r="D480" s="25">
        <v>1</v>
      </c>
      <c r="E480" s="25">
        <v>0</v>
      </c>
      <c r="F480" s="25">
        <v>0.66666666666666663</v>
      </c>
      <c r="G480" s="25">
        <v>0.33333333333333331</v>
      </c>
    </row>
    <row r="481" spans="3:7" x14ac:dyDescent="0.25">
      <c r="C481" s="6" t="s">
        <v>2092</v>
      </c>
      <c r="D481" s="5">
        <v>1</v>
      </c>
      <c r="E481" s="5">
        <v>1</v>
      </c>
      <c r="F481" s="5">
        <v>0.25</v>
      </c>
      <c r="G481" s="5">
        <v>0.75</v>
      </c>
    </row>
    <row r="482" spans="3:7" x14ac:dyDescent="0.25">
      <c r="C482" s="6" t="s">
        <v>2093</v>
      </c>
      <c r="D482" s="5">
        <v>1</v>
      </c>
      <c r="E482" s="5">
        <v>1</v>
      </c>
      <c r="F482" s="5">
        <v>0.33333333333333331</v>
      </c>
      <c r="G482" s="5">
        <v>0.66666666666666663</v>
      </c>
    </row>
    <row r="483" spans="3:7" x14ac:dyDescent="0.25">
      <c r="C483" s="26" t="s">
        <v>1702</v>
      </c>
      <c r="D483" s="25">
        <v>1</v>
      </c>
      <c r="E483" s="25">
        <v>0</v>
      </c>
      <c r="F483" s="25">
        <v>0.66666666666666663</v>
      </c>
      <c r="G483" s="25">
        <v>0.33333333333333331</v>
      </c>
    </row>
    <row r="484" spans="3:7" x14ac:dyDescent="0.25">
      <c r="C484" s="6" t="s">
        <v>1704</v>
      </c>
      <c r="D484" s="5">
        <v>0</v>
      </c>
      <c r="E484" s="5">
        <v>0</v>
      </c>
      <c r="F484" s="5">
        <v>1</v>
      </c>
      <c r="G484" s="5">
        <v>0</v>
      </c>
    </row>
    <row r="485" spans="3:7" x14ac:dyDescent="0.25">
      <c r="C485" s="6" t="s">
        <v>2094</v>
      </c>
      <c r="D485" s="5">
        <v>0</v>
      </c>
      <c r="E485" s="5">
        <v>0</v>
      </c>
      <c r="F485" s="5">
        <v>1</v>
      </c>
      <c r="G485" s="5">
        <v>0</v>
      </c>
    </row>
    <row r="486" spans="3:7" x14ac:dyDescent="0.25">
      <c r="C486" s="6" t="s">
        <v>1705</v>
      </c>
      <c r="D486" s="5">
        <v>1</v>
      </c>
      <c r="E486" s="5">
        <v>1</v>
      </c>
      <c r="F486" s="5">
        <v>0</v>
      </c>
      <c r="G486" s="5">
        <v>1</v>
      </c>
    </row>
    <row r="487" spans="3:7" x14ac:dyDescent="0.25">
      <c r="C487" s="6" t="s">
        <v>1706</v>
      </c>
      <c r="D487" s="5">
        <v>1</v>
      </c>
      <c r="E487" s="5">
        <v>1</v>
      </c>
      <c r="F487" s="5">
        <v>0</v>
      </c>
      <c r="G487" s="5">
        <v>1</v>
      </c>
    </row>
    <row r="488" spans="3:7" x14ac:dyDescent="0.25">
      <c r="C488" s="6" t="s">
        <v>1707</v>
      </c>
      <c r="D488" s="5">
        <v>0</v>
      </c>
      <c r="E488" s="5">
        <v>0</v>
      </c>
      <c r="F488" s="5">
        <v>0.83333333333333337</v>
      </c>
      <c r="G488" s="5">
        <v>0.16666666666666666</v>
      </c>
    </row>
    <row r="489" spans="3:7" x14ac:dyDescent="0.25">
      <c r="C489" s="6" t="s">
        <v>1708</v>
      </c>
      <c r="D489" s="5">
        <v>1</v>
      </c>
      <c r="E489" s="5">
        <v>1</v>
      </c>
      <c r="F489" s="5">
        <v>0</v>
      </c>
      <c r="G489" s="5">
        <v>1</v>
      </c>
    </row>
    <row r="490" spans="3:7" x14ac:dyDescent="0.25">
      <c r="C490" s="26" t="s">
        <v>1709</v>
      </c>
      <c r="D490" s="25">
        <v>0</v>
      </c>
      <c r="E490" s="25">
        <v>1</v>
      </c>
      <c r="F490" s="25">
        <v>0.4285714285714286</v>
      </c>
      <c r="G490" s="25">
        <v>0.5714285714285714</v>
      </c>
    </row>
    <row r="491" spans="3:7" x14ac:dyDescent="0.25">
      <c r="C491" s="6" t="s">
        <v>1710</v>
      </c>
      <c r="D491" s="5">
        <v>0</v>
      </c>
      <c r="E491" s="5">
        <v>0</v>
      </c>
      <c r="F491" s="5">
        <v>1</v>
      </c>
      <c r="G491" s="5">
        <v>0</v>
      </c>
    </row>
    <row r="492" spans="3:7" x14ac:dyDescent="0.25">
      <c r="C492" s="6" t="s">
        <v>1711</v>
      </c>
      <c r="D492" s="5">
        <v>1</v>
      </c>
      <c r="E492" s="5">
        <v>1</v>
      </c>
      <c r="F492" s="5">
        <v>0.5</v>
      </c>
      <c r="G492" s="5">
        <v>0.5</v>
      </c>
    </row>
    <row r="493" spans="3:7" x14ac:dyDescent="0.25">
      <c r="C493" s="6" t="s">
        <v>1712</v>
      </c>
      <c r="D493" s="5">
        <v>0</v>
      </c>
      <c r="E493" s="5">
        <v>0</v>
      </c>
      <c r="F493" s="5">
        <v>1</v>
      </c>
      <c r="G493" s="5">
        <v>0</v>
      </c>
    </row>
    <row r="494" spans="3:7" x14ac:dyDescent="0.25">
      <c r="C494" s="6" t="s">
        <v>2096</v>
      </c>
      <c r="D494" s="5">
        <v>1</v>
      </c>
      <c r="E494" s="5">
        <v>1</v>
      </c>
      <c r="F494" s="5">
        <v>0.39999999999999997</v>
      </c>
      <c r="G494" s="5">
        <v>0.6</v>
      </c>
    </row>
    <row r="495" spans="3:7" x14ac:dyDescent="0.25">
      <c r="C495" s="6" t="s">
        <v>1713</v>
      </c>
      <c r="D495" s="5">
        <v>0</v>
      </c>
      <c r="E495" s="5">
        <v>0</v>
      </c>
      <c r="F495" s="5">
        <v>0.6</v>
      </c>
      <c r="G495" s="5">
        <v>0.39999999999999997</v>
      </c>
    </row>
    <row r="496" spans="3:7" x14ac:dyDescent="0.25">
      <c r="C496" s="6" t="s">
        <v>1715</v>
      </c>
      <c r="D496" s="5">
        <v>1</v>
      </c>
      <c r="E496" s="5">
        <v>1</v>
      </c>
      <c r="F496" s="5">
        <v>0</v>
      </c>
      <c r="G496" s="5">
        <v>1</v>
      </c>
    </row>
    <row r="497" spans="3:7" x14ac:dyDescent="0.25">
      <c r="C497" s="6" t="s">
        <v>1716</v>
      </c>
      <c r="D497" s="5">
        <v>0</v>
      </c>
      <c r="E497" s="5">
        <v>0</v>
      </c>
      <c r="F497" s="5">
        <v>0.75</v>
      </c>
      <c r="G497" s="5">
        <v>0.25</v>
      </c>
    </row>
    <row r="498" spans="3:7" x14ac:dyDescent="0.25">
      <c r="C498" s="6" t="s">
        <v>1717</v>
      </c>
      <c r="D498" s="5">
        <v>0</v>
      </c>
      <c r="E498" s="5">
        <v>0</v>
      </c>
      <c r="F498" s="5">
        <v>1</v>
      </c>
      <c r="G498" s="5">
        <v>0</v>
      </c>
    </row>
    <row r="499" spans="3:7" x14ac:dyDescent="0.25">
      <c r="C499" s="6" t="s">
        <v>2097</v>
      </c>
      <c r="D499" s="5">
        <v>0</v>
      </c>
      <c r="E499" s="5">
        <v>0</v>
      </c>
      <c r="F499" s="5">
        <v>1</v>
      </c>
      <c r="G499" s="5">
        <v>0</v>
      </c>
    </row>
    <row r="500" spans="3:7" x14ac:dyDescent="0.25">
      <c r="C500" s="6" t="s">
        <v>1718</v>
      </c>
      <c r="D500" s="5">
        <v>0</v>
      </c>
      <c r="E500" s="5">
        <v>0</v>
      </c>
      <c r="F500" s="5">
        <v>1</v>
      </c>
      <c r="G500" s="5">
        <v>0</v>
      </c>
    </row>
    <row r="501" spans="3:7" x14ac:dyDescent="0.25">
      <c r="C501" s="6" t="s">
        <v>1719</v>
      </c>
      <c r="D501" s="5">
        <v>0</v>
      </c>
      <c r="E501" s="5">
        <v>0</v>
      </c>
      <c r="F501" s="5">
        <v>0.66666666666666663</v>
      </c>
      <c r="G501" s="5">
        <v>0.33333333333333331</v>
      </c>
    </row>
    <row r="502" spans="3:7" x14ac:dyDescent="0.25">
      <c r="C502" s="6" t="s">
        <v>1720</v>
      </c>
      <c r="D502" s="5">
        <v>1</v>
      </c>
      <c r="E502" s="5">
        <v>1</v>
      </c>
      <c r="F502" s="5">
        <v>0</v>
      </c>
      <c r="G502" s="5">
        <v>1</v>
      </c>
    </row>
    <row r="503" spans="3:7" x14ac:dyDescent="0.25">
      <c r="C503" s="26" t="s">
        <v>1721</v>
      </c>
      <c r="D503" s="25">
        <v>0</v>
      </c>
      <c r="E503" s="25">
        <v>1</v>
      </c>
      <c r="F503" s="25">
        <v>0.2857142857142857</v>
      </c>
      <c r="G503" s="25">
        <v>0.7142857142857143</v>
      </c>
    </row>
    <row r="504" spans="3:7" x14ac:dyDescent="0.25">
      <c r="C504" s="6" t="s">
        <v>2098</v>
      </c>
      <c r="D504" s="5">
        <v>1</v>
      </c>
      <c r="E504" s="5">
        <v>1</v>
      </c>
      <c r="F504" s="5">
        <v>0</v>
      </c>
      <c r="G504" s="5">
        <v>1</v>
      </c>
    </row>
    <row r="505" spans="3:7" x14ac:dyDescent="0.25">
      <c r="C505" s="6" t="s">
        <v>1722</v>
      </c>
      <c r="D505" s="5">
        <v>0</v>
      </c>
      <c r="E505" s="5">
        <v>0</v>
      </c>
      <c r="F505" s="5">
        <v>0.79999999999999993</v>
      </c>
      <c r="G505" s="5">
        <v>0.19999999999999998</v>
      </c>
    </row>
    <row r="506" spans="3:7" x14ac:dyDescent="0.25">
      <c r="C506" s="6" t="s">
        <v>1724</v>
      </c>
      <c r="D506" s="5">
        <v>0</v>
      </c>
      <c r="E506" s="5">
        <v>0</v>
      </c>
      <c r="F506" s="5">
        <v>0.75</v>
      </c>
      <c r="G506" s="5">
        <v>0.25</v>
      </c>
    </row>
    <row r="507" spans="3:7" x14ac:dyDescent="0.25">
      <c r="C507" s="6" t="s">
        <v>2099</v>
      </c>
      <c r="D507" s="5">
        <v>0</v>
      </c>
      <c r="E507" s="5">
        <v>0</v>
      </c>
      <c r="F507" s="5">
        <v>0.66666666666666663</v>
      </c>
      <c r="G507" s="5">
        <v>0.33333333333333331</v>
      </c>
    </row>
    <row r="508" spans="3:7" x14ac:dyDescent="0.25">
      <c r="C508" s="6" t="s">
        <v>1725</v>
      </c>
      <c r="D508" s="5">
        <v>1</v>
      </c>
      <c r="E508" s="5">
        <v>1</v>
      </c>
      <c r="F508" s="5">
        <v>0.33333333333333331</v>
      </c>
      <c r="G508" s="5">
        <v>0.66666666666666663</v>
      </c>
    </row>
    <row r="509" spans="3:7" x14ac:dyDescent="0.25">
      <c r="C509" s="6" t="s">
        <v>1726</v>
      </c>
      <c r="D509" s="5">
        <v>0</v>
      </c>
      <c r="E509" s="5">
        <v>0</v>
      </c>
      <c r="F509" s="5">
        <v>0.83333333333333337</v>
      </c>
      <c r="G509" s="5">
        <v>0.16666666666666666</v>
      </c>
    </row>
    <row r="510" spans="3:7" x14ac:dyDescent="0.25">
      <c r="C510" s="6" t="s">
        <v>2101</v>
      </c>
      <c r="D510" s="5">
        <v>1</v>
      </c>
      <c r="E510" s="5">
        <v>1</v>
      </c>
      <c r="F510" s="5">
        <v>0.25</v>
      </c>
      <c r="G510" s="5">
        <v>0.75</v>
      </c>
    </row>
    <row r="511" spans="3:7" x14ac:dyDescent="0.25">
      <c r="C511" s="26" t="s">
        <v>2102</v>
      </c>
      <c r="D511" s="25">
        <v>1</v>
      </c>
      <c r="E511" s="25">
        <v>0</v>
      </c>
      <c r="F511" s="25">
        <v>0.66666666666666663</v>
      </c>
      <c r="G511" s="25">
        <v>0.33333333333333331</v>
      </c>
    </row>
    <row r="512" spans="3:7" x14ac:dyDescent="0.25">
      <c r="C512" s="6" t="s">
        <v>2103</v>
      </c>
      <c r="D512" s="5">
        <v>1</v>
      </c>
      <c r="E512" s="5">
        <v>1</v>
      </c>
      <c r="F512" s="5">
        <v>0</v>
      </c>
      <c r="G512" s="5">
        <v>1</v>
      </c>
    </row>
    <row r="513" spans="3:7" x14ac:dyDescent="0.25">
      <c r="C513" s="6" t="s">
        <v>1730</v>
      </c>
      <c r="D513" s="5">
        <v>0</v>
      </c>
      <c r="E513" s="5">
        <v>0</v>
      </c>
      <c r="F513" s="5">
        <v>0.875</v>
      </c>
      <c r="G513" s="5">
        <v>0.125</v>
      </c>
    </row>
    <row r="514" spans="3:7" x14ac:dyDescent="0.25">
      <c r="C514" s="6" t="s">
        <v>1731</v>
      </c>
      <c r="D514" s="5">
        <v>0</v>
      </c>
      <c r="E514" s="5">
        <v>0</v>
      </c>
      <c r="F514" s="5">
        <v>1</v>
      </c>
      <c r="G514" s="5">
        <v>0</v>
      </c>
    </row>
    <row r="515" spans="3:7" x14ac:dyDescent="0.25">
      <c r="C515" s="6" t="s">
        <v>1732</v>
      </c>
      <c r="D515" s="5">
        <v>0</v>
      </c>
      <c r="E515" s="5">
        <v>0</v>
      </c>
      <c r="F515" s="5">
        <v>0.79999999999999993</v>
      </c>
      <c r="G515" s="5">
        <v>0.19999999999999998</v>
      </c>
    </row>
    <row r="516" spans="3:7" x14ac:dyDescent="0.25">
      <c r="C516" s="6" t="s">
        <v>1733</v>
      </c>
      <c r="D516" s="5">
        <v>1</v>
      </c>
      <c r="E516" s="5">
        <v>1</v>
      </c>
      <c r="F516" s="5">
        <v>0</v>
      </c>
      <c r="G516" s="5">
        <v>1</v>
      </c>
    </row>
    <row r="517" spans="3:7" x14ac:dyDescent="0.25">
      <c r="C517" s="26" t="s">
        <v>1735</v>
      </c>
      <c r="D517" s="25">
        <v>1</v>
      </c>
      <c r="E517" s="25">
        <v>0</v>
      </c>
      <c r="F517" s="25">
        <v>0.75</v>
      </c>
      <c r="G517" s="25">
        <v>0.25</v>
      </c>
    </row>
    <row r="518" spans="3:7" x14ac:dyDescent="0.25">
      <c r="C518" s="6" t="s">
        <v>1737</v>
      </c>
      <c r="D518" s="5">
        <v>0</v>
      </c>
      <c r="E518" s="5">
        <v>0</v>
      </c>
      <c r="F518" s="5">
        <v>1</v>
      </c>
      <c r="G518" s="5">
        <v>0</v>
      </c>
    </row>
    <row r="519" spans="3:7" x14ac:dyDescent="0.25">
      <c r="C519" s="6" t="s">
        <v>2104</v>
      </c>
      <c r="D519" s="5">
        <v>1</v>
      </c>
      <c r="E519" s="5">
        <v>1</v>
      </c>
      <c r="F519" s="5">
        <v>0</v>
      </c>
      <c r="G519" s="5">
        <v>1</v>
      </c>
    </row>
    <row r="520" spans="3:7" x14ac:dyDescent="0.25">
      <c r="C520" s="6" t="s">
        <v>2106</v>
      </c>
      <c r="D520" s="5">
        <v>0</v>
      </c>
      <c r="E520" s="5">
        <v>0</v>
      </c>
      <c r="F520" s="5">
        <v>0.54545454545454553</v>
      </c>
      <c r="G520" s="5">
        <v>0.45454545454545459</v>
      </c>
    </row>
    <row r="521" spans="3:7" x14ac:dyDescent="0.25">
      <c r="C521" s="6" t="s">
        <v>1739</v>
      </c>
      <c r="D521" s="5">
        <v>0</v>
      </c>
      <c r="E521" s="5">
        <v>0</v>
      </c>
      <c r="F521" s="5">
        <v>0.77777777777777779</v>
      </c>
      <c r="G521" s="5">
        <v>0.22222222222222224</v>
      </c>
    </row>
    <row r="522" spans="3:7" x14ac:dyDescent="0.25">
      <c r="C522" s="26" t="s">
        <v>1740</v>
      </c>
      <c r="D522" s="25">
        <v>0</v>
      </c>
      <c r="E522" s="25">
        <v>1</v>
      </c>
      <c r="F522" s="25">
        <v>0.33333333333333331</v>
      </c>
      <c r="G522" s="25">
        <v>0.66666666666666663</v>
      </c>
    </row>
    <row r="523" spans="3:7" x14ac:dyDescent="0.25">
      <c r="C523" s="6" t="s">
        <v>1741</v>
      </c>
      <c r="D523" s="5">
        <v>1</v>
      </c>
      <c r="E523" s="5">
        <v>1</v>
      </c>
      <c r="F523" s="5">
        <v>0</v>
      </c>
      <c r="G523" s="5">
        <v>1</v>
      </c>
    </row>
    <row r="524" spans="3:7" x14ac:dyDescent="0.25">
      <c r="C524" s="6" t="s">
        <v>1742</v>
      </c>
      <c r="D524" s="5">
        <v>0</v>
      </c>
      <c r="E524" s="5">
        <v>0</v>
      </c>
      <c r="F524" s="5">
        <v>1</v>
      </c>
      <c r="G524" s="5">
        <v>0</v>
      </c>
    </row>
    <row r="525" spans="3:7" x14ac:dyDescent="0.25">
      <c r="C525" s="6" t="s">
        <v>1744</v>
      </c>
      <c r="D525" s="5">
        <v>1</v>
      </c>
      <c r="E525" s="5">
        <v>1</v>
      </c>
      <c r="F525" s="5">
        <v>0.33333333333333331</v>
      </c>
      <c r="G525" s="5">
        <v>0.66666666666666663</v>
      </c>
    </row>
    <row r="526" spans="3:7" x14ac:dyDescent="0.25">
      <c r="C526" s="6" t="s">
        <v>1745</v>
      </c>
      <c r="D526" s="5">
        <v>1</v>
      </c>
      <c r="E526" s="5">
        <v>1</v>
      </c>
      <c r="F526" s="5">
        <v>0</v>
      </c>
      <c r="G526" s="5">
        <v>1</v>
      </c>
    </row>
    <row r="527" spans="3:7" x14ac:dyDescent="0.25">
      <c r="C527" s="6" t="s">
        <v>1746</v>
      </c>
      <c r="D527" s="5">
        <v>1</v>
      </c>
      <c r="E527" s="5">
        <v>1</v>
      </c>
      <c r="F527" s="5">
        <v>0.39999999999999997</v>
      </c>
      <c r="G527" s="5">
        <v>0.6</v>
      </c>
    </row>
    <row r="528" spans="3:7" x14ac:dyDescent="0.25">
      <c r="C528" s="26" t="s">
        <v>1747</v>
      </c>
      <c r="D528" s="25">
        <v>0</v>
      </c>
      <c r="E528" s="25">
        <v>1</v>
      </c>
      <c r="F528" s="25">
        <v>0.33333333333333331</v>
      </c>
      <c r="G528" s="25">
        <v>0.66666666666666663</v>
      </c>
    </row>
    <row r="529" spans="3:7" x14ac:dyDescent="0.25">
      <c r="C529" s="6" t="s">
        <v>1748</v>
      </c>
      <c r="D529" s="5">
        <v>0</v>
      </c>
      <c r="E529" s="5">
        <v>0</v>
      </c>
      <c r="F529" s="5">
        <v>0.5714285714285714</v>
      </c>
      <c r="G529" s="5">
        <v>0.4285714285714286</v>
      </c>
    </row>
    <row r="530" spans="3:7" x14ac:dyDescent="0.25">
      <c r="C530" s="6" t="s">
        <v>1749</v>
      </c>
      <c r="D530" s="5">
        <v>0</v>
      </c>
      <c r="E530" s="5">
        <v>0</v>
      </c>
      <c r="F530" s="5">
        <v>0.85714285714285721</v>
      </c>
      <c r="G530" s="5">
        <v>0.14285714285714285</v>
      </c>
    </row>
    <row r="531" spans="3:7" x14ac:dyDescent="0.25">
      <c r="C531" s="6" t="s">
        <v>1751</v>
      </c>
      <c r="D531" s="5">
        <v>0</v>
      </c>
      <c r="E531" s="5">
        <v>0</v>
      </c>
      <c r="F531" s="5">
        <v>1</v>
      </c>
      <c r="G531" s="5">
        <v>0</v>
      </c>
    </row>
    <row r="532" spans="3:7" x14ac:dyDescent="0.25">
      <c r="C532" s="6" t="s">
        <v>1752</v>
      </c>
      <c r="D532" s="5">
        <v>1</v>
      </c>
      <c r="E532" s="5">
        <v>1</v>
      </c>
      <c r="F532" s="5">
        <v>0</v>
      </c>
      <c r="G532" s="5">
        <v>1</v>
      </c>
    </row>
    <row r="533" spans="3:7" x14ac:dyDescent="0.25">
      <c r="C533" s="26" t="s">
        <v>2107</v>
      </c>
      <c r="D533" s="25">
        <v>0</v>
      </c>
      <c r="E533" s="25">
        <v>1</v>
      </c>
      <c r="F533" s="25">
        <v>0.33333333333333331</v>
      </c>
      <c r="G533" s="25">
        <v>0.66666666666666663</v>
      </c>
    </row>
    <row r="534" spans="3:7" x14ac:dyDescent="0.25">
      <c r="C534" s="26" t="s">
        <v>1753</v>
      </c>
      <c r="D534" s="25">
        <v>0</v>
      </c>
      <c r="E534" s="25">
        <v>1</v>
      </c>
      <c r="F534" s="25">
        <v>0.33333333333333331</v>
      </c>
      <c r="G534" s="25">
        <v>0.66666666666666663</v>
      </c>
    </row>
    <row r="535" spans="3:7" x14ac:dyDescent="0.25">
      <c r="C535" s="6" t="s">
        <v>1755</v>
      </c>
      <c r="D535" s="5">
        <v>0</v>
      </c>
      <c r="E535" s="5">
        <v>0</v>
      </c>
      <c r="F535" s="5">
        <v>0.75</v>
      </c>
      <c r="G535" s="5">
        <v>0.25</v>
      </c>
    </row>
    <row r="536" spans="3:7" x14ac:dyDescent="0.25">
      <c r="C536" s="26" t="s">
        <v>1756</v>
      </c>
      <c r="D536" s="25">
        <v>1</v>
      </c>
      <c r="E536" s="25">
        <v>0</v>
      </c>
      <c r="F536" s="25">
        <v>0.54545454545454553</v>
      </c>
      <c r="G536" s="25">
        <v>0.45454545454545459</v>
      </c>
    </row>
    <row r="537" spans="3:7" x14ac:dyDescent="0.25">
      <c r="C537" s="6" t="s">
        <v>1757</v>
      </c>
      <c r="D537" s="5">
        <v>0</v>
      </c>
      <c r="E537" s="5">
        <v>0</v>
      </c>
      <c r="F537" s="5">
        <v>1</v>
      </c>
      <c r="G537" s="5">
        <v>0</v>
      </c>
    </row>
    <row r="538" spans="3:7" x14ac:dyDescent="0.25">
      <c r="C538" s="6" t="s">
        <v>1758</v>
      </c>
      <c r="D538" s="5">
        <v>0</v>
      </c>
      <c r="E538" s="5">
        <v>0</v>
      </c>
      <c r="F538" s="5">
        <v>0.625</v>
      </c>
      <c r="G538" s="5">
        <v>0.375</v>
      </c>
    </row>
    <row r="539" spans="3:7" x14ac:dyDescent="0.25">
      <c r="C539" s="6" t="s">
        <v>2109</v>
      </c>
      <c r="D539" s="5">
        <v>1</v>
      </c>
      <c r="E539" s="5">
        <v>1</v>
      </c>
      <c r="F539" s="5">
        <v>0</v>
      </c>
      <c r="G539" s="5">
        <v>1</v>
      </c>
    </row>
    <row r="540" spans="3:7" x14ac:dyDescent="0.25">
      <c r="C540" s="6" t="s">
        <v>1761</v>
      </c>
      <c r="D540" s="5">
        <v>1</v>
      </c>
      <c r="E540" s="5">
        <v>1</v>
      </c>
      <c r="F540" s="5">
        <v>0.33333333333333331</v>
      </c>
      <c r="G540" s="5">
        <v>0.66666666666666663</v>
      </c>
    </row>
    <row r="541" spans="3:7" x14ac:dyDescent="0.25">
      <c r="C541" s="6" t="s">
        <v>1762</v>
      </c>
      <c r="D541" s="5">
        <v>1</v>
      </c>
      <c r="E541" s="5">
        <v>1</v>
      </c>
      <c r="F541" s="5">
        <v>0.33333333333333331</v>
      </c>
      <c r="G541" s="5">
        <v>0.66666666666666663</v>
      </c>
    </row>
    <row r="542" spans="3:7" x14ac:dyDescent="0.25">
      <c r="C542" s="6" t="s">
        <v>1763</v>
      </c>
      <c r="D542" s="5">
        <v>0</v>
      </c>
      <c r="E542" s="5">
        <v>0</v>
      </c>
      <c r="F542" s="5">
        <v>0.83333333333333337</v>
      </c>
      <c r="G542" s="5">
        <v>0.16666666666666666</v>
      </c>
    </row>
    <row r="543" spans="3:7" x14ac:dyDescent="0.25">
      <c r="C543" s="6" t="s">
        <v>2110</v>
      </c>
      <c r="D543" s="5">
        <v>0</v>
      </c>
      <c r="E543" s="5">
        <v>0</v>
      </c>
      <c r="F543" s="5">
        <v>1</v>
      </c>
      <c r="G543" s="5">
        <v>0</v>
      </c>
    </row>
    <row r="544" spans="3:7" x14ac:dyDescent="0.25">
      <c r="C544" s="6" t="s">
        <v>1764</v>
      </c>
      <c r="D544" s="5">
        <v>0</v>
      </c>
      <c r="E544" s="5">
        <v>0</v>
      </c>
      <c r="F544" s="5">
        <v>0.79999999999999993</v>
      </c>
      <c r="G544" s="5">
        <v>0.19999999999999998</v>
      </c>
    </row>
    <row r="545" spans="3:7" x14ac:dyDescent="0.25">
      <c r="C545" s="6" t="s">
        <v>1765</v>
      </c>
      <c r="D545" s="5">
        <v>0</v>
      </c>
      <c r="E545" s="5">
        <v>0</v>
      </c>
      <c r="F545" s="5">
        <v>0.75</v>
      </c>
      <c r="G545" s="5">
        <v>0.25</v>
      </c>
    </row>
    <row r="546" spans="3:7" x14ac:dyDescent="0.25">
      <c r="C546" s="6" t="s">
        <v>1766</v>
      </c>
      <c r="D546" s="5">
        <v>1</v>
      </c>
      <c r="E546" s="5">
        <v>1</v>
      </c>
      <c r="F546" s="5">
        <v>0</v>
      </c>
      <c r="G546" s="5">
        <v>1</v>
      </c>
    </row>
    <row r="547" spans="3:7" x14ac:dyDescent="0.25">
      <c r="C547" s="6" t="s">
        <v>1767</v>
      </c>
      <c r="D547" s="5">
        <v>0</v>
      </c>
      <c r="E547" s="5">
        <v>0</v>
      </c>
      <c r="F547" s="5">
        <v>1</v>
      </c>
      <c r="G547" s="5">
        <v>0</v>
      </c>
    </row>
    <row r="548" spans="3:7" x14ac:dyDescent="0.25">
      <c r="C548" s="6" t="s">
        <v>2111</v>
      </c>
      <c r="D548" s="5">
        <v>0</v>
      </c>
      <c r="E548" s="5">
        <v>0</v>
      </c>
      <c r="F548" s="5">
        <v>0.83333333333333337</v>
      </c>
      <c r="G548" s="5">
        <v>0.16666666666666666</v>
      </c>
    </row>
    <row r="549" spans="3:7" x14ac:dyDescent="0.25">
      <c r="C549" s="6" t="s">
        <v>2080</v>
      </c>
      <c r="D549" s="5">
        <v>0</v>
      </c>
      <c r="E549" s="5">
        <v>0</v>
      </c>
      <c r="F549" s="5">
        <v>1</v>
      </c>
      <c r="G549" s="5">
        <v>0</v>
      </c>
    </row>
    <row r="550" spans="3:7" x14ac:dyDescent="0.25">
      <c r="C550" s="6" t="s">
        <v>1491</v>
      </c>
      <c r="D550" s="5">
        <v>0</v>
      </c>
      <c r="E550" s="5">
        <v>0</v>
      </c>
      <c r="F550" s="5">
        <v>0.625</v>
      </c>
      <c r="G550" s="5">
        <v>0.375</v>
      </c>
    </row>
    <row r="551" spans="3:7" x14ac:dyDescent="0.25">
      <c r="C551" s="26" t="s">
        <v>1703</v>
      </c>
      <c r="D551" s="25">
        <v>0</v>
      </c>
      <c r="E551" s="25">
        <v>1</v>
      </c>
      <c r="F551" s="25">
        <v>0.33333333333333331</v>
      </c>
      <c r="G551" s="25">
        <v>0.66666666666666663</v>
      </c>
    </row>
    <row r="552" spans="3:7" x14ac:dyDescent="0.25">
      <c r="C552" s="6" t="s">
        <v>1510</v>
      </c>
      <c r="D552" s="5">
        <v>0</v>
      </c>
      <c r="E552" s="5">
        <v>0</v>
      </c>
      <c r="F552" s="5">
        <v>0.66666666666666663</v>
      </c>
      <c r="G552" s="5">
        <v>0.33333333333333331</v>
      </c>
    </row>
    <row r="553" spans="3:7" x14ac:dyDescent="0.25">
      <c r="C553" s="6" t="s">
        <v>1271</v>
      </c>
      <c r="D553" s="5">
        <v>1</v>
      </c>
      <c r="E553" s="5">
        <v>1</v>
      </c>
      <c r="F553" s="5">
        <v>0.4285714285714286</v>
      </c>
      <c r="G553" s="5">
        <v>0.5714285714285714</v>
      </c>
    </row>
    <row r="554" spans="3:7" x14ac:dyDescent="0.25">
      <c r="C554" s="6" t="s">
        <v>1482</v>
      </c>
      <c r="D554" s="5">
        <v>0</v>
      </c>
      <c r="E554" s="5">
        <v>0</v>
      </c>
      <c r="F554" s="5">
        <v>1</v>
      </c>
      <c r="G554" s="5">
        <v>0</v>
      </c>
    </row>
    <row r="555" spans="3:7" x14ac:dyDescent="0.25">
      <c r="C555" s="6" t="s">
        <v>2108</v>
      </c>
      <c r="D555" s="5">
        <v>1</v>
      </c>
      <c r="E555" s="5">
        <v>1</v>
      </c>
      <c r="F555" s="5">
        <v>0.25</v>
      </c>
      <c r="G555" s="5">
        <v>0.75</v>
      </c>
    </row>
    <row r="556" spans="3:7" x14ac:dyDescent="0.25">
      <c r="C556" s="6" t="s">
        <v>1311</v>
      </c>
      <c r="D556" s="5">
        <v>0</v>
      </c>
      <c r="E556" s="5">
        <v>0</v>
      </c>
      <c r="F556" s="5">
        <v>1</v>
      </c>
      <c r="G556" s="5">
        <v>0</v>
      </c>
    </row>
    <row r="557" spans="3:7" x14ac:dyDescent="0.25">
      <c r="C557" s="6" t="s">
        <v>1723</v>
      </c>
      <c r="D557" s="5">
        <v>1</v>
      </c>
      <c r="E557" s="5">
        <v>1</v>
      </c>
      <c r="F557" s="5">
        <v>0.5</v>
      </c>
      <c r="G557" s="5">
        <v>0.5</v>
      </c>
    </row>
    <row r="558" spans="3:7" x14ac:dyDescent="0.25">
      <c r="C558" s="6" t="s">
        <v>1557</v>
      </c>
      <c r="D558" s="5">
        <v>0</v>
      </c>
      <c r="E558" s="5">
        <v>0</v>
      </c>
      <c r="F558" s="5">
        <v>0.85714285714285721</v>
      </c>
      <c r="G558" s="5">
        <v>0.14285714285714285</v>
      </c>
    </row>
    <row r="559" spans="3:7" x14ac:dyDescent="0.25">
      <c r="C559" s="26" t="s">
        <v>1333</v>
      </c>
      <c r="D559" s="25">
        <v>1</v>
      </c>
      <c r="E559" s="25">
        <v>0</v>
      </c>
      <c r="F559" s="25">
        <v>0.66666666666666663</v>
      </c>
      <c r="G559" s="25">
        <v>0.33333333333333331</v>
      </c>
    </row>
    <row r="560" spans="3:7" x14ac:dyDescent="0.25">
      <c r="C560" s="6" t="s">
        <v>1546</v>
      </c>
      <c r="D560" s="5">
        <v>0</v>
      </c>
      <c r="E560" s="5">
        <v>0</v>
      </c>
      <c r="F560" s="5">
        <v>0.66666666666666663</v>
      </c>
      <c r="G560" s="5">
        <v>0.33333333333333331</v>
      </c>
    </row>
    <row r="561" spans="3:7" x14ac:dyDescent="0.25">
      <c r="C561" s="26" t="s">
        <v>2033</v>
      </c>
      <c r="D561" s="25">
        <v>0</v>
      </c>
      <c r="E561" s="25">
        <v>1</v>
      </c>
      <c r="F561" s="25">
        <v>0.5</v>
      </c>
      <c r="G561" s="25">
        <v>0.5</v>
      </c>
    </row>
    <row r="562" spans="3:7" x14ac:dyDescent="0.25">
      <c r="C562" s="6" t="s">
        <v>2100</v>
      </c>
      <c r="D562" s="5">
        <v>0</v>
      </c>
      <c r="E562" s="5">
        <v>0</v>
      </c>
      <c r="F562" s="5">
        <v>0.75</v>
      </c>
      <c r="G562" s="5">
        <v>0.25</v>
      </c>
    </row>
    <row r="563" spans="3:7" x14ac:dyDescent="0.25">
      <c r="C563" s="6" t="s">
        <v>1297</v>
      </c>
      <c r="D563" s="5">
        <v>1</v>
      </c>
      <c r="E563" s="5">
        <v>1</v>
      </c>
      <c r="F563" s="5">
        <v>0.5</v>
      </c>
      <c r="G563" s="5">
        <v>0.5</v>
      </c>
    </row>
    <row r="564" spans="3:7" x14ac:dyDescent="0.25">
      <c r="C564" s="6" t="s">
        <v>1998</v>
      </c>
      <c r="D564" s="5">
        <v>0</v>
      </c>
      <c r="E564" s="5">
        <v>0</v>
      </c>
      <c r="F564" s="5">
        <v>1</v>
      </c>
      <c r="G564" s="5">
        <v>0</v>
      </c>
    </row>
    <row r="565" spans="3:7" x14ac:dyDescent="0.25">
      <c r="C565" s="6" t="s">
        <v>1729</v>
      </c>
      <c r="D565" s="5">
        <v>0</v>
      </c>
      <c r="E565" s="5">
        <v>0</v>
      </c>
      <c r="F565" s="5">
        <v>1</v>
      </c>
      <c r="G565" s="5">
        <v>0</v>
      </c>
    </row>
    <row r="566" spans="3:7" x14ac:dyDescent="0.25">
      <c r="C566" s="6" t="s">
        <v>1435</v>
      </c>
      <c r="D566" s="5">
        <v>1</v>
      </c>
      <c r="E566" s="5">
        <v>1</v>
      </c>
      <c r="F566" s="5">
        <v>0.5</v>
      </c>
      <c r="G566" s="5">
        <v>0.5</v>
      </c>
    </row>
    <row r="567" spans="3:7" x14ac:dyDescent="0.25">
      <c r="C567" s="6" t="s">
        <v>2046</v>
      </c>
      <c r="D567" s="5">
        <v>1</v>
      </c>
      <c r="E567" s="5">
        <v>1</v>
      </c>
      <c r="F567" s="5">
        <v>0.16666666666666666</v>
      </c>
      <c r="G567" s="5">
        <v>0.83333333333333337</v>
      </c>
    </row>
    <row r="568" spans="3:7" x14ac:dyDescent="0.25">
      <c r="C568" s="6" t="s">
        <v>1302</v>
      </c>
      <c r="D568" s="5">
        <v>1</v>
      </c>
      <c r="E568" s="5">
        <v>1</v>
      </c>
      <c r="F568" s="5">
        <v>0.33333333333333331</v>
      </c>
      <c r="G568" s="5">
        <v>0.66666666666666663</v>
      </c>
    </row>
    <row r="569" spans="3:7" x14ac:dyDescent="0.25">
      <c r="C569" s="26" t="s">
        <v>1458</v>
      </c>
      <c r="D569" s="25">
        <v>1</v>
      </c>
      <c r="E569" s="25">
        <v>0</v>
      </c>
      <c r="F569" s="25">
        <v>0.7142857142857143</v>
      </c>
      <c r="G569" s="25">
        <v>0.2857142857142857</v>
      </c>
    </row>
    <row r="570" spans="3:7" x14ac:dyDescent="0.25">
      <c r="C570" s="6" t="s">
        <v>1598</v>
      </c>
      <c r="D570" s="5">
        <v>0</v>
      </c>
      <c r="E570" s="5">
        <v>0</v>
      </c>
      <c r="F570" s="5">
        <v>0.66666666666666663</v>
      </c>
      <c r="G570" s="5">
        <v>0.33333333333333331</v>
      </c>
    </row>
    <row r="571" spans="3:7" x14ac:dyDescent="0.25">
      <c r="C571" s="6" t="s">
        <v>1577</v>
      </c>
      <c r="D571" s="5">
        <v>0</v>
      </c>
      <c r="E571" s="5">
        <v>0</v>
      </c>
      <c r="F571" s="5">
        <v>1</v>
      </c>
      <c r="G571" s="5">
        <v>0</v>
      </c>
    </row>
    <row r="572" spans="3:7" x14ac:dyDescent="0.25">
      <c r="C572" s="6" t="s">
        <v>1516</v>
      </c>
      <c r="D572" s="5">
        <v>0</v>
      </c>
      <c r="E572" s="5">
        <v>0</v>
      </c>
      <c r="F572" s="5">
        <v>1</v>
      </c>
      <c r="G572" s="5">
        <v>0</v>
      </c>
    </row>
    <row r="573" spans="3:7" x14ac:dyDescent="0.25">
      <c r="C573" s="26" t="s">
        <v>1483</v>
      </c>
      <c r="D573" s="25">
        <v>0</v>
      </c>
      <c r="E573" s="25">
        <v>1</v>
      </c>
      <c r="F573" s="25">
        <v>0.33333333333333331</v>
      </c>
      <c r="G573" s="25">
        <v>0.66666666666666663</v>
      </c>
    </row>
    <row r="574" spans="3:7" x14ac:dyDescent="0.25">
      <c r="C574" s="6" t="s">
        <v>1542</v>
      </c>
      <c r="D574" s="5">
        <v>1</v>
      </c>
      <c r="E574" s="5">
        <v>1</v>
      </c>
      <c r="F574" s="5">
        <v>0</v>
      </c>
      <c r="G574" s="5">
        <v>1</v>
      </c>
    </row>
    <row r="575" spans="3:7" x14ac:dyDescent="0.25">
      <c r="C575" s="6" t="s">
        <v>1697</v>
      </c>
      <c r="D575" s="5">
        <v>1</v>
      </c>
      <c r="E575" s="5">
        <v>1</v>
      </c>
      <c r="F575" s="5">
        <v>0</v>
      </c>
      <c r="G575" s="5">
        <v>1</v>
      </c>
    </row>
    <row r="576" spans="3:7" x14ac:dyDescent="0.25">
      <c r="C576" s="26" t="s">
        <v>2027</v>
      </c>
      <c r="D576" s="25">
        <v>1</v>
      </c>
      <c r="E576" s="25">
        <v>0</v>
      </c>
      <c r="F576" s="25">
        <v>0.79999999999999993</v>
      </c>
      <c r="G576" s="25">
        <v>0.19999999999999998</v>
      </c>
    </row>
    <row r="577" spans="3:7" x14ac:dyDescent="0.25">
      <c r="C577" s="6" t="s">
        <v>1677</v>
      </c>
      <c r="D577" s="5">
        <v>1</v>
      </c>
      <c r="E577" s="5">
        <v>1</v>
      </c>
      <c r="F577" s="5">
        <v>0.5</v>
      </c>
      <c r="G577" s="5">
        <v>0.5</v>
      </c>
    </row>
    <row r="578" spans="3:7" x14ac:dyDescent="0.25">
      <c r="C578" s="6" t="s">
        <v>1395</v>
      </c>
      <c r="D578" s="5">
        <v>0</v>
      </c>
      <c r="E578" s="5">
        <v>0</v>
      </c>
      <c r="F578" s="5">
        <v>0.6</v>
      </c>
      <c r="G578" s="5">
        <v>0.39999999999999997</v>
      </c>
    </row>
    <row r="579" spans="3:7" x14ac:dyDescent="0.25">
      <c r="C579" s="6" t="s">
        <v>2010</v>
      </c>
      <c r="D579" s="5">
        <v>0</v>
      </c>
      <c r="E579" s="5">
        <v>0</v>
      </c>
      <c r="F579" s="5">
        <v>0.79999999999999993</v>
      </c>
      <c r="G579" s="5">
        <v>0.19999999999999998</v>
      </c>
    </row>
    <row r="580" spans="3:7" x14ac:dyDescent="0.25">
      <c r="C580" s="6" t="s">
        <v>1669</v>
      </c>
      <c r="D580" s="5">
        <v>0</v>
      </c>
      <c r="E580" s="5">
        <v>0</v>
      </c>
      <c r="F580" s="5">
        <v>0.75</v>
      </c>
      <c r="G580" s="5">
        <v>0.25</v>
      </c>
    </row>
    <row r="581" spans="3:7" x14ac:dyDescent="0.25">
      <c r="C581" s="6" t="s">
        <v>1393</v>
      </c>
      <c r="D581" s="5">
        <v>1</v>
      </c>
      <c r="E581" s="5">
        <v>1</v>
      </c>
      <c r="F581" s="5">
        <v>0</v>
      </c>
      <c r="G581" s="5">
        <v>1</v>
      </c>
    </row>
    <row r="582" spans="3:7" x14ac:dyDescent="0.25">
      <c r="C582" s="6" t="s">
        <v>2016</v>
      </c>
      <c r="D582" s="5">
        <v>0</v>
      </c>
      <c r="E582" s="5">
        <v>0</v>
      </c>
      <c r="F582" s="5">
        <v>0.66666666666666663</v>
      </c>
      <c r="G582" s="5">
        <v>0.33333333333333331</v>
      </c>
    </row>
    <row r="583" spans="3:7" x14ac:dyDescent="0.25">
      <c r="C583" s="6" t="s">
        <v>1260</v>
      </c>
      <c r="D583" s="5">
        <v>0</v>
      </c>
      <c r="E583" s="5">
        <v>0</v>
      </c>
      <c r="F583" s="5">
        <v>1</v>
      </c>
      <c r="G583" s="5">
        <v>0</v>
      </c>
    </row>
    <row r="584" spans="3:7" x14ac:dyDescent="0.25">
      <c r="C584" s="6" t="s">
        <v>1320</v>
      </c>
      <c r="D584" s="5">
        <v>0</v>
      </c>
      <c r="E584" s="5">
        <v>0</v>
      </c>
      <c r="F584" s="5">
        <v>0.83333333333333337</v>
      </c>
      <c r="G584" s="5">
        <v>0.16666666666666666</v>
      </c>
    </row>
    <row r="585" spans="3:7" x14ac:dyDescent="0.25">
      <c r="C585" s="6" t="s">
        <v>1489</v>
      </c>
      <c r="D585" s="5">
        <v>0</v>
      </c>
      <c r="E585" s="5">
        <v>0</v>
      </c>
      <c r="F585" s="5">
        <v>0.75</v>
      </c>
      <c r="G585" s="5">
        <v>0.25</v>
      </c>
    </row>
    <row r="586" spans="3:7" x14ac:dyDescent="0.25">
      <c r="C586" s="6" t="s">
        <v>1736</v>
      </c>
      <c r="D586" s="5">
        <v>1</v>
      </c>
      <c r="E586" s="5">
        <v>1</v>
      </c>
      <c r="F586" s="5">
        <v>0</v>
      </c>
      <c r="G586" s="5">
        <v>1</v>
      </c>
    </row>
    <row r="587" spans="3:7" x14ac:dyDescent="0.25">
      <c r="C587" s="6" t="s">
        <v>1597</v>
      </c>
      <c r="D587" s="5">
        <v>1</v>
      </c>
      <c r="E587" s="5">
        <v>1</v>
      </c>
      <c r="F587" s="5">
        <v>0</v>
      </c>
      <c r="G587" s="5">
        <v>1</v>
      </c>
    </row>
    <row r="588" spans="3:7" x14ac:dyDescent="0.25">
      <c r="C588" s="6" t="s">
        <v>1981</v>
      </c>
      <c r="D588" s="5">
        <v>0</v>
      </c>
      <c r="E588" s="5">
        <v>0</v>
      </c>
      <c r="F588" s="5">
        <v>1</v>
      </c>
      <c r="G588" s="5">
        <v>0</v>
      </c>
    </row>
    <row r="589" spans="3:7" x14ac:dyDescent="0.25">
      <c r="C589" s="6" t="s">
        <v>2070</v>
      </c>
      <c r="D589" s="5">
        <v>1</v>
      </c>
      <c r="E589" s="5">
        <v>1</v>
      </c>
      <c r="F589" s="5">
        <v>0</v>
      </c>
      <c r="G589" s="5">
        <v>1</v>
      </c>
    </row>
    <row r="590" spans="3:7" x14ac:dyDescent="0.25">
      <c r="C590" s="6" t="s">
        <v>1304</v>
      </c>
      <c r="D590" s="5">
        <v>0</v>
      </c>
      <c r="E590" s="5">
        <v>0</v>
      </c>
      <c r="F590" s="5">
        <v>0.66666666666666663</v>
      </c>
      <c r="G590" s="5">
        <v>0.33333333333333331</v>
      </c>
    </row>
    <row r="591" spans="3:7" x14ac:dyDescent="0.25">
      <c r="C591" s="6" t="s">
        <v>1538</v>
      </c>
      <c r="D591" s="5">
        <v>0</v>
      </c>
      <c r="E591" s="5">
        <v>0</v>
      </c>
      <c r="F591" s="5">
        <v>1</v>
      </c>
      <c r="G591" s="5">
        <v>0</v>
      </c>
    </row>
    <row r="592" spans="3:7" x14ac:dyDescent="0.25">
      <c r="C592" s="6" t="s">
        <v>1728</v>
      </c>
      <c r="D592" s="5">
        <v>0</v>
      </c>
      <c r="E592" s="5">
        <v>0</v>
      </c>
      <c r="F592" s="5">
        <v>1</v>
      </c>
      <c r="G592" s="5">
        <v>0</v>
      </c>
    </row>
    <row r="593" spans="3:7" x14ac:dyDescent="0.25">
      <c r="C593" s="6" t="s">
        <v>1319</v>
      </c>
      <c r="D593" s="5">
        <v>0</v>
      </c>
      <c r="E593" s="5">
        <v>0</v>
      </c>
      <c r="F593" s="5">
        <v>0.75</v>
      </c>
      <c r="G593" s="5">
        <v>0.25</v>
      </c>
    </row>
    <row r="594" spans="3:7" x14ac:dyDescent="0.25">
      <c r="C594" s="6" t="s">
        <v>2028</v>
      </c>
      <c r="D594" s="5">
        <v>1</v>
      </c>
      <c r="E594" s="5">
        <v>1</v>
      </c>
      <c r="F594" s="5">
        <v>0</v>
      </c>
      <c r="G594" s="5">
        <v>1</v>
      </c>
    </row>
    <row r="595" spans="3:7" x14ac:dyDescent="0.25">
      <c r="C595" s="6" t="s">
        <v>2084</v>
      </c>
      <c r="D595" s="5">
        <v>0</v>
      </c>
      <c r="E595" s="5">
        <v>0</v>
      </c>
      <c r="F595" s="5">
        <v>1</v>
      </c>
      <c r="G595" s="5">
        <v>0</v>
      </c>
    </row>
    <row r="596" spans="3:7" x14ac:dyDescent="0.25">
      <c r="C596" s="6" t="s">
        <v>1363</v>
      </c>
      <c r="D596" s="5">
        <v>0</v>
      </c>
      <c r="E596" s="5">
        <v>0</v>
      </c>
      <c r="F596" s="5">
        <v>0.66666666666666663</v>
      </c>
      <c r="G596" s="5">
        <v>0.33333333333333331</v>
      </c>
    </row>
    <row r="597" spans="3:7" x14ac:dyDescent="0.25">
      <c r="C597" s="6" t="s">
        <v>2044</v>
      </c>
      <c r="D597" s="5">
        <v>0</v>
      </c>
      <c r="E597" s="5">
        <v>0</v>
      </c>
      <c r="F597" s="5">
        <v>0.75</v>
      </c>
      <c r="G597" s="5">
        <v>0.25</v>
      </c>
    </row>
    <row r="598" spans="3:7" x14ac:dyDescent="0.25">
      <c r="C598" s="6" t="s">
        <v>1312</v>
      </c>
      <c r="D598" s="5">
        <v>0</v>
      </c>
      <c r="E598" s="5">
        <v>0</v>
      </c>
      <c r="F598" s="5">
        <v>0.75</v>
      </c>
      <c r="G598" s="5">
        <v>0.25</v>
      </c>
    </row>
    <row r="599" spans="3:7" x14ac:dyDescent="0.25">
      <c r="C599" s="6" t="s">
        <v>1340</v>
      </c>
      <c r="D599" s="5">
        <v>0</v>
      </c>
      <c r="E599" s="5">
        <v>0</v>
      </c>
      <c r="F599" s="5">
        <v>1</v>
      </c>
      <c r="G599" s="5">
        <v>0</v>
      </c>
    </row>
    <row r="600" spans="3:7" x14ac:dyDescent="0.25">
      <c r="C600" s="6" t="s">
        <v>1292</v>
      </c>
      <c r="D600" s="5">
        <v>1</v>
      </c>
      <c r="E600" s="5">
        <v>1</v>
      </c>
      <c r="F600" s="5">
        <v>0.25</v>
      </c>
      <c r="G600" s="5">
        <v>0.75</v>
      </c>
    </row>
    <row r="601" spans="3:7" x14ac:dyDescent="0.25">
      <c r="C601" s="6" t="s">
        <v>1285</v>
      </c>
      <c r="D601" s="5">
        <v>1</v>
      </c>
      <c r="E601" s="5">
        <v>1</v>
      </c>
      <c r="F601" s="5">
        <v>0</v>
      </c>
      <c r="G601" s="5">
        <v>1</v>
      </c>
    </row>
    <row r="602" spans="3:7" x14ac:dyDescent="0.25">
      <c r="C602" s="6" t="s">
        <v>1503</v>
      </c>
      <c r="D602" s="5">
        <v>1</v>
      </c>
      <c r="E602" s="5">
        <v>1</v>
      </c>
      <c r="F602" s="5">
        <v>0</v>
      </c>
      <c r="G602" s="5">
        <v>1</v>
      </c>
    </row>
    <row r="603" spans="3:7" x14ac:dyDescent="0.25">
      <c r="C603" s="6" t="s">
        <v>2053</v>
      </c>
      <c r="D603" s="5">
        <v>0</v>
      </c>
      <c r="E603" s="5">
        <v>0</v>
      </c>
      <c r="F603" s="5">
        <v>1</v>
      </c>
      <c r="G603" s="5">
        <v>0</v>
      </c>
    </row>
    <row r="604" spans="3:7" x14ac:dyDescent="0.25">
      <c r="C604" s="6" t="s">
        <v>1436</v>
      </c>
      <c r="D604" s="5">
        <v>0</v>
      </c>
      <c r="E604" s="5">
        <v>0</v>
      </c>
      <c r="F604" s="5">
        <v>1</v>
      </c>
      <c r="G604" s="5">
        <v>0</v>
      </c>
    </row>
    <row r="605" spans="3:7" x14ac:dyDescent="0.25">
      <c r="C605" s="26" t="s">
        <v>1326</v>
      </c>
      <c r="D605" s="25">
        <v>0</v>
      </c>
      <c r="E605" s="25">
        <v>1</v>
      </c>
      <c r="F605" s="25">
        <v>0.5</v>
      </c>
      <c r="G605" s="25">
        <v>0.5</v>
      </c>
    </row>
    <row r="606" spans="3:7" x14ac:dyDescent="0.25">
      <c r="C606" s="26" t="s">
        <v>1427</v>
      </c>
      <c r="D606" s="25">
        <v>1</v>
      </c>
      <c r="E606" s="25">
        <v>0</v>
      </c>
      <c r="F606" s="25">
        <v>0.75</v>
      </c>
      <c r="G606" s="25">
        <v>0.25</v>
      </c>
    </row>
    <row r="607" spans="3:7" x14ac:dyDescent="0.25">
      <c r="C607" s="6" t="s">
        <v>1334</v>
      </c>
      <c r="D607" s="5">
        <v>0</v>
      </c>
      <c r="E607" s="5">
        <v>0</v>
      </c>
      <c r="F607" s="5">
        <v>0.79999999999999993</v>
      </c>
      <c r="G607" s="5">
        <v>0.19999999999999998</v>
      </c>
    </row>
    <row r="608" spans="3:7" x14ac:dyDescent="0.25">
      <c r="C608" s="6" t="s">
        <v>1528</v>
      </c>
      <c r="D608" s="5">
        <v>0</v>
      </c>
      <c r="E608" s="5">
        <v>0</v>
      </c>
      <c r="F608" s="5">
        <v>1</v>
      </c>
      <c r="G608" s="5">
        <v>0</v>
      </c>
    </row>
    <row r="609" spans="3:7" x14ac:dyDescent="0.25">
      <c r="C609" s="6" t="s">
        <v>1357</v>
      </c>
      <c r="D609" s="5">
        <v>0</v>
      </c>
      <c r="E609" s="5">
        <v>0</v>
      </c>
      <c r="F609" s="5">
        <v>0.83333333333333337</v>
      </c>
      <c r="G609" s="5">
        <v>0.16666666666666666</v>
      </c>
    </row>
    <row r="610" spans="3:7" x14ac:dyDescent="0.25">
      <c r="C610" s="6" t="s">
        <v>2034</v>
      </c>
      <c r="D610" s="5">
        <v>1</v>
      </c>
      <c r="E610" s="5">
        <v>1</v>
      </c>
      <c r="F610" s="5">
        <v>0.375</v>
      </c>
      <c r="G610" s="5">
        <v>0.625</v>
      </c>
    </row>
    <row r="611" spans="3:7" x14ac:dyDescent="0.25">
      <c r="C611" s="26" t="s">
        <v>1532</v>
      </c>
      <c r="D611" s="25">
        <v>1</v>
      </c>
      <c r="E611" s="25">
        <v>0</v>
      </c>
      <c r="F611" s="25">
        <v>0.66666666666666663</v>
      </c>
      <c r="G611" s="25">
        <v>0.33333333333333331</v>
      </c>
    </row>
    <row r="612" spans="3:7" x14ac:dyDescent="0.25">
      <c r="C612" s="6" t="s">
        <v>1437</v>
      </c>
      <c r="D612" s="5">
        <v>0</v>
      </c>
      <c r="E612" s="5">
        <v>0</v>
      </c>
      <c r="F612" s="5">
        <v>1</v>
      </c>
      <c r="G612" s="5">
        <v>0</v>
      </c>
    </row>
    <row r="613" spans="3:7" x14ac:dyDescent="0.25">
      <c r="C613" s="6" t="s">
        <v>1418</v>
      </c>
      <c r="D613" s="5">
        <v>0</v>
      </c>
      <c r="E613" s="5">
        <v>0</v>
      </c>
      <c r="F613" s="5">
        <v>0.66666666666666663</v>
      </c>
      <c r="G613" s="5">
        <v>0.33333333333333331</v>
      </c>
    </row>
    <row r="614" spans="3:7" x14ac:dyDescent="0.25">
      <c r="C614" s="6" t="s">
        <v>1377</v>
      </c>
      <c r="D614" s="5">
        <v>1</v>
      </c>
      <c r="E614" s="5">
        <v>1</v>
      </c>
      <c r="F614" s="5">
        <v>0</v>
      </c>
      <c r="G614" s="5">
        <v>1</v>
      </c>
    </row>
    <row r="615" spans="3:7" x14ac:dyDescent="0.25">
      <c r="C615" s="6" t="s">
        <v>1425</v>
      </c>
      <c r="D615" s="5">
        <v>0</v>
      </c>
      <c r="E615" s="5">
        <v>0</v>
      </c>
      <c r="F615" s="5">
        <v>1</v>
      </c>
      <c r="G615" s="5">
        <v>0</v>
      </c>
    </row>
    <row r="616" spans="3:7" x14ac:dyDescent="0.25">
      <c r="C616" s="6" t="s">
        <v>1571</v>
      </c>
      <c r="D616" s="5">
        <v>0</v>
      </c>
      <c r="E616" s="5">
        <v>0</v>
      </c>
      <c r="F616" s="5">
        <v>1</v>
      </c>
      <c r="G616" s="5">
        <v>0</v>
      </c>
    </row>
    <row r="617" spans="3:7" x14ac:dyDescent="0.25">
      <c r="C617" s="6" t="s">
        <v>1986</v>
      </c>
      <c r="D617" s="5">
        <v>0</v>
      </c>
      <c r="E617" s="5">
        <v>0</v>
      </c>
      <c r="F617" s="5">
        <v>0.66666666666666663</v>
      </c>
      <c r="G617" s="5">
        <v>0.33333333333333331</v>
      </c>
    </row>
    <row r="618" spans="3:7" x14ac:dyDescent="0.25">
      <c r="C618" s="6" t="s">
        <v>1588</v>
      </c>
      <c r="D618" s="5">
        <v>1</v>
      </c>
      <c r="E618" s="5">
        <v>1</v>
      </c>
      <c r="F618" s="5">
        <v>0.19999999999999998</v>
      </c>
      <c r="G618" s="5">
        <v>0.79999999999999993</v>
      </c>
    </row>
    <row r="619" spans="3:7" x14ac:dyDescent="0.25">
      <c r="C619" s="6" t="s">
        <v>1262</v>
      </c>
      <c r="D619" s="5">
        <v>1</v>
      </c>
      <c r="E619" s="5">
        <v>1</v>
      </c>
      <c r="F619" s="5">
        <v>0</v>
      </c>
      <c r="G619" s="5">
        <v>1</v>
      </c>
    </row>
    <row r="620" spans="3:7" x14ac:dyDescent="0.25">
      <c r="C620" s="6" t="s">
        <v>1674</v>
      </c>
      <c r="D620" s="5">
        <v>0</v>
      </c>
      <c r="E620" s="5">
        <v>0</v>
      </c>
      <c r="F620" s="5">
        <v>0.6</v>
      </c>
      <c r="G620" s="5">
        <v>0.39999999999999997</v>
      </c>
    </row>
    <row r="621" spans="3:7" x14ac:dyDescent="0.25">
      <c r="C621" s="6" t="s">
        <v>1656</v>
      </c>
      <c r="D621" s="5">
        <v>0</v>
      </c>
      <c r="E621" s="5">
        <v>0</v>
      </c>
      <c r="F621" s="5">
        <v>0.66666666666666663</v>
      </c>
      <c r="G621" s="5">
        <v>0.33333333333333331</v>
      </c>
    </row>
    <row r="622" spans="3:7" x14ac:dyDescent="0.25">
      <c r="C622" s="6" t="s">
        <v>2071</v>
      </c>
      <c r="D622" s="5">
        <v>0</v>
      </c>
      <c r="E622" s="5">
        <v>0</v>
      </c>
      <c r="F622" s="5">
        <v>0.66666666666666663</v>
      </c>
      <c r="G622" s="5">
        <v>0.33333333333333331</v>
      </c>
    </row>
    <row r="623" spans="3:7" x14ac:dyDescent="0.25">
      <c r="C623" s="6" t="s">
        <v>2095</v>
      </c>
      <c r="D623" s="5">
        <v>0</v>
      </c>
      <c r="E623" s="5">
        <v>0</v>
      </c>
      <c r="F623" s="5">
        <v>1</v>
      </c>
      <c r="G623" s="5">
        <v>0</v>
      </c>
    </row>
    <row r="624" spans="3:7" x14ac:dyDescent="0.25">
      <c r="C624" s="6" t="s">
        <v>1440</v>
      </c>
      <c r="D624" s="5">
        <v>1</v>
      </c>
      <c r="E624" s="5">
        <v>1</v>
      </c>
      <c r="F624" s="5">
        <v>0.33333333333333331</v>
      </c>
      <c r="G624" s="5">
        <v>0.66666666666666663</v>
      </c>
    </row>
    <row r="625" spans="3:7" x14ac:dyDescent="0.25">
      <c r="C625" s="6" t="s">
        <v>2040</v>
      </c>
      <c r="D625" s="5">
        <v>0</v>
      </c>
      <c r="E625" s="5">
        <v>0</v>
      </c>
      <c r="F625" s="5">
        <v>0.66666666666666663</v>
      </c>
      <c r="G625" s="5">
        <v>0.33333333333333331</v>
      </c>
    </row>
    <row r="626" spans="3:7" x14ac:dyDescent="0.25">
      <c r="C626" s="6" t="s">
        <v>1323</v>
      </c>
      <c r="D626" s="5">
        <v>0</v>
      </c>
      <c r="E626" s="5">
        <v>0</v>
      </c>
      <c r="F626" s="5">
        <v>1</v>
      </c>
      <c r="G626" s="5">
        <v>0</v>
      </c>
    </row>
    <row r="627" spans="3:7" x14ac:dyDescent="0.25">
      <c r="C627" s="6" t="s">
        <v>2085</v>
      </c>
      <c r="D627" s="5">
        <v>0</v>
      </c>
      <c r="E627" s="5">
        <v>0</v>
      </c>
      <c r="F627" s="5">
        <v>0.66666666666666663</v>
      </c>
      <c r="G627" s="5">
        <v>0.33333333333333331</v>
      </c>
    </row>
    <row r="628" spans="3:7" x14ac:dyDescent="0.25">
      <c r="C628" s="6" t="s">
        <v>1314</v>
      </c>
      <c r="D628" s="5">
        <v>0</v>
      </c>
      <c r="E628" s="5">
        <v>0</v>
      </c>
      <c r="F628" s="5">
        <v>0.7142857142857143</v>
      </c>
      <c r="G628" s="5">
        <v>0.2857142857142857</v>
      </c>
    </row>
    <row r="629" spans="3:7" x14ac:dyDescent="0.25">
      <c r="C629" s="6" t="s">
        <v>1352</v>
      </c>
      <c r="D629" s="5">
        <v>0</v>
      </c>
      <c r="E629" s="5">
        <v>0</v>
      </c>
      <c r="F629" s="5">
        <v>1</v>
      </c>
      <c r="G629" s="5">
        <v>0</v>
      </c>
    </row>
    <row r="630" spans="3:7" x14ac:dyDescent="0.25">
      <c r="C630" s="6" t="s">
        <v>1561</v>
      </c>
      <c r="D630" s="5">
        <v>1</v>
      </c>
      <c r="E630" s="5">
        <v>1</v>
      </c>
      <c r="F630" s="5">
        <v>0.33333333333333331</v>
      </c>
      <c r="G630" s="5">
        <v>0.66666666666666663</v>
      </c>
    </row>
    <row r="631" spans="3:7" x14ac:dyDescent="0.25">
      <c r="C631" s="6" t="s">
        <v>1616</v>
      </c>
      <c r="D631" s="5">
        <v>0</v>
      </c>
      <c r="E631" s="5">
        <v>0</v>
      </c>
      <c r="F631" s="5">
        <v>0.75</v>
      </c>
      <c r="G631" s="5">
        <v>0.25</v>
      </c>
    </row>
    <row r="632" spans="3:7" x14ac:dyDescent="0.25">
      <c r="C632" s="6" t="s">
        <v>1623</v>
      </c>
      <c r="D632" s="5">
        <v>1</v>
      </c>
      <c r="E632" s="5">
        <v>1</v>
      </c>
      <c r="F632" s="5">
        <v>0</v>
      </c>
      <c r="G632" s="5">
        <v>1</v>
      </c>
    </row>
    <row r="633" spans="3:7" x14ac:dyDescent="0.25">
      <c r="C633" s="6" t="s">
        <v>2037</v>
      </c>
      <c r="D633" s="5">
        <v>1</v>
      </c>
      <c r="E633" s="5">
        <v>1</v>
      </c>
      <c r="F633" s="5">
        <v>0</v>
      </c>
      <c r="G633" s="5">
        <v>1</v>
      </c>
    </row>
    <row r="634" spans="3:7" x14ac:dyDescent="0.25">
      <c r="C634" s="6" t="s">
        <v>1553</v>
      </c>
      <c r="D634" s="5">
        <v>0</v>
      </c>
      <c r="E634" s="5">
        <v>0</v>
      </c>
      <c r="F634" s="5">
        <v>0.75</v>
      </c>
      <c r="G634" s="5">
        <v>0.25</v>
      </c>
    </row>
    <row r="635" spans="3:7" x14ac:dyDescent="0.25">
      <c r="C635" s="6" t="s">
        <v>1548</v>
      </c>
      <c r="D635" s="5">
        <v>0</v>
      </c>
      <c r="E635" s="5">
        <v>0</v>
      </c>
      <c r="F635" s="5">
        <v>1</v>
      </c>
      <c r="G635" s="5">
        <v>0</v>
      </c>
    </row>
    <row r="636" spans="3:7" x14ac:dyDescent="0.25">
      <c r="C636" s="6" t="s">
        <v>1738</v>
      </c>
      <c r="D636" s="5">
        <v>0</v>
      </c>
      <c r="E636" s="5">
        <v>0</v>
      </c>
      <c r="F636" s="5">
        <v>1</v>
      </c>
      <c r="G636" s="5">
        <v>0</v>
      </c>
    </row>
    <row r="637" spans="3:7" x14ac:dyDescent="0.25">
      <c r="C637" s="6" t="s">
        <v>1768</v>
      </c>
      <c r="D637" s="5">
        <v>0</v>
      </c>
      <c r="E637" s="5">
        <v>0</v>
      </c>
      <c r="F637" s="5">
        <v>0.75</v>
      </c>
      <c r="G637" s="5">
        <v>0.25</v>
      </c>
    </row>
    <row r="638" spans="3:7" x14ac:dyDescent="0.25">
      <c r="C638" s="6" t="s">
        <v>2007</v>
      </c>
      <c r="D638" s="5">
        <v>0</v>
      </c>
      <c r="E638" s="5">
        <v>0</v>
      </c>
      <c r="F638" s="5">
        <v>0.6</v>
      </c>
      <c r="G638" s="5">
        <v>0.39999999999999997</v>
      </c>
    </row>
    <row r="639" spans="3:7" x14ac:dyDescent="0.25">
      <c r="C639" s="6" t="s">
        <v>1754</v>
      </c>
      <c r="D639" s="5">
        <v>0</v>
      </c>
      <c r="E639" s="5">
        <v>0</v>
      </c>
      <c r="F639" s="5">
        <v>1</v>
      </c>
      <c r="G639" s="5">
        <v>0</v>
      </c>
    </row>
    <row r="640" spans="3:7" x14ac:dyDescent="0.25">
      <c r="C640" s="6" t="s">
        <v>2105</v>
      </c>
      <c r="D640" s="5">
        <v>0</v>
      </c>
      <c r="E640" s="5">
        <v>0</v>
      </c>
      <c r="F640" s="5">
        <v>0.79999999999999993</v>
      </c>
      <c r="G640" s="5">
        <v>0.19999999999999998</v>
      </c>
    </row>
    <row r="641" spans="3:7" x14ac:dyDescent="0.25">
      <c r="C641" s="6" t="s">
        <v>1474</v>
      </c>
      <c r="D641" s="5">
        <v>0</v>
      </c>
      <c r="E641" s="5">
        <v>0</v>
      </c>
      <c r="F641" s="5">
        <v>1</v>
      </c>
      <c r="G641" s="5">
        <v>0</v>
      </c>
    </row>
    <row r="642" spans="3:7" x14ac:dyDescent="0.25">
      <c r="C642" s="26" t="s">
        <v>1685</v>
      </c>
      <c r="D642" s="25">
        <v>0</v>
      </c>
      <c r="E642" s="25">
        <v>1</v>
      </c>
      <c r="F642" s="25">
        <v>0.33333333333333331</v>
      </c>
      <c r="G642" s="25">
        <v>0.66666666666666663</v>
      </c>
    </row>
    <row r="643" spans="3:7" x14ac:dyDescent="0.25">
      <c r="C643" s="6" t="s">
        <v>1640</v>
      </c>
      <c r="D643" s="5">
        <v>0</v>
      </c>
      <c r="E643" s="5">
        <v>0</v>
      </c>
      <c r="F643" s="5">
        <v>0.83333333333333337</v>
      </c>
      <c r="G643" s="5">
        <v>0.16666666666666666</v>
      </c>
    </row>
    <row r="644" spans="3:7" x14ac:dyDescent="0.25">
      <c r="C644" s="6" t="s">
        <v>1412</v>
      </c>
      <c r="D644" s="5">
        <v>0</v>
      </c>
      <c r="E644" s="5">
        <v>0</v>
      </c>
      <c r="F644" s="5">
        <v>0.79999999999999993</v>
      </c>
      <c r="G644" s="5">
        <v>0.19999999999999998</v>
      </c>
    </row>
    <row r="645" spans="3:7" x14ac:dyDescent="0.25">
      <c r="C645" s="6" t="s">
        <v>1658</v>
      </c>
      <c r="D645" s="5">
        <v>0</v>
      </c>
      <c r="E645" s="5">
        <v>0</v>
      </c>
      <c r="F645" s="5">
        <v>1</v>
      </c>
      <c r="G645" s="5">
        <v>0</v>
      </c>
    </row>
    <row r="646" spans="3:7" x14ac:dyDescent="0.25">
      <c r="C646" s="6" t="s">
        <v>2005</v>
      </c>
      <c r="D646" s="5">
        <v>1</v>
      </c>
      <c r="E646" s="5">
        <v>1</v>
      </c>
      <c r="F646" s="5">
        <v>0</v>
      </c>
      <c r="G646" s="5">
        <v>1</v>
      </c>
    </row>
    <row r="647" spans="3:7" x14ac:dyDescent="0.25">
      <c r="C647" s="6" t="s">
        <v>1639</v>
      </c>
      <c r="D647" s="5">
        <v>0</v>
      </c>
      <c r="E647" s="5">
        <v>0</v>
      </c>
      <c r="F647" s="5">
        <v>0.66666666666666663</v>
      </c>
      <c r="G647" s="5">
        <v>0.33333333333333331</v>
      </c>
    </row>
    <row r="648" spans="3:7" x14ac:dyDescent="0.25">
      <c r="C648" s="6" t="s">
        <v>2002</v>
      </c>
      <c r="D648" s="5">
        <v>1</v>
      </c>
      <c r="E648" s="5">
        <v>1</v>
      </c>
      <c r="F648" s="5">
        <v>0.19999999999999998</v>
      </c>
      <c r="G648" s="5">
        <v>0.79999999999999993</v>
      </c>
    </row>
    <row r="649" spans="3:7" x14ac:dyDescent="0.25">
      <c r="C649" s="26" t="s">
        <v>1662</v>
      </c>
      <c r="D649" s="25">
        <v>1</v>
      </c>
      <c r="E649" s="25">
        <v>0</v>
      </c>
      <c r="F649" s="25">
        <v>0.66666666666666663</v>
      </c>
      <c r="G649" s="25">
        <v>0.33333333333333331</v>
      </c>
    </row>
    <row r="650" spans="3:7" x14ac:dyDescent="0.25">
      <c r="C650" s="6" t="s">
        <v>1560</v>
      </c>
      <c r="D650" s="5">
        <v>0</v>
      </c>
      <c r="E650" s="5">
        <v>0</v>
      </c>
      <c r="F650" s="5">
        <v>1</v>
      </c>
      <c r="G650" s="5">
        <v>0</v>
      </c>
    </row>
    <row r="651" spans="3:7" x14ac:dyDescent="0.25">
      <c r="C651" s="6" t="s">
        <v>2015</v>
      </c>
      <c r="D651" s="5">
        <v>0</v>
      </c>
      <c r="E651" s="5">
        <v>0</v>
      </c>
      <c r="F651" s="5">
        <v>1</v>
      </c>
      <c r="G651" s="5">
        <v>0</v>
      </c>
    </row>
    <row r="652" spans="3:7" x14ac:dyDescent="0.25">
      <c r="C652" s="6" t="s">
        <v>1361</v>
      </c>
      <c r="D652" s="5">
        <v>0</v>
      </c>
      <c r="E652" s="5">
        <v>0</v>
      </c>
      <c r="F652" s="5">
        <v>0.79999999999999993</v>
      </c>
      <c r="G652" s="5">
        <v>0.19999999999999998</v>
      </c>
    </row>
    <row r="653" spans="3:7" x14ac:dyDescent="0.25">
      <c r="C653" s="26" t="s">
        <v>1750</v>
      </c>
      <c r="D653" s="25">
        <v>1</v>
      </c>
      <c r="E653" s="25">
        <v>0</v>
      </c>
      <c r="F653" s="25">
        <v>0.75</v>
      </c>
      <c r="G653" s="25">
        <v>0.25</v>
      </c>
    </row>
    <row r="654" spans="3:7" x14ac:dyDescent="0.25">
      <c r="C654" s="6" t="s">
        <v>1526</v>
      </c>
      <c r="D654" s="5">
        <v>0</v>
      </c>
      <c r="E654" s="5">
        <v>0</v>
      </c>
      <c r="F654" s="5">
        <v>0.91666666666666674</v>
      </c>
      <c r="G654" s="5">
        <v>8.3333333333333329E-2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4'!$B$10:$B$10" display="Inputs" xr:uid="{70D0B670-3028-48B3-B90F-C1C8D0D9CF0E}"/>
    <hyperlink ref="D4" location="'KNNC_Stored4'!$B$10:$B$10" display="PMML Model" xr:uid="{F8D9E723-4D9F-4654-9C45-6E4E5C5D073D}"/>
    <hyperlink ref="F4" location="'KNNC_TrainingLiftChart4'!$B$10:$B$10" display="Training: Charts" xr:uid="{CEF5DEC7-8E40-4D2F-AFF2-98B6FDDEACE3}"/>
    <hyperlink ref="H4" location="'KNNC_TrainingScore4'!$B$10:$B$10" display="Training: Classification Summary" xr:uid="{CFC11061-D587-48A9-AE1C-AB065CA63779}"/>
    <hyperlink ref="J4" location="'KNNC_TrainingScore4'!$B$34:$B$34" display="Training: Classification Details" xr:uid="{2081D078-65E6-490D-B012-26F00D2AC829}"/>
    <hyperlink ref="B5" location="'KNNC_ValidationLiftChart4'!$B$10:$B$10" display="Validation: Charts" xr:uid="{D720A834-C868-4A8C-A1A6-A9534919EF47}"/>
    <hyperlink ref="D5" location="'KNNC_ValidationScore4'!$B$10:$B$10" display="Validation: Classification Summary" xr:uid="{AC5567DF-D85F-4B7B-973A-E2B4F536F9B8}"/>
    <hyperlink ref="F5" location="'KNNC_ValidationScore4'!$B$34:$B$34" display="Validation: Classification Details" xr:uid="{0BC7DF6D-D73F-4811-A708-0EE8BE4318DB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D9B58-AE3B-4750-870D-ED0757698006}">
  <dimension ref="B1:AX689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2433</v>
      </c>
      <c r="N1" t="s">
        <v>2510</v>
      </c>
      <c r="AX1" s="10" t="s">
        <v>2518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2519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261</v>
      </c>
      <c r="Q5" s="7">
        <v>305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2.4621513944223108</v>
      </c>
    </row>
    <row r="20" spans="2:13" x14ac:dyDescent="0.25">
      <c r="C20" s="6" t="s">
        <v>2386</v>
      </c>
      <c r="D20" s="5">
        <v>0.95161290322580649</v>
      </c>
      <c r="E20" s="5">
        <v>0.21633454320768025</v>
      </c>
      <c r="F20" s="5">
        <v>0</v>
      </c>
      <c r="G20" s="5">
        <v>1</v>
      </c>
      <c r="J20" s="6">
        <v>2</v>
      </c>
      <c r="K20" s="5">
        <v>2</v>
      </c>
      <c r="L20" s="5">
        <v>2.343015036627683</v>
      </c>
    </row>
    <row r="21" spans="2:13" x14ac:dyDescent="0.25">
      <c r="C21" s="6" t="s">
        <v>2387</v>
      </c>
      <c r="D21" s="5">
        <v>0.72580645161290325</v>
      </c>
      <c r="E21" s="5">
        <v>0.44974874000715354</v>
      </c>
      <c r="F21" s="5">
        <v>0</v>
      </c>
      <c r="G21" s="5">
        <v>1</v>
      </c>
      <c r="J21" s="6">
        <v>3</v>
      </c>
      <c r="K21" s="5">
        <v>3</v>
      </c>
      <c r="L21" s="5">
        <v>1.7870453669194191</v>
      </c>
    </row>
    <row r="22" spans="2:13" x14ac:dyDescent="0.25">
      <c r="C22" s="6" t="s">
        <v>2388</v>
      </c>
      <c r="D22" s="5">
        <v>0.54838709677419351</v>
      </c>
      <c r="E22" s="5">
        <v>0.50171572366406958</v>
      </c>
      <c r="F22" s="5">
        <v>0</v>
      </c>
      <c r="G22" s="5">
        <v>1</v>
      </c>
      <c r="J22" s="6">
        <v>4</v>
      </c>
      <c r="K22" s="5">
        <v>4</v>
      </c>
      <c r="L22" s="5">
        <v>1.3502120550057832</v>
      </c>
    </row>
    <row r="23" spans="2:13" x14ac:dyDescent="0.25">
      <c r="C23" s="6" t="s">
        <v>2389</v>
      </c>
      <c r="D23" s="5">
        <v>0.38709677419354838</v>
      </c>
      <c r="E23" s="5">
        <v>0.49106237157443539</v>
      </c>
      <c r="F23" s="5">
        <v>0</v>
      </c>
      <c r="G23" s="5">
        <v>1</v>
      </c>
      <c r="J23" s="6">
        <v>5</v>
      </c>
      <c r="K23" s="5">
        <v>5</v>
      </c>
      <c r="L23" s="5">
        <v>0.95309086235702345</v>
      </c>
    </row>
    <row r="24" spans="2:13" x14ac:dyDescent="0.25">
      <c r="C24" s="6" t="s">
        <v>2390</v>
      </c>
      <c r="D24" s="5">
        <v>0.29508196721311475</v>
      </c>
      <c r="E24" s="5">
        <v>0.45986455596845643</v>
      </c>
      <c r="F24" s="5">
        <v>0</v>
      </c>
      <c r="G24" s="5">
        <v>1</v>
      </c>
      <c r="J24" s="6">
        <v>6</v>
      </c>
      <c r="K24" s="5">
        <v>6</v>
      </c>
      <c r="L24" s="5">
        <v>0.72653647704264901</v>
      </c>
    </row>
    <row r="25" spans="2:13" x14ac:dyDescent="0.25">
      <c r="C25" s="6" t="s">
        <v>2391</v>
      </c>
      <c r="D25" s="5">
        <v>0.12903225806451613</v>
      </c>
      <c r="E25" s="5">
        <v>0.33797230305290277</v>
      </c>
      <c r="F25" s="5">
        <v>0</v>
      </c>
      <c r="G25" s="5">
        <v>1</v>
      </c>
      <c r="J25" s="6">
        <v>7</v>
      </c>
      <c r="K25" s="5">
        <v>7</v>
      </c>
      <c r="L25" s="5">
        <v>0.31769695411900783</v>
      </c>
    </row>
    <row r="26" spans="2:13" x14ac:dyDescent="0.25">
      <c r="C26" s="6" t="s">
        <v>2392</v>
      </c>
      <c r="D26" s="5">
        <v>3.2258064516129031E-2</v>
      </c>
      <c r="E26" s="5">
        <v>0.17812704394997528</v>
      </c>
      <c r="F26" s="5">
        <v>0</v>
      </c>
      <c r="G26" s="5">
        <v>1</v>
      </c>
      <c r="J26" s="6">
        <v>8</v>
      </c>
      <c r="K26" s="5">
        <v>8</v>
      </c>
      <c r="L26" s="5">
        <v>7.9424238529751959E-2</v>
      </c>
    </row>
    <row r="27" spans="2:13" x14ac:dyDescent="0.25">
      <c r="C27" s="6" t="s">
        <v>2393</v>
      </c>
      <c r="D27" s="5">
        <v>0</v>
      </c>
      <c r="E27" s="5">
        <v>0</v>
      </c>
      <c r="F27" s="5">
        <v>0</v>
      </c>
      <c r="G27" s="5">
        <v>0</v>
      </c>
      <c r="J27" s="6">
        <v>9</v>
      </c>
      <c r="K27" s="5">
        <v>9</v>
      </c>
      <c r="L27" s="5">
        <v>0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1.6181229773462784E-3</v>
      </c>
      <c r="F34" s="5">
        <v>1</v>
      </c>
      <c r="G34" s="5">
        <v>0.40614886731391586</v>
      </c>
      <c r="H34" s="5">
        <v>2.4621513944223108</v>
      </c>
      <c r="I34" s="5">
        <v>1</v>
      </c>
      <c r="J34" s="5">
        <v>2.4621513944223108</v>
      </c>
      <c r="K34" s="5">
        <v>3.9840637450199202E-3</v>
      </c>
      <c r="L34" s="5">
        <v>1.6181229773462784E-3</v>
      </c>
      <c r="M34" s="5">
        <v>3.9840637450199202E-3</v>
      </c>
    </row>
    <row r="35" spans="3:13" x14ac:dyDescent="0.25">
      <c r="C35" s="6">
        <v>2</v>
      </c>
      <c r="D35" s="5">
        <v>2</v>
      </c>
      <c r="E35" s="5">
        <v>3.2362459546925568E-3</v>
      </c>
      <c r="F35" s="5">
        <v>2</v>
      </c>
      <c r="G35" s="5">
        <v>0.81229773462783172</v>
      </c>
      <c r="H35" s="5">
        <v>2.4621513944223108</v>
      </c>
      <c r="I35" s="5">
        <v>1</v>
      </c>
      <c r="J35" s="5">
        <v>2.4621513944223108</v>
      </c>
      <c r="K35" s="5">
        <v>7.9681274900398405E-3</v>
      </c>
      <c r="L35" s="5">
        <v>3.2362459546925568E-3</v>
      </c>
      <c r="M35" s="5">
        <v>7.9681274900398405E-3</v>
      </c>
    </row>
    <row r="36" spans="3:13" x14ac:dyDescent="0.25">
      <c r="C36" s="6">
        <v>3</v>
      </c>
      <c r="D36" s="5">
        <v>3</v>
      </c>
      <c r="E36" s="5">
        <v>4.8543689320388345E-3</v>
      </c>
      <c r="F36" s="5">
        <v>3</v>
      </c>
      <c r="G36" s="5">
        <v>1.2184466019417477</v>
      </c>
      <c r="H36" s="5">
        <v>2.4621513944223108</v>
      </c>
      <c r="I36" s="5">
        <v>1</v>
      </c>
      <c r="J36" s="5">
        <v>2.4621513944223108</v>
      </c>
      <c r="K36" s="5">
        <v>1.1952191235059761E-2</v>
      </c>
      <c r="L36" s="5">
        <v>4.8543689320388345E-3</v>
      </c>
      <c r="M36" s="5">
        <v>1.1952191235059761E-2</v>
      </c>
    </row>
    <row r="37" spans="3:13" x14ac:dyDescent="0.25">
      <c r="C37" s="6">
        <v>4</v>
      </c>
      <c r="D37" s="5">
        <v>4</v>
      </c>
      <c r="E37" s="5">
        <v>6.4724919093851136E-3</v>
      </c>
      <c r="F37" s="5">
        <v>4</v>
      </c>
      <c r="G37" s="5">
        <v>1.6245954692556634</v>
      </c>
      <c r="H37" s="5">
        <v>2.4621513944223108</v>
      </c>
      <c r="I37" s="5">
        <v>1</v>
      </c>
      <c r="J37" s="5">
        <v>2.4621513944223108</v>
      </c>
      <c r="K37" s="5">
        <v>1.5936254980079681E-2</v>
      </c>
      <c r="L37" s="5">
        <v>6.4724919093851136E-3</v>
      </c>
      <c r="M37" s="5">
        <v>1.5936254980079681E-2</v>
      </c>
    </row>
    <row r="38" spans="3:13" x14ac:dyDescent="0.25">
      <c r="C38" s="6">
        <v>5</v>
      </c>
      <c r="D38" s="5">
        <v>5</v>
      </c>
      <c r="E38" s="5">
        <v>8.0906148867313909E-3</v>
      </c>
      <c r="F38" s="5">
        <v>5</v>
      </c>
      <c r="G38" s="5">
        <v>2.0307443365695792</v>
      </c>
      <c r="H38" s="5">
        <v>2.4621513944223108</v>
      </c>
      <c r="I38" s="5">
        <v>1</v>
      </c>
      <c r="J38" s="5">
        <v>2.4621513944223108</v>
      </c>
      <c r="K38" s="5">
        <v>1.9920318725099601E-2</v>
      </c>
      <c r="L38" s="5">
        <v>8.0906148867313909E-3</v>
      </c>
      <c r="M38" s="5">
        <v>1.9920318725099601E-2</v>
      </c>
    </row>
    <row r="39" spans="3:13" x14ac:dyDescent="0.25">
      <c r="C39" s="6">
        <v>6</v>
      </c>
      <c r="D39" s="5">
        <v>6</v>
      </c>
      <c r="E39" s="5">
        <v>9.7087378640776691E-3</v>
      </c>
      <c r="F39" s="5">
        <v>6</v>
      </c>
      <c r="G39" s="5">
        <v>2.4368932038834954</v>
      </c>
      <c r="H39" s="5">
        <v>2.4621513944223108</v>
      </c>
      <c r="I39" s="5">
        <v>1</v>
      </c>
      <c r="J39" s="5">
        <v>2.4621513944223108</v>
      </c>
      <c r="K39" s="5">
        <v>2.3904382470119521E-2</v>
      </c>
      <c r="L39" s="5">
        <v>9.7087378640776691E-3</v>
      </c>
      <c r="M39" s="5">
        <v>2.3904382470119521E-2</v>
      </c>
    </row>
    <row r="40" spans="3:13" x14ac:dyDescent="0.25">
      <c r="C40" s="6">
        <v>7</v>
      </c>
      <c r="D40" s="5">
        <v>7</v>
      </c>
      <c r="E40" s="5">
        <v>1.1326860841423949E-2</v>
      </c>
      <c r="F40" s="5">
        <v>7</v>
      </c>
      <c r="G40" s="5">
        <v>2.8430420711974111</v>
      </c>
      <c r="H40" s="5">
        <v>2.4621513944223103</v>
      </c>
      <c r="I40" s="5">
        <v>1</v>
      </c>
      <c r="J40" s="5">
        <v>2.4621513944223103</v>
      </c>
      <c r="K40" s="5">
        <v>2.7888446215139442E-2</v>
      </c>
      <c r="L40" s="5">
        <v>1.1326860841423949E-2</v>
      </c>
      <c r="M40" s="5">
        <v>2.7888446215139442E-2</v>
      </c>
    </row>
    <row r="41" spans="3:13" x14ac:dyDescent="0.25">
      <c r="C41" s="6">
        <v>8</v>
      </c>
      <c r="D41" s="5">
        <v>8</v>
      </c>
      <c r="E41" s="5">
        <v>1.2944983818770227E-2</v>
      </c>
      <c r="F41" s="5">
        <v>8</v>
      </c>
      <c r="G41" s="5">
        <v>3.2491909385113269</v>
      </c>
      <c r="H41" s="5">
        <v>2.4621513944223108</v>
      </c>
      <c r="I41" s="5">
        <v>1</v>
      </c>
      <c r="J41" s="5">
        <v>2.4621513944223108</v>
      </c>
      <c r="K41" s="5">
        <v>3.1872509960159362E-2</v>
      </c>
      <c r="L41" s="5">
        <v>1.2944983818770227E-2</v>
      </c>
      <c r="M41" s="5">
        <v>3.1872509960159362E-2</v>
      </c>
    </row>
    <row r="42" spans="3:13" x14ac:dyDescent="0.25">
      <c r="C42" s="6">
        <v>9</v>
      </c>
      <c r="D42" s="5">
        <v>9</v>
      </c>
      <c r="E42" s="5">
        <v>1.4563106796116505E-2</v>
      </c>
      <c r="F42" s="5">
        <v>9</v>
      </c>
      <c r="G42" s="5">
        <v>3.6553398058252426</v>
      </c>
      <c r="H42" s="5">
        <v>2.4621513944223108</v>
      </c>
      <c r="I42" s="5">
        <v>1</v>
      </c>
      <c r="J42" s="5">
        <v>2.4621513944223108</v>
      </c>
      <c r="K42" s="5">
        <v>3.5856573705179286E-2</v>
      </c>
      <c r="L42" s="5">
        <v>1.4563106796116505E-2</v>
      </c>
      <c r="M42" s="5">
        <v>3.5856573705179286E-2</v>
      </c>
    </row>
    <row r="43" spans="3:13" x14ac:dyDescent="0.25">
      <c r="C43" s="6">
        <v>10</v>
      </c>
      <c r="D43" s="5">
        <v>10</v>
      </c>
      <c r="E43" s="5">
        <v>1.6181229773462782E-2</v>
      </c>
      <c r="F43" s="5">
        <v>10</v>
      </c>
      <c r="G43" s="5">
        <v>4.0614886731391584</v>
      </c>
      <c r="H43" s="5">
        <v>2.4621513944223108</v>
      </c>
      <c r="I43" s="5">
        <v>1</v>
      </c>
      <c r="J43" s="5">
        <v>2.4621513944223108</v>
      </c>
      <c r="K43" s="5">
        <v>3.9840637450199202E-2</v>
      </c>
      <c r="L43" s="5">
        <v>1.6181229773462782E-2</v>
      </c>
      <c r="M43" s="5">
        <v>3.9840637450199202E-2</v>
      </c>
    </row>
    <row r="44" spans="3:13" x14ac:dyDescent="0.25">
      <c r="C44" s="6">
        <v>11</v>
      </c>
      <c r="D44" s="5">
        <v>11</v>
      </c>
      <c r="E44" s="5">
        <v>1.7799352750809062E-2</v>
      </c>
      <c r="F44" s="5">
        <v>11</v>
      </c>
      <c r="G44" s="5">
        <v>4.4676375404530742</v>
      </c>
      <c r="H44" s="5">
        <v>2.4621513944223108</v>
      </c>
      <c r="I44" s="5">
        <v>1</v>
      </c>
      <c r="J44" s="5">
        <v>2.4621513944223108</v>
      </c>
      <c r="K44" s="5">
        <v>4.3824701195219126E-2</v>
      </c>
      <c r="L44" s="5">
        <v>1.7799352750809062E-2</v>
      </c>
      <c r="M44" s="5">
        <v>4.3824701195219126E-2</v>
      </c>
    </row>
    <row r="45" spans="3:13" x14ac:dyDescent="0.25">
      <c r="C45" s="6">
        <v>12</v>
      </c>
      <c r="D45" s="5">
        <v>12</v>
      </c>
      <c r="E45" s="5">
        <v>1.9417475728155338E-2</v>
      </c>
      <c r="F45" s="5">
        <v>12</v>
      </c>
      <c r="G45" s="5">
        <v>4.8737864077669908</v>
      </c>
      <c r="H45" s="5">
        <v>2.4621513944223108</v>
      </c>
      <c r="I45" s="5">
        <v>1</v>
      </c>
      <c r="J45" s="5">
        <v>2.4621513944223108</v>
      </c>
      <c r="K45" s="5">
        <v>4.7808764940239043E-2</v>
      </c>
      <c r="L45" s="5">
        <v>1.9417475728155338E-2</v>
      </c>
      <c r="M45" s="5">
        <v>4.7808764940239043E-2</v>
      </c>
    </row>
    <row r="46" spans="3:13" x14ac:dyDescent="0.25">
      <c r="C46" s="6">
        <v>13</v>
      </c>
      <c r="D46" s="5">
        <v>13</v>
      </c>
      <c r="E46" s="5">
        <v>2.1035598705501618E-2</v>
      </c>
      <c r="F46" s="5">
        <v>13</v>
      </c>
      <c r="G46" s="5">
        <v>5.2799352750809065</v>
      </c>
      <c r="H46" s="5">
        <v>2.4621513944223108</v>
      </c>
      <c r="I46" s="5">
        <v>1</v>
      </c>
      <c r="J46" s="5">
        <v>2.4621513944223108</v>
      </c>
      <c r="K46" s="5">
        <v>5.1792828685258967E-2</v>
      </c>
      <c r="L46" s="5">
        <v>2.1035598705501618E-2</v>
      </c>
      <c r="M46" s="5">
        <v>5.1792828685258967E-2</v>
      </c>
    </row>
    <row r="47" spans="3:13" x14ac:dyDescent="0.25">
      <c r="C47" s="6">
        <v>14</v>
      </c>
      <c r="D47" s="5">
        <v>14</v>
      </c>
      <c r="E47" s="5">
        <v>2.2653721682847898E-2</v>
      </c>
      <c r="F47" s="5">
        <v>14</v>
      </c>
      <c r="G47" s="5">
        <v>5.6860841423948223</v>
      </c>
      <c r="H47" s="5">
        <v>2.4621513944223103</v>
      </c>
      <c r="I47" s="5">
        <v>1</v>
      </c>
      <c r="J47" s="5">
        <v>2.4621513944223103</v>
      </c>
      <c r="K47" s="5">
        <v>5.5776892430278883E-2</v>
      </c>
      <c r="L47" s="5">
        <v>2.2653721682847898E-2</v>
      </c>
      <c r="M47" s="5">
        <v>5.5776892430278883E-2</v>
      </c>
    </row>
    <row r="48" spans="3:13" x14ac:dyDescent="0.25">
      <c r="C48" s="6">
        <v>15</v>
      </c>
      <c r="D48" s="5">
        <v>15</v>
      </c>
      <c r="E48" s="5">
        <v>2.4271844660194174E-2</v>
      </c>
      <c r="F48" s="5">
        <v>15</v>
      </c>
      <c r="G48" s="5">
        <v>6.092233009708738</v>
      </c>
      <c r="H48" s="5">
        <v>2.4621513944223108</v>
      </c>
      <c r="I48" s="5">
        <v>1</v>
      </c>
      <c r="J48" s="5">
        <v>2.4621513944223108</v>
      </c>
      <c r="K48" s="5">
        <v>5.9760956175298807E-2</v>
      </c>
      <c r="L48" s="5">
        <v>2.4271844660194174E-2</v>
      </c>
      <c r="M48" s="5">
        <v>5.9760956175298807E-2</v>
      </c>
    </row>
    <row r="49" spans="3:13" x14ac:dyDescent="0.25">
      <c r="C49" s="6">
        <v>16</v>
      </c>
      <c r="D49" s="5">
        <v>16</v>
      </c>
      <c r="E49" s="5">
        <v>2.5889967637540454E-2</v>
      </c>
      <c r="F49" s="5">
        <v>16</v>
      </c>
      <c r="G49" s="5">
        <v>6.4983818770226538</v>
      </c>
      <c r="H49" s="5">
        <v>2.4621513944223108</v>
      </c>
      <c r="I49" s="5">
        <v>1</v>
      </c>
      <c r="J49" s="5">
        <v>2.4621513944223108</v>
      </c>
      <c r="K49" s="5">
        <v>6.3745019920318724E-2</v>
      </c>
      <c r="L49" s="5">
        <v>2.5889967637540454E-2</v>
      </c>
      <c r="M49" s="5">
        <v>6.3745019920318724E-2</v>
      </c>
    </row>
    <row r="50" spans="3:13" x14ac:dyDescent="0.25">
      <c r="C50" s="6">
        <v>17</v>
      </c>
      <c r="D50" s="5">
        <v>17</v>
      </c>
      <c r="E50" s="5">
        <v>2.7508090614886731E-2</v>
      </c>
      <c r="F50" s="5">
        <v>17</v>
      </c>
      <c r="G50" s="5">
        <v>6.9045307443365695</v>
      </c>
      <c r="H50" s="5">
        <v>2.4621513944223108</v>
      </c>
      <c r="I50" s="5">
        <v>1</v>
      </c>
      <c r="J50" s="5">
        <v>2.4621513944223108</v>
      </c>
      <c r="K50" s="5">
        <v>6.7729083665338641E-2</v>
      </c>
      <c r="L50" s="5">
        <v>2.7508090614886731E-2</v>
      </c>
      <c r="M50" s="5">
        <v>6.7729083665338641E-2</v>
      </c>
    </row>
    <row r="51" spans="3:13" x14ac:dyDescent="0.25">
      <c r="C51" s="6">
        <v>18</v>
      </c>
      <c r="D51" s="5">
        <v>18</v>
      </c>
      <c r="E51" s="5">
        <v>2.9126213592233011E-2</v>
      </c>
      <c r="F51" s="5">
        <v>18</v>
      </c>
      <c r="G51" s="5">
        <v>7.3106796116504853</v>
      </c>
      <c r="H51" s="5">
        <v>2.4621513944223108</v>
      </c>
      <c r="I51" s="5">
        <v>1</v>
      </c>
      <c r="J51" s="5">
        <v>2.4621513944223108</v>
      </c>
      <c r="K51" s="5">
        <v>7.1713147410358571E-2</v>
      </c>
      <c r="L51" s="5">
        <v>2.9126213592233011E-2</v>
      </c>
      <c r="M51" s="5">
        <v>7.1713147410358571E-2</v>
      </c>
    </row>
    <row r="52" spans="3:13" x14ac:dyDescent="0.25">
      <c r="C52" s="6">
        <v>19</v>
      </c>
      <c r="D52" s="5">
        <v>19</v>
      </c>
      <c r="E52" s="5">
        <v>3.0744336569579287E-2</v>
      </c>
      <c r="F52" s="5">
        <v>19</v>
      </c>
      <c r="G52" s="5">
        <v>7.7168284789644011</v>
      </c>
      <c r="H52" s="5">
        <v>2.4621513944223108</v>
      </c>
      <c r="I52" s="5">
        <v>1</v>
      </c>
      <c r="J52" s="5">
        <v>2.4621513944223108</v>
      </c>
      <c r="K52" s="5">
        <v>7.5697211155378488E-2</v>
      </c>
      <c r="L52" s="5">
        <v>3.0744336569579287E-2</v>
      </c>
      <c r="M52" s="5">
        <v>7.5697211155378488E-2</v>
      </c>
    </row>
    <row r="53" spans="3:13" x14ac:dyDescent="0.25">
      <c r="C53" s="6">
        <v>20</v>
      </c>
      <c r="D53" s="5">
        <v>20</v>
      </c>
      <c r="E53" s="5">
        <v>3.2362459546925564E-2</v>
      </c>
      <c r="F53" s="5">
        <v>20</v>
      </c>
      <c r="G53" s="5">
        <v>8.1229773462783168</v>
      </c>
      <c r="H53" s="5">
        <v>2.4621513944223108</v>
      </c>
      <c r="I53" s="5">
        <v>1</v>
      </c>
      <c r="J53" s="5">
        <v>2.4621513944223108</v>
      </c>
      <c r="K53" s="5">
        <v>7.9681274900398405E-2</v>
      </c>
      <c r="L53" s="5">
        <v>3.2362459546925564E-2</v>
      </c>
      <c r="M53" s="5">
        <v>7.9681274900398405E-2</v>
      </c>
    </row>
    <row r="54" spans="3:13" x14ac:dyDescent="0.25">
      <c r="C54" s="6">
        <v>21</v>
      </c>
      <c r="D54" s="5">
        <v>21</v>
      </c>
      <c r="E54" s="5">
        <v>3.3980582524271843E-2</v>
      </c>
      <c r="F54" s="5">
        <v>21</v>
      </c>
      <c r="G54" s="5">
        <v>8.5291262135922334</v>
      </c>
      <c r="H54" s="5">
        <v>2.4621513944223108</v>
      </c>
      <c r="I54" s="5">
        <v>1</v>
      </c>
      <c r="J54" s="5">
        <v>2.4621513944223108</v>
      </c>
      <c r="K54" s="5">
        <v>8.3665338645418322E-2</v>
      </c>
      <c r="L54" s="5">
        <v>3.3980582524271843E-2</v>
      </c>
      <c r="M54" s="5">
        <v>8.3665338645418322E-2</v>
      </c>
    </row>
    <row r="55" spans="3:13" x14ac:dyDescent="0.25">
      <c r="C55" s="6">
        <v>22</v>
      </c>
      <c r="D55" s="5">
        <v>22</v>
      </c>
      <c r="E55" s="5">
        <v>3.5598705501618123E-2</v>
      </c>
      <c r="F55" s="5">
        <v>22</v>
      </c>
      <c r="G55" s="5">
        <v>8.9352750809061483</v>
      </c>
      <c r="H55" s="5">
        <v>2.4621513944223108</v>
      </c>
      <c r="I55" s="5">
        <v>1</v>
      </c>
      <c r="J55" s="5">
        <v>2.4621513944223108</v>
      </c>
      <c r="K55" s="5">
        <v>8.7649402390438252E-2</v>
      </c>
      <c r="L55" s="5">
        <v>3.5598705501618123E-2</v>
      </c>
      <c r="M55" s="5">
        <v>8.7649402390438252E-2</v>
      </c>
    </row>
    <row r="56" spans="3:13" x14ac:dyDescent="0.25">
      <c r="C56" s="6">
        <v>23</v>
      </c>
      <c r="D56" s="5">
        <v>23</v>
      </c>
      <c r="E56" s="5">
        <v>3.7216828478964403E-2</v>
      </c>
      <c r="F56" s="5">
        <v>23</v>
      </c>
      <c r="G56" s="5">
        <v>9.3414239482200649</v>
      </c>
      <c r="H56" s="5">
        <v>2.4621513944223108</v>
      </c>
      <c r="I56" s="5">
        <v>1</v>
      </c>
      <c r="J56" s="5">
        <v>2.4621513944223108</v>
      </c>
      <c r="K56" s="5">
        <v>9.1633466135458169E-2</v>
      </c>
      <c r="L56" s="5">
        <v>3.7216828478964403E-2</v>
      </c>
      <c r="M56" s="5">
        <v>9.1633466135458169E-2</v>
      </c>
    </row>
    <row r="57" spans="3:13" x14ac:dyDescent="0.25">
      <c r="C57" s="6">
        <v>24</v>
      </c>
      <c r="D57" s="5">
        <v>24</v>
      </c>
      <c r="E57" s="5">
        <v>3.8834951456310676E-2</v>
      </c>
      <c r="F57" s="5">
        <v>24</v>
      </c>
      <c r="G57" s="5">
        <v>9.7475728155339816</v>
      </c>
      <c r="H57" s="5">
        <v>2.4621513944223108</v>
      </c>
      <c r="I57" s="5">
        <v>1</v>
      </c>
      <c r="J57" s="5">
        <v>2.4621513944223108</v>
      </c>
      <c r="K57" s="5">
        <v>9.5617529880478086E-2</v>
      </c>
      <c r="L57" s="5">
        <v>3.8834951456310676E-2</v>
      </c>
      <c r="M57" s="5">
        <v>9.5617529880478086E-2</v>
      </c>
    </row>
    <row r="58" spans="3:13" x14ac:dyDescent="0.25">
      <c r="C58" s="6">
        <v>25</v>
      </c>
      <c r="D58" s="5">
        <v>25</v>
      </c>
      <c r="E58" s="5">
        <v>4.0453074433656956E-2</v>
      </c>
      <c r="F58" s="5">
        <v>25</v>
      </c>
      <c r="G58" s="5">
        <v>10.153721682847896</v>
      </c>
      <c r="H58" s="5">
        <v>2.4621513944223108</v>
      </c>
      <c r="I58" s="5">
        <v>1</v>
      </c>
      <c r="J58" s="5">
        <v>2.4621513944223108</v>
      </c>
      <c r="K58" s="5">
        <v>9.9601593625498003E-2</v>
      </c>
      <c r="L58" s="5">
        <v>4.0453074433656956E-2</v>
      </c>
      <c r="M58" s="5">
        <v>9.9601593625498003E-2</v>
      </c>
    </row>
    <row r="59" spans="3:13" x14ac:dyDescent="0.25">
      <c r="C59" s="6">
        <v>26</v>
      </c>
      <c r="D59" s="5">
        <v>26</v>
      </c>
      <c r="E59" s="5">
        <v>4.2071197411003236E-2</v>
      </c>
      <c r="F59" s="5">
        <v>26</v>
      </c>
      <c r="G59" s="5">
        <v>10.559870550161813</v>
      </c>
      <c r="H59" s="5">
        <v>2.4621513944223108</v>
      </c>
      <c r="I59" s="5">
        <v>1</v>
      </c>
      <c r="J59" s="5">
        <v>2.4621513944223108</v>
      </c>
      <c r="K59" s="5">
        <v>0.10358565737051793</v>
      </c>
      <c r="L59" s="5">
        <v>4.2071197411003236E-2</v>
      </c>
      <c r="M59" s="5">
        <v>0.10358565737051793</v>
      </c>
    </row>
    <row r="60" spans="3:13" x14ac:dyDescent="0.25">
      <c r="C60" s="6">
        <v>27</v>
      </c>
      <c r="D60" s="5">
        <v>27</v>
      </c>
      <c r="E60" s="5">
        <v>4.3689320388349516E-2</v>
      </c>
      <c r="F60" s="5">
        <v>27</v>
      </c>
      <c r="G60" s="5">
        <v>10.966019417475728</v>
      </c>
      <c r="H60" s="5">
        <v>2.4621513944223108</v>
      </c>
      <c r="I60" s="5">
        <v>1</v>
      </c>
      <c r="J60" s="5">
        <v>2.4621513944223108</v>
      </c>
      <c r="K60" s="5">
        <v>0.10756972111553785</v>
      </c>
      <c r="L60" s="5">
        <v>4.3689320388349516E-2</v>
      </c>
      <c r="M60" s="5">
        <v>0.10756972111553785</v>
      </c>
    </row>
    <row r="61" spans="3:13" x14ac:dyDescent="0.25">
      <c r="C61" s="6">
        <v>28</v>
      </c>
      <c r="D61" s="5">
        <v>28</v>
      </c>
      <c r="E61" s="5">
        <v>4.5307443365695796E-2</v>
      </c>
      <c r="F61" s="5">
        <v>28</v>
      </c>
      <c r="G61" s="5">
        <v>11.372168284789645</v>
      </c>
      <c r="H61" s="5">
        <v>2.4621513944223103</v>
      </c>
      <c r="I61" s="5">
        <v>1</v>
      </c>
      <c r="J61" s="5">
        <v>2.4621513944223103</v>
      </c>
      <c r="K61" s="5">
        <v>0.11155378486055777</v>
      </c>
      <c r="L61" s="5">
        <v>4.5307443365695796E-2</v>
      </c>
      <c r="M61" s="5">
        <v>0.11155378486055777</v>
      </c>
    </row>
    <row r="62" spans="3:13" x14ac:dyDescent="0.25">
      <c r="C62" s="6">
        <v>29</v>
      </c>
      <c r="D62" s="5">
        <v>29</v>
      </c>
      <c r="E62" s="5">
        <v>4.6925566343042069E-2</v>
      </c>
      <c r="F62" s="5">
        <v>29</v>
      </c>
      <c r="G62" s="5">
        <v>11.778317152103559</v>
      </c>
      <c r="H62" s="5">
        <v>2.4621513944223108</v>
      </c>
      <c r="I62" s="5">
        <v>1</v>
      </c>
      <c r="J62" s="5">
        <v>2.4621513944223108</v>
      </c>
      <c r="K62" s="5">
        <v>0.11553784860557768</v>
      </c>
      <c r="L62" s="5">
        <v>4.6925566343042069E-2</v>
      </c>
      <c r="M62" s="5">
        <v>0.11553784860557768</v>
      </c>
    </row>
    <row r="63" spans="3:13" x14ac:dyDescent="0.25">
      <c r="C63" s="6">
        <v>30</v>
      </c>
      <c r="D63" s="5">
        <v>30</v>
      </c>
      <c r="E63" s="5">
        <v>4.8543689320388349E-2</v>
      </c>
      <c r="F63" s="5">
        <v>30</v>
      </c>
      <c r="G63" s="5">
        <v>12.184466019417476</v>
      </c>
      <c r="H63" s="5">
        <v>2.4621513944223108</v>
      </c>
      <c r="I63" s="5">
        <v>1</v>
      </c>
      <c r="J63" s="5">
        <v>2.4621513944223108</v>
      </c>
      <c r="K63" s="5">
        <v>0.11952191235059761</v>
      </c>
      <c r="L63" s="5">
        <v>4.8543689320388349E-2</v>
      </c>
      <c r="M63" s="5">
        <v>0.11952191235059761</v>
      </c>
    </row>
    <row r="64" spans="3:13" x14ac:dyDescent="0.25">
      <c r="C64" s="6">
        <v>31</v>
      </c>
      <c r="D64" s="5">
        <v>31</v>
      </c>
      <c r="E64" s="5">
        <v>5.0161812297734629E-2</v>
      </c>
      <c r="F64" s="5">
        <v>31</v>
      </c>
      <c r="G64" s="5">
        <v>12.590614886731391</v>
      </c>
      <c r="H64" s="5">
        <v>2.4621513944223108</v>
      </c>
      <c r="I64" s="5">
        <v>1</v>
      </c>
      <c r="J64" s="5">
        <v>2.4621513944223108</v>
      </c>
      <c r="K64" s="5">
        <v>0.12350597609561753</v>
      </c>
      <c r="L64" s="5">
        <v>5.0161812297734629E-2</v>
      </c>
      <c r="M64" s="5">
        <v>0.12350597609561753</v>
      </c>
    </row>
    <row r="65" spans="3:13" x14ac:dyDescent="0.25">
      <c r="C65" s="6">
        <v>32</v>
      </c>
      <c r="D65" s="5">
        <v>32</v>
      </c>
      <c r="E65" s="5">
        <v>5.1779935275080909E-2</v>
      </c>
      <c r="F65" s="5">
        <v>32</v>
      </c>
      <c r="G65" s="5">
        <v>12.996763754045308</v>
      </c>
      <c r="H65" s="5">
        <v>2.4621513944223108</v>
      </c>
      <c r="I65" s="5">
        <v>1</v>
      </c>
      <c r="J65" s="5">
        <v>2.4621513944223108</v>
      </c>
      <c r="K65" s="5">
        <v>0.12749003984063745</v>
      </c>
      <c r="L65" s="5">
        <v>5.1779935275080909E-2</v>
      </c>
      <c r="M65" s="5">
        <v>0.12749003984063745</v>
      </c>
    </row>
    <row r="66" spans="3:13" x14ac:dyDescent="0.25">
      <c r="C66" s="6">
        <v>33</v>
      </c>
      <c r="D66" s="5">
        <v>33</v>
      </c>
      <c r="E66" s="5">
        <v>5.3398058252427182E-2</v>
      </c>
      <c r="F66" s="5">
        <v>33</v>
      </c>
      <c r="G66" s="5">
        <v>13.402912621359224</v>
      </c>
      <c r="H66" s="5">
        <v>2.4621513944223108</v>
      </c>
      <c r="I66" s="5">
        <v>1</v>
      </c>
      <c r="J66" s="5">
        <v>2.4621513944223108</v>
      </c>
      <c r="K66" s="5">
        <v>0.13147410358565736</v>
      </c>
      <c r="L66" s="5">
        <v>5.3398058252427182E-2</v>
      </c>
      <c r="M66" s="5">
        <v>0.13147410358565736</v>
      </c>
    </row>
    <row r="67" spans="3:13" x14ac:dyDescent="0.25">
      <c r="C67" s="6">
        <v>34</v>
      </c>
      <c r="D67" s="5">
        <v>34</v>
      </c>
      <c r="E67" s="5">
        <v>5.5016181229773461E-2</v>
      </c>
      <c r="F67" s="5">
        <v>34</v>
      </c>
      <c r="G67" s="5">
        <v>13.809061488673139</v>
      </c>
      <c r="H67" s="5">
        <v>2.4621513944223108</v>
      </c>
      <c r="I67" s="5">
        <v>1</v>
      </c>
      <c r="J67" s="5">
        <v>2.4621513944223108</v>
      </c>
      <c r="K67" s="5">
        <v>0.13545816733067728</v>
      </c>
      <c r="L67" s="5">
        <v>5.5016181229773461E-2</v>
      </c>
      <c r="M67" s="5">
        <v>0.13545816733067728</v>
      </c>
    </row>
    <row r="68" spans="3:13" x14ac:dyDescent="0.25">
      <c r="C68" s="6">
        <v>35</v>
      </c>
      <c r="D68" s="5">
        <v>35</v>
      </c>
      <c r="E68" s="5">
        <v>5.6634304207119741E-2</v>
      </c>
      <c r="F68" s="5">
        <v>35</v>
      </c>
      <c r="G68" s="5">
        <v>14.215210355987056</v>
      </c>
      <c r="H68" s="5">
        <v>2.4621513944223103</v>
      </c>
      <c r="I68" s="5">
        <v>1</v>
      </c>
      <c r="J68" s="5">
        <v>2.4621513944223103</v>
      </c>
      <c r="K68" s="5">
        <v>0.1394422310756972</v>
      </c>
      <c r="L68" s="5">
        <v>5.6634304207119741E-2</v>
      </c>
      <c r="M68" s="5">
        <v>0.1394422310756972</v>
      </c>
    </row>
    <row r="69" spans="3:13" x14ac:dyDescent="0.25">
      <c r="C69" s="6">
        <v>36</v>
      </c>
      <c r="D69" s="5">
        <v>36</v>
      </c>
      <c r="E69" s="5">
        <v>5.8252427184466021E-2</v>
      </c>
      <c r="F69" s="5">
        <v>36</v>
      </c>
      <c r="G69" s="5">
        <v>14.621359223300971</v>
      </c>
      <c r="H69" s="5">
        <v>2.4621513944223108</v>
      </c>
      <c r="I69" s="5">
        <v>1</v>
      </c>
      <c r="J69" s="5">
        <v>2.4621513944223108</v>
      </c>
      <c r="K69" s="5">
        <v>0.14342629482071714</v>
      </c>
      <c r="L69" s="5">
        <v>5.8252427184466021E-2</v>
      </c>
      <c r="M69" s="5">
        <v>0.14342629482071714</v>
      </c>
    </row>
    <row r="70" spans="3:13" x14ac:dyDescent="0.25">
      <c r="C70" s="6">
        <v>37</v>
      </c>
      <c r="D70" s="5">
        <v>37</v>
      </c>
      <c r="E70" s="5">
        <v>5.9870550161812294E-2</v>
      </c>
      <c r="F70" s="5">
        <v>37</v>
      </c>
      <c r="G70" s="5">
        <v>15.027508090614887</v>
      </c>
      <c r="H70" s="5">
        <v>2.4621513944223112</v>
      </c>
      <c r="I70" s="5">
        <v>1</v>
      </c>
      <c r="J70" s="5">
        <v>2.4621513944223112</v>
      </c>
      <c r="K70" s="5">
        <v>0.14741035856573706</v>
      </c>
      <c r="L70" s="5">
        <v>5.9870550161812294E-2</v>
      </c>
      <c r="M70" s="5">
        <v>0.14741035856573706</v>
      </c>
    </row>
    <row r="71" spans="3:13" x14ac:dyDescent="0.25">
      <c r="C71" s="6">
        <v>38</v>
      </c>
      <c r="D71" s="5">
        <v>38</v>
      </c>
      <c r="E71" s="5">
        <v>6.1488673139158574E-2</v>
      </c>
      <c r="F71" s="5">
        <v>38</v>
      </c>
      <c r="G71" s="5">
        <v>15.433656957928802</v>
      </c>
      <c r="H71" s="5">
        <v>2.4621513944223108</v>
      </c>
      <c r="I71" s="5">
        <v>1</v>
      </c>
      <c r="J71" s="5">
        <v>2.4621513944223108</v>
      </c>
      <c r="K71" s="5">
        <v>0.15139442231075698</v>
      </c>
      <c r="L71" s="5">
        <v>6.1488673139158574E-2</v>
      </c>
      <c r="M71" s="5">
        <v>0.15139442231075698</v>
      </c>
    </row>
    <row r="72" spans="3:13" x14ac:dyDescent="0.25">
      <c r="C72" s="6">
        <v>39</v>
      </c>
      <c r="D72" s="5">
        <v>39</v>
      </c>
      <c r="E72" s="5">
        <v>6.3106796116504854E-2</v>
      </c>
      <c r="F72" s="5">
        <v>39</v>
      </c>
      <c r="G72" s="5">
        <v>15.839805825242719</v>
      </c>
      <c r="H72" s="5">
        <v>2.4621513944223108</v>
      </c>
      <c r="I72" s="5">
        <v>1</v>
      </c>
      <c r="J72" s="5">
        <v>2.4621513944223108</v>
      </c>
      <c r="K72" s="5">
        <v>0.15537848605577689</v>
      </c>
      <c r="L72" s="5">
        <v>6.3106796116504854E-2</v>
      </c>
      <c r="M72" s="5">
        <v>0.15537848605577689</v>
      </c>
    </row>
    <row r="73" spans="3:13" x14ac:dyDescent="0.25">
      <c r="C73" s="6">
        <v>40</v>
      </c>
      <c r="D73" s="5">
        <v>40</v>
      </c>
      <c r="E73" s="5">
        <v>6.4724919093851127E-2</v>
      </c>
      <c r="F73" s="5">
        <v>40</v>
      </c>
      <c r="G73" s="5">
        <v>16.245954692556634</v>
      </c>
      <c r="H73" s="5">
        <v>2.4621513944223108</v>
      </c>
      <c r="I73" s="5">
        <v>1</v>
      </c>
      <c r="J73" s="5">
        <v>2.4621513944223108</v>
      </c>
      <c r="K73" s="5">
        <v>0.15936254980079681</v>
      </c>
      <c r="L73" s="5">
        <v>6.4724919093851127E-2</v>
      </c>
      <c r="M73" s="5">
        <v>0.15936254980079681</v>
      </c>
    </row>
    <row r="74" spans="3:13" x14ac:dyDescent="0.25">
      <c r="C74" s="6">
        <v>41</v>
      </c>
      <c r="D74" s="5">
        <v>41</v>
      </c>
      <c r="E74" s="5">
        <v>6.6343042071197414E-2</v>
      </c>
      <c r="F74" s="5">
        <v>41</v>
      </c>
      <c r="G74" s="5">
        <v>16.65210355987055</v>
      </c>
      <c r="H74" s="5">
        <v>2.4621513944223103</v>
      </c>
      <c r="I74" s="5">
        <v>1</v>
      </c>
      <c r="J74" s="5">
        <v>2.4621513944223103</v>
      </c>
      <c r="K74" s="5">
        <v>0.16334661354581673</v>
      </c>
      <c r="L74" s="5">
        <v>6.6343042071197414E-2</v>
      </c>
      <c r="M74" s="5">
        <v>0.16334661354581673</v>
      </c>
    </row>
    <row r="75" spans="3:13" x14ac:dyDescent="0.25">
      <c r="C75" s="6">
        <v>42</v>
      </c>
      <c r="D75" s="5">
        <v>42</v>
      </c>
      <c r="E75" s="5">
        <v>6.7961165048543687E-2</v>
      </c>
      <c r="F75" s="5">
        <v>42</v>
      </c>
      <c r="G75" s="5">
        <v>17.058252427184467</v>
      </c>
      <c r="H75" s="5">
        <v>2.4621513944223108</v>
      </c>
      <c r="I75" s="5">
        <v>1</v>
      </c>
      <c r="J75" s="5">
        <v>2.4621513944223108</v>
      </c>
      <c r="K75" s="5">
        <v>0.16733067729083664</v>
      </c>
      <c r="L75" s="5">
        <v>6.7961165048543687E-2</v>
      </c>
      <c r="M75" s="5">
        <v>0.16733067729083664</v>
      </c>
    </row>
    <row r="76" spans="3:13" x14ac:dyDescent="0.25">
      <c r="C76" s="6">
        <v>43</v>
      </c>
      <c r="D76" s="5">
        <v>43</v>
      </c>
      <c r="E76" s="5">
        <v>6.9579288025889974E-2</v>
      </c>
      <c r="F76" s="5">
        <v>43</v>
      </c>
      <c r="G76" s="5">
        <v>17.464401294498384</v>
      </c>
      <c r="H76" s="5">
        <v>2.4621513944223103</v>
      </c>
      <c r="I76" s="5">
        <v>1</v>
      </c>
      <c r="J76" s="5">
        <v>2.4621513944223103</v>
      </c>
      <c r="K76" s="5">
        <v>0.17131474103585656</v>
      </c>
      <c r="L76" s="5">
        <v>6.9579288025889974E-2</v>
      </c>
      <c r="M76" s="5">
        <v>0.17131474103585656</v>
      </c>
    </row>
    <row r="77" spans="3:13" x14ac:dyDescent="0.25">
      <c r="C77" s="6">
        <v>44</v>
      </c>
      <c r="D77" s="5">
        <v>44</v>
      </c>
      <c r="E77" s="5">
        <v>7.1197411003236247E-2</v>
      </c>
      <c r="F77" s="5">
        <v>44</v>
      </c>
      <c r="G77" s="5">
        <v>17.870550161812297</v>
      </c>
      <c r="H77" s="5">
        <v>2.4621513944223108</v>
      </c>
      <c r="I77" s="5">
        <v>1</v>
      </c>
      <c r="J77" s="5">
        <v>2.4621513944223108</v>
      </c>
      <c r="K77" s="5">
        <v>0.1752988047808765</v>
      </c>
      <c r="L77" s="5">
        <v>7.1197411003236247E-2</v>
      </c>
      <c r="M77" s="5">
        <v>0.1752988047808765</v>
      </c>
    </row>
    <row r="78" spans="3:13" x14ac:dyDescent="0.25">
      <c r="C78" s="6">
        <v>45</v>
      </c>
      <c r="D78" s="5">
        <v>45</v>
      </c>
      <c r="E78" s="5">
        <v>7.281553398058252E-2</v>
      </c>
      <c r="F78" s="5">
        <v>45</v>
      </c>
      <c r="G78" s="5">
        <v>18.276699029126213</v>
      </c>
      <c r="H78" s="5">
        <v>2.4621513944223108</v>
      </c>
      <c r="I78" s="5">
        <v>1</v>
      </c>
      <c r="J78" s="5">
        <v>2.4621513944223108</v>
      </c>
      <c r="K78" s="5">
        <v>0.17928286852589642</v>
      </c>
      <c r="L78" s="5">
        <v>7.281553398058252E-2</v>
      </c>
      <c r="M78" s="5">
        <v>0.17928286852589642</v>
      </c>
    </row>
    <row r="79" spans="3:13" x14ac:dyDescent="0.25">
      <c r="C79" s="6">
        <v>46</v>
      </c>
      <c r="D79" s="5">
        <v>46</v>
      </c>
      <c r="E79" s="5">
        <v>7.4433656957928807E-2</v>
      </c>
      <c r="F79" s="5">
        <v>46</v>
      </c>
      <c r="G79" s="5">
        <v>18.68284789644013</v>
      </c>
      <c r="H79" s="5">
        <v>2.4621513944223108</v>
      </c>
      <c r="I79" s="5">
        <v>1</v>
      </c>
      <c r="J79" s="5">
        <v>2.4621513944223108</v>
      </c>
      <c r="K79" s="5">
        <v>0.18326693227091634</v>
      </c>
      <c r="L79" s="5">
        <v>7.4433656957928807E-2</v>
      </c>
      <c r="M79" s="5">
        <v>0.18326693227091634</v>
      </c>
    </row>
    <row r="80" spans="3:13" x14ac:dyDescent="0.25">
      <c r="C80" s="6">
        <v>47</v>
      </c>
      <c r="D80" s="5">
        <v>47</v>
      </c>
      <c r="E80" s="5">
        <v>7.605177993527508E-2</v>
      </c>
      <c r="F80" s="5">
        <v>47</v>
      </c>
      <c r="G80" s="5">
        <v>19.088996763754047</v>
      </c>
      <c r="H80" s="5">
        <v>2.4621513944223108</v>
      </c>
      <c r="I80" s="5">
        <v>1</v>
      </c>
      <c r="J80" s="5">
        <v>2.4621513944223108</v>
      </c>
      <c r="K80" s="5">
        <v>0.18725099601593626</v>
      </c>
      <c r="L80" s="5">
        <v>7.605177993527508E-2</v>
      </c>
      <c r="M80" s="5">
        <v>0.18725099601593626</v>
      </c>
    </row>
    <row r="81" spans="3:13" x14ac:dyDescent="0.25">
      <c r="C81" s="6">
        <v>48</v>
      </c>
      <c r="D81" s="5">
        <v>48</v>
      </c>
      <c r="E81" s="5">
        <v>7.7669902912621352E-2</v>
      </c>
      <c r="F81" s="5">
        <v>48</v>
      </c>
      <c r="G81" s="5">
        <v>19.495145631067963</v>
      </c>
      <c r="H81" s="5">
        <v>2.4621513944223108</v>
      </c>
      <c r="I81" s="5">
        <v>1</v>
      </c>
      <c r="J81" s="5">
        <v>2.4621513944223108</v>
      </c>
      <c r="K81" s="5">
        <v>0.19123505976095617</v>
      </c>
      <c r="L81" s="5">
        <v>7.7669902912621352E-2</v>
      </c>
      <c r="M81" s="5">
        <v>0.19123505976095617</v>
      </c>
    </row>
    <row r="82" spans="3:13" x14ac:dyDescent="0.25">
      <c r="C82" s="6">
        <v>49</v>
      </c>
      <c r="D82" s="5">
        <v>49</v>
      </c>
      <c r="E82" s="5">
        <v>7.9288025889967639E-2</v>
      </c>
      <c r="F82" s="5">
        <v>49</v>
      </c>
      <c r="G82" s="5">
        <v>19.901294498381876</v>
      </c>
      <c r="H82" s="5">
        <v>2.4621513944223108</v>
      </c>
      <c r="I82" s="5">
        <v>1</v>
      </c>
      <c r="J82" s="5">
        <v>2.4621513944223108</v>
      </c>
      <c r="K82" s="5">
        <v>0.19521912350597609</v>
      </c>
      <c r="L82" s="5">
        <v>7.9288025889967639E-2</v>
      </c>
      <c r="M82" s="5">
        <v>0.19521912350597609</v>
      </c>
    </row>
    <row r="83" spans="3:13" x14ac:dyDescent="0.25">
      <c r="C83" s="6">
        <v>50</v>
      </c>
      <c r="D83" s="5">
        <v>50</v>
      </c>
      <c r="E83" s="5">
        <v>8.0906148867313912E-2</v>
      </c>
      <c r="F83" s="5">
        <v>50</v>
      </c>
      <c r="G83" s="5">
        <v>20.307443365695793</v>
      </c>
      <c r="H83" s="5">
        <v>2.4621513944223108</v>
      </c>
      <c r="I83" s="5">
        <v>1</v>
      </c>
      <c r="J83" s="5">
        <v>2.4621513944223108</v>
      </c>
      <c r="K83" s="5">
        <v>0.19920318725099601</v>
      </c>
      <c r="L83" s="5">
        <v>8.0906148867313912E-2</v>
      </c>
      <c r="M83" s="5">
        <v>0.19920318725099601</v>
      </c>
    </row>
    <row r="84" spans="3:13" x14ac:dyDescent="0.25">
      <c r="C84" s="6">
        <v>51</v>
      </c>
      <c r="D84" s="5">
        <v>51</v>
      </c>
      <c r="E84" s="5">
        <v>8.2524271844660199E-2</v>
      </c>
      <c r="F84" s="5">
        <v>51</v>
      </c>
      <c r="G84" s="5">
        <v>20.71359223300971</v>
      </c>
      <c r="H84" s="5">
        <v>2.4621513944223108</v>
      </c>
      <c r="I84" s="5">
        <v>1</v>
      </c>
      <c r="J84" s="5">
        <v>2.4621513944223108</v>
      </c>
      <c r="K84" s="5">
        <v>0.20318725099601595</v>
      </c>
      <c r="L84" s="5">
        <v>8.2524271844660199E-2</v>
      </c>
      <c r="M84" s="5">
        <v>0.20318725099601595</v>
      </c>
    </row>
    <row r="85" spans="3:13" x14ac:dyDescent="0.25">
      <c r="C85" s="6">
        <v>52</v>
      </c>
      <c r="D85" s="5">
        <v>52</v>
      </c>
      <c r="E85" s="5">
        <v>8.4142394822006472E-2</v>
      </c>
      <c r="F85" s="5">
        <v>52</v>
      </c>
      <c r="G85" s="5">
        <v>21.119741100323626</v>
      </c>
      <c r="H85" s="5">
        <v>2.4621513944223108</v>
      </c>
      <c r="I85" s="5">
        <v>1</v>
      </c>
      <c r="J85" s="5">
        <v>2.4621513944223108</v>
      </c>
      <c r="K85" s="5">
        <v>0.20717131474103587</v>
      </c>
      <c r="L85" s="5">
        <v>8.4142394822006472E-2</v>
      </c>
      <c r="M85" s="5">
        <v>0.20717131474103587</v>
      </c>
    </row>
    <row r="86" spans="3:13" x14ac:dyDescent="0.25">
      <c r="C86" s="6">
        <v>53</v>
      </c>
      <c r="D86" s="5">
        <v>53</v>
      </c>
      <c r="E86" s="5">
        <v>8.5760517799352745E-2</v>
      </c>
      <c r="F86" s="5">
        <v>53</v>
      </c>
      <c r="G86" s="5">
        <v>21.525889967637539</v>
      </c>
      <c r="H86" s="5">
        <v>2.4621513944223108</v>
      </c>
      <c r="I86" s="5">
        <v>1</v>
      </c>
      <c r="J86" s="5">
        <v>2.4621513944223108</v>
      </c>
      <c r="K86" s="5">
        <v>0.21115537848605578</v>
      </c>
      <c r="L86" s="5">
        <v>8.5760517799352745E-2</v>
      </c>
      <c r="M86" s="5">
        <v>0.21115537848605578</v>
      </c>
    </row>
    <row r="87" spans="3:13" x14ac:dyDescent="0.25">
      <c r="C87" s="6">
        <v>54</v>
      </c>
      <c r="D87" s="5">
        <v>54</v>
      </c>
      <c r="E87" s="5">
        <v>8.7378640776699032E-2</v>
      </c>
      <c r="F87" s="5">
        <v>54</v>
      </c>
      <c r="G87" s="5">
        <v>21.932038834951456</v>
      </c>
      <c r="H87" s="5">
        <v>2.4621513944223108</v>
      </c>
      <c r="I87" s="5">
        <v>1</v>
      </c>
      <c r="J87" s="5">
        <v>2.4621513944223108</v>
      </c>
      <c r="K87" s="5">
        <v>0.2151394422310757</v>
      </c>
      <c r="L87" s="5">
        <v>8.7378640776699032E-2</v>
      </c>
      <c r="M87" s="5">
        <v>0.2151394422310757</v>
      </c>
    </row>
    <row r="88" spans="3:13" x14ac:dyDescent="0.25">
      <c r="C88" s="6">
        <v>55</v>
      </c>
      <c r="D88" s="5">
        <v>55</v>
      </c>
      <c r="E88" s="5">
        <v>8.8996763754045305E-2</v>
      </c>
      <c r="F88" s="5">
        <v>55</v>
      </c>
      <c r="G88" s="5">
        <v>22.338187702265373</v>
      </c>
      <c r="H88" s="5">
        <v>2.4621513944223108</v>
      </c>
      <c r="I88" s="5">
        <v>1</v>
      </c>
      <c r="J88" s="5">
        <v>2.4621513944223108</v>
      </c>
      <c r="K88" s="5">
        <v>0.21912350597609562</v>
      </c>
      <c r="L88" s="5">
        <v>8.8996763754045305E-2</v>
      </c>
      <c r="M88" s="5">
        <v>0.21912350597609562</v>
      </c>
    </row>
    <row r="89" spans="3:13" x14ac:dyDescent="0.25">
      <c r="C89" s="6">
        <v>56</v>
      </c>
      <c r="D89" s="5">
        <v>56</v>
      </c>
      <c r="E89" s="5">
        <v>9.0614886731391592E-2</v>
      </c>
      <c r="F89" s="5">
        <v>56</v>
      </c>
      <c r="G89" s="5">
        <v>22.744336569579289</v>
      </c>
      <c r="H89" s="5">
        <v>2.4621513944223103</v>
      </c>
      <c r="I89" s="5">
        <v>1</v>
      </c>
      <c r="J89" s="5">
        <v>2.4621513944223103</v>
      </c>
      <c r="K89" s="5">
        <v>0.22310756972111553</v>
      </c>
      <c r="L89" s="5">
        <v>9.0614886731391592E-2</v>
      </c>
      <c r="M89" s="5">
        <v>0.22310756972111553</v>
      </c>
    </row>
    <row r="90" spans="3:13" x14ac:dyDescent="0.25">
      <c r="C90" s="6">
        <v>57</v>
      </c>
      <c r="D90" s="5">
        <v>57</v>
      </c>
      <c r="E90" s="5">
        <v>9.2233009708737865E-2</v>
      </c>
      <c r="F90" s="5">
        <v>57</v>
      </c>
      <c r="G90" s="5">
        <v>23.150485436893206</v>
      </c>
      <c r="H90" s="5">
        <v>2.4621513944223108</v>
      </c>
      <c r="I90" s="5">
        <v>1</v>
      </c>
      <c r="J90" s="5">
        <v>2.4621513944223108</v>
      </c>
      <c r="K90" s="5">
        <v>0.22709163346613545</v>
      </c>
      <c r="L90" s="5">
        <v>9.2233009708737865E-2</v>
      </c>
      <c r="M90" s="5">
        <v>0.22709163346613545</v>
      </c>
    </row>
    <row r="91" spans="3:13" x14ac:dyDescent="0.25">
      <c r="C91" s="6">
        <v>58</v>
      </c>
      <c r="D91" s="5">
        <v>58</v>
      </c>
      <c r="E91" s="5">
        <v>9.3851132686084138E-2</v>
      </c>
      <c r="F91" s="5">
        <v>58</v>
      </c>
      <c r="G91" s="5">
        <v>23.556634304207119</v>
      </c>
      <c r="H91" s="5">
        <v>2.4621513944223108</v>
      </c>
      <c r="I91" s="5">
        <v>1</v>
      </c>
      <c r="J91" s="5">
        <v>2.4621513944223108</v>
      </c>
      <c r="K91" s="5">
        <v>0.23107569721115537</v>
      </c>
      <c r="L91" s="5">
        <v>9.3851132686084138E-2</v>
      </c>
      <c r="M91" s="5">
        <v>0.23107569721115537</v>
      </c>
    </row>
    <row r="92" spans="3:13" x14ac:dyDescent="0.25">
      <c r="C92" s="6">
        <v>59</v>
      </c>
      <c r="D92" s="5">
        <v>59</v>
      </c>
      <c r="E92" s="5">
        <v>9.5469255663430425E-2</v>
      </c>
      <c r="F92" s="5">
        <v>59</v>
      </c>
      <c r="G92" s="5">
        <v>23.962783171521036</v>
      </c>
      <c r="H92" s="5">
        <v>2.4621513944223108</v>
      </c>
      <c r="I92" s="5">
        <v>1</v>
      </c>
      <c r="J92" s="5">
        <v>2.4621513944223108</v>
      </c>
      <c r="K92" s="5">
        <v>0.23505976095617531</v>
      </c>
      <c r="L92" s="5">
        <v>9.5469255663430425E-2</v>
      </c>
      <c r="M92" s="5">
        <v>0.23505976095617531</v>
      </c>
    </row>
    <row r="93" spans="3:13" x14ac:dyDescent="0.25">
      <c r="C93" s="6">
        <v>60</v>
      </c>
      <c r="D93" s="5">
        <v>60</v>
      </c>
      <c r="E93" s="5">
        <v>9.7087378640776698E-2</v>
      </c>
      <c r="F93" s="5">
        <v>60</v>
      </c>
      <c r="G93" s="5">
        <v>24.368932038834952</v>
      </c>
      <c r="H93" s="5">
        <v>2.4621513944223108</v>
      </c>
      <c r="I93" s="5">
        <v>1</v>
      </c>
      <c r="J93" s="5">
        <v>2.4621513944223108</v>
      </c>
      <c r="K93" s="5">
        <v>0.23904382470119523</v>
      </c>
      <c r="L93" s="5">
        <v>9.7087378640776698E-2</v>
      </c>
      <c r="M93" s="5">
        <v>0.23904382470119523</v>
      </c>
    </row>
    <row r="94" spans="3:13" x14ac:dyDescent="0.25">
      <c r="C94" s="6">
        <v>61</v>
      </c>
      <c r="D94" s="5">
        <v>61</v>
      </c>
      <c r="E94" s="5">
        <v>9.8705501618122971E-2</v>
      </c>
      <c r="F94" s="5">
        <v>61</v>
      </c>
      <c r="G94" s="5">
        <v>24.775080906148869</v>
      </c>
      <c r="H94" s="5">
        <v>2.4621513944223108</v>
      </c>
      <c r="I94" s="5">
        <v>1</v>
      </c>
      <c r="J94" s="5">
        <v>2.4621513944223108</v>
      </c>
      <c r="K94" s="5">
        <v>0.24302788844621515</v>
      </c>
      <c r="L94" s="5">
        <v>9.8705501618122971E-2</v>
      </c>
      <c r="M94" s="5">
        <v>0.24302788844621515</v>
      </c>
    </row>
    <row r="95" spans="3:13" x14ac:dyDescent="0.25">
      <c r="C95" s="6">
        <v>62</v>
      </c>
      <c r="D95" s="5">
        <v>62</v>
      </c>
      <c r="E95" s="5">
        <v>0.10032362459546926</v>
      </c>
      <c r="F95" s="5">
        <v>62</v>
      </c>
      <c r="G95" s="5">
        <v>25.181229773462782</v>
      </c>
      <c r="H95" s="5">
        <v>2.4621513944223108</v>
      </c>
      <c r="I95" s="5">
        <v>1</v>
      </c>
      <c r="J95" s="5">
        <v>2.4621513944223108</v>
      </c>
      <c r="K95" s="5">
        <v>0.24701195219123506</v>
      </c>
      <c r="L95" s="5">
        <v>0.10032362459546926</v>
      </c>
      <c r="M95" s="5">
        <v>0.24701195219123506</v>
      </c>
    </row>
    <row r="96" spans="3:13" x14ac:dyDescent="0.25">
      <c r="C96" s="6">
        <v>63</v>
      </c>
      <c r="D96" s="5">
        <v>63</v>
      </c>
      <c r="E96" s="5">
        <v>0.10194174757281553</v>
      </c>
      <c r="F96" s="5">
        <v>63</v>
      </c>
      <c r="G96" s="5">
        <v>25.587378640776699</v>
      </c>
      <c r="H96" s="5">
        <v>2.4621513944223108</v>
      </c>
      <c r="I96" s="5">
        <v>1</v>
      </c>
      <c r="J96" s="5">
        <v>2.4621513944223108</v>
      </c>
      <c r="K96" s="5">
        <v>0.25099601593625498</v>
      </c>
      <c r="L96" s="5">
        <v>0.10194174757281553</v>
      </c>
      <c r="M96" s="5">
        <v>0.25099601593625498</v>
      </c>
    </row>
    <row r="97" spans="3:13" x14ac:dyDescent="0.25">
      <c r="C97" s="6">
        <v>64</v>
      </c>
      <c r="D97" s="5">
        <v>64</v>
      </c>
      <c r="E97" s="5">
        <v>0.10355987055016182</v>
      </c>
      <c r="F97" s="5">
        <v>64</v>
      </c>
      <c r="G97" s="5">
        <v>25.993527508090615</v>
      </c>
      <c r="H97" s="5">
        <v>2.4621513944223108</v>
      </c>
      <c r="I97" s="5">
        <v>1</v>
      </c>
      <c r="J97" s="5">
        <v>2.4621513944223108</v>
      </c>
      <c r="K97" s="5">
        <v>0.2549800796812749</v>
      </c>
      <c r="L97" s="5">
        <v>0.10355987055016182</v>
      </c>
      <c r="M97" s="5">
        <v>0.2549800796812749</v>
      </c>
    </row>
    <row r="98" spans="3:13" x14ac:dyDescent="0.25">
      <c r="C98" s="6">
        <v>65</v>
      </c>
      <c r="D98" s="5">
        <v>65</v>
      </c>
      <c r="E98" s="5">
        <v>0.10517799352750809</v>
      </c>
      <c r="F98" s="5">
        <v>65</v>
      </c>
      <c r="G98" s="5">
        <v>26.399676375404532</v>
      </c>
      <c r="H98" s="5">
        <v>2.4621513944223108</v>
      </c>
      <c r="I98" s="5">
        <v>1</v>
      </c>
      <c r="J98" s="5">
        <v>2.4621513944223108</v>
      </c>
      <c r="K98" s="5">
        <v>0.25896414342629481</v>
      </c>
      <c r="L98" s="5">
        <v>0.10517799352750809</v>
      </c>
      <c r="M98" s="5">
        <v>0.25896414342629481</v>
      </c>
    </row>
    <row r="99" spans="3:13" x14ac:dyDescent="0.25">
      <c r="C99" s="6">
        <v>66</v>
      </c>
      <c r="D99" s="5">
        <v>66</v>
      </c>
      <c r="E99" s="5">
        <v>0.10679611650485436</v>
      </c>
      <c r="F99" s="5">
        <v>66</v>
      </c>
      <c r="G99" s="5">
        <v>26.805825242718448</v>
      </c>
      <c r="H99" s="5">
        <v>2.4621513944223108</v>
      </c>
      <c r="I99" s="5">
        <v>1</v>
      </c>
      <c r="J99" s="5">
        <v>2.4621513944223108</v>
      </c>
      <c r="K99" s="5">
        <v>0.26294820717131473</v>
      </c>
      <c r="L99" s="5">
        <v>0.10679611650485436</v>
      </c>
      <c r="M99" s="5">
        <v>0.26294820717131473</v>
      </c>
    </row>
    <row r="100" spans="3:13" x14ac:dyDescent="0.25">
      <c r="C100" s="6">
        <v>67</v>
      </c>
      <c r="D100" s="5">
        <v>67</v>
      </c>
      <c r="E100" s="5">
        <v>0.10841423948220065</v>
      </c>
      <c r="F100" s="5">
        <v>67</v>
      </c>
      <c r="G100" s="5">
        <v>27.211974110032362</v>
      </c>
      <c r="H100" s="5">
        <v>2.4621513944223103</v>
      </c>
      <c r="I100" s="5">
        <v>1</v>
      </c>
      <c r="J100" s="5">
        <v>2.4621513944223103</v>
      </c>
      <c r="K100" s="5">
        <v>0.26693227091633465</v>
      </c>
      <c r="L100" s="5">
        <v>0.10841423948220065</v>
      </c>
      <c r="M100" s="5">
        <v>0.26693227091633465</v>
      </c>
    </row>
    <row r="101" spans="3:13" x14ac:dyDescent="0.25">
      <c r="C101" s="6">
        <v>68</v>
      </c>
      <c r="D101" s="5">
        <v>68</v>
      </c>
      <c r="E101" s="5">
        <v>0.11003236245954692</v>
      </c>
      <c r="F101" s="5">
        <v>68</v>
      </c>
      <c r="G101" s="5">
        <v>27.618122977346278</v>
      </c>
      <c r="H101" s="5">
        <v>2.4621513944223108</v>
      </c>
      <c r="I101" s="5">
        <v>1</v>
      </c>
      <c r="J101" s="5">
        <v>2.4621513944223108</v>
      </c>
      <c r="K101" s="5">
        <v>0.27091633466135456</v>
      </c>
      <c r="L101" s="5">
        <v>0.11003236245954692</v>
      </c>
      <c r="M101" s="5">
        <v>0.27091633466135456</v>
      </c>
    </row>
    <row r="102" spans="3:13" x14ac:dyDescent="0.25">
      <c r="C102" s="6">
        <v>69</v>
      </c>
      <c r="D102" s="5">
        <v>69</v>
      </c>
      <c r="E102" s="5">
        <v>0.11165048543689321</v>
      </c>
      <c r="F102" s="5">
        <v>69</v>
      </c>
      <c r="G102" s="5">
        <v>28.024271844660195</v>
      </c>
      <c r="H102" s="5">
        <v>2.4621513944223103</v>
      </c>
      <c r="I102" s="5">
        <v>1</v>
      </c>
      <c r="J102" s="5">
        <v>2.4621513944223103</v>
      </c>
      <c r="K102" s="5">
        <v>0.27490039840637448</v>
      </c>
      <c r="L102" s="5">
        <v>0.11165048543689321</v>
      </c>
      <c r="M102" s="5">
        <v>0.27490039840637448</v>
      </c>
    </row>
    <row r="103" spans="3:13" x14ac:dyDescent="0.25">
      <c r="C103" s="6">
        <v>70</v>
      </c>
      <c r="D103" s="5">
        <v>70</v>
      </c>
      <c r="E103" s="5">
        <v>0.11326860841423948</v>
      </c>
      <c r="F103" s="5">
        <v>70</v>
      </c>
      <c r="G103" s="5">
        <v>28.430420711974111</v>
      </c>
      <c r="H103" s="5">
        <v>2.4621513944223103</v>
      </c>
      <c r="I103" s="5">
        <v>1</v>
      </c>
      <c r="J103" s="5">
        <v>2.4621513944223103</v>
      </c>
      <c r="K103" s="5">
        <v>0.2788844621513944</v>
      </c>
      <c r="L103" s="5">
        <v>0.11326860841423948</v>
      </c>
      <c r="M103" s="5">
        <v>0.2788844621513944</v>
      </c>
    </row>
    <row r="104" spans="3:13" x14ac:dyDescent="0.25">
      <c r="C104" s="6">
        <v>71</v>
      </c>
      <c r="D104" s="5">
        <v>71</v>
      </c>
      <c r="E104" s="5">
        <v>0.11488673139158576</v>
      </c>
      <c r="F104" s="5">
        <v>71</v>
      </c>
      <c r="G104" s="5">
        <v>28.836569579288025</v>
      </c>
      <c r="H104" s="5">
        <v>2.4621513944223112</v>
      </c>
      <c r="I104" s="5">
        <v>1</v>
      </c>
      <c r="J104" s="5">
        <v>2.4621513944223112</v>
      </c>
      <c r="K104" s="5">
        <v>0.28286852589641437</v>
      </c>
      <c r="L104" s="5">
        <v>0.11488673139158576</v>
      </c>
      <c r="M104" s="5">
        <v>0.28286852589641437</v>
      </c>
    </row>
    <row r="105" spans="3:13" x14ac:dyDescent="0.25">
      <c r="C105" s="6">
        <v>72</v>
      </c>
      <c r="D105" s="5">
        <v>72</v>
      </c>
      <c r="E105" s="5">
        <v>0.11650485436893204</v>
      </c>
      <c r="F105" s="5">
        <v>72</v>
      </c>
      <c r="G105" s="5">
        <v>29.242718446601941</v>
      </c>
      <c r="H105" s="5">
        <v>2.4621513944223108</v>
      </c>
      <c r="I105" s="5">
        <v>1</v>
      </c>
      <c r="J105" s="5">
        <v>2.4621513944223108</v>
      </c>
      <c r="K105" s="5">
        <v>0.28685258964143429</v>
      </c>
      <c r="L105" s="5">
        <v>0.11650485436893204</v>
      </c>
      <c r="M105" s="5">
        <v>0.28685258964143429</v>
      </c>
    </row>
    <row r="106" spans="3:13" x14ac:dyDescent="0.25">
      <c r="C106" s="6">
        <v>73</v>
      </c>
      <c r="D106" s="5">
        <v>73</v>
      </c>
      <c r="E106" s="5">
        <v>0.11812297734627832</v>
      </c>
      <c r="F106" s="5">
        <v>73</v>
      </c>
      <c r="G106" s="5">
        <v>29.648867313915858</v>
      </c>
      <c r="H106" s="5">
        <v>2.4621513944223108</v>
      </c>
      <c r="I106" s="5">
        <v>1</v>
      </c>
      <c r="J106" s="5">
        <v>2.4621513944223108</v>
      </c>
      <c r="K106" s="5">
        <v>0.2908366533864542</v>
      </c>
      <c r="L106" s="5">
        <v>0.11812297734627832</v>
      </c>
      <c r="M106" s="5">
        <v>0.2908366533864542</v>
      </c>
    </row>
    <row r="107" spans="3:13" x14ac:dyDescent="0.25">
      <c r="C107" s="6">
        <v>74</v>
      </c>
      <c r="D107" s="5">
        <v>74</v>
      </c>
      <c r="E107" s="5">
        <v>0.11974110032362459</v>
      </c>
      <c r="F107" s="5">
        <v>74</v>
      </c>
      <c r="G107" s="5">
        <v>30.055016181229774</v>
      </c>
      <c r="H107" s="5">
        <v>2.4621513944223112</v>
      </c>
      <c r="I107" s="5">
        <v>1</v>
      </c>
      <c r="J107" s="5">
        <v>2.4621513944223112</v>
      </c>
      <c r="K107" s="5">
        <v>0.29482071713147412</v>
      </c>
      <c r="L107" s="5">
        <v>0.11974110032362459</v>
      </c>
      <c r="M107" s="5">
        <v>0.29482071713147412</v>
      </c>
    </row>
    <row r="108" spans="3:13" x14ac:dyDescent="0.25">
      <c r="C108" s="6">
        <v>75</v>
      </c>
      <c r="D108" s="5">
        <v>75</v>
      </c>
      <c r="E108" s="5">
        <v>0.12135922330097088</v>
      </c>
      <c r="F108" s="5">
        <v>75</v>
      </c>
      <c r="G108" s="5">
        <v>30.461165048543691</v>
      </c>
      <c r="H108" s="5">
        <v>2.4621513944223108</v>
      </c>
      <c r="I108" s="5">
        <v>1</v>
      </c>
      <c r="J108" s="5">
        <v>2.4621513944223108</v>
      </c>
      <c r="K108" s="5">
        <v>0.29880478087649404</v>
      </c>
      <c r="L108" s="5">
        <v>0.12135922330097088</v>
      </c>
      <c r="M108" s="5">
        <v>0.29880478087649404</v>
      </c>
    </row>
    <row r="109" spans="3:13" x14ac:dyDescent="0.25">
      <c r="C109" s="6">
        <v>76</v>
      </c>
      <c r="D109" s="5">
        <v>76</v>
      </c>
      <c r="E109" s="5">
        <v>0.12297734627831715</v>
      </c>
      <c r="F109" s="5">
        <v>76</v>
      </c>
      <c r="G109" s="5">
        <v>30.867313915857604</v>
      </c>
      <c r="H109" s="5">
        <v>2.4621513944223108</v>
      </c>
      <c r="I109" s="5">
        <v>1</v>
      </c>
      <c r="J109" s="5">
        <v>2.4621513944223108</v>
      </c>
      <c r="K109" s="5">
        <v>0.30278884462151395</v>
      </c>
      <c r="L109" s="5">
        <v>0.12297734627831715</v>
      </c>
      <c r="M109" s="5">
        <v>0.30278884462151395</v>
      </c>
    </row>
    <row r="110" spans="3:13" x14ac:dyDescent="0.25">
      <c r="C110" s="6">
        <v>77</v>
      </c>
      <c r="D110" s="5">
        <v>77</v>
      </c>
      <c r="E110" s="5">
        <v>0.12459546925566344</v>
      </c>
      <c r="F110" s="5">
        <v>77</v>
      </c>
      <c r="G110" s="5">
        <v>31.273462783171521</v>
      </c>
      <c r="H110" s="5">
        <v>2.4621513944223108</v>
      </c>
      <c r="I110" s="5">
        <v>1</v>
      </c>
      <c r="J110" s="5">
        <v>2.4621513944223108</v>
      </c>
      <c r="K110" s="5">
        <v>0.30677290836653387</v>
      </c>
      <c r="L110" s="5">
        <v>0.12459546925566344</v>
      </c>
      <c r="M110" s="5">
        <v>0.30677290836653387</v>
      </c>
    </row>
    <row r="111" spans="3:13" x14ac:dyDescent="0.25">
      <c r="C111" s="6">
        <v>78</v>
      </c>
      <c r="D111" s="5">
        <v>78</v>
      </c>
      <c r="E111" s="5">
        <v>0.12621359223300971</v>
      </c>
      <c r="F111" s="5">
        <v>78</v>
      </c>
      <c r="G111" s="5">
        <v>31.679611650485437</v>
      </c>
      <c r="H111" s="5">
        <v>2.4621513944223108</v>
      </c>
      <c r="I111" s="5">
        <v>1</v>
      </c>
      <c r="J111" s="5">
        <v>2.4621513944223108</v>
      </c>
      <c r="K111" s="5">
        <v>0.31075697211155379</v>
      </c>
      <c r="L111" s="5">
        <v>0.12621359223300971</v>
      </c>
      <c r="M111" s="5">
        <v>0.31075697211155379</v>
      </c>
    </row>
    <row r="112" spans="3:13" x14ac:dyDescent="0.25">
      <c r="C112" s="6">
        <v>79</v>
      </c>
      <c r="D112" s="5">
        <v>79</v>
      </c>
      <c r="E112" s="5">
        <v>0.127831715210356</v>
      </c>
      <c r="F112" s="5">
        <v>79</v>
      </c>
      <c r="G112" s="5">
        <v>32.085760517799351</v>
      </c>
      <c r="H112" s="5">
        <v>2.4621513944223108</v>
      </c>
      <c r="I112" s="5">
        <v>1</v>
      </c>
      <c r="J112" s="5">
        <v>2.4621513944223108</v>
      </c>
      <c r="K112" s="5">
        <v>0.3147410358565737</v>
      </c>
      <c r="L112" s="5">
        <v>0.127831715210356</v>
      </c>
      <c r="M112" s="5">
        <v>0.3147410358565737</v>
      </c>
    </row>
    <row r="113" spans="3:13" x14ac:dyDescent="0.25">
      <c r="C113" s="6">
        <v>80</v>
      </c>
      <c r="D113" s="5">
        <v>80</v>
      </c>
      <c r="E113" s="5">
        <v>0.12944983818770225</v>
      </c>
      <c r="F113" s="5">
        <v>80</v>
      </c>
      <c r="G113" s="5">
        <v>32.491909385113267</v>
      </c>
      <c r="H113" s="5">
        <v>2.4621513944223108</v>
      </c>
      <c r="I113" s="5">
        <v>1</v>
      </c>
      <c r="J113" s="5">
        <v>2.4621513944223108</v>
      </c>
      <c r="K113" s="5">
        <v>0.31872509960159362</v>
      </c>
      <c r="L113" s="5">
        <v>0.12944983818770225</v>
      </c>
      <c r="M113" s="5">
        <v>0.31872509960159362</v>
      </c>
    </row>
    <row r="114" spans="3:13" x14ac:dyDescent="0.25">
      <c r="C114" s="6">
        <v>81</v>
      </c>
      <c r="D114" s="5">
        <v>81</v>
      </c>
      <c r="E114" s="5">
        <v>0.13106796116504854</v>
      </c>
      <c r="F114" s="5">
        <v>81</v>
      </c>
      <c r="G114" s="5">
        <v>32.898058252427184</v>
      </c>
      <c r="H114" s="5">
        <v>2.4621513944223108</v>
      </c>
      <c r="I114" s="5">
        <v>1</v>
      </c>
      <c r="J114" s="5">
        <v>2.4621513944223108</v>
      </c>
      <c r="K114" s="5">
        <v>0.32270916334661354</v>
      </c>
      <c r="L114" s="5">
        <v>0.13106796116504854</v>
      </c>
      <c r="M114" s="5">
        <v>0.32270916334661354</v>
      </c>
    </row>
    <row r="115" spans="3:13" x14ac:dyDescent="0.25">
      <c r="C115" s="6">
        <v>82</v>
      </c>
      <c r="D115" s="5">
        <v>82</v>
      </c>
      <c r="E115" s="5">
        <v>0.13268608414239483</v>
      </c>
      <c r="F115" s="5">
        <v>82</v>
      </c>
      <c r="G115" s="5">
        <v>33.3042071197411</v>
      </c>
      <c r="H115" s="5">
        <v>2.4621513944223103</v>
      </c>
      <c r="I115" s="5">
        <v>1</v>
      </c>
      <c r="J115" s="5">
        <v>2.4621513944223103</v>
      </c>
      <c r="K115" s="5">
        <v>0.32669322709163345</v>
      </c>
      <c r="L115" s="5">
        <v>0.13268608414239483</v>
      </c>
      <c r="M115" s="5">
        <v>0.32669322709163345</v>
      </c>
    </row>
    <row r="116" spans="3:13" x14ac:dyDescent="0.25">
      <c r="C116" s="6">
        <v>83</v>
      </c>
      <c r="D116" s="5">
        <v>83</v>
      </c>
      <c r="E116" s="5">
        <v>0.13430420711974109</v>
      </c>
      <c r="F116" s="5">
        <v>83</v>
      </c>
      <c r="G116" s="5">
        <v>33.710355987055017</v>
      </c>
      <c r="H116" s="5">
        <v>2.4621513944223108</v>
      </c>
      <c r="I116" s="5">
        <v>1</v>
      </c>
      <c r="J116" s="5">
        <v>2.4621513944223108</v>
      </c>
      <c r="K116" s="5">
        <v>0.33067729083665337</v>
      </c>
      <c r="L116" s="5">
        <v>0.13430420711974109</v>
      </c>
      <c r="M116" s="5">
        <v>0.33067729083665337</v>
      </c>
    </row>
    <row r="117" spans="3:13" x14ac:dyDescent="0.25">
      <c r="C117" s="6">
        <v>84</v>
      </c>
      <c r="D117" s="5">
        <v>84</v>
      </c>
      <c r="E117" s="5">
        <v>0.13592233009708737</v>
      </c>
      <c r="F117" s="5">
        <v>84</v>
      </c>
      <c r="G117" s="5">
        <v>34.116504854368934</v>
      </c>
      <c r="H117" s="5">
        <v>2.4621513944223108</v>
      </c>
      <c r="I117" s="5">
        <v>1</v>
      </c>
      <c r="J117" s="5">
        <v>2.4621513944223108</v>
      </c>
      <c r="K117" s="5">
        <v>0.33466135458167329</v>
      </c>
      <c r="L117" s="5">
        <v>0.13592233009708737</v>
      </c>
      <c r="M117" s="5">
        <v>0.33466135458167329</v>
      </c>
    </row>
    <row r="118" spans="3:13" x14ac:dyDescent="0.25">
      <c r="C118" s="6">
        <v>85</v>
      </c>
      <c r="D118" s="5">
        <v>85</v>
      </c>
      <c r="E118" s="5">
        <v>0.13754045307443366</v>
      </c>
      <c r="F118" s="5">
        <v>85</v>
      </c>
      <c r="G118" s="5">
        <v>34.52265372168285</v>
      </c>
      <c r="H118" s="5">
        <v>2.4621513944223103</v>
      </c>
      <c r="I118" s="5">
        <v>1</v>
      </c>
      <c r="J118" s="5">
        <v>2.4621513944223103</v>
      </c>
      <c r="K118" s="5">
        <v>0.3386454183266932</v>
      </c>
      <c r="L118" s="5">
        <v>0.13754045307443366</v>
      </c>
      <c r="M118" s="5">
        <v>0.3386454183266932</v>
      </c>
    </row>
    <row r="119" spans="3:13" x14ac:dyDescent="0.25">
      <c r="C119" s="6">
        <v>86</v>
      </c>
      <c r="D119" s="5">
        <v>86</v>
      </c>
      <c r="E119" s="5">
        <v>0.13915857605177995</v>
      </c>
      <c r="F119" s="5">
        <v>86</v>
      </c>
      <c r="G119" s="5">
        <v>34.928802588996767</v>
      </c>
      <c r="H119" s="5">
        <v>2.4621513944223103</v>
      </c>
      <c r="I119" s="5">
        <v>1</v>
      </c>
      <c r="J119" s="5">
        <v>2.4621513944223103</v>
      </c>
      <c r="K119" s="5">
        <v>0.34262948207171312</v>
      </c>
      <c r="L119" s="5">
        <v>0.13915857605177995</v>
      </c>
      <c r="M119" s="5">
        <v>0.34262948207171312</v>
      </c>
    </row>
    <row r="120" spans="3:13" x14ac:dyDescent="0.25">
      <c r="C120" s="6">
        <v>87</v>
      </c>
      <c r="D120" s="5">
        <v>87</v>
      </c>
      <c r="E120" s="5">
        <v>0.14077669902912621</v>
      </c>
      <c r="F120" s="5">
        <v>87</v>
      </c>
      <c r="G120" s="5">
        <v>35.334951456310677</v>
      </c>
      <c r="H120" s="5">
        <v>2.4621513944223112</v>
      </c>
      <c r="I120" s="5">
        <v>1</v>
      </c>
      <c r="J120" s="5">
        <v>2.4621513944223112</v>
      </c>
      <c r="K120" s="5">
        <v>0.34661354581673309</v>
      </c>
      <c r="L120" s="5">
        <v>0.14077669902912621</v>
      </c>
      <c r="M120" s="5">
        <v>0.34661354581673309</v>
      </c>
    </row>
    <row r="121" spans="3:13" x14ac:dyDescent="0.25">
      <c r="C121" s="6">
        <v>88</v>
      </c>
      <c r="D121" s="5">
        <v>88</v>
      </c>
      <c r="E121" s="5">
        <v>0.14239482200647249</v>
      </c>
      <c r="F121" s="5">
        <v>88</v>
      </c>
      <c r="G121" s="5">
        <v>35.741100323624593</v>
      </c>
      <c r="H121" s="5">
        <v>2.4621513944223108</v>
      </c>
      <c r="I121" s="5">
        <v>1</v>
      </c>
      <c r="J121" s="5">
        <v>2.4621513944223108</v>
      </c>
      <c r="K121" s="5">
        <v>0.35059760956175301</v>
      </c>
      <c r="L121" s="5">
        <v>0.14239482200647249</v>
      </c>
      <c r="M121" s="5">
        <v>0.35059760956175301</v>
      </c>
    </row>
    <row r="122" spans="3:13" x14ac:dyDescent="0.25">
      <c r="C122" s="6">
        <v>89</v>
      </c>
      <c r="D122" s="5">
        <v>89</v>
      </c>
      <c r="E122" s="5">
        <v>0.14401294498381878</v>
      </c>
      <c r="F122" s="5">
        <v>89</v>
      </c>
      <c r="G122" s="5">
        <v>36.14724919093851</v>
      </c>
      <c r="H122" s="5">
        <v>2.4621513944223108</v>
      </c>
      <c r="I122" s="5">
        <v>1</v>
      </c>
      <c r="J122" s="5">
        <v>2.4621513944223108</v>
      </c>
      <c r="K122" s="5">
        <v>0.35458167330677293</v>
      </c>
      <c r="L122" s="5">
        <v>0.14401294498381878</v>
      </c>
      <c r="M122" s="5">
        <v>0.35458167330677293</v>
      </c>
    </row>
    <row r="123" spans="3:13" x14ac:dyDescent="0.25">
      <c r="C123" s="6">
        <v>90</v>
      </c>
      <c r="D123" s="5">
        <v>90</v>
      </c>
      <c r="E123" s="5">
        <v>0.14563106796116504</v>
      </c>
      <c r="F123" s="5">
        <v>90</v>
      </c>
      <c r="G123" s="5">
        <v>36.553398058252426</v>
      </c>
      <c r="H123" s="5">
        <v>2.4621513944223108</v>
      </c>
      <c r="I123" s="5">
        <v>1</v>
      </c>
      <c r="J123" s="5">
        <v>2.4621513944223108</v>
      </c>
      <c r="K123" s="5">
        <v>0.35856573705179284</v>
      </c>
      <c r="L123" s="5">
        <v>0.14563106796116504</v>
      </c>
      <c r="M123" s="5">
        <v>0.35856573705179284</v>
      </c>
    </row>
    <row r="124" spans="3:13" x14ac:dyDescent="0.25">
      <c r="C124" s="6">
        <v>91</v>
      </c>
      <c r="D124" s="5">
        <v>91</v>
      </c>
      <c r="E124" s="5">
        <v>0.14724919093851133</v>
      </c>
      <c r="F124" s="5">
        <v>91</v>
      </c>
      <c r="G124" s="5">
        <v>36.959546925566343</v>
      </c>
      <c r="H124" s="5">
        <v>2.4621513944223108</v>
      </c>
      <c r="I124" s="5">
        <v>1</v>
      </c>
      <c r="J124" s="5">
        <v>2.4621513944223108</v>
      </c>
      <c r="K124" s="5">
        <v>0.36254980079681276</v>
      </c>
      <c r="L124" s="5">
        <v>0.14724919093851133</v>
      </c>
      <c r="M124" s="5">
        <v>0.36254980079681276</v>
      </c>
    </row>
    <row r="125" spans="3:13" x14ac:dyDescent="0.25">
      <c r="C125" s="6">
        <v>92</v>
      </c>
      <c r="D125" s="5">
        <v>92</v>
      </c>
      <c r="E125" s="5">
        <v>0.14886731391585761</v>
      </c>
      <c r="F125" s="5">
        <v>92</v>
      </c>
      <c r="G125" s="5">
        <v>37.36569579288026</v>
      </c>
      <c r="H125" s="5">
        <v>2.4621513944223108</v>
      </c>
      <c r="I125" s="5">
        <v>1</v>
      </c>
      <c r="J125" s="5">
        <v>2.4621513944223108</v>
      </c>
      <c r="K125" s="5">
        <v>0.36653386454183268</v>
      </c>
      <c r="L125" s="5">
        <v>0.14886731391585761</v>
      </c>
      <c r="M125" s="5">
        <v>0.36653386454183268</v>
      </c>
    </row>
    <row r="126" spans="3:13" x14ac:dyDescent="0.25">
      <c r="C126" s="6">
        <v>93</v>
      </c>
      <c r="D126" s="5">
        <v>93</v>
      </c>
      <c r="E126" s="5">
        <v>0.15048543689320387</v>
      </c>
      <c r="F126" s="5">
        <v>93</v>
      </c>
      <c r="G126" s="5">
        <v>37.771844660194176</v>
      </c>
      <c r="H126" s="5">
        <v>2.4621513944223108</v>
      </c>
      <c r="I126" s="5">
        <v>1</v>
      </c>
      <c r="J126" s="5">
        <v>2.4621513944223108</v>
      </c>
      <c r="K126" s="5">
        <v>0.37051792828685259</v>
      </c>
      <c r="L126" s="5">
        <v>0.15048543689320387</v>
      </c>
      <c r="M126" s="5">
        <v>0.37051792828685259</v>
      </c>
    </row>
    <row r="127" spans="3:13" x14ac:dyDescent="0.25">
      <c r="C127" s="6">
        <v>94</v>
      </c>
      <c r="D127" s="5">
        <v>94</v>
      </c>
      <c r="E127" s="5">
        <v>0.15210355987055016</v>
      </c>
      <c r="F127" s="5">
        <v>94</v>
      </c>
      <c r="G127" s="5">
        <v>38.177993527508093</v>
      </c>
      <c r="H127" s="5">
        <v>2.4621513944223108</v>
      </c>
      <c r="I127" s="5">
        <v>1</v>
      </c>
      <c r="J127" s="5">
        <v>2.4621513944223108</v>
      </c>
      <c r="K127" s="5">
        <v>0.37450199203187251</v>
      </c>
      <c r="L127" s="5">
        <v>0.15210355987055016</v>
      </c>
      <c r="M127" s="5">
        <v>0.37450199203187251</v>
      </c>
    </row>
    <row r="128" spans="3:13" x14ac:dyDescent="0.25">
      <c r="C128" s="6">
        <v>95</v>
      </c>
      <c r="D128" s="5">
        <v>95</v>
      </c>
      <c r="E128" s="5">
        <v>0.15372168284789645</v>
      </c>
      <c r="F128" s="5">
        <v>95</v>
      </c>
      <c r="G128" s="5">
        <v>38.58414239482201</v>
      </c>
      <c r="H128" s="5">
        <v>2.4621513944223108</v>
      </c>
      <c r="I128" s="5">
        <v>1</v>
      </c>
      <c r="J128" s="5">
        <v>2.4621513944223108</v>
      </c>
      <c r="K128" s="5">
        <v>0.37848605577689243</v>
      </c>
      <c r="L128" s="5">
        <v>0.15372168284789645</v>
      </c>
      <c r="M128" s="5">
        <v>0.37848605577689243</v>
      </c>
    </row>
    <row r="129" spans="3:13" x14ac:dyDescent="0.25">
      <c r="C129" s="6">
        <v>96</v>
      </c>
      <c r="D129" s="5">
        <v>96</v>
      </c>
      <c r="E129" s="5">
        <v>0.1553398058252427</v>
      </c>
      <c r="F129" s="5">
        <v>96</v>
      </c>
      <c r="G129" s="5">
        <v>38.990291262135926</v>
      </c>
      <c r="H129" s="5">
        <v>2.4621513944223108</v>
      </c>
      <c r="I129" s="5">
        <v>1</v>
      </c>
      <c r="J129" s="5">
        <v>2.4621513944223108</v>
      </c>
      <c r="K129" s="5">
        <v>0.38247011952191234</v>
      </c>
      <c r="L129" s="5">
        <v>0.1553398058252427</v>
      </c>
      <c r="M129" s="5">
        <v>0.38247011952191234</v>
      </c>
    </row>
    <row r="130" spans="3:13" x14ac:dyDescent="0.25">
      <c r="C130" s="6">
        <v>97</v>
      </c>
      <c r="D130" s="5">
        <v>97</v>
      </c>
      <c r="E130" s="5">
        <v>0.15695792880258899</v>
      </c>
      <c r="F130" s="5">
        <v>97</v>
      </c>
      <c r="G130" s="5">
        <v>39.396440129449836</v>
      </c>
      <c r="H130" s="5">
        <v>2.4621513944223108</v>
      </c>
      <c r="I130" s="5">
        <v>1</v>
      </c>
      <c r="J130" s="5">
        <v>2.4621513944223108</v>
      </c>
      <c r="K130" s="5">
        <v>0.38645418326693226</v>
      </c>
      <c r="L130" s="5">
        <v>0.15695792880258899</v>
      </c>
      <c r="M130" s="5">
        <v>0.38645418326693226</v>
      </c>
    </row>
    <row r="131" spans="3:13" x14ac:dyDescent="0.25">
      <c r="C131" s="6">
        <v>98</v>
      </c>
      <c r="D131" s="5">
        <v>98</v>
      </c>
      <c r="E131" s="5">
        <v>0.15857605177993528</v>
      </c>
      <c r="F131" s="5">
        <v>97</v>
      </c>
      <c r="G131" s="5">
        <v>39.802588996763753</v>
      </c>
      <c r="H131" s="5">
        <v>2.437027400601675</v>
      </c>
      <c r="I131" s="5">
        <v>1</v>
      </c>
      <c r="J131" s="5">
        <v>2.4621513944223108</v>
      </c>
      <c r="K131" s="5">
        <v>0.38645418326693226</v>
      </c>
      <c r="L131" s="5">
        <v>0.15857605177993528</v>
      </c>
      <c r="M131" s="5">
        <v>0.39043824701195218</v>
      </c>
    </row>
    <row r="132" spans="3:13" x14ac:dyDescent="0.25">
      <c r="C132" s="6">
        <v>99</v>
      </c>
      <c r="D132" s="5">
        <v>99</v>
      </c>
      <c r="E132" s="5">
        <v>0.16019417475728157</v>
      </c>
      <c r="F132" s="5">
        <v>98</v>
      </c>
      <c r="G132" s="5">
        <v>40.208737864077669</v>
      </c>
      <c r="H132" s="5">
        <v>2.4372811783170345</v>
      </c>
      <c r="I132" s="5">
        <v>1</v>
      </c>
      <c r="J132" s="5">
        <v>2.4621513944223103</v>
      </c>
      <c r="K132" s="5">
        <v>0.39043824701195218</v>
      </c>
      <c r="L132" s="5">
        <v>0.16019417475728157</v>
      </c>
      <c r="M132" s="5">
        <v>0.39442231075697209</v>
      </c>
    </row>
    <row r="133" spans="3:13" x14ac:dyDescent="0.25">
      <c r="C133" s="6">
        <v>100</v>
      </c>
      <c r="D133" s="5">
        <v>100</v>
      </c>
      <c r="E133" s="5">
        <v>0.16181229773462782</v>
      </c>
      <c r="F133" s="5">
        <v>99</v>
      </c>
      <c r="G133" s="5">
        <v>40.614886731391586</v>
      </c>
      <c r="H133" s="5">
        <v>2.4375298804780878</v>
      </c>
      <c r="I133" s="5">
        <v>1</v>
      </c>
      <c r="J133" s="5">
        <v>2.4621513944223108</v>
      </c>
      <c r="K133" s="5">
        <v>0.39442231075697209</v>
      </c>
      <c r="L133" s="5">
        <v>0.16181229773462782</v>
      </c>
      <c r="M133" s="5">
        <v>0.39840637450199201</v>
      </c>
    </row>
    <row r="134" spans="3:13" x14ac:dyDescent="0.25">
      <c r="C134" s="6">
        <v>101</v>
      </c>
      <c r="D134" s="5">
        <v>101</v>
      </c>
      <c r="E134" s="5">
        <v>0.16343042071197411</v>
      </c>
      <c r="F134" s="5">
        <v>100</v>
      </c>
      <c r="G134" s="5">
        <v>41.021035598705502</v>
      </c>
      <c r="H134" s="5">
        <v>2.4377736578438718</v>
      </c>
      <c r="I134" s="5">
        <v>1</v>
      </c>
      <c r="J134" s="5">
        <v>2.4621513944223108</v>
      </c>
      <c r="K134" s="5">
        <v>0.39840637450199201</v>
      </c>
      <c r="L134" s="5">
        <v>0.16343042071197411</v>
      </c>
      <c r="M134" s="5">
        <v>0.40239043824701193</v>
      </c>
    </row>
    <row r="135" spans="3:13" x14ac:dyDescent="0.25">
      <c r="C135" s="6">
        <v>102</v>
      </c>
      <c r="D135" s="5">
        <v>102</v>
      </c>
      <c r="E135" s="5">
        <v>0.1650485436893204</v>
      </c>
      <c r="F135" s="5">
        <v>100</v>
      </c>
      <c r="G135" s="5">
        <v>41.427184466019419</v>
      </c>
      <c r="H135" s="5">
        <v>2.4138739161003042</v>
      </c>
      <c r="I135" s="5">
        <v>1</v>
      </c>
      <c r="J135" s="5">
        <v>2.4621513944223108</v>
      </c>
      <c r="K135" s="5">
        <v>0.39840637450199201</v>
      </c>
      <c r="L135" s="5">
        <v>0.1650485436893204</v>
      </c>
      <c r="M135" s="5">
        <v>0.4063745019920319</v>
      </c>
    </row>
    <row r="136" spans="3:13" x14ac:dyDescent="0.25">
      <c r="C136" s="6">
        <v>103</v>
      </c>
      <c r="D136" s="5">
        <v>103</v>
      </c>
      <c r="E136" s="5">
        <v>0.16666666666666666</v>
      </c>
      <c r="F136" s="5">
        <v>101</v>
      </c>
      <c r="G136" s="5">
        <v>41.833333333333336</v>
      </c>
      <c r="H136" s="5">
        <v>2.4143426294820718</v>
      </c>
      <c r="I136" s="5">
        <v>1</v>
      </c>
      <c r="J136" s="5">
        <v>2.4621513944223112</v>
      </c>
      <c r="K136" s="5">
        <v>0.40239043824701193</v>
      </c>
      <c r="L136" s="5">
        <v>0.16666666666666666</v>
      </c>
      <c r="M136" s="5">
        <v>0.41035856573705182</v>
      </c>
    </row>
    <row r="137" spans="3:13" x14ac:dyDescent="0.25">
      <c r="C137" s="6">
        <v>104</v>
      </c>
      <c r="D137" s="5">
        <v>104</v>
      </c>
      <c r="E137" s="5">
        <v>0.16828478964401294</v>
      </c>
      <c r="F137" s="5">
        <v>101</v>
      </c>
      <c r="G137" s="5">
        <v>42.239482200647252</v>
      </c>
      <c r="H137" s="5">
        <v>2.3911277965062823</v>
      </c>
      <c r="I137" s="5">
        <v>1</v>
      </c>
      <c r="J137" s="5">
        <v>2.4621513944223108</v>
      </c>
      <c r="K137" s="5">
        <v>0.40239043824701193</v>
      </c>
      <c r="L137" s="5">
        <v>0.16828478964401294</v>
      </c>
      <c r="M137" s="5">
        <v>0.41434262948207173</v>
      </c>
    </row>
    <row r="138" spans="3:13" x14ac:dyDescent="0.25">
      <c r="C138" s="6">
        <v>105</v>
      </c>
      <c r="D138" s="5">
        <v>105</v>
      </c>
      <c r="E138" s="5">
        <v>0.16990291262135923</v>
      </c>
      <c r="F138" s="5">
        <v>102</v>
      </c>
      <c r="G138" s="5">
        <v>42.645631067961169</v>
      </c>
      <c r="H138" s="5">
        <v>2.3918042117245304</v>
      </c>
      <c r="I138" s="5">
        <v>1</v>
      </c>
      <c r="J138" s="5">
        <v>2.4621513944223108</v>
      </c>
      <c r="K138" s="5">
        <v>0.4063745019920319</v>
      </c>
      <c r="L138" s="5">
        <v>0.16990291262135923</v>
      </c>
      <c r="M138" s="5">
        <v>0.41832669322709165</v>
      </c>
    </row>
    <row r="139" spans="3:13" x14ac:dyDescent="0.25">
      <c r="C139" s="6">
        <v>106</v>
      </c>
      <c r="D139" s="5">
        <v>106</v>
      </c>
      <c r="E139" s="5">
        <v>0.17152103559870549</v>
      </c>
      <c r="F139" s="5">
        <v>103</v>
      </c>
      <c r="G139" s="5">
        <v>43.051779935275079</v>
      </c>
      <c r="H139" s="5">
        <v>2.3924678643914907</v>
      </c>
      <c r="I139" s="5">
        <v>1</v>
      </c>
      <c r="J139" s="5">
        <v>2.4621513944223108</v>
      </c>
      <c r="K139" s="5">
        <v>0.41035856573705182</v>
      </c>
      <c r="L139" s="5">
        <v>0.17152103559870549</v>
      </c>
      <c r="M139" s="5">
        <v>0.42231075697211157</v>
      </c>
    </row>
    <row r="140" spans="3:13" x14ac:dyDescent="0.25">
      <c r="C140" s="6">
        <v>107</v>
      </c>
      <c r="D140" s="5">
        <v>107</v>
      </c>
      <c r="E140" s="5">
        <v>0.17313915857605178</v>
      </c>
      <c r="F140" s="5">
        <v>104</v>
      </c>
      <c r="G140" s="5">
        <v>43.457928802588995</v>
      </c>
      <c r="H140" s="5">
        <v>2.3931191123357043</v>
      </c>
      <c r="I140" s="5">
        <v>1</v>
      </c>
      <c r="J140" s="5">
        <v>2.4621513944223108</v>
      </c>
      <c r="K140" s="5">
        <v>0.41434262948207173</v>
      </c>
      <c r="L140" s="5">
        <v>0.17313915857605178</v>
      </c>
      <c r="M140" s="5">
        <v>0.42629482071713148</v>
      </c>
    </row>
    <row r="141" spans="3:13" x14ac:dyDescent="0.25">
      <c r="C141" s="6">
        <v>108</v>
      </c>
      <c r="D141" s="5">
        <v>108</v>
      </c>
      <c r="E141" s="5">
        <v>0.17475728155339806</v>
      </c>
      <c r="F141" s="5">
        <v>105</v>
      </c>
      <c r="G141" s="5">
        <v>43.864077669902912</v>
      </c>
      <c r="H141" s="5">
        <v>2.3937583001328022</v>
      </c>
      <c r="I141" s="5">
        <v>1</v>
      </c>
      <c r="J141" s="5">
        <v>2.4621513944223108</v>
      </c>
      <c r="K141" s="5">
        <v>0.41832669322709165</v>
      </c>
      <c r="L141" s="5">
        <v>0.17475728155339806</v>
      </c>
      <c r="M141" s="5">
        <v>0.4302788844621514</v>
      </c>
    </row>
    <row r="142" spans="3:13" x14ac:dyDescent="0.25">
      <c r="C142" s="6">
        <v>109</v>
      </c>
      <c r="D142" s="5">
        <v>109</v>
      </c>
      <c r="E142" s="5">
        <v>0.17637540453074432</v>
      </c>
      <c r="F142" s="5">
        <v>106</v>
      </c>
      <c r="G142" s="5">
        <v>44.270226537216828</v>
      </c>
      <c r="H142" s="5">
        <v>2.3943857597134399</v>
      </c>
      <c r="I142" s="5">
        <v>1</v>
      </c>
      <c r="J142" s="5">
        <v>2.4621513944223108</v>
      </c>
      <c r="K142" s="5">
        <v>0.42231075697211157</v>
      </c>
      <c r="L142" s="5">
        <v>0.17637540453074432</v>
      </c>
      <c r="M142" s="5">
        <v>0.43426294820717132</v>
      </c>
    </row>
    <row r="143" spans="3:13" x14ac:dyDescent="0.25">
      <c r="C143" s="6">
        <v>110</v>
      </c>
      <c r="D143" s="5">
        <v>110</v>
      </c>
      <c r="E143" s="5">
        <v>0.17799352750809061</v>
      </c>
      <c r="F143" s="5">
        <v>107</v>
      </c>
      <c r="G143" s="5">
        <v>44.676375404530745</v>
      </c>
      <c r="H143" s="5">
        <v>2.3950018109380662</v>
      </c>
      <c r="I143" s="5">
        <v>1</v>
      </c>
      <c r="J143" s="5">
        <v>2.4621513944223108</v>
      </c>
      <c r="K143" s="5">
        <v>0.42629482071713148</v>
      </c>
      <c r="L143" s="5">
        <v>0.17799352750809061</v>
      </c>
      <c r="M143" s="5">
        <v>0.43824701195219123</v>
      </c>
    </row>
    <row r="144" spans="3:13" x14ac:dyDescent="0.25">
      <c r="C144" s="6">
        <v>111</v>
      </c>
      <c r="D144" s="5">
        <v>111</v>
      </c>
      <c r="E144" s="5">
        <v>0.1796116504854369</v>
      </c>
      <c r="F144" s="5">
        <v>108</v>
      </c>
      <c r="G144" s="5">
        <v>45.082524271844662</v>
      </c>
      <c r="H144" s="5">
        <v>2.3956067621406265</v>
      </c>
      <c r="I144" s="5">
        <v>1</v>
      </c>
      <c r="J144" s="5">
        <v>2.4621513944223108</v>
      </c>
      <c r="K144" s="5">
        <v>0.4302788844621514</v>
      </c>
      <c r="L144" s="5">
        <v>0.1796116504854369</v>
      </c>
      <c r="M144" s="5">
        <v>0.44223107569721115</v>
      </c>
    </row>
    <row r="145" spans="3:13" x14ac:dyDescent="0.25">
      <c r="C145" s="6">
        <v>112</v>
      </c>
      <c r="D145" s="5">
        <v>112</v>
      </c>
      <c r="E145" s="5">
        <v>0.18122977346278318</v>
      </c>
      <c r="F145" s="5">
        <v>109</v>
      </c>
      <c r="G145" s="5">
        <v>45.488673139158578</v>
      </c>
      <c r="H145" s="5">
        <v>2.3962009106431417</v>
      </c>
      <c r="I145" s="5">
        <v>1</v>
      </c>
      <c r="J145" s="5">
        <v>2.4621513944223103</v>
      </c>
      <c r="K145" s="5">
        <v>0.43426294820717132</v>
      </c>
      <c r="L145" s="5">
        <v>0.18122977346278318</v>
      </c>
      <c r="M145" s="5">
        <v>0.44621513944223107</v>
      </c>
    </row>
    <row r="146" spans="3:13" x14ac:dyDescent="0.25">
      <c r="C146" s="6">
        <v>113</v>
      </c>
      <c r="D146" s="5">
        <v>113</v>
      </c>
      <c r="E146" s="5">
        <v>0.18284789644012944</v>
      </c>
      <c r="F146" s="5">
        <v>110</v>
      </c>
      <c r="G146" s="5">
        <v>45.894822006472495</v>
      </c>
      <c r="H146" s="5">
        <v>2.3967845432429575</v>
      </c>
      <c r="I146" s="5">
        <v>1</v>
      </c>
      <c r="J146" s="5">
        <v>2.4621513944223108</v>
      </c>
      <c r="K146" s="5">
        <v>0.43824701195219123</v>
      </c>
      <c r="L146" s="5">
        <v>0.18284789644012944</v>
      </c>
      <c r="M146" s="5">
        <v>0.45019920318725098</v>
      </c>
    </row>
    <row r="147" spans="3:13" x14ac:dyDescent="0.25">
      <c r="C147" s="6">
        <v>114</v>
      </c>
      <c r="D147" s="5">
        <v>114</v>
      </c>
      <c r="E147" s="5">
        <v>0.18446601941747573</v>
      </c>
      <c r="F147" s="5">
        <v>111</v>
      </c>
      <c r="G147" s="5">
        <v>46.300970873786412</v>
      </c>
      <c r="H147" s="5">
        <v>2.3973579366743554</v>
      </c>
      <c r="I147" s="5">
        <v>1</v>
      </c>
      <c r="J147" s="5">
        <v>2.4621513944223108</v>
      </c>
      <c r="K147" s="5">
        <v>0.44223107569721115</v>
      </c>
      <c r="L147" s="5">
        <v>0.18446601941747573</v>
      </c>
      <c r="M147" s="5">
        <v>0.4541832669322709</v>
      </c>
    </row>
    <row r="148" spans="3:13" x14ac:dyDescent="0.25">
      <c r="C148" s="6">
        <v>115</v>
      </c>
      <c r="D148" s="5">
        <v>115</v>
      </c>
      <c r="E148" s="5">
        <v>0.18608414239482202</v>
      </c>
      <c r="F148" s="5">
        <v>112</v>
      </c>
      <c r="G148" s="5">
        <v>46.707119741100321</v>
      </c>
      <c r="H148" s="5">
        <v>2.3979213580460765</v>
      </c>
      <c r="I148" s="5">
        <v>1</v>
      </c>
      <c r="J148" s="5">
        <v>2.4621513944223103</v>
      </c>
      <c r="K148" s="5">
        <v>0.44621513944223107</v>
      </c>
      <c r="L148" s="5">
        <v>0.18608414239482202</v>
      </c>
      <c r="M148" s="5">
        <v>0.45816733067729082</v>
      </c>
    </row>
    <row r="149" spans="3:13" x14ac:dyDescent="0.25">
      <c r="C149" s="6">
        <v>116</v>
      </c>
      <c r="D149" s="5">
        <v>116</v>
      </c>
      <c r="E149" s="5">
        <v>0.18770226537216828</v>
      </c>
      <c r="F149" s="5">
        <v>113</v>
      </c>
      <c r="G149" s="5">
        <v>47.113268608414238</v>
      </c>
      <c r="H149" s="5">
        <v>2.3984750652562168</v>
      </c>
      <c r="I149" s="5">
        <v>1</v>
      </c>
      <c r="J149" s="5">
        <v>2.4621513944223108</v>
      </c>
      <c r="K149" s="5">
        <v>0.45019920318725098</v>
      </c>
      <c r="L149" s="5">
        <v>0.18770226537216828</v>
      </c>
      <c r="M149" s="5">
        <v>0.46215139442231074</v>
      </c>
    </row>
    <row r="150" spans="3:13" x14ac:dyDescent="0.25">
      <c r="C150" s="6">
        <v>117</v>
      </c>
      <c r="D150" s="5">
        <v>117</v>
      </c>
      <c r="E150" s="5">
        <v>0.18932038834951456</v>
      </c>
      <c r="F150" s="5">
        <v>114</v>
      </c>
      <c r="G150" s="5">
        <v>47.519417475728154</v>
      </c>
      <c r="H150" s="5">
        <v>2.3990193073858412</v>
      </c>
      <c r="I150" s="5">
        <v>1</v>
      </c>
      <c r="J150" s="5">
        <v>2.4621513944223108</v>
      </c>
      <c r="K150" s="5">
        <v>0.4541832669322709</v>
      </c>
      <c r="L150" s="5">
        <v>0.18932038834951456</v>
      </c>
      <c r="M150" s="5">
        <v>0.46613545816733065</v>
      </c>
    </row>
    <row r="151" spans="3:13" x14ac:dyDescent="0.25">
      <c r="C151" s="6">
        <v>118</v>
      </c>
      <c r="D151" s="5">
        <v>118</v>
      </c>
      <c r="E151" s="5">
        <v>0.19093851132686085</v>
      </c>
      <c r="F151" s="5">
        <v>115</v>
      </c>
      <c r="G151" s="5">
        <v>47.925566343042071</v>
      </c>
      <c r="H151" s="5">
        <v>2.3995543250725908</v>
      </c>
      <c r="I151" s="5">
        <v>1</v>
      </c>
      <c r="J151" s="5">
        <v>2.4621513944223108</v>
      </c>
      <c r="K151" s="5">
        <v>0.45816733067729082</v>
      </c>
      <c r="L151" s="5">
        <v>0.19093851132686085</v>
      </c>
      <c r="M151" s="5">
        <v>0.47011952191235062</v>
      </c>
    </row>
    <row r="152" spans="3:13" x14ac:dyDescent="0.25">
      <c r="C152" s="6">
        <v>119</v>
      </c>
      <c r="D152" s="5">
        <v>119</v>
      </c>
      <c r="E152" s="5">
        <v>0.19255663430420711</v>
      </c>
      <c r="F152" s="5">
        <v>116</v>
      </c>
      <c r="G152" s="5">
        <v>48.331715210355988</v>
      </c>
      <c r="H152" s="5">
        <v>2.400080350865446</v>
      </c>
      <c r="I152" s="5">
        <v>1</v>
      </c>
      <c r="J152" s="5">
        <v>2.4621513944223112</v>
      </c>
      <c r="K152" s="5">
        <v>0.46215139442231074</v>
      </c>
      <c r="L152" s="5">
        <v>0.19255663430420711</v>
      </c>
      <c r="M152" s="5">
        <v>0.47410358565737054</v>
      </c>
    </row>
    <row r="153" spans="3:13" x14ac:dyDescent="0.25">
      <c r="C153" s="6">
        <v>120</v>
      </c>
      <c r="D153" s="5">
        <v>120</v>
      </c>
      <c r="E153" s="5">
        <v>0.1941747572815534</v>
      </c>
      <c r="F153" s="5">
        <v>117</v>
      </c>
      <c r="G153" s="5">
        <v>48.737864077669904</v>
      </c>
      <c r="H153" s="5">
        <v>2.4005976095617529</v>
      </c>
      <c r="I153" s="5">
        <v>1</v>
      </c>
      <c r="J153" s="5">
        <v>2.4621513944223108</v>
      </c>
      <c r="K153" s="5">
        <v>0.46613545816733065</v>
      </c>
      <c r="L153" s="5">
        <v>0.1941747572815534</v>
      </c>
      <c r="M153" s="5">
        <v>0.47808764940239046</v>
      </c>
    </row>
    <row r="154" spans="3:13" x14ac:dyDescent="0.25">
      <c r="C154" s="6">
        <v>121</v>
      </c>
      <c r="D154" s="5">
        <v>121</v>
      </c>
      <c r="E154" s="5">
        <v>0.19579288025889968</v>
      </c>
      <c r="F154" s="5">
        <v>118</v>
      </c>
      <c r="G154" s="5">
        <v>49.144012944983821</v>
      </c>
      <c r="H154" s="5">
        <v>2.401106318527543</v>
      </c>
      <c r="I154" s="5">
        <v>1</v>
      </c>
      <c r="J154" s="5">
        <v>2.4621513944223108</v>
      </c>
      <c r="K154" s="5">
        <v>0.47011952191235062</v>
      </c>
      <c r="L154" s="5">
        <v>0.19579288025889968</v>
      </c>
      <c r="M154" s="5">
        <v>0.48207171314741037</v>
      </c>
    </row>
    <row r="155" spans="3:13" x14ac:dyDescent="0.25">
      <c r="C155" s="6">
        <v>122</v>
      </c>
      <c r="D155" s="5">
        <v>122</v>
      </c>
      <c r="E155" s="5">
        <v>0.19741100323624594</v>
      </c>
      <c r="F155" s="5">
        <v>119</v>
      </c>
      <c r="G155" s="5">
        <v>49.550161812297738</v>
      </c>
      <c r="H155" s="5">
        <v>2.4016066880020901</v>
      </c>
      <c r="I155" s="5">
        <v>1</v>
      </c>
      <c r="J155" s="5">
        <v>2.4621513944223108</v>
      </c>
      <c r="K155" s="5">
        <v>0.47410358565737054</v>
      </c>
      <c r="L155" s="5">
        <v>0.19741100323624594</v>
      </c>
      <c r="M155" s="5">
        <v>0.48605577689243029</v>
      </c>
    </row>
    <row r="156" spans="3:13" x14ac:dyDescent="0.25">
      <c r="C156" s="6">
        <v>123</v>
      </c>
      <c r="D156" s="5">
        <v>123</v>
      </c>
      <c r="E156" s="5">
        <v>0.19902912621359223</v>
      </c>
      <c r="F156" s="5">
        <v>120</v>
      </c>
      <c r="G156" s="5">
        <v>49.956310679611654</v>
      </c>
      <c r="H156" s="5">
        <v>2.4020989213876205</v>
      </c>
      <c r="I156" s="5">
        <v>1</v>
      </c>
      <c r="J156" s="5">
        <v>2.4621513944223108</v>
      </c>
      <c r="K156" s="5">
        <v>0.47808764940239046</v>
      </c>
      <c r="L156" s="5">
        <v>0.19902912621359223</v>
      </c>
      <c r="M156" s="5">
        <v>0.49003984063745021</v>
      </c>
    </row>
    <row r="157" spans="3:13" x14ac:dyDescent="0.25">
      <c r="C157" s="6">
        <v>124</v>
      </c>
      <c r="D157" s="5">
        <v>124</v>
      </c>
      <c r="E157" s="5">
        <v>0.20064724919093851</v>
      </c>
      <c r="F157" s="5">
        <v>120</v>
      </c>
      <c r="G157" s="5">
        <v>50.362459546925564</v>
      </c>
      <c r="H157" s="5">
        <v>2.3827271558925589</v>
      </c>
      <c r="I157" s="5">
        <v>1</v>
      </c>
      <c r="J157" s="5">
        <v>2.4621513944223108</v>
      </c>
      <c r="K157" s="5">
        <v>0.47808764940239046</v>
      </c>
      <c r="L157" s="5">
        <v>0.20064724919093851</v>
      </c>
      <c r="M157" s="5">
        <v>0.49402390438247012</v>
      </c>
    </row>
    <row r="158" spans="3:13" x14ac:dyDescent="0.25">
      <c r="C158" s="6">
        <v>125</v>
      </c>
      <c r="D158" s="5">
        <v>125</v>
      </c>
      <c r="E158" s="5">
        <v>0.2022653721682848</v>
      </c>
      <c r="F158" s="5">
        <v>121</v>
      </c>
      <c r="G158" s="5">
        <v>50.76860841423948</v>
      </c>
      <c r="H158" s="5">
        <v>2.3833625498007969</v>
      </c>
      <c r="I158" s="5">
        <v>1</v>
      </c>
      <c r="J158" s="5">
        <v>2.4621513944223108</v>
      </c>
      <c r="K158" s="5">
        <v>0.48207171314741037</v>
      </c>
      <c r="L158" s="5">
        <v>0.2022653721682848</v>
      </c>
      <c r="M158" s="5">
        <v>0.49800796812749004</v>
      </c>
    </row>
    <row r="159" spans="3:13" x14ac:dyDescent="0.25">
      <c r="C159" s="6">
        <v>126</v>
      </c>
      <c r="D159" s="5">
        <v>126</v>
      </c>
      <c r="E159" s="5">
        <v>0.20388349514563106</v>
      </c>
      <c r="F159" s="5">
        <v>122</v>
      </c>
      <c r="G159" s="5">
        <v>51.174757281553397</v>
      </c>
      <c r="H159" s="5">
        <v>2.383987858091444</v>
      </c>
      <c r="I159" s="5">
        <v>1</v>
      </c>
      <c r="J159" s="5">
        <v>2.4621513944223108</v>
      </c>
      <c r="K159" s="5">
        <v>0.48605577689243029</v>
      </c>
      <c r="L159" s="5">
        <v>0.20388349514563106</v>
      </c>
      <c r="M159" s="5">
        <v>0.50199203187250996</v>
      </c>
    </row>
    <row r="160" spans="3:13" x14ac:dyDescent="0.25">
      <c r="C160" s="6">
        <v>127</v>
      </c>
      <c r="D160" s="5">
        <v>127</v>
      </c>
      <c r="E160" s="5">
        <v>0.20550161812297735</v>
      </c>
      <c r="F160" s="5">
        <v>122</v>
      </c>
      <c r="G160" s="5">
        <v>51.580906148867314</v>
      </c>
      <c r="H160" s="5">
        <v>2.3652163001537159</v>
      </c>
      <c r="I160" s="5">
        <v>1</v>
      </c>
      <c r="J160" s="5">
        <v>2.4621513944223108</v>
      </c>
      <c r="K160" s="5">
        <v>0.48605577689243029</v>
      </c>
      <c r="L160" s="5">
        <v>0.20550161812297735</v>
      </c>
      <c r="M160" s="5">
        <v>0.50597609561752988</v>
      </c>
    </row>
    <row r="161" spans="3:13" x14ac:dyDescent="0.25">
      <c r="C161" s="6">
        <v>128</v>
      </c>
      <c r="D161" s="5">
        <v>128</v>
      </c>
      <c r="E161" s="5">
        <v>0.20711974110032363</v>
      </c>
      <c r="F161" s="5">
        <v>123</v>
      </c>
      <c r="G161" s="5">
        <v>51.98705501618123</v>
      </c>
      <c r="H161" s="5">
        <v>2.3659736055776892</v>
      </c>
      <c r="I161" s="5">
        <v>1</v>
      </c>
      <c r="J161" s="5">
        <v>2.4621513944223108</v>
      </c>
      <c r="K161" s="5">
        <v>0.49003984063745021</v>
      </c>
      <c r="L161" s="5">
        <v>0.20711974110032363</v>
      </c>
      <c r="M161" s="5">
        <v>0.50996015936254979</v>
      </c>
    </row>
    <row r="162" spans="3:13" x14ac:dyDescent="0.25">
      <c r="C162" s="6">
        <v>129</v>
      </c>
      <c r="D162" s="5">
        <v>129</v>
      </c>
      <c r="E162" s="5">
        <v>0.20873786407766989</v>
      </c>
      <c r="F162" s="5">
        <v>124</v>
      </c>
      <c r="G162" s="5">
        <v>52.393203883495147</v>
      </c>
      <c r="H162" s="5">
        <v>2.3667191698322987</v>
      </c>
      <c r="I162" s="5">
        <v>1</v>
      </c>
      <c r="J162" s="5">
        <v>2.4621513944223108</v>
      </c>
      <c r="K162" s="5">
        <v>0.49402390438247012</v>
      </c>
      <c r="L162" s="5">
        <v>0.20873786407766989</v>
      </c>
      <c r="M162" s="5">
        <v>0.51394422310756971</v>
      </c>
    </row>
    <row r="163" spans="3:13" x14ac:dyDescent="0.25">
      <c r="C163" s="6">
        <v>130</v>
      </c>
      <c r="D163" s="5">
        <v>130</v>
      </c>
      <c r="E163" s="5">
        <v>0.21035598705501618</v>
      </c>
      <c r="F163" s="5">
        <v>125</v>
      </c>
      <c r="G163" s="5">
        <v>52.799352750809064</v>
      </c>
      <c r="H163" s="5">
        <v>2.3674532638676067</v>
      </c>
      <c r="I163" s="5">
        <v>1</v>
      </c>
      <c r="J163" s="5">
        <v>2.4621513944223108</v>
      </c>
      <c r="K163" s="5">
        <v>0.49800796812749004</v>
      </c>
      <c r="L163" s="5">
        <v>0.21035598705501618</v>
      </c>
      <c r="M163" s="5">
        <v>0.51792828685258963</v>
      </c>
    </row>
    <row r="164" spans="3:13" x14ac:dyDescent="0.25">
      <c r="C164" s="6">
        <v>131</v>
      </c>
      <c r="D164" s="5">
        <v>131</v>
      </c>
      <c r="E164" s="5">
        <v>0.21197411003236247</v>
      </c>
      <c r="F164" s="5">
        <v>126</v>
      </c>
      <c r="G164" s="5">
        <v>53.20550161812298</v>
      </c>
      <c r="H164" s="5">
        <v>2.3681761503603904</v>
      </c>
      <c r="I164" s="5">
        <v>1</v>
      </c>
      <c r="J164" s="5">
        <v>2.4621513944223108</v>
      </c>
      <c r="K164" s="5">
        <v>0.50199203187250996</v>
      </c>
      <c r="L164" s="5">
        <v>0.21197411003236247</v>
      </c>
      <c r="M164" s="5">
        <v>0.52191235059760954</v>
      </c>
    </row>
    <row r="165" spans="3:13" x14ac:dyDescent="0.25">
      <c r="C165" s="6">
        <v>132</v>
      </c>
      <c r="D165" s="5">
        <v>132</v>
      </c>
      <c r="E165" s="5">
        <v>0.21359223300970873</v>
      </c>
      <c r="F165" s="5">
        <v>127</v>
      </c>
      <c r="G165" s="5">
        <v>53.611650485436897</v>
      </c>
      <c r="H165" s="5">
        <v>2.3688880840275264</v>
      </c>
      <c r="I165" s="5">
        <v>1</v>
      </c>
      <c r="J165" s="5">
        <v>2.4621513944223108</v>
      </c>
      <c r="K165" s="5">
        <v>0.50597609561752988</v>
      </c>
      <c r="L165" s="5">
        <v>0.21359223300970873</v>
      </c>
      <c r="M165" s="5">
        <v>0.52589641434262946</v>
      </c>
    </row>
    <row r="166" spans="3:13" x14ac:dyDescent="0.25">
      <c r="C166" s="6">
        <v>133</v>
      </c>
      <c r="D166" s="5">
        <v>133</v>
      </c>
      <c r="E166" s="5">
        <v>0.21521035598705501</v>
      </c>
      <c r="F166" s="5">
        <v>128</v>
      </c>
      <c r="G166" s="5">
        <v>54.017799352750806</v>
      </c>
      <c r="H166" s="5">
        <v>2.3695893119252314</v>
      </c>
      <c r="I166" s="5">
        <v>1</v>
      </c>
      <c r="J166" s="5">
        <v>2.4621513944223108</v>
      </c>
      <c r="K166" s="5">
        <v>0.50996015936254979</v>
      </c>
      <c r="L166" s="5">
        <v>0.21521035598705501</v>
      </c>
      <c r="M166" s="5">
        <v>0.52988047808764938</v>
      </c>
    </row>
    <row r="167" spans="3:13" x14ac:dyDescent="0.25">
      <c r="C167" s="6">
        <v>134</v>
      </c>
      <c r="D167" s="5">
        <v>134</v>
      </c>
      <c r="E167" s="5">
        <v>0.2168284789644013</v>
      </c>
      <c r="F167" s="5">
        <v>129</v>
      </c>
      <c r="G167" s="5">
        <v>54.423948220064723</v>
      </c>
      <c r="H167" s="5">
        <v>2.3702800737349108</v>
      </c>
      <c r="I167" s="5">
        <v>1</v>
      </c>
      <c r="J167" s="5">
        <v>2.4621513944223103</v>
      </c>
      <c r="K167" s="5">
        <v>0.51394422310756971</v>
      </c>
      <c r="L167" s="5">
        <v>0.2168284789644013</v>
      </c>
      <c r="M167" s="5">
        <v>0.53386454183266929</v>
      </c>
    </row>
    <row r="168" spans="3:13" x14ac:dyDescent="0.25">
      <c r="C168" s="6">
        <v>135</v>
      </c>
      <c r="D168" s="5">
        <v>135</v>
      </c>
      <c r="E168" s="5">
        <v>0.21844660194174756</v>
      </c>
      <c r="F168" s="5">
        <v>130</v>
      </c>
      <c r="G168" s="5">
        <v>54.83009708737864</v>
      </c>
      <c r="H168" s="5">
        <v>2.3709606020362992</v>
      </c>
      <c r="I168" s="5">
        <v>1</v>
      </c>
      <c r="J168" s="5">
        <v>2.4621513944223108</v>
      </c>
      <c r="K168" s="5">
        <v>0.51792828685258963</v>
      </c>
      <c r="L168" s="5">
        <v>0.21844660194174756</v>
      </c>
      <c r="M168" s="5">
        <v>0.53784860557768921</v>
      </c>
    </row>
    <row r="169" spans="3:13" x14ac:dyDescent="0.25">
      <c r="C169" s="6">
        <v>136</v>
      </c>
      <c r="D169" s="5">
        <v>136</v>
      </c>
      <c r="E169" s="5">
        <v>0.22006472491909385</v>
      </c>
      <c r="F169" s="5">
        <v>131</v>
      </c>
      <c r="G169" s="5">
        <v>55.236245954692556</v>
      </c>
      <c r="H169" s="5">
        <v>2.3716311225685494</v>
      </c>
      <c r="I169" s="5">
        <v>1</v>
      </c>
      <c r="J169" s="5">
        <v>2.4621513944223108</v>
      </c>
      <c r="K169" s="5">
        <v>0.52191235059760954</v>
      </c>
      <c r="L169" s="5">
        <v>0.22006472491909385</v>
      </c>
      <c r="M169" s="5">
        <v>0.54183266932270913</v>
      </c>
    </row>
    <row r="170" spans="3:13" x14ac:dyDescent="0.25">
      <c r="C170" s="6">
        <v>137</v>
      </c>
      <c r="D170" s="5">
        <v>137</v>
      </c>
      <c r="E170" s="5">
        <v>0.22168284789644013</v>
      </c>
      <c r="F170" s="5">
        <v>132</v>
      </c>
      <c r="G170" s="5">
        <v>55.642394822006473</v>
      </c>
      <c r="H170" s="5">
        <v>2.3722918544798905</v>
      </c>
      <c r="I170" s="5">
        <v>1</v>
      </c>
      <c r="J170" s="5">
        <v>2.4621513944223103</v>
      </c>
      <c r="K170" s="5">
        <v>0.52589641434262946</v>
      </c>
      <c r="L170" s="5">
        <v>0.22168284789644013</v>
      </c>
      <c r="M170" s="5">
        <v>0.54581673306772904</v>
      </c>
    </row>
    <row r="171" spans="3:13" x14ac:dyDescent="0.25">
      <c r="C171" s="6">
        <v>138</v>
      </c>
      <c r="D171" s="5">
        <v>138</v>
      </c>
      <c r="E171" s="5">
        <v>0.22330097087378642</v>
      </c>
      <c r="F171" s="5">
        <v>133</v>
      </c>
      <c r="G171" s="5">
        <v>56.04854368932039</v>
      </c>
      <c r="H171" s="5">
        <v>2.3729430105664298</v>
      </c>
      <c r="I171" s="5">
        <v>1</v>
      </c>
      <c r="J171" s="5">
        <v>2.4621513944223103</v>
      </c>
      <c r="K171" s="5">
        <v>0.52988047808764938</v>
      </c>
      <c r="L171" s="5">
        <v>0.22330097087378642</v>
      </c>
      <c r="M171" s="5">
        <v>0.54980079681274896</v>
      </c>
    </row>
    <row r="172" spans="3:13" x14ac:dyDescent="0.25">
      <c r="C172" s="6">
        <v>139</v>
      </c>
      <c r="D172" s="5">
        <v>139</v>
      </c>
      <c r="E172" s="5">
        <v>0.22491909385113268</v>
      </c>
      <c r="F172" s="5">
        <v>133</v>
      </c>
      <c r="G172" s="5">
        <v>56.454692556634306</v>
      </c>
      <c r="H172" s="5">
        <v>2.3558714781163115</v>
      </c>
      <c r="I172" s="5">
        <v>1</v>
      </c>
      <c r="J172" s="5">
        <v>2.4621513944223108</v>
      </c>
      <c r="K172" s="5">
        <v>0.52988047808764938</v>
      </c>
      <c r="L172" s="5">
        <v>0.22491909385113268</v>
      </c>
      <c r="M172" s="5">
        <v>0.55378486055776888</v>
      </c>
    </row>
    <row r="173" spans="3:13" x14ac:dyDescent="0.25">
      <c r="C173" s="6">
        <v>140</v>
      </c>
      <c r="D173" s="5">
        <v>140</v>
      </c>
      <c r="E173" s="5">
        <v>0.22653721682847897</v>
      </c>
      <c r="F173" s="5">
        <v>134</v>
      </c>
      <c r="G173" s="5">
        <v>56.860841423948223</v>
      </c>
      <c r="H173" s="5">
        <v>2.3566306203756402</v>
      </c>
      <c r="I173" s="5">
        <v>1</v>
      </c>
      <c r="J173" s="5">
        <v>2.4621513944223103</v>
      </c>
      <c r="K173" s="5">
        <v>0.53386454183266929</v>
      </c>
      <c r="L173" s="5">
        <v>0.22653721682847897</v>
      </c>
      <c r="M173" s="5">
        <v>0.55776892430278879</v>
      </c>
    </row>
    <row r="174" spans="3:13" x14ac:dyDescent="0.25">
      <c r="C174" s="6">
        <v>141</v>
      </c>
      <c r="D174" s="5">
        <v>141</v>
      </c>
      <c r="E174" s="5">
        <v>0.22815533980582525</v>
      </c>
      <c r="F174" s="5">
        <v>134</v>
      </c>
      <c r="G174" s="5">
        <v>57.26699029126214</v>
      </c>
      <c r="H174" s="5">
        <v>2.3399169280325505</v>
      </c>
      <c r="I174" s="5">
        <v>1</v>
      </c>
      <c r="J174" s="5">
        <v>2.4621513944223103</v>
      </c>
      <c r="K174" s="5">
        <v>0.53386454183266929</v>
      </c>
      <c r="L174" s="5">
        <v>0.22815533980582525</v>
      </c>
      <c r="M174" s="5">
        <v>0.56175298804780871</v>
      </c>
    </row>
    <row r="175" spans="3:13" x14ac:dyDescent="0.25">
      <c r="C175" s="6">
        <v>142</v>
      </c>
      <c r="D175" s="5">
        <v>142</v>
      </c>
      <c r="E175" s="5">
        <v>0.22977346278317151</v>
      </c>
      <c r="F175" s="5">
        <v>135</v>
      </c>
      <c r="G175" s="5">
        <v>57.673139158576049</v>
      </c>
      <c r="H175" s="5">
        <v>2.3407777341338871</v>
      </c>
      <c r="I175" s="5">
        <v>1</v>
      </c>
      <c r="J175" s="5">
        <v>2.4621513944223112</v>
      </c>
      <c r="K175" s="5">
        <v>0.53784860557768921</v>
      </c>
      <c r="L175" s="5">
        <v>0.22977346278317151</v>
      </c>
      <c r="M175" s="5">
        <v>0.56573705179282874</v>
      </c>
    </row>
    <row r="176" spans="3:13" x14ac:dyDescent="0.25">
      <c r="C176" s="6">
        <v>143</v>
      </c>
      <c r="D176" s="5">
        <v>143</v>
      </c>
      <c r="E176" s="5">
        <v>0.2313915857605178</v>
      </c>
      <c r="F176" s="5">
        <v>136</v>
      </c>
      <c r="G176" s="5">
        <v>58.079288025889966</v>
      </c>
      <c r="H176" s="5">
        <v>2.3416265009890505</v>
      </c>
      <c r="I176" s="5">
        <v>1</v>
      </c>
      <c r="J176" s="5">
        <v>2.4621513944223108</v>
      </c>
      <c r="K176" s="5">
        <v>0.54183266932270913</v>
      </c>
      <c r="L176" s="5">
        <v>0.2313915857605178</v>
      </c>
      <c r="M176" s="5">
        <v>0.56972111553784865</v>
      </c>
    </row>
    <row r="177" spans="3:13" x14ac:dyDescent="0.25">
      <c r="C177" s="6">
        <v>144</v>
      </c>
      <c r="D177" s="5">
        <v>144</v>
      </c>
      <c r="E177" s="5">
        <v>0.23300970873786409</v>
      </c>
      <c r="F177" s="5">
        <v>137</v>
      </c>
      <c r="G177" s="5">
        <v>58.485436893203882</v>
      </c>
      <c r="H177" s="5">
        <v>2.3424634794156702</v>
      </c>
      <c r="I177" s="5">
        <v>1</v>
      </c>
      <c r="J177" s="5">
        <v>2.4621513944223108</v>
      </c>
      <c r="K177" s="5">
        <v>0.54581673306772904</v>
      </c>
      <c r="L177" s="5">
        <v>0.23300970873786409</v>
      </c>
      <c r="M177" s="5">
        <v>0.57370517928286857</v>
      </c>
    </row>
    <row r="178" spans="3:13" x14ac:dyDescent="0.25">
      <c r="C178" s="6">
        <v>145</v>
      </c>
      <c r="D178" s="5">
        <v>145</v>
      </c>
      <c r="E178" s="5">
        <v>0.23462783171521034</v>
      </c>
      <c r="F178" s="5">
        <v>138</v>
      </c>
      <c r="G178" s="5">
        <v>58.891585760517799</v>
      </c>
      <c r="H178" s="5">
        <v>2.3432889133122683</v>
      </c>
      <c r="I178" s="5">
        <v>1</v>
      </c>
      <c r="J178" s="5">
        <v>2.4621513944223112</v>
      </c>
      <c r="K178" s="5">
        <v>0.54980079681274896</v>
      </c>
      <c r="L178" s="5">
        <v>0.23462783171521034</v>
      </c>
      <c r="M178" s="5">
        <v>0.57768924302788849</v>
      </c>
    </row>
    <row r="179" spans="3:13" x14ac:dyDescent="0.25">
      <c r="C179" s="6">
        <v>146</v>
      </c>
      <c r="D179" s="5">
        <v>146</v>
      </c>
      <c r="E179" s="5">
        <v>0.23624595469255663</v>
      </c>
      <c r="F179" s="5">
        <v>139</v>
      </c>
      <c r="G179" s="5">
        <v>59.297734627831716</v>
      </c>
      <c r="H179" s="5">
        <v>2.3441030398952134</v>
      </c>
      <c r="I179" s="5">
        <v>1</v>
      </c>
      <c r="J179" s="5">
        <v>2.4621513944223108</v>
      </c>
      <c r="K179" s="5">
        <v>0.55378486055776888</v>
      </c>
      <c r="L179" s="5">
        <v>0.23624595469255663</v>
      </c>
      <c r="M179" s="5">
        <v>0.58167330677290841</v>
      </c>
    </row>
    <row r="180" spans="3:13" x14ac:dyDescent="0.25">
      <c r="C180" s="6">
        <v>147</v>
      </c>
      <c r="D180" s="5">
        <v>147</v>
      </c>
      <c r="E180" s="5">
        <v>0.23786407766990292</v>
      </c>
      <c r="F180" s="5">
        <v>140</v>
      </c>
      <c r="G180" s="5">
        <v>59.703883495145632</v>
      </c>
      <c r="H180" s="5">
        <v>2.3449060899260101</v>
      </c>
      <c r="I180" s="5">
        <v>1</v>
      </c>
      <c r="J180" s="5">
        <v>2.4621513944223108</v>
      </c>
      <c r="K180" s="5">
        <v>0.55776892430278879</v>
      </c>
      <c r="L180" s="5">
        <v>0.23786407766990292</v>
      </c>
      <c r="M180" s="5">
        <v>0.58565737051792832</v>
      </c>
    </row>
    <row r="181" spans="3:13" x14ac:dyDescent="0.25">
      <c r="C181" s="6">
        <v>148</v>
      </c>
      <c r="D181" s="5">
        <v>148</v>
      </c>
      <c r="E181" s="5">
        <v>0.23948220064724918</v>
      </c>
      <c r="F181" s="5">
        <v>141</v>
      </c>
      <c r="G181" s="5">
        <v>60.110032362459549</v>
      </c>
      <c r="H181" s="5">
        <v>2.3456982879293635</v>
      </c>
      <c r="I181" s="5">
        <v>1</v>
      </c>
      <c r="J181" s="5">
        <v>2.4621513944223112</v>
      </c>
      <c r="K181" s="5">
        <v>0.56175298804780871</v>
      </c>
      <c r="L181" s="5">
        <v>0.23948220064724918</v>
      </c>
      <c r="M181" s="5">
        <v>0.58964143426294824</v>
      </c>
    </row>
    <row r="182" spans="3:13" x14ac:dyDescent="0.25">
      <c r="C182" s="6">
        <v>149</v>
      </c>
      <c r="D182" s="5">
        <v>149</v>
      </c>
      <c r="E182" s="5">
        <v>0.24110032362459546</v>
      </c>
      <c r="F182" s="5">
        <v>142</v>
      </c>
      <c r="G182" s="5">
        <v>60.516181229773466</v>
      </c>
      <c r="H182" s="5">
        <v>2.3464798524024708</v>
      </c>
      <c r="I182" s="5">
        <v>1</v>
      </c>
      <c r="J182" s="5">
        <v>2.4621513944223108</v>
      </c>
      <c r="K182" s="5">
        <v>0.56573705179282874</v>
      </c>
      <c r="L182" s="5">
        <v>0.24110032362459546</v>
      </c>
      <c r="M182" s="5">
        <v>0.59362549800796816</v>
      </c>
    </row>
    <row r="183" spans="3:13" x14ac:dyDescent="0.25">
      <c r="C183" s="6">
        <v>150</v>
      </c>
      <c r="D183" s="5">
        <v>150</v>
      </c>
      <c r="E183" s="5">
        <v>0.24271844660194175</v>
      </c>
      <c r="F183" s="5">
        <v>142</v>
      </c>
      <c r="G183" s="5">
        <v>60.922330097087382</v>
      </c>
      <c r="H183" s="5">
        <v>2.3308366533864544</v>
      </c>
      <c r="I183" s="5">
        <v>1</v>
      </c>
      <c r="J183" s="5">
        <v>2.4621513944223108</v>
      </c>
      <c r="K183" s="5">
        <v>0.56573705179282874</v>
      </c>
      <c r="L183" s="5">
        <v>0.24271844660194175</v>
      </c>
      <c r="M183" s="5">
        <v>0.59760956175298807</v>
      </c>
    </row>
    <row r="184" spans="3:13" x14ac:dyDescent="0.25">
      <c r="C184" s="6">
        <v>151</v>
      </c>
      <c r="D184" s="5">
        <v>151</v>
      </c>
      <c r="E184" s="5">
        <v>0.24433656957928804</v>
      </c>
      <c r="F184" s="5">
        <v>142</v>
      </c>
      <c r="G184" s="5">
        <v>61.328478964401292</v>
      </c>
      <c r="H184" s="5">
        <v>2.3154006490593915</v>
      </c>
      <c r="I184" s="5">
        <v>1</v>
      </c>
      <c r="J184" s="5">
        <v>2.4621513944223108</v>
      </c>
      <c r="K184" s="5">
        <v>0.56573705179282874</v>
      </c>
      <c r="L184" s="5">
        <v>0.24433656957928804</v>
      </c>
      <c r="M184" s="5">
        <v>0.60159362549800799</v>
      </c>
    </row>
    <row r="185" spans="3:13" x14ac:dyDescent="0.25">
      <c r="C185" s="6">
        <v>152</v>
      </c>
      <c r="D185" s="5">
        <v>152</v>
      </c>
      <c r="E185" s="5">
        <v>0.2459546925566343</v>
      </c>
      <c r="F185" s="5">
        <v>143</v>
      </c>
      <c r="G185" s="5">
        <v>61.734627831715208</v>
      </c>
      <c r="H185" s="5">
        <v>2.3163661144894112</v>
      </c>
      <c r="I185" s="5">
        <v>1</v>
      </c>
      <c r="J185" s="5">
        <v>2.4621513944223108</v>
      </c>
      <c r="K185" s="5">
        <v>0.56972111553784865</v>
      </c>
      <c r="L185" s="5">
        <v>0.2459546925566343</v>
      </c>
      <c r="M185" s="5">
        <v>0.60557768924302791</v>
      </c>
    </row>
    <row r="186" spans="3:13" x14ac:dyDescent="0.25">
      <c r="C186" s="6">
        <v>153</v>
      </c>
      <c r="D186" s="5">
        <v>153</v>
      </c>
      <c r="E186" s="5">
        <v>0.24757281553398058</v>
      </c>
      <c r="F186" s="5">
        <v>144</v>
      </c>
      <c r="G186" s="5">
        <v>62.140776699029125</v>
      </c>
      <c r="H186" s="5">
        <v>2.3173189594562928</v>
      </c>
      <c r="I186" s="5">
        <v>1</v>
      </c>
      <c r="J186" s="5">
        <v>2.4621513944223108</v>
      </c>
      <c r="K186" s="5">
        <v>0.57370517928286857</v>
      </c>
      <c r="L186" s="5">
        <v>0.24757281553398058</v>
      </c>
      <c r="M186" s="5">
        <v>0.60956175298804782</v>
      </c>
    </row>
    <row r="187" spans="3:13" x14ac:dyDescent="0.25">
      <c r="C187" s="6">
        <v>154</v>
      </c>
      <c r="D187" s="5">
        <v>154</v>
      </c>
      <c r="E187" s="5">
        <v>0.24919093851132687</v>
      </c>
      <c r="F187" s="5">
        <v>145</v>
      </c>
      <c r="G187" s="5">
        <v>62.546925566343042</v>
      </c>
      <c r="H187" s="5">
        <v>2.3182594298132146</v>
      </c>
      <c r="I187" s="5">
        <v>1</v>
      </c>
      <c r="J187" s="5">
        <v>2.4621513944223108</v>
      </c>
      <c r="K187" s="5">
        <v>0.57768924302788849</v>
      </c>
      <c r="L187" s="5">
        <v>0.24919093851132687</v>
      </c>
      <c r="M187" s="5">
        <v>0.61354581673306774</v>
      </c>
    </row>
    <row r="188" spans="3:13" x14ac:dyDescent="0.25">
      <c r="C188" s="6">
        <v>155</v>
      </c>
      <c r="D188" s="5">
        <v>155</v>
      </c>
      <c r="E188" s="5">
        <v>0.25080906148867316</v>
      </c>
      <c r="F188" s="5">
        <v>145</v>
      </c>
      <c r="G188" s="5">
        <v>62.953074433656958</v>
      </c>
      <c r="H188" s="5">
        <v>2.303302917362807</v>
      </c>
      <c r="I188" s="5">
        <v>1</v>
      </c>
      <c r="J188" s="5">
        <v>2.4621513944223108</v>
      </c>
      <c r="K188" s="5">
        <v>0.57768924302788849</v>
      </c>
      <c r="L188" s="5">
        <v>0.25080906148867316</v>
      </c>
      <c r="M188" s="5">
        <v>0.61752988047808766</v>
      </c>
    </row>
    <row r="189" spans="3:13" x14ac:dyDescent="0.25">
      <c r="C189" s="6">
        <v>156</v>
      </c>
      <c r="D189" s="5">
        <v>156</v>
      </c>
      <c r="E189" s="5">
        <v>0.25242718446601942</v>
      </c>
      <c r="F189" s="5">
        <v>145</v>
      </c>
      <c r="G189" s="5">
        <v>63.359223300970875</v>
      </c>
      <c r="H189" s="5">
        <v>2.2885381550720196</v>
      </c>
      <c r="I189" s="5">
        <v>1</v>
      </c>
      <c r="J189" s="5">
        <v>2.4621513944223108</v>
      </c>
      <c r="K189" s="5">
        <v>0.57768924302788849</v>
      </c>
      <c r="L189" s="5">
        <v>0.25242718446601942</v>
      </c>
      <c r="M189" s="5">
        <v>0.62151394422310757</v>
      </c>
    </row>
    <row r="190" spans="3:13" x14ac:dyDescent="0.25">
      <c r="C190" s="6">
        <v>157</v>
      </c>
      <c r="D190" s="5">
        <v>157</v>
      </c>
      <c r="E190" s="5">
        <v>0.25404530744336568</v>
      </c>
      <c r="F190" s="5">
        <v>145</v>
      </c>
      <c r="G190" s="5">
        <v>63.765372168284792</v>
      </c>
      <c r="H190" s="5">
        <v>2.2739614789250644</v>
      </c>
      <c r="I190" s="5">
        <v>1</v>
      </c>
      <c r="J190" s="5">
        <v>2.4621513944223108</v>
      </c>
      <c r="K190" s="5">
        <v>0.57768924302788849</v>
      </c>
      <c r="L190" s="5">
        <v>0.25404530744336568</v>
      </c>
      <c r="M190" s="5">
        <v>0.62549800796812749</v>
      </c>
    </row>
    <row r="191" spans="3:13" x14ac:dyDescent="0.25">
      <c r="C191" s="6">
        <v>158</v>
      </c>
      <c r="D191" s="5">
        <v>158</v>
      </c>
      <c r="E191" s="5">
        <v>0.25566343042071199</v>
      </c>
      <c r="F191" s="5">
        <v>145</v>
      </c>
      <c r="G191" s="5">
        <v>64.171521035598701</v>
      </c>
      <c r="H191" s="5">
        <v>2.2595693176660445</v>
      </c>
      <c r="I191" s="5">
        <v>1</v>
      </c>
      <c r="J191" s="5">
        <v>2.4621513944223108</v>
      </c>
      <c r="K191" s="5">
        <v>0.57768924302788849</v>
      </c>
      <c r="L191" s="5">
        <v>0.25566343042071199</v>
      </c>
      <c r="M191" s="5">
        <v>0.62948207171314741</v>
      </c>
    </row>
    <row r="192" spans="3:13" x14ac:dyDescent="0.25">
      <c r="C192" s="6">
        <v>159</v>
      </c>
      <c r="D192" s="5">
        <v>159</v>
      </c>
      <c r="E192" s="5">
        <v>0.25728155339805825</v>
      </c>
      <c r="F192" s="5">
        <v>146</v>
      </c>
      <c r="G192" s="5">
        <v>64.577669902912618</v>
      </c>
      <c r="H192" s="5">
        <v>2.2608434187777195</v>
      </c>
      <c r="I192" s="5">
        <v>1</v>
      </c>
      <c r="J192" s="5">
        <v>2.4621513944223108</v>
      </c>
      <c r="K192" s="5">
        <v>0.58167330677290841</v>
      </c>
      <c r="L192" s="5">
        <v>0.25728155339805825</v>
      </c>
      <c r="M192" s="5">
        <v>0.63346613545816732</v>
      </c>
    </row>
    <row r="193" spans="3:13" x14ac:dyDescent="0.25">
      <c r="C193" s="6">
        <v>160</v>
      </c>
      <c r="D193" s="5">
        <v>160</v>
      </c>
      <c r="E193" s="5">
        <v>0.25889967637540451</v>
      </c>
      <c r="F193" s="5">
        <v>147</v>
      </c>
      <c r="G193" s="5">
        <v>64.983818770226534</v>
      </c>
      <c r="H193" s="5">
        <v>2.2621015936254985</v>
      </c>
      <c r="I193" s="5">
        <v>1</v>
      </c>
      <c r="J193" s="5">
        <v>2.4621513944223108</v>
      </c>
      <c r="K193" s="5">
        <v>0.58565737051792832</v>
      </c>
      <c r="L193" s="5">
        <v>0.25889967637540451</v>
      </c>
      <c r="M193" s="5">
        <v>0.63745019920318724</v>
      </c>
    </row>
    <row r="194" spans="3:13" x14ac:dyDescent="0.25">
      <c r="C194" s="6">
        <v>161</v>
      </c>
      <c r="D194" s="5">
        <v>161</v>
      </c>
      <c r="E194" s="5">
        <v>0.26051779935275082</v>
      </c>
      <c r="F194" s="5">
        <v>148</v>
      </c>
      <c r="G194" s="5">
        <v>65.389967637540451</v>
      </c>
      <c r="H194" s="5">
        <v>2.2633441389720619</v>
      </c>
      <c r="I194" s="5">
        <v>1</v>
      </c>
      <c r="J194" s="5">
        <v>2.4621513944223108</v>
      </c>
      <c r="K194" s="5">
        <v>0.58964143426294824</v>
      </c>
      <c r="L194" s="5">
        <v>0.26051779935275082</v>
      </c>
      <c r="M194" s="5">
        <v>0.64143426294820716</v>
      </c>
    </row>
    <row r="195" spans="3:13" x14ac:dyDescent="0.25">
      <c r="C195" s="6">
        <v>162</v>
      </c>
      <c r="D195" s="5">
        <v>162</v>
      </c>
      <c r="E195" s="5">
        <v>0.26213592233009708</v>
      </c>
      <c r="F195" s="5">
        <v>149</v>
      </c>
      <c r="G195" s="5">
        <v>65.796116504854368</v>
      </c>
      <c r="H195" s="5">
        <v>2.2645713442526194</v>
      </c>
      <c r="I195" s="5">
        <v>1</v>
      </c>
      <c r="J195" s="5">
        <v>2.4621513944223108</v>
      </c>
      <c r="K195" s="5">
        <v>0.59362549800796816</v>
      </c>
      <c r="L195" s="5">
        <v>0.26213592233009708</v>
      </c>
      <c r="M195" s="5">
        <v>0.64541832669322707</v>
      </c>
    </row>
    <row r="196" spans="3:13" x14ac:dyDescent="0.25">
      <c r="C196" s="6">
        <v>163</v>
      </c>
      <c r="D196" s="5">
        <v>163</v>
      </c>
      <c r="E196" s="5">
        <v>0.26375404530744334</v>
      </c>
      <c r="F196" s="5">
        <v>150</v>
      </c>
      <c r="G196" s="5">
        <v>66.202265372168284</v>
      </c>
      <c r="H196" s="5">
        <v>2.2657834917996729</v>
      </c>
      <c r="I196" s="5">
        <v>1</v>
      </c>
      <c r="J196" s="5">
        <v>2.4621513944223108</v>
      </c>
      <c r="K196" s="5">
        <v>0.59760956175298807</v>
      </c>
      <c r="L196" s="5">
        <v>0.26375404530744334</v>
      </c>
      <c r="M196" s="5">
        <v>0.64940239043824699</v>
      </c>
    </row>
    <row r="197" spans="3:13" x14ac:dyDescent="0.25">
      <c r="C197" s="6">
        <v>164</v>
      </c>
      <c r="D197" s="5">
        <v>164</v>
      </c>
      <c r="E197" s="5">
        <v>0.26537216828478966</v>
      </c>
      <c r="F197" s="5">
        <v>150</v>
      </c>
      <c r="G197" s="5">
        <v>66.608414239482201</v>
      </c>
      <c r="H197" s="5">
        <v>2.2519677388008938</v>
      </c>
      <c r="I197" s="5">
        <v>1</v>
      </c>
      <c r="J197" s="5">
        <v>2.4621513944223103</v>
      </c>
      <c r="K197" s="5">
        <v>0.59760956175298807</v>
      </c>
      <c r="L197" s="5">
        <v>0.26537216828478966</v>
      </c>
      <c r="M197" s="5">
        <v>0.65338645418326691</v>
      </c>
    </row>
    <row r="198" spans="3:13" x14ac:dyDescent="0.25">
      <c r="C198" s="6">
        <v>165</v>
      </c>
      <c r="D198" s="5">
        <v>165</v>
      </c>
      <c r="E198" s="5">
        <v>0.26699029126213591</v>
      </c>
      <c r="F198" s="5">
        <v>151</v>
      </c>
      <c r="G198" s="5">
        <v>67.014563106796118</v>
      </c>
      <c r="H198" s="5">
        <v>2.2532415791379936</v>
      </c>
      <c r="I198" s="5">
        <v>1</v>
      </c>
      <c r="J198" s="5">
        <v>2.4621513944223108</v>
      </c>
      <c r="K198" s="5">
        <v>0.60159362549800799</v>
      </c>
      <c r="L198" s="5">
        <v>0.26699029126213591</v>
      </c>
      <c r="M198" s="5">
        <v>0.65737051792828682</v>
      </c>
    </row>
    <row r="199" spans="3:13" x14ac:dyDescent="0.25">
      <c r="C199" s="6">
        <v>166</v>
      </c>
      <c r="D199" s="5">
        <v>166</v>
      </c>
      <c r="E199" s="5">
        <v>0.26860841423948217</v>
      </c>
      <c r="F199" s="5">
        <v>151</v>
      </c>
      <c r="G199" s="5">
        <v>67.420711974110034</v>
      </c>
      <c r="H199" s="5">
        <v>2.2396678346853554</v>
      </c>
      <c r="I199" s="5">
        <v>1</v>
      </c>
      <c r="J199" s="5">
        <v>2.4621513944223108</v>
      </c>
      <c r="K199" s="5">
        <v>0.60159362549800799</v>
      </c>
      <c r="L199" s="5">
        <v>0.26860841423948217</v>
      </c>
      <c r="M199" s="5">
        <v>0.66135458167330674</v>
      </c>
    </row>
    <row r="200" spans="3:13" x14ac:dyDescent="0.25">
      <c r="C200" s="6">
        <v>167</v>
      </c>
      <c r="D200" s="5">
        <v>167</v>
      </c>
      <c r="E200" s="5">
        <v>0.27022653721682849</v>
      </c>
      <c r="F200" s="5">
        <v>152</v>
      </c>
      <c r="G200" s="5">
        <v>67.826860841423951</v>
      </c>
      <c r="H200" s="5">
        <v>2.2410000715700074</v>
      </c>
      <c r="I200" s="5">
        <v>1</v>
      </c>
      <c r="J200" s="5">
        <v>2.4621513944223103</v>
      </c>
      <c r="K200" s="5">
        <v>0.60557768924302791</v>
      </c>
      <c r="L200" s="5">
        <v>0.27022653721682849</v>
      </c>
      <c r="M200" s="5">
        <v>0.66533864541832666</v>
      </c>
    </row>
    <row r="201" spans="3:13" x14ac:dyDescent="0.25">
      <c r="C201" s="6">
        <v>168</v>
      </c>
      <c r="D201" s="5">
        <v>168</v>
      </c>
      <c r="E201" s="5">
        <v>0.27184466019417475</v>
      </c>
      <c r="F201" s="5">
        <v>152</v>
      </c>
      <c r="G201" s="5">
        <v>68.233009708737868</v>
      </c>
      <c r="H201" s="5">
        <v>2.2276607854297099</v>
      </c>
      <c r="I201" s="5">
        <v>1</v>
      </c>
      <c r="J201" s="5">
        <v>2.4621513944223108</v>
      </c>
      <c r="K201" s="5">
        <v>0.60557768924302791</v>
      </c>
      <c r="L201" s="5">
        <v>0.27184466019417475</v>
      </c>
      <c r="M201" s="5">
        <v>0.66932270916334657</v>
      </c>
    </row>
    <row r="202" spans="3:13" x14ac:dyDescent="0.25">
      <c r="C202" s="6">
        <v>169</v>
      </c>
      <c r="D202" s="5">
        <v>169</v>
      </c>
      <c r="E202" s="5">
        <v>0.27346278317152106</v>
      </c>
      <c r="F202" s="5">
        <v>153</v>
      </c>
      <c r="G202" s="5">
        <v>68.639158576051784</v>
      </c>
      <c r="H202" s="5">
        <v>2.2290483038261155</v>
      </c>
      <c r="I202" s="5">
        <v>1</v>
      </c>
      <c r="J202" s="5">
        <v>2.4621513944223103</v>
      </c>
      <c r="K202" s="5">
        <v>0.60956175298804782</v>
      </c>
      <c r="L202" s="5">
        <v>0.27346278317152106</v>
      </c>
      <c r="M202" s="5">
        <v>0.67330677290836649</v>
      </c>
    </row>
    <row r="203" spans="3:13" x14ac:dyDescent="0.25">
      <c r="C203" s="6">
        <v>170</v>
      </c>
      <c r="D203" s="5">
        <v>170</v>
      </c>
      <c r="E203" s="5">
        <v>0.27508090614886732</v>
      </c>
      <c r="F203" s="5">
        <v>154</v>
      </c>
      <c r="G203" s="5">
        <v>69.045307443365701</v>
      </c>
      <c r="H203" s="5">
        <v>2.2304194984766816</v>
      </c>
      <c r="I203" s="5">
        <v>1</v>
      </c>
      <c r="J203" s="5">
        <v>2.4621513944223103</v>
      </c>
      <c r="K203" s="5">
        <v>0.61354581673306774</v>
      </c>
      <c r="L203" s="5">
        <v>0.27508090614886732</v>
      </c>
      <c r="M203" s="5">
        <v>0.67729083665338641</v>
      </c>
    </row>
    <row r="204" spans="3:13" x14ac:dyDescent="0.25">
      <c r="C204" s="6">
        <v>171</v>
      </c>
      <c r="D204" s="5">
        <v>171</v>
      </c>
      <c r="E204" s="5">
        <v>0.27669902912621358</v>
      </c>
      <c r="F204" s="5">
        <v>154</v>
      </c>
      <c r="G204" s="5">
        <v>69.451456310679617</v>
      </c>
      <c r="H204" s="5">
        <v>2.2173761095967008</v>
      </c>
      <c r="I204" s="5">
        <v>1</v>
      </c>
      <c r="J204" s="5">
        <v>2.4621513944223108</v>
      </c>
      <c r="K204" s="5">
        <v>0.61354581673306774</v>
      </c>
      <c r="L204" s="5">
        <v>0.27669902912621358</v>
      </c>
      <c r="M204" s="5">
        <v>0.68127490039840632</v>
      </c>
    </row>
    <row r="205" spans="3:13" x14ac:dyDescent="0.25">
      <c r="C205" s="6">
        <v>172</v>
      </c>
      <c r="D205" s="5">
        <v>172</v>
      </c>
      <c r="E205" s="5">
        <v>0.27831715210355989</v>
      </c>
      <c r="F205" s="5">
        <v>155</v>
      </c>
      <c r="G205" s="5">
        <v>69.857605177993534</v>
      </c>
      <c r="H205" s="5">
        <v>2.2187992217177799</v>
      </c>
      <c r="I205" s="5">
        <v>1</v>
      </c>
      <c r="J205" s="5">
        <v>2.4621513944223103</v>
      </c>
      <c r="K205" s="5">
        <v>0.61752988047808766</v>
      </c>
      <c r="L205" s="5">
        <v>0.27831715210355989</v>
      </c>
      <c r="M205" s="5">
        <v>0.68525896414342624</v>
      </c>
    </row>
    <row r="206" spans="3:13" x14ac:dyDescent="0.25">
      <c r="C206" s="6">
        <v>173</v>
      </c>
      <c r="D206" s="5">
        <v>173</v>
      </c>
      <c r="E206" s="5">
        <v>0.27993527508090615</v>
      </c>
      <c r="F206" s="5">
        <v>156</v>
      </c>
      <c r="G206" s="5">
        <v>70.263754045307451</v>
      </c>
      <c r="H206" s="5">
        <v>2.2202058816756098</v>
      </c>
      <c r="I206" s="5">
        <v>1</v>
      </c>
      <c r="J206" s="5">
        <v>2.4621513944223108</v>
      </c>
      <c r="K206" s="5">
        <v>0.62151394422310757</v>
      </c>
      <c r="L206" s="5">
        <v>0.27993527508090615</v>
      </c>
      <c r="M206" s="5">
        <v>0.68924302788844627</v>
      </c>
    </row>
    <row r="207" spans="3:13" x14ac:dyDescent="0.25">
      <c r="C207" s="6">
        <v>174</v>
      </c>
      <c r="D207" s="5">
        <v>174</v>
      </c>
      <c r="E207" s="5">
        <v>0.28155339805825241</v>
      </c>
      <c r="F207" s="5">
        <v>156</v>
      </c>
      <c r="G207" s="5">
        <v>70.669902912621353</v>
      </c>
      <c r="H207" s="5">
        <v>2.2074460777579339</v>
      </c>
      <c r="I207" s="5">
        <v>1</v>
      </c>
      <c r="J207" s="5">
        <v>2.4621513944223112</v>
      </c>
      <c r="K207" s="5">
        <v>0.62151394422310757</v>
      </c>
      <c r="L207" s="5">
        <v>0.28155339805825241</v>
      </c>
      <c r="M207" s="5">
        <v>0.69322709163346619</v>
      </c>
    </row>
    <row r="208" spans="3:13" x14ac:dyDescent="0.25">
      <c r="C208" s="6">
        <v>175</v>
      </c>
      <c r="D208" s="5">
        <v>175</v>
      </c>
      <c r="E208" s="5">
        <v>0.28317152103559873</v>
      </c>
      <c r="F208" s="5">
        <v>157</v>
      </c>
      <c r="G208" s="5">
        <v>71.07605177993527</v>
      </c>
      <c r="H208" s="5">
        <v>2.2089015367103015</v>
      </c>
      <c r="I208" s="5">
        <v>1</v>
      </c>
      <c r="J208" s="5">
        <v>2.4621513944223108</v>
      </c>
      <c r="K208" s="5">
        <v>0.62549800796812749</v>
      </c>
      <c r="L208" s="5">
        <v>0.28317152103559873</v>
      </c>
      <c r="M208" s="5">
        <v>0.6972111553784861</v>
      </c>
    </row>
    <row r="209" spans="3:13" x14ac:dyDescent="0.25">
      <c r="C209" s="6">
        <v>176</v>
      </c>
      <c r="D209" s="5">
        <v>176</v>
      </c>
      <c r="E209" s="5">
        <v>0.28478964401294499</v>
      </c>
      <c r="F209" s="5">
        <v>157</v>
      </c>
      <c r="G209" s="5">
        <v>71.482200647249186</v>
      </c>
      <c r="H209" s="5">
        <v>2.1963509597971749</v>
      </c>
      <c r="I209" s="5">
        <v>1</v>
      </c>
      <c r="J209" s="5">
        <v>2.4621513944223108</v>
      </c>
      <c r="K209" s="5">
        <v>0.62549800796812749</v>
      </c>
      <c r="L209" s="5">
        <v>0.28478964401294499</v>
      </c>
      <c r="M209" s="5">
        <v>0.70119521912350602</v>
      </c>
    </row>
    <row r="210" spans="3:13" x14ac:dyDescent="0.25">
      <c r="C210" s="6">
        <v>177</v>
      </c>
      <c r="D210" s="5">
        <v>177</v>
      </c>
      <c r="E210" s="5">
        <v>0.28640776699029125</v>
      </c>
      <c r="F210" s="5">
        <v>158</v>
      </c>
      <c r="G210" s="5">
        <v>71.888349514563103</v>
      </c>
      <c r="H210" s="5">
        <v>2.1978526571679384</v>
      </c>
      <c r="I210" s="5">
        <v>1</v>
      </c>
      <c r="J210" s="5">
        <v>2.4621513944223112</v>
      </c>
      <c r="K210" s="5">
        <v>0.62948207171314741</v>
      </c>
      <c r="L210" s="5">
        <v>0.28640776699029125</v>
      </c>
      <c r="M210" s="5">
        <v>0.70517928286852594</v>
      </c>
    </row>
    <row r="211" spans="3:13" x14ac:dyDescent="0.25">
      <c r="C211" s="6">
        <v>178</v>
      </c>
      <c r="D211" s="5">
        <v>178</v>
      </c>
      <c r="E211" s="5">
        <v>0.28802588996763756</v>
      </c>
      <c r="F211" s="5">
        <v>159</v>
      </c>
      <c r="G211" s="5">
        <v>72.29449838187702</v>
      </c>
      <c r="H211" s="5">
        <v>2.1993374815345357</v>
      </c>
      <c r="I211" s="5">
        <v>1</v>
      </c>
      <c r="J211" s="5">
        <v>2.4621513944223108</v>
      </c>
      <c r="K211" s="5">
        <v>0.63346613545816732</v>
      </c>
      <c r="L211" s="5">
        <v>0.28802588996763756</v>
      </c>
      <c r="M211" s="5">
        <v>0.70916334661354585</v>
      </c>
    </row>
    <row r="212" spans="3:13" x14ac:dyDescent="0.25">
      <c r="C212" s="6">
        <v>179</v>
      </c>
      <c r="D212" s="5">
        <v>179</v>
      </c>
      <c r="E212" s="5">
        <v>0.28964401294498382</v>
      </c>
      <c r="F212" s="5">
        <v>160</v>
      </c>
      <c r="G212" s="5">
        <v>72.700647249190936</v>
      </c>
      <c r="H212" s="5">
        <v>2.2008057156847469</v>
      </c>
      <c r="I212" s="5">
        <v>1</v>
      </c>
      <c r="J212" s="5">
        <v>2.4621513944223108</v>
      </c>
      <c r="K212" s="5">
        <v>0.63745019920318724</v>
      </c>
      <c r="L212" s="5">
        <v>0.28964401294498382</v>
      </c>
      <c r="M212" s="5">
        <v>0.71314741035856577</v>
      </c>
    </row>
    <row r="213" spans="3:13" x14ac:dyDescent="0.25">
      <c r="C213" s="6">
        <v>180</v>
      </c>
      <c r="D213" s="5">
        <v>180</v>
      </c>
      <c r="E213" s="5">
        <v>0.29126213592233008</v>
      </c>
      <c r="F213" s="5">
        <v>161</v>
      </c>
      <c r="G213" s="5">
        <v>73.106796116504853</v>
      </c>
      <c r="H213" s="5">
        <v>2.202257636122178</v>
      </c>
      <c r="I213" s="5">
        <v>1</v>
      </c>
      <c r="J213" s="5">
        <v>2.4621513944223108</v>
      </c>
      <c r="K213" s="5">
        <v>0.64143426294820716</v>
      </c>
      <c r="L213" s="5">
        <v>0.29126213592233008</v>
      </c>
      <c r="M213" s="5">
        <v>0.71713147410358569</v>
      </c>
    </row>
    <row r="214" spans="3:13" x14ac:dyDescent="0.25">
      <c r="C214" s="6">
        <v>181</v>
      </c>
      <c r="D214" s="5">
        <v>181</v>
      </c>
      <c r="E214" s="5">
        <v>0.29288025889967639</v>
      </c>
      <c r="F214" s="5">
        <v>162</v>
      </c>
      <c r="G214" s="5">
        <v>73.51294498381877</v>
      </c>
      <c r="H214" s="5">
        <v>2.2036935132398581</v>
      </c>
      <c r="I214" s="5">
        <v>1</v>
      </c>
      <c r="J214" s="5">
        <v>2.4621513944223108</v>
      </c>
      <c r="K214" s="5">
        <v>0.64541832669322707</v>
      </c>
      <c r="L214" s="5">
        <v>0.29288025889967639</v>
      </c>
      <c r="M214" s="5">
        <v>0.7211155378486056</v>
      </c>
    </row>
    <row r="215" spans="3:13" x14ac:dyDescent="0.25">
      <c r="C215" s="6">
        <v>182</v>
      </c>
      <c r="D215" s="5">
        <v>182</v>
      </c>
      <c r="E215" s="5">
        <v>0.29449838187702265</v>
      </c>
      <c r="F215" s="5">
        <v>163</v>
      </c>
      <c r="G215" s="5">
        <v>73.919093851132686</v>
      </c>
      <c r="H215" s="5">
        <v>2.2051136114881134</v>
      </c>
      <c r="I215" s="5">
        <v>1</v>
      </c>
      <c r="J215" s="5">
        <v>2.4621513944223108</v>
      </c>
      <c r="K215" s="5">
        <v>0.64940239043824699</v>
      </c>
      <c r="L215" s="5">
        <v>0.29449838187702265</v>
      </c>
      <c r="M215" s="5">
        <v>0.72509960159362552</v>
      </c>
    </row>
    <row r="216" spans="3:13" x14ac:dyDescent="0.25">
      <c r="C216" s="6">
        <v>183</v>
      </c>
      <c r="D216" s="5">
        <v>183</v>
      </c>
      <c r="E216" s="5">
        <v>0.29611650485436891</v>
      </c>
      <c r="F216" s="5">
        <v>164</v>
      </c>
      <c r="G216" s="5">
        <v>74.325242718446603</v>
      </c>
      <c r="H216" s="5">
        <v>2.2065181895369341</v>
      </c>
      <c r="I216" s="5">
        <v>1</v>
      </c>
      <c r="J216" s="5">
        <v>2.4621513944223108</v>
      </c>
      <c r="K216" s="5">
        <v>0.65338645418326691</v>
      </c>
      <c r="L216" s="5">
        <v>0.29611650485436891</v>
      </c>
      <c r="M216" s="5">
        <v>0.72908366533864544</v>
      </c>
    </row>
    <row r="217" spans="3:13" x14ac:dyDescent="0.25">
      <c r="C217" s="6">
        <v>184</v>
      </c>
      <c r="D217" s="5">
        <v>184</v>
      </c>
      <c r="E217" s="5">
        <v>0.29773462783171523</v>
      </c>
      <c r="F217" s="5">
        <v>164</v>
      </c>
      <c r="G217" s="5">
        <v>74.73139158576052</v>
      </c>
      <c r="H217" s="5">
        <v>2.1945262428546681</v>
      </c>
      <c r="I217" s="5">
        <v>1</v>
      </c>
      <c r="J217" s="5">
        <v>2.4621513944223108</v>
      </c>
      <c r="K217" s="5">
        <v>0.65338645418326691</v>
      </c>
      <c r="L217" s="5">
        <v>0.29773462783171523</v>
      </c>
      <c r="M217" s="5">
        <v>0.73306772908366535</v>
      </c>
    </row>
    <row r="218" spans="3:13" x14ac:dyDescent="0.25">
      <c r="C218" s="6">
        <v>185</v>
      </c>
      <c r="D218" s="5">
        <v>185</v>
      </c>
      <c r="E218" s="5">
        <v>0.29935275080906149</v>
      </c>
      <c r="F218" s="5">
        <v>165</v>
      </c>
      <c r="G218" s="5">
        <v>75.137540453074436</v>
      </c>
      <c r="H218" s="5">
        <v>2.1959728652955746</v>
      </c>
      <c r="I218" s="5">
        <v>1</v>
      </c>
      <c r="J218" s="5">
        <v>2.4621513944223108</v>
      </c>
      <c r="K218" s="5">
        <v>0.65737051792828682</v>
      </c>
      <c r="L218" s="5">
        <v>0.29935275080906149</v>
      </c>
      <c r="M218" s="5">
        <v>0.73705179282868527</v>
      </c>
    </row>
    <row r="219" spans="3:13" x14ac:dyDescent="0.25">
      <c r="C219" s="6">
        <v>186</v>
      </c>
      <c r="D219" s="5">
        <v>186</v>
      </c>
      <c r="E219" s="5">
        <v>0.30097087378640774</v>
      </c>
      <c r="F219" s="5">
        <v>166</v>
      </c>
      <c r="G219" s="5">
        <v>75.543689320388353</v>
      </c>
      <c r="H219" s="5">
        <v>2.1974039326564712</v>
      </c>
      <c r="I219" s="5">
        <v>1</v>
      </c>
      <c r="J219" s="5">
        <v>2.4621513944223108</v>
      </c>
      <c r="K219" s="5">
        <v>0.66135458167330674</v>
      </c>
      <c r="L219" s="5">
        <v>0.30097087378640774</v>
      </c>
      <c r="M219" s="5">
        <v>0.74103585657370519</v>
      </c>
    </row>
    <row r="220" spans="3:13" x14ac:dyDescent="0.25">
      <c r="C220" s="6">
        <v>187</v>
      </c>
      <c r="D220" s="5">
        <v>187</v>
      </c>
      <c r="E220" s="5">
        <v>0.30258899676375406</v>
      </c>
      <c r="F220" s="5">
        <v>166</v>
      </c>
      <c r="G220" s="5">
        <v>75.949838187702269</v>
      </c>
      <c r="H220" s="5">
        <v>2.1856531094871849</v>
      </c>
      <c r="I220" s="5">
        <v>1</v>
      </c>
      <c r="J220" s="5">
        <v>2.4621513944223108</v>
      </c>
      <c r="K220" s="5">
        <v>0.66135458167330674</v>
      </c>
      <c r="L220" s="5">
        <v>0.30258899676375406</v>
      </c>
      <c r="M220" s="5">
        <v>0.7450199203187251</v>
      </c>
    </row>
    <row r="221" spans="3:13" x14ac:dyDescent="0.25">
      <c r="C221" s="6">
        <v>188</v>
      </c>
      <c r="D221" s="5">
        <v>188</v>
      </c>
      <c r="E221" s="5">
        <v>0.30420711974110032</v>
      </c>
      <c r="F221" s="5">
        <v>167</v>
      </c>
      <c r="G221" s="5">
        <v>76.355987055016186</v>
      </c>
      <c r="H221" s="5">
        <v>2.1871238450453503</v>
      </c>
      <c r="I221" s="5">
        <v>1</v>
      </c>
      <c r="J221" s="5">
        <v>2.4621513944223108</v>
      </c>
      <c r="K221" s="5">
        <v>0.66533864541832666</v>
      </c>
      <c r="L221" s="5">
        <v>0.30420711974110032</v>
      </c>
      <c r="M221" s="5">
        <v>0.74900398406374502</v>
      </c>
    </row>
    <row r="222" spans="3:13" x14ac:dyDescent="0.25">
      <c r="C222" s="6">
        <v>189</v>
      </c>
      <c r="D222" s="5">
        <v>189</v>
      </c>
      <c r="E222" s="5">
        <v>0.30582524271844658</v>
      </c>
      <c r="F222" s="5">
        <v>168</v>
      </c>
      <c r="G222" s="5">
        <v>76.762135922330103</v>
      </c>
      <c r="H222" s="5">
        <v>2.1885790172642761</v>
      </c>
      <c r="I222" s="5">
        <v>1</v>
      </c>
      <c r="J222" s="5">
        <v>2.4621513944223108</v>
      </c>
      <c r="K222" s="5">
        <v>0.66932270916334657</v>
      </c>
      <c r="L222" s="5">
        <v>0.30582524271844658</v>
      </c>
      <c r="M222" s="5">
        <v>0.75298804780876494</v>
      </c>
    </row>
    <row r="223" spans="3:13" x14ac:dyDescent="0.25">
      <c r="C223" s="6">
        <v>190</v>
      </c>
      <c r="D223" s="5">
        <v>190</v>
      </c>
      <c r="E223" s="5">
        <v>0.30744336569579289</v>
      </c>
      <c r="F223" s="5">
        <v>169</v>
      </c>
      <c r="G223" s="5">
        <v>77.168284789644019</v>
      </c>
      <c r="H223" s="5">
        <v>2.1900188718808971</v>
      </c>
      <c r="I223" s="5">
        <v>1</v>
      </c>
      <c r="J223" s="5">
        <v>2.4621513944223108</v>
      </c>
      <c r="K223" s="5">
        <v>0.67330677290836649</v>
      </c>
      <c r="L223" s="5">
        <v>0.30744336569579289</v>
      </c>
      <c r="M223" s="5">
        <v>0.75697211155378485</v>
      </c>
    </row>
    <row r="224" spans="3:13" x14ac:dyDescent="0.25">
      <c r="C224" s="6">
        <v>191</v>
      </c>
      <c r="D224" s="5">
        <v>191</v>
      </c>
      <c r="E224" s="5">
        <v>0.30906148867313915</v>
      </c>
      <c r="F224" s="5">
        <v>169</v>
      </c>
      <c r="G224" s="5">
        <v>77.574433656957936</v>
      </c>
      <c r="H224" s="5">
        <v>2.1785528044888509</v>
      </c>
      <c r="I224" s="5">
        <v>1</v>
      </c>
      <c r="J224" s="5">
        <v>2.4621513944223108</v>
      </c>
      <c r="K224" s="5">
        <v>0.67330677290836649</v>
      </c>
      <c r="L224" s="5">
        <v>0.30906148867313915</v>
      </c>
      <c r="M224" s="5">
        <v>0.76095617529880477</v>
      </c>
    </row>
    <row r="225" spans="3:13" x14ac:dyDescent="0.25">
      <c r="C225" s="6">
        <v>192</v>
      </c>
      <c r="D225" s="5">
        <v>192</v>
      </c>
      <c r="E225" s="5">
        <v>0.31067961165048541</v>
      </c>
      <c r="F225" s="5">
        <v>170</v>
      </c>
      <c r="G225" s="5">
        <v>77.980582524271853</v>
      </c>
      <c r="H225" s="5">
        <v>2.1800298804780875</v>
      </c>
      <c r="I225" s="5">
        <v>1</v>
      </c>
      <c r="J225" s="5">
        <v>2.4621513944223108</v>
      </c>
      <c r="K225" s="5">
        <v>0.67729083665338641</v>
      </c>
      <c r="L225" s="5">
        <v>0.31067961165048541</v>
      </c>
      <c r="M225" s="5">
        <v>0.76494023904382469</v>
      </c>
    </row>
    <row r="226" spans="3:13" x14ac:dyDescent="0.25">
      <c r="C226" s="6">
        <v>193</v>
      </c>
      <c r="D226" s="5">
        <v>193</v>
      </c>
      <c r="E226" s="5">
        <v>0.31229773462783172</v>
      </c>
      <c r="F226" s="5">
        <v>171</v>
      </c>
      <c r="G226" s="5">
        <v>78.386731391585755</v>
      </c>
      <c r="H226" s="5">
        <v>2.1814916499803889</v>
      </c>
      <c r="I226" s="5">
        <v>1</v>
      </c>
      <c r="J226" s="5">
        <v>2.4621513944223108</v>
      </c>
      <c r="K226" s="5">
        <v>0.68127490039840632</v>
      </c>
      <c r="L226" s="5">
        <v>0.31229773462783172</v>
      </c>
      <c r="M226" s="5">
        <v>0.7689243027888446</v>
      </c>
    </row>
    <row r="227" spans="3:13" x14ac:dyDescent="0.25">
      <c r="C227" s="6">
        <v>194</v>
      </c>
      <c r="D227" s="5">
        <v>194</v>
      </c>
      <c r="E227" s="5">
        <v>0.31391585760517798</v>
      </c>
      <c r="F227" s="5">
        <v>171</v>
      </c>
      <c r="G227" s="5">
        <v>78.792880258899672</v>
      </c>
      <c r="H227" s="5">
        <v>2.1702468476609025</v>
      </c>
      <c r="I227" s="5">
        <v>1</v>
      </c>
      <c r="J227" s="5">
        <v>2.4621513944223108</v>
      </c>
      <c r="K227" s="5">
        <v>0.68127490039840632</v>
      </c>
      <c r="L227" s="5">
        <v>0.31391585760517798</v>
      </c>
      <c r="M227" s="5">
        <v>0.77290836653386452</v>
      </c>
    </row>
    <row r="228" spans="3:13" x14ac:dyDescent="0.25">
      <c r="C228" s="6">
        <v>195</v>
      </c>
      <c r="D228" s="5">
        <v>195</v>
      </c>
      <c r="E228" s="5">
        <v>0.3155339805825243</v>
      </c>
      <c r="F228" s="5">
        <v>172</v>
      </c>
      <c r="G228" s="5">
        <v>79.199029126213588</v>
      </c>
      <c r="H228" s="5">
        <v>2.1717437940545508</v>
      </c>
      <c r="I228" s="5">
        <v>1</v>
      </c>
      <c r="J228" s="5">
        <v>2.4621513944223103</v>
      </c>
      <c r="K228" s="5">
        <v>0.68525896414342624</v>
      </c>
      <c r="L228" s="5">
        <v>0.3155339805825243</v>
      </c>
      <c r="M228" s="5">
        <v>0.77689243027888444</v>
      </c>
    </row>
    <row r="229" spans="3:13" x14ac:dyDescent="0.25">
      <c r="C229" s="6">
        <v>196</v>
      </c>
      <c r="D229" s="5">
        <v>196</v>
      </c>
      <c r="E229" s="5">
        <v>0.31715210355987056</v>
      </c>
      <c r="F229" s="5">
        <v>173</v>
      </c>
      <c r="G229" s="5">
        <v>79.605177993527505</v>
      </c>
      <c r="H229" s="5">
        <v>2.173225465484999</v>
      </c>
      <c r="I229" s="5">
        <v>1</v>
      </c>
      <c r="J229" s="5">
        <v>2.4621513944223108</v>
      </c>
      <c r="K229" s="5">
        <v>0.68924302788844627</v>
      </c>
      <c r="L229" s="5">
        <v>0.31715210355987056</v>
      </c>
      <c r="M229" s="5">
        <v>0.78087649402390436</v>
      </c>
    </row>
    <row r="230" spans="3:13" x14ac:dyDescent="0.25">
      <c r="C230" s="6">
        <v>197</v>
      </c>
      <c r="D230" s="5">
        <v>197</v>
      </c>
      <c r="E230" s="5">
        <v>0.31877022653721682</v>
      </c>
      <c r="F230" s="5">
        <v>174</v>
      </c>
      <c r="G230" s="5">
        <v>80.011326860841422</v>
      </c>
      <c r="H230" s="5">
        <v>2.174692094565899</v>
      </c>
      <c r="I230" s="5">
        <v>1</v>
      </c>
      <c r="J230" s="5">
        <v>2.4621513944223108</v>
      </c>
      <c r="K230" s="5">
        <v>0.69322709163346619</v>
      </c>
      <c r="L230" s="5">
        <v>0.31877022653721682</v>
      </c>
      <c r="M230" s="5">
        <v>0.78486055776892427</v>
      </c>
    </row>
    <row r="231" spans="3:13" x14ac:dyDescent="0.25">
      <c r="C231" s="6">
        <v>198</v>
      </c>
      <c r="D231" s="5">
        <v>198</v>
      </c>
      <c r="E231" s="5">
        <v>0.32038834951456313</v>
      </c>
      <c r="F231" s="5">
        <v>174</v>
      </c>
      <c r="G231" s="5">
        <v>80.417475728155338</v>
      </c>
      <c r="H231" s="5">
        <v>2.1637088011590002</v>
      </c>
      <c r="I231" s="5">
        <v>1</v>
      </c>
      <c r="J231" s="5">
        <v>2.4621513944223103</v>
      </c>
      <c r="K231" s="5">
        <v>0.69322709163346619</v>
      </c>
      <c r="L231" s="5">
        <v>0.32038834951456313</v>
      </c>
      <c r="M231" s="5">
        <v>0.78884462151394419</v>
      </c>
    </row>
    <row r="232" spans="3:13" x14ac:dyDescent="0.25">
      <c r="C232" s="6">
        <v>199</v>
      </c>
      <c r="D232" s="5">
        <v>199</v>
      </c>
      <c r="E232" s="5">
        <v>0.32200647249190939</v>
      </c>
      <c r="F232" s="5">
        <v>175</v>
      </c>
      <c r="G232" s="5">
        <v>80.823624595469255</v>
      </c>
      <c r="H232" s="5">
        <v>2.1652085126829368</v>
      </c>
      <c r="I232" s="5">
        <v>1</v>
      </c>
      <c r="J232" s="5">
        <v>2.4621513944223108</v>
      </c>
      <c r="K232" s="5">
        <v>0.6972111553784861</v>
      </c>
      <c r="L232" s="5">
        <v>0.32200647249190939</v>
      </c>
      <c r="M232" s="5">
        <v>0.79282868525896411</v>
      </c>
    </row>
    <row r="233" spans="3:13" x14ac:dyDescent="0.25">
      <c r="C233" s="6">
        <v>200</v>
      </c>
      <c r="D233" s="5">
        <v>200</v>
      </c>
      <c r="E233" s="5">
        <v>0.32362459546925565</v>
      </c>
      <c r="F233" s="5">
        <v>175</v>
      </c>
      <c r="G233" s="5">
        <v>81.229773462783172</v>
      </c>
      <c r="H233" s="5">
        <v>2.154382470119522</v>
      </c>
      <c r="I233" s="5">
        <v>1</v>
      </c>
      <c r="J233" s="5">
        <v>2.4621513944223108</v>
      </c>
      <c r="K233" s="5">
        <v>0.6972111553784861</v>
      </c>
      <c r="L233" s="5">
        <v>0.32362459546925565</v>
      </c>
      <c r="M233" s="5">
        <v>0.79681274900398402</v>
      </c>
    </row>
    <row r="234" spans="3:13" x14ac:dyDescent="0.25">
      <c r="C234" s="6">
        <v>201</v>
      </c>
      <c r="D234" s="5">
        <v>201</v>
      </c>
      <c r="E234" s="5">
        <v>0.32524271844660196</v>
      </c>
      <c r="F234" s="5">
        <v>175</v>
      </c>
      <c r="G234" s="5">
        <v>81.635922330097088</v>
      </c>
      <c r="H234" s="5">
        <v>2.1436641493726585</v>
      </c>
      <c r="I234" s="5">
        <v>1</v>
      </c>
      <c r="J234" s="5">
        <v>2.4621513944223103</v>
      </c>
      <c r="K234" s="5">
        <v>0.6972111553784861</v>
      </c>
      <c r="L234" s="5">
        <v>0.32524271844660196</v>
      </c>
      <c r="M234" s="5">
        <v>0.80079681274900394</v>
      </c>
    </row>
    <row r="235" spans="3:13" x14ac:dyDescent="0.25">
      <c r="C235" s="6">
        <v>202</v>
      </c>
      <c r="D235" s="5">
        <v>202</v>
      </c>
      <c r="E235" s="5">
        <v>0.32686084142394822</v>
      </c>
      <c r="F235" s="5">
        <v>176</v>
      </c>
      <c r="G235" s="5">
        <v>82.042071197411005</v>
      </c>
      <c r="H235" s="5">
        <v>2.1452408189026073</v>
      </c>
      <c r="I235" s="5">
        <v>1</v>
      </c>
      <c r="J235" s="5">
        <v>2.4621513944223108</v>
      </c>
      <c r="K235" s="5">
        <v>0.70119521912350602</v>
      </c>
      <c r="L235" s="5">
        <v>0.32686084142394822</v>
      </c>
      <c r="M235" s="5">
        <v>0.80478087649402386</v>
      </c>
    </row>
    <row r="236" spans="3:13" x14ac:dyDescent="0.25">
      <c r="C236" s="6">
        <v>203</v>
      </c>
      <c r="D236" s="5">
        <v>203</v>
      </c>
      <c r="E236" s="5">
        <v>0.32847896440129448</v>
      </c>
      <c r="F236" s="5">
        <v>176</v>
      </c>
      <c r="G236" s="5">
        <v>82.448220064724921</v>
      </c>
      <c r="H236" s="5">
        <v>2.1346731301395407</v>
      </c>
      <c r="I236" s="5">
        <v>1</v>
      </c>
      <c r="J236" s="5">
        <v>2.4621513944223108</v>
      </c>
      <c r="K236" s="5">
        <v>0.70119521912350602</v>
      </c>
      <c r="L236" s="5">
        <v>0.32847896440129448</v>
      </c>
      <c r="M236" s="5">
        <v>0.80876494023904377</v>
      </c>
    </row>
    <row r="237" spans="3:13" x14ac:dyDescent="0.25">
      <c r="C237" s="6">
        <v>204</v>
      </c>
      <c r="D237" s="5">
        <v>204</v>
      </c>
      <c r="E237" s="5">
        <v>0.3300970873786408</v>
      </c>
      <c r="F237" s="5">
        <v>177</v>
      </c>
      <c r="G237" s="5">
        <v>82.854368932038838</v>
      </c>
      <c r="H237" s="5">
        <v>2.1362784157487695</v>
      </c>
      <c r="I237" s="5">
        <v>1</v>
      </c>
      <c r="J237" s="5">
        <v>2.4621513944223108</v>
      </c>
      <c r="K237" s="5">
        <v>0.70517928286852594</v>
      </c>
      <c r="L237" s="5">
        <v>0.3300970873786408</v>
      </c>
      <c r="M237" s="5">
        <v>0.8127490039840638</v>
      </c>
    </row>
    <row r="238" spans="3:13" x14ac:dyDescent="0.25">
      <c r="C238" s="6">
        <v>205</v>
      </c>
      <c r="D238" s="5">
        <v>205</v>
      </c>
      <c r="E238" s="5">
        <v>0.33171521035598706</v>
      </c>
      <c r="F238" s="5">
        <v>177</v>
      </c>
      <c r="G238" s="5">
        <v>83.260517799352755</v>
      </c>
      <c r="H238" s="5">
        <v>2.1258575454280439</v>
      </c>
      <c r="I238" s="5">
        <v>1</v>
      </c>
      <c r="J238" s="5">
        <v>2.4621513944223108</v>
      </c>
      <c r="K238" s="5">
        <v>0.70517928286852594</v>
      </c>
      <c r="L238" s="5">
        <v>0.33171521035598706</v>
      </c>
      <c r="M238" s="5">
        <v>0.81673306772908372</v>
      </c>
    </row>
    <row r="239" spans="3:13" x14ac:dyDescent="0.25">
      <c r="C239" s="6">
        <v>206</v>
      </c>
      <c r="D239" s="5">
        <v>206</v>
      </c>
      <c r="E239" s="5">
        <v>0.33333333333333331</v>
      </c>
      <c r="F239" s="5">
        <v>178</v>
      </c>
      <c r="G239" s="5">
        <v>83.666666666666671</v>
      </c>
      <c r="H239" s="5">
        <v>2.1274900398406378</v>
      </c>
      <c r="I239" s="5">
        <v>1</v>
      </c>
      <c r="J239" s="5">
        <v>2.4621513944223112</v>
      </c>
      <c r="K239" s="5">
        <v>0.70916334661354585</v>
      </c>
      <c r="L239" s="5">
        <v>0.33333333333333331</v>
      </c>
      <c r="M239" s="5">
        <v>0.82071713147410363</v>
      </c>
    </row>
    <row r="240" spans="3:13" x14ac:dyDescent="0.25">
      <c r="C240" s="6">
        <v>207</v>
      </c>
      <c r="D240" s="5">
        <v>207</v>
      </c>
      <c r="E240" s="5">
        <v>0.33495145631067963</v>
      </c>
      <c r="F240" s="5">
        <v>178</v>
      </c>
      <c r="G240" s="5">
        <v>84.072815533980588</v>
      </c>
      <c r="H240" s="5">
        <v>2.1172123101795717</v>
      </c>
      <c r="I240" s="5">
        <v>1</v>
      </c>
      <c r="J240" s="5">
        <v>2.4621513944223108</v>
      </c>
      <c r="K240" s="5">
        <v>0.70916334661354585</v>
      </c>
      <c r="L240" s="5">
        <v>0.33495145631067963</v>
      </c>
      <c r="M240" s="5">
        <v>0.82470119521912355</v>
      </c>
    </row>
    <row r="241" spans="3:13" x14ac:dyDescent="0.25">
      <c r="C241" s="6">
        <v>208</v>
      </c>
      <c r="D241" s="5">
        <v>208</v>
      </c>
      <c r="E241" s="5">
        <v>0.33656957928802589</v>
      </c>
      <c r="F241" s="5">
        <v>179</v>
      </c>
      <c r="G241" s="5">
        <v>84.478964401294505</v>
      </c>
      <c r="H241" s="5">
        <v>2.118870671161508</v>
      </c>
      <c r="I241" s="5">
        <v>1</v>
      </c>
      <c r="J241" s="5">
        <v>2.4621513944223108</v>
      </c>
      <c r="K241" s="5">
        <v>0.71314741035856577</v>
      </c>
      <c r="L241" s="5">
        <v>0.33656957928802589</v>
      </c>
      <c r="M241" s="5">
        <v>0.82868525896414347</v>
      </c>
    </row>
    <row r="242" spans="3:13" x14ac:dyDescent="0.25">
      <c r="C242" s="6">
        <v>209</v>
      </c>
      <c r="D242" s="5">
        <v>209</v>
      </c>
      <c r="E242" s="5">
        <v>0.33818770226537215</v>
      </c>
      <c r="F242" s="5">
        <v>180</v>
      </c>
      <c r="G242" s="5">
        <v>84.885113268608421</v>
      </c>
      <c r="H242" s="5">
        <v>2.1205131626603637</v>
      </c>
      <c r="I242" s="5">
        <v>1</v>
      </c>
      <c r="J242" s="5">
        <v>2.4621513944223112</v>
      </c>
      <c r="K242" s="5">
        <v>0.71713147410358569</v>
      </c>
      <c r="L242" s="5">
        <v>0.33818770226537215</v>
      </c>
      <c r="M242" s="5">
        <v>0.83266932270916338</v>
      </c>
    </row>
    <row r="243" spans="3:13" x14ac:dyDescent="0.25">
      <c r="C243" s="6">
        <v>210</v>
      </c>
      <c r="D243" s="5">
        <v>210</v>
      </c>
      <c r="E243" s="5">
        <v>0.33980582524271846</v>
      </c>
      <c r="F243" s="5">
        <v>180</v>
      </c>
      <c r="G243" s="5">
        <v>85.291262135922338</v>
      </c>
      <c r="H243" s="5">
        <v>2.1104154809334092</v>
      </c>
      <c r="I243" s="5">
        <v>1</v>
      </c>
      <c r="J243" s="5">
        <v>2.4621513944223108</v>
      </c>
      <c r="K243" s="5">
        <v>0.71713147410358569</v>
      </c>
      <c r="L243" s="5">
        <v>0.33980582524271846</v>
      </c>
      <c r="M243" s="5">
        <v>0.8366533864541833</v>
      </c>
    </row>
    <row r="244" spans="3:13" x14ac:dyDescent="0.25">
      <c r="C244" s="6">
        <v>211</v>
      </c>
      <c r="D244" s="5">
        <v>211</v>
      </c>
      <c r="E244" s="5">
        <v>0.34142394822006472</v>
      </c>
      <c r="F244" s="5">
        <v>180</v>
      </c>
      <c r="G244" s="5">
        <v>85.69741100323624</v>
      </c>
      <c r="H244" s="5">
        <v>2.1004135118294593</v>
      </c>
      <c r="I244" s="5">
        <v>1</v>
      </c>
      <c r="J244" s="5">
        <v>2.4621513944223108</v>
      </c>
      <c r="K244" s="5">
        <v>0.71713147410358569</v>
      </c>
      <c r="L244" s="5">
        <v>0.34142394822006472</v>
      </c>
      <c r="M244" s="5">
        <v>0.84063745019920322</v>
      </c>
    </row>
    <row r="245" spans="3:13" x14ac:dyDescent="0.25">
      <c r="C245" s="6">
        <v>212</v>
      </c>
      <c r="D245" s="5">
        <v>212</v>
      </c>
      <c r="E245" s="5">
        <v>0.34304207119741098</v>
      </c>
      <c r="F245" s="5">
        <v>181</v>
      </c>
      <c r="G245" s="5">
        <v>86.103559870550157</v>
      </c>
      <c r="H245" s="5">
        <v>2.1021198225964071</v>
      </c>
      <c r="I245" s="5">
        <v>1</v>
      </c>
      <c r="J245" s="5">
        <v>2.4621513944223108</v>
      </c>
      <c r="K245" s="5">
        <v>0.7211155378486056</v>
      </c>
      <c r="L245" s="5">
        <v>0.34304207119741098</v>
      </c>
      <c r="M245" s="5">
        <v>0.84462151394422313</v>
      </c>
    </row>
    <row r="246" spans="3:13" x14ac:dyDescent="0.25">
      <c r="C246" s="6">
        <v>213</v>
      </c>
      <c r="D246" s="5">
        <v>213</v>
      </c>
      <c r="E246" s="5">
        <v>0.3446601941747573</v>
      </c>
      <c r="F246" s="5">
        <v>182</v>
      </c>
      <c r="G246" s="5">
        <v>86.509708737864074</v>
      </c>
      <c r="H246" s="5">
        <v>2.1038101116660122</v>
      </c>
      <c r="I246" s="5">
        <v>1</v>
      </c>
      <c r="J246" s="5">
        <v>2.4621513944223108</v>
      </c>
      <c r="K246" s="5">
        <v>0.72509960159362552</v>
      </c>
      <c r="L246" s="5">
        <v>0.3446601941747573</v>
      </c>
      <c r="M246" s="5">
        <v>0.84860557768924305</v>
      </c>
    </row>
    <row r="247" spans="3:13" x14ac:dyDescent="0.25">
      <c r="C247" s="6">
        <v>214</v>
      </c>
      <c r="D247" s="5">
        <v>214</v>
      </c>
      <c r="E247" s="5">
        <v>0.34627831715210355</v>
      </c>
      <c r="F247" s="5">
        <v>183</v>
      </c>
      <c r="G247" s="5">
        <v>86.91585760517799</v>
      </c>
      <c r="H247" s="5">
        <v>2.1054846036415089</v>
      </c>
      <c r="I247" s="5">
        <v>1</v>
      </c>
      <c r="J247" s="5">
        <v>2.4621513944223108</v>
      </c>
      <c r="K247" s="5">
        <v>0.72908366533864544</v>
      </c>
      <c r="L247" s="5">
        <v>0.34627831715210355</v>
      </c>
      <c r="M247" s="5">
        <v>0.85258964143426297</v>
      </c>
    </row>
    <row r="248" spans="3:13" x14ac:dyDescent="0.25">
      <c r="C248" s="6">
        <v>215</v>
      </c>
      <c r="D248" s="5">
        <v>215</v>
      </c>
      <c r="E248" s="5">
        <v>0.34789644012944981</v>
      </c>
      <c r="F248" s="5">
        <v>183</v>
      </c>
      <c r="G248" s="5">
        <v>87.322006472491907</v>
      </c>
      <c r="H248" s="5">
        <v>2.0956916519966646</v>
      </c>
      <c r="I248" s="5">
        <v>1</v>
      </c>
      <c r="J248" s="5">
        <v>2.4621513944223108</v>
      </c>
      <c r="K248" s="5">
        <v>0.72908366533864544</v>
      </c>
      <c r="L248" s="5">
        <v>0.34789644012944981</v>
      </c>
      <c r="M248" s="5">
        <v>0.85657370517928288</v>
      </c>
    </row>
    <row r="249" spans="3:13" x14ac:dyDescent="0.25">
      <c r="C249" s="6">
        <v>216</v>
      </c>
      <c r="D249" s="5">
        <v>216</v>
      </c>
      <c r="E249" s="5">
        <v>0.34951456310679613</v>
      </c>
      <c r="F249" s="5">
        <v>184</v>
      </c>
      <c r="G249" s="5">
        <v>87.728155339805824</v>
      </c>
      <c r="H249" s="5">
        <v>2.0973882248782645</v>
      </c>
      <c r="I249" s="5">
        <v>1</v>
      </c>
      <c r="J249" s="5">
        <v>2.4621513944223108</v>
      </c>
      <c r="K249" s="5">
        <v>0.73306772908366535</v>
      </c>
      <c r="L249" s="5">
        <v>0.34951456310679613</v>
      </c>
      <c r="M249" s="5">
        <v>0.8605577689243028</v>
      </c>
    </row>
    <row r="250" spans="3:13" x14ac:dyDescent="0.25">
      <c r="C250" s="6">
        <v>217</v>
      </c>
      <c r="D250" s="5">
        <v>217</v>
      </c>
      <c r="E250" s="5">
        <v>0.35113268608414239</v>
      </c>
      <c r="F250" s="5">
        <v>185</v>
      </c>
      <c r="G250" s="5">
        <v>88.13430420711974</v>
      </c>
      <c r="H250" s="5">
        <v>2.0990691611434449</v>
      </c>
      <c r="I250" s="5">
        <v>1</v>
      </c>
      <c r="J250" s="5">
        <v>2.4621513944223108</v>
      </c>
      <c r="K250" s="5">
        <v>0.73705179282868527</v>
      </c>
      <c r="L250" s="5">
        <v>0.35113268608414239</v>
      </c>
      <c r="M250" s="5">
        <v>0.86454183266932272</v>
      </c>
    </row>
    <row r="251" spans="3:13" x14ac:dyDescent="0.25">
      <c r="C251" s="6">
        <v>218</v>
      </c>
      <c r="D251" s="5">
        <v>218</v>
      </c>
      <c r="E251" s="5">
        <v>0.35275080906148865</v>
      </c>
      <c r="F251" s="5">
        <v>186</v>
      </c>
      <c r="G251" s="5">
        <v>88.540453074433657</v>
      </c>
      <c r="H251" s="5">
        <v>2.1007346759749992</v>
      </c>
      <c r="I251" s="5">
        <v>1</v>
      </c>
      <c r="J251" s="5">
        <v>2.4621513944223108</v>
      </c>
      <c r="K251" s="5">
        <v>0.74103585657370519</v>
      </c>
      <c r="L251" s="5">
        <v>0.35275080906148865</v>
      </c>
      <c r="M251" s="5">
        <v>0.86852589641434264</v>
      </c>
    </row>
    <row r="252" spans="3:13" x14ac:dyDescent="0.25">
      <c r="C252" s="6">
        <v>219</v>
      </c>
      <c r="D252" s="5">
        <v>219</v>
      </c>
      <c r="E252" s="5">
        <v>0.35436893203883496</v>
      </c>
      <c r="F252" s="5">
        <v>187</v>
      </c>
      <c r="G252" s="5">
        <v>88.946601941747574</v>
      </c>
      <c r="H252" s="5">
        <v>2.1023849806254433</v>
      </c>
      <c r="I252" s="5">
        <v>1</v>
      </c>
      <c r="J252" s="5">
        <v>2.4621513944223108</v>
      </c>
      <c r="K252" s="5">
        <v>0.7450199203187251</v>
      </c>
      <c r="L252" s="5">
        <v>0.35436893203883496</v>
      </c>
      <c r="M252" s="5">
        <v>0.87250996015936255</v>
      </c>
    </row>
    <row r="253" spans="3:13" x14ac:dyDescent="0.25">
      <c r="C253" s="6">
        <v>220</v>
      </c>
      <c r="D253" s="5">
        <v>220</v>
      </c>
      <c r="E253" s="5">
        <v>0.35598705501618122</v>
      </c>
      <c r="F253" s="5">
        <v>187</v>
      </c>
      <c r="G253" s="5">
        <v>89.35275080906149</v>
      </c>
      <c r="H253" s="5">
        <v>2.0928286852589641</v>
      </c>
      <c r="I253" s="5">
        <v>1</v>
      </c>
      <c r="J253" s="5">
        <v>2.4621513944223108</v>
      </c>
      <c r="K253" s="5">
        <v>0.7450199203187251</v>
      </c>
      <c r="L253" s="5">
        <v>0.35598705501618122</v>
      </c>
      <c r="M253" s="5">
        <v>0.87649402390438247</v>
      </c>
    </row>
    <row r="254" spans="3:13" x14ac:dyDescent="0.25">
      <c r="C254" s="6">
        <v>221</v>
      </c>
      <c r="D254" s="5">
        <v>221</v>
      </c>
      <c r="E254" s="5">
        <v>0.35760517799352753</v>
      </c>
      <c r="F254" s="5">
        <v>187</v>
      </c>
      <c r="G254" s="5">
        <v>89.758899676375407</v>
      </c>
      <c r="H254" s="5">
        <v>2.0833588722034935</v>
      </c>
      <c r="I254" s="5">
        <v>1</v>
      </c>
      <c r="J254" s="5">
        <v>2.4621513944223103</v>
      </c>
      <c r="K254" s="5">
        <v>0.7450199203187251</v>
      </c>
      <c r="L254" s="5">
        <v>0.35760517799352753</v>
      </c>
      <c r="M254" s="5">
        <v>0.88047808764940239</v>
      </c>
    </row>
    <row r="255" spans="3:13" x14ac:dyDescent="0.25">
      <c r="C255" s="6">
        <v>222</v>
      </c>
      <c r="D255" s="5">
        <v>222</v>
      </c>
      <c r="E255" s="5">
        <v>0.35922330097087379</v>
      </c>
      <c r="F255" s="5">
        <v>188</v>
      </c>
      <c r="G255" s="5">
        <v>90.165048543689323</v>
      </c>
      <c r="H255" s="5">
        <v>2.0850651448261011</v>
      </c>
      <c r="I255" s="5">
        <v>1</v>
      </c>
      <c r="J255" s="5">
        <v>2.4621513944223108</v>
      </c>
      <c r="K255" s="5">
        <v>0.74900398406374502</v>
      </c>
      <c r="L255" s="5">
        <v>0.35922330097087379</v>
      </c>
      <c r="M255" s="5">
        <v>0.8844621513944223</v>
      </c>
    </row>
    <row r="256" spans="3:13" x14ac:dyDescent="0.25">
      <c r="C256" s="6">
        <v>223</v>
      </c>
      <c r="D256" s="5">
        <v>223</v>
      </c>
      <c r="E256" s="5">
        <v>0.36084142394822005</v>
      </c>
      <c r="F256" s="5">
        <v>188</v>
      </c>
      <c r="G256" s="5">
        <v>90.57119741100324</v>
      </c>
      <c r="H256" s="5">
        <v>2.0757150769120827</v>
      </c>
      <c r="I256" s="5">
        <v>1</v>
      </c>
      <c r="J256" s="5">
        <v>2.4621513944223108</v>
      </c>
      <c r="K256" s="5">
        <v>0.74900398406374502</v>
      </c>
      <c r="L256" s="5">
        <v>0.36084142394822005</v>
      </c>
      <c r="M256" s="5">
        <v>0.88844621513944222</v>
      </c>
    </row>
    <row r="257" spans="3:13" x14ac:dyDescent="0.25">
      <c r="C257" s="6">
        <v>224</v>
      </c>
      <c r="D257" s="5">
        <v>224</v>
      </c>
      <c r="E257" s="5">
        <v>0.36245954692556637</v>
      </c>
      <c r="F257" s="5">
        <v>189</v>
      </c>
      <c r="G257" s="5">
        <v>90.977346278317157</v>
      </c>
      <c r="H257" s="5">
        <v>2.0774402390438245</v>
      </c>
      <c r="I257" s="5">
        <v>1</v>
      </c>
      <c r="J257" s="5">
        <v>2.4621513944223103</v>
      </c>
      <c r="K257" s="5">
        <v>0.75298804780876494</v>
      </c>
      <c r="L257" s="5">
        <v>0.36245954692556637</v>
      </c>
      <c r="M257" s="5">
        <v>0.89243027888446214</v>
      </c>
    </row>
    <row r="258" spans="3:13" x14ac:dyDescent="0.25">
      <c r="C258" s="6">
        <v>225</v>
      </c>
      <c r="D258" s="5">
        <v>225</v>
      </c>
      <c r="E258" s="5">
        <v>0.36407766990291263</v>
      </c>
      <c r="F258" s="5">
        <v>190</v>
      </c>
      <c r="G258" s="5">
        <v>91.383495145631073</v>
      </c>
      <c r="H258" s="5">
        <v>2.0791500664010623</v>
      </c>
      <c r="I258" s="5">
        <v>1</v>
      </c>
      <c r="J258" s="5">
        <v>2.4621513944223108</v>
      </c>
      <c r="K258" s="5">
        <v>0.75697211155378485</v>
      </c>
      <c r="L258" s="5">
        <v>0.36407766990291263</v>
      </c>
      <c r="M258" s="5">
        <v>0.89641434262948205</v>
      </c>
    </row>
    <row r="259" spans="3:13" x14ac:dyDescent="0.25">
      <c r="C259" s="6">
        <v>226</v>
      </c>
      <c r="D259" s="5">
        <v>226</v>
      </c>
      <c r="E259" s="5">
        <v>0.36569579288025889</v>
      </c>
      <c r="F259" s="5">
        <v>190</v>
      </c>
      <c r="G259" s="5">
        <v>91.78964401294499</v>
      </c>
      <c r="H259" s="5">
        <v>2.0699502873461904</v>
      </c>
      <c r="I259" s="5">
        <v>1</v>
      </c>
      <c r="J259" s="5">
        <v>2.4621513944223108</v>
      </c>
      <c r="K259" s="5">
        <v>0.75697211155378485</v>
      </c>
      <c r="L259" s="5">
        <v>0.36569579288025889</v>
      </c>
      <c r="M259" s="5">
        <v>0.90039840637450197</v>
      </c>
    </row>
    <row r="260" spans="3:13" x14ac:dyDescent="0.25">
      <c r="C260" s="6">
        <v>227</v>
      </c>
      <c r="D260" s="5">
        <v>227</v>
      </c>
      <c r="E260" s="5">
        <v>0.3673139158576052</v>
      </c>
      <c r="F260" s="5">
        <v>191</v>
      </c>
      <c r="G260" s="5">
        <v>92.195792880258907</v>
      </c>
      <c r="H260" s="5">
        <v>2.0716780455271424</v>
      </c>
      <c r="I260" s="5">
        <v>1</v>
      </c>
      <c r="J260" s="5">
        <v>2.4621513944223103</v>
      </c>
      <c r="K260" s="5">
        <v>0.76095617529880477</v>
      </c>
      <c r="L260" s="5">
        <v>0.3673139158576052</v>
      </c>
      <c r="M260" s="5">
        <v>0.90438247011952189</v>
      </c>
    </row>
    <row r="261" spans="3:13" x14ac:dyDescent="0.25">
      <c r="C261" s="6">
        <v>228</v>
      </c>
      <c r="D261" s="5">
        <v>228</v>
      </c>
      <c r="E261" s="5">
        <v>0.36893203883495146</v>
      </c>
      <c r="F261" s="5">
        <v>192</v>
      </c>
      <c r="G261" s="5">
        <v>92.601941747572823</v>
      </c>
      <c r="H261" s="5">
        <v>2.0733906479345774</v>
      </c>
      <c r="I261" s="5">
        <v>1</v>
      </c>
      <c r="J261" s="5">
        <v>2.4621513944223108</v>
      </c>
      <c r="K261" s="5">
        <v>0.76494023904382469</v>
      </c>
      <c r="L261" s="5">
        <v>0.36893203883495146</v>
      </c>
      <c r="M261" s="5">
        <v>0.9083665338645418</v>
      </c>
    </row>
    <row r="262" spans="3:13" x14ac:dyDescent="0.25">
      <c r="C262" s="6">
        <v>229</v>
      </c>
      <c r="D262" s="5">
        <v>229</v>
      </c>
      <c r="E262" s="5">
        <v>0.37055016181229772</v>
      </c>
      <c r="F262" s="5">
        <v>192</v>
      </c>
      <c r="G262" s="5">
        <v>93.008090614886726</v>
      </c>
      <c r="H262" s="5">
        <v>2.0643365403016753</v>
      </c>
      <c r="I262" s="5">
        <v>1</v>
      </c>
      <c r="J262" s="5">
        <v>2.4621513944223108</v>
      </c>
      <c r="K262" s="5">
        <v>0.76494023904382469</v>
      </c>
      <c r="L262" s="5">
        <v>0.37055016181229772</v>
      </c>
      <c r="M262" s="5">
        <v>0.91235059760956172</v>
      </c>
    </row>
    <row r="263" spans="3:13" x14ac:dyDescent="0.25">
      <c r="C263" s="6">
        <v>230</v>
      </c>
      <c r="D263" s="5">
        <v>230</v>
      </c>
      <c r="E263" s="5">
        <v>0.37216828478964403</v>
      </c>
      <c r="F263" s="5">
        <v>193</v>
      </c>
      <c r="G263" s="5">
        <v>93.414239482200642</v>
      </c>
      <c r="H263" s="5">
        <v>2.0660661701021996</v>
      </c>
      <c r="I263" s="5">
        <v>1</v>
      </c>
      <c r="J263" s="5">
        <v>2.4621513944223103</v>
      </c>
      <c r="K263" s="5">
        <v>0.7689243027888446</v>
      </c>
      <c r="L263" s="5">
        <v>0.37216828478964403</v>
      </c>
      <c r="M263" s="5">
        <v>0.91633466135458164</v>
      </c>
    </row>
    <row r="264" spans="3:13" x14ac:dyDescent="0.25">
      <c r="C264" s="6">
        <v>231</v>
      </c>
      <c r="D264" s="5">
        <v>231</v>
      </c>
      <c r="E264" s="5">
        <v>0.37378640776699029</v>
      </c>
      <c r="F264" s="5">
        <v>193</v>
      </c>
      <c r="G264" s="5">
        <v>93.820388349514559</v>
      </c>
      <c r="H264" s="5">
        <v>2.0571221607078178</v>
      </c>
      <c r="I264" s="5">
        <v>1</v>
      </c>
      <c r="J264" s="5">
        <v>2.4621513944223108</v>
      </c>
      <c r="K264" s="5">
        <v>0.7689243027888446</v>
      </c>
      <c r="L264" s="5">
        <v>0.37378640776699029</v>
      </c>
      <c r="M264" s="5">
        <v>0.92031872509960155</v>
      </c>
    </row>
    <row r="265" spans="3:13" x14ac:dyDescent="0.25">
      <c r="C265" s="6">
        <v>232</v>
      </c>
      <c r="D265" s="5">
        <v>232</v>
      </c>
      <c r="E265" s="5">
        <v>0.37540453074433655</v>
      </c>
      <c r="F265" s="5">
        <v>194</v>
      </c>
      <c r="G265" s="5">
        <v>94.226537216828476</v>
      </c>
      <c r="H265" s="5">
        <v>2.0588679763703808</v>
      </c>
      <c r="I265" s="5">
        <v>1</v>
      </c>
      <c r="J265" s="5">
        <v>2.4621513944223108</v>
      </c>
      <c r="K265" s="5">
        <v>0.77290836653386452</v>
      </c>
      <c r="L265" s="5">
        <v>0.37540453074433655</v>
      </c>
      <c r="M265" s="5">
        <v>0.92430278884462147</v>
      </c>
    </row>
    <row r="266" spans="3:13" x14ac:dyDescent="0.25">
      <c r="C266" s="6">
        <v>233</v>
      </c>
      <c r="D266" s="5">
        <v>233</v>
      </c>
      <c r="E266" s="5">
        <v>0.37702265372168287</v>
      </c>
      <c r="F266" s="5">
        <v>194</v>
      </c>
      <c r="G266" s="5">
        <v>94.632686084142392</v>
      </c>
      <c r="H266" s="5">
        <v>2.0500316331241555</v>
      </c>
      <c r="I266" s="5">
        <v>1</v>
      </c>
      <c r="J266" s="5">
        <v>2.4621513944223103</v>
      </c>
      <c r="K266" s="5">
        <v>0.77290836653386452</v>
      </c>
      <c r="L266" s="5">
        <v>0.37702265372168287</v>
      </c>
      <c r="M266" s="5">
        <v>0.92828685258964139</v>
      </c>
    </row>
    <row r="267" spans="3:13" x14ac:dyDescent="0.25">
      <c r="C267" s="6">
        <v>234</v>
      </c>
      <c r="D267" s="5">
        <v>234</v>
      </c>
      <c r="E267" s="5">
        <v>0.37864077669902912</v>
      </c>
      <c r="F267" s="5">
        <v>195</v>
      </c>
      <c r="G267" s="5">
        <v>95.038834951456309</v>
      </c>
      <c r="H267" s="5">
        <v>2.0517928286852589</v>
      </c>
      <c r="I267" s="5">
        <v>1</v>
      </c>
      <c r="J267" s="5">
        <v>2.4621513944223108</v>
      </c>
      <c r="K267" s="5">
        <v>0.77689243027888444</v>
      </c>
      <c r="L267" s="5">
        <v>0.37864077669902912</v>
      </c>
      <c r="M267" s="5">
        <v>0.9322709163346613</v>
      </c>
    </row>
    <row r="268" spans="3:13" x14ac:dyDescent="0.25">
      <c r="C268" s="6">
        <v>235</v>
      </c>
      <c r="D268" s="5">
        <v>235</v>
      </c>
      <c r="E268" s="5">
        <v>0.38025889967637538</v>
      </c>
      <c r="F268" s="5">
        <v>195</v>
      </c>
      <c r="G268" s="5">
        <v>95.444983818770226</v>
      </c>
      <c r="H268" s="5">
        <v>2.0430617953717047</v>
      </c>
      <c r="I268" s="5">
        <v>1</v>
      </c>
      <c r="J268" s="5">
        <v>2.4621513944223108</v>
      </c>
      <c r="K268" s="5">
        <v>0.77689243027888444</v>
      </c>
      <c r="L268" s="5">
        <v>0.38025889967637538</v>
      </c>
      <c r="M268" s="5">
        <v>0.93625498007968122</v>
      </c>
    </row>
    <row r="269" spans="3:13" x14ac:dyDescent="0.25">
      <c r="C269" s="6">
        <v>236</v>
      </c>
      <c r="D269" s="5">
        <v>236</v>
      </c>
      <c r="E269" s="5">
        <v>0.3818770226537217</v>
      </c>
      <c r="F269" s="5">
        <v>195</v>
      </c>
      <c r="G269" s="5">
        <v>95.851132686084142</v>
      </c>
      <c r="H269" s="5">
        <v>2.0344047538658923</v>
      </c>
      <c r="I269" s="5">
        <v>1</v>
      </c>
      <c r="J269" s="5">
        <v>2.4621513944223108</v>
      </c>
      <c r="K269" s="5">
        <v>0.77689243027888444</v>
      </c>
      <c r="L269" s="5">
        <v>0.3818770226537217</v>
      </c>
      <c r="M269" s="5">
        <v>0.94023904382470125</v>
      </c>
    </row>
    <row r="270" spans="3:13" x14ac:dyDescent="0.25">
      <c r="C270" s="6">
        <v>237</v>
      </c>
      <c r="D270" s="5">
        <v>237</v>
      </c>
      <c r="E270" s="5">
        <v>0.38349514563106796</v>
      </c>
      <c r="F270" s="5">
        <v>196</v>
      </c>
      <c r="G270" s="5">
        <v>96.257281553398059</v>
      </c>
      <c r="H270" s="5">
        <v>2.0362095920117</v>
      </c>
      <c r="I270" s="5">
        <v>1</v>
      </c>
      <c r="J270" s="5">
        <v>2.4621513944223108</v>
      </c>
      <c r="K270" s="5">
        <v>0.78087649402390436</v>
      </c>
      <c r="L270" s="5">
        <v>0.38349514563106796</v>
      </c>
      <c r="M270" s="5">
        <v>0.94422310756972117</v>
      </c>
    </row>
    <row r="271" spans="3:13" x14ac:dyDescent="0.25">
      <c r="C271" s="6">
        <v>238</v>
      </c>
      <c r="D271" s="5">
        <v>238</v>
      </c>
      <c r="E271" s="5">
        <v>0.38511326860841422</v>
      </c>
      <c r="F271" s="5">
        <v>196</v>
      </c>
      <c r="G271" s="5">
        <v>96.663430420711975</v>
      </c>
      <c r="H271" s="5">
        <v>2.0276540895242561</v>
      </c>
      <c r="I271" s="5">
        <v>1</v>
      </c>
      <c r="J271" s="5">
        <v>2.4621513944223112</v>
      </c>
      <c r="K271" s="5">
        <v>0.78087649402390436</v>
      </c>
      <c r="L271" s="5">
        <v>0.38511326860841422</v>
      </c>
      <c r="M271" s="5">
        <v>0.94820717131474108</v>
      </c>
    </row>
    <row r="272" spans="3:13" x14ac:dyDescent="0.25">
      <c r="C272" s="6">
        <v>239</v>
      </c>
      <c r="D272" s="5">
        <v>239</v>
      </c>
      <c r="E272" s="5">
        <v>0.38673139158576053</v>
      </c>
      <c r="F272" s="5">
        <v>196</v>
      </c>
      <c r="G272" s="5">
        <v>97.069579288025892</v>
      </c>
      <c r="H272" s="5">
        <v>2.0191701811998866</v>
      </c>
      <c r="I272" s="5">
        <v>1</v>
      </c>
      <c r="J272" s="5">
        <v>2.4621513944223108</v>
      </c>
      <c r="K272" s="5">
        <v>0.78087649402390436</v>
      </c>
      <c r="L272" s="5">
        <v>0.38673139158576053</v>
      </c>
      <c r="M272" s="5">
        <v>0.952191235059761</v>
      </c>
    </row>
    <row r="273" spans="3:13" x14ac:dyDescent="0.25">
      <c r="C273" s="6">
        <v>240</v>
      </c>
      <c r="D273" s="5">
        <v>240</v>
      </c>
      <c r="E273" s="5">
        <v>0.38834951456310679</v>
      </c>
      <c r="F273" s="5">
        <v>196</v>
      </c>
      <c r="G273" s="5">
        <v>97.475728155339809</v>
      </c>
      <c r="H273" s="5">
        <v>2.0107569721115537</v>
      </c>
      <c r="I273" s="5">
        <v>1</v>
      </c>
      <c r="J273" s="5">
        <v>2.4621513944223108</v>
      </c>
      <c r="K273" s="5">
        <v>0.78087649402390436</v>
      </c>
      <c r="L273" s="5">
        <v>0.38834951456310679</v>
      </c>
      <c r="M273" s="5">
        <v>0.95617529880478092</v>
      </c>
    </row>
    <row r="274" spans="3:13" x14ac:dyDescent="0.25">
      <c r="C274" s="6">
        <v>241</v>
      </c>
      <c r="D274" s="5">
        <v>241</v>
      </c>
      <c r="E274" s="5">
        <v>0.38996763754045305</v>
      </c>
      <c r="F274" s="5">
        <v>197</v>
      </c>
      <c r="G274" s="5">
        <v>97.881877022653725</v>
      </c>
      <c r="H274" s="5">
        <v>2.0126299780132584</v>
      </c>
      <c r="I274" s="5">
        <v>1</v>
      </c>
      <c r="J274" s="5">
        <v>2.4621513944223108</v>
      </c>
      <c r="K274" s="5">
        <v>0.78486055776892427</v>
      </c>
      <c r="L274" s="5">
        <v>0.38996763754045305</v>
      </c>
      <c r="M274" s="5">
        <v>0.96015936254980083</v>
      </c>
    </row>
    <row r="275" spans="3:13" x14ac:dyDescent="0.25">
      <c r="C275" s="6">
        <v>242</v>
      </c>
      <c r="D275" s="5">
        <v>242</v>
      </c>
      <c r="E275" s="5">
        <v>0.39158576051779936</v>
      </c>
      <c r="F275" s="5">
        <v>197</v>
      </c>
      <c r="G275" s="5">
        <v>98.288025889967642</v>
      </c>
      <c r="H275" s="5">
        <v>2.0043133252115504</v>
      </c>
      <c r="I275" s="5">
        <v>1</v>
      </c>
      <c r="J275" s="5">
        <v>2.4621513944223108</v>
      </c>
      <c r="K275" s="5">
        <v>0.78486055776892427</v>
      </c>
      <c r="L275" s="5">
        <v>0.39158576051779936</v>
      </c>
      <c r="M275" s="5">
        <v>0.96414342629482075</v>
      </c>
    </row>
    <row r="276" spans="3:13" x14ac:dyDescent="0.25">
      <c r="C276" s="6">
        <v>243</v>
      </c>
      <c r="D276" s="5">
        <v>243</v>
      </c>
      <c r="E276" s="5">
        <v>0.39320388349514562</v>
      </c>
      <c r="F276" s="5">
        <v>198</v>
      </c>
      <c r="G276" s="5">
        <v>98.694174757281559</v>
      </c>
      <c r="H276" s="5">
        <v>2.0061974324922534</v>
      </c>
      <c r="I276" s="5">
        <v>1</v>
      </c>
      <c r="J276" s="5">
        <v>2.4621513944223108</v>
      </c>
      <c r="K276" s="5">
        <v>0.78884462151394419</v>
      </c>
      <c r="L276" s="5">
        <v>0.39320388349514562</v>
      </c>
      <c r="M276" s="5">
        <v>0.96812749003984067</v>
      </c>
    </row>
    <row r="277" spans="3:13" x14ac:dyDescent="0.25">
      <c r="C277" s="6">
        <v>244</v>
      </c>
      <c r="D277" s="5">
        <v>244</v>
      </c>
      <c r="E277" s="5">
        <v>0.39482200647249188</v>
      </c>
      <c r="F277" s="5">
        <v>198</v>
      </c>
      <c r="G277" s="5">
        <v>99.100323624595475</v>
      </c>
      <c r="H277" s="5">
        <v>1.9979753118672849</v>
      </c>
      <c r="I277" s="5">
        <v>1</v>
      </c>
      <c r="J277" s="5">
        <v>2.4621513944223108</v>
      </c>
      <c r="K277" s="5">
        <v>0.78884462151394419</v>
      </c>
      <c r="L277" s="5">
        <v>0.39482200647249188</v>
      </c>
      <c r="M277" s="5">
        <v>0.97211155378486058</v>
      </c>
    </row>
    <row r="278" spans="3:13" x14ac:dyDescent="0.25">
      <c r="C278" s="6">
        <v>245</v>
      </c>
      <c r="D278" s="5">
        <v>245</v>
      </c>
      <c r="E278" s="5">
        <v>0.3964401294498382</v>
      </c>
      <c r="F278" s="5">
        <v>198</v>
      </c>
      <c r="G278" s="5">
        <v>99.506472491909392</v>
      </c>
      <c r="H278" s="5">
        <v>1.989820310594357</v>
      </c>
      <c r="I278" s="5">
        <v>1</v>
      </c>
      <c r="J278" s="5">
        <v>2.4621513944223108</v>
      </c>
      <c r="K278" s="5">
        <v>0.78884462151394419</v>
      </c>
      <c r="L278" s="5">
        <v>0.3964401294498382</v>
      </c>
      <c r="M278" s="5">
        <v>0.9760956175298805</v>
      </c>
    </row>
    <row r="279" spans="3:13" x14ac:dyDescent="0.25">
      <c r="C279" s="6">
        <v>246</v>
      </c>
      <c r="D279" s="5">
        <v>246</v>
      </c>
      <c r="E279" s="5">
        <v>0.39805825242718446</v>
      </c>
      <c r="F279" s="5">
        <v>198</v>
      </c>
      <c r="G279" s="5">
        <v>99.912621359223309</v>
      </c>
      <c r="H279" s="5">
        <v>1.9817316101447866</v>
      </c>
      <c r="I279" s="5">
        <v>1</v>
      </c>
      <c r="J279" s="5">
        <v>2.4621513944223108</v>
      </c>
      <c r="K279" s="5">
        <v>0.78884462151394419</v>
      </c>
      <c r="L279" s="5">
        <v>0.39805825242718446</v>
      </c>
      <c r="M279" s="5">
        <v>0.98007968127490042</v>
      </c>
    </row>
    <row r="280" spans="3:13" x14ac:dyDescent="0.25">
      <c r="C280" s="6">
        <v>247</v>
      </c>
      <c r="D280" s="5">
        <v>247</v>
      </c>
      <c r="E280" s="5">
        <v>0.39967637540453077</v>
      </c>
      <c r="F280" s="5">
        <v>199</v>
      </c>
      <c r="G280" s="5">
        <v>100.31877022653721</v>
      </c>
      <c r="H280" s="5">
        <v>1.9836766295143311</v>
      </c>
      <c r="I280" s="5">
        <v>1</v>
      </c>
      <c r="J280" s="5">
        <v>2.4621513944223108</v>
      </c>
      <c r="K280" s="5">
        <v>0.79282868525896411</v>
      </c>
      <c r="L280" s="5">
        <v>0.39967637540453077</v>
      </c>
      <c r="M280" s="5">
        <v>0.98406374501992033</v>
      </c>
    </row>
    <row r="281" spans="3:13" x14ac:dyDescent="0.25">
      <c r="C281" s="6">
        <v>248</v>
      </c>
      <c r="D281" s="5">
        <v>248</v>
      </c>
      <c r="E281" s="5">
        <v>0.40129449838187703</v>
      </c>
      <c r="F281" s="5">
        <v>199</v>
      </c>
      <c r="G281" s="5">
        <v>100.72491909385113</v>
      </c>
      <c r="H281" s="5">
        <v>1.9756779334275798</v>
      </c>
      <c r="I281" s="5">
        <v>1</v>
      </c>
      <c r="J281" s="5">
        <v>2.4621513944223108</v>
      </c>
      <c r="K281" s="5">
        <v>0.79282868525896411</v>
      </c>
      <c r="L281" s="5">
        <v>0.40129449838187703</v>
      </c>
      <c r="M281" s="5">
        <v>0.98804780876494025</v>
      </c>
    </row>
    <row r="282" spans="3:13" x14ac:dyDescent="0.25">
      <c r="C282" s="6">
        <v>249</v>
      </c>
      <c r="D282" s="5">
        <v>249</v>
      </c>
      <c r="E282" s="5">
        <v>0.40291262135922329</v>
      </c>
      <c r="F282" s="5">
        <v>199</v>
      </c>
      <c r="G282" s="5">
        <v>101.13106796116504</v>
      </c>
      <c r="H282" s="5">
        <v>1.9677434838957424</v>
      </c>
      <c r="I282" s="5">
        <v>1</v>
      </c>
      <c r="J282" s="5">
        <v>2.4621513944223108</v>
      </c>
      <c r="K282" s="5">
        <v>0.79282868525896411</v>
      </c>
      <c r="L282" s="5">
        <v>0.40291262135922329</v>
      </c>
      <c r="M282" s="5">
        <v>0.99203187250996017</v>
      </c>
    </row>
    <row r="283" spans="3:13" x14ac:dyDescent="0.25">
      <c r="C283" s="6">
        <v>250</v>
      </c>
      <c r="D283" s="5">
        <v>250</v>
      </c>
      <c r="E283" s="5">
        <v>0.4045307443365696</v>
      </c>
      <c r="F283" s="5">
        <v>200</v>
      </c>
      <c r="G283" s="5">
        <v>101.53721682847896</v>
      </c>
      <c r="H283" s="5">
        <v>1.9697211155378485</v>
      </c>
      <c r="I283" s="5">
        <v>1</v>
      </c>
      <c r="J283" s="5">
        <v>2.4621513944223108</v>
      </c>
      <c r="K283" s="5">
        <v>0.79681274900398402</v>
      </c>
      <c r="L283" s="5">
        <v>0.4045307443365696</v>
      </c>
      <c r="M283" s="5">
        <v>0.99601593625498008</v>
      </c>
    </row>
    <row r="284" spans="3:13" x14ac:dyDescent="0.25">
      <c r="C284" s="6">
        <v>251</v>
      </c>
      <c r="D284" s="5">
        <v>251</v>
      </c>
      <c r="E284" s="5">
        <v>0.40614886731391586</v>
      </c>
      <c r="F284" s="5">
        <v>201</v>
      </c>
      <c r="G284" s="5">
        <v>101.94336569579288</v>
      </c>
      <c r="H284" s="5">
        <v>1.9716829891589021</v>
      </c>
      <c r="I284" s="5">
        <v>1</v>
      </c>
      <c r="J284" s="5">
        <v>2.4621513944223108</v>
      </c>
      <c r="K284" s="5">
        <v>0.80079681274900394</v>
      </c>
      <c r="L284" s="5">
        <v>0.40614886731391586</v>
      </c>
      <c r="M284" s="5">
        <v>1</v>
      </c>
    </row>
    <row r="285" spans="3:13" x14ac:dyDescent="0.25">
      <c r="C285" s="6">
        <v>252</v>
      </c>
      <c r="D285" s="5">
        <v>252</v>
      </c>
      <c r="E285" s="5">
        <v>0.40776699029126212</v>
      </c>
      <c r="F285" s="5">
        <v>202</v>
      </c>
      <c r="G285" s="5">
        <v>102.34951456310679</v>
      </c>
      <c r="H285" s="5">
        <v>1.9736292923543919</v>
      </c>
      <c r="I285" s="5">
        <v>1</v>
      </c>
      <c r="J285" s="5">
        <v>2.4523809523809526</v>
      </c>
      <c r="K285" s="5">
        <v>0.80478087649402386</v>
      </c>
      <c r="L285" s="5">
        <v>0.40776699029126212</v>
      </c>
      <c r="M285" s="5">
        <v>1</v>
      </c>
    </row>
    <row r="286" spans="3:13" x14ac:dyDescent="0.25">
      <c r="C286" s="6">
        <v>253</v>
      </c>
      <c r="D286" s="5">
        <v>253</v>
      </c>
      <c r="E286" s="5">
        <v>0.40938511326860844</v>
      </c>
      <c r="F286" s="5">
        <v>202</v>
      </c>
      <c r="G286" s="5">
        <v>102.75566343042071</v>
      </c>
      <c r="H286" s="5">
        <v>1.9658283860605008</v>
      </c>
      <c r="I286" s="5">
        <v>1</v>
      </c>
      <c r="J286" s="5">
        <v>2.4426877470355728</v>
      </c>
      <c r="K286" s="5">
        <v>0.80478087649402386</v>
      </c>
      <c r="L286" s="5">
        <v>0.40938511326860844</v>
      </c>
      <c r="M286" s="5">
        <v>1</v>
      </c>
    </row>
    <row r="287" spans="3:13" x14ac:dyDescent="0.25">
      <c r="C287" s="6">
        <v>254</v>
      </c>
      <c r="D287" s="5">
        <v>254</v>
      </c>
      <c r="E287" s="5">
        <v>0.4110032362459547</v>
      </c>
      <c r="F287" s="5">
        <v>202</v>
      </c>
      <c r="G287" s="5">
        <v>103.16181229773463</v>
      </c>
      <c r="H287" s="5">
        <v>1.9580889042256171</v>
      </c>
      <c r="I287" s="5">
        <v>1</v>
      </c>
      <c r="J287" s="5">
        <v>2.4330708661417324</v>
      </c>
      <c r="K287" s="5">
        <v>0.80478087649402386</v>
      </c>
      <c r="L287" s="5">
        <v>0.4110032362459547</v>
      </c>
      <c r="M287" s="5">
        <v>1</v>
      </c>
    </row>
    <row r="288" spans="3:13" x14ac:dyDescent="0.25">
      <c r="C288" s="6">
        <v>255</v>
      </c>
      <c r="D288" s="5">
        <v>255</v>
      </c>
      <c r="E288" s="5">
        <v>0.41262135922330095</v>
      </c>
      <c r="F288" s="5">
        <v>202</v>
      </c>
      <c r="G288" s="5">
        <v>103.56796116504854</v>
      </c>
      <c r="H288" s="5">
        <v>1.9504101242090461</v>
      </c>
      <c r="I288" s="5">
        <v>1</v>
      </c>
      <c r="J288" s="5">
        <v>2.4235294117647062</v>
      </c>
      <c r="K288" s="5">
        <v>0.80478087649402386</v>
      </c>
      <c r="L288" s="5">
        <v>0.41262135922330095</v>
      </c>
      <c r="M288" s="5">
        <v>1</v>
      </c>
    </row>
    <row r="289" spans="3:13" x14ac:dyDescent="0.25">
      <c r="C289" s="6">
        <v>256</v>
      </c>
      <c r="D289" s="5">
        <v>256</v>
      </c>
      <c r="E289" s="5">
        <v>0.41423948220064727</v>
      </c>
      <c r="F289" s="5">
        <v>203</v>
      </c>
      <c r="G289" s="5">
        <v>103.97411003236246</v>
      </c>
      <c r="H289" s="5">
        <v>1.9524091135458166</v>
      </c>
      <c r="I289" s="5">
        <v>1</v>
      </c>
      <c r="J289" s="5">
        <v>2.4140625</v>
      </c>
      <c r="K289" s="5">
        <v>0.80876494023904377</v>
      </c>
      <c r="L289" s="5">
        <v>0.41423948220064727</v>
      </c>
      <c r="M289" s="5">
        <v>1</v>
      </c>
    </row>
    <row r="290" spans="3:13" x14ac:dyDescent="0.25">
      <c r="C290" s="6">
        <v>257</v>
      </c>
      <c r="D290" s="5">
        <v>257</v>
      </c>
      <c r="E290" s="5">
        <v>0.41585760517799353</v>
      </c>
      <c r="F290" s="5">
        <v>203</v>
      </c>
      <c r="G290" s="5">
        <v>104.38025889967638</v>
      </c>
      <c r="H290" s="5">
        <v>1.9448121909250158</v>
      </c>
      <c r="I290" s="5">
        <v>1</v>
      </c>
      <c r="J290" s="5">
        <v>2.404669260700389</v>
      </c>
      <c r="K290" s="5">
        <v>0.80876494023904377</v>
      </c>
      <c r="L290" s="5">
        <v>0.41585760517799353</v>
      </c>
      <c r="M290" s="5">
        <v>1</v>
      </c>
    </row>
    <row r="291" spans="3:13" x14ac:dyDescent="0.25">
      <c r="C291" s="6">
        <v>258</v>
      </c>
      <c r="D291" s="5">
        <v>258</v>
      </c>
      <c r="E291" s="5">
        <v>0.41747572815533979</v>
      </c>
      <c r="F291" s="5">
        <v>203</v>
      </c>
      <c r="G291" s="5">
        <v>104.78640776699029</v>
      </c>
      <c r="H291" s="5">
        <v>1.9372741591772444</v>
      </c>
      <c r="I291" s="5">
        <v>1</v>
      </c>
      <c r="J291" s="5">
        <v>2.3953488372093026</v>
      </c>
      <c r="K291" s="5">
        <v>0.80876494023904377</v>
      </c>
      <c r="L291" s="5">
        <v>0.41747572815533979</v>
      </c>
      <c r="M291" s="5">
        <v>1</v>
      </c>
    </row>
    <row r="292" spans="3:13" x14ac:dyDescent="0.25">
      <c r="C292" s="6">
        <v>259</v>
      </c>
      <c r="D292" s="5">
        <v>259</v>
      </c>
      <c r="E292" s="5">
        <v>0.4190938511326861</v>
      </c>
      <c r="F292" s="5">
        <v>204</v>
      </c>
      <c r="G292" s="5">
        <v>105.19255663430421</v>
      </c>
      <c r="H292" s="5">
        <v>1.9393007122090788</v>
      </c>
      <c r="I292" s="5">
        <v>1</v>
      </c>
      <c r="J292" s="5">
        <v>2.3861003861003862</v>
      </c>
      <c r="K292" s="5">
        <v>0.8127490039840638</v>
      </c>
      <c r="L292" s="5">
        <v>0.4190938511326861</v>
      </c>
      <c r="M292" s="5">
        <v>1</v>
      </c>
    </row>
    <row r="293" spans="3:13" x14ac:dyDescent="0.25">
      <c r="C293" s="6">
        <v>260</v>
      </c>
      <c r="D293" s="5">
        <v>260</v>
      </c>
      <c r="E293" s="5">
        <v>0.42071197411003236</v>
      </c>
      <c r="F293" s="5">
        <v>204</v>
      </c>
      <c r="G293" s="5">
        <v>105.59870550161813</v>
      </c>
      <c r="H293" s="5">
        <v>1.9318418633159671</v>
      </c>
      <c r="I293" s="5">
        <v>1</v>
      </c>
      <c r="J293" s="5">
        <v>2.3769230769230769</v>
      </c>
      <c r="K293" s="5">
        <v>0.8127490039840638</v>
      </c>
      <c r="L293" s="5">
        <v>0.42071197411003236</v>
      </c>
      <c r="M293" s="5">
        <v>1</v>
      </c>
    </row>
    <row r="294" spans="3:13" x14ac:dyDescent="0.25">
      <c r="C294" s="6">
        <v>261</v>
      </c>
      <c r="D294" s="5">
        <v>261</v>
      </c>
      <c r="E294" s="5">
        <v>0.42233009708737862</v>
      </c>
      <c r="F294" s="5">
        <v>204</v>
      </c>
      <c r="G294" s="5">
        <v>106.00485436893204</v>
      </c>
      <c r="H294" s="5">
        <v>1.9244401703530707</v>
      </c>
      <c r="I294" s="5">
        <v>1</v>
      </c>
      <c r="J294" s="5">
        <v>2.367816091954023</v>
      </c>
      <c r="K294" s="5">
        <v>0.8127490039840638</v>
      </c>
      <c r="L294" s="5">
        <v>0.42233009708737862</v>
      </c>
      <c r="M294" s="5">
        <v>1</v>
      </c>
    </row>
    <row r="295" spans="3:13" x14ac:dyDescent="0.25">
      <c r="C295" s="6">
        <v>262</v>
      </c>
      <c r="D295" s="5">
        <v>262</v>
      </c>
      <c r="E295" s="5">
        <v>0.42394822006472493</v>
      </c>
      <c r="F295" s="5">
        <v>204</v>
      </c>
      <c r="G295" s="5">
        <v>106.41100323624596</v>
      </c>
      <c r="H295" s="5">
        <v>1.9170949788631733</v>
      </c>
      <c r="I295" s="5">
        <v>1</v>
      </c>
      <c r="J295" s="5">
        <v>2.3587786259541983</v>
      </c>
      <c r="K295" s="5">
        <v>0.8127490039840638</v>
      </c>
      <c r="L295" s="5">
        <v>0.42394822006472493</v>
      </c>
      <c r="M295" s="5">
        <v>1</v>
      </c>
    </row>
    <row r="296" spans="3:13" x14ac:dyDescent="0.25">
      <c r="C296" s="6">
        <v>263</v>
      </c>
      <c r="D296" s="5">
        <v>263</v>
      </c>
      <c r="E296" s="5">
        <v>0.42556634304207119</v>
      </c>
      <c r="F296" s="5">
        <v>204</v>
      </c>
      <c r="G296" s="5">
        <v>106.81715210355988</v>
      </c>
      <c r="H296" s="5">
        <v>1.9098056443427811</v>
      </c>
      <c r="I296" s="5">
        <v>1</v>
      </c>
      <c r="J296" s="5">
        <v>2.3498098859315588</v>
      </c>
      <c r="K296" s="5">
        <v>0.8127490039840638</v>
      </c>
      <c r="L296" s="5">
        <v>0.42556634304207119</v>
      </c>
      <c r="M296" s="5">
        <v>1</v>
      </c>
    </row>
    <row r="297" spans="3:13" x14ac:dyDescent="0.25">
      <c r="C297" s="6">
        <v>264</v>
      </c>
      <c r="D297" s="5">
        <v>264</v>
      </c>
      <c r="E297" s="5">
        <v>0.42718446601941745</v>
      </c>
      <c r="F297" s="5">
        <v>205</v>
      </c>
      <c r="G297" s="5">
        <v>107.22330097087379</v>
      </c>
      <c r="H297" s="5">
        <v>1.9118978630930825</v>
      </c>
      <c r="I297" s="5">
        <v>1</v>
      </c>
      <c r="J297" s="5">
        <v>2.3409090909090908</v>
      </c>
      <c r="K297" s="5">
        <v>0.81673306772908372</v>
      </c>
      <c r="L297" s="5">
        <v>0.42718446601941745</v>
      </c>
      <c r="M297" s="5">
        <v>1</v>
      </c>
    </row>
    <row r="298" spans="3:13" x14ac:dyDescent="0.25">
      <c r="C298" s="6">
        <v>265</v>
      </c>
      <c r="D298" s="5">
        <v>265</v>
      </c>
      <c r="E298" s="5">
        <v>0.42880258899676377</v>
      </c>
      <c r="F298" s="5">
        <v>206</v>
      </c>
      <c r="G298" s="5">
        <v>107.62944983818771</v>
      </c>
      <c r="H298" s="5">
        <v>1.9139742915131925</v>
      </c>
      <c r="I298" s="5">
        <v>1</v>
      </c>
      <c r="J298" s="5">
        <v>2.3320754716981131</v>
      </c>
      <c r="K298" s="5">
        <v>0.82071713147410363</v>
      </c>
      <c r="L298" s="5">
        <v>0.42880258899676377</v>
      </c>
      <c r="M298" s="5">
        <v>1</v>
      </c>
    </row>
    <row r="299" spans="3:13" x14ac:dyDescent="0.25">
      <c r="C299" s="6">
        <v>266</v>
      </c>
      <c r="D299" s="5">
        <v>266</v>
      </c>
      <c r="E299" s="5">
        <v>0.43042071197411003</v>
      </c>
      <c r="F299" s="5">
        <v>207</v>
      </c>
      <c r="G299" s="5">
        <v>108.03559870550161</v>
      </c>
      <c r="H299" s="5">
        <v>1.9160351076895428</v>
      </c>
      <c r="I299" s="5">
        <v>1</v>
      </c>
      <c r="J299" s="5">
        <v>2.3233082706766917</v>
      </c>
      <c r="K299" s="5">
        <v>0.82470119521912355</v>
      </c>
      <c r="L299" s="5">
        <v>0.43042071197411003</v>
      </c>
      <c r="M299" s="5">
        <v>1</v>
      </c>
    </row>
    <row r="300" spans="3:13" x14ac:dyDescent="0.25">
      <c r="C300" s="6">
        <v>267</v>
      </c>
      <c r="D300" s="5">
        <v>267</v>
      </c>
      <c r="E300" s="5">
        <v>0.43203883495145629</v>
      </c>
      <c r="F300" s="5">
        <v>207</v>
      </c>
      <c r="G300" s="5">
        <v>108.44174757281553</v>
      </c>
      <c r="H300" s="5">
        <v>1.9088589462375221</v>
      </c>
      <c r="I300" s="5">
        <v>1</v>
      </c>
      <c r="J300" s="5">
        <v>2.314606741573034</v>
      </c>
      <c r="K300" s="5">
        <v>0.82470119521912355</v>
      </c>
      <c r="L300" s="5">
        <v>0.43203883495145629</v>
      </c>
      <c r="M300" s="5">
        <v>1</v>
      </c>
    </row>
    <row r="301" spans="3:13" x14ac:dyDescent="0.25">
      <c r="C301" s="6">
        <v>268</v>
      </c>
      <c r="D301" s="5">
        <v>268</v>
      </c>
      <c r="E301" s="5">
        <v>0.4336569579288026</v>
      </c>
      <c r="F301" s="5">
        <v>208</v>
      </c>
      <c r="G301" s="5">
        <v>108.84789644012945</v>
      </c>
      <c r="H301" s="5">
        <v>1.9109234702979128</v>
      </c>
      <c r="I301" s="5">
        <v>1</v>
      </c>
      <c r="J301" s="5">
        <v>2.3059701492537314</v>
      </c>
      <c r="K301" s="5">
        <v>0.82868525896414347</v>
      </c>
      <c r="L301" s="5">
        <v>0.4336569579288026</v>
      </c>
      <c r="M301" s="5">
        <v>1</v>
      </c>
    </row>
    <row r="302" spans="3:13" x14ac:dyDescent="0.25">
      <c r="C302" s="6">
        <v>269</v>
      </c>
      <c r="D302" s="5">
        <v>269</v>
      </c>
      <c r="E302" s="5">
        <v>0.43527508090614886</v>
      </c>
      <c r="F302" s="5">
        <v>208</v>
      </c>
      <c r="G302" s="5">
        <v>109.25404530744336</v>
      </c>
      <c r="H302" s="5">
        <v>1.9038196655756159</v>
      </c>
      <c r="I302" s="5">
        <v>1</v>
      </c>
      <c r="J302" s="5">
        <v>2.2973977695167287</v>
      </c>
      <c r="K302" s="5">
        <v>0.82868525896414347</v>
      </c>
      <c r="L302" s="5">
        <v>0.43527508090614886</v>
      </c>
      <c r="M302" s="5">
        <v>1</v>
      </c>
    </row>
    <row r="303" spans="3:13" x14ac:dyDescent="0.25">
      <c r="C303" s="6">
        <v>270</v>
      </c>
      <c r="D303" s="5">
        <v>270</v>
      </c>
      <c r="E303" s="5">
        <v>0.43689320388349512</v>
      </c>
      <c r="F303" s="5">
        <v>209</v>
      </c>
      <c r="G303" s="5">
        <v>109.66019417475728</v>
      </c>
      <c r="H303" s="5">
        <v>1.9058875608676407</v>
      </c>
      <c r="I303" s="5">
        <v>1</v>
      </c>
      <c r="J303" s="5">
        <v>2.2888888888888892</v>
      </c>
      <c r="K303" s="5">
        <v>0.83266932270916338</v>
      </c>
      <c r="L303" s="5">
        <v>0.43689320388349512</v>
      </c>
      <c r="M303" s="5">
        <v>1</v>
      </c>
    </row>
    <row r="304" spans="3:13" x14ac:dyDescent="0.25">
      <c r="C304" s="6">
        <v>271</v>
      </c>
      <c r="D304" s="5">
        <v>271</v>
      </c>
      <c r="E304" s="5">
        <v>0.43851132686084143</v>
      </c>
      <c r="F304" s="5">
        <v>209</v>
      </c>
      <c r="G304" s="5">
        <v>110.0663430420712</v>
      </c>
      <c r="H304" s="5">
        <v>1.8988547654400847</v>
      </c>
      <c r="I304" s="5">
        <v>1</v>
      </c>
      <c r="J304" s="5">
        <v>2.280442804428044</v>
      </c>
      <c r="K304" s="5">
        <v>0.83266932270916338</v>
      </c>
      <c r="L304" s="5">
        <v>0.43851132686084143</v>
      </c>
      <c r="M304" s="5">
        <v>1</v>
      </c>
    </row>
    <row r="305" spans="3:13" x14ac:dyDescent="0.25">
      <c r="C305" s="6">
        <v>272</v>
      </c>
      <c r="D305" s="5">
        <v>272</v>
      </c>
      <c r="E305" s="5">
        <v>0.44012944983818769</v>
      </c>
      <c r="F305" s="5">
        <v>209</v>
      </c>
      <c r="G305" s="5">
        <v>110.47249190938511</v>
      </c>
      <c r="H305" s="5">
        <v>1.8918736817436139</v>
      </c>
      <c r="I305" s="5">
        <v>1</v>
      </c>
      <c r="J305" s="5">
        <v>2.2720588235294117</v>
      </c>
      <c r="K305" s="5">
        <v>0.83266932270916338</v>
      </c>
      <c r="L305" s="5">
        <v>0.44012944983818769</v>
      </c>
      <c r="M305" s="5">
        <v>1</v>
      </c>
    </row>
    <row r="306" spans="3:13" x14ac:dyDescent="0.25">
      <c r="C306" s="6">
        <v>273</v>
      </c>
      <c r="D306" s="5">
        <v>273</v>
      </c>
      <c r="E306" s="5">
        <v>0.44174757281553401</v>
      </c>
      <c r="F306" s="5">
        <v>210</v>
      </c>
      <c r="G306" s="5">
        <v>110.87864077669903</v>
      </c>
      <c r="H306" s="5">
        <v>1.8939626110940853</v>
      </c>
      <c r="I306" s="5">
        <v>1</v>
      </c>
      <c r="J306" s="5">
        <v>2.2637362637362637</v>
      </c>
      <c r="K306" s="5">
        <v>0.8366533864541833</v>
      </c>
      <c r="L306" s="5">
        <v>0.44174757281553401</v>
      </c>
      <c r="M306" s="5">
        <v>1</v>
      </c>
    </row>
    <row r="307" spans="3:13" x14ac:dyDescent="0.25">
      <c r="C307" s="6">
        <v>274</v>
      </c>
      <c r="D307" s="5">
        <v>274</v>
      </c>
      <c r="E307" s="5">
        <v>0.44336569579288027</v>
      </c>
      <c r="F307" s="5">
        <v>211</v>
      </c>
      <c r="G307" s="5">
        <v>111.28478964401295</v>
      </c>
      <c r="H307" s="5">
        <v>1.8960362927850642</v>
      </c>
      <c r="I307" s="5">
        <v>1</v>
      </c>
      <c r="J307" s="5">
        <v>2.2554744525547443</v>
      </c>
      <c r="K307" s="5">
        <v>0.84063745019920322</v>
      </c>
      <c r="L307" s="5">
        <v>0.44336569579288027</v>
      </c>
      <c r="M307" s="5">
        <v>1</v>
      </c>
    </row>
    <row r="308" spans="3:13" x14ac:dyDescent="0.25">
      <c r="C308" s="6">
        <v>275</v>
      </c>
      <c r="D308" s="5">
        <v>275</v>
      </c>
      <c r="E308" s="5">
        <v>0.44498381877022652</v>
      </c>
      <c r="F308" s="5">
        <v>212</v>
      </c>
      <c r="G308" s="5">
        <v>111.69093851132686</v>
      </c>
      <c r="H308" s="5">
        <v>1.8980948931546542</v>
      </c>
      <c r="I308" s="5">
        <v>1</v>
      </c>
      <c r="J308" s="5">
        <v>2.2472727272727275</v>
      </c>
      <c r="K308" s="5">
        <v>0.84462151394422313</v>
      </c>
      <c r="L308" s="5">
        <v>0.44498381877022652</v>
      </c>
      <c r="M308" s="5">
        <v>1</v>
      </c>
    </row>
    <row r="309" spans="3:13" x14ac:dyDescent="0.25">
      <c r="C309" s="6">
        <v>276</v>
      </c>
      <c r="D309" s="5">
        <v>276</v>
      </c>
      <c r="E309" s="5">
        <v>0.44660194174757284</v>
      </c>
      <c r="F309" s="5">
        <v>213</v>
      </c>
      <c r="G309" s="5">
        <v>112.09708737864078</v>
      </c>
      <c r="H309" s="5">
        <v>1.9001385761302616</v>
      </c>
      <c r="I309" s="5">
        <v>1</v>
      </c>
      <c r="J309" s="5">
        <v>2.2391304347826084</v>
      </c>
      <c r="K309" s="5">
        <v>0.84860557768924305</v>
      </c>
      <c r="L309" s="5">
        <v>0.44660194174757284</v>
      </c>
      <c r="M309" s="5">
        <v>1</v>
      </c>
    </row>
    <row r="310" spans="3:13" x14ac:dyDescent="0.25">
      <c r="C310" s="6">
        <v>277</v>
      </c>
      <c r="D310" s="5">
        <v>277</v>
      </c>
      <c r="E310" s="5">
        <v>0.4482200647249191</v>
      </c>
      <c r="F310" s="5">
        <v>214</v>
      </c>
      <c r="G310" s="5">
        <v>112.5032362459547</v>
      </c>
      <c r="H310" s="5">
        <v>1.9021675032721101</v>
      </c>
      <c r="I310" s="5">
        <v>1</v>
      </c>
      <c r="J310" s="5">
        <v>2.2310469314079424</v>
      </c>
      <c r="K310" s="5">
        <v>0.85258964143426297</v>
      </c>
      <c r="L310" s="5">
        <v>0.4482200647249191</v>
      </c>
      <c r="M310" s="5">
        <v>1</v>
      </c>
    </row>
    <row r="311" spans="3:13" x14ac:dyDescent="0.25">
      <c r="C311" s="6">
        <v>278</v>
      </c>
      <c r="D311" s="5">
        <v>278</v>
      </c>
      <c r="E311" s="5">
        <v>0.44983818770226536</v>
      </c>
      <c r="F311" s="5">
        <v>214</v>
      </c>
      <c r="G311" s="5">
        <v>112.90938511326861</v>
      </c>
      <c r="H311" s="5">
        <v>1.8953251741236494</v>
      </c>
      <c r="I311" s="5">
        <v>1</v>
      </c>
      <c r="J311" s="5">
        <v>2.2230215827338129</v>
      </c>
      <c r="K311" s="5">
        <v>0.85258964143426297</v>
      </c>
      <c r="L311" s="5">
        <v>0.44983818770226536</v>
      </c>
      <c r="M311" s="5">
        <v>1</v>
      </c>
    </row>
    <row r="312" spans="3:13" x14ac:dyDescent="0.25">
      <c r="C312" s="6">
        <v>279</v>
      </c>
      <c r="D312" s="5">
        <v>279</v>
      </c>
      <c r="E312" s="5">
        <v>0.45145631067961167</v>
      </c>
      <c r="F312" s="5">
        <v>215</v>
      </c>
      <c r="G312" s="5">
        <v>113.31553398058253</v>
      </c>
      <c r="H312" s="5">
        <v>1.8973568093218522</v>
      </c>
      <c r="I312" s="5">
        <v>1</v>
      </c>
      <c r="J312" s="5">
        <v>2.21505376344086</v>
      </c>
      <c r="K312" s="5">
        <v>0.85657370517928288</v>
      </c>
      <c r="L312" s="5">
        <v>0.45145631067961167</v>
      </c>
      <c r="M312" s="5">
        <v>1</v>
      </c>
    </row>
    <row r="313" spans="3:13" x14ac:dyDescent="0.25">
      <c r="C313" s="6">
        <v>280</v>
      </c>
      <c r="D313" s="5">
        <v>280</v>
      </c>
      <c r="E313" s="5">
        <v>0.45307443365695793</v>
      </c>
      <c r="F313" s="5">
        <v>216</v>
      </c>
      <c r="G313" s="5">
        <v>113.72168284789645</v>
      </c>
      <c r="H313" s="5">
        <v>1.8993739328400683</v>
      </c>
      <c r="I313" s="5">
        <v>1</v>
      </c>
      <c r="J313" s="5">
        <v>2.2071428571428573</v>
      </c>
      <c r="K313" s="5">
        <v>0.8605577689243028</v>
      </c>
      <c r="L313" s="5">
        <v>0.45307443365695793</v>
      </c>
      <c r="M313" s="5">
        <v>1</v>
      </c>
    </row>
    <row r="314" spans="3:13" x14ac:dyDescent="0.25">
      <c r="C314" s="6">
        <v>281</v>
      </c>
      <c r="D314" s="5">
        <v>281</v>
      </c>
      <c r="E314" s="5">
        <v>0.45469255663430419</v>
      </c>
      <c r="F314" s="5">
        <v>216</v>
      </c>
      <c r="G314" s="5">
        <v>114.12783171521036</v>
      </c>
      <c r="H314" s="5">
        <v>1.89261459500078</v>
      </c>
      <c r="I314" s="5">
        <v>1</v>
      </c>
      <c r="J314" s="5">
        <v>2.1992882562277583</v>
      </c>
      <c r="K314" s="5">
        <v>0.8605577689243028</v>
      </c>
      <c r="L314" s="5">
        <v>0.45469255663430419</v>
      </c>
      <c r="M314" s="5">
        <v>1</v>
      </c>
    </row>
    <row r="315" spans="3:13" x14ac:dyDescent="0.25">
      <c r="C315" s="6">
        <v>282</v>
      </c>
      <c r="D315" s="5">
        <v>282</v>
      </c>
      <c r="E315" s="5">
        <v>0.4563106796116505</v>
      </c>
      <c r="F315" s="5">
        <v>217</v>
      </c>
      <c r="G315" s="5">
        <v>114.53398058252428</v>
      </c>
      <c r="H315" s="5">
        <v>1.8946342290412816</v>
      </c>
      <c r="I315" s="5">
        <v>1</v>
      </c>
      <c r="J315" s="5">
        <v>2.1914893617021276</v>
      </c>
      <c r="K315" s="5">
        <v>0.86454183266932272</v>
      </c>
      <c r="L315" s="5">
        <v>0.4563106796116505</v>
      </c>
      <c r="M315" s="5">
        <v>1</v>
      </c>
    </row>
    <row r="316" spans="3:13" x14ac:dyDescent="0.25">
      <c r="C316" s="6">
        <v>283</v>
      </c>
      <c r="D316" s="5">
        <v>283</v>
      </c>
      <c r="E316" s="5">
        <v>0.45792880258899676</v>
      </c>
      <c r="F316" s="5">
        <v>217</v>
      </c>
      <c r="G316" s="5">
        <v>114.9401294498382</v>
      </c>
      <c r="H316" s="5">
        <v>1.8879394084439627</v>
      </c>
      <c r="I316" s="5">
        <v>1</v>
      </c>
      <c r="J316" s="5">
        <v>2.1837455830388692</v>
      </c>
      <c r="K316" s="5">
        <v>0.86454183266932272</v>
      </c>
      <c r="L316" s="5">
        <v>0.45792880258899676</v>
      </c>
      <c r="M316" s="5">
        <v>1</v>
      </c>
    </row>
    <row r="317" spans="3:13" x14ac:dyDescent="0.25">
      <c r="C317" s="6">
        <v>284</v>
      </c>
      <c r="D317" s="5">
        <v>284</v>
      </c>
      <c r="E317" s="5">
        <v>0.45954692556634302</v>
      </c>
      <c r="F317" s="5">
        <v>217</v>
      </c>
      <c r="G317" s="5">
        <v>115.3462783171521</v>
      </c>
      <c r="H317" s="5">
        <v>1.8812917344705686</v>
      </c>
      <c r="I317" s="5">
        <v>1</v>
      </c>
      <c r="J317" s="5">
        <v>2.176056338028169</v>
      </c>
      <c r="K317" s="5">
        <v>0.86454183266932272</v>
      </c>
      <c r="L317" s="5">
        <v>0.45954692556634302</v>
      </c>
      <c r="M317" s="5">
        <v>1</v>
      </c>
    </row>
    <row r="318" spans="3:13" x14ac:dyDescent="0.25">
      <c r="C318" s="6">
        <v>285</v>
      </c>
      <c r="D318" s="5">
        <v>285</v>
      </c>
      <c r="E318" s="5">
        <v>0.46116504854368934</v>
      </c>
      <c r="F318" s="5">
        <v>217</v>
      </c>
      <c r="G318" s="5">
        <v>115.75242718446601</v>
      </c>
      <c r="H318" s="5">
        <v>1.874690710840847</v>
      </c>
      <c r="I318" s="5">
        <v>1</v>
      </c>
      <c r="J318" s="5">
        <v>2.168421052631579</v>
      </c>
      <c r="K318" s="5">
        <v>0.86454183266932272</v>
      </c>
      <c r="L318" s="5">
        <v>0.46116504854368934</v>
      </c>
      <c r="M318" s="5">
        <v>1</v>
      </c>
    </row>
    <row r="319" spans="3:13" x14ac:dyDescent="0.25">
      <c r="C319" s="6">
        <v>286</v>
      </c>
      <c r="D319" s="5">
        <v>286</v>
      </c>
      <c r="E319" s="5">
        <v>0.4627831715210356</v>
      </c>
      <c r="F319" s="5">
        <v>218</v>
      </c>
      <c r="G319" s="5">
        <v>116.15857605177993</v>
      </c>
      <c r="H319" s="5">
        <v>1.8767447691750481</v>
      </c>
      <c r="I319" s="5">
        <v>1</v>
      </c>
      <c r="J319" s="5">
        <v>2.1608391608391608</v>
      </c>
      <c r="K319" s="5">
        <v>0.86852589641434264</v>
      </c>
      <c r="L319" s="5">
        <v>0.4627831715210356</v>
      </c>
      <c r="M319" s="5">
        <v>1</v>
      </c>
    </row>
    <row r="320" spans="3:13" x14ac:dyDescent="0.25">
      <c r="C320" s="6">
        <v>287</v>
      </c>
      <c r="D320" s="5">
        <v>287</v>
      </c>
      <c r="E320" s="5">
        <v>0.46440129449838186</v>
      </c>
      <c r="F320" s="5">
        <v>218</v>
      </c>
      <c r="G320" s="5">
        <v>116.56472491909385</v>
      </c>
      <c r="H320" s="5">
        <v>1.8702055887946474</v>
      </c>
      <c r="I320" s="5">
        <v>1</v>
      </c>
      <c r="J320" s="5">
        <v>2.1533101045296168</v>
      </c>
      <c r="K320" s="5">
        <v>0.86852589641434264</v>
      </c>
      <c r="L320" s="5">
        <v>0.46440129449838186</v>
      </c>
      <c r="M320" s="5">
        <v>1</v>
      </c>
    </row>
    <row r="321" spans="3:13" x14ac:dyDescent="0.25">
      <c r="C321" s="6">
        <v>288</v>
      </c>
      <c r="D321" s="5">
        <v>288</v>
      </c>
      <c r="E321" s="5">
        <v>0.46601941747572817</v>
      </c>
      <c r="F321" s="5">
        <v>218</v>
      </c>
      <c r="G321" s="5">
        <v>116.97087378640776</v>
      </c>
      <c r="H321" s="5">
        <v>1.8637118193891102</v>
      </c>
      <c r="I321" s="5">
        <v>1</v>
      </c>
      <c r="J321" s="5">
        <v>2.1458333333333335</v>
      </c>
      <c r="K321" s="5">
        <v>0.86852589641434264</v>
      </c>
      <c r="L321" s="5">
        <v>0.46601941747572817</v>
      </c>
      <c r="M321" s="5">
        <v>1</v>
      </c>
    </row>
    <row r="322" spans="3:13" x14ac:dyDescent="0.25">
      <c r="C322" s="6">
        <v>289</v>
      </c>
      <c r="D322" s="5">
        <v>289</v>
      </c>
      <c r="E322" s="5">
        <v>0.46763754045307443</v>
      </c>
      <c r="F322" s="5">
        <v>218</v>
      </c>
      <c r="G322" s="5">
        <v>117.37702265372168</v>
      </c>
      <c r="H322" s="5">
        <v>1.8572629895642345</v>
      </c>
      <c r="I322" s="5">
        <v>1</v>
      </c>
      <c r="J322" s="5">
        <v>2.1384083044982698</v>
      </c>
      <c r="K322" s="5">
        <v>0.86852589641434264</v>
      </c>
      <c r="L322" s="5">
        <v>0.46763754045307443</v>
      </c>
      <c r="M322" s="5">
        <v>1</v>
      </c>
    </row>
    <row r="323" spans="3:13" x14ac:dyDescent="0.25">
      <c r="C323" s="6">
        <v>290</v>
      </c>
      <c r="D323" s="5">
        <v>290</v>
      </c>
      <c r="E323" s="5">
        <v>0.46925566343042069</v>
      </c>
      <c r="F323" s="5">
        <v>218</v>
      </c>
      <c r="G323" s="5">
        <v>117.7831715210356</v>
      </c>
      <c r="H323" s="5">
        <v>1.8508586344278062</v>
      </c>
      <c r="I323" s="5">
        <v>1</v>
      </c>
      <c r="J323" s="5">
        <v>2.1310344827586207</v>
      </c>
      <c r="K323" s="5">
        <v>0.86852589641434264</v>
      </c>
      <c r="L323" s="5">
        <v>0.46925566343042069</v>
      </c>
      <c r="M323" s="5">
        <v>1</v>
      </c>
    </row>
    <row r="324" spans="3:13" x14ac:dyDescent="0.25">
      <c r="C324" s="6">
        <v>291</v>
      </c>
      <c r="D324" s="5">
        <v>291</v>
      </c>
      <c r="E324" s="5">
        <v>0.470873786407767</v>
      </c>
      <c r="F324" s="5">
        <v>219</v>
      </c>
      <c r="G324" s="5">
        <v>118.18932038834951</v>
      </c>
      <c r="H324" s="5">
        <v>1.8529592968332853</v>
      </c>
      <c r="I324" s="5">
        <v>1</v>
      </c>
      <c r="J324" s="5">
        <v>2.1237113402061856</v>
      </c>
      <c r="K324" s="5">
        <v>0.87250996015936255</v>
      </c>
      <c r="L324" s="5">
        <v>0.470873786407767</v>
      </c>
      <c r="M324" s="5">
        <v>1</v>
      </c>
    </row>
    <row r="325" spans="3:13" x14ac:dyDescent="0.25">
      <c r="C325" s="6">
        <v>292</v>
      </c>
      <c r="D325" s="5">
        <v>292</v>
      </c>
      <c r="E325" s="5">
        <v>0.47249190938511326</v>
      </c>
      <c r="F325" s="5">
        <v>219</v>
      </c>
      <c r="G325" s="5">
        <v>118.59546925566343</v>
      </c>
      <c r="H325" s="5">
        <v>1.8466135458167332</v>
      </c>
      <c r="I325" s="5">
        <v>1</v>
      </c>
      <c r="J325" s="5">
        <v>2.1164383561643838</v>
      </c>
      <c r="K325" s="5">
        <v>0.87250996015936255</v>
      </c>
      <c r="L325" s="5">
        <v>0.47249190938511326</v>
      </c>
      <c r="M325" s="5">
        <v>1</v>
      </c>
    </row>
    <row r="326" spans="3:13" x14ac:dyDescent="0.25">
      <c r="C326" s="6">
        <v>293</v>
      </c>
      <c r="D326" s="5">
        <v>293</v>
      </c>
      <c r="E326" s="5">
        <v>0.47411003236245952</v>
      </c>
      <c r="F326" s="5">
        <v>220</v>
      </c>
      <c r="G326" s="5">
        <v>119.00161812297735</v>
      </c>
      <c r="H326" s="5">
        <v>1.848714357586718</v>
      </c>
      <c r="I326" s="5">
        <v>1</v>
      </c>
      <c r="J326" s="5">
        <v>2.1092150170648467</v>
      </c>
      <c r="K326" s="5">
        <v>0.87649402390438247</v>
      </c>
      <c r="L326" s="5">
        <v>0.47411003236245952</v>
      </c>
      <c r="M326" s="5">
        <v>1</v>
      </c>
    </row>
    <row r="327" spans="3:13" x14ac:dyDescent="0.25">
      <c r="C327" s="6">
        <v>294</v>
      </c>
      <c r="D327" s="5">
        <v>294</v>
      </c>
      <c r="E327" s="5">
        <v>0.47572815533980584</v>
      </c>
      <c r="F327" s="5">
        <v>220</v>
      </c>
      <c r="G327" s="5">
        <v>119.40776699029126</v>
      </c>
      <c r="H327" s="5">
        <v>1.8424262135132936</v>
      </c>
      <c r="I327" s="5">
        <v>1</v>
      </c>
      <c r="J327" s="5">
        <v>2.1020408163265305</v>
      </c>
      <c r="K327" s="5">
        <v>0.87649402390438247</v>
      </c>
      <c r="L327" s="5">
        <v>0.47572815533980584</v>
      </c>
      <c r="M327" s="5">
        <v>1</v>
      </c>
    </row>
    <row r="328" spans="3:13" x14ac:dyDescent="0.25">
      <c r="C328" s="6">
        <v>295</v>
      </c>
      <c r="D328" s="5">
        <v>295</v>
      </c>
      <c r="E328" s="5">
        <v>0.4773462783171521</v>
      </c>
      <c r="F328" s="5">
        <v>220</v>
      </c>
      <c r="G328" s="5">
        <v>119.81391585760518</v>
      </c>
      <c r="H328" s="5">
        <v>1.8361807009251132</v>
      </c>
      <c r="I328" s="5">
        <v>1</v>
      </c>
      <c r="J328" s="5">
        <v>2.094915254237288</v>
      </c>
      <c r="K328" s="5">
        <v>0.87649402390438247</v>
      </c>
      <c r="L328" s="5">
        <v>0.4773462783171521</v>
      </c>
      <c r="M328" s="5">
        <v>1</v>
      </c>
    </row>
    <row r="329" spans="3:13" x14ac:dyDescent="0.25">
      <c r="C329" s="6">
        <v>296</v>
      </c>
      <c r="D329" s="5">
        <v>296</v>
      </c>
      <c r="E329" s="5">
        <v>0.47896440129449835</v>
      </c>
      <c r="F329" s="5">
        <v>220</v>
      </c>
      <c r="G329" s="5">
        <v>120.2200647249191</v>
      </c>
      <c r="H329" s="5">
        <v>1.8299773877463121</v>
      </c>
      <c r="I329" s="5">
        <v>1</v>
      </c>
      <c r="J329" s="5">
        <v>2.0878378378378382</v>
      </c>
      <c r="K329" s="5">
        <v>0.87649402390438247</v>
      </c>
      <c r="L329" s="5">
        <v>0.47896440129449835</v>
      </c>
      <c r="M329" s="5">
        <v>1</v>
      </c>
    </row>
    <row r="330" spans="3:13" x14ac:dyDescent="0.25">
      <c r="C330" s="6">
        <v>297</v>
      </c>
      <c r="D330" s="5">
        <v>297</v>
      </c>
      <c r="E330" s="5">
        <v>0.48058252427184467</v>
      </c>
      <c r="F330" s="5">
        <v>221</v>
      </c>
      <c r="G330" s="5">
        <v>120.62621359223301</v>
      </c>
      <c r="H330" s="5">
        <v>1.832105919755322</v>
      </c>
      <c r="I330" s="5">
        <v>1</v>
      </c>
      <c r="J330" s="5">
        <v>2.0808080808080809</v>
      </c>
      <c r="K330" s="5">
        <v>0.88047808764940239</v>
      </c>
      <c r="L330" s="5">
        <v>0.48058252427184467</v>
      </c>
      <c r="M330" s="5">
        <v>1</v>
      </c>
    </row>
    <row r="331" spans="3:13" x14ac:dyDescent="0.25">
      <c r="C331" s="6">
        <v>298</v>
      </c>
      <c r="D331" s="5">
        <v>298</v>
      </c>
      <c r="E331" s="5">
        <v>0.48220064724919093</v>
      </c>
      <c r="F331" s="5">
        <v>221</v>
      </c>
      <c r="G331" s="5">
        <v>121.03236245954693</v>
      </c>
      <c r="H331" s="5">
        <v>1.8259579133131902</v>
      </c>
      <c r="I331" s="5">
        <v>1</v>
      </c>
      <c r="J331" s="5">
        <v>2.0738255033557049</v>
      </c>
      <c r="K331" s="5">
        <v>0.88047808764940239</v>
      </c>
      <c r="L331" s="5">
        <v>0.48220064724919093</v>
      </c>
      <c r="M331" s="5">
        <v>1</v>
      </c>
    </row>
    <row r="332" spans="3:13" x14ac:dyDescent="0.25">
      <c r="C332" s="6">
        <v>299</v>
      </c>
      <c r="D332" s="5">
        <v>299</v>
      </c>
      <c r="E332" s="5">
        <v>0.48381877022653724</v>
      </c>
      <c r="F332" s="5">
        <v>221</v>
      </c>
      <c r="G332" s="5">
        <v>121.43851132686085</v>
      </c>
      <c r="H332" s="5">
        <v>1.8198510306599687</v>
      </c>
      <c r="I332" s="5">
        <v>1</v>
      </c>
      <c r="J332" s="5">
        <v>2.0668896321070234</v>
      </c>
      <c r="K332" s="5">
        <v>0.88047808764940239</v>
      </c>
      <c r="L332" s="5">
        <v>0.48381877022653724</v>
      </c>
      <c r="M332" s="5">
        <v>1</v>
      </c>
    </row>
    <row r="333" spans="3:13" x14ac:dyDescent="0.25">
      <c r="C333" s="6">
        <v>300</v>
      </c>
      <c r="D333" s="5">
        <v>300</v>
      </c>
      <c r="E333" s="5">
        <v>0.4854368932038835</v>
      </c>
      <c r="F333" s="5">
        <v>221</v>
      </c>
      <c r="G333" s="5">
        <v>121.84466019417476</v>
      </c>
      <c r="H333" s="5">
        <v>1.8137848605577689</v>
      </c>
      <c r="I333" s="5">
        <v>1</v>
      </c>
      <c r="J333" s="5">
        <v>2.06</v>
      </c>
      <c r="K333" s="5">
        <v>0.88047808764940239</v>
      </c>
      <c r="L333" s="5">
        <v>0.4854368932038835</v>
      </c>
      <c r="M333" s="5">
        <v>1</v>
      </c>
    </row>
    <row r="334" spans="3:13" x14ac:dyDescent="0.25">
      <c r="C334" s="6">
        <v>301</v>
      </c>
      <c r="D334" s="5">
        <v>301</v>
      </c>
      <c r="E334" s="5">
        <v>0.48705501618122976</v>
      </c>
      <c r="F334" s="5">
        <v>221</v>
      </c>
      <c r="G334" s="5">
        <v>122.25080906148868</v>
      </c>
      <c r="H334" s="5">
        <v>1.8077589972336567</v>
      </c>
      <c r="I334" s="5">
        <v>1</v>
      </c>
      <c r="J334" s="5">
        <v>2.0531561461794019</v>
      </c>
      <c r="K334" s="5">
        <v>0.88047808764940239</v>
      </c>
      <c r="L334" s="5">
        <v>0.48705501618122976</v>
      </c>
      <c r="M334" s="5">
        <v>1</v>
      </c>
    </row>
    <row r="335" spans="3:13" x14ac:dyDescent="0.25">
      <c r="C335" s="6">
        <v>302</v>
      </c>
      <c r="D335" s="5">
        <v>302</v>
      </c>
      <c r="E335" s="5">
        <v>0.48867313915857608</v>
      </c>
      <c r="F335" s="5">
        <v>221</v>
      </c>
      <c r="G335" s="5">
        <v>122.65695792880258</v>
      </c>
      <c r="H335" s="5">
        <v>1.8017730402891743</v>
      </c>
      <c r="I335" s="5">
        <v>1</v>
      </c>
      <c r="J335" s="5">
        <v>2.0463576158940397</v>
      </c>
      <c r="K335" s="5">
        <v>0.88047808764940239</v>
      </c>
      <c r="L335" s="5">
        <v>0.48867313915857608</v>
      </c>
      <c r="M335" s="5">
        <v>1</v>
      </c>
    </row>
    <row r="336" spans="3:13" x14ac:dyDescent="0.25">
      <c r="C336" s="6">
        <v>303</v>
      </c>
      <c r="D336" s="5">
        <v>303</v>
      </c>
      <c r="E336" s="5">
        <v>0.49029126213592233</v>
      </c>
      <c r="F336" s="5">
        <v>221</v>
      </c>
      <c r="G336" s="5">
        <v>123.0631067961165</v>
      </c>
      <c r="H336" s="5">
        <v>1.7958265946116523</v>
      </c>
      <c r="I336" s="5">
        <v>1</v>
      </c>
      <c r="J336" s="5">
        <v>2.0396039603960396</v>
      </c>
      <c r="K336" s="5">
        <v>0.88047808764940239</v>
      </c>
      <c r="L336" s="5">
        <v>0.49029126213592233</v>
      </c>
      <c r="M336" s="5">
        <v>1</v>
      </c>
    </row>
    <row r="337" spans="3:13" x14ac:dyDescent="0.25">
      <c r="C337" s="6">
        <v>304</v>
      </c>
      <c r="D337" s="5">
        <v>304</v>
      </c>
      <c r="E337" s="5">
        <v>0.49190938511326859</v>
      </c>
      <c r="F337" s="5">
        <v>222</v>
      </c>
      <c r="G337" s="5">
        <v>123.46925566343042</v>
      </c>
      <c r="H337" s="5">
        <v>1.7980184525057665</v>
      </c>
      <c r="I337" s="5">
        <v>1</v>
      </c>
      <c r="J337" s="5">
        <v>2.0328947368421053</v>
      </c>
      <c r="K337" s="5">
        <v>0.8844621513944223</v>
      </c>
      <c r="L337" s="5">
        <v>0.49190938511326859</v>
      </c>
      <c r="M337" s="5">
        <v>1</v>
      </c>
    </row>
    <row r="338" spans="3:13" x14ac:dyDescent="0.25">
      <c r="C338" s="6">
        <v>305</v>
      </c>
      <c r="D338" s="5">
        <v>305</v>
      </c>
      <c r="E338" s="5">
        <v>0.49352750809061491</v>
      </c>
      <c r="F338" s="5">
        <v>222</v>
      </c>
      <c r="G338" s="5">
        <v>123.87540453074433</v>
      </c>
      <c r="H338" s="5">
        <v>1.7921233100385343</v>
      </c>
      <c r="I338" s="5">
        <v>1</v>
      </c>
      <c r="J338" s="5">
        <v>2.0262295081967214</v>
      </c>
      <c r="K338" s="5">
        <v>0.8844621513944223</v>
      </c>
      <c r="L338" s="5">
        <v>0.49352750809061491</v>
      </c>
      <c r="M338" s="5">
        <v>1</v>
      </c>
    </row>
    <row r="339" spans="3:13" x14ac:dyDescent="0.25">
      <c r="C339" s="6">
        <v>306</v>
      </c>
      <c r="D339" s="5">
        <v>306</v>
      </c>
      <c r="E339" s="5">
        <v>0.49514563106796117</v>
      </c>
      <c r="F339" s="5">
        <v>222</v>
      </c>
      <c r="G339" s="5">
        <v>124.28155339805825</v>
      </c>
      <c r="H339" s="5">
        <v>1.7862666979142254</v>
      </c>
      <c r="I339" s="5">
        <v>1</v>
      </c>
      <c r="J339" s="5">
        <v>2.0196078431372548</v>
      </c>
      <c r="K339" s="5">
        <v>0.8844621513944223</v>
      </c>
      <c r="L339" s="5">
        <v>0.49514563106796117</v>
      </c>
      <c r="M339" s="5">
        <v>1</v>
      </c>
    </row>
    <row r="340" spans="3:13" x14ac:dyDescent="0.25">
      <c r="C340" s="6">
        <v>307</v>
      </c>
      <c r="D340" s="5">
        <v>307</v>
      </c>
      <c r="E340" s="5">
        <v>0.49676375404530743</v>
      </c>
      <c r="F340" s="5">
        <v>223</v>
      </c>
      <c r="G340" s="5">
        <v>124.68770226537217</v>
      </c>
      <c r="H340" s="5">
        <v>1.7884682767302127</v>
      </c>
      <c r="I340" s="5">
        <v>1</v>
      </c>
      <c r="J340" s="5">
        <v>2.0130293159609121</v>
      </c>
      <c r="K340" s="5">
        <v>0.88844621513944222</v>
      </c>
      <c r="L340" s="5">
        <v>0.49676375404530743</v>
      </c>
      <c r="M340" s="5">
        <v>1</v>
      </c>
    </row>
    <row r="341" spans="3:13" x14ac:dyDescent="0.25">
      <c r="C341" s="6">
        <v>308</v>
      </c>
      <c r="D341" s="5">
        <v>308</v>
      </c>
      <c r="E341" s="5">
        <v>0.49838187702265374</v>
      </c>
      <c r="F341" s="5">
        <v>223</v>
      </c>
      <c r="G341" s="5">
        <v>125.09385113268608</v>
      </c>
      <c r="H341" s="5">
        <v>1.7826615615460235</v>
      </c>
      <c r="I341" s="5">
        <v>1</v>
      </c>
      <c r="J341" s="5">
        <v>2.0064935064935066</v>
      </c>
      <c r="K341" s="5">
        <v>0.88844621513944222</v>
      </c>
      <c r="L341" s="5">
        <v>0.49838187702265374</v>
      </c>
      <c r="M341" s="5">
        <v>1</v>
      </c>
    </row>
    <row r="342" spans="3:13" x14ac:dyDescent="0.25">
      <c r="C342" s="6">
        <v>309</v>
      </c>
      <c r="D342" s="5">
        <v>309</v>
      </c>
      <c r="E342" s="5">
        <v>0.5</v>
      </c>
      <c r="F342" s="5">
        <v>223</v>
      </c>
      <c r="G342" s="5">
        <v>125.5</v>
      </c>
      <c r="H342" s="5">
        <v>1.7768924302788844</v>
      </c>
      <c r="I342" s="5">
        <v>1</v>
      </c>
      <c r="J342" s="5">
        <v>2</v>
      </c>
      <c r="K342" s="5">
        <v>0.88844621513944222</v>
      </c>
      <c r="L342" s="5">
        <v>0.5</v>
      </c>
      <c r="M342" s="5">
        <v>1</v>
      </c>
    </row>
    <row r="343" spans="3:13" x14ac:dyDescent="0.25">
      <c r="C343" s="6">
        <v>310</v>
      </c>
      <c r="D343" s="5">
        <v>310</v>
      </c>
      <c r="E343" s="5">
        <v>0.50161812297734631</v>
      </c>
      <c r="F343" s="5">
        <v>224</v>
      </c>
      <c r="G343" s="5">
        <v>125.90614886731392</v>
      </c>
      <c r="H343" s="5">
        <v>1.7791029430664438</v>
      </c>
      <c r="I343" s="5">
        <v>1</v>
      </c>
      <c r="J343" s="5">
        <v>1.9935483870967741</v>
      </c>
      <c r="K343" s="5">
        <v>0.89243027888446214</v>
      </c>
      <c r="L343" s="5">
        <v>0.50161812297734631</v>
      </c>
      <c r="M343" s="5">
        <v>1</v>
      </c>
    </row>
    <row r="344" spans="3:13" x14ac:dyDescent="0.25">
      <c r="C344" s="6">
        <v>311</v>
      </c>
      <c r="D344" s="5">
        <v>311</v>
      </c>
      <c r="E344" s="5">
        <v>0.50323624595469252</v>
      </c>
      <c r="F344" s="5">
        <v>224</v>
      </c>
      <c r="G344" s="5">
        <v>126.31229773462783</v>
      </c>
      <c r="H344" s="5">
        <v>1.7733823548250729</v>
      </c>
      <c r="I344" s="5">
        <v>1</v>
      </c>
      <c r="J344" s="5">
        <v>1.987138263665595</v>
      </c>
      <c r="K344" s="5">
        <v>0.89243027888446214</v>
      </c>
      <c r="L344" s="5">
        <v>0.50323624595469252</v>
      </c>
      <c r="M344" s="5">
        <v>1</v>
      </c>
    </row>
    <row r="345" spans="3:13" x14ac:dyDescent="0.25">
      <c r="C345" s="6">
        <v>312</v>
      </c>
      <c r="D345" s="5">
        <v>312</v>
      </c>
      <c r="E345" s="5">
        <v>0.50485436893203883</v>
      </c>
      <c r="F345" s="5">
        <v>224</v>
      </c>
      <c r="G345" s="5">
        <v>126.71844660194175</v>
      </c>
      <c r="H345" s="5">
        <v>1.7676984370211462</v>
      </c>
      <c r="I345" s="5">
        <v>1</v>
      </c>
      <c r="J345" s="5">
        <v>1.9807692307692308</v>
      </c>
      <c r="K345" s="5">
        <v>0.89243027888446214</v>
      </c>
      <c r="L345" s="5">
        <v>0.50485436893203883</v>
      </c>
      <c r="M345" s="5">
        <v>1</v>
      </c>
    </row>
    <row r="346" spans="3:13" x14ac:dyDescent="0.25">
      <c r="C346" s="6">
        <v>313</v>
      </c>
      <c r="D346" s="5">
        <v>313</v>
      </c>
      <c r="E346" s="5">
        <v>0.50647249190938515</v>
      </c>
      <c r="F346" s="5">
        <v>224</v>
      </c>
      <c r="G346" s="5">
        <v>127.12459546925567</v>
      </c>
      <c r="H346" s="5">
        <v>1.7620508381808229</v>
      </c>
      <c r="I346" s="5">
        <v>1</v>
      </c>
      <c r="J346" s="5">
        <v>1.97444089456869</v>
      </c>
      <c r="K346" s="5">
        <v>0.89243027888446214</v>
      </c>
      <c r="L346" s="5">
        <v>0.50647249190938515</v>
      </c>
      <c r="M346" s="5">
        <v>1</v>
      </c>
    </row>
    <row r="347" spans="3:13" x14ac:dyDescent="0.25">
      <c r="C347" s="6">
        <v>314</v>
      </c>
      <c r="D347" s="5">
        <v>314</v>
      </c>
      <c r="E347" s="5">
        <v>0.50809061488673135</v>
      </c>
      <c r="F347" s="5">
        <v>225</v>
      </c>
      <c r="G347" s="5">
        <v>127.53074433656958</v>
      </c>
      <c r="H347" s="5">
        <v>1.7642804577866877</v>
      </c>
      <c r="I347" s="5">
        <v>1</v>
      </c>
      <c r="J347" s="5">
        <v>1.9681528662420384</v>
      </c>
      <c r="K347" s="5">
        <v>0.89641434262948205</v>
      </c>
      <c r="L347" s="5">
        <v>0.50809061488673135</v>
      </c>
      <c r="M347" s="5">
        <v>1</v>
      </c>
    </row>
    <row r="348" spans="3:13" x14ac:dyDescent="0.25">
      <c r="C348" s="6">
        <v>315</v>
      </c>
      <c r="D348" s="5">
        <v>315</v>
      </c>
      <c r="E348" s="5">
        <v>0.50970873786407767</v>
      </c>
      <c r="F348" s="5">
        <v>226</v>
      </c>
      <c r="G348" s="5">
        <v>127.9368932038835</v>
      </c>
      <c r="H348" s="5">
        <v>1.7664959210775943</v>
      </c>
      <c r="I348" s="5">
        <v>1</v>
      </c>
      <c r="J348" s="5">
        <v>1.9619047619047618</v>
      </c>
      <c r="K348" s="5">
        <v>0.90039840637450197</v>
      </c>
      <c r="L348" s="5">
        <v>0.50970873786407767</v>
      </c>
      <c r="M348" s="5">
        <v>1</v>
      </c>
    </row>
    <row r="349" spans="3:13" x14ac:dyDescent="0.25">
      <c r="C349" s="6">
        <v>316</v>
      </c>
      <c r="D349" s="5">
        <v>316</v>
      </c>
      <c r="E349" s="5">
        <v>0.51132686084142398</v>
      </c>
      <c r="F349" s="5">
        <v>226</v>
      </c>
      <c r="G349" s="5">
        <v>128.3430420711974</v>
      </c>
      <c r="H349" s="5">
        <v>1.7609057441121587</v>
      </c>
      <c r="I349" s="5">
        <v>1</v>
      </c>
      <c r="J349" s="5">
        <v>1.9556962025316456</v>
      </c>
      <c r="K349" s="5">
        <v>0.90039840637450197</v>
      </c>
      <c r="L349" s="5">
        <v>0.51132686084142398</v>
      </c>
      <c r="M349" s="5">
        <v>1</v>
      </c>
    </row>
    <row r="350" spans="3:13" x14ac:dyDescent="0.25">
      <c r="C350" s="6">
        <v>317</v>
      </c>
      <c r="D350" s="5">
        <v>317</v>
      </c>
      <c r="E350" s="5">
        <v>0.51294498381877018</v>
      </c>
      <c r="F350" s="5">
        <v>227</v>
      </c>
      <c r="G350" s="5">
        <v>128.74919093851133</v>
      </c>
      <c r="H350" s="5">
        <v>1.7631178755011501</v>
      </c>
      <c r="I350" s="5">
        <v>1</v>
      </c>
      <c r="J350" s="5">
        <v>1.9495268138801263</v>
      </c>
      <c r="K350" s="5">
        <v>0.90438247011952189</v>
      </c>
      <c r="L350" s="5">
        <v>0.51294498381877018</v>
      </c>
      <c r="M350" s="5">
        <v>1</v>
      </c>
    </row>
    <row r="351" spans="3:13" x14ac:dyDescent="0.25">
      <c r="C351" s="6">
        <v>318</v>
      </c>
      <c r="D351" s="5">
        <v>318</v>
      </c>
      <c r="E351" s="5">
        <v>0.5145631067961165</v>
      </c>
      <c r="F351" s="5">
        <v>227</v>
      </c>
      <c r="G351" s="5">
        <v>129.15533980582524</v>
      </c>
      <c r="H351" s="5">
        <v>1.7575734796662408</v>
      </c>
      <c r="I351" s="5">
        <v>1</v>
      </c>
      <c r="J351" s="5">
        <v>1.9433962264150944</v>
      </c>
      <c r="K351" s="5">
        <v>0.90438247011952189</v>
      </c>
      <c r="L351" s="5">
        <v>0.5145631067961165</v>
      </c>
      <c r="M351" s="5">
        <v>1</v>
      </c>
    </row>
    <row r="352" spans="3:13" x14ac:dyDescent="0.25">
      <c r="C352" s="6">
        <v>319</v>
      </c>
      <c r="D352" s="5">
        <v>319</v>
      </c>
      <c r="E352" s="5">
        <v>0.51618122977346281</v>
      </c>
      <c r="F352" s="5">
        <v>227</v>
      </c>
      <c r="G352" s="5">
        <v>129.56148867313917</v>
      </c>
      <c r="H352" s="5">
        <v>1.7520638449337445</v>
      </c>
      <c r="I352" s="5">
        <v>1</v>
      </c>
      <c r="J352" s="5">
        <v>1.9373040752351096</v>
      </c>
      <c r="K352" s="5">
        <v>0.90438247011952189</v>
      </c>
      <c r="L352" s="5">
        <v>0.51618122977346281</v>
      </c>
      <c r="M352" s="5">
        <v>1</v>
      </c>
    </row>
    <row r="353" spans="3:13" x14ac:dyDescent="0.25">
      <c r="C353" s="6">
        <v>320</v>
      </c>
      <c r="D353" s="5">
        <v>320</v>
      </c>
      <c r="E353" s="5">
        <v>0.51779935275080902</v>
      </c>
      <c r="F353" s="5">
        <v>227</v>
      </c>
      <c r="G353" s="5">
        <v>129.96763754045307</v>
      </c>
      <c r="H353" s="5">
        <v>1.7465886454183268</v>
      </c>
      <c r="I353" s="5">
        <v>1</v>
      </c>
      <c r="J353" s="5">
        <v>1.9312500000000001</v>
      </c>
      <c r="K353" s="5">
        <v>0.90438247011952189</v>
      </c>
      <c r="L353" s="5">
        <v>0.51779935275080902</v>
      </c>
      <c r="M353" s="5">
        <v>1</v>
      </c>
    </row>
    <row r="354" spans="3:13" x14ac:dyDescent="0.25">
      <c r="C354" s="6">
        <v>321</v>
      </c>
      <c r="D354" s="5">
        <v>321</v>
      </c>
      <c r="E354" s="5">
        <v>0.51941747572815533</v>
      </c>
      <c r="F354" s="5">
        <v>228</v>
      </c>
      <c r="G354" s="5">
        <v>130.373786407767</v>
      </c>
      <c r="H354" s="5">
        <v>1.7488178128607066</v>
      </c>
      <c r="I354" s="5">
        <v>1</v>
      </c>
      <c r="J354" s="5">
        <v>1.9252336448598131</v>
      </c>
      <c r="K354" s="5">
        <v>0.9083665338645418</v>
      </c>
      <c r="L354" s="5">
        <v>0.51941747572815533</v>
      </c>
      <c r="M354" s="5">
        <v>1</v>
      </c>
    </row>
    <row r="355" spans="3:13" x14ac:dyDescent="0.25">
      <c r="C355" s="6">
        <v>322</v>
      </c>
      <c r="D355" s="5">
        <v>322</v>
      </c>
      <c r="E355" s="5">
        <v>0.52103559870550165</v>
      </c>
      <c r="F355" s="5">
        <v>229</v>
      </c>
      <c r="G355" s="5">
        <v>130.7799352750809</v>
      </c>
      <c r="H355" s="5">
        <v>1.7510331345425749</v>
      </c>
      <c r="I355" s="5">
        <v>1</v>
      </c>
      <c r="J355" s="5">
        <v>1.9192546583850931</v>
      </c>
      <c r="K355" s="5">
        <v>0.91235059760956172</v>
      </c>
      <c r="L355" s="5">
        <v>0.52103559870550165</v>
      </c>
      <c r="M355" s="5">
        <v>1</v>
      </c>
    </row>
    <row r="356" spans="3:13" x14ac:dyDescent="0.25">
      <c r="C356" s="6">
        <v>323</v>
      </c>
      <c r="D356" s="5">
        <v>323</v>
      </c>
      <c r="E356" s="5">
        <v>0.52265372168284785</v>
      </c>
      <c r="F356" s="5">
        <v>229</v>
      </c>
      <c r="G356" s="5">
        <v>131.18608414239483</v>
      </c>
      <c r="H356" s="5">
        <v>1.7456119793272731</v>
      </c>
      <c r="I356" s="5">
        <v>1</v>
      </c>
      <c r="J356" s="5">
        <v>1.9133126934984521</v>
      </c>
      <c r="K356" s="5">
        <v>0.91235059760956172</v>
      </c>
      <c r="L356" s="5">
        <v>0.52265372168284785</v>
      </c>
      <c r="M356" s="5">
        <v>1</v>
      </c>
    </row>
    <row r="357" spans="3:13" x14ac:dyDescent="0.25">
      <c r="C357" s="6">
        <v>324</v>
      </c>
      <c r="D357" s="5">
        <v>324</v>
      </c>
      <c r="E357" s="5">
        <v>0.52427184466019416</v>
      </c>
      <c r="F357" s="5">
        <v>229</v>
      </c>
      <c r="G357" s="5">
        <v>131.59223300970874</v>
      </c>
      <c r="H357" s="5">
        <v>1.740224288033053</v>
      </c>
      <c r="I357" s="5">
        <v>1</v>
      </c>
      <c r="J357" s="5">
        <v>1.9074074074074074</v>
      </c>
      <c r="K357" s="5">
        <v>0.91235059760956172</v>
      </c>
      <c r="L357" s="5">
        <v>0.52427184466019416</v>
      </c>
      <c r="M357" s="5">
        <v>1</v>
      </c>
    </row>
    <row r="358" spans="3:13" x14ac:dyDescent="0.25">
      <c r="C358" s="6">
        <v>325</v>
      </c>
      <c r="D358" s="5">
        <v>325</v>
      </c>
      <c r="E358" s="5">
        <v>0.52588996763754048</v>
      </c>
      <c r="F358" s="5">
        <v>229</v>
      </c>
      <c r="G358" s="5">
        <v>131.99838187702267</v>
      </c>
      <c r="H358" s="5">
        <v>1.7348697517621818</v>
      </c>
      <c r="I358" s="5">
        <v>1</v>
      </c>
      <c r="J358" s="5">
        <v>1.9015384615384614</v>
      </c>
      <c r="K358" s="5">
        <v>0.91235059760956172</v>
      </c>
      <c r="L358" s="5">
        <v>0.52588996763754048</v>
      </c>
      <c r="M358" s="5">
        <v>1</v>
      </c>
    </row>
    <row r="359" spans="3:13" x14ac:dyDescent="0.25">
      <c r="C359" s="6">
        <v>326</v>
      </c>
      <c r="D359" s="5">
        <v>326</v>
      </c>
      <c r="E359" s="5">
        <v>0.52750809061488668</v>
      </c>
      <c r="F359" s="5">
        <v>229</v>
      </c>
      <c r="G359" s="5">
        <v>132.40453074433657</v>
      </c>
      <c r="H359" s="5">
        <v>1.7295480654070834</v>
      </c>
      <c r="I359" s="5">
        <v>1</v>
      </c>
      <c r="J359" s="5">
        <v>1.8957055214723928</v>
      </c>
      <c r="K359" s="5">
        <v>0.91235059760956172</v>
      </c>
      <c r="L359" s="5">
        <v>0.52750809061488668</v>
      </c>
      <c r="M359" s="5">
        <v>1</v>
      </c>
    </row>
    <row r="360" spans="3:13" x14ac:dyDescent="0.25">
      <c r="C360" s="6">
        <v>327</v>
      </c>
      <c r="D360" s="5">
        <v>327</v>
      </c>
      <c r="E360" s="5">
        <v>0.529126213592233</v>
      </c>
      <c r="F360" s="5">
        <v>229</v>
      </c>
      <c r="G360" s="5">
        <v>132.8106796116505</v>
      </c>
      <c r="H360" s="5">
        <v>1.7242589275923828</v>
      </c>
      <c r="I360" s="5">
        <v>1</v>
      </c>
      <c r="J360" s="5">
        <v>1.8899082568807339</v>
      </c>
      <c r="K360" s="5">
        <v>0.91235059760956172</v>
      </c>
      <c r="L360" s="5">
        <v>0.529126213592233</v>
      </c>
      <c r="M360" s="5">
        <v>1</v>
      </c>
    </row>
    <row r="361" spans="3:13" x14ac:dyDescent="0.25">
      <c r="C361" s="6">
        <v>328</v>
      </c>
      <c r="D361" s="5">
        <v>328</v>
      </c>
      <c r="E361" s="5">
        <v>0.53074433656957931</v>
      </c>
      <c r="F361" s="5">
        <v>229</v>
      </c>
      <c r="G361" s="5">
        <v>133.2168284789644</v>
      </c>
      <c r="H361" s="5">
        <v>1.7190020406180155</v>
      </c>
      <c r="I361" s="5">
        <v>1</v>
      </c>
      <c r="J361" s="5">
        <v>1.8841463414634145</v>
      </c>
      <c r="K361" s="5">
        <v>0.91235059760956172</v>
      </c>
      <c r="L361" s="5">
        <v>0.53074433656957931</v>
      </c>
      <c r="M361" s="5">
        <v>1</v>
      </c>
    </row>
    <row r="362" spans="3:13" x14ac:dyDescent="0.25">
      <c r="C362" s="6">
        <v>329</v>
      </c>
      <c r="D362" s="5">
        <v>329</v>
      </c>
      <c r="E362" s="5">
        <v>0.53236245954692551</v>
      </c>
      <c r="F362" s="5">
        <v>230</v>
      </c>
      <c r="G362" s="5">
        <v>133.62297734627833</v>
      </c>
      <c r="H362" s="5">
        <v>1.7212608532435607</v>
      </c>
      <c r="I362" s="5">
        <v>1</v>
      </c>
      <c r="J362" s="5">
        <v>1.8784194528875382</v>
      </c>
      <c r="K362" s="5">
        <v>0.91633466135458164</v>
      </c>
      <c r="L362" s="5">
        <v>0.53236245954692551</v>
      </c>
      <c r="M362" s="5">
        <v>1</v>
      </c>
    </row>
    <row r="363" spans="3:13" x14ac:dyDescent="0.25">
      <c r="C363" s="6">
        <v>330</v>
      </c>
      <c r="D363" s="5">
        <v>330</v>
      </c>
      <c r="E363" s="5">
        <v>0.53398058252427183</v>
      </c>
      <c r="F363" s="5">
        <v>230</v>
      </c>
      <c r="G363" s="5">
        <v>134.02912621359224</v>
      </c>
      <c r="H363" s="5">
        <v>1.7160449112640348</v>
      </c>
      <c r="I363" s="5">
        <v>1</v>
      </c>
      <c r="J363" s="5">
        <v>1.8727272727272728</v>
      </c>
      <c r="K363" s="5">
        <v>0.91633466135458164</v>
      </c>
      <c r="L363" s="5">
        <v>0.53398058252427183</v>
      </c>
      <c r="M363" s="5">
        <v>1</v>
      </c>
    </row>
    <row r="364" spans="3:13" x14ac:dyDescent="0.25">
      <c r="C364" s="6">
        <v>331</v>
      </c>
      <c r="D364" s="5">
        <v>331</v>
      </c>
      <c r="E364" s="5">
        <v>0.53559870550161814</v>
      </c>
      <c r="F364" s="5">
        <v>230</v>
      </c>
      <c r="G364" s="5">
        <v>134.43527508090614</v>
      </c>
      <c r="H364" s="5">
        <v>1.7108604855502461</v>
      </c>
      <c r="I364" s="5">
        <v>1</v>
      </c>
      <c r="J364" s="5">
        <v>1.8670694864048338</v>
      </c>
      <c r="K364" s="5">
        <v>0.91633466135458164</v>
      </c>
      <c r="L364" s="5">
        <v>0.53559870550161814</v>
      </c>
      <c r="M364" s="5">
        <v>1</v>
      </c>
    </row>
    <row r="365" spans="3:13" x14ac:dyDescent="0.25">
      <c r="C365" s="6">
        <v>332</v>
      </c>
      <c r="D365" s="5">
        <v>332</v>
      </c>
      <c r="E365" s="5">
        <v>0.53721682847896435</v>
      </c>
      <c r="F365" s="5">
        <v>230</v>
      </c>
      <c r="G365" s="5">
        <v>134.84142394822007</v>
      </c>
      <c r="H365" s="5">
        <v>1.7057072913166611</v>
      </c>
      <c r="I365" s="5">
        <v>1</v>
      </c>
      <c r="J365" s="5">
        <v>1.8614457831325304</v>
      </c>
      <c r="K365" s="5">
        <v>0.91633466135458164</v>
      </c>
      <c r="L365" s="5">
        <v>0.53721682847896435</v>
      </c>
      <c r="M365" s="5">
        <v>1</v>
      </c>
    </row>
    <row r="366" spans="3:13" x14ac:dyDescent="0.25">
      <c r="C366" s="6">
        <v>333</v>
      </c>
      <c r="D366" s="5">
        <v>333</v>
      </c>
      <c r="E366" s="5">
        <v>0.53883495145631066</v>
      </c>
      <c r="F366" s="5">
        <v>230</v>
      </c>
      <c r="G366" s="5">
        <v>135.24757281553397</v>
      </c>
      <c r="H366" s="5">
        <v>1.700585047198593</v>
      </c>
      <c r="I366" s="5">
        <v>1</v>
      </c>
      <c r="J366" s="5">
        <v>1.855855855855856</v>
      </c>
      <c r="K366" s="5">
        <v>0.91633466135458164</v>
      </c>
      <c r="L366" s="5">
        <v>0.53883495145631066</v>
      </c>
      <c r="M366" s="5">
        <v>1</v>
      </c>
    </row>
    <row r="367" spans="3:13" x14ac:dyDescent="0.25">
      <c r="C367" s="6">
        <v>334</v>
      </c>
      <c r="D367" s="5">
        <v>334</v>
      </c>
      <c r="E367" s="5">
        <v>0.54045307443365698</v>
      </c>
      <c r="F367" s="5">
        <v>231</v>
      </c>
      <c r="G367" s="5">
        <v>135.6537216828479</v>
      </c>
      <c r="H367" s="5">
        <v>1.7028651859627357</v>
      </c>
      <c r="I367" s="5">
        <v>1</v>
      </c>
      <c r="J367" s="5">
        <v>1.8502994011976048</v>
      </c>
      <c r="K367" s="5">
        <v>0.92031872509960155</v>
      </c>
      <c r="L367" s="5">
        <v>0.54045307443365698</v>
      </c>
      <c r="M367" s="5">
        <v>1</v>
      </c>
    </row>
    <row r="368" spans="3:13" x14ac:dyDescent="0.25">
      <c r="C368" s="6">
        <v>335</v>
      </c>
      <c r="D368" s="5">
        <v>335</v>
      </c>
      <c r="E368" s="5">
        <v>0.54207119741100329</v>
      </c>
      <c r="F368" s="5">
        <v>231</v>
      </c>
      <c r="G368" s="5">
        <v>136.0598705501618</v>
      </c>
      <c r="H368" s="5">
        <v>1.6977820063031455</v>
      </c>
      <c r="I368" s="5">
        <v>1</v>
      </c>
      <c r="J368" s="5">
        <v>1.8447761194029848</v>
      </c>
      <c r="K368" s="5">
        <v>0.92031872509960155</v>
      </c>
      <c r="L368" s="5">
        <v>0.54207119741100329</v>
      </c>
      <c r="M368" s="5">
        <v>1</v>
      </c>
    </row>
    <row r="369" spans="3:13" x14ac:dyDescent="0.25">
      <c r="C369" s="6">
        <v>336</v>
      </c>
      <c r="D369" s="5">
        <v>336</v>
      </c>
      <c r="E369" s="5">
        <v>0.5436893203883495</v>
      </c>
      <c r="F369" s="5">
        <v>231</v>
      </c>
      <c r="G369" s="5">
        <v>136.46601941747574</v>
      </c>
      <c r="H369" s="5">
        <v>1.6927290836653386</v>
      </c>
      <c r="I369" s="5">
        <v>1</v>
      </c>
      <c r="J369" s="5">
        <v>1.8392857142857144</v>
      </c>
      <c r="K369" s="5">
        <v>0.92031872509960155</v>
      </c>
      <c r="L369" s="5">
        <v>0.5436893203883495</v>
      </c>
      <c r="M369" s="5">
        <v>1</v>
      </c>
    </row>
    <row r="370" spans="3:13" x14ac:dyDescent="0.25">
      <c r="C370" s="6">
        <v>337</v>
      </c>
      <c r="D370" s="5">
        <v>337</v>
      </c>
      <c r="E370" s="5">
        <v>0.54530744336569581</v>
      </c>
      <c r="F370" s="5">
        <v>232</v>
      </c>
      <c r="G370" s="5">
        <v>136.87216828478964</v>
      </c>
      <c r="H370" s="5">
        <v>1.6950122359227775</v>
      </c>
      <c r="I370" s="5">
        <v>1</v>
      </c>
      <c r="J370" s="5">
        <v>1.8338278931750742</v>
      </c>
      <c r="K370" s="5">
        <v>0.92430278884462147</v>
      </c>
      <c r="L370" s="5">
        <v>0.54530744336569581</v>
      </c>
      <c r="M370" s="5">
        <v>1</v>
      </c>
    </row>
    <row r="371" spans="3:13" x14ac:dyDescent="0.25">
      <c r="C371" s="6">
        <v>338</v>
      </c>
      <c r="D371" s="5">
        <v>338</v>
      </c>
      <c r="E371" s="5">
        <v>0.54692556634304212</v>
      </c>
      <c r="F371" s="5">
        <v>232</v>
      </c>
      <c r="G371" s="5">
        <v>137.27831715210357</v>
      </c>
      <c r="H371" s="5">
        <v>1.6899974068224142</v>
      </c>
      <c r="I371" s="5">
        <v>1</v>
      </c>
      <c r="J371" s="5">
        <v>1.8284023668639051</v>
      </c>
      <c r="K371" s="5">
        <v>0.92430278884462147</v>
      </c>
      <c r="L371" s="5">
        <v>0.54692556634304212</v>
      </c>
      <c r="M371" s="5">
        <v>1</v>
      </c>
    </row>
    <row r="372" spans="3:13" x14ac:dyDescent="0.25">
      <c r="C372" s="6">
        <v>339</v>
      </c>
      <c r="D372" s="5">
        <v>339</v>
      </c>
      <c r="E372" s="5">
        <v>0.54854368932038833</v>
      </c>
      <c r="F372" s="5">
        <v>233</v>
      </c>
      <c r="G372" s="5">
        <v>137.68446601941747</v>
      </c>
      <c r="H372" s="5">
        <v>1.6922751471988153</v>
      </c>
      <c r="I372" s="5">
        <v>1</v>
      </c>
      <c r="J372" s="5">
        <v>1.8230088495575223</v>
      </c>
      <c r="K372" s="5">
        <v>0.92828685258964139</v>
      </c>
      <c r="L372" s="5">
        <v>0.54854368932038833</v>
      </c>
      <c r="M372" s="5">
        <v>1</v>
      </c>
    </row>
    <row r="373" spans="3:13" x14ac:dyDescent="0.25">
      <c r="C373" s="6">
        <v>340</v>
      </c>
      <c r="D373" s="5">
        <v>340</v>
      </c>
      <c r="E373" s="5">
        <v>0.55016181229773464</v>
      </c>
      <c r="F373" s="5">
        <v>233</v>
      </c>
      <c r="G373" s="5">
        <v>138.0906148867314</v>
      </c>
      <c r="H373" s="5">
        <v>1.6872978673541128</v>
      </c>
      <c r="I373" s="5">
        <v>1</v>
      </c>
      <c r="J373" s="5">
        <v>1.8176470588235294</v>
      </c>
      <c r="K373" s="5">
        <v>0.92828685258964139</v>
      </c>
      <c r="L373" s="5">
        <v>0.55016181229773464</v>
      </c>
      <c r="M373" s="5">
        <v>1</v>
      </c>
    </row>
    <row r="374" spans="3:13" x14ac:dyDescent="0.25">
      <c r="C374" s="6">
        <v>341</v>
      </c>
      <c r="D374" s="5">
        <v>341</v>
      </c>
      <c r="E374" s="5">
        <v>0.55177993527508096</v>
      </c>
      <c r="F374" s="5">
        <v>234</v>
      </c>
      <c r="G374" s="5">
        <v>138.4967637540453</v>
      </c>
      <c r="H374" s="5">
        <v>1.6895701650874506</v>
      </c>
      <c r="I374" s="5">
        <v>1</v>
      </c>
      <c r="J374" s="5">
        <v>1.8123167155425217</v>
      </c>
      <c r="K374" s="5">
        <v>0.9322709163346613</v>
      </c>
      <c r="L374" s="5">
        <v>0.55177993527508096</v>
      </c>
      <c r="M374" s="5">
        <v>1</v>
      </c>
    </row>
    <row r="375" spans="3:13" x14ac:dyDescent="0.25">
      <c r="C375" s="6">
        <v>342</v>
      </c>
      <c r="D375" s="5">
        <v>342</v>
      </c>
      <c r="E375" s="5">
        <v>0.55339805825242716</v>
      </c>
      <c r="F375" s="5">
        <v>235</v>
      </c>
      <c r="G375" s="5">
        <v>138.90291262135923</v>
      </c>
      <c r="H375" s="5">
        <v>1.6918291745299503</v>
      </c>
      <c r="I375" s="5">
        <v>1</v>
      </c>
      <c r="J375" s="5">
        <v>1.8070175438596492</v>
      </c>
      <c r="K375" s="5">
        <v>0.93625498007968122</v>
      </c>
      <c r="L375" s="5">
        <v>0.55339805825242716</v>
      </c>
      <c r="M375" s="5">
        <v>1</v>
      </c>
    </row>
    <row r="376" spans="3:13" x14ac:dyDescent="0.25">
      <c r="C376" s="6">
        <v>343</v>
      </c>
      <c r="D376" s="5">
        <v>343</v>
      </c>
      <c r="E376" s="5">
        <v>0.55501618122977348</v>
      </c>
      <c r="F376" s="5">
        <v>236</v>
      </c>
      <c r="G376" s="5">
        <v>139.30906148867314</v>
      </c>
      <c r="H376" s="5">
        <v>1.69407501190573</v>
      </c>
      <c r="I376" s="5">
        <v>1</v>
      </c>
      <c r="J376" s="5">
        <v>1.8017492711370262</v>
      </c>
      <c r="K376" s="5">
        <v>0.94023904382470125</v>
      </c>
      <c r="L376" s="5">
        <v>0.55501618122977348</v>
      </c>
      <c r="M376" s="5">
        <v>1</v>
      </c>
    </row>
    <row r="377" spans="3:13" x14ac:dyDescent="0.25">
      <c r="C377" s="6">
        <v>344</v>
      </c>
      <c r="D377" s="5">
        <v>344</v>
      </c>
      <c r="E377" s="5">
        <v>0.55663430420711979</v>
      </c>
      <c r="F377" s="5">
        <v>236</v>
      </c>
      <c r="G377" s="5">
        <v>139.71521035598707</v>
      </c>
      <c r="H377" s="5">
        <v>1.6891503752432131</v>
      </c>
      <c r="I377" s="5">
        <v>1</v>
      </c>
      <c r="J377" s="5">
        <v>1.7965116279069766</v>
      </c>
      <c r="K377" s="5">
        <v>0.94023904382470125</v>
      </c>
      <c r="L377" s="5">
        <v>0.55663430420711979</v>
      </c>
      <c r="M377" s="5">
        <v>1</v>
      </c>
    </row>
    <row r="378" spans="3:13" x14ac:dyDescent="0.25">
      <c r="C378" s="6">
        <v>345</v>
      </c>
      <c r="D378" s="5">
        <v>345</v>
      </c>
      <c r="E378" s="5">
        <v>0.55825242718446599</v>
      </c>
      <c r="F378" s="5">
        <v>236</v>
      </c>
      <c r="G378" s="5">
        <v>140.12135922330097</v>
      </c>
      <c r="H378" s="5">
        <v>1.68425428719903</v>
      </c>
      <c r="I378" s="5">
        <v>1</v>
      </c>
      <c r="J378" s="5">
        <v>1.7913043478260871</v>
      </c>
      <c r="K378" s="5">
        <v>0.94023904382470125</v>
      </c>
      <c r="L378" s="5">
        <v>0.55825242718446599</v>
      </c>
      <c r="M378" s="5">
        <v>1</v>
      </c>
    </row>
    <row r="379" spans="3:13" x14ac:dyDescent="0.25">
      <c r="C379" s="6">
        <v>346</v>
      </c>
      <c r="D379" s="5">
        <v>346</v>
      </c>
      <c r="E379" s="5">
        <v>0.55987055016181231</v>
      </c>
      <c r="F379" s="5">
        <v>237</v>
      </c>
      <c r="G379" s="5">
        <v>140.5275080906149</v>
      </c>
      <c r="H379" s="5">
        <v>1.6865025447343573</v>
      </c>
      <c r="I379" s="5">
        <v>1</v>
      </c>
      <c r="J379" s="5">
        <v>1.7861271676300579</v>
      </c>
      <c r="K379" s="5">
        <v>0.94422310756972117</v>
      </c>
      <c r="L379" s="5">
        <v>0.55987055016181231</v>
      </c>
      <c r="M379" s="5">
        <v>1</v>
      </c>
    </row>
    <row r="380" spans="3:13" x14ac:dyDescent="0.25">
      <c r="C380" s="6">
        <v>347</v>
      </c>
      <c r="D380" s="5">
        <v>347</v>
      </c>
      <c r="E380" s="5">
        <v>0.56148867313915862</v>
      </c>
      <c r="F380" s="5">
        <v>238</v>
      </c>
      <c r="G380" s="5">
        <v>140.9336569579288</v>
      </c>
      <c r="H380" s="5">
        <v>1.688737844012997</v>
      </c>
      <c r="I380" s="5">
        <v>1</v>
      </c>
      <c r="J380" s="5">
        <v>1.7809798270893371</v>
      </c>
      <c r="K380" s="5">
        <v>0.94820717131474108</v>
      </c>
      <c r="L380" s="5">
        <v>0.56148867313915862</v>
      </c>
      <c r="M380" s="5">
        <v>1</v>
      </c>
    </row>
    <row r="381" spans="3:13" x14ac:dyDescent="0.25">
      <c r="C381" s="6">
        <v>348</v>
      </c>
      <c r="D381" s="5">
        <v>348</v>
      </c>
      <c r="E381" s="5">
        <v>0.56310679611650483</v>
      </c>
      <c r="F381" s="5">
        <v>238</v>
      </c>
      <c r="G381" s="5">
        <v>141.33980582524271</v>
      </c>
      <c r="H381" s="5">
        <v>1.6838851490589368</v>
      </c>
      <c r="I381" s="5">
        <v>1</v>
      </c>
      <c r="J381" s="5">
        <v>1.7758620689655173</v>
      </c>
      <c r="K381" s="5">
        <v>0.94820717131474108</v>
      </c>
      <c r="L381" s="5">
        <v>0.56310679611650483</v>
      </c>
      <c r="M381" s="5">
        <v>1</v>
      </c>
    </row>
    <row r="382" spans="3:13" x14ac:dyDescent="0.25">
      <c r="C382" s="6">
        <v>349</v>
      </c>
      <c r="D382" s="5">
        <v>349</v>
      </c>
      <c r="E382" s="5">
        <v>0.56472491909385114</v>
      </c>
      <c r="F382" s="5">
        <v>239</v>
      </c>
      <c r="G382" s="5">
        <v>141.74595469255664</v>
      </c>
      <c r="H382" s="5">
        <v>1.6861151383006656</v>
      </c>
      <c r="I382" s="5">
        <v>1</v>
      </c>
      <c r="J382" s="5">
        <v>1.7707736389684814</v>
      </c>
      <c r="K382" s="5">
        <v>0.952191235059761</v>
      </c>
      <c r="L382" s="5">
        <v>0.56472491909385114</v>
      </c>
      <c r="M382" s="5">
        <v>1</v>
      </c>
    </row>
    <row r="383" spans="3:13" x14ac:dyDescent="0.25">
      <c r="C383" s="6">
        <v>350</v>
      </c>
      <c r="D383" s="5">
        <v>350</v>
      </c>
      <c r="E383" s="5">
        <v>0.56634304207119746</v>
      </c>
      <c r="F383" s="5">
        <v>239</v>
      </c>
      <c r="G383" s="5">
        <v>142.15210355987054</v>
      </c>
      <c r="H383" s="5">
        <v>1.6812976664769492</v>
      </c>
      <c r="I383" s="5">
        <v>1</v>
      </c>
      <c r="J383" s="5">
        <v>1.7657142857142856</v>
      </c>
      <c r="K383" s="5">
        <v>0.952191235059761</v>
      </c>
      <c r="L383" s="5">
        <v>0.56634304207119746</v>
      </c>
      <c r="M383" s="5">
        <v>1</v>
      </c>
    </row>
    <row r="384" spans="3:13" x14ac:dyDescent="0.25">
      <c r="C384" s="6">
        <v>351</v>
      </c>
      <c r="D384" s="5">
        <v>351</v>
      </c>
      <c r="E384" s="5">
        <v>0.56796116504854366</v>
      </c>
      <c r="F384" s="5">
        <v>239</v>
      </c>
      <c r="G384" s="5">
        <v>142.55825242718447</v>
      </c>
      <c r="H384" s="5">
        <v>1.6765076446351348</v>
      </c>
      <c r="I384" s="5">
        <v>1</v>
      </c>
      <c r="J384" s="5">
        <v>1.7606837606837609</v>
      </c>
      <c r="K384" s="5">
        <v>0.952191235059761</v>
      </c>
      <c r="L384" s="5">
        <v>0.56796116504854366</v>
      </c>
      <c r="M384" s="5">
        <v>1</v>
      </c>
    </row>
    <row r="385" spans="3:13" x14ac:dyDescent="0.25">
      <c r="C385" s="6">
        <v>352</v>
      </c>
      <c r="D385" s="5">
        <v>352</v>
      </c>
      <c r="E385" s="5">
        <v>0.56957928802588997</v>
      </c>
      <c r="F385" s="5">
        <v>239</v>
      </c>
      <c r="G385" s="5">
        <v>142.96440129449837</v>
      </c>
      <c r="H385" s="5">
        <v>1.6717448388265121</v>
      </c>
      <c r="I385" s="5">
        <v>1</v>
      </c>
      <c r="J385" s="5">
        <v>1.7556818181818181</v>
      </c>
      <c r="K385" s="5">
        <v>0.952191235059761</v>
      </c>
      <c r="L385" s="5">
        <v>0.56957928802588997</v>
      </c>
      <c r="M385" s="5">
        <v>1</v>
      </c>
    </row>
    <row r="386" spans="3:13" x14ac:dyDescent="0.25">
      <c r="C386" s="6">
        <v>353</v>
      </c>
      <c r="D386" s="5">
        <v>353</v>
      </c>
      <c r="E386" s="5">
        <v>0.57119741100323629</v>
      </c>
      <c r="F386" s="5">
        <v>239</v>
      </c>
      <c r="G386" s="5">
        <v>143.3705501618123</v>
      </c>
      <c r="H386" s="5">
        <v>1.6670090177533492</v>
      </c>
      <c r="I386" s="5">
        <v>1</v>
      </c>
      <c r="J386" s="5">
        <v>1.7507082152974502</v>
      </c>
      <c r="K386" s="5">
        <v>0.952191235059761</v>
      </c>
      <c r="L386" s="5">
        <v>0.57119741100323629</v>
      </c>
      <c r="M386" s="5">
        <v>1</v>
      </c>
    </row>
    <row r="387" spans="3:13" x14ac:dyDescent="0.25">
      <c r="C387" s="6">
        <v>354</v>
      </c>
      <c r="D387" s="5">
        <v>354</v>
      </c>
      <c r="E387" s="5">
        <v>0.57281553398058249</v>
      </c>
      <c r="F387" s="5">
        <v>239</v>
      </c>
      <c r="G387" s="5">
        <v>143.77669902912621</v>
      </c>
      <c r="H387" s="5">
        <v>1.6622999527314473</v>
      </c>
      <c r="I387" s="5">
        <v>1</v>
      </c>
      <c r="J387" s="5">
        <v>1.7457627118644068</v>
      </c>
      <c r="K387" s="5">
        <v>0.952191235059761</v>
      </c>
      <c r="L387" s="5">
        <v>0.57281553398058249</v>
      </c>
      <c r="M387" s="5">
        <v>1</v>
      </c>
    </row>
    <row r="388" spans="3:13" x14ac:dyDescent="0.25">
      <c r="C388" s="6">
        <v>355</v>
      </c>
      <c r="D388" s="5">
        <v>355</v>
      </c>
      <c r="E388" s="5">
        <v>0.57443365695792881</v>
      </c>
      <c r="F388" s="5">
        <v>239</v>
      </c>
      <c r="G388" s="5">
        <v>144.18284789644014</v>
      </c>
      <c r="H388" s="5">
        <v>1.6576174176533305</v>
      </c>
      <c r="I388" s="5">
        <v>1</v>
      </c>
      <c r="J388" s="5">
        <v>1.7408450704225351</v>
      </c>
      <c r="K388" s="5">
        <v>0.952191235059761</v>
      </c>
      <c r="L388" s="5">
        <v>0.57443365695792881</v>
      </c>
      <c r="M388" s="5">
        <v>1</v>
      </c>
    </row>
    <row r="389" spans="3:13" x14ac:dyDescent="0.25">
      <c r="C389" s="6">
        <v>356</v>
      </c>
      <c r="D389" s="5">
        <v>356</v>
      </c>
      <c r="E389" s="5">
        <v>0.57605177993527512</v>
      </c>
      <c r="F389" s="5">
        <v>239</v>
      </c>
      <c r="G389" s="5">
        <v>144.58899676375404</v>
      </c>
      <c r="H389" s="5">
        <v>1.6529611889520568</v>
      </c>
      <c r="I389" s="5">
        <v>1</v>
      </c>
      <c r="J389" s="5">
        <v>1.7359550561797752</v>
      </c>
      <c r="K389" s="5">
        <v>0.952191235059761</v>
      </c>
      <c r="L389" s="5">
        <v>0.57605177993527512</v>
      </c>
      <c r="M389" s="5">
        <v>1</v>
      </c>
    </row>
    <row r="390" spans="3:13" x14ac:dyDescent="0.25">
      <c r="C390" s="6">
        <v>357</v>
      </c>
      <c r="D390" s="5">
        <v>357</v>
      </c>
      <c r="E390" s="5">
        <v>0.57766990291262132</v>
      </c>
      <c r="F390" s="5">
        <v>239</v>
      </c>
      <c r="G390" s="5">
        <v>144.99514563106797</v>
      </c>
      <c r="H390" s="5">
        <v>1.6483310455656368</v>
      </c>
      <c r="I390" s="5">
        <v>1</v>
      </c>
      <c r="J390" s="5">
        <v>1.73109243697479</v>
      </c>
      <c r="K390" s="5">
        <v>0.952191235059761</v>
      </c>
      <c r="L390" s="5">
        <v>0.57766990291262132</v>
      </c>
      <c r="M390" s="5">
        <v>1</v>
      </c>
    </row>
    <row r="391" spans="3:13" x14ac:dyDescent="0.25">
      <c r="C391" s="6">
        <v>358</v>
      </c>
      <c r="D391" s="5">
        <v>358</v>
      </c>
      <c r="E391" s="5">
        <v>0.57928802588996764</v>
      </c>
      <c r="F391" s="5">
        <v>239</v>
      </c>
      <c r="G391" s="5">
        <v>145.40129449838187</v>
      </c>
      <c r="H391" s="5">
        <v>1.6437267689020456</v>
      </c>
      <c r="I391" s="5">
        <v>1</v>
      </c>
      <c r="J391" s="5">
        <v>1.7262569832402235</v>
      </c>
      <c r="K391" s="5">
        <v>0.952191235059761</v>
      </c>
      <c r="L391" s="5">
        <v>0.57928802588996764</v>
      </c>
      <c r="M391" s="5">
        <v>1</v>
      </c>
    </row>
    <row r="392" spans="3:13" x14ac:dyDescent="0.25">
      <c r="C392" s="6">
        <v>359</v>
      </c>
      <c r="D392" s="5">
        <v>359</v>
      </c>
      <c r="E392" s="5">
        <v>0.58090614886731395</v>
      </c>
      <c r="F392" s="5">
        <v>240</v>
      </c>
      <c r="G392" s="5">
        <v>145.8074433656958</v>
      </c>
      <c r="H392" s="5">
        <v>1.6460065032349709</v>
      </c>
      <c r="I392" s="5">
        <v>1</v>
      </c>
      <c r="J392" s="5">
        <v>1.7214484679665738</v>
      </c>
      <c r="K392" s="5">
        <v>0.95617529880478092</v>
      </c>
      <c r="L392" s="5">
        <v>0.58090614886731395</v>
      </c>
      <c r="M392" s="5">
        <v>1</v>
      </c>
    </row>
    <row r="393" spans="3:13" x14ac:dyDescent="0.25">
      <c r="C393" s="6">
        <v>360</v>
      </c>
      <c r="D393" s="5">
        <v>360</v>
      </c>
      <c r="E393" s="5">
        <v>0.58252427184466016</v>
      </c>
      <c r="F393" s="5">
        <v>240</v>
      </c>
      <c r="G393" s="5">
        <v>146.21359223300971</v>
      </c>
      <c r="H393" s="5">
        <v>1.6414342629482073</v>
      </c>
      <c r="I393" s="5">
        <v>1</v>
      </c>
      <c r="J393" s="5">
        <v>1.7166666666666668</v>
      </c>
      <c r="K393" s="5">
        <v>0.95617529880478092</v>
      </c>
      <c r="L393" s="5">
        <v>0.58252427184466016</v>
      </c>
      <c r="M393" s="5">
        <v>1</v>
      </c>
    </row>
    <row r="394" spans="3:13" x14ac:dyDescent="0.25">
      <c r="C394" s="6">
        <v>361</v>
      </c>
      <c r="D394" s="5">
        <v>361</v>
      </c>
      <c r="E394" s="5">
        <v>0.58414239482200647</v>
      </c>
      <c r="F394" s="5">
        <v>240</v>
      </c>
      <c r="G394" s="5">
        <v>146.61974110032364</v>
      </c>
      <c r="H394" s="5">
        <v>1.6368873536325612</v>
      </c>
      <c r="I394" s="5">
        <v>1</v>
      </c>
      <c r="J394" s="5">
        <v>1.7119113573407203</v>
      </c>
      <c r="K394" s="5">
        <v>0.95617529880478092</v>
      </c>
      <c r="L394" s="5">
        <v>0.58414239482200647</v>
      </c>
      <c r="M394" s="5">
        <v>1</v>
      </c>
    </row>
    <row r="395" spans="3:13" x14ac:dyDescent="0.25">
      <c r="C395" s="6">
        <v>362</v>
      </c>
      <c r="D395" s="5">
        <v>362</v>
      </c>
      <c r="E395" s="5">
        <v>0.58576051779935279</v>
      </c>
      <c r="F395" s="5">
        <v>240</v>
      </c>
      <c r="G395" s="5">
        <v>147.02588996763754</v>
      </c>
      <c r="H395" s="5">
        <v>1.6323655653628579</v>
      </c>
      <c r="I395" s="5">
        <v>1</v>
      </c>
      <c r="J395" s="5">
        <v>1.7071823204419889</v>
      </c>
      <c r="K395" s="5">
        <v>0.95617529880478092</v>
      </c>
      <c r="L395" s="5">
        <v>0.58576051779935279</v>
      </c>
      <c r="M395" s="5">
        <v>1</v>
      </c>
    </row>
    <row r="396" spans="3:13" x14ac:dyDescent="0.25">
      <c r="C396" s="6">
        <v>363</v>
      </c>
      <c r="D396" s="5">
        <v>363</v>
      </c>
      <c r="E396" s="5">
        <v>0.58737864077669899</v>
      </c>
      <c r="F396" s="5">
        <v>240</v>
      </c>
      <c r="G396" s="5">
        <v>147.43203883495147</v>
      </c>
      <c r="H396" s="5">
        <v>1.6278686905271478</v>
      </c>
      <c r="I396" s="5">
        <v>1</v>
      </c>
      <c r="J396" s="5">
        <v>1.7024793388429753</v>
      </c>
      <c r="K396" s="5">
        <v>0.95617529880478092</v>
      </c>
      <c r="L396" s="5">
        <v>0.58737864077669899</v>
      </c>
      <c r="M396" s="5">
        <v>1</v>
      </c>
    </row>
    <row r="397" spans="3:13" x14ac:dyDescent="0.25">
      <c r="C397" s="6">
        <v>364</v>
      </c>
      <c r="D397" s="5">
        <v>364</v>
      </c>
      <c r="E397" s="5">
        <v>0.5889967637540453</v>
      </c>
      <c r="F397" s="5">
        <v>240</v>
      </c>
      <c r="G397" s="5">
        <v>147.83818770226537</v>
      </c>
      <c r="H397" s="5">
        <v>1.6233965237949302</v>
      </c>
      <c r="I397" s="5">
        <v>1</v>
      </c>
      <c r="J397" s="5">
        <v>1.6978021978021978</v>
      </c>
      <c r="K397" s="5">
        <v>0.95617529880478092</v>
      </c>
      <c r="L397" s="5">
        <v>0.5889967637540453</v>
      </c>
      <c r="M397" s="5">
        <v>1</v>
      </c>
    </row>
    <row r="398" spans="3:13" x14ac:dyDescent="0.25">
      <c r="C398" s="6">
        <v>365</v>
      </c>
      <c r="D398" s="5">
        <v>365</v>
      </c>
      <c r="E398" s="5">
        <v>0.59061488673139162</v>
      </c>
      <c r="F398" s="5">
        <v>241</v>
      </c>
      <c r="G398" s="5">
        <v>148.2443365695793</v>
      </c>
      <c r="H398" s="5">
        <v>1.6256944823445942</v>
      </c>
      <c r="I398" s="5">
        <v>1</v>
      </c>
      <c r="J398" s="5">
        <v>1.6931506849315068</v>
      </c>
      <c r="K398" s="5">
        <v>0.96015936254980083</v>
      </c>
      <c r="L398" s="5">
        <v>0.59061488673139162</v>
      </c>
      <c r="M398" s="5">
        <v>1</v>
      </c>
    </row>
    <row r="399" spans="3:13" x14ac:dyDescent="0.25">
      <c r="C399" s="6">
        <v>366</v>
      </c>
      <c r="D399" s="5">
        <v>366</v>
      </c>
      <c r="E399" s="5">
        <v>0.59223300970873782</v>
      </c>
      <c r="F399" s="5">
        <v>241</v>
      </c>
      <c r="G399" s="5">
        <v>148.65048543689321</v>
      </c>
      <c r="H399" s="5">
        <v>1.6212526941414671</v>
      </c>
      <c r="I399" s="5">
        <v>1</v>
      </c>
      <c r="J399" s="5">
        <v>1.6885245901639345</v>
      </c>
      <c r="K399" s="5">
        <v>0.96015936254980083</v>
      </c>
      <c r="L399" s="5">
        <v>0.59223300970873782</v>
      </c>
      <c r="M399" s="5">
        <v>1</v>
      </c>
    </row>
    <row r="400" spans="3:13" x14ac:dyDescent="0.25">
      <c r="C400" s="6">
        <v>367</v>
      </c>
      <c r="D400" s="5">
        <v>367</v>
      </c>
      <c r="E400" s="5">
        <v>0.59385113268608414</v>
      </c>
      <c r="F400" s="5">
        <v>241</v>
      </c>
      <c r="G400" s="5">
        <v>149.05663430420711</v>
      </c>
      <c r="H400" s="5">
        <v>1.616835111868602</v>
      </c>
      <c r="I400" s="5">
        <v>1</v>
      </c>
      <c r="J400" s="5">
        <v>1.6839237057220708</v>
      </c>
      <c r="K400" s="5">
        <v>0.96015936254980083</v>
      </c>
      <c r="L400" s="5">
        <v>0.59385113268608414</v>
      </c>
      <c r="M400" s="5">
        <v>1</v>
      </c>
    </row>
    <row r="401" spans="3:13" x14ac:dyDescent="0.25">
      <c r="C401" s="6">
        <v>368</v>
      </c>
      <c r="D401" s="5">
        <v>368</v>
      </c>
      <c r="E401" s="5">
        <v>0.59546925566343045</v>
      </c>
      <c r="F401" s="5">
        <v>241</v>
      </c>
      <c r="G401" s="5">
        <v>149.46278317152104</v>
      </c>
      <c r="H401" s="5">
        <v>1.6124415381950459</v>
      </c>
      <c r="I401" s="5">
        <v>1</v>
      </c>
      <c r="J401" s="5">
        <v>1.6793478260869565</v>
      </c>
      <c r="K401" s="5">
        <v>0.96015936254980083</v>
      </c>
      <c r="L401" s="5">
        <v>0.59546925566343045</v>
      </c>
      <c r="M401" s="5">
        <v>1</v>
      </c>
    </row>
    <row r="402" spans="3:13" x14ac:dyDescent="0.25">
      <c r="C402" s="6">
        <v>369</v>
      </c>
      <c r="D402" s="5">
        <v>369</v>
      </c>
      <c r="E402" s="5">
        <v>0.59708737864077666</v>
      </c>
      <c r="F402" s="5">
        <v>241</v>
      </c>
      <c r="G402" s="5">
        <v>149.86893203883494</v>
      </c>
      <c r="H402" s="5">
        <v>1.6080717779289349</v>
      </c>
      <c r="I402" s="5">
        <v>1</v>
      </c>
      <c r="J402" s="5">
        <v>1.6747967479674799</v>
      </c>
      <c r="K402" s="5">
        <v>0.96015936254980083</v>
      </c>
      <c r="L402" s="5">
        <v>0.59708737864077666</v>
      </c>
      <c r="M402" s="5">
        <v>1</v>
      </c>
    </row>
    <row r="403" spans="3:13" x14ac:dyDescent="0.25">
      <c r="C403" s="6">
        <v>370</v>
      </c>
      <c r="D403" s="5">
        <v>370</v>
      </c>
      <c r="E403" s="5">
        <v>0.59870550161812297</v>
      </c>
      <c r="F403" s="5">
        <v>241</v>
      </c>
      <c r="G403" s="5">
        <v>150.27508090614887</v>
      </c>
      <c r="H403" s="5">
        <v>1.6037256379885863</v>
      </c>
      <c r="I403" s="5">
        <v>1</v>
      </c>
      <c r="J403" s="5">
        <v>1.6702702702702703</v>
      </c>
      <c r="K403" s="5">
        <v>0.96015936254980083</v>
      </c>
      <c r="L403" s="5">
        <v>0.59870550161812297</v>
      </c>
      <c r="M403" s="5">
        <v>1</v>
      </c>
    </row>
    <row r="404" spans="3:13" x14ac:dyDescent="0.25">
      <c r="C404" s="6">
        <v>371</v>
      </c>
      <c r="D404" s="5">
        <v>371</v>
      </c>
      <c r="E404" s="5">
        <v>0.60032362459546929</v>
      </c>
      <c r="F404" s="5">
        <v>241</v>
      </c>
      <c r="G404" s="5">
        <v>150.68122977346277</v>
      </c>
      <c r="H404" s="5">
        <v>1.5994029273740618</v>
      </c>
      <c r="I404" s="5">
        <v>1</v>
      </c>
      <c r="J404" s="5">
        <v>1.6657681940700808</v>
      </c>
      <c r="K404" s="5">
        <v>0.96015936254980083</v>
      </c>
      <c r="L404" s="5">
        <v>0.60032362459546929</v>
      </c>
      <c r="M404" s="5">
        <v>1</v>
      </c>
    </row>
    <row r="405" spans="3:13" x14ac:dyDescent="0.25">
      <c r="C405" s="6">
        <v>372</v>
      </c>
      <c r="D405" s="5">
        <v>372</v>
      </c>
      <c r="E405" s="5">
        <v>0.60194174757281549</v>
      </c>
      <c r="F405" s="5">
        <v>241</v>
      </c>
      <c r="G405" s="5">
        <v>151.08737864077671</v>
      </c>
      <c r="H405" s="5">
        <v>1.5951034571391853</v>
      </c>
      <c r="I405" s="5">
        <v>1</v>
      </c>
      <c r="J405" s="5">
        <v>1.6612903225806452</v>
      </c>
      <c r="K405" s="5">
        <v>0.96015936254980083</v>
      </c>
      <c r="L405" s="5">
        <v>0.60194174757281549</v>
      </c>
      <c r="M405" s="5">
        <v>1</v>
      </c>
    </row>
    <row r="406" spans="3:13" x14ac:dyDescent="0.25">
      <c r="C406" s="6">
        <v>373</v>
      </c>
      <c r="D406" s="5">
        <v>373</v>
      </c>
      <c r="E406" s="5">
        <v>0.6035598705501618</v>
      </c>
      <c r="F406" s="5">
        <v>241</v>
      </c>
      <c r="G406" s="5">
        <v>151.49352750809061</v>
      </c>
      <c r="H406" s="5">
        <v>1.5908270403640132</v>
      </c>
      <c r="I406" s="5">
        <v>1</v>
      </c>
      <c r="J406" s="5">
        <v>1.6568364611260054</v>
      </c>
      <c r="K406" s="5">
        <v>0.96015936254980083</v>
      </c>
      <c r="L406" s="5">
        <v>0.6035598705501618</v>
      </c>
      <c r="M406" s="5">
        <v>1</v>
      </c>
    </row>
    <row r="407" spans="3:13" x14ac:dyDescent="0.25">
      <c r="C407" s="6">
        <v>374</v>
      </c>
      <c r="D407" s="5">
        <v>374</v>
      </c>
      <c r="E407" s="5">
        <v>0.60517799352750812</v>
      </c>
      <c r="F407" s="5">
        <v>241</v>
      </c>
      <c r="G407" s="5">
        <v>151.89967637540454</v>
      </c>
      <c r="H407" s="5">
        <v>1.5865734921277457</v>
      </c>
      <c r="I407" s="5">
        <v>1</v>
      </c>
      <c r="J407" s="5">
        <v>1.6524064171122994</v>
      </c>
      <c r="K407" s="5">
        <v>0.96015936254980083</v>
      </c>
      <c r="L407" s="5">
        <v>0.60517799352750812</v>
      </c>
      <c r="M407" s="5">
        <v>1</v>
      </c>
    </row>
    <row r="408" spans="3:13" x14ac:dyDescent="0.25">
      <c r="C408" s="6">
        <v>375</v>
      </c>
      <c r="D408" s="5">
        <v>375</v>
      </c>
      <c r="E408" s="5">
        <v>0.60679611650485432</v>
      </c>
      <c r="F408" s="5">
        <v>241</v>
      </c>
      <c r="G408" s="5">
        <v>152.30582524271844</v>
      </c>
      <c r="H408" s="5">
        <v>1.5823426294820719</v>
      </c>
      <c r="I408" s="5">
        <v>1</v>
      </c>
      <c r="J408" s="5">
        <v>1.6480000000000001</v>
      </c>
      <c r="K408" s="5">
        <v>0.96015936254980083</v>
      </c>
      <c r="L408" s="5">
        <v>0.60679611650485432</v>
      </c>
      <c r="M408" s="5">
        <v>1</v>
      </c>
    </row>
    <row r="409" spans="3:13" x14ac:dyDescent="0.25">
      <c r="C409" s="6">
        <v>376</v>
      </c>
      <c r="D409" s="5">
        <v>376</v>
      </c>
      <c r="E409" s="5">
        <v>0.60841423948220064</v>
      </c>
      <c r="F409" s="5">
        <v>241</v>
      </c>
      <c r="G409" s="5">
        <v>152.71197411003237</v>
      </c>
      <c r="H409" s="5">
        <v>1.5781342714249387</v>
      </c>
      <c r="I409" s="5">
        <v>1</v>
      </c>
      <c r="J409" s="5">
        <v>1.6436170212765957</v>
      </c>
      <c r="K409" s="5">
        <v>0.96015936254980083</v>
      </c>
      <c r="L409" s="5">
        <v>0.60841423948220064</v>
      </c>
      <c r="M409" s="5">
        <v>1</v>
      </c>
    </row>
    <row r="410" spans="3:13" x14ac:dyDescent="0.25">
      <c r="C410" s="6">
        <v>377</v>
      </c>
      <c r="D410" s="5">
        <v>377</v>
      </c>
      <c r="E410" s="5">
        <v>0.61003236245954695</v>
      </c>
      <c r="F410" s="5">
        <v>241</v>
      </c>
      <c r="G410" s="5">
        <v>153.11812297734627</v>
      </c>
      <c r="H410" s="5">
        <v>1.5739482388747397</v>
      </c>
      <c r="I410" s="5">
        <v>1</v>
      </c>
      <c r="J410" s="5">
        <v>1.6392572944297081</v>
      </c>
      <c r="K410" s="5">
        <v>0.96015936254980083</v>
      </c>
      <c r="L410" s="5">
        <v>0.61003236245954695</v>
      </c>
      <c r="M410" s="5">
        <v>1</v>
      </c>
    </row>
    <row r="411" spans="3:13" x14ac:dyDescent="0.25">
      <c r="C411" s="6">
        <v>378</v>
      </c>
      <c r="D411" s="5">
        <v>378</v>
      </c>
      <c r="E411" s="5">
        <v>0.61165048543689315</v>
      </c>
      <c r="F411" s="5">
        <v>241</v>
      </c>
      <c r="G411" s="5">
        <v>153.52427184466021</v>
      </c>
      <c r="H411" s="5">
        <v>1.5697843546449126</v>
      </c>
      <c r="I411" s="5">
        <v>1</v>
      </c>
      <c r="J411" s="5">
        <v>1.6349206349206351</v>
      </c>
      <c r="K411" s="5">
        <v>0.96015936254980083</v>
      </c>
      <c r="L411" s="5">
        <v>0.61165048543689315</v>
      </c>
      <c r="M411" s="5">
        <v>1</v>
      </c>
    </row>
    <row r="412" spans="3:13" x14ac:dyDescent="0.25">
      <c r="C412" s="6">
        <v>379</v>
      </c>
      <c r="D412" s="5">
        <v>379</v>
      </c>
      <c r="E412" s="5">
        <v>0.61326860841423947</v>
      </c>
      <c r="F412" s="5">
        <v>241</v>
      </c>
      <c r="G412" s="5">
        <v>153.93042071197411</v>
      </c>
      <c r="H412" s="5">
        <v>1.5656424434189364</v>
      </c>
      <c r="I412" s="5">
        <v>1</v>
      </c>
      <c r="J412" s="5">
        <v>1.6306068601583115</v>
      </c>
      <c r="K412" s="5">
        <v>0.96015936254980083</v>
      </c>
      <c r="L412" s="5">
        <v>0.61326860841423947</v>
      </c>
      <c r="M412" s="5">
        <v>1</v>
      </c>
    </row>
    <row r="413" spans="3:13" x14ac:dyDescent="0.25">
      <c r="C413" s="6">
        <v>380</v>
      </c>
      <c r="D413" s="5">
        <v>380</v>
      </c>
      <c r="E413" s="5">
        <v>0.61488673139158578</v>
      </c>
      <c r="F413" s="5">
        <v>241</v>
      </c>
      <c r="G413" s="5">
        <v>154.33656957928804</v>
      </c>
      <c r="H413" s="5">
        <v>1.5615223317257287</v>
      </c>
      <c r="I413" s="5">
        <v>1</v>
      </c>
      <c r="J413" s="5">
        <v>1.6263157894736842</v>
      </c>
      <c r="K413" s="5">
        <v>0.96015936254980083</v>
      </c>
      <c r="L413" s="5">
        <v>0.61488673139158578</v>
      </c>
      <c r="M413" s="5">
        <v>1</v>
      </c>
    </row>
    <row r="414" spans="3:13" x14ac:dyDescent="0.25">
      <c r="C414" s="6">
        <v>381</v>
      </c>
      <c r="D414" s="5">
        <v>381</v>
      </c>
      <c r="E414" s="5">
        <v>0.61650485436893199</v>
      </c>
      <c r="F414" s="5">
        <v>241</v>
      </c>
      <c r="G414" s="5">
        <v>154.74271844660194</v>
      </c>
      <c r="H414" s="5">
        <v>1.5574238479154252</v>
      </c>
      <c r="I414" s="5">
        <v>1</v>
      </c>
      <c r="J414" s="5">
        <v>1.6220472440944884</v>
      </c>
      <c r="K414" s="5">
        <v>0.96015936254980083</v>
      </c>
      <c r="L414" s="5">
        <v>0.61650485436893199</v>
      </c>
      <c r="M414" s="5">
        <v>1</v>
      </c>
    </row>
    <row r="415" spans="3:13" x14ac:dyDescent="0.25">
      <c r="C415" s="6">
        <v>382</v>
      </c>
      <c r="D415" s="5">
        <v>382</v>
      </c>
      <c r="E415" s="5">
        <v>0.6181229773462783</v>
      </c>
      <c r="F415" s="5">
        <v>241</v>
      </c>
      <c r="G415" s="5">
        <v>155.14886731391587</v>
      </c>
      <c r="H415" s="5">
        <v>1.5533468221355418</v>
      </c>
      <c r="I415" s="5">
        <v>1</v>
      </c>
      <c r="J415" s="5">
        <v>1.6178010471204189</v>
      </c>
      <c r="K415" s="5">
        <v>0.96015936254980083</v>
      </c>
      <c r="L415" s="5">
        <v>0.6181229773462783</v>
      </c>
      <c r="M415" s="5">
        <v>1</v>
      </c>
    </row>
    <row r="416" spans="3:13" x14ac:dyDescent="0.25">
      <c r="C416" s="6">
        <v>383</v>
      </c>
      <c r="D416" s="5">
        <v>383</v>
      </c>
      <c r="E416" s="5">
        <v>0.61974110032362462</v>
      </c>
      <c r="F416" s="5">
        <v>241</v>
      </c>
      <c r="G416" s="5">
        <v>155.55501618122977</v>
      </c>
      <c r="H416" s="5">
        <v>1.5492910863075116</v>
      </c>
      <c r="I416" s="5">
        <v>1</v>
      </c>
      <c r="J416" s="5">
        <v>1.6135770234986944</v>
      </c>
      <c r="K416" s="5">
        <v>0.96015936254980083</v>
      </c>
      <c r="L416" s="5">
        <v>0.61974110032362462</v>
      </c>
      <c r="M416" s="5">
        <v>1</v>
      </c>
    </row>
    <row r="417" spans="3:13" x14ac:dyDescent="0.25">
      <c r="C417" s="6">
        <v>384</v>
      </c>
      <c r="D417" s="5">
        <v>384</v>
      </c>
      <c r="E417" s="5">
        <v>0.62135922330097082</v>
      </c>
      <c r="F417" s="5">
        <v>241</v>
      </c>
      <c r="G417" s="5">
        <v>155.96116504854371</v>
      </c>
      <c r="H417" s="5">
        <v>1.5452564741035859</v>
      </c>
      <c r="I417" s="5">
        <v>1</v>
      </c>
      <c r="J417" s="5">
        <v>1.6093750000000002</v>
      </c>
      <c r="K417" s="5">
        <v>0.96015936254980083</v>
      </c>
      <c r="L417" s="5">
        <v>0.62135922330097082</v>
      </c>
      <c r="M417" s="5">
        <v>1</v>
      </c>
    </row>
    <row r="418" spans="3:13" x14ac:dyDescent="0.25">
      <c r="C418" s="6">
        <v>385</v>
      </c>
      <c r="D418" s="5">
        <v>385</v>
      </c>
      <c r="E418" s="5">
        <v>0.62297734627831713</v>
      </c>
      <c r="F418" s="5">
        <v>241</v>
      </c>
      <c r="G418" s="5">
        <v>156.36731391585761</v>
      </c>
      <c r="H418" s="5">
        <v>1.541242820924096</v>
      </c>
      <c r="I418" s="5">
        <v>1</v>
      </c>
      <c r="J418" s="5">
        <v>1.6051948051948053</v>
      </c>
      <c r="K418" s="5">
        <v>0.96015936254980083</v>
      </c>
      <c r="L418" s="5">
        <v>0.62297734627831713</v>
      </c>
      <c r="M418" s="5">
        <v>1</v>
      </c>
    </row>
    <row r="419" spans="3:13" x14ac:dyDescent="0.25">
      <c r="C419" s="6">
        <v>386</v>
      </c>
      <c r="D419" s="5">
        <v>386</v>
      </c>
      <c r="E419" s="5">
        <v>0.62459546925566345</v>
      </c>
      <c r="F419" s="5">
        <v>242</v>
      </c>
      <c r="G419" s="5">
        <v>156.77346278317151</v>
      </c>
      <c r="H419" s="5">
        <v>1.5436285944305679</v>
      </c>
      <c r="I419" s="5">
        <v>1</v>
      </c>
      <c r="J419" s="5">
        <v>1.6010362694300517</v>
      </c>
      <c r="K419" s="5">
        <v>0.96414342629482075</v>
      </c>
      <c r="L419" s="5">
        <v>0.62459546925566345</v>
      </c>
      <c r="M419" s="5">
        <v>1</v>
      </c>
    </row>
    <row r="420" spans="3:13" x14ac:dyDescent="0.25">
      <c r="C420" s="6">
        <v>387</v>
      </c>
      <c r="D420" s="5">
        <v>387</v>
      </c>
      <c r="E420" s="5">
        <v>0.62621359223300976</v>
      </c>
      <c r="F420" s="5">
        <v>242</v>
      </c>
      <c r="G420" s="5">
        <v>157.17961165048544</v>
      </c>
      <c r="H420" s="5">
        <v>1.5396398900521941</v>
      </c>
      <c r="I420" s="5">
        <v>1</v>
      </c>
      <c r="J420" s="5">
        <v>1.5968992248062015</v>
      </c>
      <c r="K420" s="5">
        <v>0.96414342629482075</v>
      </c>
      <c r="L420" s="5">
        <v>0.62621359223300976</v>
      </c>
      <c r="M420" s="5">
        <v>1</v>
      </c>
    </row>
    <row r="421" spans="3:13" x14ac:dyDescent="0.25">
      <c r="C421" s="6">
        <v>388</v>
      </c>
      <c r="D421" s="5">
        <v>388</v>
      </c>
      <c r="E421" s="5">
        <v>0.62783171521035597</v>
      </c>
      <c r="F421" s="5">
        <v>242</v>
      </c>
      <c r="G421" s="5">
        <v>157.58576051779934</v>
      </c>
      <c r="H421" s="5">
        <v>1.5356717460056681</v>
      </c>
      <c r="I421" s="5">
        <v>1</v>
      </c>
      <c r="J421" s="5">
        <v>1.5927835051546393</v>
      </c>
      <c r="K421" s="5">
        <v>0.96414342629482075</v>
      </c>
      <c r="L421" s="5">
        <v>0.62783171521035597</v>
      </c>
      <c r="M421" s="5">
        <v>1</v>
      </c>
    </row>
    <row r="422" spans="3:13" x14ac:dyDescent="0.25">
      <c r="C422" s="6">
        <v>389</v>
      </c>
      <c r="D422" s="5">
        <v>389</v>
      </c>
      <c r="E422" s="5">
        <v>0.62944983818770228</v>
      </c>
      <c r="F422" s="5">
        <v>242</v>
      </c>
      <c r="G422" s="5">
        <v>157.99190938511327</v>
      </c>
      <c r="H422" s="5">
        <v>1.5317240037280184</v>
      </c>
      <c r="I422" s="5">
        <v>1</v>
      </c>
      <c r="J422" s="5">
        <v>1.5886889460154241</v>
      </c>
      <c r="K422" s="5">
        <v>0.96414342629482075</v>
      </c>
      <c r="L422" s="5">
        <v>0.62944983818770228</v>
      </c>
      <c r="M422" s="5">
        <v>1</v>
      </c>
    </row>
    <row r="423" spans="3:13" x14ac:dyDescent="0.25">
      <c r="C423" s="6">
        <v>390</v>
      </c>
      <c r="D423" s="5">
        <v>390</v>
      </c>
      <c r="E423" s="5">
        <v>0.6310679611650486</v>
      </c>
      <c r="F423" s="5">
        <v>243</v>
      </c>
      <c r="G423" s="5">
        <v>158.39805825242718</v>
      </c>
      <c r="H423" s="5">
        <v>1.5341097149862089</v>
      </c>
      <c r="I423" s="5">
        <v>1</v>
      </c>
      <c r="J423" s="5">
        <v>1.5846153846153845</v>
      </c>
      <c r="K423" s="5">
        <v>0.96812749003984067</v>
      </c>
      <c r="L423" s="5">
        <v>0.6310679611650486</v>
      </c>
      <c r="M423" s="5">
        <v>1</v>
      </c>
    </row>
    <row r="424" spans="3:13" x14ac:dyDescent="0.25">
      <c r="C424" s="6">
        <v>391</v>
      </c>
      <c r="D424" s="5">
        <v>391</v>
      </c>
      <c r="E424" s="5">
        <v>0.6326860841423948</v>
      </c>
      <c r="F424" s="5">
        <v>243</v>
      </c>
      <c r="G424" s="5">
        <v>158.80420711974111</v>
      </c>
      <c r="H424" s="5">
        <v>1.5301861607279323</v>
      </c>
      <c r="I424" s="5">
        <v>1</v>
      </c>
      <c r="J424" s="5">
        <v>1.5805626598465474</v>
      </c>
      <c r="K424" s="5">
        <v>0.96812749003984067</v>
      </c>
      <c r="L424" s="5">
        <v>0.6326860841423948</v>
      </c>
      <c r="M424" s="5">
        <v>1</v>
      </c>
    </row>
    <row r="425" spans="3:13" x14ac:dyDescent="0.25">
      <c r="C425" s="6">
        <v>392</v>
      </c>
      <c r="D425" s="5">
        <v>392</v>
      </c>
      <c r="E425" s="5">
        <v>0.63430420711974111</v>
      </c>
      <c r="F425" s="5">
        <v>243</v>
      </c>
      <c r="G425" s="5">
        <v>159.21035598705501</v>
      </c>
      <c r="H425" s="5">
        <v>1.5262826246036263</v>
      </c>
      <c r="I425" s="5">
        <v>1</v>
      </c>
      <c r="J425" s="5">
        <v>1.5765306122448979</v>
      </c>
      <c r="K425" s="5">
        <v>0.96812749003984067</v>
      </c>
      <c r="L425" s="5">
        <v>0.63430420711974111</v>
      </c>
      <c r="M425" s="5">
        <v>1</v>
      </c>
    </row>
    <row r="426" spans="3:13" x14ac:dyDescent="0.25">
      <c r="C426" s="6">
        <v>393</v>
      </c>
      <c r="D426" s="5">
        <v>393</v>
      </c>
      <c r="E426" s="5">
        <v>0.63592233009708743</v>
      </c>
      <c r="F426" s="5">
        <v>243</v>
      </c>
      <c r="G426" s="5">
        <v>159.61650485436894</v>
      </c>
      <c r="H426" s="5">
        <v>1.5223989538031082</v>
      </c>
      <c r="I426" s="5">
        <v>1</v>
      </c>
      <c r="J426" s="5">
        <v>1.5725190839694656</v>
      </c>
      <c r="K426" s="5">
        <v>0.96812749003984067</v>
      </c>
      <c r="L426" s="5">
        <v>0.63592233009708743</v>
      </c>
      <c r="M426" s="5">
        <v>1</v>
      </c>
    </row>
    <row r="427" spans="3:13" x14ac:dyDescent="0.25">
      <c r="C427" s="6">
        <v>394</v>
      </c>
      <c r="D427" s="5">
        <v>394</v>
      </c>
      <c r="E427" s="5">
        <v>0.63754045307443363</v>
      </c>
      <c r="F427" s="5">
        <v>243</v>
      </c>
      <c r="G427" s="5">
        <v>160.02265372168284</v>
      </c>
      <c r="H427" s="5">
        <v>1.5185349970675674</v>
      </c>
      <c r="I427" s="5">
        <v>1</v>
      </c>
      <c r="J427" s="5">
        <v>1.568527918781726</v>
      </c>
      <c r="K427" s="5">
        <v>0.96812749003984067</v>
      </c>
      <c r="L427" s="5">
        <v>0.63754045307443363</v>
      </c>
      <c r="M427" s="5">
        <v>1</v>
      </c>
    </row>
    <row r="428" spans="3:13" x14ac:dyDescent="0.25">
      <c r="C428" s="6">
        <v>395</v>
      </c>
      <c r="D428" s="5">
        <v>395</v>
      </c>
      <c r="E428" s="5">
        <v>0.63915857605177995</v>
      </c>
      <c r="F428" s="5">
        <v>243</v>
      </c>
      <c r="G428" s="5">
        <v>160.42880258899677</v>
      </c>
      <c r="H428" s="5">
        <v>1.514690604669928</v>
      </c>
      <c r="I428" s="5">
        <v>1</v>
      </c>
      <c r="J428" s="5">
        <v>1.5645569620253164</v>
      </c>
      <c r="K428" s="5">
        <v>0.96812749003984067</v>
      </c>
      <c r="L428" s="5">
        <v>0.63915857605177995</v>
      </c>
      <c r="M428" s="5">
        <v>1</v>
      </c>
    </row>
    <row r="429" spans="3:13" x14ac:dyDescent="0.25">
      <c r="C429" s="6">
        <v>396</v>
      </c>
      <c r="D429" s="5">
        <v>396</v>
      </c>
      <c r="E429" s="5">
        <v>0.64077669902912626</v>
      </c>
      <c r="F429" s="5">
        <v>243</v>
      </c>
      <c r="G429" s="5">
        <v>160.83495145631068</v>
      </c>
      <c r="H429" s="5">
        <v>1.5108656283955089</v>
      </c>
      <c r="I429" s="5">
        <v>1</v>
      </c>
      <c r="J429" s="5">
        <v>1.5606060606060606</v>
      </c>
      <c r="K429" s="5">
        <v>0.96812749003984067</v>
      </c>
      <c r="L429" s="5">
        <v>0.64077669902912626</v>
      </c>
      <c r="M429" s="5">
        <v>1</v>
      </c>
    </row>
    <row r="430" spans="3:13" x14ac:dyDescent="0.25">
      <c r="C430" s="6">
        <v>397</v>
      </c>
      <c r="D430" s="5">
        <v>397</v>
      </c>
      <c r="E430" s="5">
        <v>0.64239482200647247</v>
      </c>
      <c r="F430" s="5">
        <v>243</v>
      </c>
      <c r="G430" s="5">
        <v>161.24110032362461</v>
      </c>
      <c r="H430" s="5">
        <v>1.5070599215229763</v>
      </c>
      <c r="I430" s="5">
        <v>1</v>
      </c>
      <c r="J430" s="5">
        <v>1.5566750629722923</v>
      </c>
      <c r="K430" s="5">
        <v>0.96812749003984067</v>
      </c>
      <c r="L430" s="5">
        <v>0.64239482200647247</v>
      </c>
      <c r="M430" s="5">
        <v>1</v>
      </c>
    </row>
    <row r="431" spans="3:13" x14ac:dyDescent="0.25">
      <c r="C431" s="6">
        <v>398</v>
      </c>
      <c r="D431" s="5">
        <v>398</v>
      </c>
      <c r="E431" s="5">
        <v>0.64401294498381878</v>
      </c>
      <c r="F431" s="5">
        <v>243</v>
      </c>
      <c r="G431" s="5">
        <v>161.64724919093851</v>
      </c>
      <c r="H431" s="5">
        <v>1.5032733388055817</v>
      </c>
      <c r="I431" s="5">
        <v>1</v>
      </c>
      <c r="J431" s="5">
        <v>1.5527638190954773</v>
      </c>
      <c r="K431" s="5">
        <v>0.96812749003984067</v>
      </c>
      <c r="L431" s="5">
        <v>0.64401294498381878</v>
      </c>
      <c r="M431" s="5">
        <v>1</v>
      </c>
    </row>
    <row r="432" spans="3:13" x14ac:dyDescent="0.25">
      <c r="C432" s="6">
        <v>399</v>
      </c>
      <c r="D432" s="5">
        <v>399</v>
      </c>
      <c r="E432" s="5">
        <v>0.64563106796116509</v>
      </c>
      <c r="F432" s="5">
        <v>244</v>
      </c>
      <c r="G432" s="5">
        <v>162.05339805825244</v>
      </c>
      <c r="H432" s="5">
        <v>1.5056765419524907</v>
      </c>
      <c r="I432" s="5">
        <v>1</v>
      </c>
      <c r="J432" s="5">
        <v>1.5488721804511276</v>
      </c>
      <c r="K432" s="5">
        <v>0.97211155378486058</v>
      </c>
      <c r="L432" s="5">
        <v>0.64563106796116509</v>
      </c>
      <c r="M432" s="5">
        <v>1</v>
      </c>
    </row>
    <row r="433" spans="3:13" x14ac:dyDescent="0.25">
      <c r="C433" s="6">
        <v>400</v>
      </c>
      <c r="D433" s="5">
        <v>400</v>
      </c>
      <c r="E433" s="5">
        <v>0.6472491909385113</v>
      </c>
      <c r="F433" s="5">
        <v>244</v>
      </c>
      <c r="G433" s="5">
        <v>162.45954692556634</v>
      </c>
      <c r="H433" s="5">
        <v>1.5019123505976097</v>
      </c>
      <c r="I433" s="5">
        <v>1</v>
      </c>
      <c r="J433" s="5">
        <v>1.5450000000000002</v>
      </c>
      <c r="K433" s="5">
        <v>0.97211155378486058</v>
      </c>
      <c r="L433" s="5">
        <v>0.6472491909385113</v>
      </c>
      <c r="M433" s="5">
        <v>1</v>
      </c>
    </row>
    <row r="434" spans="3:13" x14ac:dyDescent="0.25">
      <c r="C434" s="6">
        <v>401</v>
      </c>
      <c r="D434" s="5">
        <v>401</v>
      </c>
      <c r="E434" s="5">
        <v>0.64886731391585761</v>
      </c>
      <c r="F434" s="5">
        <v>245</v>
      </c>
      <c r="G434" s="5">
        <v>162.86569579288027</v>
      </c>
      <c r="H434" s="5">
        <v>1.5043069616794666</v>
      </c>
      <c r="I434" s="5">
        <v>1</v>
      </c>
      <c r="J434" s="5">
        <v>1.541147132169576</v>
      </c>
      <c r="K434" s="5">
        <v>0.9760956175298805</v>
      </c>
      <c r="L434" s="5">
        <v>0.64886731391585761</v>
      </c>
      <c r="M434" s="5">
        <v>1</v>
      </c>
    </row>
    <row r="435" spans="3:13" x14ac:dyDescent="0.25">
      <c r="C435" s="6">
        <v>402</v>
      </c>
      <c r="D435" s="5">
        <v>402</v>
      </c>
      <c r="E435" s="5">
        <v>0.65048543689320393</v>
      </c>
      <c r="F435" s="5">
        <v>245</v>
      </c>
      <c r="G435" s="5">
        <v>163.27184466019418</v>
      </c>
      <c r="H435" s="5">
        <v>1.5005649045608609</v>
      </c>
      <c r="I435" s="5">
        <v>1</v>
      </c>
      <c r="J435" s="5">
        <v>1.5373134328358209</v>
      </c>
      <c r="K435" s="5">
        <v>0.9760956175298805</v>
      </c>
      <c r="L435" s="5">
        <v>0.65048543689320393</v>
      </c>
      <c r="M435" s="5">
        <v>1</v>
      </c>
    </row>
    <row r="436" spans="3:13" x14ac:dyDescent="0.25">
      <c r="C436" s="6">
        <v>403</v>
      </c>
      <c r="D436" s="5">
        <v>403</v>
      </c>
      <c r="E436" s="5">
        <v>0.65210355987055013</v>
      </c>
      <c r="F436" s="5">
        <v>245</v>
      </c>
      <c r="G436" s="5">
        <v>163.67799352750808</v>
      </c>
      <c r="H436" s="5">
        <v>1.4968414184453256</v>
      </c>
      <c r="I436" s="5">
        <v>1</v>
      </c>
      <c r="J436" s="5">
        <v>1.533498759305211</v>
      </c>
      <c r="K436" s="5">
        <v>0.9760956175298805</v>
      </c>
      <c r="L436" s="5">
        <v>0.65210355987055013</v>
      </c>
      <c r="M436" s="5">
        <v>1</v>
      </c>
    </row>
    <row r="437" spans="3:13" x14ac:dyDescent="0.25">
      <c r="C437" s="6">
        <v>404</v>
      </c>
      <c r="D437" s="5">
        <v>404</v>
      </c>
      <c r="E437" s="5">
        <v>0.65372168284789645</v>
      </c>
      <c r="F437" s="5">
        <v>246</v>
      </c>
      <c r="G437" s="5">
        <v>164.08414239482201</v>
      </c>
      <c r="H437" s="5">
        <v>1.4992307995739813</v>
      </c>
      <c r="I437" s="5">
        <v>1</v>
      </c>
      <c r="J437" s="5">
        <v>1.5297029702970297</v>
      </c>
      <c r="K437" s="5">
        <v>0.98007968127490042</v>
      </c>
      <c r="L437" s="5">
        <v>0.65372168284789645</v>
      </c>
      <c r="M437" s="5">
        <v>1</v>
      </c>
    </row>
    <row r="438" spans="3:13" x14ac:dyDescent="0.25">
      <c r="C438" s="6">
        <v>405</v>
      </c>
      <c r="D438" s="5">
        <v>405</v>
      </c>
      <c r="E438" s="5">
        <v>0.65533980582524276</v>
      </c>
      <c r="F438" s="5">
        <v>246</v>
      </c>
      <c r="G438" s="5">
        <v>164.49029126213591</v>
      </c>
      <c r="H438" s="5">
        <v>1.4955289951305888</v>
      </c>
      <c r="I438" s="5">
        <v>1</v>
      </c>
      <c r="J438" s="5">
        <v>1.5259259259259259</v>
      </c>
      <c r="K438" s="5">
        <v>0.98007968127490042</v>
      </c>
      <c r="L438" s="5">
        <v>0.65533980582524276</v>
      </c>
      <c r="M438" s="5">
        <v>1</v>
      </c>
    </row>
    <row r="439" spans="3:13" x14ac:dyDescent="0.25">
      <c r="C439" s="6">
        <v>406</v>
      </c>
      <c r="D439" s="5">
        <v>406</v>
      </c>
      <c r="E439" s="5">
        <v>0.65695792880258896</v>
      </c>
      <c r="F439" s="5">
        <v>246</v>
      </c>
      <c r="G439" s="5">
        <v>164.89644012944984</v>
      </c>
      <c r="H439" s="5">
        <v>1.4918454261770653</v>
      </c>
      <c r="I439" s="5">
        <v>1</v>
      </c>
      <c r="J439" s="5">
        <v>1.5221674876847291</v>
      </c>
      <c r="K439" s="5">
        <v>0.98007968127490042</v>
      </c>
      <c r="L439" s="5">
        <v>0.65695792880258896</v>
      </c>
      <c r="M439" s="5">
        <v>1</v>
      </c>
    </row>
    <row r="440" spans="3:13" x14ac:dyDescent="0.25">
      <c r="C440" s="6">
        <v>407</v>
      </c>
      <c r="D440" s="5">
        <v>407</v>
      </c>
      <c r="E440" s="5">
        <v>0.65857605177993528</v>
      </c>
      <c r="F440" s="5">
        <v>247</v>
      </c>
      <c r="G440" s="5">
        <v>165.30258899676375</v>
      </c>
      <c r="H440" s="5">
        <v>1.4942294703250878</v>
      </c>
      <c r="I440" s="5">
        <v>1</v>
      </c>
      <c r="J440" s="5">
        <v>1.5184275184275184</v>
      </c>
      <c r="K440" s="5">
        <v>0.98406374501992033</v>
      </c>
      <c r="L440" s="5">
        <v>0.65857605177993528</v>
      </c>
      <c r="M440" s="5">
        <v>1</v>
      </c>
    </row>
    <row r="441" spans="3:13" x14ac:dyDescent="0.25">
      <c r="C441" s="6">
        <v>408</v>
      </c>
      <c r="D441" s="5">
        <v>408</v>
      </c>
      <c r="E441" s="5">
        <v>0.66019417475728159</v>
      </c>
      <c r="F441" s="5">
        <v>247</v>
      </c>
      <c r="G441" s="5">
        <v>165.70873786407768</v>
      </c>
      <c r="H441" s="5">
        <v>1.4905671431919381</v>
      </c>
      <c r="I441" s="5">
        <v>1</v>
      </c>
      <c r="J441" s="5">
        <v>1.5147058823529411</v>
      </c>
      <c r="K441" s="5">
        <v>0.98406374501992033</v>
      </c>
      <c r="L441" s="5">
        <v>0.66019417475728159</v>
      </c>
      <c r="M441" s="5">
        <v>1</v>
      </c>
    </row>
    <row r="442" spans="3:13" x14ac:dyDescent="0.25">
      <c r="C442" s="6">
        <v>409</v>
      </c>
      <c r="D442" s="5">
        <v>409</v>
      </c>
      <c r="E442" s="5">
        <v>0.6618122977346278</v>
      </c>
      <c r="F442" s="5">
        <v>247</v>
      </c>
      <c r="G442" s="5">
        <v>166.11488673139158</v>
      </c>
      <c r="H442" s="5">
        <v>1.4869227247489261</v>
      </c>
      <c r="I442" s="5">
        <v>1</v>
      </c>
      <c r="J442" s="5">
        <v>1.5110024449877753</v>
      </c>
      <c r="K442" s="5">
        <v>0.98406374501992033</v>
      </c>
      <c r="L442" s="5">
        <v>0.6618122977346278</v>
      </c>
      <c r="M442" s="5">
        <v>1</v>
      </c>
    </row>
    <row r="443" spans="3:13" x14ac:dyDescent="0.25">
      <c r="C443" s="6">
        <v>410</v>
      </c>
      <c r="D443" s="5">
        <v>410</v>
      </c>
      <c r="E443" s="5">
        <v>0.66343042071197411</v>
      </c>
      <c r="F443" s="5">
        <v>247</v>
      </c>
      <c r="G443" s="5">
        <v>166.52103559870551</v>
      </c>
      <c r="H443" s="5">
        <v>1.4832960839568554</v>
      </c>
      <c r="I443" s="5">
        <v>1</v>
      </c>
      <c r="J443" s="5">
        <v>1.5073170731707317</v>
      </c>
      <c r="K443" s="5">
        <v>0.98406374501992033</v>
      </c>
      <c r="L443" s="5">
        <v>0.66343042071197411</v>
      </c>
      <c r="M443" s="5">
        <v>1</v>
      </c>
    </row>
    <row r="444" spans="3:13" x14ac:dyDescent="0.25">
      <c r="C444" s="6">
        <v>411</v>
      </c>
      <c r="D444" s="5">
        <v>411</v>
      </c>
      <c r="E444" s="5">
        <v>0.66504854368932043</v>
      </c>
      <c r="F444" s="5">
        <v>247</v>
      </c>
      <c r="G444" s="5">
        <v>166.92718446601941</v>
      </c>
      <c r="H444" s="5">
        <v>1.4796870910518509</v>
      </c>
      <c r="I444" s="5">
        <v>1</v>
      </c>
      <c r="J444" s="5">
        <v>1.5036496350364963</v>
      </c>
      <c r="K444" s="5">
        <v>0.98406374501992033</v>
      </c>
      <c r="L444" s="5">
        <v>0.66504854368932043</v>
      </c>
      <c r="M444" s="5">
        <v>1</v>
      </c>
    </row>
    <row r="445" spans="3:13" x14ac:dyDescent="0.25">
      <c r="C445" s="6">
        <v>412</v>
      </c>
      <c r="D445" s="5">
        <v>412</v>
      </c>
      <c r="E445" s="5">
        <v>0.66666666666666663</v>
      </c>
      <c r="F445" s="5">
        <v>247</v>
      </c>
      <c r="G445" s="5">
        <v>167.33333333333334</v>
      </c>
      <c r="H445" s="5">
        <v>1.4760956175298805</v>
      </c>
      <c r="I445" s="5">
        <v>1</v>
      </c>
      <c r="J445" s="5">
        <v>1.5</v>
      </c>
      <c r="K445" s="5">
        <v>0.98406374501992033</v>
      </c>
      <c r="L445" s="5">
        <v>0.66666666666666663</v>
      </c>
      <c r="M445" s="5">
        <v>1</v>
      </c>
    </row>
    <row r="446" spans="3:13" x14ac:dyDescent="0.25">
      <c r="C446" s="6">
        <v>413</v>
      </c>
      <c r="D446" s="5">
        <v>413</v>
      </c>
      <c r="E446" s="5">
        <v>0.66828478964401294</v>
      </c>
      <c r="F446" s="5">
        <v>247</v>
      </c>
      <c r="G446" s="5">
        <v>167.73948220064725</v>
      </c>
      <c r="H446" s="5">
        <v>1.4725215361315032</v>
      </c>
      <c r="I446" s="5">
        <v>1</v>
      </c>
      <c r="J446" s="5">
        <v>1.4963680387409202</v>
      </c>
      <c r="K446" s="5">
        <v>0.98406374501992033</v>
      </c>
      <c r="L446" s="5">
        <v>0.66828478964401294</v>
      </c>
      <c r="M446" s="5">
        <v>1</v>
      </c>
    </row>
    <row r="447" spans="3:13" x14ac:dyDescent="0.25">
      <c r="C447" s="6">
        <v>414</v>
      </c>
      <c r="D447" s="5">
        <v>414</v>
      </c>
      <c r="E447" s="5">
        <v>0.66990291262135926</v>
      </c>
      <c r="F447" s="5">
        <v>247</v>
      </c>
      <c r="G447" s="5">
        <v>168.14563106796118</v>
      </c>
      <c r="H447" s="5">
        <v>1.4689647208268375</v>
      </c>
      <c r="I447" s="5">
        <v>1</v>
      </c>
      <c r="J447" s="5">
        <v>1.4927536231884058</v>
      </c>
      <c r="K447" s="5">
        <v>0.98406374501992033</v>
      </c>
      <c r="L447" s="5">
        <v>0.66990291262135926</v>
      </c>
      <c r="M447" s="5">
        <v>1</v>
      </c>
    </row>
    <row r="448" spans="3:13" x14ac:dyDescent="0.25">
      <c r="C448" s="6">
        <v>415</v>
      </c>
      <c r="D448" s="5">
        <v>415</v>
      </c>
      <c r="E448" s="5">
        <v>0.67152103559870546</v>
      </c>
      <c r="F448" s="5">
        <v>247</v>
      </c>
      <c r="G448" s="5">
        <v>168.55177993527508</v>
      </c>
      <c r="H448" s="5">
        <v>1.4654250468007488</v>
      </c>
      <c r="I448" s="5">
        <v>1</v>
      </c>
      <c r="J448" s="5">
        <v>1.4891566265060241</v>
      </c>
      <c r="K448" s="5">
        <v>0.98406374501992033</v>
      </c>
      <c r="L448" s="5">
        <v>0.67152103559870546</v>
      </c>
      <c r="M448" s="5">
        <v>1</v>
      </c>
    </row>
    <row r="449" spans="3:13" x14ac:dyDescent="0.25">
      <c r="C449" s="6">
        <v>416</v>
      </c>
      <c r="D449" s="5">
        <v>416</v>
      </c>
      <c r="E449" s="5">
        <v>0.67313915857605178</v>
      </c>
      <c r="F449" s="5">
        <v>248</v>
      </c>
      <c r="G449" s="5">
        <v>168.95792880258901</v>
      </c>
      <c r="H449" s="5">
        <v>1.4678210235979161</v>
      </c>
      <c r="I449" s="5">
        <v>1</v>
      </c>
      <c r="J449" s="5">
        <v>1.4855769230769231</v>
      </c>
      <c r="K449" s="5">
        <v>0.98804780876494025</v>
      </c>
      <c r="L449" s="5">
        <v>0.67313915857605178</v>
      </c>
      <c r="M449" s="5">
        <v>1</v>
      </c>
    </row>
    <row r="450" spans="3:13" x14ac:dyDescent="0.25">
      <c r="C450" s="6">
        <v>417</v>
      </c>
      <c r="D450" s="5">
        <v>417</v>
      </c>
      <c r="E450" s="5">
        <v>0.67475728155339809</v>
      </c>
      <c r="F450" s="5">
        <v>248</v>
      </c>
      <c r="G450" s="5">
        <v>169.36407766990291</v>
      </c>
      <c r="H450" s="5">
        <v>1.4643010691048755</v>
      </c>
      <c r="I450" s="5">
        <v>1</v>
      </c>
      <c r="J450" s="5">
        <v>1.4820143884892085</v>
      </c>
      <c r="K450" s="5">
        <v>0.98804780876494025</v>
      </c>
      <c r="L450" s="5">
        <v>0.67475728155339809</v>
      </c>
      <c r="M450" s="5">
        <v>1</v>
      </c>
    </row>
    <row r="451" spans="3:13" x14ac:dyDescent="0.25">
      <c r="C451" s="6">
        <v>418</v>
      </c>
      <c r="D451" s="5">
        <v>418</v>
      </c>
      <c r="E451" s="5">
        <v>0.6763754045307443</v>
      </c>
      <c r="F451" s="5">
        <v>248</v>
      </c>
      <c r="G451" s="5">
        <v>169.77022653721684</v>
      </c>
      <c r="H451" s="5">
        <v>1.4607979564993616</v>
      </c>
      <c r="I451" s="5">
        <v>1</v>
      </c>
      <c r="J451" s="5">
        <v>1.4784688995215312</v>
      </c>
      <c r="K451" s="5">
        <v>0.98804780876494025</v>
      </c>
      <c r="L451" s="5">
        <v>0.6763754045307443</v>
      </c>
      <c r="M451" s="5">
        <v>1</v>
      </c>
    </row>
    <row r="452" spans="3:13" x14ac:dyDescent="0.25">
      <c r="C452" s="6">
        <v>419</v>
      </c>
      <c r="D452" s="5">
        <v>419</v>
      </c>
      <c r="E452" s="5">
        <v>0.67799352750809061</v>
      </c>
      <c r="F452" s="5">
        <v>248</v>
      </c>
      <c r="G452" s="5">
        <v>170.17637540453075</v>
      </c>
      <c r="H452" s="5">
        <v>1.457311565195067</v>
      </c>
      <c r="I452" s="5">
        <v>1</v>
      </c>
      <c r="J452" s="5">
        <v>1.4749403341288783</v>
      </c>
      <c r="K452" s="5">
        <v>0.98804780876494025</v>
      </c>
      <c r="L452" s="5">
        <v>0.67799352750809061</v>
      </c>
      <c r="M452" s="5">
        <v>1</v>
      </c>
    </row>
    <row r="453" spans="3:13" x14ac:dyDescent="0.25">
      <c r="C453" s="6">
        <v>420</v>
      </c>
      <c r="D453" s="5">
        <v>420</v>
      </c>
      <c r="E453" s="5">
        <v>0.67961165048543692</v>
      </c>
      <c r="F453" s="5">
        <v>248</v>
      </c>
      <c r="G453" s="5">
        <v>170.58252427184468</v>
      </c>
      <c r="H453" s="5">
        <v>1.4538417757541262</v>
      </c>
      <c r="I453" s="5">
        <v>1</v>
      </c>
      <c r="J453" s="5">
        <v>1.4714285714285713</v>
      </c>
      <c r="K453" s="5">
        <v>0.98804780876494025</v>
      </c>
      <c r="L453" s="5">
        <v>0.67961165048543692</v>
      </c>
      <c r="M453" s="5">
        <v>1</v>
      </c>
    </row>
    <row r="454" spans="3:13" x14ac:dyDescent="0.25">
      <c r="C454" s="6">
        <v>421</v>
      </c>
      <c r="D454" s="5">
        <v>421</v>
      </c>
      <c r="E454" s="5">
        <v>0.68122977346278313</v>
      </c>
      <c r="F454" s="5">
        <v>248</v>
      </c>
      <c r="G454" s="5">
        <v>170.98867313915858</v>
      </c>
      <c r="H454" s="5">
        <v>1.4503884698734753</v>
      </c>
      <c r="I454" s="5">
        <v>1</v>
      </c>
      <c r="J454" s="5">
        <v>1.4679334916864608</v>
      </c>
      <c r="K454" s="5">
        <v>0.98804780876494025</v>
      </c>
      <c r="L454" s="5">
        <v>0.68122977346278313</v>
      </c>
      <c r="M454" s="5">
        <v>1</v>
      </c>
    </row>
    <row r="455" spans="3:13" x14ac:dyDescent="0.25">
      <c r="C455" s="6">
        <v>422</v>
      </c>
      <c r="D455" s="5">
        <v>422</v>
      </c>
      <c r="E455" s="5">
        <v>0.68284789644012944</v>
      </c>
      <c r="F455" s="5">
        <v>248</v>
      </c>
      <c r="G455" s="5">
        <v>171.39482200647248</v>
      </c>
      <c r="H455" s="5">
        <v>1.4469515303714053</v>
      </c>
      <c r="I455" s="5">
        <v>1</v>
      </c>
      <c r="J455" s="5">
        <v>1.4644549763033174</v>
      </c>
      <c r="K455" s="5">
        <v>0.98804780876494025</v>
      </c>
      <c r="L455" s="5">
        <v>0.68284789644012944</v>
      </c>
      <c r="M455" s="5">
        <v>1</v>
      </c>
    </row>
    <row r="456" spans="3:13" x14ac:dyDescent="0.25">
      <c r="C456" s="6">
        <v>423</v>
      </c>
      <c r="D456" s="5">
        <v>423</v>
      </c>
      <c r="E456" s="5">
        <v>0.68446601941747576</v>
      </c>
      <c r="F456" s="5">
        <v>248</v>
      </c>
      <c r="G456" s="5">
        <v>171.80097087378641</v>
      </c>
      <c r="H456" s="5">
        <v>1.4435308411743097</v>
      </c>
      <c r="I456" s="5">
        <v>1</v>
      </c>
      <c r="J456" s="5">
        <v>1.4609929078014183</v>
      </c>
      <c r="K456" s="5">
        <v>0.98804780876494025</v>
      </c>
      <c r="L456" s="5">
        <v>0.68446601941747576</v>
      </c>
      <c r="M456" s="5">
        <v>1</v>
      </c>
    </row>
    <row r="457" spans="3:13" x14ac:dyDescent="0.25">
      <c r="C457" s="6">
        <v>424</v>
      </c>
      <c r="D457" s="5">
        <v>424</v>
      </c>
      <c r="E457" s="5">
        <v>0.68608414239482196</v>
      </c>
      <c r="F457" s="5">
        <v>248</v>
      </c>
      <c r="G457" s="5">
        <v>172.20711974110031</v>
      </c>
      <c r="H457" s="5">
        <v>1.4401262873036158</v>
      </c>
      <c r="I457" s="5">
        <v>1</v>
      </c>
      <c r="J457" s="5">
        <v>1.4575471698113209</v>
      </c>
      <c r="K457" s="5">
        <v>0.98804780876494025</v>
      </c>
      <c r="L457" s="5">
        <v>0.68608414239482196</v>
      </c>
      <c r="M457" s="5">
        <v>1</v>
      </c>
    </row>
    <row r="458" spans="3:13" x14ac:dyDescent="0.25">
      <c r="C458" s="6">
        <v>425</v>
      </c>
      <c r="D458" s="5">
        <v>425</v>
      </c>
      <c r="E458" s="5">
        <v>0.68770226537216828</v>
      </c>
      <c r="F458" s="5">
        <v>248</v>
      </c>
      <c r="G458" s="5">
        <v>172.61326860841424</v>
      </c>
      <c r="H458" s="5">
        <v>1.4367377548629015</v>
      </c>
      <c r="I458" s="5">
        <v>1</v>
      </c>
      <c r="J458" s="5">
        <v>1.4541176470588235</v>
      </c>
      <c r="K458" s="5">
        <v>0.98804780876494025</v>
      </c>
      <c r="L458" s="5">
        <v>0.68770226537216828</v>
      </c>
      <c r="M458" s="5">
        <v>1</v>
      </c>
    </row>
    <row r="459" spans="3:13" x14ac:dyDescent="0.25">
      <c r="C459" s="6">
        <v>426</v>
      </c>
      <c r="D459" s="5">
        <v>426</v>
      </c>
      <c r="E459" s="5">
        <v>0.68932038834951459</v>
      </c>
      <c r="F459" s="5">
        <v>249</v>
      </c>
      <c r="G459" s="5">
        <v>173.01941747572815</v>
      </c>
      <c r="H459" s="5">
        <v>1.4391448291341675</v>
      </c>
      <c r="I459" s="5">
        <v>1</v>
      </c>
      <c r="J459" s="5">
        <v>1.4507042253521125</v>
      </c>
      <c r="K459" s="5">
        <v>0.99203187250996017</v>
      </c>
      <c r="L459" s="5">
        <v>0.68932038834951459</v>
      </c>
      <c r="M459" s="5">
        <v>1</v>
      </c>
    </row>
    <row r="460" spans="3:13" x14ac:dyDescent="0.25">
      <c r="C460" s="6">
        <v>427</v>
      </c>
      <c r="D460" s="5">
        <v>427</v>
      </c>
      <c r="E460" s="5">
        <v>0.69093851132686079</v>
      </c>
      <c r="F460" s="5">
        <v>249</v>
      </c>
      <c r="G460" s="5">
        <v>173.42556634304208</v>
      </c>
      <c r="H460" s="5">
        <v>1.4357744665366639</v>
      </c>
      <c r="I460" s="5">
        <v>1</v>
      </c>
      <c r="J460" s="5">
        <v>1.4473067915690867</v>
      </c>
      <c r="K460" s="5">
        <v>0.99203187250996017</v>
      </c>
      <c r="L460" s="5">
        <v>0.69093851132686079</v>
      </c>
      <c r="M460" s="5">
        <v>1</v>
      </c>
    </row>
    <row r="461" spans="3:13" x14ac:dyDescent="0.25">
      <c r="C461" s="6">
        <v>428</v>
      </c>
      <c r="D461" s="5">
        <v>428</v>
      </c>
      <c r="E461" s="5">
        <v>0.69255663430420711</v>
      </c>
      <c r="F461" s="5">
        <v>249</v>
      </c>
      <c r="G461" s="5">
        <v>173.83171521035598</v>
      </c>
      <c r="H461" s="5">
        <v>1.432419853297092</v>
      </c>
      <c r="I461" s="5">
        <v>1</v>
      </c>
      <c r="J461" s="5">
        <v>1.4439252336448598</v>
      </c>
      <c r="K461" s="5">
        <v>0.99203187250996017</v>
      </c>
      <c r="L461" s="5">
        <v>0.69255663430420711</v>
      </c>
      <c r="M461" s="5">
        <v>1</v>
      </c>
    </row>
    <row r="462" spans="3:13" x14ac:dyDescent="0.25">
      <c r="C462" s="6">
        <v>429</v>
      </c>
      <c r="D462" s="5">
        <v>429</v>
      </c>
      <c r="E462" s="5">
        <v>0.69417475728155342</v>
      </c>
      <c r="F462" s="5">
        <v>249</v>
      </c>
      <c r="G462" s="5">
        <v>174.23786407766991</v>
      </c>
      <c r="H462" s="5">
        <v>1.4290808792800824</v>
      </c>
      <c r="I462" s="5">
        <v>1</v>
      </c>
      <c r="J462" s="5">
        <v>1.4405594405594404</v>
      </c>
      <c r="K462" s="5">
        <v>0.99203187250996017</v>
      </c>
      <c r="L462" s="5">
        <v>0.69417475728155342</v>
      </c>
      <c r="M462" s="5">
        <v>1</v>
      </c>
    </row>
    <row r="463" spans="3:13" x14ac:dyDescent="0.25">
      <c r="C463" s="6">
        <v>430</v>
      </c>
      <c r="D463" s="5">
        <v>430</v>
      </c>
      <c r="E463" s="5">
        <v>0.69579288025889963</v>
      </c>
      <c r="F463" s="5">
        <v>249</v>
      </c>
      <c r="G463" s="5">
        <v>174.64401294498381</v>
      </c>
      <c r="H463" s="5">
        <v>1.4257574353747802</v>
      </c>
      <c r="I463" s="5">
        <v>1</v>
      </c>
      <c r="J463" s="5">
        <v>1.4372093023255814</v>
      </c>
      <c r="K463" s="5">
        <v>0.99203187250996017</v>
      </c>
      <c r="L463" s="5">
        <v>0.69579288025889963</v>
      </c>
      <c r="M463" s="5">
        <v>1</v>
      </c>
    </row>
    <row r="464" spans="3:13" x14ac:dyDescent="0.25">
      <c r="C464" s="6">
        <v>431</v>
      </c>
      <c r="D464" s="5">
        <v>431</v>
      </c>
      <c r="E464" s="5">
        <v>0.69741100323624594</v>
      </c>
      <c r="F464" s="5">
        <v>249</v>
      </c>
      <c r="G464" s="5">
        <v>175.05016181229774</v>
      </c>
      <c r="H464" s="5">
        <v>1.4224494134829591</v>
      </c>
      <c r="I464" s="5">
        <v>1</v>
      </c>
      <c r="J464" s="5">
        <v>1.4338747099767981</v>
      </c>
      <c r="K464" s="5">
        <v>0.99203187250996017</v>
      </c>
      <c r="L464" s="5">
        <v>0.69741100323624594</v>
      </c>
      <c r="M464" s="5">
        <v>1</v>
      </c>
    </row>
    <row r="465" spans="3:13" x14ac:dyDescent="0.25">
      <c r="C465" s="6">
        <v>432</v>
      </c>
      <c r="D465" s="5">
        <v>432</v>
      </c>
      <c r="E465" s="5">
        <v>0.69902912621359226</v>
      </c>
      <c r="F465" s="5">
        <v>249</v>
      </c>
      <c r="G465" s="5">
        <v>175.45631067961165</v>
      </c>
      <c r="H465" s="5">
        <v>1.4191567065073041</v>
      </c>
      <c r="I465" s="5">
        <v>1</v>
      </c>
      <c r="J465" s="5">
        <v>1.4305555555555556</v>
      </c>
      <c r="K465" s="5">
        <v>0.99203187250996017</v>
      </c>
      <c r="L465" s="5">
        <v>0.69902912621359226</v>
      </c>
      <c r="M465" s="5">
        <v>1</v>
      </c>
    </row>
    <row r="466" spans="3:13" x14ac:dyDescent="0.25">
      <c r="C466" s="6">
        <v>433</v>
      </c>
      <c r="D466" s="5">
        <v>433</v>
      </c>
      <c r="E466" s="5">
        <v>0.70064724919093846</v>
      </c>
      <c r="F466" s="5">
        <v>249</v>
      </c>
      <c r="G466" s="5">
        <v>175.86245954692558</v>
      </c>
      <c r="H466" s="5">
        <v>1.4158792083398508</v>
      </c>
      <c r="I466" s="5">
        <v>1</v>
      </c>
      <c r="J466" s="5">
        <v>1.4272517321016167</v>
      </c>
      <c r="K466" s="5">
        <v>0.99203187250996017</v>
      </c>
      <c r="L466" s="5">
        <v>0.70064724919093846</v>
      </c>
      <c r="M466" s="5">
        <v>1</v>
      </c>
    </row>
    <row r="467" spans="3:13" x14ac:dyDescent="0.25">
      <c r="C467" s="6">
        <v>434</v>
      </c>
      <c r="D467" s="5">
        <v>434</v>
      </c>
      <c r="E467" s="5">
        <v>0.70226537216828477</v>
      </c>
      <c r="F467" s="5">
        <v>249</v>
      </c>
      <c r="G467" s="5">
        <v>176.26860841423948</v>
      </c>
      <c r="H467" s="5">
        <v>1.4126168138505886</v>
      </c>
      <c r="I467" s="5">
        <v>1</v>
      </c>
      <c r="J467" s="5">
        <v>1.4239631336405529</v>
      </c>
      <c r="K467" s="5">
        <v>0.99203187250996017</v>
      </c>
      <c r="L467" s="5">
        <v>0.70226537216828477</v>
      </c>
      <c r="M467" s="5">
        <v>1</v>
      </c>
    </row>
    <row r="468" spans="3:13" x14ac:dyDescent="0.25">
      <c r="C468" s="6">
        <v>435</v>
      </c>
      <c r="D468" s="5">
        <v>435</v>
      </c>
      <c r="E468" s="5">
        <v>0.70388349514563109</v>
      </c>
      <c r="F468" s="5">
        <v>249</v>
      </c>
      <c r="G468" s="5">
        <v>176.67475728155341</v>
      </c>
      <c r="H468" s="5">
        <v>1.4093694188762191</v>
      </c>
      <c r="I468" s="5">
        <v>1</v>
      </c>
      <c r="J468" s="5">
        <v>1.4206896551724137</v>
      </c>
      <c r="K468" s="5">
        <v>0.99203187250996017</v>
      </c>
      <c r="L468" s="5">
        <v>0.70388349514563109</v>
      </c>
      <c r="M468" s="5">
        <v>1</v>
      </c>
    </row>
    <row r="469" spans="3:13" x14ac:dyDescent="0.25">
      <c r="C469" s="6">
        <v>436</v>
      </c>
      <c r="D469" s="5">
        <v>436</v>
      </c>
      <c r="E469" s="5">
        <v>0.70550161812297729</v>
      </c>
      <c r="F469" s="5">
        <v>250</v>
      </c>
      <c r="G469" s="5">
        <v>177.08090614886731</v>
      </c>
      <c r="H469" s="5">
        <v>1.4117840564348114</v>
      </c>
      <c r="I469" s="5">
        <v>1</v>
      </c>
      <c r="J469" s="5">
        <v>1.4174311926605505</v>
      </c>
      <c r="K469" s="5">
        <v>0.99601593625498008</v>
      </c>
      <c r="L469" s="5">
        <v>0.70550161812297729</v>
      </c>
      <c r="M469" s="5">
        <v>1</v>
      </c>
    </row>
    <row r="470" spans="3:13" x14ac:dyDescent="0.25">
      <c r="C470" s="6">
        <v>437</v>
      </c>
      <c r="D470" s="5">
        <v>437</v>
      </c>
      <c r="E470" s="5">
        <v>0.70711974110032361</v>
      </c>
      <c r="F470" s="5">
        <v>250</v>
      </c>
      <c r="G470" s="5">
        <v>177.48705501618124</v>
      </c>
      <c r="H470" s="5">
        <v>1.4085534293033815</v>
      </c>
      <c r="I470" s="5">
        <v>1</v>
      </c>
      <c r="J470" s="5">
        <v>1.4141876430205951</v>
      </c>
      <c r="K470" s="5">
        <v>0.99601593625498008</v>
      </c>
      <c r="L470" s="5">
        <v>0.70711974110032361</v>
      </c>
      <c r="M470" s="5">
        <v>1</v>
      </c>
    </row>
    <row r="471" spans="3:13" x14ac:dyDescent="0.25">
      <c r="C471" s="6">
        <v>438</v>
      </c>
      <c r="D471" s="5">
        <v>438</v>
      </c>
      <c r="E471" s="5">
        <v>0.70873786407766992</v>
      </c>
      <c r="F471" s="5">
        <v>250</v>
      </c>
      <c r="G471" s="5">
        <v>177.89320388349515</v>
      </c>
      <c r="H471" s="5">
        <v>1.4053375538940129</v>
      </c>
      <c r="I471" s="5">
        <v>1</v>
      </c>
      <c r="J471" s="5">
        <v>1.4109589041095889</v>
      </c>
      <c r="K471" s="5">
        <v>0.99601593625498008</v>
      </c>
      <c r="L471" s="5">
        <v>0.70873786407766992</v>
      </c>
      <c r="M471" s="5">
        <v>1</v>
      </c>
    </row>
    <row r="472" spans="3:13" x14ac:dyDescent="0.25">
      <c r="C472" s="6">
        <v>439</v>
      </c>
      <c r="D472" s="5">
        <v>439</v>
      </c>
      <c r="E472" s="5">
        <v>0.71035598705501624</v>
      </c>
      <c r="F472" s="5">
        <v>251</v>
      </c>
      <c r="G472" s="5">
        <v>178.29935275080905</v>
      </c>
      <c r="H472" s="5">
        <v>1.4077448747152619</v>
      </c>
      <c r="I472" s="5">
        <v>1</v>
      </c>
      <c r="J472" s="5">
        <v>1.4077448747152619</v>
      </c>
      <c r="K472" s="5">
        <v>1</v>
      </c>
      <c r="L472" s="5">
        <v>0.71035598705501624</v>
      </c>
      <c r="M472" s="5">
        <v>1</v>
      </c>
    </row>
    <row r="473" spans="3:13" x14ac:dyDescent="0.25">
      <c r="C473" s="6">
        <v>440</v>
      </c>
      <c r="D473" s="5">
        <v>440</v>
      </c>
      <c r="E473" s="5">
        <v>0.71197411003236244</v>
      </c>
      <c r="F473" s="5">
        <v>251</v>
      </c>
      <c r="G473" s="5">
        <v>178.70550161812298</v>
      </c>
      <c r="H473" s="5">
        <v>1.4045454545454545</v>
      </c>
      <c r="I473" s="5">
        <v>1</v>
      </c>
      <c r="J473" s="5">
        <v>1.4045454545454545</v>
      </c>
      <c r="K473" s="5">
        <v>1</v>
      </c>
      <c r="L473" s="5">
        <v>0.71197411003236244</v>
      </c>
      <c r="M473" s="5">
        <v>1</v>
      </c>
    </row>
    <row r="474" spans="3:13" x14ac:dyDescent="0.25">
      <c r="C474" s="6">
        <v>441</v>
      </c>
      <c r="D474" s="5">
        <v>441</v>
      </c>
      <c r="E474" s="5">
        <v>0.71359223300970875</v>
      </c>
      <c r="F474" s="5">
        <v>251</v>
      </c>
      <c r="G474" s="5">
        <v>179.11165048543688</v>
      </c>
      <c r="H474" s="5">
        <v>1.4013605442176871</v>
      </c>
      <c r="I474" s="5">
        <v>1</v>
      </c>
      <c r="J474" s="5">
        <v>1.4013605442176871</v>
      </c>
      <c r="K474" s="5">
        <v>1</v>
      </c>
      <c r="L474" s="5">
        <v>0.71359223300970875</v>
      </c>
      <c r="M474" s="5">
        <v>1</v>
      </c>
    </row>
    <row r="475" spans="3:13" x14ac:dyDescent="0.25">
      <c r="C475" s="6">
        <v>442</v>
      </c>
      <c r="D475" s="5">
        <v>442</v>
      </c>
      <c r="E475" s="5">
        <v>0.71521035598705507</v>
      </c>
      <c r="F475" s="5">
        <v>251</v>
      </c>
      <c r="G475" s="5">
        <v>179.51779935275081</v>
      </c>
      <c r="H475" s="5">
        <v>1.3981900452488687</v>
      </c>
      <c r="I475" s="5">
        <v>1</v>
      </c>
      <c r="J475" s="5">
        <v>1.3981900452488687</v>
      </c>
      <c r="K475" s="5">
        <v>1</v>
      </c>
      <c r="L475" s="5">
        <v>0.71521035598705507</v>
      </c>
      <c r="M475" s="5">
        <v>1</v>
      </c>
    </row>
    <row r="476" spans="3:13" x14ac:dyDescent="0.25">
      <c r="C476" s="6">
        <v>443</v>
      </c>
      <c r="D476" s="5">
        <v>443</v>
      </c>
      <c r="E476" s="5">
        <v>0.71682847896440127</v>
      </c>
      <c r="F476" s="5">
        <v>251</v>
      </c>
      <c r="G476" s="5">
        <v>179.92394822006472</v>
      </c>
      <c r="H476" s="5">
        <v>1.3950338600451468</v>
      </c>
      <c r="I476" s="5">
        <v>1</v>
      </c>
      <c r="J476" s="5">
        <v>1.3950338600451468</v>
      </c>
      <c r="K476" s="5">
        <v>1</v>
      </c>
      <c r="L476" s="5">
        <v>0.71682847896440127</v>
      </c>
      <c r="M476" s="5">
        <v>1</v>
      </c>
    </row>
    <row r="477" spans="3:13" x14ac:dyDescent="0.25">
      <c r="C477" s="6">
        <v>444</v>
      </c>
      <c r="D477" s="5">
        <v>444</v>
      </c>
      <c r="E477" s="5">
        <v>0.71844660194174759</v>
      </c>
      <c r="F477" s="5">
        <v>251</v>
      </c>
      <c r="G477" s="5">
        <v>180.33009708737865</v>
      </c>
      <c r="H477" s="5">
        <v>1.3918918918918919</v>
      </c>
      <c r="I477" s="5">
        <v>1</v>
      </c>
      <c r="J477" s="5">
        <v>1.3918918918918919</v>
      </c>
      <c r="K477" s="5">
        <v>1</v>
      </c>
      <c r="L477" s="5">
        <v>0.71844660194174759</v>
      </c>
      <c r="M477" s="5">
        <v>1</v>
      </c>
    </row>
    <row r="478" spans="3:13" x14ac:dyDescent="0.25">
      <c r="C478" s="6">
        <v>445</v>
      </c>
      <c r="D478" s="5">
        <v>445</v>
      </c>
      <c r="E478" s="5">
        <v>0.7200647249190939</v>
      </c>
      <c r="F478" s="5">
        <v>251</v>
      </c>
      <c r="G478" s="5">
        <v>180.73624595469255</v>
      </c>
      <c r="H478" s="5">
        <v>1.3887640449438201</v>
      </c>
      <c r="I478" s="5">
        <v>1</v>
      </c>
      <c r="J478" s="5">
        <v>1.3887640449438201</v>
      </c>
      <c r="K478" s="5">
        <v>1</v>
      </c>
      <c r="L478" s="5">
        <v>0.7200647249190939</v>
      </c>
      <c r="M478" s="5">
        <v>1</v>
      </c>
    </row>
    <row r="479" spans="3:13" x14ac:dyDescent="0.25">
      <c r="C479" s="6">
        <v>446</v>
      </c>
      <c r="D479" s="5">
        <v>446</v>
      </c>
      <c r="E479" s="5">
        <v>0.72168284789644011</v>
      </c>
      <c r="F479" s="5">
        <v>251</v>
      </c>
      <c r="G479" s="5">
        <v>181.14239482200648</v>
      </c>
      <c r="H479" s="5">
        <v>1.3856502242152466</v>
      </c>
      <c r="I479" s="5">
        <v>1</v>
      </c>
      <c r="J479" s="5">
        <v>1.3856502242152466</v>
      </c>
      <c r="K479" s="5">
        <v>1</v>
      </c>
      <c r="L479" s="5">
        <v>0.72168284789644011</v>
      </c>
      <c r="M479" s="5">
        <v>1</v>
      </c>
    </row>
    <row r="480" spans="3:13" x14ac:dyDescent="0.25">
      <c r="C480" s="6">
        <v>447</v>
      </c>
      <c r="D480" s="5">
        <v>447</v>
      </c>
      <c r="E480" s="5">
        <v>0.72330097087378642</v>
      </c>
      <c r="F480" s="5">
        <v>251</v>
      </c>
      <c r="G480" s="5">
        <v>181.54854368932038</v>
      </c>
      <c r="H480" s="5">
        <v>1.3825503355704698</v>
      </c>
      <c r="I480" s="5">
        <v>1</v>
      </c>
      <c r="J480" s="5">
        <v>1.3825503355704698</v>
      </c>
      <c r="K480" s="5">
        <v>1</v>
      </c>
      <c r="L480" s="5">
        <v>0.72330097087378642</v>
      </c>
      <c r="M480" s="5">
        <v>1</v>
      </c>
    </row>
    <row r="481" spans="3:13" x14ac:dyDescent="0.25">
      <c r="C481" s="6">
        <v>448</v>
      </c>
      <c r="D481" s="5">
        <v>448</v>
      </c>
      <c r="E481" s="5">
        <v>0.72491909385113273</v>
      </c>
      <c r="F481" s="5">
        <v>251</v>
      </c>
      <c r="G481" s="5">
        <v>181.95469255663431</v>
      </c>
      <c r="H481" s="5">
        <v>1.3794642857142856</v>
      </c>
      <c r="I481" s="5">
        <v>1</v>
      </c>
      <c r="J481" s="5">
        <v>1.3794642857142856</v>
      </c>
      <c r="K481" s="5">
        <v>1</v>
      </c>
      <c r="L481" s="5">
        <v>0.72491909385113273</v>
      </c>
      <c r="M481" s="5">
        <v>1</v>
      </c>
    </row>
    <row r="482" spans="3:13" x14ac:dyDescent="0.25">
      <c r="C482" s="6">
        <v>449</v>
      </c>
      <c r="D482" s="5">
        <v>449</v>
      </c>
      <c r="E482" s="5">
        <v>0.72653721682847894</v>
      </c>
      <c r="F482" s="5">
        <v>251</v>
      </c>
      <c r="G482" s="5">
        <v>182.36084142394822</v>
      </c>
      <c r="H482" s="5">
        <v>1.376391982182628</v>
      </c>
      <c r="I482" s="5">
        <v>1</v>
      </c>
      <c r="J482" s="5">
        <v>1.376391982182628</v>
      </c>
      <c r="K482" s="5">
        <v>1</v>
      </c>
      <c r="L482" s="5">
        <v>0.72653721682847894</v>
      </c>
      <c r="M482" s="5">
        <v>1</v>
      </c>
    </row>
    <row r="483" spans="3:13" x14ac:dyDescent="0.25">
      <c r="C483" s="6">
        <v>450</v>
      </c>
      <c r="D483" s="5">
        <v>450</v>
      </c>
      <c r="E483" s="5">
        <v>0.72815533980582525</v>
      </c>
      <c r="F483" s="5">
        <v>251</v>
      </c>
      <c r="G483" s="5">
        <v>182.76699029126215</v>
      </c>
      <c r="H483" s="5">
        <v>1.3733333333333333</v>
      </c>
      <c r="I483" s="5">
        <v>1</v>
      </c>
      <c r="J483" s="5">
        <v>1.3733333333333333</v>
      </c>
      <c r="K483" s="5">
        <v>1</v>
      </c>
      <c r="L483" s="5">
        <v>0.72815533980582525</v>
      </c>
      <c r="M483" s="5">
        <v>1</v>
      </c>
    </row>
    <row r="484" spans="3:13" x14ac:dyDescent="0.25">
      <c r="C484" s="6">
        <v>451</v>
      </c>
      <c r="D484" s="5">
        <v>451</v>
      </c>
      <c r="E484" s="5">
        <v>0.72977346278317157</v>
      </c>
      <c r="F484" s="5">
        <v>251</v>
      </c>
      <c r="G484" s="5">
        <v>183.17313915857605</v>
      </c>
      <c r="H484" s="5">
        <v>1.3702882483370287</v>
      </c>
      <c r="I484" s="5">
        <v>1</v>
      </c>
      <c r="J484" s="5">
        <v>1.3702882483370287</v>
      </c>
      <c r="K484" s="5">
        <v>1</v>
      </c>
      <c r="L484" s="5">
        <v>0.72977346278317157</v>
      </c>
      <c r="M484" s="5">
        <v>1</v>
      </c>
    </row>
    <row r="485" spans="3:13" x14ac:dyDescent="0.25">
      <c r="C485" s="6">
        <v>452</v>
      </c>
      <c r="D485" s="5">
        <v>452</v>
      </c>
      <c r="E485" s="5">
        <v>0.73139158576051777</v>
      </c>
      <c r="F485" s="5">
        <v>251</v>
      </c>
      <c r="G485" s="5">
        <v>183.57928802588998</v>
      </c>
      <c r="H485" s="5">
        <v>1.3672566371681416</v>
      </c>
      <c r="I485" s="5">
        <v>1</v>
      </c>
      <c r="J485" s="5">
        <v>1.3672566371681416</v>
      </c>
      <c r="K485" s="5">
        <v>1</v>
      </c>
      <c r="L485" s="5">
        <v>0.73139158576051777</v>
      </c>
      <c r="M485" s="5">
        <v>1</v>
      </c>
    </row>
    <row r="486" spans="3:13" x14ac:dyDescent="0.25">
      <c r="C486" s="6">
        <v>453</v>
      </c>
      <c r="D486" s="5">
        <v>453</v>
      </c>
      <c r="E486" s="5">
        <v>0.73300970873786409</v>
      </c>
      <c r="F486" s="5">
        <v>251</v>
      </c>
      <c r="G486" s="5">
        <v>183.98543689320388</v>
      </c>
      <c r="H486" s="5">
        <v>1.3642384105960266</v>
      </c>
      <c r="I486" s="5">
        <v>1</v>
      </c>
      <c r="J486" s="5">
        <v>1.3642384105960266</v>
      </c>
      <c r="K486" s="5">
        <v>1</v>
      </c>
      <c r="L486" s="5">
        <v>0.73300970873786409</v>
      </c>
      <c r="M486" s="5">
        <v>1</v>
      </c>
    </row>
    <row r="487" spans="3:13" x14ac:dyDescent="0.25">
      <c r="C487" s="6">
        <v>454</v>
      </c>
      <c r="D487" s="5">
        <v>454</v>
      </c>
      <c r="E487" s="5">
        <v>0.7346278317152104</v>
      </c>
      <c r="F487" s="5">
        <v>251</v>
      </c>
      <c r="G487" s="5">
        <v>184.39158576051781</v>
      </c>
      <c r="H487" s="5">
        <v>1.3612334801762114</v>
      </c>
      <c r="I487" s="5">
        <v>1</v>
      </c>
      <c r="J487" s="5">
        <v>1.3612334801762114</v>
      </c>
      <c r="K487" s="5">
        <v>1</v>
      </c>
      <c r="L487" s="5">
        <v>0.7346278317152104</v>
      </c>
      <c r="M487" s="5">
        <v>1</v>
      </c>
    </row>
    <row r="488" spans="3:13" x14ac:dyDescent="0.25">
      <c r="C488" s="6">
        <v>455</v>
      </c>
      <c r="D488" s="5">
        <v>455</v>
      </c>
      <c r="E488" s="5">
        <v>0.7362459546925566</v>
      </c>
      <c r="F488" s="5">
        <v>251</v>
      </c>
      <c r="G488" s="5">
        <v>184.79773462783172</v>
      </c>
      <c r="H488" s="5">
        <v>1.3582417582417583</v>
      </c>
      <c r="I488" s="5">
        <v>1</v>
      </c>
      <c r="J488" s="5">
        <v>1.3582417582417583</v>
      </c>
      <c r="K488" s="5">
        <v>1</v>
      </c>
      <c r="L488" s="5">
        <v>0.7362459546925566</v>
      </c>
      <c r="M488" s="5">
        <v>1</v>
      </c>
    </row>
    <row r="489" spans="3:13" x14ac:dyDescent="0.25">
      <c r="C489" s="6">
        <v>456</v>
      </c>
      <c r="D489" s="5">
        <v>456</v>
      </c>
      <c r="E489" s="5">
        <v>0.73786407766990292</v>
      </c>
      <c r="F489" s="5">
        <v>251</v>
      </c>
      <c r="G489" s="5">
        <v>185.20388349514565</v>
      </c>
      <c r="H489" s="5">
        <v>1.3552631578947367</v>
      </c>
      <c r="I489" s="5">
        <v>1</v>
      </c>
      <c r="J489" s="5">
        <v>1.3552631578947367</v>
      </c>
      <c r="K489" s="5">
        <v>1</v>
      </c>
      <c r="L489" s="5">
        <v>0.73786407766990292</v>
      </c>
      <c r="M489" s="5">
        <v>1</v>
      </c>
    </row>
    <row r="490" spans="3:13" x14ac:dyDescent="0.25">
      <c r="C490" s="6">
        <v>457</v>
      </c>
      <c r="D490" s="5">
        <v>457</v>
      </c>
      <c r="E490" s="5">
        <v>0.73948220064724923</v>
      </c>
      <c r="F490" s="5">
        <v>251</v>
      </c>
      <c r="G490" s="5">
        <v>185.61003236245955</v>
      </c>
      <c r="H490" s="5">
        <v>1.3522975929978118</v>
      </c>
      <c r="I490" s="5">
        <v>1</v>
      </c>
      <c r="J490" s="5">
        <v>1.3522975929978118</v>
      </c>
      <c r="K490" s="5">
        <v>1</v>
      </c>
      <c r="L490" s="5">
        <v>0.73948220064724923</v>
      </c>
      <c r="M490" s="5">
        <v>1</v>
      </c>
    </row>
    <row r="491" spans="3:13" x14ac:dyDescent="0.25">
      <c r="C491" s="6">
        <v>458</v>
      </c>
      <c r="D491" s="5">
        <v>458</v>
      </c>
      <c r="E491" s="5">
        <v>0.74110032362459544</v>
      </c>
      <c r="F491" s="5">
        <v>251</v>
      </c>
      <c r="G491" s="5">
        <v>186.01618122977345</v>
      </c>
      <c r="H491" s="5">
        <v>1.349344978165939</v>
      </c>
      <c r="I491" s="5">
        <v>1</v>
      </c>
      <c r="J491" s="5">
        <v>1.349344978165939</v>
      </c>
      <c r="K491" s="5">
        <v>1</v>
      </c>
      <c r="L491" s="5">
        <v>0.74110032362459544</v>
      </c>
      <c r="M491" s="5">
        <v>1</v>
      </c>
    </row>
    <row r="492" spans="3:13" x14ac:dyDescent="0.25">
      <c r="C492" s="6">
        <v>459</v>
      </c>
      <c r="D492" s="5">
        <v>459</v>
      </c>
      <c r="E492" s="5">
        <v>0.74271844660194175</v>
      </c>
      <c r="F492" s="5">
        <v>251</v>
      </c>
      <c r="G492" s="5">
        <v>186.42233009708738</v>
      </c>
      <c r="H492" s="5">
        <v>1.34640522875817</v>
      </c>
      <c r="I492" s="5">
        <v>1</v>
      </c>
      <c r="J492" s="5">
        <v>1.34640522875817</v>
      </c>
      <c r="K492" s="5">
        <v>1</v>
      </c>
      <c r="L492" s="5">
        <v>0.74271844660194175</v>
      </c>
      <c r="M492" s="5">
        <v>1</v>
      </c>
    </row>
    <row r="493" spans="3:13" x14ac:dyDescent="0.25">
      <c r="C493" s="6">
        <v>460</v>
      </c>
      <c r="D493" s="5">
        <v>460</v>
      </c>
      <c r="E493" s="5">
        <v>0.74433656957928807</v>
      </c>
      <c r="F493" s="5">
        <v>251</v>
      </c>
      <c r="G493" s="5">
        <v>186.82847896440128</v>
      </c>
      <c r="H493" s="5">
        <v>1.3434782608695652</v>
      </c>
      <c r="I493" s="5">
        <v>1</v>
      </c>
      <c r="J493" s="5">
        <v>1.3434782608695652</v>
      </c>
      <c r="K493" s="5">
        <v>1</v>
      </c>
      <c r="L493" s="5">
        <v>0.74433656957928807</v>
      </c>
      <c r="M493" s="5">
        <v>1</v>
      </c>
    </row>
    <row r="494" spans="3:13" x14ac:dyDescent="0.25">
      <c r="C494" s="6">
        <v>461</v>
      </c>
      <c r="D494" s="5">
        <v>461</v>
      </c>
      <c r="E494" s="5">
        <v>0.74595469255663427</v>
      </c>
      <c r="F494" s="5">
        <v>251</v>
      </c>
      <c r="G494" s="5">
        <v>187.23462783171522</v>
      </c>
      <c r="H494" s="5">
        <v>1.3405639913232106</v>
      </c>
      <c r="I494" s="5">
        <v>1</v>
      </c>
      <c r="J494" s="5">
        <v>1.3405639913232106</v>
      </c>
      <c r="K494" s="5">
        <v>1</v>
      </c>
      <c r="L494" s="5">
        <v>0.74595469255663427</v>
      </c>
      <c r="M494" s="5">
        <v>1</v>
      </c>
    </row>
    <row r="495" spans="3:13" x14ac:dyDescent="0.25">
      <c r="C495" s="6">
        <v>462</v>
      </c>
      <c r="D495" s="5">
        <v>462</v>
      </c>
      <c r="E495" s="5">
        <v>0.74757281553398058</v>
      </c>
      <c r="F495" s="5">
        <v>251</v>
      </c>
      <c r="G495" s="5">
        <v>187.64077669902912</v>
      </c>
      <c r="H495" s="5">
        <v>1.3376623376623376</v>
      </c>
      <c r="I495" s="5">
        <v>1</v>
      </c>
      <c r="J495" s="5">
        <v>1.3376623376623376</v>
      </c>
      <c r="K495" s="5">
        <v>1</v>
      </c>
      <c r="L495" s="5">
        <v>0.74757281553398058</v>
      </c>
      <c r="M495" s="5">
        <v>1</v>
      </c>
    </row>
    <row r="496" spans="3:13" x14ac:dyDescent="0.25">
      <c r="C496" s="6">
        <v>463</v>
      </c>
      <c r="D496" s="5">
        <v>463</v>
      </c>
      <c r="E496" s="5">
        <v>0.7491909385113269</v>
      </c>
      <c r="F496" s="5">
        <v>251</v>
      </c>
      <c r="G496" s="5">
        <v>188.04692556634305</v>
      </c>
      <c r="H496" s="5">
        <v>1.3347732181425485</v>
      </c>
      <c r="I496" s="5">
        <v>1</v>
      </c>
      <c r="J496" s="5">
        <v>1.3347732181425485</v>
      </c>
      <c r="K496" s="5">
        <v>1</v>
      </c>
      <c r="L496" s="5">
        <v>0.7491909385113269</v>
      </c>
      <c r="M496" s="5">
        <v>1</v>
      </c>
    </row>
    <row r="497" spans="3:13" x14ac:dyDescent="0.25">
      <c r="C497" s="6">
        <v>464</v>
      </c>
      <c r="D497" s="5">
        <v>464</v>
      </c>
      <c r="E497" s="5">
        <v>0.7508090614886731</v>
      </c>
      <c r="F497" s="5">
        <v>251</v>
      </c>
      <c r="G497" s="5">
        <v>188.45307443365695</v>
      </c>
      <c r="H497" s="5">
        <v>1.3318965517241379</v>
      </c>
      <c r="I497" s="5">
        <v>1</v>
      </c>
      <c r="J497" s="5">
        <v>1.3318965517241379</v>
      </c>
      <c r="K497" s="5">
        <v>1</v>
      </c>
      <c r="L497" s="5">
        <v>0.7508090614886731</v>
      </c>
      <c r="M497" s="5">
        <v>1</v>
      </c>
    </row>
    <row r="498" spans="3:13" x14ac:dyDescent="0.25">
      <c r="C498" s="6">
        <v>465</v>
      </c>
      <c r="D498" s="5">
        <v>465</v>
      </c>
      <c r="E498" s="5">
        <v>0.75242718446601942</v>
      </c>
      <c r="F498" s="5">
        <v>251</v>
      </c>
      <c r="G498" s="5">
        <v>188.85922330097088</v>
      </c>
      <c r="H498" s="5">
        <v>1.3290322580645162</v>
      </c>
      <c r="I498" s="5">
        <v>1</v>
      </c>
      <c r="J498" s="5">
        <v>1.3290322580645162</v>
      </c>
      <c r="K498" s="5">
        <v>1</v>
      </c>
      <c r="L498" s="5">
        <v>0.75242718446601942</v>
      </c>
      <c r="M498" s="5">
        <v>1</v>
      </c>
    </row>
    <row r="499" spans="3:13" x14ac:dyDescent="0.25">
      <c r="C499" s="6">
        <v>466</v>
      </c>
      <c r="D499" s="5">
        <v>466</v>
      </c>
      <c r="E499" s="5">
        <v>0.75404530744336573</v>
      </c>
      <c r="F499" s="5">
        <v>251</v>
      </c>
      <c r="G499" s="5">
        <v>189.26537216828478</v>
      </c>
      <c r="H499" s="5">
        <v>1.3261802575107295</v>
      </c>
      <c r="I499" s="5">
        <v>1</v>
      </c>
      <c r="J499" s="5">
        <v>1.3261802575107295</v>
      </c>
      <c r="K499" s="5">
        <v>1</v>
      </c>
      <c r="L499" s="5">
        <v>0.75404530744336573</v>
      </c>
      <c r="M499" s="5">
        <v>1</v>
      </c>
    </row>
    <row r="500" spans="3:13" x14ac:dyDescent="0.25">
      <c r="C500" s="6">
        <v>467</v>
      </c>
      <c r="D500" s="5">
        <v>467</v>
      </c>
      <c r="E500" s="5">
        <v>0.75566343042071193</v>
      </c>
      <c r="F500" s="5">
        <v>251</v>
      </c>
      <c r="G500" s="5">
        <v>189.67152103559872</v>
      </c>
      <c r="H500" s="5">
        <v>1.3233404710920771</v>
      </c>
      <c r="I500" s="5">
        <v>1</v>
      </c>
      <c r="J500" s="5">
        <v>1.3233404710920771</v>
      </c>
      <c r="K500" s="5">
        <v>1</v>
      </c>
      <c r="L500" s="5">
        <v>0.75566343042071193</v>
      </c>
      <c r="M500" s="5">
        <v>1</v>
      </c>
    </row>
    <row r="501" spans="3:13" x14ac:dyDescent="0.25">
      <c r="C501" s="6">
        <v>468</v>
      </c>
      <c r="D501" s="5">
        <v>468</v>
      </c>
      <c r="E501" s="5">
        <v>0.75728155339805825</v>
      </c>
      <c r="F501" s="5">
        <v>251</v>
      </c>
      <c r="G501" s="5">
        <v>190.07766990291262</v>
      </c>
      <c r="H501" s="5">
        <v>1.3205128205128205</v>
      </c>
      <c r="I501" s="5">
        <v>1</v>
      </c>
      <c r="J501" s="5">
        <v>1.3205128205128205</v>
      </c>
      <c r="K501" s="5">
        <v>1</v>
      </c>
      <c r="L501" s="5">
        <v>0.75728155339805825</v>
      </c>
      <c r="M501" s="5">
        <v>1</v>
      </c>
    </row>
    <row r="502" spans="3:13" x14ac:dyDescent="0.25">
      <c r="C502" s="6">
        <v>469</v>
      </c>
      <c r="D502" s="5">
        <v>469</v>
      </c>
      <c r="E502" s="5">
        <v>0.75889967637540456</v>
      </c>
      <c r="F502" s="5">
        <v>251</v>
      </c>
      <c r="G502" s="5">
        <v>190.48381877022655</v>
      </c>
      <c r="H502" s="5">
        <v>1.3176972281449892</v>
      </c>
      <c r="I502" s="5">
        <v>1</v>
      </c>
      <c r="J502" s="5">
        <v>1.3176972281449892</v>
      </c>
      <c r="K502" s="5">
        <v>1</v>
      </c>
      <c r="L502" s="5">
        <v>0.75889967637540456</v>
      </c>
      <c r="M502" s="5">
        <v>1</v>
      </c>
    </row>
    <row r="503" spans="3:13" x14ac:dyDescent="0.25">
      <c r="C503" s="6">
        <v>470</v>
      </c>
      <c r="D503" s="5">
        <v>470</v>
      </c>
      <c r="E503" s="5">
        <v>0.76051779935275077</v>
      </c>
      <c r="F503" s="5">
        <v>251</v>
      </c>
      <c r="G503" s="5">
        <v>190.88996763754045</v>
      </c>
      <c r="H503" s="5">
        <v>1.3148936170212766</v>
      </c>
      <c r="I503" s="5">
        <v>1</v>
      </c>
      <c r="J503" s="5">
        <v>1.3148936170212766</v>
      </c>
      <c r="K503" s="5">
        <v>1</v>
      </c>
      <c r="L503" s="5">
        <v>0.76051779935275077</v>
      </c>
      <c r="M503" s="5">
        <v>1</v>
      </c>
    </row>
    <row r="504" spans="3:13" x14ac:dyDescent="0.25">
      <c r="C504" s="6">
        <v>471</v>
      </c>
      <c r="D504" s="5">
        <v>471</v>
      </c>
      <c r="E504" s="5">
        <v>0.76213592233009708</v>
      </c>
      <c r="F504" s="5">
        <v>251</v>
      </c>
      <c r="G504" s="5">
        <v>191.29611650485438</v>
      </c>
      <c r="H504" s="5">
        <v>1.3121019108280254</v>
      </c>
      <c r="I504" s="5">
        <v>1</v>
      </c>
      <c r="J504" s="5">
        <v>1.3121019108280254</v>
      </c>
      <c r="K504" s="5">
        <v>1</v>
      </c>
      <c r="L504" s="5">
        <v>0.76213592233009708</v>
      </c>
      <c r="M504" s="5">
        <v>1</v>
      </c>
    </row>
    <row r="505" spans="3:13" x14ac:dyDescent="0.25">
      <c r="C505" s="6">
        <v>472</v>
      </c>
      <c r="D505" s="5">
        <v>472</v>
      </c>
      <c r="E505" s="5">
        <v>0.7637540453074434</v>
      </c>
      <c r="F505" s="5">
        <v>251</v>
      </c>
      <c r="G505" s="5">
        <v>191.70226537216828</v>
      </c>
      <c r="H505" s="5">
        <v>1.3093220338983049</v>
      </c>
      <c r="I505" s="5">
        <v>1</v>
      </c>
      <c r="J505" s="5">
        <v>1.3093220338983049</v>
      </c>
      <c r="K505" s="5">
        <v>1</v>
      </c>
      <c r="L505" s="5">
        <v>0.7637540453074434</v>
      </c>
      <c r="M505" s="5">
        <v>1</v>
      </c>
    </row>
    <row r="506" spans="3:13" x14ac:dyDescent="0.25">
      <c r="C506" s="6">
        <v>473</v>
      </c>
      <c r="D506" s="5">
        <v>473</v>
      </c>
      <c r="E506" s="5">
        <v>0.7653721682847896</v>
      </c>
      <c r="F506" s="5">
        <v>251</v>
      </c>
      <c r="G506" s="5">
        <v>192.10841423948222</v>
      </c>
      <c r="H506" s="5">
        <v>1.3065539112050741</v>
      </c>
      <c r="I506" s="5">
        <v>1</v>
      </c>
      <c r="J506" s="5">
        <v>1.3065539112050741</v>
      </c>
      <c r="K506" s="5">
        <v>1</v>
      </c>
      <c r="L506" s="5">
        <v>0.7653721682847896</v>
      </c>
      <c r="M506" s="5">
        <v>1</v>
      </c>
    </row>
    <row r="507" spans="3:13" x14ac:dyDescent="0.25">
      <c r="C507" s="6">
        <v>474</v>
      </c>
      <c r="D507" s="5">
        <v>474</v>
      </c>
      <c r="E507" s="5">
        <v>0.76699029126213591</v>
      </c>
      <c r="F507" s="5">
        <v>251</v>
      </c>
      <c r="G507" s="5">
        <v>192.51456310679612</v>
      </c>
      <c r="H507" s="5">
        <v>1.3037974683544304</v>
      </c>
      <c r="I507" s="5">
        <v>1</v>
      </c>
      <c r="J507" s="5">
        <v>1.3037974683544304</v>
      </c>
      <c r="K507" s="5">
        <v>1</v>
      </c>
      <c r="L507" s="5">
        <v>0.76699029126213591</v>
      </c>
      <c r="M507" s="5">
        <v>1</v>
      </c>
    </row>
    <row r="508" spans="3:13" x14ac:dyDescent="0.25">
      <c r="C508" s="6">
        <v>475</v>
      </c>
      <c r="D508" s="5">
        <v>475</v>
      </c>
      <c r="E508" s="5">
        <v>0.76860841423948223</v>
      </c>
      <c r="F508" s="5">
        <v>251</v>
      </c>
      <c r="G508" s="5">
        <v>192.92071197411005</v>
      </c>
      <c r="H508" s="5">
        <v>1.3010526315789472</v>
      </c>
      <c r="I508" s="5">
        <v>1</v>
      </c>
      <c r="J508" s="5">
        <v>1.3010526315789472</v>
      </c>
      <c r="K508" s="5">
        <v>1</v>
      </c>
      <c r="L508" s="5">
        <v>0.76860841423948223</v>
      </c>
      <c r="M508" s="5">
        <v>1</v>
      </c>
    </row>
    <row r="509" spans="3:13" x14ac:dyDescent="0.25">
      <c r="C509" s="6">
        <v>476</v>
      </c>
      <c r="D509" s="5">
        <v>476</v>
      </c>
      <c r="E509" s="5">
        <v>0.77022653721682843</v>
      </c>
      <c r="F509" s="5">
        <v>251</v>
      </c>
      <c r="G509" s="5">
        <v>193.32686084142395</v>
      </c>
      <c r="H509" s="5">
        <v>1.2983193277310925</v>
      </c>
      <c r="I509" s="5">
        <v>1</v>
      </c>
      <c r="J509" s="5">
        <v>1.2983193277310925</v>
      </c>
      <c r="K509" s="5">
        <v>1</v>
      </c>
      <c r="L509" s="5">
        <v>0.77022653721682843</v>
      </c>
      <c r="M509" s="5">
        <v>1</v>
      </c>
    </row>
    <row r="510" spans="3:13" x14ac:dyDescent="0.25">
      <c r="C510" s="6">
        <v>477</v>
      </c>
      <c r="D510" s="5">
        <v>477</v>
      </c>
      <c r="E510" s="5">
        <v>0.77184466019417475</v>
      </c>
      <c r="F510" s="5">
        <v>251</v>
      </c>
      <c r="G510" s="5">
        <v>193.73300970873785</v>
      </c>
      <c r="H510" s="5">
        <v>1.2955974842767295</v>
      </c>
      <c r="I510" s="5">
        <v>1</v>
      </c>
      <c r="J510" s="5">
        <v>1.2955974842767295</v>
      </c>
      <c r="K510" s="5">
        <v>1</v>
      </c>
      <c r="L510" s="5">
        <v>0.77184466019417475</v>
      </c>
      <c r="M510" s="5">
        <v>1</v>
      </c>
    </row>
    <row r="511" spans="3:13" x14ac:dyDescent="0.25">
      <c r="C511" s="6">
        <v>478</v>
      </c>
      <c r="D511" s="5">
        <v>478</v>
      </c>
      <c r="E511" s="5">
        <v>0.77346278317152106</v>
      </c>
      <c r="F511" s="5">
        <v>251</v>
      </c>
      <c r="G511" s="5">
        <v>194.13915857605178</v>
      </c>
      <c r="H511" s="5">
        <v>1.2928870292887029</v>
      </c>
      <c r="I511" s="5">
        <v>1</v>
      </c>
      <c r="J511" s="5">
        <v>1.2928870292887029</v>
      </c>
      <c r="K511" s="5">
        <v>1</v>
      </c>
      <c r="L511" s="5">
        <v>0.77346278317152106</v>
      </c>
      <c r="M511" s="5">
        <v>1</v>
      </c>
    </row>
    <row r="512" spans="3:13" x14ac:dyDescent="0.25">
      <c r="C512" s="6">
        <v>479</v>
      </c>
      <c r="D512" s="5">
        <v>479</v>
      </c>
      <c r="E512" s="5">
        <v>0.77508090614886727</v>
      </c>
      <c r="F512" s="5">
        <v>251</v>
      </c>
      <c r="G512" s="5">
        <v>194.54530744336569</v>
      </c>
      <c r="H512" s="5">
        <v>1.2901878914405012</v>
      </c>
      <c r="I512" s="5">
        <v>1</v>
      </c>
      <c r="J512" s="5">
        <v>1.2901878914405012</v>
      </c>
      <c r="K512" s="5">
        <v>1</v>
      </c>
      <c r="L512" s="5">
        <v>0.77508090614886727</v>
      </c>
      <c r="M512" s="5">
        <v>1</v>
      </c>
    </row>
    <row r="513" spans="3:13" x14ac:dyDescent="0.25">
      <c r="C513" s="6">
        <v>480</v>
      </c>
      <c r="D513" s="5">
        <v>480</v>
      </c>
      <c r="E513" s="5">
        <v>0.77669902912621358</v>
      </c>
      <c r="F513" s="5">
        <v>251</v>
      </c>
      <c r="G513" s="5">
        <v>194.95145631067962</v>
      </c>
      <c r="H513" s="5">
        <v>1.2875000000000001</v>
      </c>
      <c r="I513" s="5">
        <v>1</v>
      </c>
      <c r="J513" s="5">
        <v>1.2875000000000001</v>
      </c>
      <c r="K513" s="5">
        <v>1</v>
      </c>
      <c r="L513" s="5">
        <v>0.77669902912621358</v>
      </c>
      <c r="M513" s="5">
        <v>1</v>
      </c>
    </row>
    <row r="514" spans="3:13" x14ac:dyDescent="0.25">
      <c r="C514" s="6">
        <v>481</v>
      </c>
      <c r="D514" s="5">
        <v>481</v>
      </c>
      <c r="E514" s="5">
        <v>0.77831715210355989</v>
      </c>
      <c r="F514" s="5">
        <v>251</v>
      </c>
      <c r="G514" s="5">
        <v>195.35760517799352</v>
      </c>
      <c r="H514" s="5">
        <v>1.2848232848232848</v>
      </c>
      <c r="I514" s="5">
        <v>1</v>
      </c>
      <c r="J514" s="5">
        <v>1.2848232848232848</v>
      </c>
      <c r="K514" s="5">
        <v>1</v>
      </c>
      <c r="L514" s="5">
        <v>0.77831715210355989</v>
      </c>
      <c r="M514" s="5">
        <v>1</v>
      </c>
    </row>
    <row r="515" spans="3:13" x14ac:dyDescent="0.25">
      <c r="C515" s="6">
        <v>482</v>
      </c>
      <c r="D515" s="5">
        <v>482</v>
      </c>
      <c r="E515" s="5">
        <v>0.7799352750809061</v>
      </c>
      <c r="F515" s="5">
        <v>251</v>
      </c>
      <c r="G515" s="5">
        <v>195.76375404530745</v>
      </c>
      <c r="H515" s="5">
        <v>1.2821576763485478</v>
      </c>
      <c r="I515" s="5">
        <v>1</v>
      </c>
      <c r="J515" s="5">
        <v>1.2821576763485478</v>
      </c>
      <c r="K515" s="5">
        <v>1</v>
      </c>
      <c r="L515" s="5">
        <v>0.7799352750809061</v>
      </c>
      <c r="M515" s="5">
        <v>1</v>
      </c>
    </row>
    <row r="516" spans="3:13" x14ac:dyDescent="0.25">
      <c r="C516" s="6">
        <v>483</v>
      </c>
      <c r="D516" s="5">
        <v>483</v>
      </c>
      <c r="E516" s="5">
        <v>0.78155339805825241</v>
      </c>
      <c r="F516" s="5">
        <v>251</v>
      </c>
      <c r="G516" s="5">
        <v>196.16990291262135</v>
      </c>
      <c r="H516" s="5">
        <v>1.2795031055900621</v>
      </c>
      <c r="I516" s="5">
        <v>1</v>
      </c>
      <c r="J516" s="5">
        <v>1.2795031055900621</v>
      </c>
      <c r="K516" s="5">
        <v>1</v>
      </c>
      <c r="L516" s="5">
        <v>0.78155339805825241</v>
      </c>
      <c r="M516" s="5">
        <v>1</v>
      </c>
    </row>
    <row r="517" spans="3:13" x14ac:dyDescent="0.25">
      <c r="C517" s="6">
        <v>484</v>
      </c>
      <c r="D517" s="5">
        <v>484</v>
      </c>
      <c r="E517" s="5">
        <v>0.78317152103559873</v>
      </c>
      <c r="F517" s="5">
        <v>251</v>
      </c>
      <c r="G517" s="5">
        <v>196.57605177993528</v>
      </c>
      <c r="H517" s="5">
        <v>1.2768595041322313</v>
      </c>
      <c r="I517" s="5">
        <v>1</v>
      </c>
      <c r="J517" s="5">
        <v>1.2768595041322313</v>
      </c>
      <c r="K517" s="5">
        <v>1</v>
      </c>
      <c r="L517" s="5">
        <v>0.78317152103559873</v>
      </c>
      <c r="M517" s="5">
        <v>1</v>
      </c>
    </row>
    <row r="518" spans="3:13" x14ac:dyDescent="0.25">
      <c r="C518" s="6">
        <v>485</v>
      </c>
      <c r="D518" s="5">
        <v>485</v>
      </c>
      <c r="E518" s="5">
        <v>0.78478964401294493</v>
      </c>
      <c r="F518" s="5">
        <v>251</v>
      </c>
      <c r="G518" s="5">
        <v>196.98220064724919</v>
      </c>
      <c r="H518" s="5">
        <v>1.2742268041237115</v>
      </c>
      <c r="I518" s="5">
        <v>1</v>
      </c>
      <c r="J518" s="5">
        <v>1.2742268041237115</v>
      </c>
      <c r="K518" s="5">
        <v>1</v>
      </c>
      <c r="L518" s="5">
        <v>0.78478964401294493</v>
      </c>
      <c r="M518" s="5">
        <v>1</v>
      </c>
    </row>
    <row r="519" spans="3:13" x14ac:dyDescent="0.25">
      <c r="C519" s="6">
        <v>486</v>
      </c>
      <c r="D519" s="5">
        <v>486</v>
      </c>
      <c r="E519" s="5">
        <v>0.78640776699029125</v>
      </c>
      <c r="F519" s="5">
        <v>251</v>
      </c>
      <c r="G519" s="5">
        <v>197.38834951456312</v>
      </c>
      <c r="H519" s="5">
        <v>1.271604938271605</v>
      </c>
      <c r="I519" s="5">
        <v>1</v>
      </c>
      <c r="J519" s="5">
        <v>1.271604938271605</v>
      </c>
      <c r="K519" s="5">
        <v>1</v>
      </c>
      <c r="L519" s="5">
        <v>0.78640776699029125</v>
      </c>
      <c r="M519" s="5">
        <v>1</v>
      </c>
    </row>
    <row r="520" spans="3:13" x14ac:dyDescent="0.25">
      <c r="C520" s="6">
        <v>487</v>
      </c>
      <c r="D520" s="5">
        <v>487</v>
      </c>
      <c r="E520" s="5">
        <v>0.78802588996763756</v>
      </c>
      <c r="F520" s="5">
        <v>251</v>
      </c>
      <c r="G520" s="5">
        <v>197.79449838187702</v>
      </c>
      <c r="H520" s="5">
        <v>1.268993839835729</v>
      </c>
      <c r="I520" s="5">
        <v>1</v>
      </c>
      <c r="J520" s="5">
        <v>1.268993839835729</v>
      </c>
      <c r="K520" s="5">
        <v>1</v>
      </c>
      <c r="L520" s="5">
        <v>0.78802588996763756</v>
      </c>
      <c r="M520" s="5">
        <v>1</v>
      </c>
    </row>
    <row r="521" spans="3:13" x14ac:dyDescent="0.25">
      <c r="C521" s="6">
        <v>488</v>
      </c>
      <c r="D521" s="5">
        <v>488</v>
      </c>
      <c r="E521" s="5">
        <v>0.78964401294498376</v>
      </c>
      <c r="F521" s="5">
        <v>251</v>
      </c>
      <c r="G521" s="5">
        <v>198.20064724919095</v>
      </c>
      <c r="H521" s="5">
        <v>1.2663934426229508</v>
      </c>
      <c r="I521" s="5">
        <v>1</v>
      </c>
      <c r="J521" s="5">
        <v>1.2663934426229508</v>
      </c>
      <c r="K521" s="5">
        <v>1</v>
      </c>
      <c r="L521" s="5">
        <v>0.78964401294498376</v>
      </c>
      <c r="M521" s="5">
        <v>1</v>
      </c>
    </row>
    <row r="522" spans="3:13" x14ac:dyDescent="0.25">
      <c r="C522" s="6">
        <v>489</v>
      </c>
      <c r="D522" s="5">
        <v>489</v>
      </c>
      <c r="E522" s="5">
        <v>0.79126213592233008</v>
      </c>
      <c r="F522" s="5">
        <v>251</v>
      </c>
      <c r="G522" s="5">
        <v>198.60679611650485</v>
      </c>
      <c r="H522" s="5">
        <v>1.2638036809815951</v>
      </c>
      <c r="I522" s="5">
        <v>1</v>
      </c>
      <c r="J522" s="5">
        <v>1.2638036809815951</v>
      </c>
      <c r="K522" s="5">
        <v>1</v>
      </c>
      <c r="L522" s="5">
        <v>0.79126213592233008</v>
      </c>
      <c r="M522" s="5">
        <v>1</v>
      </c>
    </row>
    <row r="523" spans="3:13" x14ac:dyDescent="0.25">
      <c r="C523" s="6">
        <v>490</v>
      </c>
      <c r="D523" s="5">
        <v>490</v>
      </c>
      <c r="E523" s="5">
        <v>0.79288025889967639</v>
      </c>
      <c r="F523" s="5">
        <v>251</v>
      </c>
      <c r="G523" s="5">
        <v>199.01294498381878</v>
      </c>
      <c r="H523" s="5">
        <v>1.2612244897959184</v>
      </c>
      <c r="I523" s="5">
        <v>1</v>
      </c>
      <c r="J523" s="5">
        <v>1.2612244897959184</v>
      </c>
      <c r="K523" s="5">
        <v>1</v>
      </c>
      <c r="L523" s="5">
        <v>0.79288025889967639</v>
      </c>
      <c r="M523" s="5">
        <v>1</v>
      </c>
    </row>
    <row r="524" spans="3:13" x14ac:dyDescent="0.25">
      <c r="C524" s="6">
        <v>491</v>
      </c>
      <c r="D524" s="5">
        <v>491</v>
      </c>
      <c r="E524" s="5">
        <v>0.79449838187702271</v>
      </c>
      <c r="F524" s="5">
        <v>251</v>
      </c>
      <c r="G524" s="5">
        <v>199.41909385113269</v>
      </c>
      <c r="H524" s="5">
        <v>1.2586558044806517</v>
      </c>
      <c r="I524" s="5">
        <v>1</v>
      </c>
      <c r="J524" s="5">
        <v>1.2586558044806517</v>
      </c>
      <c r="K524" s="5">
        <v>1</v>
      </c>
      <c r="L524" s="5">
        <v>0.79449838187702271</v>
      </c>
      <c r="M524" s="5">
        <v>1</v>
      </c>
    </row>
    <row r="525" spans="3:13" x14ac:dyDescent="0.25">
      <c r="C525" s="6">
        <v>492</v>
      </c>
      <c r="D525" s="5">
        <v>492</v>
      </c>
      <c r="E525" s="5">
        <v>0.79611650485436891</v>
      </c>
      <c r="F525" s="5">
        <v>251</v>
      </c>
      <c r="G525" s="5">
        <v>199.82524271844662</v>
      </c>
      <c r="H525" s="5">
        <v>1.2560975609756098</v>
      </c>
      <c r="I525" s="5">
        <v>1</v>
      </c>
      <c r="J525" s="5">
        <v>1.2560975609756098</v>
      </c>
      <c r="K525" s="5">
        <v>1</v>
      </c>
      <c r="L525" s="5">
        <v>0.79611650485436891</v>
      </c>
      <c r="M525" s="5">
        <v>1</v>
      </c>
    </row>
    <row r="526" spans="3:13" x14ac:dyDescent="0.25">
      <c r="C526" s="6">
        <v>493</v>
      </c>
      <c r="D526" s="5">
        <v>493</v>
      </c>
      <c r="E526" s="5">
        <v>0.79773462783171523</v>
      </c>
      <c r="F526" s="5">
        <v>251</v>
      </c>
      <c r="G526" s="5">
        <v>200.23139158576052</v>
      </c>
      <c r="H526" s="5">
        <v>1.2535496957403651</v>
      </c>
      <c r="I526" s="5">
        <v>1</v>
      </c>
      <c r="J526" s="5">
        <v>1.2535496957403651</v>
      </c>
      <c r="K526" s="5">
        <v>1</v>
      </c>
      <c r="L526" s="5">
        <v>0.79773462783171523</v>
      </c>
      <c r="M526" s="5">
        <v>1</v>
      </c>
    </row>
    <row r="527" spans="3:13" x14ac:dyDescent="0.25">
      <c r="C527" s="6">
        <v>494</v>
      </c>
      <c r="D527" s="5">
        <v>494</v>
      </c>
      <c r="E527" s="5">
        <v>0.79935275080906154</v>
      </c>
      <c r="F527" s="5">
        <v>251</v>
      </c>
      <c r="G527" s="5">
        <v>200.63754045307442</v>
      </c>
      <c r="H527" s="5">
        <v>1.2510121457489878</v>
      </c>
      <c r="I527" s="5">
        <v>1</v>
      </c>
      <c r="J527" s="5">
        <v>1.2510121457489878</v>
      </c>
      <c r="K527" s="5">
        <v>1</v>
      </c>
      <c r="L527" s="5">
        <v>0.79935275080906154</v>
      </c>
      <c r="M527" s="5">
        <v>1</v>
      </c>
    </row>
    <row r="528" spans="3:13" x14ac:dyDescent="0.25">
      <c r="C528" s="6">
        <v>495</v>
      </c>
      <c r="D528" s="5">
        <v>495</v>
      </c>
      <c r="E528" s="5">
        <v>0.80097087378640774</v>
      </c>
      <c r="F528" s="5">
        <v>251</v>
      </c>
      <c r="G528" s="5">
        <v>201.04368932038835</v>
      </c>
      <c r="H528" s="5">
        <v>1.2484848484848485</v>
      </c>
      <c r="I528" s="5">
        <v>1</v>
      </c>
      <c r="J528" s="5">
        <v>1.2484848484848485</v>
      </c>
      <c r="K528" s="5">
        <v>1</v>
      </c>
      <c r="L528" s="5">
        <v>0.80097087378640774</v>
      </c>
      <c r="M528" s="5">
        <v>1</v>
      </c>
    </row>
    <row r="529" spans="3:13" x14ac:dyDescent="0.25">
      <c r="C529" s="6">
        <v>496</v>
      </c>
      <c r="D529" s="5">
        <v>496</v>
      </c>
      <c r="E529" s="5">
        <v>0.80258899676375406</v>
      </c>
      <c r="F529" s="5">
        <v>251</v>
      </c>
      <c r="G529" s="5">
        <v>201.44983818770226</v>
      </c>
      <c r="H529" s="5">
        <v>1.2459677419354838</v>
      </c>
      <c r="I529" s="5">
        <v>1</v>
      </c>
      <c r="J529" s="5">
        <v>1.2459677419354838</v>
      </c>
      <c r="K529" s="5">
        <v>1</v>
      </c>
      <c r="L529" s="5">
        <v>0.80258899676375406</v>
      </c>
      <c r="M529" s="5">
        <v>1</v>
      </c>
    </row>
    <row r="530" spans="3:13" x14ac:dyDescent="0.25">
      <c r="C530" s="6">
        <v>497</v>
      </c>
      <c r="D530" s="5">
        <v>497</v>
      </c>
      <c r="E530" s="5">
        <v>0.80420711974110037</v>
      </c>
      <c r="F530" s="5">
        <v>251</v>
      </c>
      <c r="G530" s="5">
        <v>201.85598705501619</v>
      </c>
      <c r="H530" s="5">
        <v>1.2434607645875251</v>
      </c>
      <c r="I530" s="5">
        <v>1</v>
      </c>
      <c r="J530" s="5">
        <v>1.2434607645875251</v>
      </c>
      <c r="K530" s="5">
        <v>1</v>
      </c>
      <c r="L530" s="5">
        <v>0.80420711974110037</v>
      </c>
      <c r="M530" s="5">
        <v>1</v>
      </c>
    </row>
    <row r="531" spans="3:13" x14ac:dyDescent="0.25">
      <c r="C531" s="6">
        <v>498</v>
      </c>
      <c r="D531" s="5">
        <v>498</v>
      </c>
      <c r="E531" s="5">
        <v>0.80582524271844658</v>
      </c>
      <c r="F531" s="5">
        <v>251</v>
      </c>
      <c r="G531" s="5">
        <v>202.26213592233009</v>
      </c>
      <c r="H531" s="5">
        <v>1.2409638554216869</v>
      </c>
      <c r="I531" s="5">
        <v>1</v>
      </c>
      <c r="J531" s="5">
        <v>1.2409638554216869</v>
      </c>
      <c r="K531" s="5">
        <v>1</v>
      </c>
      <c r="L531" s="5">
        <v>0.80582524271844658</v>
      </c>
      <c r="M531" s="5">
        <v>1</v>
      </c>
    </row>
    <row r="532" spans="3:13" x14ac:dyDescent="0.25">
      <c r="C532" s="6">
        <v>499</v>
      </c>
      <c r="D532" s="5">
        <v>499</v>
      </c>
      <c r="E532" s="5">
        <v>0.80744336569579289</v>
      </c>
      <c r="F532" s="5">
        <v>251</v>
      </c>
      <c r="G532" s="5">
        <v>202.66828478964402</v>
      </c>
      <c r="H532" s="5">
        <v>1.2384769539078155</v>
      </c>
      <c r="I532" s="5">
        <v>1</v>
      </c>
      <c r="J532" s="5">
        <v>1.2384769539078155</v>
      </c>
      <c r="K532" s="5">
        <v>1</v>
      </c>
      <c r="L532" s="5">
        <v>0.80744336569579289</v>
      </c>
      <c r="M532" s="5">
        <v>1</v>
      </c>
    </row>
    <row r="533" spans="3:13" x14ac:dyDescent="0.25">
      <c r="C533" s="6">
        <v>500</v>
      </c>
      <c r="D533" s="5">
        <v>500</v>
      </c>
      <c r="E533" s="5">
        <v>0.80906148867313921</v>
      </c>
      <c r="F533" s="5">
        <v>251</v>
      </c>
      <c r="G533" s="5">
        <v>203.07443365695792</v>
      </c>
      <c r="H533" s="5">
        <v>1.236</v>
      </c>
      <c r="I533" s="5">
        <v>1</v>
      </c>
      <c r="J533" s="5">
        <v>1.236</v>
      </c>
      <c r="K533" s="5">
        <v>1</v>
      </c>
      <c r="L533" s="5">
        <v>0.80906148867313921</v>
      </c>
      <c r="M533" s="5">
        <v>1</v>
      </c>
    </row>
    <row r="534" spans="3:13" x14ac:dyDescent="0.25">
      <c r="C534" s="6">
        <v>501</v>
      </c>
      <c r="D534" s="5">
        <v>501</v>
      </c>
      <c r="E534" s="5">
        <v>0.81067961165048541</v>
      </c>
      <c r="F534" s="5">
        <v>251</v>
      </c>
      <c r="G534" s="5">
        <v>203.48058252427185</v>
      </c>
      <c r="H534" s="5">
        <v>1.2335329341317365</v>
      </c>
      <c r="I534" s="5">
        <v>1</v>
      </c>
      <c r="J534" s="5">
        <v>1.2335329341317365</v>
      </c>
      <c r="K534" s="5">
        <v>1</v>
      </c>
      <c r="L534" s="5">
        <v>0.81067961165048541</v>
      </c>
      <c r="M534" s="5">
        <v>1</v>
      </c>
    </row>
    <row r="535" spans="3:13" x14ac:dyDescent="0.25">
      <c r="C535" s="6">
        <v>502</v>
      </c>
      <c r="D535" s="5">
        <v>502</v>
      </c>
      <c r="E535" s="5">
        <v>0.81229773462783172</v>
      </c>
      <c r="F535" s="5">
        <v>251</v>
      </c>
      <c r="G535" s="5">
        <v>203.88673139158576</v>
      </c>
      <c r="H535" s="5">
        <v>1.2310756972111554</v>
      </c>
      <c r="I535" s="5">
        <v>1</v>
      </c>
      <c r="J535" s="5">
        <v>1.2310756972111554</v>
      </c>
      <c r="K535" s="5">
        <v>1</v>
      </c>
      <c r="L535" s="5">
        <v>0.81229773462783172</v>
      </c>
      <c r="M535" s="5">
        <v>1</v>
      </c>
    </row>
    <row r="536" spans="3:13" x14ac:dyDescent="0.25">
      <c r="C536" s="6">
        <v>503</v>
      </c>
      <c r="D536" s="5">
        <v>503</v>
      </c>
      <c r="E536" s="5">
        <v>0.81391585760517804</v>
      </c>
      <c r="F536" s="5">
        <v>251</v>
      </c>
      <c r="G536" s="5">
        <v>204.29288025889969</v>
      </c>
      <c r="H536" s="5">
        <v>1.2286282306163021</v>
      </c>
      <c r="I536" s="5">
        <v>1</v>
      </c>
      <c r="J536" s="5">
        <v>1.2286282306163021</v>
      </c>
      <c r="K536" s="5">
        <v>1</v>
      </c>
      <c r="L536" s="5">
        <v>0.81391585760517804</v>
      </c>
      <c r="M536" s="5">
        <v>1</v>
      </c>
    </row>
    <row r="537" spans="3:13" x14ac:dyDescent="0.25">
      <c r="C537" s="6">
        <v>504</v>
      </c>
      <c r="D537" s="5">
        <v>504</v>
      </c>
      <c r="E537" s="5">
        <v>0.81553398058252424</v>
      </c>
      <c r="F537" s="5">
        <v>251</v>
      </c>
      <c r="G537" s="5">
        <v>204.69902912621359</v>
      </c>
      <c r="H537" s="5">
        <v>1.2261904761904763</v>
      </c>
      <c r="I537" s="5">
        <v>1</v>
      </c>
      <c r="J537" s="5">
        <v>1.2261904761904763</v>
      </c>
      <c r="K537" s="5">
        <v>1</v>
      </c>
      <c r="L537" s="5">
        <v>0.81553398058252424</v>
      </c>
      <c r="M537" s="5">
        <v>1</v>
      </c>
    </row>
    <row r="538" spans="3:13" x14ac:dyDescent="0.25">
      <c r="C538" s="6">
        <v>505</v>
      </c>
      <c r="D538" s="5">
        <v>505</v>
      </c>
      <c r="E538" s="5">
        <v>0.81715210355987056</v>
      </c>
      <c r="F538" s="5">
        <v>251</v>
      </c>
      <c r="G538" s="5">
        <v>205.10517799352752</v>
      </c>
      <c r="H538" s="5">
        <v>1.2237623762376237</v>
      </c>
      <c r="I538" s="5">
        <v>1</v>
      </c>
      <c r="J538" s="5">
        <v>1.2237623762376237</v>
      </c>
      <c r="K538" s="5">
        <v>1</v>
      </c>
      <c r="L538" s="5">
        <v>0.81715210355987056</v>
      </c>
      <c r="M538" s="5">
        <v>1</v>
      </c>
    </row>
    <row r="539" spans="3:13" x14ac:dyDescent="0.25">
      <c r="C539" s="6">
        <v>506</v>
      </c>
      <c r="D539" s="5">
        <v>506</v>
      </c>
      <c r="E539" s="5">
        <v>0.81877022653721687</v>
      </c>
      <c r="F539" s="5">
        <v>251</v>
      </c>
      <c r="G539" s="5">
        <v>205.51132686084142</v>
      </c>
      <c r="H539" s="5">
        <v>1.2213438735177864</v>
      </c>
      <c r="I539" s="5">
        <v>1</v>
      </c>
      <c r="J539" s="5">
        <v>1.2213438735177864</v>
      </c>
      <c r="K539" s="5">
        <v>1</v>
      </c>
      <c r="L539" s="5">
        <v>0.81877022653721687</v>
      </c>
      <c r="M539" s="5">
        <v>1</v>
      </c>
    </row>
    <row r="540" spans="3:13" x14ac:dyDescent="0.25">
      <c r="C540" s="6">
        <v>507</v>
      </c>
      <c r="D540" s="5">
        <v>507</v>
      </c>
      <c r="E540" s="5">
        <v>0.82038834951456308</v>
      </c>
      <c r="F540" s="5">
        <v>251</v>
      </c>
      <c r="G540" s="5">
        <v>205.91747572815535</v>
      </c>
      <c r="H540" s="5">
        <v>1.2189349112426036</v>
      </c>
      <c r="I540" s="5">
        <v>1</v>
      </c>
      <c r="J540" s="5">
        <v>1.2189349112426036</v>
      </c>
      <c r="K540" s="5">
        <v>1</v>
      </c>
      <c r="L540" s="5">
        <v>0.82038834951456308</v>
      </c>
      <c r="M540" s="5">
        <v>1</v>
      </c>
    </row>
    <row r="541" spans="3:13" x14ac:dyDescent="0.25">
      <c r="C541" s="6">
        <v>508</v>
      </c>
      <c r="D541" s="5">
        <v>508</v>
      </c>
      <c r="E541" s="5">
        <v>0.82200647249190939</v>
      </c>
      <c r="F541" s="5">
        <v>251</v>
      </c>
      <c r="G541" s="5">
        <v>206.32362459546925</v>
      </c>
      <c r="H541" s="5">
        <v>1.2165354330708662</v>
      </c>
      <c r="I541" s="5">
        <v>1</v>
      </c>
      <c r="J541" s="5">
        <v>1.2165354330708662</v>
      </c>
      <c r="K541" s="5">
        <v>1</v>
      </c>
      <c r="L541" s="5">
        <v>0.82200647249190939</v>
      </c>
      <c r="M541" s="5">
        <v>1</v>
      </c>
    </row>
    <row r="542" spans="3:13" x14ac:dyDescent="0.25">
      <c r="C542" s="6">
        <v>509</v>
      </c>
      <c r="D542" s="5">
        <v>509</v>
      </c>
      <c r="E542" s="5">
        <v>0.8236245954692557</v>
      </c>
      <c r="F542" s="5">
        <v>251</v>
      </c>
      <c r="G542" s="5">
        <v>206.72977346278319</v>
      </c>
      <c r="H542" s="5">
        <v>1.2141453831041258</v>
      </c>
      <c r="I542" s="5">
        <v>1</v>
      </c>
      <c r="J542" s="5">
        <v>1.2141453831041258</v>
      </c>
      <c r="K542" s="5">
        <v>1</v>
      </c>
      <c r="L542" s="5">
        <v>0.8236245954692557</v>
      </c>
      <c r="M542" s="5">
        <v>1</v>
      </c>
    </row>
    <row r="543" spans="3:13" x14ac:dyDescent="0.25">
      <c r="C543" s="6">
        <v>510</v>
      </c>
      <c r="D543" s="5">
        <v>510</v>
      </c>
      <c r="E543" s="5">
        <v>0.82524271844660191</v>
      </c>
      <c r="F543" s="5">
        <v>251</v>
      </c>
      <c r="G543" s="5">
        <v>207.13592233009709</v>
      </c>
      <c r="H543" s="5">
        <v>1.2117647058823531</v>
      </c>
      <c r="I543" s="5">
        <v>1</v>
      </c>
      <c r="J543" s="5">
        <v>1.2117647058823531</v>
      </c>
      <c r="K543" s="5">
        <v>1</v>
      </c>
      <c r="L543" s="5">
        <v>0.82524271844660191</v>
      </c>
      <c r="M543" s="5">
        <v>1</v>
      </c>
    </row>
    <row r="544" spans="3:13" x14ac:dyDescent="0.25">
      <c r="C544" s="6">
        <v>511</v>
      </c>
      <c r="D544" s="5">
        <v>511</v>
      </c>
      <c r="E544" s="5">
        <v>0.82686084142394822</v>
      </c>
      <c r="F544" s="5">
        <v>251</v>
      </c>
      <c r="G544" s="5">
        <v>207.54207119741102</v>
      </c>
      <c r="H544" s="5">
        <v>1.2093933463796478</v>
      </c>
      <c r="I544" s="5">
        <v>1</v>
      </c>
      <c r="J544" s="5">
        <v>1.2093933463796478</v>
      </c>
      <c r="K544" s="5">
        <v>1</v>
      </c>
      <c r="L544" s="5">
        <v>0.82686084142394822</v>
      </c>
      <c r="M544" s="5">
        <v>1</v>
      </c>
    </row>
    <row r="545" spans="3:13" x14ac:dyDescent="0.25">
      <c r="C545" s="6">
        <v>512</v>
      </c>
      <c r="D545" s="5">
        <v>512</v>
      </c>
      <c r="E545" s="5">
        <v>0.82847896440129454</v>
      </c>
      <c r="F545" s="5">
        <v>251</v>
      </c>
      <c r="G545" s="5">
        <v>207.94822006472492</v>
      </c>
      <c r="H545" s="5">
        <v>1.20703125</v>
      </c>
      <c r="I545" s="5">
        <v>1</v>
      </c>
      <c r="J545" s="5">
        <v>1.20703125</v>
      </c>
      <c r="K545" s="5">
        <v>1</v>
      </c>
      <c r="L545" s="5">
        <v>0.82847896440129454</v>
      </c>
      <c r="M545" s="5">
        <v>1</v>
      </c>
    </row>
    <row r="546" spans="3:13" x14ac:dyDescent="0.25">
      <c r="C546" s="6">
        <v>513</v>
      </c>
      <c r="D546" s="5">
        <v>513</v>
      </c>
      <c r="E546" s="5">
        <v>0.83009708737864074</v>
      </c>
      <c r="F546" s="5">
        <v>251</v>
      </c>
      <c r="G546" s="5">
        <v>208.35436893203882</v>
      </c>
      <c r="H546" s="5">
        <v>1.2046783625730995</v>
      </c>
      <c r="I546" s="5">
        <v>1</v>
      </c>
      <c r="J546" s="5">
        <v>1.2046783625730995</v>
      </c>
      <c r="K546" s="5">
        <v>1</v>
      </c>
      <c r="L546" s="5">
        <v>0.83009708737864074</v>
      </c>
      <c r="M546" s="5">
        <v>1</v>
      </c>
    </row>
    <row r="547" spans="3:13" x14ac:dyDescent="0.25">
      <c r="C547" s="6">
        <v>514</v>
      </c>
      <c r="D547" s="5">
        <v>514</v>
      </c>
      <c r="E547" s="5">
        <v>0.83171521035598706</v>
      </c>
      <c r="F547" s="5">
        <v>251</v>
      </c>
      <c r="G547" s="5">
        <v>208.76051779935275</v>
      </c>
      <c r="H547" s="5">
        <v>1.2023346303501945</v>
      </c>
      <c r="I547" s="5">
        <v>1</v>
      </c>
      <c r="J547" s="5">
        <v>1.2023346303501945</v>
      </c>
      <c r="K547" s="5">
        <v>1</v>
      </c>
      <c r="L547" s="5">
        <v>0.83171521035598706</v>
      </c>
      <c r="M547" s="5">
        <v>1</v>
      </c>
    </row>
    <row r="548" spans="3:13" x14ac:dyDescent="0.25">
      <c r="C548" s="6">
        <v>515</v>
      </c>
      <c r="D548" s="5">
        <v>515</v>
      </c>
      <c r="E548" s="5">
        <v>0.83333333333333337</v>
      </c>
      <c r="F548" s="5">
        <v>251</v>
      </c>
      <c r="G548" s="5">
        <v>209.16666666666666</v>
      </c>
      <c r="H548" s="5">
        <v>1.2</v>
      </c>
      <c r="I548" s="5">
        <v>1</v>
      </c>
      <c r="J548" s="5">
        <v>1.2</v>
      </c>
      <c r="K548" s="5">
        <v>1</v>
      </c>
      <c r="L548" s="5">
        <v>0.83333333333333337</v>
      </c>
      <c r="M548" s="5">
        <v>1</v>
      </c>
    </row>
    <row r="549" spans="3:13" x14ac:dyDescent="0.25">
      <c r="C549" s="6">
        <v>516</v>
      </c>
      <c r="D549" s="5">
        <v>516</v>
      </c>
      <c r="E549" s="5">
        <v>0.83495145631067957</v>
      </c>
      <c r="F549" s="5">
        <v>251</v>
      </c>
      <c r="G549" s="5">
        <v>209.57281553398059</v>
      </c>
      <c r="H549" s="5">
        <v>1.1976744186046513</v>
      </c>
      <c r="I549" s="5">
        <v>1</v>
      </c>
      <c r="J549" s="5">
        <v>1.1976744186046513</v>
      </c>
      <c r="K549" s="5">
        <v>1</v>
      </c>
      <c r="L549" s="5">
        <v>0.83495145631067957</v>
      </c>
      <c r="M549" s="5">
        <v>1</v>
      </c>
    </row>
    <row r="550" spans="3:13" x14ac:dyDescent="0.25">
      <c r="C550" s="6">
        <v>517</v>
      </c>
      <c r="D550" s="5">
        <v>517</v>
      </c>
      <c r="E550" s="5">
        <v>0.83656957928802589</v>
      </c>
      <c r="F550" s="5">
        <v>251</v>
      </c>
      <c r="G550" s="5">
        <v>209.97896440129449</v>
      </c>
      <c r="H550" s="5">
        <v>1.195357833655706</v>
      </c>
      <c r="I550" s="5">
        <v>1</v>
      </c>
      <c r="J550" s="5">
        <v>1.195357833655706</v>
      </c>
      <c r="K550" s="5">
        <v>1</v>
      </c>
      <c r="L550" s="5">
        <v>0.83656957928802589</v>
      </c>
      <c r="M550" s="5">
        <v>1</v>
      </c>
    </row>
    <row r="551" spans="3:13" x14ac:dyDescent="0.25">
      <c r="C551" s="6">
        <v>518</v>
      </c>
      <c r="D551" s="5">
        <v>518</v>
      </c>
      <c r="E551" s="5">
        <v>0.8381877022653722</v>
      </c>
      <c r="F551" s="5">
        <v>251</v>
      </c>
      <c r="G551" s="5">
        <v>210.38511326860842</v>
      </c>
      <c r="H551" s="5">
        <v>1.1930501930501931</v>
      </c>
      <c r="I551" s="5">
        <v>1</v>
      </c>
      <c r="J551" s="5">
        <v>1.1930501930501931</v>
      </c>
      <c r="K551" s="5">
        <v>1</v>
      </c>
      <c r="L551" s="5">
        <v>0.8381877022653722</v>
      </c>
      <c r="M551" s="5">
        <v>1</v>
      </c>
    </row>
    <row r="552" spans="3:13" x14ac:dyDescent="0.25">
      <c r="C552" s="6">
        <v>519</v>
      </c>
      <c r="D552" s="5">
        <v>519</v>
      </c>
      <c r="E552" s="5">
        <v>0.83980582524271841</v>
      </c>
      <c r="F552" s="5">
        <v>251</v>
      </c>
      <c r="G552" s="5">
        <v>210.79126213592232</v>
      </c>
      <c r="H552" s="5">
        <v>1.1907514450867052</v>
      </c>
      <c r="I552" s="5">
        <v>1</v>
      </c>
      <c r="J552" s="5">
        <v>1.1907514450867052</v>
      </c>
      <c r="K552" s="5">
        <v>1</v>
      </c>
      <c r="L552" s="5">
        <v>0.83980582524271841</v>
      </c>
      <c r="M552" s="5">
        <v>1</v>
      </c>
    </row>
    <row r="553" spans="3:13" x14ac:dyDescent="0.25">
      <c r="C553" s="6">
        <v>520</v>
      </c>
      <c r="D553" s="5">
        <v>520</v>
      </c>
      <c r="E553" s="5">
        <v>0.84142394822006472</v>
      </c>
      <c r="F553" s="5">
        <v>251</v>
      </c>
      <c r="G553" s="5">
        <v>211.19741100323625</v>
      </c>
      <c r="H553" s="5">
        <v>1.1884615384615385</v>
      </c>
      <c r="I553" s="5">
        <v>1</v>
      </c>
      <c r="J553" s="5">
        <v>1.1884615384615385</v>
      </c>
      <c r="K553" s="5">
        <v>1</v>
      </c>
      <c r="L553" s="5">
        <v>0.84142394822006472</v>
      </c>
      <c r="M553" s="5">
        <v>1</v>
      </c>
    </row>
    <row r="554" spans="3:13" x14ac:dyDescent="0.25">
      <c r="C554" s="6">
        <v>521</v>
      </c>
      <c r="D554" s="5">
        <v>521</v>
      </c>
      <c r="E554" s="5">
        <v>0.84304207119741104</v>
      </c>
      <c r="F554" s="5">
        <v>251</v>
      </c>
      <c r="G554" s="5">
        <v>211.60355987055016</v>
      </c>
      <c r="H554" s="5">
        <v>1.1861804222648753</v>
      </c>
      <c r="I554" s="5">
        <v>1</v>
      </c>
      <c r="J554" s="5">
        <v>1.1861804222648753</v>
      </c>
      <c r="K554" s="5">
        <v>1</v>
      </c>
      <c r="L554" s="5">
        <v>0.84304207119741104</v>
      </c>
      <c r="M554" s="5">
        <v>1</v>
      </c>
    </row>
    <row r="555" spans="3:13" x14ac:dyDescent="0.25">
      <c r="C555" s="6">
        <v>522</v>
      </c>
      <c r="D555" s="5">
        <v>522</v>
      </c>
      <c r="E555" s="5">
        <v>0.84466019417475724</v>
      </c>
      <c r="F555" s="5">
        <v>251</v>
      </c>
      <c r="G555" s="5">
        <v>212.00970873786409</v>
      </c>
      <c r="H555" s="5">
        <v>1.1839080459770115</v>
      </c>
      <c r="I555" s="5">
        <v>1</v>
      </c>
      <c r="J555" s="5">
        <v>1.1839080459770115</v>
      </c>
      <c r="K555" s="5">
        <v>1</v>
      </c>
      <c r="L555" s="5">
        <v>0.84466019417475724</v>
      </c>
      <c r="M555" s="5">
        <v>1</v>
      </c>
    </row>
    <row r="556" spans="3:13" x14ac:dyDescent="0.25">
      <c r="C556" s="6">
        <v>523</v>
      </c>
      <c r="D556" s="5">
        <v>523</v>
      </c>
      <c r="E556" s="5">
        <v>0.84627831715210355</v>
      </c>
      <c r="F556" s="5">
        <v>251</v>
      </c>
      <c r="G556" s="5">
        <v>212.41585760517799</v>
      </c>
      <c r="H556" s="5">
        <v>1.1816443594646271</v>
      </c>
      <c r="I556" s="5">
        <v>1</v>
      </c>
      <c r="J556" s="5">
        <v>1.1816443594646271</v>
      </c>
      <c r="K556" s="5">
        <v>1</v>
      </c>
      <c r="L556" s="5">
        <v>0.84627831715210355</v>
      </c>
      <c r="M556" s="5">
        <v>1</v>
      </c>
    </row>
    <row r="557" spans="3:13" x14ac:dyDescent="0.25">
      <c r="C557" s="6">
        <v>524</v>
      </c>
      <c r="D557" s="5">
        <v>524</v>
      </c>
      <c r="E557" s="5">
        <v>0.84789644012944987</v>
      </c>
      <c r="F557" s="5">
        <v>251</v>
      </c>
      <c r="G557" s="5">
        <v>212.82200647249192</v>
      </c>
      <c r="H557" s="5">
        <v>1.1793893129770991</v>
      </c>
      <c r="I557" s="5">
        <v>1</v>
      </c>
      <c r="J557" s="5">
        <v>1.1793893129770991</v>
      </c>
      <c r="K557" s="5">
        <v>1</v>
      </c>
      <c r="L557" s="5">
        <v>0.84789644012944987</v>
      </c>
      <c r="M557" s="5">
        <v>1</v>
      </c>
    </row>
    <row r="558" spans="3:13" x14ac:dyDescent="0.25">
      <c r="C558" s="6">
        <v>525</v>
      </c>
      <c r="D558" s="5">
        <v>525</v>
      </c>
      <c r="E558" s="5">
        <v>0.84951456310679607</v>
      </c>
      <c r="F558" s="5">
        <v>251</v>
      </c>
      <c r="G558" s="5">
        <v>213.22815533980582</v>
      </c>
      <c r="H558" s="5">
        <v>1.1771428571428573</v>
      </c>
      <c r="I558" s="5">
        <v>1</v>
      </c>
      <c r="J558" s="5">
        <v>1.1771428571428573</v>
      </c>
      <c r="K558" s="5">
        <v>1</v>
      </c>
      <c r="L558" s="5">
        <v>0.84951456310679607</v>
      </c>
      <c r="M558" s="5">
        <v>1</v>
      </c>
    </row>
    <row r="559" spans="3:13" x14ac:dyDescent="0.25">
      <c r="C559" s="6">
        <v>526</v>
      </c>
      <c r="D559" s="5">
        <v>526</v>
      </c>
      <c r="E559" s="5">
        <v>0.85113268608414239</v>
      </c>
      <c r="F559" s="5">
        <v>251</v>
      </c>
      <c r="G559" s="5">
        <v>213.63430420711975</v>
      </c>
      <c r="H559" s="5">
        <v>1.1749049429657794</v>
      </c>
      <c r="I559" s="5">
        <v>1</v>
      </c>
      <c r="J559" s="5">
        <v>1.1749049429657794</v>
      </c>
      <c r="K559" s="5">
        <v>1</v>
      </c>
      <c r="L559" s="5">
        <v>0.85113268608414239</v>
      </c>
      <c r="M559" s="5">
        <v>1</v>
      </c>
    </row>
    <row r="560" spans="3:13" x14ac:dyDescent="0.25">
      <c r="C560" s="6">
        <v>527</v>
      </c>
      <c r="D560" s="5">
        <v>527</v>
      </c>
      <c r="E560" s="5">
        <v>0.8527508090614887</v>
      </c>
      <c r="F560" s="5">
        <v>251</v>
      </c>
      <c r="G560" s="5">
        <v>214.04045307443366</v>
      </c>
      <c r="H560" s="5">
        <v>1.1726755218216318</v>
      </c>
      <c r="I560" s="5">
        <v>1</v>
      </c>
      <c r="J560" s="5">
        <v>1.1726755218216318</v>
      </c>
      <c r="K560" s="5">
        <v>1</v>
      </c>
      <c r="L560" s="5">
        <v>0.8527508090614887</v>
      </c>
      <c r="M560" s="5">
        <v>1</v>
      </c>
    </row>
    <row r="561" spans="3:13" x14ac:dyDescent="0.25">
      <c r="C561" s="6">
        <v>528</v>
      </c>
      <c r="D561" s="5">
        <v>528</v>
      </c>
      <c r="E561" s="5">
        <v>0.85436893203883491</v>
      </c>
      <c r="F561" s="5">
        <v>251</v>
      </c>
      <c r="G561" s="5">
        <v>214.44660194174759</v>
      </c>
      <c r="H561" s="5">
        <v>1.1704545454545454</v>
      </c>
      <c r="I561" s="5">
        <v>1</v>
      </c>
      <c r="J561" s="5">
        <v>1.1704545454545454</v>
      </c>
      <c r="K561" s="5">
        <v>1</v>
      </c>
      <c r="L561" s="5">
        <v>0.85436893203883491</v>
      </c>
      <c r="M561" s="5">
        <v>1</v>
      </c>
    </row>
    <row r="562" spans="3:13" x14ac:dyDescent="0.25">
      <c r="C562" s="6">
        <v>529</v>
      </c>
      <c r="D562" s="5">
        <v>529</v>
      </c>
      <c r="E562" s="5">
        <v>0.85598705501618122</v>
      </c>
      <c r="F562" s="5">
        <v>251</v>
      </c>
      <c r="G562" s="5">
        <v>214.85275080906149</v>
      </c>
      <c r="H562" s="5">
        <v>1.168241965973535</v>
      </c>
      <c r="I562" s="5">
        <v>1</v>
      </c>
      <c r="J562" s="5">
        <v>1.168241965973535</v>
      </c>
      <c r="K562" s="5">
        <v>1</v>
      </c>
      <c r="L562" s="5">
        <v>0.85598705501618122</v>
      </c>
      <c r="M562" s="5">
        <v>1</v>
      </c>
    </row>
    <row r="563" spans="3:13" x14ac:dyDescent="0.25">
      <c r="C563" s="6">
        <v>530</v>
      </c>
      <c r="D563" s="5">
        <v>530</v>
      </c>
      <c r="E563" s="5">
        <v>0.85760517799352753</v>
      </c>
      <c r="F563" s="5">
        <v>251</v>
      </c>
      <c r="G563" s="5">
        <v>215.25889967637542</v>
      </c>
      <c r="H563" s="5">
        <v>1.1660377358490566</v>
      </c>
      <c r="I563" s="5">
        <v>1</v>
      </c>
      <c r="J563" s="5">
        <v>1.1660377358490566</v>
      </c>
      <c r="K563" s="5">
        <v>1</v>
      </c>
      <c r="L563" s="5">
        <v>0.85760517799352753</v>
      </c>
      <c r="M563" s="5">
        <v>1</v>
      </c>
    </row>
    <row r="564" spans="3:13" x14ac:dyDescent="0.25">
      <c r="C564" s="6">
        <v>531</v>
      </c>
      <c r="D564" s="5">
        <v>531</v>
      </c>
      <c r="E564" s="5">
        <v>0.85922330097087374</v>
      </c>
      <c r="F564" s="5">
        <v>251</v>
      </c>
      <c r="G564" s="5">
        <v>215.66504854368932</v>
      </c>
      <c r="H564" s="5">
        <v>1.1638418079096047</v>
      </c>
      <c r="I564" s="5">
        <v>1</v>
      </c>
      <c r="J564" s="5">
        <v>1.1638418079096047</v>
      </c>
      <c r="K564" s="5">
        <v>1</v>
      </c>
      <c r="L564" s="5">
        <v>0.85922330097087374</v>
      </c>
      <c r="M564" s="5">
        <v>1</v>
      </c>
    </row>
    <row r="565" spans="3:13" x14ac:dyDescent="0.25">
      <c r="C565" s="6">
        <v>532</v>
      </c>
      <c r="D565" s="5">
        <v>532</v>
      </c>
      <c r="E565" s="5">
        <v>0.86084142394822005</v>
      </c>
      <c r="F565" s="5">
        <v>251</v>
      </c>
      <c r="G565" s="5">
        <v>216.07119741100323</v>
      </c>
      <c r="H565" s="5">
        <v>1.1616541353383458</v>
      </c>
      <c r="I565" s="5">
        <v>1</v>
      </c>
      <c r="J565" s="5">
        <v>1.1616541353383458</v>
      </c>
      <c r="K565" s="5">
        <v>1</v>
      </c>
      <c r="L565" s="5">
        <v>0.86084142394822005</v>
      </c>
      <c r="M565" s="5">
        <v>1</v>
      </c>
    </row>
    <row r="566" spans="3:13" x14ac:dyDescent="0.25">
      <c r="C566" s="6">
        <v>533</v>
      </c>
      <c r="D566" s="5">
        <v>533</v>
      </c>
      <c r="E566" s="5">
        <v>0.86245954692556637</v>
      </c>
      <c r="F566" s="5">
        <v>251</v>
      </c>
      <c r="G566" s="5">
        <v>216.47734627831716</v>
      </c>
      <c r="H566" s="5">
        <v>1.1594746716697937</v>
      </c>
      <c r="I566" s="5">
        <v>1</v>
      </c>
      <c r="J566" s="5">
        <v>1.1594746716697937</v>
      </c>
      <c r="K566" s="5">
        <v>1</v>
      </c>
      <c r="L566" s="5">
        <v>0.86245954692556637</v>
      </c>
      <c r="M566" s="5">
        <v>1</v>
      </c>
    </row>
    <row r="567" spans="3:13" x14ac:dyDescent="0.25">
      <c r="C567" s="6">
        <v>534</v>
      </c>
      <c r="D567" s="5">
        <v>534</v>
      </c>
      <c r="E567" s="5">
        <v>0.86407766990291257</v>
      </c>
      <c r="F567" s="5">
        <v>251</v>
      </c>
      <c r="G567" s="5">
        <v>216.88349514563106</v>
      </c>
      <c r="H567" s="5">
        <v>1.157303370786517</v>
      </c>
      <c r="I567" s="5">
        <v>1</v>
      </c>
      <c r="J567" s="5">
        <v>1.157303370786517</v>
      </c>
      <c r="K567" s="5">
        <v>1</v>
      </c>
      <c r="L567" s="5">
        <v>0.86407766990291257</v>
      </c>
      <c r="M567" s="5">
        <v>1</v>
      </c>
    </row>
    <row r="568" spans="3:13" x14ac:dyDescent="0.25">
      <c r="C568" s="6">
        <v>535</v>
      </c>
      <c r="D568" s="5">
        <v>535</v>
      </c>
      <c r="E568" s="5">
        <v>0.86569579288025889</v>
      </c>
      <c r="F568" s="5">
        <v>251</v>
      </c>
      <c r="G568" s="5">
        <v>217.28964401294499</v>
      </c>
      <c r="H568" s="5">
        <v>1.1551401869158879</v>
      </c>
      <c r="I568" s="5">
        <v>1</v>
      </c>
      <c r="J568" s="5">
        <v>1.1551401869158879</v>
      </c>
      <c r="K568" s="5">
        <v>1</v>
      </c>
      <c r="L568" s="5">
        <v>0.86569579288025889</v>
      </c>
      <c r="M568" s="5">
        <v>1</v>
      </c>
    </row>
    <row r="569" spans="3:13" x14ac:dyDescent="0.25">
      <c r="C569" s="6">
        <v>536</v>
      </c>
      <c r="D569" s="5">
        <v>536</v>
      </c>
      <c r="E569" s="5">
        <v>0.8673139158576052</v>
      </c>
      <c r="F569" s="5">
        <v>251</v>
      </c>
      <c r="G569" s="5">
        <v>217.69579288025889</v>
      </c>
      <c r="H569" s="5">
        <v>1.1529850746268657</v>
      </c>
      <c r="I569" s="5">
        <v>1</v>
      </c>
      <c r="J569" s="5">
        <v>1.1529850746268657</v>
      </c>
      <c r="K569" s="5">
        <v>1</v>
      </c>
      <c r="L569" s="5">
        <v>0.8673139158576052</v>
      </c>
      <c r="M569" s="5">
        <v>1</v>
      </c>
    </row>
    <row r="570" spans="3:13" x14ac:dyDescent="0.25">
      <c r="C570" s="6">
        <v>537</v>
      </c>
      <c r="D570" s="5">
        <v>537</v>
      </c>
      <c r="E570" s="5">
        <v>0.8689320388349514</v>
      </c>
      <c r="F570" s="5">
        <v>251</v>
      </c>
      <c r="G570" s="5">
        <v>218.10194174757282</v>
      </c>
      <c r="H570" s="5">
        <v>1.1508379888268156</v>
      </c>
      <c r="I570" s="5">
        <v>1</v>
      </c>
      <c r="J570" s="5">
        <v>1.1508379888268156</v>
      </c>
      <c r="K570" s="5">
        <v>1</v>
      </c>
      <c r="L570" s="5">
        <v>0.8689320388349514</v>
      </c>
      <c r="M570" s="5">
        <v>1</v>
      </c>
    </row>
    <row r="571" spans="3:13" x14ac:dyDescent="0.25">
      <c r="C571" s="6">
        <v>538</v>
      </c>
      <c r="D571" s="5">
        <v>538</v>
      </c>
      <c r="E571" s="5">
        <v>0.87055016181229772</v>
      </c>
      <c r="F571" s="5">
        <v>251</v>
      </c>
      <c r="G571" s="5">
        <v>218.50809061488673</v>
      </c>
      <c r="H571" s="5">
        <v>1.1486988847583643</v>
      </c>
      <c r="I571" s="5">
        <v>1</v>
      </c>
      <c r="J571" s="5">
        <v>1.1486988847583643</v>
      </c>
      <c r="K571" s="5">
        <v>1</v>
      </c>
      <c r="L571" s="5">
        <v>0.87055016181229772</v>
      </c>
      <c r="M571" s="5">
        <v>1</v>
      </c>
    </row>
    <row r="572" spans="3:13" x14ac:dyDescent="0.25">
      <c r="C572" s="6">
        <v>539</v>
      </c>
      <c r="D572" s="5">
        <v>539</v>
      </c>
      <c r="E572" s="5">
        <v>0.87216828478964403</v>
      </c>
      <c r="F572" s="5">
        <v>251</v>
      </c>
      <c r="G572" s="5">
        <v>218.91423948220066</v>
      </c>
      <c r="H572" s="5">
        <v>1.1465677179962894</v>
      </c>
      <c r="I572" s="5">
        <v>1</v>
      </c>
      <c r="J572" s="5">
        <v>1.1465677179962894</v>
      </c>
      <c r="K572" s="5">
        <v>1</v>
      </c>
      <c r="L572" s="5">
        <v>0.87216828478964403</v>
      </c>
      <c r="M572" s="5">
        <v>1</v>
      </c>
    </row>
    <row r="573" spans="3:13" x14ac:dyDescent="0.25">
      <c r="C573" s="6">
        <v>540</v>
      </c>
      <c r="D573" s="5">
        <v>540</v>
      </c>
      <c r="E573" s="5">
        <v>0.87378640776699024</v>
      </c>
      <c r="F573" s="5">
        <v>251</v>
      </c>
      <c r="G573" s="5">
        <v>219.32038834951456</v>
      </c>
      <c r="H573" s="5">
        <v>1.1444444444444446</v>
      </c>
      <c r="I573" s="5">
        <v>1</v>
      </c>
      <c r="J573" s="5">
        <v>1.1444444444444446</v>
      </c>
      <c r="K573" s="5">
        <v>1</v>
      </c>
      <c r="L573" s="5">
        <v>0.87378640776699024</v>
      </c>
      <c r="M573" s="5">
        <v>1</v>
      </c>
    </row>
    <row r="574" spans="3:13" x14ac:dyDescent="0.25">
      <c r="C574" s="6">
        <v>541</v>
      </c>
      <c r="D574" s="5">
        <v>541</v>
      </c>
      <c r="E574" s="5">
        <v>0.87540453074433655</v>
      </c>
      <c r="F574" s="5">
        <v>251</v>
      </c>
      <c r="G574" s="5">
        <v>219.72653721682849</v>
      </c>
      <c r="H574" s="5">
        <v>1.1423290203327172</v>
      </c>
      <c r="I574" s="5">
        <v>1</v>
      </c>
      <c r="J574" s="5">
        <v>1.1423290203327172</v>
      </c>
      <c r="K574" s="5">
        <v>1</v>
      </c>
      <c r="L574" s="5">
        <v>0.87540453074433655</v>
      </c>
      <c r="M574" s="5">
        <v>1</v>
      </c>
    </row>
    <row r="575" spans="3:13" x14ac:dyDescent="0.25">
      <c r="C575" s="6">
        <v>542</v>
      </c>
      <c r="D575" s="5">
        <v>542</v>
      </c>
      <c r="E575" s="5">
        <v>0.87702265372168287</v>
      </c>
      <c r="F575" s="5">
        <v>251</v>
      </c>
      <c r="G575" s="5">
        <v>220.13268608414239</v>
      </c>
      <c r="H575" s="5">
        <v>1.140221402214022</v>
      </c>
      <c r="I575" s="5">
        <v>1</v>
      </c>
      <c r="J575" s="5">
        <v>1.140221402214022</v>
      </c>
      <c r="K575" s="5">
        <v>1</v>
      </c>
      <c r="L575" s="5">
        <v>0.87702265372168287</v>
      </c>
      <c r="M575" s="5">
        <v>1</v>
      </c>
    </row>
    <row r="576" spans="3:13" x14ac:dyDescent="0.25">
      <c r="C576" s="6">
        <v>543</v>
      </c>
      <c r="D576" s="5">
        <v>543</v>
      </c>
      <c r="E576" s="5">
        <v>0.87864077669902918</v>
      </c>
      <c r="F576" s="5">
        <v>251</v>
      </c>
      <c r="G576" s="5">
        <v>220.53883495145632</v>
      </c>
      <c r="H576" s="5">
        <v>1.1381215469613259</v>
      </c>
      <c r="I576" s="5">
        <v>1</v>
      </c>
      <c r="J576" s="5">
        <v>1.1381215469613259</v>
      </c>
      <c r="K576" s="5">
        <v>1</v>
      </c>
      <c r="L576" s="5">
        <v>0.87864077669902918</v>
      </c>
      <c r="M576" s="5">
        <v>1</v>
      </c>
    </row>
    <row r="577" spans="3:13" x14ac:dyDescent="0.25">
      <c r="C577" s="6">
        <v>544</v>
      </c>
      <c r="D577" s="5">
        <v>544</v>
      </c>
      <c r="E577" s="5">
        <v>0.88025889967637538</v>
      </c>
      <c r="F577" s="5">
        <v>251</v>
      </c>
      <c r="G577" s="5">
        <v>220.94498381877023</v>
      </c>
      <c r="H577" s="5">
        <v>1.1360294117647058</v>
      </c>
      <c r="I577" s="5">
        <v>1</v>
      </c>
      <c r="J577" s="5">
        <v>1.1360294117647058</v>
      </c>
      <c r="K577" s="5">
        <v>1</v>
      </c>
      <c r="L577" s="5">
        <v>0.88025889967637538</v>
      </c>
      <c r="M577" s="5">
        <v>1</v>
      </c>
    </row>
    <row r="578" spans="3:13" x14ac:dyDescent="0.25">
      <c r="C578" s="6">
        <v>545</v>
      </c>
      <c r="D578" s="5">
        <v>545</v>
      </c>
      <c r="E578" s="5">
        <v>0.8818770226537217</v>
      </c>
      <c r="F578" s="5">
        <v>251</v>
      </c>
      <c r="G578" s="5">
        <v>221.35113268608416</v>
      </c>
      <c r="H578" s="5">
        <v>1.1339449541284403</v>
      </c>
      <c r="I578" s="5">
        <v>1</v>
      </c>
      <c r="J578" s="5">
        <v>1.1339449541284403</v>
      </c>
      <c r="K578" s="5">
        <v>1</v>
      </c>
      <c r="L578" s="5">
        <v>0.8818770226537217</v>
      </c>
      <c r="M578" s="5">
        <v>1</v>
      </c>
    </row>
    <row r="579" spans="3:13" x14ac:dyDescent="0.25">
      <c r="C579" s="6">
        <v>546</v>
      </c>
      <c r="D579" s="5">
        <v>546</v>
      </c>
      <c r="E579" s="5">
        <v>0.88349514563106801</v>
      </c>
      <c r="F579" s="5">
        <v>251</v>
      </c>
      <c r="G579" s="5">
        <v>221.75728155339806</v>
      </c>
      <c r="H579" s="5">
        <v>1.1318681318681318</v>
      </c>
      <c r="I579" s="5">
        <v>1</v>
      </c>
      <c r="J579" s="5">
        <v>1.1318681318681318</v>
      </c>
      <c r="K579" s="5">
        <v>1</v>
      </c>
      <c r="L579" s="5">
        <v>0.88349514563106801</v>
      </c>
      <c r="M579" s="5">
        <v>1</v>
      </c>
    </row>
    <row r="580" spans="3:13" x14ac:dyDescent="0.25">
      <c r="C580" s="6">
        <v>547</v>
      </c>
      <c r="D580" s="5">
        <v>547</v>
      </c>
      <c r="E580" s="5">
        <v>0.88511326860841422</v>
      </c>
      <c r="F580" s="5">
        <v>251</v>
      </c>
      <c r="G580" s="5">
        <v>222.16343042071199</v>
      </c>
      <c r="H580" s="5">
        <v>1.129798903107861</v>
      </c>
      <c r="I580" s="5">
        <v>1</v>
      </c>
      <c r="J580" s="5">
        <v>1.129798903107861</v>
      </c>
      <c r="K580" s="5">
        <v>1</v>
      </c>
      <c r="L580" s="5">
        <v>0.88511326860841422</v>
      </c>
      <c r="M580" s="5">
        <v>1</v>
      </c>
    </row>
    <row r="581" spans="3:13" x14ac:dyDescent="0.25">
      <c r="C581" s="6">
        <v>548</v>
      </c>
      <c r="D581" s="5">
        <v>548</v>
      </c>
      <c r="E581" s="5">
        <v>0.88673139158576053</v>
      </c>
      <c r="F581" s="5">
        <v>251</v>
      </c>
      <c r="G581" s="5">
        <v>222.56957928802589</v>
      </c>
      <c r="H581" s="5">
        <v>1.1277372262773722</v>
      </c>
      <c r="I581" s="5">
        <v>1</v>
      </c>
      <c r="J581" s="5">
        <v>1.1277372262773722</v>
      </c>
      <c r="K581" s="5">
        <v>1</v>
      </c>
      <c r="L581" s="5">
        <v>0.88673139158576053</v>
      </c>
      <c r="M581" s="5">
        <v>1</v>
      </c>
    </row>
    <row r="582" spans="3:13" x14ac:dyDescent="0.25">
      <c r="C582" s="6">
        <v>549</v>
      </c>
      <c r="D582" s="5">
        <v>549</v>
      </c>
      <c r="E582" s="5">
        <v>0.88834951456310685</v>
      </c>
      <c r="F582" s="5">
        <v>251</v>
      </c>
      <c r="G582" s="5">
        <v>222.97572815533979</v>
      </c>
      <c r="H582" s="5">
        <v>1.1256830601092895</v>
      </c>
      <c r="I582" s="5">
        <v>1</v>
      </c>
      <c r="J582" s="5">
        <v>1.1256830601092895</v>
      </c>
      <c r="K582" s="5">
        <v>1</v>
      </c>
      <c r="L582" s="5">
        <v>0.88834951456310685</v>
      </c>
      <c r="M582" s="5">
        <v>1</v>
      </c>
    </row>
    <row r="583" spans="3:13" x14ac:dyDescent="0.25">
      <c r="C583" s="6">
        <v>550</v>
      </c>
      <c r="D583" s="5">
        <v>550</v>
      </c>
      <c r="E583" s="5">
        <v>0.88996763754045305</v>
      </c>
      <c r="F583" s="5">
        <v>251</v>
      </c>
      <c r="G583" s="5">
        <v>223.38187702265373</v>
      </c>
      <c r="H583" s="5">
        <v>1.1236363636363638</v>
      </c>
      <c r="I583" s="5">
        <v>1</v>
      </c>
      <c r="J583" s="5">
        <v>1.1236363636363638</v>
      </c>
      <c r="K583" s="5">
        <v>1</v>
      </c>
      <c r="L583" s="5">
        <v>0.88996763754045305</v>
      </c>
      <c r="M583" s="5">
        <v>1</v>
      </c>
    </row>
    <row r="584" spans="3:13" x14ac:dyDescent="0.25">
      <c r="C584" s="6">
        <v>551</v>
      </c>
      <c r="D584" s="5">
        <v>551</v>
      </c>
      <c r="E584" s="5">
        <v>0.89158576051779936</v>
      </c>
      <c r="F584" s="5">
        <v>251</v>
      </c>
      <c r="G584" s="5">
        <v>223.78802588996763</v>
      </c>
      <c r="H584" s="5">
        <v>1.1215970961887478</v>
      </c>
      <c r="I584" s="5">
        <v>1</v>
      </c>
      <c r="J584" s="5">
        <v>1.1215970961887478</v>
      </c>
      <c r="K584" s="5">
        <v>1</v>
      </c>
      <c r="L584" s="5">
        <v>0.89158576051779936</v>
      </c>
      <c r="M584" s="5">
        <v>1</v>
      </c>
    </row>
    <row r="585" spans="3:13" x14ac:dyDescent="0.25">
      <c r="C585" s="6">
        <v>552</v>
      </c>
      <c r="D585" s="5">
        <v>552</v>
      </c>
      <c r="E585" s="5">
        <v>0.89320388349514568</v>
      </c>
      <c r="F585" s="5">
        <v>251</v>
      </c>
      <c r="G585" s="5">
        <v>224.19417475728156</v>
      </c>
      <c r="H585" s="5">
        <v>1.1195652173913042</v>
      </c>
      <c r="I585" s="5">
        <v>1</v>
      </c>
      <c r="J585" s="5">
        <v>1.1195652173913042</v>
      </c>
      <c r="K585" s="5">
        <v>1</v>
      </c>
      <c r="L585" s="5">
        <v>0.89320388349514568</v>
      </c>
      <c r="M585" s="5">
        <v>1</v>
      </c>
    </row>
    <row r="586" spans="3:13" x14ac:dyDescent="0.25">
      <c r="C586" s="6">
        <v>553</v>
      </c>
      <c r="D586" s="5">
        <v>553</v>
      </c>
      <c r="E586" s="5">
        <v>0.89482200647249188</v>
      </c>
      <c r="F586" s="5">
        <v>251</v>
      </c>
      <c r="G586" s="5">
        <v>224.60032362459546</v>
      </c>
      <c r="H586" s="5">
        <v>1.1175406871609403</v>
      </c>
      <c r="I586" s="5">
        <v>1</v>
      </c>
      <c r="J586" s="5">
        <v>1.1175406871609403</v>
      </c>
      <c r="K586" s="5">
        <v>1</v>
      </c>
      <c r="L586" s="5">
        <v>0.89482200647249188</v>
      </c>
      <c r="M586" s="5">
        <v>1</v>
      </c>
    </row>
    <row r="587" spans="3:13" x14ac:dyDescent="0.25">
      <c r="C587" s="6">
        <v>554</v>
      </c>
      <c r="D587" s="5">
        <v>554</v>
      </c>
      <c r="E587" s="5">
        <v>0.8964401294498382</v>
      </c>
      <c r="F587" s="5">
        <v>251</v>
      </c>
      <c r="G587" s="5">
        <v>225.00647249190939</v>
      </c>
      <c r="H587" s="5">
        <v>1.1155234657039712</v>
      </c>
      <c r="I587" s="5">
        <v>1</v>
      </c>
      <c r="J587" s="5">
        <v>1.1155234657039712</v>
      </c>
      <c r="K587" s="5">
        <v>1</v>
      </c>
      <c r="L587" s="5">
        <v>0.8964401294498382</v>
      </c>
      <c r="M587" s="5">
        <v>1</v>
      </c>
    </row>
    <row r="588" spans="3:13" x14ac:dyDescent="0.25">
      <c r="C588" s="6">
        <v>555</v>
      </c>
      <c r="D588" s="5">
        <v>555</v>
      </c>
      <c r="E588" s="5">
        <v>0.89805825242718451</v>
      </c>
      <c r="F588" s="5">
        <v>251</v>
      </c>
      <c r="G588" s="5">
        <v>225.41262135922329</v>
      </c>
      <c r="H588" s="5">
        <v>1.1135135135135135</v>
      </c>
      <c r="I588" s="5">
        <v>1</v>
      </c>
      <c r="J588" s="5">
        <v>1.1135135135135135</v>
      </c>
      <c r="K588" s="5">
        <v>1</v>
      </c>
      <c r="L588" s="5">
        <v>0.89805825242718451</v>
      </c>
      <c r="M588" s="5">
        <v>1</v>
      </c>
    </row>
    <row r="589" spans="3:13" x14ac:dyDescent="0.25">
      <c r="C589" s="6">
        <v>556</v>
      </c>
      <c r="D589" s="5">
        <v>556</v>
      </c>
      <c r="E589" s="5">
        <v>0.89967637540453071</v>
      </c>
      <c r="F589" s="5">
        <v>251</v>
      </c>
      <c r="G589" s="5">
        <v>225.81877022653723</v>
      </c>
      <c r="H589" s="5">
        <v>1.1115107913669064</v>
      </c>
      <c r="I589" s="5">
        <v>1</v>
      </c>
      <c r="J589" s="5">
        <v>1.1115107913669064</v>
      </c>
      <c r="K589" s="5">
        <v>1</v>
      </c>
      <c r="L589" s="5">
        <v>0.89967637540453071</v>
      </c>
      <c r="M589" s="5">
        <v>1</v>
      </c>
    </row>
    <row r="590" spans="3:13" x14ac:dyDescent="0.25">
      <c r="C590" s="6">
        <v>557</v>
      </c>
      <c r="D590" s="5">
        <v>557</v>
      </c>
      <c r="E590" s="5">
        <v>0.90129449838187703</v>
      </c>
      <c r="F590" s="5">
        <v>251</v>
      </c>
      <c r="G590" s="5">
        <v>226.22491909385113</v>
      </c>
      <c r="H590" s="5">
        <v>1.1095152603231597</v>
      </c>
      <c r="I590" s="5">
        <v>1</v>
      </c>
      <c r="J590" s="5">
        <v>1.1095152603231597</v>
      </c>
      <c r="K590" s="5">
        <v>1</v>
      </c>
      <c r="L590" s="5">
        <v>0.90129449838187703</v>
      </c>
      <c r="M590" s="5">
        <v>1</v>
      </c>
    </row>
    <row r="591" spans="3:13" x14ac:dyDescent="0.25">
      <c r="C591" s="6">
        <v>558</v>
      </c>
      <c r="D591" s="5">
        <v>558</v>
      </c>
      <c r="E591" s="5">
        <v>0.90291262135922334</v>
      </c>
      <c r="F591" s="5">
        <v>251</v>
      </c>
      <c r="G591" s="5">
        <v>226.63106796116506</v>
      </c>
      <c r="H591" s="5">
        <v>1.10752688172043</v>
      </c>
      <c r="I591" s="5">
        <v>1</v>
      </c>
      <c r="J591" s="5">
        <v>1.10752688172043</v>
      </c>
      <c r="K591" s="5">
        <v>1</v>
      </c>
      <c r="L591" s="5">
        <v>0.90291262135922334</v>
      </c>
      <c r="M591" s="5">
        <v>1</v>
      </c>
    </row>
    <row r="592" spans="3:13" x14ac:dyDescent="0.25">
      <c r="C592" s="6">
        <v>559</v>
      </c>
      <c r="D592" s="5">
        <v>559</v>
      </c>
      <c r="E592" s="5">
        <v>0.90453074433656955</v>
      </c>
      <c r="F592" s="5">
        <v>251</v>
      </c>
      <c r="G592" s="5">
        <v>227.03721682847896</v>
      </c>
      <c r="H592" s="5">
        <v>1.1055456171735243</v>
      </c>
      <c r="I592" s="5">
        <v>1</v>
      </c>
      <c r="J592" s="5">
        <v>1.1055456171735243</v>
      </c>
      <c r="K592" s="5">
        <v>1</v>
      </c>
      <c r="L592" s="5">
        <v>0.90453074433656955</v>
      </c>
      <c r="M592" s="5">
        <v>1</v>
      </c>
    </row>
    <row r="593" spans="3:13" x14ac:dyDescent="0.25">
      <c r="C593" s="6">
        <v>560</v>
      </c>
      <c r="D593" s="5">
        <v>560</v>
      </c>
      <c r="E593" s="5">
        <v>0.90614886731391586</v>
      </c>
      <c r="F593" s="5">
        <v>251</v>
      </c>
      <c r="G593" s="5">
        <v>227.44336569579289</v>
      </c>
      <c r="H593" s="5">
        <v>1.1035714285714286</v>
      </c>
      <c r="I593" s="5">
        <v>1</v>
      </c>
      <c r="J593" s="5">
        <v>1.1035714285714286</v>
      </c>
      <c r="K593" s="5">
        <v>1</v>
      </c>
      <c r="L593" s="5">
        <v>0.90614886731391586</v>
      </c>
      <c r="M593" s="5">
        <v>1</v>
      </c>
    </row>
    <row r="594" spans="3:13" x14ac:dyDescent="0.25">
      <c r="C594" s="6">
        <v>561</v>
      </c>
      <c r="D594" s="5">
        <v>561</v>
      </c>
      <c r="E594" s="5">
        <v>0.90776699029126218</v>
      </c>
      <c r="F594" s="5">
        <v>251</v>
      </c>
      <c r="G594" s="5">
        <v>227.84951456310679</v>
      </c>
      <c r="H594" s="5">
        <v>1.1016042780748663</v>
      </c>
      <c r="I594" s="5">
        <v>1</v>
      </c>
      <c r="J594" s="5">
        <v>1.1016042780748663</v>
      </c>
      <c r="K594" s="5">
        <v>1</v>
      </c>
      <c r="L594" s="5">
        <v>0.90776699029126218</v>
      </c>
      <c r="M594" s="5">
        <v>1</v>
      </c>
    </row>
    <row r="595" spans="3:13" x14ac:dyDescent="0.25">
      <c r="C595" s="6">
        <v>562</v>
      </c>
      <c r="D595" s="5">
        <v>562</v>
      </c>
      <c r="E595" s="5">
        <v>0.90938511326860838</v>
      </c>
      <c r="F595" s="5">
        <v>251</v>
      </c>
      <c r="G595" s="5">
        <v>228.25566343042073</v>
      </c>
      <c r="H595" s="5">
        <v>1.0996441281138791</v>
      </c>
      <c r="I595" s="5">
        <v>1</v>
      </c>
      <c r="J595" s="5">
        <v>1.0996441281138791</v>
      </c>
      <c r="K595" s="5">
        <v>1</v>
      </c>
      <c r="L595" s="5">
        <v>0.90938511326860838</v>
      </c>
      <c r="M595" s="5">
        <v>1</v>
      </c>
    </row>
    <row r="596" spans="3:13" x14ac:dyDescent="0.25">
      <c r="C596" s="6">
        <v>563</v>
      </c>
      <c r="D596" s="5">
        <v>563</v>
      </c>
      <c r="E596" s="5">
        <v>0.9110032362459547</v>
      </c>
      <c r="F596" s="5">
        <v>251</v>
      </c>
      <c r="G596" s="5">
        <v>228.66181229773463</v>
      </c>
      <c r="H596" s="5">
        <v>1.0976909413854352</v>
      </c>
      <c r="I596" s="5">
        <v>1</v>
      </c>
      <c r="J596" s="5">
        <v>1.0976909413854352</v>
      </c>
      <c r="K596" s="5">
        <v>1</v>
      </c>
      <c r="L596" s="5">
        <v>0.9110032362459547</v>
      </c>
      <c r="M596" s="5">
        <v>1</v>
      </c>
    </row>
    <row r="597" spans="3:13" x14ac:dyDescent="0.25">
      <c r="C597" s="6">
        <v>564</v>
      </c>
      <c r="D597" s="5">
        <v>564</v>
      </c>
      <c r="E597" s="5">
        <v>0.91262135922330101</v>
      </c>
      <c r="F597" s="5">
        <v>251</v>
      </c>
      <c r="G597" s="5">
        <v>229.06796116504856</v>
      </c>
      <c r="H597" s="5">
        <v>1.0957446808510638</v>
      </c>
      <c r="I597" s="5">
        <v>1</v>
      </c>
      <c r="J597" s="5">
        <v>1.0957446808510638</v>
      </c>
      <c r="K597" s="5">
        <v>1</v>
      </c>
      <c r="L597" s="5">
        <v>0.91262135922330101</v>
      </c>
      <c r="M597" s="5">
        <v>1</v>
      </c>
    </row>
    <row r="598" spans="3:13" x14ac:dyDescent="0.25">
      <c r="C598" s="6">
        <v>565</v>
      </c>
      <c r="D598" s="5">
        <v>565</v>
      </c>
      <c r="E598" s="5">
        <v>0.91423948220064721</v>
      </c>
      <c r="F598" s="5">
        <v>251</v>
      </c>
      <c r="G598" s="5">
        <v>229.47411003236246</v>
      </c>
      <c r="H598" s="5">
        <v>1.0938053097345133</v>
      </c>
      <c r="I598" s="5">
        <v>1</v>
      </c>
      <c r="J598" s="5">
        <v>1.0938053097345133</v>
      </c>
      <c r="K598" s="5">
        <v>1</v>
      </c>
      <c r="L598" s="5">
        <v>0.91423948220064721</v>
      </c>
      <c r="M598" s="5">
        <v>1</v>
      </c>
    </row>
    <row r="599" spans="3:13" x14ac:dyDescent="0.25">
      <c r="C599" s="6">
        <v>566</v>
      </c>
      <c r="D599" s="5">
        <v>566</v>
      </c>
      <c r="E599" s="5">
        <v>0.91585760517799353</v>
      </c>
      <c r="F599" s="5">
        <v>251</v>
      </c>
      <c r="G599" s="5">
        <v>229.88025889967639</v>
      </c>
      <c r="H599" s="5">
        <v>1.0918727915194346</v>
      </c>
      <c r="I599" s="5">
        <v>1</v>
      </c>
      <c r="J599" s="5">
        <v>1.0918727915194346</v>
      </c>
      <c r="K599" s="5">
        <v>1</v>
      </c>
      <c r="L599" s="5">
        <v>0.91585760517799353</v>
      </c>
      <c r="M599" s="5">
        <v>1</v>
      </c>
    </row>
    <row r="600" spans="3:13" x14ac:dyDescent="0.25">
      <c r="C600" s="6">
        <v>567</v>
      </c>
      <c r="D600" s="5">
        <v>567</v>
      </c>
      <c r="E600" s="5">
        <v>0.91747572815533984</v>
      </c>
      <c r="F600" s="5">
        <v>251</v>
      </c>
      <c r="G600" s="5">
        <v>230.28640776699029</v>
      </c>
      <c r="H600" s="5">
        <v>1.08994708994709</v>
      </c>
      <c r="I600" s="5">
        <v>1</v>
      </c>
      <c r="J600" s="5">
        <v>1.08994708994709</v>
      </c>
      <c r="K600" s="5">
        <v>1</v>
      </c>
      <c r="L600" s="5">
        <v>0.91747572815533984</v>
      </c>
      <c r="M600" s="5">
        <v>1</v>
      </c>
    </row>
    <row r="601" spans="3:13" x14ac:dyDescent="0.25">
      <c r="C601" s="6">
        <v>568</v>
      </c>
      <c r="D601" s="5">
        <v>568</v>
      </c>
      <c r="E601" s="5">
        <v>0.91909385113268605</v>
      </c>
      <c r="F601" s="5">
        <v>251</v>
      </c>
      <c r="G601" s="5">
        <v>230.6925566343042</v>
      </c>
      <c r="H601" s="5">
        <v>1.0880281690140845</v>
      </c>
      <c r="I601" s="5">
        <v>1</v>
      </c>
      <c r="J601" s="5">
        <v>1.0880281690140845</v>
      </c>
      <c r="K601" s="5">
        <v>1</v>
      </c>
      <c r="L601" s="5">
        <v>0.91909385113268605</v>
      </c>
      <c r="M601" s="5">
        <v>1</v>
      </c>
    </row>
    <row r="602" spans="3:13" x14ac:dyDescent="0.25">
      <c r="C602" s="6">
        <v>569</v>
      </c>
      <c r="D602" s="5">
        <v>569</v>
      </c>
      <c r="E602" s="5">
        <v>0.92071197411003236</v>
      </c>
      <c r="F602" s="5">
        <v>251</v>
      </c>
      <c r="G602" s="5">
        <v>231.09870550161813</v>
      </c>
      <c r="H602" s="5">
        <v>1.086115992970123</v>
      </c>
      <c r="I602" s="5">
        <v>1</v>
      </c>
      <c r="J602" s="5">
        <v>1.086115992970123</v>
      </c>
      <c r="K602" s="5">
        <v>1</v>
      </c>
      <c r="L602" s="5">
        <v>0.92071197411003236</v>
      </c>
      <c r="M602" s="5">
        <v>1</v>
      </c>
    </row>
    <row r="603" spans="3:13" x14ac:dyDescent="0.25">
      <c r="C603" s="6">
        <v>570</v>
      </c>
      <c r="D603" s="5">
        <v>570</v>
      </c>
      <c r="E603" s="5">
        <v>0.92233009708737868</v>
      </c>
      <c r="F603" s="5">
        <v>251</v>
      </c>
      <c r="G603" s="5">
        <v>231.50485436893203</v>
      </c>
      <c r="H603" s="5">
        <v>1.0842105263157895</v>
      </c>
      <c r="I603" s="5">
        <v>1</v>
      </c>
      <c r="J603" s="5">
        <v>1.0842105263157895</v>
      </c>
      <c r="K603" s="5">
        <v>1</v>
      </c>
      <c r="L603" s="5">
        <v>0.92233009708737868</v>
      </c>
      <c r="M603" s="5">
        <v>1</v>
      </c>
    </row>
    <row r="604" spans="3:13" x14ac:dyDescent="0.25">
      <c r="C604" s="6">
        <v>571</v>
      </c>
      <c r="D604" s="5">
        <v>571</v>
      </c>
      <c r="E604" s="5">
        <v>0.92394822006472488</v>
      </c>
      <c r="F604" s="5">
        <v>251</v>
      </c>
      <c r="G604" s="5">
        <v>231.91100323624596</v>
      </c>
      <c r="H604" s="5">
        <v>1.0823117338003503</v>
      </c>
      <c r="I604" s="5">
        <v>1</v>
      </c>
      <c r="J604" s="5">
        <v>1.0823117338003503</v>
      </c>
      <c r="K604" s="5">
        <v>1</v>
      </c>
      <c r="L604" s="5">
        <v>0.92394822006472488</v>
      </c>
      <c r="M604" s="5">
        <v>1</v>
      </c>
    </row>
    <row r="605" spans="3:13" x14ac:dyDescent="0.25">
      <c r="C605" s="6">
        <v>572</v>
      </c>
      <c r="D605" s="5">
        <v>572</v>
      </c>
      <c r="E605" s="5">
        <v>0.92556634304207119</v>
      </c>
      <c r="F605" s="5">
        <v>251</v>
      </c>
      <c r="G605" s="5">
        <v>232.31715210355986</v>
      </c>
      <c r="H605" s="5">
        <v>1.0804195804195804</v>
      </c>
      <c r="I605" s="5">
        <v>1</v>
      </c>
      <c r="J605" s="5">
        <v>1.0804195804195804</v>
      </c>
      <c r="K605" s="5">
        <v>1</v>
      </c>
      <c r="L605" s="5">
        <v>0.92556634304207119</v>
      </c>
      <c r="M605" s="5">
        <v>1</v>
      </c>
    </row>
    <row r="606" spans="3:13" x14ac:dyDescent="0.25">
      <c r="C606" s="6">
        <v>573</v>
      </c>
      <c r="D606" s="5">
        <v>573</v>
      </c>
      <c r="E606" s="5">
        <v>0.92718446601941751</v>
      </c>
      <c r="F606" s="5">
        <v>251</v>
      </c>
      <c r="G606" s="5">
        <v>232.72330097087379</v>
      </c>
      <c r="H606" s="5">
        <v>1.0785340314136125</v>
      </c>
      <c r="I606" s="5">
        <v>1</v>
      </c>
      <c r="J606" s="5">
        <v>1.0785340314136125</v>
      </c>
      <c r="K606" s="5">
        <v>1</v>
      </c>
      <c r="L606" s="5">
        <v>0.92718446601941751</v>
      </c>
      <c r="M606" s="5">
        <v>1</v>
      </c>
    </row>
    <row r="607" spans="3:13" x14ac:dyDescent="0.25">
      <c r="C607" s="6">
        <v>574</v>
      </c>
      <c r="D607" s="5">
        <v>574</v>
      </c>
      <c r="E607" s="5">
        <v>0.92880258899676371</v>
      </c>
      <c r="F607" s="5">
        <v>251</v>
      </c>
      <c r="G607" s="5">
        <v>233.1294498381877</v>
      </c>
      <c r="H607" s="5">
        <v>1.0766550522648084</v>
      </c>
      <c r="I607" s="5">
        <v>1</v>
      </c>
      <c r="J607" s="5">
        <v>1.0766550522648084</v>
      </c>
      <c r="K607" s="5">
        <v>1</v>
      </c>
      <c r="L607" s="5">
        <v>0.92880258899676371</v>
      </c>
      <c r="M607" s="5">
        <v>1</v>
      </c>
    </row>
    <row r="608" spans="3:13" x14ac:dyDescent="0.25">
      <c r="C608" s="6">
        <v>575</v>
      </c>
      <c r="D608" s="5">
        <v>575</v>
      </c>
      <c r="E608" s="5">
        <v>0.93042071197411003</v>
      </c>
      <c r="F608" s="5">
        <v>251</v>
      </c>
      <c r="G608" s="5">
        <v>233.53559870550163</v>
      </c>
      <c r="H608" s="5">
        <v>1.0747826086956522</v>
      </c>
      <c r="I608" s="5">
        <v>1</v>
      </c>
      <c r="J608" s="5">
        <v>1.0747826086956522</v>
      </c>
      <c r="K608" s="5">
        <v>1</v>
      </c>
      <c r="L608" s="5">
        <v>0.93042071197411003</v>
      </c>
      <c r="M608" s="5">
        <v>1</v>
      </c>
    </row>
    <row r="609" spans="3:13" x14ac:dyDescent="0.25">
      <c r="C609" s="6">
        <v>576</v>
      </c>
      <c r="D609" s="5">
        <v>576</v>
      </c>
      <c r="E609" s="5">
        <v>0.93203883495145634</v>
      </c>
      <c r="F609" s="5">
        <v>251</v>
      </c>
      <c r="G609" s="5">
        <v>233.94174757281553</v>
      </c>
      <c r="H609" s="5">
        <v>1.0729166666666667</v>
      </c>
      <c r="I609" s="5">
        <v>1</v>
      </c>
      <c r="J609" s="5">
        <v>1.0729166666666667</v>
      </c>
      <c r="K609" s="5">
        <v>1</v>
      </c>
      <c r="L609" s="5">
        <v>0.93203883495145634</v>
      </c>
      <c r="M609" s="5">
        <v>1</v>
      </c>
    </row>
    <row r="610" spans="3:13" x14ac:dyDescent="0.25">
      <c r="C610" s="6">
        <v>577</v>
      </c>
      <c r="D610" s="5">
        <v>577</v>
      </c>
      <c r="E610" s="5">
        <v>0.93365695792880254</v>
      </c>
      <c r="F610" s="5">
        <v>251</v>
      </c>
      <c r="G610" s="5">
        <v>234.34789644012946</v>
      </c>
      <c r="H610" s="5">
        <v>1.0710571923743502</v>
      </c>
      <c r="I610" s="5">
        <v>1</v>
      </c>
      <c r="J610" s="5">
        <v>1.0710571923743502</v>
      </c>
      <c r="K610" s="5">
        <v>1</v>
      </c>
      <c r="L610" s="5">
        <v>0.93365695792880254</v>
      </c>
      <c r="M610" s="5">
        <v>1</v>
      </c>
    </row>
    <row r="611" spans="3:13" x14ac:dyDescent="0.25">
      <c r="C611" s="6">
        <v>578</v>
      </c>
      <c r="D611" s="5">
        <v>578</v>
      </c>
      <c r="E611" s="5">
        <v>0.93527508090614886</v>
      </c>
      <c r="F611" s="5">
        <v>251</v>
      </c>
      <c r="G611" s="5">
        <v>234.75404530744336</v>
      </c>
      <c r="H611" s="5">
        <v>1.0692041522491349</v>
      </c>
      <c r="I611" s="5">
        <v>1</v>
      </c>
      <c r="J611" s="5">
        <v>1.0692041522491349</v>
      </c>
      <c r="K611" s="5">
        <v>1</v>
      </c>
      <c r="L611" s="5">
        <v>0.93527508090614886</v>
      </c>
      <c r="M611" s="5">
        <v>1</v>
      </c>
    </row>
    <row r="612" spans="3:13" x14ac:dyDescent="0.25">
      <c r="C612" s="6">
        <v>579</v>
      </c>
      <c r="D612" s="5">
        <v>579</v>
      </c>
      <c r="E612" s="5">
        <v>0.93689320388349517</v>
      </c>
      <c r="F612" s="5">
        <v>251</v>
      </c>
      <c r="G612" s="5">
        <v>235.16019417475729</v>
      </c>
      <c r="H612" s="5">
        <v>1.0673575129533679</v>
      </c>
      <c r="I612" s="5">
        <v>1</v>
      </c>
      <c r="J612" s="5">
        <v>1.0673575129533679</v>
      </c>
      <c r="K612" s="5">
        <v>1</v>
      </c>
      <c r="L612" s="5">
        <v>0.93689320388349517</v>
      </c>
      <c r="M612" s="5">
        <v>1</v>
      </c>
    </row>
    <row r="613" spans="3:13" x14ac:dyDescent="0.25">
      <c r="C613" s="6">
        <v>580</v>
      </c>
      <c r="D613" s="5">
        <v>580</v>
      </c>
      <c r="E613" s="5">
        <v>0.93851132686084138</v>
      </c>
      <c r="F613" s="5">
        <v>251</v>
      </c>
      <c r="G613" s="5">
        <v>235.5663430420712</v>
      </c>
      <c r="H613" s="5">
        <v>1.0655172413793104</v>
      </c>
      <c r="I613" s="5">
        <v>1</v>
      </c>
      <c r="J613" s="5">
        <v>1.0655172413793104</v>
      </c>
      <c r="K613" s="5">
        <v>1</v>
      </c>
      <c r="L613" s="5">
        <v>0.93851132686084138</v>
      </c>
      <c r="M613" s="5">
        <v>1</v>
      </c>
    </row>
    <row r="614" spans="3:13" x14ac:dyDescent="0.25">
      <c r="C614" s="6">
        <v>581</v>
      </c>
      <c r="D614" s="5">
        <v>581</v>
      </c>
      <c r="E614" s="5">
        <v>0.94012944983818769</v>
      </c>
      <c r="F614" s="5">
        <v>251</v>
      </c>
      <c r="G614" s="5">
        <v>235.97249190938513</v>
      </c>
      <c r="H614" s="5">
        <v>1.0636833046471601</v>
      </c>
      <c r="I614" s="5">
        <v>1</v>
      </c>
      <c r="J614" s="5">
        <v>1.0636833046471601</v>
      </c>
      <c r="K614" s="5">
        <v>1</v>
      </c>
      <c r="L614" s="5">
        <v>0.94012944983818769</v>
      </c>
      <c r="M614" s="5">
        <v>1</v>
      </c>
    </row>
    <row r="615" spans="3:13" x14ac:dyDescent="0.25">
      <c r="C615" s="6">
        <v>582</v>
      </c>
      <c r="D615" s="5">
        <v>582</v>
      </c>
      <c r="E615" s="5">
        <v>0.94174757281553401</v>
      </c>
      <c r="F615" s="5">
        <v>251</v>
      </c>
      <c r="G615" s="5">
        <v>236.37864077669903</v>
      </c>
      <c r="H615" s="5">
        <v>1.0618556701030928</v>
      </c>
      <c r="I615" s="5">
        <v>1</v>
      </c>
      <c r="J615" s="5">
        <v>1.0618556701030928</v>
      </c>
      <c r="K615" s="5">
        <v>1</v>
      </c>
      <c r="L615" s="5">
        <v>0.94174757281553401</v>
      </c>
      <c r="M615" s="5">
        <v>1</v>
      </c>
    </row>
    <row r="616" spans="3:13" x14ac:dyDescent="0.25">
      <c r="C616" s="6">
        <v>583</v>
      </c>
      <c r="D616" s="5">
        <v>583</v>
      </c>
      <c r="E616" s="5">
        <v>0.94336569579288021</v>
      </c>
      <c r="F616" s="5">
        <v>251</v>
      </c>
      <c r="G616" s="5">
        <v>236.78478964401296</v>
      </c>
      <c r="H616" s="5">
        <v>1.0600343053173242</v>
      </c>
      <c r="I616" s="5">
        <v>1</v>
      </c>
      <c r="J616" s="5">
        <v>1.0600343053173242</v>
      </c>
      <c r="K616" s="5">
        <v>1</v>
      </c>
      <c r="L616" s="5">
        <v>0.94336569579288021</v>
      </c>
      <c r="M616" s="5">
        <v>1</v>
      </c>
    </row>
    <row r="617" spans="3:13" x14ac:dyDescent="0.25">
      <c r="C617" s="6">
        <v>584</v>
      </c>
      <c r="D617" s="5">
        <v>584</v>
      </c>
      <c r="E617" s="5">
        <v>0.94498381877022652</v>
      </c>
      <c r="F617" s="5">
        <v>251</v>
      </c>
      <c r="G617" s="5">
        <v>237.19093851132686</v>
      </c>
      <c r="H617" s="5">
        <v>1.0582191780821919</v>
      </c>
      <c r="I617" s="5">
        <v>1</v>
      </c>
      <c r="J617" s="5">
        <v>1.0582191780821919</v>
      </c>
      <c r="K617" s="5">
        <v>1</v>
      </c>
      <c r="L617" s="5">
        <v>0.94498381877022652</v>
      </c>
      <c r="M617" s="5">
        <v>1</v>
      </c>
    </row>
    <row r="618" spans="3:13" x14ac:dyDescent="0.25">
      <c r="C618" s="6">
        <v>585</v>
      </c>
      <c r="D618" s="5">
        <v>585</v>
      </c>
      <c r="E618" s="5">
        <v>0.94660194174757284</v>
      </c>
      <c r="F618" s="5">
        <v>251</v>
      </c>
      <c r="G618" s="5">
        <v>237.59708737864079</v>
      </c>
      <c r="H618" s="5">
        <v>1.0564102564102564</v>
      </c>
      <c r="I618" s="5">
        <v>1</v>
      </c>
      <c r="J618" s="5">
        <v>1.0564102564102564</v>
      </c>
      <c r="K618" s="5">
        <v>1</v>
      </c>
      <c r="L618" s="5">
        <v>0.94660194174757284</v>
      </c>
      <c r="M618" s="5">
        <v>1</v>
      </c>
    </row>
    <row r="619" spans="3:13" x14ac:dyDescent="0.25">
      <c r="C619" s="6">
        <v>586</v>
      </c>
      <c r="D619" s="5">
        <v>586</v>
      </c>
      <c r="E619" s="5">
        <v>0.94822006472491904</v>
      </c>
      <c r="F619" s="5">
        <v>251</v>
      </c>
      <c r="G619" s="5">
        <v>238.0032362459547</v>
      </c>
      <c r="H619" s="5">
        <v>1.0546075085324234</v>
      </c>
      <c r="I619" s="5">
        <v>1</v>
      </c>
      <c r="J619" s="5">
        <v>1.0546075085324234</v>
      </c>
      <c r="K619" s="5">
        <v>1</v>
      </c>
      <c r="L619" s="5">
        <v>0.94822006472491904</v>
      </c>
      <c r="M619" s="5">
        <v>1</v>
      </c>
    </row>
    <row r="620" spans="3:13" x14ac:dyDescent="0.25">
      <c r="C620" s="6">
        <v>587</v>
      </c>
      <c r="D620" s="5">
        <v>587</v>
      </c>
      <c r="E620" s="5">
        <v>0.94983818770226536</v>
      </c>
      <c r="F620" s="5">
        <v>251</v>
      </c>
      <c r="G620" s="5">
        <v>238.4093851132686</v>
      </c>
      <c r="H620" s="5">
        <v>1.0528109028960817</v>
      </c>
      <c r="I620" s="5">
        <v>1</v>
      </c>
      <c r="J620" s="5">
        <v>1.0528109028960817</v>
      </c>
      <c r="K620" s="5">
        <v>1</v>
      </c>
      <c r="L620" s="5">
        <v>0.94983818770226536</v>
      </c>
      <c r="M620" s="5">
        <v>1</v>
      </c>
    </row>
    <row r="621" spans="3:13" x14ac:dyDescent="0.25">
      <c r="C621" s="6">
        <v>588</v>
      </c>
      <c r="D621" s="5">
        <v>588</v>
      </c>
      <c r="E621" s="5">
        <v>0.95145631067961167</v>
      </c>
      <c r="F621" s="5">
        <v>251</v>
      </c>
      <c r="G621" s="5">
        <v>238.81553398058253</v>
      </c>
      <c r="H621" s="5">
        <v>1.0510204081632653</v>
      </c>
      <c r="I621" s="5">
        <v>1</v>
      </c>
      <c r="J621" s="5">
        <v>1.0510204081632653</v>
      </c>
      <c r="K621" s="5">
        <v>1</v>
      </c>
      <c r="L621" s="5">
        <v>0.95145631067961167</v>
      </c>
      <c r="M621" s="5">
        <v>1</v>
      </c>
    </row>
    <row r="622" spans="3:13" x14ac:dyDescent="0.25">
      <c r="C622" s="6">
        <v>589</v>
      </c>
      <c r="D622" s="5">
        <v>589</v>
      </c>
      <c r="E622" s="5">
        <v>0.95307443365695788</v>
      </c>
      <c r="F622" s="5">
        <v>251</v>
      </c>
      <c r="G622" s="5">
        <v>239.22168284789643</v>
      </c>
      <c r="H622" s="5">
        <v>1.0492359932088287</v>
      </c>
      <c r="I622" s="5">
        <v>1</v>
      </c>
      <c r="J622" s="5">
        <v>1.0492359932088287</v>
      </c>
      <c r="K622" s="5">
        <v>1</v>
      </c>
      <c r="L622" s="5">
        <v>0.95307443365695788</v>
      </c>
      <c r="M622" s="5">
        <v>1</v>
      </c>
    </row>
    <row r="623" spans="3:13" x14ac:dyDescent="0.25">
      <c r="C623" s="6">
        <v>590</v>
      </c>
      <c r="D623" s="5">
        <v>590</v>
      </c>
      <c r="E623" s="5">
        <v>0.95469255663430419</v>
      </c>
      <c r="F623" s="5">
        <v>251</v>
      </c>
      <c r="G623" s="5">
        <v>239.62783171521036</v>
      </c>
      <c r="H623" s="5">
        <v>1.047457627118644</v>
      </c>
      <c r="I623" s="5">
        <v>1</v>
      </c>
      <c r="J623" s="5">
        <v>1.047457627118644</v>
      </c>
      <c r="K623" s="5">
        <v>1</v>
      </c>
      <c r="L623" s="5">
        <v>0.95469255663430419</v>
      </c>
      <c r="M623" s="5">
        <v>1</v>
      </c>
    </row>
    <row r="624" spans="3:13" x14ac:dyDescent="0.25">
      <c r="C624" s="6">
        <v>591</v>
      </c>
      <c r="D624" s="5">
        <v>591</v>
      </c>
      <c r="E624" s="5">
        <v>0.9563106796116505</v>
      </c>
      <c r="F624" s="5">
        <v>251</v>
      </c>
      <c r="G624" s="5">
        <v>240.03398058252426</v>
      </c>
      <c r="H624" s="5">
        <v>1.0456852791878173</v>
      </c>
      <c r="I624" s="5">
        <v>1</v>
      </c>
      <c r="J624" s="5">
        <v>1.0456852791878173</v>
      </c>
      <c r="K624" s="5">
        <v>1</v>
      </c>
      <c r="L624" s="5">
        <v>0.9563106796116505</v>
      </c>
      <c r="M624" s="5">
        <v>1</v>
      </c>
    </row>
    <row r="625" spans="3:13" x14ac:dyDescent="0.25">
      <c r="C625" s="6">
        <v>592</v>
      </c>
      <c r="D625" s="5">
        <v>592</v>
      </c>
      <c r="E625" s="5">
        <v>0.95792880258899671</v>
      </c>
      <c r="F625" s="5">
        <v>251</v>
      </c>
      <c r="G625" s="5">
        <v>240.4401294498382</v>
      </c>
      <c r="H625" s="5">
        <v>1.0439189189189191</v>
      </c>
      <c r="I625" s="5">
        <v>1</v>
      </c>
      <c r="J625" s="5">
        <v>1.0439189189189191</v>
      </c>
      <c r="K625" s="5">
        <v>1</v>
      </c>
      <c r="L625" s="5">
        <v>0.95792880258899671</v>
      </c>
      <c r="M625" s="5">
        <v>1</v>
      </c>
    </row>
    <row r="626" spans="3:13" x14ac:dyDescent="0.25">
      <c r="C626" s="6">
        <v>593</v>
      </c>
      <c r="D626" s="5">
        <v>593</v>
      </c>
      <c r="E626" s="5">
        <v>0.95954692556634302</v>
      </c>
      <c r="F626" s="5">
        <v>251</v>
      </c>
      <c r="G626" s="5">
        <v>240.8462783171521</v>
      </c>
      <c r="H626" s="5">
        <v>1.042158516020236</v>
      </c>
      <c r="I626" s="5">
        <v>1</v>
      </c>
      <c r="J626" s="5">
        <v>1.042158516020236</v>
      </c>
      <c r="K626" s="5">
        <v>1</v>
      </c>
      <c r="L626" s="5">
        <v>0.95954692556634302</v>
      </c>
      <c r="M626" s="5">
        <v>1</v>
      </c>
    </row>
    <row r="627" spans="3:13" x14ac:dyDescent="0.25">
      <c r="C627" s="6">
        <v>594</v>
      </c>
      <c r="D627" s="5">
        <v>594</v>
      </c>
      <c r="E627" s="5">
        <v>0.96116504854368934</v>
      </c>
      <c r="F627" s="5">
        <v>251</v>
      </c>
      <c r="G627" s="5">
        <v>241.25242718446603</v>
      </c>
      <c r="H627" s="5">
        <v>1.0404040404040404</v>
      </c>
      <c r="I627" s="5">
        <v>1</v>
      </c>
      <c r="J627" s="5">
        <v>1.0404040404040404</v>
      </c>
      <c r="K627" s="5">
        <v>1</v>
      </c>
      <c r="L627" s="5">
        <v>0.96116504854368934</v>
      </c>
      <c r="M627" s="5">
        <v>1</v>
      </c>
    </row>
    <row r="628" spans="3:13" x14ac:dyDescent="0.25">
      <c r="C628" s="6">
        <v>595</v>
      </c>
      <c r="D628" s="5">
        <v>595</v>
      </c>
      <c r="E628" s="5">
        <v>0.96278317152103565</v>
      </c>
      <c r="F628" s="5">
        <v>251</v>
      </c>
      <c r="G628" s="5">
        <v>241.65857605177993</v>
      </c>
      <c r="H628" s="5">
        <v>1.0386554621848738</v>
      </c>
      <c r="I628" s="5">
        <v>1</v>
      </c>
      <c r="J628" s="5">
        <v>1.0386554621848738</v>
      </c>
      <c r="K628" s="5">
        <v>1</v>
      </c>
      <c r="L628" s="5">
        <v>0.96278317152103565</v>
      </c>
      <c r="M628" s="5">
        <v>1</v>
      </c>
    </row>
    <row r="629" spans="3:13" x14ac:dyDescent="0.25">
      <c r="C629" s="6">
        <v>596</v>
      </c>
      <c r="D629" s="5">
        <v>596</v>
      </c>
      <c r="E629" s="5">
        <v>0.96440129449838186</v>
      </c>
      <c r="F629" s="5">
        <v>251</v>
      </c>
      <c r="G629" s="5">
        <v>242.06472491909386</v>
      </c>
      <c r="H629" s="5">
        <v>1.0369127516778525</v>
      </c>
      <c r="I629" s="5">
        <v>1</v>
      </c>
      <c r="J629" s="5">
        <v>1.0369127516778525</v>
      </c>
      <c r="K629" s="5">
        <v>1</v>
      </c>
      <c r="L629" s="5">
        <v>0.96440129449838186</v>
      </c>
      <c r="M629" s="5">
        <v>1</v>
      </c>
    </row>
    <row r="630" spans="3:13" x14ac:dyDescent="0.25">
      <c r="C630" s="6">
        <v>597</v>
      </c>
      <c r="D630" s="5">
        <v>597</v>
      </c>
      <c r="E630" s="5">
        <v>0.96601941747572817</v>
      </c>
      <c r="F630" s="5">
        <v>251</v>
      </c>
      <c r="G630" s="5">
        <v>242.47087378640776</v>
      </c>
      <c r="H630" s="5">
        <v>1.035175879396985</v>
      </c>
      <c r="I630" s="5">
        <v>1</v>
      </c>
      <c r="J630" s="5">
        <v>1.035175879396985</v>
      </c>
      <c r="K630" s="5">
        <v>1</v>
      </c>
      <c r="L630" s="5">
        <v>0.96601941747572817</v>
      </c>
      <c r="M630" s="5">
        <v>1</v>
      </c>
    </row>
    <row r="631" spans="3:13" x14ac:dyDescent="0.25">
      <c r="C631" s="6">
        <v>598</v>
      </c>
      <c r="D631" s="5">
        <v>598</v>
      </c>
      <c r="E631" s="5">
        <v>0.96763754045307449</v>
      </c>
      <c r="F631" s="5">
        <v>251</v>
      </c>
      <c r="G631" s="5">
        <v>242.8770226537217</v>
      </c>
      <c r="H631" s="5">
        <v>1.0334448160535117</v>
      </c>
      <c r="I631" s="5">
        <v>1</v>
      </c>
      <c r="J631" s="5">
        <v>1.0334448160535117</v>
      </c>
      <c r="K631" s="5">
        <v>1</v>
      </c>
      <c r="L631" s="5">
        <v>0.96763754045307449</v>
      </c>
      <c r="M631" s="5">
        <v>1</v>
      </c>
    </row>
    <row r="632" spans="3:13" x14ac:dyDescent="0.25">
      <c r="C632" s="6">
        <v>599</v>
      </c>
      <c r="D632" s="5">
        <v>599</v>
      </c>
      <c r="E632" s="5">
        <v>0.96925566343042069</v>
      </c>
      <c r="F632" s="5">
        <v>251</v>
      </c>
      <c r="G632" s="5">
        <v>243.2831715210356</v>
      </c>
      <c r="H632" s="5">
        <v>1.0317195325542572</v>
      </c>
      <c r="I632" s="5">
        <v>1</v>
      </c>
      <c r="J632" s="5">
        <v>1.0317195325542572</v>
      </c>
      <c r="K632" s="5">
        <v>1</v>
      </c>
      <c r="L632" s="5">
        <v>0.96925566343042069</v>
      </c>
      <c r="M632" s="5">
        <v>1</v>
      </c>
    </row>
    <row r="633" spans="3:13" x14ac:dyDescent="0.25">
      <c r="C633" s="6">
        <v>600</v>
      </c>
      <c r="D633" s="5">
        <v>600</v>
      </c>
      <c r="E633" s="5">
        <v>0.970873786407767</v>
      </c>
      <c r="F633" s="5">
        <v>251</v>
      </c>
      <c r="G633" s="5">
        <v>243.68932038834953</v>
      </c>
      <c r="H633" s="5">
        <v>1.03</v>
      </c>
      <c r="I633" s="5">
        <v>1</v>
      </c>
      <c r="J633" s="5">
        <v>1.03</v>
      </c>
      <c r="K633" s="5">
        <v>1</v>
      </c>
      <c r="L633" s="5">
        <v>0.970873786407767</v>
      </c>
      <c r="M633" s="5">
        <v>1</v>
      </c>
    </row>
    <row r="634" spans="3:13" x14ac:dyDescent="0.25">
      <c r="C634" s="6">
        <v>601</v>
      </c>
      <c r="D634" s="5">
        <v>601</v>
      </c>
      <c r="E634" s="5">
        <v>0.97249190938511332</v>
      </c>
      <c r="F634" s="5">
        <v>251</v>
      </c>
      <c r="G634" s="5">
        <v>244.09546925566343</v>
      </c>
      <c r="H634" s="5">
        <v>1.0282861896838602</v>
      </c>
      <c r="I634" s="5">
        <v>1</v>
      </c>
      <c r="J634" s="5">
        <v>1.0282861896838602</v>
      </c>
      <c r="K634" s="5">
        <v>1</v>
      </c>
      <c r="L634" s="5">
        <v>0.97249190938511332</v>
      </c>
      <c r="M634" s="5">
        <v>1</v>
      </c>
    </row>
    <row r="635" spans="3:13" x14ac:dyDescent="0.25">
      <c r="C635" s="6">
        <v>602</v>
      </c>
      <c r="D635" s="5">
        <v>602</v>
      </c>
      <c r="E635" s="5">
        <v>0.97411003236245952</v>
      </c>
      <c r="F635" s="5">
        <v>251</v>
      </c>
      <c r="G635" s="5">
        <v>244.50161812297736</v>
      </c>
      <c r="H635" s="5">
        <v>1.0265780730897009</v>
      </c>
      <c r="I635" s="5">
        <v>1</v>
      </c>
      <c r="J635" s="5">
        <v>1.0265780730897009</v>
      </c>
      <c r="K635" s="5">
        <v>1</v>
      </c>
      <c r="L635" s="5">
        <v>0.97411003236245952</v>
      </c>
      <c r="M635" s="5">
        <v>1</v>
      </c>
    </row>
    <row r="636" spans="3:13" x14ac:dyDescent="0.25">
      <c r="C636" s="6">
        <v>603</v>
      </c>
      <c r="D636" s="5">
        <v>603</v>
      </c>
      <c r="E636" s="5">
        <v>0.97572815533980584</v>
      </c>
      <c r="F636" s="5">
        <v>251</v>
      </c>
      <c r="G636" s="5">
        <v>244.90776699029126</v>
      </c>
      <c r="H636" s="5">
        <v>1.0248756218905473</v>
      </c>
      <c r="I636" s="5">
        <v>1</v>
      </c>
      <c r="J636" s="5">
        <v>1.0248756218905473</v>
      </c>
      <c r="K636" s="5">
        <v>1</v>
      </c>
      <c r="L636" s="5">
        <v>0.97572815533980584</v>
      </c>
      <c r="M636" s="5">
        <v>1</v>
      </c>
    </row>
    <row r="637" spans="3:13" x14ac:dyDescent="0.25">
      <c r="C637" s="6">
        <v>604</v>
      </c>
      <c r="D637" s="5">
        <v>604</v>
      </c>
      <c r="E637" s="5">
        <v>0.97734627831715215</v>
      </c>
      <c r="F637" s="5">
        <v>251</v>
      </c>
      <c r="G637" s="5">
        <v>245.31391585760517</v>
      </c>
      <c r="H637" s="5">
        <v>1.0231788079470199</v>
      </c>
      <c r="I637" s="5">
        <v>1</v>
      </c>
      <c r="J637" s="5">
        <v>1.0231788079470199</v>
      </c>
      <c r="K637" s="5">
        <v>1</v>
      </c>
      <c r="L637" s="5">
        <v>0.97734627831715215</v>
      </c>
      <c r="M637" s="5">
        <v>1</v>
      </c>
    </row>
    <row r="638" spans="3:13" x14ac:dyDescent="0.25">
      <c r="C638" s="6">
        <v>605</v>
      </c>
      <c r="D638" s="5">
        <v>605</v>
      </c>
      <c r="E638" s="5">
        <v>0.97896440129449835</v>
      </c>
      <c r="F638" s="5">
        <v>251</v>
      </c>
      <c r="G638" s="5">
        <v>245.7200647249191</v>
      </c>
      <c r="H638" s="5">
        <v>1.0214876033057851</v>
      </c>
      <c r="I638" s="5">
        <v>1</v>
      </c>
      <c r="J638" s="5">
        <v>1.0214876033057851</v>
      </c>
      <c r="K638" s="5">
        <v>1</v>
      </c>
      <c r="L638" s="5">
        <v>0.97896440129449835</v>
      </c>
      <c r="M638" s="5">
        <v>1</v>
      </c>
    </row>
    <row r="639" spans="3:13" x14ac:dyDescent="0.25">
      <c r="C639" s="6">
        <v>606</v>
      </c>
      <c r="D639" s="5">
        <v>606</v>
      </c>
      <c r="E639" s="5">
        <v>0.98058252427184467</v>
      </c>
      <c r="F639" s="5">
        <v>251</v>
      </c>
      <c r="G639" s="5">
        <v>246.126213592233</v>
      </c>
      <c r="H639" s="5">
        <v>1.0198019801980198</v>
      </c>
      <c r="I639" s="5">
        <v>1</v>
      </c>
      <c r="J639" s="5">
        <v>1.0198019801980198</v>
      </c>
      <c r="K639" s="5">
        <v>1</v>
      </c>
      <c r="L639" s="5">
        <v>0.98058252427184467</v>
      </c>
      <c r="M639" s="5">
        <v>1</v>
      </c>
    </row>
    <row r="640" spans="3:13" x14ac:dyDescent="0.25">
      <c r="C640" s="6">
        <v>607</v>
      </c>
      <c r="D640" s="5">
        <v>607</v>
      </c>
      <c r="E640" s="5">
        <v>0.98220064724919098</v>
      </c>
      <c r="F640" s="5">
        <v>251</v>
      </c>
      <c r="G640" s="5">
        <v>246.53236245954693</v>
      </c>
      <c r="H640" s="5">
        <v>1.0181219110378912</v>
      </c>
      <c r="I640" s="5">
        <v>1</v>
      </c>
      <c r="J640" s="5">
        <v>1.0181219110378912</v>
      </c>
      <c r="K640" s="5">
        <v>1</v>
      </c>
      <c r="L640" s="5">
        <v>0.98220064724919098</v>
      </c>
      <c r="M640" s="5">
        <v>1</v>
      </c>
    </row>
    <row r="641" spans="2:13" x14ac:dyDescent="0.25">
      <c r="C641" s="6">
        <v>608</v>
      </c>
      <c r="D641" s="5">
        <v>608</v>
      </c>
      <c r="E641" s="5">
        <v>0.98381877022653719</v>
      </c>
      <c r="F641" s="5">
        <v>251</v>
      </c>
      <c r="G641" s="5">
        <v>246.93851132686083</v>
      </c>
      <c r="H641" s="5">
        <v>1.0164473684210527</v>
      </c>
      <c r="I641" s="5">
        <v>1</v>
      </c>
      <c r="J641" s="5">
        <v>1.0164473684210527</v>
      </c>
      <c r="K641" s="5">
        <v>1</v>
      </c>
      <c r="L641" s="5">
        <v>0.98381877022653719</v>
      </c>
      <c r="M641" s="5">
        <v>1</v>
      </c>
    </row>
    <row r="642" spans="2:13" x14ac:dyDescent="0.25">
      <c r="C642" s="6">
        <v>609</v>
      </c>
      <c r="D642" s="5">
        <v>609</v>
      </c>
      <c r="E642" s="5">
        <v>0.9854368932038835</v>
      </c>
      <c r="F642" s="5">
        <v>251</v>
      </c>
      <c r="G642" s="5">
        <v>247.34466019417476</v>
      </c>
      <c r="H642" s="5">
        <v>1.0147783251231528</v>
      </c>
      <c r="I642" s="5">
        <v>1</v>
      </c>
      <c r="J642" s="5">
        <v>1.0147783251231528</v>
      </c>
      <c r="K642" s="5">
        <v>1</v>
      </c>
      <c r="L642" s="5">
        <v>0.9854368932038835</v>
      </c>
      <c r="M642" s="5">
        <v>1</v>
      </c>
    </row>
    <row r="643" spans="2:13" x14ac:dyDescent="0.25">
      <c r="C643" s="6">
        <v>610</v>
      </c>
      <c r="D643" s="5">
        <v>610</v>
      </c>
      <c r="E643" s="5">
        <v>0.98705501618122982</v>
      </c>
      <c r="F643" s="5">
        <v>251</v>
      </c>
      <c r="G643" s="5">
        <v>247.75080906148867</v>
      </c>
      <c r="H643" s="5">
        <v>1.0131147540983607</v>
      </c>
      <c r="I643" s="5">
        <v>1</v>
      </c>
      <c r="J643" s="5">
        <v>1.0131147540983607</v>
      </c>
      <c r="K643" s="5">
        <v>1</v>
      </c>
      <c r="L643" s="5">
        <v>0.98705501618122982</v>
      </c>
      <c r="M643" s="5">
        <v>1</v>
      </c>
    </row>
    <row r="644" spans="2:13" x14ac:dyDescent="0.25">
      <c r="C644" s="6">
        <v>611</v>
      </c>
      <c r="D644" s="5">
        <v>611</v>
      </c>
      <c r="E644" s="5">
        <v>0.98867313915857602</v>
      </c>
      <c r="F644" s="5">
        <v>251</v>
      </c>
      <c r="G644" s="5">
        <v>248.1569579288026</v>
      </c>
      <c r="H644" s="5">
        <v>1.0114566284779052</v>
      </c>
      <c r="I644" s="5">
        <v>1</v>
      </c>
      <c r="J644" s="5">
        <v>1.0114566284779052</v>
      </c>
      <c r="K644" s="5">
        <v>1</v>
      </c>
      <c r="L644" s="5">
        <v>0.98867313915857602</v>
      </c>
      <c r="M644" s="5">
        <v>1</v>
      </c>
    </row>
    <row r="645" spans="2:13" x14ac:dyDescent="0.25">
      <c r="C645" s="6">
        <v>612</v>
      </c>
      <c r="D645" s="5">
        <v>612</v>
      </c>
      <c r="E645" s="5">
        <v>0.99029126213592233</v>
      </c>
      <c r="F645" s="5">
        <v>251</v>
      </c>
      <c r="G645" s="5">
        <v>248.5631067961165</v>
      </c>
      <c r="H645" s="5">
        <v>1.0098039215686274</v>
      </c>
      <c r="I645" s="5">
        <v>1</v>
      </c>
      <c r="J645" s="5">
        <v>1.0098039215686274</v>
      </c>
      <c r="K645" s="5">
        <v>1</v>
      </c>
      <c r="L645" s="5">
        <v>0.99029126213592233</v>
      </c>
      <c r="M645" s="5">
        <v>1</v>
      </c>
    </row>
    <row r="646" spans="2:13" x14ac:dyDescent="0.25">
      <c r="C646" s="6">
        <v>613</v>
      </c>
      <c r="D646" s="5">
        <v>613</v>
      </c>
      <c r="E646" s="5">
        <v>0.99190938511326865</v>
      </c>
      <c r="F646" s="5">
        <v>251</v>
      </c>
      <c r="G646" s="5">
        <v>248.96925566343043</v>
      </c>
      <c r="H646" s="5">
        <v>1.0081566068515497</v>
      </c>
      <c r="I646" s="5">
        <v>1</v>
      </c>
      <c r="J646" s="5">
        <v>1.0081566068515497</v>
      </c>
      <c r="K646" s="5">
        <v>1</v>
      </c>
      <c r="L646" s="5">
        <v>0.99190938511326865</v>
      </c>
      <c r="M646" s="5">
        <v>1</v>
      </c>
    </row>
    <row r="647" spans="2:13" x14ac:dyDescent="0.25">
      <c r="C647" s="6">
        <v>614</v>
      </c>
      <c r="D647" s="5">
        <v>614</v>
      </c>
      <c r="E647" s="5">
        <v>0.99352750809061485</v>
      </c>
      <c r="F647" s="5">
        <v>251</v>
      </c>
      <c r="G647" s="5">
        <v>249.37540453074433</v>
      </c>
      <c r="H647" s="5">
        <v>1.006514657980456</v>
      </c>
      <c r="I647" s="5">
        <v>1</v>
      </c>
      <c r="J647" s="5">
        <v>1.006514657980456</v>
      </c>
      <c r="K647" s="5">
        <v>1</v>
      </c>
      <c r="L647" s="5">
        <v>0.99352750809061485</v>
      </c>
      <c r="M647" s="5">
        <v>1</v>
      </c>
    </row>
    <row r="648" spans="2:13" x14ac:dyDescent="0.25">
      <c r="C648" s="6">
        <v>615</v>
      </c>
      <c r="D648" s="5">
        <v>615</v>
      </c>
      <c r="E648" s="5">
        <v>0.99514563106796117</v>
      </c>
      <c r="F648" s="5">
        <v>251</v>
      </c>
      <c r="G648" s="5">
        <v>249.78155339805826</v>
      </c>
      <c r="H648" s="5">
        <v>1.0048780487804878</v>
      </c>
      <c r="I648" s="5">
        <v>1</v>
      </c>
      <c r="J648" s="5">
        <v>1.0048780487804878</v>
      </c>
      <c r="K648" s="5">
        <v>1</v>
      </c>
      <c r="L648" s="5">
        <v>0.99514563106796117</v>
      </c>
      <c r="M648" s="5">
        <v>1</v>
      </c>
    </row>
    <row r="649" spans="2:13" x14ac:dyDescent="0.25">
      <c r="C649" s="6">
        <v>616</v>
      </c>
      <c r="D649" s="5">
        <v>616</v>
      </c>
      <c r="E649" s="5">
        <v>0.99676375404530748</v>
      </c>
      <c r="F649" s="5">
        <v>251</v>
      </c>
      <c r="G649" s="5">
        <v>250.18770226537217</v>
      </c>
      <c r="H649" s="5">
        <v>1.0032467532467533</v>
      </c>
      <c r="I649" s="5">
        <v>1</v>
      </c>
      <c r="J649" s="5">
        <v>1.0032467532467533</v>
      </c>
      <c r="K649" s="5">
        <v>1</v>
      </c>
      <c r="L649" s="5">
        <v>0.99676375404530748</v>
      </c>
      <c r="M649" s="5">
        <v>1</v>
      </c>
    </row>
    <row r="650" spans="2:13" x14ac:dyDescent="0.25">
      <c r="C650" s="6">
        <v>617</v>
      </c>
      <c r="D650" s="5">
        <v>617</v>
      </c>
      <c r="E650" s="5">
        <v>0.99838187702265369</v>
      </c>
      <c r="F650" s="5">
        <v>251</v>
      </c>
      <c r="G650" s="5">
        <v>250.5938511326861</v>
      </c>
      <c r="H650" s="5">
        <v>1.0016207455429498</v>
      </c>
      <c r="I650" s="5">
        <v>1</v>
      </c>
      <c r="J650" s="5">
        <v>1.0016207455429498</v>
      </c>
      <c r="K650" s="5">
        <v>1</v>
      </c>
      <c r="L650" s="5">
        <v>0.99838187702265369</v>
      </c>
      <c r="M650" s="5">
        <v>1</v>
      </c>
    </row>
    <row r="651" spans="2:13" x14ac:dyDescent="0.25">
      <c r="C651" s="6">
        <v>618</v>
      </c>
      <c r="D651" s="5">
        <v>618</v>
      </c>
      <c r="E651" s="5">
        <v>1</v>
      </c>
      <c r="F651" s="5">
        <v>251</v>
      </c>
      <c r="G651" s="5">
        <v>251</v>
      </c>
      <c r="H651" s="5">
        <v>1</v>
      </c>
      <c r="I651" s="5">
        <v>1</v>
      </c>
      <c r="J651" s="5">
        <v>1</v>
      </c>
      <c r="K651" s="5">
        <v>1</v>
      </c>
      <c r="L651" s="5">
        <v>1</v>
      </c>
      <c r="M651" s="5">
        <v>1</v>
      </c>
    </row>
    <row r="653" spans="2:13" ht="18.75" x14ac:dyDescent="0.3">
      <c r="B653" s="4" t="s">
        <v>2520</v>
      </c>
    </row>
    <row r="655" spans="2:13" x14ac:dyDescent="0.25">
      <c r="C655" s="6" t="s">
        <v>2143</v>
      </c>
      <c r="D655" s="2" t="s">
        <v>2374</v>
      </c>
      <c r="E655" s="2" t="s">
        <v>2402</v>
      </c>
      <c r="F655" s="2" t="s">
        <v>2403</v>
      </c>
      <c r="G655" s="2" t="s">
        <v>2404</v>
      </c>
    </row>
    <row r="656" spans="2:13" x14ac:dyDescent="0.25">
      <c r="C656" s="6">
        <v>0</v>
      </c>
      <c r="D656" s="5">
        <v>0</v>
      </c>
      <c r="E656" s="5">
        <v>0</v>
      </c>
      <c r="F656" s="5">
        <v>0</v>
      </c>
      <c r="G656" s="5">
        <v>1</v>
      </c>
    </row>
    <row r="657" spans="3:7" x14ac:dyDescent="0.25">
      <c r="C657" s="6">
        <v>1</v>
      </c>
      <c r="D657" s="5">
        <v>0</v>
      </c>
      <c r="E657" s="5">
        <v>0.35856573705179284</v>
      </c>
      <c r="F657" s="5">
        <v>0</v>
      </c>
      <c r="G657" s="5">
        <v>1</v>
      </c>
    </row>
    <row r="658" spans="3:7" x14ac:dyDescent="0.25">
      <c r="C658" s="6">
        <v>2</v>
      </c>
      <c r="D658" s="5">
        <v>0</v>
      </c>
      <c r="E658" s="5">
        <v>0.36653386454183268</v>
      </c>
      <c r="F658" s="5">
        <v>0</v>
      </c>
      <c r="G658" s="5">
        <v>1</v>
      </c>
    </row>
    <row r="659" spans="3:7" x14ac:dyDescent="0.25">
      <c r="C659" s="6">
        <v>3</v>
      </c>
      <c r="D659" s="5">
        <v>0</v>
      </c>
      <c r="E659" s="5">
        <v>0.37450199203187251</v>
      </c>
      <c r="F659" s="5">
        <v>0</v>
      </c>
      <c r="G659" s="5">
        <v>1</v>
      </c>
    </row>
    <row r="660" spans="3:7" x14ac:dyDescent="0.25">
      <c r="C660" s="6">
        <v>4</v>
      </c>
      <c r="D660" s="5">
        <v>2.7247956403269754E-3</v>
      </c>
      <c r="E660" s="5">
        <v>0.39442231075697209</v>
      </c>
      <c r="F660" s="5">
        <v>2.7247956403269754E-3</v>
      </c>
      <c r="G660" s="5">
        <v>1</v>
      </c>
    </row>
    <row r="661" spans="3:7" x14ac:dyDescent="0.25">
      <c r="C661" s="6">
        <v>5</v>
      </c>
      <c r="D661" s="5">
        <v>8.1743869209809257E-3</v>
      </c>
      <c r="E661" s="5">
        <v>0.43426294820717132</v>
      </c>
      <c r="F661" s="5">
        <v>8.1743869209809257E-3</v>
      </c>
      <c r="G661" s="5">
        <v>1</v>
      </c>
    </row>
    <row r="662" spans="3:7" x14ac:dyDescent="0.25">
      <c r="C662" s="6">
        <v>6</v>
      </c>
      <c r="D662" s="5">
        <v>1.3623978201634877E-2</v>
      </c>
      <c r="E662" s="5">
        <v>0.52988047808764938</v>
      </c>
      <c r="F662" s="5">
        <v>1.3623978201634877E-2</v>
      </c>
      <c r="G662" s="5">
        <v>1</v>
      </c>
    </row>
    <row r="663" spans="3:7" x14ac:dyDescent="0.25">
      <c r="C663" s="6">
        <v>7</v>
      </c>
      <c r="D663" s="5">
        <v>1.6348773841961851E-2</v>
      </c>
      <c r="E663" s="5">
        <v>0.52988047808764938</v>
      </c>
      <c r="F663" s="5">
        <v>1.6348773841961851E-2</v>
      </c>
      <c r="G663" s="5">
        <v>1</v>
      </c>
    </row>
    <row r="664" spans="3:7" x14ac:dyDescent="0.25">
      <c r="C664" s="6">
        <v>8</v>
      </c>
      <c r="D664" s="5">
        <v>5.4495912806539509E-2</v>
      </c>
      <c r="E664" s="5">
        <v>0.65338645418326691</v>
      </c>
      <c r="F664" s="5">
        <v>5.4495912806539509E-2</v>
      </c>
      <c r="G664" s="5">
        <v>1</v>
      </c>
    </row>
    <row r="665" spans="3:7" x14ac:dyDescent="0.25">
      <c r="C665" s="6">
        <v>9</v>
      </c>
      <c r="D665" s="5">
        <v>5.4495912806539509E-2</v>
      </c>
      <c r="E665" s="5">
        <v>0.66135458167330674</v>
      </c>
      <c r="F665" s="5">
        <v>5.4495912806539509E-2</v>
      </c>
      <c r="G665" s="5">
        <v>1</v>
      </c>
    </row>
    <row r="666" spans="3:7" x14ac:dyDescent="0.25">
      <c r="C666" s="6">
        <v>10</v>
      </c>
      <c r="D666" s="5">
        <v>6.5395095367847406E-2</v>
      </c>
      <c r="E666" s="5">
        <v>0.69322709163346619</v>
      </c>
      <c r="F666" s="5">
        <v>6.5395095367847406E-2</v>
      </c>
      <c r="G666" s="5">
        <v>1</v>
      </c>
    </row>
    <row r="667" spans="3:7" x14ac:dyDescent="0.25">
      <c r="C667" s="6">
        <v>11</v>
      </c>
      <c r="D667" s="5">
        <v>6.8119891008174394E-2</v>
      </c>
      <c r="E667" s="5">
        <v>0.6972111553784861</v>
      </c>
      <c r="F667" s="5">
        <v>6.8119891008174394E-2</v>
      </c>
      <c r="G667" s="5">
        <v>1</v>
      </c>
    </row>
    <row r="668" spans="3:7" x14ac:dyDescent="0.25">
      <c r="C668" s="6">
        <v>12</v>
      </c>
      <c r="D668" s="5">
        <v>7.0844686648501368E-2</v>
      </c>
      <c r="E668" s="5">
        <v>0.6972111553784861</v>
      </c>
      <c r="F668" s="5">
        <v>7.0844686648501368E-2</v>
      </c>
      <c r="G668" s="5">
        <v>1</v>
      </c>
    </row>
    <row r="669" spans="3:7" x14ac:dyDescent="0.25">
      <c r="C669" s="6">
        <v>13</v>
      </c>
      <c r="D669" s="5">
        <v>0.1008174386920981</v>
      </c>
      <c r="E669" s="5">
        <v>0.76494023904382469</v>
      </c>
      <c r="F669" s="5">
        <v>0.1008174386920981</v>
      </c>
      <c r="G669" s="5">
        <v>1</v>
      </c>
    </row>
    <row r="670" spans="3:7" x14ac:dyDescent="0.25">
      <c r="C670" s="6">
        <v>14</v>
      </c>
      <c r="D670" s="5">
        <v>0.10354223433242507</v>
      </c>
      <c r="E670" s="5">
        <v>0.7689243027888446</v>
      </c>
      <c r="F670" s="5">
        <v>0.10354223433242507</v>
      </c>
      <c r="G670" s="5">
        <v>1</v>
      </c>
    </row>
    <row r="671" spans="3:7" x14ac:dyDescent="0.25">
      <c r="C671" s="6">
        <v>15</v>
      </c>
      <c r="D671" s="5">
        <v>0.10899182561307902</v>
      </c>
      <c r="E671" s="5">
        <v>0.77689243027888444</v>
      </c>
      <c r="F671" s="5">
        <v>0.10899182561307902</v>
      </c>
      <c r="G671" s="5">
        <v>1</v>
      </c>
    </row>
    <row r="672" spans="3:7" x14ac:dyDescent="0.25">
      <c r="C672" s="6">
        <v>16</v>
      </c>
      <c r="D672" s="5">
        <v>0.15258855585831063</v>
      </c>
      <c r="E672" s="5">
        <v>0.8127490039840638</v>
      </c>
      <c r="F672" s="5">
        <v>0.15258855585831063</v>
      </c>
      <c r="G672" s="5">
        <v>1</v>
      </c>
    </row>
    <row r="673" spans="3:7" x14ac:dyDescent="0.25">
      <c r="C673" s="6">
        <v>17</v>
      </c>
      <c r="D673" s="5">
        <v>0.15803814713896458</v>
      </c>
      <c r="E673" s="5">
        <v>0.8127490039840638</v>
      </c>
      <c r="F673" s="5">
        <v>0.15803814713896458</v>
      </c>
      <c r="G673" s="5">
        <v>1</v>
      </c>
    </row>
    <row r="674" spans="3:7" x14ac:dyDescent="0.25">
      <c r="C674" s="6">
        <v>18</v>
      </c>
      <c r="D674" s="5">
        <v>0.28610354223433243</v>
      </c>
      <c r="E674" s="5">
        <v>0.92430278884462147</v>
      </c>
      <c r="F674" s="5">
        <v>0.28610354223433243</v>
      </c>
      <c r="G674" s="5">
        <v>1</v>
      </c>
    </row>
    <row r="675" spans="3:7" x14ac:dyDescent="0.25">
      <c r="C675" s="6">
        <v>19</v>
      </c>
      <c r="D675" s="5">
        <v>0.29155313351498635</v>
      </c>
      <c r="E675" s="5">
        <v>0.92828685258964139</v>
      </c>
      <c r="F675" s="5">
        <v>0.29155313351498635</v>
      </c>
      <c r="G675" s="5">
        <v>1</v>
      </c>
    </row>
    <row r="676" spans="3:7" x14ac:dyDescent="0.25">
      <c r="C676" s="6">
        <v>20</v>
      </c>
      <c r="D676" s="5">
        <v>0.29427792915531337</v>
      </c>
      <c r="E676" s="5">
        <v>0.94023904382470125</v>
      </c>
      <c r="F676" s="5">
        <v>0.29427792915531337</v>
      </c>
      <c r="G676" s="5">
        <v>1</v>
      </c>
    </row>
    <row r="677" spans="3:7" x14ac:dyDescent="0.25">
      <c r="C677" s="6">
        <v>21</v>
      </c>
      <c r="D677" s="5">
        <v>0.29700272479564033</v>
      </c>
      <c r="E677" s="5">
        <v>0.94023904382470125</v>
      </c>
      <c r="F677" s="5">
        <v>0.29700272479564033</v>
      </c>
      <c r="G677" s="5">
        <v>1</v>
      </c>
    </row>
    <row r="678" spans="3:7" x14ac:dyDescent="0.25">
      <c r="C678" s="6">
        <v>22</v>
      </c>
      <c r="D678" s="5">
        <v>0.39782016348773841</v>
      </c>
      <c r="E678" s="5">
        <v>0.96414342629482075</v>
      </c>
      <c r="F678" s="5">
        <v>0.39782016348773841</v>
      </c>
      <c r="G678" s="5">
        <v>1</v>
      </c>
    </row>
    <row r="679" spans="3:7" x14ac:dyDescent="0.25">
      <c r="C679" s="6">
        <v>23</v>
      </c>
      <c r="D679" s="5">
        <v>0.40054495912806537</v>
      </c>
      <c r="E679" s="5">
        <v>0.96414342629482075</v>
      </c>
      <c r="F679" s="5">
        <v>0.40054495912806537</v>
      </c>
      <c r="G679" s="5">
        <v>1</v>
      </c>
    </row>
    <row r="680" spans="3:7" x14ac:dyDescent="0.25">
      <c r="C680" s="6">
        <v>24</v>
      </c>
      <c r="D680" s="5">
        <v>0.40871934604904631</v>
      </c>
      <c r="E680" s="5">
        <v>0.96812749003984067</v>
      </c>
      <c r="F680" s="5">
        <v>0.40871934604904631</v>
      </c>
      <c r="G680" s="5">
        <v>1</v>
      </c>
    </row>
    <row r="681" spans="3:7" x14ac:dyDescent="0.25">
      <c r="C681" s="6">
        <v>25</v>
      </c>
      <c r="D681" s="5">
        <v>0.44959128065395093</v>
      </c>
      <c r="E681" s="5">
        <v>0.98406374501992033</v>
      </c>
      <c r="F681" s="5">
        <v>0.44959128065395093</v>
      </c>
      <c r="G681" s="5">
        <v>1</v>
      </c>
    </row>
    <row r="682" spans="3:7" x14ac:dyDescent="0.25">
      <c r="C682" s="6">
        <v>26</v>
      </c>
      <c r="D682" s="5">
        <v>0.45504087193460491</v>
      </c>
      <c r="E682" s="5">
        <v>0.98406374501992033</v>
      </c>
      <c r="F682" s="5">
        <v>0.45504087193460491</v>
      </c>
      <c r="G682" s="5">
        <v>1</v>
      </c>
    </row>
    <row r="683" spans="3:7" x14ac:dyDescent="0.25">
      <c r="C683" s="6">
        <v>27</v>
      </c>
      <c r="D683" s="5">
        <v>0.49046321525885561</v>
      </c>
      <c r="E683" s="5">
        <v>0.99203187250996017</v>
      </c>
      <c r="F683" s="5">
        <v>0.49046321525885561</v>
      </c>
      <c r="G683" s="5">
        <v>1</v>
      </c>
    </row>
    <row r="684" spans="3:7" x14ac:dyDescent="0.25">
      <c r="C684" s="6">
        <v>28</v>
      </c>
      <c r="D684" s="5">
        <v>0.50681198910081748</v>
      </c>
      <c r="E684" s="5">
        <v>0.99203187250996017</v>
      </c>
      <c r="F684" s="5">
        <v>0.50681198910081748</v>
      </c>
      <c r="G684" s="5">
        <v>1</v>
      </c>
    </row>
    <row r="685" spans="3:7" x14ac:dyDescent="0.25">
      <c r="C685" s="6">
        <v>29</v>
      </c>
      <c r="D685" s="5">
        <v>0.51498637602179842</v>
      </c>
      <c r="E685" s="5">
        <v>1</v>
      </c>
      <c r="F685" s="5">
        <v>0.51498637602179842</v>
      </c>
      <c r="G685" s="5">
        <v>1</v>
      </c>
    </row>
    <row r="686" spans="3:7" x14ac:dyDescent="0.25">
      <c r="C686" s="6">
        <v>30</v>
      </c>
      <c r="D686" s="5">
        <v>0.51771117166212532</v>
      </c>
      <c r="E686" s="5">
        <v>1</v>
      </c>
      <c r="F686" s="5">
        <v>0.51771117166212532</v>
      </c>
      <c r="G686" s="5">
        <v>1</v>
      </c>
    </row>
    <row r="687" spans="3:7" x14ac:dyDescent="0.25">
      <c r="C687" s="6">
        <v>31</v>
      </c>
      <c r="D687" s="5">
        <v>0.52588555858310626</v>
      </c>
      <c r="E687" s="5">
        <v>1</v>
      </c>
      <c r="F687" s="5">
        <v>0.52588555858310626</v>
      </c>
      <c r="G687" s="5">
        <v>1</v>
      </c>
    </row>
    <row r="688" spans="3:7" x14ac:dyDescent="0.25">
      <c r="C688" s="6">
        <v>32</v>
      </c>
      <c r="D688" s="5">
        <v>0.52861035422343328</v>
      </c>
      <c r="E688" s="5">
        <v>1</v>
      </c>
      <c r="F688" s="5">
        <v>0.52861035422343328</v>
      </c>
      <c r="G688" s="5">
        <v>1</v>
      </c>
    </row>
    <row r="689" spans="3:7" x14ac:dyDescent="0.25">
      <c r="C689" s="6">
        <v>33</v>
      </c>
      <c r="D689" s="5">
        <v>1</v>
      </c>
      <c r="E689" s="5">
        <v>1</v>
      </c>
      <c r="F689" s="5">
        <v>1</v>
      </c>
      <c r="G689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4'!$B$10:$B$10" display="Inputs" xr:uid="{6257819F-F3EE-4CD6-BDC9-D81C8D1A6C73}"/>
    <hyperlink ref="D4" location="'KNNC_Stored4'!$B$10:$B$10" display="PMML Model" xr:uid="{C633EF0F-D462-4361-AD9A-677BB166B887}"/>
    <hyperlink ref="F4" location="'KNNC_TrainingLiftChart4'!$B$10:$B$10" display="Training: Charts" xr:uid="{69A5E580-E9A4-4796-9D5F-D798CEF21742}"/>
    <hyperlink ref="H4" location="'KNNC_TrainingScore4'!$B$10:$B$10" display="Training: Classification Summary" xr:uid="{4B3C211B-5A8D-46DC-BE2F-39D3BA5145D5}"/>
    <hyperlink ref="J4" location="'KNNC_TrainingScore4'!$B$34:$B$34" display="Training: Classification Details" xr:uid="{ACEC4A35-5408-4571-A101-ADA8EFDA2C5E}"/>
    <hyperlink ref="B5" location="'KNNC_ValidationLiftChart4'!$B$10:$B$10" display="Validation: Charts" xr:uid="{CD9179D9-BEF9-4EDD-AFD9-772DC815EA75}"/>
    <hyperlink ref="D5" location="'KNNC_ValidationScore4'!$B$10:$B$10" display="Validation: Classification Summary" xr:uid="{B83F3953-8F45-415C-9C54-BA1D5578B84E}"/>
    <hyperlink ref="F5" location="'KNNC_ValidationScore4'!$B$34:$B$34" display="Validation: Classification Details" xr:uid="{1F981621-59BF-46CB-8764-E854A0DFB035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D806F-22B4-4553-83CB-64DCD4577BE6}">
  <dimension ref="B1:Q68"/>
  <sheetViews>
    <sheetView showGridLines="0" topLeftCell="A16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2409</v>
      </c>
      <c r="N1" t="s">
        <v>2510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261</v>
      </c>
      <c r="Q5" s="7">
        <v>305</v>
      </c>
    </row>
    <row r="10" spans="2:17" ht="18.75" x14ac:dyDescent="0.3">
      <c r="B10" s="4" t="s">
        <v>2366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12</v>
      </c>
      <c r="E14" s="5">
        <v>7</v>
      </c>
    </row>
    <row r="15" spans="2:17" x14ac:dyDescent="0.25">
      <c r="C15" s="6">
        <v>1</v>
      </c>
      <c r="D15" s="5">
        <v>2</v>
      </c>
      <c r="E15" s="5">
        <v>11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19</v>
      </c>
      <c r="E19">
        <f>SUM($D$14:$E$14) - $D$14</f>
        <v>7</v>
      </c>
      <c r="F19">
        <f>IF($D$19=0,"Undefined",$E$19*100 / $D$19)</f>
        <v>36.842105263157897</v>
      </c>
    </row>
    <row r="20" spans="3:6" x14ac:dyDescent="0.25">
      <c r="C20" s="6">
        <v>1</v>
      </c>
      <c r="D20">
        <f>SUM($D$15:$E$15)</f>
        <v>13</v>
      </c>
      <c r="E20">
        <f>SUM($D$15:$E$15) - $E$15</f>
        <v>2</v>
      </c>
      <c r="F20">
        <f>IF($D$20=0,"Undefined",$E$20*100 / $D$20)</f>
        <v>15.384615384615385</v>
      </c>
    </row>
    <row r="21" spans="3:6" x14ac:dyDescent="0.25">
      <c r="C21" s="6" t="s">
        <v>2418</v>
      </c>
      <c r="D21">
        <f>SUM($D$19:$D$20)</f>
        <v>32</v>
      </c>
      <c r="E21">
        <f>SUM($E$19:$E$20)</f>
        <v>9</v>
      </c>
      <c r="F21">
        <f>IF($D$21=0,"Undefined",$E$21*100 / $D$21)</f>
        <v>28.125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23</v>
      </c>
    </row>
    <row r="26" spans="3:6" x14ac:dyDescent="0.25">
      <c r="C26" t="s">
        <v>2423</v>
      </c>
      <c r="D26">
        <v>71.875</v>
      </c>
    </row>
    <row r="27" spans="3:6" x14ac:dyDescent="0.25">
      <c r="C27" t="s">
        <v>2424</v>
      </c>
      <c r="D27">
        <v>0.63157894736842102</v>
      </c>
    </row>
    <row r="28" spans="3:6" x14ac:dyDescent="0.25">
      <c r="C28" t="s">
        <v>2425</v>
      </c>
      <c r="D28">
        <v>0.84615384615384615</v>
      </c>
    </row>
    <row r="29" spans="3:6" x14ac:dyDescent="0.25">
      <c r="C29" t="s">
        <v>2426</v>
      </c>
      <c r="D29">
        <v>0.61111111111111116</v>
      </c>
    </row>
    <row r="30" spans="3:6" x14ac:dyDescent="0.25">
      <c r="C30" t="s">
        <v>2427</v>
      </c>
      <c r="D30">
        <v>0.70967741935483875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2367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1399</v>
      </c>
      <c r="D37" s="5">
        <v>0</v>
      </c>
      <c r="E37" s="5">
        <v>0</v>
      </c>
      <c r="F37" s="5">
        <v>1</v>
      </c>
      <c r="G37" s="5">
        <v>0</v>
      </c>
    </row>
    <row r="38" spans="2:7" x14ac:dyDescent="0.25">
      <c r="C38" s="6" t="s">
        <v>1691</v>
      </c>
      <c r="D38" s="5">
        <v>0</v>
      </c>
      <c r="E38" s="5">
        <v>0</v>
      </c>
      <c r="F38" s="5">
        <v>0.66666666666666663</v>
      </c>
      <c r="G38" s="5">
        <v>0.33333333333333331</v>
      </c>
    </row>
    <row r="39" spans="2:7" x14ac:dyDescent="0.25">
      <c r="C39" s="6" t="s">
        <v>1727</v>
      </c>
      <c r="D39" s="5">
        <v>1</v>
      </c>
      <c r="E39" s="5">
        <v>1</v>
      </c>
      <c r="F39" s="5">
        <v>0</v>
      </c>
      <c r="G39" s="5">
        <v>1</v>
      </c>
    </row>
    <row r="40" spans="2:7" x14ac:dyDescent="0.25">
      <c r="C40" s="6" t="s">
        <v>1622</v>
      </c>
      <c r="D40" s="5">
        <v>1</v>
      </c>
      <c r="E40" s="5">
        <v>1</v>
      </c>
      <c r="F40" s="5">
        <v>0.5</v>
      </c>
      <c r="G40" s="5">
        <v>0.5</v>
      </c>
    </row>
    <row r="41" spans="2:7" x14ac:dyDescent="0.25">
      <c r="C41" s="6" t="s">
        <v>1376</v>
      </c>
      <c r="D41" s="5">
        <v>0</v>
      </c>
      <c r="E41" s="5">
        <v>0</v>
      </c>
      <c r="F41" s="5">
        <v>1</v>
      </c>
      <c r="G41" s="5">
        <v>0</v>
      </c>
    </row>
    <row r="42" spans="2:7" x14ac:dyDescent="0.25">
      <c r="C42" s="6" t="s">
        <v>1760</v>
      </c>
      <c r="D42" s="5">
        <v>1</v>
      </c>
      <c r="E42" s="5">
        <v>1</v>
      </c>
      <c r="F42" s="5">
        <v>0.25</v>
      </c>
      <c r="G42" s="5">
        <v>0.75</v>
      </c>
    </row>
    <row r="43" spans="2:7" x14ac:dyDescent="0.25">
      <c r="C43" s="6" t="s">
        <v>1392</v>
      </c>
      <c r="D43" s="5">
        <v>0</v>
      </c>
      <c r="E43" s="5">
        <v>0</v>
      </c>
      <c r="F43" s="5">
        <v>0.6</v>
      </c>
      <c r="G43" s="5">
        <v>0.39999999999999997</v>
      </c>
    </row>
    <row r="44" spans="2:7" x14ac:dyDescent="0.25">
      <c r="C44" s="26" t="s">
        <v>1593</v>
      </c>
      <c r="D44" s="25">
        <v>0</v>
      </c>
      <c r="E44" s="25">
        <v>1</v>
      </c>
      <c r="F44" s="25">
        <v>0.33333333333333331</v>
      </c>
      <c r="G44" s="25">
        <v>0.66666666666666663</v>
      </c>
    </row>
    <row r="45" spans="2:7" x14ac:dyDescent="0.25">
      <c r="C45" s="26" t="s">
        <v>1350</v>
      </c>
      <c r="D45" s="25">
        <v>0</v>
      </c>
      <c r="E45" s="25">
        <v>1</v>
      </c>
      <c r="F45" s="25">
        <v>0.5</v>
      </c>
      <c r="G45" s="25">
        <v>0.5</v>
      </c>
    </row>
    <row r="46" spans="2:7" x14ac:dyDescent="0.25">
      <c r="C46" s="6" t="s">
        <v>1743</v>
      </c>
      <c r="D46" s="5">
        <v>1</v>
      </c>
      <c r="E46" s="5">
        <v>1</v>
      </c>
      <c r="F46" s="5">
        <v>0.19999999999999998</v>
      </c>
      <c r="G46" s="5">
        <v>0.79999999999999993</v>
      </c>
    </row>
    <row r="47" spans="2:7" x14ac:dyDescent="0.25">
      <c r="C47" s="26" t="s">
        <v>1759</v>
      </c>
      <c r="D47" s="25">
        <v>0</v>
      </c>
      <c r="E47" s="25">
        <v>1</v>
      </c>
      <c r="F47" s="25">
        <v>0.4285714285714286</v>
      </c>
      <c r="G47" s="25">
        <v>0.5714285714285714</v>
      </c>
    </row>
    <row r="48" spans="2:7" x14ac:dyDescent="0.25">
      <c r="C48" s="26" t="s">
        <v>1397</v>
      </c>
      <c r="D48" s="25">
        <v>1</v>
      </c>
      <c r="E48" s="25">
        <v>0</v>
      </c>
      <c r="F48" s="25">
        <v>0.83333333333333337</v>
      </c>
      <c r="G48" s="25">
        <v>0.16666666666666666</v>
      </c>
    </row>
    <row r="49" spans="3:7" x14ac:dyDescent="0.25">
      <c r="C49" s="6" t="s">
        <v>1476</v>
      </c>
      <c r="D49" s="5">
        <v>0</v>
      </c>
      <c r="E49" s="5">
        <v>0</v>
      </c>
      <c r="F49" s="5">
        <v>0.77777777777777779</v>
      </c>
      <c r="G49" s="5">
        <v>0.22222222222222224</v>
      </c>
    </row>
    <row r="50" spans="3:7" x14ac:dyDescent="0.25">
      <c r="C50" s="6" t="s">
        <v>1280</v>
      </c>
      <c r="D50" s="5">
        <v>1</v>
      </c>
      <c r="E50" s="5">
        <v>1</v>
      </c>
      <c r="F50" s="5">
        <v>0.19999999999999998</v>
      </c>
      <c r="G50" s="5">
        <v>0.79999999999999993</v>
      </c>
    </row>
    <row r="51" spans="3:7" x14ac:dyDescent="0.25">
      <c r="C51" s="26" t="s">
        <v>2048</v>
      </c>
      <c r="D51" s="25">
        <v>1</v>
      </c>
      <c r="E51" s="25">
        <v>0</v>
      </c>
      <c r="F51" s="25">
        <v>0.66666666666666663</v>
      </c>
      <c r="G51" s="25">
        <v>0.33333333333333331</v>
      </c>
    </row>
    <row r="52" spans="3:7" x14ac:dyDescent="0.25">
      <c r="C52" s="6" t="s">
        <v>2079</v>
      </c>
      <c r="D52" s="5">
        <v>1</v>
      </c>
      <c r="E52" s="5">
        <v>1</v>
      </c>
      <c r="F52" s="5">
        <v>0.25</v>
      </c>
      <c r="G52" s="5">
        <v>0.75</v>
      </c>
    </row>
    <row r="53" spans="3:7" x14ac:dyDescent="0.25">
      <c r="C53" s="6" t="s">
        <v>1997</v>
      </c>
      <c r="D53" s="5">
        <v>0</v>
      </c>
      <c r="E53" s="5">
        <v>0</v>
      </c>
      <c r="F53" s="5">
        <v>0.75</v>
      </c>
      <c r="G53" s="5">
        <v>0.25</v>
      </c>
    </row>
    <row r="54" spans="3:7" x14ac:dyDescent="0.25">
      <c r="C54" s="26" t="s">
        <v>1714</v>
      </c>
      <c r="D54" s="25">
        <v>0</v>
      </c>
      <c r="E54" s="25">
        <v>1</v>
      </c>
      <c r="F54" s="25">
        <v>0.39999999999999997</v>
      </c>
      <c r="G54" s="25">
        <v>0.6</v>
      </c>
    </row>
    <row r="55" spans="3:7" x14ac:dyDescent="0.25">
      <c r="C55" s="6" t="s">
        <v>1637</v>
      </c>
      <c r="D55" s="5">
        <v>1</v>
      </c>
      <c r="E55" s="5">
        <v>1</v>
      </c>
      <c r="F55" s="5">
        <v>0.33333333333333331</v>
      </c>
      <c r="G55" s="5">
        <v>0.66666666666666663</v>
      </c>
    </row>
    <row r="56" spans="3:7" x14ac:dyDescent="0.25">
      <c r="C56" s="26" t="s">
        <v>1486</v>
      </c>
      <c r="D56" s="25">
        <v>0</v>
      </c>
      <c r="E56" s="25">
        <v>1</v>
      </c>
      <c r="F56" s="25">
        <v>0.39999999999999997</v>
      </c>
      <c r="G56" s="25">
        <v>0.6</v>
      </c>
    </row>
    <row r="57" spans="3:7" x14ac:dyDescent="0.25">
      <c r="C57" s="6" t="s">
        <v>1460</v>
      </c>
      <c r="D57" s="5">
        <v>0</v>
      </c>
      <c r="E57" s="5">
        <v>0</v>
      </c>
      <c r="F57" s="5">
        <v>1</v>
      </c>
      <c r="G57" s="5">
        <v>0</v>
      </c>
    </row>
    <row r="58" spans="3:7" x14ac:dyDescent="0.25">
      <c r="C58" s="6" t="s">
        <v>1645</v>
      </c>
      <c r="D58" s="5">
        <v>0</v>
      </c>
      <c r="E58" s="5">
        <v>0</v>
      </c>
      <c r="F58" s="5">
        <v>0.66666666666666663</v>
      </c>
      <c r="G58" s="5">
        <v>0.33333333333333331</v>
      </c>
    </row>
    <row r="59" spans="3:7" x14ac:dyDescent="0.25">
      <c r="C59" s="6" t="s">
        <v>1446</v>
      </c>
      <c r="D59" s="5">
        <v>0</v>
      </c>
      <c r="E59" s="5">
        <v>0</v>
      </c>
      <c r="F59" s="5">
        <v>0.875</v>
      </c>
      <c r="G59" s="5">
        <v>0.125</v>
      </c>
    </row>
    <row r="60" spans="3:7" x14ac:dyDescent="0.25">
      <c r="C60" s="6" t="s">
        <v>1734</v>
      </c>
      <c r="D60" s="5">
        <v>0</v>
      </c>
      <c r="E60" s="5">
        <v>0</v>
      </c>
      <c r="F60" s="5">
        <v>1</v>
      </c>
      <c r="G60" s="5">
        <v>0</v>
      </c>
    </row>
    <row r="61" spans="3:7" x14ac:dyDescent="0.25">
      <c r="C61" s="26" t="s">
        <v>1415</v>
      </c>
      <c r="D61" s="25">
        <v>0</v>
      </c>
      <c r="E61" s="25">
        <v>1</v>
      </c>
      <c r="F61" s="25">
        <v>0.3</v>
      </c>
      <c r="G61" s="25">
        <v>0.7</v>
      </c>
    </row>
    <row r="62" spans="3:7" x14ac:dyDescent="0.25">
      <c r="C62" s="6" t="s">
        <v>1498</v>
      </c>
      <c r="D62" s="5">
        <v>1</v>
      </c>
      <c r="E62" s="5">
        <v>1</v>
      </c>
      <c r="F62" s="5">
        <v>0</v>
      </c>
      <c r="G62" s="5">
        <v>1</v>
      </c>
    </row>
    <row r="63" spans="3:7" x14ac:dyDescent="0.25">
      <c r="C63" s="6" t="s">
        <v>1686</v>
      </c>
      <c r="D63" s="5">
        <v>0</v>
      </c>
      <c r="E63" s="5">
        <v>0</v>
      </c>
      <c r="F63" s="5">
        <v>1</v>
      </c>
      <c r="G63" s="5">
        <v>0</v>
      </c>
    </row>
    <row r="64" spans="3:7" x14ac:dyDescent="0.25">
      <c r="C64" s="6" t="s">
        <v>2032</v>
      </c>
      <c r="D64" s="5">
        <v>1</v>
      </c>
      <c r="E64" s="5">
        <v>1</v>
      </c>
      <c r="F64" s="5">
        <v>0.33333333333333331</v>
      </c>
      <c r="G64" s="5">
        <v>0.66666666666666663</v>
      </c>
    </row>
    <row r="65" spans="3:7" x14ac:dyDescent="0.25">
      <c r="C65" s="26" t="s">
        <v>1594</v>
      </c>
      <c r="D65" s="25">
        <v>0</v>
      </c>
      <c r="E65" s="25">
        <v>1</v>
      </c>
      <c r="F65" s="25">
        <v>0.25</v>
      </c>
      <c r="G65" s="25">
        <v>0.75</v>
      </c>
    </row>
    <row r="66" spans="3:7" x14ac:dyDescent="0.25">
      <c r="C66" s="6" t="s">
        <v>1374</v>
      </c>
      <c r="D66" s="5">
        <v>1</v>
      </c>
      <c r="E66" s="5">
        <v>1</v>
      </c>
      <c r="F66" s="5">
        <v>0.5</v>
      </c>
      <c r="G66" s="5">
        <v>0.5</v>
      </c>
    </row>
    <row r="67" spans="3:7" x14ac:dyDescent="0.25">
      <c r="C67" s="6" t="s">
        <v>1582</v>
      </c>
      <c r="D67" s="5">
        <v>1</v>
      </c>
      <c r="E67" s="5">
        <v>1</v>
      </c>
      <c r="F67" s="5">
        <v>0.39999999999999997</v>
      </c>
      <c r="G67" s="5">
        <v>0.6</v>
      </c>
    </row>
    <row r="68" spans="3:7" x14ac:dyDescent="0.25">
      <c r="C68" s="6" t="s">
        <v>1501</v>
      </c>
      <c r="D68" s="5">
        <v>0</v>
      </c>
      <c r="E68" s="5">
        <v>0</v>
      </c>
      <c r="F68" s="5">
        <v>1</v>
      </c>
      <c r="G68" s="5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4'!$B$10:$B$10" display="Inputs" xr:uid="{C7C08B99-0949-4520-9A37-EC0786243AD1}"/>
    <hyperlink ref="D4" location="'KNNC_Stored4'!$B$10:$B$10" display="PMML Model" xr:uid="{4D172F1A-2DF9-4859-89BE-F78FD3A461DB}"/>
    <hyperlink ref="F4" location="'KNNC_TrainingLiftChart4'!$B$10:$B$10" display="Training: Charts" xr:uid="{9B9D8C60-66F6-4915-92AA-C13FDB6B9798}"/>
    <hyperlink ref="H4" location="'KNNC_TrainingScore4'!$B$10:$B$10" display="Training: Classification Summary" xr:uid="{5C89B5EB-F36F-42E9-9D91-C788F3FBB03C}"/>
    <hyperlink ref="J4" location="'KNNC_TrainingScore4'!$B$34:$B$34" display="Training: Classification Details" xr:uid="{BACAB667-796E-4029-BB2F-5B30493748FF}"/>
    <hyperlink ref="B5" location="'KNNC_ValidationLiftChart4'!$B$10:$B$10" display="Validation: Charts" xr:uid="{6E8F4780-853A-4415-8692-90272630D635}"/>
    <hyperlink ref="D5" location="'KNNC_ValidationScore4'!$B$10:$B$10" display="Validation: Classification Summary" xr:uid="{63953592-DAC0-475F-9D52-4631E66310AD}"/>
    <hyperlink ref="F5" location="'KNNC_ValidationScore4'!$B$34:$B$34" display="Validation: Classification Details" xr:uid="{352CCFAF-FC37-4471-9709-E7F543767AD2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F1EC3-3976-4CDB-995B-2130D4DCC56E}">
  <dimension ref="B1:AX85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2368</v>
      </c>
      <c r="N1" t="s">
        <v>2510</v>
      </c>
      <c r="AX1" s="10" t="s">
        <v>2515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2516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261</v>
      </c>
      <c r="Q5" s="7">
        <v>305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2.4615384615384617</v>
      </c>
    </row>
    <row r="20" spans="2:13" x14ac:dyDescent="0.25">
      <c r="C20" s="6" t="s">
        <v>2386</v>
      </c>
      <c r="D20" s="5">
        <v>1</v>
      </c>
      <c r="E20" s="5">
        <v>0</v>
      </c>
      <c r="F20" s="5">
        <v>1</v>
      </c>
      <c r="G20" s="5">
        <v>1</v>
      </c>
      <c r="J20" s="6">
        <v>2</v>
      </c>
      <c r="K20" s="5">
        <v>2</v>
      </c>
      <c r="L20" s="5">
        <v>2.4615384615384617</v>
      </c>
    </row>
    <row r="21" spans="2:13" x14ac:dyDescent="0.25">
      <c r="C21" s="6" t="s">
        <v>2387</v>
      </c>
      <c r="D21" s="5">
        <v>0</v>
      </c>
      <c r="E21" s="5">
        <v>0</v>
      </c>
      <c r="F21" s="5">
        <v>0</v>
      </c>
      <c r="G21" s="5">
        <v>0</v>
      </c>
      <c r="J21" s="6">
        <v>3</v>
      </c>
      <c r="K21" s="5">
        <v>3</v>
      </c>
      <c r="L21" s="5">
        <v>0</v>
      </c>
    </row>
    <row r="22" spans="2:13" x14ac:dyDescent="0.25">
      <c r="C22" s="6" t="s">
        <v>2388</v>
      </c>
      <c r="D22" s="5">
        <v>0.66666666666666663</v>
      </c>
      <c r="E22" s="5">
        <v>0.57735026918962584</v>
      </c>
      <c r="F22" s="5">
        <v>0</v>
      </c>
      <c r="G22" s="5">
        <v>1</v>
      </c>
      <c r="J22" s="6">
        <v>4</v>
      </c>
      <c r="K22" s="5">
        <v>4</v>
      </c>
      <c r="L22" s="5">
        <v>1.641025641025641</v>
      </c>
    </row>
    <row r="23" spans="2:13" x14ac:dyDescent="0.25">
      <c r="C23" s="6" t="s">
        <v>2389</v>
      </c>
      <c r="D23" s="5">
        <v>0.5</v>
      </c>
      <c r="E23" s="5">
        <v>0.57735026918962573</v>
      </c>
      <c r="F23" s="5">
        <v>0</v>
      </c>
      <c r="G23" s="5">
        <v>1</v>
      </c>
      <c r="J23" s="6">
        <v>5</v>
      </c>
      <c r="K23" s="5">
        <v>5</v>
      </c>
      <c r="L23" s="5">
        <v>1.2307692307692308</v>
      </c>
    </row>
    <row r="24" spans="2:13" x14ac:dyDescent="0.25">
      <c r="C24" s="6" t="s">
        <v>2390</v>
      </c>
      <c r="D24" s="5">
        <v>0.33333333333333331</v>
      </c>
      <c r="E24" s="5">
        <v>0.57735026918962584</v>
      </c>
      <c r="F24" s="5">
        <v>0</v>
      </c>
      <c r="G24" s="5">
        <v>1</v>
      </c>
      <c r="J24" s="6">
        <v>6</v>
      </c>
      <c r="K24" s="5">
        <v>6</v>
      </c>
      <c r="L24" s="5">
        <v>0.82051282051282048</v>
      </c>
    </row>
    <row r="25" spans="2:13" x14ac:dyDescent="0.25">
      <c r="C25" s="6" t="s">
        <v>2391</v>
      </c>
      <c r="D25" s="5">
        <v>0.33333333333333331</v>
      </c>
      <c r="E25" s="5">
        <v>0.57735026918962584</v>
      </c>
      <c r="F25" s="5">
        <v>0</v>
      </c>
      <c r="G25" s="5">
        <v>1</v>
      </c>
      <c r="J25" s="6">
        <v>7</v>
      </c>
      <c r="K25" s="5">
        <v>7</v>
      </c>
      <c r="L25" s="5">
        <v>0.82051282051282048</v>
      </c>
    </row>
    <row r="26" spans="2:13" x14ac:dyDescent="0.25">
      <c r="C26" s="6" t="s">
        <v>2392</v>
      </c>
      <c r="D26" s="5">
        <v>0.33333333333333331</v>
      </c>
      <c r="E26" s="5">
        <v>0.57735026918962584</v>
      </c>
      <c r="F26" s="5">
        <v>0</v>
      </c>
      <c r="G26" s="5">
        <v>1</v>
      </c>
      <c r="J26" s="6">
        <v>8</v>
      </c>
      <c r="K26" s="5">
        <v>8</v>
      </c>
      <c r="L26" s="5">
        <v>0.82051282051282048</v>
      </c>
    </row>
    <row r="27" spans="2:13" x14ac:dyDescent="0.25">
      <c r="C27" s="6" t="s">
        <v>2393</v>
      </c>
      <c r="D27" s="5">
        <v>0</v>
      </c>
      <c r="E27" s="5">
        <v>0</v>
      </c>
      <c r="F27" s="5">
        <v>0</v>
      </c>
      <c r="G27" s="5">
        <v>0</v>
      </c>
      <c r="J27" s="6">
        <v>9</v>
      </c>
      <c r="K27" s="5">
        <v>9</v>
      </c>
      <c r="L27" s="5">
        <v>0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3.125E-2</v>
      </c>
      <c r="F34" s="5">
        <v>1</v>
      </c>
      <c r="G34" s="5">
        <v>0.40625</v>
      </c>
      <c r="H34" s="5">
        <v>2.4615384615384617</v>
      </c>
      <c r="I34" s="5">
        <v>1</v>
      </c>
      <c r="J34" s="5">
        <v>2.4615384615384617</v>
      </c>
      <c r="K34" s="5">
        <v>7.6923076923076927E-2</v>
      </c>
      <c r="L34" s="5">
        <v>3.125E-2</v>
      </c>
      <c r="M34" s="5">
        <v>7.6923076923076927E-2</v>
      </c>
    </row>
    <row r="35" spans="3:13" x14ac:dyDescent="0.25">
      <c r="C35" s="6">
        <v>2</v>
      </c>
      <c r="D35" s="5">
        <v>2</v>
      </c>
      <c r="E35" s="5">
        <v>6.25E-2</v>
      </c>
      <c r="F35" s="5">
        <v>2</v>
      </c>
      <c r="G35" s="5">
        <v>0.8125</v>
      </c>
      <c r="H35" s="5">
        <v>2.4615384615384617</v>
      </c>
      <c r="I35" s="5">
        <v>1</v>
      </c>
      <c r="J35" s="5">
        <v>2.4615384615384617</v>
      </c>
      <c r="K35" s="5">
        <v>0.15384615384615385</v>
      </c>
      <c r="L35" s="5">
        <v>6.25E-2</v>
      </c>
      <c r="M35" s="5">
        <v>0.15384615384615385</v>
      </c>
    </row>
    <row r="36" spans="3:13" x14ac:dyDescent="0.25">
      <c r="C36" s="6">
        <v>3</v>
      </c>
      <c r="D36" s="5">
        <v>3</v>
      </c>
      <c r="E36" s="5">
        <v>9.375E-2</v>
      </c>
      <c r="F36" s="5">
        <v>3</v>
      </c>
      <c r="G36" s="5">
        <v>1.21875</v>
      </c>
      <c r="H36" s="5">
        <v>2.4615384615384617</v>
      </c>
      <c r="I36" s="5">
        <v>1</v>
      </c>
      <c r="J36" s="5">
        <v>2.4615384615384617</v>
      </c>
      <c r="K36" s="5">
        <v>0.23076923076923078</v>
      </c>
      <c r="L36" s="5">
        <v>9.375E-2</v>
      </c>
      <c r="M36" s="5">
        <v>0.23076923076923078</v>
      </c>
    </row>
    <row r="37" spans="3:13" x14ac:dyDescent="0.25">
      <c r="C37" s="6">
        <v>4</v>
      </c>
      <c r="D37" s="5">
        <v>4</v>
      </c>
      <c r="E37" s="5">
        <v>0.125</v>
      </c>
      <c r="F37" s="5">
        <v>4</v>
      </c>
      <c r="G37" s="5">
        <v>1.625</v>
      </c>
      <c r="H37" s="5">
        <v>2.4615384615384617</v>
      </c>
      <c r="I37" s="5">
        <v>1</v>
      </c>
      <c r="J37" s="5">
        <v>2.4615384615384617</v>
      </c>
      <c r="K37" s="5">
        <v>0.30769230769230771</v>
      </c>
      <c r="L37" s="5">
        <v>0.125</v>
      </c>
      <c r="M37" s="5">
        <v>0.30769230769230771</v>
      </c>
    </row>
    <row r="38" spans="3:13" x14ac:dyDescent="0.25">
      <c r="C38" s="6">
        <v>5</v>
      </c>
      <c r="D38" s="5">
        <v>5</v>
      </c>
      <c r="E38" s="5">
        <v>0.15625</v>
      </c>
      <c r="F38" s="5">
        <v>5</v>
      </c>
      <c r="G38" s="5">
        <v>2.03125</v>
      </c>
      <c r="H38" s="5">
        <v>2.4615384615384617</v>
      </c>
      <c r="I38" s="5">
        <v>1</v>
      </c>
      <c r="J38" s="5">
        <v>2.4615384615384617</v>
      </c>
      <c r="K38" s="5">
        <v>0.38461538461538464</v>
      </c>
      <c r="L38" s="5">
        <v>0.15625</v>
      </c>
      <c r="M38" s="5">
        <v>0.38461538461538464</v>
      </c>
    </row>
    <row r="39" spans="3:13" x14ac:dyDescent="0.25">
      <c r="C39" s="6">
        <v>6</v>
      </c>
      <c r="D39" s="5">
        <v>6</v>
      </c>
      <c r="E39" s="5">
        <v>0.1875</v>
      </c>
      <c r="F39" s="5">
        <v>6</v>
      </c>
      <c r="G39" s="5">
        <v>2.4375</v>
      </c>
      <c r="H39" s="5">
        <v>2.4615384615384617</v>
      </c>
      <c r="I39" s="5">
        <v>1</v>
      </c>
      <c r="J39" s="5">
        <v>2.4615384615384617</v>
      </c>
      <c r="K39" s="5">
        <v>0.46153846153846156</v>
      </c>
      <c r="L39" s="5">
        <v>0.1875</v>
      </c>
      <c r="M39" s="5">
        <v>0.46153846153846156</v>
      </c>
    </row>
    <row r="40" spans="3:13" x14ac:dyDescent="0.25">
      <c r="C40" s="6">
        <v>7</v>
      </c>
      <c r="D40" s="5">
        <v>7</v>
      </c>
      <c r="E40" s="5">
        <v>0.21875</v>
      </c>
      <c r="F40" s="5">
        <v>6</v>
      </c>
      <c r="G40" s="5">
        <v>2.84375</v>
      </c>
      <c r="H40" s="5">
        <v>2.1098901098901099</v>
      </c>
      <c r="I40" s="5">
        <v>1</v>
      </c>
      <c r="J40" s="5">
        <v>2.4615384615384612</v>
      </c>
      <c r="K40" s="5">
        <v>0.46153846153846156</v>
      </c>
      <c r="L40" s="5">
        <v>0.21875</v>
      </c>
      <c r="M40" s="5">
        <v>0.53846153846153844</v>
      </c>
    </row>
    <row r="41" spans="3:13" x14ac:dyDescent="0.25">
      <c r="C41" s="6">
        <v>8</v>
      </c>
      <c r="D41" s="5">
        <v>8</v>
      </c>
      <c r="E41" s="5">
        <v>0.25</v>
      </c>
      <c r="F41" s="5">
        <v>6</v>
      </c>
      <c r="G41" s="5">
        <v>3.25</v>
      </c>
      <c r="H41" s="5">
        <v>1.8461538461538463</v>
      </c>
      <c r="I41" s="5">
        <v>1</v>
      </c>
      <c r="J41" s="5">
        <v>2.4615384615384617</v>
      </c>
      <c r="K41" s="5">
        <v>0.46153846153846156</v>
      </c>
      <c r="L41" s="5">
        <v>0.25</v>
      </c>
      <c r="M41" s="5">
        <v>0.61538461538461542</v>
      </c>
    </row>
    <row r="42" spans="3:13" x14ac:dyDescent="0.25">
      <c r="C42" s="6">
        <v>9</v>
      </c>
      <c r="D42" s="5">
        <v>9</v>
      </c>
      <c r="E42" s="5">
        <v>0.28125</v>
      </c>
      <c r="F42" s="5">
        <v>6</v>
      </c>
      <c r="G42" s="5">
        <v>3.65625</v>
      </c>
      <c r="H42" s="5">
        <v>1.6410256410256412</v>
      </c>
      <c r="I42" s="5">
        <v>1</v>
      </c>
      <c r="J42" s="5">
        <v>2.4615384615384617</v>
      </c>
      <c r="K42" s="5">
        <v>0.46153846153846156</v>
      </c>
      <c r="L42" s="5">
        <v>0.28125</v>
      </c>
      <c r="M42" s="5">
        <v>0.69230769230769229</v>
      </c>
    </row>
    <row r="43" spans="3:13" x14ac:dyDescent="0.25">
      <c r="C43" s="6">
        <v>10</v>
      </c>
      <c r="D43" s="5">
        <v>10</v>
      </c>
      <c r="E43" s="5">
        <v>0.3125</v>
      </c>
      <c r="F43" s="5">
        <v>7</v>
      </c>
      <c r="G43" s="5">
        <v>4.0625</v>
      </c>
      <c r="H43" s="5">
        <v>1.723076923076923</v>
      </c>
      <c r="I43" s="5">
        <v>1</v>
      </c>
      <c r="J43" s="5">
        <v>2.4615384615384617</v>
      </c>
      <c r="K43" s="5">
        <v>0.53846153846153844</v>
      </c>
      <c r="L43" s="5">
        <v>0.3125</v>
      </c>
      <c r="M43" s="5">
        <v>0.76923076923076927</v>
      </c>
    </row>
    <row r="44" spans="3:13" x14ac:dyDescent="0.25">
      <c r="C44" s="6">
        <v>11</v>
      </c>
      <c r="D44" s="5">
        <v>11</v>
      </c>
      <c r="E44" s="5">
        <v>0.34375</v>
      </c>
      <c r="F44" s="5">
        <v>8</v>
      </c>
      <c r="G44" s="5">
        <v>4.46875</v>
      </c>
      <c r="H44" s="5">
        <v>1.7902097902097902</v>
      </c>
      <c r="I44" s="5">
        <v>1</v>
      </c>
      <c r="J44" s="5">
        <v>2.4615384615384617</v>
      </c>
      <c r="K44" s="5">
        <v>0.61538461538461542</v>
      </c>
      <c r="L44" s="5">
        <v>0.34375</v>
      </c>
      <c r="M44" s="5">
        <v>0.84615384615384615</v>
      </c>
    </row>
    <row r="45" spans="3:13" x14ac:dyDescent="0.25">
      <c r="C45" s="6">
        <v>12</v>
      </c>
      <c r="D45" s="5">
        <v>12</v>
      </c>
      <c r="E45" s="5">
        <v>0.375</v>
      </c>
      <c r="F45" s="5">
        <v>8</v>
      </c>
      <c r="G45" s="5">
        <v>4.875</v>
      </c>
      <c r="H45" s="5">
        <v>1.6410256410256412</v>
      </c>
      <c r="I45" s="5">
        <v>1</v>
      </c>
      <c r="J45" s="5">
        <v>2.4615384615384617</v>
      </c>
      <c r="K45" s="5">
        <v>0.61538461538461542</v>
      </c>
      <c r="L45" s="5">
        <v>0.375</v>
      </c>
      <c r="M45" s="5">
        <v>0.92307692307692313</v>
      </c>
    </row>
    <row r="46" spans="3:13" x14ac:dyDescent="0.25">
      <c r="C46" s="6">
        <v>13</v>
      </c>
      <c r="D46" s="5">
        <v>13</v>
      </c>
      <c r="E46" s="5">
        <v>0.40625</v>
      </c>
      <c r="F46" s="5">
        <v>8</v>
      </c>
      <c r="G46" s="5">
        <v>5.28125</v>
      </c>
      <c r="H46" s="5">
        <v>1.5147928994082842</v>
      </c>
      <c r="I46" s="5">
        <v>1</v>
      </c>
      <c r="J46" s="5">
        <v>2.4615384615384617</v>
      </c>
      <c r="K46" s="5">
        <v>0.61538461538461542</v>
      </c>
      <c r="L46" s="5">
        <v>0.40625</v>
      </c>
      <c r="M46" s="5">
        <v>1</v>
      </c>
    </row>
    <row r="47" spans="3:13" x14ac:dyDescent="0.25">
      <c r="C47" s="6">
        <v>14</v>
      </c>
      <c r="D47" s="5">
        <v>14</v>
      </c>
      <c r="E47" s="5">
        <v>0.4375</v>
      </c>
      <c r="F47" s="5">
        <v>9</v>
      </c>
      <c r="G47" s="5">
        <v>5.6875</v>
      </c>
      <c r="H47" s="5">
        <v>1.5824175824175823</v>
      </c>
      <c r="I47" s="5">
        <v>1</v>
      </c>
      <c r="J47" s="5">
        <v>2.2857142857142856</v>
      </c>
      <c r="K47" s="5">
        <v>0.69230769230769229</v>
      </c>
      <c r="L47" s="5">
        <v>0.4375</v>
      </c>
      <c r="M47" s="5">
        <v>1</v>
      </c>
    </row>
    <row r="48" spans="3:13" x14ac:dyDescent="0.25">
      <c r="C48" s="6">
        <v>15</v>
      </c>
      <c r="D48" s="5">
        <v>15</v>
      </c>
      <c r="E48" s="5">
        <v>0.46875</v>
      </c>
      <c r="F48" s="5">
        <v>9</v>
      </c>
      <c r="G48" s="5">
        <v>6.09375</v>
      </c>
      <c r="H48" s="5">
        <v>1.4769230769230768</v>
      </c>
      <c r="I48" s="5">
        <v>1</v>
      </c>
      <c r="J48" s="5">
        <v>2.1333333333333333</v>
      </c>
      <c r="K48" s="5">
        <v>0.69230769230769229</v>
      </c>
      <c r="L48" s="5">
        <v>0.46875</v>
      </c>
      <c r="M48" s="5">
        <v>1</v>
      </c>
    </row>
    <row r="49" spans="3:13" x14ac:dyDescent="0.25">
      <c r="C49" s="6">
        <v>16</v>
      </c>
      <c r="D49" s="5">
        <v>16</v>
      </c>
      <c r="E49" s="5">
        <v>0.5</v>
      </c>
      <c r="F49" s="5">
        <v>10</v>
      </c>
      <c r="G49" s="5">
        <v>6.5</v>
      </c>
      <c r="H49" s="5">
        <v>1.5384615384615385</v>
      </c>
      <c r="I49" s="5">
        <v>1</v>
      </c>
      <c r="J49" s="5">
        <v>2</v>
      </c>
      <c r="K49" s="5">
        <v>0.76923076923076927</v>
      </c>
      <c r="L49" s="5">
        <v>0.5</v>
      </c>
      <c r="M49" s="5">
        <v>1</v>
      </c>
    </row>
    <row r="50" spans="3:13" x14ac:dyDescent="0.25">
      <c r="C50" s="6">
        <v>17</v>
      </c>
      <c r="D50" s="5">
        <v>17</v>
      </c>
      <c r="E50" s="5">
        <v>0.53125</v>
      </c>
      <c r="F50" s="5">
        <v>10</v>
      </c>
      <c r="G50" s="5">
        <v>6.90625</v>
      </c>
      <c r="H50" s="5">
        <v>1.4479638009049776</v>
      </c>
      <c r="I50" s="5">
        <v>1</v>
      </c>
      <c r="J50" s="5">
        <v>1.8823529411764706</v>
      </c>
      <c r="K50" s="5">
        <v>0.76923076923076927</v>
      </c>
      <c r="L50" s="5">
        <v>0.53125</v>
      </c>
      <c r="M50" s="5">
        <v>1</v>
      </c>
    </row>
    <row r="51" spans="3:13" x14ac:dyDescent="0.25">
      <c r="C51" s="6">
        <v>18</v>
      </c>
      <c r="D51" s="5">
        <v>18</v>
      </c>
      <c r="E51" s="5">
        <v>0.5625</v>
      </c>
      <c r="F51" s="5">
        <v>11</v>
      </c>
      <c r="G51" s="5">
        <v>7.3125</v>
      </c>
      <c r="H51" s="5">
        <v>1.5042735042735043</v>
      </c>
      <c r="I51" s="5">
        <v>1</v>
      </c>
      <c r="J51" s="5">
        <v>1.7777777777777777</v>
      </c>
      <c r="K51" s="5">
        <v>0.84615384615384615</v>
      </c>
      <c r="L51" s="5">
        <v>0.5625</v>
      </c>
      <c r="M51" s="5">
        <v>1</v>
      </c>
    </row>
    <row r="52" spans="3:13" x14ac:dyDescent="0.25">
      <c r="C52" s="6">
        <v>19</v>
      </c>
      <c r="D52" s="5">
        <v>19</v>
      </c>
      <c r="E52" s="5">
        <v>0.59375</v>
      </c>
      <c r="F52" s="5">
        <v>11</v>
      </c>
      <c r="G52" s="5">
        <v>7.71875</v>
      </c>
      <c r="H52" s="5">
        <v>1.4251012145748987</v>
      </c>
      <c r="I52" s="5">
        <v>1</v>
      </c>
      <c r="J52" s="5">
        <v>1.6842105263157894</v>
      </c>
      <c r="K52" s="5">
        <v>0.84615384615384615</v>
      </c>
      <c r="L52" s="5">
        <v>0.59375</v>
      </c>
      <c r="M52" s="5">
        <v>1</v>
      </c>
    </row>
    <row r="53" spans="3:13" x14ac:dyDescent="0.25">
      <c r="C53" s="6">
        <v>20</v>
      </c>
      <c r="D53" s="5">
        <v>20</v>
      </c>
      <c r="E53" s="5">
        <v>0.625</v>
      </c>
      <c r="F53" s="5">
        <v>11</v>
      </c>
      <c r="G53" s="5">
        <v>8.125</v>
      </c>
      <c r="H53" s="5">
        <v>1.3538461538461539</v>
      </c>
      <c r="I53" s="5">
        <v>1</v>
      </c>
      <c r="J53" s="5">
        <v>1.6</v>
      </c>
      <c r="K53" s="5">
        <v>0.84615384615384615</v>
      </c>
      <c r="L53" s="5">
        <v>0.625</v>
      </c>
      <c r="M53" s="5">
        <v>1</v>
      </c>
    </row>
    <row r="54" spans="3:13" x14ac:dyDescent="0.25">
      <c r="C54" s="6">
        <v>21</v>
      </c>
      <c r="D54" s="5">
        <v>21</v>
      </c>
      <c r="E54" s="5">
        <v>0.65625</v>
      </c>
      <c r="F54" s="5">
        <v>12</v>
      </c>
      <c r="G54" s="5">
        <v>8.53125</v>
      </c>
      <c r="H54" s="5">
        <v>1.4065934065934067</v>
      </c>
      <c r="I54" s="5">
        <v>1</v>
      </c>
      <c r="J54" s="5">
        <v>1.5238095238095237</v>
      </c>
      <c r="K54" s="5">
        <v>0.92307692307692313</v>
      </c>
      <c r="L54" s="5">
        <v>0.65625</v>
      </c>
      <c r="M54" s="5">
        <v>1</v>
      </c>
    </row>
    <row r="55" spans="3:13" x14ac:dyDescent="0.25">
      <c r="C55" s="6">
        <v>22</v>
      </c>
      <c r="D55" s="5">
        <v>22</v>
      </c>
      <c r="E55" s="5">
        <v>0.6875</v>
      </c>
      <c r="F55" s="5">
        <v>12</v>
      </c>
      <c r="G55" s="5">
        <v>8.9375</v>
      </c>
      <c r="H55" s="5">
        <v>1.3426573426573427</v>
      </c>
      <c r="I55" s="5">
        <v>1</v>
      </c>
      <c r="J55" s="5">
        <v>1.4545454545454546</v>
      </c>
      <c r="K55" s="5">
        <v>0.92307692307692313</v>
      </c>
      <c r="L55" s="5">
        <v>0.6875</v>
      </c>
      <c r="M55" s="5">
        <v>1</v>
      </c>
    </row>
    <row r="56" spans="3:13" x14ac:dyDescent="0.25">
      <c r="C56" s="6">
        <v>23</v>
      </c>
      <c r="D56" s="5">
        <v>23</v>
      </c>
      <c r="E56" s="5">
        <v>0.71875</v>
      </c>
      <c r="F56" s="5">
        <v>12</v>
      </c>
      <c r="G56" s="5">
        <v>9.34375</v>
      </c>
      <c r="H56" s="5">
        <v>1.2842809364548495</v>
      </c>
      <c r="I56" s="5">
        <v>1</v>
      </c>
      <c r="J56" s="5">
        <v>1.3913043478260869</v>
      </c>
      <c r="K56" s="5">
        <v>0.92307692307692313</v>
      </c>
      <c r="L56" s="5">
        <v>0.71875</v>
      </c>
      <c r="M56" s="5">
        <v>1</v>
      </c>
    </row>
    <row r="57" spans="3:13" x14ac:dyDescent="0.25">
      <c r="C57" s="6">
        <v>24</v>
      </c>
      <c r="D57" s="5">
        <v>24</v>
      </c>
      <c r="E57" s="5">
        <v>0.75</v>
      </c>
      <c r="F57" s="5">
        <v>12</v>
      </c>
      <c r="G57" s="5">
        <v>9.75</v>
      </c>
      <c r="H57" s="5">
        <v>1.2307692307692308</v>
      </c>
      <c r="I57" s="5">
        <v>1</v>
      </c>
      <c r="J57" s="5">
        <v>1.3333333333333333</v>
      </c>
      <c r="K57" s="5">
        <v>0.92307692307692313</v>
      </c>
      <c r="L57" s="5">
        <v>0.75</v>
      </c>
      <c r="M57" s="5">
        <v>1</v>
      </c>
    </row>
    <row r="58" spans="3:13" x14ac:dyDescent="0.25">
      <c r="C58" s="6">
        <v>25</v>
      </c>
      <c r="D58" s="5">
        <v>25</v>
      </c>
      <c r="E58" s="5">
        <v>0.78125</v>
      </c>
      <c r="F58" s="5">
        <v>13</v>
      </c>
      <c r="G58" s="5">
        <v>10.15625</v>
      </c>
      <c r="H58" s="5">
        <v>1.28</v>
      </c>
      <c r="I58" s="5">
        <v>1</v>
      </c>
      <c r="J58" s="5">
        <v>1.28</v>
      </c>
      <c r="K58" s="5">
        <v>1</v>
      </c>
      <c r="L58" s="5">
        <v>0.78125</v>
      </c>
      <c r="M58" s="5">
        <v>1</v>
      </c>
    </row>
    <row r="59" spans="3:13" x14ac:dyDescent="0.25">
      <c r="C59" s="6">
        <v>26</v>
      </c>
      <c r="D59" s="5">
        <v>26</v>
      </c>
      <c r="E59" s="5">
        <v>0.8125</v>
      </c>
      <c r="F59" s="5">
        <v>13</v>
      </c>
      <c r="G59" s="5">
        <v>10.5625</v>
      </c>
      <c r="H59" s="5">
        <v>1.2307692307692308</v>
      </c>
      <c r="I59" s="5">
        <v>1</v>
      </c>
      <c r="J59" s="5">
        <v>1.2307692307692308</v>
      </c>
      <c r="K59" s="5">
        <v>1</v>
      </c>
      <c r="L59" s="5">
        <v>0.8125</v>
      </c>
      <c r="M59" s="5">
        <v>1</v>
      </c>
    </row>
    <row r="60" spans="3:13" x14ac:dyDescent="0.25">
      <c r="C60" s="6">
        <v>27</v>
      </c>
      <c r="D60" s="5">
        <v>27</v>
      </c>
      <c r="E60" s="5">
        <v>0.84375</v>
      </c>
      <c r="F60" s="5">
        <v>13</v>
      </c>
      <c r="G60" s="5">
        <v>10.96875</v>
      </c>
      <c r="H60" s="5">
        <v>1.1851851851851851</v>
      </c>
      <c r="I60" s="5">
        <v>1</v>
      </c>
      <c r="J60" s="5">
        <v>1.1851851851851851</v>
      </c>
      <c r="K60" s="5">
        <v>1</v>
      </c>
      <c r="L60" s="5">
        <v>0.84375</v>
      </c>
      <c r="M60" s="5">
        <v>1</v>
      </c>
    </row>
    <row r="61" spans="3:13" x14ac:dyDescent="0.25">
      <c r="C61" s="6">
        <v>28</v>
      </c>
      <c r="D61" s="5">
        <v>28</v>
      </c>
      <c r="E61" s="5">
        <v>0.875</v>
      </c>
      <c r="F61" s="5">
        <v>13</v>
      </c>
      <c r="G61" s="5">
        <v>11.375</v>
      </c>
      <c r="H61" s="5">
        <v>1.1428571428571428</v>
      </c>
      <c r="I61" s="5">
        <v>1</v>
      </c>
      <c r="J61" s="5">
        <v>1.1428571428571428</v>
      </c>
      <c r="K61" s="5">
        <v>1</v>
      </c>
      <c r="L61" s="5">
        <v>0.875</v>
      </c>
      <c r="M61" s="5">
        <v>1</v>
      </c>
    </row>
    <row r="62" spans="3:13" x14ac:dyDescent="0.25">
      <c r="C62" s="6">
        <v>29</v>
      </c>
      <c r="D62" s="5">
        <v>29</v>
      </c>
      <c r="E62" s="5">
        <v>0.90625</v>
      </c>
      <c r="F62" s="5">
        <v>13</v>
      </c>
      <c r="G62" s="5">
        <v>11.78125</v>
      </c>
      <c r="H62" s="5">
        <v>1.103448275862069</v>
      </c>
      <c r="I62" s="5">
        <v>1</v>
      </c>
      <c r="J62" s="5">
        <v>1.103448275862069</v>
      </c>
      <c r="K62" s="5">
        <v>1</v>
      </c>
      <c r="L62" s="5">
        <v>0.90625</v>
      </c>
      <c r="M62" s="5">
        <v>1</v>
      </c>
    </row>
    <row r="63" spans="3:13" x14ac:dyDescent="0.25">
      <c r="C63" s="6">
        <v>30</v>
      </c>
      <c r="D63" s="5">
        <v>30</v>
      </c>
      <c r="E63" s="5">
        <v>0.9375</v>
      </c>
      <c r="F63" s="5">
        <v>13</v>
      </c>
      <c r="G63" s="5">
        <v>12.1875</v>
      </c>
      <c r="H63" s="5">
        <v>1.0666666666666667</v>
      </c>
      <c r="I63" s="5">
        <v>1</v>
      </c>
      <c r="J63" s="5">
        <v>1.0666666666666667</v>
      </c>
      <c r="K63" s="5">
        <v>1</v>
      </c>
      <c r="L63" s="5">
        <v>0.9375</v>
      </c>
      <c r="M63" s="5">
        <v>1</v>
      </c>
    </row>
    <row r="64" spans="3:13" x14ac:dyDescent="0.25">
      <c r="C64" s="6">
        <v>31</v>
      </c>
      <c r="D64" s="5">
        <v>31</v>
      </c>
      <c r="E64" s="5">
        <v>0.96875</v>
      </c>
      <c r="F64" s="5">
        <v>13</v>
      </c>
      <c r="G64" s="5">
        <v>12.59375</v>
      </c>
      <c r="H64" s="5">
        <v>1.032258064516129</v>
      </c>
      <c r="I64" s="5">
        <v>1</v>
      </c>
      <c r="J64" s="5">
        <v>1.032258064516129</v>
      </c>
      <c r="K64" s="5">
        <v>1</v>
      </c>
      <c r="L64" s="5">
        <v>0.96875</v>
      </c>
      <c r="M64" s="5">
        <v>1</v>
      </c>
    </row>
    <row r="65" spans="2:13" x14ac:dyDescent="0.25">
      <c r="C65" s="6">
        <v>32</v>
      </c>
      <c r="D65" s="5">
        <v>32</v>
      </c>
      <c r="E65" s="5">
        <v>1</v>
      </c>
      <c r="F65" s="5">
        <v>13</v>
      </c>
      <c r="G65" s="5">
        <v>13</v>
      </c>
      <c r="H65" s="5">
        <v>1</v>
      </c>
      <c r="I65" s="5">
        <v>1</v>
      </c>
      <c r="J65" s="5">
        <v>1</v>
      </c>
      <c r="K65" s="5">
        <v>1</v>
      </c>
      <c r="L65" s="5">
        <v>1</v>
      </c>
      <c r="M65" s="5">
        <v>1</v>
      </c>
    </row>
    <row r="67" spans="2:13" ht="18.75" x14ac:dyDescent="0.3">
      <c r="B67" s="4" t="s">
        <v>2517</v>
      </c>
    </row>
    <row r="69" spans="2:13" x14ac:dyDescent="0.25">
      <c r="C69" s="6" t="s">
        <v>2143</v>
      </c>
      <c r="D69" s="2" t="s">
        <v>2374</v>
      </c>
      <c r="E69" s="2" t="s">
        <v>2402</v>
      </c>
      <c r="F69" s="2" t="s">
        <v>2403</v>
      </c>
      <c r="G69" s="2" t="s">
        <v>2404</v>
      </c>
    </row>
    <row r="70" spans="2:13" x14ac:dyDescent="0.25">
      <c r="C70" s="6">
        <v>0</v>
      </c>
      <c r="D70" s="5">
        <v>0</v>
      </c>
      <c r="E70" s="5">
        <v>0</v>
      </c>
      <c r="F70" s="5">
        <v>0</v>
      </c>
      <c r="G70" s="5">
        <v>1</v>
      </c>
    </row>
    <row r="71" spans="2:13" x14ac:dyDescent="0.25">
      <c r="C71" s="6">
        <v>1</v>
      </c>
      <c r="D71" s="5">
        <v>0</v>
      </c>
      <c r="E71" s="5">
        <v>0.15384615384615385</v>
      </c>
      <c r="F71" s="5">
        <v>0</v>
      </c>
      <c r="G71" s="5">
        <v>1</v>
      </c>
    </row>
    <row r="72" spans="2:13" x14ac:dyDescent="0.25">
      <c r="C72" s="6">
        <v>2</v>
      </c>
      <c r="D72" s="5">
        <v>0</v>
      </c>
      <c r="E72" s="5">
        <v>0.30769230769230771</v>
      </c>
      <c r="F72" s="5">
        <v>0</v>
      </c>
      <c r="G72" s="5">
        <v>1</v>
      </c>
    </row>
    <row r="73" spans="2:13" x14ac:dyDescent="0.25">
      <c r="C73" s="6">
        <v>3</v>
      </c>
      <c r="D73" s="5">
        <v>5.2631578947368418E-2</v>
      </c>
      <c r="E73" s="5">
        <v>0.46153846153846156</v>
      </c>
      <c r="F73" s="5">
        <v>5.2631578947368418E-2</v>
      </c>
      <c r="G73" s="5">
        <v>1</v>
      </c>
    </row>
    <row r="74" spans="2:13" x14ac:dyDescent="0.25">
      <c r="C74" s="6">
        <v>4</v>
      </c>
      <c r="D74" s="5">
        <v>0.10526315789473684</v>
      </c>
      <c r="E74" s="5">
        <v>0.46153846153846156</v>
      </c>
      <c r="F74" s="5">
        <v>0.10526315789473684</v>
      </c>
      <c r="G74" s="5">
        <v>1</v>
      </c>
    </row>
    <row r="75" spans="2:13" x14ac:dyDescent="0.25">
      <c r="C75" s="6">
        <v>5</v>
      </c>
      <c r="D75" s="5">
        <v>0.15789473684210525</v>
      </c>
      <c r="E75" s="5">
        <v>0.61538461538461542</v>
      </c>
      <c r="F75" s="5">
        <v>0.15789473684210525</v>
      </c>
      <c r="G75" s="5">
        <v>1</v>
      </c>
    </row>
    <row r="76" spans="2:13" x14ac:dyDescent="0.25">
      <c r="C76" s="6">
        <v>6</v>
      </c>
      <c r="D76" s="5">
        <v>0.26315789473684209</v>
      </c>
      <c r="E76" s="5">
        <v>0.69230769230769229</v>
      </c>
      <c r="F76" s="5">
        <v>0.26315789473684209</v>
      </c>
      <c r="G76" s="5">
        <v>1</v>
      </c>
    </row>
    <row r="77" spans="2:13" x14ac:dyDescent="0.25">
      <c r="C77" s="6">
        <v>7</v>
      </c>
      <c r="D77" s="5">
        <v>0.31578947368421051</v>
      </c>
      <c r="E77" s="5">
        <v>0.69230769230769229</v>
      </c>
      <c r="F77" s="5">
        <v>0.31578947368421051</v>
      </c>
      <c r="G77" s="5">
        <v>1</v>
      </c>
    </row>
    <row r="78" spans="2:13" x14ac:dyDescent="0.25">
      <c r="C78" s="6">
        <v>8</v>
      </c>
      <c r="D78" s="5">
        <v>0.36842105263157893</v>
      </c>
      <c r="E78" s="5">
        <v>0.84615384615384615</v>
      </c>
      <c r="F78" s="5">
        <v>0.36842105263157893</v>
      </c>
      <c r="G78" s="5">
        <v>1</v>
      </c>
    </row>
    <row r="79" spans="2:13" x14ac:dyDescent="0.25">
      <c r="C79" s="6">
        <v>9</v>
      </c>
      <c r="D79" s="5">
        <v>0.42105263157894735</v>
      </c>
      <c r="E79" s="5">
        <v>0.84615384615384615</v>
      </c>
      <c r="F79" s="5">
        <v>0.42105263157894735</v>
      </c>
      <c r="G79" s="5">
        <v>1</v>
      </c>
    </row>
    <row r="80" spans="2:13" x14ac:dyDescent="0.25">
      <c r="C80" s="6">
        <v>10</v>
      </c>
      <c r="D80" s="5">
        <v>0.52631578947368418</v>
      </c>
      <c r="E80" s="5">
        <v>0.92307692307692313</v>
      </c>
      <c r="F80" s="5">
        <v>0.52631578947368418</v>
      </c>
      <c r="G80" s="5">
        <v>1</v>
      </c>
    </row>
    <row r="81" spans="3:7" x14ac:dyDescent="0.25">
      <c r="C81" s="6">
        <v>11</v>
      </c>
      <c r="D81" s="5">
        <v>0.57894736842105265</v>
      </c>
      <c r="E81" s="5">
        <v>0.92307692307692313</v>
      </c>
      <c r="F81" s="5">
        <v>0.57894736842105265</v>
      </c>
      <c r="G81" s="5">
        <v>1</v>
      </c>
    </row>
    <row r="82" spans="3:7" x14ac:dyDescent="0.25">
      <c r="C82" s="6">
        <v>12</v>
      </c>
      <c r="D82" s="5">
        <v>0.63157894736842102</v>
      </c>
      <c r="E82" s="5">
        <v>0.92307692307692313</v>
      </c>
      <c r="F82" s="5">
        <v>0.63157894736842102</v>
      </c>
      <c r="G82" s="5">
        <v>1</v>
      </c>
    </row>
    <row r="83" spans="3:7" x14ac:dyDescent="0.25">
      <c r="C83" s="6">
        <v>13</v>
      </c>
      <c r="D83" s="5">
        <v>0.63157894736842102</v>
      </c>
      <c r="E83" s="5">
        <v>1</v>
      </c>
      <c r="F83" s="5">
        <v>0.63157894736842102</v>
      </c>
      <c r="G83" s="5">
        <v>1</v>
      </c>
    </row>
    <row r="84" spans="3:7" x14ac:dyDescent="0.25">
      <c r="C84" s="6">
        <v>14</v>
      </c>
      <c r="D84" s="5">
        <v>0.68421052631578949</v>
      </c>
      <c r="E84" s="5">
        <v>1</v>
      </c>
      <c r="F84" s="5">
        <v>0.68421052631578949</v>
      </c>
      <c r="G84" s="5">
        <v>1</v>
      </c>
    </row>
    <row r="85" spans="3:7" x14ac:dyDescent="0.25">
      <c r="C85" s="6">
        <v>15</v>
      </c>
      <c r="D85" s="5">
        <v>1</v>
      </c>
      <c r="E85" s="5">
        <v>1</v>
      </c>
      <c r="F85" s="5">
        <v>1</v>
      </c>
      <c r="G85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4'!$B$10:$B$10" display="Inputs" xr:uid="{F64339C1-2CA4-4E2B-861B-13D9EB62C6A7}"/>
    <hyperlink ref="D4" location="'KNNC_Stored4'!$B$10:$B$10" display="PMML Model" xr:uid="{75D28D74-869B-4AED-8327-14AD808C9688}"/>
    <hyperlink ref="F4" location="'KNNC_TrainingLiftChart4'!$B$10:$B$10" display="Training: Charts" xr:uid="{5AD86C00-1E97-4CA5-92A9-E2B546ED5BD8}"/>
    <hyperlink ref="H4" location="'KNNC_TrainingScore4'!$B$10:$B$10" display="Training: Classification Summary" xr:uid="{771339EF-E490-4B69-865E-F70D3161D8DE}"/>
    <hyperlink ref="J4" location="'KNNC_TrainingScore4'!$B$34:$B$34" display="Training: Classification Details" xr:uid="{10EAB764-BF0B-45CB-9738-1D2EADCA926F}"/>
    <hyperlink ref="B5" location="'KNNC_ValidationLiftChart4'!$B$10:$B$10" display="Validation: Charts" xr:uid="{4D9BA79E-CECB-44FC-A825-D022167BF65F}"/>
    <hyperlink ref="D5" location="'KNNC_ValidationScore4'!$B$10:$B$10" display="Validation: Classification Summary" xr:uid="{15200A11-D10E-46BF-9B27-BC91A0F3058E}"/>
    <hyperlink ref="F5" location="'KNNC_ValidationScore4'!$B$34:$B$34" display="Validation: Classification Details" xr:uid="{EE69DDF0-2710-4475-B11E-1A5FED588394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D877E-6FF5-45E8-9263-63074991104A}">
  <dimension ref="B1:Q6259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7" ht="18.75" x14ac:dyDescent="0.3">
      <c r="B1" s="3" t="s">
        <v>2226</v>
      </c>
      <c r="N1" t="s">
        <v>2510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261</v>
      </c>
      <c r="Q5" s="7">
        <v>305</v>
      </c>
    </row>
    <row r="10" spans="2:17" ht="18.75" x14ac:dyDescent="0.3">
      <c r="B10" s="4" t="s">
        <v>2228</v>
      </c>
    </row>
    <row r="12" spans="2:17" x14ac:dyDescent="0.25">
      <c r="B12" t="s">
        <v>2229</v>
      </c>
    </row>
    <row r="13" spans="2:17" x14ac:dyDescent="0.25">
      <c r="B13" t="s">
        <v>2230</v>
      </c>
    </row>
    <row r="14" spans="2:17" x14ac:dyDescent="0.25">
      <c r="B14" t="s">
        <v>2231</v>
      </c>
    </row>
    <row r="15" spans="2:17" x14ac:dyDescent="0.25">
      <c r="B15" t="s">
        <v>2232</v>
      </c>
    </row>
    <row r="16" spans="2:17" x14ac:dyDescent="0.25">
      <c r="B16" t="s">
        <v>2511</v>
      </c>
    </row>
    <row r="17" spans="2:2" x14ac:dyDescent="0.25">
      <c r="B17" t="s">
        <v>2234</v>
      </c>
    </row>
    <row r="18" spans="2:2" x14ac:dyDescent="0.25">
      <c r="B18" t="s">
        <v>2235</v>
      </c>
    </row>
    <row r="19" spans="2:2" x14ac:dyDescent="0.25">
      <c r="B19" t="s">
        <v>2236</v>
      </c>
    </row>
    <row r="20" spans="2:2" x14ac:dyDescent="0.25">
      <c r="B20" t="s">
        <v>2237</v>
      </c>
    </row>
    <row r="21" spans="2:2" x14ac:dyDescent="0.25">
      <c r="B21" t="s">
        <v>2238</v>
      </c>
    </row>
    <row r="22" spans="2:2" x14ac:dyDescent="0.25">
      <c r="B22" t="s">
        <v>2239</v>
      </c>
    </row>
    <row r="23" spans="2:2" x14ac:dyDescent="0.25">
      <c r="B23" t="s">
        <v>2240</v>
      </c>
    </row>
    <row r="24" spans="2:2" x14ac:dyDescent="0.25">
      <c r="B24" t="s">
        <v>2241</v>
      </c>
    </row>
    <row r="25" spans="2:2" x14ac:dyDescent="0.25">
      <c r="B25" t="s">
        <v>2242</v>
      </c>
    </row>
    <row r="26" spans="2:2" x14ac:dyDescent="0.25">
      <c r="B26" t="s">
        <v>2243</v>
      </c>
    </row>
    <row r="27" spans="2:2" x14ac:dyDescent="0.25">
      <c r="B27" t="s">
        <v>2244</v>
      </c>
    </row>
    <row r="28" spans="2:2" x14ac:dyDescent="0.25">
      <c r="B28" t="s">
        <v>2245</v>
      </c>
    </row>
    <row r="29" spans="2:2" x14ac:dyDescent="0.25">
      <c r="B29" t="s">
        <v>2246</v>
      </c>
    </row>
    <row r="30" spans="2:2" x14ac:dyDescent="0.25">
      <c r="B30" t="s">
        <v>2247</v>
      </c>
    </row>
    <row r="31" spans="2:2" x14ac:dyDescent="0.25">
      <c r="B31" t="s">
        <v>2248</v>
      </c>
    </row>
    <row r="32" spans="2:2" x14ac:dyDescent="0.25">
      <c r="B32" t="s">
        <v>2249</v>
      </c>
    </row>
    <row r="33" spans="2:2" x14ac:dyDescent="0.25">
      <c r="B33" t="s">
        <v>2250</v>
      </c>
    </row>
    <row r="34" spans="2:2" x14ac:dyDescent="0.25">
      <c r="B34" t="s">
        <v>2251</v>
      </c>
    </row>
    <row r="35" spans="2:2" x14ac:dyDescent="0.25">
      <c r="B35" t="s">
        <v>2252</v>
      </c>
    </row>
    <row r="36" spans="2:2" x14ac:dyDescent="0.25">
      <c r="B36" t="s">
        <v>2253</v>
      </c>
    </row>
    <row r="37" spans="2:2" x14ac:dyDescent="0.25">
      <c r="B37" t="s">
        <v>2254</v>
      </c>
    </row>
    <row r="38" spans="2:2" x14ac:dyDescent="0.25">
      <c r="B38" t="s">
        <v>2255</v>
      </c>
    </row>
    <row r="39" spans="2:2" x14ac:dyDescent="0.25">
      <c r="B39" t="s">
        <v>2256</v>
      </c>
    </row>
    <row r="40" spans="2:2" x14ac:dyDescent="0.25">
      <c r="B40" t="s">
        <v>2257</v>
      </c>
    </row>
    <row r="41" spans="2:2" x14ac:dyDescent="0.25">
      <c r="B41" t="s">
        <v>2258</v>
      </c>
    </row>
    <row r="42" spans="2:2" x14ac:dyDescent="0.25">
      <c r="B42" t="s">
        <v>2259</v>
      </c>
    </row>
    <row r="43" spans="2:2" x14ac:dyDescent="0.25">
      <c r="B43" t="s">
        <v>2260</v>
      </c>
    </row>
    <row r="44" spans="2:2" x14ac:dyDescent="0.25">
      <c r="B44" t="s">
        <v>2261</v>
      </c>
    </row>
    <row r="45" spans="2:2" x14ac:dyDescent="0.25">
      <c r="B45" t="s">
        <v>2262</v>
      </c>
    </row>
    <row r="46" spans="2:2" x14ac:dyDescent="0.25">
      <c r="B46" t="s">
        <v>2263</v>
      </c>
    </row>
    <row r="47" spans="2:2" x14ac:dyDescent="0.25">
      <c r="B47" t="s">
        <v>2512</v>
      </c>
    </row>
    <row r="48" spans="2:2" x14ac:dyDescent="0.25">
      <c r="B48" t="s">
        <v>2513</v>
      </c>
    </row>
    <row r="49" spans="2:2" x14ac:dyDescent="0.25">
      <c r="B49" t="s">
        <v>2266</v>
      </c>
    </row>
    <row r="50" spans="2:2" x14ac:dyDescent="0.25">
      <c r="B50" t="s">
        <v>2267</v>
      </c>
    </row>
    <row r="51" spans="2:2" x14ac:dyDescent="0.25">
      <c r="B51" t="s">
        <v>2268</v>
      </c>
    </row>
    <row r="52" spans="2:2" x14ac:dyDescent="0.25">
      <c r="B52" t="s">
        <v>2514</v>
      </c>
    </row>
    <row r="53" spans="2:2" x14ac:dyDescent="0.25">
      <c r="B53" t="s">
        <v>2270</v>
      </c>
    </row>
    <row r="54" spans="2:2" x14ac:dyDescent="0.25">
      <c r="B54" t="s">
        <v>2271</v>
      </c>
    </row>
    <row r="55" spans="2:2" x14ac:dyDescent="0.25">
      <c r="B55" t="s">
        <v>2272</v>
      </c>
    </row>
    <row r="56" spans="2:2" x14ac:dyDescent="0.25">
      <c r="B56" t="s">
        <v>2273</v>
      </c>
    </row>
    <row r="57" spans="2:2" x14ac:dyDescent="0.25">
      <c r="B57" t="s">
        <v>2274</v>
      </c>
    </row>
    <row r="58" spans="2:2" x14ac:dyDescent="0.25">
      <c r="B58" t="s">
        <v>2275</v>
      </c>
    </row>
    <row r="59" spans="2:2" x14ac:dyDescent="0.25">
      <c r="B59" t="s">
        <v>2276</v>
      </c>
    </row>
    <row r="60" spans="2:2" x14ac:dyDescent="0.25">
      <c r="B60" t="s">
        <v>2277</v>
      </c>
    </row>
    <row r="61" spans="2:2" x14ac:dyDescent="0.25">
      <c r="B61" t="s">
        <v>2278</v>
      </c>
    </row>
    <row r="62" spans="2:2" x14ac:dyDescent="0.25">
      <c r="B62" t="s">
        <v>2279</v>
      </c>
    </row>
    <row r="63" spans="2:2" x14ac:dyDescent="0.25">
      <c r="B63" t="s">
        <v>2280</v>
      </c>
    </row>
    <row r="64" spans="2:2" x14ac:dyDescent="0.25">
      <c r="B64" t="s">
        <v>2281</v>
      </c>
    </row>
    <row r="65" spans="2:2" x14ac:dyDescent="0.25">
      <c r="B65" t="s">
        <v>2282</v>
      </c>
    </row>
    <row r="66" spans="2:2" x14ac:dyDescent="0.25">
      <c r="B66" t="s">
        <v>2283</v>
      </c>
    </row>
    <row r="67" spans="2:2" x14ac:dyDescent="0.25">
      <c r="B67" t="s">
        <v>2284</v>
      </c>
    </row>
    <row r="68" spans="2:2" x14ac:dyDescent="0.25">
      <c r="B68" t="s">
        <v>2285</v>
      </c>
    </row>
    <row r="69" spans="2:2" x14ac:dyDescent="0.25">
      <c r="B69" t="s">
        <v>2286</v>
      </c>
    </row>
    <row r="70" spans="2:2" x14ac:dyDescent="0.25">
      <c r="B70" t="s">
        <v>2287</v>
      </c>
    </row>
    <row r="71" spans="2:2" x14ac:dyDescent="0.25">
      <c r="B71" t="s">
        <v>2288</v>
      </c>
    </row>
    <row r="72" spans="2:2" x14ac:dyDescent="0.25">
      <c r="B72" t="s">
        <v>2289</v>
      </c>
    </row>
    <row r="73" spans="2:2" x14ac:dyDescent="0.25">
      <c r="B73" t="s">
        <v>2290</v>
      </c>
    </row>
    <row r="74" spans="2:2" x14ac:dyDescent="0.25">
      <c r="B74" t="s">
        <v>2291</v>
      </c>
    </row>
    <row r="75" spans="2:2" x14ac:dyDescent="0.25">
      <c r="B75" t="s">
        <v>2282</v>
      </c>
    </row>
    <row r="76" spans="2:2" x14ac:dyDescent="0.25">
      <c r="B76" t="s">
        <v>2300</v>
      </c>
    </row>
    <row r="77" spans="2:2" x14ac:dyDescent="0.25">
      <c r="B77" t="s">
        <v>2318</v>
      </c>
    </row>
    <row r="78" spans="2:2" x14ac:dyDescent="0.25">
      <c r="B78" t="s">
        <v>2285</v>
      </c>
    </row>
    <row r="79" spans="2:2" x14ac:dyDescent="0.25">
      <c r="B79" t="s">
        <v>2286</v>
      </c>
    </row>
    <row r="80" spans="2:2" x14ac:dyDescent="0.25">
      <c r="B80" t="s">
        <v>2328</v>
      </c>
    </row>
    <row r="81" spans="2:2" x14ac:dyDescent="0.25">
      <c r="B81" t="s">
        <v>2298</v>
      </c>
    </row>
    <row r="82" spans="2:2" x14ac:dyDescent="0.25">
      <c r="B82" t="s">
        <v>2322</v>
      </c>
    </row>
    <row r="83" spans="2:2" x14ac:dyDescent="0.25">
      <c r="B83" t="s">
        <v>2299</v>
      </c>
    </row>
    <row r="84" spans="2:2" x14ac:dyDescent="0.25">
      <c r="B84" t="s">
        <v>2291</v>
      </c>
    </row>
    <row r="85" spans="2:2" x14ac:dyDescent="0.25">
      <c r="B85" t="s">
        <v>2282</v>
      </c>
    </row>
    <row r="86" spans="2:2" x14ac:dyDescent="0.25">
      <c r="B86" t="s">
        <v>2283</v>
      </c>
    </row>
    <row r="87" spans="2:2" x14ac:dyDescent="0.25">
      <c r="B87" t="s">
        <v>2333</v>
      </c>
    </row>
    <row r="88" spans="2:2" x14ac:dyDescent="0.25">
      <c r="B88" t="s">
        <v>2293</v>
      </c>
    </row>
    <row r="89" spans="2:2" x14ac:dyDescent="0.25">
      <c r="B89" t="s">
        <v>2286</v>
      </c>
    </row>
    <row r="90" spans="2:2" x14ac:dyDescent="0.25">
      <c r="B90" t="s">
        <v>2294</v>
      </c>
    </row>
    <row r="91" spans="2:2" x14ac:dyDescent="0.25">
      <c r="B91" t="s">
        <v>2298</v>
      </c>
    </row>
    <row r="92" spans="2:2" x14ac:dyDescent="0.25">
      <c r="B92" t="s">
        <v>2289</v>
      </c>
    </row>
    <row r="93" spans="2:2" x14ac:dyDescent="0.25">
      <c r="B93" t="s">
        <v>2299</v>
      </c>
    </row>
    <row r="94" spans="2:2" x14ac:dyDescent="0.25">
      <c r="B94" t="s">
        <v>2291</v>
      </c>
    </row>
    <row r="95" spans="2:2" x14ac:dyDescent="0.25">
      <c r="B95" t="s">
        <v>2282</v>
      </c>
    </row>
    <row r="96" spans="2:2" x14ac:dyDescent="0.25">
      <c r="B96" t="s">
        <v>2300</v>
      </c>
    </row>
    <row r="97" spans="2:2" x14ac:dyDescent="0.25">
      <c r="B97" t="s">
        <v>2292</v>
      </c>
    </row>
    <row r="98" spans="2:2" x14ac:dyDescent="0.25">
      <c r="B98" t="s">
        <v>2285</v>
      </c>
    </row>
    <row r="99" spans="2:2" x14ac:dyDescent="0.25">
      <c r="B99" t="s">
        <v>2286</v>
      </c>
    </row>
    <row r="100" spans="2:2" x14ac:dyDescent="0.25">
      <c r="B100" t="s">
        <v>2324</v>
      </c>
    </row>
    <row r="101" spans="2:2" x14ac:dyDescent="0.25">
      <c r="B101" t="s">
        <v>2298</v>
      </c>
    </row>
    <row r="102" spans="2:2" x14ac:dyDescent="0.25">
      <c r="B102" t="s">
        <v>2289</v>
      </c>
    </row>
    <row r="103" spans="2:2" x14ac:dyDescent="0.25">
      <c r="B103" t="s">
        <v>2299</v>
      </c>
    </row>
    <row r="104" spans="2:2" x14ac:dyDescent="0.25">
      <c r="B104" t="s">
        <v>2291</v>
      </c>
    </row>
    <row r="105" spans="2:2" x14ac:dyDescent="0.25">
      <c r="B105" t="s">
        <v>2282</v>
      </c>
    </row>
    <row r="106" spans="2:2" x14ac:dyDescent="0.25">
      <c r="B106" t="s">
        <v>2283</v>
      </c>
    </row>
    <row r="107" spans="2:2" x14ac:dyDescent="0.25">
      <c r="B107" t="s">
        <v>2292</v>
      </c>
    </row>
    <row r="108" spans="2:2" x14ac:dyDescent="0.25">
      <c r="B108" t="s">
        <v>2293</v>
      </c>
    </row>
    <row r="109" spans="2:2" x14ac:dyDescent="0.25">
      <c r="B109" t="s">
        <v>2286</v>
      </c>
    </row>
    <row r="110" spans="2:2" x14ac:dyDescent="0.25">
      <c r="B110" t="s">
        <v>2294</v>
      </c>
    </row>
    <row r="111" spans="2:2" x14ac:dyDescent="0.25">
      <c r="B111" t="s">
        <v>2288</v>
      </c>
    </row>
    <row r="112" spans="2:2" x14ac:dyDescent="0.25">
      <c r="B112" t="s">
        <v>2289</v>
      </c>
    </row>
    <row r="113" spans="2:2" x14ac:dyDescent="0.25">
      <c r="B113" t="s">
        <v>2290</v>
      </c>
    </row>
    <row r="114" spans="2:2" x14ac:dyDescent="0.25">
      <c r="B114" t="s">
        <v>2291</v>
      </c>
    </row>
    <row r="115" spans="2:2" x14ac:dyDescent="0.25">
      <c r="B115" t="s">
        <v>2282</v>
      </c>
    </row>
    <row r="116" spans="2:2" x14ac:dyDescent="0.25">
      <c r="B116" t="s">
        <v>2300</v>
      </c>
    </row>
    <row r="117" spans="2:2" x14ac:dyDescent="0.25">
      <c r="B117" t="s">
        <v>2305</v>
      </c>
    </row>
    <row r="118" spans="2:2" x14ac:dyDescent="0.25">
      <c r="B118" t="s">
        <v>2293</v>
      </c>
    </row>
    <row r="119" spans="2:2" x14ac:dyDescent="0.25">
      <c r="B119" t="s">
        <v>2286</v>
      </c>
    </row>
    <row r="120" spans="2:2" x14ac:dyDescent="0.25">
      <c r="B120" t="s">
        <v>2324</v>
      </c>
    </row>
    <row r="121" spans="2:2" x14ac:dyDescent="0.25">
      <c r="B121" t="s">
        <v>2288</v>
      </c>
    </row>
    <row r="122" spans="2:2" x14ac:dyDescent="0.25">
      <c r="B122" t="s">
        <v>2289</v>
      </c>
    </row>
    <row r="123" spans="2:2" x14ac:dyDescent="0.25">
      <c r="B123" t="s">
        <v>2290</v>
      </c>
    </row>
    <row r="124" spans="2:2" x14ac:dyDescent="0.25">
      <c r="B124" t="s">
        <v>2291</v>
      </c>
    </row>
    <row r="125" spans="2:2" x14ac:dyDescent="0.25">
      <c r="B125" t="s">
        <v>2282</v>
      </c>
    </row>
    <row r="126" spans="2:2" x14ac:dyDescent="0.25">
      <c r="B126" t="s">
        <v>2283</v>
      </c>
    </row>
    <row r="127" spans="2:2" x14ac:dyDescent="0.25">
      <c r="B127" t="s">
        <v>2295</v>
      </c>
    </row>
    <row r="128" spans="2:2" x14ac:dyDescent="0.25">
      <c r="B128" t="s">
        <v>2293</v>
      </c>
    </row>
    <row r="129" spans="2:2" x14ac:dyDescent="0.25">
      <c r="B129" t="s">
        <v>2296</v>
      </c>
    </row>
    <row r="130" spans="2:2" x14ac:dyDescent="0.25">
      <c r="B130" t="s">
        <v>2297</v>
      </c>
    </row>
    <row r="131" spans="2:2" x14ac:dyDescent="0.25">
      <c r="B131" t="s">
        <v>2298</v>
      </c>
    </row>
    <row r="132" spans="2:2" x14ac:dyDescent="0.25">
      <c r="B132" t="s">
        <v>2289</v>
      </c>
    </row>
    <row r="133" spans="2:2" x14ac:dyDescent="0.25">
      <c r="B133" t="s">
        <v>2299</v>
      </c>
    </row>
    <row r="134" spans="2:2" x14ac:dyDescent="0.25">
      <c r="B134" t="s">
        <v>2291</v>
      </c>
    </row>
    <row r="135" spans="2:2" x14ac:dyDescent="0.25">
      <c r="B135" t="s">
        <v>2282</v>
      </c>
    </row>
    <row r="136" spans="2:2" x14ac:dyDescent="0.25">
      <c r="B136" t="s">
        <v>2283</v>
      </c>
    </row>
    <row r="137" spans="2:2" x14ac:dyDescent="0.25">
      <c r="B137" t="s">
        <v>2307</v>
      </c>
    </row>
    <row r="138" spans="2:2" x14ac:dyDescent="0.25">
      <c r="B138" t="s">
        <v>2285</v>
      </c>
    </row>
    <row r="139" spans="2:2" x14ac:dyDescent="0.25">
      <c r="B139" t="s">
        <v>2309</v>
      </c>
    </row>
    <row r="140" spans="2:2" x14ac:dyDescent="0.25">
      <c r="B140" t="s">
        <v>2306</v>
      </c>
    </row>
    <row r="141" spans="2:2" x14ac:dyDescent="0.25">
      <c r="B141" t="s">
        <v>2298</v>
      </c>
    </row>
    <row r="142" spans="2:2" x14ac:dyDescent="0.25">
      <c r="B142" t="s">
        <v>2289</v>
      </c>
    </row>
    <row r="143" spans="2:2" x14ac:dyDescent="0.25">
      <c r="B143" t="s">
        <v>2299</v>
      </c>
    </row>
    <row r="144" spans="2:2" x14ac:dyDescent="0.25">
      <c r="B144" t="s">
        <v>2291</v>
      </c>
    </row>
    <row r="145" spans="2:2" x14ac:dyDescent="0.25">
      <c r="B145" t="s">
        <v>2282</v>
      </c>
    </row>
    <row r="146" spans="2:2" x14ac:dyDescent="0.25">
      <c r="B146" t="s">
        <v>2300</v>
      </c>
    </row>
    <row r="147" spans="2:2" x14ac:dyDescent="0.25">
      <c r="B147" t="s">
        <v>2301</v>
      </c>
    </row>
    <row r="148" spans="2:2" x14ac:dyDescent="0.25">
      <c r="B148" t="s">
        <v>2293</v>
      </c>
    </row>
    <row r="149" spans="2:2" x14ac:dyDescent="0.25">
      <c r="B149" t="s">
        <v>2286</v>
      </c>
    </row>
    <row r="150" spans="2:2" x14ac:dyDescent="0.25">
      <c r="B150" t="s">
        <v>2302</v>
      </c>
    </row>
    <row r="151" spans="2:2" x14ac:dyDescent="0.25">
      <c r="B151" t="s">
        <v>2298</v>
      </c>
    </row>
    <row r="152" spans="2:2" x14ac:dyDescent="0.25">
      <c r="B152" t="s">
        <v>2289</v>
      </c>
    </row>
    <row r="153" spans="2:2" x14ac:dyDescent="0.25">
      <c r="B153" t="s">
        <v>2299</v>
      </c>
    </row>
    <row r="154" spans="2:2" x14ac:dyDescent="0.25">
      <c r="B154" t="s">
        <v>2291</v>
      </c>
    </row>
    <row r="155" spans="2:2" x14ac:dyDescent="0.25">
      <c r="B155" t="s">
        <v>2282</v>
      </c>
    </row>
    <row r="156" spans="2:2" x14ac:dyDescent="0.25">
      <c r="B156" t="s">
        <v>2283</v>
      </c>
    </row>
    <row r="157" spans="2:2" x14ac:dyDescent="0.25">
      <c r="B157" t="s">
        <v>2303</v>
      </c>
    </row>
    <row r="158" spans="2:2" x14ac:dyDescent="0.25">
      <c r="B158" t="s">
        <v>2293</v>
      </c>
    </row>
    <row r="159" spans="2:2" x14ac:dyDescent="0.25">
      <c r="B159" t="s">
        <v>2286</v>
      </c>
    </row>
    <row r="160" spans="2:2" x14ac:dyDescent="0.25">
      <c r="B160" t="s">
        <v>2294</v>
      </c>
    </row>
    <row r="161" spans="2:2" x14ac:dyDescent="0.25">
      <c r="B161" t="s">
        <v>2288</v>
      </c>
    </row>
    <row r="162" spans="2:2" x14ac:dyDescent="0.25">
      <c r="B162" t="s">
        <v>2289</v>
      </c>
    </row>
    <row r="163" spans="2:2" x14ac:dyDescent="0.25">
      <c r="B163" t="s">
        <v>2290</v>
      </c>
    </row>
    <row r="164" spans="2:2" x14ac:dyDescent="0.25">
      <c r="B164" t="s">
        <v>2291</v>
      </c>
    </row>
    <row r="165" spans="2:2" x14ac:dyDescent="0.25">
      <c r="B165" t="s">
        <v>2282</v>
      </c>
    </row>
    <row r="166" spans="2:2" x14ac:dyDescent="0.25">
      <c r="B166" t="s">
        <v>2283</v>
      </c>
    </row>
    <row r="167" spans="2:2" x14ac:dyDescent="0.25">
      <c r="B167" t="s">
        <v>2318</v>
      </c>
    </row>
    <row r="168" spans="2:2" x14ac:dyDescent="0.25">
      <c r="B168" t="s">
        <v>2285</v>
      </c>
    </row>
    <row r="169" spans="2:2" x14ac:dyDescent="0.25">
      <c r="B169" t="s">
        <v>2319</v>
      </c>
    </row>
    <row r="170" spans="2:2" x14ac:dyDescent="0.25">
      <c r="B170" t="s">
        <v>2310</v>
      </c>
    </row>
    <row r="171" spans="2:2" x14ac:dyDescent="0.25">
      <c r="B171" t="s">
        <v>2288</v>
      </c>
    </row>
    <row r="172" spans="2:2" x14ac:dyDescent="0.25">
      <c r="B172" t="s">
        <v>2289</v>
      </c>
    </row>
    <row r="173" spans="2:2" x14ac:dyDescent="0.25">
      <c r="B173" t="s">
        <v>2290</v>
      </c>
    </row>
    <row r="174" spans="2:2" x14ac:dyDescent="0.25">
      <c r="B174" t="s">
        <v>2291</v>
      </c>
    </row>
    <row r="175" spans="2:2" x14ac:dyDescent="0.25">
      <c r="B175" t="s">
        <v>2282</v>
      </c>
    </row>
    <row r="176" spans="2:2" x14ac:dyDescent="0.25">
      <c r="B176" t="s">
        <v>2283</v>
      </c>
    </row>
    <row r="177" spans="2:2" x14ac:dyDescent="0.25">
      <c r="B177" t="s">
        <v>2315</v>
      </c>
    </row>
    <row r="178" spans="2:2" x14ac:dyDescent="0.25">
      <c r="B178" t="s">
        <v>2293</v>
      </c>
    </row>
    <row r="179" spans="2:2" x14ac:dyDescent="0.25">
      <c r="B179" t="s">
        <v>2286</v>
      </c>
    </row>
    <row r="180" spans="2:2" x14ac:dyDescent="0.25">
      <c r="B180" t="s">
        <v>2327</v>
      </c>
    </row>
    <row r="181" spans="2:2" x14ac:dyDescent="0.25">
      <c r="B181" t="s">
        <v>2298</v>
      </c>
    </row>
    <row r="182" spans="2:2" x14ac:dyDescent="0.25">
      <c r="B182" t="s">
        <v>2289</v>
      </c>
    </row>
    <row r="183" spans="2:2" x14ac:dyDescent="0.25">
      <c r="B183" t="s">
        <v>2290</v>
      </c>
    </row>
    <row r="184" spans="2:2" x14ac:dyDescent="0.25">
      <c r="B184" t="s">
        <v>2291</v>
      </c>
    </row>
    <row r="185" spans="2:2" x14ac:dyDescent="0.25">
      <c r="B185" t="s">
        <v>2282</v>
      </c>
    </row>
    <row r="186" spans="2:2" x14ac:dyDescent="0.25">
      <c r="B186" t="s">
        <v>2304</v>
      </c>
    </row>
    <row r="187" spans="2:2" x14ac:dyDescent="0.25">
      <c r="B187" t="s">
        <v>2305</v>
      </c>
    </row>
    <row r="188" spans="2:2" x14ac:dyDescent="0.25">
      <c r="B188" t="s">
        <v>2293</v>
      </c>
    </row>
    <row r="189" spans="2:2" x14ac:dyDescent="0.25">
      <c r="B189" t="s">
        <v>2286</v>
      </c>
    </row>
    <row r="190" spans="2:2" x14ac:dyDescent="0.25">
      <c r="B190" t="s">
        <v>2306</v>
      </c>
    </row>
    <row r="191" spans="2:2" x14ac:dyDescent="0.25">
      <c r="B191" t="s">
        <v>2298</v>
      </c>
    </row>
    <row r="192" spans="2:2" x14ac:dyDescent="0.25">
      <c r="B192" t="s">
        <v>2289</v>
      </c>
    </row>
    <row r="193" spans="2:2" x14ac:dyDescent="0.25">
      <c r="B193" t="s">
        <v>2299</v>
      </c>
    </row>
    <row r="194" spans="2:2" x14ac:dyDescent="0.25">
      <c r="B194" t="s">
        <v>2291</v>
      </c>
    </row>
    <row r="195" spans="2:2" x14ac:dyDescent="0.25">
      <c r="B195" t="s">
        <v>2282</v>
      </c>
    </row>
    <row r="196" spans="2:2" x14ac:dyDescent="0.25">
      <c r="B196" t="s">
        <v>2283</v>
      </c>
    </row>
    <row r="197" spans="2:2" x14ac:dyDescent="0.25">
      <c r="B197" t="s">
        <v>2307</v>
      </c>
    </row>
    <row r="198" spans="2:2" x14ac:dyDescent="0.25">
      <c r="B198" t="s">
        <v>2308</v>
      </c>
    </row>
    <row r="199" spans="2:2" x14ac:dyDescent="0.25">
      <c r="B199" t="s">
        <v>2309</v>
      </c>
    </row>
    <row r="200" spans="2:2" x14ac:dyDescent="0.25">
      <c r="B200" t="s">
        <v>2310</v>
      </c>
    </row>
    <row r="201" spans="2:2" x14ac:dyDescent="0.25">
      <c r="B201" t="s">
        <v>2288</v>
      </c>
    </row>
    <row r="202" spans="2:2" x14ac:dyDescent="0.25">
      <c r="B202" t="s">
        <v>2311</v>
      </c>
    </row>
    <row r="203" spans="2:2" x14ac:dyDescent="0.25">
      <c r="B203" t="s">
        <v>2290</v>
      </c>
    </row>
    <row r="204" spans="2:2" x14ac:dyDescent="0.25">
      <c r="B204" t="s">
        <v>2291</v>
      </c>
    </row>
    <row r="205" spans="2:2" x14ac:dyDescent="0.25">
      <c r="B205" t="s">
        <v>2282</v>
      </c>
    </row>
    <row r="206" spans="2:2" x14ac:dyDescent="0.25">
      <c r="B206" t="s">
        <v>2283</v>
      </c>
    </row>
    <row r="207" spans="2:2" x14ac:dyDescent="0.25">
      <c r="B207" t="s">
        <v>2332</v>
      </c>
    </row>
    <row r="208" spans="2:2" x14ac:dyDescent="0.25">
      <c r="B208" t="s">
        <v>2285</v>
      </c>
    </row>
    <row r="209" spans="2:2" x14ac:dyDescent="0.25">
      <c r="B209" t="s">
        <v>2286</v>
      </c>
    </row>
    <row r="210" spans="2:2" x14ac:dyDescent="0.25">
      <c r="B210" t="s">
        <v>2306</v>
      </c>
    </row>
    <row r="211" spans="2:2" x14ac:dyDescent="0.25">
      <c r="B211" t="s">
        <v>2298</v>
      </c>
    </row>
    <row r="212" spans="2:2" x14ac:dyDescent="0.25">
      <c r="B212" t="s">
        <v>2289</v>
      </c>
    </row>
    <row r="213" spans="2:2" x14ac:dyDescent="0.25">
      <c r="B213" t="s">
        <v>2290</v>
      </c>
    </row>
    <row r="214" spans="2:2" x14ac:dyDescent="0.25">
      <c r="B214" t="s">
        <v>2291</v>
      </c>
    </row>
    <row r="215" spans="2:2" x14ac:dyDescent="0.25">
      <c r="B215" t="s">
        <v>2282</v>
      </c>
    </row>
    <row r="216" spans="2:2" x14ac:dyDescent="0.25">
      <c r="B216" t="s">
        <v>2304</v>
      </c>
    </row>
    <row r="217" spans="2:2" x14ac:dyDescent="0.25">
      <c r="B217" t="s">
        <v>2292</v>
      </c>
    </row>
    <row r="218" spans="2:2" x14ac:dyDescent="0.25">
      <c r="B218" t="s">
        <v>2293</v>
      </c>
    </row>
    <row r="219" spans="2:2" x14ac:dyDescent="0.25">
      <c r="B219" t="s">
        <v>2286</v>
      </c>
    </row>
    <row r="220" spans="2:2" x14ac:dyDescent="0.25">
      <c r="B220" t="s">
        <v>2312</v>
      </c>
    </row>
    <row r="221" spans="2:2" x14ac:dyDescent="0.25">
      <c r="B221" t="s">
        <v>2288</v>
      </c>
    </row>
    <row r="222" spans="2:2" x14ac:dyDescent="0.25">
      <c r="B222" t="s">
        <v>2289</v>
      </c>
    </row>
    <row r="223" spans="2:2" x14ac:dyDescent="0.25">
      <c r="B223" t="s">
        <v>2290</v>
      </c>
    </row>
    <row r="224" spans="2:2" x14ac:dyDescent="0.25">
      <c r="B224" t="s">
        <v>2291</v>
      </c>
    </row>
    <row r="225" spans="2:2" x14ac:dyDescent="0.25">
      <c r="B225" t="s">
        <v>2282</v>
      </c>
    </row>
    <row r="226" spans="2:2" x14ac:dyDescent="0.25">
      <c r="B226" t="s">
        <v>2283</v>
      </c>
    </row>
    <row r="227" spans="2:2" x14ac:dyDescent="0.25">
      <c r="B227" t="s">
        <v>2313</v>
      </c>
    </row>
    <row r="228" spans="2:2" x14ac:dyDescent="0.25">
      <c r="B228" t="s">
        <v>2293</v>
      </c>
    </row>
    <row r="229" spans="2:2" x14ac:dyDescent="0.25">
      <c r="B229" t="s">
        <v>2286</v>
      </c>
    </row>
    <row r="230" spans="2:2" x14ac:dyDescent="0.25">
      <c r="B230" t="s">
        <v>2294</v>
      </c>
    </row>
    <row r="231" spans="2:2" x14ac:dyDescent="0.25">
      <c r="B231" t="s">
        <v>2298</v>
      </c>
    </row>
    <row r="232" spans="2:2" x14ac:dyDescent="0.25">
      <c r="B232" t="s">
        <v>2311</v>
      </c>
    </row>
    <row r="233" spans="2:2" x14ac:dyDescent="0.25">
      <c r="B233" t="s">
        <v>2299</v>
      </c>
    </row>
    <row r="234" spans="2:2" x14ac:dyDescent="0.25">
      <c r="B234" t="s">
        <v>2291</v>
      </c>
    </row>
    <row r="235" spans="2:2" x14ac:dyDescent="0.25">
      <c r="B235" t="s">
        <v>2282</v>
      </c>
    </row>
    <row r="236" spans="2:2" x14ac:dyDescent="0.25">
      <c r="B236" t="s">
        <v>2300</v>
      </c>
    </row>
    <row r="237" spans="2:2" x14ac:dyDescent="0.25">
      <c r="B237" t="s">
        <v>2295</v>
      </c>
    </row>
    <row r="238" spans="2:2" x14ac:dyDescent="0.25">
      <c r="B238" t="s">
        <v>2293</v>
      </c>
    </row>
    <row r="239" spans="2:2" x14ac:dyDescent="0.25">
      <c r="B239" t="s">
        <v>2286</v>
      </c>
    </row>
    <row r="240" spans="2:2" x14ac:dyDescent="0.25">
      <c r="B240" t="s">
        <v>2314</v>
      </c>
    </row>
    <row r="241" spans="2:2" x14ac:dyDescent="0.25">
      <c r="B241" t="s">
        <v>2288</v>
      </c>
    </row>
    <row r="242" spans="2:2" x14ac:dyDescent="0.25">
      <c r="B242" t="s">
        <v>2289</v>
      </c>
    </row>
    <row r="243" spans="2:2" x14ac:dyDescent="0.25">
      <c r="B243" t="s">
        <v>2299</v>
      </c>
    </row>
    <row r="244" spans="2:2" x14ac:dyDescent="0.25">
      <c r="B244" t="s">
        <v>2291</v>
      </c>
    </row>
    <row r="245" spans="2:2" x14ac:dyDescent="0.25">
      <c r="B245" t="s">
        <v>2282</v>
      </c>
    </row>
    <row r="246" spans="2:2" x14ac:dyDescent="0.25">
      <c r="B246" t="s">
        <v>2283</v>
      </c>
    </row>
    <row r="247" spans="2:2" x14ac:dyDescent="0.25">
      <c r="B247" t="s">
        <v>2315</v>
      </c>
    </row>
    <row r="248" spans="2:2" x14ac:dyDescent="0.25">
      <c r="B248" t="s">
        <v>2316</v>
      </c>
    </row>
    <row r="249" spans="2:2" x14ac:dyDescent="0.25">
      <c r="B249" t="s">
        <v>2309</v>
      </c>
    </row>
    <row r="250" spans="2:2" x14ac:dyDescent="0.25">
      <c r="B250" t="s">
        <v>2317</v>
      </c>
    </row>
    <row r="251" spans="2:2" x14ac:dyDescent="0.25">
      <c r="B251" t="s">
        <v>2298</v>
      </c>
    </row>
    <row r="252" spans="2:2" x14ac:dyDescent="0.25">
      <c r="B252" t="s">
        <v>2289</v>
      </c>
    </row>
    <row r="253" spans="2:2" x14ac:dyDescent="0.25">
      <c r="B253" t="s">
        <v>2290</v>
      </c>
    </row>
    <row r="254" spans="2:2" x14ac:dyDescent="0.25">
      <c r="B254" t="s">
        <v>2291</v>
      </c>
    </row>
    <row r="255" spans="2:2" x14ac:dyDescent="0.25">
      <c r="B255" t="s">
        <v>2282</v>
      </c>
    </row>
    <row r="256" spans="2:2" x14ac:dyDescent="0.25">
      <c r="B256" t="s">
        <v>2283</v>
      </c>
    </row>
    <row r="257" spans="2:2" x14ac:dyDescent="0.25">
      <c r="B257" t="s">
        <v>2318</v>
      </c>
    </row>
    <row r="258" spans="2:2" x14ac:dyDescent="0.25">
      <c r="B258" t="s">
        <v>2285</v>
      </c>
    </row>
    <row r="259" spans="2:2" x14ac:dyDescent="0.25">
      <c r="B259" t="s">
        <v>2319</v>
      </c>
    </row>
    <row r="260" spans="2:2" x14ac:dyDescent="0.25">
      <c r="B260" t="s">
        <v>2310</v>
      </c>
    </row>
    <row r="261" spans="2:2" x14ac:dyDescent="0.25">
      <c r="B261" t="s">
        <v>2298</v>
      </c>
    </row>
    <row r="262" spans="2:2" x14ac:dyDescent="0.25">
      <c r="B262" t="s">
        <v>2289</v>
      </c>
    </row>
    <row r="263" spans="2:2" x14ac:dyDescent="0.25">
      <c r="B263" t="s">
        <v>2299</v>
      </c>
    </row>
    <row r="264" spans="2:2" x14ac:dyDescent="0.25">
      <c r="B264" t="s">
        <v>2291</v>
      </c>
    </row>
    <row r="265" spans="2:2" x14ac:dyDescent="0.25">
      <c r="B265" t="s">
        <v>2282</v>
      </c>
    </row>
    <row r="266" spans="2:2" x14ac:dyDescent="0.25">
      <c r="B266" t="s">
        <v>2300</v>
      </c>
    </row>
    <row r="267" spans="2:2" x14ac:dyDescent="0.25">
      <c r="B267" t="s">
        <v>2303</v>
      </c>
    </row>
    <row r="268" spans="2:2" x14ac:dyDescent="0.25">
      <c r="B268" t="s">
        <v>2316</v>
      </c>
    </row>
    <row r="269" spans="2:2" x14ac:dyDescent="0.25">
      <c r="B269" t="s">
        <v>2296</v>
      </c>
    </row>
    <row r="270" spans="2:2" x14ac:dyDescent="0.25">
      <c r="B270" t="s">
        <v>2320</v>
      </c>
    </row>
    <row r="271" spans="2:2" x14ac:dyDescent="0.25">
      <c r="B271" t="s">
        <v>2288</v>
      </c>
    </row>
    <row r="272" spans="2:2" x14ac:dyDescent="0.25">
      <c r="B272" t="s">
        <v>2289</v>
      </c>
    </row>
    <row r="273" spans="2:2" x14ac:dyDescent="0.25">
      <c r="B273" t="s">
        <v>2290</v>
      </c>
    </row>
    <row r="274" spans="2:2" x14ac:dyDescent="0.25">
      <c r="B274" t="s">
        <v>2291</v>
      </c>
    </row>
    <row r="275" spans="2:2" x14ac:dyDescent="0.25">
      <c r="B275" t="s">
        <v>2282</v>
      </c>
    </row>
    <row r="276" spans="2:2" x14ac:dyDescent="0.25">
      <c r="B276" t="s">
        <v>2300</v>
      </c>
    </row>
    <row r="277" spans="2:2" x14ac:dyDescent="0.25">
      <c r="B277" t="s">
        <v>2321</v>
      </c>
    </row>
    <row r="278" spans="2:2" x14ac:dyDescent="0.25">
      <c r="B278" t="s">
        <v>2293</v>
      </c>
    </row>
    <row r="279" spans="2:2" x14ac:dyDescent="0.25">
      <c r="B279" t="s">
        <v>2286</v>
      </c>
    </row>
    <row r="280" spans="2:2" x14ac:dyDescent="0.25">
      <c r="B280" t="s">
        <v>2302</v>
      </c>
    </row>
    <row r="281" spans="2:2" x14ac:dyDescent="0.25">
      <c r="B281" t="s">
        <v>2288</v>
      </c>
    </row>
    <row r="282" spans="2:2" x14ac:dyDescent="0.25">
      <c r="B282" t="s">
        <v>2322</v>
      </c>
    </row>
    <row r="283" spans="2:2" x14ac:dyDescent="0.25">
      <c r="B283" t="s">
        <v>2290</v>
      </c>
    </row>
    <row r="284" spans="2:2" x14ac:dyDescent="0.25">
      <c r="B284" t="s">
        <v>2291</v>
      </c>
    </row>
    <row r="285" spans="2:2" x14ac:dyDescent="0.25">
      <c r="B285" t="s">
        <v>2282</v>
      </c>
    </row>
    <row r="286" spans="2:2" x14ac:dyDescent="0.25">
      <c r="B286" t="s">
        <v>2304</v>
      </c>
    </row>
    <row r="287" spans="2:2" x14ac:dyDescent="0.25">
      <c r="B287" t="s">
        <v>2301</v>
      </c>
    </row>
    <row r="288" spans="2:2" x14ac:dyDescent="0.25">
      <c r="B288" t="s">
        <v>2293</v>
      </c>
    </row>
    <row r="289" spans="2:2" x14ac:dyDescent="0.25">
      <c r="B289" t="s">
        <v>2286</v>
      </c>
    </row>
    <row r="290" spans="2:2" x14ac:dyDescent="0.25">
      <c r="B290" t="s">
        <v>2323</v>
      </c>
    </row>
    <row r="291" spans="2:2" x14ac:dyDescent="0.25">
      <c r="B291" t="s">
        <v>2288</v>
      </c>
    </row>
    <row r="292" spans="2:2" x14ac:dyDescent="0.25">
      <c r="B292" t="s">
        <v>2289</v>
      </c>
    </row>
    <row r="293" spans="2:2" x14ac:dyDescent="0.25">
      <c r="B293" t="s">
        <v>2290</v>
      </c>
    </row>
    <row r="294" spans="2:2" x14ac:dyDescent="0.25">
      <c r="B294" t="s">
        <v>2291</v>
      </c>
    </row>
    <row r="295" spans="2:2" x14ac:dyDescent="0.25">
      <c r="B295" t="s">
        <v>2282</v>
      </c>
    </row>
    <row r="296" spans="2:2" x14ac:dyDescent="0.25">
      <c r="B296" t="s">
        <v>2300</v>
      </c>
    </row>
    <row r="297" spans="2:2" x14ac:dyDescent="0.25">
      <c r="B297" t="s">
        <v>2295</v>
      </c>
    </row>
    <row r="298" spans="2:2" x14ac:dyDescent="0.25">
      <c r="B298" t="s">
        <v>2285</v>
      </c>
    </row>
    <row r="299" spans="2:2" x14ac:dyDescent="0.25">
      <c r="B299" t="s">
        <v>2286</v>
      </c>
    </row>
    <row r="300" spans="2:2" x14ac:dyDescent="0.25">
      <c r="B300" t="s">
        <v>2330</v>
      </c>
    </row>
    <row r="301" spans="2:2" x14ac:dyDescent="0.25">
      <c r="B301" t="s">
        <v>2288</v>
      </c>
    </row>
    <row r="302" spans="2:2" x14ac:dyDescent="0.25">
      <c r="B302" t="s">
        <v>2322</v>
      </c>
    </row>
    <row r="303" spans="2:2" x14ac:dyDescent="0.25">
      <c r="B303" t="s">
        <v>2290</v>
      </c>
    </row>
    <row r="304" spans="2:2" x14ac:dyDescent="0.25">
      <c r="B304" t="s">
        <v>2291</v>
      </c>
    </row>
    <row r="305" spans="2:2" x14ac:dyDescent="0.25">
      <c r="B305" t="s">
        <v>2282</v>
      </c>
    </row>
    <row r="306" spans="2:2" x14ac:dyDescent="0.25">
      <c r="B306" t="s">
        <v>2300</v>
      </c>
    </row>
    <row r="307" spans="2:2" x14ac:dyDescent="0.25">
      <c r="B307" t="s">
        <v>2321</v>
      </c>
    </row>
    <row r="308" spans="2:2" x14ac:dyDescent="0.25">
      <c r="B308" t="s">
        <v>2285</v>
      </c>
    </row>
    <row r="309" spans="2:2" x14ac:dyDescent="0.25">
      <c r="B309" t="s">
        <v>2286</v>
      </c>
    </row>
    <row r="310" spans="2:2" x14ac:dyDescent="0.25">
      <c r="B310" t="s">
        <v>2324</v>
      </c>
    </row>
    <row r="311" spans="2:2" x14ac:dyDescent="0.25">
      <c r="B311" t="s">
        <v>2288</v>
      </c>
    </row>
    <row r="312" spans="2:2" x14ac:dyDescent="0.25">
      <c r="B312" t="s">
        <v>2289</v>
      </c>
    </row>
    <row r="313" spans="2:2" x14ac:dyDescent="0.25">
      <c r="B313" t="s">
        <v>2290</v>
      </c>
    </row>
    <row r="314" spans="2:2" x14ac:dyDescent="0.25">
      <c r="B314" t="s">
        <v>2291</v>
      </c>
    </row>
    <row r="315" spans="2:2" x14ac:dyDescent="0.25">
      <c r="B315" t="s">
        <v>2282</v>
      </c>
    </row>
    <row r="316" spans="2:2" x14ac:dyDescent="0.25">
      <c r="B316" t="s">
        <v>2283</v>
      </c>
    </row>
    <row r="317" spans="2:2" x14ac:dyDescent="0.25">
      <c r="B317" t="s">
        <v>2325</v>
      </c>
    </row>
    <row r="318" spans="2:2" x14ac:dyDescent="0.25">
      <c r="B318" t="s">
        <v>2293</v>
      </c>
    </row>
    <row r="319" spans="2:2" x14ac:dyDescent="0.25">
      <c r="B319" t="s">
        <v>2286</v>
      </c>
    </row>
    <row r="320" spans="2:2" x14ac:dyDescent="0.25">
      <c r="B320" t="s">
        <v>2294</v>
      </c>
    </row>
    <row r="321" spans="2:2" x14ac:dyDescent="0.25">
      <c r="B321" t="s">
        <v>2288</v>
      </c>
    </row>
    <row r="322" spans="2:2" x14ac:dyDescent="0.25">
      <c r="B322" t="s">
        <v>2289</v>
      </c>
    </row>
    <row r="323" spans="2:2" x14ac:dyDescent="0.25">
      <c r="B323" t="s">
        <v>2290</v>
      </c>
    </row>
    <row r="324" spans="2:2" x14ac:dyDescent="0.25">
      <c r="B324" t="s">
        <v>2291</v>
      </c>
    </row>
    <row r="325" spans="2:2" x14ac:dyDescent="0.25">
      <c r="B325" t="s">
        <v>2282</v>
      </c>
    </row>
    <row r="326" spans="2:2" x14ac:dyDescent="0.25">
      <c r="B326" t="s">
        <v>2283</v>
      </c>
    </row>
    <row r="327" spans="2:2" x14ac:dyDescent="0.25">
      <c r="B327" t="s">
        <v>2315</v>
      </c>
    </row>
    <row r="328" spans="2:2" x14ac:dyDescent="0.25">
      <c r="B328" t="s">
        <v>2285</v>
      </c>
    </row>
    <row r="329" spans="2:2" x14ac:dyDescent="0.25">
      <c r="B329" t="s">
        <v>2286</v>
      </c>
    </row>
    <row r="330" spans="2:2" x14ac:dyDescent="0.25">
      <c r="B330" t="s">
        <v>2297</v>
      </c>
    </row>
    <row r="331" spans="2:2" x14ac:dyDescent="0.25">
      <c r="B331" t="s">
        <v>2298</v>
      </c>
    </row>
    <row r="332" spans="2:2" x14ac:dyDescent="0.25">
      <c r="B332" t="s">
        <v>2322</v>
      </c>
    </row>
    <row r="333" spans="2:2" x14ac:dyDescent="0.25">
      <c r="B333" t="s">
        <v>2299</v>
      </c>
    </row>
    <row r="334" spans="2:2" x14ac:dyDescent="0.25">
      <c r="B334" t="s">
        <v>2291</v>
      </c>
    </row>
    <row r="335" spans="2:2" x14ac:dyDescent="0.25">
      <c r="B335" t="s">
        <v>2282</v>
      </c>
    </row>
    <row r="336" spans="2:2" x14ac:dyDescent="0.25">
      <c r="B336" t="s">
        <v>2283</v>
      </c>
    </row>
    <row r="337" spans="2:2" x14ac:dyDescent="0.25">
      <c r="B337" t="s">
        <v>2321</v>
      </c>
    </row>
    <row r="338" spans="2:2" x14ac:dyDescent="0.25">
      <c r="B338" t="s">
        <v>2285</v>
      </c>
    </row>
    <row r="339" spans="2:2" x14ac:dyDescent="0.25">
      <c r="B339" t="s">
        <v>2286</v>
      </c>
    </row>
    <row r="340" spans="2:2" x14ac:dyDescent="0.25">
      <c r="B340" t="s">
        <v>2326</v>
      </c>
    </row>
    <row r="341" spans="2:2" x14ac:dyDescent="0.25">
      <c r="B341" t="s">
        <v>2298</v>
      </c>
    </row>
    <row r="342" spans="2:2" x14ac:dyDescent="0.25">
      <c r="B342" t="s">
        <v>2289</v>
      </c>
    </row>
    <row r="343" spans="2:2" x14ac:dyDescent="0.25">
      <c r="B343" t="s">
        <v>2290</v>
      </c>
    </row>
    <row r="344" spans="2:2" x14ac:dyDescent="0.25">
      <c r="B344" t="s">
        <v>2291</v>
      </c>
    </row>
    <row r="345" spans="2:2" x14ac:dyDescent="0.25">
      <c r="B345" t="s">
        <v>2282</v>
      </c>
    </row>
    <row r="346" spans="2:2" x14ac:dyDescent="0.25">
      <c r="B346" t="s">
        <v>2304</v>
      </c>
    </row>
    <row r="347" spans="2:2" x14ac:dyDescent="0.25">
      <c r="B347" t="s">
        <v>2295</v>
      </c>
    </row>
    <row r="348" spans="2:2" x14ac:dyDescent="0.25">
      <c r="B348" t="s">
        <v>2285</v>
      </c>
    </row>
    <row r="349" spans="2:2" x14ac:dyDescent="0.25">
      <c r="B349" t="s">
        <v>2286</v>
      </c>
    </row>
    <row r="350" spans="2:2" x14ac:dyDescent="0.25">
      <c r="B350" t="s">
        <v>2317</v>
      </c>
    </row>
    <row r="351" spans="2:2" x14ac:dyDescent="0.25">
      <c r="B351" t="s">
        <v>2298</v>
      </c>
    </row>
    <row r="352" spans="2:2" x14ac:dyDescent="0.25">
      <c r="B352" t="s">
        <v>2289</v>
      </c>
    </row>
    <row r="353" spans="2:2" x14ac:dyDescent="0.25">
      <c r="B353" t="s">
        <v>2290</v>
      </c>
    </row>
    <row r="354" spans="2:2" x14ac:dyDescent="0.25">
      <c r="B354" t="s">
        <v>2291</v>
      </c>
    </row>
    <row r="355" spans="2:2" x14ac:dyDescent="0.25">
      <c r="B355" t="s">
        <v>2282</v>
      </c>
    </row>
    <row r="356" spans="2:2" x14ac:dyDescent="0.25">
      <c r="B356" t="s">
        <v>2283</v>
      </c>
    </row>
    <row r="357" spans="2:2" x14ac:dyDescent="0.25">
      <c r="B357" t="s">
        <v>2303</v>
      </c>
    </row>
    <row r="358" spans="2:2" x14ac:dyDescent="0.25">
      <c r="B358" t="s">
        <v>2293</v>
      </c>
    </row>
    <row r="359" spans="2:2" x14ac:dyDescent="0.25">
      <c r="B359" t="s">
        <v>2286</v>
      </c>
    </row>
    <row r="360" spans="2:2" x14ac:dyDescent="0.25">
      <c r="B360" t="s">
        <v>2327</v>
      </c>
    </row>
    <row r="361" spans="2:2" x14ac:dyDescent="0.25">
      <c r="B361" t="s">
        <v>2298</v>
      </c>
    </row>
    <row r="362" spans="2:2" x14ac:dyDescent="0.25">
      <c r="B362" t="s">
        <v>2311</v>
      </c>
    </row>
    <row r="363" spans="2:2" x14ac:dyDescent="0.25">
      <c r="B363" t="s">
        <v>2299</v>
      </c>
    </row>
    <row r="364" spans="2:2" x14ac:dyDescent="0.25">
      <c r="B364" t="s">
        <v>2291</v>
      </c>
    </row>
    <row r="365" spans="2:2" x14ac:dyDescent="0.25">
      <c r="B365" t="s">
        <v>2282</v>
      </c>
    </row>
    <row r="366" spans="2:2" x14ac:dyDescent="0.25">
      <c r="B366" t="s">
        <v>2283</v>
      </c>
    </row>
    <row r="367" spans="2:2" x14ac:dyDescent="0.25">
      <c r="B367" t="s">
        <v>2342</v>
      </c>
    </row>
    <row r="368" spans="2:2" x14ac:dyDescent="0.25">
      <c r="B368" t="s">
        <v>2285</v>
      </c>
    </row>
    <row r="369" spans="2:2" x14ac:dyDescent="0.25">
      <c r="B369" t="s">
        <v>2286</v>
      </c>
    </row>
    <row r="370" spans="2:2" x14ac:dyDescent="0.25">
      <c r="B370" t="s">
        <v>2306</v>
      </c>
    </row>
    <row r="371" spans="2:2" x14ac:dyDescent="0.25">
      <c r="B371" t="s">
        <v>2298</v>
      </c>
    </row>
    <row r="372" spans="2:2" x14ac:dyDescent="0.25">
      <c r="B372" t="s">
        <v>2289</v>
      </c>
    </row>
    <row r="373" spans="2:2" x14ac:dyDescent="0.25">
      <c r="B373" t="s">
        <v>2290</v>
      </c>
    </row>
    <row r="374" spans="2:2" x14ac:dyDescent="0.25">
      <c r="B374" t="s">
        <v>2291</v>
      </c>
    </row>
    <row r="375" spans="2:2" x14ac:dyDescent="0.25">
      <c r="B375" t="s">
        <v>2282</v>
      </c>
    </row>
    <row r="376" spans="2:2" x14ac:dyDescent="0.25">
      <c r="B376" t="s">
        <v>2283</v>
      </c>
    </row>
    <row r="377" spans="2:2" x14ac:dyDescent="0.25">
      <c r="B377" t="s">
        <v>2315</v>
      </c>
    </row>
    <row r="378" spans="2:2" x14ac:dyDescent="0.25">
      <c r="B378" t="s">
        <v>2308</v>
      </c>
    </row>
    <row r="379" spans="2:2" x14ac:dyDescent="0.25">
      <c r="B379" t="s">
        <v>2309</v>
      </c>
    </row>
    <row r="380" spans="2:2" x14ac:dyDescent="0.25">
      <c r="B380" t="s">
        <v>2314</v>
      </c>
    </row>
    <row r="381" spans="2:2" x14ac:dyDescent="0.25">
      <c r="B381" t="s">
        <v>2288</v>
      </c>
    </row>
    <row r="382" spans="2:2" x14ac:dyDescent="0.25">
      <c r="B382" t="s">
        <v>2289</v>
      </c>
    </row>
    <row r="383" spans="2:2" x14ac:dyDescent="0.25">
      <c r="B383" t="s">
        <v>2290</v>
      </c>
    </row>
    <row r="384" spans="2:2" x14ac:dyDescent="0.25">
      <c r="B384" t="s">
        <v>2291</v>
      </c>
    </row>
    <row r="385" spans="2:2" x14ac:dyDescent="0.25">
      <c r="B385" t="s">
        <v>2282</v>
      </c>
    </row>
    <row r="386" spans="2:2" x14ac:dyDescent="0.25">
      <c r="B386" t="s">
        <v>2283</v>
      </c>
    </row>
    <row r="387" spans="2:2" x14ac:dyDescent="0.25">
      <c r="B387" t="s">
        <v>2325</v>
      </c>
    </row>
    <row r="388" spans="2:2" x14ac:dyDescent="0.25">
      <c r="B388" t="s">
        <v>2293</v>
      </c>
    </row>
    <row r="389" spans="2:2" x14ac:dyDescent="0.25">
      <c r="B389" t="s">
        <v>2286</v>
      </c>
    </row>
    <row r="390" spans="2:2" x14ac:dyDescent="0.25">
      <c r="B390" t="s">
        <v>2338</v>
      </c>
    </row>
    <row r="391" spans="2:2" x14ac:dyDescent="0.25">
      <c r="B391" t="s">
        <v>2288</v>
      </c>
    </row>
    <row r="392" spans="2:2" x14ac:dyDescent="0.25">
      <c r="B392" t="s">
        <v>2289</v>
      </c>
    </row>
    <row r="393" spans="2:2" x14ac:dyDescent="0.25">
      <c r="B393" t="s">
        <v>2290</v>
      </c>
    </row>
    <row r="394" spans="2:2" x14ac:dyDescent="0.25">
      <c r="B394" t="s">
        <v>2291</v>
      </c>
    </row>
    <row r="395" spans="2:2" x14ac:dyDescent="0.25">
      <c r="B395" t="s">
        <v>2282</v>
      </c>
    </row>
    <row r="396" spans="2:2" x14ac:dyDescent="0.25">
      <c r="B396" t="s">
        <v>2300</v>
      </c>
    </row>
    <row r="397" spans="2:2" x14ac:dyDescent="0.25">
      <c r="B397" t="s">
        <v>2343</v>
      </c>
    </row>
    <row r="398" spans="2:2" x14ac:dyDescent="0.25">
      <c r="B398" t="s">
        <v>2285</v>
      </c>
    </row>
    <row r="399" spans="2:2" x14ac:dyDescent="0.25">
      <c r="B399" t="s">
        <v>2286</v>
      </c>
    </row>
    <row r="400" spans="2:2" x14ac:dyDescent="0.25">
      <c r="B400" t="s">
        <v>2328</v>
      </c>
    </row>
    <row r="401" spans="2:2" x14ac:dyDescent="0.25">
      <c r="B401" t="s">
        <v>2298</v>
      </c>
    </row>
    <row r="402" spans="2:2" x14ac:dyDescent="0.25">
      <c r="B402" t="s">
        <v>2322</v>
      </c>
    </row>
    <row r="403" spans="2:2" x14ac:dyDescent="0.25">
      <c r="B403" t="s">
        <v>2299</v>
      </c>
    </row>
    <row r="404" spans="2:2" x14ac:dyDescent="0.25">
      <c r="B404" t="s">
        <v>2291</v>
      </c>
    </row>
    <row r="405" spans="2:2" x14ac:dyDescent="0.25">
      <c r="B405" t="s">
        <v>2282</v>
      </c>
    </row>
    <row r="406" spans="2:2" x14ac:dyDescent="0.25">
      <c r="B406" t="s">
        <v>2300</v>
      </c>
    </row>
    <row r="407" spans="2:2" x14ac:dyDescent="0.25">
      <c r="B407" t="s">
        <v>2301</v>
      </c>
    </row>
    <row r="408" spans="2:2" x14ac:dyDescent="0.25">
      <c r="B408" t="s">
        <v>2293</v>
      </c>
    </row>
    <row r="409" spans="2:2" x14ac:dyDescent="0.25">
      <c r="B409" t="s">
        <v>2309</v>
      </c>
    </row>
    <row r="410" spans="2:2" x14ac:dyDescent="0.25">
      <c r="B410" t="s">
        <v>2328</v>
      </c>
    </row>
    <row r="411" spans="2:2" x14ac:dyDescent="0.25">
      <c r="B411" t="s">
        <v>2288</v>
      </c>
    </row>
    <row r="412" spans="2:2" x14ac:dyDescent="0.25">
      <c r="B412" t="s">
        <v>2322</v>
      </c>
    </row>
    <row r="413" spans="2:2" x14ac:dyDescent="0.25">
      <c r="B413" t="s">
        <v>2290</v>
      </c>
    </row>
    <row r="414" spans="2:2" x14ac:dyDescent="0.25">
      <c r="B414" t="s">
        <v>2291</v>
      </c>
    </row>
    <row r="415" spans="2:2" x14ac:dyDescent="0.25">
      <c r="B415" t="s">
        <v>2282</v>
      </c>
    </row>
    <row r="416" spans="2:2" x14ac:dyDescent="0.25">
      <c r="B416" t="s">
        <v>2304</v>
      </c>
    </row>
    <row r="417" spans="2:2" x14ac:dyDescent="0.25">
      <c r="B417" t="s">
        <v>2325</v>
      </c>
    </row>
    <row r="418" spans="2:2" x14ac:dyDescent="0.25">
      <c r="B418" t="s">
        <v>2293</v>
      </c>
    </row>
    <row r="419" spans="2:2" x14ac:dyDescent="0.25">
      <c r="B419" t="s">
        <v>2286</v>
      </c>
    </row>
    <row r="420" spans="2:2" x14ac:dyDescent="0.25">
      <c r="B420" t="s">
        <v>2323</v>
      </c>
    </row>
    <row r="421" spans="2:2" x14ac:dyDescent="0.25">
      <c r="B421" t="s">
        <v>2298</v>
      </c>
    </row>
    <row r="422" spans="2:2" x14ac:dyDescent="0.25">
      <c r="B422" t="s">
        <v>2289</v>
      </c>
    </row>
    <row r="423" spans="2:2" x14ac:dyDescent="0.25">
      <c r="B423" t="s">
        <v>2299</v>
      </c>
    </row>
    <row r="424" spans="2:2" x14ac:dyDescent="0.25">
      <c r="B424" t="s">
        <v>2291</v>
      </c>
    </row>
    <row r="425" spans="2:2" x14ac:dyDescent="0.25">
      <c r="B425" t="s">
        <v>2282</v>
      </c>
    </row>
    <row r="426" spans="2:2" x14ac:dyDescent="0.25">
      <c r="B426" t="s">
        <v>2283</v>
      </c>
    </row>
    <row r="427" spans="2:2" x14ac:dyDescent="0.25">
      <c r="B427" t="s">
        <v>2335</v>
      </c>
    </row>
    <row r="428" spans="2:2" x14ac:dyDescent="0.25">
      <c r="B428" t="s">
        <v>2293</v>
      </c>
    </row>
    <row r="429" spans="2:2" x14ac:dyDescent="0.25">
      <c r="B429" t="s">
        <v>2286</v>
      </c>
    </row>
    <row r="430" spans="2:2" x14ac:dyDescent="0.25">
      <c r="B430" t="s">
        <v>2287</v>
      </c>
    </row>
    <row r="431" spans="2:2" x14ac:dyDescent="0.25">
      <c r="B431" t="s">
        <v>2288</v>
      </c>
    </row>
    <row r="432" spans="2:2" x14ac:dyDescent="0.25">
      <c r="B432" t="s">
        <v>2322</v>
      </c>
    </row>
    <row r="433" spans="2:2" x14ac:dyDescent="0.25">
      <c r="B433" t="s">
        <v>2290</v>
      </c>
    </row>
    <row r="434" spans="2:2" x14ac:dyDescent="0.25">
      <c r="B434" t="s">
        <v>2291</v>
      </c>
    </row>
    <row r="435" spans="2:2" x14ac:dyDescent="0.25">
      <c r="B435" t="s">
        <v>2282</v>
      </c>
    </row>
    <row r="436" spans="2:2" x14ac:dyDescent="0.25">
      <c r="B436" t="s">
        <v>2304</v>
      </c>
    </row>
    <row r="437" spans="2:2" x14ac:dyDescent="0.25">
      <c r="B437" t="s">
        <v>2315</v>
      </c>
    </row>
    <row r="438" spans="2:2" x14ac:dyDescent="0.25">
      <c r="B438" t="s">
        <v>2285</v>
      </c>
    </row>
    <row r="439" spans="2:2" x14ac:dyDescent="0.25">
      <c r="B439" t="s">
        <v>2296</v>
      </c>
    </row>
    <row r="440" spans="2:2" x14ac:dyDescent="0.25">
      <c r="B440" t="s">
        <v>2302</v>
      </c>
    </row>
    <row r="441" spans="2:2" x14ac:dyDescent="0.25">
      <c r="B441" t="s">
        <v>2298</v>
      </c>
    </row>
    <row r="442" spans="2:2" x14ac:dyDescent="0.25">
      <c r="B442" t="s">
        <v>2289</v>
      </c>
    </row>
    <row r="443" spans="2:2" x14ac:dyDescent="0.25">
      <c r="B443" t="s">
        <v>2299</v>
      </c>
    </row>
    <row r="444" spans="2:2" x14ac:dyDescent="0.25">
      <c r="B444" t="s">
        <v>2291</v>
      </c>
    </row>
    <row r="445" spans="2:2" x14ac:dyDescent="0.25">
      <c r="B445" t="s">
        <v>2282</v>
      </c>
    </row>
    <row r="446" spans="2:2" x14ac:dyDescent="0.25">
      <c r="B446" t="s">
        <v>2283</v>
      </c>
    </row>
    <row r="447" spans="2:2" x14ac:dyDescent="0.25">
      <c r="B447" t="s">
        <v>2315</v>
      </c>
    </row>
    <row r="448" spans="2:2" x14ac:dyDescent="0.25">
      <c r="B448" t="s">
        <v>2329</v>
      </c>
    </row>
    <row r="449" spans="2:2" x14ac:dyDescent="0.25">
      <c r="B449" t="s">
        <v>2296</v>
      </c>
    </row>
    <row r="450" spans="2:2" x14ac:dyDescent="0.25">
      <c r="B450" t="s">
        <v>2314</v>
      </c>
    </row>
    <row r="451" spans="2:2" x14ac:dyDescent="0.25">
      <c r="B451" t="s">
        <v>2288</v>
      </c>
    </row>
    <row r="452" spans="2:2" x14ac:dyDescent="0.25">
      <c r="B452" t="s">
        <v>2289</v>
      </c>
    </row>
    <row r="453" spans="2:2" x14ac:dyDescent="0.25">
      <c r="B453" t="s">
        <v>2290</v>
      </c>
    </row>
    <row r="454" spans="2:2" x14ac:dyDescent="0.25">
      <c r="B454" t="s">
        <v>2291</v>
      </c>
    </row>
    <row r="455" spans="2:2" x14ac:dyDescent="0.25">
      <c r="B455" t="s">
        <v>2282</v>
      </c>
    </row>
    <row r="456" spans="2:2" x14ac:dyDescent="0.25">
      <c r="B456" t="s">
        <v>2300</v>
      </c>
    </row>
    <row r="457" spans="2:2" x14ac:dyDescent="0.25">
      <c r="B457" t="s">
        <v>2318</v>
      </c>
    </row>
    <row r="458" spans="2:2" x14ac:dyDescent="0.25">
      <c r="B458" t="s">
        <v>2293</v>
      </c>
    </row>
    <row r="459" spans="2:2" x14ac:dyDescent="0.25">
      <c r="B459" t="s">
        <v>2286</v>
      </c>
    </row>
    <row r="460" spans="2:2" x14ac:dyDescent="0.25">
      <c r="B460" t="s">
        <v>2330</v>
      </c>
    </row>
    <row r="461" spans="2:2" x14ac:dyDescent="0.25">
      <c r="B461" t="s">
        <v>2298</v>
      </c>
    </row>
    <row r="462" spans="2:2" x14ac:dyDescent="0.25">
      <c r="B462" t="s">
        <v>2289</v>
      </c>
    </row>
    <row r="463" spans="2:2" x14ac:dyDescent="0.25">
      <c r="B463" t="s">
        <v>2299</v>
      </c>
    </row>
    <row r="464" spans="2:2" x14ac:dyDescent="0.25">
      <c r="B464" t="s">
        <v>2291</v>
      </c>
    </row>
    <row r="465" spans="2:2" x14ac:dyDescent="0.25">
      <c r="B465" t="s">
        <v>2282</v>
      </c>
    </row>
    <row r="466" spans="2:2" x14ac:dyDescent="0.25">
      <c r="B466" t="s">
        <v>2300</v>
      </c>
    </row>
    <row r="467" spans="2:2" x14ac:dyDescent="0.25">
      <c r="B467" t="s">
        <v>2331</v>
      </c>
    </row>
    <row r="468" spans="2:2" x14ac:dyDescent="0.25">
      <c r="B468" t="s">
        <v>2285</v>
      </c>
    </row>
    <row r="469" spans="2:2" x14ac:dyDescent="0.25">
      <c r="B469" t="s">
        <v>2286</v>
      </c>
    </row>
    <row r="470" spans="2:2" x14ac:dyDescent="0.25">
      <c r="B470" t="s">
        <v>2330</v>
      </c>
    </row>
    <row r="471" spans="2:2" x14ac:dyDescent="0.25">
      <c r="B471" t="s">
        <v>2288</v>
      </c>
    </row>
    <row r="472" spans="2:2" x14ac:dyDescent="0.25">
      <c r="B472" t="s">
        <v>2289</v>
      </c>
    </row>
    <row r="473" spans="2:2" x14ac:dyDescent="0.25">
      <c r="B473" t="s">
        <v>2290</v>
      </c>
    </row>
    <row r="474" spans="2:2" x14ac:dyDescent="0.25">
      <c r="B474" t="s">
        <v>2291</v>
      </c>
    </row>
    <row r="475" spans="2:2" x14ac:dyDescent="0.25">
      <c r="B475" t="s">
        <v>2282</v>
      </c>
    </row>
    <row r="476" spans="2:2" x14ac:dyDescent="0.25">
      <c r="B476" t="s">
        <v>2283</v>
      </c>
    </row>
    <row r="477" spans="2:2" x14ac:dyDescent="0.25">
      <c r="B477" t="s">
        <v>2307</v>
      </c>
    </row>
    <row r="478" spans="2:2" x14ac:dyDescent="0.25">
      <c r="B478" t="s">
        <v>2316</v>
      </c>
    </row>
    <row r="479" spans="2:2" x14ac:dyDescent="0.25">
      <c r="B479" t="s">
        <v>2296</v>
      </c>
    </row>
    <row r="480" spans="2:2" x14ac:dyDescent="0.25">
      <c r="B480" t="s">
        <v>2302</v>
      </c>
    </row>
    <row r="481" spans="2:2" x14ac:dyDescent="0.25">
      <c r="B481" t="s">
        <v>2288</v>
      </c>
    </row>
    <row r="482" spans="2:2" x14ac:dyDescent="0.25">
      <c r="B482" t="s">
        <v>2289</v>
      </c>
    </row>
    <row r="483" spans="2:2" x14ac:dyDescent="0.25">
      <c r="B483" t="s">
        <v>2290</v>
      </c>
    </row>
    <row r="484" spans="2:2" x14ac:dyDescent="0.25">
      <c r="B484" t="s">
        <v>2291</v>
      </c>
    </row>
    <row r="485" spans="2:2" x14ac:dyDescent="0.25">
      <c r="B485" t="s">
        <v>2282</v>
      </c>
    </row>
    <row r="486" spans="2:2" x14ac:dyDescent="0.25">
      <c r="B486" t="s">
        <v>2304</v>
      </c>
    </row>
    <row r="487" spans="2:2" x14ac:dyDescent="0.25">
      <c r="B487" t="s">
        <v>2335</v>
      </c>
    </row>
    <row r="488" spans="2:2" x14ac:dyDescent="0.25">
      <c r="B488" t="s">
        <v>2293</v>
      </c>
    </row>
    <row r="489" spans="2:2" x14ac:dyDescent="0.25">
      <c r="B489" t="s">
        <v>2286</v>
      </c>
    </row>
    <row r="490" spans="2:2" x14ac:dyDescent="0.25">
      <c r="B490" t="s">
        <v>2323</v>
      </c>
    </row>
    <row r="491" spans="2:2" x14ac:dyDescent="0.25">
      <c r="B491" t="s">
        <v>2298</v>
      </c>
    </row>
    <row r="492" spans="2:2" x14ac:dyDescent="0.25">
      <c r="B492" t="s">
        <v>2289</v>
      </c>
    </row>
    <row r="493" spans="2:2" x14ac:dyDescent="0.25">
      <c r="B493" t="s">
        <v>2299</v>
      </c>
    </row>
    <row r="494" spans="2:2" x14ac:dyDescent="0.25">
      <c r="B494" t="s">
        <v>2291</v>
      </c>
    </row>
    <row r="495" spans="2:2" x14ac:dyDescent="0.25">
      <c r="B495" t="s">
        <v>2282</v>
      </c>
    </row>
    <row r="496" spans="2:2" x14ac:dyDescent="0.25">
      <c r="B496" t="s">
        <v>2283</v>
      </c>
    </row>
    <row r="497" spans="2:2" x14ac:dyDescent="0.25">
      <c r="B497" t="s">
        <v>2303</v>
      </c>
    </row>
    <row r="498" spans="2:2" x14ac:dyDescent="0.25">
      <c r="B498" t="s">
        <v>2293</v>
      </c>
    </row>
    <row r="499" spans="2:2" x14ac:dyDescent="0.25">
      <c r="B499" t="s">
        <v>2286</v>
      </c>
    </row>
    <row r="500" spans="2:2" x14ac:dyDescent="0.25">
      <c r="B500" t="s">
        <v>2326</v>
      </c>
    </row>
    <row r="501" spans="2:2" x14ac:dyDescent="0.25">
      <c r="B501" t="s">
        <v>2288</v>
      </c>
    </row>
    <row r="502" spans="2:2" x14ac:dyDescent="0.25">
      <c r="B502" t="s">
        <v>2289</v>
      </c>
    </row>
    <row r="503" spans="2:2" x14ac:dyDescent="0.25">
      <c r="B503" t="s">
        <v>2290</v>
      </c>
    </row>
    <row r="504" spans="2:2" x14ac:dyDescent="0.25">
      <c r="B504" t="s">
        <v>2291</v>
      </c>
    </row>
    <row r="505" spans="2:2" x14ac:dyDescent="0.25">
      <c r="B505" t="s">
        <v>2282</v>
      </c>
    </row>
    <row r="506" spans="2:2" x14ac:dyDescent="0.25">
      <c r="B506" t="s">
        <v>2283</v>
      </c>
    </row>
    <row r="507" spans="2:2" x14ac:dyDescent="0.25">
      <c r="B507" t="s">
        <v>2333</v>
      </c>
    </row>
    <row r="508" spans="2:2" x14ac:dyDescent="0.25">
      <c r="B508" t="s">
        <v>2337</v>
      </c>
    </row>
    <row r="509" spans="2:2" x14ac:dyDescent="0.25">
      <c r="B509" t="s">
        <v>2286</v>
      </c>
    </row>
    <row r="510" spans="2:2" x14ac:dyDescent="0.25">
      <c r="B510" t="s">
        <v>2326</v>
      </c>
    </row>
    <row r="511" spans="2:2" x14ac:dyDescent="0.25">
      <c r="B511" t="s">
        <v>2288</v>
      </c>
    </row>
    <row r="512" spans="2:2" x14ac:dyDescent="0.25">
      <c r="B512" t="s">
        <v>2289</v>
      </c>
    </row>
    <row r="513" spans="2:2" x14ac:dyDescent="0.25">
      <c r="B513" t="s">
        <v>2290</v>
      </c>
    </row>
    <row r="514" spans="2:2" x14ac:dyDescent="0.25">
      <c r="B514" t="s">
        <v>2291</v>
      </c>
    </row>
    <row r="515" spans="2:2" x14ac:dyDescent="0.25">
      <c r="B515" t="s">
        <v>2282</v>
      </c>
    </row>
    <row r="516" spans="2:2" x14ac:dyDescent="0.25">
      <c r="B516" t="s">
        <v>2304</v>
      </c>
    </row>
    <row r="517" spans="2:2" x14ac:dyDescent="0.25">
      <c r="B517" t="s">
        <v>2332</v>
      </c>
    </row>
    <row r="518" spans="2:2" x14ac:dyDescent="0.25">
      <c r="B518" t="s">
        <v>2293</v>
      </c>
    </row>
    <row r="519" spans="2:2" x14ac:dyDescent="0.25">
      <c r="B519" t="s">
        <v>2286</v>
      </c>
    </row>
    <row r="520" spans="2:2" x14ac:dyDescent="0.25">
      <c r="B520" t="s">
        <v>2323</v>
      </c>
    </row>
    <row r="521" spans="2:2" x14ac:dyDescent="0.25">
      <c r="B521" t="s">
        <v>2288</v>
      </c>
    </row>
    <row r="522" spans="2:2" x14ac:dyDescent="0.25">
      <c r="B522" t="s">
        <v>2289</v>
      </c>
    </row>
    <row r="523" spans="2:2" x14ac:dyDescent="0.25">
      <c r="B523" t="s">
        <v>2290</v>
      </c>
    </row>
    <row r="524" spans="2:2" x14ac:dyDescent="0.25">
      <c r="B524" t="s">
        <v>2291</v>
      </c>
    </row>
    <row r="525" spans="2:2" x14ac:dyDescent="0.25">
      <c r="B525" t="s">
        <v>2282</v>
      </c>
    </row>
    <row r="526" spans="2:2" x14ac:dyDescent="0.25">
      <c r="B526" t="s">
        <v>2283</v>
      </c>
    </row>
    <row r="527" spans="2:2" x14ac:dyDescent="0.25">
      <c r="B527" t="s">
        <v>2313</v>
      </c>
    </row>
    <row r="528" spans="2:2" x14ac:dyDescent="0.25">
      <c r="B528" t="s">
        <v>2329</v>
      </c>
    </row>
    <row r="529" spans="2:2" x14ac:dyDescent="0.25">
      <c r="B529" t="s">
        <v>2296</v>
      </c>
    </row>
    <row r="530" spans="2:2" x14ac:dyDescent="0.25">
      <c r="B530" t="s">
        <v>2314</v>
      </c>
    </row>
    <row r="531" spans="2:2" x14ac:dyDescent="0.25">
      <c r="B531" t="s">
        <v>2298</v>
      </c>
    </row>
    <row r="532" spans="2:2" x14ac:dyDescent="0.25">
      <c r="B532" t="s">
        <v>2289</v>
      </c>
    </row>
    <row r="533" spans="2:2" x14ac:dyDescent="0.25">
      <c r="B533" t="s">
        <v>2290</v>
      </c>
    </row>
    <row r="534" spans="2:2" x14ac:dyDescent="0.25">
      <c r="B534" t="s">
        <v>2291</v>
      </c>
    </row>
    <row r="535" spans="2:2" x14ac:dyDescent="0.25">
      <c r="B535" t="s">
        <v>2282</v>
      </c>
    </row>
    <row r="536" spans="2:2" x14ac:dyDescent="0.25">
      <c r="B536" t="s">
        <v>2304</v>
      </c>
    </row>
    <row r="537" spans="2:2" x14ac:dyDescent="0.25">
      <c r="B537" t="s">
        <v>2325</v>
      </c>
    </row>
    <row r="538" spans="2:2" x14ac:dyDescent="0.25">
      <c r="B538" t="s">
        <v>2293</v>
      </c>
    </row>
    <row r="539" spans="2:2" x14ac:dyDescent="0.25">
      <c r="B539" t="s">
        <v>2286</v>
      </c>
    </row>
    <row r="540" spans="2:2" x14ac:dyDescent="0.25">
      <c r="B540" t="s">
        <v>2328</v>
      </c>
    </row>
    <row r="541" spans="2:2" x14ac:dyDescent="0.25">
      <c r="B541" t="s">
        <v>2288</v>
      </c>
    </row>
    <row r="542" spans="2:2" x14ac:dyDescent="0.25">
      <c r="B542" t="s">
        <v>2289</v>
      </c>
    </row>
    <row r="543" spans="2:2" x14ac:dyDescent="0.25">
      <c r="B543" t="s">
        <v>2290</v>
      </c>
    </row>
    <row r="544" spans="2:2" x14ac:dyDescent="0.25">
      <c r="B544" t="s">
        <v>2291</v>
      </c>
    </row>
    <row r="545" spans="2:2" x14ac:dyDescent="0.25">
      <c r="B545" t="s">
        <v>2282</v>
      </c>
    </row>
    <row r="546" spans="2:2" x14ac:dyDescent="0.25">
      <c r="B546" t="s">
        <v>2283</v>
      </c>
    </row>
    <row r="547" spans="2:2" x14ac:dyDescent="0.25">
      <c r="B547" t="s">
        <v>2333</v>
      </c>
    </row>
    <row r="548" spans="2:2" x14ac:dyDescent="0.25">
      <c r="B548" t="s">
        <v>2285</v>
      </c>
    </row>
    <row r="549" spans="2:2" x14ac:dyDescent="0.25">
      <c r="B549" t="s">
        <v>2286</v>
      </c>
    </row>
    <row r="550" spans="2:2" x14ac:dyDescent="0.25">
      <c r="B550" t="s">
        <v>2334</v>
      </c>
    </row>
    <row r="551" spans="2:2" x14ac:dyDescent="0.25">
      <c r="B551" t="s">
        <v>2288</v>
      </c>
    </row>
    <row r="552" spans="2:2" x14ac:dyDescent="0.25">
      <c r="B552" t="s">
        <v>2322</v>
      </c>
    </row>
    <row r="553" spans="2:2" x14ac:dyDescent="0.25">
      <c r="B553" t="s">
        <v>2290</v>
      </c>
    </row>
    <row r="554" spans="2:2" x14ac:dyDescent="0.25">
      <c r="B554" t="s">
        <v>2291</v>
      </c>
    </row>
    <row r="555" spans="2:2" x14ac:dyDescent="0.25">
      <c r="B555" t="s">
        <v>2282</v>
      </c>
    </row>
    <row r="556" spans="2:2" x14ac:dyDescent="0.25">
      <c r="B556" t="s">
        <v>2283</v>
      </c>
    </row>
    <row r="557" spans="2:2" x14ac:dyDescent="0.25">
      <c r="B557" t="s">
        <v>2333</v>
      </c>
    </row>
    <row r="558" spans="2:2" x14ac:dyDescent="0.25">
      <c r="B558" t="s">
        <v>2293</v>
      </c>
    </row>
    <row r="559" spans="2:2" x14ac:dyDescent="0.25">
      <c r="B559" t="s">
        <v>2286</v>
      </c>
    </row>
    <row r="560" spans="2:2" x14ac:dyDescent="0.25">
      <c r="B560" t="s">
        <v>2287</v>
      </c>
    </row>
    <row r="561" spans="2:2" x14ac:dyDescent="0.25">
      <c r="B561" t="s">
        <v>2288</v>
      </c>
    </row>
    <row r="562" spans="2:2" x14ac:dyDescent="0.25">
      <c r="B562" t="s">
        <v>2289</v>
      </c>
    </row>
    <row r="563" spans="2:2" x14ac:dyDescent="0.25">
      <c r="B563" t="s">
        <v>2290</v>
      </c>
    </row>
    <row r="564" spans="2:2" x14ac:dyDescent="0.25">
      <c r="B564" t="s">
        <v>2291</v>
      </c>
    </row>
    <row r="565" spans="2:2" x14ac:dyDescent="0.25">
      <c r="B565" t="s">
        <v>2282</v>
      </c>
    </row>
    <row r="566" spans="2:2" x14ac:dyDescent="0.25">
      <c r="B566" t="s">
        <v>2304</v>
      </c>
    </row>
    <row r="567" spans="2:2" x14ac:dyDescent="0.25">
      <c r="B567" t="s">
        <v>2307</v>
      </c>
    </row>
    <row r="568" spans="2:2" x14ac:dyDescent="0.25">
      <c r="B568" t="s">
        <v>2293</v>
      </c>
    </row>
    <row r="569" spans="2:2" x14ac:dyDescent="0.25">
      <c r="B569" t="s">
        <v>2296</v>
      </c>
    </row>
    <row r="570" spans="2:2" x14ac:dyDescent="0.25">
      <c r="B570" t="s">
        <v>2302</v>
      </c>
    </row>
    <row r="571" spans="2:2" x14ac:dyDescent="0.25">
      <c r="B571" t="s">
        <v>2288</v>
      </c>
    </row>
    <row r="572" spans="2:2" x14ac:dyDescent="0.25">
      <c r="B572" t="s">
        <v>2289</v>
      </c>
    </row>
    <row r="573" spans="2:2" x14ac:dyDescent="0.25">
      <c r="B573" t="s">
        <v>2299</v>
      </c>
    </row>
    <row r="574" spans="2:2" x14ac:dyDescent="0.25">
      <c r="B574" t="s">
        <v>2291</v>
      </c>
    </row>
    <row r="575" spans="2:2" x14ac:dyDescent="0.25">
      <c r="B575" t="s">
        <v>2282</v>
      </c>
    </row>
    <row r="576" spans="2:2" x14ac:dyDescent="0.25">
      <c r="B576" t="s">
        <v>2283</v>
      </c>
    </row>
    <row r="577" spans="2:2" x14ac:dyDescent="0.25">
      <c r="B577" t="s">
        <v>2335</v>
      </c>
    </row>
    <row r="578" spans="2:2" x14ac:dyDescent="0.25">
      <c r="B578" t="s">
        <v>2293</v>
      </c>
    </row>
    <row r="579" spans="2:2" x14ac:dyDescent="0.25">
      <c r="B579" t="s">
        <v>2286</v>
      </c>
    </row>
    <row r="580" spans="2:2" x14ac:dyDescent="0.25">
      <c r="B580" t="s">
        <v>2297</v>
      </c>
    </row>
    <row r="581" spans="2:2" x14ac:dyDescent="0.25">
      <c r="B581" t="s">
        <v>2298</v>
      </c>
    </row>
    <row r="582" spans="2:2" x14ac:dyDescent="0.25">
      <c r="B582" t="s">
        <v>2289</v>
      </c>
    </row>
    <row r="583" spans="2:2" x14ac:dyDescent="0.25">
      <c r="B583" t="s">
        <v>2299</v>
      </c>
    </row>
    <row r="584" spans="2:2" x14ac:dyDescent="0.25">
      <c r="B584" t="s">
        <v>2291</v>
      </c>
    </row>
    <row r="585" spans="2:2" x14ac:dyDescent="0.25">
      <c r="B585" t="s">
        <v>2282</v>
      </c>
    </row>
    <row r="586" spans="2:2" x14ac:dyDescent="0.25">
      <c r="B586" t="s">
        <v>2283</v>
      </c>
    </row>
    <row r="587" spans="2:2" x14ac:dyDescent="0.25">
      <c r="B587" t="s">
        <v>2284</v>
      </c>
    </row>
    <row r="588" spans="2:2" x14ac:dyDescent="0.25">
      <c r="B588" t="s">
        <v>2293</v>
      </c>
    </row>
    <row r="589" spans="2:2" x14ac:dyDescent="0.25">
      <c r="B589" t="s">
        <v>2286</v>
      </c>
    </row>
    <row r="590" spans="2:2" x14ac:dyDescent="0.25">
      <c r="B590" t="s">
        <v>2326</v>
      </c>
    </row>
    <row r="591" spans="2:2" x14ac:dyDescent="0.25">
      <c r="B591" t="s">
        <v>2288</v>
      </c>
    </row>
    <row r="592" spans="2:2" x14ac:dyDescent="0.25">
      <c r="B592" t="s">
        <v>2289</v>
      </c>
    </row>
    <row r="593" spans="2:2" x14ac:dyDescent="0.25">
      <c r="B593" t="s">
        <v>2290</v>
      </c>
    </row>
    <row r="594" spans="2:2" x14ac:dyDescent="0.25">
      <c r="B594" t="s">
        <v>2291</v>
      </c>
    </row>
    <row r="595" spans="2:2" x14ac:dyDescent="0.25">
      <c r="B595" t="s">
        <v>2282</v>
      </c>
    </row>
    <row r="596" spans="2:2" x14ac:dyDescent="0.25">
      <c r="B596" t="s">
        <v>2300</v>
      </c>
    </row>
    <row r="597" spans="2:2" x14ac:dyDescent="0.25">
      <c r="B597" t="s">
        <v>2295</v>
      </c>
    </row>
    <row r="598" spans="2:2" x14ac:dyDescent="0.25">
      <c r="B598" t="s">
        <v>2293</v>
      </c>
    </row>
    <row r="599" spans="2:2" x14ac:dyDescent="0.25">
      <c r="B599" t="s">
        <v>2286</v>
      </c>
    </row>
    <row r="600" spans="2:2" x14ac:dyDescent="0.25">
      <c r="B600" t="s">
        <v>2324</v>
      </c>
    </row>
    <row r="601" spans="2:2" x14ac:dyDescent="0.25">
      <c r="B601" t="s">
        <v>2288</v>
      </c>
    </row>
    <row r="602" spans="2:2" x14ac:dyDescent="0.25">
      <c r="B602" t="s">
        <v>2289</v>
      </c>
    </row>
    <row r="603" spans="2:2" x14ac:dyDescent="0.25">
      <c r="B603" t="s">
        <v>2290</v>
      </c>
    </row>
    <row r="604" spans="2:2" x14ac:dyDescent="0.25">
      <c r="B604" t="s">
        <v>2291</v>
      </c>
    </row>
    <row r="605" spans="2:2" x14ac:dyDescent="0.25">
      <c r="B605" t="s">
        <v>2282</v>
      </c>
    </row>
    <row r="606" spans="2:2" x14ac:dyDescent="0.25">
      <c r="B606" t="s">
        <v>2304</v>
      </c>
    </row>
    <row r="607" spans="2:2" x14ac:dyDescent="0.25">
      <c r="B607" t="s">
        <v>2313</v>
      </c>
    </row>
    <row r="608" spans="2:2" x14ac:dyDescent="0.25">
      <c r="B608" t="s">
        <v>2293</v>
      </c>
    </row>
    <row r="609" spans="2:2" x14ac:dyDescent="0.25">
      <c r="B609" t="s">
        <v>2286</v>
      </c>
    </row>
    <row r="610" spans="2:2" x14ac:dyDescent="0.25">
      <c r="B610" t="s">
        <v>2323</v>
      </c>
    </row>
    <row r="611" spans="2:2" x14ac:dyDescent="0.25">
      <c r="B611" t="s">
        <v>2298</v>
      </c>
    </row>
    <row r="612" spans="2:2" x14ac:dyDescent="0.25">
      <c r="B612" t="s">
        <v>2289</v>
      </c>
    </row>
    <row r="613" spans="2:2" x14ac:dyDescent="0.25">
      <c r="B613" t="s">
        <v>2299</v>
      </c>
    </row>
    <row r="614" spans="2:2" x14ac:dyDescent="0.25">
      <c r="B614" t="s">
        <v>2291</v>
      </c>
    </row>
    <row r="615" spans="2:2" x14ac:dyDescent="0.25">
      <c r="B615" t="s">
        <v>2282</v>
      </c>
    </row>
    <row r="616" spans="2:2" x14ac:dyDescent="0.25">
      <c r="B616" t="s">
        <v>2283</v>
      </c>
    </row>
    <row r="617" spans="2:2" x14ac:dyDescent="0.25">
      <c r="B617" t="s">
        <v>2336</v>
      </c>
    </row>
    <row r="618" spans="2:2" x14ac:dyDescent="0.25">
      <c r="B618" t="s">
        <v>2316</v>
      </c>
    </row>
    <row r="619" spans="2:2" x14ac:dyDescent="0.25">
      <c r="B619" t="s">
        <v>2286</v>
      </c>
    </row>
    <row r="620" spans="2:2" x14ac:dyDescent="0.25">
      <c r="B620" t="s">
        <v>2334</v>
      </c>
    </row>
    <row r="621" spans="2:2" x14ac:dyDescent="0.25">
      <c r="B621" t="s">
        <v>2298</v>
      </c>
    </row>
    <row r="622" spans="2:2" x14ac:dyDescent="0.25">
      <c r="B622" t="s">
        <v>2289</v>
      </c>
    </row>
    <row r="623" spans="2:2" x14ac:dyDescent="0.25">
      <c r="B623" t="s">
        <v>2299</v>
      </c>
    </row>
    <row r="624" spans="2:2" x14ac:dyDescent="0.25">
      <c r="B624" t="s">
        <v>2291</v>
      </c>
    </row>
    <row r="625" spans="2:2" x14ac:dyDescent="0.25">
      <c r="B625" t="s">
        <v>2282</v>
      </c>
    </row>
    <row r="626" spans="2:2" x14ac:dyDescent="0.25">
      <c r="B626" t="s">
        <v>2300</v>
      </c>
    </row>
    <row r="627" spans="2:2" x14ac:dyDescent="0.25">
      <c r="B627" t="s">
        <v>2284</v>
      </c>
    </row>
    <row r="628" spans="2:2" x14ac:dyDescent="0.25">
      <c r="B628" t="s">
        <v>2316</v>
      </c>
    </row>
    <row r="629" spans="2:2" x14ac:dyDescent="0.25">
      <c r="B629" t="s">
        <v>2296</v>
      </c>
    </row>
    <row r="630" spans="2:2" x14ac:dyDescent="0.25">
      <c r="B630" t="s">
        <v>2320</v>
      </c>
    </row>
    <row r="631" spans="2:2" x14ac:dyDescent="0.25">
      <c r="B631" t="s">
        <v>2298</v>
      </c>
    </row>
    <row r="632" spans="2:2" x14ac:dyDescent="0.25">
      <c r="B632" t="s">
        <v>2289</v>
      </c>
    </row>
    <row r="633" spans="2:2" x14ac:dyDescent="0.25">
      <c r="B633" t="s">
        <v>2299</v>
      </c>
    </row>
    <row r="634" spans="2:2" x14ac:dyDescent="0.25">
      <c r="B634" t="s">
        <v>2291</v>
      </c>
    </row>
    <row r="635" spans="2:2" x14ac:dyDescent="0.25">
      <c r="B635" t="s">
        <v>2282</v>
      </c>
    </row>
    <row r="636" spans="2:2" x14ac:dyDescent="0.25">
      <c r="B636" t="s">
        <v>2283</v>
      </c>
    </row>
    <row r="637" spans="2:2" x14ac:dyDescent="0.25">
      <c r="B637" t="s">
        <v>2340</v>
      </c>
    </row>
    <row r="638" spans="2:2" x14ac:dyDescent="0.25">
      <c r="B638" t="s">
        <v>2293</v>
      </c>
    </row>
    <row r="639" spans="2:2" x14ac:dyDescent="0.25">
      <c r="B639" t="s">
        <v>2286</v>
      </c>
    </row>
    <row r="640" spans="2:2" x14ac:dyDescent="0.25">
      <c r="B640" t="s">
        <v>2294</v>
      </c>
    </row>
    <row r="641" spans="2:2" x14ac:dyDescent="0.25">
      <c r="B641" t="s">
        <v>2288</v>
      </c>
    </row>
    <row r="642" spans="2:2" x14ac:dyDescent="0.25">
      <c r="B642" t="s">
        <v>2289</v>
      </c>
    </row>
    <row r="643" spans="2:2" x14ac:dyDescent="0.25">
      <c r="B643" t="s">
        <v>2290</v>
      </c>
    </row>
    <row r="644" spans="2:2" x14ac:dyDescent="0.25">
      <c r="B644" t="s">
        <v>2291</v>
      </c>
    </row>
    <row r="645" spans="2:2" x14ac:dyDescent="0.25">
      <c r="B645" t="s">
        <v>2282</v>
      </c>
    </row>
    <row r="646" spans="2:2" x14ac:dyDescent="0.25">
      <c r="B646" t="s">
        <v>2283</v>
      </c>
    </row>
    <row r="647" spans="2:2" x14ac:dyDescent="0.25">
      <c r="B647" t="s">
        <v>2335</v>
      </c>
    </row>
    <row r="648" spans="2:2" x14ac:dyDescent="0.25">
      <c r="B648" t="s">
        <v>2293</v>
      </c>
    </row>
    <row r="649" spans="2:2" x14ac:dyDescent="0.25">
      <c r="B649" t="s">
        <v>2286</v>
      </c>
    </row>
    <row r="650" spans="2:2" x14ac:dyDescent="0.25">
      <c r="B650" t="s">
        <v>2294</v>
      </c>
    </row>
    <row r="651" spans="2:2" x14ac:dyDescent="0.25">
      <c r="B651" t="s">
        <v>2288</v>
      </c>
    </row>
    <row r="652" spans="2:2" x14ac:dyDescent="0.25">
      <c r="B652" t="s">
        <v>2289</v>
      </c>
    </row>
    <row r="653" spans="2:2" x14ac:dyDescent="0.25">
      <c r="B653" t="s">
        <v>2290</v>
      </c>
    </row>
    <row r="654" spans="2:2" x14ac:dyDescent="0.25">
      <c r="B654" t="s">
        <v>2291</v>
      </c>
    </row>
    <row r="655" spans="2:2" x14ac:dyDescent="0.25">
      <c r="B655" t="s">
        <v>2282</v>
      </c>
    </row>
    <row r="656" spans="2:2" x14ac:dyDescent="0.25">
      <c r="B656" t="s">
        <v>2283</v>
      </c>
    </row>
    <row r="657" spans="2:2" x14ac:dyDescent="0.25">
      <c r="B657" t="s">
        <v>2303</v>
      </c>
    </row>
    <row r="658" spans="2:2" x14ac:dyDescent="0.25">
      <c r="B658" t="s">
        <v>2293</v>
      </c>
    </row>
    <row r="659" spans="2:2" x14ac:dyDescent="0.25">
      <c r="B659" t="s">
        <v>2286</v>
      </c>
    </row>
    <row r="660" spans="2:2" x14ac:dyDescent="0.25">
      <c r="B660" t="s">
        <v>2327</v>
      </c>
    </row>
    <row r="661" spans="2:2" x14ac:dyDescent="0.25">
      <c r="B661" t="s">
        <v>2288</v>
      </c>
    </row>
    <row r="662" spans="2:2" x14ac:dyDescent="0.25">
      <c r="B662" t="s">
        <v>2289</v>
      </c>
    </row>
    <row r="663" spans="2:2" x14ac:dyDescent="0.25">
      <c r="B663" t="s">
        <v>2290</v>
      </c>
    </row>
    <row r="664" spans="2:2" x14ac:dyDescent="0.25">
      <c r="B664" t="s">
        <v>2291</v>
      </c>
    </row>
    <row r="665" spans="2:2" x14ac:dyDescent="0.25">
      <c r="B665" t="s">
        <v>2282</v>
      </c>
    </row>
    <row r="666" spans="2:2" x14ac:dyDescent="0.25">
      <c r="B666" t="s">
        <v>2300</v>
      </c>
    </row>
    <row r="667" spans="2:2" x14ac:dyDescent="0.25">
      <c r="B667" t="s">
        <v>2331</v>
      </c>
    </row>
    <row r="668" spans="2:2" x14ac:dyDescent="0.25">
      <c r="B668" t="s">
        <v>2285</v>
      </c>
    </row>
    <row r="669" spans="2:2" x14ac:dyDescent="0.25">
      <c r="B669" t="s">
        <v>2286</v>
      </c>
    </row>
    <row r="670" spans="2:2" x14ac:dyDescent="0.25">
      <c r="B670" t="s">
        <v>2328</v>
      </c>
    </row>
    <row r="671" spans="2:2" x14ac:dyDescent="0.25">
      <c r="B671" t="s">
        <v>2288</v>
      </c>
    </row>
    <row r="672" spans="2:2" x14ac:dyDescent="0.25">
      <c r="B672" t="s">
        <v>2289</v>
      </c>
    </row>
    <row r="673" spans="2:2" x14ac:dyDescent="0.25">
      <c r="B673" t="s">
        <v>2290</v>
      </c>
    </row>
    <row r="674" spans="2:2" x14ac:dyDescent="0.25">
      <c r="B674" t="s">
        <v>2291</v>
      </c>
    </row>
    <row r="675" spans="2:2" x14ac:dyDescent="0.25">
      <c r="B675" t="s">
        <v>2282</v>
      </c>
    </row>
    <row r="676" spans="2:2" x14ac:dyDescent="0.25">
      <c r="B676" t="s">
        <v>2283</v>
      </c>
    </row>
    <row r="677" spans="2:2" x14ac:dyDescent="0.25">
      <c r="B677" t="s">
        <v>2333</v>
      </c>
    </row>
    <row r="678" spans="2:2" x14ac:dyDescent="0.25">
      <c r="B678" t="s">
        <v>2285</v>
      </c>
    </row>
    <row r="679" spans="2:2" x14ac:dyDescent="0.25">
      <c r="B679" t="s">
        <v>2296</v>
      </c>
    </row>
    <row r="680" spans="2:2" x14ac:dyDescent="0.25">
      <c r="B680" t="s">
        <v>2317</v>
      </c>
    </row>
    <row r="681" spans="2:2" x14ac:dyDescent="0.25">
      <c r="B681" t="s">
        <v>2288</v>
      </c>
    </row>
    <row r="682" spans="2:2" x14ac:dyDescent="0.25">
      <c r="B682" t="s">
        <v>2289</v>
      </c>
    </row>
    <row r="683" spans="2:2" x14ac:dyDescent="0.25">
      <c r="B683" t="s">
        <v>2290</v>
      </c>
    </row>
    <row r="684" spans="2:2" x14ac:dyDescent="0.25">
      <c r="B684" t="s">
        <v>2291</v>
      </c>
    </row>
    <row r="685" spans="2:2" x14ac:dyDescent="0.25">
      <c r="B685" t="s">
        <v>2282</v>
      </c>
    </row>
    <row r="686" spans="2:2" x14ac:dyDescent="0.25">
      <c r="B686" t="s">
        <v>2300</v>
      </c>
    </row>
    <row r="687" spans="2:2" x14ac:dyDescent="0.25">
      <c r="B687" t="s">
        <v>2284</v>
      </c>
    </row>
    <row r="688" spans="2:2" x14ac:dyDescent="0.25">
      <c r="B688" t="s">
        <v>2293</v>
      </c>
    </row>
    <row r="689" spans="2:2" x14ac:dyDescent="0.25">
      <c r="B689" t="s">
        <v>2309</v>
      </c>
    </row>
    <row r="690" spans="2:2" x14ac:dyDescent="0.25">
      <c r="B690" t="s">
        <v>2328</v>
      </c>
    </row>
    <row r="691" spans="2:2" x14ac:dyDescent="0.25">
      <c r="B691" t="s">
        <v>2288</v>
      </c>
    </row>
    <row r="692" spans="2:2" x14ac:dyDescent="0.25">
      <c r="B692" t="s">
        <v>2322</v>
      </c>
    </row>
    <row r="693" spans="2:2" x14ac:dyDescent="0.25">
      <c r="B693" t="s">
        <v>2299</v>
      </c>
    </row>
    <row r="694" spans="2:2" x14ac:dyDescent="0.25">
      <c r="B694" t="s">
        <v>2291</v>
      </c>
    </row>
    <row r="695" spans="2:2" x14ac:dyDescent="0.25">
      <c r="B695" t="s">
        <v>2282</v>
      </c>
    </row>
    <row r="696" spans="2:2" x14ac:dyDescent="0.25">
      <c r="B696" t="s">
        <v>2304</v>
      </c>
    </row>
    <row r="697" spans="2:2" x14ac:dyDescent="0.25">
      <c r="B697" t="s">
        <v>2336</v>
      </c>
    </row>
    <row r="698" spans="2:2" x14ac:dyDescent="0.25">
      <c r="B698" t="s">
        <v>2293</v>
      </c>
    </row>
    <row r="699" spans="2:2" x14ac:dyDescent="0.25">
      <c r="B699" t="s">
        <v>2309</v>
      </c>
    </row>
    <row r="700" spans="2:2" x14ac:dyDescent="0.25">
      <c r="B700" t="s">
        <v>2317</v>
      </c>
    </row>
    <row r="701" spans="2:2" x14ac:dyDescent="0.25">
      <c r="B701" t="s">
        <v>2298</v>
      </c>
    </row>
    <row r="702" spans="2:2" x14ac:dyDescent="0.25">
      <c r="B702" t="s">
        <v>2289</v>
      </c>
    </row>
    <row r="703" spans="2:2" x14ac:dyDescent="0.25">
      <c r="B703" t="s">
        <v>2299</v>
      </c>
    </row>
    <row r="704" spans="2:2" x14ac:dyDescent="0.25">
      <c r="B704" t="s">
        <v>2291</v>
      </c>
    </row>
    <row r="705" spans="2:2" x14ac:dyDescent="0.25">
      <c r="B705" t="s">
        <v>2282</v>
      </c>
    </row>
    <row r="706" spans="2:2" x14ac:dyDescent="0.25">
      <c r="B706" t="s">
        <v>2304</v>
      </c>
    </row>
    <row r="707" spans="2:2" x14ac:dyDescent="0.25">
      <c r="B707" t="s">
        <v>2336</v>
      </c>
    </row>
    <row r="708" spans="2:2" x14ac:dyDescent="0.25">
      <c r="B708" t="s">
        <v>2285</v>
      </c>
    </row>
    <row r="709" spans="2:2" x14ac:dyDescent="0.25">
      <c r="B709" t="s">
        <v>2286</v>
      </c>
    </row>
    <row r="710" spans="2:2" x14ac:dyDescent="0.25">
      <c r="B710" t="s">
        <v>2312</v>
      </c>
    </row>
    <row r="711" spans="2:2" x14ac:dyDescent="0.25">
      <c r="B711" t="s">
        <v>2288</v>
      </c>
    </row>
    <row r="712" spans="2:2" x14ac:dyDescent="0.25">
      <c r="B712" t="s">
        <v>2289</v>
      </c>
    </row>
    <row r="713" spans="2:2" x14ac:dyDescent="0.25">
      <c r="B713" t="s">
        <v>2290</v>
      </c>
    </row>
    <row r="714" spans="2:2" x14ac:dyDescent="0.25">
      <c r="B714" t="s">
        <v>2291</v>
      </c>
    </row>
    <row r="715" spans="2:2" x14ac:dyDescent="0.25">
      <c r="B715" t="s">
        <v>2282</v>
      </c>
    </row>
    <row r="716" spans="2:2" x14ac:dyDescent="0.25">
      <c r="B716" t="s">
        <v>2300</v>
      </c>
    </row>
    <row r="717" spans="2:2" x14ac:dyDescent="0.25">
      <c r="B717" t="s">
        <v>2325</v>
      </c>
    </row>
    <row r="718" spans="2:2" x14ac:dyDescent="0.25">
      <c r="B718" t="s">
        <v>2293</v>
      </c>
    </row>
    <row r="719" spans="2:2" x14ac:dyDescent="0.25">
      <c r="B719" t="s">
        <v>2309</v>
      </c>
    </row>
    <row r="720" spans="2:2" x14ac:dyDescent="0.25">
      <c r="B720" t="s">
        <v>2328</v>
      </c>
    </row>
    <row r="721" spans="2:2" x14ac:dyDescent="0.25">
      <c r="B721" t="s">
        <v>2288</v>
      </c>
    </row>
    <row r="722" spans="2:2" x14ac:dyDescent="0.25">
      <c r="B722" t="s">
        <v>2289</v>
      </c>
    </row>
    <row r="723" spans="2:2" x14ac:dyDescent="0.25">
      <c r="B723" t="s">
        <v>2290</v>
      </c>
    </row>
    <row r="724" spans="2:2" x14ac:dyDescent="0.25">
      <c r="B724" t="s">
        <v>2291</v>
      </c>
    </row>
    <row r="725" spans="2:2" x14ac:dyDescent="0.25">
      <c r="B725" t="s">
        <v>2282</v>
      </c>
    </row>
    <row r="726" spans="2:2" x14ac:dyDescent="0.25">
      <c r="B726" t="s">
        <v>2283</v>
      </c>
    </row>
    <row r="727" spans="2:2" x14ac:dyDescent="0.25">
      <c r="B727" t="s">
        <v>2336</v>
      </c>
    </row>
    <row r="728" spans="2:2" x14ac:dyDescent="0.25">
      <c r="B728" t="s">
        <v>2293</v>
      </c>
    </row>
    <row r="729" spans="2:2" x14ac:dyDescent="0.25">
      <c r="B729" t="s">
        <v>2286</v>
      </c>
    </row>
    <row r="730" spans="2:2" x14ac:dyDescent="0.25">
      <c r="B730" t="s">
        <v>2326</v>
      </c>
    </row>
    <row r="731" spans="2:2" x14ac:dyDescent="0.25">
      <c r="B731" t="s">
        <v>2288</v>
      </c>
    </row>
    <row r="732" spans="2:2" x14ac:dyDescent="0.25">
      <c r="B732" t="s">
        <v>2289</v>
      </c>
    </row>
    <row r="733" spans="2:2" x14ac:dyDescent="0.25">
      <c r="B733" t="s">
        <v>2290</v>
      </c>
    </row>
    <row r="734" spans="2:2" x14ac:dyDescent="0.25">
      <c r="B734" t="s">
        <v>2291</v>
      </c>
    </row>
    <row r="735" spans="2:2" x14ac:dyDescent="0.25">
      <c r="B735" t="s">
        <v>2282</v>
      </c>
    </row>
    <row r="736" spans="2:2" x14ac:dyDescent="0.25">
      <c r="B736" t="s">
        <v>2283</v>
      </c>
    </row>
    <row r="737" spans="2:2" x14ac:dyDescent="0.25">
      <c r="B737" t="s">
        <v>2318</v>
      </c>
    </row>
    <row r="738" spans="2:2" x14ac:dyDescent="0.25">
      <c r="B738" t="s">
        <v>2337</v>
      </c>
    </row>
    <row r="739" spans="2:2" x14ac:dyDescent="0.25">
      <c r="B739" t="s">
        <v>2286</v>
      </c>
    </row>
    <row r="740" spans="2:2" x14ac:dyDescent="0.25">
      <c r="B740" t="s">
        <v>2294</v>
      </c>
    </row>
    <row r="741" spans="2:2" x14ac:dyDescent="0.25">
      <c r="B741" t="s">
        <v>2288</v>
      </c>
    </row>
    <row r="742" spans="2:2" x14ac:dyDescent="0.25">
      <c r="B742" t="s">
        <v>2289</v>
      </c>
    </row>
    <row r="743" spans="2:2" x14ac:dyDescent="0.25">
      <c r="B743" t="s">
        <v>2290</v>
      </c>
    </row>
    <row r="744" spans="2:2" x14ac:dyDescent="0.25">
      <c r="B744" t="s">
        <v>2291</v>
      </c>
    </row>
    <row r="745" spans="2:2" x14ac:dyDescent="0.25">
      <c r="B745" t="s">
        <v>2282</v>
      </c>
    </row>
    <row r="746" spans="2:2" x14ac:dyDescent="0.25">
      <c r="B746" t="s">
        <v>2283</v>
      </c>
    </row>
    <row r="747" spans="2:2" x14ac:dyDescent="0.25">
      <c r="B747" t="s">
        <v>2295</v>
      </c>
    </row>
    <row r="748" spans="2:2" x14ac:dyDescent="0.25">
      <c r="B748" t="s">
        <v>2293</v>
      </c>
    </row>
    <row r="749" spans="2:2" x14ac:dyDescent="0.25">
      <c r="B749" t="s">
        <v>2286</v>
      </c>
    </row>
    <row r="750" spans="2:2" x14ac:dyDescent="0.25">
      <c r="B750" t="s">
        <v>2327</v>
      </c>
    </row>
    <row r="751" spans="2:2" x14ac:dyDescent="0.25">
      <c r="B751" t="s">
        <v>2288</v>
      </c>
    </row>
    <row r="752" spans="2:2" x14ac:dyDescent="0.25">
      <c r="B752" t="s">
        <v>2289</v>
      </c>
    </row>
    <row r="753" spans="2:2" x14ac:dyDescent="0.25">
      <c r="B753" t="s">
        <v>2290</v>
      </c>
    </row>
    <row r="754" spans="2:2" x14ac:dyDescent="0.25">
      <c r="B754" t="s">
        <v>2291</v>
      </c>
    </row>
    <row r="755" spans="2:2" x14ac:dyDescent="0.25">
      <c r="B755" t="s">
        <v>2282</v>
      </c>
    </row>
    <row r="756" spans="2:2" x14ac:dyDescent="0.25">
      <c r="B756" t="s">
        <v>2283</v>
      </c>
    </row>
    <row r="757" spans="2:2" x14ac:dyDescent="0.25">
      <c r="B757" t="s">
        <v>2325</v>
      </c>
    </row>
    <row r="758" spans="2:2" x14ac:dyDescent="0.25">
      <c r="B758" t="s">
        <v>2293</v>
      </c>
    </row>
    <row r="759" spans="2:2" x14ac:dyDescent="0.25">
      <c r="B759" t="s">
        <v>2286</v>
      </c>
    </row>
    <row r="760" spans="2:2" x14ac:dyDescent="0.25">
      <c r="B760" t="s">
        <v>2287</v>
      </c>
    </row>
    <row r="761" spans="2:2" x14ac:dyDescent="0.25">
      <c r="B761" t="s">
        <v>2298</v>
      </c>
    </row>
    <row r="762" spans="2:2" x14ac:dyDescent="0.25">
      <c r="B762" t="s">
        <v>2289</v>
      </c>
    </row>
    <row r="763" spans="2:2" x14ac:dyDescent="0.25">
      <c r="B763" t="s">
        <v>2299</v>
      </c>
    </row>
    <row r="764" spans="2:2" x14ac:dyDescent="0.25">
      <c r="B764" t="s">
        <v>2291</v>
      </c>
    </row>
    <row r="765" spans="2:2" x14ac:dyDescent="0.25">
      <c r="B765" t="s">
        <v>2282</v>
      </c>
    </row>
    <row r="766" spans="2:2" x14ac:dyDescent="0.25">
      <c r="B766" t="s">
        <v>2283</v>
      </c>
    </row>
    <row r="767" spans="2:2" x14ac:dyDescent="0.25">
      <c r="B767" t="s">
        <v>2313</v>
      </c>
    </row>
    <row r="768" spans="2:2" x14ac:dyDescent="0.25">
      <c r="B768" t="s">
        <v>2285</v>
      </c>
    </row>
    <row r="769" spans="2:2" x14ac:dyDescent="0.25">
      <c r="B769" t="s">
        <v>2286</v>
      </c>
    </row>
    <row r="770" spans="2:2" x14ac:dyDescent="0.25">
      <c r="B770" t="s">
        <v>2334</v>
      </c>
    </row>
    <row r="771" spans="2:2" x14ac:dyDescent="0.25">
      <c r="B771" t="s">
        <v>2298</v>
      </c>
    </row>
    <row r="772" spans="2:2" x14ac:dyDescent="0.25">
      <c r="B772" t="s">
        <v>2322</v>
      </c>
    </row>
    <row r="773" spans="2:2" x14ac:dyDescent="0.25">
      <c r="B773" t="s">
        <v>2290</v>
      </c>
    </row>
    <row r="774" spans="2:2" x14ac:dyDescent="0.25">
      <c r="B774" t="s">
        <v>2291</v>
      </c>
    </row>
    <row r="775" spans="2:2" x14ac:dyDescent="0.25">
      <c r="B775" t="s">
        <v>2282</v>
      </c>
    </row>
    <row r="776" spans="2:2" x14ac:dyDescent="0.25">
      <c r="B776" t="s">
        <v>2283</v>
      </c>
    </row>
    <row r="777" spans="2:2" x14ac:dyDescent="0.25">
      <c r="B777" t="s">
        <v>2284</v>
      </c>
    </row>
    <row r="778" spans="2:2" x14ac:dyDescent="0.25">
      <c r="B778" t="s">
        <v>2293</v>
      </c>
    </row>
    <row r="779" spans="2:2" x14ac:dyDescent="0.25">
      <c r="B779" t="s">
        <v>2286</v>
      </c>
    </row>
    <row r="780" spans="2:2" x14ac:dyDescent="0.25">
      <c r="B780" t="s">
        <v>2294</v>
      </c>
    </row>
    <row r="781" spans="2:2" x14ac:dyDescent="0.25">
      <c r="B781" t="s">
        <v>2288</v>
      </c>
    </row>
    <row r="782" spans="2:2" x14ac:dyDescent="0.25">
      <c r="B782" t="s">
        <v>2289</v>
      </c>
    </row>
    <row r="783" spans="2:2" x14ac:dyDescent="0.25">
      <c r="B783" t="s">
        <v>2290</v>
      </c>
    </row>
    <row r="784" spans="2:2" x14ac:dyDescent="0.25">
      <c r="B784" t="s">
        <v>2291</v>
      </c>
    </row>
    <row r="785" spans="2:2" x14ac:dyDescent="0.25">
      <c r="B785" t="s">
        <v>2282</v>
      </c>
    </row>
    <row r="786" spans="2:2" x14ac:dyDescent="0.25">
      <c r="B786" t="s">
        <v>2283</v>
      </c>
    </row>
    <row r="787" spans="2:2" x14ac:dyDescent="0.25">
      <c r="B787" t="s">
        <v>2303</v>
      </c>
    </row>
    <row r="788" spans="2:2" x14ac:dyDescent="0.25">
      <c r="B788" t="s">
        <v>2285</v>
      </c>
    </row>
    <row r="789" spans="2:2" x14ac:dyDescent="0.25">
      <c r="B789" t="s">
        <v>2286</v>
      </c>
    </row>
    <row r="790" spans="2:2" x14ac:dyDescent="0.25">
      <c r="B790" t="s">
        <v>2323</v>
      </c>
    </row>
    <row r="791" spans="2:2" x14ac:dyDescent="0.25">
      <c r="B791" t="s">
        <v>2298</v>
      </c>
    </row>
    <row r="792" spans="2:2" x14ac:dyDescent="0.25">
      <c r="B792" t="s">
        <v>2289</v>
      </c>
    </row>
    <row r="793" spans="2:2" x14ac:dyDescent="0.25">
      <c r="B793" t="s">
        <v>2290</v>
      </c>
    </row>
    <row r="794" spans="2:2" x14ac:dyDescent="0.25">
      <c r="B794" t="s">
        <v>2291</v>
      </c>
    </row>
    <row r="795" spans="2:2" x14ac:dyDescent="0.25">
      <c r="B795" t="s">
        <v>2282</v>
      </c>
    </row>
    <row r="796" spans="2:2" x14ac:dyDescent="0.25">
      <c r="B796" t="s">
        <v>2283</v>
      </c>
    </row>
    <row r="797" spans="2:2" x14ac:dyDescent="0.25">
      <c r="B797" t="s">
        <v>2325</v>
      </c>
    </row>
    <row r="798" spans="2:2" x14ac:dyDescent="0.25">
      <c r="B798" t="s">
        <v>2293</v>
      </c>
    </row>
    <row r="799" spans="2:2" x14ac:dyDescent="0.25">
      <c r="B799" t="s">
        <v>2286</v>
      </c>
    </row>
    <row r="800" spans="2:2" x14ac:dyDescent="0.25">
      <c r="B800" t="s">
        <v>2294</v>
      </c>
    </row>
    <row r="801" spans="2:2" x14ac:dyDescent="0.25">
      <c r="B801" t="s">
        <v>2288</v>
      </c>
    </row>
    <row r="802" spans="2:2" x14ac:dyDescent="0.25">
      <c r="B802" t="s">
        <v>2289</v>
      </c>
    </row>
    <row r="803" spans="2:2" x14ac:dyDescent="0.25">
      <c r="B803" t="s">
        <v>2290</v>
      </c>
    </row>
    <row r="804" spans="2:2" x14ac:dyDescent="0.25">
      <c r="B804" t="s">
        <v>2291</v>
      </c>
    </row>
    <row r="805" spans="2:2" x14ac:dyDescent="0.25">
      <c r="B805" t="s">
        <v>2282</v>
      </c>
    </row>
    <row r="806" spans="2:2" x14ac:dyDescent="0.25">
      <c r="B806" t="s">
        <v>2283</v>
      </c>
    </row>
    <row r="807" spans="2:2" x14ac:dyDescent="0.25">
      <c r="B807" t="s">
        <v>2301</v>
      </c>
    </row>
    <row r="808" spans="2:2" x14ac:dyDescent="0.25">
      <c r="B808" t="s">
        <v>2293</v>
      </c>
    </row>
    <row r="809" spans="2:2" x14ac:dyDescent="0.25">
      <c r="B809" t="s">
        <v>2286</v>
      </c>
    </row>
    <row r="810" spans="2:2" x14ac:dyDescent="0.25">
      <c r="B810" t="s">
        <v>2338</v>
      </c>
    </row>
    <row r="811" spans="2:2" x14ac:dyDescent="0.25">
      <c r="B811" t="s">
        <v>2288</v>
      </c>
    </row>
    <row r="812" spans="2:2" x14ac:dyDescent="0.25">
      <c r="B812" t="s">
        <v>2311</v>
      </c>
    </row>
    <row r="813" spans="2:2" x14ac:dyDescent="0.25">
      <c r="B813" t="s">
        <v>2290</v>
      </c>
    </row>
    <row r="814" spans="2:2" x14ac:dyDescent="0.25">
      <c r="B814" t="s">
        <v>2291</v>
      </c>
    </row>
    <row r="815" spans="2:2" x14ac:dyDescent="0.25">
      <c r="B815" t="s">
        <v>2282</v>
      </c>
    </row>
    <row r="816" spans="2:2" x14ac:dyDescent="0.25">
      <c r="B816" t="s">
        <v>2300</v>
      </c>
    </row>
    <row r="817" spans="2:2" x14ac:dyDescent="0.25">
      <c r="B817" t="s">
        <v>2340</v>
      </c>
    </row>
    <row r="818" spans="2:2" x14ac:dyDescent="0.25">
      <c r="B818" t="s">
        <v>2293</v>
      </c>
    </row>
    <row r="819" spans="2:2" x14ac:dyDescent="0.25">
      <c r="B819" t="s">
        <v>2309</v>
      </c>
    </row>
    <row r="820" spans="2:2" x14ac:dyDescent="0.25">
      <c r="B820" t="s">
        <v>2320</v>
      </c>
    </row>
    <row r="821" spans="2:2" x14ac:dyDescent="0.25">
      <c r="B821" t="s">
        <v>2288</v>
      </c>
    </row>
    <row r="822" spans="2:2" x14ac:dyDescent="0.25">
      <c r="B822" t="s">
        <v>2322</v>
      </c>
    </row>
    <row r="823" spans="2:2" x14ac:dyDescent="0.25">
      <c r="B823" t="s">
        <v>2290</v>
      </c>
    </row>
    <row r="824" spans="2:2" x14ac:dyDescent="0.25">
      <c r="B824" t="s">
        <v>2291</v>
      </c>
    </row>
    <row r="825" spans="2:2" x14ac:dyDescent="0.25">
      <c r="B825" t="s">
        <v>2282</v>
      </c>
    </row>
    <row r="826" spans="2:2" x14ac:dyDescent="0.25">
      <c r="B826" t="s">
        <v>2283</v>
      </c>
    </row>
    <row r="827" spans="2:2" x14ac:dyDescent="0.25">
      <c r="B827" t="s">
        <v>2307</v>
      </c>
    </row>
    <row r="828" spans="2:2" x14ac:dyDescent="0.25">
      <c r="B828" t="s">
        <v>2308</v>
      </c>
    </row>
    <row r="829" spans="2:2" x14ac:dyDescent="0.25">
      <c r="B829" t="s">
        <v>2296</v>
      </c>
    </row>
    <row r="830" spans="2:2" x14ac:dyDescent="0.25">
      <c r="B830" t="s">
        <v>2310</v>
      </c>
    </row>
    <row r="831" spans="2:2" x14ac:dyDescent="0.25">
      <c r="B831" t="s">
        <v>2298</v>
      </c>
    </row>
    <row r="832" spans="2:2" x14ac:dyDescent="0.25">
      <c r="B832" t="s">
        <v>2289</v>
      </c>
    </row>
    <row r="833" spans="2:2" x14ac:dyDescent="0.25">
      <c r="B833" t="s">
        <v>2290</v>
      </c>
    </row>
    <row r="834" spans="2:2" x14ac:dyDescent="0.25">
      <c r="B834" t="s">
        <v>2291</v>
      </c>
    </row>
    <row r="835" spans="2:2" x14ac:dyDescent="0.25">
      <c r="B835" t="s">
        <v>2282</v>
      </c>
    </row>
    <row r="836" spans="2:2" x14ac:dyDescent="0.25">
      <c r="B836" t="s">
        <v>2304</v>
      </c>
    </row>
    <row r="837" spans="2:2" x14ac:dyDescent="0.25">
      <c r="B837" t="s">
        <v>2336</v>
      </c>
    </row>
    <row r="838" spans="2:2" x14ac:dyDescent="0.25">
      <c r="B838" t="s">
        <v>2285</v>
      </c>
    </row>
    <row r="839" spans="2:2" x14ac:dyDescent="0.25">
      <c r="B839" t="s">
        <v>2286</v>
      </c>
    </row>
    <row r="840" spans="2:2" x14ac:dyDescent="0.25">
      <c r="B840" t="s">
        <v>2310</v>
      </c>
    </row>
    <row r="841" spans="2:2" x14ac:dyDescent="0.25">
      <c r="B841" t="s">
        <v>2288</v>
      </c>
    </row>
    <row r="842" spans="2:2" x14ac:dyDescent="0.25">
      <c r="B842" t="s">
        <v>2322</v>
      </c>
    </row>
    <row r="843" spans="2:2" x14ac:dyDescent="0.25">
      <c r="B843" t="s">
        <v>2290</v>
      </c>
    </row>
    <row r="844" spans="2:2" x14ac:dyDescent="0.25">
      <c r="B844" t="s">
        <v>2291</v>
      </c>
    </row>
    <row r="845" spans="2:2" x14ac:dyDescent="0.25">
      <c r="B845" t="s">
        <v>2282</v>
      </c>
    </row>
    <row r="846" spans="2:2" x14ac:dyDescent="0.25">
      <c r="B846" t="s">
        <v>2304</v>
      </c>
    </row>
    <row r="847" spans="2:2" x14ac:dyDescent="0.25">
      <c r="B847" t="s">
        <v>2336</v>
      </c>
    </row>
    <row r="848" spans="2:2" x14ac:dyDescent="0.25">
      <c r="B848" t="s">
        <v>2293</v>
      </c>
    </row>
    <row r="849" spans="2:2" x14ac:dyDescent="0.25">
      <c r="B849" t="s">
        <v>2286</v>
      </c>
    </row>
    <row r="850" spans="2:2" x14ac:dyDescent="0.25">
      <c r="B850" t="s">
        <v>2339</v>
      </c>
    </row>
    <row r="851" spans="2:2" x14ac:dyDescent="0.25">
      <c r="B851" t="s">
        <v>2298</v>
      </c>
    </row>
    <row r="852" spans="2:2" x14ac:dyDescent="0.25">
      <c r="B852" t="s">
        <v>2289</v>
      </c>
    </row>
    <row r="853" spans="2:2" x14ac:dyDescent="0.25">
      <c r="B853" t="s">
        <v>2299</v>
      </c>
    </row>
    <row r="854" spans="2:2" x14ac:dyDescent="0.25">
      <c r="B854" t="s">
        <v>2291</v>
      </c>
    </row>
    <row r="855" spans="2:2" x14ac:dyDescent="0.25">
      <c r="B855" t="s">
        <v>2282</v>
      </c>
    </row>
    <row r="856" spans="2:2" x14ac:dyDescent="0.25">
      <c r="B856" t="s">
        <v>2300</v>
      </c>
    </row>
    <row r="857" spans="2:2" x14ac:dyDescent="0.25">
      <c r="B857" t="s">
        <v>2305</v>
      </c>
    </row>
    <row r="858" spans="2:2" x14ac:dyDescent="0.25">
      <c r="B858" t="s">
        <v>2293</v>
      </c>
    </row>
    <row r="859" spans="2:2" x14ac:dyDescent="0.25">
      <c r="B859" t="s">
        <v>2309</v>
      </c>
    </row>
    <row r="860" spans="2:2" x14ac:dyDescent="0.25">
      <c r="B860" t="s">
        <v>2328</v>
      </c>
    </row>
    <row r="861" spans="2:2" x14ac:dyDescent="0.25">
      <c r="B861" t="s">
        <v>2288</v>
      </c>
    </row>
    <row r="862" spans="2:2" x14ac:dyDescent="0.25">
      <c r="B862" t="s">
        <v>2289</v>
      </c>
    </row>
    <row r="863" spans="2:2" x14ac:dyDescent="0.25">
      <c r="B863" t="s">
        <v>2290</v>
      </c>
    </row>
    <row r="864" spans="2:2" x14ac:dyDescent="0.25">
      <c r="B864" t="s">
        <v>2291</v>
      </c>
    </row>
    <row r="865" spans="2:2" x14ac:dyDescent="0.25">
      <c r="B865" t="s">
        <v>2282</v>
      </c>
    </row>
    <row r="866" spans="2:2" x14ac:dyDescent="0.25">
      <c r="B866" t="s">
        <v>2283</v>
      </c>
    </row>
    <row r="867" spans="2:2" x14ac:dyDescent="0.25">
      <c r="B867" t="s">
        <v>2315</v>
      </c>
    </row>
    <row r="868" spans="2:2" x14ac:dyDescent="0.25">
      <c r="B868" t="s">
        <v>2285</v>
      </c>
    </row>
    <row r="869" spans="2:2" x14ac:dyDescent="0.25">
      <c r="B869" t="s">
        <v>2286</v>
      </c>
    </row>
    <row r="870" spans="2:2" x14ac:dyDescent="0.25">
      <c r="B870" t="s">
        <v>2297</v>
      </c>
    </row>
    <row r="871" spans="2:2" x14ac:dyDescent="0.25">
      <c r="B871" t="s">
        <v>2288</v>
      </c>
    </row>
    <row r="872" spans="2:2" x14ac:dyDescent="0.25">
      <c r="B872" t="s">
        <v>2322</v>
      </c>
    </row>
    <row r="873" spans="2:2" x14ac:dyDescent="0.25">
      <c r="B873" t="s">
        <v>2299</v>
      </c>
    </row>
    <row r="874" spans="2:2" x14ac:dyDescent="0.25">
      <c r="B874" t="s">
        <v>2291</v>
      </c>
    </row>
    <row r="875" spans="2:2" x14ac:dyDescent="0.25">
      <c r="B875" t="s">
        <v>2282</v>
      </c>
    </row>
    <row r="876" spans="2:2" x14ac:dyDescent="0.25">
      <c r="B876" t="s">
        <v>2283</v>
      </c>
    </row>
    <row r="877" spans="2:2" x14ac:dyDescent="0.25">
      <c r="B877" t="s">
        <v>2303</v>
      </c>
    </row>
    <row r="878" spans="2:2" x14ac:dyDescent="0.25">
      <c r="B878" t="s">
        <v>2293</v>
      </c>
    </row>
    <row r="879" spans="2:2" x14ac:dyDescent="0.25">
      <c r="B879" t="s">
        <v>2286</v>
      </c>
    </row>
    <row r="880" spans="2:2" x14ac:dyDescent="0.25">
      <c r="B880" t="s">
        <v>2341</v>
      </c>
    </row>
    <row r="881" spans="2:2" x14ac:dyDescent="0.25">
      <c r="B881" t="s">
        <v>2288</v>
      </c>
    </row>
    <row r="882" spans="2:2" x14ac:dyDescent="0.25">
      <c r="B882" t="s">
        <v>2289</v>
      </c>
    </row>
    <row r="883" spans="2:2" x14ac:dyDescent="0.25">
      <c r="B883" t="s">
        <v>2290</v>
      </c>
    </row>
    <row r="884" spans="2:2" x14ac:dyDescent="0.25">
      <c r="B884" t="s">
        <v>2291</v>
      </c>
    </row>
    <row r="885" spans="2:2" x14ac:dyDescent="0.25">
      <c r="B885" t="s">
        <v>2282</v>
      </c>
    </row>
    <row r="886" spans="2:2" x14ac:dyDescent="0.25">
      <c r="B886" t="s">
        <v>2283</v>
      </c>
    </row>
    <row r="887" spans="2:2" x14ac:dyDescent="0.25">
      <c r="B887" t="s">
        <v>2343</v>
      </c>
    </row>
    <row r="888" spans="2:2" x14ac:dyDescent="0.25">
      <c r="B888" t="s">
        <v>2285</v>
      </c>
    </row>
    <row r="889" spans="2:2" x14ac:dyDescent="0.25">
      <c r="B889" t="s">
        <v>2286</v>
      </c>
    </row>
    <row r="890" spans="2:2" x14ac:dyDescent="0.25">
      <c r="B890" t="s">
        <v>2334</v>
      </c>
    </row>
    <row r="891" spans="2:2" x14ac:dyDescent="0.25">
      <c r="B891" t="s">
        <v>2298</v>
      </c>
    </row>
    <row r="892" spans="2:2" x14ac:dyDescent="0.25">
      <c r="B892" t="s">
        <v>2289</v>
      </c>
    </row>
    <row r="893" spans="2:2" x14ac:dyDescent="0.25">
      <c r="B893" t="s">
        <v>2290</v>
      </c>
    </row>
    <row r="894" spans="2:2" x14ac:dyDescent="0.25">
      <c r="B894" t="s">
        <v>2291</v>
      </c>
    </row>
    <row r="895" spans="2:2" x14ac:dyDescent="0.25">
      <c r="B895" t="s">
        <v>2282</v>
      </c>
    </row>
    <row r="896" spans="2:2" x14ac:dyDescent="0.25">
      <c r="B896" t="s">
        <v>2304</v>
      </c>
    </row>
    <row r="897" spans="2:2" x14ac:dyDescent="0.25">
      <c r="B897" t="s">
        <v>2335</v>
      </c>
    </row>
    <row r="898" spans="2:2" x14ac:dyDescent="0.25">
      <c r="B898" t="s">
        <v>2285</v>
      </c>
    </row>
    <row r="899" spans="2:2" x14ac:dyDescent="0.25">
      <c r="B899" t="s">
        <v>2286</v>
      </c>
    </row>
    <row r="900" spans="2:2" x14ac:dyDescent="0.25">
      <c r="B900" t="s">
        <v>2312</v>
      </c>
    </row>
    <row r="901" spans="2:2" x14ac:dyDescent="0.25">
      <c r="B901" t="s">
        <v>2298</v>
      </c>
    </row>
    <row r="902" spans="2:2" x14ac:dyDescent="0.25">
      <c r="B902" t="s">
        <v>2289</v>
      </c>
    </row>
    <row r="903" spans="2:2" x14ac:dyDescent="0.25">
      <c r="B903" t="s">
        <v>2299</v>
      </c>
    </row>
    <row r="904" spans="2:2" x14ac:dyDescent="0.25">
      <c r="B904" t="s">
        <v>2291</v>
      </c>
    </row>
    <row r="905" spans="2:2" x14ac:dyDescent="0.25">
      <c r="B905" t="s">
        <v>2282</v>
      </c>
    </row>
    <row r="906" spans="2:2" x14ac:dyDescent="0.25">
      <c r="B906" t="s">
        <v>2304</v>
      </c>
    </row>
    <row r="907" spans="2:2" x14ac:dyDescent="0.25">
      <c r="B907" t="s">
        <v>2333</v>
      </c>
    </row>
    <row r="908" spans="2:2" x14ac:dyDescent="0.25">
      <c r="B908" t="s">
        <v>2293</v>
      </c>
    </row>
    <row r="909" spans="2:2" x14ac:dyDescent="0.25">
      <c r="B909" t="s">
        <v>2286</v>
      </c>
    </row>
    <row r="910" spans="2:2" x14ac:dyDescent="0.25">
      <c r="B910" t="s">
        <v>2339</v>
      </c>
    </row>
    <row r="911" spans="2:2" x14ac:dyDescent="0.25">
      <c r="B911" t="s">
        <v>2288</v>
      </c>
    </row>
    <row r="912" spans="2:2" x14ac:dyDescent="0.25">
      <c r="B912" t="s">
        <v>2289</v>
      </c>
    </row>
    <row r="913" spans="2:2" x14ac:dyDescent="0.25">
      <c r="B913" t="s">
        <v>2290</v>
      </c>
    </row>
    <row r="914" spans="2:2" x14ac:dyDescent="0.25">
      <c r="B914" t="s">
        <v>2291</v>
      </c>
    </row>
    <row r="915" spans="2:2" x14ac:dyDescent="0.25">
      <c r="B915" t="s">
        <v>2282</v>
      </c>
    </row>
    <row r="916" spans="2:2" x14ac:dyDescent="0.25">
      <c r="B916" t="s">
        <v>2304</v>
      </c>
    </row>
    <row r="917" spans="2:2" x14ac:dyDescent="0.25">
      <c r="B917" t="s">
        <v>2284</v>
      </c>
    </row>
    <row r="918" spans="2:2" x14ac:dyDescent="0.25">
      <c r="B918" t="s">
        <v>2293</v>
      </c>
    </row>
    <row r="919" spans="2:2" x14ac:dyDescent="0.25">
      <c r="B919" t="s">
        <v>2286</v>
      </c>
    </row>
    <row r="920" spans="2:2" x14ac:dyDescent="0.25">
      <c r="B920" t="s">
        <v>2334</v>
      </c>
    </row>
    <row r="921" spans="2:2" x14ac:dyDescent="0.25">
      <c r="B921" t="s">
        <v>2288</v>
      </c>
    </row>
    <row r="922" spans="2:2" x14ac:dyDescent="0.25">
      <c r="B922" t="s">
        <v>2322</v>
      </c>
    </row>
    <row r="923" spans="2:2" x14ac:dyDescent="0.25">
      <c r="B923" t="s">
        <v>2290</v>
      </c>
    </row>
    <row r="924" spans="2:2" x14ac:dyDescent="0.25">
      <c r="B924" t="s">
        <v>2291</v>
      </c>
    </row>
    <row r="925" spans="2:2" x14ac:dyDescent="0.25">
      <c r="B925" t="s">
        <v>2282</v>
      </c>
    </row>
    <row r="926" spans="2:2" x14ac:dyDescent="0.25">
      <c r="B926" t="s">
        <v>2300</v>
      </c>
    </row>
    <row r="927" spans="2:2" x14ac:dyDescent="0.25">
      <c r="B927" t="s">
        <v>2303</v>
      </c>
    </row>
    <row r="928" spans="2:2" x14ac:dyDescent="0.25">
      <c r="B928" t="s">
        <v>2293</v>
      </c>
    </row>
    <row r="929" spans="2:2" x14ac:dyDescent="0.25">
      <c r="B929" t="s">
        <v>2296</v>
      </c>
    </row>
    <row r="930" spans="2:2" x14ac:dyDescent="0.25">
      <c r="B930" t="s">
        <v>2302</v>
      </c>
    </row>
    <row r="931" spans="2:2" x14ac:dyDescent="0.25">
      <c r="B931" t="s">
        <v>2298</v>
      </c>
    </row>
    <row r="932" spans="2:2" x14ac:dyDescent="0.25">
      <c r="B932" t="s">
        <v>2289</v>
      </c>
    </row>
    <row r="933" spans="2:2" x14ac:dyDescent="0.25">
      <c r="B933" t="s">
        <v>2299</v>
      </c>
    </row>
    <row r="934" spans="2:2" x14ac:dyDescent="0.25">
      <c r="B934" t="s">
        <v>2291</v>
      </c>
    </row>
    <row r="935" spans="2:2" x14ac:dyDescent="0.25">
      <c r="B935" t="s">
        <v>2282</v>
      </c>
    </row>
    <row r="936" spans="2:2" x14ac:dyDescent="0.25">
      <c r="B936" t="s">
        <v>2300</v>
      </c>
    </row>
    <row r="937" spans="2:2" x14ac:dyDescent="0.25">
      <c r="B937" t="s">
        <v>2318</v>
      </c>
    </row>
    <row r="938" spans="2:2" x14ac:dyDescent="0.25">
      <c r="B938" t="s">
        <v>2285</v>
      </c>
    </row>
    <row r="939" spans="2:2" x14ac:dyDescent="0.25">
      <c r="B939" t="s">
        <v>2286</v>
      </c>
    </row>
    <row r="940" spans="2:2" x14ac:dyDescent="0.25">
      <c r="B940" t="s">
        <v>2324</v>
      </c>
    </row>
    <row r="941" spans="2:2" x14ac:dyDescent="0.25">
      <c r="B941" t="s">
        <v>2288</v>
      </c>
    </row>
    <row r="942" spans="2:2" x14ac:dyDescent="0.25">
      <c r="B942" t="s">
        <v>2289</v>
      </c>
    </row>
    <row r="943" spans="2:2" x14ac:dyDescent="0.25">
      <c r="B943" t="s">
        <v>2290</v>
      </c>
    </row>
    <row r="944" spans="2:2" x14ac:dyDescent="0.25">
      <c r="B944" t="s">
        <v>2291</v>
      </c>
    </row>
    <row r="945" spans="2:2" x14ac:dyDescent="0.25">
      <c r="B945" t="s">
        <v>2282</v>
      </c>
    </row>
    <row r="946" spans="2:2" x14ac:dyDescent="0.25">
      <c r="B946" t="s">
        <v>2300</v>
      </c>
    </row>
    <row r="947" spans="2:2" x14ac:dyDescent="0.25">
      <c r="B947" t="s">
        <v>2340</v>
      </c>
    </row>
    <row r="948" spans="2:2" x14ac:dyDescent="0.25">
      <c r="B948" t="s">
        <v>2293</v>
      </c>
    </row>
    <row r="949" spans="2:2" x14ac:dyDescent="0.25">
      <c r="B949" t="s">
        <v>2286</v>
      </c>
    </row>
    <row r="950" spans="2:2" x14ac:dyDescent="0.25">
      <c r="B950" t="s">
        <v>2328</v>
      </c>
    </row>
    <row r="951" spans="2:2" x14ac:dyDescent="0.25">
      <c r="B951" t="s">
        <v>2288</v>
      </c>
    </row>
    <row r="952" spans="2:2" x14ac:dyDescent="0.25">
      <c r="B952" t="s">
        <v>2322</v>
      </c>
    </row>
    <row r="953" spans="2:2" x14ac:dyDescent="0.25">
      <c r="B953" t="s">
        <v>2290</v>
      </c>
    </row>
    <row r="954" spans="2:2" x14ac:dyDescent="0.25">
      <c r="B954" t="s">
        <v>2291</v>
      </c>
    </row>
    <row r="955" spans="2:2" x14ac:dyDescent="0.25">
      <c r="B955" t="s">
        <v>2282</v>
      </c>
    </row>
    <row r="956" spans="2:2" x14ac:dyDescent="0.25">
      <c r="B956" t="s">
        <v>2283</v>
      </c>
    </row>
    <row r="957" spans="2:2" x14ac:dyDescent="0.25">
      <c r="B957" t="s">
        <v>2284</v>
      </c>
    </row>
    <row r="958" spans="2:2" x14ac:dyDescent="0.25">
      <c r="B958" t="s">
        <v>2293</v>
      </c>
    </row>
    <row r="959" spans="2:2" x14ac:dyDescent="0.25">
      <c r="B959" t="s">
        <v>2286</v>
      </c>
    </row>
    <row r="960" spans="2:2" x14ac:dyDescent="0.25">
      <c r="B960" t="s">
        <v>2338</v>
      </c>
    </row>
    <row r="961" spans="2:2" x14ac:dyDescent="0.25">
      <c r="B961" t="s">
        <v>2298</v>
      </c>
    </row>
    <row r="962" spans="2:2" x14ac:dyDescent="0.25">
      <c r="B962" t="s">
        <v>2289</v>
      </c>
    </row>
    <row r="963" spans="2:2" x14ac:dyDescent="0.25">
      <c r="B963" t="s">
        <v>2299</v>
      </c>
    </row>
    <row r="964" spans="2:2" x14ac:dyDescent="0.25">
      <c r="B964" t="s">
        <v>2291</v>
      </c>
    </row>
    <row r="965" spans="2:2" x14ac:dyDescent="0.25">
      <c r="B965" t="s">
        <v>2282</v>
      </c>
    </row>
    <row r="966" spans="2:2" x14ac:dyDescent="0.25">
      <c r="B966" t="s">
        <v>2283</v>
      </c>
    </row>
    <row r="967" spans="2:2" x14ac:dyDescent="0.25">
      <c r="B967" t="s">
        <v>2340</v>
      </c>
    </row>
    <row r="968" spans="2:2" x14ac:dyDescent="0.25">
      <c r="B968" t="s">
        <v>2285</v>
      </c>
    </row>
    <row r="969" spans="2:2" x14ac:dyDescent="0.25">
      <c r="B969" t="s">
        <v>2286</v>
      </c>
    </row>
    <row r="970" spans="2:2" x14ac:dyDescent="0.25">
      <c r="B970" t="s">
        <v>2334</v>
      </c>
    </row>
    <row r="971" spans="2:2" x14ac:dyDescent="0.25">
      <c r="B971" t="s">
        <v>2298</v>
      </c>
    </row>
    <row r="972" spans="2:2" x14ac:dyDescent="0.25">
      <c r="B972" t="s">
        <v>2289</v>
      </c>
    </row>
    <row r="973" spans="2:2" x14ac:dyDescent="0.25">
      <c r="B973" t="s">
        <v>2299</v>
      </c>
    </row>
    <row r="974" spans="2:2" x14ac:dyDescent="0.25">
      <c r="B974" t="s">
        <v>2291</v>
      </c>
    </row>
    <row r="975" spans="2:2" x14ac:dyDescent="0.25">
      <c r="B975" t="s">
        <v>2282</v>
      </c>
    </row>
    <row r="976" spans="2:2" x14ac:dyDescent="0.25">
      <c r="B976" t="s">
        <v>2283</v>
      </c>
    </row>
    <row r="977" spans="2:2" x14ac:dyDescent="0.25">
      <c r="B977" t="s">
        <v>2303</v>
      </c>
    </row>
    <row r="978" spans="2:2" x14ac:dyDescent="0.25">
      <c r="B978" t="s">
        <v>2293</v>
      </c>
    </row>
    <row r="979" spans="2:2" x14ac:dyDescent="0.25">
      <c r="B979" t="s">
        <v>2286</v>
      </c>
    </row>
    <row r="980" spans="2:2" x14ac:dyDescent="0.25">
      <c r="B980" t="s">
        <v>2341</v>
      </c>
    </row>
    <row r="981" spans="2:2" x14ac:dyDescent="0.25">
      <c r="B981" t="s">
        <v>2288</v>
      </c>
    </row>
    <row r="982" spans="2:2" x14ac:dyDescent="0.25">
      <c r="B982" t="s">
        <v>2311</v>
      </c>
    </row>
    <row r="983" spans="2:2" x14ac:dyDescent="0.25">
      <c r="B983" t="s">
        <v>2290</v>
      </c>
    </row>
    <row r="984" spans="2:2" x14ac:dyDescent="0.25">
      <c r="B984" t="s">
        <v>2291</v>
      </c>
    </row>
    <row r="985" spans="2:2" x14ac:dyDescent="0.25">
      <c r="B985" t="s">
        <v>2282</v>
      </c>
    </row>
    <row r="986" spans="2:2" x14ac:dyDescent="0.25">
      <c r="B986" t="s">
        <v>2304</v>
      </c>
    </row>
    <row r="987" spans="2:2" x14ac:dyDescent="0.25">
      <c r="B987" t="s">
        <v>2342</v>
      </c>
    </row>
    <row r="988" spans="2:2" x14ac:dyDescent="0.25">
      <c r="B988" t="s">
        <v>2293</v>
      </c>
    </row>
    <row r="989" spans="2:2" x14ac:dyDescent="0.25">
      <c r="B989" t="s">
        <v>2286</v>
      </c>
    </row>
    <row r="990" spans="2:2" x14ac:dyDescent="0.25">
      <c r="B990" t="s">
        <v>2297</v>
      </c>
    </row>
    <row r="991" spans="2:2" x14ac:dyDescent="0.25">
      <c r="B991" t="s">
        <v>2288</v>
      </c>
    </row>
    <row r="992" spans="2:2" x14ac:dyDescent="0.25">
      <c r="B992" t="s">
        <v>2289</v>
      </c>
    </row>
    <row r="993" spans="2:2" x14ac:dyDescent="0.25">
      <c r="B993" t="s">
        <v>2290</v>
      </c>
    </row>
    <row r="994" spans="2:2" x14ac:dyDescent="0.25">
      <c r="B994" t="s">
        <v>2291</v>
      </c>
    </row>
    <row r="995" spans="2:2" x14ac:dyDescent="0.25">
      <c r="B995" t="s">
        <v>2282</v>
      </c>
    </row>
    <row r="996" spans="2:2" x14ac:dyDescent="0.25">
      <c r="B996" t="s">
        <v>2304</v>
      </c>
    </row>
    <row r="997" spans="2:2" x14ac:dyDescent="0.25">
      <c r="B997" t="s">
        <v>2303</v>
      </c>
    </row>
    <row r="998" spans="2:2" x14ac:dyDescent="0.25">
      <c r="B998" t="s">
        <v>2285</v>
      </c>
    </row>
    <row r="999" spans="2:2" x14ac:dyDescent="0.25">
      <c r="B999" t="s">
        <v>2309</v>
      </c>
    </row>
    <row r="1000" spans="2:2" x14ac:dyDescent="0.25">
      <c r="B1000" t="s">
        <v>2314</v>
      </c>
    </row>
    <row r="1001" spans="2:2" x14ac:dyDescent="0.25">
      <c r="B1001" t="s">
        <v>2288</v>
      </c>
    </row>
    <row r="1002" spans="2:2" x14ac:dyDescent="0.25">
      <c r="B1002" t="s">
        <v>2289</v>
      </c>
    </row>
    <row r="1003" spans="2:2" x14ac:dyDescent="0.25">
      <c r="B1003" t="s">
        <v>2290</v>
      </c>
    </row>
    <row r="1004" spans="2:2" x14ac:dyDescent="0.25">
      <c r="B1004" t="s">
        <v>2291</v>
      </c>
    </row>
    <row r="1005" spans="2:2" x14ac:dyDescent="0.25">
      <c r="B1005" t="s">
        <v>2282</v>
      </c>
    </row>
    <row r="1006" spans="2:2" x14ac:dyDescent="0.25">
      <c r="B1006" t="s">
        <v>2283</v>
      </c>
    </row>
    <row r="1007" spans="2:2" x14ac:dyDescent="0.25">
      <c r="B1007" t="s">
        <v>2295</v>
      </c>
    </row>
    <row r="1008" spans="2:2" x14ac:dyDescent="0.25">
      <c r="B1008" t="s">
        <v>2293</v>
      </c>
    </row>
    <row r="1009" spans="2:2" x14ac:dyDescent="0.25">
      <c r="B1009" t="s">
        <v>2286</v>
      </c>
    </row>
    <row r="1010" spans="2:2" x14ac:dyDescent="0.25">
      <c r="B1010" t="s">
        <v>2338</v>
      </c>
    </row>
    <row r="1011" spans="2:2" x14ac:dyDescent="0.25">
      <c r="B1011" t="s">
        <v>2288</v>
      </c>
    </row>
    <row r="1012" spans="2:2" x14ac:dyDescent="0.25">
      <c r="B1012" t="s">
        <v>2289</v>
      </c>
    </row>
    <row r="1013" spans="2:2" x14ac:dyDescent="0.25">
      <c r="B1013" t="s">
        <v>2299</v>
      </c>
    </row>
    <row r="1014" spans="2:2" x14ac:dyDescent="0.25">
      <c r="B1014" t="s">
        <v>2291</v>
      </c>
    </row>
    <row r="1015" spans="2:2" x14ac:dyDescent="0.25">
      <c r="B1015" t="s">
        <v>2282</v>
      </c>
    </row>
    <row r="1016" spans="2:2" x14ac:dyDescent="0.25">
      <c r="B1016" t="s">
        <v>2283</v>
      </c>
    </row>
    <row r="1017" spans="2:2" x14ac:dyDescent="0.25">
      <c r="B1017" t="s">
        <v>2315</v>
      </c>
    </row>
    <row r="1018" spans="2:2" x14ac:dyDescent="0.25">
      <c r="B1018" t="s">
        <v>2337</v>
      </c>
    </row>
    <row r="1019" spans="2:2" x14ac:dyDescent="0.25">
      <c r="B1019" t="s">
        <v>2296</v>
      </c>
    </row>
    <row r="1020" spans="2:2" x14ac:dyDescent="0.25">
      <c r="B1020" t="s">
        <v>2314</v>
      </c>
    </row>
    <row r="1021" spans="2:2" x14ac:dyDescent="0.25">
      <c r="B1021" t="s">
        <v>2298</v>
      </c>
    </row>
    <row r="1022" spans="2:2" x14ac:dyDescent="0.25">
      <c r="B1022" t="s">
        <v>2289</v>
      </c>
    </row>
    <row r="1023" spans="2:2" x14ac:dyDescent="0.25">
      <c r="B1023" t="s">
        <v>2290</v>
      </c>
    </row>
    <row r="1024" spans="2:2" x14ac:dyDescent="0.25">
      <c r="B1024" t="s">
        <v>2291</v>
      </c>
    </row>
    <row r="1025" spans="2:2" x14ac:dyDescent="0.25">
      <c r="B1025" t="s">
        <v>2282</v>
      </c>
    </row>
    <row r="1026" spans="2:2" x14ac:dyDescent="0.25">
      <c r="B1026" t="s">
        <v>2304</v>
      </c>
    </row>
    <row r="1027" spans="2:2" x14ac:dyDescent="0.25">
      <c r="B1027" t="s">
        <v>2318</v>
      </c>
    </row>
    <row r="1028" spans="2:2" x14ac:dyDescent="0.25">
      <c r="B1028" t="s">
        <v>2293</v>
      </c>
    </row>
    <row r="1029" spans="2:2" x14ac:dyDescent="0.25">
      <c r="B1029" t="s">
        <v>2296</v>
      </c>
    </row>
    <row r="1030" spans="2:2" x14ac:dyDescent="0.25">
      <c r="B1030" t="s">
        <v>2312</v>
      </c>
    </row>
    <row r="1031" spans="2:2" x14ac:dyDescent="0.25">
      <c r="B1031" t="s">
        <v>2288</v>
      </c>
    </row>
    <row r="1032" spans="2:2" x14ac:dyDescent="0.25">
      <c r="B1032" t="s">
        <v>2289</v>
      </c>
    </row>
    <row r="1033" spans="2:2" x14ac:dyDescent="0.25">
      <c r="B1033" t="s">
        <v>2290</v>
      </c>
    </row>
    <row r="1034" spans="2:2" x14ac:dyDescent="0.25">
      <c r="B1034" t="s">
        <v>2291</v>
      </c>
    </row>
    <row r="1035" spans="2:2" x14ac:dyDescent="0.25">
      <c r="B1035" t="s">
        <v>2282</v>
      </c>
    </row>
    <row r="1036" spans="2:2" x14ac:dyDescent="0.25">
      <c r="B1036" t="s">
        <v>2304</v>
      </c>
    </row>
    <row r="1037" spans="2:2" x14ac:dyDescent="0.25">
      <c r="B1037" t="s">
        <v>2305</v>
      </c>
    </row>
    <row r="1038" spans="2:2" x14ac:dyDescent="0.25">
      <c r="B1038" t="s">
        <v>2293</v>
      </c>
    </row>
    <row r="1039" spans="2:2" x14ac:dyDescent="0.25">
      <c r="B1039" t="s">
        <v>2286</v>
      </c>
    </row>
    <row r="1040" spans="2:2" x14ac:dyDescent="0.25">
      <c r="B1040" t="s">
        <v>2297</v>
      </c>
    </row>
    <row r="1041" spans="2:2" x14ac:dyDescent="0.25">
      <c r="B1041" t="s">
        <v>2288</v>
      </c>
    </row>
    <row r="1042" spans="2:2" x14ac:dyDescent="0.25">
      <c r="B1042" t="s">
        <v>2289</v>
      </c>
    </row>
    <row r="1043" spans="2:2" x14ac:dyDescent="0.25">
      <c r="B1043" t="s">
        <v>2290</v>
      </c>
    </row>
    <row r="1044" spans="2:2" x14ac:dyDescent="0.25">
      <c r="B1044" t="s">
        <v>2291</v>
      </c>
    </row>
    <row r="1045" spans="2:2" x14ac:dyDescent="0.25">
      <c r="B1045" t="s">
        <v>2282</v>
      </c>
    </row>
    <row r="1046" spans="2:2" x14ac:dyDescent="0.25">
      <c r="B1046" t="s">
        <v>2300</v>
      </c>
    </row>
    <row r="1047" spans="2:2" x14ac:dyDescent="0.25">
      <c r="B1047" t="s">
        <v>2284</v>
      </c>
    </row>
    <row r="1048" spans="2:2" x14ac:dyDescent="0.25">
      <c r="B1048" t="s">
        <v>2285</v>
      </c>
    </row>
    <row r="1049" spans="2:2" x14ac:dyDescent="0.25">
      <c r="B1049" t="s">
        <v>2286</v>
      </c>
    </row>
    <row r="1050" spans="2:2" x14ac:dyDescent="0.25">
      <c r="B1050" t="s">
        <v>2328</v>
      </c>
    </row>
    <row r="1051" spans="2:2" x14ac:dyDescent="0.25">
      <c r="B1051" t="s">
        <v>2298</v>
      </c>
    </row>
    <row r="1052" spans="2:2" x14ac:dyDescent="0.25">
      <c r="B1052" t="s">
        <v>2289</v>
      </c>
    </row>
    <row r="1053" spans="2:2" x14ac:dyDescent="0.25">
      <c r="B1053" t="s">
        <v>2299</v>
      </c>
    </row>
    <row r="1054" spans="2:2" x14ac:dyDescent="0.25">
      <c r="B1054" t="s">
        <v>2291</v>
      </c>
    </row>
    <row r="1055" spans="2:2" x14ac:dyDescent="0.25">
      <c r="B1055" t="s">
        <v>2282</v>
      </c>
    </row>
    <row r="1056" spans="2:2" x14ac:dyDescent="0.25">
      <c r="B1056" t="s">
        <v>2283</v>
      </c>
    </row>
    <row r="1057" spans="2:2" x14ac:dyDescent="0.25">
      <c r="B1057" t="s">
        <v>2321</v>
      </c>
    </row>
    <row r="1058" spans="2:2" x14ac:dyDescent="0.25">
      <c r="B1058" t="s">
        <v>2293</v>
      </c>
    </row>
    <row r="1059" spans="2:2" x14ac:dyDescent="0.25">
      <c r="B1059" t="s">
        <v>2296</v>
      </c>
    </row>
    <row r="1060" spans="2:2" x14ac:dyDescent="0.25">
      <c r="B1060" t="s">
        <v>2334</v>
      </c>
    </row>
    <row r="1061" spans="2:2" x14ac:dyDescent="0.25">
      <c r="B1061" t="s">
        <v>2288</v>
      </c>
    </row>
    <row r="1062" spans="2:2" x14ac:dyDescent="0.25">
      <c r="B1062" t="s">
        <v>2289</v>
      </c>
    </row>
    <row r="1063" spans="2:2" x14ac:dyDescent="0.25">
      <c r="B1063" t="s">
        <v>2290</v>
      </c>
    </row>
    <row r="1064" spans="2:2" x14ac:dyDescent="0.25">
      <c r="B1064" t="s">
        <v>2291</v>
      </c>
    </row>
    <row r="1065" spans="2:2" x14ac:dyDescent="0.25">
      <c r="B1065" t="s">
        <v>2282</v>
      </c>
    </row>
    <row r="1066" spans="2:2" x14ac:dyDescent="0.25">
      <c r="B1066" t="s">
        <v>2300</v>
      </c>
    </row>
    <row r="1067" spans="2:2" x14ac:dyDescent="0.25">
      <c r="B1067" t="s">
        <v>2305</v>
      </c>
    </row>
    <row r="1068" spans="2:2" x14ac:dyDescent="0.25">
      <c r="B1068" t="s">
        <v>2293</v>
      </c>
    </row>
    <row r="1069" spans="2:2" x14ac:dyDescent="0.25">
      <c r="B1069" t="s">
        <v>2309</v>
      </c>
    </row>
    <row r="1070" spans="2:2" x14ac:dyDescent="0.25">
      <c r="B1070" t="s">
        <v>2328</v>
      </c>
    </row>
    <row r="1071" spans="2:2" x14ac:dyDescent="0.25">
      <c r="B1071" t="s">
        <v>2288</v>
      </c>
    </row>
    <row r="1072" spans="2:2" x14ac:dyDescent="0.25">
      <c r="B1072" t="s">
        <v>2322</v>
      </c>
    </row>
    <row r="1073" spans="2:2" x14ac:dyDescent="0.25">
      <c r="B1073" t="s">
        <v>2290</v>
      </c>
    </row>
    <row r="1074" spans="2:2" x14ac:dyDescent="0.25">
      <c r="B1074" t="s">
        <v>2291</v>
      </c>
    </row>
    <row r="1075" spans="2:2" x14ac:dyDescent="0.25">
      <c r="B1075" t="s">
        <v>2282</v>
      </c>
    </row>
    <row r="1076" spans="2:2" x14ac:dyDescent="0.25">
      <c r="B1076" t="s">
        <v>2283</v>
      </c>
    </row>
    <row r="1077" spans="2:2" x14ac:dyDescent="0.25">
      <c r="B1077" t="s">
        <v>2335</v>
      </c>
    </row>
    <row r="1078" spans="2:2" x14ac:dyDescent="0.25">
      <c r="B1078" t="s">
        <v>2293</v>
      </c>
    </row>
    <row r="1079" spans="2:2" x14ac:dyDescent="0.25">
      <c r="B1079" t="s">
        <v>2286</v>
      </c>
    </row>
    <row r="1080" spans="2:2" x14ac:dyDescent="0.25">
      <c r="B1080" t="s">
        <v>2294</v>
      </c>
    </row>
    <row r="1081" spans="2:2" x14ac:dyDescent="0.25">
      <c r="B1081" t="s">
        <v>2288</v>
      </c>
    </row>
    <row r="1082" spans="2:2" x14ac:dyDescent="0.25">
      <c r="B1082" t="s">
        <v>2289</v>
      </c>
    </row>
    <row r="1083" spans="2:2" x14ac:dyDescent="0.25">
      <c r="B1083" t="s">
        <v>2290</v>
      </c>
    </row>
    <row r="1084" spans="2:2" x14ac:dyDescent="0.25">
      <c r="B1084" t="s">
        <v>2291</v>
      </c>
    </row>
    <row r="1085" spans="2:2" x14ac:dyDescent="0.25">
      <c r="B1085" t="s">
        <v>2282</v>
      </c>
    </row>
    <row r="1086" spans="2:2" x14ac:dyDescent="0.25">
      <c r="B1086" t="s">
        <v>2283</v>
      </c>
    </row>
    <row r="1087" spans="2:2" x14ac:dyDescent="0.25">
      <c r="B1087" t="s">
        <v>2331</v>
      </c>
    </row>
    <row r="1088" spans="2:2" x14ac:dyDescent="0.25">
      <c r="B1088" t="s">
        <v>2293</v>
      </c>
    </row>
    <row r="1089" spans="2:2" x14ac:dyDescent="0.25">
      <c r="B1089" t="s">
        <v>2309</v>
      </c>
    </row>
    <row r="1090" spans="2:2" x14ac:dyDescent="0.25">
      <c r="B1090" t="s">
        <v>2306</v>
      </c>
    </row>
    <row r="1091" spans="2:2" x14ac:dyDescent="0.25">
      <c r="B1091" t="s">
        <v>2288</v>
      </c>
    </row>
    <row r="1092" spans="2:2" x14ac:dyDescent="0.25">
      <c r="B1092" t="s">
        <v>2289</v>
      </c>
    </row>
    <row r="1093" spans="2:2" x14ac:dyDescent="0.25">
      <c r="B1093" t="s">
        <v>2290</v>
      </c>
    </row>
    <row r="1094" spans="2:2" x14ac:dyDescent="0.25">
      <c r="B1094" t="s">
        <v>2291</v>
      </c>
    </row>
    <row r="1095" spans="2:2" x14ac:dyDescent="0.25">
      <c r="B1095" t="s">
        <v>2282</v>
      </c>
    </row>
    <row r="1096" spans="2:2" x14ac:dyDescent="0.25">
      <c r="B1096" t="s">
        <v>2304</v>
      </c>
    </row>
    <row r="1097" spans="2:2" x14ac:dyDescent="0.25">
      <c r="B1097" t="s">
        <v>2321</v>
      </c>
    </row>
    <row r="1098" spans="2:2" x14ac:dyDescent="0.25">
      <c r="B1098" t="s">
        <v>2293</v>
      </c>
    </row>
    <row r="1099" spans="2:2" x14ac:dyDescent="0.25">
      <c r="B1099" t="s">
        <v>2286</v>
      </c>
    </row>
    <row r="1100" spans="2:2" x14ac:dyDescent="0.25">
      <c r="B1100" t="s">
        <v>2334</v>
      </c>
    </row>
    <row r="1101" spans="2:2" x14ac:dyDescent="0.25">
      <c r="B1101" t="s">
        <v>2298</v>
      </c>
    </row>
    <row r="1102" spans="2:2" x14ac:dyDescent="0.25">
      <c r="B1102" t="s">
        <v>2289</v>
      </c>
    </row>
    <row r="1103" spans="2:2" x14ac:dyDescent="0.25">
      <c r="B1103" t="s">
        <v>2299</v>
      </c>
    </row>
    <row r="1104" spans="2:2" x14ac:dyDescent="0.25">
      <c r="B1104" t="s">
        <v>2291</v>
      </c>
    </row>
    <row r="1105" spans="2:2" x14ac:dyDescent="0.25">
      <c r="B1105" t="s">
        <v>2282</v>
      </c>
    </row>
    <row r="1106" spans="2:2" x14ac:dyDescent="0.25">
      <c r="B1106" t="s">
        <v>2283</v>
      </c>
    </row>
    <row r="1107" spans="2:2" x14ac:dyDescent="0.25">
      <c r="B1107" t="s">
        <v>2313</v>
      </c>
    </row>
    <row r="1108" spans="2:2" x14ac:dyDescent="0.25">
      <c r="B1108" t="s">
        <v>2293</v>
      </c>
    </row>
    <row r="1109" spans="2:2" x14ac:dyDescent="0.25">
      <c r="B1109" t="s">
        <v>2286</v>
      </c>
    </row>
    <row r="1110" spans="2:2" x14ac:dyDescent="0.25">
      <c r="B1110" t="s">
        <v>2326</v>
      </c>
    </row>
    <row r="1111" spans="2:2" x14ac:dyDescent="0.25">
      <c r="B1111" t="s">
        <v>2288</v>
      </c>
    </row>
    <row r="1112" spans="2:2" x14ac:dyDescent="0.25">
      <c r="B1112" t="s">
        <v>2289</v>
      </c>
    </row>
    <row r="1113" spans="2:2" x14ac:dyDescent="0.25">
      <c r="B1113" t="s">
        <v>2290</v>
      </c>
    </row>
    <row r="1114" spans="2:2" x14ac:dyDescent="0.25">
      <c r="B1114" t="s">
        <v>2291</v>
      </c>
    </row>
    <row r="1115" spans="2:2" x14ac:dyDescent="0.25">
      <c r="B1115" t="s">
        <v>2282</v>
      </c>
    </row>
    <row r="1116" spans="2:2" x14ac:dyDescent="0.25">
      <c r="B1116" t="s">
        <v>2283</v>
      </c>
    </row>
    <row r="1117" spans="2:2" x14ac:dyDescent="0.25">
      <c r="B1117" t="s">
        <v>2307</v>
      </c>
    </row>
    <row r="1118" spans="2:2" x14ac:dyDescent="0.25">
      <c r="B1118" t="s">
        <v>2308</v>
      </c>
    </row>
    <row r="1119" spans="2:2" x14ac:dyDescent="0.25">
      <c r="B1119" t="s">
        <v>2309</v>
      </c>
    </row>
    <row r="1120" spans="2:2" x14ac:dyDescent="0.25">
      <c r="B1120" t="s">
        <v>2314</v>
      </c>
    </row>
    <row r="1121" spans="2:2" x14ac:dyDescent="0.25">
      <c r="B1121" t="s">
        <v>2288</v>
      </c>
    </row>
    <row r="1122" spans="2:2" x14ac:dyDescent="0.25">
      <c r="B1122" t="s">
        <v>2289</v>
      </c>
    </row>
    <row r="1123" spans="2:2" x14ac:dyDescent="0.25">
      <c r="B1123" t="s">
        <v>2290</v>
      </c>
    </row>
    <row r="1124" spans="2:2" x14ac:dyDescent="0.25">
      <c r="B1124" t="s">
        <v>2291</v>
      </c>
    </row>
    <row r="1125" spans="2:2" x14ac:dyDescent="0.25">
      <c r="B1125" t="s">
        <v>2282</v>
      </c>
    </row>
    <row r="1126" spans="2:2" x14ac:dyDescent="0.25">
      <c r="B1126" t="s">
        <v>2283</v>
      </c>
    </row>
    <row r="1127" spans="2:2" x14ac:dyDescent="0.25">
      <c r="B1127" t="s">
        <v>2315</v>
      </c>
    </row>
    <row r="1128" spans="2:2" x14ac:dyDescent="0.25">
      <c r="B1128" t="s">
        <v>2293</v>
      </c>
    </row>
    <row r="1129" spans="2:2" x14ac:dyDescent="0.25">
      <c r="B1129" t="s">
        <v>2296</v>
      </c>
    </row>
    <row r="1130" spans="2:2" x14ac:dyDescent="0.25">
      <c r="B1130" t="s">
        <v>2306</v>
      </c>
    </row>
    <row r="1131" spans="2:2" x14ac:dyDescent="0.25">
      <c r="B1131" t="s">
        <v>2288</v>
      </c>
    </row>
    <row r="1132" spans="2:2" x14ac:dyDescent="0.25">
      <c r="B1132" t="s">
        <v>2289</v>
      </c>
    </row>
    <row r="1133" spans="2:2" x14ac:dyDescent="0.25">
      <c r="B1133" t="s">
        <v>2299</v>
      </c>
    </row>
    <row r="1134" spans="2:2" x14ac:dyDescent="0.25">
      <c r="B1134" t="s">
        <v>2291</v>
      </c>
    </row>
    <row r="1135" spans="2:2" x14ac:dyDescent="0.25">
      <c r="B1135" t="s">
        <v>2282</v>
      </c>
    </row>
    <row r="1136" spans="2:2" x14ac:dyDescent="0.25">
      <c r="B1136" t="s">
        <v>2283</v>
      </c>
    </row>
    <row r="1137" spans="2:2" x14ac:dyDescent="0.25">
      <c r="B1137" t="s">
        <v>2295</v>
      </c>
    </row>
    <row r="1138" spans="2:2" x14ac:dyDescent="0.25">
      <c r="B1138" t="s">
        <v>2293</v>
      </c>
    </row>
    <row r="1139" spans="2:2" x14ac:dyDescent="0.25">
      <c r="B1139" t="s">
        <v>2286</v>
      </c>
    </row>
    <row r="1140" spans="2:2" x14ac:dyDescent="0.25">
      <c r="B1140" t="s">
        <v>2324</v>
      </c>
    </row>
    <row r="1141" spans="2:2" x14ac:dyDescent="0.25">
      <c r="B1141" t="s">
        <v>2288</v>
      </c>
    </row>
    <row r="1142" spans="2:2" x14ac:dyDescent="0.25">
      <c r="B1142" t="s">
        <v>2289</v>
      </c>
    </row>
    <row r="1143" spans="2:2" x14ac:dyDescent="0.25">
      <c r="B1143" t="s">
        <v>2290</v>
      </c>
    </row>
    <row r="1144" spans="2:2" x14ac:dyDescent="0.25">
      <c r="B1144" t="s">
        <v>2291</v>
      </c>
    </row>
    <row r="1145" spans="2:2" x14ac:dyDescent="0.25">
      <c r="B1145" t="s">
        <v>2282</v>
      </c>
    </row>
    <row r="1146" spans="2:2" x14ac:dyDescent="0.25">
      <c r="B1146" t="s">
        <v>2283</v>
      </c>
    </row>
    <row r="1147" spans="2:2" x14ac:dyDescent="0.25">
      <c r="B1147" t="s">
        <v>2307</v>
      </c>
    </row>
    <row r="1148" spans="2:2" x14ac:dyDescent="0.25">
      <c r="B1148" t="s">
        <v>2308</v>
      </c>
    </row>
    <row r="1149" spans="2:2" x14ac:dyDescent="0.25">
      <c r="B1149" t="s">
        <v>2309</v>
      </c>
    </row>
    <row r="1150" spans="2:2" x14ac:dyDescent="0.25">
      <c r="B1150" t="s">
        <v>2310</v>
      </c>
    </row>
    <row r="1151" spans="2:2" x14ac:dyDescent="0.25">
      <c r="B1151" t="s">
        <v>2288</v>
      </c>
    </row>
    <row r="1152" spans="2:2" x14ac:dyDescent="0.25">
      <c r="B1152" t="s">
        <v>2311</v>
      </c>
    </row>
    <row r="1153" spans="2:2" x14ac:dyDescent="0.25">
      <c r="B1153" t="s">
        <v>2290</v>
      </c>
    </row>
    <row r="1154" spans="2:2" x14ac:dyDescent="0.25">
      <c r="B1154" t="s">
        <v>2291</v>
      </c>
    </row>
    <row r="1155" spans="2:2" x14ac:dyDescent="0.25">
      <c r="B1155" t="s">
        <v>2282</v>
      </c>
    </row>
    <row r="1156" spans="2:2" x14ac:dyDescent="0.25">
      <c r="B1156" t="s">
        <v>2283</v>
      </c>
    </row>
    <row r="1157" spans="2:2" x14ac:dyDescent="0.25">
      <c r="B1157" t="s">
        <v>2307</v>
      </c>
    </row>
    <row r="1158" spans="2:2" x14ac:dyDescent="0.25">
      <c r="B1158" t="s">
        <v>2285</v>
      </c>
    </row>
    <row r="1159" spans="2:2" x14ac:dyDescent="0.25">
      <c r="B1159" t="s">
        <v>2309</v>
      </c>
    </row>
    <row r="1160" spans="2:2" x14ac:dyDescent="0.25">
      <c r="B1160" t="s">
        <v>2297</v>
      </c>
    </row>
    <row r="1161" spans="2:2" x14ac:dyDescent="0.25">
      <c r="B1161" t="s">
        <v>2298</v>
      </c>
    </row>
    <row r="1162" spans="2:2" x14ac:dyDescent="0.25">
      <c r="B1162" t="s">
        <v>2289</v>
      </c>
    </row>
    <row r="1163" spans="2:2" x14ac:dyDescent="0.25">
      <c r="B1163" t="s">
        <v>2299</v>
      </c>
    </row>
    <row r="1164" spans="2:2" x14ac:dyDescent="0.25">
      <c r="B1164" t="s">
        <v>2291</v>
      </c>
    </row>
    <row r="1165" spans="2:2" x14ac:dyDescent="0.25">
      <c r="B1165" t="s">
        <v>2282</v>
      </c>
    </row>
    <row r="1166" spans="2:2" x14ac:dyDescent="0.25">
      <c r="B1166" t="s">
        <v>2283</v>
      </c>
    </row>
    <row r="1167" spans="2:2" x14ac:dyDescent="0.25">
      <c r="B1167" t="s">
        <v>2325</v>
      </c>
    </row>
    <row r="1168" spans="2:2" x14ac:dyDescent="0.25">
      <c r="B1168" t="s">
        <v>2293</v>
      </c>
    </row>
    <row r="1169" spans="2:2" x14ac:dyDescent="0.25">
      <c r="B1169" t="s">
        <v>2286</v>
      </c>
    </row>
    <row r="1170" spans="2:2" x14ac:dyDescent="0.25">
      <c r="B1170" t="s">
        <v>2294</v>
      </c>
    </row>
    <row r="1171" spans="2:2" x14ac:dyDescent="0.25">
      <c r="B1171" t="s">
        <v>2288</v>
      </c>
    </row>
    <row r="1172" spans="2:2" x14ac:dyDescent="0.25">
      <c r="B1172" t="s">
        <v>2289</v>
      </c>
    </row>
    <row r="1173" spans="2:2" x14ac:dyDescent="0.25">
      <c r="B1173" t="s">
        <v>2290</v>
      </c>
    </row>
    <row r="1174" spans="2:2" x14ac:dyDescent="0.25">
      <c r="B1174" t="s">
        <v>2291</v>
      </c>
    </row>
    <row r="1175" spans="2:2" x14ac:dyDescent="0.25">
      <c r="B1175" t="s">
        <v>2282</v>
      </c>
    </row>
    <row r="1176" spans="2:2" x14ac:dyDescent="0.25">
      <c r="B1176" t="s">
        <v>2300</v>
      </c>
    </row>
    <row r="1177" spans="2:2" x14ac:dyDescent="0.25">
      <c r="B1177" t="s">
        <v>2305</v>
      </c>
    </row>
    <row r="1178" spans="2:2" x14ac:dyDescent="0.25">
      <c r="B1178" t="s">
        <v>2293</v>
      </c>
    </row>
    <row r="1179" spans="2:2" x14ac:dyDescent="0.25">
      <c r="B1179" t="s">
        <v>2286</v>
      </c>
    </row>
    <row r="1180" spans="2:2" x14ac:dyDescent="0.25">
      <c r="B1180" t="s">
        <v>2310</v>
      </c>
    </row>
    <row r="1181" spans="2:2" x14ac:dyDescent="0.25">
      <c r="B1181" t="s">
        <v>2288</v>
      </c>
    </row>
    <row r="1182" spans="2:2" x14ac:dyDescent="0.25">
      <c r="B1182" t="s">
        <v>2322</v>
      </c>
    </row>
    <row r="1183" spans="2:2" x14ac:dyDescent="0.25">
      <c r="B1183" t="s">
        <v>2290</v>
      </c>
    </row>
    <row r="1184" spans="2:2" x14ac:dyDescent="0.25">
      <c r="B1184" t="s">
        <v>2291</v>
      </c>
    </row>
    <row r="1185" spans="2:2" x14ac:dyDescent="0.25">
      <c r="B1185" t="s">
        <v>2282</v>
      </c>
    </row>
    <row r="1186" spans="2:2" x14ac:dyDescent="0.25">
      <c r="B1186" t="s">
        <v>2283</v>
      </c>
    </row>
    <row r="1187" spans="2:2" x14ac:dyDescent="0.25">
      <c r="B1187" t="s">
        <v>2342</v>
      </c>
    </row>
    <row r="1188" spans="2:2" x14ac:dyDescent="0.25">
      <c r="B1188" t="s">
        <v>2285</v>
      </c>
    </row>
    <row r="1189" spans="2:2" x14ac:dyDescent="0.25">
      <c r="B1189" t="s">
        <v>2309</v>
      </c>
    </row>
    <row r="1190" spans="2:2" x14ac:dyDescent="0.25">
      <c r="B1190" t="s">
        <v>2327</v>
      </c>
    </row>
    <row r="1191" spans="2:2" x14ac:dyDescent="0.25">
      <c r="B1191" t="s">
        <v>2288</v>
      </c>
    </row>
    <row r="1192" spans="2:2" x14ac:dyDescent="0.25">
      <c r="B1192" t="s">
        <v>2289</v>
      </c>
    </row>
    <row r="1193" spans="2:2" x14ac:dyDescent="0.25">
      <c r="B1193" t="s">
        <v>2290</v>
      </c>
    </row>
    <row r="1194" spans="2:2" x14ac:dyDescent="0.25">
      <c r="B1194" t="s">
        <v>2291</v>
      </c>
    </row>
    <row r="1195" spans="2:2" x14ac:dyDescent="0.25">
      <c r="B1195" t="s">
        <v>2282</v>
      </c>
    </row>
    <row r="1196" spans="2:2" x14ac:dyDescent="0.25">
      <c r="B1196" t="s">
        <v>2300</v>
      </c>
    </row>
    <row r="1197" spans="2:2" x14ac:dyDescent="0.25">
      <c r="B1197" t="s">
        <v>2343</v>
      </c>
    </row>
    <row r="1198" spans="2:2" x14ac:dyDescent="0.25">
      <c r="B1198" t="s">
        <v>2293</v>
      </c>
    </row>
    <row r="1199" spans="2:2" x14ac:dyDescent="0.25">
      <c r="B1199" t="s">
        <v>2286</v>
      </c>
    </row>
    <row r="1200" spans="2:2" x14ac:dyDescent="0.25">
      <c r="B1200" t="s">
        <v>2302</v>
      </c>
    </row>
    <row r="1201" spans="2:2" x14ac:dyDescent="0.25">
      <c r="B1201" t="s">
        <v>2298</v>
      </c>
    </row>
    <row r="1202" spans="2:2" x14ac:dyDescent="0.25">
      <c r="B1202" t="s">
        <v>2322</v>
      </c>
    </row>
    <row r="1203" spans="2:2" x14ac:dyDescent="0.25">
      <c r="B1203" t="s">
        <v>2290</v>
      </c>
    </row>
    <row r="1204" spans="2:2" x14ac:dyDescent="0.25">
      <c r="B1204" t="s">
        <v>2291</v>
      </c>
    </row>
    <row r="1205" spans="2:2" x14ac:dyDescent="0.25">
      <c r="B1205" t="s">
        <v>2282</v>
      </c>
    </row>
    <row r="1206" spans="2:2" x14ac:dyDescent="0.25">
      <c r="B1206" t="s">
        <v>2304</v>
      </c>
    </row>
    <row r="1207" spans="2:2" x14ac:dyDescent="0.25">
      <c r="B1207" t="s">
        <v>2335</v>
      </c>
    </row>
    <row r="1208" spans="2:2" x14ac:dyDescent="0.25">
      <c r="B1208" t="s">
        <v>2293</v>
      </c>
    </row>
    <row r="1209" spans="2:2" x14ac:dyDescent="0.25">
      <c r="B1209" t="s">
        <v>2286</v>
      </c>
    </row>
    <row r="1210" spans="2:2" x14ac:dyDescent="0.25">
      <c r="B1210" t="s">
        <v>2339</v>
      </c>
    </row>
    <row r="1211" spans="2:2" x14ac:dyDescent="0.25">
      <c r="B1211" t="s">
        <v>2288</v>
      </c>
    </row>
    <row r="1212" spans="2:2" x14ac:dyDescent="0.25">
      <c r="B1212" t="s">
        <v>2289</v>
      </c>
    </row>
    <row r="1213" spans="2:2" x14ac:dyDescent="0.25">
      <c r="B1213" t="s">
        <v>2290</v>
      </c>
    </row>
    <row r="1214" spans="2:2" x14ac:dyDescent="0.25">
      <c r="B1214" t="s">
        <v>2291</v>
      </c>
    </row>
    <row r="1215" spans="2:2" x14ac:dyDescent="0.25">
      <c r="B1215" t="s">
        <v>2282</v>
      </c>
    </row>
    <row r="1216" spans="2:2" x14ac:dyDescent="0.25">
      <c r="B1216" t="s">
        <v>2283</v>
      </c>
    </row>
    <row r="1217" spans="2:2" x14ac:dyDescent="0.25">
      <c r="B1217" t="s">
        <v>2292</v>
      </c>
    </row>
    <row r="1218" spans="2:2" x14ac:dyDescent="0.25">
      <c r="B1218" t="s">
        <v>2293</v>
      </c>
    </row>
    <row r="1219" spans="2:2" x14ac:dyDescent="0.25">
      <c r="B1219" t="s">
        <v>2286</v>
      </c>
    </row>
    <row r="1220" spans="2:2" x14ac:dyDescent="0.25">
      <c r="B1220" t="s">
        <v>2341</v>
      </c>
    </row>
    <row r="1221" spans="2:2" x14ac:dyDescent="0.25">
      <c r="B1221" t="s">
        <v>2288</v>
      </c>
    </row>
    <row r="1222" spans="2:2" x14ac:dyDescent="0.25">
      <c r="B1222" t="s">
        <v>2289</v>
      </c>
    </row>
    <row r="1223" spans="2:2" x14ac:dyDescent="0.25">
      <c r="B1223" t="s">
        <v>2290</v>
      </c>
    </row>
    <row r="1224" spans="2:2" x14ac:dyDescent="0.25">
      <c r="B1224" t="s">
        <v>2291</v>
      </c>
    </row>
    <row r="1225" spans="2:2" x14ac:dyDescent="0.25">
      <c r="B1225" t="s">
        <v>2282</v>
      </c>
    </row>
    <row r="1226" spans="2:2" x14ac:dyDescent="0.25">
      <c r="B1226" t="s">
        <v>2283</v>
      </c>
    </row>
    <row r="1227" spans="2:2" x14ac:dyDescent="0.25">
      <c r="B1227" t="s">
        <v>2315</v>
      </c>
    </row>
    <row r="1228" spans="2:2" x14ac:dyDescent="0.25">
      <c r="B1228" t="s">
        <v>2308</v>
      </c>
    </row>
    <row r="1229" spans="2:2" x14ac:dyDescent="0.25">
      <c r="B1229" t="s">
        <v>2296</v>
      </c>
    </row>
    <row r="1230" spans="2:2" x14ac:dyDescent="0.25">
      <c r="B1230" t="s">
        <v>2310</v>
      </c>
    </row>
    <row r="1231" spans="2:2" x14ac:dyDescent="0.25">
      <c r="B1231" t="s">
        <v>2288</v>
      </c>
    </row>
    <row r="1232" spans="2:2" x14ac:dyDescent="0.25">
      <c r="B1232" t="s">
        <v>2289</v>
      </c>
    </row>
    <row r="1233" spans="2:2" x14ac:dyDescent="0.25">
      <c r="B1233" t="s">
        <v>2290</v>
      </c>
    </row>
    <row r="1234" spans="2:2" x14ac:dyDescent="0.25">
      <c r="B1234" t="s">
        <v>2291</v>
      </c>
    </row>
    <row r="1235" spans="2:2" x14ac:dyDescent="0.25">
      <c r="B1235" t="s">
        <v>2282</v>
      </c>
    </row>
    <row r="1236" spans="2:2" x14ac:dyDescent="0.25">
      <c r="B1236" t="s">
        <v>2304</v>
      </c>
    </row>
    <row r="1237" spans="2:2" x14ac:dyDescent="0.25">
      <c r="B1237" t="s">
        <v>2307</v>
      </c>
    </row>
    <row r="1238" spans="2:2" x14ac:dyDescent="0.25">
      <c r="B1238" t="s">
        <v>2337</v>
      </c>
    </row>
    <row r="1239" spans="2:2" x14ac:dyDescent="0.25">
      <c r="B1239" t="s">
        <v>2309</v>
      </c>
    </row>
    <row r="1240" spans="2:2" x14ac:dyDescent="0.25">
      <c r="B1240" t="s">
        <v>2314</v>
      </c>
    </row>
    <row r="1241" spans="2:2" x14ac:dyDescent="0.25">
      <c r="B1241" t="s">
        <v>2288</v>
      </c>
    </row>
    <row r="1242" spans="2:2" x14ac:dyDescent="0.25">
      <c r="B1242" t="s">
        <v>2289</v>
      </c>
    </row>
    <row r="1243" spans="2:2" x14ac:dyDescent="0.25">
      <c r="B1243" t="s">
        <v>2299</v>
      </c>
    </row>
    <row r="1244" spans="2:2" x14ac:dyDescent="0.25">
      <c r="B1244" t="s">
        <v>2291</v>
      </c>
    </row>
    <row r="1245" spans="2:2" x14ac:dyDescent="0.25">
      <c r="B1245" t="s">
        <v>2282</v>
      </c>
    </row>
    <row r="1246" spans="2:2" x14ac:dyDescent="0.25">
      <c r="B1246" t="s">
        <v>2283</v>
      </c>
    </row>
    <row r="1247" spans="2:2" x14ac:dyDescent="0.25">
      <c r="B1247" t="s">
        <v>2307</v>
      </c>
    </row>
    <row r="1248" spans="2:2" x14ac:dyDescent="0.25">
      <c r="B1248" t="s">
        <v>2293</v>
      </c>
    </row>
    <row r="1249" spans="2:2" x14ac:dyDescent="0.25">
      <c r="B1249" t="s">
        <v>2296</v>
      </c>
    </row>
    <row r="1250" spans="2:2" x14ac:dyDescent="0.25">
      <c r="B1250" t="s">
        <v>2317</v>
      </c>
    </row>
    <row r="1251" spans="2:2" x14ac:dyDescent="0.25">
      <c r="B1251" t="s">
        <v>2298</v>
      </c>
    </row>
    <row r="1252" spans="2:2" x14ac:dyDescent="0.25">
      <c r="B1252" t="s">
        <v>2289</v>
      </c>
    </row>
    <row r="1253" spans="2:2" x14ac:dyDescent="0.25">
      <c r="B1253" t="s">
        <v>2299</v>
      </c>
    </row>
    <row r="1254" spans="2:2" x14ac:dyDescent="0.25">
      <c r="B1254" t="s">
        <v>2291</v>
      </c>
    </row>
    <row r="1255" spans="2:2" x14ac:dyDescent="0.25">
      <c r="B1255" t="s">
        <v>2282</v>
      </c>
    </row>
    <row r="1256" spans="2:2" x14ac:dyDescent="0.25">
      <c r="B1256" t="s">
        <v>2283</v>
      </c>
    </row>
    <row r="1257" spans="2:2" x14ac:dyDescent="0.25">
      <c r="B1257" t="s">
        <v>2321</v>
      </c>
    </row>
    <row r="1258" spans="2:2" x14ac:dyDescent="0.25">
      <c r="B1258" t="s">
        <v>2285</v>
      </c>
    </row>
    <row r="1259" spans="2:2" x14ac:dyDescent="0.25">
      <c r="B1259" t="s">
        <v>2309</v>
      </c>
    </row>
    <row r="1260" spans="2:2" x14ac:dyDescent="0.25">
      <c r="B1260" t="s">
        <v>2334</v>
      </c>
    </row>
    <row r="1261" spans="2:2" x14ac:dyDescent="0.25">
      <c r="B1261" t="s">
        <v>2288</v>
      </c>
    </row>
    <row r="1262" spans="2:2" x14ac:dyDescent="0.25">
      <c r="B1262" t="s">
        <v>2311</v>
      </c>
    </row>
    <row r="1263" spans="2:2" x14ac:dyDescent="0.25">
      <c r="B1263" t="s">
        <v>2290</v>
      </c>
    </row>
    <row r="1264" spans="2:2" x14ac:dyDescent="0.25">
      <c r="B1264" t="s">
        <v>2291</v>
      </c>
    </row>
    <row r="1265" spans="2:2" x14ac:dyDescent="0.25">
      <c r="B1265" t="s">
        <v>2282</v>
      </c>
    </row>
    <row r="1266" spans="2:2" x14ac:dyDescent="0.25">
      <c r="B1266" t="s">
        <v>2304</v>
      </c>
    </row>
    <row r="1267" spans="2:2" x14ac:dyDescent="0.25">
      <c r="B1267" t="s">
        <v>2303</v>
      </c>
    </row>
    <row r="1268" spans="2:2" x14ac:dyDescent="0.25">
      <c r="B1268" t="s">
        <v>2293</v>
      </c>
    </row>
    <row r="1269" spans="2:2" x14ac:dyDescent="0.25">
      <c r="B1269" t="s">
        <v>2286</v>
      </c>
    </row>
    <row r="1270" spans="2:2" x14ac:dyDescent="0.25">
      <c r="B1270" t="s">
        <v>2339</v>
      </c>
    </row>
    <row r="1271" spans="2:2" x14ac:dyDescent="0.25">
      <c r="B1271" t="s">
        <v>2288</v>
      </c>
    </row>
    <row r="1272" spans="2:2" x14ac:dyDescent="0.25">
      <c r="B1272" t="s">
        <v>2289</v>
      </c>
    </row>
    <row r="1273" spans="2:2" x14ac:dyDescent="0.25">
      <c r="B1273" t="s">
        <v>2290</v>
      </c>
    </row>
    <row r="1274" spans="2:2" x14ac:dyDescent="0.25">
      <c r="B1274" t="s">
        <v>2291</v>
      </c>
    </row>
    <row r="1275" spans="2:2" x14ac:dyDescent="0.25">
      <c r="B1275" t="s">
        <v>2282</v>
      </c>
    </row>
    <row r="1276" spans="2:2" x14ac:dyDescent="0.25">
      <c r="B1276" t="s">
        <v>2283</v>
      </c>
    </row>
    <row r="1277" spans="2:2" x14ac:dyDescent="0.25">
      <c r="B1277" t="s">
        <v>2303</v>
      </c>
    </row>
    <row r="1278" spans="2:2" x14ac:dyDescent="0.25">
      <c r="B1278" t="s">
        <v>2285</v>
      </c>
    </row>
    <row r="1279" spans="2:2" x14ac:dyDescent="0.25">
      <c r="B1279" t="s">
        <v>2286</v>
      </c>
    </row>
    <row r="1280" spans="2:2" x14ac:dyDescent="0.25">
      <c r="B1280" t="s">
        <v>2327</v>
      </c>
    </row>
    <row r="1281" spans="2:2" x14ac:dyDescent="0.25">
      <c r="B1281" t="s">
        <v>2298</v>
      </c>
    </row>
    <row r="1282" spans="2:2" x14ac:dyDescent="0.25">
      <c r="B1282" t="s">
        <v>2289</v>
      </c>
    </row>
    <row r="1283" spans="2:2" x14ac:dyDescent="0.25">
      <c r="B1283" t="s">
        <v>2299</v>
      </c>
    </row>
    <row r="1284" spans="2:2" x14ac:dyDescent="0.25">
      <c r="B1284" t="s">
        <v>2291</v>
      </c>
    </row>
    <row r="1285" spans="2:2" x14ac:dyDescent="0.25">
      <c r="B1285" t="s">
        <v>2282</v>
      </c>
    </row>
    <row r="1286" spans="2:2" x14ac:dyDescent="0.25">
      <c r="B1286" t="s">
        <v>2300</v>
      </c>
    </row>
    <row r="1287" spans="2:2" x14ac:dyDescent="0.25">
      <c r="B1287" t="s">
        <v>2331</v>
      </c>
    </row>
    <row r="1288" spans="2:2" x14ac:dyDescent="0.25">
      <c r="B1288" t="s">
        <v>2293</v>
      </c>
    </row>
    <row r="1289" spans="2:2" x14ac:dyDescent="0.25">
      <c r="B1289" t="s">
        <v>2286</v>
      </c>
    </row>
    <row r="1290" spans="2:2" x14ac:dyDescent="0.25">
      <c r="B1290" t="s">
        <v>2302</v>
      </c>
    </row>
    <row r="1291" spans="2:2" x14ac:dyDescent="0.25">
      <c r="B1291" t="s">
        <v>2298</v>
      </c>
    </row>
    <row r="1292" spans="2:2" x14ac:dyDescent="0.25">
      <c r="B1292" t="s">
        <v>2322</v>
      </c>
    </row>
    <row r="1293" spans="2:2" x14ac:dyDescent="0.25">
      <c r="B1293" t="s">
        <v>2299</v>
      </c>
    </row>
    <row r="1294" spans="2:2" x14ac:dyDescent="0.25">
      <c r="B1294" t="s">
        <v>2291</v>
      </c>
    </row>
    <row r="1295" spans="2:2" x14ac:dyDescent="0.25">
      <c r="B1295" t="s">
        <v>2282</v>
      </c>
    </row>
    <row r="1296" spans="2:2" x14ac:dyDescent="0.25">
      <c r="B1296" t="s">
        <v>2300</v>
      </c>
    </row>
    <row r="1297" spans="2:2" x14ac:dyDescent="0.25">
      <c r="B1297" t="s">
        <v>2301</v>
      </c>
    </row>
    <row r="1298" spans="2:2" x14ac:dyDescent="0.25">
      <c r="B1298" t="s">
        <v>2293</v>
      </c>
    </row>
    <row r="1299" spans="2:2" x14ac:dyDescent="0.25">
      <c r="B1299" t="s">
        <v>2286</v>
      </c>
    </row>
    <row r="1300" spans="2:2" x14ac:dyDescent="0.25">
      <c r="B1300" t="s">
        <v>2320</v>
      </c>
    </row>
    <row r="1301" spans="2:2" x14ac:dyDescent="0.25">
      <c r="B1301" t="s">
        <v>2298</v>
      </c>
    </row>
    <row r="1302" spans="2:2" x14ac:dyDescent="0.25">
      <c r="B1302" t="s">
        <v>2322</v>
      </c>
    </row>
    <row r="1303" spans="2:2" x14ac:dyDescent="0.25">
      <c r="B1303" t="s">
        <v>2299</v>
      </c>
    </row>
    <row r="1304" spans="2:2" x14ac:dyDescent="0.25">
      <c r="B1304" t="s">
        <v>2291</v>
      </c>
    </row>
    <row r="1305" spans="2:2" x14ac:dyDescent="0.25">
      <c r="B1305" t="s">
        <v>2282</v>
      </c>
    </row>
    <row r="1306" spans="2:2" x14ac:dyDescent="0.25">
      <c r="B1306" t="s">
        <v>2283</v>
      </c>
    </row>
    <row r="1307" spans="2:2" x14ac:dyDescent="0.25">
      <c r="B1307" t="s">
        <v>2321</v>
      </c>
    </row>
    <row r="1308" spans="2:2" x14ac:dyDescent="0.25">
      <c r="B1308" t="s">
        <v>2293</v>
      </c>
    </row>
    <row r="1309" spans="2:2" x14ac:dyDescent="0.25">
      <c r="B1309" t="s">
        <v>2309</v>
      </c>
    </row>
    <row r="1310" spans="2:2" x14ac:dyDescent="0.25">
      <c r="B1310" t="s">
        <v>2326</v>
      </c>
    </row>
    <row r="1311" spans="2:2" x14ac:dyDescent="0.25">
      <c r="B1311" t="s">
        <v>2288</v>
      </c>
    </row>
    <row r="1312" spans="2:2" x14ac:dyDescent="0.25">
      <c r="B1312" t="s">
        <v>2289</v>
      </c>
    </row>
    <row r="1313" spans="2:2" x14ac:dyDescent="0.25">
      <c r="B1313" t="s">
        <v>2290</v>
      </c>
    </row>
    <row r="1314" spans="2:2" x14ac:dyDescent="0.25">
      <c r="B1314" t="s">
        <v>2291</v>
      </c>
    </row>
    <row r="1315" spans="2:2" x14ac:dyDescent="0.25">
      <c r="B1315" t="s">
        <v>2282</v>
      </c>
    </row>
    <row r="1316" spans="2:2" x14ac:dyDescent="0.25">
      <c r="B1316" t="s">
        <v>2304</v>
      </c>
    </row>
    <row r="1317" spans="2:2" x14ac:dyDescent="0.25">
      <c r="B1317" t="s">
        <v>2340</v>
      </c>
    </row>
    <row r="1318" spans="2:2" x14ac:dyDescent="0.25">
      <c r="B1318" t="s">
        <v>2293</v>
      </c>
    </row>
    <row r="1319" spans="2:2" x14ac:dyDescent="0.25">
      <c r="B1319" t="s">
        <v>2286</v>
      </c>
    </row>
    <row r="1320" spans="2:2" x14ac:dyDescent="0.25">
      <c r="B1320" t="s">
        <v>2339</v>
      </c>
    </row>
    <row r="1321" spans="2:2" x14ac:dyDescent="0.25">
      <c r="B1321" t="s">
        <v>2298</v>
      </c>
    </row>
    <row r="1322" spans="2:2" x14ac:dyDescent="0.25">
      <c r="B1322" t="s">
        <v>2289</v>
      </c>
    </row>
    <row r="1323" spans="2:2" x14ac:dyDescent="0.25">
      <c r="B1323" t="s">
        <v>2290</v>
      </c>
    </row>
    <row r="1324" spans="2:2" x14ac:dyDescent="0.25">
      <c r="B1324" t="s">
        <v>2291</v>
      </c>
    </row>
    <row r="1325" spans="2:2" x14ac:dyDescent="0.25">
      <c r="B1325" t="s">
        <v>2282</v>
      </c>
    </row>
    <row r="1326" spans="2:2" x14ac:dyDescent="0.25">
      <c r="B1326" t="s">
        <v>2283</v>
      </c>
    </row>
    <row r="1327" spans="2:2" x14ac:dyDescent="0.25">
      <c r="B1327" t="s">
        <v>2336</v>
      </c>
    </row>
    <row r="1328" spans="2:2" x14ac:dyDescent="0.25">
      <c r="B1328" t="s">
        <v>2293</v>
      </c>
    </row>
    <row r="1329" spans="2:2" x14ac:dyDescent="0.25">
      <c r="B1329" t="s">
        <v>2286</v>
      </c>
    </row>
    <row r="1330" spans="2:2" x14ac:dyDescent="0.25">
      <c r="B1330" t="s">
        <v>2341</v>
      </c>
    </row>
    <row r="1331" spans="2:2" x14ac:dyDescent="0.25">
      <c r="B1331" t="s">
        <v>2288</v>
      </c>
    </row>
    <row r="1332" spans="2:2" x14ac:dyDescent="0.25">
      <c r="B1332" t="s">
        <v>2289</v>
      </c>
    </row>
    <row r="1333" spans="2:2" x14ac:dyDescent="0.25">
      <c r="B1333" t="s">
        <v>2290</v>
      </c>
    </row>
    <row r="1334" spans="2:2" x14ac:dyDescent="0.25">
      <c r="B1334" t="s">
        <v>2291</v>
      </c>
    </row>
    <row r="1335" spans="2:2" x14ac:dyDescent="0.25">
      <c r="B1335" t="s">
        <v>2282</v>
      </c>
    </row>
    <row r="1336" spans="2:2" x14ac:dyDescent="0.25">
      <c r="B1336" t="s">
        <v>2283</v>
      </c>
    </row>
    <row r="1337" spans="2:2" x14ac:dyDescent="0.25">
      <c r="B1337" t="s">
        <v>2331</v>
      </c>
    </row>
    <row r="1338" spans="2:2" x14ac:dyDescent="0.25">
      <c r="B1338" t="s">
        <v>2293</v>
      </c>
    </row>
    <row r="1339" spans="2:2" x14ac:dyDescent="0.25">
      <c r="B1339" t="s">
        <v>2286</v>
      </c>
    </row>
    <row r="1340" spans="2:2" x14ac:dyDescent="0.25">
      <c r="B1340" t="s">
        <v>2341</v>
      </c>
    </row>
    <row r="1341" spans="2:2" x14ac:dyDescent="0.25">
      <c r="B1341" t="s">
        <v>2288</v>
      </c>
    </row>
    <row r="1342" spans="2:2" x14ac:dyDescent="0.25">
      <c r="B1342" t="s">
        <v>2322</v>
      </c>
    </row>
    <row r="1343" spans="2:2" x14ac:dyDescent="0.25">
      <c r="B1343" t="s">
        <v>2290</v>
      </c>
    </row>
    <row r="1344" spans="2:2" x14ac:dyDescent="0.25">
      <c r="B1344" t="s">
        <v>2291</v>
      </c>
    </row>
    <row r="1345" spans="2:2" x14ac:dyDescent="0.25">
      <c r="B1345" t="s">
        <v>2282</v>
      </c>
    </row>
    <row r="1346" spans="2:2" x14ac:dyDescent="0.25">
      <c r="B1346" t="s">
        <v>2283</v>
      </c>
    </row>
    <row r="1347" spans="2:2" x14ac:dyDescent="0.25">
      <c r="B1347" t="s">
        <v>2342</v>
      </c>
    </row>
    <row r="1348" spans="2:2" x14ac:dyDescent="0.25">
      <c r="B1348" t="s">
        <v>2293</v>
      </c>
    </row>
    <row r="1349" spans="2:2" x14ac:dyDescent="0.25">
      <c r="B1349" t="s">
        <v>2286</v>
      </c>
    </row>
    <row r="1350" spans="2:2" x14ac:dyDescent="0.25">
      <c r="B1350" t="s">
        <v>2294</v>
      </c>
    </row>
    <row r="1351" spans="2:2" x14ac:dyDescent="0.25">
      <c r="B1351" t="s">
        <v>2288</v>
      </c>
    </row>
    <row r="1352" spans="2:2" x14ac:dyDescent="0.25">
      <c r="B1352" t="s">
        <v>2289</v>
      </c>
    </row>
    <row r="1353" spans="2:2" x14ac:dyDescent="0.25">
      <c r="B1353" t="s">
        <v>2299</v>
      </c>
    </row>
    <row r="1354" spans="2:2" x14ac:dyDescent="0.25">
      <c r="B1354" t="s">
        <v>2291</v>
      </c>
    </row>
    <row r="1355" spans="2:2" x14ac:dyDescent="0.25">
      <c r="B1355" t="s">
        <v>2282</v>
      </c>
    </row>
    <row r="1356" spans="2:2" x14ac:dyDescent="0.25">
      <c r="B1356" t="s">
        <v>2283</v>
      </c>
    </row>
    <row r="1357" spans="2:2" x14ac:dyDescent="0.25">
      <c r="B1357" t="s">
        <v>2307</v>
      </c>
    </row>
    <row r="1358" spans="2:2" x14ac:dyDescent="0.25">
      <c r="B1358" t="s">
        <v>2293</v>
      </c>
    </row>
    <row r="1359" spans="2:2" x14ac:dyDescent="0.25">
      <c r="B1359" t="s">
        <v>2309</v>
      </c>
    </row>
    <row r="1360" spans="2:2" x14ac:dyDescent="0.25">
      <c r="B1360" t="s">
        <v>2323</v>
      </c>
    </row>
    <row r="1361" spans="2:2" x14ac:dyDescent="0.25">
      <c r="B1361" t="s">
        <v>2298</v>
      </c>
    </row>
    <row r="1362" spans="2:2" x14ac:dyDescent="0.25">
      <c r="B1362" t="s">
        <v>2289</v>
      </c>
    </row>
    <row r="1363" spans="2:2" x14ac:dyDescent="0.25">
      <c r="B1363" t="s">
        <v>2290</v>
      </c>
    </row>
    <row r="1364" spans="2:2" x14ac:dyDescent="0.25">
      <c r="B1364" t="s">
        <v>2291</v>
      </c>
    </row>
    <row r="1365" spans="2:2" x14ac:dyDescent="0.25">
      <c r="B1365" t="s">
        <v>2282</v>
      </c>
    </row>
    <row r="1366" spans="2:2" x14ac:dyDescent="0.25">
      <c r="B1366" t="s">
        <v>2283</v>
      </c>
    </row>
    <row r="1367" spans="2:2" x14ac:dyDescent="0.25">
      <c r="B1367" t="s">
        <v>2332</v>
      </c>
    </row>
    <row r="1368" spans="2:2" x14ac:dyDescent="0.25">
      <c r="B1368" t="s">
        <v>2285</v>
      </c>
    </row>
    <row r="1369" spans="2:2" x14ac:dyDescent="0.25">
      <c r="B1369" t="s">
        <v>2286</v>
      </c>
    </row>
    <row r="1370" spans="2:2" x14ac:dyDescent="0.25">
      <c r="B1370" t="s">
        <v>2334</v>
      </c>
    </row>
    <row r="1371" spans="2:2" x14ac:dyDescent="0.25">
      <c r="B1371" t="s">
        <v>2288</v>
      </c>
    </row>
    <row r="1372" spans="2:2" x14ac:dyDescent="0.25">
      <c r="B1372" t="s">
        <v>2289</v>
      </c>
    </row>
    <row r="1373" spans="2:2" x14ac:dyDescent="0.25">
      <c r="B1373" t="s">
        <v>2290</v>
      </c>
    </row>
    <row r="1374" spans="2:2" x14ac:dyDescent="0.25">
      <c r="B1374" t="s">
        <v>2291</v>
      </c>
    </row>
    <row r="1375" spans="2:2" x14ac:dyDescent="0.25">
      <c r="B1375" t="s">
        <v>2282</v>
      </c>
    </row>
    <row r="1376" spans="2:2" x14ac:dyDescent="0.25">
      <c r="B1376" t="s">
        <v>2283</v>
      </c>
    </row>
    <row r="1377" spans="2:2" x14ac:dyDescent="0.25">
      <c r="B1377" t="s">
        <v>2333</v>
      </c>
    </row>
    <row r="1378" spans="2:2" x14ac:dyDescent="0.25">
      <c r="B1378" t="s">
        <v>2293</v>
      </c>
    </row>
    <row r="1379" spans="2:2" x14ac:dyDescent="0.25">
      <c r="B1379" t="s">
        <v>2286</v>
      </c>
    </row>
    <row r="1380" spans="2:2" x14ac:dyDescent="0.25">
      <c r="B1380" t="s">
        <v>2306</v>
      </c>
    </row>
    <row r="1381" spans="2:2" x14ac:dyDescent="0.25">
      <c r="B1381" t="s">
        <v>2288</v>
      </c>
    </row>
    <row r="1382" spans="2:2" x14ac:dyDescent="0.25">
      <c r="B1382" t="s">
        <v>2322</v>
      </c>
    </row>
    <row r="1383" spans="2:2" x14ac:dyDescent="0.25">
      <c r="B1383" t="s">
        <v>2299</v>
      </c>
    </row>
    <row r="1384" spans="2:2" x14ac:dyDescent="0.25">
      <c r="B1384" t="s">
        <v>2291</v>
      </c>
    </row>
    <row r="1385" spans="2:2" x14ac:dyDescent="0.25">
      <c r="B1385" t="s">
        <v>2282</v>
      </c>
    </row>
    <row r="1386" spans="2:2" x14ac:dyDescent="0.25">
      <c r="B1386" t="s">
        <v>2283</v>
      </c>
    </row>
    <row r="1387" spans="2:2" x14ac:dyDescent="0.25">
      <c r="B1387" t="s">
        <v>2313</v>
      </c>
    </row>
    <row r="1388" spans="2:2" x14ac:dyDescent="0.25">
      <c r="B1388" t="s">
        <v>2293</v>
      </c>
    </row>
    <row r="1389" spans="2:2" x14ac:dyDescent="0.25">
      <c r="B1389" t="s">
        <v>2286</v>
      </c>
    </row>
    <row r="1390" spans="2:2" x14ac:dyDescent="0.25">
      <c r="B1390" t="s">
        <v>2338</v>
      </c>
    </row>
    <row r="1391" spans="2:2" x14ac:dyDescent="0.25">
      <c r="B1391" t="s">
        <v>2298</v>
      </c>
    </row>
    <row r="1392" spans="2:2" x14ac:dyDescent="0.25">
      <c r="B1392" t="s">
        <v>2311</v>
      </c>
    </row>
    <row r="1393" spans="2:2" x14ac:dyDescent="0.25">
      <c r="B1393" t="s">
        <v>2299</v>
      </c>
    </row>
    <row r="1394" spans="2:2" x14ac:dyDescent="0.25">
      <c r="B1394" t="s">
        <v>2291</v>
      </c>
    </row>
    <row r="1395" spans="2:2" x14ac:dyDescent="0.25">
      <c r="B1395" t="s">
        <v>2282</v>
      </c>
    </row>
    <row r="1396" spans="2:2" x14ac:dyDescent="0.25">
      <c r="B1396" t="s">
        <v>2300</v>
      </c>
    </row>
    <row r="1397" spans="2:2" x14ac:dyDescent="0.25">
      <c r="B1397" t="s">
        <v>2321</v>
      </c>
    </row>
    <row r="1398" spans="2:2" x14ac:dyDescent="0.25">
      <c r="B1398" t="s">
        <v>2293</v>
      </c>
    </row>
    <row r="1399" spans="2:2" x14ac:dyDescent="0.25">
      <c r="B1399" t="s">
        <v>2286</v>
      </c>
    </row>
    <row r="1400" spans="2:2" x14ac:dyDescent="0.25">
      <c r="B1400" t="s">
        <v>2310</v>
      </c>
    </row>
    <row r="1401" spans="2:2" x14ac:dyDescent="0.25">
      <c r="B1401" t="s">
        <v>2288</v>
      </c>
    </row>
    <row r="1402" spans="2:2" x14ac:dyDescent="0.25">
      <c r="B1402" t="s">
        <v>2322</v>
      </c>
    </row>
    <row r="1403" spans="2:2" x14ac:dyDescent="0.25">
      <c r="B1403" t="s">
        <v>2299</v>
      </c>
    </row>
    <row r="1404" spans="2:2" x14ac:dyDescent="0.25">
      <c r="B1404" t="s">
        <v>2291</v>
      </c>
    </row>
    <row r="1405" spans="2:2" x14ac:dyDescent="0.25">
      <c r="B1405" t="s">
        <v>2282</v>
      </c>
    </row>
    <row r="1406" spans="2:2" x14ac:dyDescent="0.25">
      <c r="B1406" t="s">
        <v>2283</v>
      </c>
    </row>
    <row r="1407" spans="2:2" x14ac:dyDescent="0.25">
      <c r="B1407" t="s">
        <v>2340</v>
      </c>
    </row>
    <row r="1408" spans="2:2" x14ac:dyDescent="0.25">
      <c r="B1408" t="s">
        <v>2293</v>
      </c>
    </row>
    <row r="1409" spans="2:2" x14ac:dyDescent="0.25">
      <c r="B1409" t="s">
        <v>2286</v>
      </c>
    </row>
    <row r="1410" spans="2:2" x14ac:dyDescent="0.25">
      <c r="B1410" t="s">
        <v>2341</v>
      </c>
    </row>
    <row r="1411" spans="2:2" x14ac:dyDescent="0.25">
      <c r="B1411" t="s">
        <v>2288</v>
      </c>
    </row>
    <row r="1412" spans="2:2" x14ac:dyDescent="0.25">
      <c r="B1412" t="s">
        <v>2289</v>
      </c>
    </row>
    <row r="1413" spans="2:2" x14ac:dyDescent="0.25">
      <c r="B1413" t="s">
        <v>2290</v>
      </c>
    </row>
    <row r="1414" spans="2:2" x14ac:dyDescent="0.25">
      <c r="B1414" t="s">
        <v>2291</v>
      </c>
    </row>
    <row r="1415" spans="2:2" x14ac:dyDescent="0.25">
      <c r="B1415" t="s">
        <v>2282</v>
      </c>
    </row>
    <row r="1416" spans="2:2" x14ac:dyDescent="0.25">
      <c r="B1416" t="s">
        <v>2304</v>
      </c>
    </row>
    <row r="1417" spans="2:2" x14ac:dyDescent="0.25">
      <c r="B1417" t="s">
        <v>2292</v>
      </c>
    </row>
    <row r="1418" spans="2:2" x14ac:dyDescent="0.25">
      <c r="B1418" t="s">
        <v>2293</v>
      </c>
    </row>
    <row r="1419" spans="2:2" x14ac:dyDescent="0.25">
      <c r="B1419" t="s">
        <v>2286</v>
      </c>
    </row>
    <row r="1420" spans="2:2" x14ac:dyDescent="0.25">
      <c r="B1420" t="s">
        <v>2317</v>
      </c>
    </row>
    <row r="1421" spans="2:2" x14ac:dyDescent="0.25">
      <c r="B1421" t="s">
        <v>2298</v>
      </c>
    </row>
    <row r="1422" spans="2:2" x14ac:dyDescent="0.25">
      <c r="B1422" t="s">
        <v>2289</v>
      </c>
    </row>
    <row r="1423" spans="2:2" x14ac:dyDescent="0.25">
      <c r="B1423" t="s">
        <v>2299</v>
      </c>
    </row>
    <row r="1424" spans="2:2" x14ac:dyDescent="0.25">
      <c r="B1424" t="s">
        <v>2291</v>
      </c>
    </row>
    <row r="1425" spans="2:2" x14ac:dyDescent="0.25">
      <c r="B1425" t="s">
        <v>2282</v>
      </c>
    </row>
    <row r="1426" spans="2:2" x14ac:dyDescent="0.25">
      <c r="B1426" t="s">
        <v>2283</v>
      </c>
    </row>
    <row r="1427" spans="2:2" x14ac:dyDescent="0.25">
      <c r="B1427" t="s">
        <v>2284</v>
      </c>
    </row>
    <row r="1428" spans="2:2" x14ac:dyDescent="0.25">
      <c r="B1428" t="s">
        <v>2293</v>
      </c>
    </row>
    <row r="1429" spans="2:2" x14ac:dyDescent="0.25">
      <c r="B1429" t="s">
        <v>2286</v>
      </c>
    </row>
    <row r="1430" spans="2:2" x14ac:dyDescent="0.25">
      <c r="B1430" t="s">
        <v>2287</v>
      </c>
    </row>
    <row r="1431" spans="2:2" x14ac:dyDescent="0.25">
      <c r="B1431" t="s">
        <v>2288</v>
      </c>
    </row>
    <row r="1432" spans="2:2" x14ac:dyDescent="0.25">
      <c r="B1432" t="s">
        <v>2289</v>
      </c>
    </row>
    <row r="1433" spans="2:2" x14ac:dyDescent="0.25">
      <c r="B1433" t="s">
        <v>2290</v>
      </c>
    </row>
    <row r="1434" spans="2:2" x14ac:dyDescent="0.25">
      <c r="B1434" t="s">
        <v>2291</v>
      </c>
    </row>
    <row r="1435" spans="2:2" x14ac:dyDescent="0.25">
      <c r="B1435" t="s">
        <v>2282</v>
      </c>
    </row>
    <row r="1436" spans="2:2" x14ac:dyDescent="0.25">
      <c r="B1436" t="s">
        <v>2283</v>
      </c>
    </row>
    <row r="1437" spans="2:2" x14ac:dyDescent="0.25">
      <c r="B1437" t="s">
        <v>2295</v>
      </c>
    </row>
    <row r="1438" spans="2:2" x14ac:dyDescent="0.25">
      <c r="B1438" t="s">
        <v>2293</v>
      </c>
    </row>
    <row r="1439" spans="2:2" x14ac:dyDescent="0.25">
      <c r="B1439" t="s">
        <v>2286</v>
      </c>
    </row>
    <row r="1440" spans="2:2" x14ac:dyDescent="0.25">
      <c r="B1440" t="s">
        <v>2294</v>
      </c>
    </row>
    <row r="1441" spans="2:2" x14ac:dyDescent="0.25">
      <c r="B1441" t="s">
        <v>2298</v>
      </c>
    </row>
    <row r="1442" spans="2:2" x14ac:dyDescent="0.25">
      <c r="B1442" t="s">
        <v>2289</v>
      </c>
    </row>
    <row r="1443" spans="2:2" x14ac:dyDescent="0.25">
      <c r="B1443" t="s">
        <v>2299</v>
      </c>
    </row>
    <row r="1444" spans="2:2" x14ac:dyDescent="0.25">
      <c r="B1444" t="s">
        <v>2291</v>
      </c>
    </row>
    <row r="1445" spans="2:2" x14ac:dyDescent="0.25">
      <c r="B1445" t="s">
        <v>2282</v>
      </c>
    </row>
    <row r="1446" spans="2:2" x14ac:dyDescent="0.25">
      <c r="B1446" t="s">
        <v>2300</v>
      </c>
    </row>
    <row r="1447" spans="2:2" x14ac:dyDescent="0.25">
      <c r="B1447" t="s">
        <v>2332</v>
      </c>
    </row>
    <row r="1448" spans="2:2" x14ac:dyDescent="0.25">
      <c r="B1448" t="s">
        <v>2293</v>
      </c>
    </row>
    <row r="1449" spans="2:2" x14ac:dyDescent="0.25">
      <c r="B1449" t="s">
        <v>2286</v>
      </c>
    </row>
    <row r="1450" spans="2:2" x14ac:dyDescent="0.25">
      <c r="B1450" t="s">
        <v>2328</v>
      </c>
    </row>
    <row r="1451" spans="2:2" x14ac:dyDescent="0.25">
      <c r="B1451" t="s">
        <v>2298</v>
      </c>
    </row>
    <row r="1452" spans="2:2" x14ac:dyDescent="0.25">
      <c r="B1452" t="s">
        <v>2322</v>
      </c>
    </row>
    <row r="1453" spans="2:2" x14ac:dyDescent="0.25">
      <c r="B1453" t="s">
        <v>2299</v>
      </c>
    </row>
    <row r="1454" spans="2:2" x14ac:dyDescent="0.25">
      <c r="B1454" t="s">
        <v>2291</v>
      </c>
    </row>
    <row r="1455" spans="2:2" x14ac:dyDescent="0.25">
      <c r="B1455" t="s">
        <v>2282</v>
      </c>
    </row>
    <row r="1456" spans="2:2" x14ac:dyDescent="0.25">
      <c r="B1456" t="s">
        <v>2304</v>
      </c>
    </row>
    <row r="1457" spans="2:2" x14ac:dyDescent="0.25">
      <c r="B1457" t="s">
        <v>2295</v>
      </c>
    </row>
    <row r="1458" spans="2:2" x14ac:dyDescent="0.25">
      <c r="B1458" t="s">
        <v>2293</v>
      </c>
    </row>
    <row r="1459" spans="2:2" x14ac:dyDescent="0.25">
      <c r="B1459" t="s">
        <v>2286</v>
      </c>
    </row>
    <row r="1460" spans="2:2" x14ac:dyDescent="0.25">
      <c r="B1460" t="s">
        <v>2339</v>
      </c>
    </row>
    <row r="1461" spans="2:2" x14ac:dyDescent="0.25">
      <c r="B1461" t="s">
        <v>2288</v>
      </c>
    </row>
    <row r="1462" spans="2:2" x14ac:dyDescent="0.25">
      <c r="B1462" t="s">
        <v>2289</v>
      </c>
    </row>
    <row r="1463" spans="2:2" x14ac:dyDescent="0.25">
      <c r="B1463" t="s">
        <v>2290</v>
      </c>
    </row>
    <row r="1464" spans="2:2" x14ac:dyDescent="0.25">
      <c r="B1464" t="s">
        <v>2291</v>
      </c>
    </row>
    <row r="1465" spans="2:2" x14ac:dyDescent="0.25">
      <c r="B1465" t="s">
        <v>2282</v>
      </c>
    </row>
    <row r="1466" spans="2:2" x14ac:dyDescent="0.25">
      <c r="B1466" t="s">
        <v>2300</v>
      </c>
    </row>
    <row r="1467" spans="2:2" x14ac:dyDescent="0.25">
      <c r="B1467" t="s">
        <v>2318</v>
      </c>
    </row>
    <row r="1468" spans="2:2" x14ac:dyDescent="0.25">
      <c r="B1468" t="s">
        <v>2285</v>
      </c>
    </row>
    <row r="1469" spans="2:2" x14ac:dyDescent="0.25">
      <c r="B1469" t="s">
        <v>2286</v>
      </c>
    </row>
    <row r="1470" spans="2:2" x14ac:dyDescent="0.25">
      <c r="B1470" t="s">
        <v>2330</v>
      </c>
    </row>
    <row r="1471" spans="2:2" x14ac:dyDescent="0.25">
      <c r="B1471" t="s">
        <v>2288</v>
      </c>
    </row>
    <row r="1472" spans="2:2" x14ac:dyDescent="0.25">
      <c r="B1472" t="s">
        <v>2289</v>
      </c>
    </row>
    <row r="1473" spans="2:2" x14ac:dyDescent="0.25">
      <c r="B1473" t="s">
        <v>2299</v>
      </c>
    </row>
    <row r="1474" spans="2:2" x14ac:dyDescent="0.25">
      <c r="B1474" t="s">
        <v>2291</v>
      </c>
    </row>
    <row r="1475" spans="2:2" x14ac:dyDescent="0.25">
      <c r="B1475" t="s">
        <v>2282</v>
      </c>
    </row>
    <row r="1476" spans="2:2" x14ac:dyDescent="0.25">
      <c r="B1476" t="s">
        <v>2283</v>
      </c>
    </row>
    <row r="1477" spans="2:2" x14ac:dyDescent="0.25">
      <c r="B1477" t="s">
        <v>2284</v>
      </c>
    </row>
    <row r="1478" spans="2:2" x14ac:dyDescent="0.25">
      <c r="B1478" t="s">
        <v>2293</v>
      </c>
    </row>
    <row r="1479" spans="2:2" x14ac:dyDescent="0.25">
      <c r="B1479" t="s">
        <v>2286</v>
      </c>
    </row>
    <row r="1480" spans="2:2" x14ac:dyDescent="0.25">
      <c r="B1480" t="s">
        <v>2326</v>
      </c>
    </row>
    <row r="1481" spans="2:2" x14ac:dyDescent="0.25">
      <c r="B1481" t="s">
        <v>2288</v>
      </c>
    </row>
    <row r="1482" spans="2:2" x14ac:dyDescent="0.25">
      <c r="B1482" t="s">
        <v>2289</v>
      </c>
    </row>
    <row r="1483" spans="2:2" x14ac:dyDescent="0.25">
      <c r="B1483" t="s">
        <v>2290</v>
      </c>
    </row>
    <row r="1484" spans="2:2" x14ac:dyDescent="0.25">
      <c r="B1484" t="s">
        <v>2291</v>
      </c>
    </row>
    <row r="1485" spans="2:2" x14ac:dyDescent="0.25">
      <c r="B1485" t="s">
        <v>2282</v>
      </c>
    </row>
    <row r="1486" spans="2:2" x14ac:dyDescent="0.25">
      <c r="B1486" t="s">
        <v>2304</v>
      </c>
    </row>
    <row r="1487" spans="2:2" x14ac:dyDescent="0.25">
      <c r="B1487" t="s">
        <v>2303</v>
      </c>
    </row>
    <row r="1488" spans="2:2" x14ac:dyDescent="0.25">
      <c r="B1488" t="s">
        <v>2293</v>
      </c>
    </row>
    <row r="1489" spans="2:2" x14ac:dyDescent="0.25">
      <c r="B1489" t="s">
        <v>2286</v>
      </c>
    </row>
    <row r="1490" spans="2:2" x14ac:dyDescent="0.25">
      <c r="B1490" t="s">
        <v>2323</v>
      </c>
    </row>
    <row r="1491" spans="2:2" x14ac:dyDescent="0.25">
      <c r="B1491" t="s">
        <v>2288</v>
      </c>
    </row>
    <row r="1492" spans="2:2" x14ac:dyDescent="0.25">
      <c r="B1492" t="s">
        <v>2289</v>
      </c>
    </row>
    <row r="1493" spans="2:2" x14ac:dyDescent="0.25">
      <c r="B1493" t="s">
        <v>2299</v>
      </c>
    </row>
    <row r="1494" spans="2:2" x14ac:dyDescent="0.25">
      <c r="B1494" t="s">
        <v>2291</v>
      </c>
    </row>
    <row r="1495" spans="2:2" x14ac:dyDescent="0.25">
      <c r="B1495" t="s">
        <v>2282</v>
      </c>
    </row>
    <row r="1496" spans="2:2" x14ac:dyDescent="0.25">
      <c r="B1496" t="s">
        <v>2283</v>
      </c>
    </row>
    <row r="1497" spans="2:2" x14ac:dyDescent="0.25">
      <c r="B1497" t="s">
        <v>2325</v>
      </c>
    </row>
    <row r="1498" spans="2:2" x14ac:dyDescent="0.25">
      <c r="B1498" t="s">
        <v>2293</v>
      </c>
    </row>
    <row r="1499" spans="2:2" x14ac:dyDescent="0.25">
      <c r="B1499" t="s">
        <v>2286</v>
      </c>
    </row>
    <row r="1500" spans="2:2" x14ac:dyDescent="0.25">
      <c r="B1500" t="s">
        <v>2287</v>
      </c>
    </row>
    <row r="1501" spans="2:2" x14ac:dyDescent="0.25">
      <c r="B1501" t="s">
        <v>2288</v>
      </c>
    </row>
    <row r="1502" spans="2:2" x14ac:dyDescent="0.25">
      <c r="B1502" t="s">
        <v>2289</v>
      </c>
    </row>
    <row r="1503" spans="2:2" x14ac:dyDescent="0.25">
      <c r="B1503" t="s">
        <v>2290</v>
      </c>
    </row>
    <row r="1504" spans="2:2" x14ac:dyDescent="0.25">
      <c r="B1504" t="s">
        <v>2291</v>
      </c>
    </row>
    <row r="1505" spans="2:2" x14ac:dyDescent="0.25">
      <c r="B1505" t="s">
        <v>2282</v>
      </c>
    </row>
    <row r="1506" spans="2:2" x14ac:dyDescent="0.25">
      <c r="B1506" t="s">
        <v>2304</v>
      </c>
    </row>
    <row r="1507" spans="2:2" x14ac:dyDescent="0.25">
      <c r="B1507" t="s">
        <v>2342</v>
      </c>
    </row>
    <row r="1508" spans="2:2" x14ac:dyDescent="0.25">
      <c r="B1508" t="s">
        <v>2293</v>
      </c>
    </row>
    <row r="1509" spans="2:2" x14ac:dyDescent="0.25">
      <c r="B1509" t="s">
        <v>2286</v>
      </c>
    </row>
    <row r="1510" spans="2:2" x14ac:dyDescent="0.25">
      <c r="B1510" t="s">
        <v>2339</v>
      </c>
    </row>
    <row r="1511" spans="2:2" x14ac:dyDescent="0.25">
      <c r="B1511" t="s">
        <v>2288</v>
      </c>
    </row>
    <row r="1512" spans="2:2" x14ac:dyDescent="0.25">
      <c r="B1512" t="s">
        <v>2289</v>
      </c>
    </row>
    <row r="1513" spans="2:2" x14ac:dyDescent="0.25">
      <c r="B1513" t="s">
        <v>2290</v>
      </c>
    </row>
    <row r="1514" spans="2:2" x14ac:dyDescent="0.25">
      <c r="B1514" t="s">
        <v>2291</v>
      </c>
    </row>
    <row r="1515" spans="2:2" x14ac:dyDescent="0.25">
      <c r="B1515" t="s">
        <v>2282</v>
      </c>
    </row>
    <row r="1516" spans="2:2" x14ac:dyDescent="0.25">
      <c r="B1516" t="s">
        <v>2300</v>
      </c>
    </row>
    <row r="1517" spans="2:2" x14ac:dyDescent="0.25">
      <c r="B1517" t="s">
        <v>2292</v>
      </c>
    </row>
    <row r="1518" spans="2:2" x14ac:dyDescent="0.25">
      <c r="B1518" t="s">
        <v>2285</v>
      </c>
    </row>
    <row r="1519" spans="2:2" x14ac:dyDescent="0.25">
      <c r="B1519" t="s">
        <v>2286</v>
      </c>
    </row>
    <row r="1520" spans="2:2" x14ac:dyDescent="0.25">
      <c r="B1520" t="s">
        <v>2330</v>
      </c>
    </row>
    <row r="1521" spans="2:2" x14ac:dyDescent="0.25">
      <c r="B1521" t="s">
        <v>2298</v>
      </c>
    </row>
    <row r="1522" spans="2:2" x14ac:dyDescent="0.25">
      <c r="B1522" t="s">
        <v>2289</v>
      </c>
    </row>
    <row r="1523" spans="2:2" x14ac:dyDescent="0.25">
      <c r="B1523" t="s">
        <v>2299</v>
      </c>
    </row>
    <row r="1524" spans="2:2" x14ac:dyDescent="0.25">
      <c r="B1524" t="s">
        <v>2291</v>
      </c>
    </row>
    <row r="1525" spans="2:2" x14ac:dyDescent="0.25">
      <c r="B1525" t="s">
        <v>2282</v>
      </c>
    </row>
    <row r="1526" spans="2:2" x14ac:dyDescent="0.25">
      <c r="B1526" t="s">
        <v>2283</v>
      </c>
    </row>
    <row r="1527" spans="2:2" x14ac:dyDescent="0.25">
      <c r="B1527" t="s">
        <v>2335</v>
      </c>
    </row>
    <row r="1528" spans="2:2" x14ac:dyDescent="0.25">
      <c r="B1528" t="s">
        <v>2293</v>
      </c>
    </row>
    <row r="1529" spans="2:2" x14ac:dyDescent="0.25">
      <c r="B1529" t="s">
        <v>2286</v>
      </c>
    </row>
    <row r="1530" spans="2:2" x14ac:dyDescent="0.25">
      <c r="B1530" t="s">
        <v>2338</v>
      </c>
    </row>
    <row r="1531" spans="2:2" x14ac:dyDescent="0.25">
      <c r="B1531" t="s">
        <v>2288</v>
      </c>
    </row>
    <row r="1532" spans="2:2" x14ac:dyDescent="0.25">
      <c r="B1532" t="s">
        <v>2289</v>
      </c>
    </row>
    <row r="1533" spans="2:2" x14ac:dyDescent="0.25">
      <c r="B1533" t="s">
        <v>2290</v>
      </c>
    </row>
    <row r="1534" spans="2:2" x14ac:dyDescent="0.25">
      <c r="B1534" t="s">
        <v>2291</v>
      </c>
    </row>
    <row r="1535" spans="2:2" x14ac:dyDescent="0.25">
      <c r="B1535" t="s">
        <v>2282</v>
      </c>
    </row>
    <row r="1536" spans="2:2" x14ac:dyDescent="0.25">
      <c r="B1536" t="s">
        <v>2304</v>
      </c>
    </row>
    <row r="1537" spans="2:2" x14ac:dyDescent="0.25">
      <c r="B1537" t="s">
        <v>2301</v>
      </c>
    </row>
    <row r="1538" spans="2:2" x14ac:dyDescent="0.25">
      <c r="B1538" t="s">
        <v>2293</v>
      </c>
    </row>
    <row r="1539" spans="2:2" x14ac:dyDescent="0.25">
      <c r="B1539" t="s">
        <v>2286</v>
      </c>
    </row>
    <row r="1540" spans="2:2" x14ac:dyDescent="0.25">
      <c r="B1540" t="s">
        <v>2334</v>
      </c>
    </row>
    <row r="1541" spans="2:2" x14ac:dyDescent="0.25">
      <c r="B1541" t="s">
        <v>2288</v>
      </c>
    </row>
    <row r="1542" spans="2:2" x14ac:dyDescent="0.25">
      <c r="B1542" t="s">
        <v>2289</v>
      </c>
    </row>
    <row r="1543" spans="2:2" x14ac:dyDescent="0.25">
      <c r="B1543" t="s">
        <v>2290</v>
      </c>
    </row>
    <row r="1544" spans="2:2" x14ac:dyDescent="0.25">
      <c r="B1544" t="s">
        <v>2291</v>
      </c>
    </row>
    <row r="1545" spans="2:2" x14ac:dyDescent="0.25">
      <c r="B1545" t="s">
        <v>2282</v>
      </c>
    </row>
    <row r="1546" spans="2:2" x14ac:dyDescent="0.25">
      <c r="B1546" t="s">
        <v>2283</v>
      </c>
    </row>
    <row r="1547" spans="2:2" x14ac:dyDescent="0.25">
      <c r="B1547" t="s">
        <v>2315</v>
      </c>
    </row>
    <row r="1548" spans="2:2" x14ac:dyDescent="0.25">
      <c r="B1548" t="s">
        <v>2308</v>
      </c>
    </row>
    <row r="1549" spans="2:2" x14ac:dyDescent="0.25">
      <c r="B1549" t="s">
        <v>2296</v>
      </c>
    </row>
    <row r="1550" spans="2:2" x14ac:dyDescent="0.25">
      <c r="B1550" t="s">
        <v>2310</v>
      </c>
    </row>
    <row r="1551" spans="2:2" x14ac:dyDescent="0.25">
      <c r="B1551" t="s">
        <v>2298</v>
      </c>
    </row>
    <row r="1552" spans="2:2" x14ac:dyDescent="0.25">
      <c r="B1552" t="s">
        <v>2289</v>
      </c>
    </row>
    <row r="1553" spans="2:2" x14ac:dyDescent="0.25">
      <c r="B1553" t="s">
        <v>2299</v>
      </c>
    </row>
    <row r="1554" spans="2:2" x14ac:dyDescent="0.25">
      <c r="B1554" t="s">
        <v>2291</v>
      </c>
    </row>
    <row r="1555" spans="2:2" x14ac:dyDescent="0.25">
      <c r="B1555" t="s">
        <v>2282</v>
      </c>
    </row>
    <row r="1556" spans="2:2" x14ac:dyDescent="0.25">
      <c r="B1556" t="s">
        <v>2304</v>
      </c>
    </row>
    <row r="1557" spans="2:2" x14ac:dyDescent="0.25">
      <c r="B1557" t="s">
        <v>2340</v>
      </c>
    </row>
    <row r="1558" spans="2:2" x14ac:dyDescent="0.25">
      <c r="B1558" t="s">
        <v>2293</v>
      </c>
    </row>
    <row r="1559" spans="2:2" x14ac:dyDescent="0.25">
      <c r="B1559" t="s">
        <v>2286</v>
      </c>
    </row>
    <row r="1560" spans="2:2" x14ac:dyDescent="0.25">
      <c r="B1560" t="s">
        <v>2323</v>
      </c>
    </row>
    <row r="1561" spans="2:2" x14ac:dyDescent="0.25">
      <c r="B1561" t="s">
        <v>2288</v>
      </c>
    </row>
    <row r="1562" spans="2:2" x14ac:dyDescent="0.25">
      <c r="B1562" t="s">
        <v>2289</v>
      </c>
    </row>
    <row r="1563" spans="2:2" x14ac:dyDescent="0.25">
      <c r="B1563" t="s">
        <v>2290</v>
      </c>
    </row>
    <row r="1564" spans="2:2" x14ac:dyDescent="0.25">
      <c r="B1564" t="s">
        <v>2291</v>
      </c>
    </row>
    <row r="1565" spans="2:2" x14ac:dyDescent="0.25">
      <c r="B1565" t="s">
        <v>2282</v>
      </c>
    </row>
    <row r="1566" spans="2:2" x14ac:dyDescent="0.25">
      <c r="B1566" t="s">
        <v>2304</v>
      </c>
    </row>
    <row r="1567" spans="2:2" x14ac:dyDescent="0.25">
      <c r="B1567" t="s">
        <v>2331</v>
      </c>
    </row>
    <row r="1568" spans="2:2" x14ac:dyDescent="0.25">
      <c r="B1568" t="s">
        <v>2285</v>
      </c>
    </row>
    <row r="1569" spans="2:2" x14ac:dyDescent="0.25">
      <c r="B1569" t="s">
        <v>2286</v>
      </c>
    </row>
    <row r="1570" spans="2:2" x14ac:dyDescent="0.25">
      <c r="B1570" t="s">
        <v>2312</v>
      </c>
    </row>
    <row r="1571" spans="2:2" x14ac:dyDescent="0.25">
      <c r="B1571" t="s">
        <v>2288</v>
      </c>
    </row>
    <row r="1572" spans="2:2" x14ac:dyDescent="0.25">
      <c r="B1572" t="s">
        <v>2289</v>
      </c>
    </row>
    <row r="1573" spans="2:2" x14ac:dyDescent="0.25">
      <c r="B1573" t="s">
        <v>2290</v>
      </c>
    </row>
    <row r="1574" spans="2:2" x14ac:dyDescent="0.25">
      <c r="B1574" t="s">
        <v>2291</v>
      </c>
    </row>
    <row r="1575" spans="2:2" x14ac:dyDescent="0.25">
      <c r="B1575" t="s">
        <v>2282</v>
      </c>
    </row>
    <row r="1576" spans="2:2" x14ac:dyDescent="0.25">
      <c r="B1576" t="s">
        <v>2304</v>
      </c>
    </row>
    <row r="1577" spans="2:2" x14ac:dyDescent="0.25">
      <c r="B1577" t="s">
        <v>2315</v>
      </c>
    </row>
    <row r="1578" spans="2:2" x14ac:dyDescent="0.25">
      <c r="B1578" t="s">
        <v>2293</v>
      </c>
    </row>
    <row r="1579" spans="2:2" x14ac:dyDescent="0.25">
      <c r="B1579" t="s">
        <v>2296</v>
      </c>
    </row>
    <row r="1580" spans="2:2" x14ac:dyDescent="0.25">
      <c r="B1580" t="s">
        <v>2312</v>
      </c>
    </row>
    <row r="1581" spans="2:2" x14ac:dyDescent="0.25">
      <c r="B1581" t="s">
        <v>2298</v>
      </c>
    </row>
    <row r="1582" spans="2:2" x14ac:dyDescent="0.25">
      <c r="B1582" t="s">
        <v>2289</v>
      </c>
    </row>
    <row r="1583" spans="2:2" x14ac:dyDescent="0.25">
      <c r="B1583" t="s">
        <v>2299</v>
      </c>
    </row>
    <row r="1584" spans="2:2" x14ac:dyDescent="0.25">
      <c r="B1584" t="s">
        <v>2291</v>
      </c>
    </row>
    <row r="1585" spans="2:2" x14ac:dyDescent="0.25">
      <c r="B1585" t="s">
        <v>2282</v>
      </c>
    </row>
    <row r="1586" spans="2:2" x14ac:dyDescent="0.25">
      <c r="B1586" t="s">
        <v>2304</v>
      </c>
    </row>
    <row r="1587" spans="2:2" x14ac:dyDescent="0.25">
      <c r="B1587" t="s">
        <v>2303</v>
      </c>
    </row>
    <row r="1588" spans="2:2" x14ac:dyDescent="0.25">
      <c r="B1588" t="s">
        <v>2293</v>
      </c>
    </row>
    <row r="1589" spans="2:2" x14ac:dyDescent="0.25">
      <c r="B1589" t="s">
        <v>2286</v>
      </c>
    </row>
    <row r="1590" spans="2:2" x14ac:dyDescent="0.25">
      <c r="B1590" t="s">
        <v>2323</v>
      </c>
    </row>
    <row r="1591" spans="2:2" x14ac:dyDescent="0.25">
      <c r="B1591" t="s">
        <v>2288</v>
      </c>
    </row>
    <row r="1592" spans="2:2" x14ac:dyDescent="0.25">
      <c r="B1592" t="s">
        <v>2289</v>
      </c>
    </row>
    <row r="1593" spans="2:2" x14ac:dyDescent="0.25">
      <c r="B1593" t="s">
        <v>2290</v>
      </c>
    </row>
    <row r="1594" spans="2:2" x14ac:dyDescent="0.25">
      <c r="B1594" t="s">
        <v>2291</v>
      </c>
    </row>
    <row r="1595" spans="2:2" x14ac:dyDescent="0.25">
      <c r="B1595" t="s">
        <v>2282</v>
      </c>
    </row>
    <row r="1596" spans="2:2" x14ac:dyDescent="0.25">
      <c r="B1596" t="s">
        <v>2304</v>
      </c>
    </row>
    <row r="1597" spans="2:2" x14ac:dyDescent="0.25">
      <c r="B1597" t="s">
        <v>2336</v>
      </c>
    </row>
    <row r="1598" spans="2:2" x14ac:dyDescent="0.25">
      <c r="B1598" t="s">
        <v>2293</v>
      </c>
    </row>
    <row r="1599" spans="2:2" x14ac:dyDescent="0.25">
      <c r="B1599" t="s">
        <v>2286</v>
      </c>
    </row>
    <row r="1600" spans="2:2" x14ac:dyDescent="0.25">
      <c r="B1600" t="s">
        <v>2297</v>
      </c>
    </row>
    <row r="1601" spans="2:2" x14ac:dyDescent="0.25">
      <c r="B1601" t="s">
        <v>2288</v>
      </c>
    </row>
    <row r="1602" spans="2:2" x14ac:dyDescent="0.25">
      <c r="B1602" t="s">
        <v>2289</v>
      </c>
    </row>
    <row r="1603" spans="2:2" x14ac:dyDescent="0.25">
      <c r="B1603" t="s">
        <v>2290</v>
      </c>
    </row>
    <row r="1604" spans="2:2" x14ac:dyDescent="0.25">
      <c r="B1604" t="s">
        <v>2291</v>
      </c>
    </row>
    <row r="1605" spans="2:2" x14ac:dyDescent="0.25">
      <c r="B1605" t="s">
        <v>2282</v>
      </c>
    </row>
    <row r="1606" spans="2:2" x14ac:dyDescent="0.25">
      <c r="B1606" t="s">
        <v>2304</v>
      </c>
    </row>
    <row r="1607" spans="2:2" x14ac:dyDescent="0.25">
      <c r="B1607" t="s">
        <v>2335</v>
      </c>
    </row>
    <row r="1608" spans="2:2" x14ac:dyDescent="0.25">
      <c r="B1608" t="s">
        <v>2293</v>
      </c>
    </row>
    <row r="1609" spans="2:2" x14ac:dyDescent="0.25">
      <c r="B1609" t="s">
        <v>2286</v>
      </c>
    </row>
    <row r="1610" spans="2:2" x14ac:dyDescent="0.25">
      <c r="B1610" t="s">
        <v>2323</v>
      </c>
    </row>
    <row r="1611" spans="2:2" x14ac:dyDescent="0.25">
      <c r="B1611" t="s">
        <v>2288</v>
      </c>
    </row>
    <row r="1612" spans="2:2" x14ac:dyDescent="0.25">
      <c r="B1612" t="s">
        <v>2289</v>
      </c>
    </row>
    <row r="1613" spans="2:2" x14ac:dyDescent="0.25">
      <c r="B1613" t="s">
        <v>2290</v>
      </c>
    </row>
    <row r="1614" spans="2:2" x14ac:dyDescent="0.25">
      <c r="B1614" t="s">
        <v>2291</v>
      </c>
    </row>
    <row r="1615" spans="2:2" x14ac:dyDescent="0.25">
      <c r="B1615" t="s">
        <v>2282</v>
      </c>
    </row>
    <row r="1616" spans="2:2" x14ac:dyDescent="0.25">
      <c r="B1616" t="s">
        <v>2283</v>
      </c>
    </row>
    <row r="1617" spans="2:2" x14ac:dyDescent="0.25">
      <c r="B1617" t="s">
        <v>2284</v>
      </c>
    </row>
    <row r="1618" spans="2:2" x14ac:dyDescent="0.25">
      <c r="B1618" t="s">
        <v>2293</v>
      </c>
    </row>
    <row r="1619" spans="2:2" x14ac:dyDescent="0.25">
      <c r="B1619" t="s">
        <v>2286</v>
      </c>
    </row>
    <row r="1620" spans="2:2" x14ac:dyDescent="0.25">
      <c r="B1620" t="s">
        <v>2341</v>
      </c>
    </row>
    <row r="1621" spans="2:2" x14ac:dyDescent="0.25">
      <c r="B1621" t="s">
        <v>2288</v>
      </c>
    </row>
    <row r="1622" spans="2:2" x14ac:dyDescent="0.25">
      <c r="B1622" t="s">
        <v>2289</v>
      </c>
    </row>
    <row r="1623" spans="2:2" x14ac:dyDescent="0.25">
      <c r="B1623" t="s">
        <v>2290</v>
      </c>
    </row>
    <row r="1624" spans="2:2" x14ac:dyDescent="0.25">
      <c r="B1624" t="s">
        <v>2291</v>
      </c>
    </row>
    <row r="1625" spans="2:2" x14ac:dyDescent="0.25">
      <c r="B1625" t="s">
        <v>2282</v>
      </c>
    </row>
    <row r="1626" spans="2:2" x14ac:dyDescent="0.25">
      <c r="B1626" t="s">
        <v>2304</v>
      </c>
    </row>
    <row r="1627" spans="2:2" x14ac:dyDescent="0.25">
      <c r="B1627" t="s">
        <v>2340</v>
      </c>
    </row>
    <row r="1628" spans="2:2" x14ac:dyDescent="0.25">
      <c r="B1628" t="s">
        <v>2293</v>
      </c>
    </row>
    <row r="1629" spans="2:2" x14ac:dyDescent="0.25">
      <c r="B1629" t="s">
        <v>2296</v>
      </c>
    </row>
    <row r="1630" spans="2:2" x14ac:dyDescent="0.25">
      <c r="B1630" t="s">
        <v>2334</v>
      </c>
    </row>
    <row r="1631" spans="2:2" x14ac:dyDescent="0.25">
      <c r="B1631" t="s">
        <v>2298</v>
      </c>
    </row>
    <row r="1632" spans="2:2" x14ac:dyDescent="0.25">
      <c r="B1632" t="s">
        <v>2289</v>
      </c>
    </row>
    <row r="1633" spans="2:2" x14ac:dyDescent="0.25">
      <c r="B1633" t="s">
        <v>2299</v>
      </c>
    </row>
    <row r="1634" spans="2:2" x14ac:dyDescent="0.25">
      <c r="B1634" t="s">
        <v>2291</v>
      </c>
    </row>
    <row r="1635" spans="2:2" x14ac:dyDescent="0.25">
      <c r="B1635" t="s">
        <v>2282</v>
      </c>
    </row>
    <row r="1636" spans="2:2" x14ac:dyDescent="0.25">
      <c r="B1636" t="s">
        <v>2300</v>
      </c>
    </row>
    <row r="1637" spans="2:2" x14ac:dyDescent="0.25">
      <c r="B1637" t="s">
        <v>2318</v>
      </c>
    </row>
    <row r="1638" spans="2:2" x14ac:dyDescent="0.25">
      <c r="B1638" t="s">
        <v>2285</v>
      </c>
    </row>
    <row r="1639" spans="2:2" x14ac:dyDescent="0.25">
      <c r="B1639" t="s">
        <v>2309</v>
      </c>
    </row>
    <row r="1640" spans="2:2" x14ac:dyDescent="0.25">
      <c r="B1640" t="s">
        <v>2324</v>
      </c>
    </row>
    <row r="1641" spans="2:2" x14ac:dyDescent="0.25">
      <c r="B1641" t="s">
        <v>2288</v>
      </c>
    </row>
    <row r="1642" spans="2:2" x14ac:dyDescent="0.25">
      <c r="B1642" t="s">
        <v>2289</v>
      </c>
    </row>
    <row r="1643" spans="2:2" x14ac:dyDescent="0.25">
      <c r="B1643" t="s">
        <v>2299</v>
      </c>
    </row>
    <row r="1644" spans="2:2" x14ac:dyDescent="0.25">
      <c r="B1644" t="s">
        <v>2291</v>
      </c>
    </row>
    <row r="1645" spans="2:2" x14ac:dyDescent="0.25">
      <c r="B1645" t="s">
        <v>2282</v>
      </c>
    </row>
    <row r="1646" spans="2:2" x14ac:dyDescent="0.25">
      <c r="B1646" t="s">
        <v>2304</v>
      </c>
    </row>
    <row r="1647" spans="2:2" x14ac:dyDescent="0.25">
      <c r="B1647" t="s">
        <v>2305</v>
      </c>
    </row>
    <row r="1648" spans="2:2" x14ac:dyDescent="0.25">
      <c r="B1648" t="s">
        <v>2285</v>
      </c>
    </row>
    <row r="1649" spans="2:2" x14ac:dyDescent="0.25">
      <c r="B1649" t="s">
        <v>2286</v>
      </c>
    </row>
    <row r="1650" spans="2:2" x14ac:dyDescent="0.25">
      <c r="B1650" t="s">
        <v>2312</v>
      </c>
    </row>
    <row r="1651" spans="2:2" x14ac:dyDescent="0.25">
      <c r="B1651" t="s">
        <v>2288</v>
      </c>
    </row>
    <row r="1652" spans="2:2" x14ac:dyDescent="0.25">
      <c r="B1652" t="s">
        <v>2289</v>
      </c>
    </row>
    <row r="1653" spans="2:2" x14ac:dyDescent="0.25">
      <c r="B1653" t="s">
        <v>2290</v>
      </c>
    </row>
    <row r="1654" spans="2:2" x14ac:dyDescent="0.25">
      <c r="B1654" t="s">
        <v>2291</v>
      </c>
    </row>
    <row r="1655" spans="2:2" x14ac:dyDescent="0.25">
      <c r="B1655" t="s">
        <v>2282</v>
      </c>
    </row>
    <row r="1656" spans="2:2" x14ac:dyDescent="0.25">
      <c r="B1656" t="s">
        <v>2300</v>
      </c>
    </row>
    <row r="1657" spans="2:2" x14ac:dyDescent="0.25">
      <c r="B1657" t="s">
        <v>2301</v>
      </c>
    </row>
    <row r="1658" spans="2:2" x14ac:dyDescent="0.25">
      <c r="B1658" t="s">
        <v>2293</v>
      </c>
    </row>
    <row r="1659" spans="2:2" x14ac:dyDescent="0.25">
      <c r="B1659" t="s">
        <v>2286</v>
      </c>
    </row>
    <row r="1660" spans="2:2" x14ac:dyDescent="0.25">
      <c r="B1660" t="s">
        <v>2302</v>
      </c>
    </row>
    <row r="1661" spans="2:2" x14ac:dyDescent="0.25">
      <c r="B1661" t="s">
        <v>2288</v>
      </c>
    </row>
    <row r="1662" spans="2:2" x14ac:dyDescent="0.25">
      <c r="B1662" t="s">
        <v>2289</v>
      </c>
    </row>
    <row r="1663" spans="2:2" x14ac:dyDescent="0.25">
      <c r="B1663" t="s">
        <v>2290</v>
      </c>
    </row>
    <row r="1664" spans="2:2" x14ac:dyDescent="0.25">
      <c r="B1664" t="s">
        <v>2291</v>
      </c>
    </row>
    <row r="1665" spans="2:2" x14ac:dyDescent="0.25">
      <c r="B1665" t="s">
        <v>2282</v>
      </c>
    </row>
    <row r="1666" spans="2:2" x14ac:dyDescent="0.25">
      <c r="B1666" t="s">
        <v>2283</v>
      </c>
    </row>
    <row r="1667" spans="2:2" x14ac:dyDescent="0.25">
      <c r="B1667" t="s">
        <v>2335</v>
      </c>
    </row>
    <row r="1668" spans="2:2" x14ac:dyDescent="0.25">
      <c r="B1668" t="s">
        <v>2285</v>
      </c>
    </row>
    <row r="1669" spans="2:2" x14ac:dyDescent="0.25">
      <c r="B1669" t="s">
        <v>2286</v>
      </c>
    </row>
    <row r="1670" spans="2:2" x14ac:dyDescent="0.25">
      <c r="B1670" t="s">
        <v>2306</v>
      </c>
    </row>
    <row r="1671" spans="2:2" x14ac:dyDescent="0.25">
      <c r="B1671" t="s">
        <v>2288</v>
      </c>
    </row>
    <row r="1672" spans="2:2" x14ac:dyDescent="0.25">
      <c r="B1672" t="s">
        <v>2289</v>
      </c>
    </row>
    <row r="1673" spans="2:2" x14ac:dyDescent="0.25">
      <c r="B1673" t="s">
        <v>2290</v>
      </c>
    </row>
    <row r="1674" spans="2:2" x14ac:dyDescent="0.25">
      <c r="B1674" t="s">
        <v>2291</v>
      </c>
    </row>
    <row r="1675" spans="2:2" x14ac:dyDescent="0.25">
      <c r="B1675" t="s">
        <v>2282</v>
      </c>
    </row>
    <row r="1676" spans="2:2" x14ac:dyDescent="0.25">
      <c r="B1676" t="s">
        <v>2283</v>
      </c>
    </row>
    <row r="1677" spans="2:2" x14ac:dyDescent="0.25">
      <c r="B1677" t="s">
        <v>2335</v>
      </c>
    </row>
    <row r="1678" spans="2:2" x14ac:dyDescent="0.25">
      <c r="B1678" t="s">
        <v>2293</v>
      </c>
    </row>
    <row r="1679" spans="2:2" x14ac:dyDescent="0.25">
      <c r="B1679" t="s">
        <v>2296</v>
      </c>
    </row>
    <row r="1680" spans="2:2" x14ac:dyDescent="0.25">
      <c r="B1680" t="s">
        <v>2334</v>
      </c>
    </row>
    <row r="1681" spans="2:2" x14ac:dyDescent="0.25">
      <c r="B1681" t="s">
        <v>2298</v>
      </c>
    </row>
    <row r="1682" spans="2:2" x14ac:dyDescent="0.25">
      <c r="B1682" t="s">
        <v>2322</v>
      </c>
    </row>
    <row r="1683" spans="2:2" x14ac:dyDescent="0.25">
      <c r="B1683" t="s">
        <v>2299</v>
      </c>
    </row>
    <row r="1684" spans="2:2" x14ac:dyDescent="0.25">
      <c r="B1684" t="s">
        <v>2291</v>
      </c>
    </row>
    <row r="1685" spans="2:2" x14ac:dyDescent="0.25">
      <c r="B1685" t="s">
        <v>2282</v>
      </c>
    </row>
    <row r="1686" spans="2:2" x14ac:dyDescent="0.25">
      <c r="B1686" t="s">
        <v>2300</v>
      </c>
    </row>
    <row r="1687" spans="2:2" x14ac:dyDescent="0.25">
      <c r="B1687" t="s">
        <v>2335</v>
      </c>
    </row>
    <row r="1688" spans="2:2" x14ac:dyDescent="0.25">
      <c r="B1688" t="s">
        <v>2293</v>
      </c>
    </row>
    <row r="1689" spans="2:2" x14ac:dyDescent="0.25">
      <c r="B1689" t="s">
        <v>2286</v>
      </c>
    </row>
    <row r="1690" spans="2:2" x14ac:dyDescent="0.25">
      <c r="B1690" t="s">
        <v>2330</v>
      </c>
    </row>
    <row r="1691" spans="2:2" x14ac:dyDescent="0.25">
      <c r="B1691" t="s">
        <v>2298</v>
      </c>
    </row>
    <row r="1692" spans="2:2" x14ac:dyDescent="0.25">
      <c r="B1692" t="s">
        <v>2289</v>
      </c>
    </row>
    <row r="1693" spans="2:2" x14ac:dyDescent="0.25">
      <c r="B1693" t="s">
        <v>2299</v>
      </c>
    </row>
    <row r="1694" spans="2:2" x14ac:dyDescent="0.25">
      <c r="B1694" t="s">
        <v>2291</v>
      </c>
    </row>
    <row r="1695" spans="2:2" x14ac:dyDescent="0.25">
      <c r="B1695" t="s">
        <v>2282</v>
      </c>
    </row>
    <row r="1696" spans="2:2" x14ac:dyDescent="0.25">
      <c r="B1696" t="s">
        <v>2300</v>
      </c>
    </row>
    <row r="1697" spans="2:2" x14ac:dyDescent="0.25">
      <c r="B1697" t="s">
        <v>2292</v>
      </c>
    </row>
    <row r="1698" spans="2:2" x14ac:dyDescent="0.25">
      <c r="B1698" t="s">
        <v>2293</v>
      </c>
    </row>
    <row r="1699" spans="2:2" x14ac:dyDescent="0.25">
      <c r="B1699" t="s">
        <v>2286</v>
      </c>
    </row>
    <row r="1700" spans="2:2" x14ac:dyDescent="0.25">
      <c r="B1700" t="s">
        <v>2320</v>
      </c>
    </row>
    <row r="1701" spans="2:2" x14ac:dyDescent="0.25">
      <c r="B1701" t="s">
        <v>2298</v>
      </c>
    </row>
    <row r="1702" spans="2:2" x14ac:dyDescent="0.25">
      <c r="B1702" t="s">
        <v>2322</v>
      </c>
    </row>
    <row r="1703" spans="2:2" x14ac:dyDescent="0.25">
      <c r="B1703" t="s">
        <v>2299</v>
      </c>
    </row>
    <row r="1704" spans="2:2" x14ac:dyDescent="0.25">
      <c r="B1704" t="s">
        <v>2291</v>
      </c>
    </row>
    <row r="1705" spans="2:2" x14ac:dyDescent="0.25">
      <c r="B1705" t="s">
        <v>2282</v>
      </c>
    </row>
    <row r="1706" spans="2:2" x14ac:dyDescent="0.25">
      <c r="B1706" t="s">
        <v>2304</v>
      </c>
    </row>
    <row r="1707" spans="2:2" x14ac:dyDescent="0.25">
      <c r="B1707" t="s">
        <v>2343</v>
      </c>
    </row>
    <row r="1708" spans="2:2" x14ac:dyDescent="0.25">
      <c r="B1708" t="s">
        <v>2293</v>
      </c>
    </row>
    <row r="1709" spans="2:2" x14ac:dyDescent="0.25">
      <c r="B1709" t="s">
        <v>2309</v>
      </c>
    </row>
    <row r="1710" spans="2:2" x14ac:dyDescent="0.25">
      <c r="B1710" t="s">
        <v>2312</v>
      </c>
    </row>
    <row r="1711" spans="2:2" x14ac:dyDescent="0.25">
      <c r="B1711" t="s">
        <v>2298</v>
      </c>
    </row>
    <row r="1712" spans="2:2" x14ac:dyDescent="0.25">
      <c r="B1712" t="s">
        <v>2289</v>
      </c>
    </row>
    <row r="1713" spans="2:2" x14ac:dyDescent="0.25">
      <c r="B1713" t="s">
        <v>2299</v>
      </c>
    </row>
    <row r="1714" spans="2:2" x14ac:dyDescent="0.25">
      <c r="B1714" t="s">
        <v>2291</v>
      </c>
    </row>
    <row r="1715" spans="2:2" x14ac:dyDescent="0.25">
      <c r="B1715" t="s">
        <v>2282</v>
      </c>
    </row>
    <row r="1716" spans="2:2" x14ac:dyDescent="0.25">
      <c r="B1716" t="s">
        <v>2283</v>
      </c>
    </row>
    <row r="1717" spans="2:2" x14ac:dyDescent="0.25">
      <c r="B1717" t="s">
        <v>2307</v>
      </c>
    </row>
    <row r="1718" spans="2:2" x14ac:dyDescent="0.25">
      <c r="B1718" t="s">
        <v>2308</v>
      </c>
    </row>
    <row r="1719" spans="2:2" x14ac:dyDescent="0.25">
      <c r="B1719" t="s">
        <v>2296</v>
      </c>
    </row>
    <row r="1720" spans="2:2" x14ac:dyDescent="0.25">
      <c r="B1720" t="s">
        <v>2310</v>
      </c>
    </row>
    <row r="1721" spans="2:2" x14ac:dyDescent="0.25">
      <c r="B1721" t="s">
        <v>2288</v>
      </c>
    </row>
    <row r="1722" spans="2:2" x14ac:dyDescent="0.25">
      <c r="B1722" t="s">
        <v>2289</v>
      </c>
    </row>
    <row r="1723" spans="2:2" x14ac:dyDescent="0.25">
      <c r="B1723" t="s">
        <v>2299</v>
      </c>
    </row>
    <row r="1724" spans="2:2" x14ac:dyDescent="0.25">
      <c r="B1724" t="s">
        <v>2291</v>
      </c>
    </row>
    <row r="1725" spans="2:2" x14ac:dyDescent="0.25">
      <c r="B1725" t="s">
        <v>2282</v>
      </c>
    </row>
    <row r="1726" spans="2:2" x14ac:dyDescent="0.25">
      <c r="B1726" t="s">
        <v>2300</v>
      </c>
    </row>
    <row r="1727" spans="2:2" x14ac:dyDescent="0.25">
      <c r="B1727" t="s">
        <v>2305</v>
      </c>
    </row>
    <row r="1728" spans="2:2" x14ac:dyDescent="0.25">
      <c r="B1728" t="s">
        <v>2285</v>
      </c>
    </row>
    <row r="1729" spans="2:2" x14ac:dyDescent="0.25">
      <c r="B1729" t="s">
        <v>2309</v>
      </c>
    </row>
    <row r="1730" spans="2:2" x14ac:dyDescent="0.25">
      <c r="B1730" t="s">
        <v>2330</v>
      </c>
    </row>
    <row r="1731" spans="2:2" x14ac:dyDescent="0.25">
      <c r="B1731" t="s">
        <v>2288</v>
      </c>
    </row>
    <row r="1732" spans="2:2" x14ac:dyDescent="0.25">
      <c r="B1732" t="s">
        <v>2289</v>
      </c>
    </row>
    <row r="1733" spans="2:2" x14ac:dyDescent="0.25">
      <c r="B1733" t="s">
        <v>2290</v>
      </c>
    </row>
    <row r="1734" spans="2:2" x14ac:dyDescent="0.25">
      <c r="B1734" t="s">
        <v>2291</v>
      </c>
    </row>
    <row r="1735" spans="2:2" x14ac:dyDescent="0.25">
      <c r="B1735" t="s">
        <v>2282</v>
      </c>
    </row>
    <row r="1736" spans="2:2" x14ac:dyDescent="0.25">
      <c r="B1736" t="s">
        <v>2304</v>
      </c>
    </row>
    <row r="1737" spans="2:2" x14ac:dyDescent="0.25">
      <c r="B1737" t="s">
        <v>2292</v>
      </c>
    </row>
    <row r="1738" spans="2:2" x14ac:dyDescent="0.25">
      <c r="B1738" t="s">
        <v>2293</v>
      </c>
    </row>
    <row r="1739" spans="2:2" x14ac:dyDescent="0.25">
      <c r="B1739" t="s">
        <v>2286</v>
      </c>
    </row>
    <row r="1740" spans="2:2" x14ac:dyDescent="0.25">
      <c r="B1740" t="s">
        <v>2323</v>
      </c>
    </row>
    <row r="1741" spans="2:2" x14ac:dyDescent="0.25">
      <c r="B1741" t="s">
        <v>2288</v>
      </c>
    </row>
    <row r="1742" spans="2:2" x14ac:dyDescent="0.25">
      <c r="B1742" t="s">
        <v>2289</v>
      </c>
    </row>
    <row r="1743" spans="2:2" x14ac:dyDescent="0.25">
      <c r="B1743" t="s">
        <v>2290</v>
      </c>
    </row>
    <row r="1744" spans="2:2" x14ac:dyDescent="0.25">
      <c r="B1744" t="s">
        <v>2291</v>
      </c>
    </row>
    <row r="1745" spans="2:2" x14ac:dyDescent="0.25">
      <c r="B1745" t="s">
        <v>2282</v>
      </c>
    </row>
    <row r="1746" spans="2:2" x14ac:dyDescent="0.25">
      <c r="B1746" t="s">
        <v>2283</v>
      </c>
    </row>
    <row r="1747" spans="2:2" x14ac:dyDescent="0.25">
      <c r="B1747" t="s">
        <v>2313</v>
      </c>
    </row>
    <row r="1748" spans="2:2" x14ac:dyDescent="0.25">
      <c r="B1748" t="s">
        <v>2308</v>
      </c>
    </row>
    <row r="1749" spans="2:2" x14ac:dyDescent="0.25">
      <c r="B1749" t="s">
        <v>2309</v>
      </c>
    </row>
    <row r="1750" spans="2:2" x14ac:dyDescent="0.25">
      <c r="B1750" t="s">
        <v>2314</v>
      </c>
    </row>
    <row r="1751" spans="2:2" x14ac:dyDescent="0.25">
      <c r="B1751" t="s">
        <v>2288</v>
      </c>
    </row>
    <row r="1752" spans="2:2" x14ac:dyDescent="0.25">
      <c r="B1752" t="s">
        <v>2289</v>
      </c>
    </row>
    <row r="1753" spans="2:2" x14ac:dyDescent="0.25">
      <c r="B1753" t="s">
        <v>2290</v>
      </c>
    </row>
    <row r="1754" spans="2:2" x14ac:dyDescent="0.25">
      <c r="B1754" t="s">
        <v>2291</v>
      </c>
    </row>
    <row r="1755" spans="2:2" x14ac:dyDescent="0.25">
      <c r="B1755" t="s">
        <v>2282</v>
      </c>
    </row>
    <row r="1756" spans="2:2" x14ac:dyDescent="0.25">
      <c r="B1756" t="s">
        <v>2300</v>
      </c>
    </row>
    <row r="1757" spans="2:2" x14ac:dyDescent="0.25">
      <c r="B1757" t="s">
        <v>2301</v>
      </c>
    </row>
    <row r="1758" spans="2:2" x14ac:dyDescent="0.25">
      <c r="B1758" t="s">
        <v>2293</v>
      </c>
    </row>
    <row r="1759" spans="2:2" x14ac:dyDescent="0.25">
      <c r="B1759" t="s">
        <v>2309</v>
      </c>
    </row>
    <row r="1760" spans="2:2" x14ac:dyDescent="0.25">
      <c r="B1760" t="s">
        <v>2320</v>
      </c>
    </row>
    <row r="1761" spans="2:2" x14ac:dyDescent="0.25">
      <c r="B1761" t="s">
        <v>2298</v>
      </c>
    </row>
    <row r="1762" spans="2:2" x14ac:dyDescent="0.25">
      <c r="B1762" t="s">
        <v>2289</v>
      </c>
    </row>
    <row r="1763" spans="2:2" x14ac:dyDescent="0.25">
      <c r="B1763" t="s">
        <v>2299</v>
      </c>
    </row>
    <row r="1764" spans="2:2" x14ac:dyDescent="0.25">
      <c r="B1764" t="s">
        <v>2291</v>
      </c>
    </row>
    <row r="1765" spans="2:2" x14ac:dyDescent="0.25">
      <c r="B1765" t="s">
        <v>2282</v>
      </c>
    </row>
    <row r="1766" spans="2:2" x14ac:dyDescent="0.25">
      <c r="B1766" t="s">
        <v>2300</v>
      </c>
    </row>
    <row r="1767" spans="2:2" x14ac:dyDescent="0.25">
      <c r="B1767" t="s">
        <v>2292</v>
      </c>
    </row>
    <row r="1768" spans="2:2" x14ac:dyDescent="0.25">
      <c r="B1768" t="s">
        <v>2293</v>
      </c>
    </row>
    <row r="1769" spans="2:2" x14ac:dyDescent="0.25">
      <c r="B1769" t="s">
        <v>2286</v>
      </c>
    </row>
    <row r="1770" spans="2:2" x14ac:dyDescent="0.25">
      <c r="B1770" t="s">
        <v>2320</v>
      </c>
    </row>
    <row r="1771" spans="2:2" x14ac:dyDescent="0.25">
      <c r="B1771" t="s">
        <v>2298</v>
      </c>
    </row>
    <row r="1772" spans="2:2" x14ac:dyDescent="0.25">
      <c r="B1772" t="s">
        <v>2289</v>
      </c>
    </row>
    <row r="1773" spans="2:2" x14ac:dyDescent="0.25">
      <c r="B1773" t="s">
        <v>2299</v>
      </c>
    </row>
    <row r="1774" spans="2:2" x14ac:dyDescent="0.25">
      <c r="B1774" t="s">
        <v>2291</v>
      </c>
    </row>
    <row r="1775" spans="2:2" x14ac:dyDescent="0.25">
      <c r="B1775" t="s">
        <v>2282</v>
      </c>
    </row>
    <row r="1776" spans="2:2" x14ac:dyDescent="0.25">
      <c r="B1776" t="s">
        <v>2283</v>
      </c>
    </row>
    <row r="1777" spans="2:2" x14ac:dyDescent="0.25">
      <c r="B1777" t="s">
        <v>2333</v>
      </c>
    </row>
    <row r="1778" spans="2:2" x14ac:dyDescent="0.25">
      <c r="B1778" t="s">
        <v>2293</v>
      </c>
    </row>
    <row r="1779" spans="2:2" x14ac:dyDescent="0.25">
      <c r="B1779" t="s">
        <v>2286</v>
      </c>
    </row>
    <row r="1780" spans="2:2" x14ac:dyDescent="0.25">
      <c r="B1780" t="s">
        <v>2341</v>
      </c>
    </row>
    <row r="1781" spans="2:2" x14ac:dyDescent="0.25">
      <c r="B1781" t="s">
        <v>2288</v>
      </c>
    </row>
    <row r="1782" spans="2:2" x14ac:dyDescent="0.25">
      <c r="B1782" t="s">
        <v>2289</v>
      </c>
    </row>
    <row r="1783" spans="2:2" x14ac:dyDescent="0.25">
      <c r="B1783" t="s">
        <v>2299</v>
      </c>
    </row>
    <row r="1784" spans="2:2" x14ac:dyDescent="0.25">
      <c r="B1784" t="s">
        <v>2291</v>
      </c>
    </row>
    <row r="1785" spans="2:2" x14ac:dyDescent="0.25">
      <c r="B1785" t="s">
        <v>2282</v>
      </c>
    </row>
    <row r="1786" spans="2:2" x14ac:dyDescent="0.25">
      <c r="B1786" t="s">
        <v>2304</v>
      </c>
    </row>
    <row r="1787" spans="2:2" x14ac:dyDescent="0.25">
      <c r="B1787" t="s">
        <v>2321</v>
      </c>
    </row>
    <row r="1788" spans="2:2" x14ac:dyDescent="0.25">
      <c r="B1788" t="s">
        <v>2293</v>
      </c>
    </row>
    <row r="1789" spans="2:2" x14ac:dyDescent="0.25">
      <c r="B1789" t="s">
        <v>2309</v>
      </c>
    </row>
    <row r="1790" spans="2:2" x14ac:dyDescent="0.25">
      <c r="B1790" t="s">
        <v>2306</v>
      </c>
    </row>
    <row r="1791" spans="2:2" x14ac:dyDescent="0.25">
      <c r="B1791" t="s">
        <v>2298</v>
      </c>
    </row>
    <row r="1792" spans="2:2" x14ac:dyDescent="0.25">
      <c r="B1792" t="s">
        <v>2289</v>
      </c>
    </row>
    <row r="1793" spans="2:2" x14ac:dyDescent="0.25">
      <c r="B1793" t="s">
        <v>2299</v>
      </c>
    </row>
    <row r="1794" spans="2:2" x14ac:dyDescent="0.25">
      <c r="B1794" t="s">
        <v>2291</v>
      </c>
    </row>
    <row r="1795" spans="2:2" x14ac:dyDescent="0.25">
      <c r="B1795" t="s">
        <v>2282</v>
      </c>
    </row>
    <row r="1796" spans="2:2" x14ac:dyDescent="0.25">
      <c r="B1796" t="s">
        <v>2300</v>
      </c>
    </row>
    <row r="1797" spans="2:2" x14ac:dyDescent="0.25">
      <c r="B1797" t="s">
        <v>2318</v>
      </c>
    </row>
    <row r="1798" spans="2:2" x14ac:dyDescent="0.25">
      <c r="B1798" t="s">
        <v>2293</v>
      </c>
    </row>
    <row r="1799" spans="2:2" x14ac:dyDescent="0.25">
      <c r="B1799" t="s">
        <v>2309</v>
      </c>
    </row>
    <row r="1800" spans="2:2" x14ac:dyDescent="0.25">
      <c r="B1800" t="s">
        <v>2310</v>
      </c>
    </row>
    <row r="1801" spans="2:2" x14ac:dyDescent="0.25">
      <c r="B1801" t="s">
        <v>2288</v>
      </c>
    </row>
    <row r="1802" spans="2:2" x14ac:dyDescent="0.25">
      <c r="B1802" t="s">
        <v>2322</v>
      </c>
    </row>
    <row r="1803" spans="2:2" x14ac:dyDescent="0.25">
      <c r="B1803" t="s">
        <v>2290</v>
      </c>
    </row>
    <row r="1804" spans="2:2" x14ac:dyDescent="0.25">
      <c r="B1804" t="s">
        <v>2291</v>
      </c>
    </row>
    <row r="1805" spans="2:2" x14ac:dyDescent="0.25">
      <c r="B1805" t="s">
        <v>2282</v>
      </c>
    </row>
    <row r="1806" spans="2:2" x14ac:dyDescent="0.25">
      <c r="B1806" t="s">
        <v>2300</v>
      </c>
    </row>
    <row r="1807" spans="2:2" x14ac:dyDescent="0.25">
      <c r="B1807" t="s">
        <v>2301</v>
      </c>
    </row>
    <row r="1808" spans="2:2" x14ac:dyDescent="0.25">
      <c r="B1808" t="s">
        <v>2285</v>
      </c>
    </row>
    <row r="1809" spans="2:2" x14ac:dyDescent="0.25">
      <c r="B1809" t="s">
        <v>2286</v>
      </c>
    </row>
    <row r="1810" spans="2:2" x14ac:dyDescent="0.25">
      <c r="B1810" t="s">
        <v>2328</v>
      </c>
    </row>
    <row r="1811" spans="2:2" x14ac:dyDescent="0.25">
      <c r="B1811" t="s">
        <v>2298</v>
      </c>
    </row>
    <row r="1812" spans="2:2" x14ac:dyDescent="0.25">
      <c r="B1812" t="s">
        <v>2289</v>
      </c>
    </row>
    <row r="1813" spans="2:2" x14ac:dyDescent="0.25">
      <c r="B1813" t="s">
        <v>2299</v>
      </c>
    </row>
    <row r="1814" spans="2:2" x14ac:dyDescent="0.25">
      <c r="B1814" t="s">
        <v>2291</v>
      </c>
    </row>
    <row r="1815" spans="2:2" x14ac:dyDescent="0.25">
      <c r="B1815" t="s">
        <v>2282</v>
      </c>
    </row>
    <row r="1816" spans="2:2" x14ac:dyDescent="0.25">
      <c r="B1816" t="s">
        <v>2283</v>
      </c>
    </row>
    <row r="1817" spans="2:2" x14ac:dyDescent="0.25">
      <c r="B1817" t="s">
        <v>2331</v>
      </c>
    </row>
    <row r="1818" spans="2:2" x14ac:dyDescent="0.25">
      <c r="B1818" t="s">
        <v>2293</v>
      </c>
    </row>
    <row r="1819" spans="2:2" x14ac:dyDescent="0.25">
      <c r="B1819" t="s">
        <v>2286</v>
      </c>
    </row>
    <row r="1820" spans="2:2" x14ac:dyDescent="0.25">
      <c r="B1820" t="s">
        <v>2338</v>
      </c>
    </row>
    <row r="1821" spans="2:2" x14ac:dyDescent="0.25">
      <c r="B1821" t="s">
        <v>2298</v>
      </c>
    </row>
    <row r="1822" spans="2:2" x14ac:dyDescent="0.25">
      <c r="B1822" t="s">
        <v>2289</v>
      </c>
    </row>
    <row r="1823" spans="2:2" x14ac:dyDescent="0.25">
      <c r="B1823" t="s">
        <v>2290</v>
      </c>
    </row>
    <row r="1824" spans="2:2" x14ac:dyDescent="0.25">
      <c r="B1824" t="s">
        <v>2291</v>
      </c>
    </row>
    <row r="1825" spans="2:2" x14ac:dyDescent="0.25">
      <c r="B1825" t="s">
        <v>2282</v>
      </c>
    </row>
    <row r="1826" spans="2:2" x14ac:dyDescent="0.25">
      <c r="B1826" t="s">
        <v>2283</v>
      </c>
    </row>
    <row r="1827" spans="2:2" x14ac:dyDescent="0.25">
      <c r="B1827" t="s">
        <v>2315</v>
      </c>
    </row>
    <row r="1828" spans="2:2" x14ac:dyDescent="0.25">
      <c r="B1828" t="s">
        <v>2308</v>
      </c>
    </row>
    <row r="1829" spans="2:2" x14ac:dyDescent="0.25">
      <c r="B1829" t="s">
        <v>2309</v>
      </c>
    </row>
    <row r="1830" spans="2:2" x14ac:dyDescent="0.25">
      <c r="B1830" t="s">
        <v>2310</v>
      </c>
    </row>
    <row r="1831" spans="2:2" x14ac:dyDescent="0.25">
      <c r="B1831" t="s">
        <v>2288</v>
      </c>
    </row>
    <row r="1832" spans="2:2" x14ac:dyDescent="0.25">
      <c r="B1832" t="s">
        <v>2311</v>
      </c>
    </row>
    <row r="1833" spans="2:2" x14ac:dyDescent="0.25">
      <c r="B1833" t="s">
        <v>2290</v>
      </c>
    </row>
    <row r="1834" spans="2:2" x14ac:dyDescent="0.25">
      <c r="B1834" t="s">
        <v>2291</v>
      </c>
    </row>
    <row r="1835" spans="2:2" x14ac:dyDescent="0.25">
      <c r="B1835" t="s">
        <v>2282</v>
      </c>
    </row>
    <row r="1836" spans="2:2" x14ac:dyDescent="0.25">
      <c r="B1836" t="s">
        <v>2283</v>
      </c>
    </row>
    <row r="1837" spans="2:2" x14ac:dyDescent="0.25">
      <c r="B1837" t="s">
        <v>2313</v>
      </c>
    </row>
    <row r="1838" spans="2:2" x14ac:dyDescent="0.25">
      <c r="B1838" t="s">
        <v>2293</v>
      </c>
    </row>
    <row r="1839" spans="2:2" x14ac:dyDescent="0.25">
      <c r="B1839" t="s">
        <v>2286</v>
      </c>
    </row>
    <row r="1840" spans="2:2" x14ac:dyDescent="0.25">
      <c r="B1840" t="s">
        <v>2326</v>
      </c>
    </row>
    <row r="1841" spans="2:2" x14ac:dyDescent="0.25">
      <c r="B1841" t="s">
        <v>2288</v>
      </c>
    </row>
    <row r="1842" spans="2:2" x14ac:dyDescent="0.25">
      <c r="B1842" t="s">
        <v>2289</v>
      </c>
    </row>
    <row r="1843" spans="2:2" x14ac:dyDescent="0.25">
      <c r="B1843" t="s">
        <v>2290</v>
      </c>
    </row>
    <row r="1844" spans="2:2" x14ac:dyDescent="0.25">
      <c r="B1844" t="s">
        <v>2291</v>
      </c>
    </row>
    <row r="1845" spans="2:2" x14ac:dyDescent="0.25">
      <c r="B1845" t="s">
        <v>2282</v>
      </c>
    </row>
    <row r="1846" spans="2:2" x14ac:dyDescent="0.25">
      <c r="B1846" t="s">
        <v>2283</v>
      </c>
    </row>
    <row r="1847" spans="2:2" x14ac:dyDescent="0.25">
      <c r="B1847" t="s">
        <v>2303</v>
      </c>
    </row>
    <row r="1848" spans="2:2" x14ac:dyDescent="0.25">
      <c r="B1848" t="s">
        <v>2293</v>
      </c>
    </row>
    <row r="1849" spans="2:2" x14ac:dyDescent="0.25">
      <c r="B1849" t="s">
        <v>2286</v>
      </c>
    </row>
    <row r="1850" spans="2:2" x14ac:dyDescent="0.25">
      <c r="B1850" t="s">
        <v>2294</v>
      </c>
    </row>
    <row r="1851" spans="2:2" x14ac:dyDescent="0.25">
      <c r="B1851" t="s">
        <v>2288</v>
      </c>
    </row>
    <row r="1852" spans="2:2" x14ac:dyDescent="0.25">
      <c r="B1852" t="s">
        <v>2289</v>
      </c>
    </row>
    <row r="1853" spans="2:2" x14ac:dyDescent="0.25">
      <c r="B1853" t="s">
        <v>2299</v>
      </c>
    </row>
    <row r="1854" spans="2:2" x14ac:dyDescent="0.25">
      <c r="B1854" t="s">
        <v>2291</v>
      </c>
    </row>
    <row r="1855" spans="2:2" x14ac:dyDescent="0.25">
      <c r="B1855" t="s">
        <v>2282</v>
      </c>
    </row>
    <row r="1856" spans="2:2" x14ac:dyDescent="0.25">
      <c r="B1856" t="s">
        <v>2283</v>
      </c>
    </row>
    <row r="1857" spans="2:2" x14ac:dyDescent="0.25">
      <c r="B1857" t="s">
        <v>2336</v>
      </c>
    </row>
    <row r="1858" spans="2:2" x14ac:dyDescent="0.25">
      <c r="B1858" t="s">
        <v>2293</v>
      </c>
    </row>
    <row r="1859" spans="2:2" x14ac:dyDescent="0.25">
      <c r="B1859" t="s">
        <v>2286</v>
      </c>
    </row>
    <row r="1860" spans="2:2" x14ac:dyDescent="0.25">
      <c r="B1860" t="s">
        <v>2326</v>
      </c>
    </row>
    <row r="1861" spans="2:2" x14ac:dyDescent="0.25">
      <c r="B1861" t="s">
        <v>2288</v>
      </c>
    </row>
    <row r="1862" spans="2:2" x14ac:dyDescent="0.25">
      <c r="B1862" t="s">
        <v>2322</v>
      </c>
    </row>
    <row r="1863" spans="2:2" x14ac:dyDescent="0.25">
      <c r="B1863" t="s">
        <v>2290</v>
      </c>
    </row>
    <row r="1864" spans="2:2" x14ac:dyDescent="0.25">
      <c r="B1864" t="s">
        <v>2291</v>
      </c>
    </row>
    <row r="1865" spans="2:2" x14ac:dyDescent="0.25">
      <c r="B1865" t="s">
        <v>2282</v>
      </c>
    </row>
    <row r="1866" spans="2:2" x14ac:dyDescent="0.25">
      <c r="B1866" t="s">
        <v>2283</v>
      </c>
    </row>
    <row r="1867" spans="2:2" x14ac:dyDescent="0.25">
      <c r="B1867" t="s">
        <v>2284</v>
      </c>
    </row>
    <row r="1868" spans="2:2" x14ac:dyDescent="0.25">
      <c r="B1868" t="s">
        <v>2293</v>
      </c>
    </row>
    <row r="1869" spans="2:2" x14ac:dyDescent="0.25">
      <c r="B1869" t="s">
        <v>2286</v>
      </c>
    </row>
    <row r="1870" spans="2:2" x14ac:dyDescent="0.25">
      <c r="B1870" t="s">
        <v>2327</v>
      </c>
    </row>
    <row r="1871" spans="2:2" x14ac:dyDescent="0.25">
      <c r="B1871" t="s">
        <v>2288</v>
      </c>
    </row>
    <row r="1872" spans="2:2" x14ac:dyDescent="0.25">
      <c r="B1872" t="s">
        <v>2289</v>
      </c>
    </row>
    <row r="1873" spans="2:2" x14ac:dyDescent="0.25">
      <c r="B1873" t="s">
        <v>2290</v>
      </c>
    </row>
    <row r="1874" spans="2:2" x14ac:dyDescent="0.25">
      <c r="B1874" t="s">
        <v>2291</v>
      </c>
    </row>
    <row r="1875" spans="2:2" x14ac:dyDescent="0.25">
      <c r="B1875" t="s">
        <v>2282</v>
      </c>
    </row>
    <row r="1876" spans="2:2" x14ac:dyDescent="0.25">
      <c r="B1876" t="s">
        <v>2304</v>
      </c>
    </row>
    <row r="1877" spans="2:2" x14ac:dyDescent="0.25">
      <c r="B1877" t="s">
        <v>2321</v>
      </c>
    </row>
    <row r="1878" spans="2:2" x14ac:dyDescent="0.25">
      <c r="B1878" t="s">
        <v>2293</v>
      </c>
    </row>
    <row r="1879" spans="2:2" x14ac:dyDescent="0.25">
      <c r="B1879" t="s">
        <v>2286</v>
      </c>
    </row>
    <row r="1880" spans="2:2" x14ac:dyDescent="0.25">
      <c r="B1880" t="s">
        <v>2339</v>
      </c>
    </row>
    <row r="1881" spans="2:2" x14ac:dyDescent="0.25">
      <c r="B1881" t="s">
        <v>2288</v>
      </c>
    </row>
    <row r="1882" spans="2:2" x14ac:dyDescent="0.25">
      <c r="B1882" t="s">
        <v>2289</v>
      </c>
    </row>
    <row r="1883" spans="2:2" x14ac:dyDescent="0.25">
      <c r="B1883" t="s">
        <v>2299</v>
      </c>
    </row>
    <row r="1884" spans="2:2" x14ac:dyDescent="0.25">
      <c r="B1884" t="s">
        <v>2291</v>
      </c>
    </row>
    <row r="1885" spans="2:2" x14ac:dyDescent="0.25">
      <c r="B1885" t="s">
        <v>2282</v>
      </c>
    </row>
    <row r="1886" spans="2:2" x14ac:dyDescent="0.25">
      <c r="B1886" t="s">
        <v>2283</v>
      </c>
    </row>
    <row r="1887" spans="2:2" x14ac:dyDescent="0.25">
      <c r="B1887" t="s">
        <v>2284</v>
      </c>
    </row>
    <row r="1888" spans="2:2" x14ac:dyDescent="0.25">
      <c r="B1888" t="s">
        <v>2293</v>
      </c>
    </row>
    <row r="1889" spans="2:2" x14ac:dyDescent="0.25">
      <c r="B1889" t="s">
        <v>2286</v>
      </c>
    </row>
    <row r="1890" spans="2:2" x14ac:dyDescent="0.25">
      <c r="B1890" t="s">
        <v>2338</v>
      </c>
    </row>
    <row r="1891" spans="2:2" x14ac:dyDescent="0.25">
      <c r="B1891" t="s">
        <v>2298</v>
      </c>
    </row>
    <row r="1892" spans="2:2" x14ac:dyDescent="0.25">
      <c r="B1892" t="s">
        <v>2311</v>
      </c>
    </row>
    <row r="1893" spans="2:2" x14ac:dyDescent="0.25">
      <c r="B1893" t="s">
        <v>2299</v>
      </c>
    </row>
    <row r="1894" spans="2:2" x14ac:dyDescent="0.25">
      <c r="B1894" t="s">
        <v>2291</v>
      </c>
    </row>
    <row r="1895" spans="2:2" x14ac:dyDescent="0.25">
      <c r="B1895" t="s">
        <v>2282</v>
      </c>
    </row>
    <row r="1896" spans="2:2" x14ac:dyDescent="0.25">
      <c r="B1896" t="s">
        <v>2300</v>
      </c>
    </row>
    <row r="1897" spans="2:2" x14ac:dyDescent="0.25">
      <c r="B1897" t="s">
        <v>2333</v>
      </c>
    </row>
    <row r="1898" spans="2:2" x14ac:dyDescent="0.25">
      <c r="B1898" t="s">
        <v>2293</v>
      </c>
    </row>
    <row r="1899" spans="2:2" x14ac:dyDescent="0.25">
      <c r="B1899" t="s">
        <v>2286</v>
      </c>
    </row>
    <row r="1900" spans="2:2" x14ac:dyDescent="0.25">
      <c r="B1900" t="s">
        <v>2328</v>
      </c>
    </row>
    <row r="1901" spans="2:2" x14ac:dyDescent="0.25">
      <c r="B1901" t="s">
        <v>2298</v>
      </c>
    </row>
    <row r="1902" spans="2:2" x14ac:dyDescent="0.25">
      <c r="B1902" t="s">
        <v>2289</v>
      </c>
    </row>
    <row r="1903" spans="2:2" x14ac:dyDescent="0.25">
      <c r="B1903" t="s">
        <v>2299</v>
      </c>
    </row>
    <row r="1904" spans="2:2" x14ac:dyDescent="0.25">
      <c r="B1904" t="s">
        <v>2291</v>
      </c>
    </row>
    <row r="1905" spans="2:2" x14ac:dyDescent="0.25">
      <c r="B1905" t="s">
        <v>2282</v>
      </c>
    </row>
    <row r="1906" spans="2:2" x14ac:dyDescent="0.25">
      <c r="B1906" t="s">
        <v>2300</v>
      </c>
    </row>
    <row r="1907" spans="2:2" x14ac:dyDescent="0.25">
      <c r="B1907" t="s">
        <v>2303</v>
      </c>
    </row>
    <row r="1908" spans="2:2" x14ac:dyDescent="0.25">
      <c r="B1908" t="s">
        <v>2285</v>
      </c>
    </row>
    <row r="1909" spans="2:2" x14ac:dyDescent="0.25">
      <c r="B1909" t="s">
        <v>2286</v>
      </c>
    </row>
    <row r="1910" spans="2:2" x14ac:dyDescent="0.25">
      <c r="B1910" t="s">
        <v>2330</v>
      </c>
    </row>
    <row r="1911" spans="2:2" x14ac:dyDescent="0.25">
      <c r="B1911" t="s">
        <v>2298</v>
      </c>
    </row>
    <row r="1912" spans="2:2" x14ac:dyDescent="0.25">
      <c r="B1912" t="s">
        <v>2322</v>
      </c>
    </row>
    <row r="1913" spans="2:2" x14ac:dyDescent="0.25">
      <c r="B1913" t="s">
        <v>2299</v>
      </c>
    </row>
    <row r="1914" spans="2:2" x14ac:dyDescent="0.25">
      <c r="B1914" t="s">
        <v>2291</v>
      </c>
    </row>
    <row r="1915" spans="2:2" x14ac:dyDescent="0.25">
      <c r="B1915" t="s">
        <v>2282</v>
      </c>
    </row>
    <row r="1916" spans="2:2" x14ac:dyDescent="0.25">
      <c r="B1916" t="s">
        <v>2304</v>
      </c>
    </row>
    <row r="1917" spans="2:2" x14ac:dyDescent="0.25">
      <c r="B1917" t="s">
        <v>2292</v>
      </c>
    </row>
    <row r="1918" spans="2:2" x14ac:dyDescent="0.25">
      <c r="B1918" t="s">
        <v>2293</v>
      </c>
    </row>
    <row r="1919" spans="2:2" x14ac:dyDescent="0.25">
      <c r="B1919" t="s">
        <v>2286</v>
      </c>
    </row>
    <row r="1920" spans="2:2" x14ac:dyDescent="0.25">
      <c r="B1920" t="s">
        <v>2297</v>
      </c>
    </row>
    <row r="1921" spans="2:2" x14ac:dyDescent="0.25">
      <c r="B1921" t="s">
        <v>2288</v>
      </c>
    </row>
    <row r="1922" spans="2:2" x14ac:dyDescent="0.25">
      <c r="B1922" t="s">
        <v>2322</v>
      </c>
    </row>
    <row r="1923" spans="2:2" x14ac:dyDescent="0.25">
      <c r="B1923" t="s">
        <v>2290</v>
      </c>
    </row>
    <row r="1924" spans="2:2" x14ac:dyDescent="0.25">
      <c r="B1924" t="s">
        <v>2291</v>
      </c>
    </row>
    <row r="1925" spans="2:2" x14ac:dyDescent="0.25">
      <c r="B1925" t="s">
        <v>2282</v>
      </c>
    </row>
    <row r="1926" spans="2:2" x14ac:dyDescent="0.25">
      <c r="B1926" t="s">
        <v>2283</v>
      </c>
    </row>
    <row r="1927" spans="2:2" x14ac:dyDescent="0.25">
      <c r="B1927" t="s">
        <v>2340</v>
      </c>
    </row>
    <row r="1928" spans="2:2" x14ac:dyDescent="0.25">
      <c r="B1928" t="s">
        <v>2293</v>
      </c>
    </row>
    <row r="1929" spans="2:2" x14ac:dyDescent="0.25">
      <c r="B1929" t="s">
        <v>2286</v>
      </c>
    </row>
    <row r="1930" spans="2:2" x14ac:dyDescent="0.25">
      <c r="B1930" t="s">
        <v>2327</v>
      </c>
    </row>
    <row r="1931" spans="2:2" x14ac:dyDescent="0.25">
      <c r="B1931" t="s">
        <v>2288</v>
      </c>
    </row>
    <row r="1932" spans="2:2" x14ac:dyDescent="0.25">
      <c r="B1932" t="s">
        <v>2289</v>
      </c>
    </row>
    <row r="1933" spans="2:2" x14ac:dyDescent="0.25">
      <c r="B1933" t="s">
        <v>2290</v>
      </c>
    </row>
    <row r="1934" spans="2:2" x14ac:dyDescent="0.25">
      <c r="B1934" t="s">
        <v>2291</v>
      </c>
    </row>
    <row r="1935" spans="2:2" x14ac:dyDescent="0.25">
      <c r="B1935" t="s">
        <v>2282</v>
      </c>
    </row>
    <row r="1936" spans="2:2" x14ac:dyDescent="0.25">
      <c r="B1936" t="s">
        <v>2283</v>
      </c>
    </row>
    <row r="1937" spans="2:2" x14ac:dyDescent="0.25">
      <c r="B1937" t="s">
        <v>2340</v>
      </c>
    </row>
    <row r="1938" spans="2:2" x14ac:dyDescent="0.25">
      <c r="B1938" t="s">
        <v>2293</v>
      </c>
    </row>
    <row r="1939" spans="2:2" x14ac:dyDescent="0.25">
      <c r="B1939" t="s">
        <v>2286</v>
      </c>
    </row>
    <row r="1940" spans="2:2" x14ac:dyDescent="0.25">
      <c r="B1940" t="s">
        <v>2287</v>
      </c>
    </row>
    <row r="1941" spans="2:2" x14ac:dyDescent="0.25">
      <c r="B1941" t="s">
        <v>2288</v>
      </c>
    </row>
    <row r="1942" spans="2:2" x14ac:dyDescent="0.25">
      <c r="B1942" t="s">
        <v>2322</v>
      </c>
    </row>
    <row r="1943" spans="2:2" x14ac:dyDescent="0.25">
      <c r="B1943" t="s">
        <v>2290</v>
      </c>
    </row>
    <row r="1944" spans="2:2" x14ac:dyDescent="0.25">
      <c r="B1944" t="s">
        <v>2291</v>
      </c>
    </row>
    <row r="1945" spans="2:2" x14ac:dyDescent="0.25">
      <c r="B1945" t="s">
        <v>2282</v>
      </c>
    </row>
    <row r="1946" spans="2:2" x14ac:dyDescent="0.25">
      <c r="B1946" t="s">
        <v>2300</v>
      </c>
    </row>
    <row r="1947" spans="2:2" x14ac:dyDescent="0.25">
      <c r="B1947" t="s">
        <v>2307</v>
      </c>
    </row>
    <row r="1948" spans="2:2" x14ac:dyDescent="0.25">
      <c r="B1948" t="s">
        <v>2285</v>
      </c>
    </row>
    <row r="1949" spans="2:2" x14ac:dyDescent="0.25">
      <c r="B1949" t="s">
        <v>2296</v>
      </c>
    </row>
    <row r="1950" spans="2:2" x14ac:dyDescent="0.25">
      <c r="B1950" t="s">
        <v>2320</v>
      </c>
    </row>
    <row r="1951" spans="2:2" x14ac:dyDescent="0.25">
      <c r="B1951" t="s">
        <v>2298</v>
      </c>
    </row>
    <row r="1952" spans="2:2" x14ac:dyDescent="0.25">
      <c r="B1952" t="s">
        <v>2289</v>
      </c>
    </row>
    <row r="1953" spans="2:2" x14ac:dyDescent="0.25">
      <c r="B1953" t="s">
        <v>2290</v>
      </c>
    </row>
    <row r="1954" spans="2:2" x14ac:dyDescent="0.25">
      <c r="B1954" t="s">
        <v>2291</v>
      </c>
    </row>
    <row r="1955" spans="2:2" x14ac:dyDescent="0.25">
      <c r="B1955" t="s">
        <v>2282</v>
      </c>
    </row>
    <row r="1956" spans="2:2" x14ac:dyDescent="0.25">
      <c r="B1956" t="s">
        <v>2300</v>
      </c>
    </row>
    <row r="1957" spans="2:2" x14ac:dyDescent="0.25">
      <c r="B1957" t="s">
        <v>2343</v>
      </c>
    </row>
    <row r="1958" spans="2:2" x14ac:dyDescent="0.25">
      <c r="B1958" t="s">
        <v>2293</v>
      </c>
    </row>
    <row r="1959" spans="2:2" x14ac:dyDescent="0.25">
      <c r="B1959" t="s">
        <v>2309</v>
      </c>
    </row>
    <row r="1960" spans="2:2" x14ac:dyDescent="0.25">
      <c r="B1960" t="s">
        <v>2320</v>
      </c>
    </row>
    <row r="1961" spans="2:2" x14ac:dyDescent="0.25">
      <c r="B1961" t="s">
        <v>2298</v>
      </c>
    </row>
    <row r="1962" spans="2:2" x14ac:dyDescent="0.25">
      <c r="B1962" t="s">
        <v>2322</v>
      </c>
    </row>
    <row r="1963" spans="2:2" x14ac:dyDescent="0.25">
      <c r="B1963" t="s">
        <v>2299</v>
      </c>
    </row>
    <row r="1964" spans="2:2" x14ac:dyDescent="0.25">
      <c r="B1964" t="s">
        <v>2291</v>
      </c>
    </row>
    <row r="1965" spans="2:2" x14ac:dyDescent="0.25">
      <c r="B1965" t="s">
        <v>2282</v>
      </c>
    </row>
    <row r="1966" spans="2:2" x14ac:dyDescent="0.25">
      <c r="B1966" t="s">
        <v>2283</v>
      </c>
    </row>
    <row r="1967" spans="2:2" x14ac:dyDescent="0.25">
      <c r="B1967" t="s">
        <v>2303</v>
      </c>
    </row>
    <row r="1968" spans="2:2" x14ac:dyDescent="0.25">
      <c r="B1968" t="s">
        <v>2293</v>
      </c>
    </row>
    <row r="1969" spans="2:2" x14ac:dyDescent="0.25">
      <c r="B1969" t="s">
        <v>2286</v>
      </c>
    </row>
    <row r="1970" spans="2:2" x14ac:dyDescent="0.25">
      <c r="B1970" t="s">
        <v>2341</v>
      </c>
    </row>
    <row r="1971" spans="2:2" x14ac:dyDescent="0.25">
      <c r="B1971" t="s">
        <v>2288</v>
      </c>
    </row>
    <row r="1972" spans="2:2" x14ac:dyDescent="0.25">
      <c r="B1972" t="s">
        <v>2289</v>
      </c>
    </row>
    <row r="1973" spans="2:2" x14ac:dyDescent="0.25">
      <c r="B1973" t="s">
        <v>2290</v>
      </c>
    </row>
    <row r="1974" spans="2:2" x14ac:dyDescent="0.25">
      <c r="B1974" t="s">
        <v>2291</v>
      </c>
    </row>
    <row r="1975" spans="2:2" x14ac:dyDescent="0.25">
      <c r="B1975" t="s">
        <v>2282</v>
      </c>
    </row>
    <row r="1976" spans="2:2" x14ac:dyDescent="0.25">
      <c r="B1976" t="s">
        <v>2300</v>
      </c>
    </row>
    <row r="1977" spans="2:2" x14ac:dyDescent="0.25">
      <c r="B1977" t="s">
        <v>2307</v>
      </c>
    </row>
    <row r="1978" spans="2:2" x14ac:dyDescent="0.25">
      <c r="B1978" t="s">
        <v>2285</v>
      </c>
    </row>
    <row r="1979" spans="2:2" x14ac:dyDescent="0.25">
      <c r="B1979" t="s">
        <v>2296</v>
      </c>
    </row>
    <row r="1980" spans="2:2" x14ac:dyDescent="0.25">
      <c r="B1980" t="s">
        <v>2320</v>
      </c>
    </row>
    <row r="1981" spans="2:2" x14ac:dyDescent="0.25">
      <c r="B1981" t="s">
        <v>2288</v>
      </c>
    </row>
    <row r="1982" spans="2:2" x14ac:dyDescent="0.25">
      <c r="B1982" t="s">
        <v>2289</v>
      </c>
    </row>
    <row r="1983" spans="2:2" x14ac:dyDescent="0.25">
      <c r="B1983" t="s">
        <v>2299</v>
      </c>
    </row>
    <row r="1984" spans="2:2" x14ac:dyDescent="0.25">
      <c r="B1984" t="s">
        <v>2291</v>
      </c>
    </row>
    <row r="1985" spans="2:2" x14ac:dyDescent="0.25">
      <c r="B1985" t="s">
        <v>2282</v>
      </c>
    </row>
    <row r="1986" spans="2:2" x14ac:dyDescent="0.25">
      <c r="B1986" t="s">
        <v>2300</v>
      </c>
    </row>
    <row r="1987" spans="2:2" x14ac:dyDescent="0.25">
      <c r="B1987" t="s">
        <v>2313</v>
      </c>
    </row>
    <row r="1988" spans="2:2" x14ac:dyDescent="0.25">
      <c r="B1988" t="s">
        <v>2285</v>
      </c>
    </row>
    <row r="1989" spans="2:2" x14ac:dyDescent="0.25">
      <c r="B1989" t="s">
        <v>2286</v>
      </c>
    </row>
    <row r="1990" spans="2:2" x14ac:dyDescent="0.25">
      <c r="B1990" t="s">
        <v>2330</v>
      </c>
    </row>
    <row r="1991" spans="2:2" x14ac:dyDescent="0.25">
      <c r="B1991" t="s">
        <v>2298</v>
      </c>
    </row>
    <row r="1992" spans="2:2" x14ac:dyDescent="0.25">
      <c r="B1992" t="s">
        <v>2322</v>
      </c>
    </row>
    <row r="1993" spans="2:2" x14ac:dyDescent="0.25">
      <c r="B1993" t="s">
        <v>2299</v>
      </c>
    </row>
    <row r="1994" spans="2:2" x14ac:dyDescent="0.25">
      <c r="B1994" t="s">
        <v>2291</v>
      </c>
    </row>
    <row r="1995" spans="2:2" x14ac:dyDescent="0.25">
      <c r="B1995" t="s">
        <v>2282</v>
      </c>
    </row>
    <row r="1996" spans="2:2" x14ac:dyDescent="0.25">
      <c r="B1996" t="s">
        <v>2304</v>
      </c>
    </row>
    <row r="1997" spans="2:2" x14ac:dyDescent="0.25">
      <c r="B1997" t="s">
        <v>2335</v>
      </c>
    </row>
    <row r="1998" spans="2:2" x14ac:dyDescent="0.25">
      <c r="B1998" t="s">
        <v>2285</v>
      </c>
    </row>
    <row r="1999" spans="2:2" x14ac:dyDescent="0.25">
      <c r="B1999" t="s">
        <v>2286</v>
      </c>
    </row>
    <row r="2000" spans="2:2" x14ac:dyDescent="0.25">
      <c r="B2000" t="s">
        <v>2317</v>
      </c>
    </row>
    <row r="2001" spans="2:2" x14ac:dyDescent="0.25">
      <c r="B2001" t="s">
        <v>2288</v>
      </c>
    </row>
    <row r="2002" spans="2:2" x14ac:dyDescent="0.25">
      <c r="B2002" t="s">
        <v>2322</v>
      </c>
    </row>
    <row r="2003" spans="2:2" x14ac:dyDescent="0.25">
      <c r="B2003" t="s">
        <v>2290</v>
      </c>
    </row>
    <row r="2004" spans="2:2" x14ac:dyDescent="0.25">
      <c r="B2004" t="s">
        <v>2291</v>
      </c>
    </row>
    <row r="2005" spans="2:2" x14ac:dyDescent="0.25">
      <c r="B2005" t="s">
        <v>2282</v>
      </c>
    </row>
    <row r="2006" spans="2:2" x14ac:dyDescent="0.25">
      <c r="B2006" t="s">
        <v>2300</v>
      </c>
    </row>
    <row r="2007" spans="2:2" x14ac:dyDescent="0.25">
      <c r="B2007" t="s">
        <v>2335</v>
      </c>
    </row>
    <row r="2008" spans="2:2" x14ac:dyDescent="0.25">
      <c r="B2008" t="s">
        <v>2293</v>
      </c>
    </row>
    <row r="2009" spans="2:2" x14ac:dyDescent="0.25">
      <c r="B2009" t="s">
        <v>2286</v>
      </c>
    </row>
    <row r="2010" spans="2:2" x14ac:dyDescent="0.25">
      <c r="B2010" t="s">
        <v>2324</v>
      </c>
    </row>
    <row r="2011" spans="2:2" x14ac:dyDescent="0.25">
      <c r="B2011" t="s">
        <v>2298</v>
      </c>
    </row>
    <row r="2012" spans="2:2" x14ac:dyDescent="0.25">
      <c r="B2012" t="s">
        <v>2322</v>
      </c>
    </row>
    <row r="2013" spans="2:2" x14ac:dyDescent="0.25">
      <c r="B2013" t="s">
        <v>2299</v>
      </c>
    </row>
    <row r="2014" spans="2:2" x14ac:dyDescent="0.25">
      <c r="B2014" t="s">
        <v>2291</v>
      </c>
    </row>
    <row r="2015" spans="2:2" x14ac:dyDescent="0.25">
      <c r="B2015" t="s">
        <v>2282</v>
      </c>
    </row>
    <row r="2016" spans="2:2" x14ac:dyDescent="0.25">
      <c r="B2016" t="s">
        <v>2300</v>
      </c>
    </row>
    <row r="2017" spans="2:2" x14ac:dyDescent="0.25">
      <c r="B2017" t="s">
        <v>2340</v>
      </c>
    </row>
    <row r="2018" spans="2:2" x14ac:dyDescent="0.25">
      <c r="B2018" t="s">
        <v>2293</v>
      </c>
    </row>
    <row r="2019" spans="2:2" x14ac:dyDescent="0.25">
      <c r="B2019" t="s">
        <v>2286</v>
      </c>
    </row>
    <row r="2020" spans="2:2" x14ac:dyDescent="0.25">
      <c r="B2020" t="s">
        <v>2330</v>
      </c>
    </row>
    <row r="2021" spans="2:2" x14ac:dyDescent="0.25">
      <c r="B2021" t="s">
        <v>2298</v>
      </c>
    </row>
    <row r="2022" spans="2:2" x14ac:dyDescent="0.25">
      <c r="B2022" t="s">
        <v>2322</v>
      </c>
    </row>
    <row r="2023" spans="2:2" x14ac:dyDescent="0.25">
      <c r="B2023" t="s">
        <v>2299</v>
      </c>
    </row>
    <row r="2024" spans="2:2" x14ac:dyDescent="0.25">
      <c r="B2024" t="s">
        <v>2291</v>
      </c>
    </row>
    <row r="2025" spans="2:2" x14ac:dyDescent="0.25">
      <c r="B2025" t="s">
        <v>2282</v>
      </c>
    </row>
    <row r="2026" spans="2:2" x14ac:dyDescent="0.25">
      <c r="B2026" t="s">
        <v>2300</v>
      </c>
    </row>
    <row r="2027" spans="2:2" x14ac:dyDescent="0.25">
      <c r="B2027" t="s">
        <v>2342</v>
      </c>
    </row>
    <row r="2028" spans="2:2" x14ac:dyDescent="0.25">
      <c r="B2028" t="s">
        <v>2337</v>
      </c>
    </row>
    <row r="2029" spans="2:2" x14ac:dyDescent="0.25">
      <c r="B2029" t="s">
        <v>2296</v>
      </c>
    </row>
    <row r="2030" spans="2:2" x14ac:dyDescent="0.25">
      <c r="B2030" t="s">
        <v>2320</v>
      </c>
    </row>
    <row r="2031" spans="2:2" x14ac:dyDescent="0.25">
      <c r="B2031" t="s">
        <v>2298</v>
      </c>
    </row>
    <row r="2032" spans="2:2" x14ac:dyDescent="0.25">
      <c r="B2032" t="s">
        <v>2322</v>
      </c>
    </row>
    <row r="2033" spans="2:2" x14ac:dyDescent="0.25">
      <c r="B2033" t="s">
        <v>2299</v>
      </c>
    </row>
    <row r="2034" spans="2:2" x14ac:dyDescent="0.25">
      <c r="B2034" t="s">
        <v>2291</v>
      </c>
    </row>
    <row r="2035" spans="2:2" x14ac:dyDescent="0.25">
      <c r="B2035" t="s">
        <v>2282</v>
      </c>
    </row>
    <row r="2036" spans="2:2" x14ac:dyDescent="0.25">
      <c r="B2036" t="s">
        <v>2304</v>
      </c>
    </row>
    <row r="2037" spans="2:2" x14ac:dyDescent="0.25">
      <c r="B2037" t="s">
        <v>2333</v>
      </c>
    </row>
    <row r="2038" spans="2:2" x14ac:dyDescent="0.25">
      <c r="B2038" t="s">
        <v>2285</v>
      </c>
    </row>
    <row r="2039" spans="2:2" x14ac:dyDescent="0.25">
      <c r="B2039" t="s">
        <v>2309</v>
      </c>
    </row>
    <row r="2040" spans="2:2" x14ac:dyDescent="0.25">
      <c r="B2040" t="s">
        <v>2312</v>
      </c>
    </row>
    <row r="2041" spans="2:2" x14ac:dyDescent="0.25">
      <c r="B2041" t="s">
        <v>2298</v>
      </c>
    </row>
    <row r="2042" spans="2:2" x14ac:dyDescent="0.25">
      <c r="B2042" t="s">
        <v>2289</v>
      </c>
    </row>
    <row r="2043" spans="2:2" x14ac:dyDescent="0.25">
      <c r="B2043" t="s">
        <v>2290</v>
      </c>
    </row>
    <row r="2044" spans="2:2" x14ac:dyDescent="0.25">
      <c r="B2044" t="s">
        <v>2291</v>
      </c>
    </row>
    <row r="2045" spans="2:2" x14ac:dyDescent="0.25">
      <c r="B2045" t="s">
        <v>2282</v>
      </c>
    </row>
    <row r="2046" spans="2:2" x14ac:dyDescent="0.25">
      <c r="B2046" t="s">
        <v>2283</v>
      </c>
    </row>
    <row r="2047" spans="2:2" x14ac:dyDescent="0.25">
      <c r="B2047" t="s">
        <v>2295</v>
      </c>
    </row>
    <row r="2048" spans="2:2" x14ac:dyDescent="0.25">
      <c r="B2048" t="s">
        <v>2293</v>
      </c>
    </row>
    <row r="2049" spans="2:2" x14ac:dyDescent="0.25">
      <c r="B2049" t="s">
        <v>2286</v>
      </c>
    </row>
    <row r="2050" spans="2:2" x14ac:dyDescent="0.25">
      <c r="B2050" t="s">
        <v>2327</v>
      </c>
    </row>
    <row r="2051" spans="2:2" x14ac:dyDescent="0.25">
      <c r="B2051" t="s">
        <v>2288</v>
      </c>
    </row>
    <row r="2052" spans="2:2" x14ac:dyDescent="0.25">
      <c r="B2052" t="s">
        <v>2289</v>
      </c>
    </row>
    <row r="2053" spans="2:2" x14ac:dyDescent="0.25">
      <c r="B2053" t="s">
        <v>2290</v>
      </c>
    </row>
    <row r="2054" spans="2:2" x14ac:dyDescent="0.25">
      <c r="B2054" t="s">
        <v>2291</v>
      </c>
    </row>
    <row r="2055" spans="2:2" x14ac:dyDescent="0.25">
      <c r="B2055" t="s">
        <v>2282</v>
      </c>
    </row>
    <row r="2056" spans="2:2" x14ac:dyDescent="0.25">
      <c r="B2056" t="s">
        <v>2304</v>
      </c>
    </row>
    <row r="2057" spans="2:2" x14ac:dyDescent="0.25">
      <c r="B2057" t="s">
        <v>2331</v>
      </c>
    </row>
    <row r="2058" spans="2:2" x14ac:dyDescent="0.25">
      <c r="B2058" t="s">
        <v>2285</v>
      </c>
    </row>
    <row r="2059" spans="2:2" x14ac:dyDescent="0.25">
      <c r="B2059" t="s">
        <v>2309</v>
      </c>
    </row>
    <row r="2060" spans="2:2" x14ac:dyDescent="0.25">
      <c r="B2060" t="s">
        <v>2312</v>
      </c>
    </row>
    <row r="2061" spans="2:2" x14ac:dyDescent="0.25">
      <c r="B2061" t="s">
        <v>2288</v>
      </c>
    </row>
    <row r="2062" spans="2:2" x14ac:dyDescent="0.25">
      <c r="B2062" t="s">
        <v>2289</v>
      </c>
    </row>
    <row r="2063" spans="2:2" x14ac:dyDescent="0.25">
      <c r="B2063" t="s">
        <v>2290</v>
      </c>
    </row>
    <row r="2064" spans="2:2" x14ac:dyDescent="0.25">
      <c r="B2064" t="s">
        <v>2291</v>
      </c>
    </row>
    <row r="2065" spans="2:2" x14ac:dyDescent="0.25">
      <c r="B2065" t="s">
        <v>2282</v>
      </c>
    </row>
    <row r="2066" spans="2:2" x14ac:dyDescent="0.25">
      <c r="B2066" t="s">
        <v>2304</v>
      </c>
    </row>
    <row r="2067" spans="2:2" x14ac:dyDescent="0.25">
      <c r="B2067" t="s">
        <v>2340</v>
      </c>
    </row>
    <row r="2068" spans="2:2" x14ac:dyDescent="0.25">
      <c r="B2068" t="s">
        <v>2285</v>
      </c>
    </row>
    <row r="2069" spans="2:2" x14ac:dyDescent="0.25">
      <c r="B2069" t="s">
        <v>2286</v>
      </c>
    </row>
    <row r="2070" spans="2:2" x14ac:dyDescent="0.25">
      <c r="B2070" t="s">
        <v>2312</v>
      </c>
    </row>
    <row r="2071" spans="2:2" x14ac:dyDescent="0.25">
      <c r="B2071" t="s">
        <v>2298</v>
      </c>
    </row>
    <row r="2072" spans="2:2" x14ac:dyDescent="0.25">
      <c r="B2072" t="s">
        <v>2289</v>
      </c>
    </row>
    <row r="2073" spans="2:2" x14ac:dyDescent="0.25">
      <c r="B2073" t="s">
        <v>2299</v>
      </c>
    </row>
    <row r="2074" spans="2:2" x14ac:dyDescent="0.25">
      <c r="B2074" t="s">
        <v>2291</v>
      </c>
    </row>
    <row r="2075" spans="2:2" x14ac:dyDescent="0.25">
      <c r="B2075" t="s">
        <v>2282</v>
      </c>
    </row>
    <row r="2076" spans="2:2" x14ac:dyDescent="0.25">
      <c r="B2076" t="s">
        <v>2300</v>
      </c>
    </row>
    <row r="2077" spans="2:2" x14ac:dyDescent="0.25">
      <c r="B2077" t="s">
        <v>2332</v>
      </c>
    </row>
    <row r="2078" spans="2:2" x14ac:dyDescent="0.25">
      <c r="B2078" t="s">
        <v>2293</v>
      </c>
    </row>
    <row r="2079" spans="2:2" x14ac:dyDescent="0.25">
      <c r="B2079" t="s">
        <v>2296</v>
      </c>
    </row>
    <row r="2080" spans="2:2" x14ac:dyDescent="0.25">
      <c r="B2080" t="s">
        <v>2320</v>
      </c>
    </row>
    <row r="2081" spans="2:2" x14ac:dyDescent="0.25">
      <c r="B2081" t="s">
        <v>2298</v>
      </c>
    </row>
    <row r="2082" spans="2:2" x14ac:dyDescent="0.25">
      <c r="B2082" t="s">
        <v>2289</v>
      </c>
    </row>
    <row r="2083" spans="2:2" x14ac:dyDescent="0.25">
      <c r="B2083" t="s">
        <v>2299</v>
      </c>
    </row>
    <row r="2084" spans="2:2" x14ac:dyDescent="0.25">
      <c r="B2084" t="s">
        <v>2291</v>
      </c>
    </row>
    <row r="2085" spans="2:2" x14ac:dyDescent="0.25">
      <c r="B2085" t="s">
        <v>2282</v>
      </c>
    </row>
    <row r="2086" spans="2:2" x14ac:dyDescent="0.25">
      <c r="B2086" t="s">
        <v>2300</v>
      </c>
    </row>
    <row r="2087" spans="2:2" x14ac:dyDescent="0.25">
      <c r="B2087" t="s">
        <v>2321</v>
      </c>
    </row>
    <row r="2088" spans="2:2" x14ac:dyDescent="0.25">
      <c r="B2088" t="s">
        <v>2285</v>
      </c>
    </row>
    <row r="2089" spans="2:2" x14ac:dyDescent="0.25">
      <c r="B2089" t="s">
        <v>2309</v>
      </c>
    </row>
    <row r="2090" spans="2:2" x14ac:dyDescent="0.25">
      <c r="B2090" t="s">
        <v>2320</v>
      </c>
    </row>
    <row r="2091" spans="2:2" x14ac:dyDescent="0.25">
      <c r="B2091" t="s">
        <v>2298</v>
      </c>
    </row>
    <row r="2092" spans="2:2" x14ac:dyDescent="0.25">
      <c r="B2092" t="s">
        <v>2322</v>
      </c>
    </row>
    <row r="2093" spans="2:2" x14ac:dyDescent="0.25">
      <c r="B2093" t="s">
        <v>2299</v>
      </c>
    </row>
    <row r="2094" spans="2:2" x14ac:dyDescent="0.25">
      <c r="B2094" t="s">
        <v>2291</v>
      </c>
    </row>
    <row r="2095" spans="2:2" x14ac:dyDescent="0.25">
      <c r="B2095" t="s">
        <v>2282</v>
      </c>
    </row>
    <row r="2096" spans="2:2" x14ac:dyDescent="0.25">
      <c r="B2096" t="s">
        <v>2283</v>
      </c>
    </row>
    <row r="2097" spans="2:2" x14ac:dyDescent="0.25">
      <c r="B2097" t="s">
        <v>2284</v>
      </c>
    </row>
    <row r="2098" spans="2:2" x14ac:dyDescent="0.25">
      <c r="B2098" t="s">
        <v>2293</v>
      </c>
    </row>
    <row r="2099" spans="2:2" x14ac:dyDescent="0.25">
      <c r="B2099" t="s">
        <v>2286</v>
      </c>
    </row>
    <row r="2100" spans="2:2" x14ac:dyDescent="0.25">
      <c r="B2100" t="s">
        <v>2287</v>
      </c>
    </row>
    <row r="2101" spans="2:2" x14ac:dyDescent="0.25">
      <c r="B2101" t="s">
        <v>2288</v>
      </c>
    </row>
    <row r="2102" spans="2:2" x14ac:dyDescent="0.25">
      <c r="B2102" t="s">
        <v>2289</v>
      </c>
    </row>
    <row r="2103" spans="2:2" x14ac:dyDescent="0.25">
      <c r="B2103" t="s">
        <v>2290</v>
      </c>
    </row>
    <row r="2104" spans="2:2" x14ac:dyDescent="0.25">
      <c r="B2104" t="s">
        <v>2291</v>
      </c>
    </row>
    <row r="2105" spans="2:2" x14ac:dyDescent="0.25">
      <c r="B2105" t="s">
        <v>2282</v>
      </c>
    </row>
    <row r="2106" spans="2:2" x14ac:dyDescent="0.25">
      <c r="B2106" t="s">
        <v>2283</v>
      </c>
    </row>
    <row r="2107" spans="2:2" x14ac:dyDescent="0.25">
      <c r="B2107" t="s">
        <v>2295</v>
      </c>
    </row>
    <row r="2108" spans="2:2" x14ac:dyDescent="0.25">
      <c r="B2108" t="s">
        <v>2293</v>
      </c>
    </row>
    <row r="2109" spans="2:2" x14ac:dyDescent="0.25">
      <c r="B2109" t="s">
        <v>2286</v>
      </c>
    </row>
    <row r="2110" spans="2:2" x14ac:dyDescent="0.25">
      <c r="B2110" t="s">
        <v>2327</v>
      </c>
    </row>
    <row r="2111" spans="2:2" x14ac:dyDescent="0.25">
      <c r="B2111" t="s">
        <v>2288</v>
      </c>
    </row>
    <row r="2112" spans="2:2" x14ac:dyDescent="0.25">
      <c r="B2112" t="s">
        <v>2289</v>
      </c>
    </row>
    <row r="2113" spans="2:2" x14ac:dyDescent="0.25">
      <c r="B2113" t="s">
        <v>2290</v>
      </c>
    </row>
    <row r="2114" spans="2:2" x14ac:dyDescent="0.25">
      <c r="B2114" t="s">
        <v>2291</v>
      </c>
    </row>
    <row r="2115" spans="2:2" x14ac:dyDescent="0.25">
      <c r="B2115" t="s">
        <v>2282</v>
      </c>
    </row>
    <row r="2116" spans="2:2" x14ac:dyDescent="0.25">
      <c r="B2116" t="s">
        <v>2304</v>
      </c>
    </row>
    <row r="2117" spans="2:2" x14ac:dyDescent="0.25">
      <c r="B2117" t="s">
        <v>2335</v>
      </c>
    </row>
    <row r="2118" spans="2:2" x14ac:dyDescent="0.25">
      <c r="B2118" t="s">
        <v>2293</v>
      </c>
    </row>
    <row r="2119" spans="2:2" x14ac:dyDescent="0.25">
      <c r="B2119" t="s">
        <v>2286</v>
      </c>
    </row>
    <row r="2120" spans="2:2" x14ac:dyDescent="0.25">
      <c r="B2120" t="s">
        <v>2297</v>
      </c>
    </row>
    <row r="2121" spans="2:2" x14ac:dyDescent="0.25">
      <c r="B2121" t="s">
        <v>2298</v>
      </c>
    </row>
    <row r="2122" spans="2:2" x14ac:dyDescent="0.25">
      <c r="B2122" t="s">
        <v>2311</v>
      </c>
    </row>
    <row r="2123" spans="2:2" x14ac:dyDescent="0.25">
      <c r="B2123" t="s">
        <v>2299</v>
      </c>
    </row>
    <row r="2124" spans="2:2" x14ac:dyDescent="0.25">
      <c r="B2124" t="s">
        <v>2291</v>
      </c>
    </row>
    <row r="2125" spans="2:2" x14ac:dyDescent="0.25">
      <c r="B2125" t="s">
        <v>2282</v>
      </c>
    </row>
    <row r="2126" spans="2:2" x14ac:dyDescent="0.25">
      <c r="B2126" t="s">
        <v>2304</v>
      </c>
    </row>
    <row r="2127" spans="2:2" x14ac:dyDescent="0.25">
      <c r="B2127" t="s">
        <v>2284</v>
      </c>
    </row>
    <row r="2128" spans="2:2" x14ac:dyDescent="0.25">
      <c r="B2128" t="s">
        <v>2285</v>
      </c>
    </row>
    <row r="2129" spans="2:2" x14ac:dyDescent="0.25">
      <c r="B2129" t="s">
        <v>2309</v>
      </c>
    </row>
    <row r="2130" spans="2:2" x14ac:dyDescent="0.25">
      <c r="B2130" t="s">
        <v>2302</v>
      </c>
    </row>
    <row r="2131" spans="2:2" x14ac:dyDescent="0.25">
      <c r="B2131" t="s">
        <v>2298</v>
      </c>
    </row>
    <row r="2132" spans="2:2" x14ac:dyDescent="0.25">
      <c r="B2132" t="s">
        <v>2289</v>
      </c>
    </row>
    <row r="2133" spans="2:2" x14ac:dyDescent="0.25">
      <c r="B2133" t="s">
        <v>2299</v>
      </c>
    </row>
    <row r="2134" spans="2:2" x14ac:dyDescent="0.25">
      <c r="B2134" t="s">
        <v>2291</v>
      </c>
    </row>
    <row r="2135" spans="2:2" x14ac:dyDescent="0.25">
      <c r="B2135" t="s">
        <v>2282</v>
      </c>
    </row>
    <row r="2136" spans="2:2" x14ac:dyDescent="0.25">
      <c r="B2136" t="s">
        <v>2300</v>
      </c>
    </row>
    <row r="2137" spans="2:2" x14ac:dyDescent="0.25">
      <c r="B2137" t="s">
        <v>2292</v>
      </c>
    </row>
    <row r="2138" spans="2:2" x14ac:dyDescent="0.25">
      <c r="B2138" t="s">
        <v>2293</v>
      </c>
    </row>
    <row r="2139" spans="2:2" x14ac:dyDescent="0.25">
      <c r="B2139" t="s">
        <v>2286</v>
      </c>
    </row>
    <row r="2140" spans="2:2" x14ac:dyDescent="0.25">
      <c r="B2140" t="s">
        <v>2320</v>
      </c>
    </row>
    <row r="2141" spans="2:2" x14ac:dyDescent="0.25">
      <c r="B2141" t="s">
        <v>2298</v>
      </c>
    </row>
    <row r="2142" spans="2:2" x14ac:dyDescent="0.25">
      <c r="B2142" t="s">
        <v>2322</v>
      </c>
    </row>
    <row r="2143" spans="2:2" x14ac:dyDescent="0.25">
      <c r="B2143" t="s">
        <v>2299</v>
      </c>
    </row>
    <row r="2144" spans="2:2" x14ac:dyDescent="0.25">
      <c r="B2144" t="s">
        <v>2291</v>
      </c>
    </row>
    <row r="2145" spans="2:2" x14ac:dyDescent="0.25">
      <c r="B2145" t="s">
        <v>2282</v>
      </c>
    </row>
    <row r="2146" spans="2:2" x14ac:dyDescent="0.25">
      <c r="B2146" t="s">
        <v>2283</v>
      </c>
    </row>
    <row r="2147" spans="2:2" x14ac:dyDescent="0.25">
      <c r="B2147" t="s">
        <v>2301</v>
      </c>
    </row>
    <row r="2148" spans="2:2" x14ac:dyDescent="0.25">
      <c r="B2148" t="s">
        <v>2293</v>
      </c>
    </row>
    <row r="2149" spans="2:2" x14ac:dyDescent="0.25">
      <c r="B2149" t="s">
        <v>2286</v>
      </c>
    </row>
    <row r="2150" spans="2:2" x14ac:dyDescent="0.25">
      <c r="B2150" t="s">
        <v>2341</v>
      </c>
    </row>
    <row r="2151" spans="2:2" x14ac:dyDescent="0.25">
      <c r="B2151" t="s">
        <v>2288</v>
      </c>
    </row>
    <row r="2152" spans="2:2" x14ac:dyDescent="0.25">
      <c r="B2152" t="s">
        <v>2289</v>
      </c>
    </row>
    <row r="2153" spans="2:2" x14ac:dyDescent="0.25">
      <c r="B2153" t="s">
        <v>2290</v>
      </c>
    </row>
    <row r="2154" spans="2:2" x14ac:dyDescent="0.25">
      <c r="B2154" t="s">
        <v>2291</v>
      </c>
    </row>
    <row r="2155" spans="2:2" x14ac:dyDescent="0.25">
      <c r="B2155" t="s">
        <v>2282</v>
      </c>
    </row>
    <row r="2156" spans="2:2" x14ac:dyDescent="0.25">
      <c r="B2156" t="s">
        <v>2304</v>
      </c>
    </row>
    <row r="2157" spans="2:2" x14ac:dyDescent="0.25">
      <c r="B2157" t="s">
        <v>2292</v>
      </c>
    </row>
    <row r="2158" spans="2:2" x14ac:dyDescent="0.25">
      <c r="B2158" t="s">
        <v>2293</v>
      </c>
    </row>
    <row r="2159" spans="2:2" x14ac:dyDescent="0.25">
      <c r="B2159" t="s">
        <v>2286</v>
      </c>
    </row>
    <row r="2160" spans="2:2" x14ac:dyDescent="0.25">
      <c r="B2160" t="s">
        <v>2339</v>
      </c>
    </row>
    <row r="2161" spans="2:2" x14ac:dyDescent="0.25">
      <c r="B2161" t="s">
        <v>2298</v>
      </c>
    </row>
    <row r="2162" spans="2:2" x14ac:dyDescent="0.25">
      <c r="B2162" t="s">
        <v>2289</v>
      </c>
    </row>
    <row r="2163" spans="2:2" x14ac:dyDescent="0.25">
      <c r="B2163" t="s">
        <v>2299</v>
      </c>
    </row>
    <row r="2164" spans="2:2" x14ac:dyDescent="0.25">
      <c r="B2164" t="s">
        <v>2291</v>
      </c>
    </row>
    <row r="2165" spans="2:2" x14ac:dyDescent="0.25">
      <c r="B2165" t="s">
        <v>2282</v>
      </c>
    </row>
    <row r="2166" spans="2:2" x14ac:dyDescent="0.25">
      <c r="B2166" t="s">
        <v>2300</v>
      </c>
    </row>
    <row r="2167" spans="2:2" x14ac:dyDescent="0.25">
      <c r="B2167" t="s">
        <v>2313</v>
      </c>
    </row>
    <row r="2168" spans="2:2" x14ac:dyDescent="0.25">
      <c r="B2168" t="s">
        <v>2293</v>
      </c>
    </row>
    <row r="2169" spans="2:2" x14ac:dyDescent="0.25">
      <c r="B2169" t="s">
        <v>2309</v>
      </c>
    </row>
    <row r="2170" spans="2:2" x14ac:dyDescent="0.25">
      <c r="B2170" t="s">
        <v>2324</v>
      </c>
    </row>
    <row r="2171" spans="2:2" x14ac:dyDescent="0.25">
      <c r="B2171" t="s">
        <v>2298</v>
      </c>
    </row>
    <row r="2172" spans="2:2" x14ac:dyDescent="0.25">
      <c r="B2172" t="s">
        <v>2322</v>
      </c>
    </row>
    <row r="2173" spans="2:2" x14ac:dyDescent="0.25">
      <c r="B2173" t="s">
        <v>2299</v>
      </c>
    </row>
    <row r="2174" spans="2:2" x14ac:dyDescent="0.25">
      <c r="B2174" t="s">
        <v>2291</v>
      </c>
    </row>
    <row r="2175" spans="2:2" x14ac:dyDescent="0.25">
      <c r="B2175" t="s">
        <v>2282</v>
      </c>
    </row>
    <row r="2176" spans="2:2" x14ac:dyDescent="0.25">
      <c r="B2176" t="s">
        <v>2300</v>
      </c>
    </row>
    <row r="2177" spans="2:2" x14ac:dyDescent="0.25">
      <c r="B2177" t="s">
        <v>2331</v>
      </c>
    </row>
    <row r="2178" spans="2:2" x14ac:dyDescent="0.25">
      <c r="B2178" t="s">
        <v>2293</v>
      </c>
    </row>
    <row r="2179" spans="2:2" x14ac:dyDescent="0.25">
      <c r="B2179" t="s">
        <v>2286</v>
      </c>
    </row>
    <row r="2180" spans="2:2" x14ac:dyDescent="0.25">
      <c r="B2180" t="s">
        <v>2302</v>
      </c>
    </row>
    <row r="2181" spans="2:2" x14ac:dyDescent="0.25">
      <c r="B2181" t="s">
        <v>2288</v>
      </c>
    </row>
    <row r="2182" spans="2:2" x14ac:dyDescent="0.25">
      <c r="B2182" t="s">
        <v>2289</v>
      </c>
    </row>
    <row r="2183" spans="2:2" x14ac:dyDescent="0.25">
      <c r="B2183" t="s">
        <v>2290</v>
      </c>
    </row>
    <row r="2184" spans="2:2" x14ac:dyDescent="0.25">
      <c r="B2184" t="s">
        <v>2291</v>
      </c>
    </row>
    <row r="2185" spans="2:2" x14ac:dyDescent="0.25">
      <c r="B2185" t="s">
        <v>2282</v>
      </c>
    </row>
    <row r="2186" spans="2:2" x14ac:dyDescent="0.25">
      <c r="B2186" t="s">
        <v>2300</v>
      </c>
    </row>
    <row r="2187" spans="2:2" x14ac:dyDescent="0.25">
      <c r="B2187" t="s">
        <v>2318</v>
      </c>
    </row>
    <row r="2188" spans="2:2" x14ac:dyDescent="0.25">
      <c r="B2188" t="s">
        <v>2293</v>
      </c>
    </row>
    <row r="2189" spans="2:2" x14ac:dyDescent="0.25">
      <c r="B2189" t="s">
        <v>2309</v>
      </c>
    </row>
    <row r="2190" spans="2:2" x14ac:dyDescent="0.25">
      <c r="B2190" t="s">
        <v>2320</v>
      </c>
    </row>
    <row r="2191" spans="2:2" x14ac:dyDescent="0.25">
      <c r="B2191" t="s">
        <v>2288</v>
      </c>
    </row>
    <row r="2192" spans="2:2" x14ac:dyDescent="0.25">
      <c r="B2192" t="s">
        <v>2289</v>
      </c>
    </row>
    <row r="2193" spans="2:2" x14ac:dyDescent="0.25">
      <c r="B2193" t="s">
        <v>2290</v>
      </c>
    </row>
    <row r="2194" spans="2:2" x14ac:dyDescent="0.25">
      <c r="B2194" t="s">
        <v>2291</v>
      </c>
    </row>
    <row r="2195" spans="2:2" x14ac:dyDescent="0.25">
      <c r="B2195" t="s">
        <v>2282</v>
      </c>
    </row>
    <row r="2196" spans="2:2" x14ac:dyDescent="0.25">
      <c r="B2196" t="s">
        <v>2283</v>
      </c>
    </row>
    <row r="2197" spans="2:2" x14ac:dyDescent="0.25">
      <c r="B2197" t="s">
        <v>2313</v>
      </c>
    </row>
    <row r="2198" spans="2:2" x14ac:dyDescent="0.25">
      <c r="B2198" t="s">
        <v>2337</v>
      </c>
    </row>
    <row r="2199" spans="2:2" x14ac:dyDescent="0.25">
      <c r="B2199" t="s">
        <v>2286</v>
      </c>
    </row>
    <row r="2200" spans="2:2" x14ac:dyDescent="0.25">
      <c r="B2200" t="s">
        <v>2306</v>
      </c>
    </row>
    <row r="2201" spans="2:2" x14ac:dyDescent="0.25">
      <c r="B2201" t="s">
        <v>2288</v>
      </c>
    </row>
    <row r="2202" spans="2:2" x14ac:dyDescent="0.25">
      <c r="B2202" t="s">
        <v>2289</v>
      </c>
    </row>
    <row r="2203" spans="2:2" x14ac:dyDescent="0.25">
      <c r="B2203" t="s">
        <v>2290</v>
      </c>
    </row>
    <row r="2204" spans="2:2" x14ac:dyDescent="0.25">
      <c r="B2204" t="s">
        <v>2291</v>
      </c>
    </row>
    <row r="2205" spans="2:2" x14ac:dyDescent="0.25">
      <c r="B2205" t="s">
        <v>2282</v>
      </c>
    </row>
    <row r="2206" spans="2:2" x14ac:dyDescent="0.25">
      <c r="B2206" t="s">
        <v>2300</v>
      </c>
    </row>
    <row r="2207" spans="2:2" x14ac:dyDescent="0.25">
      <c r="B2207" t="s">
        <v>2335</v>
      </c>
    </row>
    <row r="2208" spans="2:2" x14ac:dyDescent="0.25">
      <c r="B2208" t="s">
        <v>2285</v>
      </c>
    </row>
    <row r="2209" spans="2:2" x14ac:dyDescent="0.25">
      <c r="B2209" t="s">
        <v>2286</v>
      </c>
    </row>
    <row r="2210" spans="2:2" x14ac:dyDescent="0.25">
      <c r="B2210" t="s">
        <v>2328</v>
      </c>
    </row>
    <row r="2211" spans="2:2" x14ac:dyDescent="0.25">
      <c r="B2211" t="s">
        <v>2288</v>
      </c>
    </row>
    <row r="2212" spans="2:2" x14ac:dyDescent="0.25">
      <c r="B2212" t="s">
        <v>2289</v>
      </c>
    </row>
    <row r="2213" spans="2:2" x14ac:dyDescent="0.25">
      <c r="B2213" t="s">
        <v>2290</v>
      </c>
    </row>
    <row r="2214" spans="2:2" x14ac:dyDescent="0.25">
      <c r="B2214" t="s">
        <v>2291</v>
      </c>
    </row>
    <row r="2215" spans="2:2" x14ac:dyDescent="0.25">
      <c r="B2215" t="s">
        <v>2282</v>
      </c>
    </row>
    <row r="2216" spans="2:2" x14ac:dyDescent="0.25">
      <c r="B2216" t="s">
        <v>2283</v>
      </c>
    </row>
    <row r="2217" spans="2:2" x14ac:dyDescent="0.25">
      <c r="B2217" t="s">
        <v>2331</v>
      </c>
    </row>
    <row r="2218" spans="2:2" x14ac:dyDescent="0.25">
      <c r="B2218" t="s">
        <v>2293</v>
      </c>
    </row>
    <row r="2219" spans="2:2" x14ac:dyDescent="0.25">
      <c r="B2219" t="s">
        <v>2286</v>
      </c>
    </row>
    <row r="2220" spans="2:2" x14ac:dyDescent="0.25">
      <c r="B2220" t="s">
        <v>2294</v>
      </c>
    </row>
    <row r="2221" spans="2:2" x14ac:dyDescent="0.25">
      <c r="B2221" t="s">
        <v>2288</v>
      </c>
    </row>
    <row r="2222" spans="2:2" x14ac:dyDescent="0.25">
      <c r="B2222" t="s">
        <v>2289</v>
      </c>
    </row>
    <row r="2223" spans="2:2" x14ac:dyDescent="0.25">
      <c r="B2223" t="s">
        <v>2299</v>
      </c>
    </row>
    <row r="2224" spans="2:2" x14ac:dyDescent="0.25">
      <c r="B2224" t="s">
        <v>2291</v>
      </c>
    </row>
    <row r="2225" spans="2:2" x14ac:dyDescent="0.25">
      <c r="B2225" t="s">
        <v>2282</v>
      </c>
    </row>
    <row r="2226" spans="2:2" x14ac:dyDescent="0.25">
      <c r="B2226" t="s">
        <v>2304</v>
      </c>
    </row>
    <row r="2227" spans="2:2" x14ac:dyDescent="0.25">
      <c r="B2227" t="s">
        <v>2307</v>
      </c>
    </row>
    <row r="2228" spans="2:2" x14ac:dyDescent="0.25">
      <c r="B2228" t="s">
        <v>2285</v>
      </c>
    </row>
    <row r="2229" spans="2:2" x14ac:dyDescent="0.25">
      <c r="B2229" t="s">
        <v>2309</v>
      </c>
    </row>
    <row r="2230" spans="2:2" x14ac:dyDescent="0.25">
      <c r="B2230" t="s">
        <v>2312</v>
      </c>
    </row>
    <row r="2231" spans="2:2" x14ac:dyDescent="0.25">
      <c r="B2231" t="s">
        <v>2288</v>
      </c>
    </row>
    <row r="2232" spans="2:2" x14ac:dyDescent="0.25">
      <c r="B2232" t="s">
        <v>2289</v>
      </c>
    </row>
    <row r="2233" spans="2:2" x14ac:dyDescent="0.25">
      <c r="B2233" t="s">
        <v>2299</v>
      </c>
    </row>
    <row r="2234" spans="2:2" x14ac:dyDescent="0.25">
      <c r="B2234" t="s">
        <v>2291</v>
      </c>
    </row>
    <row r="2235" spans="2:2" x14ac:dyDescent="0.25">
      <c r="B2235" t="s">
        <v>2282</v>
      </c>
    </row>
    <row r="2236" spans="2:2" x14ac:dyDescent="0.25">
      <c r="B2236" t="s">
        <v>2300</v>
      </c>
    </row>
    <row r="2237" spans="2:2" x14ac:dyDescent="0.25">
      <c r="B2237" t="s">
        <v>2340</v>
      </c>
    </row>
    <row r="2238" spans="2:2" x14ac:dyDescent="0.25">
      <c r="B2238" t="s">
        <v>2316</v>
      </c>
    </row>
    <row r="2239" spans="2:2" x14ac:dyDescent="0.25">
      <c r="B2239" t="s">
        <v>2296</v>
      </c>
    </row>
    <row r="2240" spans="2:2" x14ac:dyDescent="0.25">
      <c r="B2240" t="s">
        <v>2320</v>
      </c>
    </row>
    <row r="2241" spans="2:2" x14ac:dyDescent="0.25">
      <c r="B2241" t="s">
        <v>2298</v>
      </c>
    </row>
    <row r="2242" spans="2:2" x14ac:dyDescent="0.25">
      <c r="B2242" t="s">
        <v>2289</v>
      </c>
    </row>
    <row r="2243" spans="2:2" x14ac:dyDescent="0.25">
      <c r="B2243" t="s">
        <v>2299</v>
      </c>
    </row>
    <row r="2244" spans="2:2" x14ac:dyDescent="0.25">
      <c r="B2244" t="s">
        <v>2291</v>
      </c>
    </row>
    <row r="2245" spans="2:2" x14ac:dyDescent="0.25">
      <c r="B2245" t="s">
        <v>2282</v>
      </c>
    </row>
    <row r="2246" spans="2:2" x14ac:dyDescent="0.25">
      <c r="B2246" t="s">
        <v>2304</v>
      </c>
    </row>
    <row r="2247" spans="2:2" x14ac:dyDescent="0.25">
      <c r="B2247" t="s">
        <v>2333</v>
      </c>
    </row>
    <row r="2248" spans="2:2" x14ac:dyDescent="0.25">
      <c r="B2248" t="s">
        <v>2293</v>
      </c>
    </row>
    <row r="2249" spans="2:2" x14ac:dyDescent="0.25">
      <c r="B2249" t="s">
        <v>2286</v>
      </c>
    </row>
    <row r="2250" spans="2:2" x14ac:dyDescent="0.25">
      <c r="B2250" t="s">
        <v>2339</v>
      </c>
    </row>
    <row r="2251" spans="2:2" x14ac:dyDescent="0.25">
      <c r="B2251" t="s">
        <v>2288</v>
      </c>
    </row>
    <row r="2252" spans="2:2" x14ac:dyDescent="0.25">
      <c r="B2252" t="s">
        <v>2289</v>
      </c>
    </row>
    <row r="2253" spans="2:2" x14ac:dyDescent="0.25">
      <c r="B2253" t="s">
        <v>2290</v>
      </c>
    </row>
    <row r="2254" spans="2:2" x14ac:dyDescent="0.25">
      <c r="B2254" t="s">
        <v>2291</v>
      </c>
    </row>
    <row r="2255" spans="2:2" x14ac:dyDescent="0.25">
      <c r="B2255" t="s">
        <v>2282</v>
      </c>
    </row>
    <row r="2256" spans="2:2" x14ac:dyDescent="0.25">
      <c r="B2256" t="s">
        <v>2304</v>
      </c>
    </row>
    <row r="2257" spans="2:2" x14ac:dyDescent="0.25">
      <c r="B2257" t="s">
        <v>2292</v>
      </c>
    </row>
    <row r="2258" spans="2:2" x14ac:dyDescent="0.25">
      <c r="B2258" t="s">
        <v>2293</v>
      </c>
    </row>
    <row r="2259" spans="2:2" x14ac:dyDescent="0.25">
      <c r="B2259" t="s">
        <v>2286</v>
      </c>
    </row>
    <row r="2260" spans="2:2" x14ac:dyDescent="0.25">
      <c r="B2260" t="s">
        <v>2339</v>
      </c>
    </row>
    <row r="2261" spans="2:2" x14ac:dyDescent="0.25">
      <c r="B2261" t="s">
        <v>2288</v>
      </c>
    </row>
    <row r="2262" spans="2:2" x14ac:dyDescent="0.25">
      <c r="B2262" t="s">
        <v>2289</v>
      </c>
    </row>
    <row r="2263" spans="2:2" x14ac:dyDescent="0.25">
      <c r="B2263" t="s">
        <v>2290</v>
      </c>
    </row>
    <row r="2264" spans="2:2" x14ac:dyDescent="0.25">
      <c r="B2264" t="s">
        <v>2291</v>
      </c>
    </row>
    <row r="2265" spans="2:2" x14ac:dyDescent="0.25">
      <c r="B2265" t="s">
        <v>2282</v>
      </c>
    </row>
    <row r="2266" spans="2:2" x14ac:dyDescent="0.25">
      <c r="B2266" t="s">
        <v>2304</v>
      </c>
    </row>
    <row r="2267" spans="2:2" x14ac:dyDescent="0.25">
      <c r="B2267" t="s">
        <v>2340</v>
      </c>
    </row>
    <row r="2268" spans="2:2" x14ac:dyDescent="0.25">
      <c r="B2268" t="s">
        <v>2293</v>
      </c>
    </row>
    <row r="2269" spans="2:2" x14ac:dyDescent="0.25">
      <c r="B2269" t="s">
        <v>2286</v>
      </c>
    </row>
    <row r="2270" spans="2:2" x14ac:dyDescent="0.25">
      <c r="B2270" t="s">
        <v>2339</v>
      </c>
    </row>
    <row r="2271" spans="2:2" x14ac:dyDescent="0.25">
      <c r="B2271" t="s">
        <v>2298</v>
      </c>
    </row>
    <row r="2272" spans="2:2" x14ac:dyDescent="0.25">
      <c r="B2272" t="s">
        <v>2289</v>
      </c>
    </row>
    <row r="2273" spans="2:2" x14ac:dyDescent="0.25">
      <c r="B2273" t="s">
        <v>2299</v>
      </c>
    </row>
    <row r="2274" spans="2:2" x14ac:dyDescent="0.25">
      <c r="B2274" t="s">
        <v>2291</v>
      </c>
    </row>
    <row r="2275" spans="2:2" x14ac:dyDescent="0.25">
      <c r="B2275" t="s">
        <v>2282</v>
      </c>
    </row>
    <row r="2276" spans="2:2" x14ac:dyDescent="0.25">
      <c r="B2276" t="s">
        <v>2304</v>
      </c>
    </row>
    <row r="2277" spans="2:2" x14ac:dyDescent="0.25">
      <c r="B2277" t="s">
        <v>2321</v>
      </c>
    </row>
    <row r="2278" spans="2:2" x14ac:dyDescent="0.25">
      <c r="B2278" t="s">
        <v>2293</v>
      </c>
    </row>
    <row r="2279" spans="2:2" x14ac:dyDescent="0.25">
      <c r="B2279" t="s">
        <v>2286</v>
      </c>
    </row>
    <row r="2280" spans="2:2" x14ac:dyDescent="0.25">
      <c r="B2280" t="s">
        <v>2339</v>
      </c>
    </row>
    <row r="2281" spans="2:2" x14ac:dyDescent="0.25">
      <c r="B2281" t="s">
        <v>2298</v>
      </c>
    </row>
    <row r="2282" spans="2:2" x14ac:dyDescent="0.25">
      <c r="B2282" t="s">
        <v>2289</v>
      </c>
    </row>
    <row r="2283" spans="2:2" x14ac:dyDescent="0.25">
      <c r="B2283" t="s">
        <v>2299</v>
      </c>
    </row>
    <row r="2284" spans="2:2" x14ac:dyDescent="0.25">
      <c r="B2284" t="s">
        <v>2291</v>
      </c>
    </row>
    <row r="2285" spans="2:2" x14ac:dyDescent="0.25">
      <c r="B2285" t="s">
        <v>2282</v>
      </c>
    </row>
    <row r="2286" spans="2:2" x14ac:dyDescent="0.25">
      <c r="B2286" t="s">
        <v>2283</v>
      </c>
    </row>
    <row r="2287" spans="2:2" x14ac:dyDescent="0.25">
      <c r="B2287" t="s">
        <v>2307</v>
      </c>
    </row>
    <row r="2288" spans="2:2" x14ac:dyDescent="0.25">
      <c r="B2288" t="s">
        <v>2285</v>
      </c>
    </row>
    <row r="2289" spans="2:2" x14ac:dyDescent="0.25">
      <c r="B2289" t="s">
        <v>2309</v>
      </c>
    </row>
    <row r="2290" spans="2:2" x14ac:dyDescent="0.25">
      <c r="B2290" t="s">
        <v>2306</v>
      </c>
    </row>
    <row r="2291" spans="2:2" x14ac:dyDescent="0.25">
      <c r="B2291" t="s">
        <v>2288</v>
      </c>
    </row>
    <row r="2292" spans="2:2" x14ac:dyDescent="0.25">
      <c r="B2292" t="s">
        <v>2289</v>
      </c>
    </row>
    <row r="2293" spans="2:2" x14ac:dyDescent="0.25">
      <c r="B2293" t="s">
        <v>2299</v>
      </c>
    </row>
    <row r="2294" spans="2:2" x14ac:dyDescent="0.25">
      <c r="B2294" t="s">
        <v>2291</v>
      </c>
    </row>
    <row r="2295" spans="2:2" x14ac:dyDescent="0.25">
      <c r="B2295" t="s">
        <v>2282</v>
      </c>
    </row>
    <row r="2296" spans="2:2" x14ac:dyDescent="0.25">
      <c r="B2296" t="s">
        <v>2283</v>
      </c>
    </row>
    <row r="2297" spans="2:2" x14ac:dyDescent="0.25">
      <c r="B2297" t="s">
        <v>2321</v>
      </c>
    </row>
    <row r="2298" spans="2:2" x14ac:dyDescent="0.25">
      <c r="B2298" t="s">
        <v>2293</v>
      </c>
    </row>
    <row r="2299" spans="2:2" x14ac:dyDescent="0.25">
      <c r="B2299" t="s">
        <v>2286</v>
      </c>
    </row>
    <row r="2300" spans="2:2" x14ac:dyDescent="0.25">
      <c r="B2300" t="s">
        <v>2326</v>
      </c>
    </row>
    <row r="2301" spans="2:2" x14ac:dyDescent="0.25">
      <c r="B2301" t="s">
        <v>2288</v>
      </c>
    </row>
    <row r="2302" spans="2:2" x14ac:dyDescent="0.25">
      <c r="B2302" t="s">
        <v>2289</v>
      </c>
    </row>
    <row r="2303" spans="2:2" x14ac:dyDescent="0.25">
      <c r="B2303" t="s">
        <v>2290</v>
      </c>
    </row>
    <row r="2304" spans="2:2" x14ac:dyDescent="0.25">
      <c r="B2304" t="s">
        <v>2291</v>
      </c>
    </row>
    <row r="2305" spans="2:2" x14ac:dyDescent="0.25">
      <c r="B2305" t="s">
        <v>2282</v>
      </c>
    </row>
    <row r="2306" spans="2:2" x14ac:dyDescent="0.25">
      <c r="B2306" t="s">
        <v>2283</v>
      </c>
    </row>
    <row r="2307" spans="2:2" x14ac:dyDescent="0.25">
      <c r="B2307" t="s">
        <v>2333</v>
      </c>
    </row>
    <row r="2308" spans="2:2" x14ac:dyDescent="0.25">
      <c r="B2308" t="s">
        <v>2285</v>
      </c>
    </row>
    <row r="2309" spans="2:2" x14ac:dyDescent="0.25">
      <c r="B2309" t="s">
        <v>2286</v>
      </c>
    </row>
    <row r="2310" spans="2:2" x14ac:dyDescent="0.25">
      <c r="B2310" t="s">
        <v>2306</v>
      </c>
    </row>
    <row r="2311" spans="2:2" x14ac:dyDescent="0.25">
      <c r="B2311" t="s">
        <v>2288</v>
      </c>
    </row>
    <row r="2312" spans="2:2" x14ac:dyDescent="0.25">
      <c r="B2312" t="s">
        <v>2289</v>
      </c>
    </row>
    <row r="2313" spans="2:2" x14ac:dyDescent="0.25">
      <c r="B2313" t="s">
        <v>2290</v>
      </c>
    </row>
    <row r="2314" spans="2:2" x14ac:dyDescent="0.25">
      <c r="B2314" t="s">
        <v>2291</v>
      </c>
    </row>
    <row r="2315" spans="2:2" x14ac:dyDescent="0.25">
      <c r="B2315" t="s">
        <v>2282</v>
      </c>
    </row>
    <row r="2316" spans="2:2" x14ac:dyDescent="0.25">
      <c r="B2316" t="s">
        <v>2283</v>
      </c>
    </row>
    <row r="2317" spans="2:2" x14ac:dyDescent="0.25">
      <c r="B2317" t="s">
        <v>2295</v>
      </c>
    </row>
    <row r="2318" spans="2:2" x14ac:dyDescent="0.25">
      <c r="B2318" t="s">
        <v>2293</v>
      </c>
    </row>
    <row r="2319" spans="2:2" x14ac:dyDescent="0.25">
      <c r="B2319" t="s">
        <v>2286</v>
      </c>
    </row>
    <row r="2320" spans="2:2" x14ac:dyDescent="0.25">
      <c r="B2320" t="s">
        <v>2326</v>
      </c>
    </row>
    <row r="2321" spans="2:2" x14ac:dyDescent="0.25">
      <c r="B2321" t="s">
        <v>2288</v>
      </c>
    </row>
    <row r="2322" spans="2:2" x14ac:dyDescent="0.25">
      <c r="B2322" t="s">
        <v>2289</v>
      </c>
    </row>
    <row r="2323" spans="2:2" x14ac:dyDescent="0.25">
      <c r="B2323" t="s">
        <v>2290</v>
      </c>
    </row>
    <row r="2324" spans="2:2" x14ac:dyDescent="0.25">
      <c r="B2324" t="s">
        <v>2291</v>
      </c>
    </row>
    <row r="2325" spans="2:2" x14ac:dyDescent="0.25">
      <c r="B2325" t="s">
        <v>2282</v>
      </c>
    </row>
    <row r="2326" spans="2:2" x14ac:dyDescent="0.25">
      <c r="B2326" t="s">
        <v>2300</v>
      </c>
    </row>
    <row r="2327" spans="2:2" x14ac:dyDescent="0.25">
      <c r="B2327" t="s">
        <v>2284</v>
      </c>
    </row>
    <row r="2328" spans="2:2" x14ac:dyDescent="0.25">
      <c r="B2328" t="s">
        <v>2293</v>
      </c>
    </row>
    <row r="2329" spans="2:2" x14ac:dyDescent="0.25">
      <c r="B2329" t="s">
        <v>2309</v>
      </c>
    </row>
    <row r="2330" spans="2:2" x14ac:dyDescent="0.25">
      <c r="B2330" t="s">
        <v>2324</v>
      </c>
    </row>
    <row r="2331" spans="2:2" x14ac:dyDescent="0.25">
      <c r="B2331" t="s">
        <v>2298</v>
      </c>
    </row>
    <row r="2332" spans="2:2" x14ac:dyDescent="0.25">
      <c r="B2332" t="s">
        <v>2289</v>
      </c>
    </row>
    <row r="2333" spans="2:2" x14ac:dyDescent="0.25">
      <c r="B2333" t="s">
        <v>2299</v>
      </c>
    </row>
    <row r="2334" spans="2:2" x14ac:dyDescent="0.25">
      <c r="B2334" t="s">
        <v>2291</v>
      </c>
    </row>
    <row r="2335" spans="2:2" x14ac:dyDescent="0.25">
      <c r="B2335" t="s">
        <v>2282</v>
      </c>
    </row>
    <row r="2336" spans="2:2" x14ac:dyDescent="0.25">
      <c r="B2336" t="s">
        <v>2283</v>
      </c>
    </row>
    <row r="2337" spans="2:2" x14ac:dyDescent="0.25">
      <c r="B2337" t="s">
        <v>2321</v>
      </c>
    </row>
    <row r="2338" spans="2:2" x14ac:dyDescent="0.25">
      <c r="B2338" t="s">
        <v>2285</v>
      </c>
    </row>
    <row r="2339" spans="2:2" x14ac:dyDescent="0.25">
      <c r="B2339" t="s">
        <v>2344</v>
      </c>
    </row>
    <row r="2340" spans="2:2" x14ac:dyDescent="0.25">
      <c r="B2340" t="s">
        <v>2302</v>
      </c>
    </row>
    <row r="2341" spans="2:2" x14ac:dyDescent="0.25">
      <c r="B2341" t="s">
        <v>2288</v>
      </c>
    </row>
    <row r="2342" spans="2:2" x14ac:dyDescent="0.25">
      <c r="B2342" t="s">
        <v>2289</v>
      </c>
    </row>
    <row r="2343" spans="2:2" x14ac:dyDescent="0.25">
      <c r="B2343" t="s">
        <v>2290</v>
      </c>
    </row>
    <row r="2344" spans="2:2" x14ac:dyDescent="0.25">
      <c r="B2344" t="s">
        <v>2291</v>
      </c>
    </row>
    <row r="2345" spans="2:2" x14ac:dyDescent="0.25">
      <c r="B2345" t="s">
        <v>2282</v>
      </c>
    </row>
    <row r="2346" spans="2:2" x14ac:dyDescent="0.25">
      <c r="B2346" t="s">
        <v>2304</v>
      </c>
    </row>
    <row r="2347" spans="2:2" x14ac:dyDescent="0.25">
      <c r="B2347" t="s">
        <v>2335</v>
      </c>
    </row>
    <row r="2348" spans="2:2" x14ac:dyDescent="0.25">
      <c r="B2348" t="s">
        <v>2285</v>
      </c>
    </row>
    <row r="2349" spans="2:2" x14ac:dyDescent="0.25">
      <c r="B2349" t="s">
        <v>2286</v>
      </c>
    </row>
    <row r="2350" spans="2:2" x14ac:dyDescent="0.25">
      <c r="B2350" t="s">
        <v>2302</v>
      </c>
    </row>
    <row r="2351" spans="2:2" x14ac:dyDescent="0.25">
      <c r="B2351" t="s">
        <v>2288</v>
      </c>
    </row>
    <row r="2352" spans="2:2" x14ac:dyDescent="0.25">
      <c r="B2352" t="s">
        <v>2322</v>
      </c>
    </row>
    <row r="2353" spans="2:2" x14ac:dyDescent="0.25">
      <c r="B2353" t="s">
        <v>2290</v>
      </c>
    </row>
    <row r="2354" spans="2:2" x14ac:dyDescent="0.25">
      <c r="B2354" t="s">
        <v>2291</v>
      </c>
    </row>
    <row r="2355" spans="2:2" x14ac:dyDescent="0.25">
      <c r="B2355" t="s">
        <v>2282</v>
      </c>
    </row>
    <row r="2356" spans="2:2" x14ac:dyDescent="0.25">
      <c r="B2356" t="s">
        <v>2283</v>
      </c>
    </row>
    <row r="2357" spans="2:2" x14ac:dyDescent="0.25">
      <c r="B2357" t="s">
        <v>2292</v>
      </c>
    </row>
    <row r="2358" spans="2:2" x14ac:dyDescent="0.25">
      <c r="B2358" t="s">
        <v>2293</v>
      </c>
    </row>
    <row r="2359" spans="2:2" x14ac:dyDescent="0.25">
      <c r="B2359" t="s">
        <v>2286</v>
      </c>
    </row>
    <row r="2360" spans="2:2" x14ac:dyDescent="0.25">
      <c r="B2360" t="s">
        <v>2341</v>
      </c>
    </row>
    <row r="2361" spans="2:2" x14ac:dyDescent="0.25">
      <c r="B2361" t="s">
        <v>2288</v>
      </c>
    </row>
    <row r="2362" spans="2:2" x14ac:dyDescent="0.25">
      <c r="B2362" t="s">
        <v>2289</v>
      </c>
    </row>
    <row r="2363" spans="2:2" x14ac:dyDescent="0.25">
      <c r="B2363" t="s">
        <v>2290</v>
      </c>
    </row>
    <row r="2364" spans="2:2" x14ac:dyDescent="0.25">
      <c r="B2364" t="s">
        <v>2291</v>
      </c>
    </row>
    <row r="2365" spans="2:2" x14ac:dyDescent="0.25">
      <c r="B2365" t="s">
        <v>2282</v>
      </c>
    </row>
    <row r="2366" spans="2:2" x14ac:dyDescent="0.25">
      <c r="B2366" t="s">
        <v>2300</v>
      </c>
    </row>
    <row r="2367" spans="2:2" x14ac:dyDescent="0.25">
      <c r="B2367" t="s">
        <v>2301</v>
      </c>
    </row>
    <row r="2368" spans="2:2" x14ac:dyDescent="0.25">
      <c r="B2368" t="s">
        <v>2285</v>
      </c>
    </row>
    <row r="2369" spans="2:2" x14ac:dyDescent="0.25">
      <c r="B2369" t="s">
        <v>2286</v>
      </c>
    </row>
    <row r="2370" spans="2:2" x14ac:dyDescent="0.25">
      <c r="B2370" t="s">
        <v>2328</v>
      </c>
    </row>
    <row r="2371" spans="2:2" x14ac:dyDescent="0.25">
      <c r="B2371" t="s">
        <v>2298</v>
      </c>
    </row>
    <row r="2372" spans="2:2" x14ac:dyDescent="0.25">
      <c r="B2372" t="s">
        <v>2322</v>
      </c>
    </row>
    <row r="2373" spans="2:2" x14ac:dyDescent="0.25">
      <c r="B2373" t="s">
        <v>2299</v>
      </c>
    </row>
    <row r="2374" spans="2:2" x14ac:dyDescent="0.25">
      <c r="B2374" t="s">
        <v>2291</v>
      </c>
    </row>
    <row r="2375" spans="2:2" x14ac:dyDescent="0.25">
      <c r="B2375" t="s">
        <v>2282</v>
      </c>
    </row>
    <row r="2376" spans="2:2" x14ac:dyDescent="0.25">
      <c r="B2376" t="s">
        <v>2300</v>
      </c>
    </row>
    <row r="2377" spans="2:2" x14ac:dyDescent="0.25">
      <c r="B2377" t="s">
        <v>2340</v>
      </c>
    </row>
    <row r="2378" spans="2:2" x14ac:dyDescent="0.25">
      <c r="B2378" t="s">
        <v>2293</v>
      </c>
    </row>
    <row r="2379" spans="2:2" x14ac:dyDescent="0.25">
      <c r="B2379" t="s">
        <v>2286</v>
      </c>
    </row>
    <row r="2380" spans="2:2" x14ac:dyDescent="0.25">
      <c r="B2380" t="s">
        <v>2328</v>
      </c>
    </row>
    <row r="2381" spans="2:2" x14ac:dyDescent="0.25">
      <c r="B2381" t="s">
        <v>2298</v>
      </c>
    </row>
    <row r="2382" spans="2:2" x14ac:dyDescent="0.25">
      <c r="B2382" t="s">
        <v>2322</v>
      </c>
    </row>
    <row r="2383" spans="2:2" x14ac:dyDescent="0.25">
      <c r="B2383" t="s">
        <v>2299</v>
      </c>
    </row>
    <row r="2384" spans="2:2" x14ac:dyDescent="0.25">
      <c r="B2384" t="s">
        <v>2291</v>
      </c>
    </row>
    <row r="2385" spans="2:2" x14ac:dyDescent="0.25">
      <c r="B2385" t="s">
        <v>2282</v>
      </c>
    </row>
    <row r="2386" spans="2:2" x14ac:dyDescent="0.25">
      <c r="B2386" t="s">
        <v>2283</v>
      </c>
    </row>
    <row r="2387" spans="2:2" x14ac:dyDescent="0.25">
      <c r="B2387" t="s">
        <v>2342</v>
      </c>
    </row>
    <row r="2388" spans="2:2" x14ac:dyDescent="0.25">
      <c r="B2388" t="s">
        <v>2285</v>
      </c>
    </row>
    <row r="2389" spans="2:2" x14ac:dyDescent="0.25">
      <c r="B2389" t="s">
        <v>2286</v>
      </c>
    </row>
    <row r="2390" spans="2:2" x14ac:dyDescent="0.25">
      <c r="B2390" t="s">
        <v>2341</v>
      </c>
    </row>
    <row r="2391" spans="2:2" x14ac:dyDescent="0.25">
      <c r="B2391" t="s">
        <v>2288</v>
      </c>
    </row>
    <row r="2392" spans="2:2" x14ac:dyDescent="0.25">
      <c r="B2392" t="s">
        <v>2289</v>
      </c>
    </row>
    <row r="2393" spans="2:2" x14ac:dyDescent="0.25">
      <c r="B2393" t="s">
        <v>2290</v>
      </c>
    </row>
    <row r="2394" spans="2:2" x14ac:dyDescent="0.25">
      <c r="B2394" t="s">
        <v>2291</v>
      </c>
    </row>
    <row r="2395" spans="2:2" x14ac:dyDescent="0.25">
      <c r="B2395" t="s">
        <v>2282</v>
      </c>
    </row>
    <row r="2396" spans="2:2" x14ac:dyDescent="0.25">
      <c r="B2396" t="s">
        <v>2283</v>
      </c>
    </row>
    <row r="2397" spans="2:2" x14ac:dyDescent="0.25">
      <c r="B2397" t="s">
        <v>2303</v>
      </c>
    </row>
    <row r="2398" spans="2:2" x14ac:dyDescent="0.25">
      <c r="B2398" t="s">
        <v>2293</v>
      </c>
    </row>
    <row r="2399" spans="2:2" x14ac:dyDescent="0.25">
      <c r="B2399" t="s">
        <v>2286</v>
      </c>
    </row>
    <row r="2400" spans="2:2" x14ac:dyDescent="0.25">
      <c r="B2400" t="s">
        <v>2294</v>
      </c>
    </row>
    <row r="2401" spans="2:2" x14ac:dyDescent="0.25">
      <c r="B2401" t="s">
        <v>2288</v>
      </c>
    </row>
    <row r="2402" spans="2:2" x14ac:dyDescent="0.25">
      <c r="B2402" t="s">
        <v>2289</v>
      </c>
    </row>
    <row r="2403" spans="2:2" x14ac:dyDescent="0.25">
      <c r="B2403" t="s">
        <v>2290</v>
      </c>
    </row>
    <row r="2404" spans="2:2" x14ac:dyDescent="0.25">
      <c r="B2404" t="s">
        <v>2291</v>
      </c>
    </row>
    <row r="2405" spans="2:2" x14ac:dyDescent="0.25">
      <c r="B2405" t="s">
        <v>2282</v>
      </c>
    </row>
    <row r="2406" spans="2:2" x14ac:dyDescent="0.25">
      <c r="B2406" t="s">
        <v>2283</v>
      </c>
    </row>
    <row r="2407" spans="2:2" x14ac:dyDescent="0.25">
      <c r="B2407" t="s">
        <v>2307</v>
      </c>
    </row>
    <row r="2408" spans="2:2" x14ac:dyDescent="0.25">
      <c r="B2408" t="s">
        <v>2316</v>
      </c>
    </row>
    <row r="2409" spans="2:2" x14ac:dyDescent="0.25">
      <c r="B2409" t="s">
        <v>2309</v>
      </c>
    </row>
    <row r="2410" spans="2:2" x14ac:dyDescent="0.25">
      <c r="B2410" t="s">
        <v>2317</v>
      </c>
    </row>
    <row r="2411" spans="2:2" x14ac:dyDescent="0.25">
      <c r="B2411" t="s">
        <v>2298</v>
      </c>
    </row>
    <row r="2412" spans="2:2" x14ac:dyDescent="0.25">
      <c r="B2412" t="s">
        <v>2289</v>
      </c>
    </row>
    <row r="2413" spans="2:2" x14ac:dyDescent="0.25">
      <c r="B2413" t="s">
        <v>2290</v>
      </c>
    </row>
    <row r="2414" spans="2:2" x14ac:dyDescent="0.25">
      <c r="B2414" t="s">
        <v>2291</v>
      </c>
    </row>
    <row r="2415" spans="2:2" x14ac:dyDescent="0.25">
      <c r="B2415" t="s">
        <v>2282</v>
      </c>
    </row>
    <row r="2416" spans="2:2" x14ac:dyDescent="0.25">
      <c r="B2416" t="s">
        <v>2300</v>
      </c>
    </row>
    <row r="2417" spans="2:2" x14ac:dyDescent="0.25">
      <c r="B2417" t="s">
        <v>2295</v>
      </c>
    </row>
    <row r="2418" spans="2:2" x14ac:dyDescent="0.25">
      <c r="B2418" t="s">
        <v>2293</v>
      </c>
    </row>
    <row r="2419" spans="2:2" x14ac:dyDescent="0.25">
      <c r="B2419" t="s">
        <v>2296</v>
      </c>
    </row>
    <row r="2420" spans="2:2" x14ac:dyDescent="0.25">
      <c r="B2420" t="s">
        <v>2320</v>
      </c>
    </row>
    <row r="2421" spans="2:2" x14ac:dyDescent="0.25">
      <c r="B2421" t="s">
        <v>2288</v>
      </c>
    </row>
    <row r="2422" spans="2:2" x14ac:dyDescent="0.25">
      <c r="B2422" t="s">
        <v>2322</v>
      </c>
    </row>
    <row r="2423" spans="2:2" x14ac:dyDescent="0.25">
      <c r="B2423" t="s">
        <v>2290</v>
      </c>
    </row>
    <row r="2424" spans="2:2" x14ac:dyDescent="0.25">
      <c r="B2424" t="s">
        <v>2291</v>
      </c>
    </row>
    <row r="2425" spans="2:2" x14ac:dyDescent="0.25">
      <c r="B2425" t="s">
        <v>2282</v>
      </c>
    </row>
    <row r="2426" spans="2:2" x14ac:dyDescent="0.25">
      <c r="B2426" t="s">
        <v>2283</v>
      </c>
    </row>
    <row r="2427" spans="2:2" x14ac:dyDescent="0.25">
      <c r="B2427" t="s">
        <v>2303</v>
      </c>
    </row>
    <row r="2428" spans="2:2" x14ac:dyDescent="0.25">
      <c r="B2428" t="s">
        <v>2293</v>
      </c>
    </row>
    <row r="2429" spans="2:2" x14ac:dyDescent="0.25">
      <c r="B2429" t="s">
        <v>2286</v>
      </c>
    </row>
    <row r="2430" spans="2:2" x14ac:dyDescent="0.25">
      <c r="B2430" t="s">
        <v>2341</v>
      </c>
    </row>
    <row r="2431" spans="2:2" x14ac:dyDescent="0.25">
      <c r="B2431" t="s">
        <v>2288</v>
      </c>
    </row>
    <row r="2432" spans="2:2" x14ac:dyDescent="0.25">
      <c r="B2432" t="s">
        <v>2322</v>
      </c>
    </row>
    <row r="2433" spans="2:2" x14ac:dyDescent="0.25">
      <c r="B2433" t="s">
        <v>2290</v>
      </c>
    </row>
    <row r="2434" spans="2:2" x14ac:dyDescent="0.25">
      <c r="B2434" t="s">
        <v>2291</v>
      </c>
    </row>
    <row r="2435" spans="2:2" x14ac:dyDescent="0.25">
      <c r="B2435" t="s">
        <v>2282</v>
      </c>
    </row>
    <row r="2436" spans="2:2" x14ac:dyDescent="0.25">
      <c r="B2436" t="s">
        <v>2283</v>
      </c>
    </row>
    <row r="2437" spans="2:2" x14ac:dyDescent="0.25">
      <c r="B2437" t="s">
        <v>2303</v>
      </c>
    </row>
    <row r="2438" spans="2:2" x14ac:dyDescent="0.25">
      <c r="B2438" t="s">
        <v>2293</v>
      </c>
    </row>
    <row r="2439" spans="2:2" x14ac:dyDescent="0.25">
      <c r="B2439" t="s">
        <v>2286</v>
      </c>
    </row>
    <row r="2440" spans="2:2" x14ac:dyDescent="0.25">
      <c r="B2440" t="s">
        <v>2338</v>
      </c>
    </row>
    <row r="2441" spans="2:2" x14ac:dyDescent="0.25">
      <c r="B2441" t="s">
        <v>2288</v>
      </c>
    </row>
    <row r="2442" spans="2:2" x14ac:dyDescent="0.25">
      <c r="B2442" t="s">
        <v>2289</v>
      </c>
    </row>
    <row r="2443" spans="2:2" x14ac:dyDescent="0.25">
      <c r="B2443" t="s">
        <v>2290</v>
      </c>
    </row>
    <row r="2444" spans="2:2" x14ac:dyDescent="0.25">
      <c r="B2444" t="s">
        <v>2291</v>
      </c>
    </row>
    <row r="2445" spans="2:2" x14ac:dyDescent="0.25">
      <c r="B2445" t="s">
        <v>2282</v>
      </c>
    </row>
    <row r="2446" spans="2:2" x14ac:dyDescent="0.25">
      <c r="B2446" t="s">
        <v>2283</v>
      </c>
    </row>
    <row r="2447" spans="2:2" x14ac:dyDescent="0.25">
      <c r="B2447" t="s">
        <v>2332</v>
      </c>
    </row>
    <row r="2448" spans="2:2" x14ac:dyDescent="0.25">
      <c r="B2448" t="s">
        <v>2293</v>
      </c>
    </row>
    <row r="2449" spans="2:2" x14ac:dyDescent="0.25">
      <c r="B2449" t="s">
        <v>2286</v>
      </c>
    </row>
    <row r="2450" spans="2:2" x14ac:dyDescent="0.25">
      <c r="B2450" t="s">
        <v>2294</v>
      </c>
    </row>
    <row r="2451" spans="2:2" x14ac:dyDescent="0.25">
      <c r="B2451" t="s">
        <v>2288</v>
      </c>
    </row>
    <row r="2452" spans="2:2" x14ac:dyDescent="0.25">
      <c r="B2452" t="s">
        <v>2289</v>
      </c>
    </row>
    <row r="2453" spans="2:2" x14ac:dyDescent="0.25">
      <c r="B2453" t="s">
        <v>2290</v>
      </c>
    </row>
    <row r="2454" spans="2:2" x14ac:dyDescent="0.25">
      <c r="B2454" t="s">
        <v>2291</v>
      </c>
    </row>
    <row r="2455" spans="2:2" x14ac:dyDescent="0.25">
      <c r="B2455" t="s">
        <v>2282</v>
      </c>
    </row>
    <row r="2456" spans="2:2" x14ac:dyDescent="0.25">
      <c r="B2456" t="s">
        <v>2300</v>
      </c>
    </row>
    <row r="2457" spans="2:2" x14ac:dyDescent="0.25">
      <c r="B2457" t="s">
        <v>2292</v>
      </c>
    </row>
    <row r="2458" spans="2:2" x14ac:dyDescent="0.25">
      <c r="B2458" t="s">
        <v>2285</v>
      </c>
    </row>
    <row r="2459" spans="2:2" x14ac:dyDescent="0.25">
      <c r="B2459" t="s">
        <v>2286</v>
      </c>
    </row>
    <row r="2460" spans="2:2" x14ac:dyDescent="0.25">
      <c r="B2460" t="s">
        <v>2324</v>
      </c>
    </row>
    <row r="2461" spans="2:2" x14ac:dyDescent="0.25">
      <c r="B2461" t="s">
        <v>2298</v>
      </c>
    </row>
    <row r="2462" spans="2:2" x14ac:dyDescent="0.25">
      <c r="B2462" t="s">
        <v>2289</v>
      </c>
    </row>
    <row r="2463" spans="2:2" x14ac:dyDescent="0.25">
      <c r="B2463" t="s">
        <v>2299</v>
      </c>
    </row>
    <row r="2464" spans="2:2" x14ac:dyDescent="0.25">
      <c r="B2464" t="s">
        <v>2291</v>
      </c>
    </row>
    <row r="2465" spans="2:2" x14ac:dyDescent="0.25">
      <c r="B2465" t="s">
        <v>2282</v>
      </c>
    </row>
    <row r="2466" spans="2:2" x14ac:dyDescent="0.25">
      <c r="B2466" t="s">
        <v>2304</v>
      </c>
    </row>
    <row r="2467" spans="2:2" x14ac:dyDescent="0.25">
      <c r="B2467" t="s">
        <v>2342</v>
      </c>
    </row>
    <row r="2468" spans="2:2" x14ac:dyDescent="0.25">
      <c r="B2468" t="s">
        <v>2293</v>
      </c>
    </row>
    <row r="2469" spans="2:2" x14ac:dyDescent="0.25">
      <c r="B2469" t="s">
        <v>2286</v>
      </c>
    </row>
    <row r="2470" spans="2:2" x14ac:dyDescent="0.25">
      <c r="B2470" t="s">
        <v>2328</v>
      </c>
    </row>
    <row r="2471" spans="2:2" x14ac:dyDescent="0.25">
      <c r="B2471" t="s">
        <v>2288</v>
      </c>
    </row>
    <row r="2472" spans="2:2" x14ac:dyDescent="0.25">
      <c r="B2472" t="s">
        <v>2289</v>
      </c>
    </row>
    <row r="2473" spans="2:2" x14ac:dyDescent="0.25">
      <c r="B2473" t="s">
        <v>2290</v>
      </c>
    </row>
    <row r="2474" spans="2:2" x14ac:dyDescent="0.25">
      <c r="B2474" t="s">
        <v>2291</v>
      </c>
    </row>
    <row r="2475" spans="2:2" x14ac:dyDescent="0.25">
      <c r="B2475" t="s">
        <v>2282</v>
      </c>
    </row>
    <row r="2476" spans="2:2" x14ac:dyDescent="0.25">
      <c r="B2476" t="s">
        <v>2304</v>
      </c>
    </row>
    <row r="2477" spans="2:2" x14ac:dyDescent="0.25">
      <c r="B2477" t="s">
        <v>2292</v>
      </c>
    </row>
    <row r="2478" spans="2:2" x14ac:dyDescent="0.25">
      <c r="B2478" t="s">
        <v>2293</v>
      </c>
    </row>
    <row r="2479" spans="2:2" x14ac:dyDescent="0.25">
      <c r="B2479" t="s">
        <v>2286</v>
      </c>
    </row>
    <row r="2480" spans="2:2" x14ac:dyDescent="0.25">
      <c r="B2480" t="s">
        <v>2339</v>
      </c>
    </row>
    <row r="2481" spans="2:2" x14ac:dyDescent="0.25">
      <c r="B2481" t="s">
        <v>2298</v>
      </c>
    </row>
    <row r="2482" spans="2:2" x14ac:dyDescent="0.25">
      <c r="B2482" t="s">
        <v>2289</v>
      </c>
    </row>
    <row r="2483" spans="2:2" x14ac:dyDescent="0.25">
      <c r="B2483" t="s">
        <v>2299</v>
      </c>
    </row>
    <row r="2484" spans="2:2" x14ac:dyDescent="0.25">
      <c r="B2484" t="s">
        <v>2291</v>
      </c>
    </row>
    <row r="2485" spans="2:2" x14ac:dyDescent="0.25">
      <c r="B2485" t="s">
        <v>2282</v>
      </c>
    </row>
    <row r="2486" spans="2:2" x14ac:dyDescent="0.25">
      <c r="B2486" t="s">
        <v>2300</v>
      </c>
    </row>
    <row r="2487" spans="2:2" x14ac:dyDescent="0.25">
      <c r="B2487" t="s">
        <v>2292</v>
      </c>
    </row>
    <row r="2488" spans="2:2" x14ac:dyDescent="0.25">
      <c r="B2488" t="s">
        <v>2285</v>
      </c>
    </row>
    <row r="2489" spans="2:2" x14ac:dyDescent="0.25">
      <c r="B2489" t="s">
        <v>2296</v>
      </c>
    </row>
    <row r="2490" spans="2:2" x14ac:dyDescent="0.25">
      <c r="B2490" t="s">
        <v>2330</v>
      </c>
    </row>
    <row r="2491" spans="2:2" x14ac:dyDescent="0.25">
      <c r="B2491" t="s">
        <v>2288</v>
      </c>
    </row>
    <row r="2492" spans="2:2" x14ac:dyDescent="0.25">
      <c r="B2492" t="s">
        <v>2289</v>
      </c>
    </row>
    <row r="2493" spans="2:2" x14ac:dyDescent="0.25">
      <c r="B2493" t="s">
        <v>2299</v>
      </c>
    </row>
    <row r="2494" spans="2:2" x14ac:dyDescent="0.25">
      <c r="B2494" t="s">
        <v>2291</v>
      </c>
    </row>
    <row r="2495" spans="2:2" x14ac:dyDescent="0.25">
      <c r="B2495" t="s">
        <v>2282</v>
      </c>
    </row>
    <row r="2496" spans="2:2" x14ac:dyDescent="0.25">
      <c r="B2496" t="s">
        <v>2283</v>
      </c>
    </row>
    <row r="2497" spans="2:2" x14ac:dyDescent="0.25">
      <c r="B2497" t="s">
        <v>2325</v>
      </c>
    </row>
    <row r="2498" spans="2:2" x14ac:dyDescent="0.25">
      <c r="B2498" t="s">
        <v>2293</v>
      </c>
    </row>
    <row r="2499" spans="2:2" x14ac:dyDescent="0.25">
      <c r="B2499" t="s">
        <v>2286</v>
      </c>
    </row>
    <row r="2500" spans="2:2" x14ac:dyDescent="0.25">
      <c r="B2500" t="s">
        <v>2338</v>
      </c>
    </row>
    <row r="2501" spans="2:2" x14ac:dyDescent="0.25">
      <c r="B2501" t="s">
        <v>2288</v>
      </c>
    </row>
    <row r="2502" spans="2:2" x14ac:dyDescent="0.25">
      <c r="B2502" t="s">
        <v>2289</v>
      </c>
    </row>
    <row r="2503" spans="2:2" x14ac:dyDescent="0.25">
      <c r="B2503" t="s">
        <v>2299</v>
      </c>
    </row>
    <row r="2504" spans="2:2" x14ac:dyDescent="0.25">
      <c r="B2504" t="s">
        <v>2291</v>
      </c>
    </row>
    <row r="2505" spans="2:2" x14ac:dyDescent="0.25">
      <c r="B2505" t="s">
        <v>2282</v>
      </c>
    </row>
    <row r="2506" spans="2:2" x14ac:dyDescent="0.25">
      <c r="B2506" t="s">
        <v>2283</v>
      </c>
    </row>
    <row r="2507" spans="2:2" x14ac:dyDescent="0.25">
      <c r="B2507" t="s">
        <v>2295</v>
      </c>
    </row>
    <row r="2508" spans="2:2" x14ac:dyDescent="0.25">
      <c r="B2508" t="s">
        <v>2337</v>
      </c>
    </row>
    <row r="2509" spans="2:2" x14ac:dyDescent="0.25">
      <c r="B2509" t="s">
        <v>2286</v>
      </c>
    </row>
    <row r="2510" spans="2:2" x14ac:dyDescent="0.25">
      <c r="B2510" t="s">
        <v>2294</v>
      </c>
    </row>
    <row r="2511" spans="2:2" x14ac:dyDescent="0.25">
      <c r="B2511" t="s">
        <v>2288</v>
      </c>
    </row>
    <row r="2512" spans="2:2" x14ac:dyDescent="0.25">
      <c r="B2512" t="s">
        <v>2289</v>
      </c>
    </row>
    <row r="2513" spans="2:2" x14ac:dyDescent="0.25">
      <c r="B2513" t="s">
        <v>2290</v>
      </c>
    </row>
    <row r="2514" spans="2:2" x14ac:dyDescent="0.25">
      <c r="B2514" t="s">
        <v>2291</v>
      </c>
    </row>
    <row r="2515" spans="2:2" x14ac:dyDescent="0.25">
      <c r="B2515" t="s">
        <v>2282</v>
      </c>
    </row>
    <row r="2516" spans="2:2" x14ac:dyDescent="0.25">
      <c r="B2516" t="s">
        <v>2300</v>
      </c>
    </row>
    <row r="2517" spans="2:2" x14ac:dyDescent="0.25">
      <c r="B2517" t="s">
        <v>2284</v>
      </c>
    </row>
    <row r="2518" spans="2:2" x14ac:dyDescent="0.25">
      <c r="B2518" t="s">
        <v>2285</v>
      </c>
    </row>
    <row r="2519" spans="2:2" x14ac:dyDescent="0.25">
      <c r="B2519" t="s">
        <v>2286</v>
      </c>
    </row>
    <row r="2520" spans="2:2" x14ac:dyDescent="0.25">
      <c r="B2520" t="s">
        <v>2330</v>
      </c>
    </row>
    <row r="2521" spans="2:2" x14ac:dyDescent="0.25">
      <c r="B2521" t="s">
        <v>2298</v>
      </c>
    </row>
    <row r="2522" spans="2:2" x14ac:dyDescent="0.25">
      <c r="B2522" t="s">
        <v>2322</v>
      </c>
    </row>
    <row r="2523" spans="2:2" x14ac:dyDescent="0.25">
      <c r="B2523" t="s">
        <v>2299</v>
      </c>
    </row>
    <row r="2524" spans="2:2" x14ac:dyDescent="0.25">
      <c r="B2524" t="s">
        <v>2291</v>
      </c>
    </row>
    <row r="2525" spans="2:2" x14ac:dyDescent="0.25">
      <c r="B2525" t="s">
        <v>2282</v>
      </c>
    </row>
    <row r="2526" spans="2:2" x14ac:dyDescent="0.25">
      <c r="B2526" t="s">
        <v>2283</v>
      </c>
    </row>
    <row r="2527" spans="2:2" x14ac:dyDescent="0.25">
      <c r="B2527" t="s">
        <v>2340</v>
      </c>
    </row>
    <row r="2528" spans="2:2" x14ac:dyDescent="0.25">
      <c r="B2528" t="s">
        <v>2293</v>
      </c>
    </row>
    <row r="2529" spans="2:2" x14ac:dyDescent="0.25">
      <c r="B2529" t="s">
        <v>2296</v>
      </c>
    </row>
    <row r="2530" spans="2:2" x14ac:dyDescent="0.25">
      <c r="B2530" t="s">
        <v>2306</v>
      </c>
    </row>
    <row r="2531" spans="2:2" x14ac:dyDescent="0.25">
      <c r="B2531" t="s">
        <v>2298</v>
      </c>
    </row>
    <row r="2532" spans="2:2" x14ac:dyDescent="0.25">
      <c r="B2532" t="s">
        <v>2289</v>
      </c>
    </row>
    <row r="2533" spans="2:2" x14ac:dyDescent="0.25">
      <c r="B2533" t="s">
        <v>2299</v>
      </c>
    </row>
    <row r="2534" spans="2:2" x14ac:dyDescent="0.25">
      <c r="B2534" t="s">
        <v>2291</v>
      </c>
    </row>
    <row r="2535" spans="2:2" x14ac:dyDescent="0.25">
      <c r="B2535" t="s">
        <v>2282</v>
      </c>
    </row>
    <row r="2536" spans="2:2" x14ac:dyDescent="0.25">
      <c r="B2536" t="s">
        <v>2283</v>
      </c>
    </row>
    <row r="2537" spans="2:2" x14ac:dyDescent="0.25">
      <c r="B2537" t="s">
        <v>2284</v>
      </c>
    </row>
    <row r="2538" spans="2:2" x14ac:dyDescent="0.25">
      <c r="B2538" t="s">
        <v>2293</v>
      </c>
    </row>
    <row r="2539" spans="2:2" x14ac:dyDescent="0.25">
      <c r="B2539" t="s">
        <v>2286</v>
      </c>
    </row>
    <row r="2540" spans="2:2" x14ac:dyDescent="0.25">
      <c r="B2540" t="s">
        <v>2338</v>
      </c>
    </row>
    <row r="2541" spans="2:2" x14ac:dyDescent="0.25">
      <c r="B2541" t="s">
        <v>2288</v>
      </c>
    </row>
    <row r="2542" spans="2:2" x14ac:dyDescent="0.25">
      <c r="B2542" t="s">
        <v>2289</v>
      </c>
    </row>
    <row r="2543" spans="2:2" x14ac:dyDescent="0.25">
      <c r="B2543" t="s">
        <v>2290</v>
      </c>
    </row>
    <row r="2544" spans="2:2" x14ac:dyDescent="0.25">
      <c r="B2544" t="s">
        <v>2291</v>
      </c>
    </row>
    <row r="2545" spans="2:2" x14ac:dyDescent="0.25">
      <c r="B2545" t="s">
        <v>2282</v>
      </c>
    </row>
    <row r="2546" spans="2:2" x14ac:dyDescent="0.25">
      <c r="B2546" t="s">
        <v>2304</v>
      </c>
    </row>
    <row r="2547" spans="2:2" x14ac:dyDescent="0.25">
      <c r="B2547" t="s">
        <v>2331</v>
      </c>
    </row>
    <row r="2548" spans="2:2" x14ac:dyDescent="0.25">
      <c r="B2548" t="s">
        <v>2293</v>
      </c>
    </row>
    <row r="2549" spans="2:2" x14ac:dyDescent="0.25">
      <c r="B2549" t="s">
        <v>2286</v>
      </c>
    </row>
    <row r="2550" spans="2:2" x14ac:dyDescent="0.25">
      <c r="B2550" t="s">
        <v>2312</v>
      </c>
    </row>
    <row r="2551" spans="2:2" x14ac:dyDescent="0.25">
      <c r="B2551" t="s">
        <v>2288</v>
      </c>
    </row>
    <row r="2552" spans="2:2" x14ac:dyDescent="0.25">
      <c r="B2552" t="s">
        <v>2289</v>
      </c>
    </row>
    <row r="2553" spans="2:2" x14ac:dyDescent="0.25">
      <c r="B2553" t="s">
        <v>2290</v>
      </c>
    </row>
    <row r="2554" spans="2:2" x14ac:dyDescent="0.25">
      <c r="B2554" t="s">
        <v>2291</v>
      </c>
    </row>
    <row r="2555" spans="2:2" x14ac:dyDescent="0.25">
      <c r="B2555" t="s">
        <v>2282</v>
      </c>
    </row>
    <row r="2556" spans="2:2" x14ac:dyDescent="0.25">
      <c r="B2556" t="s">
        <v>2304</v>
      </c>
    </row>
    <row r="2557" spans="2:2" x14ac:dyDescent="0.25">
      <c r="B2557" t="s">
        <v>2284</v>
      </c>
    </row>
    <row r="2558" spans="2:2" x14ac:dyDescent="0.25">
      <c r="B2558" t="s">
        <v>2293</v>
      </c>
    </row>
    <row r="2559" spans="2:2" x14ac:dyDescent="0.25">
      <c r="B2559" t="s">
        <v>2286</v>
      </c>
    </row>
    <row r="2560" spans="2:2" x14ac:dyDescent="0.25">
      <c r="B2560" t="s">
        <v>2323</v>
      </c>
    </row>
    <row r="2561" spans="2:2" x14ac:dyDescent="0.25">
      <c r="B2561" t="s">
        <v>2288</v>
      </c>
    </row>
    <row r="2562" spans="2:2" x14ac:dyDescent="0.25">
      <c r="B2562" t="s">
        <v>2289</v>
      </c>
    </row>
    <row r="2563" spans="2:2" x14ac:dyDescent="0.25">
      <c r="B2563" t="s">
        <v>2290</v>
      </c>
    </row>
    <row r="2564" spans="2:2" x14ac:dyDescent="0.25">
      <c r="B2564" t="s">
        <v>2291</v>
      </c>
    </row>
    <row r="2565" spans="2:2" x14ac:dyDescent="0.25">
      <c r="B2565" t="s">
        <v>2282</v>
      </c>
    </row>
    <row r="2566" spans="2:2" x14ac:dyDescent="0.25">
      <c r="B2566" t="s">
        <v>2304</v>
      </c>
    </row>
    <row r="2567" spans="2:2" x14ac:dyDescent="0.25">
      <c r="B2567" t="s">
        <v>2295</v>
      </c>
    </row>
    <row r="2568" spans="2:2" x14ac:dyDescent="0.25">
      <c r="B2568" t="s">
        <v>2293</v>
      </c>
    </row>
    <row r="2569" spans="2:2" x14ac:dyDescent="0.25">
      <c r="B2569" t="s">
        <v>2286</v>
      </c>
    </row>
    <row r="2570" spans="2:2" x14ac:dyDescent="0.25">
      <c r="B2570" t="s">
        <v>2297</v>
      </c>
    </row>
    <row r="2571" spans="2:2" x14ac:dyDescent="0.25">
      <c r="B2571" t="s">
        <v>2298</v>
      </c>
    </row>
    <row r="2572" spans="2:2" x14ac:dyDescent="0.25">
      <c r="B2572" t="s">
        <v>2289</v>
      </c>
    </row>
    <row r="2573" spans="2:2" x14ac:dyDescent="0.25">
      <c r="B2573" t="s">
        <v>2299</v>
      </c>
    </row>
    <row r="2574" spans="2:2" x14ac:dyDescent="0.25">
      <c r="B2574" t="s">
        <v>2291</v>
      </c>
    </row>
    <row r="2575" spans="2:2" x14ac:dyDescent="0.25">
      <c r="B2575" t="s">
        <v>2282</v>
      </c>
    </row>
    <row r="2576" spans="2:2" x14ac:dyDescent="0.25">
      <c r="B2576" t="s">
        <v>2283</v>
      </c>
    </row>
    <row r="2577" spans="2:2" x14ac:dyDescent="0.25">
      <c r="B2577" t="s">
        <v>2318</v>
      </c>
    </row>
    <row r="2578" spans="2:2" x14ac:dyDescent="0.25">
      <c r="B2578" t="s">
        <v>2293</v>
      </c>
    </row>
    <row r="2579" spans="2:2" x14ac:dyDescent="0.25">
      <c r="B2579" t="s">
        <v>2286</v>
      </c>
    </row>
    <row r="2580" spans="2:2" x14ac:dyDescent="0.25">
      <c r="B2580" t="s">
        <v>2294</v>
      </c>
    </row>
    <row r="2581" spans="2:2" x14ac:dyDescent="0.25">
      <c r="B2581" t="s">
        <v>2288</v>
      </c>
    </row>
    <row r="2582" spans="2:2" x14ac:dyDescent="0.25">
      <c r="B2582" t="s">
        <v>2289</v>
      </c>
    </row>
    <row r="2583" spans="2:2" x14ac:dyDescent="0.25">
      <c r="B2583" t="s">
        <v>2299</v>
      </c>
    </row>
    <row r="2584" spans="2:2" x14ac:dyDescent="0.25">
      <c r="B2584" t="s">
        <v>2291</v>
      </c>
    </row>
    <row r="2585" spans="2:2" x14ac:dyDescent="0.25">
      <c r="B2585" t="s">
        <v>2282</v>
      </c>
    </row>
    <row r="2586" spans="2:2" x14ac:dyDescent="0.25">
      <c r="B2586" t="s">
        <v>2283</v>
      </c>
    </row>
    <row r="2587" spans="2:2" x14ac:dyDescent="0.25">
      <c r="B2587" t="s">
        <v>2333</v>
      </c>
    </row>
    <row r="2588" spans="2:2" x14ac:dyDescent="0.25">
      <c r="B2588" t="s">
        <v>2293</v>
      </c>
    </row>
    <row r="2589" spans="2:2" x14ac:dyDescent="0.25">
      <c r="B2589" t="s">
        <v>2286</v>
      </c>
    </row>
    <row r="2590" spans="2:2" x14ac:dyDescent="0.25">
      <c r="B2590" t="s">
        <v>2294</v>
      </c>
    </row>
    <row r="2591" spans="2:2" x14ac:dyDescent="0.25">
      <c r="B2591" t="s">
        <v>2288</v>
      </c>
    </row>
    <row r="2592" spans="2:2" x14ac:dyDescent="0.25">
      <c r="B2592" t="s">
        <v>2289</v>
      </c>
    </row>
    <row r="2593" spans="2:2" x14ac:dyDescent="0.25">
      <c r="B2593" t="s">
        <v>2290</v>
      </c>
    </row>
    <row r="2594" spans="2:2" x14ac:dyDescent="0.25">
      <c r="B2594" t="s">
        <v>2291</v>
      </c>
    </row>
    <row r="2595" spans="2:2" x14ac:dyDescent="0.25">
      <c r="B2595" t="s">
        <v>2282</v>
      </c>
    </row>
    <row r="2596" spans="2:2" x14ac:dyDescent="0.25">
      <c r="B2596" t="s">
        <v>2283</v>
      </c>
    </row>
    <row r="2597" spans="2:2" x14ac:dyDescent="0.25">
      <c r="B2597" t="s">
        <v>2325</v>
      </c>
    </row>
    <row r="2598" spans="2:2" x14ac:dyDescent="0.25">
      <c r="B2598" t="s">
        <v>2285</v>
      </c>
    </row>
    <row r="2599" spans="2:2" x14ac:dyDescent="0.25">
      <c r="B2599" t="s">
        <v>2286</v>
      </c>
    </row>
    <row r="2600" spans="2:2" x14ac:dyDescent="0.25">
      <c r="B2600" t="s">
        <v>2323</v>
      </c>
    </row>
    <row r="2601" spans="2:2" x14ac:dyDescent="0.25">
      <c r="B2601" t="s">
        <v>2298</v>
      </c>
    </row>
    <row r="2602" spans="2:2" x14ac:dyDescent="0.25">
      <c r="B2602" t="s">
        <v>2289</v>
      </c>
    </row>
    <row r="2603" spans="2:2" x14ac:dyDescent="0.25">
      <c r="B2603" t="s">
        <v>2290</v>
      </c>
    </row>
    <row r="2604" spans="2:2" x14ac:dyDescent="0.25">
      <c r="B2604" t="s">
        <v>2291</v>
      </c>
    </row>
    <row r="2605" spans="2:2" x14ac:dyDescent="0.25">
      <c r="B2605" t="s">
        <v>2282</v>
      </c>
    </row>
    <row r="2606" spans="2:2" x14ac:dyDescent="0.25">
      <c r="B2606" t="s">
        <v>2283</v>
      </c>
    </row>
    <row r="2607" spans="2:2" x14ac:dyDescent="0.25">
      <c r="B2607" t="s">
        <v>2303</v>
      </c>
    </row>
    <row r="2608" spans="2:2" x14ac:dyDescent="0.25">
      <c r="B2608" t="s">
        <v>2293</v>
      </c>
    </row>
    <row r="2609" spans="2:2" x14ac:dyDescent="0.25">
      <c r="B2609" t="s">
        <v>2286</v>
      </c>
    </row>
    <row r="2610" spans="2:2" x14ac:dyDescent="0.25">
      <c r="B2610" t="s">
        <v>2326</v>
      </c>
    </row>
    <row r="2611" spans="2:2" x14ac:dyDescent="0.25">
      <c r="B2611" t="s">
        <v>2298</v>
      </c>
    </row>
    <row r="2612" spans="2:2" x14ac:dyDescent="0.25">
      <c r="B2612" t="s">
        <v>2289</v>
      </c>
    </row>
    <row r="2613" spans="2:2" x14ac:dyDescent="0.25">
      <c r="B2613" t="s">
        <v>2290</v>
      </c>
    </row>
    <row r="2614" spans="2:2" x14ac:dyDescent="0.25">
      <c r="B2614" t="s">
        <v>2291</v>
      </c>
    </row>
    <row r="2615" spans="2:2" x14ac:dyDescent="0.25">
      <c r="B2615" t="s">
        <v>2282</v>
      </c>
    </row>
    <row r="2616" spans="2:2" x14ac:dyDescent="0.25">
      <c r="B2616" t="s">
        <v>2304</v>
      </c>
    </row>
    <row r="2617" spans="2:2" x14ac:dyDescent="0.25">
      <c r="B2617" t="s">
        <v>2336</v>
      </c>
    </row>
    <row r="2618" spans="2:2" x14ac:dyDescent="0.25">
      <c r="B2618" t="s">
        <v>2285</v>
      </c>
    </row>
    <row r="2619" spans="2:2" x14ac:dyDescent="0.25">
      <c r="B2619" t="s">
        <v>2286</v>
      </c>
    </row>
    <row r="2620" spans="2:2" x14ac:dyDescent="0.25">
      <c r="B2620" t="s">
        <v>2317</v>
      </c>
    </row>
    <row r="2621" spans="2:2" x14ac:dyDescent="0.25">
      <c r="B2621" t="s">
        <v>2288</v>
      </c>
    </row>
    <row r="2622" spans="2:2" x14ac:dyDescent="0.25">
      <c r="B2622" t="s">
        <v>2289</v>
      </c>
    </row>
    <row r="2623" spans="2:2" x14ac:dyDescent="0.25">
      <c r="B2623" t="s">
        <v>2290</v>
      </c>
    </row>
    <row r="2624" spans="2:2" x14ac:dyDescent="0.25">
      <c r="B2624" t="s">
        <v>2291</v>
      </c>
    </row>
    <row r="2625" spans="2:2" x14ac:dyDescent="0.25">
      <c r="B2625" t="s">
        <v>2282</v>
      </c>
    </row>
    <row r="2626" spans="2:2" x14ac:dyDescent="0.25">
      <c r="B2626" t="s">
        <v>2283</v>
      </c>
    </row>
    <row r="2627" spans="2:2" x14ac:dyDescent="0.25">
      <c r="B2627" t="s">
        <v>2305</v>
      </c>
    </row>
    <row r="2628" spans="2:2" x14ac:dyDescent="0.25">
      <c r="B2628" t="s">
        <v>2293</v>
      </c>
    </row>
    <row r="2629" spans="2:2" x14ac:dyDescent="0.25">
      <c r="B2629" t="s">
        <v>2286</v>
      </c>
    </row>
    <row r="2630" spans="2:2" x14ac:dyDescent="0.25">
      <c r="B2630" t="s">
        <v>2338</v>
      </c>
    </row>
    <row r="2631" spans="2:2" x14ac:dyDescent="0.25">
      <c r="B2631" t="s">
        <v>2288</v>
      </c>
    </row>
    <row r="2632" spans="2:2" x14ac:dyDescent="0.25">
      <c r="B2632" t="s">
        <v>2289</v>
      </c>
    </row>
    <row r="2633" spans="2:2" x14ac:dyDescent="0.25">
      <c r="B2633" t="s">
        <v>2290</v>
      </c>
    </row>
    <row r="2634" spans="2:2" x14ac:dyDescent="0.25">
      <c r="B2634" t="s">
        <v>2291</v>
      </c>
    </row>
    <row r="2635" spans="2:2" x14ac:dyDescent="0.25">
      <c r="B2635" t="s">
        <v>2282</v>
      </c>
    </row>
    <row r="2636" spans="2:2" x14ac:dyDescent="0.25">
      <c r="B2636" t="s">
        <v>2304</v>
      </c>
    </row>
    <row r="2637" spans="2:2" x14ac:dyDescent="0.25">
      <c r="B2637" t="s">
        <v>2307</v>
      </c>
    </row>
    <row r="2638" spans="2:2" x14ac:dyDescent="0.25">
      <c r="B2638" t="s">
        <v>2285</v>
      </c>
    </row>
    <row r="2639" spans="2:2" x14ac:dyDescent="0.25">
      <c r="B2639" t="s">
        <v>2309</v>
      </c>
    </row>
    <row r="2640" spans="2:2" x14ac:dyDescent="0.25">
      <c r="B2640" t="s">
        <v>2306</v>
      </c>
    </row>
    <row r="2641" spans="2:2" x14ac:dyDescent="0.25">
      <c r="B2641" t="s">
        <v>2288</v>
      </c>
    </row>
    <row r="2642" spans="2:2" x14ac:dyDescent="0.25">
      <c r="B2642" t="s">
        <v>2289</v>
      </c>
    </row>
    <row r="2643" spans="2:2" x14ac:dyDescent="0.25">
      <c r="B2643" t="s">
        <v>2299</v>
      </c>
    </row>
    <row r="2644" spans="2:2" x14ac:dyDescent="0.25">
      <c r="B2644" t="s">
        <v>2291</v>
      </c>
    </row>
    <row r="2645" spans="2:2" x14ac:dyDescent="0.25">
      <c r="B2645" t="s">
        <v>2282</v>
      </c>
    </row>
    <row r="2646" spans="2:2" x14ac:dyDescent="0.25">
      <c r="B2646" t="s">
        <v>2300</v>
      </c>
    </row>
    <row r="2647" spans="2:2" x14ac:dyDescent="0.25">
      <c r="B2647" t="s">
        <v>2336</v>
      </c>
    </row>
    <row r="2648" spans="2:2" x14ac:dyDescent="0.25">
      <c r="B2648" t="s">
        <v>2285</v>
      </c>
    </row>
    <row r="2649" spans="2:2" x14ac:dyDescent="0.25">
      <c r="B2649" t="s">
        <v>2286</v>
      </c>
    </row>
    <row r="2650" spans="2:2" x14ac:dyDescent="0.25">
      <c r="B2650" t="s">
        <v>2330</v>
      </c>
    </row>
    <row r="2651" spans="2:2" x14ac:dyDescent="0.25">
      <c r="B2651" t="s">
        <v>2298</v>
      </c>
    </row>
    <row r="2652" spans="2:2" x14ac:dyDescent="0.25">
      <c r="B2652" t="s">
        <v>2311</v>
      </c>
    </row>
    <row r="2653" spans="2:2" x14ac:dyDescent="0.25">
      <c r="B2653" t="s">
        <v>2299</v>
      </c>
    </row>
    <row r="2654" spans="2:2" x14ac:dyDescent="0.25">
      <c r="B2654" t="s">
        <v>2291</v>
      </c>
    </row>
    <row r="2655" spans="2:2" x14ac:dyDescent="0.25">
      <c r="B2655" t="s">
        <v>2282</v>
      </c>
    </row>
    <row r="2656" spans="2:2" x14ac:dyDescent="0.25">
      <c r="B2656" t="s">
        <v>2283</v>
      </c>
    </row>
    <row r="2657" spans="2:2" x14ac:dyDescent="0.25">
      <c r="B2657" t="s">
        <v>2331</v>
      </c>
    </row>
    <row r="2658" spans="2:2" x14ac:dyDescent="0.25">
      <c r="B2658" t="s">
        <v>2293</v>
      </c>
    </row>
    <row r="2659" spans="2:2" x14ac:dyDescent="0.25">
      <c r="B2659" t="s">
        <v>2286</v>
      </c>
    </row>
    <row r="2660" spans="2:2" x14ac:dyDescent="0.25">
      <c r="B2660" t="s">
        <v>2294</v>
      </c>
    </row>
    <row r="2661" spans="2:2" x14ac:dyDescent="0.25">
      <c r="B2661" t="s">
        <v>2288</v>
      </c>
    </row>
    <row r="2662" spans="2:2" x14ac:dyDescent="0.25">
      <c r="B2662" t="s">
        <v>2289</v>
      </c>
    </row>
    <row r="2663" spans="2:2" x14ac:dyDescent="0.25">
      <c r="B2663" t="s">
        <v>2299</v>
      </c>
    </row>
    <row r="2664" spans="2:2" x14ac:dyDescent="0.25">
      <c r="B2664" t="s">
        <v>2291</v>
      </c>
    </row>
    <row r="2665" spans="2:2" x14ac:dyDescent="0.25">
      <c r="B2665" t="s">
        <v>2282</v>
      </c>
    </row>
    <row r="2666" spans="2:2" x14ac:dyDescent="0.25">
      <c r="B2666" t="s">
        <v>2304</v>
      </c>
    </row>
    <row r="2667" spans="2:2" x14ac:dyDescent="0.25">
      <c r="B2667" t="s">
        <v>2336</v>
      </c>
    </row>
    <row r="2668" spans="2:2" x14ac:dyDescent="0.25">
      <c r="B2668" t="s">
        <v>2285</v>
      </c>
    </row>
    <row r="2669" spans="2:2" x14ac:dyDescent="0.25">
      <c r="B2669" t="s">
        <v>2309</v>
      </c>
    </row>
    <row r="2670" spans="2:2" x14ac:dyDescent="0.25">
      <c r="B2670" t="s">
        <v>2310</v>
      </c>
    </row>
    <row r="2671" spans="2:2" x14ac:dyDescent="0.25">
      <c r="B2671" t="s">
        <v>2298</v>
      </c>
    </row>
    <row r="2672" spans="2:2" x14ac:dyDescent="0.25">
      <c r="B2672" t="s">
        <v>2289</v>
      </c>
    </row>
    <row r="2673" spans="2:2" x14ac:dyDescent="0.25">
      <c r="B2673" t="s">
        <v>2299</v>
      </c>
    </row>
    <row r="2674" spans="2:2" x14ac:dyDescent="0.25">
      <c r="B2674" t="s">
        <v>2291</v>
      </c>
    </row>
    <row r="2675" spans="2:2" x14ac:dyDescent="0.25">
      <c r="B2675" t="s">
        <v>2282</v>
      </c>
    </row>
    <row r="2676" spans="2:2" x14ac:dyDescent="0.25">
      <c r="B2676" t="s">
        <v>2304</v>
      </c>
    </row>
    <row r="2677" spans="2:2" x14ac:dyDescent="0.25">
      <c r="B2677" t="s">
        <v>2342</v>
      </c>
    </row>
    <row r="2678" spans="2:2" x14ac:dyDescent="0.25">
      <c r="B2678" t="s">
        <v>2293</v>
      </c>
    </row>
    <row r="2679" spans="2:2" x14ac:dyDescent="0.25">
      <c r="B2679" t="s">
        <v>2296</v>
      </c>
    </row>
    <row r="2680" spans="2:2" x14ac:dyDescent="0.25">
      <c r="B2680" t="s">
        <v>2339</v>
      </c>
    </row>
    <row r="2681" spans="2:2" x14ac:dyDescent="0.25">
      <c r="B2681" t="s">
        <v>2298</v>
      </c>
    </row>
    <row r="2682" spans="2:2" x14ac:dyDescent="0.25">
      <c r="B2682" t="s">
        <v>2289</v>
      </c>
    </row>
    <row r="2683" spans="2:2" x14ac:dyDescent="0.25">
      <c r="B2683" t="s">
        <v>2299</v>
      </c>
    </row>
    <row r="2684" spans="2:2" x14ac:dyDescent="0.25">
      <c r="B2684" t="s">
        <v>2291</v>
      </c>
    </row>
    <row r="2685" spans="2:2" x14ac:dyDescent="0.25">
      <c r="B2685" t="s">
        <v>2282</v>
      </c>
    </row>
    <row r="2686" spans="2:2" x14ac:dyDescent="0.25">
      <c r="B2686" t="s">
        <v>2304</v>
      </c>
    </row>
    <row r="2687" spans="2:2" x14ac:dyDescent="0.25">
      <c r="B2687" t="s">
        <v>2335</v>
      </c>
    </row>
    <row r="2688" spans="2:2" x14ac:dyDescent="0.25">
      <c r="B2688" t="s">
        <v>2293</v>
      </c>
    </row>
    <row r="2689" spans="2:2" x14ac:dyDescent="0.25">
      <c r="B2689" t="s">
        <v>2286</v>
      </c>
    </row>
    <row r="2690" spans="2:2" x14ac:dyDescent="0.25">
      <c r="B2690" t="s">
        <v>2339</v>
      </c>
    </row>
    <row r="2691" spans="2:2" x14ac:dyDescent="0.25">
      <c r="B2691" t="s">
        <v>2288</v>
      </c>
    </row>
    <row r="2692" spans="2:2" x14ac:dyDescent="0.25">
      <c r="B2692" t="s">
        <v>2289</v>
      </c>
    </row>
    <row r="2693" spans="2:2" x14ac:dyDescent="0.25">
      <c r="B2693" t="s">
        <v>2290</v>
      </c>
    </row>
    <row r="2694" spans="2:2" x14ac:dyDescent="0.25">
      <c r="B2694" t="s">
        <v>2291</v>
      </c>
    </row>
    <row r="2695" spans="2:2" x14ac:dyDescent="0.25">
      <c r="B2695" t="s">
        <v>2282</v>
      </c>
    </row>
    <row r="2696" spans="2:2" x14ac:dyDescent="0.25">
      <c r="B2696" t="s">
        <v>2283</v>
      </c>
    </row>
    <row r="2697" spans="2:2" x14ac:dyDescent="0.25">
      <c r="B2697" t="s">
        <v>2315</v>
      </c>
    </row>
    <row r="2698" spans="2:2" x14ac:dyDescent="0.25">
      <c r="B2698" t="s">
        <v>2293</v>
      </c>
    </row>
    <row r="2699" spans="2:2" x14ac:dyDescent="0.25">
      <c r="B2699" t="s">
        <v>2296</v>
      </c>
    </row>
    <row r="2700" spans="2:2" x14ac:dyDescent="0.25">
      <c r="B2700" t="s">
        <v>2317</v>
      </c>
    </row>
    <row r="2701" spans="2:2" x14ac:dyDescent="0.25">
      <c r="B2701" t="s">
        <v>2298</v>
      </c>
    </row>
    <row r="2702" spans="2:2" x14ac:dyDescent="0.25">
      <c r="B2702" t="s">
        <v>2289</v>
      </c>
    </row>
    <row r="2703" spans="2:2" x14ac:dyDescent="0.25">
      <c r="B2703" t="s">
        <v>2290</v>
      </c>
    </row>
    <row r="2704" spans="2:2" x14ac:dyDescent="0.25">
      <c r="B2704" t="s">
        <v>2291</v>
      </c>
    </row>
    <row r="2705" spans="2:2" x14ac:dyDescent="0.25">
      <c r="B2705" t="s">
        <v>2282</v>
      </c>
    </row>
    <row r="2706" spans="2:2" x14ac:dyDescent="0.25">
      <c r="B2706" t="s">
        <v>2283</v>
      </c>
    </row>
    <row r="2707" spans="2:2" x14ac:dyDescent="0.25">
      <c r="B2707" t="s">
        <v>2325</v>
      </c>
    </row>
    <row r="2708" spans="2:2" x14ac:dyDescent="0.25">
      <c r="B2708" t="s">
        <v>2293</v>
      </c>
    </row>
    <row r="2709" spans="2:2" x14ac:dyDescent="0.25">
      <c r="B2709" t="s">
        <v>2286</v>
      </c>
    </row>
    <row r="2710" spans="2:2" x14ac:dyDescent="0.25">
      <c r="B2710" t="s">
        <v>2287</v>
      </c>
    </row>
    <row r="2711" spans="2:2" x14ac:dyDescent="0.25">
      <c r="B2711" t="s">
        <v>2288</v>
      </c>
    </row>
    <row r="2712" spans="2:2" x14ac:dyDescent="0.25">
      <c r="B2712" t="s">
        <v>2311</v>
      </c>
    </row>
    <row r="2713" spans="2:2" x14ac:dyDescent="0.25">
      <c r="B2713" t="s">
        <v>2290</v>
      </c>
    </row>
    <row r="2714" spans="2:2" x14ac:dyDescent="0.25">
      <c r="B2714" t="s">
        <v>2291</v>
      </c>
    </row>
    <row r="2715" spans="2:2" x14ac:dyDescent="0.25">
      <c r="B2715" t="s">
        <v>2282</v>
      </c>
    </row>
    <row r="2716" spans="2:2" x14ac:dyDescent="0.25">
      <c r="B2716" t="s">
        <v>2283</v>
      </c>
    </row>
    <row r="2717" spans="2:2" x14ac:dyDescent="0.25">
      <c r="B2717" t="s">
        <v>2295</v>
      </c>
    </row>
    <row r="2718" spans="2:2" x14ac:dyDescent="0.25">
      <c r="B2718" t="s">
        <v>2285</v>
      </c>
    </row>
    <row r="2719" spans="2:2" x14ac:dyDescent="0.25">
      <c r="B2719" t="s">
        <v>2309</v>
      </c>
    </row>
    <row r="2720" spans="2:2" x14ac:dyDescent="0.25">
      <c r="B2720" t="s">
        <v>2334</v>
      </c>
    </row>
    <row r="2721" spans="2:2" x14ac:dyDescent="0.25">
      <c r="B2721" t="s">
        <v>2298</v>
      </c>
    </row>
    <row r="2722" spans="2:2" x14ac:dyDescent="0.25">
      <c r="B2722" t="s">
        <v>2289</v>
      </c>
    </row>
    <row r="2723" spans="2:2" x14ac:dyDescent="0.25">
      <c r="B2723" t="s">
        <v>2290</v>
      </c>
    </row>
    <row r="2724" spans="2:2" x14ac:dyDescent="0.25">
      <c r="B2724" t="s">
        <v>2291</v>
      </c>
    </row>
    <row r="2725" spans="2:2" x14ac:dyDescent="0.25">
      <c r="B2725" t="s">
        <v>2282</v>
      </c>
    </row>
    <row r="2726" spans="2:2" x14ac:dyDescent="0.25">
      <c r="B2726" t="s">
        <v>2304</v>
      </c>
    </row>
    <row r="2727" spans="2:2" x14ac:dyDescent="0.25">
      <c r="B2727" t="s">
        <v>2295</v>
      </c>
    </row>
    <row r="2728" spans="2:2" x14ac:dyDescent="0.25">
      <c r="B2728" t="s">
        <v>2285</v>
      </c>
    </row>
    <row r="2729" spans="2:2" x14ac:dyDescent="0.25">
      <c r="B2729" t="s">
        <v>2286</v>
      </c>
    </row>
    <row r="2730" spans="2:2" x14ac:dyDescent="0.25">
      <c r="B2730" t="s">
        <v>2312</v>
      </c>
    </row>
    <row r="2731" spans="2:2" x14ac:dyDescent="0.25">
      <c r="B2731" t="s">
        <v>2298</v>
      </c>
    </row>
    <row r="2732" spans="2:2" x14ac:dyDescent="0.25">
      <c r="B2732" t="s">
        <v>2289</v>
      </c>
    </row>
    <row r="2733" spans="2:2" x14ac:dyDescent="0.25">
      <c r="B2733" t="s">
        <v>2299</v>
      </c>
    </row>
    <row r="2734" spans="2:2" x14ac:dyDescent="0.25">
      <c r="B2734" t="s">
        <v>2291</v>
      </c>
    </row>
    <row r="2735" spans="2:2" x14ac:dyDescent="0.25">
      <c r="B2735" t="s">
        <v>2282</v>
      </c>
    </row>
    <row r="2736" spans="2:2" x14ac:dyDescent="0.25">
      <c r="B2736" t="s">
        <v>2304</v>
      </c>
    </row>
    <row r="2737" spans="2:2" x14ac:dyDescent="0.25">
      <c r="B2737" t="s">
        <v>2303</v>
      </c>
    </row>
    <row r="2738" spans="2:2" x14ac:dyDescent="0.25">
      <c r="B2738" t="s">
        <v>2293</v>
      </c>
    </row>
    <row r="2739" spans="2:2" x14ac:dyDescent="0.25">
      <c r="B2739" t="s">
        <v>2286</v>
      </c>
    </row>
    <row r="2740" spans="2:2" x14ac:dyDescent="0.25">
      <c r="B2740" t="s">
        <v>2312</v>
      </c>
    </row>
    <row r="2741" spans="2:2" x14ac:dyDescent="0.25">
      <c r="B2741" t="s">
        <v>2298</v>
      </c>
    </row>
    <row r="2742" spans="2:2" x14ac:dyDescent="0.25">
      <c r="B2742" t="s">
        <v>2289</v>
      </c>
    </row>
    <row r="2743" spans="2:2" x14ac:dyDescent="0.25">
      <c r="B2743" t="s">
        <v>2299</v>
      </c>
    </row>
    <row r="2744" spans="2:2" x14ac:dyDescent="0.25">
      <c r="B2744" t="s">
        <v>2291</v>
      </c>
    </row>
    <row r="2745" spans="2:2" x14ac:dyDescent="0.25">
      <c r="B2745" t="s">
        <v>2282</v>
      </c>
    </row>
    <row r="2746" spans="2:2" x14ac:dyDescent="0.25">
      <c r="B2746" t="s">
        <v>2283</v>
      </c>
    </row>
    <row r="2747" spans="2:2" x14ac:dyDescent="0.25">
      <c r="B2747" t="s">
        <v>2332</v>
      </c>
    </row>
    <row r="2748" spans="2:2" x14ac:dyDescent="0.25">
      <c r="B2748" t="s">
        <v>2293</v>
      </c>
    </row>
    <row r="2749" spans="2:2" x14ac:dyDescent="0.25">
      <c r="B2749" t="s">
        <v>2286</v>
      </c>
    </row>
    <row r="2750" spans="2:2" x14ac:dyDescent="0.25">
      <c r="B2750" t="s">
        <v>2294</v>
      </c>
    </row>
    <row r="2751" spans="2:2" x14ac:dyDescent="0.25">
      <c r="B2751" t="s">
        <v>2288</v>
      </c>
    </row>
    <row r="2752" spans="2:2" x14ac:dyDescent="0.25">
      <c r="B2752" t="s">
        <v>2289</v>
      </c>
    </row>
    <row r="2753" spans="2:2" x14ac:dyDescent="0.25">
      <c r="B2753" t="s">
        <v>2299</v>
      </c>
    </row>
    <row r="2754" spans="2:2" x14ac:dyDescent="0.25">
      <c r="B2754" t="s">
        <v>2291</v>
      </c>
    </row>
    <row r="2755" spans="2:2" x14ac:dyDescent="0.25">
      <c r="B2755" t="s">
        <v>2282</v>
      </c>
    </row>
    <row r="2756" spans="2:2" x14ac:dyDescent="0.25">
      <c r="B2756" t="s">
        <v>2304</v>
      </c>
    </row>
    <row r="2757" spans="2:2" x14ac:dyDescent="0.25">
      <c r="B2757" t="s">
        <v>2321</v>
      </c>
    </row>
    <row r="2758" spans="2:2" x14ac:dyDescent="0.25">
      <c r="B2758" t="s">
        <v>2285</v>
      </c>
    </row>
    <row r="2759" spans="2:2" x14ac:dyDescent="0.25">
      <c r="B2759" t="s">
        <v>2286</v>
      </c>
    </row>
    <row r="2760" spans="2:2" x14ac:dyDescent="0.25">
      <c r="B2760" t="s">
        <v>2312</v>
      </c>
    </row>
    <row r="2761" spans="2:2" x14ac:dyDescent="0.25">
      <c r="B2761" t="s">
        <v>2298</v>
      </c>
    </row>
    <row r="2762" spans="2:2" x14ac:dyDescent="0.25">
      <c r="B2762" t="s">
        <v>2289</v>
      </c>
    </row>
    <row r="2763" spans="2:2" x14ac:dyDescent="0.25">
      <c r="B2763" t="s">
        <v>2299</v>
      </c>
    </row>
    <row r="2764" spans="2:2" x14ac:dyDescent="0.25">
      <c r="B2764" t="s">
        <v>2291</v>
      </c>
    </row>
    <row r="2765" spans="2:2" x14ac:dyDescent="0.25">
      <c r="B2765" t="s">
        <v>2282</v>
      </c>
    </row>
    <row r="2766" spans="2:2" x14ac:dyDescent="0.25">
      <c r="B2766" t="s">
        <v>2283</v>
      </c>
    </row>
    <row r="2767" spans="2:2" x14ac:dyDescent="0.25">
      <c r="B2767" t="s">
        <v>2313</v>
      </c>
    </row>
    <row r="2768" spans="2:2" x14ac:dyDescent="0.25">
      <c r="B2768" t="s">
        <v>2293</v>
      </c>
    </row>
    <row r="2769" spans="2:2" x14ac:dyDescent="0.25">
      <c r="B2769" t="s">
        <v>2286</v>
      </c>
    </row>
    <row r="2770" spans="2:2" x14ac:dyDescent="0.25">
      <c r="B2770" t="s">
        <v>2341</v>
      </c>
    </row>
    <row r="2771" spans="2:2" x14ac:dyDescent="0.25">
      <c r="B2771" t="s">
        <v>2288</v>
      </c>
    </row>
    <row r="2772" spans="2:2" x14ac:dyDescent="0.25">
      <c r="B2772" t="s">
        <v>2289</v>
      </c>
    </row>
    <row r="2773" spans="2:2" x14ac:dyDescent="0.25">
      <c r="B2773" t="s">
        <v>2290</v>
      </c>
    </row>
    <row r="2774" spans="2:2" x14ac:dyDescent="0.25">
      <c r="B2774" t="s">
        <v>2291</v>
      </c>
    </row>
    <row r="2775" spans="2:2" x14ac:dyDescent="0.25">
      <c r="B2775" t="s">
        <v>2282</v>
      </c>
    </row>
    <row r="2776" spans="2:2" x14ac:dyDescent="0.25">
      <c r="B2776" t="s">
        <v>2300</v>
      </c>
    </row>
    <row r="2777" spans="2:2" x14ac:dyDescent="0.25">
      <c r="B2777" t="s">
        <v>2343</v>
      </c>
    </row>
    <row r="2778" spans="2:2" x14ac:dyDescent="0.25">
      <c r="B2778" t="s">
        <v>2285</v>
      </c>
    </row>
    <row r="2779" spans="2:2" x14ac:dyDescent="0.25">
      <c r="B2779" t="s">
        <v>2286</v>
      </c>
    </row>
    <row r="2780" spans="2:2" x14ac:dyDescent="0.25">
      <c r="B2780" t="s">
        <v>2324</v>
      </c>
    </row>
    <row r="2781" spans="2:2" x14ac:dyDescent="0.25">
      <c r="B2781" t="s">
        <v>2288</v>
      </c>
    </row>
    <row r="2782" spans="2:2" x14ac:dyDescent="0.25">
      <c r="B2782" t="s">
        <v>2289</v>
      </c>
    </row>
    <row r="2783" spans="2:2" x14ac:dyDescent="0.25">
      <c r="B2783" t="s">
        <v>2290</v>
      </c>
    </row>
    <row r="2784" spans="2:2" x14ac:dyDescent="0.25">
      <c r="B2784" t="s">
        <v>2291</v>
      </c>
    </row>
    <row r="2785" spans="2:2" x14ac:dyDescent="0.25">
      <c r="B2785" t="s">
        <v>2282</v>
      </c>
    </row>
    <row r="2786" spans="2:2" x14ac:dyDescent="0.25">
      <c r="B2786" t="s">
        <v>2300</v>
      </c>
    </row>
    <row r="2787" spans="2:2" x14ac:dyDescent="0.25">
      <c r="B2787" t="s">
        <v>2315</v>
      </c>
    </row>
    <row r="2788" spans="2:2" x14ac:dyDescent="0.25">
      <c r="B2788" t="s">
        <v>2285</v>
      </c>
    </row>
    <row r="2789" spans="2:2" x14ac:dyDescent="0.25">
      <c r="B2789" t="s">
        <v>2296</v>
      </c>
    </row>
    <row r="2790" spans="2:2" x14ac:dyDescent="0.25">
      <c r="B2790" t="s">
        <v>2330</v>
      </c>
    </row>
    <row r="2791" spans="2:2" x14ac:dyDescent="0.25">
      <c r="B2791" t="s">
        <v>2298</v>
      </c>
    </row>
    <row r="2792" spans="2:2" x14ac:dyDescent="0.25">
      <c r="B2792" t="s">
        <v>2289</v>
      </c>
    </row>
    <row r="2793" spans="2:2" x14ac:dyDescent="0.25">
      <c r="B2793" t="s">
        <v>2299</v>
      </c>
    </row>
    <row r="2794" spans="2:2" x14ac:dyDescent="0.25">
      <c r="B2794" t="s">
        <v>2291</v>
      </c>
    </row>
    <row r="2795" spans="2:2" x14ac:dyDescent="0.25">
      <c r="B2795" t="s">
        <v>2282</v>
      </c>
    </row>
    <row r="2796" spans="2:2" x14ac:dyDescent="0.25">
      <c r="B2796" t="s">
        <v>2283</v>
      </c>
    </row>
    <row r="2797" spans="2:2" x14ac:dyDescent="0.25">
      <c r="B2797" t="s">
        <v>2325</v>
      </c>
    </row>
    <row r="2798" spans="2:2" x14ac:dyDescent="0.25">
      <c r="B2798" t="s">
        <v>2337</v>
      </c>
    </row>
    <row r="2799" spans="2:2" x14ac:dyDescent="0.25">
      <c r="B2799" t="s">
        <v>2296</v>
      </c>
    </row>
    <row r="2800" spans="2:2" x14ac:dyDescent="0.25">
      <c r="B2800" t="s">
        <v>2314</v>
      </c>
    </row>
    <row r="2801" spans="2:2" x14ac:dyDescent="0.25">
      <c r="B2801" t="s">
        <v>2298</v>
      </c>
    </row>
    <row r="2802" spans="2:2" x14ac:dyDescent="0.25">
      <c r="B2802" t="s">
        <v>2289</v>
      </c>
    </row>
    <row r="2803" spans="2:2" x14ac:dyDescent="0.25">
      <c r="B2803" t="s">
        <v>2290</v>
      </c>
    </row>
    <row r="2804" spans="2:2" x14ac:dyDescent="0.25">
      <c r="B2804" t="s">
        <v>2291</v>
      </c>
    </row>
    <row r="2805" spans="2:2" x14ac:dyDescent="0.25">
      <c r="B2805" t="s">
        <v>2282</v>
      </c>
    </row>
    <row r="2806" spans="2:2" x14ac:dyDescent="0.25">
      <c r="B2806" t="s">
        <v>2304</v>
      </c>
    </row>
    <row r="2807" spans="2:2" x14ac:dyDescent="0.25">
      <c r="B2807" t="s">
        <v>2340</v>
      </c>
    </row>
    <row r="2808" spans="2:2" x14ac:dyDescent="0.25">
      <c r="B2808" t="s">
        <v>2337</v>
      </c>
    </row>
    <row r="2809" spans="2:2" x14ac:dyDescent="0.25">
      <c r="B2809" t="s">
        <v>2345</v>
      </c>
    </row>
    <row r="2810" spans="2:2" x14ac:dyDescent="0.25">
      <c r="B2810" t="s">
        <v>2306</v>
      </c>
    </row>
    <row r="2811" spans="2:2" x14ac:dyDescent="0.25">
      <c r="B2811" t="s">
        <v>2298</v>
      </c>
    </row>
    <row r="2812" spans="2:2" x14ac:dyDescent="0.25">
      <c r="B2812" t="s">
        <v>2289</v>
      </c>
    </row>
    <row r="2813" spans="2:2" x14ac:dyDescent="0.25">
      <c r="B2813" t="s">
        <v>2299</v>
      </c>
    </row>
    <row r="2814" spans="2:2" x14ac:dyDescent="0.25">
      <c r="B2814" t="s">
        <v>2291</v>
      </c>
    </row>
    <row r="2815" spans="2:2" x14ac:dyDescent="0.25">
      <c r="B2815" t="s">
        <v>2282</v>
      </c>
    </row>
    <row r="2816" spans="2:2" x14ac:dyDescent="0.25">
      <c r="B2816" t="s">
        <v>2304</v>
      </c>
    </row>
    <row r="2817" spans="2:2" x14ac:dyDescent="0.25">
      <c r="B2817" t="s">
        <v>2331</v>
      </c>
    </row>
    <row r="2818" spans="2:2" x14ac:dyDescent="0.25">
      <c r="B2818" t="s">
        <v>2285</v>
      </c>
    </row>
    <row r="2819" spans="2:2" x14ac:dyDescent="0.25">
      <c r="B2819" t="s">
        <v>2309</v>
      </c>
    </row>
    <row r="2820" spans="2:2" x14ac:dyDescent="0.25">
      <c r="B2820" t="s">
        <v>2312</v>
      </c>
    </row>
    <row r="2821" spans="2:2" x14ac:dyDescent="0.25">
      <c r="B2821" t="s">
        <v>2298</v>
      </c>
    </row>
    <row r="2822" spans="2:2" x14ac:dyDescent="0.25">
      <c r="B2822" t="s">
        <v>2289</v>
      </c>
    </row>
    <row r="2823" spans="2:2" x14ac:dyDescent="0.25">
      <c r="B2823" t="s">
        <v>2299</v>
      </c>
    </row>
    <row r="2824" spans="2:2" x14ac:dyDescent="0.25">
      <c r="B2824" t="s">
        <v>2291</v>
      </c>
    </row>
    <row r="2825" spans="2:2" x14ac:dyDescent="0.25">
      <c r="B2825" t="s">
        <v>2282</v>
      </c>
    </row>
    <row r="2826" spans="2:2" x14ac:dyDescent="0.25">
      <c r="B2826" t="s">
        <v>2283</v>
      </c>
    </row>
    <row r="2827" spans="2:2" x14ac:dyDescent="0.25">
      <c r="B2827" t="s">
        <v>2303</v>
      </c>
    </row>
    <row r="2828" spans="2:2" x14ac:dyDescent="0.25">
      <c r="B2828" t="s">
        <v>2293</v>
      </c>
    </row>
    <row r="2829" spans="2:2" x14ac:dyDescent="0.25">
      <c r="B2829" t="s">
        <v>2286</v>
      </c>
    </row>
    <row r="2830" spans="2:2" x14ac:dyDescent="0.25">
      <c r="B2830" t="s">
        <v>2326</v>
      </c>
    </row>
    <row r="2831" spans="2:2" x14ac:dyDescent="0.25">
      <c r="B2831" t="s">
        <v>2288</v>
      </c>
    </row>
    <row r="2832" spans="2:2" x14ac:dyDescent="0.25">
      <c r="B2832" t="s">
        <v>2289</v>
      </c>
    </row>
    <row r="2833" spans="2:2" x14ac:dyDescent="0.25">
      <c r="B2833" t="s">
        <v>2290</v>
      </c>
    </row>
    <row r="2834" spans="2:2" x14ac:dyDescent="0.25">
      <c r="B2834" t="s">
        <v>2291</v>
      </c>
    </row>
    <row r="2835" spans="2:2" x14ac:dyDescent="0.25">
      <c r="B2835" t="s">
        <v>2282</v>
      </c>
    </row>
    <row r="2836" spans="2:2" x14ac:dyDescent="0.25">
      <c r="B2836" t="s">
        <v>2283</v>
      </c>
    </row>
    <row r="2837" spans="2:2" x14ac:dyDescent="0.25">
      <c r="B2837" t="s">
        <v>2333</v>
      </c>
    </row>
    <row r="2838" spans="2:2" x14ac:dyDescent="0.25">
      <c r="B2838" t="s">
        <v>2285</v>
      </c>
    </row>
    <row r="2839" spans="2:2" x14ac:dyDescent="0.25">
      <c r="B2839" t="s">
        <v>2286</v>
      </c>
    </row>
    <row r="2840" spans="2:2" x14ac:dyDescent="0.25">
      <c r="B2840" t="s">
        <v>2338</v>
      </c>
    </row>
    <row r="2841" spans="2:2" x14ac:dyDescent="0.25">
      <c r="B2841" t="s">
        <v>2288</v>
      </c>
    </row>
    <row r="2842" spans="2:2" x14ac:dyDescent="0.25">
      <c r="B2842" t="s">
        <v>2289</v>
      </c>
    </row>
    <row r="2843" spans="2:2" x14ac:dyDescent="0.25">
      <c r="B2843" t="s">
        <v>2290</v>
      </c>
    </row>
    <row r="2844" spans="2:2" x14ac:dyDescent="0.25">
      <c r="B2844" t="s">
        <v>2291</v>
      </c>
    </row>
    <row r="2845" spans="2:2" x14ac:dyDescent="0.25">
      <c r="B2845" t="s">
        <v>2282</v>
      </c>
    </row>
    <row r="2846" spans="2:2" x14ac:dyDescent="0.25">
      <c r="B2846" t="s">
        <v>2304</v>
      </c>
    </row>
    <row r="2847" spans="2:2" x14ac:dyDescent="0.25">
      <c r="B2847" t="s">
        <v>2295</v>
      </c>
    </row>
    <row r="2848" spans="2:2" x14ac:dyDescent="0.25">
      <c r="B2848" t="s">
        <v>2293</v>
      </c>
    </row>
    <row r="2849" spans="2:2" x14ac:dyDescent="0.25">
      <c r="B2849" t="s">
        <v>2286</v>
      </c>
    </row>
    <row r="2850" spans="2:2" x14ac:dyDescent="0.25">
      <c r="B2850" t="s">
        <v>2339</v>
      </c>
    </row>
    <row r="2851" spans="2:2" x14ac:dyDescent="0.25">
      <c r="B2851" t="s">
        <v>2298</v>
      </c>
    </row>
    <row r="2852" spans="2:2" x14ac:dyDescent="0.25">
      <c r="B2852" t="s">
        <v>2289</v>
      </c>
    </row>
    <row r="2853" spans="2:2" x14ac:dyDescent="0.25">
      <c r="B2853" t="s">
        <v>2299</v>
      </c>
    </row>
    <row r="2854" spans="2:2" x14ac:dyDescent="0.25">
      <c r="B2854" t="s">
        <v>2291</v>
      </c>
    </row>
    <row r="2855" spans="2:2" x14ac:dyDescent="0.25">
      <c r="B2855" t="s">
        <v>2282</v>
      </c>
    </row>
    <row r="2856" spans="2:2" x14ac:dyDescent="0.25">
      <c r="B2856" t="s">
        <v>2300</v>
      </c>
    </row>
    <row r="2857" spans="2:2" x14ac:dyDescent="0.25">
      <c r="B2857" t="s">
        <v>2336</v>
      </c>
    </row>
    <row r="2858" spans="2:2" x14ac:dyDescent="0.25">
      <c r="B2858" t="s">
        <v>2293</v>
      </c>
    </row>
    <row r="2859" spans="2:2" x14ac:dyDescent="0.25">
      <c r="B2859" t="s">
        <v>2286</v>
      </c>
    </row>
    <row r="2860" spans="2:2" x14ac:dyDescent="0.25">
      <c r="B2860" t="s">
        <v>2302</v>
      </c>
    </row>
    <row r="2861" spans="2:2" x14ac:dyDescent="0.25">
      <c r="B2861" t="s">
        <v>2288</v>
      </c>
    </row>
    <row r="2862" spans="2:2" x14ac:dyDescent="0.25">
      <c r="B2862" t="s">
        <v>2289</v>
      </c>
    </row>
    <row r="2863" spans="2:2" x14ac:dyDescent="0.25">
      <c r="B2863" t="s">
        <v>2299</v>
      </c>
    </row>
    <row r="2864" spans="2:2" x14ac:dyDescent="0.25">
      <c r="B2864" t="s">
        <v>2291</v>
      </c>
    </row>
    <row r="2865" spans="2:2" x14ac:dyDescent="0.25">
      <c r="B2865" t="s">
        <v>2282</v>
      </c>
    </row>
    <row r="2866" spans="2:2" x14ac:dyDescent="0.25">
      <c r="B2866" t="s">
        <v>2283</v>
      </c>
    </row>
    <row r="2867" spans="2:2" x14ac:dyDescent="0.25">
      <c r="B2867" t="s">
        <v>2315</v>
      </c>
    </row>
    <row r="2868" spans="2:2" x14ac:dyDescent="0.25">
      <c r="B2868" t="s">
        <v>2337</v>
      </c>
    </row>
    <row r="2869" spans="2:2" x14ac:dyDescent="0.25">
      <c r="B2869" t="s">
        <v>2309</v>
      </c>
    </row>
    <row r="2870" spans="2:2" x14ac:dyDescent="0.25">
      <c r="B2870" t="s">
        <v>2306</v>
      </c>
    </row>
    <row r="2871" spans="2:2" x14ac:dyDescent="0.25">
      <c r="B2871" t="s">
        <v>2298</v>
      </c>
    </row>
    <row r="2872" spans="2:2" x14ac:dyDescent="0.25">
      <c r="B2872" t="s">
        <v>2322</v>
      </c>
    </row>
    <row r="2873" spans="2:2" x14ac:dyDescent="0.25">
      <c r="B2873" t="s">
        <v>2299</v>
      </c>
    </row>
    <row r="2874" spans="2:2" x14ac:dyDescent="0.25">
      <c r="B2874" t="s">
        <v>2291</v>
      </c>
    </row>
    <row r="2875" spans="2:2" x14ac:dyDescent="0.25">
      <c r="B2875" t="s">
        <v>2282</v>
      </c>
    </row>
    <row r="2876" spans="2:2" x14ac:dyDescent="0.25">
      <c r="B2876" t="s">
        <v>2300</v>
      </c>
    </row>
    <row r="2877" spans="2:2" x14ac:dyDescent="0.25">
      <c r="B2877" t="s">
        <v>2305</v>
      </c>
    </row>
    <row r="2878" spans="2:2" x14ac:dyDescent="0.25">
      <c r="B2878" t="s">
        <v>2293</v>
      </c>
    </row>
    <row r="2879" spans="2:2" x14ac:dyDescent="0.25">
      <c r="B2879" t="s">
        <v>2286</v>
      </c>
    </row>
    <row r="2880" spans="2:2" x14ac:dyDescent="0.25">
      <c r="B2880" t="s">
        <v>2310</v>
      </c>
    </row>
    <row r="2881" spans="2:2" x14ac:dyDescent="0.25">
      <c r="B2881" t="s">
        <v>2288</v>
      </c>
    </row>
    <row r="2882" spans="2:2" x14ac:dyDescent="0.25">
      <c r="B2882" t="s">
        <v>2289</v>
      </c>
    </row>
    <row r="2883" spans="2:2" x14ac:dyDescent="0.25">
      <c r="B2883" t="s">
        <v>2299</v>
      </c>
    </row>
    <row r="2884" spans="2:2" x14ac:dyDescent="0.25">
      <c r="B2884" t="s">
        <v>2291</v>
      </c>
    </row>
    <row r="2885" spans="2:2" x14ac:dyDescent="0.25">
      <c r="B2885" t="s">
        <v>2282</v>
      </c>
    </row>
    <row r="2886" spans="2:2" x14ac:dyDescent="0.25">
      <c r="B2886" t="s">
        <v>2304</v>
      </c>
    </row>
    <row r="2887" spans="2:2" x14ac:dyDescent="0.25">
      <c r="B2887" t="s">
        <v>2292</v>
      </c>
    </row>
    <row r="2888" spans="2:2" x14ac:dyDescent="0.25">
      <c r="B2888" t="s">
        <v>2285</v>
      </c>
    </row>
    <row r="2889" spans="2:2" x14ac:dyDescent="0.25">
      <c r="B2889" t="s">
        <v>2296</v>
      </c>
    </row>
    <row r="2890" spans="2:2" x14ac:dyDescent="0.25">
      <c r="B2890" t="s">
        <v>2302</v>
      </c>
    </row>
    <row r="2891" spans="2:2" x14ac:dyDescent="0.25">
      <c r="B2891" t="s">
        <v>2288</v>
      </c>
    </row>
    <row r="2892" spans="2:2" x14ac:dyDescent="0.25">
      <c r="B2892" t="s">
        <v>2289</v>
      </c>
    </row>
    <row r="2893" spans="2:2" x14ac:dyDescent="0.25">
      <c r="B2893" t="s">
        <v>2290</v>
      </c>
    </row>
    <row r="2894" spans="2:2" x14ac:dyDescent="0.25">
      <c r="B2894" t="s">
        <v>2291</v>
      </c>
    </row>
    <row r="2895" spans="2:2" x14ac:dyDescent="0.25">
      <c r="B2895" t="s">
        <v>2282</v>
      </c>
    </row>
    <row r="2896" spans="2:2" x14ac:dyDescent="0.25">
      <c r="B2896" t="s">
        <v>2283</v>
      </c>
    </row>
    <row r="2897" spans="2:2" x14ac:dyDescent="0.25">
      <c r="B2897" t="s">
        <v>2335</v>
      </c>
    </row>
    <row r="2898" spans="2:2" x14ac:dyDescent="0.25">
      <c r="B2898" t="s">
        <v>2293</v>
      </c>
    </row>
    <row r="2899" spans="2:2" x14ac:dyDescent="0.25">
      <c r="B2899" t="s">
        <v>2286</v>
      </c>
    </row>
    <row r="2900" spans="2:2" x14ac:dyDescent="0.25">
      <c r="B2900" t="s">
        <v>2327</v>
      </c>
    </row>
    <row r="2901" spans="2:2" x14ac:dyDescent="0.25">
      <c r="B2901" t="s">
        <v>2288</v>
      </c>
    </row>
    <row r="2902" spans="2:2" x14ac:dyDescent="0.25">
      <c r="B2902" t="s">
        <v>2322</v>
      </c>
    </row>
    <row r="2903" spans="2:2" x14ac:dyDescent="0.25">
      <c r="B2903" t="s">
        <v>2299</v>
      </c>
    </row>
    <row r="2904" spans="2:2" x14ac:dyDescent="0.25">
      <c r="B2904" t="s">
        <v>2291</v>
      </c>
    </row>
    <row r="2905" spans="2:2" x14ac:dyDescent="0.25">
      <c r="B2905" t="s">
        <v>2282</v>
      </c>
    </row>
    <row r="2906" spans="2:2" x14ac:dyDescent="0.25">
      <c r="B2906" t="s">
        <v>2304</v>
      </c>
    </row>
    <row r="2907" spans="2:2" x14ac:dyDescent="0.25">
      <c r="B2907" t="s">
        <v>2343</v>
      </c>
    </row>
    <row r="2908" spans="2:2" x14ac:dyDescent="0.25">
      <c r="B2908" t="s">
        <v>2293</v>
      </c>
    </row>
    <row r="2909" spans="2:2" x14ac:dyDescent="0.25">
      <c r="B2909" t="s">
        <v>2286</v>
      </c>
    </row>
    <row r="2910" spans="2:2" x14ac:dyDescent="0.25">
      <c r="B2910" t="s">
        <v>2323</v>
      </c>
    </row>
    <row r="2911" spans="2:2" x14ac:dyDescent="0.25">
      <c r="B2911" t="s">
        <v>2298</v>
      </c>
    </row>
    <row r="2912" spans="2:2" x14ac:dyDescent="0.25">
      <c r="B2912" t="s">
        <v>2289</v>
      </c>
    </row>
    <row r="2913" spans="2:2" x14ac:dyDescent="0.25">
      <c r="B2913" t="s">
        <v>2299</v>
      </c>
    </row>
    <row r="2914" spans="2:2" x14ac:dyDescent="0.25">
      <c r="B2914" t="s">
        <v>2291</v>
      </c>
    </row>
    <row r="2915" spans="2:2" x14ac:dyDescent="0.25">
      <c r="B2915" t="s">
        <v>2282</v>
      </c>
    </row>
    <row r="2916" spans="2:2" x14ac:dyDescent="0.25">
      <c r="B2916" t="s">
        <v>2300</v>
      </c>
    </row>
    <row r="2917" spans="2:2" x14ac:dyDescent="0.25">
      <c r="B2917" t="s">
        <v>2343</v>
      </c>
    </row>
    <row r="2918" spans="2:2" x14ac:dyDescent="0.25">
      <c r="B2918" t="s">
        <v>2293</v>
      </c>
    </row>
    <row r="2919" spans="2:2" x14ac:dyDescent="0.25">
      <c r="B2919" t="s">
        <v>2286</v>
      </c>
    </row>
    <row r="2920" spans="2:2" x14ac:dyDescent="0.25">
      <c r="B2920" t="s">
        <v>2302</v>
      </c>
    </row>
    <row r="2921" spans="2:2" x14ac:dyDescent="0.25">
      <c r="B2921" t="s">
        <v>2288</v>
      </c>
    </row>
    <row r="2922" spans="2:2" x14ac:dyDescent="0.25">
      <c r="B2922" t="s">
        <v>2289</v>
      </c>
    </row>
    <row r="2923" spans="2:2" x14ac:dyDescent="0.25">
      <c r="B2923" t="s">
        <v>2299</v>
      </c>
    </row>
    <row r="2924" spans="2:2" x14ac:dyDescent="0.25">
      <c r="B2924" t="s">
        <v>2291</v>
      </c>
    </row>
    <row r="2925" spans="2:2" x14ac:dyDescent="0.25">
      <c r="B2925" t="s">
        <v>2282</v>
      </c>
    </row>
    <row r="2926" spans="2:2" x14ac:dyDescent="0.25">
      <c r="B2926" t="s">
        <v>2283</v>
      </c>
    </row>
    <row r="2927" spans="2:2" x14ac:dyDescent="0.25">
      <c r="B2927" t="s">
        <v>2336</v>
      </c>
    </row>
    <row r="2928" spans="2:2" x14ac:dyDescent="0.25">
      <c r="B2928" t="s">
        <v>2293</v>
      </c>
    </row>
    <row r="2929" spans="2:2" x14ac:dyDescent="0.25">
      <c r="B2929" t="s">
        <v>2286</v>
      </c>
    </row>
    <row r="2930" spans="2:2" x14ac:dyDescent="0.25">
      <c r="B2930" t="s">
        <v>2294</v>
      </c>
    </row>
    <row r="2931" spans="2:2" x14ac:dyDescent="0.25">
      <c r="B2931" t="s">
        <v>2288</v>
      </c>
    </row>
    <row r="2932" spans="2:2" x14ac:dyDescent="0.25">
      <c r="B2932" t="s">
        <v>2289</v>
      </c>
    </row>
    <row r="2933" spans="2:2" x14ac:dyDescent="0.25">
      <c r="B2933" t="s">
        <v>2290</v>
      </c>
    </row>
    <row r="2934" spans="2:2" x14ac:dyDescent="0.25">
      <c r="B2934" t="s">
        <v>2291</v>
      </c>
    </row>
    <row r="2935" spans="2:2" x14ac:dyDescent="0.25">
      <c r="B2935" t="s">
        <v>2282</v>
      </c>
    </row>
    <row r="2936" spans="2:2" x14ac:dyDescent="0.25">
      <c r="B2936" t="s">
        <v>2300</v>
      </c>
    </row>
    <row r="2937" spans="2:2" x14ac:dyDescent="0.25">
      <c r="B2937" t="s">
        <v>2343</v>
      </c>
    </row>
    <row r="2938" spans="2:2" x14ac:dyDescent="0.25">
      <c r="B2938" t="s">
        <v>2293</v>
      </c>
    </row>
    <row r="2939" spans="2:2" x14ac:dyDescent="0.25">
      <c r="B2939" t="s">
        <v>2286</v>
      </c>
    </row>
    <row r="2940" spans="2:2" x14ac:dyDescent="0.25">
      <c r="B2940" t="s">
        <v>2314</v>
      </c>
    </row>
    <row r="2941" spans="2:2" x14ac:dyDescent="0.25">
      <c r="B2941" t="s">
        <v>2288</v>
      </c>
    </row>
    <row r="2942" spans="2:2" x14ac:dyDescent="0.25">
      <c r="B2942" t="s">
        <v>2289</v>
      </c>
    </row>
    <row r="2943" spans="2:2" x14ac:dyDescent="0.25">
      <c r="B2943" t="s">
        <v>2290</v>
      </c>
    </row>
    <row r="2944" spans="2:2" x14ac:dyDescent="0.25">
      <c r="B2944" t="s">
        <v>2291</v>
      </c>
    </row>
    <row r="2945" spans="2:2" x14ac:dyDescent="0.25">
      <c r="B2945" t="s">
        <v>2282</v>
      </c>
    </row>
    <row r="2946" spans="2:2" x14ac:dyDescent="0.25">
      <c r="B2946" t="s">
        <v>2304</v>
      </c>
    </row>
    <row r="2947" spans="2:2" x14ac:dyDescent="0.25">
      <c r="B2947" t="s">
        <v>2343</v>
      </c>
    </row>
    <row r="2948" spans="2:2" x14ac:dyDescent="0.25">
      <c r="B2948" t="s">
        <v>2293</v>
      </c>
    </row>
    <row r="2949" spans="2:2" x14ac:dyDescent="0.25">
      <c r="B2949" t="s">
        <v>2286</v>
      </c>
    </row>
    <row r="2950" spans="2:2" x14ac:dyDescent="0.25">
      <c r="B2950" t="s">
        <v>2339</v>
      </c>
    </row>
    <row r="2951" spans="2:2" x14ac:dyDescent="0.25">
      <c r="B2951" t="s">
        <v>2288</v>
      </c>
    </row>
    <row r="2952" spans="2:2" x14ac:dyDescent="0.25">
      <c r="B2952" t="s">
        <v>2289</v>
      </c>
    </row>
    <row r="2953" spans="2:2" x14ac:dyDescent="0.25">
      <c r="B2953" t="s">
        <v>2290</v>
      </c>
    </row>
    <row r="2954" spans="2:2" x14ac:dyDescent="0.25">
      <c r="B2954" t="s">
        <v>2291</v>
      </c>
    </row>
    <row r="2955" spans="2:2" x14ac:dyDescent="0.25">
      <c r="B2955" t="s">
        <v>2282</v>
      </c>
    </row>
    <row r="2956" spans="2:2" x14ac:dyDescent="0.25">
      <c r="B2956" t="s">
        <v>2283</v>
      </c>
    </row>
    <row r="2957" spans="2:2" x14ac:dyDescent="0.25">
      <c r="B2957" t="s">
        <v>2318</v>
      </c>
    </row>
    <row r="2958" spans="2:2" x14ac:dyDescent="0.25">
      <c r="B2958" t="s">
        <v>2293</v>
      </c>
    </row>
    <row r="2959" spans="2:2" x14ac:dyDescent="0.25">
      <c r="B2959" t="s">
        <v>2286</v>
      </c>
    </row>
    <row r="2960" spans="2:2" x14ac:dyDescent="0.25">
      <c r="B2960" t="s">
        <v>2341</v>
      </c>
    </row>
    <row r="2961" spans="2:2" x14ac:dyDescent="0.25">
      <c r="B2961" t="s">
        <v>2288</v>
      </c>
    </row>
    <row r="2962" spans="2:2" x14ac:dyDescent="0.25">
      <c r="B2962" t="s">
        <v>2289</v>
      </c>
    </row>
    <row r="2963" spans="2:2" x14ac:dyDescent="0.25">
      <c r="B2963" t="s">
        <v>2290</v>
      </c>
    </row>
    <row r="2964" spans="2:2" x14ac:dyDescent="0.25">
      <c r="B2964" t="s">
        <v>2291</v>
      </c>
    </row>
    <row r="2965" spans="2:2" x14ac:dyDescent="0.25">
      <c r="B2965" t="s">
        <v>2282</v>
      </c>
    </row>
    <row r="2966" spans="2:2" x14ac:dyDescent="0.25">
      <c r="B2966" t="s">
        <v>2283</v>
      </c>
    </row>
    <row r="2967" spans="2:2" x14ac:dyDescent="0.25">
      <c r="B2967" t="s">
        <v>2307</v>
      </c>
    </row>
    <row r="2968" spans="2:2" x14ac:dyDescent="0.25">
      <c r="B2968" t="s">
        <v>2337</v>
      </c>
    </row>
    <row r="2969" spans="2:2" x14ac:dyDescent="0.25">
      <c r="B2969" t="s">
        <v>2309</v>
      </c>
    </row>
    <row r="2970" spans="2:2" x14ac:dyDescent="0.25">
      <c r="B2970" t="s">
        <v>2306</v>
      </c>
    </row>
    <row r="2971" spans="2:2" x14ac:dyDescent="0.25">
      <c r="B2971" t="s">
        <v>2298</v>
      </c>
    </row>
    <row r="2972" spans="2:2" x14ac:dyDescent="0.25">
      <c r="B2972" t="s">
        <v>2322</v>
      </c>
    </row>
    <row r="2973" spans="2:2" x14ac:dyDescent="0.25">
      <c r="B2973" t="s">
        <v>2299</v>
      </c>
    </row>
    <row r="2974" spans="2:2" x14ac:dyDescent="0.25">
      <c r="B2974" t="s">
        <v>2291</v>
      </c>
    </row>
    <row r="2975" spans="2:2" x14ac:dyDescent="0.25">
      <c r="B2975" t="s">
        <v>2282</v>
      </c>
    </row>
    <row r="2976" spans="2:2" x14ac:dyDescent="0.25">
      <c r="B2976" t="s">
        <v>2283</v>
      </c>
    </row>
    <row r="2977" spans="2:2" x14ac:dyDescent="0.25">
      <c r="B2977" t="s">
        <v>2318</v>
      </c>
    </row>
    <row r="2978" spans="2:2" x14ac:dyDescent="0.25">
      <c r="B2978" t="s">
        <v>2293</v>
      </c>
    </row>
    <row r="2979" spans="2:2" x14ac:dyDescent="0.25">
      <c r="B2979" t="s">
        <v>2286</v>
      </c>
    </row>
    <row r="2980" spans="2:2" x14ac:dyDescent="0.25">
      <c r="B2980" t="s">
        <v>2326</v>
      </c>
    </row>
    <row r="2981" spans="2:2" x14ac:dyDescent="0.25">
      <c r="B2981" t="s">
        <v>2288</v>
      </c>
    </row>
    <row r="2982" spans="2:2" x14ac:dyDescent="0.25">
      <c r="B2982" t="s">
        <v>2289</v>
      </c>
    </row>
    <row r="2983" spans="2:2" x14ac:dyDescent="0.25">
      <c r="B2983" t="s">
        <v>2290</v>
      </c>
    </row>
    <row r="2984" spans="2:2" x14ac:dyDescent="0.25">
      <c r="B2984" t="s">
        <v>2291</v>
      </c>
    </row>
    <row r="2985" spans="2:2" x14ac:dyDescent="0.25">
      <c r="B2985" t="s">
        <v>2282</v>
      </c>
    </row>
    <row r="2986" spans="2:2" x14ac:dyDescent="0.25">
      <c r="B2986" t="s">
        <v>2304</v>
      </c>
    </row>
    <row r="2987" spans="2:2" x14ac:dyDescent="0.25">
      <c r="B2987" t="s">
        <v>2336</v>
      </c>
    </row>
    <row r="2988" spans="2:2" x14ac:dyDescent="0.25">
      <c r="B2988" t="s">
        <v>2285</v>
      </c>
    </row>
    <row r="2989" spans="2:2" x14ac:dyDescent="0.25">
      <c r="B2989" t="s">
        <v>2296</v>
      </c>
    </row>
    <row r="2990" spans="2:2" x14ac:dyDescent="0.25">
      <c r="B2990" t="s">
        <v>2302</v>
      </c>
    </row>
    <row r="2991" spans="2:2" x14ac:dyDescent="0.25">
      <c r="B2991" t="s">
        <v>2298</v>
      </c>
    </row>
    <row r="2992" spans="2:2" x14ac:dyDescent="0.25">
      <c r="B2992" t="s">
        <v>2289</v>
      </c>
    </row>
    <row r="2993" spans="2:2" x14ac:dyDescent="0.25">
      <c r="B2993" t="s">
        <v>2299</v>
      </c>
    </row>
    <row r="2994" spans="2:2" x14ac:dyDescent="0.25">
      <c r="B2994" t="s">
        <v>2291</v>
      </c>
    </row>
    <row r="2995" spans="2:2" x14ac:dyDescent="0.25">
      <c r="B2995" t="s">
        <v>2282</v>
      </c>
    </row>
    <row r="2996" spans="2:2" x14ac:dyDescent="0.25">
      <c r="B2996" t="s">
        <v>2304</v>
      </c>
    </row>
    <row r="2997" spans="2:2" x14ac:dyDescent="0.25">
      <c r="B2997" t="s">
        <v>2284</v>
      </c>
    </row>
    <row r="2998" spans="2:2" x14ac:dyDescent="0.25">
      <c r="B2998" t="s">
        <v>2293</v>
      </c>
    </row>
    <row r="2999" spans="2:2" x14ac:dyDescent="0.25">
      <c r="B2999" t="s">
        <v>2286</v>
      </c>
    </row>
    <row r="3000" spans="2:2" x14ac:dyDescent="0.25">
      <c r="B3000" t="s">
        <v>2334</v>
      </c>
    </row>
    <row r="3001" spans="2:2" x14ac:dyDescent="0.25">
      <c r="B3001" t="s">
        <v>2298</v>
      </c>
    </row>
    <row r="3002" spans="2:2" x14ac:dyDescent="0.25">
      <c r="B3002" t="s">
        <v>2322</v>
      </c>
    </row>
    <row r="3003" spans="2:2" x14ac:dyDescent="0.25">
      <c r="B3003" t="s">
        <v>2299</v>
      </c>
    </row>
    <row r="3004" spans="2:2" x14ac:dyDescent="0.25">
      <c r="B3004" t="s">
        <v>2291</v>
      </c>
    </row>
    <row r="3005" spans="2:2" x14ac:dyDescent="0.25">
      <c r="B3005" t="s">
        <v>2282</v>
      </c>
    </row>
    <row r="3006" spans="2:2" x14ac:dyDescent="0.25">
      <c r="B3006" t="s">
        <v>2304</v>
      </c>
    </row>
    <row r="3007" spans="2:2" x14ac:dyDescent="0.25">
      <c r="B3007" t="s">
        <v>2336</v>
      </c>
    </row>
    <row r="3008" spans="2:2" x14ac:dyDescent="0.25">
      <c r="B3008" t="s">
        <v>2285</v>
      </c>
    </row>
    <row r="3009" spans="2:2" x14ac:dyDescent="0.25">
      <c r="B3009" t="s">
        <v>2286</v>
      </c>
    </row>
    <row r="3010" spans="2:2" x14ac:dyDescent="0.25">
      <c r="B3010" t="s">
        <v>2317</v>
      </c>
    </row>
    <row r="3011" spans="2:2" x14ac:dyDescent="0.25">
      <c r="B3011" t="s">
        <v>2288</v>
      </c>
    </row>
    <row r="3012" spans="2:2" x14ac:dyDescent="0.25">
      <c r="B3012" t="s">
        <v>2289</v>
      </c>
    </row>
    <row r="3013" spans="2:2" x14ac:dyDescent="0.25">
      <c r="B3013" t="s">
        <v>2290</v>
      </c>
    </row>
    <row r="3014" spans="2:2" x14ac:dyDescent="0.25">
      <c r="B3014" t="s">
        <v>2291</v>
      </c>
    </row>
    <row r="3015" spans="2:2" x14ac:dyDescent="0.25">
      <c r="B3015" t="s">
        <v>2282</v>
      </c>
    </row>
    <row r="3016" spans="2:2" x14ac:dyDescent="0.25">
      <c r="B3016" t="s">
        <v>2283</v>
      </c>
    </row>
    <row r="3017" spans="2:2" x14ac:dyDescent="0.25">
      <c r="B3017" t="s">
        <v>2335</v>
      </c>
    </row>
    <row r="3018" spans="2:2" x14ac:dyDescent="0.25">
      <c r="B3018" t="s">
        <v>2285</v>
      </c>
    </row>
    <row r="3019" spans="2:2" x14ac:dyDescent="0.25">
      <c r="B3019" t="s">
        <v>2286</v>
      </c>
    </row>
    <row r="3020" spans="2:2" x14ac:dyDescent="0.25">
      <c r="B3020" t="s">
        <v>2341</v>
      </c>
    </row>
    <row r="3021" spans="2:2" x14ac:dyDescent="0.25">
      <c r="B3021" t="s">
        <v>2288</v>
      </c>
    </row>
    <row r="3022" spans="2:2" x14ac:dyDescent="0.25">
      <c r="B3022" t="s">
        <v>2289</v>
      </c>
    </row>
    <row r="3023" spans="2:2" x14ac:dyDescent="0.25">
      <c r="B3023" t="s">
        <v>2290</v>
      </c>
    </row>
    <row r="3024" spans="2:2" x14ac:dyDescent="0.25">
      <c r="B3024" t="s">
        <v>2291</v>
      </c>
    </row>
    <row r="3025" spans="2:2" x14ac:dyDescent="0.25">
      <c r="B3025" t="s">
        <v>2282</v>
      </c>
    </row>
    <row r="3026" spans="2:2" x14ac:dyDescent="0.25">
      <c r="B3026" t="s">
        <v>2283</v>
      </c>
    </row>
    <row r="3027" spans="2:2" x14ac:dyDescent="0.25">
      <c r="B3027" t="s">
        <v>2315</v>
      </c>
    </row>
    <row r="3028" spans="2:2" x14ac:dyDescent="0.25">
      <c r="B3028" t="s">
        <v>2329</v>
      </c>
    </row>
    <row r="3029" spans="2:2" x14ac:dyDescent="0.25">
      <c r="B3029" t="s">
        <v>2296</v>
      </c>
    </row>
    <row r="3030" spans="2:2" x14ac:dyDescent="0.25">
      <c r="B3030" t="s">
        <v>2314</v>
      </c>
    </row>
    <row r="3031" spans="2:2" x14ac:dyDescent="0.25">
      <c r="B3031" t="s">
        <v>2288</v>
      </c>
    </row>
    <row r="3032" spans="2:2" x14ac:dyDescent="0.25">
      <c r="B3032" t="s">
        <v>2289</v>
      </c>
    </row>
    <row r="3033" spans="2:2" x14ac:dyDescent="0.25">
      <c r="B3033" t="s">
        <v>2290</v>
      </c>
    </row>
    <row r="3034" spans="2:2" x14ac:dyDescent="0.25">
      <c r="B3034" t="s">
        <v>2291</v>
      </c>
    </row>
    <row r="3035" spans="2:2" x14ac:dyDescent="0.25">
      <c r="B3035" t="s">
        <v>2282</v>
      </c>
    </row>
    <row r="3036" spans="2:2" x14ac:dyDescent="0.25">
      <c r="B3036" t="s">
        <v>2283</v>
      </c>
    </row>
    <row r="3037" spans="2:2" x14ac:dyDescent="0.25">
      <c r="B3037" t="s">
        <v>2343</v>
      </c>
    </row>
    <row r="3038" spans="2:2" x14ac:dyDescent="0.25">
      <c r="B3038" t="s">
        <v>2293</v>
      </c>
    </row>
    <row r="3039" spans="2:2" x14ac:dyDescent="0.25">
      <c r="B3039" t="s">
        <v>2286</v>
      </c>
    </row>
    <row r="3040" spans="2:2" x14ac:dyDescent="0.25">
      <c r="B3040" t="s">
        <v>2294</v>
      </c>
    </row>
    <row r="3041" spans="2:2" x14ac:dyDescent="0.25">
      <c r="B3041" t="s">
        <v>2288</v>
      </c>
    </row>
    <row r="3042" spans="2:2" x14ac:dyDescent="0.25">
      <c r="B3042" t="s">
        <v>2289</v>
      </c>
    </row>
    <row r="3043" spans="2:2" x14ac:dyDescent="0.25">
      <c r="B3043" t="s">
        <v>2290</v>
      </c>
    </row>
    <row r="3044" spans="2:2" x14ac:dyDescent="0.25">
      <c r="B3044" t="s">
        <v>2291</v>
      </c>
    </row>
    <row r="3045" spans="2:2" x14ac:dyDescent="0.25">
      <c r="B3045" t="s">
        <v>2282</v>
      </c>
    </row>
    <row r="3046" spans="2:2" x14ac:dyDescent="0.25">
      <c r="B3046" t="s">
        <v>2283</v>
      </c>
    </row>
    <row r="3047" spans="2:2" x14ac:dyDescent="0.25">
      <c r="B3047" t="s">
        <v>2301</v>
      </c>
    </row>
    <row r="3048" spans="2:2" x14ac:dyDescent="0.25">
      <c r="B3048" t="s">
        <v>2293</v>
      </c>
    </row>
    <row r="3049" spans="2:2" x14ac:dyDescent="0.25">
      <c r="B3049" t="s">
        <v>2286</v>
      </c>
    </row>
    <row r="3050" spans="2:2" x14ac:dyDescent="0.25">
      <c r="B3050" t="s">
        <v>2323</v>
      </c>
    </row>
    <row r="3051" spans="2:2" x14ac:dyDescent="0.25">
      <c r="B3051" t="s">
        <v>2298</v>
      </c>
    </row>
    <row r="3052" spans="2:2" x14ac:dyDescent="0.25">
      <c r="B3052" t="s">
        <v>2289</v>
      </c>
    </row>
    <row r="3053" spans="2:2" x14ac:dyDescent="0.25">
      <c r="B3053" t="s">
        <v>2299</v>
      </c>
    </row>
    <row r="3054" spans="2:2" x14ac:dyDescent="0.25">
      <c r="B3054" t="s">
        <v>2291</v>
      </c>
    </row>
    <row r="3055" spans="2:2" x14ac:dyDescent="0.25">
      <c r="B3055" t="s">
        <v>2282</v>
      </c>
    </row>
    <row r="3056" spans="2:2" x14ac:dyDescent="0.25">
      <c r="B3056" t="s">
        <v>2300</v>
      </c>
    </row>
    <row r="3057" spans="2:2" x14ac:dyDescent="0.25">
      <c r="B3057" t="s">
        <v>2333</v>
      </c>
    </row>
    <row r="3058" spans="2:2" x14ac:dyDescent="0.25">
      <c r="B3058" t="s">
        <v>2285</v>
      </c>
    </row>
    <row r="3059" spans="2:2" x14ac:dyDescent="0.25">
      <c r="B3059" t="s">
        <v>2286</v>
      </c>
    </row>
    <row r="3060" spans="2:2" x14ac:dyDescent="0.25">
      <c r="B3060" t="s">
        <v>2330</v>
      </c>
    </row>
    <row r="3061" spans="2:2" x14ac:dyDescent="0.25">
      <c r="B3061" t="s">
        <v>2288</v>
      </c>
    </row>
    <row r="3062" spans="2:2" x14ac:dyDescent="0.25">
      <c r="B3062" t="s">
        <v>2322</v>
      </c>
    </row>
    <row r="3063" spans="2:2" x14ac:dyDescent="0.25">
      <c r="B3063" t="s">
        <v>2299</v>
      </c>
    </row>
    <row r="3064" spans="2:2" x14ac:dyDescent="0.25">
      <c r="B3064" t="s">
        <v>2291</v>
      </c>
    </row>
    <row r="3065" spans="2:2" x14ac:dyDescent="0.25">
      <c r="B3065" t="s">
        <v>2282</v>
      </c>
    </row>
    <row r="3066" spans="2:2" x14ac:dyDescent="0.25">
      <c r="B3066" t="s">
        <v>2300</v>
      </c>
    </row>
    <row r="3067" spans="2:2" x14ac:dyDescent="0.25">
      <c r="B3067" t="s">
        <v>2292</v>
      </c>
    </row>
    <row r="3068" spans="2:2" x14ac:dyDescent="0.25">
      <c r="B3068" t="s">
        <v>2285</v>
      </c>
    </row>
    <row r="3069" spans="2:2" x14ac:dyDescent="0.25">
      <c r="B3069" t="s">
        <v>2286</v>
      </c>
    </row>
    <row r="3070" spans="2:2" x14ac:dyDescent="0.25">
      <c r="B3070" t="s">
        <v>2330</v>
      </c>
    </row>
    <row r="3071" spans="2:2" x14ac:dyDescent="0.25">
      <c r="B3071" t="s">
        <v>2298</v>
      </c>
    </row>
    <row r="3072" spans="2:2" x14ac:dyDescent="0.25">
      <c r="B3072" t="s">
        <v>2289</v>
      </c>
    </row>
    <row r="3073" spans="2:2" x14ac:dyDescent="0.25">
      <c r="B3073" t="s">
        <v>2299</v>
      </c>
    </row>
    <row r="3074" spans="2:2" x14ac:dyDescent="0.25">
      <c r="B3074" t="s">
        <v>2291</v>
      </c>
    </row>
    <row r="3075" spans="2:2" x14ac:dyDescent="0.25">
      <c r="B3075" t="s">
        <v>2282</v>
      </c>
    </row>
    <row r="3076" spans="2:2" x14ac:dyDescent="0.25">
      <c r="B3076" t="s">
        <v>2283</v>
      </c>
    </row>
    <row r="3077" spans="2:2" x14ac:dyDescent="0.25">
      <c r="B3077" t="s">
        <v>2335</v>
      </c>
    </row>
    <row r="3078" spans="2:2" x14ac:dyDescent="0.25">
      <c r="B3078" t="s">
        <v>2293</v>
      </c>
    </row>
    <row r="3079" spans="2:2" x14ac:dyDescent="0.25">
      <c r="B3079" t="s">
        <v>2286</v>
      </c>
    </row>
    <row r="3080" spans="2:2" x14ac:dyDescent="0.25">
      <c r="B3080" t="s">
        <v>2294</v>
      </c>
    </row>
    <row r="3081" spans="2:2" x14ac:dyDescent="0.25">
      <c r="B3081" t="s">
        <v>2288</v>
      </c>
    </row>
    <row r="3082" spans="2:2" x14ac:dyDescent="0.25">
      <c r="B3082" t="s">
        <v>2289</v>
      </c>
    </row>
    <row r="3083" spans="2:2" x14ac:dyDescent="0.25">
      <c r="B3083" t="s">
        <v>2290</v>
      </c>
    </row>
    <row r="3084" spans="2:2" x14ac:dyDescent="0.25">
      <c r="B3084" t="s">
        <v>2291</v>
      </c>
    </row>
    <row r="3085" spans="2:2" x14ac:dyDescent="0.25">
      <c r="B3085" t="s">
        <v>2282</v>
      </c>
    </row>
    <row r="3086" spans="2:2" x14ac:dyDescent="0.25">
      <c r="B3086" t="s">
        <v>2283</v>
      </c>
    </row>
    <row r="3087" spans="2:2" x14ac:dyDescent="0.25">
      <c r="B3087" t="s">
        <v>2315</v>
      </c>
    </row>
    <row r="3088" spans="2:2" x14ac:dyDescent="0.25">
      <c r="B3088" t="s">
        <v>2285</v>
      </c>
    </row>
    <row r="3089" spans="2:2" x14ac:dyDescent="0.25">
      <c r="B3089" t="s">
        <v>2309</v>
      </c>
    </row>
    <row r="3090" spans="2:2" x14ac:dyDescent="0.25">
      <c r="B3090" t="s">
        <v>2306</v>
      </c>
    </row>
    <row r="3091" spans="2:2" x14ac:dyDescent="0.25">
      <c r="B3091" t="s">
        <v>2288</v>
      </c>
    </row>
    <row r="3092" spans="2:2" x14ac:dyDescent="0.25">
      <c r="B3092" t="s">
        <v>2289</v>
      </c>
    </row>
    <row r="3093" spans="2:2" x14ac:dyDescent="0.25">
      <c r="B3093" t="s">
        <v>2299</v>
      </c>
    </row>
    <row r="3094" spans="2:2" x14ac:dyDescent="0.25">
      <c r="B3094" t="s">
        <v>2291</v>
      </c>
    </row>
    <row r="3095" spans="2:2" x14ac:dyDescent="0.25">
      <c r="B3095" t="s">
        <v>2282</v>
      </c>
    </row>
    <row r="3096" spans="2:2" x14ac:dyDescent="0.25">
      <c r="B3096" t="s">
        <v>2283</v>
      </c>
    </row>
    <row r="3097" spans="2:2" x14ac:dyDescent="0.25">
      <c r="B3097" t="s">
        <v>2325</v>
      </c>
    </row>
    <row r="3098" spans="2:2" x14ac:dyDescent="0.25">
      <c r="B3098" t="s">
        <v>2293</v>
      </c>
    </row>
    <row r="3099" spans="2:2" x14ac:dyDescent="0.25">
      <c r="B3099" t="s">
        <v>2286</v>
      </c>
    </row>
    <row r="3100" spans="2:2" x14ac:dyDescent="0.25">
      <c r="B3100" t="s">
        <v>2287</v>
      </c>
    </row>
    <row r="3101" spans="2:2" x14ac:dyDescent="0.25">
      <c r="B3101" t="s">
        <v>2288</v>
      </c>
    </row>
    <row r="3102" spans="2:2" x14ac:dyDescent="0.25">
      <c r="B3102" t="s">
        <v>2289</v>
      </c>
    </row>
    <row r="3103" spans="2:2" x14ac:dyDescent="0.25">
      <c r="B3103" t="s">
        <v>2290</v>
      </c>
    </row>
    <row r="3104" spans="2:2" x14ac:dyDescent="0.25">
      <c r="B3104" t="s">
        <v>2291</v>
      </c>
    </row>
    <row r="3105" spans="2:2" x14ac:dyDescent="0.25">
      <c r="B3105" t="s">
        <v>2282</v>
      </c>
    </row>
    <row r="3106" spans="2:2" x14ac:dyDescent="0.25">
      <c r="B3106" t="s">
        <v>2300</v>
      </c>
    </row>
    <row r="3107" spans="2:2" x14ac:dyDescent="0.25">
      <c r="B3107" t="s">
        <v>2305</v>
      </c>
    </row>
    <row r="3108" spans="2:2" x14ac:dyDescent="0.25">
      <c r="B3108" t="s">
        <v>2293</v>
      </c>
    </row>
    <row r="3109" spans="2:2" x14ac:dyDescent="0.25">
      <c r="B3109" t="s">
        <v>2286</v>
      </c>
    </row>
    <row r="3110" spans="2:2" x14ac:dyDescent="0.25">
      <c r="B3110" t="s">
        <v>2310</v>
      </c>
    </row>
    <row r="3111" spans="2:2" x14ac:dyDescent="0.25">
      <c r="B3111" t="s">
        <v>2288</v>
      </c>
    </row>
    <row r="3112" spans="2:2" x14ac:dyDescent="0.25">
      <c r="B3112" t="s">
        <v>2289</v>
      </c>
    </row>
    <row r="3113" spans="2:2" x14ac:dyDescent="0.25">
      <c r="B3113" t="s">
        <v>2290</v>
      </c>
    </row>
    <row r="3114" spans="2:2" x14ac:dyDescent="0.25">
      <c r="B3114" t="s">
        <v>2291</v>
      </c>
    </row>
    <row r="3115" spans="2:2" x14ac:dyDescent="0.25">
      <c r="B3115" t="s">
        <v>2282</v>
      </c>
    </row>
    <row r="3116" spans="2:2" x14ac:dyDescent="0.25">
      <c r="B3116" t="s">
        <v>2300</v>
      </c>
    </row>
    <row r="3117" spans="2:2" x14ac:dyDescent="0.25">
      <c r="B3117" t="s">
        <v>2301</v>
      </c>
    </row>
    <row r="3118" spans="2:2" x14ac:dyDescent="0.25">
      <c r="B3118" t="s">
        <v>2293</v>
      </c>
    </row>
    <row r="3119" spans="2:2" x14ac:dyDescent="0.25">
      <c r="B3119" t="s">
        <v>2286</v>
      </c>
    </row>
    <row r="3120" spans="2:2" x14ac:dyDescent="0.25">
      <c r="B3120" t="s">
        <v>2324</v>
      </c>
    </row>
    <row r="3121" spans="2:2" x14ac:dyDescent="0.25">
      <c r="B3121" t="s">
        <v>2288</v>
      </c>
    </row>
    <row r="3122" spans="2:2" x14ac:dyDescent="0.25">
      <c r="B3122" t="s">
        <v>2322</v>
      </c>
    </row>
    <row r="3123" spans="2:2" x14ac:dyDescent="0.25">
      <c r="B3123" t="s">
        <v>2290</v>
      </c>
    </row>
    <row r="3124" spans="2:2" x14ac:dyDescent="0.25">
      <c r="B3124" t="s">
        <v>2291</v>
      </c>
    </row>
    <row r="3125" spans="2:2" x14ac:dyDescent="0.25">
      <c r="B3125" t="s">
        <v>2282</v>
      </c>
    </row>
    <row r="3126" spans="2:2" x14ac:dyDescent="0.25">
      <c r="B3126" t="s">
        <v>2300</v>
      </c>
    </row>
    <row r="3127" spans="2:2" x14ac:dyDescent="0.25">
      <c r="B3127" t="s">
        <v>2305</v>
      </c>
    </row>
    <row r="3128" spans="2:2" x14ac:dyDescent="0.25">
      <c r="B3128" t="s">
        <v>2285</v>
      </c>
    </row>
    <row r="3129" spans="2:2" x14ac:dyDescent="0.25">
      <c r="B3129" t="s">
        <v>2286</v>
      </c>
    </row>
    <row r="3130" spans="2:2" x14ac:dyDescent="0.25">
      <c r="B3130" t="s">
        <v>2328</v>
      </c>
    </row>
    <row r="3131" spans="2:2" x14ac:dyDescent="0.25">
      <c r="B3131" t="s">
        <v>2298</v>
      </c>
    </row>
    <row r="3132" spans="2:2" x14ac:dyDescent="0.25">
      <c r="B3132" t="s">
        <v>2322</v>
      </c>
    </row>
    <row r="3133" spans="2:2" x14ac:dyDescent="0.25">
      <c r="B3133" t="s">
        <v>2299</v>
      </c>
    </row>
    <row r="3134" spans="2:2" x14ac:dyDescent="0.25">
      <c r="B3134" t="s">
        <v>2291</v>
      </c>
    </row>
    <row r="3135" spans="2:2" x14ac:dyDescent="0.25">
      <c r="B3135" t="s">
        <v>2282</v>
      </c>
    </row>
    <row r="3136" spans="2:2" x14ac:dyDescent="0.25">
      <c r="B3136" t="s">
        <v>2300</v>
      </c>
    </row>
    <row r="3137" spans="2:2" x14ac:dyDescent="0.25">
      <c r="B3137" t="s">
        <v>2333</v>
      </c>
    </row>
    <row r="3138" spans="2:2" x14ac:dyDescent="0.25">
      <c r="B3138" t="s">
        <v>2285</v>
      </c>
    </row>
    <row r="3139" spans="2:2" x14ac:dyDescent="0.25">
      <c r="B3139" t="s">
        <v>2296</v>
      </c>
    </row>
    <row r="3140" spans="2:2" x14ac:dyDescent="0.25">
      <c r="B3140" t="s">
        <v>2320</v>
      </c>
    </row>
    <row r="3141" spans="2:2" x14ac:dyDescent="0.25">
      <c r="B3141" t="s">
        <v>2298</v>
      </c>
    </row>
    <row r="3142" spans="2:2" x14ac:dyDescent="0.25">
      <c r="B3142" t="s">
        <v>2289</v>
      </c>
    </row>
    <row r="3143" spans="2:2" x14ac:dyDescent="0.25">
      <c r="B3143" t="s">
        <v>2290</v>
      </c>
    </row>
    <row r="3144" spans="2:2" x14ac:dyDescent="0.25">
      <c r="B3144" t="s">
        <v>2291</v>
      </c>
    </row>
    <row r="3145" spans="2:2" x14ac:dyDescent="0.25">
      <c r="B3145" t="s">
        <v>2282</v>
      </c>
    </row>
    <row r="3146" spans="2:2" x14ac:dyDescent="0.25">
      <c r="B3146" t="s">
        <v>2283</v>
      </c>
    </row>
    <row r="3147" spans="2:2" x14ac:dyDescent="0.25">
      <c r="B3147" t="s">
        <v>2340</v>
      </c>
    </row>
    <row r="3148" spans="2:2" x14ac:dyDescent="0.25">
      <c r="B3148" t="s">
        <v>2293</v>
      </c>
    </row>
    <row r="3149" spans="2:2" x14ac:dyDescent="0.25">
      <c r="B3149" t="s">
        <v>2286</v>
      </c>
    </row>
    <row r="3150" spans="2:2" x14ac:dyDescent="0.25">
      <c r="B3150" t="s">
        <v>2338</v>
      </c>
    </row>
    <row r="3151" spans="2:2" x14ac:dyDescent="0.25">
      <c r="B3151" t="s">
        <v>2288</v>
      </c>
    </row>
    <row r="3152" spans="2:2" x14ac:dyDescent="0.25">
      <c r="B3152" t="s">
        <v>2289</v>
      </c>
    </row>
    <row r="3153" spans="2:2" x14ac:dyDescent="0.25">
      <c r="B3153" t="s">
        <v>2290</v>
      </c>
    </row>
    <row r="3154" spans="2:2" x14ac:dyDescent="0.25">
      <c r="B3154" t="s">
        <v>2291</v>
      </c>
    </row>
    <row r="3155" spans="2:2" x14ac:dyDescent="0.25">
      <c r="B3155" t="s">
        <v>2282</v>
      </c>
    </row>
    <row r="3156" spans="2:2" x14ac:dyDescent="0.25">
      <c r="B3156" t="s">
        <v>2283</v>
      </c>
    </row>
    <row r="3157" spans="2:2" x14ac:dyDescent="0.25">
      <c r="B3157" t="s">
        <v>2313</v>
      </c>
    </row>
    <row r="3158" spans="2:2" x14ac:dyDescent="0.25">
      <c r="B3158" t="s">
        <v>2293</v>
      </c>
    </row>
    <row r="3159" spans="2:2" x14ac:dyDescent="0.25">
      <c r="B3159" t="s">
        <v>2286</v>
      </c>
    </row>
    <row r="3160" spans="2:2" x14ac:dyDescent="0.25">
      <c r="B3160" t="s">
        <v>2326</v>
      </c>
    </row>
    <row r="3161" spans="2:2" x14ac:dyDescent="0.25">
      <c r="B3161" t="s">
        <v>2288</v>
      </c>
    </row>
    <row r="3162" spans="2:2" x14ac:dyDescent="0.25">
      <c r="B3162" t="s">
        <v>2289</v>
      </c>
    </row>
    <row r="3163" spans="2:2" x14ac:dyDescent="0.25">
      <c r="B3163" t="s">
        <v>2290</v>
      </c>
    </row>
    <row r="3164" spans="2:2" x14ac:dyDescent="0.25">
      <c r="B3164" t="s">
        <v>2291</v>
      </c>
    </row>
    <row r="3165" spans="2:2" x14ac:dyDescent="0.25">
      <c r="B3165" t="s">
        <v>2282</v>
      </c>
    </row>
    <row r="3166" spans="2:2" x14ac:dyDescent="0.25">
      <c r="B3166" t="s">
        <v>2283</v>
      </c>
    </row>
    <row r="3167" spans="2:2" x14ac:dyDescent="0.25">
      <c r="B3167" t="s">
        <v>2325</v>
      </c>
    </row>
    <row r="3168" spans="2:2" x14ac:dyDescent="0.25">
      <c r="B3168" t="s">
        <v>2293</v>
      </c>
    </row>
    <row r="3169" spans="2:2" x14ac:dyDescent="0.25">
      <c r="B3169" t="s">
        <v>2286</v>
      </c>
    </row>
    <row r="3170" spans="2:2" x14ac:dyDescent="0.25">
      <c r="B3170" t="s">
        <v>2338</v>
      </c>
    </row>
    <row r="3171" spans="2:2" x14ac:dyDescent="0.25">
      <c r="B3171" t="s">
        <v>2298</v>
      </c>
    </row>
    <row r="3172" spans="2:2" x14ac:dyDescent="0.25">
      <c r="B3172" t="s">
        <v>2311</v>
      </c>
    </row>
    <row r="3173" spans="2:2" x14ac:dyDescent="0.25">
      <c r="B3173" t="s">
        <v>2290</v>
      </c>
    </row>
    <row r="3174" spans="2:2" x14ac:dyDescent="0.25">
      <c r="B3174" t="s">
        <v>2291</v>
      </c>
    </row>
    <row r="3175" spans="2:2" x14ac:dyDescent="0.25">
      <c r="B3175" t="s">
        <v>2282</v>
      </c>
    </row>
    <row r="3176" spans="2:2" x14ac:dyDescent="0.25">
      <c r="B3176" t="s">
        <v>2300</v>
      </c>
    </row>
    <row r="3177" spans="2:2" x14ac:dyDescent="0.25">
      <c r="B3177" t="s">
        <v>2313</v>
      </c>
    </row>
    <row r="3178" spans="2:2" x14ac:dyDescent="0.25">
      <c r="B3178" t="s">
        <v>2293</v>
      </c>
    </row>
    <row r="3179" spans="2:2" x14ac:dyDescent="0.25">
      <c r="B3179" t="s">
        <v>2286</v>
      </c>
    </row>
    <row r="3180" spans="2:2" x14ac:dyDescent="0.25">
      <c r="B3180" t="s">
        <v>2330</v>
      </c>
    </row>
    <row r="3181" spans="2:2" x14ac:dyDescent="0.25">
      <c r="B3181" t="s">
        <v>2298</v>
      </c>
    </row>
    <row r="3182" spans="2:2" x14ac:dyDescent="0.25">
      <c r="B3182" t="s">
        <v>2289</v>
      </c>
    </row>
    <row r="3183" spans="2:2" x14ac:dyDescent="0.25">
      <c r="B3183" t="s">
        <v>2299</v>
      </c>
    </row>
    <row r="3184" spans="2:2" x14ac:dyDescent="0.25">
      <c r="B3184" t="s">
        <v>2291</v>
      </c>
    </row>
    <row r="3185" spans="2:2" x14ac:dyDescent="0.25">
      <c r="B3185" t="s">
        <v>2282</v>
      </c>
    </row>
    <row r="3186" spans="2:2" x14ac:dyDescent="0.25">
      <c r="B3186" t="s">
        <v>2300</v>
      </c>
    </row>
    <row r="3187" spans="2:2" x14ac:dyDescent="0.25">
      <c r="B3187" t="s">
        <v>2342</v>
      </c>
    </row>
    <row r="3188" spans="2:2" x14ac:dyDescent="0.25">
      <c r="B3188" t="s">
        <v>2285</v>
      </c>
    </row>
    <row r="3189" spans="2:2" x14ac:dyDescent="0.25">
      <c r="B3189" t="s">
        <v>2286</v>
      </c>
    </row>
    <row r="3190" spans="2:2" x14ac:dyDescent="0.25">
      <c r="B3190" t="s">
        <v>2330</v>
      </c>
    </row>
    <row r="3191" spans="2:2" x14ac:dyDescent="0.25">
      <c r="B3191" t="s">
        <v>2288</v>
      </c>
    </row>
    <row r="3192" spans="2:2" x14ac:dyDescent="0.25">
      <c r="B3192" t="s">
        <v>2322</v>
      </c>
    </row>
    <row r="3193" spans="2:2" x14ac:dyDescent="0.25">
      <c r="B3193" t="s">
        <v>2290</v>
      </c>
    </row>
    <row r="3194" spans="2:2" x14ac:dyDescent="0.25">
      <c r="B3194" t="s">
        <v>2291</v>
      </c>
    </row>
    <row r="3195" spans="2:2" x14ac:dyDescent="0.25">
      <c r="B3195" t="s">
        <v>2282</v>
      </c>
    </row>
    <row r="3196" spans="2:2" x14ac:dyDescent="0.25">
      <c r="B3196" t="s">
        <v>2304</v>
      </c>
    </row>
    <row r="3197" spans="2:2" x14ac:dyDescent="0.25">
      <c r="B3197" t="s">
        <v>2336</v>
      </c>
    </row>
    <row r="3198" spans="2:2" x14ac:dyDescent="0.25">
      <c r="B3198" t="s">
        <v>2293</v>
      </c>
    </row>
    <row r="3199" spans="2:2" x14ac:dyDescent="0.25">
      <c r="B3199" t="s">
        <v>2296</v>
      </c>
    </row>
    <row r="3200" spans="2:2" x14ac:dyDescent="0.25">
      <c r="B3200" t="s">
        <v>2312</v>
      </c>
    </row>
    <row r="3201" spans="2:2" x14ac:dyDescent="0.25">
      <c r="B3201" t="s">
        <v>2298</v>
      </c>
    </row>
    <row r="3202" spans="2:2" x14ac:dyDescent="0.25">
      <c r="B3202" t="s">
        <v>2289</v>
      </c>
    </row>
    <row r="3203" spans="2:2" x14ac:dyDescent="0.25">
      <c r="B3203" t="s">
        <v>2299</v>
      </c>
    </row>
    <row r="3204" spans="2:2" x14ac:dyDescent="0.25">
      <c r="B3204" t="s">
        <v>2291</v>
      </c>
    </row>
    <row r="3205" spans="2:2" x14ac:dyDescent="0.25">
      <c r="B3205" t="s">
        <v>2282</v>
      </c>
    </row>
    <row r="3206" spans="2:2" x14ac:dyDescent="0.25">
      <c r="B3206" t="s">
        <v>2283</v>
      </c>
    </row>
    <row r="3207" spans="2:2" x14ac:dyDescent="0.25">
      <c r="B3207" t="s">
        <v>2295</v>
      </c>
    </row>
    <row r="3208" spans="2:2" x14ac:dyDescent="0.25">
      <c r="B3208" t="s">
        <v>2293</v>
      </c>
    </row>
    <row r="3209" spans="2:2" x14ac:dyDescent="0.25">
      <c r="B3209" t="s">
        <v>2286</v>
      </c>
    </row>
    <row r="3210" spans="2:2" x14ac:dyDescent="0.25">
      <c r="B3210" t="s">
        <v>2317</v>
      </c>
    </row>
    <row r="3211" spans="2:2" x14ac:dyDescent="0.25">
      <c r="B3211" t="s">
        <v>2288</v>
      </c>
    </row>
    <row r="3212" spans="2:2" x14ac:dyDescent="0.25">
      <c r="B3212" t="s">
        <v>2289</v>
      </c>
    </row>
    <row r="3213" spans="2:2" x14ac:dyDescent="0.25">
      <c r="B3213" t="s">
        <v>2290</v>
      </c>
    </row>
    <row r="3214" spans="2:2" x14ac:dyDescent="0.25">
      <c r="B3214" t="s">
        <v>2291</v>
      </c>
    </row>
    <row r="3215" spans="2:2" x14ac:dyDescent="0.25">
      <c r="B3215" t="s">
        <v>2282</v>
      </c>
    </row>
    <row r="3216" spans="2:2" x14ac:dyDescent="0.25">
      <c r="B3216" t="s">
        <v>2283</v>
      </c>
    </row>
    <row r="3217" spans="2:2" x14ac:dyDescent="0.25">
      <c r="B3217" t="s">
        <v>2335</v>
      </c>
    </row>
    <row r="3218" spans="2:2" x14ac:dyDescent="0.25">
      <c r="B3218" t="s">
        <v>2293</v>
      </c>
    </row>
    <row r="3219" spans="2:2" x14ac:dyDescent="0.25">
      <c r="B3219" t="s">
        <v>2286</v>
      </c>
    </row>
    <row r="3220" spans="2:2" x14ac:dyDescent="0.25">
      <c r="B3220" t="s">
        <v>2338</v>
      </c>
    </row>
    <row r="3221" spans="2:2" x14ac:dyDescent="0.25">
      <c r="B3221" t="s">
        <v>2288</v>
      </c>
    </row>
    <row r="3222" spans="2:2" x14ac:dyDescent="0.25">
      <c r="B3222" t="s">
        <v>2311</v>
      </c>
    </row>
    <row r="3223" spans="2:2" x14ac:dyDescent="0.25">
      <c r="B3223" t="s">
        <v>2299</v>
      </c>
    </row>
    <row r="3224" spans="2:2" x14ac:dyDescent="0.25">
      <c r="B3224" t="s">
        <v>2291</v>
      </c>
    </row>
    <row r="3225" spans="2:2" x14ac:dyDescent="0.25">
      <c r="B3225" t="s">
        <v>2282</v>
      </c>
    </row>
    <row r="3226" spans="2:2" x14ac:dyDescent="0.25">
      <c r="B3226" t="s">
        <v>2300</v>
      </c>
    </row>
    <row r="3227" spans="2:2" x14ac:dyDescent="0.25">
      <c r="B3227" t="s">
        <v>2292</v>
      </c>
    </row>
    <row r="3228" spans="2:2" x14ac:dyDescent="0.25">
      <c r="B3228" t="s">
        <v>2293</v>
      </c>
    </row>
    <row r="3229" spans="2:2" x14ac:dyDescent="0.25">
      <c r="B3229" t="s">
        <v>2286</v>
      </c>
    </row>
    <row r="3230" spans="2:2" x14ac:dyDescent="0.25">
      <c r="B3230" t="s">
        <v>2302</v>
      </c>
    </row>
    <row r="3231" spans="2:2" x14ac:dyDescent="0.25">
      <c r="B3231" t="s">
        <v>2288</v>
      </c>
    </row>
    <row r="3232" spans="2:2" x14ac:dyDescent="0.25">
      <c r="B3232" t="s">
        <v>2289</v>
      </c>
    </row>
    <row r="3233" spans="2:2" x14ac:dyDescent="0.25">
      <c r="B3233" t="s">
        <v>2299</v>
      </c>
    </row>
    <row r="3234" spans="2:2" x14ac:dyDescent="0.25">
      <c r="B3234" t="s">
        <v>2291</v>
      </c>
    </row>
    <row r="3235" spans="2:2" x14ac:dyDescent="0.25">
      <c r="B3235" t="s">
        <v>2282</v>
      </c>
    </row>
    <row r="3236" spans="2:2" x14ac:dyDescent="0.25">
      <c r="B3236" t="s">
        <v>2300</v>
      </c>
    </row>
    <row r="3237" spans="2:2" x14ac:dyDescent="0.25">
      <c r="B3237" t="s">
        <v>2305</v>
      </c>
    </row>
    <row r="3238" spans="2:2" x14ac:dyDescent="0.25">
      <c r="B3238" t="s">
        <v>2285</v>
      </c>
    </row>
    <row r="3239" spans="2:2" x14ac:dyDescent="0.25">
      <c r="B3239" t="s">
        <v>2286</v>
      </c>
    </row>
    <row r="3240" spans="2:2" x14ac:dyDescent="0.25">
      <c r="B3240" t="s">
        <v>2324</v>
      </c>
    </row>
    <row r="3241" spans="2:2" x14ac:dyDescent="0.25">
      <c r="B3241" t="s">
        <v>2298</v>
      </c>
    </row>
    <row r="3242" spans="2:2" x14ac:dyDescent="0.25">
      <c r="B3242" t="s">
        <v>2322</v>
      </c>
    </row>
    <row r="3243" spans="2:2" x14ac:dyDescent="0.25">
      <c r="B3243" t="s">
        <v>2299</v>
      </c>
    </row>
    <row r="3244" spans="2:2" x14ac:dyDescent="0.25">
      <c r="B3244" t="s">
        <v>2291</v>
      </c>
    </row>
    <row r="3245" spans="2:2" x14ac:dyDescent="0.25">
      <c r="B3245" t="s">
        <v>2282</v>
      </c>
    </row>
    <row r="3246" spans="2:2" x14ac:dyDescent="0.25">
      <c r="B3246" t="s">
        <v>2283</v>
      </c>
    </row>
    <row r="3247" spans="2:2" x14ac:dyDescent="0.25">
      <c r="B3247" t="s">
        <v>2340</v>
      </c>
    </row>
    <row r="3248" spans="2:2" x14ac:dyDescent="0.25">
      <c r="B3248" t="s">
        <v>2293</v>
      </c>
    </row>
    <row r="3249" spans="2:2" x14ac:dyDescent="0.25">
      <c r="B3249" t="s">
        <v>2286</v>
      </c>
    </row>
    <row r="3250" spans="2:2" x14ac:dyDescent="0.25">
      <c r="B3250" t="s">
        <v>2287</v>
      </c>
    </row>
    <row r="3251" spans="2:2" x14ac:dyDescent="0.25">
      <c r="B3251" t="s">
        <v>2288</v>
      </c>
    </row>
    <row r="3252" spans="2:2" x14ac:dyDescent="0.25">
      <c r="B3252" t="s">
        <v>2289</v>
      </c>
    </row>
    <row r="3253" spans="2:2" x14ac:dyDescent="0.25">
      <c r="B3253" t="s">
        <v>2290</v>
      </c>
    </row>
    <row r="3254" spans="2:2" x14ac:dyDescent="0.25">
      <c r="B3254" t="s">
        <v>2291</v>
      </c>
    </row>
    <row r="3255" spans="2:2" x14ac:dyDescent="0.25">
      <c r="B3255" t="s">
        <v>2282</v>
      </c>
    </row>
    <row r="3256" spans="2:2" x14ac:dyDescent="0.25">
      <c r="B3256" t="s">
        <v>2300</v>
      </c>
    </row>
    <row r="3257" spans="2:2" x14ac:dyDescent="0.25">
      <c r="B3257" t="s">
        <v>2343</v>
      </c>
    </row>
    <row r="3258" spans="2:2" x14ac:dyDescent="0.25">
      <c r="B3258" t="s">
        <v>2293</v>
      </c>
    </row>
    <row r="3259" spans="2:2" x14ac:dyDescent="0.25">
      <c r="B3259" t="s">
        <v>2286</v>
      </c>
    </row>
    <row r="3260" spans="2:2" x14ac:dyDescent="0.25">
      <c r="B3260" t="s">
        <v>2314</v>
      </c>
    </row>
    <row r="3261" spans="2:2" x14ac:dyDescent="0.25">
      <c r="B3261" t="s">
        <v>2288</v>
      </c>
    </row>
    <row r="3262" spans="2:2" x14ac:dyDescent="0.25">
      <c r="B3262" t="s">
        <v>2289</v>
      </c>
    </row>
    <row r="3263" spans="2:2" x14ac:dyDescent="0.25">
      <c r="B3263" t="s">
        <v>2290</v>
      </c>
    </row>
    <row r="3264" spans="2:2" x14ac:dyDescent="0.25">
      <c r="B3264" t="s">
        <v>2291</v>
      </c>
    </row>
    <row r="3265" spans="2:2" x14ac:dyDescent="0.25">
      <c r="B3265" t="s">
        <v>2282</v>
      </c>
    </row>
    <row r="3266" spans="2:2" x14ac:dyDescent="0.25">
      <c r="B3266" t="s">
        <v>2304</v>
      </c>
    </row>
    <row r="3267" spans="2:2" x14ac:dyDescent="0.25">
      <c r="B3267" t="s">
        <v>2336</v>
      </c>
    </row>
    <row r="3268" spans="2:2" x14ac:dyDescent="0.25">
      <c r="B3268" t="s">
        <v>2293</v>
      </c>
    </row>
    <row r="3269" spans="2:2" x14ac:dyDescent="0.25">
      <c r="B3269" t="s">
        <v>2286</v>
      </c>
    </row>
    <row r="3270" spans="2:2" x14ac:dyDescent="0.25">
      <c r="B3270" t="s">
        <v>2323</v>
      </c>
    </row>
    <row r="3271" spans="2:2" x14ac:dyDescent="0.25">
      <c r="B3271" t="s">
        <v>2298</v>
      </c>
    </row>
    <row r="3272" spans="2:2" x14ac:dyDescent="0.25">
      <c r="B3272" t="s">
        <v>2289</v>
      </c>
    </row>
    <row r="3273" spans="2:2" x14ac:dyDescent="0.25">
      <c r="B3273" t="s">
        <v>2299</v>
      </c>
    </row>
    <row r="3274" spans="2:2" x14ac:dyDescent="0.25">
      <c r="B3274" t="s">
        <v>2291</v>
      </c>
    </row>
    <row r="3275" spans="2:2" x14ac:dyDescent="0.25">
      <c r="B3275" t="s">
        <v>2282</v>
      </c>
    </row>
    <row r="3276" spans="2:2" x14ac:dyDescent="0.25">
      <c r="B3276" t="s">
        <v>2304</v>
      </c>
    </row>
    <row r="3277" spans="2:2" x14ac:dyDescent="0.25">
      <c r="B3277" t="s">
        <v>2292</v>
      </c>
    </row>
    <row r="3278" spans="2:2" x14ac:dyDescent="0.25">
      <c r="B3278" t="s">
        <v>2285</v>
      </c>
    </row>
    <row r="3279" spans="2:2" x14ac:dyDescent="0.25">
      <c r="B3279" t="s">
        <v>2286</v>
      </c>
    </row>
    <row r="3280" spans="2:2" x14ac:dyDescent="0.25">
      <c r="B3280" t="s">
        <v>2312</v>
      </c>
    </row>
    <row r="3281" spans="2:2" x14ac:dyDescent="0.25">
      <c r="B3281" t="s">
        <v>2298</v>
      </c>
    </row>
    <row r="3282" spans="2:2" x14ac:dyDescent="0.25">
      <c r="B3282" t="s">
        <v>2289</v>
      </c>
    </row>
    <row r="3283" spans="2:2" x14ac:dyDescent="0.25">
      <c r="B3283" t="s">
        <v>2299</v>
      </c>
    </row>
    <row r="3284" spans="2:2" x14ac:dyDescent="0.25">
      <c r="B3284" t="s">
        <v>2291</v>
      </c>
    </row>
    <row r="3285" spans="2:2" x14ac:dyDescent="0.25">
      <c r="B3285" t="s">
        <v>2282</v>
      </c>
    </row>
    <row r="3286" spans="2:2" x14ac:dyDescent="0.25">
      <c r="B3286" t="s">
        <v>2283</v>
      </c>
    </row>
    <row r="3287" spans="2:2" x14ac:dyDescent="0.25">
      <c r="B3287" t="s">
        <v>2332</v>
      </c>
    </row>
    <row r="3288" spans="2:2" x14ac:dyDescent="0.25">
      <c r="B3288" t="s">
        <v>2293</v>
      </c>
    </row>
    <row r="3289" spans="2:2" x14ac:dyDescent="0.25">
      <c r="B3289" t="s">
        <v>2286</v>
      </c>
    </row>
    <row r="3290" spans="2:2" x14ac:dyDescent="0.25">
      <c r="B3290" t="s">
        <v>2327</v>
      </c>
    </row>
    <row r="3291" spans="2:2" x14ac:dyDescent="0.25">
      <c r="B3291" t="s">
        <v>2288</v>
      </c>
    </row>
    <row r="3292" spans="2:2" x14ac:dyDescent="0.25">
      <c r="B3292" t="s">
        <v>2289</v>
      </c>
    </row>
    <row r="3293" spans="2:2" x14ac:dyDescent="0.25">
      <c r="B3293" t="s">
        <v>2290</v>
      </c>
    </row>
    <row r="3294" spans="2:2" x14ac:dyDescent="0.25">
      <c r="B3294" t="s">
        <v>2291</v>
      </c>
    </row>
    <row r="3295" spans="2:2" x14ac:dyDescent="0.25">
      <c r="B3295" t="s">
        <v>2282</v>
      </c>
    </row>
    <row r="3296" spans="2:2" x14ac:dyDescent="0.25">
      <c r="B3296" t="s">
        <v>2300</v>
      </c>
    </row>
    <row r="3297" spans="2:2" x14ac:dyDescent="0.25">
      <c r="B3297" t="s">
        <v>2335</v>
      </c>
    </row>
    <row r="3298" spans="2:2" x14ac:dyDescent="0.25">
      <c r="B3298" t="s">
        <v>2293</v>
      </c>
    </row>
    <row r="3299" spans="2:2" x14ac:dyDescent="0.25">
      <c r="B3299" t="s">
        <v>2286</v>
      </c>
    </row>
    <row r="3300" spans="2:2" x14ac:dyDescent="0.25">
      <c r="B3300" t="s">
        <v>2330</v>
      </c>
    </row>
    <row r="3301" spans="2:2" x14ac:dyDescent="0.25">
      <c r="B3301" t="s">
        <v>2298</v>
      </c>
    </row>
    <row r="3302" spans="2:2" x14ac:dyDescent="0.25">
      <c r="B3302" t="s">
        <v>2289</v>
      </c>
    </row>
    <row r="3303" spans="2:2" x14ac:dyDescent="0.25">
      <c r="B3303" t="s">
        <v>2299</v>
      </c>
    </row>
    <row r="3304" spans="2:2" x14ac:dyDescent="0.25">
      <c r="B3304" t="s">
        <v>2291</v>
      </c>
    </row>
    <row r="3305" spans="2:2" x14ac:dyDescent="0.25">
      <c r="B3305" t="s">
        <v>2282</v>
      </c>
    </row>
    <row r="3306" spans="2:2" x14ac:dyDescent="0.25">
      <c r="B3306" t="s">
        <v>2283</v>
      </c>
    </row>
    <row r="3307" spans="2:2" x14ac:dyDescent="0.25">
      <c r="B3307" t="s">
        <v>2284</v>
      </c>
    </row>
    <row r="3308" spans="2:2" x14ac:dyDescent="0.25">
      <c r="B3308" t="s">
        <v>2293</v>
      </c>
    </row>
    <row r="3309" spans="2:2" x14ac:dyDescent="0.25">
      <c r="B3309" t="s">
        <v>2286</v>
      </c>
    </row>
    <row r="3310" spans="2:2" x14ac:dyDescent="0.25">
      <c r="B3310" t="s">
        <v>2327</v>
      </c>
    </row>
    <row r="3311" spans="2:2" x14ac:dyDescent="0.25">
      <c r="B3311" t="s">
        <v>2288</v>
      </c>
    </row>
    <row r="3312" spans="2:2" x14ac:dyDescent="0.25">
      <c r="B3312" t="s">
        <v>2289</v>
      </c>
    </row>
    <row r="3313" spans="2:2" x14ac:dyDescent="0.25">
      <c r="B3313" t="s">
        <v>2290</v>
      </c>
    </row>
    <row r="3314" spans="2:2" x14ac:dyDescent="0.25">
      <c r="B3314" t="s">
        <v>2291</v>
      </c>
    </row>
    <row r="3315" spans="2:2" x14ac:dyDescent="0.25">
      <c r="B3315" t="s">
        <v>2282</v>
      </c>
    </row>
    <row r="3316" spans="2:2" x14ac:dyDescent="0.25">
      <c r="B3316" t="s">
        <v>2283</v>
      </c>
    </row>
    <row r="3317" spans="2:2" x14ac:dyDescent="0.25">
      <c r="B3317" t="s">
        <v>2321</v>
      </c>
    </row>
    <row r="3318" spans="2:2" x14ac:dyDescent="0.25">
      <c r="B3318" t="s">
        <v>2293</v>
      </c>
    </row>
    <row r="3319" spans="2:2" x14ac:dyDescent="0.25">
      <c r="B3319" t="s">
        <v>2286</v>
      </c>
    </row>
    <row r="3320" spans="2:2" x14ac:dyDescent="0.25">
      <c r="B3320" t="s">
        <v>2338</v>
      </c>
    </row>
    <row r="3321" spans="2:2" x14ac:dyDescent="0.25">
      <c r="B3321" t="s">
        <v>2288</v>
      </c>
    </row>
    <row r="3322" spans="2:2" x14ac:dyDescent="0.25">
      <c r="B3322" t="s">
        <v>2311</v>
      </c>
    </row>
    <row r="3323" spans="2:2" x14ac:dyDescent="0.25">
      <c r="B3323" t="s">
        <v>2290</v>
      </c>
    </row>
    <row r="3324" spans="2:2" x14ac:dyDescent="0.25">
      <c r="B3324" t="s">
        <v>2291</v>
      </c>
    </row>
    <row r="3325" spans="2:2" x14ac:dyDescent="0.25">
      <c r="B3325" t="s">
        <v>2282</v>
      </c>
    </row>
    <row r="3326" spans="2:2" x14ac:dyDescent="0.25">
      <c r="B3326" t="s">
        <v>2304</v>
      </c>
    </row>
    <row r="3327" spans="2:2" x14ac:dyDescent="0.25">
      <c r="B3327" t="s">
        <v>2343</v>
      </c>
    </row>
    <row r="3328" spans="2:2" x14ac:dyDescent="0.25">
      <c r="B3328" t="s">
        <v>2293</v>
      </c>
    </row>
    <row r="3329" spans="2:2" x14ac:dyDescent="0.25">
      <c r="B3329" t="s">
        <v>2286</v>
      </c>
    </row>
    <row r="3330" spans="2:2" x14ac:dyDescent="0.25">
      <c r="B3330" t="s">
        <v>2323</v>
      </c>
    </row>
    <row r="3331" spans="2:2" x14ac:dyDescent="0.25">
      <c r="B3331" t="s">
        <v>2298</v>
      </c>
    </row>
    <row r="3332" spans="2:2" x14ac:dyDescent="0.25">
      <c r="B3332" t="s">
        <v>2289</v>
      </c>
    </row>
    <row r="3333" spans="2:2" x14ac:dyDescent="0.25">
      <c r="B3333" t="s">
        <v>2299</v>
      </c>
    </row>
    <row r="3334" spans="2:2" x14ac:dyDescent="0.25">
      <c r="B3334" t="s">
        <v>2291</v>
      </c>
    </row>
    <row r="3335" spans="2:2" x14ac:dyDescent="0.25">
      <c r="B3335" t="s">
        <v>2282</v>
      </c>
    </row>
    <row r="3336" spans="2:2" x14ac:dyDescent="0.25">
      <c r="B3336" t="s">
        <v>2283</v>
      </c>
    </row>
    <row r="3337" spans="2:2" x14ac:dyDescent="0.25">
      <c r="B3337" t="s">
        <v>2318</v>
      </c>
    </row>
    <row r="3338" spans="2:2" x14ac:dyDescent="0.25">
      <c r="B3338" t="s">
        <v>2293</v>
      </c>
    </row>
    <row r="3339" spans="2:2" x14ac:dyDescent="0.25">
      <c r="B3339" t="s">
        <v>2286</v>
      </c>
    </row>
    <row r="3340" spans="2:2" x14ac:dyDescent="0.25">
      <c r="B3340" t="s">
        <v>2294</v>
      </c>
    </row>
    <row r="3341" spans="2:2" x14ac:dyDescent="0.25">
      <c r="B3341" t="s">
        <v>2288</v>
      </c>
    </row>
    <row r="3342" spans="2:2" x14ac:dyDescent="0.25">
      <c r="B3342" t="s">
        <v>2289</v>
      </c>
    </row>
    <row r="3343" spans="2:2" x14ac:dyDescent="0.25">
      <c r="B3343" t="s">
        <v>2290</v>
      </c>
    </row>
    <row r="3344" spans="2:2" x14ac:dyDescent="0.25">
      <c r="B3344" t="s">
        <v>2291</v>
      </c>
    </row>
    <row r="3345" spans="2:2" x14ac:dyDescent="0.25">
      <c r="B3345" t="s">
        <v>2282</v>
      </c>
    </row>
    <row r="3346" spans="2:2" x14ac:dyDescent="0.25">
      <c r="B3346" t="s">
        <v>2304</v>
      </c>
    </row>
    <row r="3347" spans="2:2" x14ac:dyDescent="0.25">
      <c r="B3347" t="s">
        <v>2284</v>
      </c>
    </row>
    <row r="3348" spans="2:2" x14ac:dyDescent="0.25">
      <c r="B3348" t="s">
        <v>2337</v>
      </c>
    </row>
    <row r="3349" spans="2:2" x14ac:dyDescent="0.25">
      <c r="B3349" t="s">
        <v>2309</v>
      </c>
    </row>
    <row r="3350" spans="2:2" x14ac:dyDescent="0.25">
      <c r="B3350" t="s">
        <v>2297</v>
      </c>
    </row>
    <row r="3351" spans="2:2" x14ac:dyDescent="0.25">
      <c r="B3351" t="s">
        <v>2288</v>
      </c>
    </row>
    <row r="3352" spans="2:2" x14ac:dyDescent="0.25">
      <c r="B3352" t="s">
        <v>2289</v>
      </c>
    </row>
    <row r="3353" spans="2:2" x14ac:dyDescent="0.25">
      <c r="B3353" t="s">
        <v>2290</v>
      </c>
    </row>
    <row r="3354" spans="2:2" x14ac:dyDescent="0.25">
      <c r="B3354" t="s">
        <v>2291</v>
      </c>
    </row>
    <row r="3355" spans="2:2" x14ac:dyDescent="0.25">
      <c r="B3355" t="s">
        <v>2282</v>
      </c>
    </row>
    <row r="3356" spans="2:2" x14ac:dyDescent="0.25">
      <c r="B3356" t="s">
        <v>2304</v>
      </c>
    </row>
    <row r="3357" spans="2:2" x14ac:dyDescent="0.25">
      <c r="B3357" t="s">
        <v>2307</v>
      </c>
    </row>
    <row r="3358" spans="2:2" x14ac:dyDescent="0.25">
      <c r="B3358" t="s">
        <v>2285</v>
      </c>
    </row>
    <row r="3359" spans="2:2" x14ac:dyDescent="0.25">
      <c r="B3359" t="s">
        <v>2309</v>
      </c>
    </row>
    <row r="3360" spans="2:2" x14ac:dyDescent="0.25">
      <c r="B3360" t="s">
        <v>2312</v>
      </c>
    </row>
    <row r="3361" spans="2:2" x14ac:dyDescent="0.25">
      <c r="B3361" t="s">
        <v>2298</v>
      </c>
    </row>
    <row r="3362" spans="2:2" x14ac:dyDescent="0.25">
      <c r="B3362" t="s">
        <v>2289</v>
      </c>
    </row>
    <row r="3363" spans="2:2" x14ac:dyDescent="0.25">
      <c r="B3363" t="s">
        <v>2299</v>
      </c>
    </row>
    <row r="3364" spans="2:2" x14ac:dyDescent="0.25">
      <c r="B3364" t="s">
        <v>2291</v>
      </c>
    </row>
    <row r="3365" spans="2:2" x14ac:dyDescent="0.25">
      <c r="B3365" t="s">
        <v>2282</v>
      </c>
    </row>
    <row r="3366" spans="2:2" x14ac:dyDescent="0.25">
      <c r="B3366" t="s">
        <v>2304</v>
      </c>
    </row>
    <row r="3367" spans="2:2" x14ac:dyDescent="0.25">
      <c r="B3367" t="s">
        <v>2315</v>
      </c>
    </row>
    <row r="3368" spans="2:2" x14ac:dyDescent="0.25">
      <c r="B3368" t="s">
        <v>2293</v>
      </c>
    </row>
    <row r="3369" spans="2:2" x14ac:dyDescent="0.25">
      <c r="B3369" t="s">
        <v>2296</v>
      </c>
    </row>
    <row r="3370" spans="2:2" x14ac:dyDescent="0.25">
      <c r="B3370" t="s">
        <v>2312</v>
      </c>
    </row>
    <row r="3371" spans="2:2" x14ac:dyDescent="0.25">
      <c r="B3371" t="s">
        <v>2298</v>
      </c>
    </row>
    <row r="3372" spans="2:2" x14ac:dyDescent="0.25">
      <c r="B3372" t="s">
        <v>2289</v>
      </c>
    </row>
    <row r="3373" spans="2:2" x14ac:dyDescent="0.25">
      <c r="B3373" t="s">
        <v>2299</v>
      </c>
    </row>
    <row r="3374" spans="2:2" x14ac:dyDescent="0.25">
      <c r="B3374" t="s">
        <v>2291</v>
      </c>
    </row>
    <row r="3375" spans="2:2" x14ac:dyDescent="0.25">
      <c r="B3375" t="s">
        <v>2282</v>
      </c>
    </row>
    <row r="3376" spans="2:2" x14ac:dyDescent="0.25">
      <c r="B3376" t="s">
        <v>2300</v>
      </c>
    </row>
    <row r="3377" spans="2:2" x14ac:dyDescent="0.25">
      <c r="B3377" t="s">
        <v>2331</v>
      </c>
    </row>
    <row r="3378" spans="2:2" x14ac:dyDescent="0.25">
      <c r="B3378" t="s">
        <v>2293</v>
      </c>
    </row>
    <row r="3379" spans="2:2" x14ac:dyDescent="0.25">
      <c r="B3379" t="s">
        <v>2286</v>
      </c>
    </row>
    <row r="3380" spans="2:2" x14ac:dyDescent="0.25">
      <c r="B3380" t="s">
        <v>2302</v>
      </c>
    </row>
    <row r="3381" spans="2:2" x14ac:dyDescent="0.25">
      <c r="B3381" t="s">
        <v>2288</v>
      </c>
    </row>
    <row r="3382" spans="2:2" x14ac:dyDescent="0.25">
      <c r="B3382" t="s">
        <v>2289</v>
      </c>
    </row>
    <row r="3383" spans="2:2" x14ac:dyDescent="0.25">
      <c r="B3383" t="s">
        <v>2290</v>
      </c>
    </row>
    <row r="3384" spans="2:2" x14ac:dyDescent="0.25">
      <c r="B3384" t="s">
        <v>2291</v>
      </c>
    </row>
    <row r="3385" spans="2:2" x14ac:dyDescent="0.25">
      <c r="B3385" t="s">
        <v>2282</v>
      </c>
    </row>
    <row r="3386" spans="2:2" x14ac:dyDescent="0.25">
      <c r="B3386" t="s">
        <v>2300</v>
      </c>
    </row>
    <row r="3387" spans="2:2" x14ac:dyDescent="0.25">
      <c r="B3387" t="s">
        <v>2335</v>
      </c>
    </row>
    <row r="3388" spans="2:2" x14ac:dyDescent="0.25">
      <c r="B3388" t="s">
        <v>2293</v>
      </c>
    </row>
    <row r="3389" spans="2:2" x14ac:dyDescent="0.25">
      <c r="B3389" t="s">
        <v>2286</v>
      </c>
    </row>
    <row r="3390" spans="2:2" x14ac:dyDescent="0.25">
      <c r="B3390" t="s">
        <v>2330</v>
      </c>
    </row>
    <row r="3391" spans="2:2" x14ac:dyDescent="0.25">
      <c r="B3391" t="s">
        <v>2298</v>
      </c>
    </row>
    <row r="3392" spans="2:2" x14ac:dyDescent="0.25">
      <c r="B3392" t="s">
        <v>2322</v>
      </c>
    </row>
    <row r="3393" spans="2:2" x14ac:dyDescent="0.25">
      <c r="B3393" t="s">
        <v>2299</v>
      </c>
    </row>
    <row r="3394" spans="2:2" x14ac:dyDescent="0.25">
      <c r="B3394" t="s">
        <v>2291</v>
      </c>
    </row>
    <row r="3395" spans="2:2" x14ac:dyDescent="0.25">
      <c r="B3395" t="s">
        <v>2282</v>
      </c>
    </row>
    <row r="3396" spans="2:2" x14ac:dyDescent="0.25">
      <c r="B3396" t="s">
        <v>2300</v>
      </c>
    </row>
    <row r="3397" spans="2:2" x14ac:dyDescent="0.25">
      <c r="B3397" t="s">
        <v>2292</v>
      </c>
    </row>
    <row r="3398" spans="2:2" x14ac:dyDescent="0.25">
      <c r="B3398" t="s">
        <v>2293</v>
      </c>
    </row>
    <row r="3399" spans="2:2" x14ac:dyDescent="0.25">
      <c r="B3399" t="s">
        <v>2296</v>
      </c>
    </row>
    <row r="3400" spans="2:2" x14ac:dyDescent="0.25">
      <c r="B3400" t="s">
        <v>2328</v>
      </c>
    </row>
    <row r="3401" spans="2:2" x14ac:dyDescent="0.25">
      <c r="B3401" t="s">
        <v>2298</v>
      </c>
    </row>
    <row r="3402" spans="2:2" x14ac:dyDescent="0.25">
      <c r="B3402" t="s">
        <v>2289</v>
      </c>
    </row>
    <row r="3403" spans="2:2" x14ac:dyDescent="0.25">
      <c r="B3403" t="s">
        <v>2299</v>
      </c>
    </row>
    <row r="3404" spans="2:2" x14ac:dyDescent="0.25">
      <c r="B3404" t="s">
        <v>2291</v>
      </c>
    </row>
    <row r="3405" spans="2:2" x14ac:dyDescent="0.25">
      <c r="B3405" t="s">
        <v>2282</v>
      </c>
    </row>
    <row r="3406" spans="2:2" x14ac:dyDescent="0.25">
      <c r="B3406" t="s">
        <v>2283</v>
      </c>
    </row>
    <row r="3407" spans="2:2" x14ac:dyDescent="0.25">
      <c r="B3407" t="s">
        <v>2315</v>
      </c>
    </row>
    <row r="3408" spans="2:2" x14ac:dyDescent="0.25">
      <c r="B3408" t="s">
        <v>2308</v>
      </c>
    </row>
    <row r="3409" spans="2:2" x14ac:dyDescent="0.25">
      <c r="B3409" t="s">
        <v>2296</v>
      </c>
    </row>
    <row r="3410" spans="2:2" x14ac:dyDescent="0.25">
      <c r="B3410" t="s">
        <v>2310</v>
      </c>
    </row>
    <row r="3411" spans="2:2" x14ac:dyDescent="0.25">
      <c r="B3411" t="s">
        <v>2298</v>
      </c>
    </row>
    <row r="3412" spans="2:2" x14ac:dyDescent="0.25">
      <c r="B3412" t="s">
        <v>2289</v>
      </c>
    </row>
    <row r="3413" spans="2:2" x14ac:dyDescent="0.25">
      <c r="B3413" t="s">
        <v>2290</v>
      </c>
    </row>
    <row r="3414" spans="2:2" x14ac:dyDescent="0.25">
      <c r="B3414" t="s">
        <v>2291</v>
      </c>
    </row>
    <row r="3415" spans="2:2" x14ac:dyDescent="0.25">
      <c r="B3415" t="s">
        <v>2282</v>
      </c>
    </row>
    <row r="3416" spans="2:2" x14ac:dyDescent="0.25">
      <c r="B3416" t="s">
        <v>2304</v>
      </c>
    </row>
    <row r="3417" spans="2:2" x14ac:dyDescent="0.25">
      <c r="B3417" t="s">
        <v>2332</v>
      </c>
    </row>
    <row r="3418" spans="2:2" x14ac:dyDescent="0.25">
      <c r="B3418" t="s">
        <v>2285</v>
      </c>
    </row>
    <row r="3419" spans="2:2" x14ac:dyDescent="0.25">
      <c r="B3419" t="s">
        <v>2286</v>
      </c>
    </row>
    <row r="3420" spans="2:2" x14ac:dyDescent="0.25">
      <c r="B3420" t="s">
        <v>2312</v>
      </c>
    </row>
    <row r="3421" spans="2:2" x14ac:dyDescent="0.25">
      <c r="B3421" t="s">
        <v>2288</v>
      </c>
    </row>
    <row r="3422" spans="2:2" x14ac:dyDescent="0.25">
      <c r="B3422" t="s">
        <v>2289</v>
      </c>
    </row>
    <row r="3423" spans="2:2" x14ac:dyDescent="0.25">
      <c r="B3423" t="s">
        <v>2299</v>
      </c>
    </row>
    <row r="3424" spans="2:2" x14ac:dyDescent="0.25">
      <c r="B3424" t="s">
        <v>2291</v>
      </c>
    </row>
    <row r="3425" spans="2:2" x14ac:dyDescent="0.25">
      <c r="B3425" t="s">
        <v>2282</v>
      </c>
    </row>
    <row r="3426" spans="2:2" x14ac:dyDescent="0.25">
      <c r="B3426" t="s">
        <v>2300</v>
      </c>
    </row>
    <row r="3427" spans="2:2" x14ac:dyDescent="0.25">
      <c r="B3427" t="s">
        <v>2343</v>
      </c>
    </row>
    <row r="3428" spans="2:2" x14ac:dyDescent="0.25">
      <c r="B3428" t="s">
        <v>2285</v>
      </c>
    </row>
    <row r="3429" spans="2:2" x14ac:dyDescent="0.25">
      <c r="B3429" t="s">
        <v>2286</v>
      </c>
    </row>
    <row r="3430" spans="2:2" x14ac:dyDescent="0.25">
      <c r="B3430" t="s">
        <v>2330</v>
      </c>
    </row>
    <row r="3431" spans="2:2" x14ac:dyDescent="0.25">
      <c r="B3431" t="s">
        <v>2288</v>
      </c>
    </row>
    <row r="3432" spans="2:2" x14ac:dyDescent="0.25">
      <c r="B3432" t="s">
        <v>2322</v>
      </c>
    </row>
    <row r="3433" spans="2:2" x14ac:dyDescent="0.25">
      <c r="B3433" t="s">
        <v>2290</v>
      </c>
    </row>
    <row r="3434" spans="2:2" x14ac:dyDescent="0.25">
      <c r="B3434" t="s">
        <v>2291</v>
      </c>
    </row>
    <row r="3435" spans="2:2" x14ac:dyDescent="0.25">
      <c r="B3435" t="s">
        <v>2282</v>
      </c>
    </row>
    <row r="3436" spans="2:2" x14ac:dyDescent="0.25">
      <c r="B3436" t="s">
        <v>2300</v>
      </c>
    </row>
    <row r="3437" spans="2:2" x14ac:dyDescent="0.25">
      <c r="B3437" t="s">
        <v>2301</v>
      </c>
    </row>
    <row r="3438" spans="2:2" x14ac:dyDescent="0.25">
      <c r="B3438" t="s">
        <v>2293</v>
      </c>
    </row>
    <row r="3439" spans="2:2" x14ac:dyDescent="0.25">
      <c r="B3439" t="s">
        <v>2286</v>
      </c>
    </row>
    <row r="3440" spans="2:2" x14ac:dyDescent="0.25">
      <c r="B3440" t="s">
        <v>2312</v>
      </c>
    </row>
    <row r="3441" spans="2:2" x14ac:dyDescent="0.25">
      <c r="B3441" t="s">
        <v>2288</v>
      </c>
    </row>
    <row r="3442" spans="2:2" x14ac:dyDescent="0.25">
      <c r="B3442" t="s">
        <v>2289</v>
      </c>
    </row>
    <row r="3443" spans="2:2" x14ac:dyDescent="0.25">
      <c r="B3443" t="s">
        <v>2290</v>
      </c>
    </row>
    <row r="3444" spans="2:2" x14ac:dyDescent="0.25">
      <c r="B3444" t="s">
        <v>2291</v>
      </c>
    </row>
    <row r="3445" spans="2:2" x14ac:dyDescent="0.25">
      <c r="B3445" t="s">
        <v>2282</v>
      </c>
    </row>
    <row r="3446" spans="2:2" x14ac:dyDescent="0.25">
      <c r="B3446" t="s">
        <v>2304</v>
      </c>
    </row>
    <row r="3447" spans="2:2" x14ac:dyDescent="0.25">
      <c r="B3447" t="s">
        <v>2303</v>
      </c>
    </row>
    <row r="3448" spans="2:2" x14ac:dyDescent="0.25">
      <c r="B3448" t="s">
        <v>2285</v>
      </c>
    </row>
    <row r="3449" spans="2:2" x14ac:dyDescent="0.25">
      <c r="B3449" t="s">
        <v>2286</v>
      </c>
    </row>
    <row r="3450" spans="2:2" x14ac:dyDescent="0.25">
      <c r="B3450" t="s">
        <v>2312</v>
      </c>
    </row>
    <row r="3451" spans="2:2" x14ac:dyDescent="0.25">
      <c r="B3451" t="s">
        <v>2298</v>
      </c>
    </row>
    <row r="3452" spans="2:2" x14ac:dyDescent="0.25">
      <c r="B3452" t="s">
        <v>2289</v>
      </c>
    </row>
    <row r="3453" spans="2:2" x14ac:dyDescent="0.25">
      <c r="B3453" t="s">
        <v>2299</v>
      </c>
    </row>
    <row r="3454" spans="2:2" x14ac:dyDescent="0.25">
      <c r="B3454" t="s">
        <v>2291</v>
      </c>
    </row>
    <row r="3455" spans="2:2" x14ac:dyDescent="0.25">
      <c r="B3455" t="s">
        <v>2282</v>
      </c>
    </row>
    <row r="3456" spans="2:2" x14ac:dyDescent="0.25">
      <c r="B3456" t="s">
        <v>2283</v>
      </c>
    </row>
    <row r="3457" spans="2:2" x14ac:dyDescent="0.25">
      <c r="B3457" t="s">
        <v>2336</v>
      </c>
    </row>
    <row r="3458" spans="2:2" x14ac:dyDescent="0.25">
      <c r="B3458" t="s">
        <v>2285</v>
      </c>
    </row>
    <row r="3459" spans="2:2" x14ac:dyDescent="0.25">
      <c r="B3459" t="s">
        <v>2309</v>
      </c>
    </row>
    <row r="3460" spans="2:2" x14ac:dyDescent="0.25">
      <c r="B3460" t="s">
        <v>2306</v>
      </c>
    </row>
    <row r="3461" spans="2:2" x14ac:dyDescent="0.25">
      <c r="B3461" t="s">
        <v>2288</v>
      </c>
    </row>
    <row r="3462" spans="2:2" x14ac:dyDescent="0.25">
      <c r="B3462" t="s">
        <v>2289</v>
      </c>
    </row>
    <row r="3463" spans="2:2" x14ac:dyDescent="0.25">
      <c r="B3463" t="s">
        <v>2290</v>
      </c>
    </row>
    <row r="3464" spans="2:2" x14ac:dyDescent="0.25">
      <c r="B3464" t="s">
        <v>2291</v>
      </c>
    </row>
    <row r="3465" spans="2:2" x14ac:dyDescent="0.25">
      <c r="B3465" t="s">
        <v>2282</v>
      </c>
    </row>
    <row r="3466" spans="2:2" x14ac:dyDescent="0.25">
      <c r="B3466" t="s">
        <v>2304</v>
      </c>
    </row>
    <row r="3467" spans="2:2" x14ac:dyDescent="0.25">
      <c r="B3467" t="s">
        <v>2315</v>
      </c>
    </row>
    <row r="3468" spans="2:2" x14ac:dyDescent="0.25">
      <c r="B3468" t="s">
        <v>2285</v>
      </c>
    </row>
    <row r="3469" spans="2:2" x14ac:dyDescent="0.25">
      <c r="B3469" t="s">
        <v>2309</v>
      </c>
    </row>
    <row r="3470" spans="2:2" x14ac:dyDescent="0.25">
      <c r="B3470" t="s">
        <v>2314</v>
      </c>
    </row>
    <row r="3471" spans="2:2" x14ac:dyDescent="0.25">
      <c r="B3471" t="s">
        <v>2288</v>
      </c>
    </row>
    <row r="3472" spans="2:2" x14ac:dyDescent="0.25">
      <c r="B3472" t="s">
        <v>2289</v>
      </c>
    </row>
    <row r="3473" spans="2:2" x14ac:dyDescent="0.25">
      <c r="B3473" t="s">
        <v>2299</v>
      </c>
    </row>
    <row r="3474" spans="2:2" x14ac:dyDescent="0.25">
      <c r="B3474" t="s">
        <v>2291</v>
      </c>
    </row>
    <row r="3475" spans="2:2" x14ac:dyDescent="0.25">
      <c r="B3475" t="s">
        <v>2282</v>
      </c>
    </row>
    <row r="3476" spans="2:2" x14ac:dyDescent="0.25">
      <c r="B3476" t="s">
        <v>2300</v>
      </c>
    </row>
    <row r="3477" spans="2:2" x14ac:dyDescent="0.25">
      <c r="B3477" t="s">
        <v>2313</v>
      </c>
    </row>
    <row r="3478" spans="2:2" x14ac:dyDescent="0.25">
      <c r="B3478" t="s">
        <v>2293</v>
      </c>
    </row>
    <row r="3479" spans="2:2" x14ac:dyDescent="0.25">
      <c r="B3479" t="s">
        <v>2296</v>
      </c>
    </row>
    <row r="3480" spans="2:2" x14ac:dyDescent="0.25">
      <c r="B3480" t="s">
        <v>2330</v>
      </c>
    </row>
    <row r="3481" spans="2:2" x14ac:dyDescent="0.25">
      <c r="B3481" t="s">
        <v>2288</v>
      </c>
    </row>
    <row r="3482" spans="2:2" x14ac:dyDescent="0.25">
      <c r="B3482" t="s">
        <v>2322</v>
      </c>
    </row>
    <row r="3483" spans="2:2" x14ac:dyDescent="0.25">
      <c r="B3483" t="s">
        <v>2299</v>
      </c>
    </row>
    <row r="3484" spans="2:2" x14ac:dyDescent="0.25">
      <c r="B3484" t="s">
        <v>2291</v>
      </c>
    </row>
    <row r="3485" spans="2:2" x14ac:dyDescent="0.25">
      <c r="B3485" t="s">
        <v>2282</v>
      </c>
    </row>
    <row r="3486" spans="2:2" x14ac:dyDescent="0.25">
      <c r="B3486" t="s">
        <v>2304</v>
      </c>
    </row>
    <row r="3487" spans="2:2" x14ac:dyDescent="0.25">
      <c r="B3487" t="s">
        <v>2295</v>
      </c>
    </row>
    <row r="3488" spans="2:2" x14ac:dyDescent="0.25">
      <c r="B3488" t="s">
        <v>2293</v>
      </c>
    </row>
    <row r="3489" spans="2:2" x14ac:dyDescent="0.25">
      <c r="B3489" t="s">
        <v>2286</v>
      </c>
    </row>
    <row r="3490" spans="2:2" x14ac:dyDescent="0.25">
      <c r="B3490" t="s">
        <v>2312</v>
      </c>
    </row>
    <row r="3491" spans="2:2" x14ac:dyDescent="0.25">
      <c r="B3491" t="s">
        <v>2288</v>
      </c>
    </row>
    <row r="3492" spans="2:2" x14ac:dyDescent="0.25">
      <c r="B3492" t="s">
        <v>2289</v>
      </c>
    </row>
    <row r="3493" spans="2:2" x14ac:dyDescent="0.25">
      <c r="B3493" t="s">
        <v>2290</v>
      </c>
    </row>
    <row r="3494" spans="2:2" x14ac:dyDescent="0.25">
      <c r="B3494" t="s">
        <v>2291</v>
      </c>
    </row>
    <row r="3495" spans="2:2" x14ac:dyDescent="0.25">
      <c r="B3495" t="s">
        <v>2282</v>
      </c>
    </row>
    <row r="3496" spans="2:2" x14ac:dyDescent="0.25">
      <c r="B3496" t="s">
        <v>2283</v>
      </c>
    </row>
    <row r="3497" spans="2:2" x14ac:dyDescent="0.25">
      <c r="B3497" t="s">
        <v>2284</v>
      </c>
    </row>
    <row r="3498" spans="2:2" x14ac:dyDescent="0.25">
      <c r="B3498" t="s">
        <v>2293</v>
      </c>
    </row>
    <row r="3499" spans="2:2" x14ac:dyDescent="0.25">
      <c r="B3499" t="s">
        <v>2286</v>
      </c>
    </row>
    <row r="3500" spans="2:2" x14ac:dyDescent="0.25">
      <c r="B3500" t="s">
        <v>2341</v>
      </c>
    </row>
    <row r="3501" spans="2:2" x14ac:dyDescent="0.25">
      <c r="B3501" t="s">
        <v>2288</v>
      </c>
    </row>
    <row r="3502" spans="2:2" x14ac:dyDescent="0.25">
      <c r="B3502" t="s">
        <v>2322</v>
      </c>
    </row>
    <row r="3503" spans="2:2" x14ac:dyDescent="0.25">
      <c r="B3503" t="s">
        <v>2299</v>
      </c>
    </row>
    <row r="3504" spans="2:2" x14ac:dyDescent="0.25">
      <c r="B3504" t="s">
        <v>2291</v>
      </c>
    </row>
    <row r="3505" spans="2:2" x14ac:dyDescent="0.25">
      <c r="B3505" t="s">
        <v>2282</v>
      </c>
    </row>
    <row r="3506" spans="2:2" x14ac:dyDescent="0.25">
      <c r="B3506" t="s">
        <v>2283</v>
      </c>
    </row>
    <row r="3507" spans="2:2" x14ac:dyDescent="0.25">
      <c r="B3507" t="s">
        <v>2284</v>
      </c>
    </row>
    <row r="3508" spans="2:2" x14ac:dyDescent="0.25">
      <c r="B3508" t="s">
        <v>2293</v>
      </c>
    </row>
    <row r="3509" spans="2:2" x14ac:dyDescent="0.25">
      <c r="B3509" t="s">
        <v>2286</v>
      </c>
    </row>
    <row r="3510" spans="2:2" x14ac:dyDescent="0.25">
      <c r="B3510" t="s">
        <v>2338</v>
      </c>
    </row>
    <row r="3511" spans="2:2" x14ac:dyDescent="0.25">
      <c r="B3511" t="s">
        <v>2298</v>
      </c>
    </row>
    <row r="3512" spans="2:2" x14ac:dyDescent="0.25">
      <c r="B3512" t="s">
        <v>2289</v>
      </c>
    </row>
    <row r="3513" spans="2:2" x14ac:dyDescent="0.25">
      <c r="B3513" t="s">
        <v>2299</v>
      </c>
    </row>
    <row r="3514" spans="2:2" x14ac:dyDescent="0.25">
      <c r="B3514" t="s">
        <v>2291</v>
      </c>
    </row>
    <row r="3515" spans="2:2" x14ac:dyDescent="0.25">
      <c r="B3515" t="s">
        <v>2282</v>
      </c>
    </row>
    <row r="3516" spans="2:2" x14ac:dyDescent="0.25">
      <c r="B3516" t="s">
        <v>2300</v>
      </c>
    </row>
    <row r="3517" spans="2:2" x14ac:dyDescent="0.25">
      <c r="B3517" t="s">
        <v>2301</v>
      </c>
    </row>
    <row r="3518" spans="2:2" x14ac:dyDescent="0.25">
      <c r="B3518" t="s">
        <v>2293</v>
      </c>
    </row>
    <row r="3519" spans="2:2" x14ac:dyDescent="0.25">
      <c r="B3519" t="s">
        <v>2286</v>
      </c>
    </row>
    <row r="3520" spans="2:2" x14ac:dyDescent="0.25">
      <c r="B3520" t="s">
        <v>2302</v>
      </c>
    </row>
    <row r="3521" spans="2:2" x14ac:dyDescent="0.25">
      <c r="B3521" t="s">
        <v>2288</v>
      </c>
    </row>
    <row r="3522" spans="2:2" x14ac:dyDescent="0.25">
      <c r="B3522" t="s">
        <v>2289</v>
      </c>
    </row>
    <row r="3523" spans="2:2" x14ac:dyDescent="0.25">
      <c r="B3523" t="s">
        <v>2290</v>
      </c>
    </row>
    <row r="3524" spans="2:2" x14ac:dyDescent="0.25">
      <c r="B3524" t="s">
        <v>2291</v>
      </c>
    </row>
    <row r="3525" spans="2:2" x14ac:dyDescent="0.25">
      <c r="B3525" t="s">
        <v>2282</v>
      </c>
    </row>
    <row r="3526" spans="2:2" x14ac:dyDescent="0.25">
      <c r="B3526" t="s">
        <v>2300</v>
      </c>
    </row>
    <row r="3527" spans="2:2" x14ac:dyDescent="0.25">
      <c r="B3527" t="s">
        <v>2343</v>
      </c>
    </row>
    <row r="3528" spans="2:2" x14ac:dyDescent="0.25">
      <c r="B3528" t="s">
        <v>2285</v>
      </c>
    </row>
    <row r="3529" spans="2:2" x14ac:dyDescent="0.25">
      <c r="B3529" t="s">
        <v>2286</v>
      </c>
    </row>
    <row r="3530" spans="2:2" x14ac:dyDescent="0.25">
      <c r="B3530" t="s">
        <v>2314</v>
      </c>
    </row>
    <row r="3531" spans="2:2" x14ac:dyDescent="0.25">
      <c r="B3531" t="s">
        <v>2298</v>
      </c>
    </row>
    <row r="3532" spans="2:2" x14ac:dyDescent="0.25">
      <c r="B3532" t="s">
        <v>2322</v>
      </c>
    </row>
    <row r="3533" spans="2:2" x14ac:dyDescent="0.25">
      <c r="B3533" t="s">
        <v>2299</v>
      </c>
    </row>
    <row r="3534" spans="2:2" x14ac:dyDescent="0.25">
      <c r="B3534" t="s">
        <v>2291</v>
      </c>
    </row>
    <row r="3535" spans="2:2" x14ac:dyDescent="0.25">
      <c r="B3535" t="s">
        <v>2282</v>
      </c>
    </row>
    <row r="3536" spans="2:2" x14ac:dyDescent="0.25">
      <c r="B3536" t="s">
        <v>2300</v>
      </c>
    </row>
    <row r="3537" spans="2:2" x14ac:dyDescent="0.25">
      <c r="B3537" t="s">
        <v>2318</v>
      </c>
    </row>
    <row r="3538" spans="2:2" x14ac:dyDescent="0.25">
      <c r="B3538" t="s">
        <v>2285</v>
      </c>
    </row>
    <row r="3539" spans="2:2" x14ac:dyDescent="0.25">
      <c r="B3539" t="s">
        <v>2309</v>
      </c>
    </row>
    <row r="3540" spans="2:2" x14ac:dyDescent="0.25">
      <c r="B3540" t="s">
        <v>2330</v>
      </c>
    </row>
    <row r="3541" spans="2:2" x14ac:dyDescent="0.25">
      <c r="B3541" t="s">
        <v>2298</v>
      </c>
    </row>
    <row r="3542" spans="2:2" x14ac:dyDescent="0.25">
      <c r="B3542" t="s">
        <v>2289</v>
      </c>
    </row>
    <row r="3543" spans="2:2" x14ac:dyDescent="0.25">
      <c r="B3543" t="s">
        <v>2299</v>
      </c>
    </row>
    <row r="3544" spans="2:2" x14ac:dyDescent="0.25">
      <c r="B3544" t="s">
        <v>2291</v>
      </c>
    </row>
    <row r="3545" spans="2:2" x14ac:dyDescent="0.25">
      <c r="B3545" t="s">
        <v>2282</v>
      </c>
    </row>
    <row r="3546" spans="2:2" x14ac:dyDescent="0.25">
      <c r="B3546" t="s">
        <v>2283</v>
      </c>
    </row>
    <row r="3547" spans="2:2" x14ac:dyDescent="0.25">
      <c r="B3547" t="s">
        <v>2292</v>
      </c>
    </row>
    <row r="3548" spans="2:2" x14ac:dyDescent="0.25">
      <c r="B3548" t="s">
        <v>2285</v>
      </c>
    </row>
    <row r="3549" spans="2:2" x14ac:dyDescent="0.25">
      <c r="B3549" t="s">
        <v>2286</v>
      </c>
    </row>
    <row r="3550" spans="2:2" x14ac:dyDescent="0.25">
      <c r="B3550" t="s">
        <v>2306</v>
      </c>
    </row>
    <row r="3551" spans="2:2" x14ac:dyDescent="0.25">
      <c r="B3551" t="s">
        <v>2298</v>
      </c>
    </row>
    <row r="3552" spans="2:2" x14ac:dyDescent="0.25">
      <c r="B3552" t="s">
        <v>2289</v>
      </c>
    </row>
    <row r="3553" spans="2:2" x14ac:dyDescent="0.25">
      <c r="B3553" t="s">
        <v>2299</v>
      </c>
    </row>
    <row r="3554" spans="2:2" x14ac:dyDescent="0.25">
      <c r="B3554" t="s">
        <v>2291</v>
      </c>
    </row>
    <row r="3555" spans="2:2" x14ac:dyDescent="0.25">
      <c r="B3555" t="s">
        <v>2282</v>
      </c>
    </row>
    <row r="3556" spans="2:2" x14ac:dyDescent="0.25">
      <c r="B3556" t="s">
        <v>2283</v>
      </c>
    </row>
    <row r="3557" spans="2:2" x14ac:dyDescent="0.25">
      <c r="B3557" t="s">
        <v>2321</v>
      </c>
    </row>
    <row r="3558" spans="2:2" x14ac:dyDescent="0.25">
      <c r="B3558" t="s">
        <v>2293</v>
      </c>
    </row>
    <row r="3559" spans="2:2" x14ac:dyDescent="0.25">
      <c r="B3559" t="s">
        <v>2286</v>
      </c>
    </row>
    <row r="3560" spans="2:2" x14ac:dyDescent="0.25">
      <c r="B3560" t="s">
        <v>2327</v>
      </c>
    </row>
    <row r="3561" spans="2:2" x14ac:dyDescent="0.25">
      <c r="B3561" t="s">
        <v>2288</v>
      </c>
    </row>
    <row r="3562" spans="2:2" x14ac:dyDescent="0.25">
      <c r="B3562" t="s">
        <v>2289</v>
      </c>
    </row>
    <row r="3563" spans="2:2" x14ac:dyDescent="0.25">
      <c r="B3563" t="s">
        <v>2290</v>
      </c>
    </row>
    <row r="3564" spans="2:2" x14ac:dyDescent="0.25">
      <c r="B3564" t="s">
        <v>2291</v>
      </c>
    </row>
    <row r="3565" spans="2:2" x14ac:dyDescent="0.25">
      <c r="B3565" t="s">
        <v>2282</v>
      </c>
    </row>
    <row r="3566" spans="2:2" x14ac:dyDescent="0.25">
      <c r="B3566" t="s">
        <v>2304</v>
      </c>
    </row>
    <row r="3567" spans="2:2" x14ac:dyDescent="0.25">
      <c r="B3567" t="s">
        <v>2295</v>
      </c>
    </row>
    <row r="3568" spans="2:2" x14ac:dyDescent="0.25">
      <c r="B3568" t="s">
        <v>2293</v>
      </c>
    </row>
    <row r="3569" spans="2:2" x14ac:dyDescent="0.25">
      <c r="B3569" t="s">
        <v>2286</v>
      </c>
    </row>
    <row r="3570" spans="2:2" x14ac:dyDescent="0.25">
      <c r="B3570" t="s">
        <v>2334</v>
      </c>
    </row>
    <row r="3571" spans="2:2" x14ac:dyDescent="0.25">
      <c r="B3571" t="s">
        <v>2288</v>
      </c>
    </row>
    <row r="3572" spans="2:2" x14ac:dyDescent="0.25">
      <c r="B3572" t="s">
        <v>2289</v>
      </c>
    </row>
    <row r="3573" spans="2:2" x14ac:dyDescent="0.25">
      <c r="B3573" t="s">
        <v>2290</v>
      </c>
    </row>
    <row r="3574" spans="2:2" x14ac:dyDescent="0.25">
      <c r="B3574" t="s">
        <v>2291</v>
      </c>
    </row>
    <row r="3575" spans="2:2" x14ac:dyDescent="0.25">
      <c r="B3575" t="s">
        <v>2282</v>
      </c>
    </row>
    <row r="3576" spans="2:2" x14ac:dyDescent="0.25">
      <c r="B3576" t="s">
        <v>2283</v>
      </c>
    </row>
    <row r="3577" spans="2:2" x14ac:dyDescent="0.25">
      <c r="B3577" t="s">
        <v>2340</v>
      </c>
    </row>
    <row r="3578" spans="2:2" x14ac:dyDescent="0.25">
      <c r="B3578" t="s">
        <v>2337</v>
      </c>
    </row>
    <row r="3579" spans="2:2" x14ac:dyDescent="0.25">
      <c r="B3579" t="s">
        <v>2286</v>
      </c>
    </row>
    <row r="3580" spans="2:2" x14ac:dyDescent="0.25">
      <c r="B3580" t="s">
        <v>2317</v>
      </c>
    </row>
    <row r="3581" spans="2:2" x14ac:dyDescent="0.25">
      <c r="B3581" t="s">
        <v>2288</v>
      </c>
    </row>
    <row r="3582" spans="2:2" x14ac:dyDescent="0.25">
      <c r="B3582" t="s">
        <v>2289</v>
      </c>
    </row>
    <row r="3583" spans="2:2" x14ac:dyDescent="0.25">
      <c r="B3583" t="s">
        <v>2290</v>
      </c>
    </row>
    <row r="3584" spans="2:2" x14ac:dyDescent="0.25">
      <c r="B3584" t="s">
        <v>2291</v>
      </c>
    </row>
    <row r="3585" spans="2:2" x14ac:dyDescent="0.25">
      <c r="B3585" t="s">
        <v>2282</v>
      </c>
    </row>
    <row r="3586" spans="2:2" x14ac:dyDescent="0.25">
      <c r="B3586" t="s">
        <v>2283</v>
      </c>
    </row>
    <row r="3587" spans="2:2" x14ac:dyDescent="0.25">
      <c r="B3587" t="s">
        <v>2303</v>
      </c>
    </row>
    <row r="3588" spans="2:2" x14ac:dyDescent="0.25">
      <c r="B3588" t="s">
        <v>2293</v>
      </c>
    </row>
    <row r="3589" spans="2:2" x14ac:dyDescent="0.25">
      <c r="B3589" t="s">
        <v>2286</v>
      </c>
    </row>
    <row r="3590" spans="2:2" x14ac:dyDescent="0.25">
      <c r="B3590" t="s">
        <v>2327</v>
      </c>
    </row>
    <row r="3591" spans="2:2" x14ac:dyDescent="0.25">
      <c r="B3591" t="s">
        <v>2288</v>
      </c>
    </row>
    <row r="3592" spans="2:2" x14ac:dyDescent="0.25">
      <c r="B3592" t="s">
        <v>2289</v>
      </c>
    </row>
    <row r="3593" spans="2:2" x14ac:dyDescent="0.25">
      <c r="B3593" t="s">
        <v>2290</v>
      </c>
    </row>
    <row r="3594" spans="2:2" x14ac:dyDescent="0.25">
      <c r="B3594" t="s">
        <v>2291</v>
      </c>
    </row>
    <row r="3595" spans="2:2" x14ac:dyDescent="0.25">
      <c r="B3595" t="s">
        <v>2282</v>
      </c>
    </row>
    <row r="3596" spans="2:2" x14ac:dyDescent="0.25">
      <c r="B3596" t="s">
        <v>2283</v>
      </c>
    </row>
    <row r="3597" spans="2:2" x14ac:dyDescent="0.25">
      <c r="B3597" t="s">
        <v>2332</v>
      </c>
    </row>
    <row r="3598" spans="2:2" x14ac:dyDescent="0.25">
      <c r="B3598" t="s">
        <v>2293</v>
      </c>
    </row>
    <row r="3599" spans="2:2" x14ac:dyDescent="0.25">
      <c r="B3599" t="s">
        <v>2286</v>
      </c>
    </row>
    <row r="3600" spans="2:2" x14ac:dyDescent="0.25">
      <c r="B3600" t="s">
        <v>2327</v>
      </c>
    </row>
    <row r="3601" spans="2:2" x14ac:dyDescent="0.25">
      <c r="B3601" t="s">
        <v>2288</v>
      </c>
    </row>
    <row r="3602" spans="2:2" x14ac:dyDescent="0.25">
      <c r="B3602" t="s">
        <v>2289</v>
      </c>
    </row>
    <row r="3603" spans="2:2" x14ac:dyDescent="0.25">
      <c r="B3603" t="s">
        <v>2299</v>
      </c>
    </row>
    <row r="3604" spans="2:2" x14ac:dyDescent="0.25">
      <c r="B3604" t="s">
        <v>2291</v>
      </c>
    </row>
    <row r="3605" spans="2:2" x14ac:dyDescent="0.25">
      <c r="B3605" t="s">
        <v>2282</v>
      </c>
    </row>
    <row r="3606" spans="2:2" x14ac:dyDescent="0.25">
      <c r="B3606" t="s">
        <v>2304</v>
      </c>
    </row>
    <row r="3607" spans="2:2" x14ac:dyDescent="0.25">
      <c r="B3607" t="s">
        <v>2301</v>
      </c>
    </row>
    <row r="3608" spans="2:2" x14ac:dyDescent="0.25">
      <c r="B3608" t="s">
        <v>2293</v>
      </c>
    </row>
    <row r="3609" spans="2:2" x14ac:dyDescent="0.25">
      <c r="B3609" t="s">
        <v>2286</v>
      </c>
    </row>
    <row r="3610" spans="2:2" x14ac:dyDescent="0.25">
      <c r="B3610" t="s">
        <v>2323</v>
      </c>
    </row>
    <row r="3611" spans="2:2" x14ac:dyDescent="0.25">
      <c r="B3611" t="s">
        <v>2288</v>
      </c>
    </row>
    <row r="3612" spans="2:2" x14ac:dyDescent="0.25">
      <c r="B3612" t="s">
        <v>2289</v>
      </c>
    </row>
    <row r="3613" spans="2:2" x14ac:dyDescent="0.25">
      <c r="B3613" t="s">
        <v>2299</v>
      </c>
    </row>
    <row r="3614" spans="2:2" x14ac:dyDescent="0.25">
      <c r="B3614" t="s">
        <v>2291</v>
      </c>
    </row>
    <row r="3615" spans="2:2" x14ac:dyDescent="0.25">
      <c r="B3615" t="s">
        <v>2282</v>
      </c>
    </row>
    <row r="3616" spans="2:2" x14ac:dyDescent="0.25">
      <c r="B3616" t="s">
        <v>2300</v>
      </c>
    </row>
    <row r="3617" spans="2:2" x14ac:dyDescent="0.25">
      <c r="B3617" t="s">
        <v>2305</v>
      </c>
    </row>
    <row r="3618" spans="2:2" x14ac:dyDescent="0.25">
      <c r="B3618" t="s">
        <v>2337</v>
      </c>
    </row>
    <row r="3619" spans="2:2" x14ac:dyDescent="0.25">
      <c r="B3619" t="s">
        <v>2286</v>
      </c>
    </row>
    <row r="3620" spans="2:2" x14ac:dyDescent="0.25">
      <c r="B3620" t="s">
        <v>2324</v>
      </c>
    </row>
    <row r="3621" spans="2:2" x14ac:dyDescent="0.25">
      <c r="B3621" t="s">
        <v>2298</v>
      </c>
    </row>
    <row r="3622" spans="2:2" x14ac:dyDescent="0.25">
      <c r="B3622" t="s">
        <v>2289</v>
      </c>
    </row>
    <row r="3623" spans="2:2" x14ac:dyDescent="0.25">
      <c r="B3623" t="s">
        <v>2299</v>
      </c>
    </row>
    <row r="3624" spans="2:2" x14ac:dyDescent="0.25">
      <c r="B3624" t="s">
        <v>2291</v>
      </c>
    </row>
    <row r="3625" spans="2:2" x14ac:dyDescent="0.25">
      <c r="B3625" t="s">
        <v>2282</v>
      </c>
    </row>
    <row r="3626" spans="2:2" x14ac:dyDescent="0.25">
      <c r="B3626" t="s">
        <v>2300</v>
      </c>
    </row>
    <row r="3627" spans="2:2" x14ac:dyDescent="0.25">
      <c r="B3627" t="s">
        <v>2292</v>
      </c>
    </row>
    <row r="3628" spans="2:2" x14ac:dyDescent="0.25">
      <c r="B3628" t="s">
        <v>2293</v>
      </c>
    </row>
    <row r="3629" spans="2:2" x14ac:dyDescent="0.25">
      <c r="B3629" t="s">
        <v>2286</v>
      </c>
    </row>
    <row r="3630" spans="2:2" x14ac:dyDescent="0.25">
      <c r="B3630" t="s">
        <v>2302</v>
      </c>
    </row>
    <row r="3631" spans="2:2" x14ac:dyDescent="0.25">
      <c r="B3631" t="s">
        <v>2288</v>
      </c>
    </row>
    <row r="3632" spans="2:2" x14ac:dyDescent="0.25">
      <c r="B3632" t="s">
        <v>2289</v>
      </c>
    </row>
    <row r="3633" spans="2:2" x14ac:dyDescent="0.25">
      <c r="B3633" t="s">
        <v>2299</v>
      </c>
    </row>
    <row r="3634" spans="2:2" x14ac:dyDescent="0.25">
      <c r="B3634" t="s">
        <v>2291</v>
      </c>
    </row>
    <row r="3635" spans="2:2" x14ac:dyDescent="0.25">
      <c r="B3635" t="s">
        <v>2282</v>
      </c>
    </row>
    <row r="3636" spans="2:2" x14ac:dyDescent="0.25">
      <c r="B3636" t="s">
        <v>2283</v>
      </c>
    </row>
    <row r="3637" spans="2:2" x14ac:dyDescent="0.25">
      <c r="B3637" t="s">
        <v>2313</v>
      </c>
    </row>
    <row r="3638" spans="2:2" x14ac:dyDescent="0.25">
      <c r="B3638" t="s">
        <v>2293</v>
      </c>
    </row>
    <row r="3639" spans="2:2" x14ac:dyDescent="0.25">
      <c r="B3639" t="s">
        <v>2286</v>
      </c>
    </row>
    <row r="3640" spans="2:2" x14ac:dyDescent="0.25">
      <c r="B3640" t="s">
        <v>2294</v>
      </c>
    </row>
    <row r="3641" spans="2:2" x14ac:dyDescent="0.25">
      <c r="B3641" t="s">
        <v>2288</v>
      </c>
    </row>
    <row r="3642" spans="2:2" x14ac:dyDescent="0.25">
      <c r="B3642" t="s">
        <v>2289</v>
      </c>
    </row>
    <row r="3643" spans="2:2" x14ac:dyDescent="0.25">
      <c r="B3643" t="s">
        <v>2290</v>
      </c>
    </row>
    <row r="3644" spans="2:2" x14ac:dyDescent="0.25">
      <c r="B3644" t="s">
        <v>2291</v>
      </c>
    </row>
    <row r="3645" spans="2:2" x14ac:dyDescent="0.25">
      <c r="B3645" t="s">
        <v>2282</v>
      </c>
    </row>
    <row r="3646" spans="2:2" x14ac:dyDescent="0.25">
      <c r="B3646" t="s">
        <v>2283</v>
      </c>
    </row>
    <row r="3647" spans="2:2" x14ac:dyDescent="0.25">
      <c r="B3647" t="s">
        <v>2303</v>
      </c>
    </row>
    <row r="3648" spans="2:2" x14ac:dyDescent="0.25">
      <c r="B3648" t="s">
        <v>2293</v>
      </c>
    </row>
    <row r="3649" spans="2:2" x14ac:dyDescent="0.25">
      <c r="B3649" t="s">
        <v>2286</v>
      </c>
    </row>
    <row r="3650" spans="2:2" x14ac:dyDescent="0.25">
      <c r="B3650" t="s">
        <v>2334</v>
      </c>
    </row>
    <row r="3651" spans="2:2" x14ac:dyDescent="0.25">
      <c r="B3651" t="s">
        <v>2288</v>
      </c>
    </row>
    <row r="3652" spans="2:2" x14ac:dyDescent="0.25">
      <c r="B3652" t="s">
        <v>2289</v>
      </c>
    </row>
    <row r="3653" spans="2:2" x14ac:dyDescent="0.25">
      <c r="B3653" t="s">
        <v>2290</v>
      </c>
    </row>
    <row r="3654" spans="2:2" x14ac:dyDescent="0.25">
      <c r="B3654" t="s">
        <v>2291</v>
      </c>
    </row>
    <row r="3655" spans="2:2" x14ac:dyDescent="0.25">
      <c r="B3655" t="s">
        <v>2282</v>
      </c>
    </row>
    <row r="3656" spans="2:2" x14ac:dyDescent="0.25">
      <c r="B3656" t="s">
        <v>2304</v>
      </c>
    </row>
    <row r="3657" spans="2:2" x14ac:dyDescent="0.25">
      <c r="B3657" t="s">
        <v>2336</v>
      </c>
    </row>
    <row r="3658" spans="2:2" x14ac:dyDescent="0.25">
      <c r="B3658" t="s">
        <v>2293</v>
      </c>
    </row>
    <row r="3659" spans="2:2" x14ac:dyDescent="0.25">
      <c r="B3659" t="s">
        <v>2286</v>
      </c>
    </row>
    <row r="3660" spans="2:2" x14ac:dyDescent="0.25">
      <c r="B3660" t="s">
        <v>2339</v>
      </c>
    </row>
    <row r="3661" spans="2:2" x14ac:dyDescent="0.25">
      <c r="B3661" t="s">
        <v>2298</v>
      </c>
    </row>
    <row r="3662" spans="2:2" x14ac:dyDescent="0.25">
      <c r="B3662" t="s">
        <v>2289</v>
      </c>
    </row>
    <row r="3663" spans="2:2" x14ac:dyDescent="0.25">
      <c r="B3663" t="s">
        <v>2299</v>
      </c>
    </row>
    <row r="3664" spans="2:2" x14ac:dyDescent="0.25">
      <c r="B3664" t="s">
        <v>2291</v>
      </c>
    </row>
    <row r="3665" spans="2:2" x14ac:dyDescent="0.25">
      <c r="B3665" t="s">
        <v>2282</v>
      </c>
    </row>
    <row r="3666" spans="2:2" x14ac:dyDescent="0.25">
      <c r="B3666" t="s">
        <v>2300</v>
      </c>
    </row>
    <row r="3667" spans="2:2" x14ac:dyDescent="0.25">
      <c r="B3667" t="s">
        <v>2318</v>
      </c>
    </row>
    <row r="3668" spans="2:2" x14ac:dyDescent="0.25">
      <c r="B3668" t="s">
        <v>2285</v>
      </c>
    </row>
    <row r="3669" spans="2:2" x14ac:dyDescent="0.25">
      <c r="B3669" t="s">
        <v>2286</v>
      </c>
    </row>
    <row r="3670" spans="2:2" x14ac:dyDescent="0.25">
      <c r="B3670" t="s">
        <v>2324</v>
      </c>
    </row>
    <row r="3671" spans="2:2" x14ac:dyDescent="0.25">
      <c r="B3671" t="s">
        <v>2298</v>
      </c>
    </row>
    <row r="3672" spans="2:2" x14ac:dyDescent="0.25">
      <c r="B3672" t="s">
        <v>2289</v>
      </c>
    </row>
    <row r="3673" spans="2:2" x14ac:dyDescent="0.25">
      <c r="B3673" t="s">
        <v>2299</v>
      </c>
    </row>
    <row r="3674" spans="2:2" x14ac:dyDescent="0.25">
      <c r="B3674" t="s">
        <v>2291</v>
      </c>
    </row>
    <row r="3675" spans="2:2" x14ac:dyDescent="0.25">
      <c r="B3675" t="s">
        <v>2282</v>
      </c>
    </row>
    <row r="3676" spans="2:2" x14ac:dyDescent="0.25">
      <c r="B3676" t="s">
        <v>2304</v>
      </c>
    </row>
    <row r="3677" spans="2:2" x14ac:dyDescent="0.25">
      <c r="B3677" t="s">
        <v>2333</v>
      </c>
    </row>
    <row r="3678" spans="2:2" x14ac:dyDescent="0.25">
      <c r="B3678" t="s">
        <v>2285</v>
      </c>
    </row>
    <row r="3679" spans="2:2" x14ac:dyDescent="0.25">
      <c r="B3679" t="s">
        <v>2309</v>
      </c>
    </row>
    <row r="3680" spans="2:2" x14ac:dyDescent="0.25">
      <c r="B3680" t="s">
        <v>2310</v>
      </c>
    </row>
    <row r="3681" spans="2:2" x14ac:dyDescent="0.25">
      <c r="B3681" t="s">
        <v>2298</v>
      </c>
    </row>
    <row r="3682" spans="2:2" x14ac:dyDescent="0.25">
      <c r="B3682" t="s">
        <v>2289</v>
      </c>
    </row>
    <row r="3683" spans="2:2" x14ac:dyDescent="0.25">
      <c r="B3683" t="s">
        <v>2299</v>
      </c>
    </row>
    <row r="3684" spans="2:2" x14ac:dyDescent="0.25">
      <c r="B3684" t="s">
        <v>2291</v>
      </c>
    </row>
    <row r="3685" spans="2:2" x14ac:dyDescent="0.25">
      <c r="B3685" t="s">
        <v>2282</v>
      </c>
    </row>
    <row r="3686" spans="2:2" x14ac:dyDescent="0.25">
      <c r="B3686" t="s">
        <v>2304</v>
      </c>
    </row>
    <row r="3687" spans="2:2" x14ac:dyDescent="0.25">
      <c r="B3687" t="s">
        <v>2305</v>
      </c>
    </row>
    <row r="3688" spans="2:2" x14ac:dyDescent="0.25">
      <c r="B3688" t="s">
        <v>2293</v>
      </c>
    </row>
    <row r="3689" spans="2:2" x14ac:dyDescent="0.25">
      <c r="B3689" t="s">
        <v>2286</v>
      </c>
    </row>
    <row r="3690" spans="2:2" x14ac:dyDescent="0.25">
      <c r="B3690" t="s">
        <v>2312</v>
      </c>
    </row>
    <row r="3691" spans="2:2" x14ac:dyDescent="0.25">
      <c r="B3691" t="s">
        <v>2288</v>
      </c>
    </row>
    <row r="3692" spans="2:2" x14ac:dyDescent="0.25">
      <c r="B3692" t="s">
        <v>2289</v>
      </c>
    </row>
    <row r="3693" spans="2:2" x14ac:dyDescent="0.25">
      <c r="B3693" t="s">
        <v>2290</v>
      </c>
    </row>
    <row r="3694" spans="2:2" x14ac:dyDescent="0.25">
      <c r="B3694" t="s">
        <v>2291</v>
      </c>
    </row>
    <row r="3695" spans="2:2" x14ac:dyDescent="0.25">
      <c r="B3695" t="s">
        <v>2282</v>
      </c>
    </row>
    <row r="3696" spans="2:2" x14ac:dyDescent="0.25">
      <c r="B3696" t="s">
        <v>2300</v>
      </c>
    </row>
    <row r="3697" spans="2:2" x14ac:dyDescent="0.25">
      <c r="B3697" t="s">
        <v>2292</v>
      </c>
    </row>
    <row r="3698" spans="2:2" x14ac:dyDescent="0.25">
      <c r="B3698" t="s">
        <v>2293</v>
      </c>
    </row>
    <row r="3699" spans="2:2" x14ac:dyDescent="0.25">
      <c r="B3699" t="s">
        <v>2286</v>
      </c>
    </row>
    <row r="3700" spans="2:2" x14ac:dyDescent="0.25">
      <c r="B3700" t="s">
        <v>2314</v>
      </c>
    </row>
    <row r="3701" spans="2:2" x14ac:dyDescent="0.25">
      <c r="B3701" t="s">
        <v>2288</v>
      </c>
    </row>
    <row r="3702" spans="2:2" x14ac:dyDescent="0.25">
      <c r="B3702" t="s">
        <v>2322</v>
      </c>
    </row>
    <row r="3703" spans="2:2" x14ac:dyDescent="0.25">
      <c r="B3703" t="s">
        <v>2290</v>
      </c>
    </row>
    <row r="3704" spans="2:2" x14ac:dyDescent="0.25">
      <c r="B3704" t="s">
        <v>2291</v>
      </c>
    </row>
    <row r="3705" spans="2:2" x14ac:dyDescent="0.25">
      <c r="B3705" t="s">
        <v>2282</v>
      </c>
    </row>
    <row r="3706" spans="2:2" x14ac:dyDescent="0.25">
      <c r="B3706" t="s">
        <v>2300</v>
      </c>
    </row>
    <row r="3707" spans="2:2" x14ac:dyDescent="0.25">
      <c r="B3707" t="s">
        <v>2342</v>
      </c>
    </row>
    <row r="3708" spans="2:2" x14ac:dyDescent="0.25">
      <c r="B3708" t="s">
        <v>2293</v>
      </c>
    </row>
    <row r="3709" spans="2:2" x14ac:dyDescent="0.25">
      <c r="B3709" t="s">
        <v>2296</v>
      </c>
    </row>
    <row r="3710" spans="2:2" x14ac:dyDescent="0.25">
      <c r="B3710" t="s">
        <v>2330</v>
      </c>
    </row>
    <row r="3711" spans="2:2" x14ac:dyDescent="0.25">
      <c r="B3711" t="s">
        <v>2298</v>
      </c>
    </row>
    <row r="3712" spans="2:2" x14ac:dyDescent="0.25">
      <c r="B3712" t="s">
        <v>2289</v>
      </c>
    </row>
    <row r="3713" spans="2:2" x14ac:dyDescent="0.25">
      <c r="B3713" t="s">
        <v>2299</v>
      </c>
    </row>
    <row r="3714" spans="2:2" x14ac:dyDescent="0.25">
      <c r="B3714" t="s">
        <v>2291</v>
      </c>
    </row>
    <row r="3715" spans="2:2" x14ac:dyDescent="0.25">
      <c r="B3715" t="s">
        <v>2282</v>
      </c>
    </row>
    <row r="3716" spans="2:2" x14ac:dyDescent="0.25">
      <c r="B3716" t="s">
        <v>2304</v>
      </c>
    </row>
    <row r="3717" spans="2:2" x14ac:dyDescent="0.25">
      <c r="B3717" t="s">
        <v>2343</v>
      </c>
    </row>
    <row r="3718" spans="2:2" x14ac:dyDescent="0.25">
      <c r="B3718" t="s">
        <v>2293</v>
      </c>
    </row>
    <row r="3719" spans="2:2" x14ac:dyDescent="0.25">
      <c r="B3719" t="s">
        <v>2286</v>
      </c>
    </row>
    <row r="3720" spans="2:2" x14ac:dyDescent="0.25">
      <c r="B3720" t="s">
        <v>2334</v>
      </c>
    </row>
    <row r="3721" spans="2:2" x14ac:dyDescent="0.25">
      <c r="B3721" t="s">
        <v>2288</v>
      </c>
    </row>
    <row r="3722" spans="2:2" x14ac:dyDescent="0.25">
      <c r="B3722" t="s">
        <v>2289</v>
      </c>
    </row>
    <row r="3723" spans="2:2" x14ac:dyDescent="0.25">
      <c r="B3723" t="s">
        <v>2290</v>
      </c>
    </row>
    <row r="3724" spans="2:2" x14ac:dyDescent="0.25">
      <c r="B3724" t="s">
        <v>2291</v>
      </c>
    </row>
    <row r="3725" spans="2:2" x14ac:dyDescent="0.25">
      <c r="B3725" t="s">
        <v>2282</v>
      </c>
    </row>
    <row r="3726" spans="2:2" x14ac:dyDescent="0.25">
      <c r="B3726" t="s">
        <v>2300</v>
      </c>
    </row>
    <row r="3727" spans="2:2" x14ac:dyDescent="0.25">
      <c r="B3727" t="s">
        <v>2301</v>
      </c>
    </row>
    <row r="3728" spans="2:2" x14ac:dyDescent="0.25">
      <c r="B3728" t="s">
        <v>2285</v>
      </c>
    </row>
    <row r="3729" spans="2:2" x14ac:dyDescent="0.25">
      <c r="B3729" t="s">
        <v>2309</v>
      </c>
    </row>
    <row r="3730" spans="2:2" x14ac:dyDescent="0.25">
      <c r="B3730" t="s">
        <v>2328</v>
      </c>
    </row>
    <row r="3731" spans="2:2" x14ac:dyDescent="0.25">
      <c r="B3731" t="s">
        <v>2288</v>
      </c>
    </row>
    <row r="3732" spans="2:2" x14ac:dyDescent="0.25">
      <c r="B3732" t="s">
        <v>2322</v>
      </c>
    </row>
    <row r="3733" spans="2:2" x14ac:dyDescent="0.25">
      <c r="B3733" t="s">
        <v>2299</v>
      </c>
    </row>
    <row r="3734" spans="2:2" x14ac:dyDescent="0.25">
      <c r="B3734" t="s">
        <v>2291</v>
      </c>
    </row>
    <row r="3735" spans="2:2" x14ac:dyDescent="0.25">
      <c r="B3735" t="s">
        <v>2282</v>
      </c>
    </row>
    <row r="3736" spans="2:2" x14ac:dyDescent="0.25">
      <c r="B3736" t="s">
        <v>2283</v>
      </c>
    </row>
    <row r="3737" spans="2:2" x14ac:dyDescent="0.25">
      <c r="B3737" t="s">
        <v>2284</v>
      </c>
    </row>
    <row r="3738" spans="2:2" x14ac:dyDescent="0.25">
      <c r="B3738" t="s">
        <v>2293</v>
      </c>
    </row>
    <row r="3739" spans="2:2" x14ac:dyDescent="0.25">
      <c r="B3739" t="s">
        <v>2286</v>
      </c>
    </row>
    <row r="3740" spans="2:2" x14ac:dyDescent="0.25">
      <c r="B3740" t="s">
        <v>2294</v>
      </c>
    </row>
    <row r="3741" spans="2:2" x14ac:dyDescent="0.25">
      <c r="B3741" t="s">
        <v>2288</v>
      </c>
    </row>
    <row r="3742" spans="2:2" x14ac:dyDescent="0.25">
      <c r="B3742" t="s">
        <v>2289</v>
      </c>
    </row>
    <row r="3743" spans="2:2" x14ac:dyDescent="0.25">
      <c r="B3743" t="s">
        <v>2290</v>
      </c>
    </row>
    <row r="3744" spans="2:2" x14ac:dyDescent="0.25">
      <c r="B3744" t="s">
        <v>2291</v>
      </c>
    </row>
    <row r="3745" spans="2:2" x14ac:dyDescent="0.25">
      <c r="B3745" t="s">
        <v>2282</v>
      </c>
    </row>
    <row r="3746" spans="2:2" x14ac:dyDescent="0.25">
      <c r="B3746" t="s">
        <v>2283</v>
      </c>
    </row>
    <row r="3747" spans="2:2" x14ac:dyDescent="0.25">
      <c r="B3747" t="s">
        <v>2292</v>
      </c>
    </row>
    <row r="3748" spans="2:2" x14ac:dyDescent="0.25">
      <c r="B3748" t="s">
        <v>2293</v>
      </c>
    </row>
    <row r="3749" spans="2:2" x14ac:dyDescent="0.25">
      <c r="B3749" t="s">
        <v>2286</v>
      </c>
    </row>
    <row r="3750" spans="2:2" x14ac:dyDescent="0.25">
      <c r="B3750" t="s">
        <v>2341</v>
      </c>
    </row>
    <row r="3751" spans="2:2" x14ac:dyDescent="0.25">
      <c r="B3751" t="s">
        <v>2288</v>
      </c>
    </row>
    <row r="3752" spans="2:2" x14ac:dyDescent="0.25">
      <c r="B3752" t="s">
        <v>2289</v>
      </c>
    </row>
    <row r="3753" spans="2:2" x14ac:dyDescent="0.25">
      <c r="B3753" t="s">
        <v>2290</v>
      </c>
    </row>
    <row r="3754" spans="2:2" x14ac:dyDescent="0.25">
      <c r="B3754" t="s">
        <v>2291</v>
      </c>
    </row>
    <row r="3755" spans="2:2" x14ac:dyDescent="0.25">
      <c r="B3755" t="s">
        <v>2282</v>
      </c>
    </row>
    <row r="3756" spans="2:2" x14ac:dyDescent="0.25">
      <c r="B3756" t="s">
        <v>2283</v>
      </c>
    </row>
    <row r="3757" spans="2:2" x14ac:dyDescent="0.25">
      <c r="B3757" t="s">
        <v>2343</v>
      </c>
    </row>
    <row r="3758" spans="2:2" x14ac:dyDescent="0.25">
      <c r="B3758" t="s">
        <v>2293</v>
      </c>
    </row>
    <row r="3759" spans="2:2" x14ac:dyDescent="0.25">
      <c r="B3759" t="s">
        <v>2286</v>
      </c>
    </row>
    <row r="3760" spans="2:2" x14ac:dyDescent="0.25">
      <c r="B3760" t="s">
        <v>2287</v>
      </c>
    </row>
    <row r="3761" spans="2:2" x14ac:dyDescent="0.25">
      <c r="B3761" t="s">
        <v>2288</v>
      </c>
    </row>
    <row r="3762" spans="2:2" x14ac:dyDescent="0.25">
      <c r="B3762" t="s">
        <v>2289</v>
      </c>
    </row>
    <row r="3763" spans="2:2" x14ac:dyDescent="0.25">
      <c r="B3763" t="s">
        <v>2290</v>
      </c>
    </row>
    <row r="3764" spans="2:2" x14ac:dyDescent="0.25">
      <c r="B3764" t="s">
        <v>2291</v>
      </c>
    </row>
    <row r="3765" spans="2:2" x14ac:dyDescent="0.25">
      <c r="B3765" t="s">
        <v>2282</v>
      </c>
    </row>
    <row r="3766" spans="2:2" x14ac:dyDescent="0.25">
      <c r="B3766" t="s">
        <v>2283</v>
      </c>
    </row>
    <row r="3767" spans="2:2" x14ac:dyDescent="0.25">
      <c r="B3767" t="s">
        <v>2292</v>
      </c>
    </row>
    <row r="3768" spans="2:2" x14ac:dyDescent="0.25">
      <c r="B3768" t="s">
        <v>2285</v>
      </c>
    </row>
    <row r="3769" spans="2:2" x14ac:dyDescent="0.25">
      <c r="B3769" t="s">
        <v>2309</v>
      </c>
    </row>
    <row r="3770" spans="2:2" x14ac:dyDescent="0.25">
      <c r="B3770" t="s">
        <v>2317</v>
      </c>
    </row>
    <row r="3771" spans="2:2" x14ac:dyDescent="0.25">
      <c r="B3771" t="s">
        <v>2288</v>
      </c>
    </row>
    <row r="3772" spans="2:2" x14ac:dyDescent="0.25">
      <c r="B3772" t="s">
        <v>2289</v>
      </c>
    </row>
    <row r="3773" spans="2:2" x14ac:dyDescent="0.25">
      <c r="B3773" t="s">
        <v>2290</v>
      </c>
    </row>
    <row r="3774" spans="2:2" x14ac:dyDescent="0.25">
      <c r="B3774" t="s">
        <v>2291</v>
      </c>
    </row>
    <row r="3775" spans="2:2" x14ac:dyDescent="0.25">
      <c r="B3775" t="s">
        <v>2282</v>
      </c>
    </row>
    <row r="3776" spans="2:2" x14ac:dyDescent="0.25">
      <c r="B3776" t="s">
        <v>2283</v>
      </c>
    </row>
    <row r="3777" spans="2:2" x14ac:dyDescent="0.25">
      <c r="B3777" t="s">
        <v>2343</v>
      </c>
    </row>
    <row r="3778" spans="2:2" x14ac:dyDescent="0.25">
      <c r="B3778" t="s">
        <v>2293</v>
      </c>
    </row>
    <row r="3779" spans="2:2" x14ac:dyDescent="0.25">
      <c r="B3779" t="s">
        <v>2286</v>
      </c>
    </row>
    <row r="3780" spans="2:2" x14ac:dyDescent="0.25">
      <c r="B3780" t="s">
        <v>2341</v>
      </c>
    </row>
    <row r="3781" spans="2:2" x14ac:dyDescent="0.25">
      <c r="B3781" t="s">
        <v>2288</v>
      </c>
    </row>
    <row r="3782" spans="2:2" x14ac:dyDescent="0.25">
      <c r="B3782" t="s">
        <v>2289</v>
      </c>
    </row>
    <row r="3783" spans="2:2" x14ac:dyDescent="0.25">
      <c r="B3783" t="s">
        <v>2290</v>
      </c>
    </row>
    <row r="3784" spans="2:2" x14ac:dyDescent="0.25">
      <c r="B3784" t="s">
        <v>2291</v>
      </c>
    </row>
    <row r="3785" spans="2:2" x14ac:dyDescent="0.25">
      <c r="B3785" t="s">
        <v>2282</v>
      </c>
    </row>
    <row r="3786" spans="2:2" x14ac:dyDescent="0.25">
      <c r="B3786" t="s">
        <v>2300</v>
      </c>
    </row>
    <row r="3787" spans="2:2" x14ac:dyDescent="0.25">
      <c r="B3787" t="s">
        <v>2343</v>
      </c>
    </row>
    <row r="3788" spans="2:2" x14ac:dyDescent="0.25">
      <c r="B3788" t="s">
        <v>2285</v>
      </c>
    </row>
    <row r="3789" spans="2:2" x14ac:dyDescent="0.25">
      <c r="B3789" t="s">
        <v>2286</v>
      </c>
    </row>
    <row r="3790" spans="2:2" x14ac:dyDescent="0.25">
      <c r="B3790" t="s">
        <v>2324</v>
      </c>
    </row>
    <row r="3791" spans="2:2" x14ac:dyDescent="0.25">
      <c r="B3791" t="s">
        <v>2288</v>
      </c>
    </row>
    <row r="3792" spans="2:2" x14ac:dyDescent="0.25">
      <c r="B3792" t="s">
        <v>2322</v>
      </c>
    </row>
    <row r="3793" spans="2:2" x14ac:dyDescent="0.25">
      <c r="B3793" t="s">
        <v>2299</v>
      </c>
    </row>
    <row r="3794" spans="2:2" x14ac:dyDescent="0.25">
      <c r="B3794" t="s">
        <v>2291</v>
      </c>
    </row>
    <row r="3795" spans="2:2" x14ac:dyDescent="0.25">
      <c r="B3795" t="s">
        <v>2282</v>
      </c>
    </row>
    <row r="3796" spans="2:2" x14ac:dyDescent="0.25">
      <c r="B3796" t="s">
        <v>2304</v>
      </c>
    </row>
    <row r="3797" spans="2:2" x14ac:dyDescent="0.25">
      <c r="B3797" t="s">
        <v>2340</v>
      </c>
    </row>
    <row r="3798" spans="2:2" x14ac:dyDescent="0.25">
      <c r="B3798" t="s">
        <v>2337</v>
      </c>
    </row>
    <row r="3799" spans="2:2" x14ac:dyDescent="0.25">
      <c r="B3799" t="s">
        <v>2309</v>
      </c>
    </row>
    <row r="3800" spans="2:2" x14ac:dyDescent="0.25">
      <c r="B3800" t="s">
        <v>2302</v>
      </c>
    </row>
    <row r="3801" spans="2:2" x14ac:dyDescent="0.25">
      <c r="B3801" t="s">
        <v>2298</v>
      </c>
    </row>
    <row r="3802" spans="2:2" x14ac:dyDescent="0.25">
      <c r="B3802" t="s">
        <v>2289</v>
      </c>
    </row>
    <row r="3803" spans="2:2" x14ac:dyDescent="0.25">
      <c r="B3803" t="s">
        <v>2299</v>
      </c>
    </row>
    <row r="3804" spans="2:2" x14ac:dyDescent="0.25">
      <c r="B3804" t="s">
        <v>2291</v>
      </c>
    </row>
    <row r="3805" spans="2:2" x14ac:dyDescent="0.25">
      <c r="B3805" t="s">
        <v>2282</v>
      </c>
    </row>
    <row r="3806" spans="2:2" x14ac:dyDescent="0.25">
      <c r="B3806" t="s">
        <v>2283</v>
      </c>
    </row>
    <row r="3807" spans="2:2" x14ac:dyDescent="0.25">
      <c r="B3807" t="s">
        <v>2331</v>
      </c>
    </row>
    <row r="3808" spans="2:2" x14ac:dyDescent="0.25">
      <c r="B3808" t="s">
        <v>2293</v>
      </c>
    </row>
    <row r="3809" spans="2:2" x14ac:dyDescent="0.25">
      <c r="B3809" t="s">
        <v>2286</v>
      </c>
    </row>
    <row r="3810" spans="2:2" x14ac:dyDescent="0.25">
      <c r="B3810" t="s">
        <v>2294</v>
      </c>
    </row>
    <row r="3811" spans="2:2" x14ac:dyDescent="0.25">
      <c r="B3811" t="s">
        <v>2288</v>
      </c>
    </row>
    <row r="3812" spans="2:2" x14ac:dyDescent="0.25">
      <c r="B3812" t="s">
        <v>2289</v>
      </c>
    </row>
    <row r="3813" spans="2:2" x14ac:dyDescent="0.25">
      <c r="B3813" t="s">
        <v>2290</v>
      </c>
    </row>
    <row r="3814" spans="2:2" x14ac:dyDescent="0.25">
      <c r="B3814" t="s">
        <v>2291</v>
      </c>
    </row>
    <row r="3815" spans="2:2" x14ac:dyDescent="0.25">
      <c r="B3815" t="s">
        <v>2282</v>
      </c>
    </row>
    <row r="3816" spans="2:2" x14ac:dyDescent="0.25">
      <c r="B3816" t="s">
        <v>2300</v>
      </c>
    </row>
    <row r="3817" spans="2:2" x14ac:dyDescent="0.25">
      <c r="B3817" t="s">
        <v>2292</v>
      </c>
    </row>
    <row r="3818" spans="2:2" x14ac:dyDescent="0.25">
      <c r="B3818" t="s">
        <v>2293</v>
      </c>
    </row>
    <row r="3819" spans="2:2" x14ac:dyDescent="0.25">
      <c r="B3819" t="s">
        <v>2286</v>
      </c>
    </row>
    <row r="3820" spans="2:2" x14ac:dyDescent="0.25">
      <c r="B3820" t="s">
        <v>2302</v>
      </c>
    </row>
    <row r="3821" spans="2:2" x14ac:dyDescent="0.25">
      <c r="B3821" t="s">
        <v>2288</v>
      </c>
    </row>
    <row r="3822" spans="2:2" x14ac:dyDescent="0.25">
      <c r="B3822" t="s">
        <v>2322</v>
      </c>
    </row>
    <row r="3823" spans="2:2" x14ac:dyDescent="0.25">
      <c r="B3823" t="s">
        <v>2299</v>
      </c>
    </row>
    <row r="3824" spans="2:2" x14ac:dyDescent="0.25">
      <c r="B3824" t="s">
        <v>2291</v>
      </c>
    </row>
    <row r="3825" spans="2:2" x14ac:dyDescent="0.25">
      <c r="B3825" t="s">
        <v>2282</v>
      </c>
    </row>
    <row r="3826" spans="2:2" x14ac:dyDescent="0.25">
      <c r="B3826" t="s">
        <v>2283</v>
      </c>
    </row>
    <row r="3827" spans="2:2" x14ac:dyDescent="0.25">
      <c r="B3827" t="s">
        <v>2292</v>
      </c>
    </row>
    <row r="3828" spans="2:2" x14ac:dyDescent="0.25">
      <c r="B3828" t="s">
        <v>2285</v>
      </c>
    </row>
    <row r="3829" spans="2:2" x14ac:dyDescent="0.25">
      <c r="B3829" t="s">
        <v>2286</v>
      </c>
    </row>
    <row r="3830" spans="2:2" x14ac:dyDescent="0.25">
      <c r="B3830" t="s">
        <v>2334</v>
      </c>
    </row>
    <row r="3831" spans="2:2" x14ac:dyDescent="0.25">
      <c r="B3831" t="s">
        <v>2288</v>
      </c>
    </row>
    <row r="3832" spans="2:2" x14ac:dyDescent="0.25">
      <c r="B3832" t="s">
        <v>2289</v>
      </c>
    </row>
    <row r="3833" spans="2:2" x14ac:dyDescent="0.25">
      <c r="B3833" t="s">
        <v>2290</v>
      </c>
    </row>
    <row r="3834" spans="2:2" x14ac:dyDescent="0.25">
      <c r="B3834" t="s">
        <v>2291</v>
      </c>
    </row>
    <row r="3835" spans="2:2" x14ac:dyDescent="0.25">
      <c r="B3835" t="s">
        <v>2282</v>
      </c>
    </row>
    <row r="3836" spans="2:2" x14ac:dyDescent="0.25">
      <c r="B3836" t="s">
        <v>2283</v>
      </c>
    </row>
    <row r="3837" spans="2:2" x14ac:dyDescent="0.25">
      <c r="B3837" t="s">
        <v>2335</v>
      </c>
    </row>
    <row r="3838" spans="2:2" x14ac:dyDescent="0.25">
      <c r="B3838" t="s">
        <v>2293</v>
      </c>
    </row>
    <row r="3839" spans="2:2" x14ac:dyDescent="0.25">
      <c r="B3839" t="s">
        <v>2286</v>
      </c>
    </row>
    <row r="3840" spans="2:2" x14ac:dyDescent="0.25">
      <c r="B3840" t="s">
        <v>2327</v>
      </c>
    </row>
    <row r="3841" spans="2:2" x14ac:dyDescent="0.25">
      <c r="B3841" t="s">
        <v>2288</v>
      </c>
    </row>
    <row r="3842" spans="2:2" x14ac:dyDescent="0.25">
      <c r="B3842" t="s">
        <v>2289</v>
      </c>
    </row>
    <row r="3843" spans="2:2" x14ac:dyDescent="0.25">
      <c r="B3843" t="s">
        <v>2290</v>
      </c>
    </row>
    <row r="3844" spans="2:2" x14ac:dyDescent="0.25">
      <c r="B3844" t="s">
        <v>2291</v>
      </c>
    </row>
    <row r="3845" spans="2:2" x14ac:dyDescent="0.25">
      <c r="B3845" t="s">
        <v>2282</v>
      </c>
    </row>
    <row r="3846" spans="2:2" x14ac:dyDescent="0.25">
      <c r="B3846" t="s">
        <v>2304</v>
      </c>
    </row>
    <row r="3847" spans="2:2" x14ac:dyDescent="0.25">
      <c r="B3847" t="s">
        <v>2284</v>
      </c>
    </row>
    <row r="3848" spans="2:2" x14ac:dyDescent="0.25">
      <c r="B3848" t="s">
        <v>2285</v>
      </c>
    </row>
    <row r="3849" spans="2:2" x14ac:dyDescent="0.25">
      <c r="B3849" t="s">
        <v>2296</v>
      </c>
    </row>
    <row r="3850" spans="2:2" x14ac:dyDescent="0.25">
      <c r="B3850" t="s">
        <v>2314</v>
      </c>
    </row>
    <row r="3851" spans="2:2" x14ac:dyDescent="0.25">
      <c r="B3851" t="s">
        <v>2298</v>
      </c>
    </row>
    <row r="3852" spans="2:2" x14ac:dyDescent="0.25">
      <c r="B3852" t="s">
        <v>2322</v>
      </c>
    </row>
    <row r="3853" spans="2:2" x14ac:dyDescent="0.25">
      <c r="B3853" t="s">
        <v>2299</v>
      </c>
    </row>
    <row r="3854" spans="2:2" x14ac:dyDescent="0.25">
      <c r="B3854" t="s">
        <v>2291</v>
      </c>
    </row>
    <row r="3855" spans="2:2" x14ac:dyDescent="0.25">
      <c r="B3855" t="s">
        <v>2282</v>
      </c>
    </row>
    <row r="3856" spans="2:2" x14ac:dyDescent="0.25">
      <c r="B3856" t="s">
        <v>2300</v>
      </c>
    </row>
    <row r="3857" spans="2:2" x14ac:dyDescent="0.25">
      <c r="B3857" t="s">
        <v>2321</v>
      </c>
    </row>
    <row r="3858" spans="2:2" x14ac:dyDescent="0.25">
      <c r="B3858" t="s">
        <v>2293</v>
      </c>
    </row>
    <row r="3859" spans="2:2" x14ac:dyDescent="0.25">
      <c r="B3859" t="s">
        <v>2286</v>
      </c>
    </row>
    <row r="3860" spans="2:2" x14ac:dyDescent="0.25">
      <c r="B3860" t="s">
        <v>2320</v>
      </c>
    </row>
    <row r="3861" spans="2:2" x14ac:dyDescent="0.25">
      <c r="B3861" t="s">
        <v>2298</v>
      </c>
    </row>
    <row r="3862" spans="2:2" x14ac:dyDescent="0.25">
      <c r="B3862" t="s">
        <v>2289</v>
      </c>
    </row>
    <row r="3863" spans="2:2" x14ac:dyDescent="0.25">
      <c r="B3863" t="s">
        <v>2299</v>
      </c>
    </row>
    <row r="3864" spans="2:2" x14ac:dyDescent="0.25">
      <c r="B3864" t="s">
        <v>2291</v>
      </c>
    </row>
    <row r="3865" spans="2:2" x14ac:dyDescent="0.25">
      <c r="B3865" t="s">
        <v>2282</v>
      </c>
    </row>
    <row r="3866" spans="2:2" x14ac:dyDescent="0.25">
      <c r="B3866" t="s">
        <v>2304</v>
      </c>
    </row>
    <row r="3867" spans="2:2" x14ac:dyDescent="0.25">
      <c r="B3867" t="s">
        <v>2340</v>
      </c>
    </row>
    <row r="3868" spans="2:2" x14ac:dyDescent="0.25">
      <c r="B3868" t="s">
        <v>2285</v>
      </c>
    </row>
    <row r="3869" spans="2:2" x14ac:dyDescent="0.25">
      <c r="B3869" t="s">
        <v>2296</v>
      </c>
    </row>
    <row r="3870" spans="2:2" x14ac:dyDescent="0.25">
      <c r="B3870" t="s">
        <v>2328</v>
      </c>
    </row>
    <row r="3871" spans="2:2" x14ac:dyDescent="0.25">
      <c r="B3871" t="s">
        <v>2298</v>
      </c>
    </row>
    <row r="3872" spans="2:2" x14ac:dyDescent="0.25">
      <c r="B3872" t="s">
        <v>2289</v>
      </c>
    </row>
    <row r="3873" spans="2:2" x14ac:dyDescent="0.25">
      <c r="B3873" t="s">
        <v>2299</v>
      </c>
    </row>
    <row r="3874" spans="2:2" x14ac:dyDescent="0.25">
      <c r="B3874" t="s">
        <v>2291</v>
      </c>
    </row>
    <row r="3875" spans="2:2" x14ac:dyDescent="0.25">
      <c r="B3875" t="s">
        <v>2282</v>
      </c>
    </row>
    <row r="3876" spans="2:2" x14ac:dyDescent="0.25">
      <c r="B3876" t="s">
        <v>2283</v>
      </c>
    </row>
    <row r="3877" spans="2:2" x14ac:dyDescent="0.25">
      <c r="B3877" t="s">
        <v>2336</v>
      </c>
    </row>
    <row r="3878" spans="2:2" x14ac:dyDescent="0.25">
      <c r="B3878" t="s">
        <v>2285</v>
      </c>
    </row>
    <row r="3879" spans="2:2" x14ac:dyDescent="0.25">
      <c r="B3879" t="s">
        <v>2309</v>
      </c>
    </row>
    <row r="3880" spans="2:2" x14ac:dyDescent="0.25">
      <c r="B3880" t="s">
        <v>2334</v>
      </c>
    </row>
    <row r="3881" spans="2:2" x14ac:dyDescent="0.25">
      <c r="B3881" t="s">
        <v>2288</v>
      </c>
    </row>
    <row r="3882" spans="2:2" x14ac:dyDescent="0.25">
      <c r="B3882" t="s">
        <v>2289</v>
      </c>
    </row>
    <row r="3883" spans="2:2" x14ac:dyDescent="0.25">
      <c r="B3883" t="s">
        <v>2290</v>
      </c>
    </row>
    <row r="3884" spans="2:2" x14ac:dyDescent="0.25">
      <c r="B3884" t="s">
        <v>2291</v>
      </c>
    </row>
    <row r="3885" spans="2:2" x14ac:dyDescent="0.25">
      <c r="B3885" t="s">
        <v>2282</v>
      </c>
    </row>
    <row r="3886" spans="2:2" x14ac:dyDescent="0.25">
      <c r="B3886" t="s">
        <v>2283</v>
      </c>
    </row>
    <row r="3887" spans="2:2" x14ac:dyDescent="0.25">
      <c r="B3887" t="s">
        <v>2333</v>
      </c>
    </row>
    <row r="3888" spans="2:2" x14ac:dyDescent="0.25">
      <c r="B3888" t="s">
        <v>2285</v>
      </c>
    </row>
    <row r="3889" spans="2:2" x14ac:dyDescent="0.25">
      <c r="B3889" t="s">
        <v>2286</v>
      </c>
    </row>
    <row r="3890" spans="2:2" x14ac:dyDescent="0.25">
      <c r="B3890" t="s">
        <v>2306</v>
      </c>
    </row>
    <row r="3891" spans="2:2" x14ac:dyDescent="0.25">
      <c r="B3891" t="s">
        <v>2298</v>
      </c>
    </row>
    <row r="3892" spans="2:2" x14ac:dyDescent="0.25">
      <c r="B3892" t="s">
        <v>2289</v>
      </c>
    </row>
    <row r="3893" spans="2:2" x14ac:dyDescent="0.25">
      <c r="B3893" t="s">
        <v>2290</v>
      </c>
    </row>
    <row r="3894" spans="2:2" x14ac:dyDescent="0.25">
      <c r="B3894" t="s">
        <v>2291</v>
      </c>
    </row>
    <row r="3895" spans="2:2" x14ac:dyDescent="0.25">
      <c r="B3895" t="s">
        <v>2282</v>
      </c>
    </row>
    <row r="3896" spans="2:2" x14ac:dyDescent="0.25">
      <c r="B3896" t="s">
        <v>2304</v>
      </c>
    </row>
    <row r="3897" spans="2:2" x14ac:dyDescent="0.25">
      <c r="B3897" t="s">
        <v>2307</v>
      </c>
    </row>
    <row r="3898" spans="2:2" x14ac:dyDescent="0.25">
      <c r="B3898" t="s">
        <v>2337</v>
      </c>
    </row>
    <row r="3899" spans="2:2" x14ac:dyDescent="0.25">
      <c r="B3899" t="s">
        <v>2309</v>
      </c>
    </row>
    <row r="3900" spans="2:2" x14ac:dyDescent="0.25">
      <c r="B3900" t="s">
        <v>2314</v>
      </c>
    </row>
    <row r="3901" spans="2:2" x14ac:dyDescent="0.25">
      <c r="B3901" t="s">
        <v>2298</v>
      </c>
    </row>
    <row r="3902" spans="2:2" x14ac:dyDescent="0.25">
      <c r="B3902" t="s">
        <v>2289</v>
      </c>
    </row>
    <row r="3903" spans="2:2" x14ac:dyDescent="0.25">
      <c r="B3903" t="s">
        <v>2299</v>
      </c>
    </row>
    <row r="3904" spans="2:2" x14ac:dyDescent="0.25">
      <c r="B3904" t="s">
        <v>2291</v>
      </c>
    </row>
    <row r="3905" spans="2:2" x14ac:dyDescent="0.25">
      <c r="B3905" t="s">
        <v>2282</v>
      </c>
    </row>
    <row r="3906" spans="2:2" x14ac:dyDescent="0.25">
      <c r="B3906" t="s">
        <v>2304</v>
      </c>
    </row>
    <row r="3907" spans="2:2" x14ac:dyDescent="0.25">
      <c r="B3907" t="s">
        <v>2333</v>
      </c>
    </row>
    <row r="3908" spans="2:2" x14ac:dyDescent="0.25">
      <c r="B3908" t="s">
        <v>2293</v>
      </c>
    </row>
    <row r="3909" spans="2:2" x14ac:dyDescent="0.25">
      <c r="B3909" t="s">
        <v>2286</v>
      </c>
    </row>
    <row r="3910" spans="2:2" x14ac:dyDescent="0.25">
      <c r="B3910" t="s">
        <v>2323</v>
      </c>
    </row>
    <row r="3911" spans="2:2" x14ac:dyDescent="0.25">
      <c r="B3911" t="s">
        <v>2288</v>
      </c>
    </row>
    <row r="3912" spans="2:2" x14ac:dyDescent="0.25">
      <c r="B3912" t="s">
        <v>2289</v>
      </c>
    </row>
    <row r="3913" spans="2:2" x14ac:dyDescent="0.25">
      <c r="B3913" t="s">
        <v>2290</v>
      </c>
    </row>
    <row r="3914" spans="2:2" x14ac:dyDescent="0.25">
      <c r="B3914" t="s">
        <v>2291</v>
      </c>
    </row>
    <row r="3915" spans="2:2" x14ac:dyDescent="0.25">
      <c r="B3915" t="s">
        <v>2282</v>
      </c>
    </row>
    <row r="3916" spans="2:2" x14ac:dyDescent="0.25">
      <c r="B3916" t="s">
        <v>2300</v>
      </c>
    </row>
    <row r="3917" spans="2:2" x14ac:dyDescent="0.25">
      <c r="B3917" t="s">
        <v>2321</v>
      </c>
    </row>
    <row r="3918" spans="2:2" x14ac:dyDescent="0.25">
      <c r="B3918" t="s">
        <v>2285</v>
      </c>
    </row>
    <row r="3919" spans="2:2" x14ac:dyDescent="0.25">
      <c r="B3919" t="s">
        <v>2286</v>
      </c>
    </row>
    <row r="3920" spans="2:2" x14ac:dyDescent="0.25">
      <c r="B3920" t="s">
        <v>2324</v>
      </c>
    </row>
    <row r="3921" spans="2:2" x14ac:dyDescent="0.25">
      <c r="B3921" t="s">
        <v>2288</v>
      </c>
    </row>
    <row r="3922" spans="2:2" x14ac:dyDescent="0.25">
      <c r="B3922" t="s">
        <v>2289</v>
      </c>
    </row>
    <row r="3923" spans="2:2" x14ac:dyDescent="0.25">
      <c r="B3923" t="s">
        <v>2299</v>
      </c>
    </row>
    <row r="3924" spans="2:2" x14ac:dyDescent="0.25">
      <c r="B3924" t="s">
        <v>2291</v>
      </c>
    </row>
    <row r="3925" spans="2:2" x14ac:dyDescent="0.25">
      <c r="B3925" t="s">
        <v>2282</v>
      </c>
    </row>
    <row r="3926" spans="2:2" x14ac:dyDescent="0.25">
      <c r="B3926" t="s">
        <v>2283</v>
      </c>
    </row>
    <row r="3927" spans="2:2" x14ac:dyDescent="0.25">
      <c r="B3927" t="s">
        <v>2303</v>
      </c>
    </row>
    <row r="3928" spans="2:2" x14ac:dyDescent="0.25">
      <c r="B3928" t="s">
        <v>2285</v>
      </c>
    </row>
    <row r="3929" spans="2:2" x14ac:dyDescent="0.25">
      <c r="B3929" t="s">
        <v>2309</v>
      </c>
    </row>
    <row r="3930" spans="2:2" x14ac:dyDescent="0.25">
      <c r="B3930" t="s">
        <v>2334</v>
      </c>
    </row>
    <row r="3931" spans="2:2" x14ac:dyDescent="0.25">
      <c r="B3931" t="s">
        <v>2288</v>
      </c>
    </row>
    <row r="3932" spans="2:2" x14ac:dyDescent="0.25">
      <c r="B3932" t="s">
        <v>2322</v>
      </c>
    </row>
    <row r="3933" spans="2:2" x14ac:dyDescent="0.25">
      <c r="B3933" t="s">
        <v>2299</v>
      </c>
    </row>
    <row r="3934" spans="2:2" x14ac:dyDescent="0.25">
      <c r="B3934" t="s">
        <v>2291</v>
      </c>
    </row>
    <row r="3935" spans="2:2" x14ac:dyDescent="0.25">
      <c r="B3935" t="s">
        <v>2282</v>
      </c>
    </row>
    <row r="3936" spans="2:2" x14ac:dyDescent="0.25">
      <c r="B3936" t="s">
        <v>2283</v>
      </c>
    </row>
    <row r="3937" spans="2:2" x14ac:dyDescent="0.25">
      <c r="B3937" t="s">
        <v>2325</v>
      </c>
    </row>
    <row r="3938" spans="2:2" x14ac:dyDescent="0.25">
      <c r="B3938" t="s">
        <v>2293</v>
      </c>
    </row>
    <row r="3939" spans="2:2" x14ac:dyDescent="0.25">
      <c r="B3939" t="s">
        <v>2286</v>
      </c>
    </row>
    <row r="3940" spans="2:2" x14ac:dyDescent="0.25">
      <c r="B3940" t="s">
        <v>2327</v>
      </c>
    </row>
    <row r="3941" spans="2:2" x14ac:dyDescent="0.25">
      <c r="B3941" t="s">
        <v>2288</v>
      </c>
    </row>
    <row r="3942" spans="2:2" x14ac:dyDescent="0.25">
      <c r="B3942" t="s">
        <v>2289</v>
      </c>
    </row>
    <row r="3943" spans="2:2" x14ac:dyDescent="0.25">
      <c r="B3943" t="s">
        <v>2290</v>
      </c>
    </row>
    <row r="3944" spans="2:2" x14ac:dyDescent="0.25">
      <c r="B3944" t="s">
        <v>2291</v>
      </c>
    </row>
    <row r="3945" spans="2:2" x14ac:dyDescent="0.25">
      <c r="B3945" t="s">
        <v>2282</v>
      </c>
    </row>
    <row r="3946" spans="2:2" x14ac:dyDescent="0.25">
      <c r="B3946" t="s">
        <v>2283</v>
      </c>
    </row>
    <row r="3947" spans="2:2" x14ac:dyDescent="0.25">
      <c r="B3947" t="s">
        <v>2325</v>
      </c>
    </row>
    <row r="3948" spans="2:2" x14ac:dyDescent="0.25">
      <c r="B3948" t="s">
        <v>2293</v>
      </c>
    </row>
    <row r="3949" spans="2:2" x14ac:dyDescent="0.25">
      <c r="B3949" t="s">
        <v>2286</v>
      </c>
    </row>
    <row r="3950" spans="2:2" x14ac:dyDescent="0.25">
      <c r="B3950" t="s">
        <v>2306</v>
      </c>
    </row>
    <row r="3951" spans="2:2" x14ac:dyDescent="0.25">
      <c r="B3951" t="s">
        <v>2288</v>
      </c>
    </row>
    <row r="3952" spans="2:2" x14ac:dyDescent="0.25">
      <c r="B3952" t="s">
        <v>2289</v>
      </c>
    </row>
    <row r="3953" spans="2:2" x14ac:dyDescent="0.25">
      <c r="B3953" t="s">
        <v>2290</v>
      </c>
    </row>
    <row r="3954" spans="2:2" x14ac:dyDescent="0.25">
      <c r="B3954" t="s">
        <v>2291</v>
      </c>
    </row>
    <row r="3955" spans="2:2" x14ac:dyDescent="0.25">
      <c r="B3955" t="s">
        <v>2282</v>
      </c>
    </row>
    <row r="3956" spans="2:2" x14ac:dyDescent="0.25">
      <c r="B3956" t="s">
        <v>2300</v>
      </c>
    </row>
    <row r="3957" spans="2:2" x14ac:dyDescent="0.25">
      <c r="B3957" t="s">
        <v>2301</v>
      </c>
    </row>
    <row r="3958" spans="2:2" x14ac:dyDescent="0.25">
      <c r="B3958" t="s">
        <v>2293</v>
      </c>
    </row>
    <row r="3959" spans="2:2" x14ac:dyDescent="0.25">
      <c r="B3959" t="s">
        <v>2286</v>
      </c>
    </row>
    <row r="3960" spans="2:2" x14ac:dyDescent="0.25">
      <c r="B3960" t="s">
        <v>2310</v>
      </c>
    </row>
    <row r="3961" spans="2:2" x14ac:dyDescent="0.25">
      <c r="B3961" t="s">
        <v>2288</v>
      </c>
    </row>
    <row r="3962" spans="2:2" x14ac:dyDescent="0.25">
      <c r="B3962" t="s">
        <v>2289</v>
      </c>
    </row>
    <row r="3963" spans="2:2" x14ac:dyDescent="0.25">
      <c r="B3963" t="s">
        <v>2290</v>
      </c>
    </row>
    <row r="3964" spans="2:2" x14ac:dyDescent="0.25">
      <c r="B3964" t="s">
        <v>2291</v>
      </c>
    </row>
    <row r="3965" spans="2:2" x14ac:dyDescent="0.25">
      <c r="B3965" t="s">
        <v>2282</v>
      </c>
    </row>
    <row r="3966" spans="2:2" x14ac:dyDescent="0.25">
      <c r="B3966" t="s">
        <v>2304</v>
      </c>
    </row>
    <row r="3967" spans="2:2" x14ac:dyDescent="0.25">
      <c r="B3967" t="s">
        <v>2305</v>
      </c>
    </row>
    <row r="3968" spans="2:2" x14ac:dyDescent="0.25">
      <c r="B3968" t="s">
        <v>2293</v>
      </c>
    </row>
    <row r="3969" spans="2:2" x14ac:dyDescent="0.25">
      <c r="B3969" t="s">
        <v>2286</v>
      </c>
    </row>
    <row r="3970" spans="2:2" x14ac:dyDescent="0.25">
      <c r="B3970" t="s">
        <v>2297</v>
      </c>
    </row>
    <row r="3971" spans="2:2" x14ac:dyDescent="0.25">
      <c r="B3971" t="s">
        <v>2288</v>
      </c>
    </row>
    <row r="3972" spans="2:2" x14ac:dyDescent="0.25">
      <c r="B3972" t="s">
        <v>2311</v>
      </c>
    </row>
    <row r="3973" spans="2:2" x14ac:dyDescent="0.25">
      <c r="B3973" t="s">
        <v>2290</v>
      </c>
    </row>
    <row r="3974" spans="2:2" x14ac:dyDescent="0.25">
      <c r="B3974" t="s">
        <v>2291</v>
      </c>
    </row>
    <row r="3975" spans="2:2" x14ac:dyDescent="0.25">
      <c r="B3975" t="s">
        <v>2282</v>
      </c>
    </row>
    <row r="3976" spans="2:2" x14ac:dyDescent="0.25">
      <c r="B3976" t="s">
        <v>2300</v>
      </c>
    </row>
    <row r="3977" spans="2:2" x14ac:dyDescent="0.25">
      <c r="B3977" t="s">
        <v>2325</v>
      </c>
    </row>
    <row r="3978" spans="2:2" x14ac:dyDescent="0.25">
      <c r="B3978" t="s">
        <v>2293</v>
      </c>
    </row>
    <row r="3979" spans="2:2" x14ac:dyDescent="0.25">
      <c r="B3979" t="s">
        <v>2286</v>
      </c>
    </row>
    <row r="3980" spans="2:2" x14ac:dyDescent="0.25">
      <c r="B3980" t="s">
        <v>2328</v>
      </c>
    </row>
    <row r="3981" spans="2:2" x14ac:dyDescent="0.25">
      <c r="B3981" t="s">
        <v>2298</v>
      </c>
    </row>
    <row r="3982" spans="2:2" x14ac:dyDescent="0.25">
      <c r="B3982" t="s">
        <v>2289</v>
      </c>
    </row>
    <row r="3983" spans="2:2" x14ac:dyDescent="0.25">
      <c r="B3983" t="s">
        <v>2299</v>
      </c>
    </row>
    <row r="3984" spans="2:2" x14ac:dyDescent="0.25">
      <c r="B3984" t="s">
        <v>2291</v>
      </c>
    </row>
    <row r="3985" spans="2:2" x14ac:dyDescent="0.25">
      <c r="B3985" t="s">
        <v>2282</v>
      </c>
    </row>
    <row r="3986" spans="2:2" x14ac:dyDescent="0.25">
      <c r="B3986" t="s">
        <v>2283</v>
      </c>
    </row>
    <row r="3987" spans="2:2" x14ac:dyDescent="0.25">
      <c r="B3987" t="s">
        <v>2333</v>
      </c>
    </row>
    <row r="3988" spans="2:2" x14ac:dyDescent="0.25">
      <c r="B3988" t="s">
        <v>2293</v>
      </c>
    </row>
    <row r="3989" spans="2:2" x14ac:dyDescent="0.25">
      <c r="B3989" t="s">
        <v>2286</v>
      </c>
    </row>
    <row r="3990" spans="2:2" x14ac:dyDescent="0.25">
      <c r="B3990" t="s">
        <v>2327</v>
      </c>
    </row>
    <row r="3991" spans="2:2" x14ac:dyDescent="0.25">
      <c r="B3991" t="s">
        <v>2288</v>
      </c>
    </row>
    <row r="3992" spans="2:2" x14ac:dyDescent="0.25">
      <c r="B3992" t="s">
        <v>2289</v>
      </c>
    </row>
    <row r="3993" spans="2:2" x14ac:dyDescent="0.25">
      <c r="B3993" t="s">
        <v>2290</v>
      </c>
    </row>
    <row r="3994" spans="2:2" x14ac:dyDescent="0.25">
      <c r="B3994" t="s">
        <v>2291</v>
      </c>
    </row>
    <row r="3995" spans="2:2" x14ac:dyDescent="0.25">
      <c r="B3995" t="s">
        <v>2282</v>
      </c>
    </row>
    <row r="3996" spans="2:2" x14ac:dyDescent="0.25">
      <c r="B3996" t="s">
        <v>2300</v>
      </c>
    </row>
    <row r="3997" spans="2:2" x14ac:dyDescent="0.25">
      <c r="B3997" t="s">
        <v>2301</v>
      </c>
    </row>
    <row r="3998" spans="2:2" x14ac:dyDescent="0.25">
      <c r="B3998" t="s">
        <v>2293</v>
      </c>
    </row>
    <row r="3999" spans="2:2" x14ac:dyDescent="0.25">
      <c r="B3999" t="s">
        <v>2286</v>
      </c>
    </row>
    <row r="4000" spans="2:2" x14ac:dyDescent="0.25">
      <c r="B4000" t="s">
        <v>2310</v>
      </c>
    </row>
    <row r="4001" spans="2:2" x14ac:dyDescent="0.25">
      <c r="B4001" t="s">
        <v>2288</v>
      </c>
    </row>
    <row r="4002" spans="2:2" x14ac:dyDescent="0.25">
      <c r="B4002" t="s">
        <v>2289</v>
      </c>
    </row>
    <row r="4003" spans="2:2" x14ac:dyDescent="0.25">
      <c r="B4003" t="s">
        <v>2299</v>
      </c>
    </row>
    <row r="4004" spans="2:2" x14ac:dyDescent="0.25">
      <c r="B4004" t="s">
        <v>2291</v>
      </c>
    </row>
    <row r="4005" spans="2:2" x14ac:dyDescent="0.25">
      <c r="B4005" t="s">
        <v>2282</v>
      </c>
    </row>
    <row r="4006" spans="2:2" x14ac:dyDescent="0.25">
      <c r="B4006" t="s">
        <v>2283</v>
      </c>
    </row>
    <row r="4007" spans="2:2" x14ac:dyDescent="0.25">
      <c r="B4007" t="s">
        <v>2305</v>
      </c>
    </row>
    <row r="4008" spans="2:2" x14ac:dyDescent="0.25">
      <c r="B4008" t="s">
        <v>2293</v>
      </c>
    </row>
    <row r="4009" spans="2:2" x14ac:dyDescent="0.25">
      <c r="B4009" t="s">
        <v>2286</v>
      </c>
    </row>
    <row r="4010" spans="2:2" x14ac:dyDescent="0.25">
      <c r="B4010" t="s">
        <v>2341</v>
      </c>
    </row>
    <row r="4011" spans="2:2" x14ac:dyDescent="0.25">
      <c r="B4011" t="s">
        <v>2288</v>
      </c>
    </row>
    <row r="4012" spans="2:2" x14ac:dyDescent="0.25">
      <c r="B4012" t="s">
        <v>2289</v>
      </c>
    </row>
    <row r="4013" spans="2:2" x14ac:dyDescent="0.25">
      <c r="B4013" t="s">
        <v>2290</v>
      </c>
    </row>
    <row r="4014" spans="2:2" x14ac:dyDescent="0.25">
      <c r="B4014" t="s">
        <v>2291</v>
      </c>
    </row>
    <row r="4015" spans="2:2" x14ac:dyDescent="0.25">
      <c r="B4015" t="s">
        <v>2282</v>
      </c>
    </row>
    <row r="4016" spans="2:2" x14ac:dyDescent="0.25">
      <c r="B4016" t="s">
        <v>2300</v>
      </c>
    </row>
    <row r="4017" spans="2:2" x14ac:dyDescent="0.25">
      <c r="B4017" t="s">
        <v>2332</v>
      </c>
    </row>
    <row r="4018" spans="2:2" x14ac:dyDescent="0.25">
      <c r="B4018" t="s">
        <v>2293</v>
      </c>
    </row>
    <row r="4019" spans="2:2" x14ac:dyDescent="0.25">
      <c r="B4019" t="s">
        <v>2286</v>
      </c>
    </row>
    <row r="4020" spans="2:2" x14ac:dyDescent="0.25">
      <c r="B4020" t="s">
        <v>2310</v>
      </c>
    </row>
    <row r="4021" spans="2:2" x14ac:dyDescent="0.25">
      <c r="B4021" t="s">
        <v>2288</v>
      </c>
    </row>
    <row r="4022" spans="2:2" x14ac:dyDescent="0.25">
      <c r="B4022" t="s">
        <v>2322</v>
      </c>
    </row>
    <row r="4023" spans="2:2" x14ac:dyDescent="0.25">
      <c r="B4023" t="s">
        <v>2299</v>
      </c>
    </row>
    <row r="4024" spans="2:2" x14ac:dyDescent="0.25">
      <c r="B4024" t="s">
        <v>2291</v>
      </c>
    </row>
    <row r="4025" spans="2:2" x14ac:dyDescent="0.25">
      <c r="B4025" t="s">
        <v>2282</v>
      </c>
    </row>
    <row r="4026" spans="2:2" x14ac:dyDescent="0.25">
      <c r="B4026" t="s">
        <v>2283</v>
      </c>
    </row>
    <row r="4027" spans="2:2" x14ac:dyDescent="0.25">
      <c r="B4027" t="s">
        <v>2315</v>
      </c>
    </row>
    <row r="4028" spans="2:2" x14ac:dyDescent="0.25">
      <c r="B4028" t="s">
        <v>2316</v>
      </c>
    </row>
    <row r="4029" spans="2:2" x14ac:dyDescent="0.25">
      <c r="B4029" t="s">
        <v>2296</v>
      </c>
    </row>
    <row r="4030" spans="2:2" x14ac:dyDescent="0.25">
      <c r="B4030" t="s">
        <v>2302</v>
      </c>
    </row>
    <row r="4031" spans="2:2" x14ac:dyDescent="0.25">
      <c r="B4031" t="s">
        <v>2298</v>
      </c>
    </row>
    <row r="4032" spans="2:2" x14ac:dyDescent="0.25">
      <c r="B4032" t="s">
        <v>2289</v>
      </c>
    </row>
    <row r="4033" spans="2:2" x14ac:dyDescent="0.25">
      <c r="B4033" t="s">
        <v>2290</v>
      </c>
    </row>
    <row r="4034" spans="2:2" x14ac:dyDescent="0.25">
      <c r="B4034" t="s">
        <v>2291</v>
      </c>
    </row>
    <row r="4035" spans="2:2" x14ac:dyDescent="0.25">
      <c r="B4035" t="s">
        <v>2282</v>
      </c>
    </row>
    <row r="4036" spans="2:2" x14ac:dyDescent="0.25">
      <c r="B4036" t="s">
        <v>2304</v>
      </c>
    </row>
    <row r="4037" spans="2:2" x14ac:dyDescent="0.25">
      <c r="B4037" t="s">
        <v>2295</v>
      </c>
    </row>
    <row r="4038" spans="2:2" x14ac:dyDescent="0.25">
      <c r="B4038" t="s">
        <v>2293</v>
      </c>
    </row>
    <row r="4039" spans="2:2" x14ac:dyDescent="0.25">
      <c r="B4039" t="s">
        <v>2286</v>
      </c>
    </row>
    <row r="4040" spans="2:2" x14ac:dyDescent="0.25">
      <c r="B4040" t="s">
        <v>2339</v>
      </c>
    </row>
    <row r="4041" spans="2:2" x14ac:dyDescent="0.25">
      <c r="B4041" t="s">
        <v>2298</v>
      </c>
    </row>
    <row r="4042" spans="2:2" x14ac:dyDescent="0.25">
      <c r="B4042" t="s">
        <v>2289</v>
      </c>
    </row>
    <row r="4043" spans="2:2" x14ac:dyDescent="0.25">
      <c r="B4043" t="s">
        <v>2299</v>
      </c>
    </row>
    <row r="4044" spans="2:2" x14ac:dyDescent="0.25">
      <c r="B4044" t="s">
        <v>2291</v>
      </c>
    </row>
    <row r="4045" spans="2:2" x14ac:dyDescent="0.25">
      <c r="B4045" t="s">
        <v>2282</v>
      </c>
    </row>
    <row r="4046" spans="2:2" x14ac:dyDescent="0.25">
      <c r="B4046" t="s">
        <v>2283</v>
      </c>
    </row>
    <row r="4047" spans="2:2" x14ac:dyDescent="0.25">
      <c r="B4047" t="s">
        <v>2332</v>
      </c>
    </row>
    <row r="4048" spans="2:2" x14ac:dyDescent="0.25">
      <c r="B4048" t="s">
        <v>2293</v>
      </c>
    </row>
    <row r="4049" spans="2:2" x14ac:dyDescent="0.25">
      <c r="B4049" t="s">
        <v>2286</v>
      </c>
    </row>
    <row r="4050" spans="2:2" x14ac:dyDescent="0.25">
      <c r="B4050" t="s">
        <v>2294</v>
      </c>
    </row>
    <row r="4051" spans="2:2" x14ac:dyDescent="0.25">
      <c r="B4051" t="s">
        <v>2288</v>
      </c>
    </row>
    <row r="4052" spans="2:2" x14ac:dyDescent="0.25">
      <c r="B4052" t="s">
        <v>2289</v>
      </c>
    </row>
    <row r="4053" spans="2:2" x14ac:dyDescent="0.25">
      <c r="B4053" t="s">
        <v>2290</v>
      </c>
    </row>
    <row r="4054" spans="2:2" x14ac:dyDescent="0.25">
      <c r="B4054" t="s">
        <v>2291</v>
      </c>
    </row>
    <row r="4055" spans="2:2" x14ac:dyDescent="0.25">
      <c r="B4055" t="s">
        <v>2282</v>
      </c>
    </row>
    <row r="4056" spans="2:2" x14ac:dyDescent="0.25">
      <c r="B4056" t="s">
        <v>2283</v>
      </c>
    </row>
    <row r="4057" spans="2:2" x14ac:dyDescent="0.25">
      <c r="B4057" t="s">
        <v>2321</v>
      </c>
    </row>
    <row r="4058" spans="2:2" x14ac:dyDescent="0.25">
      <c r="B4058" t="s">
        <v>2293</v>
      </c>
    </row>
    <row r="4059" spans="2:2" x14ac:dyDescent="0.25">
      <c r="B4059" t="s">
        <v>2319</v>
      </c>
    </row>
    <row r="4060" spans="2:2" x14ac:dyDescent="0.25">
      <c r="B4060" t="s">
        <v>2314</v>
      </c>
    </row>
    <row r="4061" spans="2:2" x14ac:dyDescent="0.25">
      <c r="B4061" t="s">
        <v>2298</v>
      </c>
    </row>
    <row r="4062" spans="2:2" x14ac:dyDescent="0.25">
      <c r="B4062" t="s">
        <v>2289</v>
      </c>
    </row>
    <row r="4063" spans="2:2" x14ac:dyDescent="0.25">
      <c r="B4063" t="s">
        <v>2290</v>
      </c>
    </row>
    <row r="4064" spans="2:2" x14ac:dyDescent="0.25">
      <c r="B4064" t="s">
        <v>2291</v>
      </c>
    </row>
    <row r="4065" spans="2:2" x14ac:dyDescent="0.25">
      <c r="B4065" t="s">
        <v>2282</v>
      </c>
    </row>
    <row r="4066" spans="2:2" x14ac:dyDescent="0.25">
      <c r="B4066" t="s">
        <v>2283</v>
      </c>
    </row>
    <row r="4067" spans="2:2" x14ac:dyDescent="0.25">
      <c r="B4067" t="s">
        <v>2307</v>
      </c>
    </row>
    <row r="4068" spans="2:2" x14ac:dyDescent="0.25">
      <c r="B4068" t="s">
        <v>2316</v>
      </c>
    </row>
    <row r="4069" spans="2:2" x14ac:dyDescent="0.25">
      <c r="B4069" t="s">
        <v>2296</v>
      </c>
    </row>
    <row r="4070" spans="2:2" x14ac:dyDescent="0.25">
      <c r="B4070" t="s">
        <v>2302</v>
      </c>
    </row>
    <row r="4071" spans="2:2" x14ac:dyDescent="0.25">
      <c r="B4071" t="s">
        <v>2298</v>
      </c>
    </row>
    <row r="4072" spans="2:2" x14ac:dyDescent="0.25">
      <c r="B4072" t="s">
        <v>2289</v>
      </c>
    </row>
    <row r="4073" spans="2:2" x14ac:dyDescent="0.25">
      <c r="B4073" t="s">
        <v>2290</v>
      </c>
    </row>
    <row r="4074" spans="2:2" x14ac:dyDescent="0.25">
      <c r="B4074" t="s">
        <v>2291</v>
      </c>
    </row>
    <row r="4075" spans="2:2" x14ac:dyDescent="0.25">
      <c r="B4075" t="s">
        <v>2282</v>
      </c>
    </row>
    <row r="4076" spans="2:2" x14ac:dyDescent="0.25">
      <c r="B4076" t="s">
        <v>2283</v>
      </c>
    </row>
    <row r="4077" spans="2:2" x14ac:dyDescent="0.25">
      <c r="B4077" t="s">
        <v>2307</v>
      </c>
    </row>
    <row r="4078" spans="2:2" x14ac:dyDescent="0.25">
      <c r="B4078" t="s">
        <v>2337</v>
      </c>
    </row>
    <row r="4079" spans="2:2" x14ac:dyDescent="0.25">
      <c r="B4079" t="s">
        <v>2309</v>
      </c>
    </row>
    <row r="4080" spans="2:2" x14ac:dyDescent="0.25">
      <c r="B4080" t="s">
        <v>2306</v>
      </c>
    </row>
    <row r="4081" spans="2:2" x14ac:dyDescent="0.25">
      <c r="B4081" t="s">
        <v>2298</v>
      </c>
    </row>
    <row r="4082" spans="2:2" x14ac:dyDescent="0.25">
      <c r="B4082" t="s">
        <v>2322</v>
      </c>
    </row>
    <row r="4083" spans="2:2" x14ac:dyDescent="0.25">
      <c r="B4083" t="s">
        <v>2299</v>
      </c>
    </row>
    <row r="4084" spans="2:2" x14ac:dyDescent="0.25">
      <c r="B4084" t="s">
        <v>2291</v>
      </c>
    </row>
    <row r="4085" spans="2:2" x14ac:dyDescent="0.25">
      <c r="B4085" t="s">
        <v>2282</v>
      </c>
    </row>
    <row r="4086" spans="2:2" x14ac:dyDescent="0.25">
      <c r="B4086" t="s">
        <v>2300</v>
      </c>
    </row>
    <row r="4087" spans="2:2" x14ac:dyDescent="0.25">
      <c r="B4087" t="s">
        <v>2343</v>
      </c>
    </row>
    <row r="4088" spans="2:2" x14ac:dyDescent="0.25">
      <c r="B4088" t="s">
        <v>2285</v>
      </c>
    </row>
    <row r="4089" spans="2:2" x14ac:dyDescent="0.25">
      <c r="B4089" t="s">
        <v>2286</v>
      </c>
    </row>
    <row r="4090" spans="2:2" x14ac:dyDescent="0.25">
      <c r="B4090" t="s">
        <v>2328</v>
      </c>
    </row>
    <row r="4091" spans="2:2" x14ac:dyDescent="0.25">
      <c r="B4091" t="s">
        <v>2288</v>
      </c>
    </row>
    <row r="4092" spans="2:2" x14ac:dyDescent="0.25">
      <c r="B4092" t="s">
        <v>2322</v>
      </c>
    </row>
    <row r="4093" spans="2:2" x14ac:dyDescent="0.25">
      <c r="B4093" t="s">
        <v>2299</v>
      </c>
    </row>
    <row r="4094" spans="2:2" x14ac:dyDescent="0.25">
      <c r="B4094" t="s">
        <v>2291</v>
      </c>
    </row>
    <row r="4095" spans="2:2" x14ac:dyDescent="0.25">
      <c r="B4095" t="s">
        <v>2282</v>
      </c>
    </row>
    <row r="4096" spans="2:2" x14ac:dyDescent="0.25">
      <c r="B4096" t="s">
        <v>2283</v>
      </c>
    </row>
    <row r="4097" spans="2:2" x14ac:dyDescent="0.25">
      <c r="B4097" t="s">
        <v>2284</v>
      </c>
    </row>
    <row r="4098" spans="2:2" x14ac:dyDescent="0.25">
      <c r="B4098" t="s">
        <v>2293</v>
      </c>
    </row>
    <row r="4099" spans="2:2" x14ac:dyDescent="0.25">
      <c r="B4099" t="s">
        <v>2286</v>
      </c>
    </row>
    <row r="4100" spans="2:2" x14ac:dyDescent="0.25">
      <c r="B4100" t="s">
        <v>2287</v>
      </c>
    </row>
    <row r="4101" spans="2:2" x14ac:dyDescent="0.25">
      <c r="B4101" t="s">
        <v>2298</v>
      </c>
    </row>
    <row r="4102" spans="2:2" x14ac:dyDescent="0.25">
      <c r="B4102" t="s">
        <v>2289</v>
      </c>
    </row>
    <row r="4103" spans="2:2" x14ac:dyDescent="0.25">
      <c r="B4103" t="s">
        <v>2299</v>
      </c>
    </row>
    <row r="4104" spans="2:2" x14ac:dyDescent="0.25">
      <c r="B4104" t="s">
        <v>2291</v>
      </c>
    </row>
    <row r="4105" spans="2:2" x14ac:dyDescent="0.25">
      <c r="B4105" t="s">
        <v>2282</v>
      </c>
    </row>
    <row r="4106" spans="2:2" x14ac:dyDescent="0.25">
      <c r="B4106" t="s">
        <v>2304</v>
      </c>
    </row>
    <row r="4107" spans="2:2" x14ac:dyDescent="0.25">
      <c r="B4107" t="s">
        <v>2342</v>
      </c>
    </row>
    <row r="4108" spans="2:2" x14ac:dyDescent="0.25">
      <c r="B4108" t="s">
        <v>2293</v>
      </c>
    </row>
    <row r="4109" spans="2:2" x14ac:dyDescent="0.25">
      <c r="B4109" t="s">
        <v>2309</v>
      </c>
    </row>
    <row r="4110" spans="2:2" x14ac:dyDescent="0.25">
      <c r="B4110" t="s">
        <v>2317</v>
      </c>
    </row>
    <row r="4111" spans="2:2" x14ac:dyDescent="0.25">
      <c r="B4111" t="s">
        <v>2298</v>
      </c>
    </row>
    <row r="4112" spans="2:2" x14ac:dyDescent="0.25">
      <c r="B4112" t="s">
        <v>2289</v>
      </c>
    </row>
    <row r="4113" spans="2:2" x14ac:dyDescent="0.25">
      <c r="B4113" t="s">
        <v>2299</v>
      </c>
    </row>
    <row r="4114" spans="2:2" x14ac:dyDescent="0.25">
      <c r="B4114" t="s">
        <v>2291</v>
      </c>
    </row>
    <row r="4115" spans="2:2" x14ac:dyDescent="0.25">
      <c r="B4115" t="s">
        <v>2282</v>
      </c>
    </row>
    <row r="4116" spans="2:2" x14ac:dyDescent="0.25">
      <c r="B4116" t="s">
        <v>2283</v>
      </c>
    </row>
    <row r="4117" spans="2:2" x14ac:dyDescent="0.25">
      <c r="B4117" t="s">
        <v>2325</v>
      </c>
    </row>
    <row r="4118" spans="2:2" x14ac:dyDescent="0.25">
      <c r="B4118" t="s">
        <v>2293</v>
      </c>
    </row>
    <row r="4119" spans="2:2" x14ac:dyDescent="0.25">
      <c r="B4119" t="s">
        <v>2286</v>
      </c>
    </row>
    <row r="4120" spans="2:2" x14ac:dyDescent="0.25">
      <c r="B4120" t="s">
        <v>2326</v>
      </c>
    </row>
    <row r="4121" spans="2:2" x14ac:dyDescent="0.25">
      <c r="B4121" t="s">
        <v>2288</v>
      </c>
    </row>
    <row r="4122" spans="2:2" x14ac:dyDescent="0.25">
      <c r="B4122" t="s">
        <v>2289</v>
      </c>
    </row>
    <row r="4123" spans="2:2" x14ac:dyDescent="0.25">
      <c r="B4123" t="s">
        <v>2290</v>
      </c>
    </row>
    <row r="4124" spans="2:2" x14ac:dyDescent="0.25">
      <c r="B4124" t="s">
        <v>2291</v>
      </c>
    </row>
    <row r="4125" spans="2:2" x14ac:dyDescent="0.25">
      <c r="B4125" t="s">
        <v>2282</v>
      </c>
    </row>
    <row r="4126" spans="2:2" x14ac:dyDescent="0.25">
      <c r="B4126" t="s">
        <v>2283</v>
      </c>
    </row>
    <row r="4127" spans="2:2" x14ac:dyDescent="0.25">
      <c r="B4127" t="s">
        <v>2342</v>
      </c>
    </row>
    <row r="4128" spans="2:2" x14ac:dyDescent="0.25">
      <c r="B4128" t="s">
        <v>2293</v>
      </c>
    </row>
    <row r="4129" spans="2:2" x14ac:dyDescent="0.25">
      <c r="B4129" t="s">
        <v>2286</v>
      </c>
    </row>
    <row r="4130" spans="2:2" x14ac:dyDescent="0.25">
      <c r="B4130" t="s">
        <v>2341</v>
      </c>
    </row>
    <row r="4131" spans="2:2" x14ac:dyDescent="0.25">
      <c r="B4131" t="s">
        <v>2298</v>
      </c>
    </row>
    <row r="4132" spans="2:2" x14ac:dyDescent="0.25">
      <c r="B4132" t="s">
        <v>2311</v>
      </c>
    </row>
    <row r="4133" spans="2:2" x14ac:dyDescent="0.25">
      <c r="B4133" t="s">
        <v>2290</v>
      </c>
    </row>
    <row r="4134" spans="2:2" x14ac:dyDescent="0.25">
      <c r="B4134" t="s">
        <v>2291</v>
      </c>
    </row>
    <row r="4135" spans="2:2" x14ac:dyDescent="0.25">
      <c r="B4135" t="s">
        <v>2282</v>
      </c>
    </row>
    <row r="4136" spans="2:2" x14ac:dyDescent="0.25">
      <c r="B4136" t="s">
        <v>2304</v>
      </c>
    </row>
    <row r="4137" spans="2:2" x14ac:dyDescent="0.25">
      <c r="B4137" t="s">
        <v>2340</v>
      </c>
    </row>
    <row r="4138" spans="2:2" x14ac:dyDescent="0.25">
      <c r="B4138" t="s">
        <v>2337</v>
      </c>
    </row>
    <row r="4139" spans="2:2" x14ac:dyDescent="0.25">
      <c r="B4139" t="s">
        <v>2286</v>
      </c>
    </row>
    <row r="4140" spans="2:2" x14ac:dyDescent="0.25">
      <c r="B4140" t="s">
        <v>2328</v>
      </c>
    </row>
    <row r="4141" spans="2:2" x14ac:dyDescent="0.25">
      <c r="B4141" t="s">
        <v>2288</v>
      </c>
    </row>
    <row r="4142" spans="2:2" x14ac:dyDescent="0.25">
      <c r="B4142" t="s">
        <v>2289</v>
      </c>
    </row>
    <row r="4143" spans="2:2" x14ac:dyDescent="0.25">
      <c r="B4143" t="s">
        <v>2290</v>
      </c>
    </row>
    <row r="4144" spans="2:2" x14ac:dyDescent="0.25">
      <c r="B4144" t="s">
        <v>2291</v>
      </c>
    </row>
    <row r="4145" spans="2:2" x14ac:dyDescent="0.25">
      <c r="B4145" t="s">
        <v>2282</v>
      </c>
    </row>
    <row r="4146" spans="2:2" x14ac:dyDescent="0.25">
      <c r="B4146" t="s">
        <v>2283</v>
      </c>
    </row>
    <row r="4147" spans="2:2" x14ac:dyDescent="0.25">
      <c r="B4147" t="s">
        <v>2332</v>
      </c>
    </row>
    <row r="4148" spans="2:2" x14ac:dyDescent="0.25">
      <c r="B4148" t="s">
        <v>2285</v>
      </c>
    </row>
    <row r="4149" spans="2:2" x14ac:dyDescent="0.25">
      <c r="B4149" t="s">
        <v>2309</v>
      </c>
    </row>
    <row r="4150" spans="2:2" x14ac:dyDescent="0.25">
      <c r="B4150" t="s">
        <v>2334</v>
      </c>
    </row>
    <row r="4151" spans="2:2" x14ac:dyDescent="0.25">
      <c r="B4151" t="s">
        <v>2298</v>
      </c>
    </row>
    <row r="4152" spans="2:2" x14ac:dyDescent="0.25">
      <c r="B4152" t="s">
        <v>2311</v>
      </c>
    </row>
    <row r="4153" spans="2:2" x14ac:dyDescent="0.25">
      <c r="B4153" t="s">
        <v>2290</v>
      </c>
    </row>
    <row r="4154" spans="2:2" x14ac:dyDescent="0.25">
      <c r="B4154" t="s">
        <v>2291</v>
      </c>
    </row>
    <row r="4155" spans="2:2" x14ac:dyDescent="0.25">
      <c r="B4155" t="s">
        <v>2282</v>
      </c>
    </row>
    <row r="4156" spans="2:2" x14ac:dyDescent="0.25">
      <c r="B4156" t="s">
        <v>2304</v>
      </c>
    </row>
    <row r="4157" spans="2:2" x14ac:dyDescent="0.25">
      <c r="B4157" t="s">
        <v>2284</v>
      </c>
    </row>
    <row r="4158" spans="2:2" x14ac:dyDescent="0.25">
      <c r="B4158" t="s">
        <v>2293</v>
      </c>
    </row>
    <row r="4159" spans="2:2" x14ac:dyDescent="0.25">
      <c r="B4159" t="s">
        <v>2286</v>
      </c>
    </row>
    <row r="4160" spans="2:2" x14ac:dyDescent="0.25">
      <c r="B4160" t="s">
        <v>2339</v>
      </c>
    </row>
    <row r="4161" spans="2:2" x14ac:dyDescent="0.25">
      <c r="B4161" t="s">
        <v>2288</v>
      </c>
    </row>
    <row r="4162" spans="2:2" x14ac:dyDescent="0.25">
      <c r="B4162" t="s">
        <v>2289</v>
      </c>
    </row>
    <row r="4163" spans="2:2" x14ac:dyDescent="0.25">
      <c r="B4163" t="s">
        <v>2290</v>
      </c>
    </row>
    <row r="4164" spans="2:2" x14ac:dyDescent="0.25">
      <c r="B4164" t="s">
        <v>2291</v>
      </c>
    </row>
    <row r="4165" spans="2:2" x14ac:dyDescent="0.25">
      <c r="B4165" t="s">
        <v>2282</v>
      </c>
    </row>
    <row r="4166" spans="2:2" x14ac:dyDescent="0.25">
      <c r="B4166" t="s">
        <v>2300</v>
      </c>
    </row>
    <row r="4167" spans="2:2" x14ac:dyDescent="0.25">
      <c r="B4167" t="s">
        <v>2343</v>
      </c>
    </row>
    <row r="4168" spans="2:2" x14ac:dyDescent="0.25">
      <c r="B4168" t="s">
        <v>2337</v>
      </c>
    </row>
    <row r="4169" spans="2:2" x14ac:dyDescent="0.25">
      <c r="B4169" t="s">
        <v>2286</v>
      </c>
    </row>
    <row r="4170" spans="2:2" x14ac:dyDescent="0.25">
      <c r="B4170" t="s">
        <v>2320</v>
      </c>
    </row>
    <row r="4171" spans="2:2" x14ac:dyDescent="0.25">
      <c r="B4171" t="s">
        <v>2288</v>
      </c>
    </row>
    <row r="4172" spans="2:2" x14ac:dyDescent="0.25">
      <c r="B4172" t="s">
        <v>2289</v>
      </c>
    </row>
    <row r="4173" spans="2:2" x14ac:dyDescent="0.25">
      <c r="B4173" t="s">
        <v>2299</v>
      </c>
    </row>
    <row r="4174" spans="2:2" x14ac:dyDescent="0.25">
      <c r="B4174" t="s">
        <v>2291</v>
      </c>
    </row>
    <row r="4175" spans="2:2" x14ac:dyDescent="0.25">
      <c r="B4175" t="s">
        <v>2282</v>
      </c>
    </row>
    <row r="4176" spans="2:2" x14ac:dyDescent="0.25">
      <c r="B4176" t="s">
        <v>2283</v>
      </c>
    </row>
    <row r="4177" spans="2:2" x14ac:dyDescent="0.25">
      <c r="B4177" t="s">
        <v>2321</v>
      </c>
    </row>
    <row r="4178" spans="2:2" x14ac:dyDescent="0.25">
      <c r="B4178" t="s">
        <v>2293</v>
      </c>
    </row>
    <row r="4179" spans="2:2" x14ac:dyDescent="0.25">
      <c r="B4179" t="s">
        <v>2286</v>
      </c>
    </row>
    <row r="4180" spans="2:2" x14ac:dyDescent="0.25">
      <c r="B4180" t="s">
        <v>2341</v>
      </c>
    </row>
    <row r="4181" spans="2:2" x14ac:dyDescent="0.25">
      <c r="B4181" t="s">
        <v>2288</v>
      </c>
    </row>
    <row r="4182" spans="2:2" x14ac:dyDescent="0.25">
      <c r="B4182" t="s">
        <v>2322</v>
      </c>
    </row>
    <row r="4183" spans="2:2" x14ac:dyDescent="0.25">
      <c r="B4183" t="s">
        <v>2290</v>
      </c>
    </row>
    <row r="4184" spans="2:2" x14ac:dyDescent="0.25">
      <c r="B4184" t="s">
        <v>2291</v>
      </c>
    </row>
    <row r="4185" spans="2:2" x14ac:dyDescent="0.25">
      <c r="B4185" t="s">
        <v>2282</v>
      </c>
    </row>
    <row r="4186" spans="2:2" x14ac:dyDescent="0.25">
      <c r="B4186" t="s">
        <v>2300</v>
      </c>
    </row>
    <row r="4187" spans="2:2" x14ac:dyDescent="0.25">
      <c r="B4187" t="s">
        <v>2343</v>
      </c>
    </row>
    <row r="4188" spans="2:2" x14ac:dyDescent="0.25">
      <c r="B4188" t="s">
        <v>2293</v>
      </c>
    </row>
    <row r="4189" spans="2:2" x14ac:dyDescent="0.25">
      <c r="B4189" t="s">
        <v>2286</v>
      </c>
    </row>
    <row r="4190" spans="2:2" x14ac:dyDescent="0.25">
      <c r="B4190" t="s">
        <v>2317</v>
      </c>
    </row>
    <row r="4191" spans="2:2" x14ac:dyDescent="0.25">
      <c r="B4191" t="s">
        <v>2288</v>
      </c>
    </row>
    <row r="4192" spans="2:2" x14ac:dyDescent="0.25">
      <c r="B4192" t="s">
        <v>2289</v>
      </c>
    </row>
    <row r="4193" spans="2:2" x14ac:dyDescent="0.25">
      <c r="B4193" t="s">
        <v>2290</v>
      </c>
    </row>
    <row r="4194" spans="2:2" x14ac:dyDescent="0.25">
      <c r="B4194" t="s">
        <v>2291</v>
      </c>
    </row>
    <row r="4195" spans="2:2" x14ac:dyDescent="0.25">
      <c r="B4195" t="s">
        <v>2282</v>
      </c>
    </row>
    <row r="4196" spans="2:2" x14ac:dyDescent="0.25">
      <c r="B4196" t="s">
        <v>2283</v>
      </c>
    </row>
    <row r="4197" spans="2:2" x14ac:dyDescent="0.25">
      <c r="B4197" t="s">
        <v>2292</v>
      </c>
    </row>
    <row r="4198" spans="2:2" x14ac:dyDescent="0.25">
      <c r="B4198" t="s">
        <v>2293</v>
      </c>
    </row>
    <row r="4199" spans="2:2" x14ac:dyDescent="0.25">
      <c r="B4199" t="s">
        <v>2286</v>
      </c>
    </row>
    <row r="4200" spans="2:2" x14ac:dyDescent="0.25">
      <c r="B4200" t="s">
        <v>2287</v>
      </c>
    </row>
    <row r="4201" spans="2:2" x14ac:dyDescent="0.25">
      <c r="B4201" t="s">
        <v>2288</v>
      </c>
    </row>
    <row r="4202" spans="2:2" x14ac:dyDescent="0.25">
      <c r="B4202" t="s">
        <v>2289</v>
      </c>
    </row>
    <row r="4203" spans="2:2" x14ac:dyDescent="0.25">
      <c r="B4203" t="s">
        <v>2290</v>
      </c>
    </row>
    <row r="4204" spans="2:2" x14ac:dyDescent="0.25">
      <c r="B4204" t="s">
        <v>2291</v>
      </c>
    </row>
    <row r="4205" spans="2:2" x14ac:dyDescent="0.25">
      <c r="B4205" t="s">
        <v>2282</v>
      </c>
    </row>
    <row r="4206" spans="2:2" x14ac:dyDescent="0.25">
      <c r="B4206" t="s">
        <v>2283</v>
      </c>
    </row>
    <row r="4207" spans="2:2" x14ac:dyDescent="0.25">
      <c r="B4207" t="s">
        <v>2303</v>
      </c>
    </row>
    <row r="4208" spans="2:2" x14ac:dyDescent="0.25">
      <c r="B4208" t="s">
        <v>2285</v>
      </c>
    </row>
    <row r="4209" spans="2:2" x14ac:dyDescent="0.25">
      <c r="B4209" t="s">
        <v>2286</v>
      </c>
    </row>
    <row r="4210" spans="2:2" x14ac:dyDescent="0.25">
      <c r="B4210" t="s">
        <v>2294</v>
      </c>
    </row>
    <row r="4211" spans="2:2" x14ac:dyDescent="0.25">
      <c r="B4211" t="s">
        <v>2288</v>
      </c>
    </row>
    <row r="4212" spans="2:2" x14ac:dyDescent="0.25">
      <c r="B4212" t="s">
        <v>2289</v>
      </c>
    </row>
    <row r="4213" spans="2:2" x14ac:dyDescent="0.25">
      <c r="B4213" t="s">
        <v>2299</v>
      </c>
    </row>
    <row r="4214" spans="2:2" x14ac:dyDescent="0.25">
      <c r="B4214" t="s">
        <v>2291</v>
      </c>
    </row>
    <row r="4215" spans="2:2" x14ac:dyDescent="0.25">
      <c r="B4215" t="s">
        <v>2282</v>
      </c>
    </row>
    <row r="4216" spans="2:2" x14ac:dyDescent="0.25">
      <c r="B4216" t="s">
        <v>2304</v>
      </c>
    </row>
    <row r="4217" spans="2:2" x14ac:dyDescent="0.25">
      <c r="B4217" t="s">
        <v>2332</v>
      </c>
    </row>
    <row r="4218" spans="2:2" x14ac:dyDescent="0.25">
      <c r="B4218" t="s">
        <v>2337</v>
      </c>
    </row>
    <row r="4219" spans="2:2" x14ac:dyDescent="0.25">
      <c r="B4219" t="s">
        <v>2286</v>
      </c>
    </row>
    <row r="4220" spans="2:2" x14ac:dyDescent="0.25">
      <c r="B4220" t="s">
        <v>2328</v>
      </c>
    </row>
    <row r="4221" spans="2:2" x14ac:dyDescent="0.25">
      <c r="B4221" t="s">
        <v>2288</v>
      </c>
    </row>
    <row r="4222" spans="2:2" x14ac:dyDescent="0.25">
      <c r="B4222" t="s">
        <v>2289</v>
      </c>
    </row>
    <row r="4223" spans="2:2" x14ac:dyDescent="0.25">
      <c r="B4223" t="s">
        <v>2290</v>
      </c>
    </row>
    <row r="4224" spans="2:2" x14ac:dyDescent="0.25">
      <c r="B4224" t="s">
        <v>2291</v>
      </c>
    </row>
    <row r="4225" spans="2:2" x14ac:dyDescent="0.25">
      <c r="B4225" t="s">
        <v>2282</v>
      </c>
    </row>
    <row r="4226" spans="2:2" x14ac:dyDescent="0.25">
      <c r="B4226" t="s">
        <v>2304</v>
      </c>
    </row>
    <row r="4227" spans="2:2" x14ac:dyDescent="0.25">
      <c r="B4227" t="s">
        <v>2321</v>
      </c>
    </row>
    <row r="4228" spans="2:2" x14ac:dyDescent="0.25">
      <c r="B4228" t="s">
        <v>2285</v>
      </c>
    </row>
    <row r="4229" spans="2:2" x14ac:dyDescent="0.25">
      <c r="B4229" t="s">
        <v>2309</v>
      </c>
    </row>
    <row r="4230" spans="2:2" x14ac:dyDescent="0.25">
      <c r="B4230" t="s">
        <v>2314</v>
      </c>
    </row>
    <row r="4231" spans="2:2" x14ac:dyDescent="0.25">
      <c r="B4231" t="s">
        <v>2298</v>
      </c>
    </row>
    <row r="4232" spans="2:2" x14ac:dyDescent="0.25">
      <c r="B4232" t="s">
        <v>2289</v>
      </c>
    </row>
    <row r="4233" spans="2:2" x14ac:dyDescent="0.25">
      <c r="B4233" t="s">
        <v>2299</v>
      </c>
    </row>
    <row r="4234" spans="2:2" x14ac:dyDescent="0.25">
      <c r="B4234" t="s">
        <v>2291</v>
      </c>
    </row>
    <row r="4235" spans="2:2" x14ac:dyDescent="0.25">
      <c r="B4235" t="s">
        <v>2282</v>
      </c>
    </row>
    <row r="4236" spans="2:2" x14ac:dyDescent="0.25">
      <c r="B4236" t="s">
        <v>2300</v>
      </c>
    </row>
    <row r="4237" spans="2:2" x14ac:dyDescent="0.25">
      <c r="B4237" t="s">
        <v>2332</v>
      </c>
    </row>
    <row r="4238" spans="2:2" x14ac:dyDescent="0.25">
      <c r="B4238" t="s">
        <v>2285</v>
      </c>
    </row>
    <row r="4239" spans="2:2" x14ac:dyDescent="0.25">
      <c r="B4239" t="s">
        <v>2286</v>
      </c>
    </row>
    <row r="4240" spans="2:2" x14ac:dyDescent="0.25">
      <c r="B4240" t="s">
        <v>2324</v>
      </c>
    </row>
    <row r="4241" spans="2:2" x14ac:dyDescent="0.25">
      <c r="B4241" t="s">
        <v>2288</v>
      </c>
    </row>
    <row r="4242" spans="2:2" x14ac:dyDescent="0.25">
      <c r="B4242" t="s">
        <v>2289</v>
      </c>
    </row>
    <row r="4243" spans="2:2" x14ac:dyDescent="0.25">
      <c r="B4243" t="s">
        <v>2290</v>
      </c>
    </row>
    <row r="4244" spans="2:2" x14ac:dyDescent="0.25">
      <c r="B4244" t="s">
        <v>2291</v>
      </c>
    </row>
    <row r="4245" spans="2:2" x14ac:dyDescent="0.25">
      <c r="B4245" t="s">
        <v>2282</v>
      </c>
    </row>
    <row r="4246" spans="2:2" x14ac:dyDescent="0.25">
      <c r="B4246" t="s">
        <v>2283</v>
      </c>
    </row>
    <row r="4247" spans="2:2" x14ac:dyDescent="0.25">
      <c r="B4247" t="s">
        <v>2342</v>
      </c>
    </row>
    <row r="4248" spans="2:2" x14ac:dyDescent="0.25">
      <c r="B4248" t="s">
        <v>2293</v>
      </c>
    </row>
    <row r="4249" spans="2:2" x14ac:dyDescent="0.25">
      <c r="B4249" t="s">
        <v>2286</v>
      </c>
    </row>
    <row r="4250" spans="2:2" x14ac:dyDescent="0.25">
      <c r="B4250" t="s">
        <v>2338</v>
      </c>
    </row>
    <row r="4251" spans="2:2" x14ac:dyDescent="0.25">
      <c r="B4251" t="s">
        <v>2288</v>
      </c>
    </row>
    <row r="4252" spans="2:2" x14ac:dyDescent="0.25">
      <c r="B4252" t="s">
        <v>2289</v>
      </c>
    </row>
    <row r="4253" spans="2:2" x14ac:dyDescent="0.25">
      <c r="B4253" t="s">
        <v>2290</v>
      </c>
    </row>
    <row r="4254" spans="2:2" x14ac:dyDescent="0.25">
      <c r="B4254" t="s">
        <v>2291</v>
      </c>
    </row>
    <row r="4255" spans="2:2" x14ac:dyDescent="0.25">
      <c r="B4255" t="s">
        <v>2282</v>
      </c>
    </row>
    <row r="4256" spans="2:2" x14ac:dyDescent="0.25">
      <c r="B4256" t="s">
        <v>2283</v>
      </c>
    </row>
    <row r="4257" spans="2:2" x14ac:dyDescent="0.25">
      <c r="B4257" t="s">
        <v>2340</v>
      </c>
    </row>
    <row r="4258" spans="2:2" x14ac:dyDescent="0.25">
      <c r="B4258" t="s">
        <v>2293</v>
      </c>
    </row>
    <row r="4259" spans="2:2" x14ac:dyDescent="0.25">
      <c r="B4259" t="s">
        <v>2286</v>
      </c>
    </row>
    <row r="4260" spans="2:2" x14ac:dyDescent="0.25">
      <c r="B4260" t="s">
        <v>2294</v>
      </c>
    </row>
    <row r="4261" spans="2:2" x14ac:dyDescent="0.25">
      <c r="B4261" t="s">
        <v>2288</v>
      </c>
    </row>
    <row r="4262" spans="2:2" x14ac:dyDescent="0.25">
      <c r="B4262" t="s">
        <v>2289</v>
      </c>
    </row>
    <row r="4263" spans="2:2" x14ac:dyDescent="0.25">
      <c r="B4263" t="s">
        <v>2290</v>
      </c>
    </row>
    <row r="4264" spans="2:2" x14ac:dyDescent="0.25">
      <c r="B4264" t="s">
        <v>2291</v>
      </c>
    </row>
    <row r="4265" spans="2:2" x14ac:dyDescent="0.25">
      <c r="B4265" t="s">
        <v>2282</v>
      </c>
    </row>
    <row r="4266" spans="2:2" x14ac:dyDescent="0.25">
      <c r="B4266" t="s">
        <v>2283</v>
      </c>
    </row>
    <row r="4267" spans="2:2" x14ac:dyDescent="0.25">
      <c r="B4267" t="s">
        <v>2342</v>
      </c>
    </row>
    <row r="4268" spans="2:2" x14ac:dyDescent="0.25">
      <c r="B4268" t="s">
        <v>2293</v>
      </c>
    </row>
    <row r="4269" spans="2:2" x14ac:dyDescent="0.25">
      <c r="B4269" t="s">
        <v>2286</v>
      </c>
    </row>
    <row r="4270" spans="2:2" x14ac:dyDescent="0.25">
      <c r="B4270" t="s">
        <v>2323</v>
      </c>
    </row>
    <row r="4271" spans="2:2" x14ac:dyDescent="0.25">
      <c r="B4271" t="s">
        <v>2298</v>
      </c>
    </row>
    <row r="4272" spans="2:2" x14ac:dyDescent="0.25">
      <c r="B4272" t="s">
        <v>2289</v>
      </c>
    </row>
    <row r="4273" spans="2:2" x14ac:dyDescent="0.25">
      <c r="B4273" t="s">
        <v>2299</v>
      </c>
    </row>
    <row r="4274" spans="2:2" x14ac:dyDescent="0.25">
      <c r="B4274" t="s">
        <v>2291</v>
      </c>
    </row>
    <row r="4275" spans="2:2" x14ac:dyDescent="0.25">
      <c r="B4275" t="s">
        <v>2282</v>
      </c>
    </row>
    <row r="4276" spans="2:2" x14ac:dyDescent="0.25">
      <c r="B4276" t="s">
        <v>2283</v>
      </c>
    </row>
    <row r="4277" spans="2:2" x14ac:dyDescent="0.25">
      <c r="B4277" t="s">
        <v>2331</v>
      </c>
    </row>
    <row r="4278" spans="2:2" x14ac:dyDescent="0.25">
      <c r="B4278" t="s">
        <v>2285</v>
      </c>
    </row>
    <row r="4279" spans="2:2" x14ac:dyDescent="0.25">
      <c r="B4279" t="s">
        <v>2346</v>
      </c>
    </row>
    <row r="4280" spans="2:2" x14ac:dyDescent="0.25">
      <c r="B4280" t="s">
        <v>2314</v>
      </c>
    </row>
    <row r="4281" spans="2:2" x14ac:dyDescent="0.25">
      <c r="B4281" t="s">
        <v>2298</v>
      </c>
    </row>
    <row r="4282" spans="2:2" x14ac:dyDescent="0.25">
      <c r="B4282" t="s">
        <v>2289</v>
      </c>
    </row>
    <row r="4283" spans="2:2" x14ac:dyDescent="0.25">
      <c r="B4283" t="s">
        <v>2290</v>
      </c>
    </row>
    <row r="4284" spans="2:2" x14ac:dyDescent="0.25">
      <c r="B4284" t="s">
        <v>2291</v>
      </c>
    </row>
    <row r="4285" spans="2:2" x14ac:dyDescent="0.25">
      <c r="B4285" t="s">
        <v>2282</v>
      </c>
    </row>
    <row r="4286" spans="2:2" x14ac:dyDescent="0.25">
      <c r="B4286" t="s">
        <v>2300</v>
      </c>
    </row>
    <row r="4287" spans="2:2" x14ac:dyDescent="0.25">
      <c r="B4287" t="s">
        <v>2292</v>
      </c>
    </row>
    <row r="4288" spans="2:2" x14ac:dyDescent="0.25">
      <c r="B4288" t="s">
        <v>2293</v>
      </c>
    </row>
    <row r="4289" spans="2:2" x14ac:dyDescent="0.25">
      <c r="B4289" t="s">
        <v>2309</v>
      </c>
    </row>
    <row r="4290" spans="2:2" x14ac:dyDescent="0.25">
      <c r="B4290" t="s">
        <v>2320</v>
      </c>
    </row>
    <row r="4291" spans="2:2" x14ac:dyDescent="0.25">
      <c r="B4291" t="s">
        <v>2288</v>
      </c>
    </row>
    <row r="4292" spans="2:2" x14ac:dyDescent="0.25">
      <c r="B4292" t="s">
        <v>2322</v>
      </c>
    </row>
    <row r="4293" spans="2:2" x14ac:dyDescent="0.25">
      <c r="B4293" t="s">
        <v>2299</v>
      </c>
    </row>
    <row r="4294" spans="2:2" x14ac:dyDescent="0.25">
      <c r="B4294" t="s">
        <v>2291</v>
      </c>
    </row>
    <row r="4295" spans="2:2" x14ac:dyDescent="0.25">
      <c r="B4295" t="s">
        <v>2282</v>
      </c>
    </row>
    <row r="4296" spans="2:2" x14ac:dyDescent="0.25">
      <c r="B4296" t="s">
        <v>2300</v>
      </c>
    </row>
    <row r="4297" spans="2:2" x14ac:dyDescent="0.25">
      <c r="B4297" t="s">
        <v>2295</v>
      </c>
    </row>
    <row r="4298" spans="2:2" x14ac:dyDescent="0.25">
      <c r="B4298" t="s">
        <v>2293</v>
      </c>
    </row>
    <row r="4299" spans="2:2" x14ac:dyDescent="0.25">
      <c r="B4299" t="s">
        <v>2286</v>
      </c>
    </row>
    <row r="4300" spans="2:2" x14ac:dyDescent="0.25">
      <c r="B4300" t="s">
        <v>2328</v>
      </c>
    </row>
    <row r="4301" spans="2:2" x14ac:dyDescent="0.25">
      <c r="B4301" t="s">
        <v>2288</v>
      </c>
    </row>
    <row r="4302" spans="2:2" x14ac:dyDescent="0.25">
      <c r="B4302" t="s">
        <v>2322</v>
      </c>
    </row>
    <row r="4303" spans="2:2" x14ac:dyDescent="0.25">
      <c r="B4303" t="s">
        <v>2299</v>
      </c>
    </row>
    <row r="4304" spans="2:2" x14ac:dyDescent="0.25">
      <c r="B4304" t="s">
        <v>2291</v>
      </c>
    </row>
    <row r="4305" spans="2:2" x14ac:dyDescent="0.25">
      <c r="B4305" t="s">
        <v>2282</v>
      </c>
    </row>
    <row r="4306" spans="2:2" x14ac:dyDescent="0.25">
      <c r="B4306" t="s">
        <v>2283</v>
      </c>
    </row>
    <row r="4307" spans="2:2" x14ac:dyDescent="0.25">
      <c r="B4307" t="s">
        <v>2303</v>
      </c>
    </row>
    <row r="4308" spans="2:2" x14ac:dyDescent="0.25">
      <c r="B4308" t="s">
        <v>2293</v>
      </c>
    </row>
    <row r="4309" spans="2:2" x14ac:dyDescent="0.25">
      <c r="B4309" t="s">
        <v>2286</v>
      </c>
    </row>
    <row r="4310" spans="2:2" x14ac:dyDescent="0.25">
      <c r="B4310" t="s">
        <v>2326</v>
      </c>
    </row>
    <row r="4311" spans="2:2" x14ac:dyDescent="0.25">
      <c r="B4311" t="s">
        <v>2288</v>
      </c>
    </row>
    <row r="4312" spans="2:2" x14ac:dyDescent="0.25">
      <c r="B4312" t="s">
        <v>2289</v>
      </c>
    </row>
    <row r="4313" spans="2:2" x14ac:dyDescent="0.25">
      <c r="B4313" t="s">
        <v>2290</v>
      </c>
    </row>
    <row r="4314" spans="2:2" x14ac:dyDescent="0.25">
      <c r="B4314" t="s">
        <v>2291</v>
      </c>
    </row>
    <row r="4315" spans="2:2" x14ac:dyDescent="0.25">
      <c r="B4315" t="s">
        <v>2282</v>
      </c>
    </row>
    <row r="4316" spans="2:2" x14ac:dyDescent="0.25">
      <c r="B4316" t="s">
        <v>2283</v>
      </c>
    </row>
    <row r="4317" spans="2:2" x14ac:dyDescent="0.25">
      <c r="B4317" t="s">
        <v>2315</v>
      </c>
    </row>
    <row r="4318" spans="2:2" x14ac:dyDescent="0.25">
      <c r="B4318" t="s">
        <v>2329</v>
      </c>
    </row>
    <row r="4319" spans="2:2" x14ac:dyDescent="0.25">
      <c r="B4319" t="s">
        <v>2296</v>
      </c>
    </row>
    <row r="4320" spans="2:2" x14ac:dyDescent="0.25">
      <c r="B4320" t="s">
        <v>2314</v>
      </c>
    </row>
    <row r="4321" spans="2:2" x14ac:dyDescent="0.25">
      <c r="B4321" t="s">
        <v>2288</v>
      </c>
    </row>
    <row r="4322" spans="2:2" x14ac:dyDescent="0.25">
      <c r="B4322" t="s">
        <v>2289</v>
      </c>
    </row>
    <row r="4323" spans="2:2" x14ac:dyDescent="0.25">
      <c r="B4323" t="s">
        <v>2290</v>
      </c>
    </row>
    <row r="4324" spans="2:2" x14ac:dyDescent="0.25">
      <c r="B4324" t="s">
        <v>2291</v>
      </c>
    </row>
    <row r="4325" spans="2:2" x14ac:dyDescent="0.25">
      <c r="B4325" t="s">
        <v>2282</v>
      </c>
    </row>
    <row r="4326" spans="2:2" x14ac:dyDescent="0.25">
      <c r="B4326" t="s">
        <v>2304</v>
      </c>
    </row>
    <row r="4327" spans="2:2" x14ac:dyDescent="0.25">
      <c r="B4327" t="s">
        <v>2301</v>
      </c>
    </row>
    <row r="4328" spans="2:2" x14ac:dyDescent="0.25">
      <c r="B4328" t="s">
        <v>2285</v>
      </c>
    </row>
    <row r="4329" spans="2:2" x14ac:dyDescent="0.25">
      <c r="B4329" t="s">
        <v>2309</v>
      </c>
    </row>
    <row r="4330" spans="2:2" x14ac:dyDescent="0.25">
      <c r="B4330" t="s">
        <v>2314</v>
      </c>
    </row>
    <row r="4331" spans="2:2" x14ac:dyDescent="0.25">
      <c r="B4331" t="s">
        <v>2288</v>
      </c>
    </row>
    <row r="4332" spans="2:2" x14ac:dyDescent="0.25">
      <c r="B4332" t="s">
        <v>2289</v>
      </c>
    </row>
    <row r="4333" spans="2:2" x14ac:dyDescent="0.25">
      <c r="B4333" t="s">
        <v>2290</v>
      </c>
    </row>
    <row r="4334" spans="2:2" x14ac:dyDescent="0.25">
      <c r="B4334" t="s">
        <v>2291</v>
      </c>
    </row>
    <row r="4335" spans="2:2" x14ac:dyDescent="0.25">
      <c r="B4335" t="s">
        <v>2282</v>
      </c>
    </row>
    <row r="4336" spans="2:2" x14ac:dyDescent="0.25">
      <c r="B4336" t="s">
        <v>2283</v>
      </c>
    </row>
    <row r="4337" spans="2:2" x14ac:dyDescent="0.25">
      <c r="B4337" t="s">
        <v>2303</v>
      </c>
    </row>
    <row r="4338" spans="2:2" x14ac:dyDescent="0.25">
      <c r="B4338" t="s">
        <v>2293</v>
      </c>
    </row>
    <row r="4339" spans="2:2" x14ac:dyDescent="0.25">
      <c r="B4339" t="s">
        <v>2286</v>
      </c>
    </row>
    <row r="4340" spans="2:2" x14ac:dyDescent="0.25">
      <c r="B4340" t="s">
        <v>2323</v>
      </c>
    </row>
    <row r="4341" spans="2:2" x14ac:dyDescent="0.25">
      <c r="B4341" t="s">
        <v>2288</v>
      </c>
    </row>
    <row r="4342" spans="2:2" x14ac:dyDescent="0.25">
      <c r="B4342" t="s">
        <v>2289</v>
      </c>
    </row>
    <row r="4343" spans="2:2" x14ac:dyDescent="0.25">
      <c r="B4343" t="s">
        <v>2290</v>
      </c>
    </row>
    <row r="4344" spans="2:2" x14ac:dyDescent="0.25">
      <c r="B4344" t="s">
        <v>2291</v>
      </c>
    </row>
    <row r="4345" spans="2:2" x14ac:dyDescent="0.25">
      <c r="B4345" t="s">
        <v>2282</v>
      </c>
    </row>
    <row r="4346" spans="2:2" x14ac:dyDescent="0.25">
      <c r="B4346" t="s">
        <v>2283</v>
      </c>
    </row>
    <row r="4347" spans="2:2" x14ac:dyDescent="0.25">
      <c r="B4347" t="s">
        <v>2342</v>
      </c>
    </row>
    <row r="4348" spans="2:2" x14ac:dyDescent="0.25">
      <c r="B4348" t="s">
        <v>2293</v>
      </c>
    </row>
    <row r="4349" spans="2:2" x14ac:dyDescent="0.25">
      <c r="B4349" t="s">
        <v>2286</v>
      </c>
    </row>
    <row r="4350" spans="2:2" x14ac:dyDescent="0.25">
      <c r="B4350" t="s">
        <v>2338</v>
      </c>
    </row>
    <row r="4351" spans="2:2" x14ac:dyDescent="0.25">
      <c r="B4351" t="s">
        <v>2288</v>
      </c>
    </row>
    <row r="4352" spans="2:2" x14ac:dyDescent="0.25">
      <c r="B4352" t="s">
        <v>2289</v>
      </c>
    </row>
    <row r="4353" spans="2:2" x14ac:dyDescent="0.25">
      <c r="B4353" t="s">
        <v>2290</v>
      </c>
    </row>
    <row r="4354" spans="2:2" x14ac:dyDescent="0.25">
      <c r="B4354" t="s">
        <v>2291</v>
      </c>
    </row>
    <row r="4355" spans="2:2" x14ac:dyDescent="0.25">
      <c r="B4355" t="s">
        <v>2282</v>
      </c>
    </row>
    <row r="4356" spans="2:2" x14ac:dyDescent="0.25">
      <c r="B4356" t="s">
        <v>2300</v>
      </c>
    </row>
    <row r="4357" spans="2:2" x14ac:dyDescent="0.25">
      <c r="B4357" t="s">
        <v>2313</v>
      </c>
    </row>
    <row r="4358" spans="2:2" x14ac:dyDescent="0.25">
      <c r="B4358" t="s">
        <v>2293</v>
      </c>
    </row>
    <row r="4359" spans="2:2" x14ac:dyDescent="0.25">
      <c r="B4359" t="s">
        <v>2309</v>
      </c>
    </row>
    <row r="4360" spans="2:2" x14ac:dyDescent="0.25">
      <c r="B4360" t="s">
        <v>2320</v>
      </c>
    </row>
    <row r="4361" spans="2:2" x14ac:dyDescent="0.25">
      <c r="B4361" t="s">
        <v>2298</v>
      </c>
    </row>
    <row r="4362" spans="2:2" x14ac:dyDescent="0.25">
      <c r="B4362" t="s">
        <v>2289</v>
      </c>
    </row>
    <row r="4363" spans="2:2" x14ac:dyDescent="0.25">
      <c r="B4363" t="s">
        <v>2299</v>
      </c>
    </row>
    <row r="4364" spans="2:2" x14ac:dyDescent="0.25">
      <c r="B4364" t="s">
        <v>2291</v>
      </c>
    </row>
    <row r="4365" spans="2:2" x14ac:dyDescent="0.25">
      <c r="B4365" t="s">
        <v>2282</v>
      </c>
    </row>
    <row r="4366" spans="2:2" x14ac:dyDescent="0.25">
      <c r="B4366" t="s">
        <v>2300</v>
      </c>
    </row>
    <row r="4367" spans="2:2" x14ac:dyDescent="0.25">
      <c r="B4367" t="s">
        <v>2332</v>
      </c>
    </row>
    <row r="4368" spans="2:2" x14ac:dyDescent="0.25">
      <c r="B4368" t="s">
        <v>2285</v>
      </c>
    </row>
    <row r="4369" spans="2:2" x14ac:dyDescent="0.25">
      <c r="B4369" t="s">
        <v>2286</v>
      </c>
    </row>
    <row r="4370" spans="2:2" x14ac:dyDescent="0.25">
      <c r="B4370" t="s">
        <v>2324</v>
      </c>
    </row>
    <row r="4371" spans="2:2" x14ac:dyDescent="0.25">
      <c r="B4371" t="s">
        <v>2288</v>
      </c>
    </row>
    <row r="4372" spans="2:2" x14ac:dyDescent="0.25">
      <c r="B4372" t="s">
        <v>2289</v>
      </c>
    </row>
    <row r="4373" spans="2:2" x14ac:dyDescent="0.25">
      <c r="B4373" t="s">
        <v>2299</v>
      </c>
    </row>
    <row r="4374" spans="2:2" x14ac:dyDescent="0.25">
      <c r="B4374" t="s">
        <v>2291</v>
      </c>
    </row>
    <row r="4375" spans="2:2" x14ac:dyDescent="0.25">
      <c r="B4375" t="s">
        <v>2282</v>
      </c>
    </row>
    <row r="4376" spans="2:2" x14ac:dyDescent="0.25">
      <c r="B4376" t="s">
        <v>2283</v>
      </c>
    </row>
    <row r="4377" spans="2:2" x14ac:dyDescent="0.25">
      <c r="B4377" t="s">
        <v>2307</v>
      </c>
    </row>
    <row r="4378" spans="2:2" x14ac:dyDescent="0.25">
      <c r="B4378" t="s">
        <v>2293</v>
      </c>
    </row>
    <row r="4379" spans="2:2" x14ac:dyDescent="0.25">
      <c r="B4379" t="s">
        <v>2309</v>
      </c>
    </row>
    <row r="4380" spans="2:2" x14ac:dyDescent="0.25">
      <c r="B4380" t="s">
        <v>2334</v>
      </c>
    </row>
    <row r="4381" spans="2:2" x14ac:dyDescent="0.25">
      <c r="B4381" t="s">
        <v>2298</v>
      </c>
    </row>
    <row r="4382" spans="2:2" x14ac:dyDescent="0.25">
      <c r="B4382" t="s">
        <v>2322</v>
      </c>
    </row>
    <row r="4383" spans="2:2" x14ac:dyDescent="0.25">
      <c r="B4383" t="s">
        <v>2299</v>
      </c>
    </row>
    <row r="4384" spans="2:2" x14ac:dyDescent="0.25">
      <c r="B4384" t="s">
        <v>2291</v>
      </c>
    </row>
    <row r="4385" spans="2:2" x14ac:dyDescent="0.25">
      <c r="B4385" t="s">
        <v>2282</v>
      </c>
    </row>
    <row r="4386" spans="2:2" x14ac:dyDescent="0.25">
      <c r="B4386" t="s">
        <v>2300</v>
      </c>
    </row>
    <row r="4387" spans="2:2" x14ac:dyDescent="0.25">
      <c r="B4387" t="s">
        <v>2301</v>
      </c>
    </row>
    <row r="4388" spans="2:2" x14ac:dyDescent="0.25">
      <c r="B4388" t="s">
        <v>2293</v>
      </c>
    </row>
    <row r="4389" spans="2:2" x14ac:dyDescent="0.25">
      <c r="B4389" t="s">
        <v>2286</v>
      </c>
    </row>
    <row r="4390" spans="2:2" x14ac:dyDescent="0.25">
      <c r="B4390" t="s">
        <v>2302</v>
      </c>
    </row>
    <row r="4391" spans="2:2" x14ac:dyDescent="0.25">
      <c r="B4391" t="s">
        <v>2288</v>
      </c>
    </row>
    <row r="4392" spans="2:2" x14ac:dyDescent="0.25">
      <c r="B4392" t="s">
        <v>2289</v>
      </c>
    </row>
    <row r="4393" spans="2:2" x14ac:dyDescent="0.25">
      <c r="B4393" t="s">
        <v>2290</v>
      </c>
    </row>
    <row r="4394" spans="2:2" x14ac:dyDescent="0.25">
      <c r="B4394" t="s">
        <v>2291</v>
      </c>
    </row>
    <row r="4395" spans="2:2" x14ac:dyDescent="0.25">
      <c r="B4395" t="s">
        <v>2282</v>
      </c>
    </row>
    <row r="4396" spans="2:2" x14ac:dyDescent="0.25">
      <c r="B4396" t="s">
        <v>2304</v>
      </c>
    </row>
    <row r="4397" spans="2:2" x14ac:dyDescent="0.25">
      <c r="B4397" t="s">
        <v>2305</v>
      </c>
    </row>
    <row r="4398" spans="2:2" x14ac:dyDescent="0.25">
      <c r="B4398" t="s">
        <v>2293</v>
      </c>
    </row>
    <row r="4399" spans="2:2" x14ac:dyDescent="0.25">
      <c r="B4399" t="s">
        <v>2286</v>
      </c>
    </row>
    <row r="4400" spans="2:2" x14ac:dyDescent="0.25">
      <c r="B4400" t="s">
        <v>2334</v>
      </c>
    </row>
    <row r="4401" spans="2:2" x14ac:dyDescent="0.25">
      <c r="B4401" t="s">
        <v>2288</v>
      </c>
    </row>
    <row r="4402" spans="2:2" x14ac:dyDescent="0.25">
      <c r="B4402" t="s">
        <v>2289</v>
      </c>
    </row>
    <row r="4403" spans="2:2" x14ac:dyDescent="0.25">
      <c r="B4403" t="s">
        <v>2290</v>
      </c>
    </row>
    <row r="4404" spans="2:2" x14ac:dyDescent="0.25">
      <c r="B4404" t="s">
        <v>2291</v>
      </c>
    </row>
    <row r="4405" spans="2:2" x14ac:dyDescent="0.25">
      <c r="B4405" t="s">
        <v>2282</v>
      </c>
    </row>
    <row r="4406" spans="2:2" x14ac:dyDescent="0.25">
      <c r="B4406" t="s">
        <v>2283</v>
      </c>
    </row>
    <row r="4407" spans="2:2" x14ac:dyDescent="0.25">
      <c r="B4407" t="s">
        <v>2331</v>
      </c>
    </row>
    <row r="4408" spans="2:2" x14ac:dyDescent="0.25">
      <c r="B4408" t="s">
        <v>2293</v>
      </c>
    </row>
    <row r="4409" spans="2:2" x14ac:dyDescent="0.25">
      <c r="B4409" t="s">
        <v>2286</v>
      </c>
    </row>
    <row r="4410" spans="2:2" x14ac:dyDescent="0.25">
      <c r="B4410" t="s">
        <v>2294</v>
      </c>
    </row>
    <row r="4411" spans="2:2" x14ac:dyDescent="0.25">
      <c r="B4411" t="s">
        <v>2288</v>
      </c>
    </row>
    <row r="4412" spans="2:2" x14ac:dyDescent="0.25">
      <c r="B4412" t="s">
        <v>2289</v>
      </c>
    </row>
    <row r="4413" spans="2:2" x14ac:dyDescent="0.25">
      <c r="B4413" t="s">
        <v>2290</v>
      </c>
    </row>
    <row r="4414" spans="2:2" x14ac:dyDescent="0.25">
      <c r="B4414" t="s">
        <v>2291</v>
      </c>
    </row>
    <row r="4415" spans="2:2" x14ac:dyDescent="0.25">
      <c r="B4415" t="s">
        <v>2282</v>
      </c>
    </row>
    <row r="4416" spans="2:2" x14ac:dyDescent="0.25">
      <c r="B4416" t="s">
        <v>2300</v>
      </c>
    </row>
    <row r="4417" spans="2:2" x14ac:dyDescent="0.25">
      <c r="B4417" t="s">
        <v>2343</v>
      </c>
    </row>
    <row r="4418" spans="2:2" x14ac:dyDescent="0.25">
      <c r="B4418" t="s">
        <v>2285</v>
      </c>
    </row>
    <row r="4419" spans="2:2" x14ac:dyDescent="0.25">
      <c r="B4419" t="s">
        <v>2309</v>
      </c>
    </row>
    <row r="4420" spans="2:2" x14ac:dyDescent="0.25">
      <c r="B4420" t="s">
        <v>2330</v>
      </c>
    </row>
    <row r="4421" spans="2:2" x14ac:dyDescent="0.25">
      <c r="B4421" t="s">
        <v>2288</v>
      </c>
    </row>
    <row r="4422" spans="2:2" x14ac:dyDescent="0.25">
      <c r="B4422" t="s">
        <v>2322</v>
      </c>
    </row>
    <row r="4423" spans="2:2" x14ac:dyDescent="0.25">
      <c r="B4423" t="s">
        <v>2290</v>
      </c>
    </row>
    <row r="4424" spans="2:2" x14ac:dyDescent="0.25">
      <c r="B4424" t="s">
        <v>2291</v>
      </c>
    </row>
    <row r="4425" spans="2:2" x14ac:dyDescent="0.25">
      <c r="B4425" t="s">
        <v>2282</v>
      </c>
    </row>
    <row r="4426" spans="2:2" x14ac:dyDescent="0.25">
      <c r="B4426" t="s">
        <v>2283</v>
      </c>
    </row>
    <row r="4427" spans="2:2" x14ac:dyDescent="0.25">
      <c r="B4427" t="s">
        <v>2321</v>
      </c>
    </row>
    <row r="4428" spans="2:2" x14ac:dyDescent="0.25">
      <c r="B4428" t="s">
        <v>2293</v>
      </c>
    </row>
    <row r="4429" spans="2:2" x14ac:dyDescent="0.25">
      <c r="B4429" t="s">
        <v>2286</v>
      </c>
    </row>
    <row r="4430" spans="2:2" x14ac:dyDescent="0.25">
      <c r="B4430" t="s">
        <v>2287</v>
      </c>
    </row>
    <row r="4431" spans="2:2" x14ac:dyDescent="0.25">
      <c r="B4431" t="s">
        <v>2288</v>
      </c>
    </row>
    <row r="4432" spans="2:2" x14ac:dyDescent="0.25">
      <c r="B4432" t="s">
        <v>2289</v>
      </c>
    </row>
    <row r="4433" spans="2:2" x14ac:dyDescent="0.25">
      <c r="B4433" t="s">
        <v>2290</v>
      </c>
    </row>
    <row r="4434" spans="2:2" x14ac:dyDescent="0.25">
      <c r="B4434" t="s">
        <v>2291</v>
      </c>
    </row>
    <row r="4435" spans="2:2" x14ac:dyDescent="0.25">
      <c r="B4435" t="s">
        <v>2282</v>
      </c>
    </row>
    <row r="4436" spans="2:2" x14ac:dyDescent="0.25">
      <c r="B4436" t="s">
        <v>2300</v>
      </c>
    </row>
    <row r="4437" spans="2:2" x14ac:dyDescent="0.25">
      <c r="B4437" t="s">
        <v>2342</v>
      </c>
    </row>
    <row r="4438" spans="2:2" x14ac:dyDescent="0.25">
      <c r="B4438" t="s">
        <v>2285</v>
      </c>
    </row>
    <row r="4439" spans="2:2" x14ac:dyDescent="0.25">
      <c r="B4439" t="s">
        <v>2286</v>
      </c>
    </row>
    <row r="4440" spans="2:2" x14ac:dyDescent="0.25">
      <c r="B4440" t="s">
        <v>2320</v>
      </c>
    </row>
    <row r="4441" spans="2:2" x14ac:dyDescent="0.25">
      <c r="B4441" t="s">
        <v>2298</v>
      </c>
    </row>
    <row r="4442" spans="2:2" x14ac:dyDescent="0.25">
      <c r="B4442" t="s">
        <v>2322</v>
      </c>
    </row>
    <row r="4443" spans="2:2" x14ac:dyDescent="0.25">
      <c r="B4443" t="s">
        <v>2299</v>
      </c>
    </row>
    <row r="4444" spans="2:2" x14ac:dyDescent="0.25">
      <c r="B4444" t="s">
        <v>2291</v>
      </c>
    </row>
    <row r="4445" spans="2:2" x14ac:dyDescent="0.25">
      <c r="B4445" t="s">
        <v>2282</v>
      </c>
    </row>
    <row r="4446" spans="2:2" x14ac:dyDescent="0.25">
      <c r="B4446" t="s">
        <v>2283</v>
      </c>
    </row>
    <row r="4447" spans="2:2" x14ac:dyDescent="0.25">
      <c r="B4447" t="s">
        <v>2342</v>
      </c>
    </row>
    <row r="4448" spans="2:2" x14ac:dyDescent="0.25">
      <c r="B4448" t="s">
        <v>2293</v>
      </c>
    </row>
    <row r="4449" spans="2:2" x14ac:dyDescent="0.25">
      <c r="B4449" t="s">
        <v>2309</v>
      </c>
    </row>
    <row r="4450" spans="2:2" x14ac:dyDescent="0.25">
      <c r="B4450" t="s">
        <v>2334</v>
      </c>
    </row>
    <row r="4451" spans="2:2" x14ac:dyDescent="0.25">
      <c r="B4451" t="s">
        <v>2298</v>
      </c>
    </row>
    <row r="4452" spans="2:2" x14ac:dyDescent="0.25">
      <c r="B4452" t="s">
        <v>2322</v>
      </c>
    </row>
    <row r="4453" spans="2:2" x14ac:dyDescent="0.25">
      <c r="B4453" t="s">
        <v>2290</v>
      </c>
    </row>
    <row r="4454" spans="2:2" x14ac:dyDescent="0.25">
      <c r="B4454" t="s">
        <v>2291</v>
      </c>
    </row>
    <row r="4455" spans="2:2" x14ac:dyDescent="0.25">
      <c r="B4455" t="s">
        <v>2282</v>
      </c>
    </row>
    <row r="4456" spans="2:2" x14ac:dyDescent="0.25">
      <c r="B4456" t="s">
        <v>2283</v>
      </c>
    </row>
    <row r="4457" spans="2:2" x14ac:dyDescent="0.25">
      <c r="B4457" t="s">
        <v>2333</v>
      </c>
    </row>
    <row r="4458" spans="2:2" x14ac:dyDescent="0.25">
      <c r="B4458" t="s">
        <v>2293</v>
      </c>
    </row>
    <row r="4459" spans="2:2" x14ac:dyDescent="0.25">
      <c r="B4459" t="s">
        <v>2286</v>
      </c>
    </row>
    <row r="4460" spans="2:2" x14ac:dyDescent="0.25">
      <c r="B4460" t="s">
        <v>2287</v>
      </c>
    </row>
    <row r="4461" spans="2:2" x14ac:dyDescent="0.25">
      <c r="B4461" t="s">
        <v>2288</v>
      </c>
    </row>
    <row r="4462" spans="2:2" x14ac:dyDescent="0.25">
      <c r="B4462" t="s">
        <v>2311</v>
      </c>
    </row>
    <row r="4463" spans="2:2" x14ac:dyDescent="0.25">
      <c r="B4463" t="s">
        <v>2290</v>
      </c>
    </row>
    <row r="4464" spans="2:2" x14ac:dyDescent="0.25">
      <c r="B4464" t="s">
        <v>2291</v>
      </c>
    </row>
    <row r="4465" spans="2:2" x14ac:dyDescent="0.25">
      <c r="B4465" t="s">
        <v>2282</v>
      </c>
    </row>
    <row r="4466" spans="2:2" x14ac:dyDescent="0.25">
      <c r="B4466" t="s">
        <v>2283</v>
      </c>
    </row>
    <row r="4467" spans="2:2" x14ac:dyDescent="0.25">
      <c r="B4467" t="s">
        <v>2333</v>
      </c>
    </row>
    <row r="4468" spans="2:2" x14ac:dyDescent="0.25">
      <c r="B4468" t="s">
        <v>2285</v>
      </c>
    </row>
    <row r="4469" spans="2:2" x14ac:dyDescent="0.25">
      <c r="B4469" t="s">
        <v>2286</v>
      </c>
    </row>
    <row r="4470" spans="2:2" x14ac:dyDescent="0.25">
      <c r="B4470" t="s">
        <v>2327</v>
      </c>
    </row>
    <row r="4471" spans="2:2" x14ac:dyDescent="0.25">
      <c r="B4471" t="s">
        <v>2288</v>
      </c>
    </row>
    <row r="4472" spans="2:2" x14ac:dyDescent="0.25">
      <c r="B4472" t="s">
        <v>2289</v>
      </c>
    </row>
    <row r="4473" spans="2:2" x14ac:dyDescent="0.25">
      <c r="B4473" t="s">
        <v>2290</v>
      </c>
    </row>
    <row r="4474" spans="2:2" x14ac:dyDescent="0.25">
      <c r="B4474" t="s">
        <v>2291</v>
      </c>
    </row>
    <row r="4475" spans="2:2" x14ac:dyDescent="0.25">
      <c r="B4475" t="s">
        <v>2282</v>
      </c>
    </row>
    <row r="4476" spans="2:2" x14ac:dyDescent="0.25">
      <c r="B4476" t="s">
        <v>2304</v>
      </c>
    </row>
    <row r="4477" spans="2:2" x14ac:dyDescent="0.25">
      <c r="B4477" t="s">
        <v>2318</v>
      </c>
    </row>
    <row r="4478" spans="2:2" x14ac:dyDescent="0.25">
      <c r="B4478" t="s">
        <v>2293</v>
      </c>
    </row>
    <row r="4479" spans="2:2" x14ac:dyDescent="0.25">
      <c r="B4479" t="s">
        <v>2286</v>
      </c>
    </row>
    <row r="4480" spans="2:2" x14ac:dyDescent="0.25">
      <c r="B4480" t="s">
        <v>2312</v>
      </c>
    </row>
    <row r="4481" spans="2:2" x14ac:dyDescent="0.25">
      <c r="B4481" t="s">
        <v>2288</v>
      </c>
    </row>
    <row r="4482" spans="2:2" x14ac:dyDescent="0.25">
      <c r="B4482" t="s">
        <v>2289</v>
      </c>
    </row>
    <row r="4483" spans="2:2" x14ac:dyDescent="0.25">
      <c r="B4483" t="s">
        <v>2290</v>
      </c>
    </row>
    <row r="4484" spans="2:2" x14ac:dyDescent="0.25">
      <c r="B4484" t="s">
        <v>2291</v>
      </c>
    </row>
    <row r="4485" spans="2:2" x14ac:dyDescent="0.25">
      <c r="B4485" t="s">
        <v>2282</v>
      </c>
    </row>
    <row r="4486" spans="2:2" x14ac:dyDescent="0.25">
      <c r="B4486" t="s">
        <v>2304</v>
      </c>
    </row>
    <row r="4487" spans="2:2" x14ac:dyDescent="0.25">
      <c r="B4487" t="s">
        <v>2331</v>
      </c>
    </row>
    <row r="4488" spans="2:2" x14ac:dyDescent="0.25">
      <c r="B4488" t="s">
        <v>2293</v>
      </c>
    </row>
    <row r="4489" spans="2:2" x14ac:dyDescent="0.25">
      <c r="B4489" t="s">
        <v>2286</v>
      </c>
    </row>
    <row r="4490" spans="2:2" x14ac:dyDescent="0.25">
      <c r="B4490" t="s">
        <v>2334</v>
      </c>
    </row>
    <row r="4491" spans="2:2" x14ac:dyDescent="0.25">
      <c r="B4491" t="s">
        <v>2298</v>
      </c>
    </row>
    <row r="4492" spans="2:2" x14ac:dyDescent="0.25">
      <c r="B4492" t="s">
        <v>2289</v>
      </c>
    </row>
    <row r="4493" spans="2:2" x14ac:dyDescent="0.25">
      <c r="B4493" t="s">
        <v>2299</v>
      </c>
    </row>
    <row r="4494" spans="2:2" x14ac:dyDescent="0.25">
      <c r="B4494" t="s">
        <v>2291</v>
      </c>
    </row>
    <row r="4495" spans="2:2" x14ac:dyDescent="0.25">
      <c r="B4495" t="s">
        <v>2282</v>
      </c>
    </row>
    <row r="4496" spans="2:2" x14ac:dyDescent="0.25">
      <c r="B4496" t="s">
        <v>2300</v>
      </c>
    </row>
    <row r="4497" spans="2:2" x14ac:dyDescent="0.25">
      <c r="B4497" t="s">
        <v>2321</v>
      </c>
    </row>
    <row r="4498" spans="2:2" x14ac:dyDescent="0.25">
      <c r="B4498" t="s">
        <v>2293</v>
      </c>
    </row>
    <row r="4499" spans="2:2" x14ac:dyDescent="0.25">
      <c r="B4499" t="s">
        <v>2286</v>
      </c>
    </row>
    <row r="4500" spans="2:2" x14ac:dyDescent="0.25">
      <c r="B4500" t="s">
        <v>2302</v>
      </c>
    </row>
    <row r="4501" spans="2:2" x14ac:dyDescent="0.25">
      <c r="B4501" t="s">
        <v>2288</v>
      </c>
    </row>
    <row r="4502" spans="2:2" x14ac:dyDescent="0.25">
      <c r="B4502" t="s">
        <v>2289</v>
      </c>
    </row>
    <row r="4503" spans="2:2" x14ac:dyDescent="0.25">
      <c r="B4503" t="s">
        <v>2299</v>
      </c>
    </row>
    <row r="4504" spans="2:2" x14ac:dyDescent="0.25">
      <c r="B4504" t="s">
        <v>2291</v>
      </c>
    </row>
    <row r="4505" spans="2:2" x14ac:dyDescent="0.25">
      <c r="B4505" t="s">
        <v>2282</v>
      </c>
    </row>
    <row r="4506" spans="2:2" x14ac:dyDescent="0.25">
      <c r="B4506" t="s">
        <v>2300</v>
      </c>
    </row>
    <row r="4507" spans="2:2" x14ac:dyDescent="0.25">
      <c r="B4507" t="s">
        <v>2284</v>
      </c>
    </row>
    <row r="4508" spans="2:2" x14ac:dyDescent="0.25">
      <c r="B4508" t="s">
        <v>2293</v>
      </c>
    </row>
    <row r="4509" spans="2:2" x14ac:dyDescent="0.25">
      <c r="B4509" t="s">
        <v>2286</v>
      </c>
    </row>
    <row r="4510" spans="2:2" x14ac:dyDescent="0.25">
      <c r="B4510" t="s">
        <v>2320</v>
      </c>
    </row>
    <row r="4511" spans="2:2" x14ac:dyDescent="0.25">
      <c r="B4511" t="s">
        <v>2298</v>
      </c>
    </row>
    <row r="4512" spans="2:2" x14ac:dyDescent="0.25">
      <c r="B4512" t="s">
        <v>2289</v>
      </c>
    </row>
    <row r="4513" spans="2:2" x14ac:dyDescent="0.25">
      <c r="B4513" t="s">
        <v>2299</v>
      </c>
    </row>
    <row r="4514" spans="2:2" x14ac:dyDescent="0.25">
      <c r="B4514" t="s">
        <v>2291</v>
      </c>
    </row>
    <row r="4515" spans="2:2" x14ac:dyDescent="0.25">
      <c r="B4515" t="s">
        <v>2282</v>
      </c>
    </row>
    <row r="4516" spans="2:2" x14ac:dyDescent="0.25">
      <c r="B4516" t="s">
        <v>2300</v>
      </c>
    </row>
    <row r="4517" spans="2:2" x14ac:dyDescent="0.25">
      <c r="B4517" t="s">
        <v>2340</v>
      </c>
    </row>
    <row r="4518" spans="2:2" x14ac:dyDescent="0.25">
      <c r="B4518" t="s">
        <v>2293</v>
      </c>
    </row>
    <row r="4519" spans="2:2" x14ac:dyDescent="0.25">
      <c r="B4519" t="s">
        <v>2286</v>
      </c>
    </row>
    <row r="4520" spans="2:2" x14ac:dyDescent="0.25">
      <c r="B4520" t="s">
        <v>2324</v>
      </c>
    </row>
    <row r="4521" spans="2:2" x14ac:dyDescent="0.25">
      <c r="B4521" t="s">
        <v>2298</v>
      </c>
    </row>
    <row r="4522" spans="2:2" x14ac:dyDescent="0.25">
      <c r="B4522" t="s">
        <v>2322</v>
      </c>
    </row>
    <row r="4523" spans="2:2" x14ac:dyDescent="0.25">
      <c r="B4523" t="s">
        <v>2299</v>
      </c>
    </row>
    <row r="4524" spans="2:2" x14ac:dyDescent="0.25">
      <c r="B4524" t="s">
        <v>2291</v>
      </c>
    </row>
    <row r="4525" spans="2:2" x14ac:dyDescent="0.25">
      <c r="B4525" t="s">
        <v>2282</v>
      </c>
    </row>
    <row r="4526" spans="2:2" x14ac:dyDescent="0.25">
      <c r="B4526" t="s">
        <v>2300</v>
      </c>
    </row>
    <row r="4527" spans="2:2" x14ac:dyDescent="0.25">
      <c r="B4527" t="s">
        <v>2343</v>
      </c>
    </row>
    <row r="4528" spans="2:2" x14ac:dyDescent="0.25">
      <c r="B4528" t="s">
        <v>2285</v>
      </c>
    </row>
    <row r="4529" spans="2:2" x14ac:dyDescent="0.25">
      <c r="B4529" t="s">
        <v>2286</v>
      </c>
    </row>
    <row r="4530" spans="2:2" x14ac:dyDescent="0.25">
      <c r="B4530" t="s">
        <v>2324</v>
      </c>
    </row>
    <row r="4531" spans="2:2" x14ac:dyDescent="0.25">
      <c r="B4531" t="s">
        <v>2288</v>
      </c>
    </row>
    <row r="4532" spans="2:2" x14ac:dyDescent="0.25">
      <c r="B4532" t="s">
        <v>2289</v>
      </c>
    </row>
    <row r="4533" spans="2:2" x14ac:dyDescent="0.25">
      <c r="B4533" t="s">
        <v>2299</v>
      </c>
    </row>
    <row r="4534" spans="2:2" x14ac:dyDescent="0.25">
      <c r="B4534" t="s">
        <v>2291</v>
      </c>
    </row>
    <row r="4535" spans="2:2" x14ac:dyDescent="0.25">
      <c r="B4535" t="s">
        <v>2282</v>
      </c>
    </row>
    <row r="4536" spans="2:2" x14ac:dyDescent="0.25">
      <c r="B4536" t="s">
        <v>2304</v>
      </c>
    </row>
    <row r="4537" spans="2:2" x14ac:dyDescent="0.25">
      <c r="B4537" t="s">
        <v>2305</v>
      </c>
    </row>
    <row r="4538" spans="2:2" x14ac:dyDescent="0.25">
      <c r="B4538" t="s">
        <v>2293</v>
      </c>
    </row>
    <row r="4539" spans="2:2" x14ac:dyDescent="0.25">
      <c r="B4539" t="s">
        <v>2286</v>
      </c>
    </row>
    <row r="4540" spans="2:2" x14ac:dyDescent="0.25">
      <c r="B4540" t="s">
        <v>2339</v>
      </c>
    </row>
    <row r="4541" spans="2:2" x14ac:dyDescent="0.25">
      <c r="B4541" t="s">
        <v>2288</v>
      </c>
    </row>
    <row r="4542" spans="2:2" x14ac:dyDescent="0.25">
      <c r="B4542" t="s">
        <v>2289</v>
      </c>
    </row>
    <row r="4543" spans="2:2" x14ac:dyDescent="0.25">
      <c r="B4543" t="s">
        <v>2290</v>
      </c>
    </row>
    <row r="4544" spans="2:2" x14ac:dyDescent="0.25">
      <c r="B4544" t="s">
        <v>2291</v>
      </c>
    </row>
    <row r="4545" spans="2:2" x14ac:dyDescent="0.25">
      <c r="B4545" t="s">
        <v>2282</v>
      </c>
    </row>
    <row r="4546" spans="2:2" x14ac:dyDescent="0.25">
      <c r="B4546" t="s">
        <v>2283</v>
      </c>
    </row>
    <row r="4547" spans="2:2" x14ac:dyDescent="0.25">
      <c r="B4547" t="s">
        <v>2303</v>
      </c>
    </row>
    <row r="4548" spans="2:2" x14ac:dyDescent="0.25">
      <c r="B4548" t="s">
        <v>2293</v>
      </c>
    </row>
    <row r="4549" spans="2:2" x14ac:dyDescent="0.25">
      <c r="B4549" t="s">
        <v>2286</v>
      </c>
    </row>
    <row r="4550" spans="2:2" x14ac:dyDescent="0.25">
      <c r="B4550" t="s">
        <v>2287</v>
      </c>
    </row>
    <row r="4551" spans="2:2" x14ac:dyDescent="0.25">
      <c r="B4551" t="s">
        <v>2288</v>
      </c>
    </row>
    <row r="4552" spans="2:2" x14ac:dyDescent="0.25">
      <c r="B4552" t="s">
        <v>2289</v>
      </c>
    </row>
    <row r="4553" spans="2:2" x14ac:dyDescent="0.25">
      <c r="B4553" t="s">
        <v>2290</v>
      </c>
    </row>
    <row r="4554" spans="2:2" x14ac:dyDescent="0.25">
      <c r="B4554" t="s">
        <v>2291</v>
      </c>
    </row>
    <row r="4555" spans="2:2" x14ac:dyDescent="0.25">
      <c r="B4555" t="s">
        <v>2282</v>
      </c>
    </row>
    <row r="4556" spans="2:2" x14ac:dyDescent="0.25">
      <c r="B4556" t="s">
        <v>2300</v>
      </c>
    </row>
    <row r="4557" spans="2:2" x14ac:dyDescent="0.25">
      <c r="B4557" t="s">
        <v>2318</v>
      </c>
    </row>
    <row r="4558" spans="2:2" x14ac:dyDescent="0.25">
      <c r="B4558" t="s">
        <v>2293</v>
      </c>
    </row>
    <row r="4559" spans="2:2" x14ac:dyDescent="0.25">
      <c r="B4559" t="s">
        <v>2286</v>
      </c>
    </row>
    <row r="4560" spans="2:2" x14ac:dyDescent="0.25">
      <c r="B4560" t="s">
        <v>2320</v>
      </c>
    </row>
    <row r="4561" spans="2:2" x14ac:dyDescent="0.25">
      <c r="B4561" t="s">
        <v>2298</v>
      </c>
    </row>
    <row r="4562" spans="2:2" x14ac:dyDescent="0.25">
      <c r="B4562" t="s">
        <v>2322</v>
      </c>
    </row>
    <row r="4563" spans="2:2" x14ac:dyDescent="0.25">
      <c r="B4563" t="s">
        <v>2299</v>
      </c>
    </row>
    <row r="4564" spans="2:2" x14ac:dyDescent="0.25">
      <c r="B4564" t="s">
        <v>2291</v>
      </c>
    </row>
    <row r="4565" spans="2:2" x14ac:dyDescent="0.25">
      <c r="B4565" t="s">
        <v>2282</v>
      </c>
    </row>
    <row r="4566" spans="2:2" x14ac:dyDescent="0.25">
      <c r="B4566" t="s">
        <v>2304</v>
      </c>
    </row>
    <row r="4567" spans="2:2" x14ac:dyDescent="0.25">
      <c r="B4567" t="s">
        <v>2295</v>
      </c>
    </row>
    <row r="4568" spans="2:2" x14ac:dyDescent="0.25">
      <c r="B4568" t="s">
        <v>2293</v>
      </c>
    </row>
    <row r="4569" spans="2:2" x14ac:dyDescent="0.25">
      <c r="B4569" t="s">
        <v>2286</v>
      </c>
    </row>
    <row r="4570" spans="2:2" x14ac:dyDescent="0.25">
      <c r="B4570" t="s">
        <v>2323</v>
      </c>
    </row>
    <row r="4571" spans="2:2" x14ac:dyDescent="0.25">
      <c r="B4571" t="s">
        <v>2298</v>
      </c>
    </row>
    <row r="4572" spans="2:2" x14ac:dyDescent="0.25">
      <c r="B4572" t="s">
        <v>2289</v>
      </c>
    </row>
    <row r="4573" spans="2:2" x14ac:dyDescent="0.25">
      <c r="B4573" t="s">
        <v>2299</v>
      </c>
    </row>
    <row r="4574" spans="2:2" x14ac:dyDescent="0.25">
      <c r="B4574" t="s">
        <v>2291</v>
      </c>
    </row>
    <row r="4575" spans="2:2" x14ac:dyDescent="0.25">
      <c r="B4575" t="s">
        <v>2282</v>
      </c>
    </row>
    <row r="4576" spans="2:2" x14ac:dyDescent="0.25">
      <c r="B4576" t="s">
        <v>2283</v>
      </c>
    </row>
    <row r="4577" spans="2:2" x14ac:dyDescent="0.25">
      <c r="B4577" t="s">
        <v>2336</v>
      </c>
    </row>
    <row r="4578" spans="2:2" x14ac:dyDescent="0.25">
      <c r="B4578" t="s">
        <v>2293</v>
      </c>
    </row>
    <row r="4579" spans="2:2" x14ac:dyDescent="0.25">
      <c r="B4579" t="s">
        <v>2286</v>
      </c>
    </row>
    <row r="4580" spans="2:2" x14ac:dyDescent="0.25">
      <c r="B4580" t="s">
        <v>2338</v>
      </c>
    </row>
    <row r="4581" spans="2:2" x14ac:dyDescent="0.25">
      <c r="B4581" t="s">
        <v>2288</v>
      </c>
    </row>
    <row r="4582" spans="2:2" x14ac:dyDescent="0.25">
      <c r="B4582" t="s">
        <v>2289</v>
      </c>
    </row>
    <row r="4583" spans="2:2" x14ac:dyDescent="0.25">
      <c r="B4583" t="s">
        <v>2290</v>
      </c>
    </row>
    <row r="4584" spans="2:2" x14ac:dyDescent="0.25">
      <c r="B4584" t="s">
        <v>2291</v>
      </c>
    </row>
    <row r="4585" spans="2:2" x14ac:dyDescent="0.25">
      <c r="B4585" t="s">
        <v>2282</v>
      </c>
    </row>
    <row r="4586" spans="2:2" x14ac:dyDescent="0.25">
      <c r="B4586" t="s">
        <v>2304</v>
      </c>
    </row>
    <row r="4587" spans="2:2" x14ac:dyDescent="0.25">
      <c r="B4587" t="s">
        <v>2315</v>
      </c>
    </row>
    <row r="4588" spans="2:2" x14ac:dyDescent="0.25">
      <c r="B4588" t="s">
        <v>2293</v>
      </c>
    </row>
    <row r="4589" spans="2:2" x14ac:dyDescent="0.25">
      <c r="B4589" t="s">
        <v>2309</v>
      </c>
    </row>
    <row r="4590" spans="2:2" x14ac:dyDescent="0.25">
      <c r="B4590" t="s">
        <v>2310</v>
      </c>
    </row>
    <row r="4591" spans="2:2" x14ac:dyDescent="0.25">
      <c r="B4591" t="s">
        <v>2298</v>
      </c>
    </row>
    <row r="4592" spans="2:2" x14ac:dyDescent="0.25">
      <c r="B4592" t="s">
        <v>2289</v>
      </c>
    </row>
    <row r="4593" spans="2:2" x14ac:dyDescent="0.25">
      <c r="B4593" t="s">
        <v>2299</v>
      </c>
    </row>
    <row r="4594" spans="2:2" x14ac:dyDescent="0.25">
      <c r="B4594" t="s">
        <v>2291</v>
      </c>
    </row>
    <row r="4595" spans="2:2" x14ac:dyDescent="0.25">
      <c r="B4595" t="s">
        <v>2282</v>
      </c>
    </row>
    <row r="4596" spans="2:2" x14ac:dyDescent="0.25">
      <c r="B4596" t="s">
        <v>2304</v>
      </c>
    </row>
    <row r="4597" spans="2:2" x14ac:dyDescent="0.25">
      <c r="B4597" t="s">
        <v>2336</v>
      </c>
    </row>
    <row r="4598" spans="2:2" x14ac:dyDescent="0.25">
      <c r="B4598" t="s">
        <v>2293</v>
      </c>
    </row>
    <row r="4599" spans="2:2" x14ac:dyDescent="0.25">
      <c r="B4599" t="s">
        <v>2286</v>
      </c>
    </row>
    <row r="4600" spans="2:2" x14ac:dyDescent="0.25">
      <c r="B4600" t="s">
        <v>2339</v>
      </c>
    </row>
    <row r="4601" spans="2:2" x14ac:dyDescent="0.25">
      <c r="B4601" t="s">
        <v>2288</v>
      </c>
    </row>
    <row r="4602" spans="2:2" x14ac:dyDescent="0.25">
      <c r="B4602" t="s">
        <v>2289</v>
      </c>
    </row>
    <row r="4603" spans="2:2" x14ac:dyDescent="0.25">
      <c r="B4603" t="s">
        <v>2290</v>
      </c>
    </row>
    <row r="4604" spans="2:2" x14ac:dyDescent="0.25">
      <c r="B4604" t="s">
        <v>2291</v>
      </c>
    </row>
    <row r="4605" spans="2:2" x14ac:dyDescent="0.25">
      <c r="B4605" t="s">
        <v>2282</v>
      </c>
    </row>
    <row r="4606" spans="2:2" x14ac:dyDescent="0.25">
      <c r="B4606" t="s">
        <v>2304</v>
      </c>
    </row>
    <row r="4607" spans="2:2" x14ac:dyDescent="0.25">
      <c r="B4607" t="s">
        <v>2343</v>
      </c>
    </row>
    <row r="4608" spans="2:2" x14ac:dyDescent="0.25">
      <c r="B4608" t="s">
        <v>2293</v>
      </c>
    </row>
    <row r="4609" spans="2:2" x14ac:dyDescent="0.25">
      <c r="B4609" t="s">
        <v>2286</v>
      </c>
    </row>
    <row r="4610" spans="2:2" x14ac:dyDescent="0.25">
      <c r="B4610" t="s">
        <v>2339</v>
      </c>
    </row>
    <row r="4611" spans="2:2" x14ac:dyDescent="0.25">
      <c r="B4611" t="s">
        <v>2288</v>
      </c>
    </row>
    <row r="4612" spans="2:2" x14ac:dyDescent="0.25">
      <c r="B4612" t="s">
        <v>2289</v>
      </c>
    </row>
    <row r="4613" spans="2:2" x14ac:dyDescent="0.25">
      <c r="B4613" t="s">
        <v>2290</v>
      </c>
    </row>
    <row r="4614" spans="2:2" x14ac:dyDescent="0.25">
      <c r="B4614" t="s">
        <v>2291</v>
      </c>
    </row>
    <row r="4615" spans="2:2" x14ac:dyDescent="0.25">
      <c r="B4615" t="s">
        <v>2282</v>
      </c>
    </row>
    <row r="4616" spans="2:2" x14ac:dyDescent="0.25">
      <c r="B4616" t="s">
        <v>2300</v>
      </c>
    </row>
    <row r="4617" spans="2:2" x14ac:dyDescent="0.25">
      <c r="B4617" t="s">
        <v>2295</v>
      </c>
    </row>
    <row r="4618" spans="2:2" x14ac:dyDescent="0.25">
      <c r="B4618" t="s">
        <v>2285</v>
      </c>
    </row>
    <row r="4619" spans="2:2" x14ac:dyDescent="0.25">
      <c r="B4619" t="s">
        <v>2286</v>
      </c>
    </row>
    <row r="4620" spans="2:2" x14ac:dyDescent="0.25">
      <c r="B4620" t="s">
        <v>2324</v>
      </c>
    </row>
    <row r="4621" spans="2:2" x14ac:dyDescent="0.25">
      <c r="B4621" t="s">
        <v>2288</v>
      </c>
    </row>
    <row r="4622" spans="2:2" x14ac:dyDescent="0.25">
      <c r="B4622" t="s">
        <v>2289</v>
      </c>
    </row>
    <row r="4623" spans="2:2" x14ac:dyDescent="0.25">
      <c r="B4623" t="s">
        <v>2299</v>
      </c>
    </row>
    <row r="4624" spans="2:2" x14ac:dyDescent="0.25">
      <c r="B4624" t="s">
        <v>2291</v>
      </c>
    </row>
    <row r="4625" spans="2:2" x14ac:dyDescent="0.25">
      <c r="B4625" t="s">
        <v>2282</v>
      </c>
    </row>
    <row r="4626" spans="2:2" x14ac:dyDescent="0.25">
      <c r="B4626" t="s">
        <v>2283</v>
      </c>
    </row>
    <row r="4627" spans="2:2" x14ac:dyDescent="0.25">
      <c r="B4627" t="s">
        <v>2303</v>
      </c>
    </row>
    <row r="4628" spans="2:2" x14ac:dyDescent="0.25">
      <c r="B4628" t="s">
        <v>2293</v>
      </c>
    </row>
    <row r="4629" spans="2:2" x14ac:dyDescent="0.25">
      <c r="B4629" t="s">
        <v>2286</v>
      </c>
    </row>
    <row r="4630" spans="2:2" x14ac:dyDescent="0.25">
      <c r="B4630" t="s">
        <v>2326</v>
      </c>
    </row>
    <row r="4631" spans="2:2" x14ac:dyDescent="0.25">
      <c r="B4631" t="s">
        <v>2288</v>
      </c>
    </row>
    <row r="4632" spans="2:2" x14ac:dyDescent="0.25">
      <c r="B4632" t="s">
        <v>2289</v>
      </c>
    </row>
    <row r="4633" spans="2:2" x14ac:dyDescent="0.25">
      <c r="B4633" t="s">
        <v>2290</v>
      </c>
    </row>
    <row r="4634" spans="2:2" x14ac:dyDescent="0.25">
      <c r="B4634" t="s">
        <v>2291</v>
      </c>
    </row>
    <row r="4635" spans="2:2" x14ac:dyDescent="0.25">
      <c r="B4635" t="s">
        <v>2282</v>
      </c>
    </row>
    <row r="4636" spans="2:2" x14ac:dyDescent="0.25">
      <c r="B4636" t="s">
        <v>2304</v>
      </c>
    </row>
    <row r="4637" spans="2:2" x14ac:dyDescent="0.25">
      <c r="B4637" t="s">
        <v>2335</v>
      </c>
    </row>
    <row r="4638" spans="2:2" x14ac:dyDescent="0.25">
      <c r="B4638" t="s">
        <v>2316</v>
      </c>
    </row>
    <row r="4639" spans="2:2" x14ac:dyDescent="0.25">
      <c r="B4639" t="s">
        <v>2286</v>
      </c>
    </row>
    <row r="4640" spans="2:2" x14ac:dyDescent="0.25">
      <c r="B4640" t="s">
        <v>2317</v>
      </c>
    </row>
    <row r="4641" spans="2:2" x14ac:dyDescent="0.25">
      <c r="B4641" t="s">
        <v>2298</v>
      </c>
    </row>
    <row r="4642" spans="2:2" x14ac:dyDescent="0.25">
      <c r="B4642" t="s">
        <v>2289</v>
      </c>
    </row>
    <row r="4643" spans="2:2" x14ac:dyDescent="0.25">
      <c r="B4643" t="s">
        <v>2299</v>
      </c>
    </row>
    <row r="4644" spans="2:2" x14ac:dyDescent="0.25">
      <c r="B4644" t="s">
        <v>2291</v>
      </c>
    </row>
    <row r="4645" spans="2:2" x14ac:dyDescent="0.25">
      <c r="B4645" t="s">
        <v>2282</v>
      </c>
    </row>
    <row r="4646" spans="2:2" x14ac:dyDescent="0.25">
      <c r="B4646" t="s">
        <v>2304</v>
      </c>
    </row>
    <row r="4647" spans="2:2" x14ac:dyDescent="0.25">
      <c r="B4647" t="s">
        <v>2333</v>
      </c>
    </row>
    <row r="4648" spans="2:2" x14ac:dyDescent="0.25">
      <c r="B4648" t="s">
        <v>2285</v>
      </c>
    </row>
    <row r="4649" spans="2:2" x14ac:dyDescent="0.25">
      <c r="B4649" t="s">
        <v>2286</v>
      </c>
    </row>
    <row r="4650" spans="2:2" x14ac:dyDescent="0.25">
      <c r="B4650" t="s">
        <v>2312</v>
      </c>
    </row>
    <row r="4651" spans="2:2" x14ac:dyDescent="0.25">
      <c r="B4651" t="s">
        <v>2288</v>
      </c>
    </row>
    <row r="4652" spans="2:2" x14ac:dyDescent="0.25">
      <c r="B4652" t="s">
        <v>2289</v>
      </c>
    </row>
    <row r="4653" spans="2:2" x14ac:dyDescent="0.25">
      <c r="B4653" t="s">
        <v>2290</v>
      </c>
    </row>
    <row r="4654" spans="2:2" x14ac:dyDescent="0.25">
      <c r="B4654" t="s">
        <v>2291</v>
      </c>
    </row>
    <row r="4655" spans="2:2" x14ac:dyDescent="0.25">
      <c r="B4655" t="s">
        <v>2282</v>
      </c>
    </row>
    <row r="4656" spans="2:2" x14ac:dyDescent="0.25">
      <c r="B4656" t="s">
        <v>2300</v>
      </c>
    </row>
    <row r="4657" spans="2:2" x14ac:dyDescent="0.25">
      <c r="B4657" t="s">
        <v>2335</v>
      </c>
    </row>
    <row r="4658" spans="2:2" x14ac:dyDescent="0.25">
      <c r="B4658" t="s">
        <v>2293</v>
      </c>
    </row>
    <row r="4659" spans="2:2" x14ac:dyDescent="0.25">
      <c r="B4659" t="s">
        <v>2286</v>
      </c>
    </row>
    <row r="4660" spans="2:2" x14ac:dyDescent="0.25">
      <c r="B4660" t="s">
        <v>2320</v>
      </c>
    </row>
    <row r="4661" spans="2:2" x14ac:dyDescent="0.25">
      <c r="B4661" t="s">
        <v>2298</v>
      </c>
    </row>
    <row r="4662" spans="2:2" x14ac:dyDescent="0.25">
      <c r="B4662" t="s">
        <v>2289</v>
      </c>
    </row>
    <row r="4663" spans="2:2" x14ac:dyDescent="0.25">
      <c r="B4663" t="s">
        <v>2299</v>
      </c>
    </row>
    <row r="4664" spans="2:2" x14ac:dyDescent="0.25">
      <c r="B4664" t="s">
        <v>2291</v>
      </c>
    </row>
    <row r="4665" spans="2:2" x14ac:dyDescent="0.25">
      <c r="B4665" t="s">
        <v>2282</v>
      </c>
    </row>
    <row r="4666" spans="2:2" x14ac:dyDescent="0.25">
      <c r="B4666" t="s">
        <v>2283</v>
      </c>
    </row>
    <row r="4667" spans="2:2" x14ac:dyDescent="0.25">
      <c r="B4667" t="s">
        <v>2315</v>
      </c>
    </row>
    <row r="4668" spans="2:2" x14ac:dyDescent="0.25">
      <c r="B4668" t="s">
        <v>2293</v>
      </c>
    </row>
    <row r="4669" spans="2:2" x14ac:dyDescent="0.25">
      <c r="B4669" t="s">
        <v>2286</v>
      </c>
    </row>
    <row r="4670" spans="2:2" x14ac:dyDescent="0.25">
      <c r="B4670" t="s">
        <v>2306</v>
      </c>
    </row>
    <row r="4671" spans="2:2" x14ac:dyDescent="0.25">
      <c r="B4671" t="s">
        <v>2288</v>
      </c>
    </row>
    <row r="4672" spans="2:2" x14ac:dyDescent="0.25">
      <c r="B4672" t="s">
        <v>2322</v>
      </c>
    </row>
    <row r="4673" spans="2:2" x14ac:dyDescent="0.25">
      <c r="B4673" t="s">
        <v>2290</v>
      </c>
    </row>
    <row r="4674" spans="2:2" x14ac:dyDescent="0.25">
      <c r="B4674" t="s">
        <v>2291</v>
      </c>
    </row>
    <row r="4675" spans="2:2" x14ac:dyDescent="0.25">
      <c r="B4675" t="s">
        <v>2282</v>
      </c>
    </row>
    <row r="4676" spans="2:2" x14ac:dyDescent="0.25">
      <c r="B4676" t="s">
        <v>2304</v>
      </c>
    </row>
    <row r="4677" spans="2:2" x14ac:dyDescent="0.25">
      <c r="B4677" t="s">
        <v>2284</v>
      </c>
    </row>
    <row r="4678" spans="2:2" x14ac:dyDescent="0.25">
      <c r="B4678" t="s">
        <v>2293</v>
      </c>
    </row>
    <row r="4679" spans="2:2" x14ac:dyDescent="0.25">
      <c r="B4679" t="s">
        <v>2286</v>
      </c>
    </row>
    <row r="4680" spans="2:2" x14ac:dyDescent="0.25">
      <c r="B4680" t="s">
        <v>2339</v>
      </c>
    </row>
    <row r="4681" spans="2:2" x14ac:dyDescent="0.25">
      <c r="B4681" t="s">
        <v>2288</v>
      </c>
    </row>
    <row r="4682" spans="2:2" x14ac:dyDescent="0.25">
      <c r="B4682" t="s">
        <v>2289</v>
      </c>
    </row>
    <row r="4683" spans="2:2" x14ac:dyDescent="0.25">
      <c r="B4683" t="s">
        <v>2290</v>
      </c>
    </row>
    <row r="4684" spans="2:2" x14ac:dyDescent="0.25">
      <c r="B4684" t="s">
        <v>2291</v>
      </c>
    </row>
    <row r="4685" spans="2:2" x14ac:dyDescent="0.25">
      <c r="B4685" t="s">
        <v>2282</v>
      </c>
    </row>
    <row r="4686" spans="2:2" x14ac:dyDescent="0.25">
      <c r="B4686" t="s">
        <v>2304</v>
      </c>
    </row>
    <row r="4687" spans="2:2" x14ac:dyDescent="0.25">
      <c r="B4687" t="s">
        <v>2284</v>
      </c>
    </row>
    <row r="4688" spans="2:2" x14ac:dyDescent="0.25">
      <c r="B4688" t="s">
        <v>2293</v>
      </c>
    </row>
    <row r="4689" spans="2:2" x14ac:dyDescent="0.25">
      <c r="B4689" t="s">
        <v>2286</v>
      </c>
    </row>
    <row r="4690" spans="2:2" x14ac:dyDescent="0.25">
      <c r="B4690" t="s">
        <v>2339</v>
      </c>
    </row>
    <row r="4691" spans="2:2" x14ac:dyDescent="0.25">
      <c r="B4691" t="s">
        <v>2288</v>
      </c>
    </row>
    <row r="4692" spans="2:2" x14ac:dyDescent="0.25">
      <c r="B4692" t="s">
        <v>2289</v>
      </c>
    </row>
    <row r="4693" spans="2:2" x14ac:dyDescent="0.25">
      <c r="B4693" t="s">
        <v>2290</v>
      </c>
    </row>
    <row r="4694" spans="2:2" x14ac:dyDescent="0.25">
      <c r="B4694" t="s">
        <v>2291</v>
      </c>
    </row>
    <row r="4695" spans="2:2" x14ac:dyDescent="0.25">
      <c r="B4695" t="s">
        <v>2282</v>
      </c>
    </row>
    <row r="4696" spans="2:2" x14ac:dyDescent="0.25">
      <c r="B4696" t="s">
        <v>2283</v>
      </c>
    </row>
    <row r="4697" spans="2:2" x14ac:dyDescent="0.25">
      <c r="B4697" t="s">
        <v>2335</v>
      </c>
    </row>
    <row r="4698" spans="2:2" x14ac:dyDescent="0.25">
      <c r="B4698" t="s">
        <v>2293</v>
      </c>
    </row>
    <row r="4699" spans="2:2" x14ac:dyDescent="0.25">
      <c r="B4699" t="s">
        <v>2286</v>
      </c>
    </row>
    <row r="4700" spans="2:2" x14ac:dyDescent="0.25">
      <c r="B4700" t="s">
        <v>2306</v>
      </c>
    </row>
    <row r="4701" spans="2:2" x14ac:dyDescent="0.25">
      <c r="B4701" t="s">
        <v>2288</v>
      </c>
    </row>
    <row r="4702" spans="2:2" x14ac:dyDescent="0.25">
      <c r="B4702" t="s">
        <v>2289</v>
      </c>
    </row>
    <row r="4703" spans="2:2" x14ac:dyDescent="0.25">
      <c r="B4703" t="s">
        <v>2290</v>
      </c>
    </row>
    <row r="4704" spans="2:2" x14ac:dyDescent="0.25">
      <c r="B4704" t="s">
        <v>2291</v>
      </c>
    </row>
    <row r="4705" spans="2:2" x14ac:dyDescent="0.25">
      <c r="B4705" t="s">
        <v>2282</v>
      </c>
    </row>
    <row r="4706" spans="2:2" x14ac:dyDescent="0.25">
      <c r="B4706" t="s">
        <v>2283</v>
      </c>
    </row>
    <row r="4707" spans="2:2" x14ac:dyDescent="0.25">
      <c r="B4707" t="s">
        <v>2343</v>
      </c>
    </row>
    <row r="4708" spans="2:2" x14ac:dyDescent="0.25">
      <c r="B4708" t="s">
        <v>2285</v>
      </c>
    </row>
    <row r="4709" spans="2:2" x14ac:dyDescent="0.25">
      <c r="B4709" t="s">
        <v>2345</v>
      </c>
    </row>
    <row r="4710" spans="2:2" x14ac:dyDescent="0.25">
      <c r="B4710" t="s">
        <v>2314</v>
      </c>
    </row>
    <row r="4711" spans="2:2" x14ac:dyDescent="0.25">
      <c r="B4711" t="s">
        <v>2298</v>
      </c>
    </row>
    <row r="4712" spans="2:2" x14ac:dyDescent="0.25">
      <c r="B4712" t="s">
        <v>2289</v>
      </c>
    </row>
    <row r="4713" spans="2:2" x14ac:dyDescent="0.25">
      <c r="B4713" t="s">
        <v>2290</v>
      </c>
    </row>
    <row r="4714" spans="2:2" x14ac:dyDescent="0.25">
      <c r="B4714" t="s">
        <v>2291</v>
      </c>
    </row>
    <row r="4715" spans="2:2" x14ac:dyDescent="0.25">
      <c r="B4715" t="s">
        <v>2282</v>
      </c>
    </row>
    <row r="4716" spans="2:2" x14ac:dyDescent="0.25">
      <c r="B4716" t="s">
        <v>2300</v>
      </c>
    </row>
    <row r="4717" spans="2:2" x14ac:dyDescent="0.25">
      <c r="B4717" t="s">
        <v>2292</v>
      </c>
    </row>
    <row r="4718" spans="2:2" x14ac:dyDescent="0.25">
      <c r="B4718" t="s">
        <v>2293</v>
      </c>
    </row>
    <row r="4719" spans="2:2" x14ac:dyDescent="0.25">
      <c r="B4719" t="s">
        <v>2286</v>
      </c>
    </row>
    <row r="4720" spans="2:2" x14ac:dyDescent="0.25">
      <c r="B4720" t="s">
        <v>2320</v>
      </c>
    </row>
    <row r="4721" spans="2:2" x14ac:dyDescent="0.25">
      <c r="B4721" t="s">
        <v>2288</v>
      </c>
    </row>
    <row r="4722" spans="2:2" x14ac:dyDescent="0.25">
      <c r="B4722" t="s">
        <v>2322</v>
      </c>
    </row>
    <row r="4723" spans="2:2" x14ac:dyDescent="0.25">
      <c r="B4723" t="s">
        <v>2299</v>
      </c>
    </row>
    <row r="4724" spans="2:2" x14ac:dyDescent="0.25">
      <c r="B4724" t="s">
        <v>2291</v>
      </c>
    </row>
    <row r="4725" spans="2:2" x14ac:dyDescent="0.25">
      <c r="B4725" t="s">
        <v>2282</v>
      </c>
    </row>
    <row r="4726" spans="2:2" x14ac:dyDescent="0.25">
      <c r="B4726" t="s">
        <v>2300</v>
      </c>
    </row>
    <row r="4727" spans="2:2" x14ac:dyDescent="0.25">
      <c r="B4727" t="s">
        <v>2292</v>
      </c>
    </row>
    <row r="4728" spans="2:2" x14ac:dyDescent="0.25">
      <c r="B4728" t="s">
        <v>2285</v>
      </c>
    </row>
    <row r="4729" spans="2:2" x14ac:dyDescent="0.25">
      <c r="B4729" t="s">
        <v>2286</v>
      </c>
    </row>
    <row r="4730" spans="2:2" x14ac:dyDescent="0.25">
      <c r="B4730" t="s">
        <v>2328</v>
      </c>
    </row>
    <row r="4731" spans="2:2" x14ac:dyDescent="0.25">
      <c r="B4731" t="s">
        <v>2288</v>
      </c>
    </row>
    <row r="4732" spans="2:2" x14ac:dyDescent="0.25">
      <c r="B4732" t="s">
        <v>2289</v>
      </c>
    </row>
    <row r="4733" spans="2:2" x14ac:dyDescent="0.25">
      <c r="B4733" t="s">
        <v>2290</v>
      </c>
    </row>
    <row r="4734" spans="2:2" x14ac:dyDescent="0.25">
      <c r="B4734" t="s">
        <v>2291</v>
      </c>
    </row>
    <row r="4735" spans="2:2" x14ac:dyDescent="0.25">
      <c r="B4735" t="s">
        <v>2282</v>
      </c>
    </row>
    <row r="4736" spans="2:2" x14ac:dyDescent="0.25">
      <c r="B4736" t="s">
        <v>2300</v>
      </c>
    </row>
    <row r="4737" spans="2:2" x14ac:dyDescent="0.25">
      <c r="B4737" t="s">
        <v>2325</v>
      </c>
    </row>
    <row r="4738" spans="2:2" x14ac:dyDescent="0.25">
      <c r="B4738" t="s">
        <v>2337</v>
      </c>
    </row>
    <row r="4739" spans="2:2" x14ac:dyDescent="0.25">
      <c r="B4739" t="s">
        <v>2296</v>
      </c>
    </row>
    <row r="4740" spans="2:2" x14ac:dyDescent="0.25">
      <c r="B4740" t="s">
        <v>2320</v>
      </c>
    </row>
    <row r="4741" spans="2:2" x14ac:dyDescent="0.25">
      <c r="B4741" t="s">
        <v>2298</v>
      </c>
    </row>
    <row r="4742" spans="2:2" x14ac:dyDescent="0.25">
      <c r="B4742" t="s">
        <v>2322</v>
      </c>
    </row>
    <row r="4743" spans="2:2" x14ac:dyDescent="0.25">
      <c r="B4743" t="s">
        <v>2299</v>
      </c>
    </row>
    <row r="4744" spans="2:2" x14ac:dyDescent="0.25">
      <c r="B4744" t="s">
        <v>2291</v>
      </c>
    </row>
    <row r="4745" spans="2:2" x14ac:dyDescent="0.25">
      <c r="B4745" t="s">
        <v>2282</v>
      </c>
    </row>
    <row r="4746" spans="2:2" x14ac:dyDescent="0.25">
      <c r="B4746" t="s">
        <v>2283</v>
      </c>
    </row>
    <row r="4747" spans="2:2" x14ac:dyDescent="0.25">
      <c r="B4747" t="s">
        <v>2340</v>
      </c>
    </row>
    <row r="4748" spans="2:2" x14ac:dyDescent="0.25">
      <c r="B4748" t="s">
        <v>2285</v>
      </c>
    </row>
    <row r="4749" spans="2:2" x14ac:dyDescent="0.25">
      <c r="B4749" t="s">
        <v>2286</v>
      </c>
    </row>
    <row r="4750" spans="2:2" x14ac:dyDescent="0.25">
      <c r="B4750" t="s">
        <v>2306</v>
      </c>
    </row>
    <row r="4751" spans="2:2" x14ac:dyDescent="0.25">
      <c r="B4751" t="s">
        <v>2288</v>
      </c>
    </row>
    <row r="4752" spans="2:2" x14ac:dyDescent="0.25">
      <c r="B4752" t="s">
        <v>2289</v>
      </c>
    </row>
    <row r="4753" spans="2:2" x14ac:dyDescent="0.25">
      <c r="B4753" t="s">
        <v>2290</v>
      </c>
    </row>
    <row r="4754" spans="2:2" x14ac:dyDescent="0.25">
      <c r="B4754" t="s">
        <v>2291</v>
      </c>
    </row>
    <row r="4755" spans="2:2" x14ac:dyDescent="0.25">
      <c r="B4755" t="s">
        <v>2282</v>
      </c>
    </row>
    <row r="4756" spans="2:2" x14ac:dyDescent="0.25">
      <c r="B4756" t="s">
        <v>2300</v>
      </c>
    </row>
    <row r="4757" spans="2:2" x14ac:dyDescent="0.25">
      <c r="B4757" t="s">
        <v>2301</v>
      </c>
    </row>
    <row r="4758" spans="2:2" x14ac:dyDescent="0.25">
      <c r="B4758" t="s">
        <v>2285</v>
      </c>
    </row>
    <row r="4759" spans="2:2" x14ac:dyDescent="0.25">
      <c r="B4759" t="s">
        <v>2309</v>
      </c>
    </row>
    <row r="4760" spans="2:2" x14ac:dyDescent="0.25">
      <c r="B4760" t="s">
        <v>2328</v>
      </c>
    </row>
    <row r="4761" spans="2:2" x14ac:dyDescent="0.25">
      <c r="B4761" t="s">
        <v>2288</v>
      </c>
    </row>
    <row r="4762" spans="2:2" x14ac:dyDescent="0.25">
      <c r="B4762" t="s">
        <v>2289</v>
      </c>
    </row>
    <row r="4763" spans="2:2" x14ac:dyDescent="0.25">
      <c r="B4763" t="s">
        <v>2290</v>
      </c>
    </row>
    <row r="4764" spans="2:2" x14ac:dyDescent="0.25">
      <c r="B4764" t="s">
        <v>2291</v>
      </c>
    </row>
    <row r="4765" spans="2:2" x14ac:dyDescent="0.25">
      <c r="B4765" t="s">
        <v>2282</v>
      </c>
    </row>
    <row r="4766" spans="2:2" x14ac:dyDescent="0.25">
      <c r="B4766" t="s">
        <v>2283</v>
      </c>
    </row>
    <row r="4767" spans="2:2" x14ac:dyDescent="0.25">
      <c r="B4767" t="s">
        <v>2313</v>
      </c>
    </row>
    <row r="4768" spans="2:2" x14ac:dyDescent="0.25">
      <c r="B4768" t="s">
        <v>2285</v>
      </c>
    </row>
    <row r="4769" spans="2:2" x14ac:dyDescent="0.25">
      <c r="B4769" t="s">
        <v>2309</v>
      </c>
    </row>
    <row r="4770" spans="2:2" x14ac:dyDescent="0.25">
      <c r="B4770" t="s">
        <v>2306</v>
      </c>
    </row>
    <row r="4771" spans="2:2" x14ac:dyDescent="0.25">
      <c r="B4771" t="s">
        <v>2288</v>
      </c>
    </row>
    <row r="4772" spans="2:2" x14ac:dyDescent="0.25">
      <c r="B4772" t="s">
        <v>2289</v>
      </c>
    </row>
    <row r="4773" spans="2:2" x14ac:dyDescent="0.25">
      <c r="B4773" t="s">
        <v>2290</v>
      </c>
    </row>
    <row r="4774" spans="2:2" x14ac:dyDescent="0.25">
      <c r="B4774" t="s">
        <v>2291</v>
      </c>
    </row>
    <row r="4775" spans="2:2" x14ac:dyDescent="0.25">
      <c r="B4775" t="s">
        <v>2282</v>
      </c>
    </row>
    <row r="4776" spans="2:2" x14ac:dyDescent="0.25">
      <c r="B4776" t="s">
        <v>2304</v>
      </c>
    </row>
    <row r="4777" spans="2:2" x14ac:dyDescent="0.25">
      <c r="B4777" t="s">
        <v>2335</v>
      </c>
    </row>
    <row r="4778" spans="2:2" x14ac:dyDescent="0.25">
      <c r="B4778" t="s">
        <v>2293</v>
      </c>
    </row>
    <row r="4779" spans="2:2" x14ac:dyDescent="0.25">
      <c r="B4779" t="s">
        <v>2286</v>
      </c>
    </row>
    <row r="4780" spans="2:2" x14ac:dyDescent="0.25">
      <c r="B4780" t="s">
        <v>2339</v>
      </c>
    </row>
    <row r="4781" spans="2:2" x14ac:dyDescent="0.25">
      <c r="B4781" t="s">
        <v>2298</v>
      </c>
    </row>
    <row r="4782" spans="2:2" x14ac:dyDescent="0.25">
      <c r="B4782" t="s">
        <v>2289</v>
      </c>
    </row>
    <row r="4783" spans="2:2" x14ac:dyDescent="0.25">
      <c r="B4783" t="s">
        <v>2299</v>
      </c>
    </row>
    <row r="4784" spans="2:2" x14ac:dyDescent="0.25">
      <c r="B4784" t="s">
        <v>2291</v>
      </c>
    </row>
    <row r="4785" spans="2:2" x14ac:dyDescent="0.25">
      <c r="B4785" t="s">
        <v>2282</v>
      </c>
    </row>
    <row r="4786" spans="2:2" x14ac:dyDescent="0.25">
      <c r="B4786" t="s">
        <v>2300</v>
      </c>
    </row>
    <row r="4787" spans="2:2" x14ac:dyDescent="0.25">
      <c r="B4787" t="s">
        <v>2303</v>
      </c>
    </row>
    <row r="4788" spans="2:2" x14ac:dyDescent="0.25">
      <c r="B4788" t="s">
        <v>2285</v>
      </c>
    </row>
    <row r="4789" spans="2:2" x14ac:dyDescent="0.25">
      <c r="B4789" t="s">
        <v>2286</v>
      </c>
    </row>
    <row r="4790" spans="2:2" x14ac:dyDescent="0.25">
      <c r="B4790" t="s">
        <v>2324</v>
      </c>
    </row>
    <row r="4791" spans="2:2" x14ac:dyDescent="0.25">
      <c r="B4791" t="s">
        <v>2288</v>
      </c>
    </row>
    <row r="4792" spans="2:2" x14ac:dyDescent="0.25">
      <c r="B4792" t="s">
        <v>2289</v>
      </c>
    </row>
    <row r="4793" spans="2:2" x14ac:dyDescent="0.25">
      <c r="B4793" t="s">
        <v>2290</v>
      </c>
    </row>
    <row r="4794" spans="2:2" x14ac:dyDescent="0.25">
      <c r="B4794" t="s">
        <v>2291</v>
      </c>
    </row>
    <row r="4795" spans="2:2" x14ac:dyDescent="0.25">
      <c r="B4795" t="s">
        <v>2282</v>
      </c>
    </row>
    <row r="4796" spans="2:2" x14ac:dyDescent="0.25">
      <c r="B4796" t="s">
        <v>2283</v>
      </c>
    </row>
    <row r="4797" spans="2:2" x14ac:dyDescent="0.25">
      <c r="B4797" t="s">
        <v>2315</v>
      </c>
    </row>
    <row r="4798" spans="2:2" x14ac:dyDescent="0.25">
      <c r="B4798" t="s">
        <v>2293</v>
      </c>
    </row>
    <row r="4799" spans="2:2" x14ac:dyDescent="0.25">
      <c r="B4799" t="s">
        <v>2309</v>
      </c>
    </row>
    <row r="4800" spans="2:2" x14ac:dyDescent="0.25">
      <c r="B4800" t="s">
        <v>2297</v>
      </c>
    </row>
    <row r="4801" spans="2:2" x14ac:dyDescent="0.25">
      <c r="B4801" t="s">
        <v>2288</v>
      </c>
    </row>
    <row r="4802" spans="2:2" x14ac:dyDescent="0.25">
      <c r="B4802" t="s">
        <v>2289</v>
      </c>
    </row>
    <row r="4803" spans="2:2" x14ac:dyDescent="0.25">
      <c r="B4803" t="s">
        <v>2299</v>
      </c>
    </row>
    <row r="4804" spans="2:2" x14ac:dyDescent="0.25">
      <c r="B4804" t="s">
        <v>2291</v>
      </c>
    </row>
    <row r="4805" spans="2:2" x14ac:dyDescent="0.25">
      <c r="B4805" t="s">
        <v>2282</v>
      </c>
    </row>
    <row r="4806" spans="2:2" x14ac:dyDescent="0.25">
      <c r="B4806" t="s">
        <v>2304</v>
      </c>
    </row>
    <row r="4807" spans="2:2" x14ac:dyDescent="0.25">
      <c r="B4807" t="s">
        <v>2343</v>
      </c>
    </row>
    <row r="4808" spans="2:2" x14ac:dyDescent="0.25">
      <c r="B4808" t="s">
        <v>2285</v>
      </c>
    </row>
    <row r="4809" spans="2:2" x14ac:dyDescent="0.25">
      <c r="B4809" t="s">
        <v>2296</v>
      </c>
    </row>
    <row r="4810" spans="2:2" x14ac:dyDescent="0.25">
      <c r="B4810" t="s">
        <v>2328</v>
      </c>
    </row>
    <row r="4811" spans="2:2" x14ac:dyDescent="0.25">
      <c r="B4811" t="s">
        <v>2298</v>
      </c>
    </row>
    <row r="4812" spans="2:2" x14ac:dyDescent="0.25">
      <c r="B4812" t="s">
        <v>2289</v>
      </c>
    </row>
    <row r="4813" spans="2:2" x14ac:dyDescent="0.25">
      <c r="B4813" t="s">
        <v>2299</v>
      </c>
    </row>
    <row r="4814" spans="2:2" x14ac:dyDescent="0.25">
      <c r="B4814" t="s">
        <v>2291</v>
      </c>
    </row>
    <row r="4815" spans="2:2" x14ac:dyDescent="0.25">
      <c r="B4815" t="s">
        <v>2282</v>
      </c>
    </row>
    <row r="4816" spans="2:2" x14ac:dyDescent="0.25">
      <c r="B4816" t="s">
        <v>2304</v>
      </c>
    </row>
    <row r="4817" spans="2:2" x14ac:dyDescent="0.25">
      <c r="B4817" t="s">
        <v>2307</v>
      </c>
    </row>
    <row r="4818" spans="2:2" x14ac:dyDescent="0.25">
      <c r="B4818" t="s">
        <v>2285</v>
      </c>
    </row>
    <row r="4819" spans="2:2" x14ac:dyDescent="0.25">
      <c r="B4819" t="s">
        <v>2309</v>
      </c>
    </row>
    <row r="4820" spans="2:2" x14ac:dyDescent="0.25">
      <c r="B4820" t="s">
        <v>2334</v>
      </c>
    </row>
    <row r="4821" spans="2:2" x14ac:dyDescent="0.25">
      <c r="B4821" t="s">
        <v>2288</v>
      </c>
    </row>
    <row r="4822" spans="2:2" x14ac:dyDescent="0.25">
      <c r="B4822" t="s">
        <v>2289</v>
      </c>
    </row>
    <row r="4823" spans="2:2" x14ac:dyDescent="0.25">
      <c r="B4823" t="s">
        <v>2299</v>
      </c>
    </row>
    <row r="4824" spans="2:2" x14ac:dyDescent="0.25">
      <c r="B4824" t="s">
        <v>2291</v>
      </c>
    </row>
    <row r="4825" spans="2:2" x14ac:dyDescent="0.25">
      <c r="B4825" t="s">
        <v>2282</v>
      </c>
    </row>
    <row r="4826" spans="2:2" x14ac:dyDescent="0.25">
      <c r="B4826" t="s">
        <v>2283</v>
      </c>
    </row>
    <row r="4827" spans="2:2" x14ac:dyDescent="0.25">
      <c r="B4827" t="s">
        <v>2295</v>
      </c>
    </row>
    <row r="4828" spans="2:2" x14ac:dyDescent="0.25">
      <c r="B4828" t="s">
        <v>2293</v>
      </c>
    </row>
    <row r="4829" spans="2:2" x14ac:dyDescent="0.25">
      <c r="B4829" t="s">
        <v>2286</v>
      </c>
    </row>
    <row r="4830" spans="2:2" x14ac:dyDescent="0.25">
      <c r="B4830" t="s">
        <v>2338</v>
      </c>
    </row>
    <row r="4831" spans="2:2" x14ac:dyDescent="0.25">
      <c r="B4831" t="s">
        <v>2288</v>
      </c>
    </row>
    <row r="4832" spans="2:2" x14ac:dyDescent="0.25">
      <c r="B4832" t="s">
        <v>2289</v>
      </c>
    </row>
    <row r="4833" spans="2:2" x14ac:dyDescent="0.25">
      <c r="B4833" t="s">
        <v>2290</v>
      </c>
    </row>
    <row r="4834" spans="2:2" x14ac:dyDescent="0.25">
      <c r="B4834" t="s">
        <v>2291</v>
      </c>
    </row>
    <row r="4835" spans="2:2" x14ac:dyDescent="0.25">
      <c r="B4835" t="s">
        <v>2282</v>
      </c>
    </row>
    <row r="4836" spans="2:2" x14ac:dyDescent="0.25">
      <c r="B4836" t="s">
        <v>2304</v>
      </c>
    </row>
    <row r="4837" spans="2:2" x14ac:dyDescent="0.25">
      <c r="B4837" t="s">
        <v>2342</v>
      </c>
    </row>
    <row r="4838" spans="2:2" x14ac:dyDescent="0.25">
      <c r="B4838" t="s">
        <v>2293</v>
      </c>
    </row>
    <row r="4839" spans="2:2" x14ac:dyDescent="0.25">
      <c r="B4839" t="s">
        <v>2286</v>
      </c>
    </row>
    <row r="4840" spans="2:2" x14ac:dyDescent="0.25">
      <c r="B4840" t="s">
        <v>2297</v>
      </c>
    </row>
    <row r="4841" spans="2:2" x14ac:dyDescent="0.25">
      <c r="B4841" t="s">
        <v>2288</v>
      </c>
    </row>
    <row r="4842" spans="2:2" x14ac:dyDescent="0.25">
      <c r="B4842" t="s">
        <v>2289</v>
      </c>
    </row>
    <row r="4843" spans="2:2" x14ac:dyDescent="0.25">
      <c r="B4843" t="s">
        <v>2290</v>
      </c>
    </row>
    <row r="4844" spans="2:2" x14ac:dyDescent="0.25">
      <c r="B4844" t="s">
        <v>2291</v>
      </c>
    </row>
    <row r="4845" spans="2:2" x14ac:dyDescent="0.25">
      <c r="B4845" t="s">
        <v>2282</v>
      </c>
    </row>
    <row r="4846" spans="2:2" x14ac:dyDescent="0.25">
      <c r="B4846" t="s">
        <v>2283</v>
      </c>
    </row>
    <row r="4847" spans="2:2" x14ac:dyDescent="0.25">
      <c r="B4847" t="s">
        <v>2336</v>
      </c>
    </row>
    <row r="4848" spans="2:2" x14ac:dyDescent="0.25">
      <c r="B4848" t="s">
        <v>2293</v>
      </c>
    </row>
    <row r="4849" spans="2:2" x14ac:dyDescent="0.25">
      <c r="B4849" t="s">
        <v>2286</v>
      </c>
    </row>
    <row r="4850" spans="2:2" x14ac:dyDescent="0.25">
      <c r="B4850" t="s">
        <v>2294</v>
      </c>
    </row>
    <row r="4851" spans="2:2" x14ac:dyDescent="0.25">
      <c r="B4851" t="s">
        <v>2288</v>
      </c>
    </row>
    <row r="4852" spans="2:2" x14ac:dyDescent="0.25">
      <c r="B4852" t="s">
        <v>2289</v>
      </c>
    </row>
    <row r="4853" spans="2:2" x14ac:dyDescent="0.25">
      <c r="B4853" t="s">
        <v>2290</v>
      </c>
    </row>
    <row r="4854" spans="2:2" x14ac:dyDescent="0.25">
      <c r="B4854" t="s">
        <v>2291</v>
      </c>
    </row>
    <row r="4855" spans="2:2" x14ac:dyDescent="0.25">
      <c r="B4855" t="s">
        <v>2282</v>
      </c>
    </row>
    <row r="4856" spans="2:2" x14ac:dyDescent="0.25">
      <c r="B4856" t="s">
        <v>2300</v>
      </c>
    </row>
    <row r="4857" spans="2:2" x14ac:dyDescent="0.25">
      <c r="B4857" t="s">
        <v>2336</v>
      </c>
    </row>
    <row r="4858" spans="2:2" x14ac:dyDescent="0.25">
      <c r="B4858" t="s">
        <v>2293</v>
      </c>
    </row>
    <row r="4859" spans="2:2" x14ac:dyDescent="0.25">
      <c r="B4859" t="s">
        <v>2286</v>
      </c>
    </row>
    <row r="4860" spans="2:2" x14ac:dyDescent="0.25">
      <c r="B4860" t="s">
        <v>2330</v>
      </c>
    </row>
    <row r="4861" spans="2:2" x14ac:dyDescent="0.25">
      <c r="B4861" t="s">
        <v>2298</v>
      </c>
    </row>
    <row r="4862" spans="2:2" x14ac:dyDescent="0.25">
      <c r="B4862" t="s">
        <v>2289</v>
      </c>
    </row>
    <row r="4863" spans="2:2" x14ac:dyDescent="0.25">
      <c r="B4863" t="s">
        <v>2299</v>
      </c>
    </row>
    <row r="4864" spans="2:2" x14ac:dyDescent="0.25">
      <c r="B4864" t="s">
        <v>2291</v>
      </c>
    </row>
    <row r="4865" spans="2:2" x14ac:dyDescent="0.25">
      <c r="B4865" t="s">
        <v>2282</v>
      </c>
    </row>
    <row r="4866" spans="2:2" x14ac:dyDescent="0.25">
      <c r="B4866" t="s">
        <v>2283</v>
      </c>
    </row>
    <row r="4867" spans="2:2" x14ac:dyDescent="0.25">
      <c r="B4867" t="s">
        <v>2303</v>
      </c>
    </row>
    <row r="4868" spans="2:2" x14ac:dyDescent="0.25">
      <c r="B4868" t="s">
        <v>2293</v>
      </c>
    </row>
    <row r="4869" spans="2:2" x14ac:dyDescent="0.25">
      <c r="B4869" t="s">
        <v>2286</v>
      </c>
    </row>
    <row r="4870" spans="2:2" x14ac:dyDescent="0.25">
      <c r="B4870" t="s">
        <v>2287</v>
      </c>
    </row>
    <row r="4871" spans="2:2" x14ac:dyDescent="0.25">
      <c r="B4871" t="s">
        <v>2288</v>
      </c>
    </row>
    <row r="4872" spans="2:2" x14ac:dyDescent="0.25">
      <c r="B4872" t="s">
        <v>2322</v>
      </c>
    </row>
    <row r="4873" spans="2:2" x14ac:dyDescent="0.25">
      <c r="B4873" t="s">
        <v>2299</v>
      </c>
    </row>
    <row r="4874" spans="2:2" x14ac:dyDescent="0.25">
      <c r="B4874" t="s">
        <v>2291</v>
      </c>
    </row>
    <row r="4875" spans="2:2" x14ac:dyDescent="0.25">
      <c r="B4875" t="s">
        <v>2282</v>
      </c>
    </row>
    <row r="4876" spans="2:2" x14ac:dyDescent="0.25">
      <c r="B4876" t="s">
        <v>2283</v>
      </c>
    </row>
    <row r="4877" spans="2:2" x14ac:dyDescent="0.25">
      <c r="B4877" t="s">
        <v>2313</v>
      </c>
    </row>
    <row r="4878" spans="2:2" x14ac:dyDescent="0.25">
      <c r="B4878" t="s">
        <v>2293</v>
      </c>
    </row>
    <row r="4879" spans="2:2" x14ac:dyDescent="0.25">
      <c r="B4879" t="s">
        <v>2286</v>
      </c>
    </row>
    <row r="4880" spans="2:2" x14ac:dyDescent="0.25">
      <c r="B4880" t="s">
        <v>2338</v>
      </c>
    </row>
    <row r="4881" spans="2:2" x14ac:dyDescent="0.25">
      <c r="B4881" t="s">
        <v>2288</v>
      </c>
    </row>
    <row r="4882" spans="2:2" x14ac:dyDescent="0.25">
      <c r="B4882" t="s">
        <v>2289</v>
      </c>
    </row>
    <row r="4883" spans="2:2" x14ac:dyDescent="0.25">
      <c r="B4883" t="s">
        <v>2290</v>
      </c>
    </row>
    <row r="4884" spans="2:2" x14ac:dyDescent="0.25">
      <c r="B4884" t="s">
        <v>2291</v>
      </c>
    </row>
    <row r="4885" spans="2:2" x14ac:dyDescent="0.25">
      <c r="B4885" t="s">
        <v>2282</v>
      </c>
    </row>
    <row r="4886" spans="2:2" x14ac:dyDescent="0.25">
      <c r="B4886" t="s">
        <v>2300</v>
      </c>
    </row>
    <row r="4887" spans="2:2" x14ac:dyDescent="0.25">
      <c r="B4887" t="s">
        <v>2305</v>
      </c>
    </row>
    <row r="4888" spans="2:2" x14ac:dyDescent="0.25">
      <c r="B4888" t="s">
        <v>2285</v>
      </c>
    </row>
    <row r="4889" spans="2:2" x14ac:dyDescent="0.25">
      <c r="B4889" t="s">
        <v>2286</v>
      </c>
    </row>
    <row r="4890" spans="2:2" x14ac:dyDescent="0.25">
      <c r="B4890" t="s">
        <v>2328</v>
      </c>
    </row>
    <row r="4891" spans="2:2" x14ac:dyDescent="0.25">
      <c r="B4891" t="s">
        <v>2298</v>
      </c>
    </row>
    <row r="4892" spans="2:2" x14ac:dyDescent="0.25">
      <c r="B4892" t="s">
        <v>2289</v>
      </c>
    </row>
    <row r="4893" spans="2:2" x14ac:dyDescent="0.25">
      <c r="B4893" t="s">
        <v>2299</v>
      </c>
    </row>
    <row r="4894" spans="2:2" x14ac:dyDescent="0.25">
      <c r="B4894" t="s">
        <v>2291</v>
      </c>
    </row>
    <row r="4895" spans="2:2" x14ac:dyDescent="0.25">
      <c r="B4895" t="s">
        <v>2282</v>
      </c>
    </row>
    <row r="4896" spans="2:2" x14ac:dyDescent="0.25">
      <c r="B4896" t="s">
        <v>2283</v>
      </c>
    </row>
    <row r="4897" spans="2:2" x14ac:dyDescent="0.25">
      <c r="B4897" t="s">
        <v>2332</v>
      </c>
    </row>
    <row r="4898" spans="2:2" x14ac:dyDescent="0.25">
      <c r="B4898" t="s">
        <v>2293</v>
      </c>
    </row>
    <row r="4899" spans="2:2" x14ac:dyDescent="0.25">
      <c r="B4899" t="s">
        <v>2286</v>
      </c>
    </row>
    <row r="4900" spans="2:2" x14ac:dyDescent="0.25">
      <c r="B4900" t="s">
        <v>2326</v>
      </c>
    </row>
    <row r="4901" spans="2:2" x14ac:dyDescent="0.25">
      <c r="B4901" t="s">
        <v>2288</v>
      </c>
    </row>
    <row r="4902" spans="2:2" x14ac:dyDescent="0.25">
      <c r="B4902" t="s">
        <v>2289</v>
      </c>
    </row>
    <row r="4903" spans="2:2" x14ac:dyDescent="0.25">
      <c r="B4903" t="s">
        <v>2290</v>
      </c>
    </row>
    <row r="4904" spans="2:2" x14ac:dyDescent="0.25">
      <c r="B4904" t="s">
        <v>2291</v>
      </c>
    </row>
    <row r="4905" spans="2:2" x14ac:dyDescent="0.25">
      <c r="B4905" t="s">
        <v>2282</v>
      </c>
    </row>
    <row r="4906" spans="2:2" x14ac:dyDescent="0.25">
      <c r="B4906" t="s">
        <v>2283</v>
      </c>
    </row>
    <row r="4907" spans="2:2" x14ac:dyDescent="0.25">
      <c r="B4907" t="s">
        <v>2343</v>
      </c>
    </row>
    <row r="4908" spans="2:2" x14ac:dyDescent="0.25">
      <c r="B4908" t="s">
        <v>2293</v>
      </c>
    </row>
    <row r="4909" spans="2:2" x14ac:dyDescent="0.25">
      <c r="B4909" t="s">
        <v>2286</v>
      </c>
    </row>
    <row r="4910" spans="2:2" x14ac:dyDescent="0.25">
      <c r="B4910" t="s">
        <v>2327</v>
      </c>
    </row>
    <row r="4911" spans="2:2" x14ac:dyDescent="0.25">
      <c r="B4911" t="s">
        <v>2288</v>
      </c>
    </row>
    <row r="4912" spans="2:2" x14ac:dyDescent="0.25">
      <c r="B4912" t="s">
        <v>2289</v>
      </c>
    </row>
    <row r="4913" spans="2:2" x14ac:dyDescent="0.25">
      <c r="B4913" t="s">
        <v>2290</v>
      </c>
    </row>
    <row r="4914" spans="2:2" x14ac:dyDescent="0.25">
      <c r="B4914" t="s">
        <v>2291</v>
      </c>
    </row>
    <row r="4915" spans="2:2" x14ac:dyDescent="0.25">
      <c r="B4915" t="s">
        <v>2282</v>
      </c>
    </row>
    <row r="4916" spans="2:2" x14ac:dyDescent="0.25">
      <c r="B4916" t="s">
        <v>2304</v>
      </c>
    </row>
    <row r="4917" spans="2:2" x14ac:dyDescent="0.25">
      <c r="B4917" t="s">
        <v>2305</v>
      </c>
    </row>
    <row r="4918" spans="2:2" x14ac:dyDescent="0.25">
      <c r="B4918" t="s">
        <v>2293</v>
      </c>
    </row>
    <row r="4919" spans="2:2" x14ac:dyDescent="0.25">
      <c r="B4919" t="s">
        <v>2286</v>
      </c>
    </row>
    <row r="4920" spans="2:2" x14ac:dyDescent="0.25">
      <c r="B4920" t="s">
        <v>2323</v>
      </c>
    </row>
    <row r="4921" spans="2:2" x14ac:dyDescent="0.25">
      <c r="B4921" t="s">
        <v>2298</v>
      </c>
    </row>
    <row r="4922" spans="2:2" x14ac:dyDescent="0.25">
      <c r="B4922" t="s">
        <v>2289</v>
      </c>
    </row>
    <row r="4923" spans="2:2" x14ac:dyDescent="0.25">
      <c r="B4923" t="s">
        <v>2290</v>
      </c>
    </row>
    <row r="4924" spans="2:2" x14ac:dyDescent="0.25">
      <c r="B4924" t="s">
        <v>2291</v>
      </c>
    </row>
    <row r="4925" spans="2:2" x14ac:dyDescent="0.25">
      <c r="B4925" t="s">
        <v>2282</v>
      </c>
    </row>
    <row r="4926" spans="2:2" x14ac:dyDescent="0.25">
      <c r="B4926" t="s">
        <v>2304</v>
      </c>
    </row>
    <row r="4927" spans="2:2" x14ac:dyDescent="0.25">
      <c r="B4927" t="s">
        <v>2305</v>
      </c>
    </row>
    <row r="4928" spans="2:2" x14ac:dyDescent="0.25">
      <c r="B4928" t="s">
        <v>2285</v>
      </c>
    </row>
    <row r="4929" spans="2:2" x14ac:dyDescent="0.25">
      <c r="B4929" t="s">
        <v>2345</v>
      </c>
    </row>
    <row r="4930" spans="2:2" x14ac:dyDescent="0.25">
      <c r="B4930" t="s">
        <v>2317</v>
      </c>
    </row>
    <row r="4931" spans="2:2" x14ac:dyDescent="0.25">
      <c r="B4931" t="s">
        <v>2298</v>
      </c>
    </row>
    <row r="4932" spans="2:2" x14ac:dyDescent="0.25">
      <c r="B4932" t="s">
        <v>2289</v>
      </c>
    </row>
    <row r="4933" spans="2:2" x14ac:dyDescent="0.25">
      <c r="B4933" t="s">
        <v>2299</v>
      </c>
    </row>
    <row r="4934" spans="2:2" x14ac:dyDescent="0.25">
      <c r="B4934" t="s">
        <v>2291</v>
      </c>
    </row>
    <row r="4935" spans="2:2" x14ac:dyDescent="0.25">
      <c r="B4935" t="s">
        <v>2282</v>
      </c>
    </row>
    <row r="4936" spans="2:2" x14ac:dyDescent="0.25">
      <c r="B4936" t="s">
        <v>2283</v>
      </c>
    </row>
    <row r="4937" spans="2:2" x14ac:dyDescent="0.25">
      <c r="B4937" t="s">
        <v>2342</v>
      </c>
    </row>
    <row r="4938" spans="2:2" x14ac:dyDescent="0.25">
      <c r="B4938" t="s">
        <v>2293</v>
      </c>
    </row>
    <row r="4939" spans="2:2" x14ac:dyDescent="0.25">
      <c r="B4939" t="s">
        <v>2286</v>
      </c>
    </row>
    <row r="4940" spans="2:2" x14ac:dyDescent="0.25">
      <c r="B4940" t="s">
        <v>2338</v>
      </c>
    </row>
    <row r="4941" spans="2:2" x14ac:dyDescent="0.25">
      <c r="B4941" t="s">
        <v>2288</v>
      </c>
    </row>
    <row r="4942" spans="2:2" x14ac:dyDescent="0.25">
      <c r="B4942" t="s">
        <v>2289</v>
      </c>
    </row>
    <row r="4943" spans="2:2" x14ac:dyDescent="0.25">
      <c r="B4943" t="s">
        <v>2290</v>
      </c>
    </row>
    <row r="4944" spans="2:2" x14ac:dyDescent="0.25">
      <c r="B4944" t="s">
        <v>2291</v>
      </c>
    </row>
    <row r="4945" spans="2:2" x14ac:dyDescent="0.25">
      <c r="B4945" t="s">
        <v>2282</v>
      </c>
    </row>
    <row r="4946" spans="2:2" x14ac:dyDescent="0.25">
      <c r="B4946" t="s">
        <v>2300</v>
      </c>
    </row>
    <row r="4947" spans="2:2" x14ac:dyDescent="0.25">
      <c r="B4947" t="s">
        <v>2331</v>
      </c>
    </row>
    <row r="4948" spans="2:2" x14ac:dyDescent="0.25">
      <c r="B4948" t="s">
        <v>2293</v>
      </c>
    </row>
    <row r="4949" spans="2:2" x14ac:dyDescent="0.25">
      <c r="B4949" t="s">
        <v>2309</v>
      </c>
    </row>
    <row r="4950" spans="2:2" x14ac:dyDescent="0.25">
      <c r="B4950" t="s">
        <v>2320</v>
      </c>
    </row>
    <row r="4951" spans="2:2" x14ac:dyDescent="0.25">
      <c r="B4951" t="s">
        <v>2298</v>
      </c>
    </row>
    <row r="4952" spans="2:2" x14ac:dyDescent="0.25">
      <c r="B4952" t="s">
        <v>2289</v>
      </c>
    </row>
    <row r="4953" spans="2:2" x14ac:dyDescent="0.25">
      <c r="B4953" t="s">
        <v>2299</v>
      </c>
    </row>
    <row r="4954" spans="2:2" x14ac:dyDescent="0.25">
      <c r="B4954" t="s">
        <v>2291</v>
      </c>
    </row>
    <row r="4955" spans="2:2" x14ac:dyDescent="0.25">
      <c r="B4955" t="s">
        <v>2282</v>
      </c>
    </row>
    <row r="4956" spans="2:2" x14ac:dyDescent="0.25">
      <c r="B4956" t="s">
        <v>2283</v>
      </c>
    </row>
    <row r="4957" spans="2:2" x14ac:dyDescent="0.25">
      <c r="B4957" t="s">
        <v>2315</v>
      </c>
    </row>
    <row r="4958" spans="2:2" x14ac:dyDescent="0.25">
      <c r="B4958" t="s">
        <v>2293</v>
      </c>
    </row>
    <row r="4959" spans="2:2" x14ac:dyDescent="0.25">
      <c r="B4959" t="s">
        <v>2286</v>
      </c>
    </row>
    <row r="4960" spans="2:2" x14ac:dyDescent="0.25">
      <c r="B4960" t="s">
        <v>2287</v>
      </c>
    </row>
    <row r="4961" spans="2:2" x14ac:dyDescent="0.25">
      <c r="B4961" t="s">
        <v>2298</v>
      </c>
    </row>
    <row r="4962" spans="2:2" x14ac:dyDescent="0.25">
      <c r="B4962" t="s">
        <v>2322</v>
      </c>
    </row>
    <row r="4963" spans="2:2" x14ac:dyDescent="0.25">
      <c r="B4963" t="s">
        <v>2299</v>
      </c>
    </row>
    <row r="4964" spans="2:2" x14ac:dyDescent="0.25">
      <c r="B4964" t="s">
        <v>2291</v>
      </c>
    </row>
    <row r="4965" spans="2:2" x14ac:dyDescent="0.25">
      <c r="B4965" t="s">
        <v>2282</v>
      </c>
    </row>
    <row r="4966" spans="2:2" x14ac:dyDescent="0.25">
      <c r="B4966" t="s">
        <v>2300</v>
      </c>
    </row>
    <row r="4967" spans="2:2" x14ac:dyDescent="0.25">
      <c r="B4967" t="s">
        <v>2313</v>
      </c>
    </row>
    <row r="4968" spans="2:2" x14ac:dyDescent="0.25">
      <c r="B4968" t="s">
        <v>2285</v>
      </c>
    </row>
    <row r="4969" spans="2:2" x14ac:dyDescent="0.25">
      <c r="B4969" t="s">
        <v>2286</v>
      </c>
    </row>
    <row r="4970" spans="2:2" x14ac:dyDescent="0.25">
      <c r="B4970" t="s">
        <v>2324</v>
      </c>
    </row>
    <row r="4971" spans="2:2" x14ac:dyDescent="0.25">
      <c r="B4971" t="s">
        <v>2298</v>
      </c>
    </row>
    <row r="4972" spans="2:2" x14ac:dyDescent="0.25">
      <c r="B4972" t="s">
        <v>2289</v>
      </c>
    </row>
    <row r="4973" spans="2:2" x14ac:dyDescent="0.25">
      <c r="B4973" t="s">
        <v>2299</v>
      </c>
    </row>
    <row r="4974" spans="2:2" x14ac:dyDescent="0.25">
      <c r="B4974" t="s">
        <v>2291</v>
      </c>
    </row>
    <row r="4975" spans="2:2" x14ac:dyDescent="0.25">
      <c r="B4975" t="s">
        <v>2282</v>
      </c>
    </row>
    <row r="4976" spans="2:2" x14ac:dyDescent="0.25">
      <c r="B4976" t="s">
        <v>2300</v>
      </c>
    </row>
    <row r="4977" spans="2:2" x14ac:dyDescent="0.25">
      <c r="B4977" t="s">
        <v>2335</v>
      </c>
    </row>
    <row r="4978" spans="2:2" x14ac:dyDescent="0.25">
      <c r="B4978" t="s">
        <v>2293</v>
      </c>
    </row>
    <row r="4979" spans="2:2" x14ac:dyDescent="0.25">
      <c r="B4979" t="s">
        <v>2286</v>
      </c>
    </row>
    <row r="4980" spans="2:2" x14ac:dyDescent="0.25">
      <c r="B4980" t="s">
        <v>2310</v>
      </c>
    </row>
    <row r="4981" spans="2:2" x14ac:dyDescent="0.25">
      <c r="B4981" t="s">
        <v>2288</v>
      </c>
    </row>
    <row r="4982" spans="2:2" x14ac:dyDescent="0.25">
      <c r="B4982" t="s">
        <v>2289</v>
      </c>
    </row>
    <row r="4983" spans="2:2" x14ac:dyDescent="0.25">
      <c r="B4983" t="s">
        <v>2290</v>
      </c>
    </row>
    <row r="4984" spans="2:2" x14ac:dyDescent="0.25">
      <c r="B4984" t="s">
        <v>2291</v>
      </c>
    </row>
    <row r="4985" spans="2:2" x14ac:dyDescent="0.25">
      <c r="B4985" t="s">
        <v>2282</v>
      </c>
    </row>
    <row r="4986" spans="2:2" x14ac:dyDescent="0.25">
      <c r="B4986" t="s">
        <v>2283</v>
      </c>
    </row>
    <row r="4987" spans="2:2" x14ac:dyDescent="0.25">
      <c r="B4987" t="s">
        <v>2333</v>
      </c>
    </row>
    <row r="4988" spans="2:2" x14ac:dyDescent="0.25">
      <c r="B4988" t="s">
        <v>2293</v>
      </c>
    </row>
    <row r="4989" spans="2:2" x14ac:dyDescent="0.25">
      <c r="B4989" t="s">
        <v>2286</v>
      </c>
    </row>
    <row r="4990" spans="2:2" x14ac:dyDescent="0.25">
      <c r="B4990" t="s">
        <v>2341</v>
      </c>
    </row>
    <row r="4991" spans="2:2" x14ac:dyDescent="0.25">
      <c r="B4991" t="s">
        <v>2288</v>
      </c>
    </row>
    <row r="4992" spans="2:2" x14ac:dyDescent="0.25">
      <c r="B4992" t="s">
        <v>2289</v>
      </c>
    </row>
    <row r="4993" spans="2:2" x14ac:dyDescent="0.25">
      <c r="B4993" t="s">
        <v>2290</v>
      </c>
    </row>
    <row r="4994" spans="2:2" x14ac:dyDescent="0.25">
      <c r="B4994" t="s">
        <v>2291</v>
      </c>
    </row>
    <row r="4995" spans="2:2" x14ac:dyDescent="0.25">
      <c r="B4995" t="s">
        <v>2282</v>
      </c>
    </row>
    <row r="4996" spans="2:2" x14ac:dyDescent="0.25">
      <c r="B4996" t="s">
        <v>2283</v>
      </c>
    </row>
    <row r="4997" spans="2:2" x14ac:dyDescent="0.25">
      <c r="B4997" t="s">
        <v>2333</v>
      </c>
    </row>
    <row r="4998" spans="2:2" x14ac:dyDescent="0.25">
      <c r="B4998" t="s">
        <v>2293</v>
      </c>
    </row>
    <row r="4999" spans="2:2" x14ac:dyDescent="0.25">
      <c r="B4999" t="s">
        <v>2286</v>
      </c>
    </row>
    <row r="5000" spans="2:2" x14ac:dyDescent="0.25">
      <c r="B5000" t="s">
        <v>2287</v>
      </c>
    </row>
    <row r="5001" spans="2:2" x14ac:dyDescent="0.25">
      <c r="B5001" t="s">
        <v>2288</v>
      </c>
    </row>
    <row r="5002" spans="2:2" x14ac:dyDescent="0.25">
      <c r="B5002" t="s">
        <v>2289</v>
      </c>
    </row>
    <row r="5003" spans="2:2" x14ac:dyDescent="0.25">
      <c r="B5003" t="s">
        <v>2290</v>
      </c>
    </row>
    <row r="5004" spans="2:2" x14ac:dyDescent="0.25">
      <c r="B5004" t="s">
        <v>2291</v>
      </c>
    </row>
    <row r="5005" spans="2:2" x14ac:dyDescent="0.25">
      <c r="B5005" t="s">
        <v>2282</v>
      </c>
    </row>
    <row r="5006" spans="2:2" x14ac:dyDescent="0.25">
      <c r="B5006" t="s">
        <v>2283</v>
      </c>
    </row>
    <row r="5007" spans="2:2" x14ac:dyDescent="0.25">
      <c r="B5007" t="s">
        <v>2315</v>
      </c>
    </row>
    <row r="5008" spans="2:2" x14ac:dyDescent="0.25">
      <c r="B5008" t="s">
        <v>2308</v>
      </c>
    </row>
    <row r="5009" spans="2:2" x14ac:dyDescent="0.25">
      <c r="B5009" t="s">
        <v>2309</v>
      </c>
    </row>
    <row r="5010" spans="2:2" x14ac:dyDescent="0.25">
      <c r="B5010" t="s">
        <v>2310</v>
      </c>
    </row>
    <row r="5011" spans="2:2" x14ac:dyDescent="0.25">
      <c r="B5011" t="s">
        <v>2288</v>
      </c>
    </row>
    <row r="5012" spans="2:2" x14ac:dyDescent="0.25">
      <c r="B5012" t="s">
        <v>2311</v>
      </c>
    </row>
    <row r="5013" spans="2:2" x14ac:dyDescent="0.25">
      <c r="B5013" t="s">
        <v>2290</v>
      </c>
    </row>
    <row r="5014" spans="2:2" x14ac:dyDescent="0.25">
      <c r="B5014" t="s">
        <v>2291</v>
      </c>
    </row>
    <row r="5015" spans="2:2" x14ac:dyDescent="0.25">
      <c r="B5015" t="s">
        <v>2282</v>
      </c>
    </row>
    <row r="5016" spans="2:2" x14ac:dyDescent="0.25">
      <c r="B5016" t="s">
        <v>2283</v>
      </c>
    </row>
    <row r="5017" spans="2:2" x14ac:dyDescent="0.25">
      <c r="B5017" t="s">
        <v>2307</v>
      </c>
    </row>
    <row r="5018" spans="2:2" x14ac:dyDescent="0.25">
      <c r="B5018" t="s">
        <v>2285</v>
      </c>
    </row>
    <row r="5019" spans="2:2" x14ac:dyDescent="0.25">
      <c r="B5019" t="s">
        <v>2296</v>
      </c>
    </row>
    <row r="5020" spans="2:2" x14ac:dyDescent="0.25">
      <c r="B5020" t="s">
        <v>2317</v>
      </c>
    </row>
    <row r="5021" spans="2:2" x14ac:dyDescent="0.25">
      <c r="B5021" t="s">
        <v>2288</v>
      </c>
    </row>
    <row r="5022" spans="2:2" x14ac:dyDescent="0.25">
      <c r="B5022" t="s">
        <v>2289</v>
      </c>
    </row>
    <row r="5023" spans="2:2" x14ac:dyDescent="0.25">
      <c r="B5023" t="s">
        <v>2299</v>
      </c>
    </row>
    <row r="5024" spans="2:2" x14ac:dyDescent="0.25">
      <c r="B5024" t="s">
        <v>2291</v>
      </c>
    </row>
    <row r="5025" spans="2:2" x14ac:dyDescent="0.25">
      <c r="B5025" t="s">
        <v>2282</v>
      </c>
    </row>
    <row r="5026" spans="2:2" x14ac:dyDescent="0.25">
      <c r="B5026" t="s">
        <v>2300</v>
      </c>
    </row>
    <row r="5027" spans="2:2" x14ac:dyDescent="0.25">
      <c r="B5027" t="s">
        <v>2331</v>
      </c>
    </row>
    <row r="5028" spans="2:2" x14ac:dyDescent="0.25">
      <c r="B5028" t="s">
        <v>2293</v>
      </c>
    </row>
    <row r="5029" spans="2:2" x14ac:dyDescent="0.25">
      <c r="B5029" t="s">
        <v>2286</v>
      </c>
    </row>
    <row r="5030" spans="2:2" x14ac:dyDescent="0.25">
      <c r="B5030" t="s">
        <v>2328</v>
      </c>
    </row>
    <row r="5031" spans="2:2" x14ac:dyDescent="0.25">
      <c r="B5031" t="s">
        <v>2288</v>
      </c>
    </row>
    <row r="5032" spans="2:2" x14ac:dyDescent="0.25">
      <c r="B5032" t="s">
        <v>2322</v>
      </c>
    </row>
    <row r="5033" spans="2:2" x14ac:dyDescent="0.25">
      <c r="B5033" t="s">
        <v>2290</v>
      </c>
    </row>
    <row r="5034" spans="2:2" x14ac:dyDescent="0.25">
      <c r="B5034" t="s">
        <v>2291</v>
      </c>
    </row>
    <row r="5035" spans="2:2" x14ac:dyDescent="0.25">
      <c r="B5035" t="s">
        <v>2282</v>
      </c>
    </row>
    <row r="5036" spans="2:2" x14ac:dyDescent="0.25">
      <c r="B5036" t="s">
        <v>2304</v>
      </c>
    </row>
    <row r="5037" spans="2:2" x14ac:dyDescent="0.25">
      <c r="B5037" t="s">
        <v>2313</v>
      </c>
    </row>
    <row r="5038" spans="2:2" x14ac:dyDescent="0.25">
      <c r="B5038" t="s">
        <v>2293</v>
      </c>
    </row>
    <row r="5039" spans="2:2" x14ac:dyDescent="0.25">
      <c r="B5039" t="s">
        <v>2286</v>
      </c>
    </row>
    <row r="5040" spans="2:2" x14ac:dyDescent="0.25">
      <c r="B5040" t="s">
        <v>2312</v>
      </c>
    </row>
    <row r="5041" spans="2:2" x14ac:dyDescent="0.25">
      <c r="B5041" t="s">
        <v>2288</v>
      </c>
    </row>
    <row r="5042" spans="2:2" x14ac:dyDescent="0.25">
      <c r="B5042" t="s">
        <v>2289</v>
      </c>
    </row>
    <row r="5043" spans="2:2" x14ac:dyDescent="0.25">
      <c r="B5043" t="s">
        <v>2290</v>
      </c>
    </row>
    <row r="5044" spans="2:2" x14ac:dyDescent="0.25">
      <c r="B5044" t="s">
        <v>2291</v>
      </c>
    </row>
    <row r="5045" spans="2:2" x14ac:dyDescent="0.25">
      <c r="B5045" t="s">
        <v>2282</v>
      </c>
    </row>
    <row r="5046" spans="2:2" x14ac:dyDescent="0.25">
      <c r="B5046" t="s">
        <v>2304</v>
      </c>
    </row>
    <row r="5047" spans="2:2" x14ac:dyDescent="0.25">
      <c r="B5047" t="s">
        <v>2318</v>
      </c>
    </row>
    <row r="5048" spans="2:2" x14ac:dyDescent="0.25">
      <c r="B5048" t="s">
        <v>2293</v>
      </c>
    </row>
    <row r="5049" spans="2:2" x14ac:dyDescent="0.25">
      <c r="B5049" t="s">
        <v>2286</v>
      </c>
    </row>
    <row r="5050" spans="2:2" x14ac:dyDescent="0.25">
      <c r="B5050" t="s">
        <v>2339</v>
      </c>
    </row>
    <row r="5051" spans="2:2" x14ac:dyDescent="0.25">
      <c r="B5051" t="s">
        <v>2288</v>
      </c>
    </row>
    <row r="5052" spans="2:2" x14ac:dyDescent="0.25">
      <c r="B5052" t="s">
        <v>2289</v>
      </c>
    </row>
    <row r="5053" spans="2:2" x14ac:dyDescent="0.25">
      <c r="B5053" t="s">
        <v>2290</v>
      </c>
    </row>
    <row r="5054" spans="2:2" x14ac:dyDescent="0.25">
      <c r="B5054" t="s">
        <v>2291</v>
      </c>
    </row>
    <row r="5055" spans="2:2" x14ac:dyDescent="0.25">
      <c r="B5055" t="s">
        <v>2282</v>
      </c>
    </row>
    <row r="5056" spans="2:2" x14ac:dyDescent="0.25">
      <c r="B5056" t="s">
        <v>2283</v>
      </c>
    </row>
    <row r="5057" spans="2:2" x14ac:dyDescent="0.25">
      <c r="B5057" t="s">
        <v>2332</v>
      </c>
    </row>
    <row r="5058" spans="2:2" x14ac:dyDescent="0.25">
      <c r="B5058" t="s">
        <v>2293</v>
      </c>
    </row>
    <row r="5059" spans="2:2" x14ac:dyDescent="0.25">
      <c r="B5059" t="s">
        <v>2286</v>
      </c>
    </row>
    <row r="5060" spans="2:2" x14ac:dyDescent="0.25">
      <c r="B5060" t="s">
        <v>2326</v>
      </c>
    </row>
    <row r="5061" spans="2:2" x14ac:dyDescent="0.25">
      <c r="B5061" t="s">
        <v>2298</v>
      </c>
    </row>
    <row r="5062" spans="2:2" x14ac:dyDescent="0.25">
      <c r="B5062" t="s">
        <v>2289</v>
      </c>
    </row>
    <row r="5063" spans="2:2" x14ac:dyDescent="0.25">
      <c r="B5063" t="s">
        <v>2299</v>
      </c>
    </row>
    <row r="5064" spans="2:2" x14ac:dyDescent="0.25">
      <c r="B5064" t="s">
        <v>2291</v>
      </c>
    </row>
    <row r="5065" spans="2:2" x14ac:dyDescent="0.25">
      <c r="B5065" t="s">
        <v>2282</v>
      </c>
    </row>
    <row r="5066" spans="2:2" x14ac:dyDescent="0.25">
      <c r="B5066" t="s">
        <v>2283</v>
      </c>
    </row>
    <row r="5067" spans="2:2" x14ac:dyDescent="0.25">
      <c r="B5067" t="s">
        <v>2335</v>
      </c>
    </row>
    <row r="5068" spans="2:2" x14ac:dyDescent="0.25">
      <c r="B5068" t="s">
        <v>2293</v>
      </c>
    </row>
    <row r="5069" spans="2:2" x14ac:dyDescent="0.25">
      <c r="B5069" t="s">
        <v>2286</v>
      </c>
    </row>
    <row r="5070" spans="2:2" x14ac:dyDescent="0.25">
      <c r="B5070" t="s">
        <v>2287</v>
      </c>
    </row>
    <row r="5071" spans="2:2" x14ac:dyDescent="0.25">
      <c r="B5071" t="s">
        <v>2288</v>
      </c>
    </row>
    <row r="5072" spans="2:2" x14ac:dyDescent="0.25">
      <c r="B5072" t="s">
        <v>2322</v>
      </c>
    </row>
    <row r="5073" spans="2:2" x14ac:dyDescent="0.25">
      <c r="B5073" t="s">
        <v>2290</v>
      </c>
    </row>
    <row r="5074" spans="2:2" x14ac:dyDescent="0.25">
      <c r="B5074" t="s">
        <v>2291</v>
      </c>
    </row>
    <row r="5075" spans="2:2" x14ac:dyDescent="0.25">
      <c r="B5075" t="s">
        <v>2282</v>
      </c>
    </row>
    <row r="5076" spans="2:2" x14ac:dyDescent="0.25">
      <c r="B5076" t="s">
        <v>2283</v>
      </c>
    </row>
    <row r="5077" spans="2:2" x14ac:dyDescent="0.25">
      <c r="B5077" t="s">
        <v>2335</v>
      </c>
    </row>
    <row r="5078" spans="2:2" x14ac:dyDescent="0.25">
      <c r="B5078" t="s">
        <v>2285</v>
      </c>
    </row>
    <row r="5079" spans="2:2" x14ac:dyDescent="0.25">
      <c r="B5079" t="s">
        <v>2309</v>
      </c>
    </row>
    <row r="5080" spans="2:2" x14ac:dyDescent="0.25">
      <c r="B5080" t="s">
        <v>2317</v>
      </c>
    </row>
    <row r="5081" spans="2:2" x14ac:dyDescent="0.25">
      <c r="B5081" t="s">
        <v>2298</v>
      </c>
    </row>
    <row r="5082" spans="2:2" x14ac:dyDescent="0.25">
      <c r="B5082" t="s">
        <v>2289</v>
      </c>
    </row>
    <row r="5083" spans="2:2" x14ac:dyDescent="0.25">
      <c r="B5083" t="s">
        <v>2290</v>
      </c>
    </row>
    <row r="5084" spans="2:2" x14ac:dyDescent="0.25">
      <c r="B5084" t="s">
        <v>2291</v>
      </c>
    </row>
    <row r="5085" spans="2:2" x14ac:dyDescent="0.25">
      <c r="B5085" t="s">
        <v>2282</v>
      </c>
    </row>
    <row r="5086" spans="2:2" x14ac:dyDescent="0.25">
      <c r="B5086" t="s">
        <v>2300</v>
      </c>
    </row>
    <row r="5087" spans="2:2" x14ac:dyDescent="0.25">
      <c r="B5087" t="s">
        <v>2315</v>
      </c>
    </row>
    <row r="5088" spans="2:2" x14ac:dyDescent="0.25">
      <c r="B5088" t="s">
        <v>2285</v>
      </c>
    </row>
    <row r="5089" spans="2:2" x14ac:dyDescent="0.25">
      <c r="B5089" t="s">
        <v>2296</v>
      </c>
    </row>
    <row r="5090" spans="2:2" x14ac:dyDescent="0.25">
      <c r="B5090" t="s">
        <v>2330</v>
      </c>
    </row>
    <row r="5091" spans="2:2" x14ac:dyDescent="0.25">
      <c r="B5091" t="s">
        <v>2288</v>
      </c>
    </row>
    <row r="5092" spans="2:2" x14ac:dyDescent="0.25">
      <c r="B5092" t="s">
        <v>2289</v>
      </c>
    </row>
    <row r="5093" spans="2:2" x14ac:dyDescent="0.25">
      <c r="B5093" t="s">
        <v>2299</v>
      </c>
    </row>
    <row r="5094" spans="2:2" x14ac:dyDescent="0.25">
      <c r="B5094" t="s">
        <v>2291</v>
      </c>
    </row>
    <row r="5095" spans="2:2" x14ac:dyDescent="0.25">
      <c r="B5095" t="s">
        <v>2282</v>
      </c>
    </row>
    <row r="5096" spans="2:2" x14ac:dyDescent="0.25">
      <c r="B5096" t="s">
        <v>2283</v>
      </c>
    </row>
    <row r="5097" spans="2:2" x14ac:dyDescent="0.25">
      <c r="B5097" t="s">
        <v>2307</v>
      </c>
    </row>
    <row r="5098" spans="2:2" x14ac:dyDescent="0.25">
      <c r="B5098" t="s">
        <v>2293</v>
      </c>
    </row>
    <row r="5099" spans="2:2" x14ac:dyDescent="0.25">
      <c r="B5099" t="s">
        <v>2309</v>
      </c>
    </row>
    <row r="5100" spans="2:2" x14ac:dyDescent="0.25">
      <c r="B5100" t="s">
        <v>2326</v>
      </c>
    </row>
    <row r="5101" spans="2:2" x14ac:dyDescent="0.25">
      <c r="B5101" t="s">
        <v>2288</v>
      </c>
    </row>
    <row r="5102" spans="2:2" x14ac:dyDescent="0.25">
      <c r="B5102" t="s">
        <v>2322</v>
      </c>
    </row>
    <row r="5103" spans="2:2" x14ac:dyDescent="0.25">
      <c r="B5103" t="s">
        <v>2299</v>
      </c>
    </row>
    <row r="5104" spans="2:2" x14ac:dyDescent="0.25">
      <c r="B5104" t="s">
        <v>2291</v>
      </c>
    </row>
    <row r="5105" spans="2:2" x14ac:dyDescent="0.25">
      <c r="B5105" t="s">
        <v>2282</v>
      </c>
    </row>
    <row r="5106" spans="2:2" x14ac:dyDescent="0.25">
      <c r="B5106" t="s">
        <v>2283</v>
      </c>
    </row>
    <row r="5107" spans="2:2" x14ac:dyDescent="0.25">
      <c r="B5107" t="s">
        <v>2295</v>
      </c>
    </row>
    <row r="5108" spans="2:2" x14ac:dyDescent="0.25">
      <c r="B5108" t="s">
        <v>2293</v>
      </c>
    </row>
    <row r="5109" spans="2:2" x14ac:dyDescent="0.25">
      <c r="B5109" t="s">
        <v>2286</v>
      </c>
    </row>
    <row r="5110" spans="2:2" x14ac:dyDescent="0.25">
      <c r="B5110" t="s">
        <v>2341</v>
      </c>
    </row>
    <row r="5111" spans="2:2" x14ac:dyDescent="0.25">
      <c r="B5111" t="s">
        <v>2288</v>
      </c>
    </row>
    <row r="5112" spans="2:2" x14ac:dyDescent="0.25">
      <c r="B5112" t="s">
        <v>2289</v>
      </c>
    </row>
    <row r="5113" spans="2:2" x14ac:dyDescent="0.25">
      <c r="B5113" t="s">
        <v>2299</v>
      </c>
    </row>
    <row r="5114" spans="2:2" x14ac:dyDescent="0.25">
      <c r="B5114" t="s">
        <v>2291</v>
      </c>
    </row>
    <row r="5115" spans="2:2" x14ac:dyDescent="0.25">
      <c r="B5115" t="s">
        <v>2282</v>
      </c>
    </row>
    <row r="5116" spans="2:2" x14ac:dyDescent="0.25">
      <c r="B5116" t="s">
        <v>2283</v>
      </c>
    </row>
    <row r="5117" spans="2:2" x14ac:dyDescent="0.25">
      <c r="B5117" t="s">
        <v>2332</v>
      </c>
    </row>
    <row r="5118" spans="2:2" x14ac:dyDescent="0.25">
      <c r="B5118" t="s">
        <v>2293</v>
      </c>
    </row>
    <row r="5119" spans="2:2" x14ac:dyDescent="0.25">
      <c r="B5119" t="s">
        <v>2286</v>
      </c>
    </row>
    <row r="5120" spans="2:2" x14ac:dyDescent="0.25">
      <c r="B5120" t="s">
        <v>2338</v>
      </c>
    </row>
    <row r="5121" spans="2:2" x14ac:dyDescent="0.25">
      <c r="B5121" t="s">
        <v>2288</v>
      </c>
    </row>
    <row r="5122" spans="2:2" x14ac:dyDescent="0.25">
      <c r="B5122" t="s">
        <v>2289</v>
      </c>
    </row>
    <row r="5123" spans="2:2" x14ac:dyDescent="0.25">
      <c r="B5123" t="s">
        <v>2290</v>
      </c>
    </row>
    <row r="5124" spans="2:2" x14ac:dyDescent="0.25">
      <c r="B5124" t="s">
        <v>2291</v>
      </c>
    </row>
    <row r="5125" spans="2:2" x14ac:dyDescent="0.25">
      <c r="B5125" t="s">
        <v>2282</v>
      </c>
    </row>
    <row r="5126" spans="2:2" x14ac:dyDescent="0.25">
      <c r="B5126" t="s">
        <v>2300</v>
      </c>
    </row>
    <row r="5127" spans="2:2" x14ac:dyDescent="0.25">
      <c r="B5127" t="s">
        <v>2318</v>
      </c>
    </row>
    <row r="5128" spans="2:2" x14ac:dyDescent="0.25">
      <c r="B5128" t="s">
        <v>2293</v>
      </c>
    </row>
    <row r="5129" spans="2:2" x14ac:dyDescent="0.25">
      <c r="B5129" t="s">
        <v>2286</v>
      </c>
    </row>
    <row r="5130" spans="2:2" x14ac:dyDescent="0.25">
      <c r="B5130" t="s">
        <v>2341</v>
      </c>
    </row>
    <row r="5131" spans="2:2" x14ac:dyDescent="0.25">
      <c r="B5131" t="s">
        <v>2288</v>
      </c>
    </row>
    <row r="5132" spans="2:2" x14ac:dyDescent="0.25">
      <c r="B5132" t="s">
        <v>2289</v>
      </c>
    </row>
    <row r="5133" spans="2:2" x14ac:dyDescent="0.25">
      <c r="B5133" t="s">
        <v>2290</v>
      </c>
    </row>
    <row r="5134" spans="2:2" x14ac:dyDescent="0.25">
      <c r="B5134" t="s">
        <v>2291</v>
      </c>
    </row>
    <row r="5135" spans="2:2" x14ac:dyDescent="0.25">
      <c r="B5135" t="s">
        <v>2282</v>
      </c>
    </row>
    <row r="5136" spans="2:2" x14ac:dyDescent="0.25">
      <c r="B5136" t="s">
        <v>2283</v>
      </c>
    </row>
    <row r="5137" spans="2:2" x14ac:dyDescent="0.25">
      <c r="B5137" t="s">
        <v>2342</v>
      </c>
    </row>
    <row r="5138" spans="2:2" x14ac:dyDescent="0.25">
      <c r="B5138" t="s">
        <v>2293</v>
      </c>
    </row>
    <row r="5139" spans="2:2" x14ac:dyDescent="0.25">
      <c r="B5139" t="s">
        <v>2286</v>
      </c>
    </row>
    <row r="5140" spans="2:2" x14ac:dyDescent="0.25">
      <c r="B5140" t="s">
        <v>2338</v>
      </c>
    </row>
    <row r="5141" spans="2:2" x14ac:dyDescent="0.25">
      <c r="B5141" t="s">
        <v>2298</v>
      </c>
    </row>
    <row r="5142" spans="2:2" x14ac:dyDescent="0.25">
      <c r="B5142" t="s">
        <v>2289</v>
      </c>
    </row>
    <row r="5143" spans="2:2" x14ac:dyDescent="0.25">
      <c r="B5143" t="s">
        <v>2290</v>
      </c>
    </row>
    <row r="5144" spans="2:2" x14ac:dyDescent="0.25">
      <c r="B5144" t="s">
        <v>2291</v>
      </c>
    </row>
    <row r="5145" spans="2:2" x14ac:dyDescent="0.25">
      <c r="B5145" t="s">
        <v>2282</v>
      </c>
    </row>
    <row r="5146" spans="2:2" x14ac:dyDescent="0.25">
      <c r="B5146" t="s">
        <v>2304</v>
      </c>
    </row>
    <row r="5147" spans="2:2" x14ac:dyDescent="0.25">
      <c r="B5147" t="s">
        <v>2318</v>
      </c>
    </row>
    <row r="5148" spans="2:2" x14ac:dyDescent="0.25">
      <c r="B5148" t="s">
        <v>2293</v>
      </c>
    </row>
    <row r="5149" spans="2:2" x14ac:dyDescent="0.25">
      <c r="B5149" t="s">
        <v>2286</v>
      </c>
    </row>
    <row r="5150" spans="2:2" x14ac:dyDescent="0.25">
      <c r="B5150" t="s">
        <v>2339</v>
      </c>
    </row>
    <row r="5151" spans="2:2" x14ac:dyDescent="0.25">
      <c r="B5151" t="s">
        <v>2288</v>
      </c>
    </row>
    <row r="5152" spans="2:2" x14ac:dyDescent="0.25">
      <c r="B5152" t="s">
        <v>2289</v>
      </c>
    </row>
    <row r="5153" spans="2:2" x14ac:dyDescent="0.25">
      <c r="B5153" t="s">
        <v>2290</v>
      </c>
    </row>
    <row r="5154" spans="2:2" x14ac:dyDescent="0.25">
      <c r="B5154" t="s">
        <v>2291</v>
      </c>
    </row>
    <row r="5155" spans="2:2" x14ac:dyDescent="0.25">
      <c r="B5155" t="s">
        <v>2282</v>
      </c>
    </row>
    <row r="5156" spans="2:2" x14ac:dyDescent="0.25">
      <c r="B5156" t="s">
        <v>2300</v>
      </c>
    </row>
    <row r="5157" spans="2:2" x14ac:dyDescent="0.25">
      <c r="B5157" t="s">
        <v>2336</v>
      </c>
    </row>
    <row r="5158" spans="2:2" x14ac:dyDescent="0.25">
      <c r="B5158" t="s">
        <v>2285</v>
      </c>
    </row>
    <row r="5159" spans="2:2" x14ac:dyDescent="0.25">
      <c r="B5159" t="s">
        <v>2286</v>
      </c>
    </row>
    <row r="5160" spans="2:2" x14ac:dyDescent="0.25">
      <c r="B5160" t="s">
        <v>2324</v>
      </c>
    </row>
    <row r="5161" spans="2:2" x14ac:dyDescent="0.25">
      <c r="B5161" t="s">
        <v>2298</v>
      </c>
    </row>
    <row r="5162" spans="2:2" x14ac:dyDescent="0.25">
      <c r="B5162" t="s">
        <v>2289</v>
      </c>
    </row>
    <row r="5163" spans="2:2" x14ac:dyDescent="0.25">
      <c r="B5163" t="s">
        <v>2299</v>
      </c>
    </row>
    <row r="5164" spans="2:2" x14ac:dyDescent="0.25">
      <c r="B5164" t="s">
        <v>2291</v>
      </c>
    </row>
    <row r="5165" spans="2:2" x14ac:dyDescent="0.25">
      <c r="B5165" t="s">
        <v>2282</v>
      </c>
    </row>
    <row r="5166" spans="2:2" x14ac:dyDescent="0.25">
      <c r="B5166" t="s">
        <v>2283</v>
      </c>
    </row>
    <row r="5167" spans="2:2" x14ac:dyDescent="0.25">
      <c r="B5167" t="s">
        <v>2333</v>
      </c>
    </row>
    <row r="5168" spans="2:2" x14ac:dyDescent="0.25">
      <c r="B5168" t="s">
        <v>2293</v>
      </c>
    </row>
    <row r="5169" spans="2:2" x14ac:dyDescent="0.25">
      <c r="B5169" t="s">
        <v>2286</v>
      </c>
    </row>
    <row r="5170" spans="2:2" x14ac:dyDescent="0.25">
      <c r="B5170" t="s">
        <v>2327</v>
      </c>
    </row>
    <row r="5171" spans="2:2" x14ac:dyDescent="0.25">
      <c r="B5171" t="s">
        <v>2288</v>
      </c>
    </row>
    <row r="5172" spans="2:2" x14ac:dyDescent="0.25">
      <c r="B5172" t="s">
        <v>2289</v>
      </c>
    </row>
    <row r="5173" spans="2:2" x14ac:dyDescent="0.25">
      <c r="B5173" t="s">
        <v>2290</v>
      </c>
    </row>
    <row r="5174" spans="2:2" x14ac:dyDescent="0.25">
      <c r="B5174" t="s">
        <v>2291</v>
      </c>
    </row>
    <row r="5175" spans="2:2" x14ac:dyDescent="0.25">
      <c r="B5175" t="s">
        <v>2282</v>
      </c>
    </row>
    <row r="5176" spans="2:2" x14ac:dyDescent="0.25">
      <c r="B5176" t="s">
        <v>2283</v>
      </c>
    </row>
    <row r="5177" spans="2:2" x14ac:dyDescent="0.25">
      <c r="B5177" t="s">
        <v>2318</v>
      </c>
    </row>
    <row r="5178" spans="2:2" x14ac:dyDescent="0.25">
      <c r="B5178" t="s">
        <v>2293</v>
      </c>
    </row>
    <row r="5179" spans="2:2" x14ac:dyDescent="0.25">
      <c r="B5179" t="s">
        <v>2286</v>
      </c>
    </row>
    <row r="5180" spans="2:2" x14ac:dyDescent="0.25">
      <c r="B5180" t="s">
        <v>2317</v>
      </c>
    </row>
    <row r="5181" spans="2:2" x14ac:dyDescent="0.25">
      <c r="B5181" t="s">
        <v>2288</v>
      </c>
    </row>
    <row r="5182" spans="2:2" x14ac:dyDescent="0.25">
      <c r="B5182" t="s">
        <v>2289</v>
      </c>
    </row>
    <row r="5183" spans="2:2" x14ac:dyDescent="0.25">
      <c r="B5183" t="s">
        <v>2290</v>
      </c>
    </row>
    <row r="5184" spans="2:2" x14ac:dyDescent="0.25">
      <c r="B5184" t="s">
        <v>2291</v>
      </c>
    </row>
    <row r="5185" spans="2:2" x14ac:dyDescent="0.25">
      <c r="B5185" t="s">
        <v>2282</v>
      </c>
    </row>
    <row r="5186" spans="2:2" x14ac:dyDescent="0.25">
      <c r="B5186" t="s">
        <v>2283</v>
      </c>
    </row>
    <row r="5187" spans="2:2" x14ac:dyDescent="0.25">
      <c r="B5187" t="s">
        <v>2303</v>
      </c>
    </row>
    <row r="5188" spans="2:2" x14ac:dyDescent="0.25">
      <c r="B5188" t="s">
        <v>2293</v>
      </c>
    </row>
    <row r="5189" spans="2:2" x14ac:dyDescent="0.25">
      <c r="B5189" t="s">
        <v>2286</v>
      </c>
    </row>
    <row r="5190" spans="2:2" x14ac:dyDescent="0.25">
      <c r="B5190" t="s">
        <v>2327</v>
      </c>
    </row>
    <row r="5191" spans="2:2" x14ac:dyDescent="0.25">
      <c r="B5191" t="s">
        <v>2288</v>
      </c>
    </row>
    <row r="5192" spans="2:2" x14ac:dyDescent="0.25">
      <c r="B5192" t="s">
        <v>2289</v>
      </c>
    </row>
    <row r="5193" spans="2:2" x14ac:dyDescent="0.25">
      <c r="B5193" t="s">
        <v>2290</v>
      </c>
    </row>
    <row r="5194" spans="2:2" x14ac:dyDescent="0.25">
      <c r="B5194" t="s">
        <v>2291</v>
      </c>
    </row>
    <row r="5195" spans="2:2" x14ac:dyDescent="0.25">
      <c r="B5195" t="s">
        <v>2282</v>
      </c>
    </row>
    <row r="5196" spans="2:2" x14ac:dyDescent="0.25">
      <c r="B5196" t="s">
        <v>2283</v>
      </c>
    </row>
    <row r="5197" spans="2:2" x14ac:dyDescent="0.25">
      <c r="B5197" t="s">
        <v>2335</v>
      </c>
    </row>
    <row r="5198" spans="2:2" x14ac:dyDescent="0.25">
      <c r="B5198" t="s">
        <v>2293</v>
      </c>
    </row>
    <row r="5199" spans="2:2" x14ac:dyDescent="0.25">
      <c r="B5199" t="s">
        <v>2286</v>
      </c>
    </row>
    <row r="5200" spans="2:2" x14ac:dyDescent="0.25">
      <c r="B5200" t="s">
        <v>2287</v>
      </c>
    </row>
    <row r="5201" spans="2:2" x14ac:dyDescent="0.25">
      <c r="B5201" t="s">
        <v>2288</v>
      </c>
    </row>
    <row r="5202" spans="2:2" x14ac:dyDescent="0.25">
      <c r="B5202" t="s">
        <v>2289</v>
      </c>
    </row>
    <row r="5203" spans="2:2" x14ac:dyDescent="0.25">
      <c r="B5203" t="s">
        <v>2290</v>
      </c>
    </row>
    <row r="5204" spans="2:2" x14ac:dyDescent="0.25">
      <c r="B5204" t="s">
        <v>2291</v>
      </c>
    </row>
    <row r="5205" spans="2:2" x14ac:dyDescent="0.25">
      <c r="B5205" t="s">
        <v>2282</v>
      </c>
    </row>
    <row r="5206" spans="2:2" x14ac:dyDescent="0.25">
      <c r="B5206" t="s">
        <v>2283</v>
      </c>
    </row>
    <row r="5207" spans="2:2" x14ac:dyDescent="0.25">
      <c r="B5207" t="s">
        <v>2335</v>
      </c>
    </row>
    <row r="5208" spans="2:2" x14ac:dyDescent="0.25">
      <c r="B5208" t="s">
        <v>2293</v>
      </c>
    </row>
    <row r="5209" spans="2:2" x14ac:dyDescent="0.25">
      <c r="B5209" t="s">
        <v>2286</v>
      </c>
    </row>
    <row r="5210" spans="2:2" x14ac:dyDescent="0.25">
      <c r="B5210" t="s">
        <v>2326</v>
      </c>
    </row>
    <row r="5211" spans="2:2" x14ac:dyDescent="0.25">
      <c r="B5211" t="s">
        <v>2288</v>
      </c>
    </row>
    <row r="5212" spans="2:2" x14ac:dyDescent="0.25">
      <c r="B5212" t="s">
        <v>2289</v>
      </c>
    </row>
    <row r="5213" spans="2:2" x14ac:dyDescent="0.25">
      <c r="B5213" t="s">
        <v>2290</v>
      </c>
    </row>
    <row r="5214" spans="2:2" x14ac:dyDescent="0.25">
      <c r="B5214" t="s">
        <v>2291</v>
      </c>
    </row>
    <row r="5215" spans="2:2" x14ac:dyDescent="0.25">
      <c r="B5215" t="s">
        <v>2282</v>
      </c>
    </row>
    <row r="5216" spans="2:2" x14ac:dyDescent="0.25">
      <c r="B5216" t="s">
        <v>2283</v>
      </c>
    </row>
    <row r="5217" spans="2:2" x14ac:dyDescent="0.25">
      <c r="B5217" t="s">
        <v>2332</v>
      </c>
    </row>
    <row r="5218" spans="2:2" x14ac:dyDescent="0.25">
      <c r="B5218" t="s">
        <v>2293</v>
      </c>
    </row>
    <row r="5219" spans="2:2" x14ac:dyDescent="0.25">
      <c r="B5219" t="s">
        <v>2286</v>
      </c>
    </row>
    <row r="5220" spans="2:2" x14ac:dyDescent="0.25">
      <c r="B5220" t="s">
        <v>2327</v>
      </c>
    </row>
    <row r="5221" spans="2:2" x14ac:dyDescent="0.25">
      <c r="B5221" t="s">
        <v>2298</v>
      </c>
    </row>
    <row r="5222" spans="2:2" x14ac:dyDescent="0.25">
      <c r="B5222" t="s">
        <v>2289</v>
      </c>
    </row>
    <row r="5223" spans="2:2" x14ac:dyDescent="0.25">
      <c r="B5223" t="s">
        <v>2290</v>
      </c>
    </row>
    <row r="5224" spans="2:2" x14ac:dyDescent="0.25">
      <c r="B5224" t="s">
        <v>2291</v>
      </c>
    </row>
    <row r="5225" spans="2:2" x14ac:dyDescent="0.25">
      <c r="B5225" t="s">
        <v>2282</v>
      </c>
    </row>
    <row r="5226" spans="2:2" x14ac:dyDescent="0.25">
      <c r="B5226" t="s">
        <v>2304</v>
      </c>
    </row>
    <row r="5227" spans="2:2" x14ac:dyDescent="0.25">
      <c r="B5227" t="s">
        <v>2336</v>
      </c>
    </row>
    <row r="5228" spans="2:2" x14ac:dyDescent="0.25">
      <c r="B5228" t="s">
        <v>2293</v>
      </c>
    </row>
    <row r="5229" spans="2:2" x14ac:dyDescent="0.25">
      <c r="B5229" t="s">
        <v>2286</v>
      </c>
    </row>
    <row r="5230" spans="2:2" x14ac:dyDescent="0.25">
      <c r="B5230" t="s">
        <v>2339</v>
      </c>
    </row>
    <row r="5231" spans="2:2" x14ac:dyDescent="0.25">
      <c r="B5231" t="s">
        <v>2288</v>
      </c>
    </row>
    <row r="5232" spans="2:2" x14ac:dyDescent="0.25">
      <c r="B5232" t="s">
        <v>2289</v>
      </c>
    </row>
    <row r="5233" spans="2:2" x14ac:dyDescent="0.25">
      <c r="B5233" t="s">
        <v>2299</v>
      </c>
    </row>
    <row r="5234" spans="2:2" x14ac:dyDescent="0.25">
      <c r="B5234" t="s">
        <v>2291</v>
      </c>
    </row>
    <row r="5235" spans="2:2" x14ac:dyDescent="0.25">
      <c r="B5235" t="s">
        <v>2282</v>
      </c>
    </row>
    <row r="5236" spans="2:2" x14ac:dyDescent="0.25">
      <c r="B5236" t="s">
        <v>2283</v>
      </c>
    </row>
    <row r="5237" spans="2:2" x14ac:dyDescent="0.25">
      <c r="B5237" t="s">
        <v>2284</v>
      </c>
    </row>
    <row r="5238" spans="2:2" x14ac:dyDescent="0.25">
      <c r="B5238" t="s">
        <v>2293</v>
      </c>
    </row>
    <row r="5239" spans="2:2" x14ac:dyDescent="0.25">
      <c r="B5239" t="s">
        <v>2286</v>
      </c>
    </row>
    <row r="5240" spans="2:2" x14ac:dyDescent="0.25">
      <c r="B5240" t="s">
        <v>2326</v>
      </c>
    </row>
    <row r="5241" spans="2:2" x14ac:dyDescent="0.25">
      <c r="B5241" t="s">
        <v>2288</v>
      </c>
    </row>
    <row r="5242" spans="2:2" x14ac:dyDescent="0.25">
      <c r="B5242" t="s">
        <v>2289</v>
      </c>
    </row>
    <row r="5243" spans="2:2" x14ac:dyDescent="0.25">
      <c r="B5243" t="s">
        <v>2290</v>
      </c>
    </row>
    <row r="5244" spans="2:2" x14ac:dyDescent="0.25">
      <c r="B5244" t="s">
        <v>2291</v>
      </c>
    </row>
    <row r="5245" spans="2:2" x14ac:dyDescent="0.25">
      <c r="B5245" t="s">
        <v>2282</v>
      </c>
    </row>
    <row r="5246" spans="2:2" x14ac:dyDescent="0.25">
      <c r="B5246" t="s">
        <v>2300</v>
      </c>
    </row>
    <row r="5247" spans="2:2" x14ac:dyDescent="0.25">
      <c r="B5247" t="s">
        <v>2343</v>
      </c>
    </row>
    <row r="5248" spans="2:2" x14ac:dyDescent="0.25">
      <c r="B5248" t="s">
        <v>2293</v>
      </c>
    </row>
    <row r="5249" spans="2:2" x14ac:dyDescent="0.25">
      <c r="B5249" t="s">
        <v>2286</v>
      </c>
    </row>
    <row r="5250" spans="2:2" x14ac:dyDescent="0.25">
      <c r="B5250" t="s">
        <v>2317</v>
      </c>
    </row>
    <row r="5251" spans="2:2" x14ac:dyDescent="0.25">
      <c r="B5251" t="s">
        <v>2298</v>
      </c>
    </row>
    <row r="5252" spans="2:2" x14ac:dyDescent="0.25">
      <c r="B5252" t="s">
        <v>2289</v>
      </c>
    </row>
    <row r="5253" spans="2:2" x14ac:dyDescent="0.25">
      <c r="B5253" t="s">
        <v>2299</v>
      </c>
    </row>
    <row r="5254" spans="2:2" x14ac:dyDescent="0.25">
      <c r="B5254" t="s">
        <v>2291</v>
      </c>
    </row>
    <row r="5255" spans="2:2" x14ac:dyDescent="0.25">
      <c r="B5255" t="s">
        <v>2282</v>
      </c>
    </row>
    <row r="5256" spans="2:2" x14ac:dyDescent="0.25">
      <c r="B5256" t="s">
        <v>2283</v>
      </c>
    </row>
    <row r="5257" spans="2:2" x14ac:dyDescent="0.25">
      <c r="B5257" t="s">
        <v>2301</v>
      </c>
    </row>
    <row r="5258" spans="2:2" x14ac:dyDescent="0.25">
      <c r="B5258" t="s">
        <v>2293</v>
      </c>
    </row>
    <row r="5259" spans="2:2" x14ac:dyDescent="0.25">
      <c r="B5259" t="s">
        <v>2286</v>
      </c>
    </row>
    <row r="5260" spans="2:2" x14ac:dyDescent="0.25">
      <c r="B5260" t="s">
        <v>2287</v>
      </c>
    </row>
    <row r="5261" spans="2:2" x14ac:dyDescent="0.25">
      <c r="B5261" t="s">
        <v>2288</v>
      </c>
    </row>
    <row r="5262" spans="2:2" x14ac:dyDescent="0.25">
      <c r="B5262" t="s">
        <v>2289</v>
      </c>
    </row>
    <row r="5263" spans="2:2" x14ac:dyDescent="0.25">
      <c r="B5263" t="s">
        <v>2290</v>
      </c>
    </row>
    <row r="5264" spans="2:2" x14ac:dyDescent="0.25">
      <c r="B5264" t="s">
        <v>2291</v>
      </c>
    </row>
    <row r="5265" spans="2:2" x14ac:dyDescent="0.25">
      <c r="B5265" t="s">
        <v>2282</v>
      </c>
    </row>
    <row r="5266" spans="2:2" x14ac:dyDescent="0.25">
      <c r="B5266" t="s">
        <v>2283</v>
      </c>
    </row>
    <row r="5267" spans="2:2" x14ac:dyDescent="0.25">
      <c r="B5267" t="s">
        <v>2332</v>
      </c>
    </row>
    <row r="5268" spans="2:2" x14ac:dyDescent="0.25">
      <c r="B5268" t="s">
        <v>2293</v>
      </c>
    </row>
    <row r="5269" spans="2:2" x14ac:dyDescent="0.25">
      <c r="B5269" t="s">
        <v>2286</v>
      </c>
    </row>
    <row r="5270" spans="2:2" x14ac:dyDescent="0.25">
      <c r="B5270" t="s">
        <v>2294</v>
      </c>
    </row>
    <row r="5271" spans="2:2" x14ac:dyDescent="0.25">
      <c r="B5271" t="s">
        <v>2288</v>
      </c>
    </row>
    <row r="5272" spans="2:2" x14ac:dyDescent="0.25">
      <c r="B5272" t="s">
        <v>2289</v>
      </c>
    </row>
    <row r="5273" spans="2:2" x14ac:dyDescent="0.25">
      <c r="B5273" t="s">
        <v>2299</v>
      </c>
    </row>
    <row r="5274" spans="2:2" x14ac:dyDescent="0.25">
      <c r="B5274" t="s">
        <v>2291</v>
      </c>
    </row>
    <row r="5275" spans="2:2" x14ac:dyDescent="0.25">
      <c r="B5275" t="s">
        <v>2282</v>
      </c>
    </row>
    <row r="5276" spans="2:2" x14ac:dyDescent="0.25">
      <c r="B5276" t="s">
        <v>2283</v>
      </c>
    </row>
    <row r="5277" spans="2:2" x14ac:dyDescent="0.25">
      <c r="B5277" t="s">
        <v>2284</v>
      </c>
    </row>
    <row r="5278" spans="2:2" x14ac:dyDescent="0.25">
      <c r="B5278" t="s">
        <v>2293</v>
      </c>
    </row>
    <row r="5279" spans="2:2" x14ac:dyDescent="0.25">
      <c r="B5279" t="s">
        <v>2286</v>
      </c>
    </row>
    <row r="5280" spans="2:2" x14ac:dyDescent="0.25">
      <c r="B5280" t="s">
        <v>2323</v>
      </c>
    </row>
    <row r="5281" spans="2:2" x14ac:dyDescent="0.25">
      <c r="B5281" t="s">
        <v>2298</v>
      </c>
    </row>
    <row r="5282" spans="2:2" x14ac:dyDescent="0.25">
      <c r="B5282" t="s">
        <v>2289</v>
      </c>
    </row>
    <row r="5283" spans="2:2" x14ac:dyDescent="0.25">
      <c r="B5283" t="s">
        <v>2290</v>
      </c>
    </row>
    <row r="5284" spans="2:2" x14ac:dyDescent="0.25">
      <c r="B5284" t="s">
        <v>2291</v>
      </c>
    </row>
    <row r="5285" spans="2:2" x14ac:dyDescent="0.25">
      <c r="B5285" t="s">
        <v>2282</v>
      </c>
    </row>
    <row r="5286" spans="2:2" x14ac:dyDescent="0.25">
      <c r="B5286" t="s">
        <v>2283</v>
      </c>
    </row>
    <row r="5287" spans="2:2" x14ac:dyDescent="0.25">
      <c r="B5287" t="s">
        <v>2340</v>
      </c>
    </row>
    <row r="5288" spans="2:2" x14ac:dyDescent="0.25">
      <c r="B5288" t="s">
        <v>2293</v>
      </c>
    </row>
    <row r="5289" spans="2:2" x14ac:dyDescent="0.25">
      <c r="B5289" t="s">
        <v>2286</v>
      </c>
    </row>
    <row r="5290" spans="2:2" x14ac:dyDescent="0.25">
      <c r="B5290" t="s">
        <v>2341</v>
      </c>
    </row>
    <row r="5291" spans="2:2" x14ac:dyDescent="0.25">
      <c r="B5291" t="s">
        <v>2288</v>
      </c>
    </row>
    <row r="5292" spans="2:2" x14ac:dyDescent="0.25">
      <c r="B5292" t="s">
        <v>2289</v>
      </c>
    </row>
    <row r="5293" spans="2:2" x14ac:dyDescent="0.25">
      <c r="B5293" t="s">
        <v>2299</v>
      </c>
    </row>
    <row r="5294" spans="2:2" x14ac:dyDescent="0.25">
      <c r="B5294" t="s">
        <v>2291</v>
      </c>
    </row>
    <row r="5295" spans="2:2" x14ac:dyDescent="0.25">
      <c r="B5295" t="s">
        <v>2282</v>
      </c>
    </row>
    <row r="5296" spans="2:2" x14ac:dyDescent="0.25">
      <c r="B5296" t="s">
        <v>2300</v>
      </c>
    </row>
    <row r="5297" spans="2:2" x14ac:dyDescent="0.25">
      <c r="B5297" t="s">
        <v>2335</v>
      </c>
    </row>
    <row r="5298" spans="2:2" x14ac:dyDescent="0.25">
      <c r="B5298" t="s">
        <v>2293</v>
      </c>
    </row>
    <row r="5299" spans="2:2" x14ac:dyDescent="0.25">
      <c r="B5299" t="s">
        <v>2286</v>
      </c>
    </row>
    <row r="5300" spans="2:2" x14ac:dyDescent="0.25">
      <c r="B5300" t="s">
        <v>2302</v>
      </c>
    </row>
    <row r="5301" spans="2:2" x14ac:dyDescent="0.25">
      <c r="B5301" t="s">
        <v>2288</v>
      </c>
    </row>
    <row r="5302" spans="2:2" x14ac:dyDescent="0.25">
      <c r="B5302" t="s">
        <v>2322</v>
      </c>
    </row>
    <row r="5303" spans="2:2" x14ac:dyDescent="0.25">
      <c r="B5303" t="s">
        <v>2290</v>
      </c>
    </row>
    <row r="5304" spans="2:2" x14ac:dyDescent="0.25">
      <c r="B5304" t="s">
        <v>2291</v>
      </c>
    </row>
    <row r="5305" spans="2:2" x14ac:dyDescent="0.25">
      <c r="B5305" t="s">
        <v>2282</v>
      </c>
    </row>
    <row r="5306" spans="2:2" x14ac:dyDescent="0.25">
      <c r="B5306" t="s">
        <v>2300</v>
      </c>
    </row>
    <row r="5307" spans="2:2" x14ac:dyDescent="0.25">
      <c r="B5307" t="s">
        <v>2284</v>
      </c>
    </row>
    <row r="5308" spans="2:2" x14ac:dyDescent="0.25">
      <c r="B5308" t="s">
        <v>2293</v>
      </c>
    </row>
    <row r="5309" spans="2:2" x14ac:dyDescent="0.25">
      <c r="B5309" t="s">
        <v>2286</v>
      </c>
    </row>
    <row r="5310" spans="2:2" x14ac:dyDescent="0.25">
      <c r="B5310" t="s">
        <v>2320</v>
      </c>
    </row>
    <row r="5311" spans="2:2" x14ac:dyDescent="0.25">
      <c r="B5311" t="s">
        <v>2288</v>
      </c>
    </row>
    <row r="5312" spans="2:2" x14ac:dyDescent="0.25">
      <c r="B5312" t="s">
        <v>2322</v>
      </c>
    </row>
    <row r="5313" spans="2:2" x14ac:dyDescent="0.25">
      <c r="B5313" t="s">
        <v>2290</v>
      </c>
    </row>
    <row r="5314" spans="2:2" x14ac:dyDescent="0.25">
      <c r="B5314" t="s">
        <v>2291</v>
      </c>
    </row>
    <row r="5315" spans="2:2" x14ac:dyDescent="0.25">
      <c r="B5315" t="s">
        <v>2282</v>
      </c>
    </row>
    <row r="5316" spans="2:2" x14ac:dyDescent="0.25">
      <c r="B5316" t="s">
        <v>2283</v>
      </c>
    </row>
    <row r="5317" spans="2:2" x14ac:dyDescent="0.25">
      <c r="B5317" t="s">
        <v>2332</v>
      </c>
    </row>
    <row r="5318" spans="2:2" x14ac:dyDescent="0.25">
      <c r="B5318" t="s">
        <v>2293</v>
      </c>
    </row>
    <row r="5319" spans="2:2" x14ac:dyDescent="0.25">
      <c r="B5319" t="s">
        <v>2286</v>
      </c>
    </row>
    <row r="5320" spans="2:2" x14ac:dyDescent="0.25">
      <c r="B5320" t="s">
        <v>2338</v>
      </c>
    </row>
    <row r="5321" spans="2:2" x14ac:dyDescent="0.25">
      <c r="B5321" t="s">
        <v>2288</v>
      </c>
    </row>
    <row r="5322" spans="2:2" x14ac:dyDescent="0.25">
      <c r="B5322" t="s">
        <v>2311</v>
      </c>
    </row>
    <row r="5323" spans="2:2" x14ac:dyDescent="0.25">
      <c r="B5323" t="s">
        <v>2290</v>
      </c>
    </row>
    <row r="5324" spans="2:2" x14ac:dyDescent="0.25">
      <c r="B5324" t="s">
        <v>2291</v>
      </c>
    </row>
    <row r="5325" spans="2:2" x14ac:dyDescent="0.25">
      <c r="B5325" t="s">
        <v>2282</v>
      </c>
    </row>
    <row r="5326" spans="2:2" x14ac:dyDescent="0.25">
      <c r="B5326" t="s">
        <v>2283</v>
      </c>
    </row>
    <row r="5327" spans="2:2" x14ac:dyDescent="0.25">
      <c r="B5327" t="s">
        <v>2332</v>
      </c>
    </row>
    <row r="5328" spans="2:2" x14ac:dyDescent="0.25">
      <c r="B5328" t="s">
        <v>2293</v>
      </c>
    </row>
    <row r="5329" spans="2:2" x14ac:dyDescent="0.25">
      <c r="B5329" t="s">
        <v>2286</v>
      </c>
    </row>
    <row r="5330" spans="2:2" x14ac:dyDescent="0.25">
      <c r="B5330" t="s">
        <v>2324</v>
      </c>
    </row>
    <row r="5331" spans="2:2" x14ac:dyDescent="0.25">
      <c r="B5331" t="s">
        <v>2288</v>
      </c>
    </row>
    <row r="5332" spans="2:2" x14ac:dyDescent="0.25">
      <c r="B5332" t="s">
        <v>2289</v>
      </c>
    </row>
    <row r="5333" spans="2:2" x14ac:dyDescent="0.25">
      <c r="B5333" t="s">
        <v>2299</v>
      </c>
    </row>
    <row r="5334" spans="2:2" x14ac:dyDescent="0.25">
      <c r="B5334" t="s">
        <v>2291</v>
      </c>
    </row>
    <row r="5335" spans="2:2" x14ac:dyDescent="0.25">
      <c r="B5335" t="s">
        <v>2282</v>
      </c>
    </row>
    <row r="5336" spans="2:2" x14ac:dyDescent="0.25">
      <c r="B5336" t="s">
        <v>2283</v>
      </c>
    </row>
    <row r="5337" spans="2:2" x14ac:dyDescent="0.25">
      <c r="B5337" t="s">
        <v>2331</v>
      </c>
    </row>
    <row r="5338" spans="2:2" x14ac:dyDescent="0.25">
      <c r="B5338" t="s">
        <v>2293</v>
      </c>
    </row>
    <row r="5339" spans="2:2" x14ac:dyDescent="0.25">
      <c r="B5339" t="s">
        <v>2286</v>
      </c>
    </row>
    <row r="5340" spans="2:2" x14ac:dyDescent="0.25">
      <c r="B5340" t="s">
        <v>2341</v>
      </c>
    </row>
    <row r="5341" spans="2:2" x14ac:dyDescent="0.25">
      <c r="B5341" t="s">
        <v>2288</v>
      </c>
    </row>
    <row r="5342" spans="2:2" x14ac:dyDescent="0.25">
      <c r="B5342" t="s">
        <v>2289</v>
      </c>
    </row>
    <row r="5343" spans="2:2" x14ac:dyDescent="0.25">
      <c r="B5343" t="s">
        <v>2290</v>
      </c>
    </row>
    <row r="5344" spans="2:2" x14ac:dyDescent="0.25">
      <c r="B5344" t="s">
        <v>2291</v>
      </c>
    </row>
    <row r="5345" spans="2:2" x14ac:dyDescent="0.25">
      <c r="B5345" t="s">
        <v>2282</v>
      </c>
    </row>
    <row r="5346" spans="2:2" x14ac:dyDescent="0.25">
      <c r="B5346" t="s">
        <v>2283</v>
      </c>
    </row>
    <row r="5347" spans="2:2" x14ac:dyDescent="0.25">
      <c r="B5347" t="s">
        <v>2284</v>
      </c>
    </row>
    <row r="5348" spans="2:2" x14ac:dyDescent="0.25">
      <c r="B5348" t="s">
        <v>2293</v>
      </c>
    </row>
    <row r="5349" spans="2:2" x14ac:dyDescent="0.25">
      <c r="B5349" t="s">
        <v>2286</v>
      </c>
    </row>
    <row r="5350" spans="2:2" x14ac:dyDescent="0.25">
      <c r="B5350" t="s">
        <v>2327</v>
      </c>
    </row>
    <row r="5351" spans="2:2" x14ac:dyDescent="0.25">
      <c r="B5351" t="s">
        <v>2288</v>
      </c>
    </row>
    <row r="5352" spans="2:2" x14ac:dyDescent="0.25">
      <c r="B5352" t="s">
        <v>2289</v>
      </c>
    </row>
    <row r="5353" spans="2:2" x14ac:dyDescent="0.25">
      <c r="B5353" t="s">
        <v>2290</v>
      </c>
    </row>
    <row r="5354" spans="2:2" x14ac:dyDescent="0.25">
      <c r="B5354" t="s">
        <v>2291</v>
      </c>
    </row>
    <row r="5355" spans="2:2" x14ac:dyDescent="0.25">
      <c r="B5355" t="s">
        <v>2282</v>
      </c>
    </row>
    <row r="5356" spans="2:2" x14ac:dyDescent="0.25">
      <c r="B5356" t="s">
        <v>2283</v>
      </c>
    </row>
    <row r="5357" spans="2:2" x14ac:dyDescent="0.25">
      <c r="B5357" t="s">
        <v>2292</v>
      </c>
    </row>
    <row r="5358" spans="2:2" x14ac:dyDescent="0.25">
      <c r="B5358" t="s">
        <v>2285</v>
      </c>
    </row>
    <row r="5359" spans="2:2" x14ac:dyDescent="0.25">
      <c r="B5359" t="s">
        <v>2309</v>
      </c>
    </row>
    <row r="5360" spans="2:2" x14ac:dyDescent="0.25">
      <c r="B5360" t="s">
        <v>2306</v>
      </c>
    </row>
    <row r="5361" spans="2:2" x14ac:dyDescent="0.25">
      <c r="B5361" t="s">
        <v>2298</v>
      </c>
    </row>
    <row r="5362" spans="2:2" x14ac:dyDescent="0.25">
      <c r="B5362" t="s">
        <v>2289</v>
      </c>
    </row>
    <row r="5363" spans="2:2" x14ac:dyDescent="0.25">
      <c r="B5363" t="s">
        <v>2299</v>
      </c>
    </row>
    <row r="5364" spans="2:2" x14ac:dyDescent="0.25">
      <c r="B5364" t="s">
        <v>2291</v>
      </c>
    </row>
    <row r="5365" spans="2:2" x14ac:dyDescent="0.25">
      <c r="B5365" t="s">
        <v>2282</v>
      </c>
    </row>
    <row r="5366" spans="2:2" x14ac:dyDescent="0.25">
      <c r="B5366" t="s">
        <v>2304</v>
      </c>
    </row>
    <row r="5367" spans="2:2" x14ac:dyDescent="0.25">
      <c r="B5367" t="s">
        <v>2315</v>
      </c>
    </row>
    <row r="5368" spans="2:2" x14ac:dyDescent="0.25">
      <c r="B5368" t="s">
        <v>2293</v>
      </c>
    </row>
    <row r="5369" spans="2:2" x14ac:dyDescent="0.25">
      <c r="B5369" t="s">
        <v>2309</v>
      </c>
    </row>
    <row r="5370" spans="2:2" x14ac:dyDescent="0.25">
      <c r="B5370" t="s">
        <v>2306</v>
      </c>
    </row>
    <row r="5371" spans="2:2" x14ac:dyDescent="0.25">
      <c r="B5371" t="s">
        <v>2298</v>
      </c>
    </row>
    <row r="5372" spans="2:2" x14ac:dyDescent="0.25">
      <c r="B5372" t="s">
        <v>2289</v>
      </c>
    </row>
    <row r="5373" spans="2:2" x14ac:dyDescent="0.25">
      <c r="B5373" t="s">
        <v>2299</v>
      </c>
    </row>
    <row r="5374" spans="2:2" x14ac:dyDescent="0.25">
      <c r="B5374" t="s">
        <v>2291</v>
      </c>
    </row>
    <row r="5375" spans="2:2" x14ac:dyDescent="0.25">
      <c r="B5375" t="s">
        <v>2282</v>
      </c>
    </row>
    <row r="5376" spans="2:2" x14ac:dyDescent="0.25">
      <c r="B5376" t="s">
        <v>2283</v>
      </c>
    </row>
    <row r="5377" spans="2:2" x14ac:dyDescent="0.25">
      <c r="B5377" t="s">
        <v>2335</v>
      </c>
    </row>
    <row r="5378" spans="2:2" x14ac:dyDescent="0.25">
      <c r="B5378" t="s">
        <v>2293</v>
      </c>
    </row>
    <row r="5379" spans="2:2" x14ac:dyDescent="0.25">
      <c r="B5379" t="s">
        <v>2286</v>
      </c>
    </row>
    <row r="5380" spans="2:2" x14ac:dyDescent="0.25">
      <c r="B5380" t="s">
        <v>2326</v>
      </c>
    </row>
    <row r="5381" spans="2:2" x14ac:dyDescent="0.25">
      <c r="B5381" t="s">
        <v>2288</v>
      </c>
    </row>
    <row r="5382" spans="2:2" x14ac:dyDescent="0.25">
      <c r="B5382" t="s">
        <v>2289</v>
      </c>
    </row>
    <row r="5383" spans="2:2" x14ac:dyDescent="0.25">
      <c r="B5383" t="s">
        <v>2299</v>
      </c>
    </row>
    <row r="5384" spans="2:2" x14ac:dyDescent="0.25">
      <c r="B5384" t="s">
        <v>2291</v>
      </c>
    </row>
    <row r="5385" spans="2:2" x14ac:dyDescent="0.25">
      <c r="B5385" t="s">
        <v>2282</v>
      </c>
    </row>
    <row r="5386" spans="2:2" x14ac:dyDescent="0.25">
      <c r="B5386" t="s">
        <v>2283</v>
      </c>
    </row>
    <row r="5387" spans="2:2" x14ac:dyDescent="0.25">
      <c r="B5387" t="s">
        <v>2333</v>
      </c>
    </row>
    <row r="5388" spans="2:2" x14ac:dyDescent="0.25">
      <c r="B5388" t="s">
        <v>2293</v>
      </c>
    </row>
    <row r="5389" spans="2:2" x14ac:dyDescent="0.25">
      <c r="B5389" t="s">
        <v>2286</v>
      </c>
    </row>
    <row r="5390" spans="2:2" x14ac:dyDescent="0.25">
      <c r="B5390" t="s">
        <v>2327</v>
      </c>
    </row>
    <row r="5391" spans="2:2" x14ac:dyDescent="0.25">
      <c r="B5391" t="s">
        <v>2298</v>
      </c>
    </row>
    <row r="5392" spans="2:2" x14ac:dyDescent="0.25">
      <c r="B5392" t="s">
        <v>2289</v>
      </c>
    </row>
    <row r="5393" spans="2:2" x14ac:dyDescent="0.25">
      <c r="B5393" t="s">
        <v>2299</v>
      </c>
    </row>
    <row r="5394" spans="2:2" x14ac:dyDescent="0.25">
      <c r="B5394" t="s">
        <v>2291</v>
      </c>
    </row>
    <row r="5395" spans="2:2" x14ac:dyDescent="0.25">
      <c r="B5395" t="s">
        <v>2282</v>
      </c>
    </row>
    <row r="5396" spans="2:2" x14ac:dyDescent="0.25">
      <c r="B5396" t="s">
        <v>2283</v>
      </c>
    </row>
    <row r="5397" spans="2:2" x14ac:dyDescent="0.25">
      <c r="B5397" t="s">
        <v>2315</v>
      </c>
    </row>
    <row r="5398" spans="2:2" x14ac:dyDescent="0.25">
      <c r="B5398" t="s">
        <v>2308</v>
      </c>
    </row>
    <row r="5399" spans="2:2" x14ac:dyDescent="0.25">
      <c r="B5399" t="s">
        <v>2296</v>
      </c>
    </row>
    <row r="5400" spans="2:2" x14ac:dyDescent="0.25">
      <c r="B5400" t="s">
        <v>2310</v>
      </c>
    </row>
    <row r="5401" spans="2:2" x14ac:dyDescent="0.25">
      <c r="B5401" t="s">
        <v>2298</v>
      </c>
    </row>
    <row r="5402" spans="2:2" x14ac:dyDescent="0.25">
      <c r="B5402" t="s">
        <v>2289</v>
      </c>
    </row>
    <row r="5403" spans="2:2" x14ac:dyDescent="0.25">
      <c r="B5403" t="s">
        <v>2290</v>
      </c>
    </row>
    <row r="5404" spans="2:2" x14ac:dyDescent="0.25">
      <c r="B5404" t="s">
        <v>2291</v>
      </c>
    </row>
    <row r="5405" spans="2:2" x14ac:dyDescent="0.25">
      <c r="B5405" t="s">
        <v>2282</v>
      </c>
    </row>
    <row r="5406" spans="2:2" x14ac:dyDescent="0.25">
      <c r="B5406" t="s">
        <v>2283</v>
      </c>
    </row>
    <row r="5407" spans="2:2" x14ac:dyDescent="0.25">
      <c r="B5407" t="s">
        <v>2318</v>
      </c>
    </row>
    <row r="5408" spans="2:2" x14ac:dyDescent="0.25">
      <c r="B5408" t="s">
        <v>2293</v>
      </c>
    </row>
    <row r="5409" spans="2:2" x14ac:dyDescent="0.25">
      <c r="B5409" t="s">
        <v>2286</v>
      </c>
    </row>
    <row r="5410" spans="2:2" x14ac:dyDescent="0.25">
      <c r="B5410" t="s">
        <v>2323</v>
      </c>
    </row>
    <row r="5411" spans="2:2" x14ac:dyDescent="0.25">
      <c r="B5411" t="s">
        <v>2298</v>
      </c>
    </row>
    <row r="5412" spans="2:2" x14ac:dyDescent="0.25">
      <c r="B5412" t="s">
        <v>2289</v>
      </c>
    </row>
    <row r="5413" spans="2:2" x14ac:dyDescent="0.25">
      <c r="B5413" t="s">
        <v>2290</v>
      </c>
    </row>
    <row r="5414" spans="2:2" x14ac:dyDescent="0.25">
      <c r="B5414" t="s">
        <v>2291</v>
      </c>
    </row>
    <row r="5415" spans="2:2" x14ac:dyDescent="0.25">
      <c r="B5415" t="s">
        <v>2282</v>
      </c>
    </row>
    <row r="5416" spans="2:2" x14ac:dyDescent="0.25">
      <c r="B5416" t="s">
        <v>2283</v>
      </c>
    </row>
    <row r="5417" spans="2:2" x14ac:dyDescent="0.25">
      <c r="B5417" t="s">
        <v>2295</v>
      </c>
    </row>
    <row r="5418" spans="2:2" x14ac:dyDescent="0.25">
      <c r="B5418" t="s">
        <v>2285</v>
      </c>
    </row>
    <row r="5419" spans="2:2" x14ac:dyDescent="0.25">
      <c r="B5419" t="s">
        <v>2286</v>
      </c>
    </row>
    <row r="5420" spans="2:2" x14ac:dyDescent="0.25">
      <c r="B5420" t="s">
        <v>2334</v>
      </c>
    </row>
    <row r="5421" spans="2:2" x14ac:dyDescent="0.25">
      <c r="B5421" t="s">
        <v>2288</v>
      </c>
    </row>
    <row r="5422" spans="2:2" x14ac:dyDescent="0.25">
      <c r="B5422" t="s">
        <v>2289</v>
      </c>
    </row>
    <row r="5423" spans="2:2" x14ac:dyDescent="0.25">
      <c r="B5423" t="s">
        <v>2290</v>
      </c>
    </row>
    <row r="5424" spans="2:2" x14ac:dyDescent="0.25">
      <c r="B5424" t="s">
        <v>2291</v>
      </c>
    </row>
    <row r="5425" spans="2:2" x14ac:dyDescent="0.25">
      <c r="B5425" t="s">
        <v>2282</v>
      </c>
    </row>
    <row r="5426" spans="2:2" x14ac:dyDescent="0.25">
      <c r="B5426" t="s">
        <v>2283</v>
      </c>
    </row>
    <row r="5427" spans="2:2" x14ac:dyDescent="0.25">
      <c r="B5427" t="s">
        <v>2313</v>
      </c>
    </row>
    <row r="5428" spans="2:2" x14ac:dyDescent="0.25">
      <c r="B5428" t="s">
        <v>2285</v>
      </c>
    </row>
    <row r="5429" spans="2:2" x14ac:dyDescent="0.25">
      <c r="B5429" t="s">
        <v>2309</v>
      </c>
    </row>
    <row r="5430" spans="2:2" x14ac:dyDescent="0.25">
      <c r="B5430" t="s">
        <v>2287</v>
      </c>
    </row>
    <row r="5431" spans="2:2" x14ac:dyDescent="0.25">
      <c r="B5431" t="s">
        <v>2288</v>
      </c>
    </row>
    <row r="5432" spans="2:2" x14ac:dyDescent="0.25">
      <c r="B5432" t="s">
        <v>2322</v>
      </c>
    </row>
    <row r="5433" spans="2:2" x14ac:dyDescent="0.25">
      <c r="B5433" t="s">
        <v>2290</v>
      </c>
    </row>
    <row r="5434" spans="2:2" x14ac:dyDescent="0.25">
      <c r="B5434" t="s">
        <v>2291</v>
      </c>
    </row>
    <row r="5435" spans="2:2" x14ac:dyDescent="0.25">
      <c r="B5435" t="s">
        <v>2282</v>
      </c>
    </row>
    <row r="5436" spans="2:2" x14ac:dyDescent="0.25">
      <c r="B5436" t="s">
        <v>2300</v>
      </c>
    </row>
    <row r="5437" spans="2:2" x14ac:dyDescent="0.25">
      <c r="B5437" t="s">
        <v>2307</v>
      </c>
    </row>
    <row r="5438" spans="2:2" x14ac:dyDescent="0.25">
      <c r="B5438" t="s">
        <v>2293</v>
      </c>
    </row>
    <row r="5439" spans="2:2" x14ac:dyDescent="0.25">
      <c r="B5439" t="s">
        <v>2296</v>
      </c>
    </row>
    <row r="5440" spans="2:2" x14ac:dyDescent="0.25">
      <c r="B5440" t="s">
        <v>2330</v>
      </c>
    </row>
    <row r="5441" spans="2:2" x14ac:dyDescent="0.25">
      <c r="B5441" t="s">
        <v>2288</v>
      </c>
    </row>
    <row r="5442" spans="2:2" x14ac:dyDescent="0.25">
      <c r="B5442" t="s">
        <v>2289</v>
      </c>
    </row>
    <row r="5443" spans="2:2" x14ac:dyDescent="0.25">
      <c r="B5443" t="s">
        <v>2299</v>
      </c>
    </row>
    <row r="5444" spans="2:2" x14ac:dyDescent="0.25">
      <c r="B5444" t="s">
        <v>2291</v>
      </c>
    </row>
    <row r="5445" spans="2:2" x14ac:dyDescent="0.25">
      <c r="B5445" t="s">
        <v>2282</v>
      </c>
    </row>
    <row r="5446" spans="2:2" x14ac:dyDescent="0.25">
      <c r="B5446" t="s">
        <v>2300</v>
      </c>
    </row>
    <row r="5447" spans="2:2" x14ac:dyDescent="0.25">
      <c r="B5447" t="s">
        <v>2292</v>
      </c>
    </row>
    <row r="5448" spans="2:2" x14ac:dyDescent="0.25">
      <c r="B5448" t="s">
        <v>2293</v>
      </c>
    </row>
    <row r="5449" spans="2:2" x14ac:dyDescent="0.25">
      <c r="B5449" t="s">
        <v>2286</v>
      </c>
    </row>
    <row r="5450" spans="2:2" x14ac:dyDescent="0.25">
      <c r="B5450" t="s">
        <v>2302</v>
      </c>
    </row>
    <row r="5451" spans="2:2" x14ac:dyDescent="0.25">
      <c r="B5451" t="s">
        <v>2288</v>
      </c>
    </row>
    <row r="5452" spans="2:2" x14ac:dyDescent="0.25">
      <c r="B5452" t="s">
        <v>2289</v>
      </c>
    </row>
    <row r="5453" spans="2:2" x14ac:dyDescent="0.25">
      <c r="B5453" t="s">
        <v>2299</v>
      </c>
    </row>
    <row r="5454" spans="2:2" x14ac:dyDescent="0.25">
      <c r="B5454" t="s">
        <v>2291</v>
      </c>
    </row>
    <row r="5455" spans="2:2" x14ac:dyDescent="0.25">
      <c r="B5455" t="s">
        <v>2282</v>
      </c>
    </row>
    <row r="5456" spans="2:2" x14ac:dyDescent="0.25">
      <c r="B5456" t="s">
        <v>2283</v>
      </c>
    </row>
    <row r="5457" spans="2:2" x14ac:dyDescent="0.25">
      <c r="B5457" t="s">
        <v>2332</v>
      </c>
    </row>
    <row r="5458" spans="2:2" x14ac:dyDescent="0.25">
      <c r="B5458" t="s">
        <v>2285</v>
      </c>
    </row>
    <row r="5459" spans="2:2" x14ac:dyDescent="0.25">
      <c r="B5459" t="s">
        <v>2309</v>
      </c>
    </row>
    <row r="5460" spans="2:2" x14ac:dyDescent="0.25">
      <c r="B5460" t="s">
        <v>2306</v>
      </c>
    </row>
    <row r="5461" spans="2:2" x14ac:dyDescent="0.25">
      <c r="B5461" t="s">
        <v>2298</v>
      </c>
    </row>
    <row r="5462" spans="2:2" x14ac:dyDescent="0.25">
      <c r="B5462" t="s">
        <v>2289</v>
      </c>
    </row>
    <row r="5463" spans="2:2" x14ac:dyDescent="0.25">
      <c r="B5463" t="s">
        <v>2299</v>
      </c>
    </row>
    <row r="5464" spans="2:2" x14ac:dyDescent="0.25">
      <c r="B5464" t="s">
        <v>2291</v>
      </c>
    </row>
    <row r="5465" spans="2:2" x14ac:dyDescent="0.25">
      <c r="B5465" t="s">
        <v>2282</v>
      </c>
    </row>
    <row r="5466" spans="2:2" x14ac:dyDescent="0.25">
      <c r="B5466" t="s">
        <v>2304</v>
      </c>
    </row>
    <row r="5467" spans="2:2" x14ac:dyDescent="0.25">
      <c r="B5467" t="s">
        <v>2332</v>
      </c>
    </row>
    <row r="5468" spans="2:2" x14ac:dyDescent="0.25">
      <c r="B5468" t="s">
        <v>2293</v>
      </c>
    </row>
    <row r="5469" spans="2:2" x14ac:dyDescent="0.25">
      <c r="B5469" t="s">
        <v>2286</v>
      </c>
    </row>
    <row r="5470" spans="2:2" x14ac:dyDescent="0.25">
      <c r="B5470" t="s">
        <v>2339</v>
      </c>
    </row>
    <row r="5471" spans="2:2" x14ac:dyDescent="0.25">
      <c r="B5471" t="s">
        <v>2288</v>
      </c>
    </row>
    <row r="5472" spans="2:2" x14ac:dyDescent="0.25">
      <c r="B5472" t="s">
        <v>2289</v>
      </c>
    </row>
    <row r="5473" spans="2:2" x14ac:dyDescent="0.25">
      <c r="B5473" t="s">
        <v>2299</v>
      </c>
    </row>
    <row r="5474" spans="2:2" x14ac:dyDescent="0.25">
      <c r="B5474" t="s">
        <v>2291</v>
      </c>
    </row>
    <row r="5475" spans="2:2" x14ac:dyDescent="0.25">
      <c r="B5475" t="s">
        <v>2282</v>
      </c>
    </row>
    <row r="5476" spans="2:2" x14ac:dyDescent="0.25">
      <c r="B5476" t="s">
        <v>2304</v>
      </c>
    </row>
    <row r="5477" spans="2:2" x14ac:dyDescent="0.25">
      <c r="B5477" t="s">
        <v>2321</v>
      </c>
    </row>
    <row r="5478" spans="2:2" x14ac:dyDescent="0.25">
      <c r="B5478" t="s">
        <v>2285</v>
      </c>
    </row>
    <row r="5479" spans="2:2" x14ac:dyDescent="0.25">
      <c r="B5479" t="s">
        <v>2286</v>
      </c>
    </row>
    <row r="5480" spans="2:2" x14ac:dyDescent="0.25">
      <c r="B5480" t="s">
        <v>2302</v>
      </c>
    </row>
    <row r="5481" spans="2:2" x14ac:dyDescent="0.25">
      <c r="B5481" t="s">
        <v>2288</v>
      </c>
    </row>
    <row r="5482" spans="2:2" x14ac:dyDescent="0.25">
      <c r="B5482" t="s">
        <v>2289</v>
      </c>
    </row>
    <row r="5483" spans="2:2" x14ac:dyDescent="0.25">
      <c r="B5483" t="s">
        <v>2290</v>
      </c>
    </row>
    <row r="5484" spans="2:2" x14ac:dyDescent="0.25">
      <c r="B5484" t="s">
        <v>2291</v>
      </c>
    </row>
    <row r="5485" spans="2:2" x14ac:dyDescent="0.25">
      <c r="B5485" t="s">
        <v>2282</v>
      </c>
    </row>
    <row r="5486" spans="2:2" x14ac:dyDescent="0.25">
      <c r="B5486" t="s">
        <v>2304</v>
      </c>
    </row>
    <row r="5487" spans="2:2" x14ac:dyDescent="0.25">
      <c r="B5487" t="s">
        <v>2335</v>
      </c>
    </row>
    <row r="5488" spans="2:2" x14ac:dyDescent="0.25">
      <c r="B5488" t="s">
        <v>2293</v>
      </c>
    </row>
    <row r="5489" spans="2:2" x14ac:dyDescent="0.25">
      <c r="B5489" t="s">
        <v>2286</v>
      </c>
    </row>
    <row r="5490" spans="2:2" x14ac:dyDescent="0.25">
      <c r="B5490" t="s">
        <v>2323</v>
      </c>
    </row>
    <row r="5491" spans="2:2" x14ac:dyDescent="0.25">
      <c r="B5491" t="s">
        <v>2288</v>
      </c>
    </row>
    <row r="5492" spans="2:2" x14ac:dyDescent="0.25">
      <c r="B5492" t="s">
        <v>2289</v>
      </c>
    </row>
    <row r="5493" spans="2:2" x14ac:dyDescent="0.25">
      <c r="B5493" t="s">
        <v>2290</v>
      </c>
    </row>
    <row r="5494" spans="2:2" x14ac:dyDescent="0.25">
      <c r="B5494" t="s">
        <v>2291</v>
      </c>
    </row>
    <row r="5495" spans="2:2" x14ac:dyDescent="0.25">
      <c r="B5495" t="s">
        <v>2282</v>
      </c>
    </row>
    <row r="5496" spans="2:2" x14ac:dyDescent="0.25">
      <c r="B5496" t="s">
        <v>2300</v>
      </c>
    </row>
    <row r="5497" spans="2:2" x14ac:dyDescent="0.25">
      <c r="B5497" t="s">
        <v>2301</v>
      </c>
    </row>
    <row r="5498" spans="2:2" x14ac:dyDescent="0.25">
      <c r="B5498" t="s">
        <v>2293</v>
      </c>
    </row>
    <row r="5499" spans="2:2" x14ac:dyDescent="0.25">
      <c r="B5499" t="s">
        <v>2296</v>
      </c>
    </row>
    <row r="5500" spans="2:2" x14ac:dyDescent="0.25">
      <c r="B5500" t="s">
        <v>2330</v>
      </c>
    </row>
    <row r="5501" spans="2:2" x14ac:dyDescent="0.25">
      <c r="B5501" t="s">
        <v>2288</v>
      </c>
    </row>
    <row r="5502" spans="2:2" x14ac:dyDescent="0.25">
      <c r="B5502" t="s">
        <v>2322</v>
      </c>
    </row>
    <row r="5503" spans="2:2" x14ac:dyDescent="0.25">
      <c r="B5503" t="s">
        <v>2290</v>
      </c>
    </row>
    <row r="5504" spans="2:2" x14ac:dyDescent="0.25">
      <c r="B5504" t="s">
        <v>2291</v>
      </c>
    </row>
    <row r="5505" spans="2:2" x14ac:dyDescent="0.25">
      <c r="B5505" t="s">
        <v>2282</v>
      </c>
    </row>
    <row r="5506" spans="2:2" x14ac:dyDescent="0.25">
      <c r="B5506" t="s">
        <v>2300</v>
      </c>
    </row>
    <row r="5507" spans="2:2" x14ac:dyDescent="0.25">
      <c r="B5507" t="s">
        <v>2332</v>
      </c>
    </row>
    <row r="5508" spans="2:2" x14ac:dyDescent="0.25">
      <c r="B5508" t="s">
        <v>2285</v>
      </c>
    </row>
    <row r="5509" spans="2:2" x14ac:dyDescent="0.25">
      <c r="B5509" t="s">
        <v>2286</v>
      </c>
    </row>
    <row r="5510" spans="2:2" x14ac:dyDescent="0.25">
      <c r="B5510" t="s">
        <v>2330</v>
      </c>
    </row>
    <row r="5511" spans="2:2" x14ac:dyDescent="0.25">
      <c r="B5511" t="s">
        <v>2298</v>
      </c>
    </row>
    <row r="5512" spans="2:2" x14ac:dyDescent="0.25">
      <c r="B5512" t="s">
        <v>2322</v>
      </c>
    </row>
    <row r="5513" spans="2:2" x14ac:dyDescent="0.25">
      <c r="B5513" t="s">
        <v>2299</v>
      </c>
    </row>
    <row r="5514" spans="2:2" x14ac:dyDescent="0.25">
      <c r="B5514" t="s">
        <v>2291</v>
      </c>
    </row>
    <row r="5515" spans="2:2" x14ac:dyDescent="0.25">
      <c r="B5515" t="s">
        <v>2282</v>
      </c>
    </row>
    <row r="5516" spans="2:2" x14ac:dyDescent="0.25">
      <c r="B5516" t="s">
        <v>2283</v>
      </c>
    </row>
    <row r="5517" spans="2:2" x14ac:dyDescent="0.25">
      <c r="B5517" t="s">
        <v>2333</v>
      </c>
    </row>
    <row r="5518" spans="2:2" x14ac:dyDescent="0.25">
      <c r="B5518" t="s">
        <v>2293</v>
      </c>
    </row>
    <row r="5519" spans="2:2" x14ac:dyDescent="0.25">
      <c r="B5519" t="s">
        <v>2286</v>
      </c>
    </row>
    <row r="5520" spans="2:2" x14ac:dyDescent="0.25">
      <c r="B5520" t="s">
        <v>2338</v>
      </c>
    </row>
    <row r="5521" spans="2:2" x14ac:dyDescent="0.25">
      <c r="B5521" t="s">
        <v>2298</v>
      </c>
    </row>
    <row r="5522" spans="2:2" x14ac:dyDescent="0.25">
      <c r="B5522" t="s">
        <v>2289</v>
      </c>
    </row>
    <row r="5523" spans="2:2" x14ac:dyDescent="0.25">
      <c r="B5523" t="s">
        <v>2290</v>
      </c>
    </row>
    <row r="5524" spans="2:2" x14ac:dyDescent="0.25">
      <c r="B5524" t="s">
        <v>2291</v>
      </c>
    </row>
    <row r="5525" spans="2:2" x14ac:dyDescent="0.25">
      <c r="B5525" t="s">
        <v>2282</v>
      </c>
    </row>
    <row r="5526" spans="2:2" x14ac:dyDescent="0.25">
      <c r="B5526" t="s">
        <v>2283</v>
      </c>
    </row>
    <row r="5527" spans="2:2" x14ac:dyDescent="0.25">
      <c r="B5527" t="s">
        <v>2307</v>
      </c>
    </row>
    <row r="5528" spans="2:2" x14ac:dyDescent="0.25">
      <c r="B5528" t="s">
        <v>2316</v>
      </c>
    </row>
    <row r="5529" spans="2:2" x14ac:dyDescent="0.25">
      <c r="B5529" t="s">
        <v>2309</v>
      </c>
    </row>
    <row r="5530" spans="2:2" x14ac:dyDescent="0.25">
      <c r="B5530" t="s">
        <v>2317</v>
      </c>
    </row>
    <row r="5531" spans="2:2" x14ac:dyDescent="0.25">
      <c r="B5531" t="s">
        <v>2288</v>
      </c>
    </row>
    <row r="5532" spans="2:2" x14ac:dyDescent="0.25">
      <c r="B5532" t="s">
        <v>2289</v>
      </c>
    </row>
    <row r="5533" spans="2:2" x14ac:dyDescent="0.25">
      <c r="B5533" t="s">
        <v>2290</v>
      </c>
    </row>
    <row r="5534" spans="2:2" x14ac:dyDescent="0.25">
      <c r="B5534" t="s">
        <v>2291</v>
      </c>
    </row>
    <row r="5535" spans="2:2" x14ac:dyDescent="0.25">
      <c r="B5535" t="s">
        <v>2282</v>
      </c>
    </row>
    <row r="5536" spans="2:2" x14ac:dyDescent="0.25">
      <c r="B5536" t="s">
        <v>2300</v>
      </c>
    </row>
    <row r="5537" spans="2:2" x14ac:dyDescent="0.25">
      <c r="B5537" t="s">
        <v>2343</v>
      </c>
    </row>
    <row r="5538" spans="2:2" x14ac:dyDescent="0.25">
      <c r="B5538" t="s">
        <v>2293</v>
      </c>
    </row>
    <row r="5539" spans="2:2" x14ac:dyDescent="0.25">
      <c r="B5539" t="s">
        <v>2286</v>
      </c>
    </row>
    <row r="5540" spans="2:2" x14ac:dyDescent="0.25">
      <c r="B5540" t="s">
        <v>2324</v>
      </c>
    </row>
    <row r="5541" spans="2:2" x14ac:dyDescent="0.25">
      <c r="B5541" t="s">
        <v>2288</v>
      </c>
    </row>
    <row r="5542" spans="2:2" x14ac:dyDescent="0.25">
      <c r="B5542" t="s">
        <v>2289</v>
      </c>
    </row>
    <row r="5543" spans="2:2" x14ac:dyDescent="0.25">
      <c r="B5543" t="s">
        <v>2290</v>
      </c>
    </row>
    <row r="5544" spans="2:2" x14ac:dyDescent="0.25">
      <c r="B5544" t="s">
        <v>2291</v>
      </c>
    </row>
    <row r="5545" spans="2:2" x14ac:dyDescent="0.25">
      <c r="B5545" t="s">
        <v>2282</v>
      </c>
    </row>
    <row r="5546" spans="2:2" x14ac:dyDescent="0.25">
      <c r="B5546" t="s">
        <v>2283</v>
      </c>
    </row>
    <row r="5547" spans="2:2" x14ac:dyDescent="0.25">
      <c r="B5547" t="s">
        <v>2331</v>
      </c>
    </row>
    <row r="5548" spans="2:2" x14ac:dyDescent="0.25">
      <c r="B5548" t="s">
        <v>2293</v>
      </c>
    </row>
    <row r="5549" spans="2:2" x14ac:dyDescent="0.25">
      <c r="B5549" t="s">
        <v>2309</v>
      </c>
    </row>
    <row r="5550" spans="2:2" x14ac:dyDescent="0.25">
      <c r="B5550" t="s">
        <v>2334</v>
      </c>
    </row>
    <row r="5551" spans="2:2" x14ac:dyDescent="0.25">
      <c r="B5551" t="s">
        <v>2298</v>
      </c>
    </row>
    <row r="5552" spans="2:2" x14ac:dyDescent="0.25">
      <c r="B5552" t="s">
        <v>2322</v>
      </c>
    </row>
    <row r="5553" spans="2:2" x14ac:dyDescent="0.25">
      <c r="B5553" t="s">
        <v>2290</v>
      </c>
    </row>
    <row r="5554" spans="2:2" x14ac:dyDescent="0.25">
      <c r="B5554" t="s">
        <v>2291</v>
      </c>
    </row>
    <row r="5555" spans="2:2" x14ac:dyDescent="0.25">
      <c r="B5555" t="s">
        <v>2282</v>
      </c>
    </row>
    <row r="5556" spans="2:2" x14ac:dyDescent="0.25">
      <c r="B5556" t="s">
        <v>2300</v>
      </c>
    </row>
    <row r="5557" spans="2:2" x14ac:dyDescent="0.25">
      <c r="B5557" t="s">
        <v>2292</v>
      </c>
    </row>
    <row r="5558" spans="2:2" x14ac:dyDescent="0.25">
      <c r="B5558" t="s">
        <v>2285</v>
      </c>
    </row>
    <row r="5559" spans="2:2" x14ac:dyDescent="0.25">
      <c r="B5559" t="s">
        <v>2296</v>
      </c>
    </row>
    <row r="5560" spans="2:2" x14ac:dyDescent="0.25">
      <c r="B5560" t="s">
        <v>2330</v>
      </c>
    </row>
    <row r="5561" spans="2:2" x14ac:dyDescent="0.25">
      <c r="B5561" t="s">
        <v>2298</v>
      </c>
    </row>
    <row r="5562" spans="2:2" x14ac:dyDescent="0.25">
      <c r="B5562" t="s">
        <v>2289</v>
      </c>
    </row>
    <row r="5563" spans="2:2" x14ac:dyDescent="0.25">
      <c r="B5563" t="s">
        <v>2299</v>
      </c>
    </row>
    <row r="5564" spans="2:2" x14ac:dyDescent="0.25">
      <c r="B5564" t="s">
        <v>2291</v>
      </c>
    </row>
    <row r="5565" spans="2:2" x14ac:dyDescent="0.25">
      <c r="B5565" t="s">
        <v>2282</v>
      </c>
    </row>
    <row r="5566" spans="2:2" x14ac:dyDescent="0.25">
      <c r="B5566" t="s">
        <v>2300</v>
      </c>
    </row>
    <row r="5567" spans="2:2" x14ac:dyDescent="0.25">
      <c r="B5567" t="s">
        <v>2284</v>
      </c>
    </row>
    <row r="5568" spans="2:2" x14ac:dyDescent="0.25">
      <c r="B5568" t="s">
        <v>2293</v>
      </c>
    </row>
    <row r="5569" spans="2:2" x14ac:dyDescent="0.25">
      <c r="B5569" t="s">
        <v>2296</v>
      </c>
    </row>
    <row r="5570" spans="2:2" x14ac:dyDescent="0.25">
      <c r="B5570" t="s">
        <v>2324</v>
      </c>
    </row>
    <row r="5571" spans="2:2" x14ac:dyDescent="0.25">
      <c r="B5571" t="s">
        <v>2298</v>
      </c>
    </row>
    <row r="5572" spans="2:2" x14ac:dyDescent="0.25">
      <c r="B5572" t="s">
        <v>2322</v>
      </c>
    </row>
    <row r="5573" spans="2:2" x14ac:dyDescent="0.25">
      <c r="B5573" t="s">
        <v>2299</v>
      </c>
    </row>
    <row r="5574" spans="2:2" x14ac:dyDescent="0.25">
      <c r="B5574" t="s">
        <v>2291</v>
      </c>
    </row>
    <row r="5575" spans="2:2" x14ac:dyDescent="0.25">
      <c r="B5575" t="s">
        <v>2282</v>
      </c>
    </row>
    <row r="5576" spans="2:2" x14ac:dyDescent="0.25">
      <c r="B5576" t="s">
        <v>2283</v>
      </c>
    </row>
    <row r="5577" spans="2:2" x14ac:dyDescent="0.25">
      <c r="B5577" t="s">
        <v>2342</v>
      </c>
    </row>
    <row r="5578" spans="2:2" x14ac:dyDescent="0.25">
      <c r="B5578" t="s">
        <v>2337</v>
      </c>
    </row>
    <row r="5579" spans="2:2" x14ac:dyDescent="0.25">
      <c r="B5579" t="s">
        <v>2286</v>
      </c>
    </row>
    <row r="5580" spans="2:2" x14ac:dyDescent="0.25">
      <c r="B5580" t="s">
        <v>2306</v>
      </c>
    </row>
    <row r="5581" spans="2:2" x14ac:dyDescent="0.25">
      <c r="B5581" t="s">
        <v>2298</v>
      </c>
    </row>
    <row r="5582" spans="2:2" x14ac:dyDescent="0.25">
      <c r="B5582" t="s">
        <v>2289</v>
      </c>
    </row>
    <row r="5583" spans="2:2" x14ac:dyDescent="0.25">
      <c r="B5583" t="s">
        <v>2290</v>
      </c>
    </row>
    <row r="5584" spans="2:2" x14ac:dyDescent="0.25">
      <c r="B5584" t="s">
        <v>2291</v>
      </c>
    </row>
    <row r="5585" spans="2:2" x14ac:dyDescent="0.25">
      <c r="B5585" t="s">
        <v>2282</v>
      </c>
    </row>
    <row r="5586" spans="2:2" x14ac:dyDescent="0.25">
      <c r="B5586" t="s">
        <v>2300</v>
      </c>
    </row>
    <row r="5587" spans="2:2" x14ac:dyDescent="0.25">
      <c r="B5587" t="s">
        <v>2305</v>
      </c>
    </row>
    <row r="5588" spans="2:2" x14ac:dyDescent="0.25">
      <c r="B5588" t="s">
        <v>2285</v>
      </c>
    </row>
    <row r="5589" spans="2:2" x14ac:dyDescent="0.25">
      <c r="B5589" t="s">
        <v>2286</v>
      </c>
    </row>
    <row r="5590" spans="2:2" x14ac:dyDescent="0.25">
      <c r="B5590" t="s">
        <v>2328</v>
      </c>
    </row>
    <row r="5591" spans="2:2" x14ac:dyDescent="0.25">
      <c r="B5591" t="s">
        <v>2298</v>
      </c>
    </row>
    <row r="5592" spans="2:2" x14ac:dyDescent="0.25">
      <c r="B5592" t="s">
        <v>2322</v>
      </c>
    </row>
    <row r="5593" spans="2:2" x14ac:dyDescent="0.25">
      <c r="B5593" t="s">
        <v>2299</v>
      </c>
    </row>
    <row r="5594" spans="2:2" x14ac:dyDescent="0.25">
      <c r="B5594" t="s">
        <v>2291</v>
      </c>
    </row>
    <row r="5595" spans="2:2" x14ac:dyDescent="0.25">
      <c r="B5595" t="s">
        <v>2282</v>
      </c>
    </row>
    <row r="5596" spans="2:2" x14ac:dyDescent="0.25">
      <c r="B5596" t="s">
        <v>2283</v>
      </c>
    </row>
    <row r="5597" spans="2:2" x14ac:dyDescent="0.25">
      <c r="B5597" t="s">
        <v>2313</v>
      </c>
    </row>
    <row r="5598" spans="2:2" x14ac:dyDescent="0.25">
      <c r="B5598" t="s">
        <v>2285</v>
      </c>
    </row>
    <row r="5599" spans="2:2" x14ac:dyDescent="0.25">
      <c r="B5599" t="s">
        <v>2345</v>
      </c>
    </row>
    <row r="5600" spans="2:2" x14ac:dyDescent="0.25">
      <c r="B5600" t="s">
        <v>2314</v>
      </c>
    </row>
    <row r="5601" spans="2:2" x14ac:dyDescent="0.25">
      <c r="B5601" t="s">
        <v>2288</v>
      </c>
    </row>
    <row r="5602" spans="2:2" x14ac:dyDescent="0.25">
      <c r="B5602" t="s">
        <v>2289</v>
      </c>
    </row>
    <row r="5603" spans="2:2" x14ac:dyDescent="0.25">
      <c r="B5603" t="s">
        <v>2290</v>
      </c>
    </row>
    <row r="5604" spans="2:2" x14ac:dyDescent="0.25">
      <c r="B5604" t="s">
        <v>2291</v>
      </c>
    </row>
    <row r="5605" spans="2:2" x14ac:dyDescent="0.25">
      <c r="B5605" t="s">
        <v>2282</v>
      </c>
    </row>
    <row r="5606" spans="2:2" x14ac:dyDescent="0.25">
      <c r="B5606" t="s">
        <v>2304</v>
      </c>
    </row>
    <row r="5607" spans="2:2" x14ac:dyDescent="0.25">
      <c r="B5607" t="s">
        <v>2332</v>
      </c>
    </row>
    <row r="5608" spans="2:2" x14ac:dyDescent="0.25">
      <c r="B5608" t="s">
        <v>2293</v>
      </c>
    </row>
    <row r="5609" spans="2:2" x14ac:dyDescent="0.25">
      <c r="B5609" t="s">
        <v>2286</v>
      </c>
    </row>
    <row r="5610" spans="2:2" x14ac:dyDescent="0.25">
      <c r="B5610" t="s">
        <v>2323</v>
      </c>
    </row>
    <row r="5611" spans="2:2" x14ac:dyDescent="0.25">
      <c r="B5611" t="s">
        <v>2288</v>
      </c>
    </row>
    <row r="5612" spans="2:2" x14ac:dyDescent="0.25">
      <c r="B5612" t="s">
        <v>2289</v>
      </c>
    </row>
    <row r="5613" spans="2:2" x14ac:dyDescent="0.25">
      <c r="B5613" t="s">
        <v>2290</v>
      </c>
    </row>
    <row r="5614" spans="2:2" x14ac:dyDescent="0.25">
      <c r="B5614" t="s">
        <v>2291</v>
      </c>
    </row>
    <row r="5615" spans="2:2" x14ac:dyDescent="0.25">
      <c r="B5615" t="s">
        <v>2282</v>
      </c>
    </row>
    <row r="5616" spans="2:2" x14ac:dyDescent="0.25">
      <c r="B5616" t="s">
        <v>2283</v>
      </c>
    </row>
    <row r="5617" spans="2:2" x14ac:dyDescent="0.25">
      <c r="B5617" t="s">
        <v>2336</v>
      </c>
    </row>
    <row r="5618" spans="2:2" x14ac:dyDescent="0.25">
      <c r="B5618" t="s">
        <v>2293</v>
      </c>
    </row>
    <row r="5619" spans="2:2" x14ac:dyDescent="0.25">
      <c r="B5619" t="s">
        <v>2286</v>
      </c>
    </row>
    <row r="5620" spans="2:2" x14ac:dyDescent="0.25">
      <c r="B5620" t="s">
        <v>2326</v>
      </c>
    </row>
    <row r="5621" spans="2:2" x14ac:dyDescent="0.25">
      <c r="B5621" t="s">
        <v>2288</v>
      </c>
    </row>
    <row r="5622" spans="2:2" x14ac:dyDescent="0.25">
      <c r="B5622" t="s">
        <v>2289</v>
      </c>
    </row>
    <row r="5623" spans="2:2" x14ac:dyDescent="0.25">
      <c r="B5623" t="s">
        <v>2290</v>
      </c>
    </row>
    <row r="5624" spans="2:2" x14ac:dyDescent="0.25">
      <c r="B5624" t="s">
        <v>2291</v>
      </c>
    </row>
    <row r="5625" spans="2:2" x14ac:dyDescent="0.25">
      <c r="B5625" t="s">
        <v>2282</v>
      </c>
    </row>
    <row r="5626" spans="2:2" x14ac:dyDescent="0.25">
      <c r="B5626" t="s">
        <v>2283</v>
      </c>
    </row>
    <row r="5627" spans="2:2" x14ac:dyDescent="0.25">
      <c r="B5627" t="s">
        <v>2318</v>
      </c>
    </row>
    <row r="5628" spans="2:2" x14ac:dyDescent="0.25">
      <c r="B5628" t="s">
        <v>2293</v>
      </c>
    </row>
    <row r="5629" spans="2:2" x14ac:dyDescent="0.25">
      <c r="B5629" t="s">
        <v>2286</v>
      </c>
    </row>
    <row r="5630" spans="2:2" x14ac:dyDescent="0.25">
      <c r="B5630" t="s">
        <v>2327</v>
      </c>
    </row>
    <row r="5631" spans="2:2" x14ac:dyDescent="0.25">
      <c r="B5631" t="s">
        <v>2288</v>
      </c>
    </row>
    <row r="5632" spans="2:2" x14ac:dyDescent="0.25">
      <c r="B5632" t="s">
        <v>2289</v>
      </c>
    </row>
    <row r="5633" spans="2:2" x14ac:dyDescent="0.25">
      <c r="B5633" t="s">
        <v>2290</v>
      </c>
    </row>
    <row r="5634" spans="2:2" x14ac:dyDescent="0.25">
      <c r="B5634" t="s">
        <v>2291</v>
      </c>
    </row>
    <row r="5635" spans="2:2" x14ac:dyDescent="0.25">
      <c r="B5635" t="s">
        <v>2282</v>
      </c>
    </row>
    <row r="5636" spans="2:2" x14ac:dyDescent="0.25">
      <c r="B5636" t="s">
        <v>2300</v>
      </c>
    </row>
    <row r="5637" spans="2:2" x14ac:dyDescent="0.25">
      <c r="B5637" t="s">
        <v>2321</v>
      </c>
    </row>
    <row r="5638" spans="2:2" x14ac:dyDescent="0.25">
      <c r="B5638" t="s">
        <v>2293</v>
      </c>
    </row>
    <row r="5639" spans="2:2" x14ac:dyDescent="0.25">
      <c r="B5639" t="s">
        <v>2286</v>
      </c>
    </row>
    <row r="5640" spans="2:2" x14ac:dyDescent="0.25">
      <c r="B5640" t="s">
        <v>2320</v>
      </c>
    </row>
    <row r="5641" spans="2:2" x14ac:dyDescent="0.25">
      <c r="B5641" t="s">
        <v>2298</v>
      </c>
    </row>
    <row r="5642" spans="2:2" x14ac:dyDescent="0.25">
      <c r="B5642" t="s">
        <v>2322</v>
      </c>
    </row>
    <row r="5643" spans="2:2" x14ac:dyDescent="0.25">
      <c r="B5643" t="s">
        <v>2299</v>
      </c>
    </row>
    <row r="5644" spans="2:2" x14ac:dyDescent="0.25">
      <c r="B5644" t="s">
        <v>2291</v>
      </c>
    </row>
    <row r="5645" spans="2:2" x14ac:dyDescent="0.25">
      <c r="B5645" t="s">
        <v>2282</v>
      </c>
    </row>
    <row r="5646" spans="2:2" x14ac:dyDescent="0.25">
      <c r="B5646" t="s">
        <v>2304</v>
      </c>
    </row>
    <row r="5647" spans="2:2" x14ac:dyDescent="0.25">
      <c r="B5647" t="s">
        <v>2333</v>
      </c>
    </row>
    <row r="5648" spans="2:2" x14ac:dyDescent="0.25">
      <c r="B5648" t="s">
        <v>2293</v>
      </c>
    </row>
    <row r="5649" spans="2:2" x14ac:dyDescent="0.25">
      <c r="B5649" t="s">
        <v>2286</v>
      </c>
    </row>
    <row r="5650" spans="2:2" x14ac:dyDescent="0.25">
      <c r="B5650" t="s">
        <v>2339</v>
      </c>
    </row>
    <row r="5651" spans="2:2" x14ac:dyDescent="0.25">
      <c r="B5651" t="s">
        <v>2288</v>
      </c>
    </row>
    <row r="5652" spans="2:2" x14ac:dyDescent="0.25">
      <c r="B5652" t="s">
        <v>2289</v>
      </c>
    </row>
    <row r="5653" spans="2:2" x14ac:dyDescent="0.25">
      <c r="B5653" t="s">
        <v>2290</v>
      </c>
    </row>
    <row r="5654" spans="2:2" x14ac:dyDescent="0.25">
      <c r="B5654" t="s">
        <v>2291</v>
      </c>
    </row>
    <row r="5655" spans="2:2" x14ac:dyDescent="0.25">
      <c r="B5655" t="s">
        <v>2282</v>
      </c>
    </row>
    <row r="5656" spans="2:2" x14ac:dyDescent="0.25">
      <c r="B5656" t="s">
        <v>2300</v>
      </c>
    </row>
    <row r="5657" spans="2:2" x14ac:dyDescent="0.25">
      <c r="B5657" t="s">
        <v>2301</v>
      </c>
    </row>
    <row r="5658" spans="2:2" x14ac:dyDescent="0.25">
      <c r="B5658" t="s">
        <v>2293</v>
      </c>
    </row>
    <row r="5659" spans="2:2" x14ac:dyDescent="0.25">
      <c r="B5659" t="s">
        <v>2286</v>
      </c>
    </row>
    <row r="5660" spans="2:2" x14ac:dyDescent="0.25">
      <c r="B5660" t="s">
        <v>2314</v>
      </c>
    </row>
    <row r="5661" spans="2:2" x14ac:dyDescent="0.25">
      <c r="B5661" t="s">
        <v>2288</v>
      </c>
    </row>
    <row r="5662" spans="2:2" x14ac:dyDescent="0.25">
      <c r="B5662" t="s">
        <v>2289</v>
      </c>
    </row>
    <row r="5663" spans="2:2" x14ac:dyDescent="0.25">
      <c r="B5663" t="s">
        <v>2290</v>
      </c>
    </row>
    <row r="5664" spans="2:2" x14ac:dyDescent="0.25">
      <c r="B5664" t="s">
        <v>2291</v>
      </c>
    </row>
    <row r="5665" spans="2:2" x14ac:dyDescent="0.25">
      <c r="B5665" t="s">
        <v>2282</v>
      </c>
    </row>
    <row r="5666" spans="2:2" x14ac:dyDescent="0.25">
      <c r="B5666" t="s">
        <v>2300</v>
      </c>
    </row>
    <row r="5667" spans="2:2" x14ac:dyDescent="0.25">
      <c r="B5667" t="s">
        <v>2301</v>
      </c>
    </row>
    <row r="5668" spans="2:2" x14ac:dyDescent="0.25">
      <c r="B5668" t="s">
        <v>2285</v>
      </c>
    </row>
    <row r="5669" spans="2:2" x14ac:dyDescent="0.25">
      <c r="B5669" t="s">
        <v>2344</v>
      </c>
    </row>
    <row r="5670" spans="2:2" x14ac:dyDescent="0.25">
      <c r="B5670" t="s">
        <v>2320</v>
      </c>
    </row>
    <row r="5671" spans="2:2" x14ac:dyDescent="0.25">
      <c r="B5671" t="s">
        <v>2288</v>
      </c>
    </row>
    <row r="5672" spans="2:2" x14ac:dyDescent="0.25">
      <c r="B5672" t="s">
        <v>2289</v>
      </c>
    </row>
    <row r="5673" spans="2:2" x14ac:dyDescent="0.25">
      <c r="B5673" t="s">
        <v>2290</v>
      </c>
    </row>
    <row r="5674" spans="2:2" x14ac:dyDescent="0.25">
      <c r="B5674" t="s">
        <v>2291</v>
      </c>
    </row>
    <row r="5675" spans="2:2" x14ac:dyDescent="0.25">
      <c r="B5675" t="s">
        <v>2282</v>
      </c>
    </row>
    <row r="5676" spans="2:2" x14ac:dyDescent="0.25">
      <c r="B5676" t="s">
        <v>2300</v>
      </c>
    </row>
    <row r="5677" spans="2:2" x14ac:dyDescent="0.25">
      <c r="B5677" t="s">
        <v>2301</v>
      </c>
    </row>
    <row r="5678" spans="2:2" x14ac:dyDescent="0.25">
      <c r="B5678" t="s">
        <v>2293</v>
      </c>
    </row>
    <row r="5679" spans="2:2" x14ac:dyDescent="0.25">
      <c r="B5679" t="s">
        <v>2286</v>
      </c>
    </row>
    <row r="5680" spans="2:2" x14ac:dyDescent="0.25">
      <c r="B5680" t="s">
        <v>2314</v>
      </c>
    </row>
    <row r="5681" spans="2:2" x14ac:dyDescent="0.25">
      <c r="B5681" t="s">
        <v>2288</v>
      </c>
    </row>
    <row r="5682" spans="2:2" x14ac:dyDescent="0.25">
      <c r="B5682" t="s">
        <v>2322</v>
      </c>
    </row>
    <row r="5683" spans="2:2" x14ac:dyDescent="0.25">
      <c r="B5683" t="s">
        <v>2290</v>
      </c>
    </row>
    <row r="5684" spans="2:2" x14ac:dyDescent="0.25">
      <c r="B5684" t="s">
        <v>2291</v>
      </c>
    </row>
    <row r="5685" spans="2:2" x14ac:dyDescent="0.25">
      <c r="B5685" t="s">
        <v>2282</v>
      </c>
    </row>
    <row r="5686" spans="2:2" x14ac:dyDescent="0.25">
      <c r="B5686" t="s">
        <v>2283</v>
      </c>
    </row>
    <row r="5687" spans="2:2" x14ac:dyDescent="0.25">
      <c r="B5687" t="s">
        <v>2313</v>
      </c>
    </row>
    <row r="5688" spans="2:2" x14ac:dyDescent="0.25">
      <c r="B5688" t="s">
        <v>2293</v>
      </c>
    </row>
    <row r="5689" spans="2:2" x14ac:dyDescent="0.25">
      <c r="B5689" t="s">
        <v>2286</v>
      </c>
    </row>
    <row r="5690" spans="2:2" x14ac:dyDescent="0.25">
      <c r="B5690" t="s">
        <v>2326</v>
      </c>
    </row>
    <row r="5691" spans="2:2" x14ac:dyDescent="0.25">
      <c r="B5691" t="s">
        <v>2288</v>
      </c>
    </row>
    <row r="5692" spans="2:2" x14ac:dyDescent="0.25">
      <c r="B5692" t="s">
        <v>2289</v>
      </c>
    </row>
    <row r="5693" spans="2:2" x14ac:dyDescent="0.25">
      <c r="B5693" t="s">
        <v>2290</v>
      </c>
    </row>
    <row r="5694" spans="2:2" x14ac:dyDescent="0.25">
      <c r="B5694" t="s">
        <v>2291</v>
      </c>
    </row>
    <row r="5695" spans="2:2" x14ac:dyDescent="0.25">
      <c r="B5695" t="s">
        <v>2282</v>
      </c>
    </row>
    <row r="5696" spans="2:2" x14ac:dyDescent="0.25">
      <c r="B5696" t="s">
        <v>2283</v>
      </c>
    </row>
    <row r="5697" spans="2:2" x14ac:dyDescent="0.25">
      <c r="B5697" t="s">
        <v>2313</v>
      </c>
    </row>
    <row r="5698" spans="2:2" x14ac:dyDescent="0.25">
      <c r="B5698" t="s">
        <v>2308</v>
      </c>
    </row>
    <row r="5699" spans="2:2" x14ac:dyDescent="0.25">
      <c r="B5699" t="s">
        <v>2296</v>
      </c>
    </row>
    <row r="5700" spans="2:2" x14ac:dyDescent="0.25">
      <c r="B5700" t="s">
        <v>2294</v>
      </c>
    </row>
    <row r="5701" spans="2:2" x14ac:dyDescent="0.25">
      <c r="B5701" t="s">
        <v>2298</v>
      </c>
    </row>
    <row r="5702" spans="2:2" x14ac:dyDescent="0.25">
      <c r="B5702" t="s">
        <v>2289</v>
      </c>
    </row>
    <row r="5703" spans="2:2" x14ac:dyDescent="0.25">
      <c r="B5703" t="s">
        <v>2299</v>
      </c>
    </row>
    <row r="5704" spans="2:2" x14ac:dyDescent="0.25">
      <c r="B5704" t="s">
        <v>2291</v>
      </c>
    </row>
    <row r="5705" spans="2:2" x14ac:dyDescent="0.25">
      <c r="B5705" t="s">
        <v>2282</v>
      </c>
    </row>
    <row r="5706" spans="2:2" x14ac:dyDescent="0.25">
      <c r="B5706" t="s">
        <v>2304</v>
      </c>
    </row>
    <row r="5707" spans="2:2" x14ac:dyDescent="0.25">
      <c r="B5707" t="s">
        <v>2335</v>
      </c>
    </row>
    <row r="5708" spans="2:2" x14ac:dyDescent="0.25">
      <c r="B5708" t="s">
        <v>2285</v>
      </c>
    </row>
    <row r="5709" spans="2:2" x14ac:dyDescent="0.25">
      <c r="B5709" t="s">
        <v>2286</v>
      </c>
    </row>
    <row r="5710" spans="2:2" x14ac:dyDescent="0.25">
      <c r="B5710" t="s">
        <v>2312</v>
      </c>
    </row>
    <row r="5711" spans="2:2" x14ac:dyDescent="0.25">
      <c r="B5711" t="s">
        <v>2298</v>
      </c>
    </row>
    <row r="5712" spans="2:2" x14ac:dyDescent="0.25">
      <c r="B5712" t="s">
        <v>2289</v>
      </c>
    </row>
    <row r="5713" spans="2:2" x14ac:dyDescent="0.25">
      <c r="B5713" t="s">
        <v>2299</v>
      </c>
    </row>
    <row r="5714" spans="2:2" x14ac:dyDescent="0.25">
      <c r="B5714" t="s">
        <v>2291</v>
      </c>
    </row>
    <row r="5715" spans="2:2" x14ac:dyDescent="0.25">
      <c r="B5715" t="s">
        <v>2282</v>
      </c>
    </row>
    <row r="5716" spans="2:2" x14ac:dyDescent="0.25">
      <c r="B5716" t="s">
        <v>2304</v>
      </c>
    </row>
    <row r="5717" spans="2:2" x14ac:dyDescent="0.25">
      <c r="B5717" t="s">
        <v>2313</v>
      </c>
    </row>
    <row r="5718" spans="2:2" x14ac:dyDescent="0.25">
      <c r="B5718" t="s">
        <v>2293</v>
      </c>
    </row>
    <row r="5719" spans="2:2" x14ac:dyDescent="0.25">
      <c r="B5719" t="s">
        <v>2286</v>
      </c>
    </row>
    <row r="5720" spans="2:2" x14ac:dyDescent="0.25">
      <c r="B5720" t="s">
        <v>2297</v>
      </c>
    </row>
    <row r="5721" spans="2:2" x14ac:dyDescent="0.25">
      <c r="B5721" t="s">
        <v>2298</v>
      </c>
    </row>
    <row r="5722" spans="2:2" x14ac:dyDescent="0.25">
      <c r="B5722" t="s">
        <v>2322</v>
      </c>
    </row>
    <row r="5723" spans="2:2" x14ac:dyDescent="0.25">
      <c r="B5723" t="s">
        <v>2299</v>
      </c>
    </row>
    <row r="5724" spans="2:2" x14ac:dyDescent="0.25">
      <c r="B5724" t="s">
        <v>2291</v>
      </c>
    </row>
    <row r="5725" spans="2:2" x14ac:dyDescent="0.25">
      <c r="B5725" t="s">
        <v>2282</v>
      </c>
    </row>
    <row r="5726" spans="2:2" x14ac:dyDescent="0.25">
      <c r="B5726" t="s">
        <v>2300</v>
      </c>
    </row>
    <row r="5727" spans="2:2" x14ac:dyDescent="0.25">
      <c r="B5727" t="s">
        <v>2301</v>
      </c>
    </row>
    <row r="5728" spans="2:2" x14ac:dyDescent="0.25">
      <c r="B5728" t="s">
        <v>2293</v>
      </c>
    </row>
    <row r="5729" spans="2:2" x14ac:dyDescent="0.25">
      <c r="B5729" t="s">
        <v>2286</v>
      </c>
    </row>
    <row r="5730" spans="2:2" x14ac:dyDescent="0.25">
      <c r="B5730" t="s">
        <v>2310</v>
      </c>
    </row>
    <row r="5731" spans="2:2" x14ac:dyDescent="0.25">
      <c r="B5731" t="s">
        <v>2288</v>
      </c>
    </row>
    <row r="5732" spans="2:2" x14ac:dyDescent="0.25">
      <c r="B5732" t="s">
        <v>2322</v>
      </c>
    </row>
    <row r="5733" spans="2:2" x14ac:dyDescent="0.25">
      <c r="B5733" t="s">
        <v>2290</v>
      </c>
    </row>
    <row r="5734" spans="2:2" x14ac:dyDescent="0.25">
      <c r="B5734" t="s">
        <v>2291</v>
      </c>
    </row>
    <row r="5735" spans="2:2" x14ac:dyDescent="0.25">
      <c r="B5735" t="s">
        <v>2282</v>
      </c>
    </row>
    <row r="5736" spans="2:2" x14ac:dyDescent="0.25">
      <c r="B5736" t="s">
        <v>2283</v>
      </c>
    </row>
    <row r="5737" spans="2:2" x14ac:dyDescent="0.25">
      <c r="B5737" t="s">
        <v>2301</v>
      </c>
    </row>
    <row r="5738" spans="2:2" x14ac:dyDescent="0.25">
      <c r="B5738" t="s">
        <v>2293</v>
      </c>
    </row>
    <row r="5739" spans="2:2" x14ac:dyDescent="0.25">
      <c r="B5739" t="s">
        <v>2286</v>
      </c>
    </row>
    <row r="5740" spans="2:2" x14ac:dyDescent="0.25">
      <c r="B5740" t="s">
        <v>2338</v>
      </c>
    </row>
    <row r="5741" spans="2:2" x14ac:dyDescent="0.25">
      <c r="B5741" t="s">
        <v>2288</v>
      </c>
    </row>
    <row r="5742" spans="2:2" x14ac:dyDescent="0.25">
      <c r="B5742" t="s">
        <v>2311</v>
      </c>
    </row>
    <row r="5743" spans="2:2" x14ac:dyDescent="0.25">
      <c r="B5743" t="s">
        <v>2290</v>
      </c>
    </row>
    <row r="5744" spans="2:2" x14ac:dyDescent="0.25">
      <c r="B5744" t="s">
        <v>2291</v>
      </c>
    </row>
    <row r="5745" spans="2:2" x14ac:dyDescent="0.25">
      <c r="B5745" t="s">
        <v>2282</v>
      </c>
    </row>
    <row r="5746" spans="2:2" x14ac:dyDescent="0.25">
      <c r="B5746" t="s">
        <v>2304</v>
      </c>
    </row>
    <row r="5747" spans="2:2" x14ac:dyDescent="0.25">
      <c r="B5747" t="s">
        <v>2335</v>
      </c>
    </row>
    <row r="5748" spans="2:2" x14ac:dyDescent="0.25">
      <c r="B5748" t="s">
        <v>2285</v>
      </c>
    </row>
    <row r="5749" spans="2:2" x14ac:dyDescent="0.25">
      <c r="B5749" t="s">
        <v>2286</v>
      </c>
    </row>
    <row r="5750" spans="2:2" x14ac:dyDescent="0.25">
      <c r="B5750" t="s">
        <v>2317</v>
      </c>
    </row>
    <row r="5751" spans="2:2" x14ac:dyDescent="0.25">
      <c r="B5751" t="s">
        <v>2288</v>
      </c>
    </row>
    <row r="5752" spans="2:2" x14ac:dyDescent="0.25">
      <c r="B5752" t="s">
        <v>2289</v>
      </c>
    </row>
    <row r="5753" spans="2:2" x14ac:dyDescent="0.25">
      <c r="B5753" t="s">
        <v>2290</v>
      </c>
    </row>
    <row r="5754" spans="2:2" x14ac:dyDescent="0.25">
      <c r="B5754" t="s">
        <v>2291</v>
      </c>
    </row>
    <row r="5755" spans="2:2" x14ac:dyDescent="0.25">
      <c r="B5755" t="s">
        <v>2282</v>
      </c>
    </row>
    <row r="5756" spans="2:2" x14ac:dyDescent="0.25">
      <c r="B5756" t="s">
        <v>2283</v>
      </c>
    </row>
    <row r="5757" spans="2:2" x14ac:dyDescent="0.25">
      <c r="B5757" t="s">
        <v>2333</v>
      </c>
    </row>
    <row r="5758" spans="2:2" x14ac:dyDescent="0.25">
      <c r="B5758" t="s">
        <v>2285</v>
      </c>
    </row>
    <row r="5759" spans="2:2" x14ac:dyDescent="0.25">
      <c r="B5759" t="s">
        <v>2286</v>
      </c>
    </row>
    <row r="5760" spans="2:2" x14ac:dyDescent="0.25">
      <c r="B5760" t="s">
        <v>2338</v>
      </c>
    </row>
    <row r="5761" spans="2:2" x14ac:dyDescent="0.25">
      <c r="B5761" t="s">
        <v>2288</v>
      </c>
    </row>
    <row r="5762" spans="2:2" x14ac:dyDescent="0.25">
      <c r="B5762" t="s">
        <v>2289</v>
      </c>
    </row>
    <row r="5763" spans="2:2" x14ac:dyDescent="0.25">
      <c r="B5763" t="s">
        <v>2299</v>
      </c>
    </row>
    <row r="5764" spans="2:2" x14ac:dyDescent="0.25">
      <c r="B5764" t="s">
        <v>2291</v>
      </c>
    </row>
    <row r="5765" spans="2:2" x14ac:dyDescent="0.25">
      <c r="B5765" t="s">
        <v>2282</v>
      </c>
    </row>
    <row r="5766" spans="2:2" x14ac:dyDescent="0.25">
      <c r="B5766" t="s">
        <v>2283</v>
      </c>
    </row>
    <row r="5767" spans="2:2" x14ac:dyDescent="0.25">
      <c r="B5767" t="s">
        <v>2336</v>
      </c>
    </row>
    <row r="5768" spans="2:2" x14ac:dyDescent="0.25">
      <c r="B5768" t="s">
        <v>2293</v>
      </c>
    </row>
    <row r="5769" spans="2:2" x14ac:dyDescent="0.25">
      <c r="B5769" t="s">
        <v>2286</v>
      </c>
    </row>
    <row r="5770" spans="2:2" x14ac:dyDescent="0.25">
      <c r="B5770" t="s">
        <v>2327</v>
      </c>
    </row>
    <row r="5771" spans="2:2" x14ac:dyDescent="0.25">
      <c r="B5771" t="s">
        <v>2288</v>
      </c>
    </row>
    <row r="5772" spans="2:2" x14ac:dyDescent="0.25">
      <c r="B5772" t="s">
        <v>2322</v>
      </c>
    </row>
    <row r="5773" spans="2:2" x14ac:dyDescent="0.25">
      <c r="B5773" t="s">
        <v>2290</v>
      </c>
    </row>
    <row r="5774" spans="2:2" x14ac:dyDescent="0.25">
      <c r="B5774" t="s">
        <v>2291</v>
      </c>
    </row>
    <row r="5775" spans="2:2" x14ac:dyDescent="0.25">
      <c r="B5775" t="s">
        <v>2282</v>
      </c>
    </row>
    <row r="5776" spans="2:2" x14ac:dyDescent="0.25">
      <c r="B5776" t="s">
        <v>2283</v>
      </c>
    </row>
    <row r="5777" spans="2:2" x14ac:dyDescent="0.25">
      <c r="B5777" t="s">
        <v>2342</v>
      </c>
    </row>
    <row r="5778" spans="2:2" x14ac:dyDescent="0.25">
      <c r="B5778" t="s">
        <v>2285</v>
      </c>
    </row>
    <row r="5779" spans="2:2" x14ac:dyDescent="0.25">
      <c r="B5779" t="s">
        <v>2309</v>
      </c>
    </row>
    <row r="5780" spans="2:2" x14ac:dyDescent="0.25">
      <c r="B5780" t="s">
        <v>2306</v>
      </c>
    </row>
    <row r="5781" spans="2:2" x14ac:dyDescent="0.25">
      <c r="B5781" t="s">
        <v>2288</v>
      </c>
    </row>
    <row r="5782" spans="2:2" x14ac:dyDescent="0.25">
      <c r="B5782" t="s">
        <v>2289</v>
      </c>
    </row>
    <row r="5783" spans="2:2" x14ac:dyDescent="0.25">
      <c r="B5783" t="s">
        <v>2290</v>
      </c>
    </row>
    <row r="5784" spans="2:2" x14ac:dyDescent="0.25">
      <c r="B5784" t="s">
        <v>2291</v>
      </c>
    </row>
    <row r="5785" spans="2:2" x14ac:dyDescent="0.25">
      <c r="B5785" t="s">
        <v>2282</v>
      </c>
    </row>
    <row r="5786" spans="2:2" x14ac:dyDescent="0.25">
      <c r="B5786" t="s">
        <v>2283</v>
      </c>
    </row>
    <row r="5787" spans="2:2" x14ac:dyDescent="0.25">
      <c r="B5787" t="s">
        <v>2333</v>
      </c>
    </row>
    <row r="5788" spans="2:2" x14ac:dyDescent="0.25">
      <c r="B5788" t="s">
        <v>2293</v>
      </c>
    </row>
    <row r="5789" spans="2:2" x14ac:dyDescent="0.25">
      <c r="B5789" t="s">
        <v>2286</v>
      </c>
    </row>
    <row r="5790" spans="2:2" x14ac:dyDescent="0.25">
      <c r="B5790" t="s">
        <v>2338</v>
      </c>
    </row>
    <row r="5791" spans="2:2" x14ac:dyDescent="0.25">
      <c r="B5791" t="s">
        <v>2288</v>
      </c>
    </row>
    <row r="5792" spans="2:2" x14ac:dyDescent="0.25">
      <c r="B5792" t="s">
        <v>2289</v>
      </c>
    </row>
    <row r="5793" spans="2:2" x14ac:dyDescent="0.25">
      <c r="B5793" t="s">
        <v>2290</v>
      </c>
    </row>
    <row r="5794" spans="2:2" x14ac:dyDescent="0.25">
      <c r="B5794" t="s">
        <v>2291</v>
      </c>
    </row>
    <row r="5795" spans="2:2" x14ac:dyDescent="0.25">
      <c r="B5795" t="s">
        <v>2282</v>
      </c>
    </row>
    <row r="5796" spans="2:2" x14ac:dyDescent="0.25">
      <c r="B5796" t="s">
        <v>2283</v>
      </c>
    </row>
    <row r="5797" spans="2:2" x14ac:dyDescent="0.25">
      <c r="B5797" t="s">
        <v>2284</v>
      </c>
    </row>
    <row r="5798" spans="2:2" x14ac:dyDescent="0.25">
      <c r="B5798" t="s">
        <v>2293</v>
      </c>
    </row>
    <row r="5799" spans="2:2" x14ac:dyDescent="0.25">
      <c r="B5799" t="s">
        <v>2286</v>
      </c>
    </row>
    <row r="5800" spans="2:2" x14ac:dyDescent="0.25">
      <c r="B5800" t="s">
        <v>2287</v>
      </c>
    </row>
    <row r="5801" spans="2:2" x14ac:dyDescent="0.25">
      <c r="B5801" t="s">
        <v>2298</v>
      </c>
    </row>
    <row r="5802" spans="2:2" x14ac:dyDescent="0.25">
      <c r="B5802" t="s">
        <v>2289</v>
      </c>
    </row>
    <row r="5803" spans="2:2" x14ac:dyDescent="0.25">
      <c r="B5803" t="s">
        <v>2299</v>
      </c>
    </row>
    <row r="5804" spans="2:2" x14ac:dyDescent="0.25">
      <c r="B5804" t="s">
        <v>2291</v>
      </c>
    </row>
    <row r="5805" spans="2:2" x14ac:dyDescent="0.25">
      <c r="B5805" t="s">
        <v>2282</v>
      </c>
    </row>
    <row r="5806" spans="2:2" x14ac:dyDescent="0.25">
      <c r="B5806" t="s">
        <v>2300</v>
      </c>
    </row>
    <row r="5807" spans="2:2" x14ac:dyDescent="0.25">
      <c r="B5807" t="s">
        <v>2295</v>
      </c>
    </row>
    <row r="5808" spans="2:2" x14ac:dyDescent="0.25">
      <c r="B5808" t="s">
        <v>2293</v>
      </c>
    </row>
    <row r="5809" spans="2:2" x14ac:dyDescent="0.25">
      <c r="B5809" t="s">
        <v>2286</v>
      </c>
    </row>
    <row r="5810" spans="2:2" x14ac:dyDescent="0.25">
      <c r="B5810" t="s">
        <v>2302</v>
      </c>
    </row>
    <row r="5811" spans="2:2" x14ac:dyDescent="0.25">
      <c r="B5811" t="s">
        <v>2288</v>
      </c>
    </row>
    <row r="5812" spans="2:2" x14ac:dyDescent="0.25">
      <c r="B5812" t="s">
        <v>2289</v>
      </c>
    </row>
    <row r="5813" spans="2:2" x14ac:dyDescent="0.25">
      <c r="B5813" t="s">
        <v>2299</v>
      </c>
    </row>
    <row r="5814" spans="2:2" x14ac:dyDescent="0.25">
      <c r="B5814" t="s">
        <v>2291</v>
      </c>
    </row>
    <row r="5815" spans="2:2" x14ac:dyDescent="0.25">
      <c r="B5815" t="s">
        <v>2282</v>
      </c>
    </row>
    <row r="5816" spans="2:2" x14ac:dyDescent="0.25">
      <c r="B5816" t="s">
        <v>2283</v>
      </c>
    </row>
    <row r="5817" spans="2:2" x14ac:dyDescent="0.25">
      <c r="B5817" t="s">
        <v>2295</v>
      </c>
    </row>
    <row r="5818" spans="2:2" x14ac:dyDescent="0.25">
      <c r="B5818" t="s">
        <v>2293</v>
      </c>
    </row>
    <row r="5819" spans="2:2" x14ac:dyDescent="0.25">
      <c r="B5819" t="s">
        <v>2286</v>
      </c>
    </row>
    <row r="5820" spans="2:2" x14ac:dyDescent="0.25">
      <c r="B5820" t="s">
        <v>2327</v>
      </c>
    </row>
    <row r="5821" spans="2:2" x14ac:dyDescent="0.25">
      <c r="B5821" t="s">
        <v>2288</v>
      </c>
    </row>
    <row r="5822" spans="2:2" x14ac:dyDescent="0.25">
      <c r="B5822" t="s">
        <v>2289</v>
      </c>
    </row>
    <row r="5823" spans="2:2" x14ac:dyDescent="0.25">
      <c r="B5823" t="s">
        <v>2290</v>
      </c>
    </row>
    <row r="5824" spans="2:2" x14ac:dyDescent="0.25">
      <c r="B5824" t="s">
        <v>2291</v>
      </c>
    </row>
    <row r="5825" spans="2:2" x14ac:dyDescent="0.25">
      <c r="B5825" t="s">
        <v>2282</v>
      </c>
    </row>
    <row r="5826" spans="2:2" x14ac:dyDescent="0.25">
      <c r="B5826" t="s">
        <v>2283</v>
      </c>
    </row>
    <row r="5827" spans="2:2" x14ac:dyDescent="0.25">
      <c r="B5827" t="s">
        <v>2321</v>
      </c>
    </row>
    <row r="5828" spans="2:2" x14ac:dyDescent="0.25">
      <c r="B5828" t="s">
        <v>2293</v>
      </c>
    </row>
    <row r="5829" spans="2:2" x14ac:dyDescent="0.25">
      <c r="B5829" t="s">
        <v>2296</v>
      </c>
    </row>
    <row r="5830" spans="2:2" x14ac:dyDescent="0.25">
      <c r="B5830" t="s">
        <v>2306</v>
      </c>
    </row>
    <row r="5831" spans="2:2" x14ac:dyDescent="0.25">
      <c r="B5831" t="s">
        <v>2298</v>
      </c>
    </row>
    <row r="5832" spans="2:2" x14ac:dyDescent="0.25">
      <c r="B5832" t="s">
        <v>2289</v>
      </c>
    </row>
    <row r="5833" spans="2:2" x14ac:dyDescent="0.25">
      <c r="B5833" t="s">
        <v>2290</v>
      </c>
    </row>
    <row r="5834" spans="2:2" x14ac:dyDescent="0.25">
      <c r="B5834" t="s">
        <v>2291</v>
      </c>
    </row>
    <row r="5835" spans="2:2" x14ac:dyDescent="0.25">
      <c r="B5835" t="s">
        <v>2282</v>
      </c>
    </row>
    <row r="5836" spans="2:2" x14ac:dyDescent="0.25">
      <c r="B5836" t="s">
        <v>2304</v>
      </c>
    </row>
    <row r="5837" spans="2:2" x14ac:dyDescent="0.25">
      <c r="B5837" t="s">
        <v>2332</v>
      </c>
    </row>
    <row r="5838" spans="2:2" x14ac:dyDescent="0.25">
      <c r="B5838" t="s">
        <v>2293</v>
      </c>
    </row>
    <row r="5839" spans="2:2" x14ac:dyDescent="0.25">
      <c r="B5839" t="s">
        <v>2286</v>
      </c>
    </row>
    <row r="5840" spans="2:2" x14ac:dyDescent="0.25">
      <c r="B5840" t="s">
        <v>2339</v>
      </c>
    </row>
    <row r="5841" spans="2:2" x14ac:dyDescent="0.25">
      <c r="B5841" t="s">
        <v>2298</v>
      </c>
    </row>
    <row r="5842" spans="2:2" x14ac:dyDescent="0.25">
      <c r="B5842" t="s">
        <v>2289</v>
      </c>
    </row>
    <row r="5843" spans="2:2" x14ac:dyDescent="0.25">
      <c r="B5843" t="s">
        <v>2299</v>
      </c>
    </row>
    <row r="5844" spans="2:2" x14ac:dyDescent="0.25">
      <c r="B5844" t="s">
        <v>2291</v>
      </c>
    </row>
    <row r="5845" spans="2:2" x14ac:dyDescent="0.25">
      <c r="B5845" t="s">
        <v>2282</v>
      </c>
    </row>
    <row r="5846" spans="2:2" x14ac:dyDescent="0.25">
      <c r="B5846" t="s">
        <v>2300</v>
      </c>
    </row>
    <row r="5847" spans="2:2" x14ac:dyDescent="0.25">
      <c r="B5847" t="s">
        <v>2321</v>
      </c>
    </row>
    <row r="5848" spans="2:2" x14ac:dyDescent="0.25">
      <c r="B5848" t="s">
        <v>2293</v>
      </c>
    </row>
    <row r="5849" spans="2:2" x14ac:dyDescent="0.25">
      <c r="B5849" t="s">
        <v>2286</v>
      </c>
    </row>
    <row r="5850" spans="2:2" x14ac:dyDescent="0.25">
      <c r="B5850" t="s">
        <v>2341</v>
      </c>
    </row>
    <row r="5851" spans="2:2" x14ac:dyDescent="0.25">
      <c r="B5851" t="s">
        <v>2288</v>
      </c>
    </row>
    <row r="5852" spans="2:2" x14ac:dyDescent="0.25">
      <c r="B5852" t="s">
        <v>2289</v>
      </c>
    </row>
    <row r="5853" spans="2:2" x14ac:dyDescent="0.25">
      <c r="B5853" t="s">
        <v>2290</v>
      </c>
    </row>
    <row r="5854" spans="2:2" x14ac:dyDescent="0.25">
      <c r="B5854" t="s">
        <v>2291</v>
      </c>
    </row>
    <row r="5855" spans="2:2" x14ac:dyDescent="0.25">
      <c r="B5855" t="s">
        <v>2282</v>
      </c>
    </row>
    <row r="5856" spans="2:2" x14ac:dyDescent="0.25">
      <c r="B5856" t="s">
        <v>2283</v>
      </c>
    </row>
    <row r="5857" spans="2:2" x14ac:dyDescent="0.25">
      <c r="B5857" t="s">
        <v>2325</v>
      </c>
    </row>
    <row r="5858" spans="2:2" x14ac:dyDescent="0.25">
      <c r="B5858" t="s">
        <v>2293</v>
      </c>
    </row>
    <row r="5859" spans="2:2" x14ac:dyDescent="0.25">
      <c r="B5859" t="s">
        <v>2286</v>
      </c>
    </row>
    <row r="5860" spans="2:2" x14ac:dyDescent="0.25">
      <c r="B5860" t="s">
        <v>2294</v>
      </c>
    </row>
    <row r="5861" spans="2:2" x14ac:dyDescent="0.25">
      <c r="B5861" t="s">
        <v>2288</v>
      </c>
    </row>
    <row r="5862" spans="2:2" x14ac:dyDescent="0.25">
      <c r="B5862" t="s">
        <v>2289</v>
      </c>
    </row>
    <row r="5863" spans="2:2" x14ac:dyDescent="0.25">
      <c r="B5863" t="s">
        <v>2290</v>
      </c>
    </row>
    <row r="5864" spans="2:2" x14ac:dyDescent="0.25">
      <c r="B5864" t="s">
        <v>2291</v>
      </c>
    </row>
    <row r="5865" spans="2:2" x14ac:dyDescent="0.25">
      <c r="B5865" t="s">
        <v>2282</v>
      </c>
    </row>
    <row r="5866" spans="2:2" x14ac:dyDescent="0.25">
      <c r="B5866" t="s">
        <v>2283</v>
      </c>
    </row>
    <row r="5867" spans="2:2" x14ac:dyDescent="0.25">
      <c r="B5867" t="s">
        <v>2284</v>
      </c>
    </row>
    <row r="5868" spans="2:2" x14ac:dyDescent="0.25">
      <c r="B5868" t="s">
        <v>2293</v>
      </c>
    </row>
    <row r="5869" spans="2:2" x14ac:dyDescent="0.25">
      <c r="B5869" t="s">
        <v>2286</v>
      </c>
    </row>
    <row r="5870" spans="2:2" x14ac:dyDescent="0.25">
      <c r="B5870" t="s">
        <v>2287</v>
      </c>
    </row>
    <row r="5871" spans="2:2" x14ac:dyDescent="0.25">
      <c r="B5871" t="s">
        <v>2288</v>
      </c>
    </row>
    <row r="5872" spans="2:2" x14ac:dyDescent="0.25">
      <c r="B5872" t="s">
        <v>2322</v>
      </c>
    </row>
    <row r="5873" spans="2:2" x14ac:dyDescent="0.25">
      <c r="B5873" t="s">
        <v>2290</v>
      </c>
    </row>
    <row r="5874" spans="2:2" x14ac:dyDescent="0.25">
      <c r="B5874" t="s">
        <v>2291</v>
      </c>
    </row>
    <row r="5875" spans="2:2" x14ac:dyDescent="0.25">
      <c r="B5875" t="s">
        <v>2282</v>
      </c>
    </row>
    <row r="5876" spans="2:2" x14ac:dyDescent="0.25">
      <c r="B5876" t="s">
        <v>2300</v>
      </c>
    </row>
    <row r="5877" spans="2:2" x14ac:dyDescent="0.25">
      <c r="B5877" t="s">
        <v>2331</v>
      </c>
    </row>
    <row r="5878" spans="2:2" x14ac:dyDescent="0.25">
      <c r="B5878" t="s">
        <v>2293</v>
      </c>
    </row>
    <row r="5879" spans="2:2" x14ac:dyDescent="0.25">
      <c r="B5879" t="s">
        <v>2309</v>
      </c>
    </row>
    <row r="5880" spans="2:2" x14ac:dyDescent="0.25">
      <c r="B5880" t="s">
        <v>2324</v>
      </c>
    </row>
    <row r="5881" spans="2:2" x14ac:dyDescent="0.25">
      <c r="B5881" t="s">
        <v>2298</v>
      </c>
    </row>
    <row r="5882" spans="2:2" x14ac:dyDescent="0.25">
      <c r="B5882" t="s">
        <v>2322</v>
      </c>
    </row>
    <row r="5883" spans="2:2" x14ac:dyDescent="0.25">
      <c r="B5883" t="s">
        <v>2299</v>
      </c>
    </row>
    <row r="5884" spans="2:2" x14ac:dyDescent="0.25">
      <c r="B5884" t="s">
        <v>2291</v>
      </c>
    </row>
    <row r="5885" spans="2:2" x14ac:dyDescent="0.25">
      <c r="B5885" t="s">
        <v>2282</v>
      </c>
    </row>
    <row r="5886" spans="2:2" x14ac:dyDescent="0.25">
      <c r="B5886" t="s">
        <v>2304</v>
      </c>
    </row>
    <row r="5887" spans="2:2" x14ac:dyDescent="0.25">
      <c r="B5887" t="s">
        <v>2315</v>
      </c>
    </row>
    <row r="5888" spans="2:2" x14ac:dyDescent="0.25">
      <c r="B5888" t="s">
        <v>2285</v>
      </c>
    </row>
    <row r="5889" spans="2:2" x14ac:dyDescent="0.25">
      <c r="B5889" t="s">
        <v>2286</v>
      </c>
    </row>
    <row r="5890" spans="2:2" x14ac:dyDescent="0.25">
      <c r="B5890" t="s">
        <v>2310</v>
      </c>
    </row>
    <row r="5891" spans="2:2" x14ac:dyDescent="0.25">
      <c r="B5891" t="s">
        <v>2298</v>
      </c>
    </row>
    <row r="5892" spans="2:2" x14ac:dyDescent="0.25">
      <c r="B5892" t="s">
        <v>2322</v>
      </c>
    </row>
    <row r="5893" spans="2:2" x14ac:dyDescent="0.25">
      <c r="B5893" t="s">
        <v>2299</v>
      </c>
    </row>
    <row r="5894" spans="2:2" x14ac:dyDescent="0.25">
      <c r="B5894" t="s">
        <v>2291</v>
      </c>
    </row>
    <row r="5895" spans="2:2" x14ac:dyDescent="0.25">
      <c r="B5895" t="s">
        <v>2282</v>
      </c>
    </row>
    <row r="5896" spans="2:2" x14ac:dyDescent="0.25">
      <c r="B5896" t="s">
        <v>2283</v>
      </c>
    </row>
    <row r="5897" spans="2:2" x14ac:dyDescent="0.25">
      <c r="B5897" t="s">
        <v>2331</v>
      </c>
    </row>
    <row r="5898" spans="2:2" x14ac:dyDescent="0.25">
      <c r="B5898" t="s">
        <v>2293</v>
      </c>
    </row>
    <row r="5899" spans="2:2" x14ac:dyDescent="0.25">
      <c r="B5899" t="s">
        <v>2286</v>
      </c>
    </row>
    <row r="5900" spans="2:2" x14ac:dyDescent="0.25">
      <c r="B5900" t="s">
        <v>2294</v>
      </c>
    </row>
    <row r="5901" spans="2:2" x14ac:dyDescent="0.25">
      <c r="B5901" t="s">
        <v>2288</v>
      </c>
    </row>
    <row r="5902" spans="2:2" x14ac:dyDescent="0.25">
      <c r="B5902" t="s">
        <v>2289</v>
      </c>
    </row>
    <row r="5903" spans="2:2" x14ac:dyDescent="0.25">
      <c r="B5903" t="s">
        <v>2290</v>
      </c>
    </row>
    <row r="5904" spans="2:2" x14ac:dyDescent="0.25">
      <c r="B5904" t="s">
        <v>2291</v>
      </c>
    </row>
    <row r="5905" spans="2:2" x14ac:dyDescent="0.25">
      <c r="B5905" t="s">
        <v>2282</v>
      </c>
    </row>
    <row r="5906" spans="2:2" x14ac:dyDescent="0.25">
      <c r="B5906" t="s">
        <v>2304</v>
      </c>
    </row>
    <row r="5907" spans="2:2" x14ac:dyDescent="0.25">
      <c r="B5907" t="s">
        <v>2332</v>
      </c>
    </row>
    <row r="5908" spans="2:2" x14ac:dyDescent="0.25">
      <c r="B5908" t="s">
        <v>2285</v>
      </c>
    </row>
    <row r="5909" spans="2:2" x14ac:dyDescent="0.25">
      <c r="B5909" t="s">
        <v>2309</v>
      </c>
    </row>
    <row r="5910" spans="2:2" x14ac:dyDescent="0.25">
      <c r="B5910" t="s">
        <v>2312</v>
      </c>
    </row>
    <row r="5911" spans="2:2" x14ac:dyDescent="0.25">
      <c r="B5911" t="s">
        <v>2288</v>
      </c>
    </row>
    <row r="5912" spans="2:2" x14ac:dyDescent="0.25">
      <c r="B5912" t="s">
        <v>2289</v>
      </c>
    </row>
    <row r="5913" spans="2:2" x14ac:dyDescent="0.25">
      <c r="B5913" t="s">
        <v>2290</v>
      </c>
    </row>
    <row r="5914" spans="2:2" x14ac:dyDescent="0.25">
      <c r="B5914" t="s">
        <v>2291</v>
      </c>
    </row>
    <row r="5915" spans="2:2" x14ac:dyDescent="0.25">
      <c r="B5915" t="s">
        <v>2282</v>
      </c>
    </row>
    <row r="5916" spans="2:2" x14ac:dyDescent="0.25">
      <c r="B5916" t="s">
        <v>2304</v>
      </c>
    </row>
    <row r="5917" spans="2:2" x14ac:dyDescent="0.25">
      <c r="B5917" t="s">
        <v>2318</v>
      </c>
    </row>
    <row r="5918" spans="2:2" x14ac:dyDescent="0.25">
      <c r="B5918" t="s">
        <v>2285</v>
      </c>
    </row>
    <row r="5919" spans="2:2" x14ac:dyDescent="0.25">
      <c r="B5919" t="s">
        <v>2286</v>
      </c>
    </row>
    <row r="5920" spans="2:2" x14ac:dyDescent="0.25">
      <c r="B5920" t="s">
        <v>2312</v>
      </c>
    </row>
    <row r="5921" spans="2:2" x14ac:dyDescent="0.25">
      <c r="B5921" t="s">
        <v>2288</v>
      </c>
    </row>
    <row r="5922" spans="2:2" x14ac:dyDescent="0.25">
      <c r="B5922" t="s">
        <v>2289</v>
      </c>
    </row>
    <row r="5923" spans="2:2" x14ac:dyDescent="0.25">
      <c r="B5923" t="s">
        <v>2290</v>
      </c>
    </row>
    <row r="5924" spans="2:2" x14ac:dyDescent="0.25">
      <c r="B5924" t="s">
        <v>2291</v>
      </c>
    </row>
    <row r="5925" spans="2:2" x14ac:dyDescent="0.25">
      <c r="B5925" t="s">
        <v>2282</v>
      </c>
    </row>
    <row r="5926" spans="2:2" x14ac:dyDescent="0.25">
      <c r="B5926" t="s">
        <v>2283</v>
      </c>
    </row>
    <row r="5927" spans="2:2" x14ac:dyDescent="0.25">
      <c r="B5927" t="s">
        <v>2313</v>
      </c>
    </row>
    <row r="5928" spans="2:2" x14ac:dyDescent="0.25">
      <c r="B5928" t="s">
        <v>2285</v>
      </c>
    </row>
    <row r="5929" spans="2:2" x14ac:dyDescent="0.25">
      <c r="B5929" t="s">
        <v>2286</v>
      </c>
    </row>
    <row r="5930" spans="2:2" x14ac:dyDescent="0.25">
      <c r="B5930" t="s">
        <v>2341</v>
      </c>
    </row>
    <row r="5931" spans="2:2" x14ac:dyDescent="0.25">
      <c r="B5931" t="s">
        <v>2288</v>
      </c>
    </row>
    <row r="5932" spans="2:2" x14ac:dyDescent="0.25">
      <c r="B5932" t="s">
        <v>2289</v>
      </c>
    </row>
    <row r="5933" spans="2:2" x14ac:dyDescent="0.25">
      <c r="B5933" t="s">
        <v>2290</v>
      </c>
    </row>
    <row r="5934" spans="2:2" x14ac:dyDescent="0.25">
      <c r="B5934" t="s">
        <v>2291</v>
      </c>
    </row>
    <row r="5935" spans="2:2" x14ac:dyDescent="0.25">
      <c r="B5935" t="s">
        <v>2282</v>
      </c>
    </row>
    <row r="5936" spans="2:2" x14ac:dyDescent="0.25">
      <c r="B5936" t="s">
        <v>2283</v>
      </c>
    </row>
    <row r="5937" spans="2:2" x14ac:dyDescent="0.25">
      <c r="B5937" t="s">
        <v>2335</v>
      </c>
    </row>
    <row r="5938" spans="2:2" x14ac:dyDescent="0.25">
      <c r="B5938" t="s">
        <v>2293</v>
      </c>
    </row>
    <row r="5939" spans="2:2" x14ac:dyDescent="0.25">
      <c r="B5939" t="s">
        <v>2286</v>
      </c>
    </row>
    <row r="5940" spans="2:2" x14ac:dyDescent="0.25">
      <c r="B5940" t="s">
        <v>2326</v>
      </c>
    </row>
    <row r="5941" spans="2:2" x14ac:dyDescent="0.25">
      <c r="B5941" t="s">
        <v>2288</v>
      </c>
    </row>
    <row r="5942" spans="2:2" x14ac:dyDescent="0.25">
      <c r="B5942" t="s">
        <v>2289</v>
      </c>
    </row>
    <row r="5943" spans="2:2" x14ac:dyDescent="0.25">
      <c r="B5943" t="s">
        <v>2299</v>
      </c>
    </row>
    <row r="5944" spans="2:2" x14ac:dyDescent="0.25">
      <c r="B5944" t="s">
        <v>2291</v>
      </c>
    </row>
    <row r="5945" spans="2:2" x14ac:dyDescent="0.25">
      <c r="B5945" t="s">
        <v>2282</v>
      </c>
    </row>
    <row r="5946" spans="2:2" x14ac:dyDescent="0.25">
      <c r="B5946" t="s">
        <v>2283</v>
      </c>
    </row>
    <row r="5947" spans="2:2" x14ac:dyDescent="0.25">
      <c r="B5947" t="s">
        <v>2325</v>
      </c>
    </row>
    <row r="5948" spans="2:2" x14ac:dyDescent="0.25">
      <c r="B5948" t="s">
        <v>2293</v>
      </c>
    </row>
    <row r="5949" spans="2:2" x14ac:dyDescent="0.25">
      <c r="B5949" t="s">
        <v>2286</v>
      </c>
    </row>
    <row r="5950" spans="2:2" x14ac:dyDescent="0.25">
      <c r="B5950" t="s">
        <v>2338</v>
      </c>
    </row>
    <row r="5951" spans="2:2" x14ac:dyDescent="0.25">
      <c r="B5951" t="s">
        <v>2288</v>
      </c>
    </row>
    <row r="5952" spans="2:2" x14ac:dyDescent="0.25">
      <c r="B5952" t="s">
        <v>2289</v>
      </c>
    </row>
    <row r="5953" spans="2:2" x14ac:dyDescent="0.25">
      <c r="B5953" t="s">
        <v>2290</v>
      </c>
    </row>
    <row r="5954" spans="2:2" x14ac:dyDescent="0.25">
      <c r="B5954" t="s">
        <v>2291</v>
      </c>
    </row>
    <row r="5955" spans="2:2" x14ac:dyDescent="0.25">
      <c r="B5955" t="s">
        <v>2282</v>
      </c>
    </row>
    <row r="5956" spans="2:2" x14ac:dyDescent="0.25">
      <c r="B5956" t="s">
        <v>2283</v>
      </c>
    </row>
    <row r="5957" spans="2:2" x14ac:dyDescent="0.25">
      <c r="B5957" t="s">
        <v>2313</v>
      </c>
    </row>
    <row r="5958" spans="2:2" x14ac:dyDescent="0.25">
      <c r="B5958" t="s">
        <v>2293</v>
      </c>
    </row>
    <row r="5959" spans="2:2" x14ac:dyDescent="0.25">
      <c r="B5959" t="s">
        <v>2286</v>
      </c>
    </row>
    <row r="5960" spans="2:2" x14ac:dyDescent="0.25">
      <c r="B5960" t="s">
        <v>2334</v>
      </c>
    </row>
    <row r="5961" spans="2:2" x14ac:dyDescent="0.25">
      <c r="B5961" t="s">
        <v>2298</v>
      </c>
    </row>
    <row r="5962" spans="2:2" x14ac:dyDescent="0.25">
      <c r="B5962" t="s">
        <v>2322</v>
      </c>
    </row>
    <row r="5963" spans="2:2" x14ac:dyDescent="0.25">
      <c r="B5963" t="s">
        <v>2290</v>
      </c>
    </row>
    <row r="5964" spans="2:2" x14ac:dyDescent="0.25">
      <c r="B5964" t="s">
        <v>2291</v>
      </c>
    </row>
    <row r="5965" spans="2:2" x14ac:dyDescent="0.25">
      <c r="B5965" t="s">
        <v>2282</v>
      </c>
    </row>
    <row r="5966" spans="2:2" x14ac:dyDescent="0.25">
      <c r="B5966" t="s">
        <v>2304</v>
      </c>
    </row>
    <row r="5967" spans="2:2" x14ac:dyDescent="0.25">
      <c r="B5967" t="s">
        <v>2301</v>
      </c>
    </row>
    <row r="5968" spans="2:2" x14ac:dyDescent="0.25">
      <c r="B5968" t="s">
        <v>2293</v>
      </c>
    </row>
    <row r="5969" spans="2:2" x14ac:dyDescent="0.25">
      <c r="B5969" t="s">
        <v>2286</v>
      </c>
    </row>
    <row r="5970" spans="2:2" x14ac:dyDescent="0.25">
      <c r="B5970" t="s">
        <v>2323</v>
      </c>
    </row>
    <row r="5971" spans="2:2" x14ac:dyDescent="0.25">
      <c r="B5971" t="s">
        <v>2288</v>
      </c>
    </row>
    <row r="5972" spans="2:2" x14ac:dyDescent="0.25">
      <c r="B5972" t="s">
        <v>2289</v>
      </c>
    </row>
    <row r="5973" spans="2:2" x14ac:dyDescent="0.25">
      <c r="B5973" t="s">
        <v>2290</v>
      </c>
    </row>
    <row r="5974" spans="2:2" x14ac:dyDescent="0.25">
      <c r="B5974" t="s">
        <v>2291</v>
      </c>
    </row>
    <row r="5975" spans="2:2" x14ac:dyDescent="0.25">
      <c r="B5975" t="s">
        <v>2282</v>
      </c>
    </row>
    <row r="5976" spans="2:2" x14ac:dyDescent="0.25">
      <c r="B5976" t="s">
        <v>2283</v>
      </c>
    </row>
    <row r="5977" spans="2:2" x14ac:dyDescent="0.25">
      <c r="B5977" t="s">
        <v>2295</v>
      </c>
    </row>
    <row r="5978" spans="2:2" x14ac:dyDescent="0.25">
      <c r="B5978" t="s">
        <v>2293</v>
      </c>
    </row>
    <row r="5979" spans="2:2" x14ac:dyDescent="0.25">
      <c r="B5979" t="s">
        <v>2286</v>
      </c>
    </row>
    <row r="5980" spans="2:2" x14ac:dyDescent="0.25">
      <c r="B5980" t="s">
        <v>2327</v>
      </c>
    </row>
    <row r="5981" spans="2:2" x14ac:dyDescent="0.25">
      <c r="B5981" t="s">
        <v>2298</v>
      </c>
    </row>
    <row r="5982" spans="2:2" x14ac:dyDescent="0.25">
      <c r="B5982" t="s">
        <v>2289</v>
      </c>
    </row>
    <row r="5983" spans="2:2" x14ac:dyDescent="0.25">
      <c r="B5983" t="s">
        <v>2290</v>
      </c>
    </row>
    <row r="5984" spans="2:2" x14ac:dyDescent="0.25">
      <c r="B5984" t="s">
        <v>2291</v>
      </c>
    </row>
    <row r="5985" spans="2:2" x14ac:dyDescent="0.25">
      <c r="B5985" t="s">
        <v>2282</v>
      </c>
    </row>
    <row r="5986" spans="2:2" x14ac:dyDescent="0.25">
      <c r="B5986" t="s">
        <v>2283</v>
      </c>
    </row>
    <row r="5987" spans="2:2" x14ac:dyDescent="0.25">
      <c r="B5987" t="s">
        <v>2305</v>
      </c>
    </row>
    <row r="5988" spans="2:2" x14ac:dyDescent="0.25">
      <c r="B5988" t="s">
        <v>2293</v>
      </c>
    </row>
    <row r="5989" spans="2:2" x14ac:dyDescent="0.25">
      <c r="B5989" t="s">
        <v>2286</v>
      </c>
    </row>
    <row r="5990" spans="2:2" x14ac:dyDescent="0.25">
      <c r="B5990" t="s">
        <v>2294</v>
      </c>
    </row>
    <row r="5991" spans="2:2" x14ac:dyDescent="0.25">
      <c r="B5991" t="s">
        <v>2288</v>
      </c>
    </row>
    <row r="5992" spans="2:2" x14ac:dyDescent="0.25">
      <c r="B5992" t="s">
        <v>2289</v>
      </c>
    </row>
    <row r="5993" spans="2:2" x14ac:dyDescent="0.25">
      <c r="B5993" t="s">
        <v>2290</v>
      </c>
    </row>
    <row r="5994" spans="2:2" x14ac:dyDescent="0.25">
      <c r="B5994" t="s">
        <v>2291</v>
      </c>
    </row>
    <row r="5995" spans="2:2" x14ac:dyDescent="0.25">
      <c r="B5995" t="s">
        <v>2282</v>
      </c>
    </row>
    <row r="5996" spans="2:2" x14ac:dyDescent="0.25">
      <c r="B5996" t="s">
        <v>2283</v>
      </c>
    </row>
    <row r="5997" spans="2:2" x14ac:dyDescent="0.25">
      <c r="B5997" t="s">
        <v>2307</v>
      </c>
    </row>
    <row r="5998" spans="2:2" x14ac:dyDescent="0.25">
      <c r="B5998" t="s">
        <v>2293</v>
      </c>
    </row>
    <row r="5999" spans="2:2" x14ac:dyDescent="0.25">
      <c r="B5999" t="s">
        <v>2309</v>
      </c>
    </row>
    <row r="6000" spans="2:2" x14ac:dyDescent="0.25">
      <c r="B6000" t="s">
        <v>2297</v>
      </c>
    </row>
    <row r="6001" spans="2:2" x14ac:dyDescent="0.25">
      <c r="B6001" t="s">
        <v>2298</v>
      </c>
    </row>
    <row r="6002" spans="2:2" x14ac:dyDescent="0.25">
      <c r="B6002" t="s">
        <v>2289</v>
      </c>
    </row>
    <row r="6003" spans="2:2" x14ac:dyDescent="0.25">
      <c r="B6003" t="s">
        <v>2299</v>
      </c>
    </row>
    <row r="6004" spans="2:2" x14ac:dyDescent="0.25">
      <c r="B6004" t="s">
        <v>2291</v>
      </c>
    </row>
    <row r="6005" spans="2:2" x14ac:dyDescent="0.25">
      <c r="B6005" t="s">
        <v>2282</v>
      </c>
    </row>
    <row r="6006" spans="2:2" x14ac:dyDescent="0.25">
      <c r="B6006" t="s">
        <v>2283</v>
      </c>
    </row>
    <row r="6007" spans="2:2" x14ac:dyDescent="0.25">
      <c r="B6007" t="s">
        <v>2335</v>
      </c>
    </row>
    <row r="6008" spans="2:2" x14ac:dyDescent="0.25">
      <c r="B6008" t="s">
        <v>2293</v>
      </c>
    </row>
    <row r="6009" spans="2:2" x14ac:dyDescent="0.25">
      <c r="B6009" t="s">
        <v>2344</v>
      </c>
    </row>
    <row r="6010" spans="2:2" x14ac:dyDescent="0.25">
      <c r="B6010" t="s">
        <v>2317</v>
      </c>
    </row>
    <row r="6011" spans="2:2" x14ac:dyDescent="0.25">
      <c r="B6011" t="s">
        <v>2298</v>
      </c>
    </row>
    <row r="6012" spans="2:2" x14ac:dyDescent="0.25">
      <c r="B6012" t="s">
        <v>2289</v>
      </c>
    </row>
    <row r="6013" spans="2:2" x14ac:dyDescent="0.25">
      <c r="B6013" t="s">
        <v>2290</v>
      </c>
    </row>
    <row r="6014" spans="2:2" x14ac:dyDescent="0.25">
      <c r="B6014" t="s">
        <v>2291</v>
      </c>
    </row>
    <row r="6015" spans="2:2" x14ac:dyDescent="0.25">
      <c r="B6015" t="s">
        <v>2282</v>
      </c>
    </row>
    <row r="6016" spans="2:2" x14ac:dyDescent="0.25">
      <c r="B6016" t="s">
        <v>2300</v>
      </c>
    </row>
    <row r="6017" spans="2:2" x14ac:dyDescent="0.25">
      <c r="B6017" t="s">
        <v>2318</v>
      </c>
    </row>
    <row r="6018" spans="2:2" x14ac:dyDescent="0.25">
      <c r="B6018" t="s">
        <v>2285</v>
      </c>
    </row>
    <row r="6019" spans="2:2" x14ac:dyDescent="0.25">
      <c r="B6019" t="s">
        <v>2309</v>
      </c>
    </row>
    <row r="6020" spans="2:2" x14ac:dyDescent="0.25">
      <c r="B6020" t="s">
        <v>2330</v>
      </c>
    </row>
    <row r="6021" spans="2:2" x14ac:dyDescent="0.25">
      <c r="B6021" t="s">
        <v>2298</v>
      </c>
    </row>
    <row r="6022" spans="2:2" x14ac:dyDescent="0.25">
      <c r="B6022" t="s">
        <v>2322</v>
      </c>
    </row>
    <row r="6023" spans="2:2" x14ac:dyDescent="0.25">
      <c r="B6023" t="s">
        <v>2299</v>
      </c>
    </row>
    <row r="6024" spans="2:2" x14ac:dyDescent="0.25">
      <c r="B6024" t="s">
        <v>2291</v>
      </c>
    </row>
    <row r="6025" spans="2:2" x14ac:dyDescent="0.25">
      <c r="B6025" t="s">
        <v>2282</v>
      </c>
    </row>
    <row r="6026" spans="2:2" x14ac:dyDescent="0.25">
      <c r="B6026" t="s">
        <v>2300</v>
      </c>
    </row>
    <row r="6027" spans="2:2" x14ac:dyDescent="0.25">
      <c r="B6027" t="s">
        <v>2321</v>
      </c>
    </row>
    <row r="6028" spans="2:2" x14ac:dyDescent="0.25">
      <c r="B6028" t="s">
        <v>2293</v>
      </c>
    </row>
    <row r="6029" spans="2:2" x14ac:dyDescent="0.25">
      <c r="B6029" t="s">
        <v>2286</v>
      </c>
    </row>
    <row r="6030" spans="2:2" x14ac:dyDescent="0.25">
      <c r="B6030" t="s">
        <v>2320</v>
      </c>
    </row>
    <row r="6031" spans="2:2" x14ac:dyDescent="0.25">
      <c r="B6031" t="s">
        <v>2298</v>
      </c>
    </row>
    <row r="6032" spans="2:2" x14ac:dyDescent="0.25">
      <c r="B6032" t="s">
        <v>2322</v>
      </c>
    </row>
    <row r="6033" spans="2:2" x14ac:dyDescent="0.25">
      <c r="B6033" t="s">
        <v>2299</v>
      </c>
    </row>
    <row r="6034" spans="2:2" x14ac:dyDescent="0.25">
      <c r="B6034" t="s">
        <v>2291</v>
      </c>
    </row>
    <row r="6035" spans="2:2" x14ac:dyDescent="0.25">
      <c r="B6035" t="s">
        <v>2282</v>
      </c>
    </row>
    <row r="6036" spans="2:2" x14ac:dyDescent="0.25">
      <c r="B6036" t="s">
        <v>2300</v>
      </c>
    </row>
    <row r="6037" spans="2:2" x14ac:dyDescent="0.25">
      <c r="B6037" t="s">
        <v>2305</v>
      </c>
    </row>
    <row r="6038" spans="2:2" x14ac:dyDescent="0.25">
      <c r="B6038" t="s">
        <v>2293</v>
      </c>
    </row>
    <row r="6039" spans="2:2" x14ac:dyDescent="0.25">
      <c r="B6039" t="s">
        <v>2286</v>
      </c>
    </row>
    <row r="6040" spans="2:2" x14ac:dyDescent="0.25">
      <c r="B6040" t="s">
        <v>2302</v>
      </c>
    </row>
    <row r="6041" spans="2:2" x14ac:dyDescent="0.25">
      <c r="B6041" t="s">
        <v>2288</v>
      </c>
    </row>
    <row r="6042" spans="2:2" x14ac:dyDescent="0.25">
      <c r="B6042" t="s">
        <v>2289</v>
      </c>
    </row>
    <row r="6043" spans="2:2" x14ac:dyDescent="0.25">
      <c r="B6043" t="s">
        <v>2290</v>
      </c>
    </row>
    <row r="6044" spans="2:2" x14ac:dyDescent="0.25">
      <c r="B6044" t="s">
        <v>2291</v>
      </c>
    </row>
    <row r="6045" spans="2:2" x14ac:dyDescent="0.25">
      <c r="B6045" t="s">
        <v>2282</v>
      </c>
    </row>
    <row r="6046" spans="2:2" x14ac:dyDescent="0.25">
      <c r="B6046" t="s">
        <v>2300</v>
      </c>
    </row>
    <row r="6047" spans="2:2" x14ac:dyDescent="0.25">
      <c r="B6047" t="s">
        <v>2301</v>
      </c>
    </row>
    <row r="6048" spans="2:2" x14ac:dyDescent="0.25">
      <c r="B6048" t="s">
        <v>2293</v>
      </c>
    </row>
    <row r="6049" spans="2:2" x14ac:dyDescent="0.25">
      <c r="B6049" t="s">
        <v>2286</v>
      </c>
    </row>
    <row r="6050" spans="2:2" x14ac:dyDescent="0.25">
      <c r="B6050" t="s">
        <v>2302</v>
      </c>
    </row>
    <row r="6051" spans="2:2" x14ac:dyDescent="0.25">
      <c r="B6051" t="s">
        <v>2288</v>
      </c>
    </row>
    <row r="6052" spans="2:2" x14ac:dyDescent="0.25">
      <c r="B6052" t="s">
        <v>2289</v>
      </c>
    </row>
    <row r="6053" spans="2:2" x14ac:dyDescent="0.25">
      <c r="B6053" t="s">
        <v>2290</v>
      </c>
    </row>
    <row r="6054" spans="2:2" x14ac:dyDescent="0.25">
      <c r="B6054" t="s">
        <v>2291</v>
      </c>
    </row>
    <row r="6055" spans="2:2" x14ac:dyDescent="0.25">
      <c r="B6055" t="s">
        <v>2282</v>
      </c>
    </row>
    <row r="6056" spans="2:2" x14ac:dyDescent="0.25">
      <c r="B6056" t="s">
        <v>2283</v>
      </c>
    </row>
    <row r="6057" spans="2:2" x14ac:dyDescent="0.25">
      <c r="B6057" t="s">
        <v>2340</v>
      </c>
    </row>
    <row r="6058" spans="2:2" x14ac:dyDescent="0.25">
      <c r="B6058" t="s">
        <v>2293</v>
      </c>
    </row>
    <row r="6059" spans="2:2" x14ac:dyDescent="0.25">
      <c r="B6059" t="s">
        <v>2286</v>
      </c>
    </row>
    <row r="6060" spans="2:2" x14ac:dyDescent="0.25">
      <c r="B6060" t="s">
        <v>2326</v>
      </c>
    </row>
    <row r="6061" spans="2:2" x14ac:dyDescent="0.25">
      <c r="B6061" t="s">
        <v>2288</v>
      </c>
    </row>
    <row r="6062" spans="2:2" x14ac:dyDescent="0.25">
      <c r="B6062" t="s">
        <v>2289</v>
      </c>
    </row>
    <row r="6063" spans="2:2" x14ac:dyDescent="0.25">
      <c r="B6063" t="s">
        <v>2290</v>
      </c>
    </row>
    <row r="6064" spans="2:2" x14ac:dyDescent="0.25">
      <c r="B6064" t="s">
        <v>2291</v>
      </c>
    </row>
    <row r="6065" spans="2:2" x14ac:dyDescent="0.25">
      <c r="B6065" t="s">
        <v>2282</v>
      </c>
    </row>
    <row r="6066" spans="2:2" x14ac:dyDescent="0.25">
      <c r="B6066" t="s">
        <v>2304</v>
      </c>
    </row>
    <row r="6067" spans="2:2" x14ac:dyDescent="0.25">
      <c r="B6067" t="s">
        <v>2292</v>
      </c>
    </row>
    <row r="6068" spans="2:2" x14ac:dyDescent="0.25">
      <c r="B6068" t="s">
        <v>2293</v>
      </c>
    </row>
    <row r="6069" spans="2:2" x14ac:dyDescent="0.25">
      <c r="B6069" t="s">
        <v>2286</v>
      </c>
    </row>
    <row r="6070" spans="2:2" x14ac:dyDescent="0.25">
      <c r="B6070" t="s">
        <v>2323</v>
      </c>
    </row>
    <row r="6071" spans="2:2" x14ac:dyDescent="0.25">
      <c r="B6071" t="s">
        <v>2288</v>
      </c>
    </row>
    <row r="6072" spans="2:2" x14ac:dyDescent="0.25">
      <c r="B6072" t="s">
        <v>2289</v>
      </c>
    </row>
    <row r="6073" spans="2:2" x14ac:dyDescent="0.25">
      <c r="B6073" t="s">
        <v>2290</v>
      </c>
    </row>
    <row r="6074" spans="2:2" x14ac:dyDescent="0.25">
      <c r="B6074" t="s">
        <v>2291</v>
      </c>
    </row>
    <row r="6075" spans="2:2" x14ac:dyDescent="0.25">
      <c r="B6075" t="s">
        <v>2282</v>
      </c>
    </row>
    <row r="6076" spans="2:2" x14ac:dyDescent="0.25">
      <c r="B6076" t="s">
        <v>2283</v>
      </c>
    </row>
    <row r="6077" spans="2:2" x14ac:dyDescent="0.25">
      <c r="B6077" t="s">
        <v>2295</v>
      </c>
    </row>
    <row r="6078" spans="2:2" x14ac:dyDescent="0.25">
      <c r="B6078" t="s">
        <v>2293</v>
      </c>
    </row>
    <row r="6079" spans="2:2" x14ac:dyDescent="0.25">
      <c r="B6079" t="s">
        <v>2286</v>
      </c>
    </row>
    <row r="6080" spans="2:2" x14ac:dyDescent="0.25">
      <c r="B6080" t="s">
        <v>2326</v>
      </c>
    </row>
    <row r="6081" spans="2:2" x14ac:dyDescent="0.25">
      <c r="B6081" t="s">
        <v>2288</v>
      </c>
    </row>
    <row r="6082" spans="2:2" x14ac:dyDescent="0.25">
      <c r="B6082" t="s">
        <v>2289</v>
      </c>
    </row>
    <row r="6083" spans="2:2" x14ac:dyDescent="0.25">
      <c r="B6083" t="s">
        <v>2290</v>
      </c>
    </row>
    <row r="6084" spans="2:2" x14ac:dyDescent="0.25">
      <c r="B6084" t="s">
        <v>2291</v>
      </c>
    </row>
    <row r="6085" spans="2:2" x14ac:dyDescent="0.25">
      <c r="B6085" t="s">
        <v>2282</v>
      </c>
    </row>
    <row r="6086" spans="2:2" x14ac:dyDescent="0.25">
      <c r="B6086" t="s">
        <v>2283</v>
      </c>
    </row>
    <row r="6087" spans="2:2" x14ac:dyDescent="0.25">
      <c r="B6087" t="s">
        <v>2333</v>
      </c>
    </row>
    <row r="6088" spans="2:2" x14ac:dyDescent="0.25">
      <c r="B6088" t="s">
        <v>2293</v>
      </c>
    </row>
    <row r="6089" spans="2:2" x14ac:dyDescent="0.25">
      <c r="B6089" t="s">
        <v>2286</v>
      </c>
    </row>
    <row r="6090" spans="2:2" x14ac:dyDescent="0.25">
      <c r="B6090" t="s">
        <v>2327</v>
      </c>
    </row>
    <row r="6091" spans="2:2" x14ac:dyDescent="0.25">
      <c r="B6091" t="s">
        <v>2288</v>
      </c>
    </row>
    <row r="6092" spans="2:2" x14ac:dyDescent="0.25">
      <c r="B6092" t="s">
        <v>2289</v>
      </c>
    </row>
    <row r="6093" spans="2:2" x14ac:dyDescent="0.25">
      <c r="B6093" t="s">
        <v>2290</v>
      </c>
    </row>
    <row r="6094" spans="2:2" x14ac:dyDescent="0.25">
      <c r="B6094" t="s">
        <v>2291</v>
      </c>
    </row>
    <row r="6095" spans="2:2" x14ac:dyDescent="0.25">
      <c r="B6095" t="s">
        <v>2282</v>
      </c>
    </row>
    <row r="6096" spans="2:2" x14ac:dyDescent="0.25">
      <c r="B6096" t="s">
        <v>2283</v>
      </c>
    </row>
    <row r="6097" spans="2:2" x14ac:dyDescent="0.25">
      <c r="B6097" t="s">
        <v>2332</v>
      </c>
    </row>
    <row r="6098" spans="2:2" x14ac:dyDescent="0.25">
      <c r="B6098" t="s">
        <v>2293</v>
      </c>
    </row>
    <row r="6099" spans="2:2" x14ac:dyDescent="0.25">
      <c r="B6099" t="s">
        <v>2286</v>
      </c>
    </row>
    <row r="6100" spans="2:2" x14ac:dyDescent="0.25">
      <c r="B6100" t="s">
        <v>2338</v>
      </c>
    </row>
    <row r="6101" spans="2:2" x14ac:dyDescent="0.25">
      <c r="B6101" t="s">
        <v>2298</v>
      </c>
    </row>
    <row r="6102" spans="2:2" x14ac:dyDescent="0.25">
      <c r="B6102" t="s">
        <v>2311</v>
      </c>
    </row>
    <row r="6103" spans="2:2" x14ac:dyDescent="0.25">
      <c r="B6103" t="s">
        <v>2290</v>
      </c>
    </row>
    <row r="6104" spans="2:2" x14ac:dyDescent="0.25">
      <c r="B6104" t="s">
        <v>2291</v>
      </c>
    </row>
    <row r="6105" spans="2:2" x14ac:dyDescent="0.25">
      <c r="B6105" t="s">
        <v>2282</v>
      </c>
    </row>
    <row r="6106" spans="2:2" x14ac:dyDescent="0.25">
      <c r="B6106" t="s">
        <v>2300</v>
      </c>
    </row>
    <row r="6107" spans="2:2" x14ac:dyDescent="0.25">
      <c r="B6107" t="s">
        <v>2331</v>
      </c>
    </row>
    <row r="6108" spans="2:2" x14ac:dyDescent="0.25">
      <c r="B6108" t="s">
        <v>2293</v>
      </c>
    </row>
    <row r="6109" spans="2:2" x14ac:dyDescent="0.25">
      <c r="B6109" t="s">
        <v>2286</v>
      </c>
    </row>
    <row r="6110" spans="2:2" x14ac:dyDescent="0.25">
      <c r="B6110" t="s">
        <v>2314</v>
      </c>
    </row>
    <row r="6111" spans="2:2" x14ac:dyDescent="0.25">
      <c r="B6111" t="s">
        <v>2288</v>
      </c>
    </row>
    <row r="6112" spans="2:2" x14ac:dyDescent="0.25">
      <c r="B6112" t="s">
        <v>2289</v>
      </c>
    </row>
    <row r="6113" spans="2:2" x14ac:dyDescent="0.25">
      <c r="B6113" t="s">
        <v>2290</v>
      </c>
    </row>
    <row r="6114" spans="2:2" x14ac:dyDescent="0.25">
      <c r="B6114" t="s">
        <v>2291</v>
      </c>
    </row>
    <row r="6115" spans="2:2" x14ac:dyDescent="0.25">
      <c r="B6115" t="s">
        <v>2282</v>
      </c>
    </row>
    <row r="6116" spans="2:2" x14ac:dyDescent="0.25">
      <c r="B6116" t="s">
        <v>2304</v>
      </c>
    </row>
    <row r="6117" spans="2:2" x14ac:dyDescent="0.25">
      <c r="B6117" t="s">
        <v>2333</v>
      </c>
    </row>
    <row r="6118" spans="2:2" x14ac:dyDescent="0.25">
      <c r="B6118" t="s">
        <v>2285</v>
      </c>
    </row>
    <row r="6119" spans="2:2" x14ac:dyDescent="0.25">
      <c r="B6119" t="s">
        <v>2296</v>
      </c>
    </row>
    <row r="6120" spans="2:2" x14ac:dyDescent="0.25">
      <c r="B6120" t="s">
        <v>2314</v>
      </c>
    </row>
    <row r="6121" spans="2:2" x14ac:dyDescent="0.25">
      <c r="B6121" t="s">
        <v>2288</v>
      </c>
    </row>
    <row r="6122" spans="2:2" x14ac:dyDescent="0.25">
      <c r="B6122" t="s">
        <v>2322</v>
      </c>
    </row>
    <row r="6123" spans="2:2" x14ac:dyDescent="0.25">
      <c r="B6123" t="s">
        <v>2290</v>
      </c>
    </row>
    <row r="6124" spans="2:2" x14ac:dyDescent="0.25">
      <c r="B6124" t="s">
        <v>2291</v>
      </c>
    </row>
    <row r="6125" spans="2:2" x14ac:dyDescent="0.25">
      <c r="B6125" t="s">
        <v>2282</v>
      </c>
    </row>
    <row r="6126" spans="2:2" x14ac:dyDescent="0.25">
      <c r="B6126" t="s">
        <v>2283</v>
      </c>
    </row>
    <row r="6127" spans="2:2" x14ac:dyDescent="0.25">
      <c r="B6127" t="s">
        <v>2292</v>
      </c>
    </row>
    <row r="6128" spans="2:2" x14ac:dyDescent="0.25">
      <c r="B6128" t="s">
        <v>2293</v>
      </c>
    </row>
    <row r="6129" spans="2:2" x14ac:dyDescent="0.25">
      <c r="B6129" t="s">
        <v>2286</v>
      </c>
    </row>
    <row r="6130" spans="2:2" x14ac:dyDescent="0.25">
      <c r="B6130" t="s">
        <v>2294</v>
      </c>
    </row>
    <row r="6131" spans="2:2" x14ac:dyDescent="0.25">
      <c r="B6131" t="s">
        <v>2288</v>
      </c>
    </row>
    <row r="6132" spans="2:2" x14ac:dyDescent="0.25">
      <c r="B6132" t="s">
        <v>2289</v>
      </c>
    </row>
    <row r="6133" spans="2:2" x14ac:dyDescent="0.25">
      <c r="B6133" t="s">
        <v>2290</v>
      </c>
    </row>
    <row r="6134" spans="2:2" x14ac:dyDescent="0.25">
      <c r="B6134" t="s">
        <v>2291</v>
      </c>
    </row>
    <row r="6135" spans="2:2" x14ac:dyDescent="0.25">
      <c r="B6135" t="s">
        <v>2282</v>
      </c>
    </row>
    <row r="6136" spans="2:2" x14ac:dyDescent="0.25">
      <c r="B6136" t="s">
        <v>2300</v>
      </c>
    </row>
    <row r="6137" spans="2:2" x14ac:dyDescent="0.25">
      <c r="B6137" t="s">
        <v>2331</v>
      </c>
    </row>
    <row r="6138" spans="2:2" x14ac:dyDescent="0.25">
      <c r="B6138" t="s">
        <v>2337</v>
      </c>
    </row>
    <row r="6139" spans="2:2" x14ac:dyDescent="0.25">
      <c r="B6139" t="s">
        <v>2286</v>
      </c>
    </row>
    <row r="6140" spans="2:2" x14ac:dyDescent="0.25">
      <c r="B6140" t="s">
        <v>2330</v>
      </c>
    </row>
    <row r="6141" spans="2:2" x14ac:dyDescent="0.25">
      <c r="B6141" t="s">
        <v>2288</v>
      </c>
    </row>
    <row r="6142" spans="2:2" x14ac:dyDescent="0.25">
      <c r="B6142" t="s">
        <v>2311</v>
      </c>
    </row>
    <row r="6143" spans="2:2" x14ac:dyDescent="0.25">
      <c r="B6143" t="s">
        <v>2290</v>
      </c>
    </row>
    <row r="6144" spans="2:2" x14ac:dyDescent="0.25">
      <c r="B6144" t="s">
        <v>2291</v>
      </c>
    </row>
    <row r="6145" spans="2:2" x14ac:dyDescent="0.25">
      <c r="B6145" t="s">
        <v>2282</v>
      </c>
    </row>
    <row r="6146" spans="2:2" x14ac:dyDescent="0.25">
      <c r="B6146" t="s">
        <v>2283</v>
      </c>
    </row>
    <row r="6147" spans="2:2" x14ac:dyDescent="0.25">
      <c r="B6147" t="s">
        <v>2303</v>
      </c>
    </row>
    <row r="6148" spans="2:2" x14ac:dyDescent="0.25">
      <c r="B6148" t="s">
        <v>2293</v>
      </c>
    </row>
    <row r="6149" spans="2:2" x14ac:dyDescent="0.25">
      <c r="B6149" t="s">
        <v>2286</v>
      </c>
    </row>
    <row r="6150" spans="2:2" x14ac:dyDescent="0.25">
      <c r="B6150" t="s">
        <v>2327</v>
      </c>
    </row>
    <row r="6151" spans="2:2" x14ac:dyDescent="0.25">
      <c r="B6151" t="s">
        <v>2288</v>
      </c>
    </row>
    <row r="6152" spans="2:2" x14ac:dyDescent="0.25">
      <c r="B6152" t="s">
        <v>2289</v>
      </c>
    </row>
    <row r="6153" spans="2:2" x14ac:dyDescent="0.25">
      <c r="B6153" t="s">
        <v>2290</v>
      </c>
    </row>
    <row r="6154" spans="2:2" x14ac:dyDescent="0.25">
      <c r="B6154" t="s">
        <v>2291</v>
      </c>
    </row>
    <row r="6155" spans="2:2" x14ac:dyDescent="0.25">
      <c r="B6155" t="s">
        <v>2282</v>
      </c>
    </row>
    <row r="6156" spans="2:2" x14ac:dyDescent="0.25">
      <c r="B6156" t="s">
        <v>2304</v>
      </c>
    </row>
    <row r="6157" spans="2:2" x14ac:dyDescent="0.25">
      <c r="B6157" t="s">
        <v>2307</v>
      </c>
    </row>
    <row r="6158" spans="2:2" x14ac:dyDescent="0.25">
      <c r="B6158" t="s">
        <v>2285</v>
      </c>
    </row>
    <row r="6159" spans="2:2" x14ac:dyDescent="0.25">
      <c r="B6159" t="s">
        <v>2309</v>
      </c>
    </row>
    <row r="6160" spans="2:2" x14ac:dyDescent="0.25">
      <c r="B6160" t="s">
        <v>2312</v>
      </c>
    </row>
    <row r="6161" spans="2:2" x14ac:dyDescent="0.25">
      <c r="B6161" t="s">
        <v>2288</v>
      </c>
    </row>
    <row r="6162" spans="2:2" x14ac:dyDescent="0.25">
      <c r="B6162" t="s">
        <v>2289</v>
      </c>
    </row>
    <row r="6163" spans="2:2" x14ac:dyDescent="0.25">
      <c r="B6163" t="s">
        <v>2299</v>
      </c>
    </row>
    <row r="6164" spans="2:2" x14ac:dyDescent="0.25">
      <c r="B6164" t="s">
        <v>2291</v>
      </c>
    </row>
    <row r="6165" spans="2:2" x14ac:dyDescent="0.25">
      <c r="B6165" t="s">
        <v>2282</v>
      </c>
    </row>
    <row r="6166" spans="2:2" x14ac:dyDescent="0.25">
      <c r="B6166" t="s">
        <v>2283</v>
      </c>
    </row>
    <row r="6167" spans="2:2" x14ac:dyDescent="0.25">
      <c r="B6167" t="s">
        <v>2318</v>
      </c>
    </row>
    <row r="6168" spans="2:2" x14ac:dyDescent="0.25">
      <c r="B6168" t="s">
        <v>2285</v>
      </c>
    </row>
    <row r="6169" spans="2:2" x14ac:dyDescent="0.25">
      <c r="B6169" t="s">
        <v>2319</v>
      </c>
    </row>
    <row r="6170" spans="2:2" x14ac:dyDescent="0.25">
      <c r="B6170" t="s">
        <v>2310</v>
      </c>
    </row>
    <row r="6171" spans="2:2" x14ac:dyDescent="0.25">
      <c r="B6171" t="s">
        <v>2298</v>
      </c>
    </row>
    <row r="6172" spans="2:2" x14ac:dyDescent="0.25">
      <c r="B6172" t="s">
        <v>2289</v>
      </c>
    </row>
    <row r="6173" spans="2:2" x14ac:dyDescent="0.25">
      <c r="B6173" t="s">
        <v>2290</v>
      </c>
    </row>
    <row r="6174" spans="2:2" x14ac:dyDescent="0.25">
      <c r="B6174" t="s">
        <v>2291</v>
      </c>
    </row>
    <row r="6175" spans="2:2" x14ac:dyDescent="0.25">
      <c r="B6175" t="s">
        <v>2282</v>
      </c>
    </row>
    <row r="6176" spans="2:2" x14ac:dyDescent="0.25">
      <c r="B6176" t="s">
        <v>2283</v>
      </c>
    </row>
    <row r="6177" spans="2:2" x14ac:dyDescent="0.25">
      <c r="B6177" t="s">
        <v>2313</v>
      </c>
    </row>
    <row r="6178" spans="2:2" x14ac:dyDescent="0.25">
      <c r="B6178" t="s">
        <v>2293</v>
      </c>
    </row>
    <row r="6179" spans="2:2" x14ac:dyDescent="0.25">
      <c r="B6179" t="s">
        <v>2286</v>
      </c>
    </row>
    <row r="6180" spans="2:2" x14ac:dyDescent="0.25">
      <c r="B6180" t="s">
        <v>2287</v>
      </c>
    </row>
    <row r="6181" spans="2:2" x14ac:dyDescent="0.25">
      <c r="B6181" t="s">
        <v>2298</v>
      </c>
    </row>
    <row r="6182" spans="2:2" x14ac:dyDescent="0.25">
      <c r="B6182" t="s">
        <v>2311</v>
      </c>
    </row>
    <row r="6183" spans="2:2" x14ac:dyDescent="0.25">
      <c r="B6183" t="s">
        <v>2299</v>
      </c>
    </row>
    <row r="6184" spans="2:2" x14ac:dyDescent="0.25">
      <c r="B6184" t="s">
        <v>2291</v>
      </c>
    </row>
    <row r="6185" spans="2:2" x14ac:dyDescent="0.25">
      <c r="B6185" t="s">
        <v>2282</v>
      </c>
    </row>
    <row r="6186" spans="2:2" x14ac:dyDescent="0.25">
      <c r="B6186" t="s">
        <v>2300</v>
      </c>
    </row>
    <row r="6187" spans="2:2" x14ac:dyDescent="0.25">
      <c r="B6187" t="s">
        <v>2305</v>
      </c>
    </row>
    <row r="6188" spans="2:2" x14ac:dyDescent="0.25">
      <c r="B6188" t="s">
        <v>2293</v>
      </c>
    </row>
    <row r="6189" spans="2:2" x14ac:dyDescent="0.25">
      <c r="B6189" t="s">
        <v>2286</v>
      </c>
    </row>
    <row r="6190" spans="2:2" x14ac:dyDescent="0.25">
      <c r="B6190" t="s">
        <v>2314</v>
      </c>
    </row>
    <row r="6191" spans="2:2" x14ac:dyDescent="0.25">
      <c r="B6191" t="s">
        <v>2288</v>
      </c>
    </row>
    <row r="6192" spans="2:2" x14ac:dyDescent="0.25">
      <c r="B6192" t="s">
        <v>2322</v>
      </c>
    </row>
    <row r="6193" spans="2:2" x14ac:dyDescent="0.25">
      <c r="B6193" t="s">
        <v>2299</v>
      </c>
    </row>
    <row r="6194" spans="2:2" x14ac:dyDescent="0.25">
      <c r="B6194" t="s">
        <v>2291</v>
      </c>
    </row>
    <row r="6195" spans="2:2" x14ac:dyDescent="0.25">
      <c r="B6195" t="s">
        <v>2282</v>
      </c>
    </row>
    <row r="6196" spans="2:2" x14ac:dyDescent="0.25">
      <c r="B6196" t="s">
        <v>2283</v>
      </c>
    </row>
    <row r="6197" spans="2:2" x14ac:dyDescent="0.25">
      <c r="B6197" t="s">
        <v>2284</v>
      </c>
    </row>
    <row r="6198" spans="2:2" x14ac:dyDescent="0.25">
      <c r="B6198" t="s">
        <v>2293</v>
      </c>
    </row>
    <row r="6199" spans="2:2" x14ac:dyDescent="0.25">
      <c r="B6199" t="s">
        <v>2286</v>
      </c>
    </row>
    <row r="6200" spans="2:2" x14ac:dyDescent="0.25">
      <c r="B6200" t="s">
        <v>2287</v>
      </c>
    </row>
    <row r="6201" spans="2:2" x14ac:dyDescent="0.25">
      <c r="B6201" t="s">
        <v>2288</v>
      </c>
    </row>
    <row r="6202" spans="2:2" x14ac:dyDescent="0.25">
      <c r="B6202" t="s">
        <v>2289</v>
      </c>
    </row>
    <row r="6203" spans="2:2" x14ac:dyDescent="0.25">
      <c r="B6203" t="s">
        <v>2290</v>
      </c>
    </row>
    <row r="6204" spans="2:2" x14ac:dyDescent="0.25">
      <c r="B6204" t="s">
        <v>2291</v>
      </c>
    </row>
    <row r="6205" spans="2:2" x14ac:dyDescent="0.25">
      <c r="B6205" t="s">
        <v>2282</v>
      </c>
    </row>
    <row r="6206" spans="2:2" x14ac:dyDescent="0.25">
      <c r="B6206" t="s">
        <v>2283</v>
      </c>
    </row>
    <row r="6207" spans="2:2" x14ac:dyDescent="0.25">
      <c r="B6207" t="s">
        <v>2335</v>
      </c>
    </row>
    <row r="6208" spans="2:2" x14ac:dyDescent="0.25">
      <c r="B6208" t="s">
        <v>2293</v>
      </c>
    </row>
    <row r="6209" spans="2:2" x14ac:dyDescent="0.25">
      <c r="B6209" t="s">
        <v>2286</v>
      </c>
    </row>
    <row r="6210" spans="2:2" x14ac:dyDescent="0.25">
      <c r="B6210" t="s">
        <v>2341</v>
      </c>
    </row>
    <row r="6211" spans="2:2" x14ac:dyDescent="0.25">
      <c r="B6211" t="s">
        <v>2288</v>
      </c>
    </row>
    <row r="6212" spans="2:2" x14ac:dyDescent="0.25">
      <c r="B6212" t="s">
        <v>2322</v>
      </c>
    </row>
    <row r="6213" spans="2:2" x14ac:dyDescent="0.25">
      <c r="B6213" t="s">
        <v>2290</v>
      </c>
    </row>
    <row r="6214" spans="2:2" x14ac:dyDescent="0.25">
      <c r="B6214" t="s">
        <v>2291</v>
      </c>
    </row>
    <row r="6215" spans="2:2" x14ac:dyDescent="0.25">
      <c r="B6215" t="s">
        <v>2282</v>
      </c>
    </row>
    <row r="6216" spans="2:2" x14ac:dyDescent="0.25">
      <c r="B6216" t="s">
        <v>2283</v>
      </c>
    </row>
    <row r="6217" spans="2:2" x14ac:dyDescent="0.25">
      <c r="B6217" t="s">
        <v>2331</v>
      </c>
    </row>
    <row r="6218" spans="2:2" x14ac:dyDescent="0.25">
      <c r="B6218" t="s">
        <v>2285</v>
      </c>
    </row>
    <row r="6219" spans="2:2" x14ac:dyDescent="0.25">
      <c r="B6219" t="s">
        <v>2344</v>
      </c>
    </row>
    <row r="6220" spans="2:2" x14ac:dyDescent="0.25">
      <c r="B6220" t="s">
        <v>2302</v>
      </c>
    </row>
    <row r="6221" spans="2:2" x14ac:dyDescent="0.25">
      <c r="B6221" t="s">
        <v>2298</v>
      </c>
    </row>
    <row r="6222" spans="2:2" x14ac:dyDescent="0.25">
      <c r="B6222" t="s">
        <v>2289</v>
      </c>
    </row>
    <row r="6223" spans="2:2" x14ac:dyDescent="0.25">
      <c r="B6223" t="s">
        <v>2290</v>
      </c>
    </row>
    <row r="6224" spans="2:2" x14ac:dyDescent="0.25">
      <c r="B6224" t="s">
        <v>2291</v>
      </c>
    </row>
    <row r="6225" spans="2:2" x14ac:dyDescent="0.25">
      <c r="B6225" t="s">
        <v>2282</v>
      </c>
    </row>
    <row r="6226" spans="2:2" x14ac:dyDescent="0.25">
      <c r="B6226" t="s">
        <v>2283</v>
      </c>
    </row>
    <row r="6227" spans="2:2" x14ac:dyDescent="0.25">
      <c r="B6227" t="s">
        <v>2342</v>
      </c>
    </row>
    <row r="6228" spans="2:2" x14ac:dyDescent="0.25">
      <c r="B6228" t="s">
        <v>2293</v>
      </c>
    </row>
    <row r="6229" spans="2:2" x14ac:dyDescent="0.25">
      <c r="B6229" t="s">
        <v>2286</v>
      </c>
    </row>
    <row r="6230" spans="2:2" x14ac:dyDescent="0.25">
      <c r="B6230" t="s">
        <v>2287</v>
      </c>
    </row>
    <row r="6231" spans="2:2" x14ac:dyDescent="0.25">
      <c r="B6231" t="s">
        <v>2298</v>
      </c>
    </row>
    <row r="6232" spans="2:2" x14ac:dyDescent="0.25">
      <c r="B6232" t="s">
        <v>2289</v>
      </c>
    </row>
    <row r="6233" spans="2:2" x14ac:dyDescent="0.25">
      <c r="B6233" t="s">
        <v>2299</v>
      </c>
    </row>
    <row r="6234" spans="2:2" x14ac:dyDescent="0.25">
      <c r="B6234" t="s">
        <v>2291</v>
      </c>
    </row>
    <row r="6235" spans="2:2" x14ac:dyDescent="0.25">
      <c r="B6235" t="s">
        <v>2282</v>
      </c>
    </row>
    <row r="6236" spans="2:2" x14ac:dyDescent="0.25">
      <c r="B6236" t="s">
        <v>2283</v>
      </c>
    </row>
    <row r="6237" spans="2:2" x14ac:dyDescent="0.25">
      <c r="B6237" t="s">
        <v>2335</v>
      </c>
    </row>
    <row r="6238" spans="2:2" x14ac:dyDescent="0.25">
      <c r="B6238" t="s">
        <v>2293</v>
      </c>
    </row>
    <row r="6239" spans="2:2" x14ac:dyDescent="0.25">
      <c r="B6239" t="s">
        <v>2286</v>
      </c>
    </row>
    <row r="6240" spans="2:2" x14ac:dyDescent="0.25">
      <c r="B6240" t="s">
        <v>2327</v>
      </c>
    </row>
    <row r="6241" spans="2:2" x14ac:dyDescent="0.25">
      <c r="B6241" t="s">
        <v>2288</v>
      </c>
    </row>
    <row r="6242" spans="2:2" x14ac:dyDescent="0.25">
      <c r="B6242" t="s">
        <v>2289</v>
      </c>
    </row>
    <row r="6243" spans="2:2" x14ac:dyDescent="0.25">
      <c r="B6243" t="s">
        <v>2290</v>
      </c>
    </row>
    <row r="6244" spans="2:2" x14ac:dyDescent="0.25">
      <c r="B6244" t="s">
        <v>2291</v>
      </c>
    </row>
    <row r="6245" spans="2:2" x14ac:dyDescent="0.25">
      <c r="B6245" t="s">
        <v>2347</v>
      </c>
    </row>
    <row r="6246" spans="2:2" x14ac:dyDescent="0.25">
      <c r="B6246" t="s">
        <v>2348</v>
      </c>
    </row>
    <row r="6247" spans="2:2" x14ac:dyDescent="0.25">
      <c r="B6247" t="s">
        <v>2349</v>
      </c>
    </row>
    <row r="6248" spans="2:2" x14ac:dyDescent="0.25">
      <c r="B6248" t="s">
        <v>2350</v>
      </c>
    </row>
    <row r="6249" spans="2:2" x14ac:dyDescent="0.25">
      <c r="B6249" t="s">
        <v>2351</v>
      </c>
    </row>
    <row r="6250" spans="2:2" x14ac:dyDescent="0.25">
      <c r="B6250" t="s">
        <v>2352</v>
      </c>
    </row>
    <row r="6251" spans="2:2" x14ac:dyDescent="0.25">
      <c r="B6251" t="s">
        <v>2353</v>
      </c>
    </row>
    <row r="6252" spans="2:2" x14ac:dyDescent="0.25">
      <c r="B6252" t="s">
        <v>2354</v>
      </c>
    </row>
    <row r="6253" spans="2:2" x14ac:dyDescent="0.25">
      <c r="B6253" t="s">
        <v>2355</v>
      </c>
    </row>
    <row r="6254" spans="2:2" x14ac:dyDescent="0.25">
      <c r="B6254" t="s">
        <v>2356</v>
      </c>
    </row>
    <row r="6255" spans="2:2" x14ac:dyDescent="0.25">
      <c r="B6255" t="s">
        <v>2357</v>
      </c>
    </row>
    <row r="6256" spans="2:2" x14ac:dyDescent="0.25">
      <c r="B6256" t="s">
        <v>2358</v>
      </c>
    </row>
    <row r="6257" spans="2:2" x14ac:dyDescent="0.25">
      <c r="B6257" t="s">
        <v>2359</v>
      </c>
    </row>
    <row r="6258" spans="2:2" x14ac:dyDescent="0.25">
      <c r="B6258" t="s">
        <v>2360</v>
      </c>
    </row>
    <row r="6259" spans="2:2" x14ac:dyDescent="0.25">
      <c r="B6259" t="s">
        <v>2361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4'!$B$10:$B$10" display="Inputs" xr:uid="{35DAFFB2-28C2-4EC5-AD93-5FF0550233B2}"/>
    <hyperlink ref="D4" location="'KNNC_Stored4'!$B$10:$B$10" display="PMML Model" xr:uid="{E7019750-483A-4CC7-A6FF-B5D0D9796C15}"/>
    <hyperlink ref="F4" location="'KNNC_TrainingLiftChart4'!$B$10:$B$10" display="Training: Charts" xr:uid="{65A11F64-A77E-40E2-83CB-E775F7DFE5A2}"/>
    <hyperlink ref="H4" location="'KNNC_TrainingScore4'!$B$10:$B$10" display="Training: Classification Summary" xr:uid="{ECBF6B95-EB0E-435F-8BB7-942257F02DE6}"/>
    <hyperlink ref="J4" location="'KNNC_TrainingScore4'!$B$34:$B$34" display="Training: Classification Details" xr:uid="{D5EF59DF-8058-48FB-8690-B29C2474718A}"/>
    <hyperlink ref="B5" location="'KNNC_ValidationLiftChart4'!$B$10:$B$10" display="Validation: Charts" xr:uid="{53612482-BFC9-4E4B-A1A8-731CF033531D}"/>
    <hyperlink ref="D5" location="'KNNC_ValidationScore4'!$B$10:$B$10" display="Validation: Classification Summary" xr:uid="{D12D33D2-EA3D-4D3E-9599-636326FDD539}"/>
    <hyperlink ref="F5" location="'KNNC_ValidationScore4'!$B$34:$B$34" display="Validation: Classification Details" xr:uid="{610D9847-AAFE-44C0-BB2D-15C39F8A0872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E3189-E2F8-4EBB-BF74-246B0C5A2A7E}">
  <dimension ref="B1:CV686"/>
  <sheetViews>
    <sheetView showGridLines="0" topLeftCell="A25" workbookViewId="0">
      <selection activeCell="F40" sqref="F40"/>
    </sheetView>
  </sheetViews>
  <sheetFormatPr defaultRowHeight="15" x14ac:dyDescent="0.25"/>
  <cols>
    <col min="3" max="4" width="11.5703125" customWidth="1"/>
    <col min="5" max="5" width="16.28515625" customWidth="1"/>
    <col min="6" max="6" width="13.85546875" customWidth="1"/>
    <col min="9" max="9" width="14.28515625" customWidth="1"/>
    <col min="10" max="10" width="15.5703125" bestFit="1" customWidth="1"/>
    <col min="11" max="11" width="19.85546875" customWidth="1"/>
  </cols>
  <sheetData>
    <row r="1" spans="2:100" ht="18.75" x14ac:dyDescent="0.3">
      <c r="B1" s="3" t="s">
        <v>2203</v>
      </c>
      <c r="N1" t="s">
        <v>2222</v>
      </c>
      <c r="CV1" s="10" t="s">
        <v>2223</v>
      </c>
    </row>
    <row r="3" spans="2:100" ht="15.75" x14ac:dyDescent="0.25">
      <c r="B3" s="33" t="s">
        <v>1224</v>
      </c>
      <c r="C3" s="34"/>
      <c r="D3" s="34"/>
      <c r="E3" s="34"/>
      <c r="F3" s="34"/>
      <c r="G3" s="35"/>
      <c r="J3" s="33" t="s">
        <v>1225</v>
      </c>
      <c r="K3" s="34"/>
      <c r="L3" s="34"/>
      <c r="M3" s="35"/>
    </row>
    <row r="4" spans="2:100" x14ac:dyDescent="0.25">
      <c r="B4" s="31" t="s">
        <v>1230</v>
      </c>
      <c r="C4" s="32"/>
      <c r="D4" s="31" t="s">
        <v>2212</v>
      </c>
      <c r="E4" s="32"/>
      <c r="F4" s="31" t="s">
        <v>2217</v>
      </c>
      <c r="G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00" x14ac:dyDescent="0.25">
      <c r="J5" s="7">
        <v>31</v>
      </c>
      <c r="K5" s="7">
        <v>9</v>
      </c>
      <c r="L5" s="7">
        <v>25</v>
      </c>
      <c r="M5" s="7">
        <v>65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2205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1231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2179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650</v>
      </c>
      <c r="G16" s="40"/>
      <c r="H16" s="40"/>
      <c r="I16" s="41"/>
    </row>
    <row r="18" spans="2:13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4"/>
      <c r="M18" s="35"/>
    </row>
    <row r="19" spans="2:13" x14ac:dyDescent="0.25">
      <c r="C19" s="36" t="s">
        <v>1239</v>
      </c>
      <c r="D19" s="37"/>
      <c r="E19" s="38"/>
      <c r="F19" s="39">
        <v>8</v>
      </c>
      <c r="G19" s="40"/>
      <c r="H19" s="40"/>
      <c r="I19" s="40"/>
      <c r="J19" s="40"/>
      <c r="K19" s="40"/>
      <c r="L19" s="40"/>
      <c r="M19" s="41"/>
    </row>
    <row r="20" spans="2:13" x14ac:dyDescent="0.25">
      <c r="C20" s="36" t="s">
        <v>1240</v>
      </c>
      <c r="D20" s="37"/>
      <c r="E20" s="38"/>
      <c r="F20" s="7" t="s">
        <v>1</v>
      </c>
      <c r="G20" s="7" t="s">
        <v>1253</v>
      </c>
      <c r="H20" s="7" t="s">
        <v>2125</v>
      </c>
      <c r="I20" s="7" t="s">
        <v>6</v>
      </c>
      <c r="J20" s="7" t="s">
        <v>7</v>
      </c>
      <c r="K20" s="7" t="s">
        <v>2165</v>
      </c>
      <c r="L20" s="7" t="s">
        <v>4</v>
      </c>
      <c r="M20" s="7" t="s">
        <v>1254</v>
      </c>
    </row>
    <row r="22" spans="2:13" ht="15.75" x14ac:dyDescent="0.25">
      <c r="C22" s="33" t="s">
        <v>2206</v>
      </c>
      <c r="D22" s="34"/>
      <c r="E22" s="34"/>
      <c r="F22" s="34"/>
      <c r="G22" s="34"/>
      <c r="H22" s="34"/>
      <c r="I22" s="35"/>
    </row>
    <row r="23" spans="2:13" x14ac:dyDescent="0.25">
      <c r="C23" s="36" t="s">
        <v>2207</v>
      </c>
      <c r="D23" s="37"/>
      <c r="E23" s="38"/>
      <c r="F23" s="39" t="s">
        <v>2208</v>
      </c>
      <c r="G23" s="40"/>
      <c r="H23" s="40"/>
      <c r="I23" s="41"/>
    </row>
    <row r="24" spans="2:13" x14ac:dyDescent="0.25">
      <c r="C24" s="36" t="s">
        <v>2209</v>
      </c>
      <c r="D24" s="37"/>
      <c r="E24" s="38"/>
      <c r="F24" s="39">
        <v>12345</v>
      </c>
      <c r="G24" s="40"/>
      <c r="H24" s="40"/>
      <c r="I24" s="41"/>
    </row>
    <row r="25" spans="2:13" x14ac:dyDescent="0.25">
      <c r="C25" s="36" t="s">
        <v>2210</v>
      </c>
      <c r="D25" s="37"/>
      <c r="E25" s="38"/>
      <c r="F25" s="39">
        <v>0.9</v>
      </c>
      <c r="G25" s="40"/>
      <c r="H25" s="40"/>
      <c r="I25" s="41"/>
    </row>
    <row r="26" spans="2:13" x14ac:dyDescent="0.25">
      <c r="C26" s="36" t="s">
        <v>2211</v>
      </c>
      <c r="D26" s="37"/>
      <c r="E26" s="38"/>
      <c r="F26" s="39">
        <v>0.1</v>
      </c>
      <c r="G26" s="40"/>
      <c r="H26" s="40"/>
      <c r="I26" s="41"/>
    </row>
    <row r="28" spans="2:13" ht="18.75" x14ac:dyDescent="0.3">
      <c r="B28" s="4" t="s">
        <v>2212</v>
      </c>
    </row>
    <row r="30" spans="2:13" x14ac:dyDescent="0.25">
      <c r="C30" s="6" t="s">
        <v>2213</v>
      </c>
      <c r="D30" s="2" t="s">
        <v>2143</v>
      </c>
    </row>
    <row r="31" spans="2:13" x14ac:dyDescent="0.25">
      <c r="C31" s="6" t="s">
        <v>2214</v>
      </c>
      <c r="D31" s="5">
        <v>585</v>
      </c>
    </row>
    <row r="32" spans="2:13" x14ac:dyDescent="0.25">
      <c r="C32" s="6" t="s">
        <v>2215</v>
      </c>
      <c r="D32" s="5">
        <v>65</v>
      </c>
    </row>
    <row r="34" spans="2:11" ht="18.75" x14ac:dyDescent="0.3">
      <c r="B34" s="4" t="s">
        <v>2217</v>
      </c>
    </row>
    <row r="36" spans="2:11" x14ac:dyDescent="0.25">
      <c r="C36" s="6" t="s">
        <v>1252</v>
      </c>
      <c r="D36" s="2" t="s">
        <v>1</v>
      </c>
      <c r="E36" s="2" t="s">
        <v>1253</v>
      </c>
      <c r="F36" s="2" t="s">
        <v>2125</v>
      </c>
      <c r="G36" s="2" t="s">
        <v>6</v>
      </c>
      <c r="H36" s="2" t="s">
        <v>7</v>
      </c>
      <c r="I36" s="2" t="s">
        <v>2165</v>
      </c>
      <c r="J36" s="2" t="s">
        <v>4</v>
      </c>
      <c r="K36" s="2" t="s">
        <v>1254</v>
      </c>
    </row>
    <row r="37" spans="2:11" x14ac:dyDescent="0.25">
      <c r="C37" s="6" t="s">
        <v>1255</v>
      </c>
      <c r="D37" s="5">
        <v>0</v>
      </c>
      <c r="E37" s="5">
        <v>3</v>
      </c>
      <c r="F37" s="5">
        <v>7</v>
      </c>
      <c r="G37" s="5">
        <v>1</v>
      </c>
      <c r="H37" s="5">
        <v>0</v>
      </c>
      <c r="I37" s="5">
        <v>2</v>
      </c>
      <c r="J37" s="5">
        <v>2</v>
      </c>
      <c r="K37" s="5">
        <v>3</v>
      </c>
    </row>
    <row r="38" spans="2:11" x14ac:dyDescent="0.25">
      <c r="C38" s="6" t="s">
        <v>1256</v>
      </c>
      <c r="D38" s="5">
        <v>1</v>
      </c>
      <c r="E38" s="5">
        <v>1</v>
      </c>
      <c r="F38" s="5">
        <v>15</v>
      </c>
      <c r="G38" s="5">
        <v>1</v>
      </c>
      <c r="H38" s="5">
        <v>0</v>
      </c>
      <c r="I38" s="5">
        <v>18</v>
      </c>
      <c r="J38" s="5">
        <v>1</v>
      </c>
      <c r="K38" s="5">
        <v>1</v>
      </c>
    </row>
    <row r="39" spans="2:11" x14ac:dyDescent="0.25">
      <c r="C39" s="6" t="s">
        <v>1258</v>
      </c>
      <c r="D39" s="5">
        <v>1</v>
      </c>
      <c r="E39" s="5">
        <v>1</v>
      </c>
      <c r="F39" s="5">
        <v>14</v>
      </c>
      <c r="G39" s="5">
        <v>1</v>
      </c>
      <c r="H39" s="5">
        <v>0</v>
      </c>
      <c r="I39" s="5">
        <v>17</v>
      </c>
      <c r="J39" s="5">
        <v>1</v>
      </c>
      <c r="K39" s="5">
        <v>3</v>
      </c>
    </row>
    <row r="40" spans="2:11" x14ac:dyDescent="0.25">
      <c r="C40" s="6" t="s">
        <v>1259</v>
      </c>
      <c r="D40" s="5">
        <v>0</v>
      </c>
      <c r="E40" s="5">
        <v>3</v>
      </c>
      <c r="F40" s="5">
        <v>14</v>
      </c>
      <c r="G40" s="5">
        <v>0</v>
      </c>
      <c r="H40" s="5">
        <v>0</v>
      </c>
      <c r="I40" s="5">
        <v>5</v>
      </c>
      <c r="J40" s="5">
        <v>2</v>
      </c>
      <c r="K40" s="5">
        <v>3</v>
      </c>
    </row>
    <row r="41" spans="2:11" x14ac:dyDescent="0.25">
      <c r="C41" s="6" t="s">
        <v>1976</v>
      </c>
      <c r="D41" s="5">
        <v>0</v>
      </c>
      <c r="E41" s="5">
        <v>1</v>
      </c>
      <c r="F41" s="5">
        <v>19</v>
      </c>
      <c r="G41" s="5">
        <v>0</v>
      </c>
      <c r="H41" s="5">
        <v>0</v>
      </c>
      <c r="I41" s="5">
        <v>17</v>
      </c>
      <c r="J41" s="5">
        <v>2</v>
      </c>
      <c r="K41" s="5">
        <v>3</v>
      </c>
    </row>
    <row r="42" spans="2:11" x14ac:dyDescent="0.25">
      <c r="C42" s="6" t="s">
        <v>1261</v>
      </c>
      <c r="D42" s="5">
        <v>1</v>
      </c>
      <c r="E42" s="5">
        <v>3</v>
      </c>
      <c r="F42" s="5">
        <v>10</v>
      </c>
      <c r="G42" s="5">
        <v>0</v>
      </c>
      <c r="H42" s="5">
        <v>2</v>
      </c>
      <c r="I42" s="5">
        <v>8</v>
      </c>
      <c r="J42" s="5">
        <v>1</v>
      </c>
      <c r="K42" s="5">
        <v>3</v>
      </c>
    </row>
    <row r="43" spans="2:11" x14ac:dyDescent="0.25">
      <c r="C43" s="6" t="s">
        <v>1263</v>
      </c>
      <c r="D43" s="5">
        <v>1</v>
      </c>
      <c r="E43" s="5">
        <v>3</v>
      </c>
      <c r="F43" s="5">
        <v>1</v>
      </c>
      <c r="G43" s="5">
        <v>1</v>
      </c>
      <c r="H43" s="5">
        <v>1</v>
      </c>
      <c r="I43" s="5">
        <v>11</v>
      </c>
      <c r="J43" s="5">
        <v>1</v>
      </c>
      <c r="K43" s="5">
        <v>3</v>
      </c>
    </row>
    <row r="44" spans="2:11" x14ac:dyDescent="0.25">
      <c r="C44" s="6" t="s">
        <v>1264</v>
      </c>
      <c r="D44" s="5">
        <v>1</v>
      </c>
      <c r="E44" s="5">
        <v>1</v>
      </c>
      <c r="F44" s="5">
        <v>20</v>
      </c>
      <c r="G44" s="5">
        <v>0</v>
      </c>
      <c r="H44" s="5">
        <v>0</v>
      </c>
      <c r="I44" s="5">
        <v>14</v>
      </c>
      <c r="J44" s="5">
        <v>1</v>
      </c>
      <c r="K44" s="5">
        <v>3</v>
      </c>
    </row>
    <row r="45" spans="2:11" x14ac:dyDescent="0.25">
      <c r="C45" s="6" t="s">
        <v>1265</v>
      </c>
      <c r="D45" s="5">
        <v>0</v>
      </c>
      <c r="E45" s="5">
        <v>3</v>
      </c>
      <c r="F45" s="5">
        <v>5</v>
      </c>
      <c r="G45" s="5">
        <v>0</v>
      </c>
      <c r="H45" s="5">
        <v>0</v>
      </c>
      <c r="I45" s="5">
        <v>5</v>
      </c>
      <c r="J45" s="5">
        <v>2</v>
      </c>
      <c r="K45" s="5">
        <v>3</v>
      </c>
    </row>
    <row r="46" spans="2:11" x14ac:dyDescent="0.25">
      <c r="C46" s="6" t="s">
        <v>1266</v>
      </c>
      <c r="D46" s="5">
        <v>0</v>
      </c>
      <c r="E46" s="5">
        <v>3</v>
      </c>
      <c r="F46" s="5">
        <v>15</v>
      </c>
      <c r="G46" s="5">
        <v>1</v>
      </c>
      <c r="H46" s="5">
        <v>5</v>
      </c>
      <c r="I46" s="5">
        <v>15</v>
      </c>
      <c r="J46" s="5">
        <v>2</v>
      </c>
      <c r="K46" s="5">
        <v>3</v>
      </c>
    </row>
    <row r="47" spans="2:11" x14ac:dyDescent="0.25">
      <c r="C47" s="6" t="s">
        <v>1267</v>
      </c>
      <c r="D47" s="5">
        <v>0</v>
      </c>
      <c r="E47" s="5">
        <v>3</v>
      </c>
      <c r="F47" s="5">
        <v>2</v>
      </c>
      <c r="G47" s="5">
        <v>0</v>
      </c>
      <c r="H47" s="5">
        <v>0</v>
      </c>
      <c r="I47" s="5">
        <v>4</v>
      </c>
      <c r="J47" s="5">
        <v>1</v>
      </c>
      <c r="K47" s="5">
        <v>3</v>
      </c>
    </row>
    <row r="48" spans="2:11" x14ac:dyDescent="0.25">
      <c r="C48" s="6" t="s">
        <v>1268</v>
      </c>
      <c r="D48" s="5">
        <v>1</v>
      </c>
      <c r="E48" s="5">
        <v>2</v>
      </c>
      <c r="F48" s="5">
        <v>19</v>
      </c>
      <c r="G48" s="5">
        <v>0</v>
      </c>
      <c r="H48" s="5">
        <v>0</v>
      </c>
      <c r="I48" s="5">
        <v>11</v>
      </c>
      <c r="J48" s="5">
        <v>1</v>
      </c>
      <c r="K48" s="5">
        <v>3</v>
      </c>
    </row>
    <row r="49" spans="3:11" x14ac:dyDescent="0.25">
      <c r="C49" s="6" t="s">
        <v>1269</v>
      </c>
      <c r="D49" s="5">
        <v>0</v>
      </c>
      <c r="E49" s="5">
        <v>3</v>
      </c>
      <c r="F49" s="5">
        <v>1</v>
      </c>
      <c r="G49" s="5">
        <v>4</v>
      </c>
      <c r="H49" s="5">
        <v>1</v>
      </c>
      <c r="I49" s="5">
        <v>15</v>
      </c>
      <c r="J49" s="5">
        <v>2</v>
      </c>
      <c r="K49" s="5">
        <v>2</v>
      </c>
    </row>
    <row r="50" spans="3:11" x14ac:dyDescent="0.25">
      <c r="C50" s="6" t="s">
        <v>1270</v>
      </c>
      <c r="D50" s="5">
        <v>0</v>
      </c>
      <c r="E50" s="5">
        <v>3</v>
      </c>
      <c r="F50" s="5">
        <v>12</v>
      </c>
      <c r="G50" s="5">
        <v>1</v>
      </c>
      <c r="H50" s="5">
        <v>0</v>
      </c>
      <c r="I50" s="5">
        <v>11</v>
      </c>
      <c r="J50" s="5">
        <v>1</v>
      </c>
      <c r="K50" s="5">
        <v>3</v>
      </c>
    </row>
    <row r="51" spans="3:11" x14ac:dyDescent="0.25">
      <c r="C51" s="6" t="s">
        <v>1977</v>
      </c>
      <c r="D51" s="5">
        <v>0</v>
      </c>
      <c r="E51" s="5">
        <v>2</v>
      </c>
      <c r="F51" s="5">
        <v>14</v>
      </c>
      <c r="G51" s="5">
        <v>0</v>
      </c>
      <c r="H51" s="5">
        <v>0</v>
      </c>
      <c r="I51" s="5">
        <v>13</v>
      </c>
      <c r="J51" s="5">
        <v>2</v>
      </c>
      <c r="K51" s="5">
        <v>3</v>
      </c>
    </row>
    <row r="52" spans="3:11" x14ac:dyDescent="0.25">
      <c r="C52" s="6" t="s">
        <v>1978</v>
      </c>
      <c r="D52" s="5">
        <v>1</v>
      </c>
      <c r="E52" s="5">
        <v>3</v>
      </c>
      <c r="F52" s="5">
        <v>3</v>
      </c>
      <c r="G52" s="5">
        <v>0</v>
      </c>
      <c r="H52" s="5">
        <v>0</v>
      </c>
      <c r="I52" s="5">
        <v>5</v>
      </c>
      <c r="J52" s="5">
        <v>1</v>
      </c>
      <c r="K52" s="5">
        <v>2</v>
      </c>
    </row>
    <row r="53" spans="3:11" x14ac:dyDescent="0.25">
      <c r="C53" s="6" t="s">
        <v>1272</v>
      </c>
      <c r="D53" s="5">
        <v>1</v>
      </c>
      <c r="E53" s="5">
        <v>1</v>
      </c>
      <c r="F53" s="5">
        <v>10</v>
      </c>
      <c r="G53" s="5">
        <v>0</v>
      </c>
      <c r="H53" s="5">
        <v>0</v>
      </c>
      <c r="I53" s="5">
        <v>16</v>
      </c>
      <c r="J53" s="5">
        <v>2</v>
      </c>
      <c r="K53" s="5">
        <v>3</v>
      </c>
    </row>
    <row r="54" spans="3:11" x14ac:dyDescent="0.25">
      <c r="C54" s="6" t="s">
        <v>1273</v>
      </c>
      <c r="D54" s="5">
        <v>0</v>
      </c>
      <c r="E54" s="5">
        <v>3</v>
      </c>
      <c r="F54" s="5">
        <v>2</v>
      </c>
      <c r="G54" s="5">
        <v>3</v>
      </c>
      <c r="H54" s="5">
        <v>1</v>
      </c>
      <c r="I54" s="5">
        <v>12</v>
      </c>
      <c r="J54" s="5">
        <v>1</v>
      </c>
      <c r="K54" s="5">
        <v>3</v>
      </c>
    </row>
    <row r="55" spans="3:11" x14ac:dyDescent="0.25">
      <c r="C55" s="6" t="s">
        <v>1274</v>
      </c>
      <c r="D55" s="5">
        <v>1</v>
      </c>
      <c r="E55" s="5">
        <v>3</v>
      </c>
      <c r="F55" s="5">
        <v>15</v>
      </c>
      <c r="G55" s="5">
        <v>1</v>
      </c>
      <c r="H55" s="5">
        <v>5</v>
      </c>
      <c r="I55" s="5">
        <v>15</v>
      </c>
      <c r="J55" s="5">
        <v>1</v>
      </c>
      <c r="K55" s="5">
        <v>3</v>
      </c>
    </row>
    <row r="56" spans="3:11" x14ac:dyDescent="0.25">
      <c r="C56" s="6" t="s">
        <v>1275</v>
      </c>
      <c r="D56" s="5">
        <v>0</v>
      </c>
      <c r="E56" s="5">
        <v>1</v>
      </c>
      <c r="F56" s="5">
        <v>5</v>
      </c>
      <c r="G56" s="5">
        <v>3</v>
      </c>
      <c r="H56" s="5">
        <v>2</v>
      </c>
      <c r="I56" s="5">
        <v>20</v>
      </c>
      <c r="J56" s="5">
        <v>2</v>
      </c>
      <c r="K56" s="5">
        <v>3</v>
      </c>
    </row>
    <row r="57" spans="3:11" x14ac:dyDescent="0.25">
      <c r="C57" s="6" t="s">
        <v>1276</v>
      </c>
      <c r="D57" s="5">
        <v>0</v>
      </c>
      <c r="E57" s="5">
        <v>1</v>
      </c>
      <c r="F57" s="5">
        <v>16</v>
      </c>
      <c r="G57" s="5">
        <v>0</v>
      </c>
      <c r="H57" s="5">
        <v>0</v>
      </c>
      <c r="I57" s="5">
        <v>14</v>
      </c>
      <c r="J57" s="5">
        <v>2</v>
      </c>
      <c r="K57" s="5">
        <v>1</v>
      </c>
    </row>
    <row r="58" spans="3:11" x14ac:dyDescent="0.25">
      <c r="C58" s="6" t="s">
        <v>1277</v>
      </c>
      <c r="D58" s="5">
        <v>0</v>
      </c>
      <c r="E58" s="5">
        <v>2</v>
      </c>
      <c r="F58" s="5">
        <v>20</v>
      </c>
      <c r="G58" s="5">
        <v>0</v>
      </c>
      <c r="H58" s="5">
        <v>0</v>
      </c>
      <c r="I58" s="5">
        <v>7</v>
      </c>
      <c r="J58" s="5">
        <v>2</v>
      </c>
      <c r="K58" s="5">
        <v>3</v>
      </c>
    </row>
    <row r="59" spans="3:11" x14ac:dyDescent="0.25">
      <c r="C59" s="6" t="s">
        <v>1979</v>
      </c>
      <c r="D59" s="5">
        <v>0</v>
      </c>
      <c r="E59" s="5">
        <v>1</v>
      </c>
      <c r="F59" s="5">
        <v>10</v>
      </c>
      <c r="G59" s="5">
        <v>1</v>
      </c>
      <c r="H59" s="5">
        <v>0</v>
      </c>
      <c r="I59" s="5">
        <v>19</v>
      </c>
      <c r="J59" s="5">
        <v>2</v>
      </c>
      <c r="K59" s="5">
        <v>1</v>
      </c>
    </row>
    <row r="60" spans="3:11" x14ac:dyDescent="0.25">
      <c r="C60" s="6" t="s">
        <v>1278</v>
      </c>
      <c r="D60" s="5">
        <v>0</v>
      </c>
      <c r="E60" s="5">
        <v>1</v>
      </c>
      <c r="F60" s="5">
        <v>16</v>
      </c>
      <c r="G60" s="5">
        <v>1</v>
      </c>
      <c r="H60" s="5">
        <v>0</v>
      </c>
      <c r="I60" s="5">
        <v>17</v>
      </c>
      <c r="J60" s="5">
        <v>2</v>
      </c>
      <c r="K60" s="5">
        <v>3</v>
      </c>
    </row>
    <row r="61" spans="3:11" x14ac:dyDescent="0.25">
      <c r="C61" s="6" t="s">
        <v>1980</v>
      </c>
      <c r="D61" s="5">
        <v>0</v>
      </c>
      <c r="E61" s="5">
        <v>3</v>
      </c>
      <c r="F61" s="5">
        <v>6</v>
      </c>
      <c r="G61" s="5">
        <v>0</v>
      </c>
      <c r="H61" s="5">
        <v>0</v>
      </c>
      <c r="I61" s="5">
        <v>5</v>
      </c>
      <c r="J61" s="5">
        <v>2</v>
      </c>
      <c r="K61" s="5">
        <v>3</v>
      </c>
    </row>
    <row r="62" spans="3:11" x14ac:dyDescent="0.25">
      <c r="C62" s="6" t="s">
        <v>1279</v>
      </c>
      <c r="D62" s="5">
        <v>1</v>
      </c>
      <c r="E62" s="5">
        <v>3</v>
      </c>
      <c r="F62" s="5">
        <v>2</v>
      </c>
      <c r="G62" s="5">
        <v>1</v>
      </c>
      <c r="H62" s="5">
        <v>0</v>
      </c>
      <c r="I62" s="5">
        <v>8</v>
      </c>
      <c r="J62" s="5">
        <v>1</v>
      </c>
      <c r="K62" s="5">
        <v>1</v>
      </c>
    </row>
    <row r="63" spans="3:11" x14ac:dyDescent="0.25">
      <c r="C63" s="6" t="s">
        <v>1982</v>
      </c>
      <c r="D63" s="5">
        <v>0</v>
      </c>
      <c r="E63" s="5">
        <v>3</v>
      </c>
      <c r="F63" s="5">
        <v>16</v>
      </c>
      <c r="G63" s="5">
        <v>1</v>
      </c>
      <c r="H63" s="5">
        <v>0</v>
      </c>
      <c r="I63" s="5">
        <v>6</v>
      </c>
      <c r="J63" s="5">
        <v>1</v>
      </c>
      <c r="K63" s="5">
        <v>3</v>
      </c>
    </row>
    <row r="64" spans="3:11" x14ac:dyDescent="0.25">
      <c r="C64" s="6" t="s">
        <v>1983</v>
      </c>
      <c r="D64" s="5">
        <v>0</v>
      </c>
      <c r="E64" s="5">
        <v>2</v>
      </c>
      <c r="F64" s="5">
        <v>10</v>
      </c>
      <c r="G64" s="5">
        <v>1</v>
      </c>
      <c r="H64" s="5">
        <v>0</v>
      </c>
      <c r="I64" s="5">
        <v>12</v>
      </c>
      <c r="J64" s="5">
        <v>1</v>
      </c>
      <c r="K64" s="5">
        <v>3</v>
      </c>
    </row>
    <row r="65" spans="3:11" x14ac:dyDescent="0.25">
      <c r="C65" s="6" t="s">
        <v>1281</v>
      </c>
      <c r="D65" s="5">
        <v>1</v>
      </c>
      <c r="E65" s="5">
        <v>3</v>
      </c>
      <c r="F65" s="5">
        <v>5</v>
      </c>
      <c r="G65" s="5">
        <v>0</v>
      </c>
      <c r="H65" s="5">
        <v>0</v>
      </c>
      <c r="I65" s="5">
        <v>4</v>
      </c>
      <c r="J65" s="5">
        <v>1</v>
      </c>
      <c r="K65" s="5">
        <v>2</v>
      </c>
    </row>
    <row r="66" spans="3:11" x14ac:dyDescent="0.25">
      <c r="C66" s="6" t="s">
        <v>1282</v>
      </c>
      <c r="D66" s="5">
        <v>0</v>
      </c>
      <c r="E66" s="5">
        <v>3</v>
      </c>
      <c r="F66" s="5">
        <v>4</v>
      </c>
      <c r="G66" s="5">
        <v>1</v>
      </c>
      <c r="H66" s="5">
        <v>0</v>
      </c>
      <c r="I66" s="5">
        <v>11</v>
      </c>
      <c r="J66" s="5">
        <v>1</v>
      </c>
      <c r="K66" s="5">
        <v>3</v>
      </c>
    </row>
    <row r="67" spans="3:11" x14ac:dyDescent="0.25">
      <c r="C67" s="6" t="s">
        <v>1984</v>
      </c>
      <c r="D67" s="5">
        <v>0</v>
      </c>
      <c r="E67" s="5">
        <v>3</v>
      </c>
      <c r="F67" s="5">
        <v>2</v>
      </c>
      <c r="G67" s="5">
        <v>4</v>
      </c>
      <c r="H67" s="5">
        <v>1</v>
      </c>
      <c r="I67" s="5">
        <v>16</v>
      </c>
      <c r="J67" s="5">
        <v>2</v>
      </c>
      <c r="K67" s="5">
        <v>3</v>
      </c>
    </row>
    <row r="68" spans="3:11" x14ac:dyDescent="0.25">
      <c r="C68" s="6" t="s">
        <v>1283</v>
      </c>
      <c r="D68" s="5">
        <v>0</v>
      </c>
      <c r="E68" s="5">
        <v>3</v>
      </c>
      <c r="F68" s="5">
        <v>6</v>
      </c>
      <c r="G68" s="5">
        <v>0</v>
      </c>
      <c r="H68" s="5">
        <v>0</v>
      </c>
      <c r="I68" s="5">
        <v>3</v>
      </c>
      <c r="J68" s="5">
        <v>2</v>
      </c>
      <c r="K68" s="5">
        <v>3</v>
      </c>
    </row>
    <row r="69" spans="3:11" x14ac:dyDescent="0.25">
      <c r="C69" s="6" t="s">
        <v>1284</v>
      </c>
      <c r="D69" s="5">
        <v>1</v>
      </c>
      <c r="E69" s="5">
        <v>1</v>
      </c>
      <c r="F69" s="5">
        <v>18</v>
      </c>
      <c r="G69" s="5">
        <v>1</v>
      </c>
      <c r="H69" s="5">
        <v>0</v>
      </c>
      <c r="I69" s="5">
        <v>18</v>
      </c>
      <c r="J69" s="5">
        <v>1</v>
      </c>
      <c r="K69" s="5">
        <v>1</v>
      </c>
    </row>
    <row r="70" spans="3:11" x14ac:dyDescent="0.25">
      <c r="C70" s="6" t="s">
        <v>1286</v>
      </c>
      <c r="D70" s="5">
        <v>0</v>
      </c>
      <c r="E70" s="5">
        <v>1</v>
      </c>
      <c r="F70" s="5">
        <v>20</v>
      </c>
      <c r="G70" s="5">
        <v>0</v>
      </c>
      <c r="H70" s="5">
        <v>1</v>
      </c>
      <c r="I70" s="5">
        <v>18</v>
      </c>
      <c r="J70" s="5">
        <v>2</v>
      </c>
      <c r="K70" s="5">
        <v>1</v>
      </c>
    </row>
    <row r="71" spans="3:11" x14ac:dyDescent="0.25">
      <c r="C71" s="6" t="s">
        <v>1287</v>
      </c>
      <c r="D71" s="5">
        <v>1</v>
      </c>
      <c r="E71" s="5">
        <v>2</v>
      </c>
      <c r="F71" s="5">
        <v>6</v>
      </c>
      <c r="G71" s="5">
        <v>0</v>
      </c>
      <c r="H71" s="5">
        <v>0</v>
      </c>
      <c r="I71" s="5">
        <v>7</v>
      </c>
      <c r="J71" s="5">
        <v>1</v>
      </c>
      <c r="K71" s="5">
        <v>3</v>
      </c>
    </row>
    <row r="72" spans="3:11" x14ac:dyDescent="0.25">
      <c r="C72" s="6" t="s">
        <v>1985</v>
      </c>
      <c r="D72" s="5">
        <v>0</v>
      </c>
      <c r="E72" s="5">
        <v>3</v>
      </c>
      <c r="F72" s="5">
        <v>11</v>
      </c>
      <c r="G72" s="5">
        <v>0</v>
      </c>
      <c r="H72" s="5">
        <v>0</v>
      </c>
      <c r="I72" s="5">
        <v>2</v>
      </c>
      <c r="J72" s="5">
        <v>2</v>
      </c>
      <c r="K72" s="5">
        <v>1</v>
      </c>
    </row>
    <row r="73" spans="3:11" x14ac:dyDescent="0.25">
      <c r="C73" s="6" t="s">
        <v>1289</v>
      </c>
      <c r="D73" s="5">
        <v>0</v>
      </c>
      <c r="E73" s="5">
        <v>3</v>
      </c>
      <c r="F73" s="5">
        <v>2</v>
      </c>
      <c r="G73" s="5">
        <v>5</v>
      </c>
      <c r="H73" s="5">
        <v>2</v>
      </c>
      <c r="I73" s="5">
        <v>16</v>
      </c>
      <c r="J73" s="5">
        <v>2</v>
      </c>
      <c r="K73" s="5">
        <v>3</v>
      </c>
    </row>
    <row r="74" spans="3:11" x14ac:dyDescent="0.25">
      <c r="C74" s="6" t="s">
        <v>1987</v>
      </c>
      <c r="D74" s="5">
        <v>1</v>
      </c>
      <c r="E74" s="5">
        <v>1</v>
      </c>
      <c r="F74" s="5">
        <v>15</v>
      </c>
      <c r="G74" s="5">
        <v>0</v>
      </c>
      <c r="H74" s="5">
        <v>0</v>
      </c>
      <c r="I74" s="5">
        <v>19</v>
      </c>
      <c r="J74" s="5">
        <v>1</v>
      </c>
      <c r="K74" s="5">
        <v>3</v>
      </c>
    </row>
    <row r="75" spans="3:11" x14ac:dyDescent="0.25">
      <c r="C75" s="6" t="s">
        <v>1988</v>
      </c>
      <c r="D75" s="5">
        <v>0</v>
      </c>
      <c r="E75" s="5">
        <v>1</v>
      </c>
      <c r="F75" s="5">
        <v>17</v>
      </c>
      <c r="G75" s="5">
        <v>1</v>
      </c>
      <c r="H75" s="5">
        <v>0</v>
      </c>
      <c r="I75" s="5">
        <v>19</v>
      </c>
      <c r="J75" s="5">
        <v>2</v>
      </c>
      <c r="K75" s="5">
        <v>3</v>
      </c>
    </row>
    <row r="76" spans="3:11" x14ac:dyDescent="0.25">
      <c r="C76" s="6" t="s">
        <v>1989</v>
      </c>
      <c r="D76" s="5">
        <v>0</v>
      </c>
      <c r="E76" s="5">
        <v>3</v>
      </c>
      <c r="F76" s="5">
        <v>1</v>
      </c>
      <c r="G76" s="5">
        <v>3</v>
      </c>
      <c r="H76" s="5">
        <v>2</v>
      </c>
      <c r="I76" s="5">
        <v>14</v>
      </c>
      <c r="J76" s="5">
        <v>2</v>
      </c>
      <c r="K76" s="5">
        <v>3</v>
      </c>
    </row>
    <row r="77" spans="3:11" x14ac:dyDescent="0.25">
      <c r="C77" s="6" t="s">
        <v>1290</v>
      </c>
      <c r="D77" s="5">
        <v>1</v>
      </c>
      <c r="E77" s="5">
        <v>2</v>
      </c>
      <c r="F77" s="5">
        <v>11</v>
      </c>
      <c r="G77" s="5">
        <v>0</v>
      </c>
      <c r="H77" s="5">
        <v>0</v>
      </c>
      <c r="I77" s="5">
        <v>7</v>
      </c>
      <c r="J77" s="5">
        <v>1</v>
      </c>
      <c r="K77" s="5">
        <v>3</v>
      </c>
    </row>
    <row r="78" spans="3:11" x14ac:dyDescent="0.25">
      <c r="C78" s="6" t="s">
        <v>1293</v>
      </c>
      <c r="D78" s="5">
        <v>0</v>
      </c>
      <c r="E78" s="5">
        <v>3</v>
      </c>
      <c r="F78" s="5">
        <v>9</v>
      </c>
      <c r="G78" s="5">
        <v>2</v>
      </c>
      <c r="H78" s="5">
        <v>0</v>
      </c>
      <c r="I78" s="5">
        <v>6</v>
      </c>
      <c r="J78" s="5">
        <v>2</v>
      </c>
      <c r="K78" s="5">
        <v>3</v>
      </c>
    </row>
    <row r="79" spans="3:11" x14ac:dyDescent="0.25">
      <c r="C79" s="6" t="s">
        <v>1294</v>
      </c>
      <c r="D79" s="5">
        <v>0</v>
      </c>
      <c r="E79" s="5">
        <v>2</v>
      </c>
      <c r="F79" s="5">
        <v>12</v>
      </c>
      <c r="G79" s="5">
        <v>0</v>
      </c>
      <c r="H79" s="5">
        <v>0</v>
      </c>
      <c r="I79" s="5">
        <v>7</v>
      </c>
      <c r="J79" s="5">
        <v>2</v>
      </c>
      <c r="K79" s="5">
        <v>3</v>
      </c>
    </row>
    <row r="80" spans="3:11" x14ac:dyDescent="0.25">
      <c r="C80" s="6" t="s">
        <v>1295</v>
      </c>
      <c r="D80" s="5">
        <v>0</v>
      </c>
      <c r="E80" s="5">
        <v>3</v>
      </c>
      <c r="F80" s="5">
        <v>3</v>
      </c>
      <c r="G80" s="5">
        <v>5</v>
      </c>
      <c r="H80" s="5">
        <v>2</v>
      </c>
      <c r="I80" s="5">
        <v>16</v>
      </c>
      <c r="J80" s="5">
        <v>1</v>
      </c>
      <c r="K80" s="5">
        <v>3</v>
      </c>
    </row>
    <row r="81" spans="3:11" x14ac:dyDescent="0.25">
      <c r="C81" s="6" t="s">
        <v>1990</v>
      </c>
      <c r="D81" s="5">
        <v>0</v>
      </c>
      <c r="E81" s="5">
        <v>2</v>
      </c>
      <c r="F81" s="5">
        <v>6</v>
      </c>
      <c r="G81" s="5">
        <v>0</v>
      </c>
      <c r="H81" s="5">
        <v>0</v>
      </c>
      <c r="I81" s="5">
        <v>18</v>
      </c>
      <c r="J81" s="5">
        <v>2</v>
      </c>
      <c r="K81" s="5">
        <v>3</v>
      </c>
    </row>
    <row r="82" spans="3:11" x14ac:dyDescent="0.25">
      <c r="C82" s="6" t="s">
        <v>1296</v>
      </c>
      <c r="D82" s="5">
        <v>0</v>
      </c>
      <c r="E82" s="5">
        <v>3</v>
      </c>
      <c r="F82" s="5">
        <v>9</v>
      </c>
      <c r="G82" s="5">
        <v>1</v>
      </c>
      <c r="H82" s="5">
        <v>0</v>
      </c>
      <c r="I82" s="5">
        <v>10</v>
      </c>
      <c r="J82" s="5">
        <v>2</v>
      </c>
      <c r="K82" s="5">
        <v>1</v>
      </c>
    </row>
    <row r="83" spans="3:11" x14ac:dyDescent="0.25">
      <c r="C83" s="6" t="s">
        <v>1298</v>
      </c>
      <c r="D83" s="5">
        <v>0</v>
      </c>
      <c r="E83" s="5">
        <v>3</v>
      </c>
      <c r="F83" s="5">
        <v>9</v>
      </c>
      <c r="G83" s="5">
        <v>0</v>
      </c>
      <c r="H83" s="5">
        <v>0</v>
      </c>
      <c r="I83" s="5">
        <v>2</v>
      </c>
      <c r="J83" s="5">
        <v>2</v>
      </c>
      <c r="K83" s="5">
        <v>3</v>
      </c>
    </row>
    <row r="84" spans="3:11" x14ac:dyDescent="0.25">
      <c r="C84" s="6" t="s">
        <v>1299</v>
      </c>
      <c r="D84" s="5">
        <v>1</v>
      </c>
      <c r="E84" s="5">
        <v>2</v>
      </c>
      <c r="F84" s="5">
        <v>1</v>
      </c>
      <c r="G84" s="5">
        <v>0</v>
      </c>
      <c r="H84" s="5">
        <v>2</v>
      </c>
      <c r="I84" s="5">
        <v>14</v>
      </c>
      <c r="J84" s="5">
        <v>2</v>
      </c>
      <c r="K84" s="5">
        <v>3</v>
      </c>
    </row>
    <row r="85" spans="3:11" x14ac:dyDescent="0.25">
      <c r="C85" s="6" t="s">
        <v>1300</v>
      </c>
      <c r="D85" s="5">
        <v>1</v>
      </c>
      <c r="E85" s="5">
        <v>3</v>
      </c>
      <c r="F85" s="5">
        <v>11</v>
      </c>
      <c r="G85" s="5">
        <v>0</v>
      </c>
      <c r="H85" s="5">
        <v>0</v>
      </c>
      <c r="I85" s="5">
        <v>8</v>
      </c>
      <c r="J85" s="5">
        <v>1</v>
      </c>
      <c r="K85" s="5">
        <v>3</v>
      </c>
    </row>
    <row r="86" spans="3:11" x14ac:dyDescent="0.25">
      <c r="C86" s="6" t="s">
        <v>1301</v>
      </c>
      <c r="D86" s="5">
        <v>0</v>
      </c>
      <c r="E86" s="5">
        <v>3</v>
      </c>
      <c r="F86" s="5">
        <v>7</v>
      </c>
      <c r="G86" s="5">
        <v>0</v>
      </c>
      <c r="H86" s="5">
        <v>0</v>
      </c>
      <c r="I86" s="5">
        <v>6</v>
      </c>
      <c r="J86" s="5">
        <v>2</v>
      </c>
      <c r="K86" s="5">
        <v>3</v>
      </c>
    </row>
    <row r="87" spans="3:11" x14ac:dyDescent="0.25">
      <c r="C87" s="6" t="s">
        <v>1303</v>
      </c>
      <c r="D87" s="5">
        <v>0</v>
      </c>
      <c r="E87" s="5">
        <v>1</v>
      </c>
      <c r="F87" s="5">
        <v>10</v>
      </c>
      <c r="G87" s="5">
        <v>0</v>
      </c>
      <c r="H87" s="5">
        <v>0</v>
      </c>
      <c r="I87" s="5">
        <v>17</v>
      </c>
      <c r="J87" s="5">
        <v>2</v>
      </c>
      <c r="K87" s="5">
        <v>3</v>
      </c>
    </row>
    <row r="88" spans="3:11" x14ac:dyDescent="0.25">
      <c r="C88" s="6" t="s">
        <v>1991</v>
      </c>
      <c r="D88" s="5">
        <v>1</v>
      </c>
      <c r="E88" s="5">
        <v>2</v>
      </c>
      <c r="F88" s="5">
        <v>3</v>
      </c>
      <c r="G88" s="5">
        <v>0</v>
      </c>
      <c r="H88" s="5">
        <v>0</v>
      </c>
      <c r="I88" s="5">
        <v>7</v>
      </c>
      <c r="J88" s="5">
        <v>1</v>
      </c>
      <c r="K88" s="5">
        <v>3</v>
      </c>
    </row>
    <row r="89" spans="3:11" x14ac:dyDescent="0.25">
      <c r="C89" s="6" t="s">
        <v>1992</v>
      </c>
      <c r="D89" s="5">
        <v>1</v>
      </c>
      <c r="E89" s="5">
        <v>3</v>
      </c>
      <c r="F89" s="5">
        <v>13</v>
      </c>
      <c r="G89" s="5">
        <v>3</v>
      </c>
      <c r="H89" s="5">
        <v>0</v>
      </c>
      <c r="I89" s="5">
        <v>10</v>
      </c>
      <c r="J89" s="5">
        <v>1</v>
      </c>
      <c r="K89" s="5">
        <v>3</v>
      </c>
    </row>
    <row r="90" spans="3:11" x14ac:dyDescent="0.25">
      <c r="C90" s="6" t="s">
        <v>1305</v>
      </c>
      <c r="D90" s="5">
        <v>1</v>
      </c>
      <c r="E90" s="5">
        <v>1</v>
      </c>
      <c r="F90" s="5">
        <v>7</v>
      </c>
      <c r="G90" s="5">
        <v>3</v>
      </c>
      <c r="H90" s="5">
        <v>2</v>
      </c>
      <c r="I90" s="5">
        <v>20</v>
      </c>
      <c r="J90" s="5">
        <v>1</v>
      </c>
      <c r="K90" s="5">
        <v>3</v>
      </c>
    </row>
    <row r="91" spans="3:11" x14ac:dyDescent="0.25">
      <c r="C91" s="6" t="s">
        <v>1307</v>
      </c>
      <c r="D91" s="5">
        <v>0</v>
      </c>
      <c r="E91" s="5">
        <v>3</v>
      </c>
      <c r="F91" s="5">
        <v>11</v>
      </c>
      <c r="G91" s="5">
        <v>0</v>
      </c>
      <c r="H91" s="5">
        <v>0</v>
      </c>
      <c r="I91" s="5">
        <v>5</v>
      </c>
      <c r="J91" s="5">
        <v>2</v>
      </c>
      <c r="K91" s="5">
        <v>3</v>
      </c>
    </row>
    <row r="92" spans="3:11" x14ac:dyDescent="0.25">
      <c r="C92" s="6" t="s">
        <v>1308</v>
      </c>
      <c r="D92" s="5">
        <v>0</v>
      </c>
      <c r="E92" s="5">
        <v>3</v>
      </c>
      <c r="F92" s="5">
        <v>5</v>
      </c>
      <c r="G92" s="5">
        <v>0</v>
      </c>
      <c r="H92" s="5">
        <v>0</v>
      </c>
      <c r="I92" s="5">
        <v>4</v>
      </c>
      <c r="J92" s="5">
        <v>2</v>
      </c>
      <c r="K92" s="5">
        <v>3</v>
      </c>
    </row>
    <row r="93" spans="3:11" x14ac:dyDescent="0.25">
      <c r="C93" s="6" t="s">
        <v>1309</v>
      </c>
      <c r="D93" s="5">
        <v>0</v>
      </c>
      <c r="E93" s="5">
        <v>1</v>
      </c>
      <c r="F93" s="5">
        <v>17</v>
      </c>
      <c r="G93" s="5">
        <v>1</v>
      </c>
      <c r="H93" s="5">
        <v>0</v>
      </c>
      <c r="I93" s="5">
        <v>18</v>
      </c>
      <c r="J93" s="5">
        <v>2</v>
      </c>
      <c r="K93" s="5">
        <v>3</v>
      </c>
    </row>
    <row r="94" spans="3:11" x14ac:dyDescent="0.25">
      <c r="C94" s="6" t="s">
        <v>1310</v>
      </c>
      <c r="D94" s="5">
        <v>0</v>
      </c>
      <c r="E94" s="5">
        <v>3</v>
      </c>
      <c r="F94" s="5">
        <v>9</v>
      </c>
      <c r="G94" s="5">
        <v>1</v>
      </c>
      <c r="H94" s="5">
        <v>2</v>
      </c>
      <c r="I94" s="5">
        <v>12</v>
      </c>
      <c r="J94" s="5">
        <v>2</v>
      </c>
      <c r="K94" s="5">
        <v>3</v>
      </c>
    </row>
    <row r="95" spans="3:11" x14ac:dyDescent="0.25">
      <c r="C95" s="6" t="s">
        <v>1313</v>
      </c>
      <c r="D95" s="5">
        <v>1</v>
      </c>
      <c r="E95" s="5">
        <v>1</v>
      </c>
      <c r="F95" s="5">
        <v>7</v>
      </c>
      <c r="G95" s="5">
        <v>0</v>
      </c>
      <c r="H95" s="5">
        <v>1</v>
      </c>
      <c r="I95" s="5">
        <v>18</v>
      </c>
      <c r="J95" s="5">
        <v>2</v>
      </c>
      <c r="K95" s="5">
        <v>1</v>
      </c>
    </row>
    <row r="96" spans="3:11" x14ac:dyDescent="0.25">
      <c r="C96" s="6" t="s">
        <v>1993</v>
      </c>
      <c r="D96" s="5">
        <v>1</v>
      </c>
      <c r="E96" s="5">
        <v>2</v>
      </c>
      <c r="F96" s="5">
        <v>13</v>
      </c>
      <c r="G96" s="5">
        <v>0</v>
      </c>
      <c r="H96" s="5">
        <v>1</v>
      </c>
      <c r="I96" s="5">
        <v>12</v>
      </c>
      <c r="J96" s="5">
        <v>1</v>
      </c>
      <c r="K96" s="5">
        <v>3</v>
      </c>
    </row>
    <row r="97" spans="3:11" x14ac:dyDescent="0.25">
      <c r="C97" s="6" t="s">
        <v>1994</v>
      </c>
      <c r="D97" s="5">
        <v>0</v>
      </c>
      <c r="E97" s="5">
        <v>2</v>
      </c>
      <c r="F97" s="5">
        <v>13</v>
      </c>
      <c r="G97" s="5">
        <v>1</v>
      </c>
      <c r="H97" s="5">
        <v>0</v>
      </c>
      <c r="I97" s="5">
        <v>13</v>
      </c>
      <c r="J97" s="5">
        <v>2</v>
      </c>
      <c r="K97" s="5">
        <v>3</v>
      </c>
    </row>
    <row r="98" spans="3:11" x14ac:dyDescent="0.25">
      <c r="C98" s="6" t="s">
        <v>1315</v>
      </c>
      <c r="D98" s="5">
        <v>0</v>
      </c>
      <c r="E98" s="5">
        <v>1</v>
      </c>
      <c r="F98" s="5">
        <v>6</v>
      </c>
      <c r="G98" s="5">
        <v>0</v>
      </c>
      <c r="H98" s="5">
        <v>1</v>
      </c>
      <c r="I98" s="5">
        <v>18</v>
      </c>
      <c r="J98" s="5">
        <v>2</v>
      </c>
      <c r="K98" s="5">
        <v>3</v>
      </c>
    </row>
    <row r="99" spans="3:11" x14ac:dyDescent="0.25">
      <c r="C99" s="6" t="s">
        <v>1316</v>
      </c>
      <c r="D99" s="5">
        <v>0</v>
      </c>
      <c r="E99" s="5">
        <v>3</v>
      </c>
      <c r="F99" s="5">
        <v>13</v>
      </c>
      <c r="G99" s="5">
        <v>0</v>
      </c>
      <c r="H99" s="5">
        <v>0</v>
      </c>
      <c r="I99" s="5">
        <v>6</v>
      </c>
      <c r="J99" s="5">
        <v>2</v>
      </c>
      <c r="K99" s="5">
        <v>3</v>
      </c>
    </row>
    <row r="100" spans="3:11" x14ac:dyDescent="0.25">
      <c r="C100" s="6" t="s">
        <v>1317</v>
      </c>
      <c r="D100" s="5">
        <v>0</v>
      </c>
      <c r="E100" s="5">
        <v>3</v>
      </c>
      <c r="F100" s="5">
        <v>15</v>
      </c>
      <c r="G100" s="5">
        <v>2</v>
      </c>
      <c r="H100" s="5">
        <v>0</v>
      </c>
      <c r="I100" s="5">
        <v>5</v>
      </c>
      <c r="J100" s="5">
        <v>2</v>
      </c>
      <c r="K100" s="5">
        <v>3</v>
      </c>
    </row>
    <row r="101" spans="3:11" x14ac:dyDescent="0.25">
      <c r="C101" s="6" t="s">
        <v>1995</v>
      </c>
      <c r="D101" s="5">
        <v>0</v>
      </c>
      <c r="E101" s="5">
        <v>3</v>
      </c>
      <c r="F101" s="5">
        <v>10</v>
      </c>
      <c r="G101" s="5">
        <v>0</v>
      </c>
      <c r="H101" s="5">
        <v>0</v>
      </c>
      <c r="I101" s="5">
        <v>4</v>
      </c>
      <c r="J101" s="5">
        <v>2</v>
      </c>
      <c r="K101" s="5">
        <v>3</v>
      </c>
    </row>
    <row r="102" spans="3:11" x14ac:dyDescent="0.25">
      <c r="C102" s="6" t="s">
        <v>1318</v>
      </c>
      <c r="D102" s="5">
        <v>1</v>
      </c>
      <c r="E102" s="5">
        <v>3</v>
      </c>
      <c r="F102" s="5">
        <v>6</v>
      </c>
      <c r="G102" s="5">
        <v>0</v>
      </c>
      <c r="H102" s="5">
        <v>0</v>
      </c>
      <c r="I102" s="5">
        <v>2</v>
      </c>
      <c r="J102" s="5">
        <v>1</v>
      </c>
      <c r="K102" s="5">
        <v>3</v>
      </c>
    </row>
    <row r="103" spans="3:11" x14ac:dyDescent="0.25">
      <c r="C103" s="6" t="s">
        <v>1996</v>
      </c>
      <c r="D103" s="5">
        <v>0</v>
      </c>
      <c r="E103" s="5">
        <v>3</v>
      </c>
      <c r="F103" s="5">
        <v>7</v>
      </c>
      <c r="G103" s="5">
        <v>0</v>
      </c>
      <c r="H103" s="5">
        <v>0</v>
      </c>
      <c r="I103" s="5">
        <v>5</v>
      </c>
      <c r="J103" s="5">
        <v>2</v>
      </c>
      <c r="K103" s="5">
        <v>3</v>
      </c>
    </row>
    <row r="104" spans="3:11" x14ac:dyDescent="0.25">
      <c r="C104" s="6" t="s">
        <v>1322</v>
      </c>
      <c r="D104" s="5">
        <v>0</v>
      </c>
      <c r="E104" s="5">
        <v>3</v>
      </c>
      <c r="F104" s="5">
        <v>5</v>
      </c>
      <c r="G104" s="5">
        <v>1</v>
      </c>
      <c r="H104" s="5">
        <v>0</v>
      </c>
      <c r="I104" s="5">
        <v>7</v>
      </c>
      <c r="J104" s="5">
        <v>1</v>
      </c>
      <c r="K104" s="5">
        <v>3</v>
      </c>
    </row>
    <row r="105" spans="3:11" x14ac:dyDescent="0.25">
      <c r="C105" s="6" t="s">
        <v>1324</v>
      </c>
      <c r="D105" s="5">
        <v>0</v>
      </c>
      <c r="E105" s="5">
        <v>3</v>
      </c>
      <c r="F105" s="5">
        <v>6</v>
      </c>
      <c r="G105" s="5">
        <v>0</v>
      </c>
      <c r="H105" s="5">
        <v>0</v>
      </c>
      <c r="I105" s="5">
        <v>5</v>
      </c>
      <c r="J105" s="5">
        <v>2</v>
      </c>
      <c r="K105" s="5">
        <v>3</v>
      </c>
    </row>
    <row r="106" spans="3:11" x14ac:dyDescent="0.25">
      <c r="C106" s="6" t="s">
        <v>1325</v>
      </c>
      <c r="D106" s="5">
        <v>0</v>
      </c>
      <c r="E106" s="5">
        <v>3</v>
      </c>
      <c r="F106" s="5">
        <v>20</v>
      </c>
      <c r="G106" s="5">
        <v>0</v>
      </c>
      <c r="H106" s="5">
        <v>0</v>
      </c>
      <c r="I106" s="5">
        <v>3</v>
      </c>
      <c r="J106" s="5">
        <v>2</v>
      </c>
      <c r="K106" s="5">
        <v>2</v>
      </c>
    </row>
    <row r="107" spans="3:11" x14ac:dyDescent="0.25">
      <c r="C107" s="6" t="s">
        <v>1327</v>
      </c>
      <c r="D107" s="5">
        <v>0</v>
      </c>
      <c r="E107" s="5">
        <v>1</v>
      </c>
      <c r="F107" s="5">
        <v>8</v>
      </c>
      <c r="G107" s="5">
        <v>0</v>
      </c>
      <c r="H107" s="5">
        <v>1</v>
      </c>
      <c r="I107" s="5">
        <v>20</v>
      </c>
      <c r="J107" s="5">
        <v>2</v>
      </c>
      <c r="K107" s="5">
        <v>1</v>
      </c>
    </row>
    <row r="108" spans="3:11" x14ac:dyDescent="0.25">
      <c r="C108" s="6" t="s">
        <v>1328</v>
      </c>
      <c r="D108" s="5">
        <v>0</v>
      </c>
      <c r="E108" s="5">
        <v>3</v>
      </c>
      <c r="F108" s="5">
        <v>1</v>
      </c>
      <c r="G108" s="5">
        <v>4</v>
      </c>
      <c r="H108" s="5">
        <v>2</v>
      </c>
      <c r="I108" s="5">
        <v>15</v>
      </c>
      <c r="J108" s="5">
        <v>1</v>
      </c>
      <c r="K108" s="5">
        <v>3</v>
      </c>
    </row>
    <row r="109" spans="3:11" x14ac:dyDescent="0.25">
      <c r="C109" s="6" t="s">
        <v>1329</v>
      </c>
      <c r="D109" s="5">
        <v>0</v>
      </c>
      <c r="E109" s="5">
        <v>2</v>
      </c>
      <c r="F109" s="5">
        <v>13</v>
      </c>
      <c r="G109" s="5">
        <v>1</v>
      </c>
      <c r="H109" s="5">
        <v>0</v>
      </c>
      <c r="I109" s="5">
        <v>15</v>
      </c>
      <c r="J109" s="5">
        <v>2</v>
      </c>
      <c r="K109" s="5">
        <v>1</v>
      </c>
    </row>
    <row r="110" spans="3:11" x14ac:dyDescent="0.25">
      <c r="C110" s="6" t="s">
        <v>1330</v>
      </c>
      <c r="D110" s="5">
        <v>1</v>
      </c>
      <c r="E110" s="5">
        <v>2</v>
      </c>
      <c r="F110" s="5">
        <v>13</v>
      </c>
      <c r="G110" s="5">
        <v>0</v>
      </c>
      <c r="H110" s="5">
        <v>0</v>
      </c>
      <c r="I110" s="5">
        <v>9</v>
      </c>
      <c r="J110" s="5">
        <v>1</v>
      </c>
      <c r="K110" s="5">
        <v>3</v>
      </c>
    </row>
    <row r="111" spans="3:11" x14ac:dyDescent="0.25">
      <c r="C111" s="6" t="s">
        <v>1331</v>
      </c>
      <c r="D111" s="5">
        <v>0</v>
      </c>
      <c r="E111" s="5">
        <v>1</v>
      </c>
      <c r="F111" s="5">
        <v>19</v>
      </c>
      <c r="G111" s="5">
        <v>0</v>
      </c>
      <c r="H111" s="5">
        <v>1</v>
      </c>
      <c r="I111" s="5">
        <v>18</v>
      </c>
      <c r="J111" s="5">
        <v>2</v>
      </c>
      <c r="K111" s="5">
        <v>3</v>
      </c>
    </row>
    <row r="112" spans="3:11" x14ac:dyDescent="0.25">
      <c r="C112" s="6" t="s">
        <v>1332</v>
      </c>
      <c r="D112" s="5">
        <v>1</v>
      </c>
      <c r="E112" s="5">
        <v>3</v>
      </c>
      <c r="F112" s="5">
        <v>2</v>
      </c>
      <c r="G112" s="5">
        <v>1</v>
      </c>
      <c r="H112" s="5">
        <v>0</v>
      </c>
      <c r="I112" s="5">
        <v>8</v>
      </c>
      <c r="J112" s="5">
        <v>2</v>
      </c>
      <c r="K112" s="5">
        <v>1</v>
      </c>
    </row>
    <row r="113" spans="3:11" x14ac:dyDescent="0.25">
      <c r="C113" s="6" t="s">
        <v>1335</v>
      </c>
      <c r="D113" s="5">
        <v>0</v>
      </c>
      <c r="E113" s="5">
        <v>3</v>
      </c>
      <c r="F113" s="5">
        <v>5</v>
      </c>
      <c r="G113" s="5">
        <v>0</v>
      </c>
      <c r="H113" s="5">
        <v>0</v>
      </c>
      <c r="I113" s="5">
        <v>1</v>
      </c>
      <c r="J113" s="5">
        <v>2</v>
      </c>
      <c r="K113" s="5">
        <v>3</v>
      </c>
    </row>
    <row r="114" spans="3:11" x14ac:dyDescent="0.25">
      <c r="C114" s="6" t="s">
        <v>1336</v>
      </c>
      <c r="D114" s="5">
        <v>0</v>
      </c>
      <c r="E114" s="5">
        <v>3</v>
      </c>
      <c r="F114" s="5">
        <v>18</v>
      </c>
      <c r="G114" s="5">
        <v>1</v>
      </c>
      <c r="H114" s="5">
        <v>0</v>
      </c>
      <c r="I114" s="5">
        <v>10</v>
      </c>
      <c r="J114" s="5">
        <v>1</v>
      </c>
      <c r="K114" s="5">
        <v>3</v>
      </c>
    </row>
    <row r="115" spans="3:11" x14ac:dyDescent="0.25">
      <c r="C115" s="6" t="s">
        <v>1337</v>
      </c>
      <c r="D115" s="5">
        <v>1</v>
      </c>
      <c r="E115" s="5">
        <v>2</v>
      </c>
      <c r="F115" s="5">
        <v>11</v>
      </c>
      <c r="G115" s="5">
        <v>1</v>
      </c>
      <c r="H115" s="5">
        <v>0</v>
      </c>
      <c r="I115" s="5">
        <v>13</v>
      </c>
      <c r="J115" s="5">
        <v>1</v>
      </c>
      <c r="K115" s="5">
        <v>3</v>
      </c>
    </row>
    <row r="116" spans="3:11" x14ac:dyDescent="0.25">
      <c r="C116" s="6" t="s">
        <v>1338</v>
      </c>
      <c r="D116" s="5">
        <v>0</v>
      </c>
      <c r="E116" s="5">
        <v>2</v>
      </c>
      <c r="F116" s="5">
        <v>9</v>
      </c>
      <c r="G116" s="5">
        <v>0</v>
      </c>
      <c r="H116" s="5">
        <v>0</v>
      </c>
      <c r="I116" s="5">
        <v>9</v>
      </c>
      <c r="J116" s="5">
        <v>2</v>
      </c>
      <c r="K116" s="5">
        <v>3</v>
      </c>
    </row>
    <row r="117" spans="3:11" x14ac:dyDescent="0.25">
      <c r="C117" s="6" t="s">
        <v>1999</v>
      </c>
      <c r="D117" s="5">
        <v>0</v>
      </c>
      <c r="E117" s="5">
        <v>2</v>
      </c>
      <c r="F117" s="5">
        <v>7</v>
      </c>
      <c r="G117" s="5">
        <v>0</v>
      </c>
      <c r="H117" s="5">
        <v>0</v>
      </c>
      <c r="I117" s="5">
        <v>10</v>
      </c>
      <c r="J117" s="5">
        <v>2</v>
      </c>
      <c r="K117" s="5">
        <v>1</v>
      </c>
    </row>
    <row r="118" spans="3:11" x14ac:dyDescent="0.25">
      <c r="C118" s="6" t="s">
        <v>1339</v>
      </c>
      <c r="D118" s="5">
        <v>1</v>
      </c>
      <c r="E118" s="5">
        <v>1</v>
      </c>
      <c r="F118" s="5">
        <v>5</v>
      </c>
      <c r="G118" s="5">
        <v>0</v>
      </c>
      <c r="H118" s="5">
        <v>2</v>
      </c>
      <c r="I118" s="5">
        <v>14</v>
      </c>
      <c r="J118" s="5">
        <v>1</v>
      </c>
      <c r="K118" s="5">
        <v>3</v>
      </c>
    </row>
    <row r="119" spans="3:11" x14ac:dyDescent="0.25">
      <c r="C119" s="6" t="s">
        <v>2000</v>
      </c>
      <c r="D119" s="5">
        <v>0</v>
      </c>
      <c r="E119" s="5">
        <v>1</v>
      </c>
      <c r="F119" s="5">
        <v>15</v>
      </c>
      <c r="G119" s="5">
        <v>1</v>
      </c>
      <c r="H119" s="5">
        <v>0</v>
      </c>
      <c r="I119" s="5">
        <v>17</v>
      </c>
      <c r="J119" s="5">
        <v>2</v>
      </c>
      <c r="K119" s="5">
        <v>3</v>
      </c>
    </row>
    <row r="120" spans="3:11" x14ac:dyDescent="0.25">
      <c r="C120" s="6" t="s">
        <v>1341</v>
      </c>
      <c r="D120" s="5">
        <v>0</v>
      </c>
      <c r="E120" s="5">
        <v>1</v>
      </c>
      <c r="F120" s="5">
        <v>8</v>
      </c>
      <c r="G120" s="5">
        <v>0</v>
      </c>
      <c r="H120" s="5">
        <v>0</v>
      </c>
      <c r="I120" s="5">
        <v>18</v>
      </c>
      <c r="J120" s="5">
        <v>2</v>
      </c>
      <c r="K120" s="5">
        <v>1</v>
      </c>
    </row>
    <row r="121" spans="3:11" x14ac:dyDescent="0.25">
      <c r="C121" s="6" t="s">
        <v>1342</v>
      </c>
      <c r="D121" s="5">
        <v>1</v>
      </c>
      <c r="E121" s="5">
        <v>3</v>
      </c>
      <c r="F121" s="5">
        <v>7</v>
      </c>
      <c r="G121" s="5">
        <v>0</v>
      </c>
      <c r="H121" s="5">
        <v>0</v>
      </c>
      <c r="I121" s="5">
        <v>3</v>
      </c>
      <c r="J121" s="5">
        <v>1</v>
      </c>
      <c r="K121" s="5">
        <v>3</v>
      </c>
    </row>
    <row r="122" spans="3:11" x14ac:dyDescent="0.25">
      <c r="C122" s="6" t="s">
        <v>1343</v>
      </c>
      <c r="D122" s="5">
        <v>1</v>
      </c>
      <c r="E122" s="5">
        <v>3</v>
      </c>
      <c r="F122" s="5">
        <v>8</v>
      </c>
      <c r="G122" s="5">
        <v>1</v>
      </c>
      <c r="H122" s="5">
        <v>0</v>
      </c>
      <c r="I122" s="5">
        <v>10</v>
      </c>
      <c r="J122" s="5">
        <v>1</v>
      </c>
      <c r="K122" s="5">
        <v>3</v>
      </c>
    </row>
    <row r="123" spans="3:11" x14ac:dyDescent="0.25">
      <c r="C123" s="6" t="s">
        <v>1344</v>
      </c>
      <c r="D123" s="5">
        <v>0</v>
      </c>
      <c r="E123" s="5">
        <v>3</v>
      </c>
      <c r="F123" s="5">
        <v>5</v>
      </c>
      <c r="G123" s="5">
        <v>0</v>
      </c>
      <c r="H123" s="5">
        <v>0</v>
      </c>
      <c r="I123" s="5">
        <v>1</v>
      </c>
      <c r="J123" s="5">
        <v>2</v>
      </c>
      <c r="K123" s="5">
        <v>2</v>
      </c>
    </row>
    <row r="124" spans="3:11" x14ac:dyDescent="0.25">
      <c r="C124" s="6" t="s">
        <v>1345</v>
      </c>
      <c r="D124" s="5">
        <v>0</v>
      </c>
      <c r="E124" s="5">
        <v>2</v>
      </c>
      <c r="F124" s="5">
        <v>4</v>
      </c>
      <c r="G124" s="5">
        <v>0</v>
      </c>
      <c r="H124" s="5">
        <v>0</v>
      </c>
      <c r="I124" s="5">
        <v>8</v>
      </c>
      <c r="J124" s="5">
        <v>2</v>
      </c>
      <c r="K124" s="5">
        <v>3</v>
      </c>
    </row>
    <row r="125" spans="3:11" x14ac:dyDescent="0.25">
      <c r="C125" s="6" t="s">
        <v>1346</v>
      </c>
      <c r="D125" s="5">
        <v>0</v>
      </c>
      <c r="E125" s="5">
        <v>2</v>
      </c>
      <c r="F125" s="5">
        <v>5</v>
      </c>
      <c r="G125" s="5">
        <v>1</v>
      </c>
      <c r="H125" s="5">
        <v>1</v>
      </c>
      <c r="I125" s="5">
        <v>16</v>
      </c>
      <c r="J125" s="5">
        <v>2</v>
      </c>
      <c r="K125" s="5">
        <v>3</v>
      </c>
    </row>
    <row r="126" spans="3:11" x14ac:dyDescent="0.25">
      <c r="C126" s="6" t="s">
        <v>1347</v>
      </c>
      <c r="D126" s="5">
        <v>1</v>
      </c>
      <c r="E126" s="5">
        <v>3</v>
      </c>
      <c r="F126" s="5">
        <v>10</v>
      </c>
      <c r="G126" s="5">
        <v>0</v>
      </c>
      <c r="H126" s="5">
        <v>0</v>
      </c>
      <c r="I126" s="5">
        <v>3</v>
      </c>
      <c r="J126" s="5">
        <v>2</v>
      </c>
      <c r="K126" s="5">
        <v>3</v>
      </c>
    </row>
    <row r="127" spans="3:11" x14ac:dyDescent="0.25">
      <c r="C127" s="6" t="s">
        <v>1348</v>
      </c>
      <c r="D127" s="5">
        <v>0</v>
      </c>
      <c r="E127" s="5">
        <v>3</v>
      </c>
      <c r="F127" s="5">
        <v>2</v>
      </c>
      <c r="G127" s="5">
        <v>2</v>
      </c>
      <c r="H127" s="5">
        <v>2</v>
      </c>
      <c r="I127" s="5">
        <v>16</v>
      </c>
      <c r="J127" s="5">
        <v>1</v>
      </c>
      <c r="K127" s="5">
        <v>3</v>
      </c>
    </row>
    <row r="128" spans="3:11" x14ac:dyDescent="0.25">
      <c r="C128" s="6" t="s">
        <v>1349</v>
      </c>
      <c r="D128" s="5">
        <v>0</v>
      </c>
      <c r="E128" s="5">
        <v>2</v>
      </c>
      <c r="F128" s="5">
        <v>15</v>
      </c>
      <c r="G128" s="5">
        <v>0</v>
      </c>
      <c r="H128" s="5">
        <v>2</v>
      </c>
      <c r="I128" s="5">
        <v>13</v>
      </c>
      <c r="J128" s="5">
        <v>2</v>
      </c>
      <c r="K128" s="5">
        <v>3</v>
      </c>
    </row>
    <row r="129" spans="3:11" x14ac:dyDescent="0.25">
      <c r="C129" s="6" t="s">
        <v>2001</v>
      </c>
      <c r="D129" s="5">
        <v>0</v>
      </c>
      <c r="E129" s="5">
        <v>2</v>
      </c>
      <c r="F129" s="5">
        <v>19</v>
      </c>
      <c r="G129" s="5">
        <v>0</v>
      </c>
      <c r="H129" s="5">
        <v>0</v>
      </c>
      <c r="I129" s="5">
        <v>8</v>
      </c>
      <c r="J129" s="5">
        <v>2</v>
      </c>
      <c r="K129" s="5">
        <v>3</v>
      </c>
    </row>
    <row r="130" spans="3:11" x14ac:dyDescent="0.25">
      <c r="C130" s="6" t="s">
        <v>1351</v>
      </c>
      <c r="D130" s="5">
        <v>1</v>
      </c>
      <c r="E130" s="5">
        <v>1</v>
      </c>
      <c r="F130" s="5">
        <v>7</v>
      </c>
      <c r="G130" s="5">
        <v>1</v>
      </c>
      <c r="H130" s="5">
        <v>0</v>
      </c>
      <c r="I130" s="5">
        <v>18</v>
      </c>
      <c r="J130" s="5">
        <v>1</v>
      </c>
      <c r="K130" s="5">
        <v>3</v>
      </c>
    </row>
    <row r="131" spans="3:11" x14ac:dyDescent="0.25">
      <c r="C131" s="6" t="s">
        <v>1353</v>
      </c>
      <c r="D131" s="5">
        <v>0</v>
      </c>
      <c r="E131" s="5">
        <v>3</v>
      </c>
      <c r="F131" s="5">
        <v>16</v>
      </c>
      <c r="G131" s="5">
        <v>0</v>
      </c>
      <c r="H131" s="5">
        <v>2</v>
      </c>
      <c r="I131" s="5">
        <v>10</v>
      </c>
      <c r="J131" s="5">
        <v>2</v>
      </c>
      <c r="K131" s="5">
        <v>3</v>
      </c>
    </row>
    <row r="132" spans="3:11" x14ac:dyDescent="0.25">
      <c r="C132" s="6" t="s">
        <v>1354</v>
      </c>
      <c r="D132" s="5">
        <v>0</v>
      </c>
      <c r="E132" s="5">
        <v>1</v>
      </c>
      <c r="F132" s="5">
        <v>19</v>
      </c>
      <c r="G132" s="5">
        <v>0</v>
      </c>
      <c r="H132" s="5">
        <v>1</v>
      </c>
      <c r="I132" s="5">
        <v>18</v>
      </c>
      <c r="J132" s="5">
        <v>2</v>
      </c>
      <c r="K132" s="5">
        <v>1</v>
      </c>
    </row>
    <row r="133" spans="3:11" x14ac:dyDescent="0.25">
      <c r="C133" s="6" t="s">
        <v>1355</v>
      </c>
      <c r="D133" s="5">
        <v>0</v>
      </c>
      <c r="E133" s="5">
        <v>3</v>
      </c>
      <c r="F133" s="5">
        <v>11</v>
      </c>
      <c r="G133" s="5">
        <v>0</v>
      </c>
      <c r="H133" s="5">
        <v>0</v>
      </c>
      <c r="I133" s="5">
        <v>5</v>
      </c>
      <c r="J133" s="5">
        <v>2</v>
      </c>
      <c r="K133" s="5">
        <v>3</v>
      </c>
    </row>
    <row r="134" spans="3:11" x14ac:dyDescent="0.25">
      <c r="C134" s="6" t="s">
        <v>2003</v>
      </c>
      <c r="D134" s="5">
        <v>0</v>
      </c>
      <c r="E134" s="5">
        <v>3</v>
      </c>
      <c r="F134" s="5">
        <v>17</v>
      </c>
      <c r="G134" s="5">
        <v>0</v>
      </c>
      <c r="H134" s="5">
        <v>1</v>
      </c>
      <c r="I134" s="5">
        <v>11</v>
      </c>
      <c r="J134" s="5">
        <v>2</v>
      </c>
      <c r="K134" s="5">
        <v>3</v>
      </c>
    </row>
    <row r="135" spans="3:11" x14ac:dyDescent="0.25">
      <c r="C135" s="6" t="s">
        <v>1356</v>
      </c>
      <c r="D135" s="5">
        <v>1</v>
      </c>
      <c r="E135" s="5">
        <v>2</v>
      </c>
      <c r="F135" s="5">
        <v>16</v>
      </c>
      <c r="G135" s="5">
        <v>0</v>
      </c>
      <c r="H135" s="5">
        <v>0</v>
      </c>
      <c r="I135" s="5">
        <v>10</v>
      </c>
      <c r="J135" s="5">
        <v>1</v>
      </c>
      <c r="K135" s="5">
        <v>3</v>
      </c>
    </row>
    <row r="136" spans="3:11" x14ac:dyDescent="0.25">
      <c r="C136" s="6" t="s">
        <v>1358</v>
      </c>
      <c r="D136" s="5">
        <v>0</v>
      </c>
      <c r="E136" s="5">
        <v>3</v>
      </c>
      <c r="F136" s="5">
        <v>3</v>
      </c>
      <c r="G136" s="5">
        <v>0</v>
      </c>
      <c r="H136" s="5">
        <v>0</v>
      </c>
      <c r="I136" s="5">
        <v>6</v>
      </c>
      <c r="J136" s="5">
        <v>2</v>
      </c>
      <c r="K136" s="5">
        <v>3</v>
      </c>
    </row>
    <row r="137" spans="3:11" x14ac:dyDescent="0.25">
      <c r="C137" s="6" t="s">
        <v>1359</v>
      </c>
      <c r="D137" s="5">
        <v>0</v>
      </c>
      <c r="E137" s="5">
        <v>3</v>
      </c>
      <c r="F137" s="5">
        <v>1</v>
      </c>
      <c r="G137" s="5">
        <v>4</v>
      </c>
      <c r="H137" s="5">
        <v>1</v>
      </c>
      <c r="I137" s="5">
        <v>16</v>
      </c>
      <c r="J137" s="5">
        <v>2</v>
      </c>
      <c r="K137" s="5">
        <v>3</v>
      </c>
    </row>
    <row r="138" spans="3:11" x14ac:dyDescent="0.25">
      <c r="C138" s="6" t="s">
        <v>1360</v>
      </c>
      <c r="D138" s="5">
        <v>1</v>
      </c>
      <c r="E138" s="5">
        <v>3</v>
      </c>
      <c r="F138" s="5">
        <v>2</v>
      </c>
      <c r="G138" s="5">
        <v>0</v>
      </c>
      <c r="H138" s="5">
        <v>2</v>
      </c>
      <c r="I138" s="5">
        <v>11</v>
      </c>
      <c r="J138" s="5">
        <v>2</v>
      </c>
      <c r="K138" s="5">
        <v>3</v>
      </c>
    </row>
    <row r="139" spans="3:11" x14ac:dyDescent="0.25">
      <c r="C139" s="6" t="s">
        <v>1362</v>
      </c>
      <c r="D139" s="5">
        <v>0</v>
      </c>
      <c r="E139" s="5">
        <v>3</v>
      </c>
      <c r="F139" s="5">
        <v>10</v>
      </c>
      <c r="G139" s="5">
        <v>0</v>
      </c>
      <c r="H139" s="5">
        <v>0</v>
      </c>
      <c r="I139" s="5">
        <v>17</v>
      </c>
      <c r="J139" s="5">
        <v>2</v>
      </c>
      <c r="K139" s="5">
        <v>3</v>
      </c>
    </row>
    <row r="140" spans="3:11" x14ac:dyDescent="0.25">
      <c r="C140" s="6" t="s">
        <v>1364</v>
      </c>
      <c r="D140" s="5">
        <v>0</v>
      </c>
      <c r="E140" s="5">
        <v>3</v>
      </c>
      <c r="F140" s="5">
        <v>1</v>
      </c>
      <c r="G140" s="5">
        <v>4</v>
      </c>
      <c r="H140" s="5">
        <v>1</v>
      </c>
      <c r="I140" s="5">
        <v>15</v>
      </c>
      <c r="J140" s="5">
        <v>2</v>
      </c>
      <c r="K140" s="5">
        <v>2</v>
      </c>
    </row>
    <row r="141" spans="3:11" x14ac:dyDescent="0.25">
      <c r="C141" s="6" t="s">
        <v>1365</v>
      </c>
      <c r="D141" s="5">
        <v>1</v>
      </c>
      <c r="E141" s="5">
        <v>3</v>
      </c>
      <c r="F141" s="5">
        <v>1</v>
      </c>
      <c r="G141" s="5">
        <v>1</v>
      </c>
      <c r="H141" s="5">
        <v>1</v>
      </c>
      <c r="I141" s="5">
        <v>8</v>
      </c>
      <c r="J141" s="5">
        <v>1</v>
      </c>
      <c r="K141" s="5">
        <v>3</v>
      </c>
    </row>
    <row r="142" spans="3:11" x14ac:dyDescent="0.25">
      <c r="C142" s="6" t="s">
        <v>2004</v>
      </c>
      <c r="D142" s="5">
        <v>0</v>
      </c>
      <c r="E142" s="5">
        <v>1</v>
      </c>
      <c r="F142" s="5">
        <v>19</v>
      </c>
      <c r="G142" s="5">
        <v>0</v>
      </c>
      <c r="H142" s="5">
        <v>0</v>
      </c>
      <c r="I142" s="5">
        <v>15</v>
      </c>
      <c r="J142" s="5">
        <v>2</v>
      </c>
      <c r="K142" s="5">
        <v>1</v>
      </c>
    </row>
    <row r="143" spans="3:11" x14ac:dyDescent="0.25">
      <c r="C143" s="6" t="s">
        <v>1367</v>
      </c>
      <c r="D143" s="5">
        <v>0</v>
      </c>
      <c r="E143" s="5">
        <v>3</v>
      </c>
      <c r="F143" s="5">
        <v>4</v>
      </c>
      <c r="G143" s="5">
        <v>1</v>
      </c>
      <c r="H143" s="5">
        <v>1</v>
      </c>
      <c r="I143" s="5">
        <v>4</v>
      </c>
      <c r="J143" s="5">
        <v>2</v>
      </c>
      <c r="K143" s="5">
        <v>3</v>
      </c>
    </row>
    <row r="144" spans="3:11" x14ac:dyDescent="0.25">
      <c r="C144" s="6" t="s">
        <v>1368</v>
      </c>
      <c r="D144" s="5">
        <v>0</v>
      </c>
      <c r="E144" s="5">
        <v>1</v>
      </c>
      <c r="F144" s="5">
        <v>18</v>
      </c>
      <c r="G144" s="5">
        <v>0</v>
      </c>
      <c r="H144" s="5">
        <v>0</v>
      </c>
      <c r="I144" s="5">
        <v>14</v>
      </c>
      <c r="J144" s="5">
        <v>1</v>
      </c>
      <c r="K144" s="5">
        <v>1</v>
      </c>
    </row>
    <row r="145" spans="3:11" x14ac:dyDescent="0.25">
      <c r="C145" s="6" t="s">
        <v>1369</v>
      </c>
      <c r="D145" s="5">
        <v>0</v>
      </c>
      <c r="E145" s="5">
        <v>2</v>
      </c>
      <c r="F145" s="5">
        <v>11</v>
      </c>
      <c r="G145" s="5">
        <v>0</v>
      </c>
      <c r="H145" s="5">
        <v>0</v>
      </c>
      <c r="I145" s="5">
        <v>9</v>
      </c>
      <c r="J145" s="5">
        <v>2</v>
      </c>
      <c r="K145" s="5">
        <v>3</v>
      </c>
    </row>
    <row r="146" spans="3:11" x14ac:dyDescent="0.25">
      <c r="C146" s="6" t="s">
        <v>1370</v>
      </c>
      <c r="D146" s="5">
        <v>0</v>
      </c>
      <c r="E146" s="5">
        <v>3</v>
      </c>
      <c r="F146" s="5">
        <v>14</v>
      </c>
      <c r="G146" s="5">
        <v>0</v>
      </c>
      <c r="H146" s="5">
        <v>0</v>
      </c>
      <c r="I146" s="5">
        <v>1</v>
      </c>
      <c r="J146" s="5">
        <v>2</v>
      </c>
      <c r="K146" s="5">
        <v>3</v>
      </c>
    </row>
    <row r="147" spans="3:11" x14ac:dyDescent="0.25">
      <c r="C147" s="6" t="s">
        <v>1371</v>
      </c>
      <c r="D147" s="5">
        <v>0</v>
      </c>
      <c r="E147" s="5">
        <v>3</v>
      </c>
      <c r="F147" s="5">
        <v>2</v>
      </c>
      <c r="G147" s="5">
        <v>4</v>
      </c>
      <c r="H147" s="5">
        <v>2</v>
      </c>
      <c r="I147" s="5">
        <v>15</v>
      </c>
      <c r="J147" s="5">
        <v>2</v>
      </c>
      <c r="K147" s="5">
        <v>3</v>
      </c>
    </row>
    <row r="148" spans="3:11" x14ac:dyDescent="0.25">
      <c r="C148" s="6" t="s">
        <v>1373</v>
      </c>
      <c r="D148" s="5">
        <v>1</v>
      </c>
      <c r="E148" s="5">
        <v>3</v>
      </c>
      <c r="F148" s="5">
        <v>1</v>
      </c>
      <c r="G148" s="5">
        <v>0</v>
      </c>
      <c r="H148" s="5">
        <v>2</v>
      </c>
      <c r="I148" s="5">
        <v>12</v>
      </c>
      <c r="J148" s="5">
        <v>1</v>
      </c>
      <c r="K148" s="5">
        <v>3</v>
      </c>
    </row>
    <row r="149" spans="3:11" x14ac:dyDescent="0.25">
      <c r="C149" s="6" t="s">
        <v>1375</v>
      </c>
      <c r="D149" s="5">
        <v>0</v>
      </c>
      <c r="E149" s="5">
        <v>3</v>
      </c>
      <c r="F149" s="5">
        <v>16</v>
      </c>
      <c r="G149" s="5">
        <v>1</v>
      </c>
      <c r="H149" s="5">
        <v>1</v>
      </c>
      <c r="I149" s="5">
        <v>10</v>
      </c>
      <c r="J149" s="5">
        <v>2</v>
      </c>
      <c r="K149" s="5">
        <v>2</v>
      </c>
    </row>
    <row r="150" spans="3:11" x14ac:dyDescent="0.25">
      <c r="C150" s="6" t="s">
        <v>1378</v>
      </c>
      <c r="D150" s="5">
        <v>0</v>
      </c>
      <c r="E150" s="5">
        <v>2</v>
      </c>
      <c r="F150" s="5">
        <v>5</v>
      </c>
      <c r="G150" s="5">
        <v>0</v>
      </c>
      <c r="H150" s="5">
        <v>0</v>
      </c>
      <c r="I150" s="5">
        <v>9</v>
      </c>
      <c r="J150" s="5">
        <v>2</v>
      </c>
      <c r="K150" s="5">
        <v>3</v>
      </c>
    </row>
    <row r="151" spans="3:11" x14ac:dyDescent="0.25">
      <c r="C151" s="6" t="s">
        <v>1379</v>
      </c>
      <c r="D151" s="5">
        <v>1</v>
      </c>
      <c r="E151" s="5">
        <v>3</v>
      </c>
      <c r="F151" s="5">
        <v>5</v>
      </c>
      <c r="G151" s="5">
        <v>1</v>
      </c>
      <c r="H151" s="5">
        <v>0</v>
      </c>
      <c r="I151" s="5">
        <v>4</v>
      </c>
      <c r="J151" s="5">
        <v>1</v>
      </c>
      <c r="K151" s="5">
        <v>3</v>
      </c>
    </row>
    <row r="152" spans="3:11" x14ac:dyDescent="0.25">
      <c r="C152" s="6" t="s">
        <v>1380</v>
      </c>
      <c r="D152" s="5">
        <v>1</v>
      </c>
      <c r="E152" s="5">
        <v>1</v>
      </c>
      <c r="F152" s="5">
        <v>17</v>
      </c>
      <c r="G152" s="5">
        <v>0</v>
      </c>
      <c r="H152" s="5">
        <v>0</v>
      </c>
      <c r="I152" s="5">
        <v>14</v>
      </c>
      <c r="J152" s="5">
        <v>1</v>
      </c>
      <c r="K152" s="5">
        <v>1</v>
      </c>
    </row>
    <row r="153" spans="3:11" x14ac:dyDescent="0.25">
      <c r="C153" s="6" t="s">
        <v>1381</v>
      </c>
      <c r="D153" s="5">
        <v>1</v>
      </c>
      <c r="E153" s="5">
        <v>1</v>
      </c>
      <c r="F153" s="5">
        <v>20</v>
      </c>
      <c r="G153" s="5">
        <v>0</v>
      </c>
      <c r="H153" s="5">
        <v>0</v>
      </c>
      <c r="I153" s="5">
        <v>20</v>
      </c>
      <c r="J153" s="5">
        <v>1</v>
      </c>
      <c r="K153" s="5">
        <v>1</v>
      </c>
    </row>
    <row r="154" spans="3:11" x14ac:dyDescent="0.25">
      <c r="C154" s="6" t="s">
        <v>1382</v>
      </c>
      <c r="D154" s="5">
        <v>0</v>
      </c>
      <c r="E154" s="5">
        <v>3</v>
      </c>
      <c r="F154" s="5">
        <v>16</v>
      </c>
      <c r="G154" s="5">
        <v>0</v>
      </c>
      <c r="H154" s="5">
        <v>1</v>
      </c>
      <c r="I154" s="5">
        <v>6</v>
      </c>
      <c r="J154" s="5">
        <v>2</v>
      </c>
      <c r="K154" s="5">
        <v>3</v>
      </c>
    </row>
    <row r="155" spans="3:11" x14ac:dyDescent="0.25">
      <c r="C155" s="6" t="s">
        <v>2006</v>
      </c>
      <c r="D155" s="5">
        <v>0</v>
      </c>
      <c r="E155" s="5">
        <v>2</v>
      </c>
      <c r="F155" s="5">
        <v>8</v>
      </c>
      <c r="G155" s="5">
        <v>0</v>
      </c>
      <c r="H155" s="5">
        <v>0</v>
      </c>
      <c r="I155" s="5">
        <v>9</v>
      </c>
      <c r="J155" s="5">
        <v>1</v>
      </c>
      <c r="K155" s="5">
        <v>3</v>
      </c>
    </row>
    <row r="156" spans="3:11" x14ac:dyDescent="0.25">
      <c r="C156" s="6" t="s">
        <v>1383</v>
      </c>
      <c r="D156" s="5">
        <v>0</v>
      </c>
      <c r="E156" s="5">
        <v>3</v>
      </c>
      <c r="F156" s="5">
        <v>13</v>
      </c>
      <c r="G156" s="5">
        <v>0</v>
      </c>
      <c r="H156" s="5">
        <v>0</v>
      </c>
      <c r="I156" s="5">
        <v>1</v>
      </c>
      <c r="J156" s="5">
        <v>2</v>
      </c>
      <c r="K156" s="5">
        <v>3</v>
      </c>
    </row>
    <row r="157" spans="3:11" x14ac:dyDescent="0.25">
      <c r="C157" s="6" t="s">
        <v>1385</v>
      </c>
      <c r="D157" s="5">
        <v>1</v>
      </c>
      <c r="E157" s="5">
        <v>3</v>
      </c>
      <c r="F157" s="5">
        <v>4</v>
      </c>
      <c r="G157" s="5">
        <v>0</v>
      </c>
      <c r="H157" s="5">
        <v>0</v>
      </c>
      <c r="I157" s="5">
        <v>5</v>
      </c>
      <c r="J157" s="5">
        <v>2</v>
      </c>
      <c r="K157" s="5">
        <v>3</v>
      </c>
    </row>
    <row r="158" spans="3:11" x14ac:dyDescent="0.25">
      <c r="C158" s="6" t="s">
        <v>1386</v>
      </c>
      <c r="D158" s="5">
        <v>0</v>
      </c>
      <c r="E158" s="5">
        <v>3</v>
      </c>
      <c r="F158" s="5">
        <v>1</v>
      </c>
      <c r="G158" s="5">
        <v>0</v>
      </c>
      <c r="H158" s="5">
        <v>1</v>
      </c>
      <c r="I158" s="5">
        <v>7</v>
      </c>
      <c r="J158" s="5">
        <v>1</v>
      </c>
      <c r="K158" s="5">
        <v>3</v>
      </c>
    </row>
    <row r="159" spans="3:11" x14ac:dyDescent="0.25">
      <c r="C159" s="6" t="s">
        <v>1387</v>
      </c>
      <c r="D159" s="5">
        <v>0</v>
      </c>
      <c r="E159" s="5">
        <v>3</v>
      </c>
      <c r="F159" s="5">
        <v>12</v>
      </c>
      <c r="G159" s="5">
        <v>1</v>
      </c>
      <c r="H159" s="5">
        <v>0</v>
      </c>
      <c r="I159" s="5">
        <v>10</v>
      </c>
      <c r="J159" s="5">
        <v>2</v>
      </c>
      <c r="K159" s="5">
        <v>3</v>
      </c>
    </row>
    <row r="160" spans="3:11" x14ac:dyDescent="0.25">
      <c r="C160" s="6" t="s">
        <v>1388</v>
      </c>
      <c r="D160" s="5">
        <v>1</v>
      </c>
      <c r="E160" s="5">
        <v>3</v>
      </c>
      <c r="F160" s="5">
        <v>9</v>
      </c>
      <c r="G160" s="5">
        <v>0</v>
      </c>
      <c r="H160" s="5">
        <v>0</v>
      </c>
      <c r="I160" s="5">
        <v>11</v>
      </c>
      <c r="J160" s="5">
        <v>2</v>
      </c>
      <c r="K160" s="5">
        <v>1</v>
      </c>
    </row>
    <row r="161" spans="3:11" x14ac:dyDescent="0.25">
      <c r="C161" s="6" t="s">
        <v>2008</v>
      </c>
      <c r="D161" s="5">
        <v>1</v>
      </c>
      <c r="E161" s="5">
        <v>3</v>
      </c>
      <c r="F161" s="5">
        <v>3</v>
      </c>
      <c r="G161" s="5">
        <v>0</v>
      </c>
      <c r="H161" s="5">
        <v>0</v>
      </c>
      <c r="I161" s="5">
        <v>3</v>
      </c>
      <c r="J161" s="5">
        <v>1</v>
      </c>
      <c r="K161" s="5">
        <v>2</v>
      </c>
    </row>
    <row r="162" spans="3:11" x14ac:dyDescent="0.25">
      <c r="C162" s="6" t="s">
        <v>1389</v>
      </c>
      <c r="D162" s="5">
        <v>1</v>
      </c>
      <c r="E162" s="5">
        <v>1</v>
      </c>
      <c r="F162" s="5">
        <v>16</v>
      </c>
      <c r="G162" s="5">
        <v>0</v>
      </c>
      <c r="H162" s="5">
        <v>0</v>
      </c>
      <c r="I162" s="5">
        <v>15</v>
      </c>
      <c r="J162" s="5">
        <v>2</v>
      </c>
      <c r="K162" s="5">
        <v>1</v>
      </c>
    </row>
    <row r="163" spans="3:11" x14ac:dyDescent="0.25">
      <c r="C163" s="6" t="s">
        <v>2009</v>
      </c>
      <c r="D163" s="5">
        <v>0</v>
      </c>
      <c r="E163" s="5">
        <v>3</v>
      </c>
      <c r="F163" s="5">
        <v>8</v>
      </c>
      <c r="G163" s="5">
        <v>0</v>
      </c>
      <c r="H163" s="5">
        <v>0</v>
      </c>
      <c r="I163" s="5">
        <v>1</v>
      </c>
      <c r="J163" s="5">
        <v>2</v>
      </c>
      <c r="K163" s="5">
        <v>3</v>
      </c>
    </row>
    <row r="164" spans="3:11" x14ac:dyDescent="0.25">
      <c r="C164" s="6" t="s">
        <v>1390</v>
      </c>
      <c r="D164" s="5">
        <v>1</v>
      </c>
      <c r="E164" s="5">
        <v>2</v>
      </c>
      <c r="F164" s="5">
        <v>14</v>
      </c>
      <c r="G164" s="5">
        <v>0</v>
      </c>
      <c r="H164" s="5">
        <v>0</v>
      </c>
      <c r="I164" s="5">
        <v>12</v>
      </c>
      <c r="J164" s="5">
        <v>1</v>
      </c>
      <c r="K164" s="5">
        <v>3</v>
      </c>
    </row>
    <row r="165" spans="3:11" x14ac:dyDescent="0.25">
      <c r="C165" s="6" t="s">
        <v>1391</v>
      </c>
      <c r="D165" s="5">
        <v>0</v>
      </c>
      <c r="E165" s="5">
        <v>3</v>
      </c>
      <c r="F165" s="5">
        <v>7</v>
      </c>
      <c r="G165" s="5">
        <v>0</v>
      </c>
      <c r="H165" s="5">
        <v>0</v>
      </c>
      <c r="I165" s="5">
        <v>2</v>
      </c>
      <c r="J165" s="5">
        <v>2</v>
      </c>
      <c r="K165" s="5">
        <v>3</v>
      </c>
    </row>
    <row r="166" spans="3:11" x14ac:dyDescent="0.25">
      <c r="C166" s="6" t="s">
        <v>1394</v>
      </c>
      <c r="D166" s="5">
        <v>1</v>
      </c>
      <c r="E166" s="5">
        <v>3</v>
      </c>
      <c r="F166" s="5">
        <v>10</v>
      </c>
      <c r="G166" s="5">
        <v>0</v>
      </c>
      <c r="H166" s="5">
        <v>0</v>
      </c>
      <c r="I166" s="5">
        <v>5</v>
      </c>
      <c r="J166" s="5">
        <v>1</v>
      </c>
      <c r="K166" s="5">
        <v>3</v>
      </c>
    </row>
    <row r="167" spans="3:11" x14ac:dyDescent="0.25">
      <c r="C167" s="6" t="s">
        <v>1398</v>
      </c>
      <c r="D167" s="5">
        <v>0</v>
      </c>
      <c r="E167" s="5">
        <v>2</v>
      </c>
      <c r="F167" s="5">
        <v>10</v>
      </c>
      <c r="G167" s="5">
        <v>0</v>
      </c>
      <c r="H167" s="5">
        <v>0</v>
      </c>
      <c r="I167" s="5">
        <v>9</v>
      </c>
      <c r="J167" s="5">
        <v>2</v>
      </c>
      <c r="K167" s="5">
        <v>3</v>
      </c>
    </row>
    <row r="168" spans="3:11" x14ac:dyDescent="0.25">
      <c r="C168" s="6" t="s">
        <v>2011</v>
      </c>
      <c r="D168" s="5">
        <v>1</v>
      </c>
      <c r="E168" s="5">
        <v>1</v>
      </c>
      <c r="F168" s="5">
        <v>15</v>
      </c>
      <c r="G168" s="5">
        <v>1</v>
      </c>
      <c r="H168" s="5">
        <v>0</v>
      </c>
      <c r="I168" s="5">
        <v>19</v>
      </c>
      <c r="J168" s="5">
        <v>2</v>
      </c>
      <c r="K168" s="5">
        <v>3</v>
      </c>
    </row>
    <row r="169" spans="3:11" x14ac:dyDescent="0.25">
      <c r="C169" s="6" t="s">
        <v>2012</v>
      </c>
      <c r="D169" s="5">
        <v>0</v>
      </c>
      <c r="E169" s="5">
        <v>3</v>
      </c>
      <c r="F169" s="5">
        <v>7</v>
      </c>
      <c r="G169" s="5">
        <v>0</v>
      </c>
      <c r="H169" s="5">
        <v>0</v>
      </c>
      <c r="I169" s="5">
        <v>6</v>
      </c>
      <c r="J169" s="5">
        <v>2</v>
      </c>
      <c r="K169" s="5">
        <v>3</v>
      </c>
    </row>
    <row r="170" spans="3:11" x14ac:dyDescent="0.25">
      <c r="C170" s="6" t="s">
        <v>1400</v>
      </c>
      <c r="D170" s="5">
        <v>1</v>
      </c>
      <c r="E170" s="5">
        <v>2</v>
      </c>
      <c r="F170" s="5">
        <v>5</v>
      </c>
      <c r="G170" s="5">
        <v>0</v>
      </c>
      <c r="H170" s="5">
        <v>0</v>
      </c>
      <c r="I170" s="5">
        <v>7</v>
      </c>
      <c r="J170" s="5">
        <v>2</v>
      </c>
      <c r="K170" s="5">
        <v>3</v>
      </c>
    </row>
    <row r="171" spans="3:11" x14ac:dyDescent="0.25">
      <c r="C171" s="6" t="s">
        <v>1401</v>
      </c>
      <c r="D171" s="5">
        <v>0</v>
      </c>
      <c r="E171" s="5">
        <v>3</v>
      </c>
      <c r="F171" s="5">
        <v>6</v>
      </c>
      <c r="G171" s="5">
        <v>0</v>
      </c>
      <c r="H171" s="5">
        <v>0</v>
      </c>
      <c r="I171" s="5">
        <v>2</v>
      </c>
      <c r="J171" s="5">
        <v>2</v>
      </c>
      <c r="K171" s="5">
        <v>3</v>
      </c>
    </row>
    <row r="172" spans="3:11" x14ac:dyDescent="0.25">
      <c r="C172" s="6" t="s">
        <v>1402</v>
      </c>
      <c r="D172" s="5">
        <v>0</v>
      </c>
      <c r="E172" s="5">
        <v>2</v>
      </c>
      <c r="F172" s="5">
        <v>4</v>
      </c>
      <c r="G172" s="5">
        <v>0</v>
      </c>
      <c r="H172" s="5">
        <v>0</v>
      </c>
      <c r="I172" s="5">
        <v>9</v>
      </c>
      <c r="J172" s="5">
        <v>2</v>
      </c>
      <c r="K172" s="5">
        <v>3</v>
      </c>
    </row>
    <row r="173" spans="3:11" x14ac:dyDescent="0.25">
      <c r="C173" s="6" t="s">
        <v>2013</v>
      </c>
      <c r="D173" s="5">
        <v>1</v>
      </c>
      <c r="E173" s="5">
        <v>1</v>
      </c>
      <c r="F173" s="5">
        <v>14</v>
      </c>
      <c r="G173" s="5">
        <v>1</v>
      </c>
      <c r="H173" s="5">
        <v>0</v>
      </c>
      <c r="I173" s="5">
        <v>19</v>
      </c>
      <c r="J173" s="5">
        <v>1</v>
      </c>
      <c r="K173" s="5">
        <v>3</v>
      </c>
    </row>
    <row r="174" spans="3:11" x14ac:dyDescent="0.25">
      <c r="C174" s="6" t="s">
        <v>2014</v>
      </c>
      <c r="D174" s="5">
        <v>0</v>
      </c>
      <c r="E174" s="5">
        <v>3</v>
      </c>
      <c r="F174" s="5">
        <v>11</v>
      </c>
      <c r="G174" s="5">
        <v>0</v>
      </c>
      <c r="H174" s="5">
        <v>0</v>
      </c>
      <c r="I174" s="5">
        <v>3</v>
      </c>
      <c r="J174" s="5">
        <v>2</v>
      </c>
      <c r="K174" s="5">
        <v>3</v>
      </c>
    </row>
    <row r="175" spans="3:11" x14ac:dyDescent="0.25">
      <c r="C175" s="6" t="s">
        <v>1403</v>
      </c>
      <c r="D175" s="5">
        <v>0</v>
      </c>
      <c r="E175" s="5">
        <v>2</v>
      </c>
      <c r="F175" s="5">
        <v>20</v>
      </c>
      <c r="G175" s="5">
        <v>0</v>
      </c>
      <c r="H175" s="5">
        <v>0</v>
      </c>
      <c r="I175" s="5">
        <v>10</v>
      </c>
      <c r="J175" s="5">
        <v>2</v>
      </c>
      <c r="K175" s="5">
        <v>3</v>
      </c>
    </row>
    <row r="176" spans="3:11" x14ac:dyDescent="0.25">
      <c r="C176" s="6" t="s">
        <v>1404</v>
      </c>
      <c r="D176" s="5">
        <v>1</v>
      </c>
      <c r="E176" s="5">
        <v>3</v>
      </c>
      <c r="F176" s="5">
        <v>2</v>
      </c>
      <c r="G176" s="5">
        <v>4</v>
      </c>
      <c r="H176" s="5">
        <v>2</v>
      </c>
      <c r="I176" s="5">
        <v>15</v>
      </c>
      <c r="J176" s="5">
        <v>1</v>
      </c>
      <c r="K176" s="5">
        <v>3</v>
      </c>
    </row>
    <row r="177" spans="3:11" x14ac:dyDescent="0.25">
      <c r="C177" s="6" t="s">
        <v>1405</v>
      </c>
      <c r="D177" s="5">
        <v>0</v>
      </c>
      <c r="E177" s="5">
        <v>2</v>
      </c>
      <c r="F177" s="5">
        <v>8</v>
      </c>
      <c r="G177" s="5">
        <v>0</v>
      </c>
      <c r="H177" s="5">
        <v>0</v>
      </c>
      <c r="I177" s="5">
        <v>7</v>
      </c>
      <c r="J177" s="5">
        <v>2</v>
      </c>
      <c r="K177" s="5">
        <v>3</v>
      </c>
    </row>
    <row r="178" spans="3:11" x14ac:dyDescent="0.25">
      <c r="C178" s="6" t="s">
        <v>1407</v>
      </c>
      <c r="D178" s="5">
        <v>1</v>
      </c>
      <c r="E178" s="5">
        <v>2</v>
      </c>
      <c r="F178" s="5">
        <v>2</v>
      </c>
      <c r="G178" s="5">
        <v>0</v>
      </c>
      <c r="H178" s="5">
        <v>2</v>
      </c>
      <c r="I178" s="5">
        <v>13</v>
      </c>
      <c r="J178" s="5">
        <v>1</v>
      </c>
      <c r="K178" s="5">
        <v>3</v>
      </c>
    </row>
    <row r="179" spans="3:11" x14ac:dyDescent="0.25">
      <c r="C179" s="6" t="s">
        <v>1408</v>
      </c>
      <c r="D179" s="5">
        <v>0</v>
      </c>
      <c r="E179" s="5">
        <v>2</v>
      </c>
      <c r="F179" s="5">
        <v>5</v>
      </c>
      <c r="G179" s="5">
        <v>0</v>
      </c>
      <c r="H179" s="5">
        <v>0</v>
      </c>
      <c r="I179" s="5">
        <v>7</v>
      </c>
      <c r="J179" s="5">
        <v>2</v>
      </c>
      <c r="K179" s="5">
        <v>3</v>
      </c>
    </row>
    <row r="180" spans="3:11" x14ac:dyDescent="0.25">
      <c r="C180" s="6" t="s">
        <v>1409</v>
      </c>
      <c r="D180" s="5">
        <v>0</v>
      </c>
      <c r="E180" s="5">
        <v>2</v>
      </c>
      <c r="F180" s="5">
        <v>13</v>
      </c>
      <c r="G180" s="5">
        <v>0</v>
      </c>
      <c r="H180" s="5">
        <v>0</v>
      </c>
      <c r="I180" s="5">
        <v>8</v>
      </c>
      <c r="J180" s="5">
        <v>2</v>
      </c>
      <c r="K180" s="5">
        <v>3</v>
      </c>
    </row>
    <row r="181" spans="3:11" x14ac:dyDescent="0.25">
      <c r="C181" s="6" t="s">
        <v>1410</v>
      </c>
      <c r="D181" s="5">
        <v>0</v>
      </c>
      <c r="E181" s="5">
        <v>2</v>
      </c>
      <c r="F181" s="5">
        <v>11</v>
      </c>
      <c r="G181" s="5">
        <v>0</v>
      </c>
      <c r="H181" s="5">
        <v>0</v>
      </c>
      <c r="I181" s="5">
        <v>7</v>
      </c>
      <c r="J181" s="5">
        <v>2</v>
      </c>
      <c r="K181" s="5">
        <v>3</v>
      </c>
    </row>
    <row r="182" spans="3:11" x14ac:dyDescent="0.25">
      <c r="C182" s="6" t="s">
        <v>1411</v>
      </c>
      <c r="D182" s="5">
        <v>0</v>
      </c>
      <c r="E182" s="5">
        <v>3</v>
      </c>
      <c r="F182" s="5">
        <v>7</v>
      </c>
      <c r="G182" s="5">
        <v>0</v>
      </c>
      <c r="H182" s="5">
        <v>0</v>
      </c>
      <c r="I182" s="5">
        <v>1</v>
      </c>
      <c r="J182" s="5">
        <v>2</v>
      </c>
      <c r="K182" s="5">
        <v>3</v>
      </c>
    </row>
    <row r="183" spans="3:11" x14ac:dyDescent="0.25">
      <c r="C183" s="6" t="s">
        <v>1413</v>
      </c>
      <c r="D183" s="5">
        <v>1</v>
      </c>
      <c r="E183" s="5">
        <v>2</v>
      </c>
      <c r="F183" s="5">
        <v>8</v>
      </c>
      <c r="G183" s="5">
        <v>0</v>
      </c>
      <c r="H183" s="5">
        <v>2</v>
      </c>
      <c r="I183" s="5">
        <v>10</v>
      </c>
      <c r="J183" s="5">
        <v>1</v>
      </c>
      <c r="K183" s="5">
        <v>3</v>
      </c>
    </row>
    <row r="184" spans="3:11" x14ac:dyDescent="0.25">
      <c r="C184" s="6" t="s">
        <v>1414</v>
      </c>
      <c r="D184" s="5">
        <v>1</v>
      </c>
      <c r="E184" s="5">
        <v>1</v>
      </c>
      <c r="F184" s="5">
        <v>15</v>
      </c>
      <c r="G184" s="5">
        <v>1</v>
      </c>
      <c r="H184" s="5">
        <v>1</v>
      </c>
      <c r="I184" s="5">
        <v>17</v>
      </c>
      <c r="J184" s="5">
        <v>2</v>
      </c>
      <c r="K184" s="5">
        <v>3</v>
      </c>
    </row>
    <row r="185" spans="3:11" x14ac:dyDescent="0.25">
      <c r="C185" s="6" t="s">
        <v>2017</v>
      </c>
      <c r="D185" s="5">
        <v>0</v>
      </c>
      <c r="E185" s="5">
        <v>2</v>
      </c>
      <c r="F185" s="5">
        <v>19</v>
      </c>
      <c r="G185" s="5">
        <v>1</v>
      </c>
      <c r="H185" s="5">
        <v>0</v>
      </c>
      <c r="I185" s="5">
        <v>13</v>
      </c>
      <c r="J185" s="5">
        <v>2</v>
      </c>
      <c r="K185" s="5">
        <v>3</v>
      </c>
    </row>
    <row r="186" spans="3:11" x14ac:dyDescent="0.25">
      <c r="C186" s="6" t="s">
        <v>1416</v>
      </c>
      <c r="D186" s="5">
        <v>0</v>
      </c>
      <c r="E186" s="5">
        <v>1</v>
      </c>
      <c r="F186" s="5">
        <v>20</v>
      </c>
      <c r="G186" s="5">
        <v>0</v>
      </c>
      <c r="H186" s="5">
        <v>0</v>
      </c>
      <c r="I186" s="5">
        <v>14</v>
      </c>
      <c r="J186" s="5">
        <v>2</v>
      </c>
      <c r="K186" s="5">
        <v>3</v>
      </c>
    </row>
    <row r="187" spans="3:11" x14ac:dyDescent="0.25">
      <c r="C187" s="6" t="s">
        <v>1417</v>
      </c>
      <c r="D187" s="5">
        <v>0</v>
      </c>
      <c r="E187" s="5">
        <v>3</v>
      </c>
      <c r="F187" s="5">
        <v>11</v>
      </c>
      <c r="G187" s="5">
        <v>1</v>
      </c>
      <c r="H187" s="5">
        <v>0</v>
      </c>
      <c r="I187" s="5">
        <v>11</v>
      </c>
      <c r="J187" s="5">
        <v>2</v>
      </c>
      <c r="K187" s="5">
        <v>3</v>
      </c>
    </row>
    <row r="188" spans="3:11" x14ac:dyDescent="0.25">
      <c r="C188" s="6" t="s">
        <v>1419</v>
      </c>
      <c r="D188" s="5">
        <v>1</v>
      </c>
      <c r="E188" s="5">
        <v>3</v>
      </c>
      <c r="F188" s="5">
        <v>11</v>
      </c>
      <c r="G188" s="5">
        <v>0</v>
      </c>
      <c r="H188" s="5">
        <v>2</v>
      </c>
      <c r="I188" s="5">
        <v>10</v>
      </c>
      <c r="J188" s="5">
        <v>1</v>
      </c>
      <c r="K188" s="5">
        <v>1</v>
      </c>
    </row>
    <row r="189" spans="3:11" x14ac:dyDescent="0.25">
      <c r="C189" s="6" t="s">
        <v>1420</v>
      </c>
      <c r="D189" s="5">
        <v>1</v>
      </c>
      <c r="E189" s="5">
        <v>1</v>
      </c>
      <c r="F189" s="5">
        <v>11</v>
      </c>
      <c r="G189" s="5">
        <v>0</v>
      </c>
      <c r="H189" s="5">
        <v>0</v>
      </c>
      <c r="I189" s="5">
        <v>19</v>
      </c>
      <c r="J189" s="5">
        <v>1</v>
      </c>
      <c r="K189" s="5">
        <v>3</v>
      </c>
    </row>
    <row r="190" spans="3:11" x14ac:dyDescent="0.25">
      <c r="C190" s="6" t="s">
        <v>1421</v>
      </c>
      <c r="D190" s="5">
        <v>1</v>
      </c>
      <c r="E190" s="5">
        <v>1</v>
      </c>
      <c r="F190" s="5">
        <v>14</v>
      </c>
      <c r="G190" s="5">
        <v>0</v>
      </c>
      <c r="H190" s="5">
        <v>0</v>
      </c>
      <c r="I190" s="5">
        <v>20</v>
      </c>
      <c r="J190" s="5">
        <v>1</v>
      </c>
      <c r="K190" s="5">
        <v>1</v>
      </c>
    </row>
    <row r="191" spans="3:11" x14ac:dyDescent="0.25">
      <c r="C191" s="6" t="s">
        <v>1422</v>
      </c>
      <c r="D191" s="5">
        <v>1</v>
      </c>
      <c r="E191" s="5">
        <v>2</v>
      </c>
      <c r="F191" s="5">
        <v>18</v>
      </c>
      <c r="G191" s="5">
        <v>0</v>
      </c>
      <c r="H191" s="5">
        <v>1</v>
      </c>
      <c r="I191" s="5">
        <v>13</v>
      </c>
      <c r="J191" s="5">
        <v>1</v>
      </c>
      <c r="K191" s="5">
        <v>3</v>
      </c>
    </row>
    <row r="192" spans="3:11" x14ac:dyDescent="0.25">
      <c r="C192" s="6" t="s">
        <v>1423</v>
      </c>
      <c r="D192" s="5">
        <v>1</v>
      </c>
      <c r="E192" s="5">
        <v>3</v>
      </c>
      <c r="F192" s="5">
        <v>1</v>
      </c>
      <c r="G192" s="5">
        <v>4</v>
      </c>
      <c r="H192" s="5">
        <v>2</v>
      </c>
      <c r="I192" s="5">
        <v>15</v>
      </c>
      <c r="J192" s="5">
        <v>2</v>
      </c>
      <c r="K192" s="5">
        <v>3</v>
      </c>
    </row>
    <row r="193" spans="3:11" x14ac:dyDescent="0.25">
      <c r="C193" s="6" t="s">
        <v>1424</v>
      </c>
      <c r="D193" s="5">
        <v>0</v>
      </c>
      <c r="E193" s="5">
        <v>1</v>
      </c>
      <c r="F193" s="5">
        <v>19</v>
      </c>
      <c r="G193" s="5">
        <v>1</v>
      </c>
      <c r="H193" s="5">
        <v>1</v>
      </c>
      <c r="I193" s="5">
        <v>19</v>
      </c>
      <c r="J193" s="5">
        <v>2</v>
      </c>
      <c r="K193" s="5">
        <v>3</v>
      </c>
    </row>
    <row r="194" spans="3:11" x14ac:dyDescent="0.25">
      <c r="C194" s="6" t="s">
        <v>1426</v>
      </c>
      <c r="D194" s="5">
        <v>0</v>
      </c>
      <c r="E194" s="5">
        <v>2</v>
      </c>
      <c r="F194" s="5">
        <v>14</v>
      </c>
      <c r="G194" s="5">
        <v>0</v>
      </c>
      <c r="H194" s="5">
        <v>0</v>
      </c>
      <c r="I194" s="5">
        <v>7</v>
      </c>
      <c r="J194" s="5">
        <v>2</v>
      </c>
      <c r="K194" s="5">
        <v>3</v>
      </c>
    </row>
    <row r="195" spans="3:11" x14ac:dyDescent="0.25">
      <c r="C195" s="6" t="s">
        <v>2018</v>
      </c>
      <c r="D195" s="5">
        <v>0</v>
      </c>
      <c r="E195" s="5">
        <v>3</v>
      </c>
      <c r="F195" s="5">
        <v>3</v>
      </c>
      <c r="G195" s="5">
        <v>4</v>
      </c>
      <c r="H195" s="5">
        <v>1</v>
      </c>
      <c r="I195" s="5">
        <v>16</v>
      </c>
      <c r="J195" s="5">
        <v>2</v>
      </c>
      <c r="K195" s="5">
        <v>3</v>
      </c>
    </row>
    <row r="196" spans="3:11" x14ac:dyDescent="0.25">
      <c r="C196" s="6" t="s">
        <v>1428</v>
      </c>
      <c r="D196" s="5">
        <v>1</v>
      </c>
      <c r="E196" s="5">
        <v>1</v>
      </c>
      <c r="F196" s="5">
        <v>20</v>
      </c>
      <c r="G196" s="5">
        <v>0</v>
      </c>
      <c r="H196" s="5">
        <v>1</v>
      </c>
      <c r="I196" s="5">
        <v>20</v>
      </c>
      <c r="J196" s="5">
        <v>1</v>
      </c>
      <c r="K196" s="5">
        <v>3</v>
      </c>
    </row>
    <row r="197" spans="3:11" x14ac:dyDescent="0.25">
      <c r="C197" s="6" t="s">
        <v>1429</v>
      </c>
      <c r="D197" s="5">
        <v>1</v>
      </c>
      <c r="E197" s="5">
        <v>1</v>
      </c>
      <c r="F197" s="5">
        <v>14</v>
      </c>
      <c r="G197" s="5">
        <v>0</v>
      </c>
      <c r="H197" s="5">
        <v>0</v>
      </c>
      <c r="I197" s="5">
        <v>20</v>
      </c>
      <c r="J197" s="5">
        <v>1</v>
      </c>
      <c r="K197" s="5">
        <v>3</v>
      </c>
    </row>
    <row r="198" spans="3:11" x14ac:dyDescent="0.25">
      <c r="C198" s="6" t="s">
        <v>1430</v>
      </c>
      <c r="D198" s="5">
        <v>1</v>
      </c>
      <c r="E198" s="5">
        <v>3</v>
      </c>
      <c r="F198" s="5">
        <v>9</v>
      </c>
      <c r="G198" s="5">
        <v>0</v>
      </c>
      <c r="H198" s="5">
        <v>0</v>
      </c>
      <c r="I198" s="5">
        <v>1</v>
      </c>
      <c r="J198" s="5">
        <v>2</v>
      </c>
      <c r="K198" s="5">
        <v>3</v>
      </c>
    </row>
    <row r="199" spans="3:11" x14ac:dyDescent="0.25">
      <c r="C199" s="6" t="s">
        <v>1431</v>
      </c>
      <c r="D199" s="5">
        <v>1</v>
      </c>
      <c r="E199" s="5">
        <v>2</v>
      </c>
      <c r="F199" s="5">
        <v>16</v>
      </c>
      <c r="G199" s="5">
        <v>0</v>
      </c>
      <c r="H199" s="5">
        <v>1</v>
      </c>
      <c r="I199" s="5">
        <v>11</v>
      </c>
      <c r="J199" s="5">
        <v>1</v>
      </c>
      <c r="K199" s="5">
        <v>3</v>
      </c>
    </row>
    <row r="200" spans="3:11" x14ac:dyDescent="0.25">
      <c r="C200" s="6" t="s">
        <v>1432</v>
      </c>
      <c r="D200" s="5">
        <v>0</v>
      </c>
      <c r="E200" s="5">
        <v>1</v>
      </c>
      <c r="F200" s="5">
        <v>15</v>
      </c>
      <c r="G200" s="5">
        <v>0</v>
      </c>
      <c r="H200" s="5">
        <v>1</v>
      </c>
      <c r="I200" s="5">
        <v>15</v>
      </c>
      <c r="J200" s="5">
        <v>2</v>
      </c>
      <c r="K200" s="5">
        <v>1</v>
      </c>
    </row>
    <row r="201" spans="3:11" x14ac:dyDescent="0.25">
      <c r="C201" s="6" t="s">
        <v>1433</v>
      </c>
      <c r="D201" s="5">
        <v>1</v>
      </c>
      <c r="E201" s="5">
        <v>1</v>
      </c>
      <c r="F201" s="5">
        <v>20</v>
      </c>
      <c r="G201" s="5">
        <v>1</v>
      </c>
      <c r="H201" s="5">
        <v>0</v>
      </c>
      <c r="I201" s="5">
        <v>18</v>
      </c>
      <c r="J201" s="5">
        <v>1</v>
      </c>
      <c r="K201" s="5">
        <v>3</v>
      </c>
    </row>
    <row r="202" spans="3:11" x14ac:dyDescent="0.25">
      <c r="C202" s="6" t="s">
        <v>1434</v>
      </c>
      <c r="D202" s="5">
        <v>0</v>
      </c>
      <c r="E202" s="5">
        <v>3</v>
      </c>
      <c r="F202" s="5">
        <v>17</v>
      </c>
      <c r="G202" s="5">
        <v>0</v>
      </c>
      <c r="H202" s="5">
        <v>0</v>
      </c>
      <c r="I202" s="5">
        <v>3</v>
      </c>
      <c r="J202" s="5">
        <v>1</v>
      </c>
      <c r="K202" s="5">
        <v>3</v>
      </c>
    </row>
    <row r="203" spans="3:11" x14ac:dyDescent="0.25">
      <c r="C203" s="6" t="s">
        <v>2019</v>
      </c>
      <c r="D203" s="5">
        <v>0</v>
      </c>
      <c r="E203" s="5">
        <v>3</v>
      </c>
      <c r="F203" s="5">
        <v>2</v>
      </c>
      <c r="G203" s="5">
        <v>4</v>
      </c>
      <c r="H203" s="5">
        <v>1</v>
      </c>
      <c r="I203" s="5">
        <v>15</v>
      </c>
      <c r="J203" s="5">
        <v>2</v>
      </c>
      <c r="K203" s="5">
        <v>2</v>
      </c>
    </row>
    <row r="204" spans="3:11" x14ac:dyDescent="0.25">
      <c r="C204" s="6" t="s">
        <v>1438</v>
      </c>
      <c r="D204" s="5">
        <v>0</v>
      </c>
      <c r="E204" s="5">
        <v>3</v>
      </c>
      <c r="F204" s="5">
        <v>3</v>
      </c>
      <c r="G204" s="5">
        <v>0</v>
      </c>
      <c r="H204" s="5">
        <v>0</v>
      </c>
      <c r="I204" s="5">
        <v>6</v>
      </c>
      <c r="J204" s="5">
        <v>2</v>
      </c>
      <c r="K204" s="5">
        <v>3</v>
      </c>
    </row>
    <row r="205" spans="3:11" x14ac:dyDescent="0.25">
      <c r="C205" s="6" t="s">
        <v>1439</v>
      </c>
      <c r="D205" s="5">
        <v>1</v>
      </c>
      <c r="E205" s="5">
        <v>3</v>
      </c>
      <c r="F205" s="5">
        <v>5</v>
      </c>
      <c r="G205" s="5">
        <v>0</v>
      </c>
      <c r="H205" s="5">
        <v>0</v>
      </c>
      <c r="I205" s="5">
        <v>5</v>
      </c>
      <c r="J205" s="5">
        <v>2</v>
      </c>
      <c r="K205" s="5">
        <v>3</v>
      </c>
    </row>
    <row r="206" spans="3:11" x14ac:dyDescent="0.25">
      <c r="C206" s="6" t="s">
        <v>2020</v>
      </c>
      <c r="D206" s="5">
        <v>0</v>
      </c>
      <c r="E206" s="5">
        <v>3</v>
      </c>
      <c r="F206" s="5">
        <v>13</v>
      </c>
      <c r="G206" s="5">
        <v>0</v>
      </c>
      <c r="H206" s="5">
        <v>0</v>
      </c>
      <c r="I206" s="5">
        <v>6</v>
      </c>
      <c r="J206" s="5">
        <v>2</v>
      </c>
      <c r="K206" s="5">
        <v>1</v>
      </c>
    </row>
    <row r="207" spans="3:11" x14ac:dyDescent="0.25">
      <c r="C207" s="6" t="s">
        <v>1441</v>
      </c>
      <c r="D207" s="5">
        <v>0</v>
      </c>
      <c r="E207" s="5">
        <v>3</v>
      </c>
      <c r="F207" s="5">
        <v>7</v>
      </c>
      <c r="G207" s="5">
        <v>0</v>
      </c>
      <c r="H207" s="5">
        <v>0</v>
      </c>
      <c r="I207" s="5">
        <v>4</v>
      </c>
      <c r="J207" s="5">
        <v>2</v>
      </c>
      <c r="K207" s="5">
        <v>3</v>
      </c>
    </row>
    <row r="208" spans="3:11" x14ac:dyDescent="0.25">
      <c r="C208" s="6" t="s">
        <v>1442</v>
      </c>
      <c r="D208" s="5">
        <v>1</v>
      </c>
      <c r="E208" s="5">
        <v>2</v>
      </c>
      <c r="F208" s="5">
        <v>16</v>
      </c>
      <c r="G208" s="5">
        <v>0</v>
      </c>
      <c r="H208" s="5">
        <v>0</v>
      </c>
      <c r="I208" s="5">
        <v>9</v>
      </c>
      <c r="J208" s="5">
        <v>2</v>
      </c>
      <c r="K208" s="5">
        <v>3</v>
      </c>
    </row>
    <row r="209" spans="3:11" x14ac:dyDescent="0.25">
      <c r="C209" s="6" t="s">
        <v>1443</v>
      </c>
      <c r="D209" s="5">
        <v>1</v>
      </c>
      <c r="E209" s="5">
        <v>3</v>
      </c>
      <c r="F209" s="5">
        <v>7</v>
      </c>
      <c r="G209" s="5">
        <v>0</v>
      </c>
      <c r="H209" s="5">
        <v>0</v>
      </c>
      <c r="I209" s="5">
        <v>3</v>
      </c>
      <c r="J209" s="5">
        <v>1</v>
      </c>
      <c r="K209" s="5">
        <v>2</v>
      </c>
    </row>
    <row r="210" spans="3:11" x14ac:dyDescent="0.25">
      <c r="C210" s="6" t="s">
        <v>1444</v>
      </c>
      <c r="D210" s="5">
        <v>1</v>
      </c>
      <c r="E210" s="5">
        <v>1</v>
      </c>
      <c r="F210" s="5">
        <v>9</v>
      </c>
      <c r="G210" s="5">
        <v>0</v>
      </c>
      <c r="H210" s="5">
        <v>0</v>
      </c>
      <c r="I210" s="5">
        <v>18</v>
      </c>
      <c r="J210" s="5">
        <v>1</v>
      </c>
      <c r="K210" s="5">
        <v>3</v>
      </c>
    </row>
    <row r="211" spans="3:11" x14ac:dyDescent="0.25">
      <c r="C211" s="6" t="s">
        <v>2021</v>
      </c>
      <c r="D211" s="5">
        <v>1</v>
      </c>
      <c r="E211" s="5">
        <v>1</v>
      </c>
      <c r="F211" s="5">
        <v>5</v>
      </c>
      <c r="G211" s="5">
        <v>1</v>
      </c>
      <c r="H211" s="5">
        <v>0</v>
      </c>
      <c r="I211" s="5">
        <v>19</v>
      </c>
      <c r="J211" s="5">
        <v>1</v>
      </c>
      <c r="K211" s="5">
        <v>1</v>
      </c>
    </row>
    <row r="212" spans="3:11" x14ac:dyDescent="0.25">
      <c r="C212" s="6" t="s">
        <v>1445</v>
      </c>
      <c r="D212" s="5">
        <v>0</v>
      </c>
      <c r="E212" s="5">
        <v>2</v>
      </c>
      <c r="F212" s="5">
        <v>14</v>
      </c>
      <c r="G212" s="5">
        <v>0</v>
      </c>
      <c r="H212" s="5">
        <v>0</v>
      </c>
      <c r="I212" s="5">
        <v>8</v>
      </c>
      <c r="J212" s="5">
        <v>2</v>
      </c>
      <c r="K212" s="5">
        <v>1</v>
      </c>
    </row>
    <row r="213" spans="3:11" x14ac:dyDescent="0.25">
      <c r="C213" s="6" t="s">
        <v>1447</v>
      </c>
      <c r="D213" s="5">
        <v>0</v>
      </c>
      <c r="E213" s="5">
        <v>3</v>
      </c>
      <c r="F213" s="5">
        <v>8</v>
      </c>
      <c r="G213" s="5">
        <v>0</v>
      </c>
      <c r="H213" s="5">
        <v>0</v>
      </c>
      <c r="I213" s="5">
        <v>4</v>
      </c>
      <c r="J213" s="5">
        <v>2</v>
      </c>
      <c r="K213" s="5">
        <v>3</v>
      </c>
    </row>
    <row r="214" spans="3:11" x14ac:dyDescent="0.25">
      <c r="C214" s="6" t="s">
        <v>1448</v>
      </c>
      <c r="D214" s="5">
        <v>0</v>
      </c>
      <c r="E214" s="5">
        <v>3</v>
      </c>
      <c r="F214" s="5">
        <v>8</v>
      </c>
      <c r="G214" s="5">
        <v>0</v>
      </c>
      <c r="H214" s="5">
        <v>0</v>
      </c>
      <c r="I214" s="5">
        <v>2</v>
      </c>
      <c r="J214" s="5">
        <v>2</v>
      </c>
      <c r="K214" s="5">
        <v>1</v>
      </c>
    </row>
    <row r="215" spans="3:11" x14ac:dyDescent="0.25">
      <c r="C215" s="6" t="s">
        <v>2022</v>
      </c>
      <c r="D215" s="5">
        <v>0</v>
      </c>
      <c r="E215" s="5">
        <v>1</v>
      </c>
      <c r="F215" s="5">
        <v>1</v>
      </c>
      <c r="G215" s="5">
        <v>1</v>
      </c>
      <c r="H215" s="5">
        <v>2</v>
      </c>
      <c r="I215" s="5">
        <v>20</v>
      </c>
      <c r="J215" s="5">
        <v>1</v>
      </c>
      <c r="K215" s="5">
        <v>3</v>
      </c>
    </row>
    <row r="216" spans="3:11" x14ac:dyDescent="0.25">
      <c r="C216" s="6" t="s">
        <v>2023</v>
      </c>
      <c r="D216" s="5">
        <v>1</v>
      </c>
      <c r="E216" s="5">
        <v>1</v>
      </c>
      <c r="F216" s="5">
        <v>18</v>
      </c>
      <c r="G216" s="5">
        <v>0</v>
      </c>
      <c r="H216" s="5">
        <v>1</v>
      </c>
      <c r="I216" s="5">
        <v>20</v>
      </c>
      <c r="J216" s="5">
        <v>1</v>
      </c>
      <c r="K216" s="5">
        <v>1</v>
      </c>
    </row>
    <row r="217" spans="3:11" x14ac:dyDescent="0.25">
      <c r="C217" s="6" t="s">
        <v>1449</v>
      </c>
      <c r="D217" s="5">
        <v>0</v>
      </c>
      <c r="E217" s="5">
        <v>3</v>
      </c>
      <c r="F217" s="5">
        <v>5</v>
      </c>
      <c r="G217" s="5">
        <v>0</v>
      </c>
      <c r="H217" s="5">
        <v>0</v>
      </c>
      <c r="I217" s="5">
        <v>1</v>
      </c>
      <c r="J217" s="5">
        <v>2</v>
      </c>
      <c r="K217" s="5">
        <v>3</v>
      </c>
    </row>
    <row r="218" spans="3:11" x14ac:dyDescent="0.25">
      <c r="C218" s="6" t="s">
        <v>1450</v>
      </c>
      <c r="D218" s="5">
        <v>1</v>
      </c>
      <c r="E218" s="5">
        <v>1</v>
      </c>
      <c r="F218" s="5">
        <v>1</v>
      </c>
      <c r="G218" s="5">
        <v>1</v>
      </c>
      <c r="H218" s="5">
        <v>2</v>
      </c>
      <c r="I218" s="5">
        <v>20</v>
      </c>
      <c r="J218" s="5">
        <v>2</v>
      </c>
      <c r="K218" s="5">
        <v>3</v>
      </c>
    </row>
    <row r="219" spans="3:11" x14ac:dyDescent="0.25">
      <c r="C219" s="6" t="s">
        <v>1451</v>
      </c>
      <c r="D219" s="5">
        <v>1</v>
      </c>
      <c r="E219" s="5">
        <v>1</v>
      </c>
      <c r="F219" s="5">
        <v>3</v>
      </c>
      <c r="G219" s="5">
        <v>1</v>
      </c>
      <c r="H219" s="5">
        <v>0</v>
      </c>
      <c r="I219" s="5">
        <v>19</v>
      </c>
      <c r="J219" s="5">
        <v>1</v>
      </c>
      <c r="K219" s="5">
        <v>1</v>
      </c>
    </row>
    <row r="220" spans="3:11" x14ac:dyDescent="0.25">
      <c r="C220" s="6" t="s">
        <v>1452</v>
      </c>
      <c r="D220" s="5">
        <v>0</v>
      </c>
      <c r="E220" s="5">
        <v>2</v>
      </c>
      <c r="F220" s="5">
        <v>11</v>
      </c>
      <c r="G220" s="5">
        <v>1</v>
      </c>
      <c r="H220" s="5">
        <v>0</v>
      </c>
      <c r="I220" s="5">
        <v>12</v>
      </c>
      <c r="J220" s="5">
        <v>2</v>
      </c>
      <c r="K220" s="5">
        <v>1</v>
      </c>
    </row>
    <row r="221" spans="3:11" x14ac:dyDescent="0.25">
      <c r="C221" s="6" t="s">
        <v>1453</v>
      </c>
      <c r="D221" s="5">
        <v>1</v>
      </c>
      <c r="E221" s="5">
        <v>1</v>
      </c>
      <c r="F221" s="5">
        <v>11</v>
      </c>
      <c r="G221" s="5">
        <v>0</v>
      </c>
      <c r="H221" s="5">
        <v>0</v>
      </c>
      <c r="I221" s="5">
        <v>17</v>
      </c>
      <c r="J221" s="5">
        <v>1</v>
      </c>
      <c r="K221" s="5">
        <v>1</v>
      </c>
    </row>
    <row r="222" spans="3:11" x14ac:dyDescent="0.25">
      <c r="C222" s="6" t="s">
        <v>1454</v>
      </c>
      <c r="D222" s="5">
        <v>1</v>
      </c>
      <c r="E222" s="5">
        <v>1</v>
      </c>
      <c r="F222" s="5">
        <v>8</v>
      </c>
      <c r="G222" s="5">
        <v>0</v>
      </c>
      <c r="H222" s="5">
        <v>0</v>
      </c>
      <c r="I222" s="5">
        <v>19</v>
      </c>
      <c r="J222" s="5">
        <v>1</v>
      </c>
      <c r="K222" s="5">
        <v>1</v>
      </c>
    </row>
    <row r="223" spans="3:11" x14ac:dyDescent="0.25">
      <c r="C223" s="6" t="s">
        <v>1455</v>
      </c>
      <c r="D223" s="5">
        <v>1</v>
      </c>
      <c r="E223" s="5">
        <v>1</v>
      </c>
      <c r="F223" s="5">
        <v>4</v>
      </c>
      <c r="G223" s="5">
        <v>2</v>
      </c>
      <c r="H223" s="5">
        <v>2</v>
      </c>
      <c r="I223" s="5">
        <v>20</v>
      </c>
      <c r="J223" s="5">
        <v>1</v>
      </c>
      <c r="K223" s="5">
        <v>1</v>
      </c>
    </row>
    <row r="224" spans="3:11" x14ac:dyDescent="0.25">
      <c r="C224" s="6" t="s">
        <v>1456</v>
      </c>
      <c r="D224" s="5">
        <v>0</v>
      </c>
      <c r="E224" s="5">
        <v>2</v>
      </c>
      <c r="F224" s="5">
        <v>9</v>
      </c>
      <c r="G224" s="5">
        <v>1</v>
      </c>
      <c r="H224" s="5">
        <v>1</v>
      </c>
      <c r="I224" s="5">
        <v>13</v>
      </c>
      <c r="J224" s="5">
        <v>1</v>
      </c>
      <c r="K224" s="5">
        <v>3</v>
      </c>
    </row>
    <row r="225" spans="3:11" x14ac:dyDescent="0.25">
      <c r="C225" s="6" t="s">
        <v>2024</v>
      </c>
      <c r="D225" s="5">
        <v>0</v>
      </c>
      <c r="E225" s="5">
        <v>3</v>
      </c>
      <c r="F225" s="5">
        <v>10</v>
      </c>
      <c r="G225" s="5">
        <v>0</v>
      </c>
      <c r="H225" s="5">
        <v>0</v>
      </c>
      <c r="I225" s="5">
        <v>4</v>
      </c>
      <c r="J225" s="5">
        <v>2</v>
      </c>
      <c r="K225" s="5">
        <v>3</v>
      </c>
    </row>
    <row r="226" spans="3:11" x14ac:dyDescent="0.25">
      <c r="C226" s="6" t="s">
        <v>1457</v>
      </c>
      <c r="D226" s="5">
        <v>0</v>
      </c>
      <c r="E226" s="5">
        <v>2</v>
      </c>
      <c r="F226" s="5">
        <v>17</v>
      </c>
      <c r="G226" s="5">
        <v>1</v>
      </c>
      <c r="H226" s="5">
        <v>1</v>
      </c>
      <c r="I226" s="5">
        <v>13</v>
      </c>
      <c r="J226" s="5">
        <v>2</v>
      </c>
      <c r="K226" s="5">
        <v>3</v>
      </c>
    </row>
    <row r="227" spans="3:11" x14ac:dyDescent="0.25">
      <c r="C227" s="6" t="s">
        <v>1459</v>
      </c>
      <c r="D227" s="5">
        <v>1</v>
      </c>
      <c r="E227" s="5">
        <v>2</v>
      </c>
      <c r="F227" s="5">
        <v>8</v>
      </c>
      <c r="G227" s="5">
        <v>1</v>
      </c>
      <c r="H227" s="5">
        <v>0</v>
      </c>
      <c r="I227" s="5">
        <v>13</v>
      </c>
      <c r="J227" s="5">
        <v>1</v>
      </c>
      <c r="K227" s="5">
        <v>3</v>
      </c>
    </row>
    <row r="228" spans="3:11" x14ac:dyDescent="0.25">
      <c r="C228" s="6" t="s">
        <v>1461</v>
      </c>
      <c r="D228" s="5">
        <v>1</v>
      </c>
      <c r="E228" s="5">
        <v>1</v>
      </c>
      <c r="F228" s="5">
        <v>12</v>
      </c>
      <c r="G228" s="5">
        <v>0</v>
      </c>
      <c r="H228" s="5">
        <v>2</v>
      </c>
      <c r="I228" s="5">
        <v>20</v>
      </c>
      <c r="J228" s="5">
        <v>1</v>
      </c>
      <c r="K228" s="5">
        <v>3</v>
      </c>
    </row>
    <row r="229" spans="3:11" x14ac:dyDescent="0.25">
      <c r="C229" s="6" t="s">
        <v>2025</v>
      </c>
      <c r="D229" s="5">
        <v>1</v>
      </c>
      <c r="E229" s="5">
        <v>1</v>
      </c>
      <c r="F229" s="5">
        <v>16</v>
      </c>
      <c r="G229" s="5">
        <v>1</v>
      </c>
      <c r="H229" s="5">
        <v>1</v>
      </c>
      <c r="I229" s="5">
        <v>20</v>
      </c>
      <c r="J229" s="5">
        <v>1</v>
      </c>
      <c r="K229" s="5">
        <v>1</v>
      </c>
    </row>
    <row r="230" spans="3:11" x14ac:dyDescent="0.25">
      <c r="C230" s="6" t="s">
        <v>1464</v>
      </c>
      <c r="D230" s="5">
        <v>1</v>
      </c>
      <c r="E230" s="5">
        <v>2</v>
      </c>
      <c r="F230" s="5">
        <v>11</v>
      </c>
      <c r="G230" s="5">
        <v>0</v>
      </c>
      <c r="H230" s="5">
        <v>0</v>
      </c>
      <c r="I230" s="5">
        <v>8</v>
      </c>
      <c r="J230" s="5">
        <v>1</v>
      </c>
      <c r="K230" s="5">
        <v>2</v>
      </c>
    </row>
    <row r="231" spans="3:11" x14ac:dyDescent="0.25">
      <c r="C231" s="6" t="s">
        <v>2026</v>
      </c>
      <c r="D231" s="5">
        <v>1</v>
      </c>
      <c r="E231" s="5">
        <v>2</v>
      </c>
      <c r="F231" s="5">
        <v>7</v>
      </c>
      <c r="G231" s="5">
        <v>1</v>
      </c>
      <c r="H231" s="5">
        <v>1</v>
      </c>
      <c r="I231" s="5">
        <v>14</v>
      </c>
      <c r="J231" s="5">
        <v>1</v>
      </c>
      <c r="K231" s="5">
        <v>3</v>
      </c>
    </row>
    <row r="232" spans="3:11" x14ac:dyDescent="0.25">
      <c r="C232" s="6" t="s">
        <v>1465</v>
      </c>
      <c r="D232" s="5">
        <v>1</v>
      </c>
      <c r="E232" s="5">
        <v>1</v>
      </c>
      <c r="F232" s="5">
        <v>14</v>
      </c>
      <c r="G232" s="5">
        <v>0</v>
      </c>
      <c r="H232" s="5">
        <v>0</v>
      </c>
      <c r="I232" s="5">
        <v>20</v>
      </c>
      <c r="J232" s="5">
        <v>1</v>
      </c>
      <c r="K232" s="5">
        <v>1</v>
      </c>
    </row>
    <row r="233" spans="3:11" x14ac:dyDescent="0.25">
      <c r="C233" s="6" t="s">
        <v>1466</v>
      </c>
      <c r="D233" s="5">
        <v>0</v>
      </c>
      <c r="E233" s="5">
        <v>3</v>
      </c>
      <c r="F233" s="5">
        <v>20</v>
      </c>
      <c r="G233" s="5">
        <v>0</v>
      </c>
      <c r="H233" s="5">
        <v>0</v>
      </c>
      <c r="I233" s="5">
        <v>1</v>
      </c>
      <c r="J233" s="5">
        <v>2</v>
      </c>
      <c r="K233" s="5">
        <v>3</v>
      </c>
    </row>
    <row r="234" spans="3:11" x14ac:dyDescent="0.25">
      <c r="C234" s="6" t="s">
        <v>1467</v>
      </c>
      <c r="D234" s="5">
        <v>1</v>
      </c>
      <c r="E234" s="5">
        <v>2</v>
      </c>
      <c r="F234" s="5">
        <v>14</v>
      </c>
      <c r="G234" s="5">
        <v>0</v>
      </c>
      <c r="H234" s="5">
        <v>0</v>
      </c>
      <c r="I234" s="5">
        <v>9</v>
      </c>
      <c r="J234" s="5">
        <v>1</v>
      </c>
      <c r="K234" s="5">
        <v>3</v>
      </c>
    </row>
    <row r="235" spans="3:11" x14ac:dyDescent="0.25">
      <c r="C235" s="6" t="s">
        <v>1468</v>
      </c>
      <c r="D235" s="5">
        <v>1</v>
      </c>
      <c r="E235" s="5">
        <v>1</v>
      </c>
      <c r="F235" s="5">
        <v>3</v>
      </c>
      <c r="G235" s="5">
        <v>0</v>
      </c>
      <c r="H235" s="5">
        <v>1</v>
      </c>
      <c r="I235" s="5">
        <v>17</v>
      </c>
      <c r="J235" s="5">
        <v>1</v>
      </c>
      <c r="K235" s="5">
        <v>1</v>
      </c>
    </row>
    <row r="236" spans="3:11" x14ac:dyDescent="0.25">
      <c r="C236" s="6" t="s">
        <v>1469</v>
      </c>
      <c r="D236" s="5">
        <v>0</v>
      </c>
      <c r="E236" s="5">
        <v>1</v>
      </c>
      <c r="F236" s="5">
        <v>17</v>
      </c>
      <c r="G236" s="5">
        <v>0</v>
      </c>
      <c r="H236" s="5">
        <v>0</v>
      </c>
      <c r="I236" s="5">
        <v>14</v>
      </c>
      <c r="J236" s="5">
        <v>2</v>
      </c>
      <c r="K236" s="5">
        <v>3</v>
      </c>
    </row>
    <row r="237" spans="3:11" x14ac:dyDescent="0.25">
      <c r="C237" s="6" t="s">
        <v>1471</v>
      </c>
      <c r="D237" s="5">
        <v>0</v>
      </c>
      <c r="E237" s="5">
        <v>3</v>
      </c>
      <c r="F237" s="5">
        <v>3</v>
      </c>
      <c r="G237" s="5">
        <v>2</v>
      </c>
      <c r="H237" s="5">
        <v>0</v>
      </c>
      <c r="I237" s="5">
        <v>11</v>
      </c>
      <c r="J237" s="5">
        <v>2</v>
      </c>
      <c r="K237" s="5">
        <v>3</v>
      </c>
    </row>
    <row r="238" spans="3:11" x14ac:dyDescent="0.25">
      <c r="C238" s="6" t="s">
        <v>1472</v>
      </c>
      <c r="D238" s="5">
        <v>0</v>
      </c>
      <c r="E238" s="5">
        <v>1</v>
      </c>
      <c r="F238" s="5">
        <v>11</v>
      </c>
      <c r="G238" s="5">
        <v>1</v>
      </c>
      <c r="H238" s="5">
        <v>0</v>
      </c>
      <c r="I238" s="5">
        <v>18</v>
      </c>
      <c r="J238" s="5">
        <v>2</v>
      </c>
      <c r="K238" s="5">
        <v>3</v>
      </c>
    </row>
    <row r="239" spans="3:11" x14ac:dyDescent="0.25">
      <c r="C239" s="6" t="s">
        <v>1473</v>
      </c>
      <c r="D239" s="5">
        <v>1</v>
      </c>
      <c r="E239" s="5">
        <v>3</v>
      </c>
      <c r="F239" s="5">
        <v>17</v>
      </c>
      <c r="G239" s="5">
        <v>0</v>
      </c>
      <c r="H239" s="5">
        <v>0</v>
      </c>
      <c r="I239" s="5">
        <v>5</v>
      </c>
      <c r="J239" s="5">
        <v>2</v>
      </c>
      <c r="K239" s="5">
        <v>3</v>
      </c>
    </row>
    <row r="240" spans="3:11" x14ac:dyDescent="0.25">
      <c r="C240" s="6" t="s">
        <v>1475</v>
      </c>
      <c r="D240" s="5">
        <v>1</v>
      </c>
      <c r="E240" s="5">
        <v>2</v>
      </c>
      <c r="F240" s="5">
        <v>1</v>
      </c>
      <c r="G240" s="5">
        <v>1</v>
      </c>
      <c r="H240" s="5">
        <v>1</v>
      </c>
      <c r="I240" s="5">
        <v>13</v>
      </c>
      <c r="J240" s="5">
        <v>2</v>
      </c>
      <c r="K240" s="5">
        <v>3</v>
      </c>
    </row>
    <row r="241" spans="3:11" x14ac:dyDescent="0.25">
      <c r="C241" s="6" t="s">
        <v>2029</v>
      </c>
      <c r="D241" s="5">
        <v>1</v>
      </c>
      <c r="E241" s="5">
        <v>1</v>
      </c>
      <c r="F241" s="5">
        <v>8</v>
      </c>
      <c r="G241" s="5">
        <v>3</v>
      </c>
      <c r="H241" s="5">
        <v>2</v>
      </c>
      <c r="I241" s="5">
        <v>20</v>
      </c>
      <c r="J241" s="5">
        <v>1</v>
      </c>
      <c r="K241" s="5">
        <v>3</v>
      </c>
    </row>
    <row r="242" spans="3:11" x14ac:dyDescent="0.25">
      <c r="C242" s="6" t="s">
        <v>1477</v>
      </c>
      <c r="D242" s="5">
        <v>0</v>
      </c>
      <c r="E242" s="5">
        <v>2</v>
      </c>
      <c r="F242" s="5">
        <v>9</v>
      </c>
      <c r="G242" s="5">
        <v>0</v>
      </c>
      <c r="H242" s="5">
        <v>0</v>
      </c>
      <c r="I242" s="5">
        <v>9</v>
      </c>
      <c r="J242" s="5">
        <v>2</v>
      </c>
      <c r="K242" s="5">
        <v>3</v>
      </c>
    </row>
    <row r="243" spans="3:11" x14ac:dyDescent="0.25">
      <c r="C243" s="6" t="s">
        <v>2030</v>
      </c>
      <c r="D243" s="5">
        <v>0</v>
      </c>
      <c r="E243" s="5">
        <v>2</v>
      </c>
      <c r="F243" s="5">
        <v>14</v>
      </c>
      <c r="G243" s="5">
        <v>0</v>
      </c>
      <c r="H243" s="5">
        <v>0</v>
      </c>
      <c r="I243" s="5">
        <v>9</v>
      </c>
      <c r="J243" s="5">
        <v>2</v>
      </c>
      <c r="K243" s="5">
        <v>3</v>
      </c>
    </row>
    <row r="244" spans="3:11" x14ac:dyDescent="0.25">
      <c r="C244" s="6" t="s">
        <v>1478</v>
      </c>
      <c r="D244" s="5">
        <v>1</v>
      </c>
      <c r="E244" s="5">
        <v>2</v>
      </c>
      <c r="F244" s="5">
        <v>8</v>
      </c>
      <c r="G244" s="5">
        <v>0</v>
      </c>
      <c r="H244" s="5">
        <v>0</v>
      </c>
      <c r="I244" s="5">
        <v>9</v>
      </c>
      <c r="J244" s="5">
        <v>1</v>
      </c>
      <c r="K244" s="5">
        <v>3</v>
      </c>
    </row>
    <row r="245" spans="3:11" x14ac:dyDescent="0.25">
      <c r="C245" s="6" t="s">
        <v>1479</v>
      </c>
      <c r="D245" s="5">
        <v>1</v>
      </c>
      <c r="E245" s="5">
        <v>2</v>
      </c>
      <c r="F245" s="5">
        <v>16</v>
      </c>
      <c r="G245" s="5">
        <v>0</v>
      </c>
      <c r="H245" s="5">
        <v>0</v>
      </c>
      <c r="I245" s="5">
        <v>9</v>
      </c>
      <c r="J245" s="5">
        <v>1</v>
      </c>
      <c r="K245" s="5">
        <v>3</v>
      </c>
    </row>
    <row r="246" spans="3:11" x14ac:dyDescent="0.25">
      <c r="C246" s="6" t="s">
        <v>1480</v>
      </c>
      <c r="D246" s="5">
        <v>1</v>
      </c>
      <c r="E246" s="5">
        <v>3</v>
      </c>
      <c r="F246" s="5">
        <v>1</v>
      </c>
      <c r="G246" s="5">
        <v>1</v>
      </c>
      <c r="H246" s="5">
        <v>1</v>
      </c>
      <c r="I246" s="5">
        <v>11</v>
      </c>
      <c r="J246" s="5">
        <v>2</v>
      </c>
      <c r="K246" s="5">
        <v>3</v>
      </c>
    </row>
    <row r="247" spans="3:11" x14ac:dyDescent="0.25">
      <c r="C247" s="6" t="s">
        <v>1481</v>
      </c>
      <c r="D247" s="5">
        <v>0</v>
      </c>
      <c r="E247" s="5">
        <v>3</v>
      </c>
      <c r="F247" s="5">
        <v>16</v>
      </c>
      <c r="G247" s="5">
        <v>0</v>
      </c>
      <c r="H247" s="5">
        <v>0</v>
      </c>
      <c r="I247" s="5">
        <v>6</v>
      </c>
      <c r="J247" s="5">
        <v>2</v>
      </c>
      <c r="K247" s="5">
        <v>3</v>
      </c>
    </row>
    <row r="248" spans="3:11" x14ac:dyDescent="0.25">
      <c r="C248" s="6" t="s">
        <v>2031</v>
      </c>
      <c r="D248" s="5">
        <v>0</v>
      </c>
      <c r="E248" s="5">
        <v>3</v>
      </c>
      <c r="F248" s="5">
        <v>9</v>
      </c>
      <c r="G248" s="5">
        <v>1</v>
      </c>
      <c r="H248" s="5">
        <v>0</v>
      </c>
      <c r="I248" s="5">
        <v>11</v>
      </c>
      <c r="J248" s="5">
        <v>2</v>
      </c>
      <c r="K248" s="5">
        <v>3</v>
      </c>
    </row>
    <row r="249" spans="3:11" x14ac:dyDescent="0.25">
      <c r="C249" s="6" t="s">
        <v>1484</v>
      </c>
      <c r="D249" s="5">
        <v>0</v>
      </c>
      <c r="E249" s="5">
        <v>3</v>
      </c>
      <c r="F249" s="5">
        <v>10</v>
      </c>
      <c r="G249" s="5">
        <v>0</v>
      </c>
      <c r="H249" s="5">
        <v>0</v>
      </c>
      <c r="I249" s="5">
        <v>6</v>
      </c>
      <c r="J249" s="5">
        <v>2</v>
      </c>
      <c r="K249" s="5">
        <v>3</v>
      </c>
    </row>
    <row r="250" spans="3:11" x14ac:dyDescent="0.25">
      <c r="C250" s="6" t="s">
        <v>1485</v>
      </c>
      <c r="D250" s="5">
        <v>1</v>
      </c>
      <c r="E250" s="5">
        <v>1</v>
      </c>
      <c r="F250" s="5">
        <v>7</v>
      </c>
      <c r="G250" s="5">
        <v>0</v>
      </c>
      <c r="H250" s="5">
        <v>1</v>
      </c>
      <c r="I250" s="5">
        <v>17</v>
      </c>
      <c r="J250" s="5">
        <v>1</v>
      </c>
      <c r="K250" s="5">
        <v>3</v>
      </c>
    </row>
    <row r="251" spans="3:11" x14ac:dyDescent="0.25">
      <c r="C251" s="6" t="s">
        <v>1487</v>
      </c>
      <c r="D251" s="5">
        <v>0</v>
      </c>
      <c r="E251" s="5">
        <v>3</v>
      </c>
      <c r="F251" s="5">
        <v>16</v>
      </c>
      <c r="G251" s="5">
        <v>1</v>
      </c>
      <c r="H251" s="5">
        <v>4</v>
      </c>
      <c r="I251" s="5">
        <v>14</v>
      </c>
      <c r="J251" s="5">
        <v>2</v>
      </c>
      <c r="K251" s="5">
        <v>3</v>
      </c>
    </row>
    <row r="252" spans="3:11" x14ac:dyDescent="0.25">
      <c r="C252" s="6" t="s">
        <v>1488</v>
      </c>
      <c r="D252" s="5">
        <v>0</v>
      </c>
      <c r="E252" s="5">
        <v>2</v>
      </c>
      <c r="F252" s="5">
        <v>11</v>
      </c>
      <c r="G252" s="5">
        <v>1</v>
      </c>
      <c r="H252" s="5">
        <v>0</v>
      </c>
      <c r="I252" s="5">
        <v>14</v>
      </c>
      <c r="J252" s="5">
        <v>2</v>
      </c>
      <c r="K252" s="5">
        <v>1</v>
      </c>
    </row>
    <row r="253" spans="3:11" x14ac:dyDescent="0.25">
      <c r="C253" s="6" t="s">
        <v>1490</v>
      </c>
      <c r="D253" s="5">
        <v>0</v>
      </c>
      <c r="E253" s="5">
        <v>3</v>
      </c>
      <c r="F253" s="5">
        <v>14</v>
      </c>
      <c r="G253" s="5">
        <v>0</v>
      </c>
      <c r="H253" s="5">
        <v>0</v>
      </c>
      <c r="I253" s="5">
        <v>1</v>
      </c>
      <c r="J253" s="5">
        <v>2</v>
      </c>
      <c r="K253" s="5">
        <v>3</v>
      </c>
    </row>
    <row r="254" spans="3:11" x14ac:dyDescent="0.25">
      <c r="C254" s="6" t="s">
        <v>1492</v>
      </c>
      <c r="D254" s="5">
        <v>1</v>
      </c>
      <c r="E254" s="5">
        <v>1</v>
      </c>
      <c r="F254" s="5">
        <v>20</v>
      </c>
      <c r="G254" s="5">
        <v>1</v>
      </c>
      <c r="H254" s="5">
        <v>0</v>
      </c>
      <c r="I254" s="5">
        <v>18</v>
      </c>
      <c r="J254" s="5">
        <v>1</v>
      </c>
      <c r="K254" s="5">
        <v>1</v>
      </c>
    </row>
    <row r="255" spans="3:11" x14ac:dyDescent="0.25">
      <c r="C255" s="6" t="s">
        <v>1493</v>
      </c>
      <c r="D255" s="5">
        <v>1</v>
      </c>
      <c r="E255" s="5">
        <v>1</v>
      </c>
      <c r="F255" s="5">
        <v>8</v>
      </c>
      <c r="G255" s="5">
        <v>0</v>
      </c>
      <c r="H255" s="5">
        <v>0</v>
      </c>
      <c r="I255" s="5">
        <v>18</v>
      </c>
      <c r="J255" s="5">
        <v>1</v>
      </c>
      <c r="K255" s="5">
        <v>1</v>
      </c>
    </row>
    <row r="256" spans="3:11" x14ac:dyDescent="0.25">
      <c r="C256" s="6" t="s">
        <v>1494</v>
      </c>
      <c r="D256" s="5">
        <v>0</v>
      </c>
      <c r="E256" s="5">
        <v>3</v>
      </c>
      <c r="F256" s="5">
        <v>4</v>
      </c>
      <c r="G256" s="5">
        <v>1</v>
      </c>
      <c r="H256" s="5">
        <v>0</v>
      </c>
      <c r="I256" s="5">
        <v>1</v>
      </c>
      <c r="J256" s="5">
        <v>2</v>
      </c>
      <c r="K256" s="5">
        <v>3</v>
      </c>
    </row>
    <row r="257" spans="3:11" x14ac:dyDescent="0.25">
      <c r="C257" s="6" t="s">
        <v>1495</v>
      </c>
      <c r="D257" s="5">
        <v>0</v>
      </c>
      <c r="E257" s="5">
        <v>3</v>
      </c>
      <c r="F257" s="5">
        <v>5</v>
      </c>
      <c r="G257" s="5">
        <v>0</v>
      </c>
      <c r="H257" s="5">
        <v>0</v>
      </c>
      <c r="I257" s="5">
        <v>5</v>
      </c>
      <c r="J257" s="5">
        <v>2</v>
      </c>
      <c r="K257" s="5">
        <v>3</v>
      </c>
    </row>
    <row r="258" spans="3:11" x14ac:dyDescent="0.25">
      <c r="C258" s="6" t="s">
        <v>1496</v>
      </c>
      <c r="D258" s="5">
        <v>0</v>
      </c>
      <c r="E258" s="5">
        <v>3</v>
      </c>
      <c r="F258" s="5">
        <v>1</v>
      </c>
      <c r="G258" s="5">
        <v>3</v>
      </c>
      <c r="H258" s="5">
        <v>1</v>
      </c>
      <c r="I258" s="5">
        <v>12</v>
      </c>
      <c r="J258" s="5">
        <v>1</v>
      </c>
      <c r="K258" s="5">
        <v>3</v>
      </c>
    </row>
    <row r="259" spans="3:11" x14ac:dyDescent="0.25">
      <c r="C259" s="6" t="s">
        <v>2035</v>
      </c>
      <c r="D259" s="5">
        <v>0</v>
      </c>
      <c r="E259" s="5">
        <v>1</v>
      </c>
      <c r="F259" s="5">
        <v>10</v>
      </c>
      <c r="G259" s="5">
        <v>0</v>
      </c>
      <c r="H259" s="5">
        <v>2</v>
      </c>
      <c r="I259" s="5">
        <v>20</v>
      </c>
      <c r="J259" s="5">
        <v>2</v>
      </c>
      <c r="K259" s="5">
        <v>1</v>
      </c>
    </row>
    <row r="260" spans="3:11" x14ac:dyDescent="0.25">
      <c r="C260" s="6" t="s">
        <v>1497</v>
      </c>
      <c r="D260" s="5">
        <v>0</v>
      </c>
      <c r="E260" s="5">
        <v>3</v>
      </c>
      <c r="F260" s="5">
        <v>5</v>
      </c>
      <c r="G260" s="5">
        <v>0</v>
      </c>
      <c r="H260" s="5">
        <v>0</v>
      </c>
      <c r="I260" s="5">
        <v>1</v>
      </c>
      <c r="J260" s="5">
        <v>2</v>
      </c>
      <c r="K260" s="5">
        <v>1</v>
      </c>
    </row>
    <row r="261" spans="3:11" x14ac:dyDescent="0.25">
      <c r="C261" s="6" t="s">
        <v>2036</v>
      </c>
      <c r="D261" s="5">
        <v>0</v>
      </c>
      <c r="E261" s="5">
        <v>3</v>
      </c>
      <c r="F261" s="5">
        <v>5</v>
      </c>
      <c r="G261" s="5">
        <v>0</v>
      </c>
      <c r="H261" s="5">
        <v>0</v>
      </c>
      <c r="I261" s="5">
        <v>3</v>
      </c>
      <c r="J261" s="5">
        <v>2</v>
      </c>
      <c r="K261" s="5">
        <v>3</v>
      </c>
    </row>
    <row r="262" spans="3:11" x14ac:dyDescent="0.25">
      <c r="C262" s="6" t="s">
        <v>1499</v>
      </c>
      <c r="D262" s="5">
        <v>1</v>
      </c>
      <c r="E262" s="5">
        <v>1</v>
      </c>
      <c r="F262" s="5">
        <v>14</v>
      </c>
      <c r="G262" s="5">
        <v>1</v>
      </c>
      <c r="H262" s="5">
        <v>0</v>
      </c>
      <c r="I262" s="5">
        <v>17</v>
      </c>
      <c r="J262" s="5">
        <v>1</v>
      </c>
      <c r="K262" s="5">
        <v>3</v>
      </c>
    </row>
    <row r="263" spans="3:11" x14ac:dyDescent="0.25">
      <c r="C263" s="6" t="s">
        <v>1500</v>
      </c>
      <c r="D263" s="5">
        <v>0</v>
      </c>
      <c r="E263" s="5">
        <v>2</v>
      </c>
      <c r="F263" s="5">
        <v>4</v>
      </c>
      <c r="G263" s="5">
        <v>0</v>
      </c>
      <c r="H263" s="5">
        <v>0</v>
      </c>
      <c r="I263" s="5">
        <v>18</v>
      </c>
      <c r="J263" s="5">
        <v>2</v>
      </c>
      <c r="K263" s="5">
        <v>3</v>
      </c>
    </row>
    <row r="264" spans="3:11" x14ac:dyDescent="0.25">
      <c r="C264" s="6" t="s">
        <v>1502</v>
      </c>
      <c r="D264" s="5">
        <v>1</v>
      </c>
      <c r="E264" s="5">
        <v>2</v>
      </c>
      <c r="F264" s="5">
        <v>14</v>
      </c>
      <c r="G264" s="5">
        <v>0</v>
      </c>
      <c r="H264" s="5">
        <v>0</v>
      </c>
      <c r="I264" s="5">
        <v>9</v>
      </c>
      <c r="J264" s="5">
        <v>1</v>
      </c>
      <c r="K264" s="5">
        <v>3</v>
      </c>
    </row>
    <row r="265" spans="3:11" x14ac:dyDescent="0.25">
      <c r="C265" s="6" t="s">
        <v>1505</v>
      </c>
      <c r="D265" s="5">
        <v>1</v>
      </c>
      <c r="E265" s="5">
        <v>3</v>
      </c>
      <c r="F265" s="5">
        <v>6</v>
      </c>
      <c r="G265" s="5">
        <v>0</v>
      </c>
      <c r="H265" s="5">
        <v>0</v>
      </c>
      <c r="I265" s="5">
        <v>3</v>
      </c>
      <c r="J265" s="5">
        <v>2</v>
      </c>
      <c r="K265" s="5">
        <v>3</v>
      </c>
    </row>
    <row r="266" spans="3:11" x14ac:dyDescent="0.25">
      <c r="C266" s="6" t="s">
        <v>1506</v>
      </c>
      <c r="D266" s="5">
        <v>0</v>
      </c>
      <c r="E266" s="5">
        <v>3</v>
      </c>
      <c r="F266" s="5">
        <v>10</v>
      </c>
      <c r="G266" s="5">
        <v>2</v>
      </c>
      <c r="H266" s="5">
        <v>0</v>
      </c>
      <c r="I266" s="5">
        <v>5</v>
      </c>
      <c r="J266" s="5">
        <v>2</v>
      </c>
      <c r="K266" s="5">
        <v>3</v>
      </c>
    </row>
    <row r="267" spans="3:11" x14ac:dyDescent="0.25">
      <c r="C267" s="6" t="s">
        <v>1507</v>
      </c>
      <c r="D267" s="5">
        <v>1</v>
      </c>
      <c r="E267" s="5">
        <v>1</v>
      </c>
      <c r="F267" s="5">
        <v>7</v>
      </c>
      <c r="G267" s="5">
        <v>1</v>
      </c>
      <c r="H267" s="5">
        <v>0</v>
      </c>
      <c r="I267" s="5">
        <v>19</v>
      </c>
      <c r="J267" s="5">
        <v>1</v>
      </c>
      <c r="K267" s="5">
        <v>1</v>
      </c>
    </row>
    <row r="268" spans="3:11" x14ac:dyDescent="0.25">
      <c r="C268" s="6" t="s">
        <v>1508</v>
      </c>
      <c r="D268" s="5">
        <v>1</v>
      </c>
      <c r="E268" s="5">
        <v>3</v>
      </c>
      <c r="F268" s="5">
        <v>8</v>
      </c>
      <c r="G268" s="5">
        <v>0</v>
      </c>
      <c r="H268" s="5">
        <v>2</v>
      </c>
      <c r="I268" s="5">
        <v>11</v>
      </c>
      <c r="J268" s="5">
        <v>1</v>
      </c>
      <c r="K268" s="5">
        <v>3</v>
      </c>
    </row>
    <row r="269" spans="3:11" x14ac:dyDescent="0.25">
      <c r="C269" s="6" t="s">
        <v>1509</v>
      </c>
      <c r="D269" s="5">
        <v>0</v>
      </c>
      <c r="E269" s="5">
        <v>3</v>
      </c>
      <c r="F269" s="5">
        <v>7</v>
      </c>
      <c r="G269" s="5">
        <v>0</v>
      </c>
      <c r="H269" s="5">
        <v>0</v>
      </c>
      <c r="I269" s="5">
        <v>3</v>
      </c>
      <c r="J269" s="5">
        <v>2</v>
      </c>
      <c r="K269" s="5">
        <v>3</v>
      </c>
    </row>
    <row r="270" spans="3:11" x14ac:dyDescent="0.25">
      <c r="C270" s="6" t="s">
        <v>1511</v>
      </c>
      <c r="D270" s="5">
        <v>0</v>
      </c>
      <c r="E270" s="5">
        <v>2</v>
      </c>
      <c r="F270" s="5">
        <v>17</v>
      </c>
      <c r="G270" s="5">
        <v>0</v>
      </c>
      <c r="H270" s="5">
        <v>0</v>
      </c>
      <c r="I270" s="5">
        <v>13</v>
      </c>
      <c r="J270" s="5">
        <v>2</v>
      </c>
      <c r="K270" s="5">
        <v>3</v>
      </c>
    </row>
    <row r="271" spans="3:11" x14ac:dyDescent="0.25">
      <c r="C271" s="6" t="s">
        <v>1512</v>
      </c>
      <c r="D271" s="5">
        <v>0</v>
      </c>
      <c r="E271" s="5">
        <v>2</v>
      </c>
      <c r="F271" s="5">
        <v>7</v>
      </c>
      <c r="G271" s="5">
        <v>0</v>
      </c>
      <c r="H271" s="5">
        <v>0</v>
      </c>
      <c r="I271" s="5">
        <v>7</v>
      </c>
      <c r="J271" s="5">
        <v>2</v>
      </c>
      <c r="K271" s="5">
        <v>3</v>
      </c>
    </row>
    <row r="272" spans="3:11" x14ac:dyDescent="0.25">
      <c r="C272" s="6" t="s">
        <v>1513</v>
      </c>
      <c r="D272" s="5">
        <v>1</v>
      </c>
      <c r="E272" s="5">
        <v>2</v>
      </c>
      <c r="F272" s="5">
        <v>10</v>
      </c>
      <c r="G272" s="5">
        <v>0</v>
      </c>
      <c r="H272" s="5">
        <v>0</v>
      </c>
      <c r="I272" s="5">
        <v>8</v>
      </c>
      <c r="J272" s="5">
        <v>1</v>
      </c>
      <c r="K272" s="5">
        <v>3</v>
      </c>
    </row>
    <row r="273" spans="3:11" x14ac:dyDescent="0.25">
      <c r="C273" s="6" t="s">
        <v>1514</v>
      </c>
      <c r="D273" s="5">
        <v>1</v>
      </c>
      <c r="E273" s="5">
        <v>3</v>
      </c>
      <c r="F273" s="5">
        <v>15</v>
      </c>
      <c r="G273" s="5">
        <v>0</v>
      </c>
      <c r="H273" s="5">
        <v>0</v>
      </c>
      <c r="I273" s="5">
        <v>5</v>
      </c>
      <c r="J273" s="5">
        <v>2</v>
      </c>
      <c r="K273" s="5">
        <v>3</v>
      </c>
    </row>
    <row r="274" spans="3:11" x14ac:dyDescent="0.25">
      <c r="C274" s="6" t="s">
        <v>1515</v>
      </c>
      <c r="D274" s="5">
        <v>0</v>
      </c>
      <c r="E274" s="5">
        <v>3</v>
      </c>
      <c r="F274" s="5">
        <v>9</v>
      </c>
      <c r="G274" s="5">
        <v>0</v>
      </c>
      <c r="H274" s="5">
        <v>0</v>
      </c>
      <c r="I274" s="5">
        <v>5</v>
      </c>
      <c r="J274" s="5">
        <v>2</v>
      </c>
      <c r="K274" s="5">
        <v>3</v>
      </c>
    </row>
    <row r="275" spans="3:11" x14ac:dyDescent="0.25">
      <c r="C275" s="6" t="s">
        <v>2039</v>
      </c>
      <c r="D275" s="5">
        <v>0</v>
      </c>
      <c r="E275" s="5">
        <v>3</v>
      </c>
      <c r="F275" s="5">
        <v>6</v>
      </c>
      <c r="G275" s="5">
        <v>1</v>
      </c>
      <c r="H275" s="5">
        <v>0</v>
      </c>
      <c r="I275" s="5">
        <v>7</v>
      </c>
      <c r="J275" s="5">
        <v>1</v>
      </c>
      <c r="K275" s="5">
        <v>3</v>
      </c>
    </row>
    <row r="276" spans="3:11" x14ac:dyDescent="0.25">
      <c r="C276" s="6" t="s">
        <v>1517</v>
      </c>
      <c r="D276" s="5">
        <v>0</v>
      </c>
      <c r="E276" s="5">
        <v>3</v>
      </c>
      <c r="F276" s="5">
        <v>5</v>
      </c>
      <c r="G276" s="5">
        <v>0</v>
      </c>
      <c r="H276" s="5">
        <v>0</v>
      </c>
      <c r="I276" s="5">
        <v>6</v>
      </c>
      <c r="J276" s="5">
        <v>1</v>
      </c>
      <c r="K276" s="5">
        <v>3</v>
      </c>
    </row>
    <row r="277" spans="3:11" x14ac:dyDescent="0.25">
      <c r="C277" s="6" t="s">
        <v>1518</v>
      </c>
      <c r="D277" s="5">
        <v>0</v>
      </c>
      <c r="E277" s="5">
        <v>2</v>
      </c>
      <c r="F277" s="5">
        <v>13</v>
      </c>
      <c r="G277" s="5">
        <v>1</v>
      </c>
      <c r="H277" s="5">
        <v>0</v>
      </c>
      <c r="I277" s="5">
        <v>12</v>
      </c>
      <c r="J277" s="5">
        <v>2</v>
      </c>
      <c r="K277" s="5">
        <v>3</v>
      </c>
    </row>
    <row r="278" spans="3:11" x14ac:dyDescent="0.25">
      <c r="C278" s="6" t="s">
        <v>1519</v>
      </c>
      <c r="D278" s="5">
        <v>0</v>
      </c>
      <c r="E278" s="5">
        <v>3</v>
      </c>
      <c r="F278" s="5">
        <v>19</v>
      </c>
      <c r="G278" s="5">
        <v>0</v>
      </c>
      <c r="H278" s="5">
        <v>0</v>
      </c>
      <c r="I278" s="5">
        <v>3</v>
      </c>
      <c r="J278" s="5">
        <v>2</v>
      </c>
      <c r="K278" s="5">
        <v>3</v>
      </c>
    </row>
    <row r="279" spans="3:11" x14ac:dyDescent="0.25">
      <c r="C279" s="6" t="s">
        <v>1520</v>
      </c>
      <c r="D279" s="5">
        <v>1</v>
      </c>
      <c r="E279" s="5">
        <v>2</v>
      </c>
      <c r="F279" s="5">
        <v>1</v>
      </c>
      <c r="G279" s="5">
        <v>1</v>
      </c>
      <c r="H279" s="5">
        <v>1</v>
      </c>
      <c r="I279" s="5">
        <v>11</v>
      </c>
      <c r="J279" s="5">
        <v>2</v>
      </c>
      <c r="K279" s="5">
        <v>3</v>
      </c>
    </row>
    <row r="280" spans="3:11" x14ac:dyDescent="0.25">
      <c r="C280" s="6" t="s">
        <v>1521</v>
      </c>
      <c r="D280" s="5">
        <v>1</v>
      </c>
      <c r="E280" s="5">
        <v>1</v>
      </c>
      <c r="F280" s="5">
        <v>13</v>
      </c>
      <c r="G280" s="5">
        <v>1</v>
      </c>
      <c r="H280" s="5">
        <v>0</v>
      </c>
      <c r="I280" s="5">
        <v>19</v>
      </c>
      <c r="J280" s="5">
        <v>1</v>
      </c>
      <c r="K280" s="5">
        <v>2</v>
      </c>
    </row>
    <row r="281" spans="3:11" x14ac:dyDescent="0.25">
      <c r="C281" s="6" t="s">
        <v>1522</v>
      </c>
      <c r="D281" s="5">
        <v>1</v>
      </c>
      <c r="E281" s="5">
        <v>3</v>
      </c>
      <c r="F281" s="5">
        <v>17</v>
      </c>
      <c r="G281" s="5">
        <v>0</v>
      </c>
      <c r="H281" s="5">
        <v>0</v>
      </c>
      <c r="I281" s="5">
        <v>5</v>
      </c>
      <c r="J281" s="5">
        <v>2</v>
      </c>
      <c r="K281" s="5">
        <v>3</v>
      </c>
    </row>
    <row r="282" spans="3:11" x14ac:dyDescent="0.25">
      <c r="C282" s="6" t="s">
        <v>1523</v>
      </c>
      <c r="D282" s="5">
        <v>1</v>
      </c>
      <c r="E282" s="5">
        <v>2</v>
      </c>
      <c r="F282" s="5">
        <v>13</v>
      </c>
      <c r="G282" s="5">
        <v>1</v>
      </c>
      <c r="H282" s="5">
        <v>1</v>
      </c>
      <c r="I282" s="5">
        <v>15</v>
      </c>
      <c r="J282" s="5">
        <v>1</v>
      </c>
      <c r="K282" s="5">
        <v>3</v>
      </c>
    </row>
    <row r="283" spans="3:11" x14ac:dyDescent="0.25">
      <c r="C283" s="6" t="s">
        <v>2041</v>
      </c>
      <c r="D283" s="5">
        <v>1</v>
      </c>
      <c r="E283" s="5">
        <v>2</v>
      </c>
      <c r="F283" s="5">
        <v>4</v>
      </c>
      <c r="G283" s="5">
        <v>0</v>
      </c>
      <c r="H283" s="5">
        <v>2</v>
      </c>
      <c r="I283" s="5">
        <v>9</v>
      </c>
      <c r="J283" s="5">
        <v>1</v>
      </c>
      <c r="K283" s="5">
        <v>3</v>
      </c>
    </row>
    <row r="284" spans="3:11" x14ac:dyDescent="0.25">
      <c r="C284" s="6" t="s">
        <v>2042</v>
      </c>
      <c r="D284" s="5">
        <v>0</v>
      </c>
      <c r="E284" s="5">
        <v>2</v>
      </c>
      <c r="F284" s="5">
        <v>11</v>
      </c>
      <c r="G284" s="5">
        <v>0</v>
      </c>
      <c r="H284" s="5">
        <v>0</v>
      </c>
      <c r="I284" s="5">
        <v>9</v>
      </c>
      <c r="J284" s="5">
        <v>2</v>
      </c>
      <c r="K284" s="5">
        <v>3</v>
      </c>
    </row>
    <row r="285" spans="3:11" x14ac:dyDescent="0.25">
      <c r="C285" s="6" t="s">
        <v>1524</v>
      </c>
      <c r="D285" s="5">
        <v>0</v>
      </c>
      <c r="E285" s="5">
        <v>3</v>
      </c>
      <c r="F285" s="5">
        <v>2</v>
      </c>
      <c r="G285" s="5">
        <v>0</v>
      </c>
      <c r="H285" s="5">
        <v>2</v>
      </c>
      <c r="I285" s="5">
        <v>12</v>
      </c>
      <c r="J285" s="5">
        <v>1</v>
      </c>
      <c r="K285" s="5">
        <v>3</v>
      </c>
    </row>
    <row r="286" spans="3:11" x14ac:dyDescent="0.25">
      <c r="C286" s="6" t="s">
        <v>1525</v>
      </c>
      <c r="D286" s="5">
        <v>0</v>
      </c>
      <c r="E286" s="5">
        <v>3</v>
      </c>
      <c r="F286" s="5">
        <v>6</v>
      </c>
      <c r="G286" s="5">
        <v>0</v>
      </c>
      <c r="H286" s="5">
        <v>0</v>
      </c>
      <c r="I286" s="5">
        <v>2</v>
      </c>
      <c r="J286" s="5">
        <v>2</v>
      </c>
      <c r="K286" s="5">
        <v>2</v>
      </c>
    </row>
    <row r="287" spans="3:11" x14ac:dyDescent="0.25">
      <c r="C287" s="6" t="s">
        <v>1527</v>
      </c>
      <c r="D287" s="5">
        <v>0</v>
      </c>
      <c r="E287" s="5">
        <v>3</v>
      </c>
      <c r="F287" s="5">
        <v>10</v>
      </c>
      <c r="G287" s="5">
        <v>1</v>
      </c>
      <c r="H287" s="5">
        <v>1</v>
      </c>
      <c r="I287" s="5">
        <v>10</v>
      </c>
      <c r="J287" s="5">
        <v>1</v>
      </c>
      <c r="K287" s="5">
        <v>3</v>
      </c>
    </row>
    <row r="288" spans="3:11" x14ac:dyDescent="0.25">
      <c r="C288" s="6" t="s">
        <v>1529</v>
      </c>
      <c r="D288" s="5">
        <v>1</v>
      </c>
      <c r="E288" s="5">
        <v>2</v>
      </c>
      <c r="F288" s="5">
        <v>10</v>
      </c>
      <c r="G288" s="5">
        <v>1</v>
      </c>
      <c r="H288" s="5">
        <v>0</v>
      </c>
      <c r="I288" s="5">
        <v>13</v>
      </c>
      <c r="J288" s="5">
        <v>1</v>
      </c>
      <c r="K288" s="5">
        <v>3</v>
      </c>
    </row>
    <row r="289" spans="3:11" x14ac:dyDescent="0.25">
      <c r="C289" s="6" t="s">
        <v>1530</v>
      </c>
      <c r="D289" s="5">
        <v>1</v>
      </c>
      <c r="E289" s="5">
        <v>2</v>
      </c>
      <c r="F289" s="5">
        <v>5</v>
      </c>
      <c r="G289" s="5">
        <v>0</v>
      </c>
      <c r="H289" s="5">
        <v>0</v>
      </c>
      <c r="I289" s="5">
        <v>13</v>
      </c>
      <c r="J289" s="5">
        <v>1</v>
      </c>
      <c r="K289" s="5">
        <v>3</v>
      </c>
    </row>
    <row r="290" spans="3:11" x14ac:dyDescent="0.25">
      <c r="C290" s="6" t="s">
        <v>1533</v>
      </c>
      <c r="D290" s="5">
        <v>1</v>
      </c>
      <c r="E290" s="5">
        <v>2</v>
      </c>
      <c r="F290" s="5">
        <v>16</v>
      </c>
      <c r="G290" s="5">
        <v>1</v>
      </c>
      <c r="H290" s="5">
        <v>0</v>
      </c>
      <c r="I290" s="5">
        <v>13</v>
      </c>
      <c r="J290" s="5">
        <v>1</v>
      </c>
      <c r="K290" s="5">
        <v>3</v>
      </c>
    </row>
    <row r="291" spans="3:11" x14ac:dyDescent="0.25">
      <c r="C291" s="6" t="s">
        <v>1534</v>
      </c>
      <c r="D291" s="5">
        <v>0</v>
      </c>
      <c r="E291" s="5">
        <v>3</v>
      </c>
      <c r="F291" s="5">
        <v>3</v>
      </c>
      <c r="G291" s="5">
        <v>0</v>
      </c>
      <c r="H291" s="5">
        <v>0</v>
      </c>
      <c r="I291" s="5">
        <v>1</v>
      </c>
      <c r="J291" s="5">
        <v>2</v>
      </c>
      <c r="K291" s="5">
        <v>3</v>
      </c>
    </row>
    <row r="292" spans="3:11" x14ac:dyDescent="0.25">
      <c r="C292" s="6" t="s">
        <v>2043</v>
      </c>
      <c r="D292" s="5">
        <v>0</v>
      </c>
      <c r="E292" s="5">
        <v>1</v>
      </c>
      <c r="F292" s="5">
        <v>18</v>
      </c>
      <c r="G292" s="5">
        <v>1</v>
      </c>
      <c r="H292" s="5">
        <v>0</v>
      </c>
      <c r="I292" s="5">
        <v>17</v>
      </c>
      <c r="J292" s="5">
        <v>2</v>
      </c>
      <c r="K292" s="5">
        <v>3</v>
      </c>
    </row>
    <row r="293" spans="3:11" x14ac:dyDescent="0.25">
      <c r="C293" s="6" t="s">
        <v>1535</v>
      </c>
      <c r="D293" s="5">
        <v>1</v>
      </c>
      <c r="E293" s="5">
        <v>1</v>
      </c>
      <c r="F293" s="5">
        <v>2</v>
      </c>
      <c r="G293" s="5">
        <v>1</v>
      </c>
      <c r="H293" s="5">
        <v>2</v>
      </c>
      <c r="I293" s="5">
        <v>19</v>
      </c>
      <c r="J293" s="5">
        <v>1</v>
      </c>
      <c r="K293" s="5">
        <v>3</v>
      </c>
    </row>
    <row r="294" spans="3:11" x14ac:dyDescent="0.25">
      <c r="C294" s="6" t="s">
        <v>1536</v>
      </c>
      <c r="D294" s="5">
        <v>0</v>
      </c>
      <c r="E294" s="5">
        <v>3</v>
      </c>
      <c r="F294" s="5">
        <v>6</v>
      </c>
      <c r="G294" s="5">
        <v>2</v>
      </c>
      <c r="H294" s="5">
        <v>2</v>
      </c>
      <c r="I294" s="5">
        <v>16</v>
      </c>
      <c r="J294" s="5">
        <v>1</v>
      </c>
      <c r="K294" s="5">
        <v>3</v>
      </c>
    </row>
    <row r="295" spans="3:11" x14ac:dyDescent="0.25">
      <c r="C295" s="6" t="s">
        <v>1537</v>
      </c>
      <c r="D295" s="5">
        <v>1</v>
      </c>
      <c r="E295" s="5">
        <v>2</v>
      </c>
      <c r="F295" s="5">
        <v>8</v>
      </c>
      <c r="G295" s="5">
        <v>2</v>
      </c>
      <c r="H295" s="5">
        <v>3</v>
      </c>
      <c r="I295" s="5">
        <v>11</v>
      </c>
      <c r="J295" s="5">
        <v>1</v>
      </c>
      <c r="K295" s="5">
        <v>3</v>
      </c>
    </row>
    <row r="296" spans="3:11" x14ac:dyDescent="0.25">
      <c r="C296" s="6" t="s">
        <v>1539</v>
      </c>
      <c r="D296" s="5">
        <v>1</v>
      </c>
      <c r="E296" s="5">
        <v>2</v>
      </c>
      <c r="F296" s="5">
        <v>17</v>
      </c>
      <c r="G296" s="5">
        <v>1</v>
      </c>
      <c r="H296" s="5">
        <v>1</v>
      </c>
      <c r="I296" s="5">
        <v>13</v>
      </c>
      <c r="J296" s="5">
        <v>1</v>
      </c>
      <c r="K296" s="5">
        <v>3</v>
      </c>
    </row>
    <row r="297" spans="3:11" x14ac:dyDescent="0.25">
      <c r="C297" s="6" t="s">
        <v>2045</v>
      </c>
      <c r="D297" s="5">
        <v>0</v>
      </c>
      <c r="E297" s="5">
        <v>3</v>
      </c>
      <c r="F297" s="5">
        <v>5</v>
      </c>
      <c r="G297" s="5">
        <v>0</v>
      </c>
      <c r="H297" s="5">
        <v>0</v>
      </c>
      <c r="I297" s="5">
        <v>6</v>
      </c>
      <c r="J297" s="5">
        <v>2</v>
      </c>
      <c r="K297" s="5">
        <v>3</v>
      </c>
    </row>
    <row r="298" spans="3:11" x14ac:dyDescent="0.25">
      <c r="C298" s="6" t="s">
        <v>1540</v>
      </c>
      <c r="D298" s="5">
        <v>0</v>
      </c>
      <c r="E298" s="5">
        <v>3</v>
      </c>
      <c r="F298" s="5">
        <v>9</v>
      </c>
      <c r="G298" s="5">
        <v>1</v>
      </c>
      <c r="H298" s="5">
        <v>0</v>
      </c>
      <c r="I298" s="5">
        <v>3</v>
      </c>
      <c r="J298" s="5">
        <v>2</v>
      </c>
      <c r="K298" s="5">
        <v>3</v>
      </c>
    </row>
    <row r="299" spans="3:11" x14ac:dyDescent="0.25">
      <c r="C299" s="6" t="s">
        <v>1541</v>
      </c>
      <c r="D299" s="5">
        <v>1</v>
      </c>
      <c r="E299" s="5">
        <v>2</v>
      </c>
      <c r="F299" s="5">
        <v>10</v>
      </c>
      <c r="G299" s="5">
        <v>0</v>
      </c>
      <c r="H299" s="5">
        <v>0</v>
      </c>
      <c r="I299" s="5">
        <v>9</v>
      </c>
      <c r="J299" s="5">
        <v>1</v>
      </c>
      <c r="K299" s="5">
        <v>3</v>
      </c>
    </row>
    <row r="300" spans="3:11" x14ac:dyDescent="0.25">
      <c r="C300" s="6" t="s">
        <v>2047</v>
      </c>
      <c r="D300" s="5">
        <v>1</v>
      </c>
      <c r="E300" s="5">
        <v>1</v>
      </c>
      <c r="F300" s="5">
        <v>13</v>
      </c>
      <c r="G300" s="5">
        <v>0</v>
      </c>
      <c r="H300" s="5">
        <v>0</v>
      </c>
      <c r="I300" s="5">
        <v>14</v>
      </c>
      <c r="J300" s="5">
        <v>2</v>
      </c>
      <c r="K300" s="5">
        <v>3</v>
      </c>
    </row>
    <row r="301" spans="3:11" x14ac:dyDescent="0.25">
      <c r="C301" s="6" t="s">
        <v>1543</v>
      </c>
      <c r="D301" s="5">
        <v>1</v>
      </c>
      <c r="E301" s="5">
        <v>3</v>
      </c>
      <c r="F301" s="5">
        <v>2</v>
      </c>
      <c r="G301" s="5">
        <v>2</v>
      </c>
      <c r="H301" s="5">
        <v>1</v>
      </c>
      <c r="I301" s="5">
        <v>11</v>
      </c>
      <c r="J301" s="5">
        <v>1</v>
      </c>
      <c r="K301" s="5">
        <v>1</v>
      </c>
    </row>
    <row r="302" spans="3:11" x14ac:dyDescent="0.25">
      <c r="C302" s="6" t="s">
        <v>1545</v>
      </c>
      <c r="D302" s="5">
        <v>0</v>
      </c>
      <c r="E302" s="5">
        <v>2</v>
      </c>
      <c r="F302" s="5">
        <v>14</v>
      </c>
      <c r="G302" s="5">
        <v>1</v>
      </c>
      <c r="H302" s="5">
        <v>2</v>
      </c>
      <c r="I302" s="5">
        <v>14</v>
      </c>
      <c r="J302" s="5">
        <v>2</v>
      </c>
      <c r="K302" s="5">
        <v>3</v>
      </c>
    </row>
    <row r="303" spans="3:11" x14ac:dyDescent="0.25">
      <c r="C303" s="6" t="s">
        <v>1547</v>
      </c>
      <c r="D303" s="5">
        <v>1</v>
      </c>
      <c r="E303" s="5">
        <v>3</v>
      </c>
      <c r="F303" s="5">
        <v>11</v>
      </c>
      <c r="G303" s="5">
        <v>0</v>
      </c>
      <c r="H303" s="5">
        <v>0</v>
      </c>
      <c r="I303" s="5">
        <v>4</v>
      </c>
      <c r="J303" s="5">
        <v>2</v>
      </c>
      <c r="K303" s="5">
        <v>1</v>
      </c>
    </row>
    <row r="304" spans="3:11" x14ac:dyDescent="0.25">
      <c r="C304" s="6" t="s">
        <v>2049</v>
      </c>
      <c r="D304" s="5">
        <v>1</v>
      </c>
      <c r="E304" s="5">
        <v>2</v>
      </c>
      <c r="F304" s="5">
        <v>18</v>
      </c>
      <c r="G304" s="5">
        <v>0</v>
      </c>
      <c r="H304" s="5">
        <v>0</v>
      </c>
      <c r="I304" s="5">
        <v>7</v>
      </c>
      <c r="J304" s="5">
        <v>1</v>
      </c>
      <c r="K304" s="5">
        <v>3</v>
      </c>
    </row>
    <row r="305" spans="3:11" x14ac:dyDescent="0.25">
      <c r="C305" s="6" t="s">
        <v>2050</v>
      </c>
      <c r="D305" s="5">
        <v>1</v>
      </c>
      <c r="E305" s="5">
        <v>1</v>
      </c>
      <c r="F305" s="5">
        <v>18</v>
      </c>
      <c r="G305" s="5">
        <v>0</v>
      </c>
      <c r="H305" s="5">
        <v>0</v>
      </c>
      <c r="I305" s="5">
        <v>14</v>
      </c>
      <c r="J305" s="5">
        <v>2</v>
      </c>
      <c r="K305" s="5">
        <v>3</v>
      </c>
    </row>
    <row r="306" spans="3:11" x14ac:dyDescent="0.25">
      <c r="C306" s="6" t="s">
        <v>1549</v>
      </c>
      <c r="D306" s="5">
        <v>0</v>
      </c>
      <c r="E306" s="5">
        <v>3</v>
      </c>
      <c r="F306" s="5">
        <v>13</v>
      </c>
      <c r="G306" s="5">
        <v>0</v>
      </c>
      <c r="H306" s="5">
        <v>0</v>
      </c>
      <c r="I306" s="5">
        <v>5</v>
      </c>
      <c r="J306" s="5">
        <v>2</v>
      </c>
      <c r="K306" s="5">
        <v>3</v>
      </c>
    </row>
    <row r="307" spans="3:11" x14ac:dyDescent="0.25">
      <c r="C307" s="6" t="s">
        <v>1550</v>
      </c>
      <c r="D307" s="5">
        <v>0</v>
      </c>
      <c r="E307" s="5">
        <v>1</v>
      </c>
      <c r="F307" s="5">
        <v>18</v>
      </c>
      <c r="G307" s="5">
        <v>0</v>
      </c>
      <c r="H307" s="5">
        <v>0</v>
      </c>
      <c r="I307" s="5">
        <v>16</v>
      </c>
      <c r="J307" s="5">
        <v>2</v>
      </c>
      <c r="K307" s="5">
        <v>3</v>
      </c>
    </row>
    <row r="308" spans="3:11" x14ac:dyDescent="0.25">
      <c r="C308" s="6" t="s">
        <v>1551</v>
      </c>
      <c r="D308" s="5">
        <v>0</v>
      </c>
      <c r="E308" s="5">
        <v>2</v>
      </c>
      <c r="F308" s="5">
        <v>18</v>
      </c>
      <c r="G308" s="5">
        <v>0</v>
      </c>
      <c r="H308" s="5">
        <v>0</v>
      </c>
      <c r="I308" s="5">
        <v>9</v>
      </c>
      <c r="J308" s="5">
        <v>2</v>
      </c>
      <c r="K308" s="5">
        <v>3</v>
      </c>
    </row>
    <row r="309" spans="3:11" x14ac:dyDescent="0.25">
      <c r="C309" s="6" t="s">
        <v>1552</v>
      </c>
      <c r="D309" s="5">
        <v>0</v>
      </c>
      <c r="E309" s="5">
        <v>3</v>
      </c>
      <c r="F309" s="5">
        <v>15</v>
      </c>
      <c r="G309" s="5">
        <v>0</v>
      </c>
      <c r="H309" s="5">
        <v>0</v>
      </c>
      <c r="I309" s="5">
        <v>1</v>
      </c>
      <c r="J309" s="5">
        <v>2</v>
      </c>
      <c r="K309" s="5">
        <v>3</v>
      </c>
    </row>
    <row r="310" spans="3:11" x14ac:dyDescent="0.25">
      <c r="C310" s="6" t="s">
        <v>1554</v>
      </c>
      <c r="D310" s="5">
        <v>1</v>
      </c>
      <c r="E310" s="5">
        <v>3</v>
      </c>
      <c r="F310" s="5">
        <v>1</v>
      </c>
      <c r="G310" s="5">
        <v>2</v>
      </c>
      <c r="H310" s="5">
        <v>1</v>
      </c>
      <c r="I310" s="5">
        <v>11</v>
      </c>
      <c r="J310" s="5">
        <v>1</v>
      </c>
      <c r="K310" s="5">
        <v>1</v>
      </c>
    </row>
    <row r="311" spans="3:11" x14ac:dyDescent="0.25">
      <c r="C311" s="6" t="s">
        <v>2051</v>
      </c>
      <c r="D311" s="5">
        <v>0</v>
      </c>
      <c r="E311" s="5">
        <v>3</v>
      </c>
      <c r="F311" s="5">
        <v>15</v>
      </c>
      <c r="G311" s="5">
        <v>0</v>
      </c>
      <c r="H311" s="5">
        <v>0</v>
      </c>
      <c r="I311" s="5">
        <v>6</v>
      </c>
      <c r="J311" s="5">
        <v>2</v>
      </c>
      <c r="K311" s="5">
        <v>3</v>
      </c>
    </row>
    <row r="312" spans="3:11" x14ac:dyDescent="0.25">
      <c r="C312" s="6" t="s">
        <v>1555</v>
      </c>
      <c r="D312" s="5">
        <v>1</v>
      </c>
      <c r="E312" s="5">
        <v>2</v>
      </c>
      <c r="F312" s="5">
        <v>13</v>
      </c>
      <c r="G312" s="5">
        <v>1</v>
      </c>
      <c r="H312" s="5">
        <v>2</v>
      </c>
      <c r="I312" s="5">
        <v>14</v>
      </c>
      <c r="J312" s="5">
        <v>1</v>
      </c>
      <c r="K312" s="5">
        <v>3</v>
      </c>
    </row>
    <row r="313" spans="3:11" x14ac:dyDescent="0.25">
      <c r="C313" s="6" t="s">
        <v>1556</v>
      </c>
      <c r="D313" s="5">
        <v>1</v>
      </c>
      <c r="E313" s="5">
        <v>2</v>
      </c>
      <c r="F313" s="5">
        <v>7</v>
      </c>
      <c r="G313" s="5">
        <v>0</v>
      </c>
      <c r="H313" s="5">
        <v>0</v>
      </c>
      <c r="I313" s="5">
        <v>10</v>
      </c>
      <c r="J313" s="5">
        <v>1</v>
      </c>
      <c r="K313" s="5">
        <v>1</v>
      </c>
    </row>
    <row r="314" spans="3:11" x14ac:dyDescent="0.25">
      <c r="C314" s="6" t="s">
        <v>1558</v>
      </c>
      <c r="D314" s="5">
        <v>0</v>
      </c>
      <c r="E314" s="5">
        <v>2</v>
      </c>
      <c r="F314" s="5">
        <v>13</v>
      </c>
      <c r="G314" s="5">
        <v>1</v>
      </c>
      <c r="H314" s="5">
        <v>0</v>
      </c>
      <c r="I314" s="5">
        <v>12</v>
      </c>
      <c r="J314" s="5">
        <v>2</v>
      </c>
      <c r="K314" s="5">
        <v>3</v>
      </c>
    </row>
    <row r="315" spans="3:11" x14ac:dyDescent="0.25">
      <c r="C315" s="6" t="s">
        <v>1559</v>
      </c>
      <c r="D315" s="5">
        <v>0</v>
      </c>
      <c r="E315" s="5">
        <v>3</v>
      </c>
      <c r="F315" s="5">
        <v>11</v>
      </c>
      <c r="G315" s="5">
        <v>1</v>
      </c>
      <c r="H315" s="5">
        <v>0</v>
      </c>
      <c r="I315" s="5">
        <v>1</v>
      </c>
      <c r="J315" s="5">
        <v>2</v>
      </c>
      <c r="K315" s="5">
        <v>3</v>
      </c>
    </row>
    <row r="316" spans="3:11" x14ac:dyDescent="0.25">
      <c r="C316" s="6" t="s">
        <v>1562</v>
      </c>
      <c r="D316" s="5">
        <v>0</v>
      </c>
      <c r="E316" s="5">
        <v>3</v>
      </c>
      <c r="F316" s="5">
        <v>2</v>
      </c>
      <c r="G316" s="5">
        <v>5</v>
      </c>
      <c r="H316" s="5">
        <v>2</v>
      </c>
      <c r="I316" s="5">
        <v>16</v>
      </c>
      <c r="J316" s="5">
        <v>2</v>
      </c>
      <c r="K316" s="5">
        <v>3</v>
      </c>
    </row>
    <row r="317" spans="3:11" x14ac:dyDescent="0.25">
      <c r="C317" s="6" t="s">
        <v>2052</v>
      </c>
      <c r="D317" s="5">
        <v>0</v>
      </c>
      <c r="E317" s="5">
        <v>3</v>
      </c>
      <c r="F317" s="5">
        <v>18</v>
      </c>
      <c r="G317" s="5">
        <v>0</v>
      </c>
      <c r="H317" s="5">
        <v>0</v>
      </c>
      <c r="I317" s="5">
        <v>5</v>
      </c>
      <c r="J317" s="5">
        <v>2</v>
      </c>
      <c r="K317" s="5">
        <v>3</v>
      </c>
    </row>
    <row r="318" spans="3:11" x14ac:dyDescent="0.25">
      <c r="C318" s="6" t="s">
        <v>1563</v>
      </c>
      <c r="D318" s="5">
        <v>1</v>
      </c>
      <c r="E318" s="5">
        <v>3</v>
      </c>
      <c r="F318" s="5">
        <v>20</v>
      </c>
      <c r="G318" s="5">
        <v>0</v>
      </c>
      <c r="H318" s="5">
        <v>0</v>
      </c>
      <c r="I318" s="5">
        <v>7</v>
      </c>
      <c r="J318" s="5">
        <v>1</v>
      </c>
      <c r="K318" s="5">
        <v>3</v>
      </c>
    </row>
    <row r="319" spans="3:11" x14ac:dyDescent="0.25">
      <c r="C319" s="6" t="s">
        <v>1564</v>
      </c>
      <c r="D319" s="5">
        <v>1</v>
      </c>
      <c r="E319" s="5">
        <v>1</v>
      </c>
      <c r="F319" s="5">
        <v>9</v>
      </c>
      <c r="G319" s="5">
        <v>1</v>
      </c>
      <c r="H319" s="5">
        <v>0</v>
      </c>
      <c r="I319" s="5">
        <v>19</v>
      </c>
      <c r="J319" s="5">
        <v>2</v>
      </c>
      <c r="K319" s="5">
        <v>1</v>
      </c>
    </row>
    <row r="320" spans="3:11" x14ac:dyDescent="0.25">
      <c r="C320" s="6" t="s">
        <v>1565</v>
      </c>
      <c r="D320" s="5">
        <v>1</v>
      </c>
      <c r="E320" s="5">
        <v>1</v>
      </c>
      <c r="F320" s="5">
        <v>14</v>
      </c>
      <c r="G320" s="5">
        <v>1</v>
      </c>
      <c r="H320" s="5">
        <v>0</v>
      </c>
      <c r="I320" s="5">
        <v>19</v>
      </c>
      <c r="J320" s="5">
        <v>1</v>
      </c>
      <c r="K320" s="5">
        <v>3</v>
      </c>
    </row>
    <row r="321" spans="3:11" x14ac:dyDescent="0.25">
      <c r="C321" s="6" t="s">
        <v>1566</v>
      </c>
      <c r="D321" s="5">
        <v>0</v>
      </c>
      <c r="E321" s="5">
        <v>3</v>
      </c>
      <c r="F321" s="5">
        <v>11</v>
      </c>
      <c r="G321" s="5">
        <v>0</v>
      </c>
      <c r="H321" s="5">
        <v>0</v>
      </c>
      <c r="I321" s="5">
        <v>5</v>
      </c>
      <c r="J321" s="5">
        <v>2</v>
      </c>
      <c r="K321" s="5">
        <v>3</v>
      </c>
    </row>
    <row r="322" spans="3:11" x14ac:dyDescent="0.25">
      <c r="C322" s="6" t="s">
        <v>1567</v>
      </c>
      <c r="D322" s="5">
        <v>1</v>
      </c>
      <c r="E322" s="5">
        <v>3</v>
      </c>
      <c r="F322" s="5">
        <v>2</v>
      </c>
      <c r="G322" s="5">
        <v>1</v>
      </c>
      <c r="H322" s="5">
        <v>1</v>
      </c>
      <c r="I322" s="5">
        <v>11</v>
      </c>
      <c r="J322" s="5">
        <v>2</v>
      </c>
      <c r="K322" s="5">
        <v>3</v>
      </c>
    </row>
    <row r="323" spans="3:11" x14ac:dyDescent="0.25">
      <c r="C323" s="6" t="s">
        <v>1568</v>
      </c>
      <c r="D323" s="5">
        <v>0</v>
      </c>
      <c r="E323" s="5">
        <v>3</v>
      </c>
      <c r="F323" s="5">
        <v>6</v>
      </c>
      <c r="G323" s="5">
        <v>0</v>
      </c>
      <c r="H323" s="5">
        <v>0</v>
      </c>
      <c r="I323" s="5">
        <v>2</v>
      </c>
      <c r="J323" s="5">
        <v>2</v>
      </c>
      <c r="K323" s="5">
        <v>3</v>
      </c>
    </row>
    <row r="324" spans="3:11" x14ac:dyDescent="0.25">
      <c r="C324" s="6" t="s">
        <v>1569</v>
      </c>
      <c r="D324" s="5">
        <v>0</v>
      </c>
      <c r="E324" s="5">
        <v>1</v>
      </c>
      <c r="F324" s="5">
        <v>19</v>
      </c>
      <c r="G324" s="5">
        <v>0</v>
      </c>
      <c r="H324" s="5">
        <v>0</v>
      </c>
      <c r="I324" s="5">
        <v>15</v>
      </c>
      <c r="J324" s="5">
        <v>2</v>
      </c>
      <c r="K324" s="5">
        <v>3</v>
      </c>
    </row>
    <row r="325" spans="3:11" x14ac:dyDescent="0.25">
      <c r="C325" s="6" t="s">
        <v>1570</v>
      </c>
      <c r="D325" s="5">
        <v>0</v>
      </c>
      <c r="E325" s="5">
        <v>1</v>
      </c>
      <c r="F325" s="5">
        <v>20</v>
      </c>
      <c r="G325" s="5">
        <v>0</v>
      </c>
      <c r="H325" s="5">
        <v>0</v>
      </c>
      <c r="I325" s="5">
        <v>17</v>
      </c>
      <c r="J325" s="5">
        <v>2</v>
      </c>
      <c r="K325" s="5">
        <v>1</v>
      </c>
    </row>
    <row r="326" spans="3:11" x14ac:dyDescent="0.25">
      <c r="C326" s="6" t="s">
        <v>1572</v>
      </c>
      <c r="D326" s="5">
        <v>1</v>
      </c>
      <c r="E326" s="5">
        <v>1</v>
      </c>
      <c r="F326" s="5">
        <v>19</v>
      </c>
      <c r="G326" s="5">
        <v>1</v>
      </c>
      <c r="H326" s="5">
        <v>0</v>
      </c>
      <c r="I326" s="5">
        <v>18</v>
      </c>
      <c r="J326" s="5">
        <v>1</v>
      </c>
      <c r="K326" s="5">
        <v>1</v>
      </c>
    </row>
    <row r="327" spans="3:11" x14ac:dyDescent="0.25">
      <c r="C327" s="6" t="s">
        <v>1573</v>
      </c>
      <c r="D327" s="5">
        <v>0</v>
      </c>
      <c r="E327" s="5">
        <v>1</v>
      </c>
      <c r="F327" s="5">
        <v>9</v>
      </c>
      <c r="G327" s="5">
        <v>1</v>
      </c>
      <c r="H327" s="5">
        <v>2</v>
      </c>
      <c r="I327" s="5">
        <v>20</v>
      </c>
      <c r="J327" s="5">
        <v>1</v>
      </c>
      <c r="K327" s="5">
        <v>3</v>
      </c>
    </row>
    <row r="328" spans="3:11" x14ac:dyDescent="0.25">
      <c r="C328" s="6" t="s">
        <v>1574</v>
      </c>
      <c r="D328" s="5">
        <v>0</v>
      </c>
      <c r="E328" s="5">
        <v>3</v>
      </c>
      <c r="F328" s="5">
        <v>8</v>
      </c>
      <c r="G328" s="5">
        <v>0</v>
      </c>
      <c r="H328" s="5">
        <v>0</v>
      </c>
      <c r="I328" s="5">
        <v>3</v>
      </c>
      <c r="J328" s="5">
        <v>2</v>
      </c>
      <c r="K328" s="5">
        <v>3</v>
      </c>
    </row>
    <row r="329" spans="3:11" x14ac:dyDescent="0.25">
      <c r="C329" s="6" t="s">
        <v>1575</v>
      </c>
      <c r="D329" s="5">
        <v>0</v>
      </c>
      <c r="E329" s="5">
        <v>3</v>
      </c>
      <c r="F329" s="5">
        <v>3</v>
      </c>
      <c r="G329" s="5">
        <v>0</v>
      </c>
      <c r="H329" s="5">
        <v>0</v>
      </c>
      <c r="I329" s="5">
        <v>6</v>
      </c>
      <c r="J329" s="5">
        <v>2</v>
      </c>
      <c r="K329" s="5">
        <v>3</v>
      </c>
    </row>
    <row r="330" spans="3:11" x14ac:dyDescent="0.25">
      <c r="C330" s="6" t="s">
        <v>1576</v>
      </c>
      <c r="D330" s="5">
        <v>0</v>
      </c>
      <c r="E330" s="5">
        <v>3</v>
      </c>
      <c r="F330" s="5">
        <v>6</v>
      </c>
      <c r="G330" s="5">
        <v>0</v>
      </c>
      <c r="H330" s="5">
        <v>0</v>
      </c>
      <c r="I330" s="5">
        <v>3</v>
      </c>
      <c r="J330" s="5">
        <v>1</v>
      </c>
      <c r="K330" s="5">
        <v>2</v>
      </c>
    </row>
    <row r="331" spans="3:11" x14ac:dyDescent="0.25">
      <c r="C331" s="6" t="s">
        <v>1578</v>
      </c>
      <c r="D331" s="5">
        <v>1</v>
      </c>
      <c r="E331" s="5">
        <v>1</v>
      </c>
      <c r="F331" s="5">
        <v>3</v>
      </c>
      <c r="G331" s="5">
        <v>0</v>
      </c>
      <c r="H331" s="5">
        <v>0</v>
      </c>
      <c r="I331" s="5">
        <v>19</v>
      </c>
      <c r="J331" s="5">
        <v>1</v>
      </c>
      <c r="K331" s="5">
        <v>3</v>
      </c>
    </row>
    <row r="332" spans="3:11" x14ac:dyDescent="0.25">
      <c r="C332" s="6" t="s">
        <v>1579</v>
      </c>
      <c r="D332" s="5">
        <v>0</v>
      </c>
      <c r="E332" s="5">
        <v>1</v>
      </c>
      <c r="F332" s="5">
        <v>4</v>
      </c>
      <c r="G332" s="5">
        <v>1</v>
      </c>
      <c r="H332" s="5">
        <v>0</v>
      </c>
      <c r="I332" s="5">
        <v>19</v>
      </c>
      <c r="J332" s="5">
        <v>2</v>
      </c>
      <c r="K332" s="5">
        <v>1</v>
      </c>
    </row>
    <row r="333" spans="3:11" x14ac:dyDescent="0.25">
      <c r="C333" s="6" t="s">
        <v>1580</v>
      </c>
      <c r="D333" s="5">
        <v>1</v>
      </c>
      <c r="E333" s="5">
        <v>2</v>
      </c>
      <c r="F333" s="5">
        <v>13</v>
      </c>
      <c r="G333" s="5">
        <v>0</v>
      </c>
      <c r="H333" s="5">
        <v>2</v>
      </c>
      <c r="I333" s="5">
        <v>13</v>
      </c>
      <c r="J333" s="5">
        <v>1</v>
      </c>
      <c r="K333" s="5">
        <v>3</v>
      </c>
    </row>
    <row r="334" spans="3:11" x14ac:dyDescent="0.25">
      <c r="C334" s="6" t="s">
        <v>1581</v>
      </c>
      <c r="D334" s="5">
        <v>0</v>
      </c>
      <c r="E334" s="5">
        <v>3</v>
      </c>
      <c r="F334" s="5">
        <v>10</v>
      </c>
      <c r="G334" s="5">
        <v>0</v>
      </c>
      <c r="H334" s="5">
        <v>0</v>
      </c>
      <c r="I334" s="5">
        <v>12</v>
      </c>
      <c r="J334" s="5">
        <v>2</v>
      </c>
      <c r="K334" s="5">
        <v>3</v>
      </c>
    </row>
    <row r="335" spans="3:11" x14ac:dyDescent="0.25">
      <c r="C335" s="6" t="s">
        <v>1583</v>
      </c>
      <c r="D335" s="5">
        <v>1</v>
      </c>
      <c r="E335" s="5">
        <v>3</v>
      </c>
      <c r="F335" s="5">
        <v>11</v>
      </c>
      <c r="G335" s="5">
        <v>0</v>
      </c>
      <c r="H335" s="5">
        <v>0</v>
      </c>
      <c r="I335" s="5">
        <v>3</v>
      </c>
      <c r="J335" s="5">
        <v>2</v>
      </c>
      <c r="K335" s="5">
        <v>2</v>
      </c>
    </row>
    <row r="336" spans="3:11" x14ac:dyDescent="0.25">
      <c r="C336" s="6" t="s">
        <v>1584</v>
      </c>
      <c r="D336" s="5">
        <v>1</v>
      </c>
      <c r="E336" s="5">
        <v>1</v>
      </c>
      <c r="F336" s="5">
        <v>14</v>
      </c>
      <c r="G336" s="5">
        <v>0</v>
      </c>
      <c r="H336" s="5">
        <v>0</v>
      </c>
      <c r="I336" s="5">
        <v>14</v>
      </c>
      <c r="J336" s="5">
        <v>2</v>
      </c>
      <c r="K336" s="5">
        <v>3</v>
      </c>
    </row>
    <row r="337" spans="3:11" x14ac:dyDescent="0.25">
      <c r="C337" s="6" t="s">
        <v>1585</v>
      </c>
      <c r="D337" s="5">
        <v>1</v>
      </c>
      <c r="E337" s="5">
        <v>1</v>
      </c>
      <c r="F337" s="5">
        <v>19</v>
      </c>
      <c r="G337" s="5">
        <v>1</v>
      </c>
      <c r="H337" s="5">
        <v>0</v>
      </c>
      <c r="I337" s="5">
        <v>17</v>
      </c>
      <c r="J337" s="5">
        <v>1</v>
      </c>
      <c r="K337" s="5">
        <v>1</v>
      </c>
    </row>
    <row r="338" spans="3:11" x14ac:dyDescent="0.25">
      <c r="C338" s="6" t="s">
        <v>2055</v>
      </c>
      <c r="D338" s="5">
        <v>0</v>
      </c>
      <c r="E338" s="5">
        <v>1</v>
      </c>
      <c r="F338" s="5">
        <v>18</v>
      </c>
      <c r="G338" s="5">
        <v>0</v>
      </c>
      <c r="H338" s="5">
        <v>0</v>
      </c>
      <c r="I338" s="5">
        <v>16</v>
      </c>
      <c r="J338" s="5">
        <v>2</v>
      </c>
      <c r="K338" s="5">
        <v>3</v>
      </c>
    </row>
    <row r="339" spans="3:11" x14ac:dyDescent="0.25">
      <c r="C339" s="6" t="s">
        <v>2056</v>
      </c>
      <c r="D339" s="5">
        <v>1</v>
      </c>
      <c r="E339" s="5">
        <v>2</v>
      </c>
      <c r="F339" s="5">
        <v>13</v>
      </c>
      <c r="G339" s="5">
        <v>0</v>
      </c>
      <c r="H339" s="5">
        <v>0</v>
      </c>
      <c r="I339" s="5">
        <v>7</v>
      </c>
      <c r="J339" s="5">
        <v>1</v>
      </c>
      <c r="K339" s="5">
        <v>3</v>
      </c>
    </row>
    <row r="340" spans="3:11" x14ac:dyDescent="0.25">
      <c r="C340" s="6" t="s">
        <v>1586</v>
      </c>
      <c r="D340" s="5">
        <v>1</v>
      </c>
      <c r="E340" s="5">
        <v>2</v>
      </c>
      <c r="F340" s="5">
        <v>14</v>
      </c>
      <c r="G340" s="5">
        <v>1</v>
      </c>
      <c r="H340" s="5">
        <v>0</v>
      </c>
      <c r="I340" s="5">
        <v>13</v>
      </c>
      <c r="J340" s="5">
        <v>1</v>
      </c>
      <c r="K340" s="5">
        <v>3</v>
      </c>
    </row>
    <row r="341" spans="3:11" x14ac:dyDescent="0.25">
      <c r="C341" s="6" t="s">
        <v>2057</v>
      </c>
      <c r="D341" s="5">
        <v>0</v>
      </c>
      <c r="E341" s="5">
        <v>3</v>
      </c>
      <c r="F341" s="5">
        <v>12</v>
      </c>
      <c r="G341" s="5">
        <v>0</v>
      </c>
      <c r="H341" s="5">
        <v>0</v>
      </c>
      <c r="I341" s="5">
        <v>4</v>
      </c>
      <c r="J341" s="5">
        <v>2</v>
      </c>
      <c r="K341" s="5">
        <v>3</v>
      </c>
    </row>
    <row r="342" spans="3:11" x14ac:dyDescent="0.25">
      <c r="C342" s="6" t="s">
        <v>1587</v>
      </c>
      <c r="D342" s="5">
        <v>1</v>
      </c>
      <c r="E342" s="5">
        <v>1</v>
      </c>
      <c r="F342" s="5">
        <v>11</v>
      </c>
      <c r="G342" s="5">
        <v>0</v>
      </c>
      <c r="H342" s="5">
        <v>0</v>
      </c>
      <c r="I342" s="5">
        <v>19</v>
      </c>
      <c r="J342" s="5">
        <v>1</v>
      </c>
      <c r="K342" s="5">
        <v>3</v>
      </c>
    </row>
    <row r="343" spans="3:11" x14ac:dyDescent="0.25">
      <c r="C343" s="6" t="s">
        <v>2058</v>
      </c>
      <c r="D343" s="5">
        <v>0</v>
      </c>
      <c r="E343" s="5">
        <v>3</v>
      </c>
      <c r="F343" s="5">
        <v>7</v>
      </c>
      <c r="G343" s="5">
        <v>0</v>
      </c>
      <c r="H343" s="5">
        <v>0</v>
      </c>
      <c r="I343" s="5">
        <v>4</v>
      </c>
      <c r="J343" s="5">
        <v>2</v>
      </c>
      <c r="K343" s="5">
        <v>3</v>
      </c>
    </row>
    <row r="344" spans="3:11" x14ac:dyDescent="0.25">
      <c r="C344" s="6" t="s">
        <v>1589</v>
      </c>
      <c r="D344" s="5">
        <v>0</v>
      </c>
      <c r="E344" s="5">
        <v>3</v>
      </c>
      <c r="F344" s="5">
        <v>16</v>
      </c>
      <c r="G344" s="5">
        <v>0</v>
      </c>
      <c r="H344" s="5">
        <v>0</v>
      </c>
      <c r="I344" s="5">
        <v>3</v>
      </c>
      <c r="J344" s="5">
        <v>2</v>
      </c>
      <c r="K344" s="5">
        <v>2</v>
      </c>
    </row>
    <row r="345" spans="3:11" x14ac:dyDescent="0.25">
      <c r="C345" s="6" t="s">
        <v>1591</v>
      </c>
      <c r="D345" s="5">
        <v>0</v>
      </c>
      <c r="E345" s="5">
        <v>3</v>
      </c>
      <c r="F345" s="5">
        <v>15</v>
      </c>
      <c r="G345" s="5">
        <v>0</v>
      </c>
      <c r="H345" s="5">
        <v>0</v>
      </c>
      <c r="I345" s="5">
        <v>5</v>
      </c>
      <c r="J345" s="5">
        <v>2</v>
      </c>
      <c r="K345" s="5">
        <v>3</v>
      </c>
    </row>
    <row r="346" spans="3:11" x14ac:dyDescent="0.25">
      <c r="C346" s="6" t="s">
        <v>2059</v>
      </c>
      <c r="D346" s="5">
        <v>0</v>
      </c>
      <c r="E346" s="5">
        <v>2</v>
      </c>
      <c r="F346" s="5">
        <v>7</v>
      </c>
      <c r="G346" s="5">
        <v>2</v>
      </c>
      <c r="H346" s="5">
        <v>1</v>
      </c>
      <c r="I346" s="5">
        <v>8</v>
      </c>
      <c r="J346" s="5">
        <v>2</v>
      </c>
      <c r="K346" s="5">
        <v>3</v>
      </c>
    </row>
    <row r="347" spans="3:11" x14ac:dyDescent="0.25">
      <c r="C347" s="6" t="s">
        <v>1592</v>
      </c>
      <c r="D347" s="5">
        <v>1</v>
      </c>
      <c r="E347" s="5">
        <v>2</v>
      </c>
      <c r="F347" s="5">
        <v>1</v>
      </c>
      <c r="G347" s="5">
        <v>1</v>
      </c>
      <c r="H347" s="5">
        <v>1</v>
      </c>
      <c r="I347" s="5">
        <v>13</v>
      </c>
      <c r="J347" s="5">
        <v>1</v>
      </c>
      <c r="K347" s="5">
        <v>3</v>
      </c>
    </row>
    <row r="348" spans="3:11" x14ac:dyDescent="0.25">
      <c r="C348" s="6" t="s">
        <v>1595</v>
      </c>
      <c r="D348" s="5">
        <v>1</v>
      </c>
      <c r="E348" s="5">
        <v>2</v>
      </c>
      <c r="F348" s="5">
        <v>2</v>
      </c>
      <c r="G348" s="5">
        <v>0</v>
      </c>
      <c r="H348" s="5">
        <v>2</v>
      </c>
      <c r="I348" s="5">
        <v>13</v>
      </c>
      <c r="J348" s="5">
        <v>1</v>
      </c>
      <c r="K348" s="5">
        <v>3</v>
      </c>
    </row>
    <row r="349" spans="3:11" x14ac:dyDescent="0.25">
      <c r="C349" s="6" t="s">
        <v>2060</v>
      </c>
      <c r="D349" s="5">
        <v>0</v>
      </c>
      <c r="E349" s="5">
        <v>1</v>
      </c>
      <c r="F349" s="5">
        <v>17</v>
      </c>
      <c r="G349" s="5">
        <v>0</v>
      </c>
      <c r="H349" s="5">
        <v>0</v>
      </c>
      <c r="I349" s="5">
        <v>14</v>
      </c>
      <c r="J349" s="5">
        <v>2</v>
      </c>
      <c r="K349" s="5">
        <v>3</v>
      </c>
    </row>
    <row r="350" spans="3:11" x14ac:dyDescent="0.25">
      <c r="C350" s="6" t="s">
        <v>1596</v>
      </c>
      <c r="D350" s="5">
        <v>1</v>
      </c>
      <c r="E350" s="5">
        <v>1</v>
      </c>
      <c r="F350" s="5">
        <v>11</v>
      </c>
      <c r="G350" s="5">
        <v>0</v>
      </c>
      <c r="H350" s="5">
        <v>0</v>
      </c>
      <c r="I350" s="5">
        <v>19</v>
      </c>
      <c r="J350" s="5">
        <v>1</v>
      </c>
      <c r="K350" s="5">
        <v>1</v>
      </c>
    </row>
    <row r="351" spans="3:11" x14ac:dyDescent="0.25">
      <c r="C351" s="6" t="s">
        <v>2061</v>
      </c>
      <c r="D351" s="5">
        <v>1</v>
      </c>
      <c r="E351" s="5">
        <v>1</v>
      </c>
      <c r="F351" s="5">
        <v>14</v>
      </c>
      <c r="G351" s="5">
        <v>0</v>
      </c>
      <c r="H351" s="5">
        <v>2</v>
      </c>
      <c r="I351" s="5">
        <v>18</v>
      </c>
      <c r="J351" s="5">
        <v>1</v>
      </c>
      <c r="K351" s="5">
        <v>3</v>
      </c>
    </row>
    <row r="352" spans="3:11" x14ac:dyDescent="0.25">
      <c r="C352" s="6" t="s">
        <v>1599</v>
      </c>
      <c r="D352" s="5">
        <v>0</v>
      </c>
      <c r="E352" s="5">
        <v>3</v>
      </c>
      <c r="F352" s="5">
        <v>2</v>
      </c>
      <c r="G352" s="5">
        <v>4</v>
      </c>
      <c r="H352" s="5">
        <v>2</v>
      </c>
      <c r="I352" s="5">
        <v>15</v>
      </c>
      <c r="J352" s="5">
        <v>1</v>
      </c>
      <c r="K352" s="5">
        <v>3</v>
      </c>
    </row>
    <row r="353" spans="3:11" x14ac:dyDescent="0.25">
      <c r="C353" s="6" t="s">
        <v>2062</v>
      </c>
      <c r="D353" s="5">
        <v>1</v>
      </c>
      <c r="E353" s="5">
        <v>2</v>
      </c>
      <c r="F353" s="5">
        <v>12</v>
      </c>
      <c r="G353" s="5">
        <v>1</v>
      </c>
      <c r="H353" s="5">
        <v>0</v>
      </c>
      <c r="I353" s="5">
        <v>13</v>
      </c>
      <c r="J353" s="5">
        <v>2</v>
      </c>
      <c r="K353" s="5">
        <v>3</v>
      </c>
    </row>
    <row r="354" spans="3:11" x14ac:dyDescent="0.25">
      <c r="C354" s="6" t="s">
        <v>1600</v>
      </c>
      <c r="D354" s="5">
        <v>0</v>
      </c>
      <c r="E354" s="5">
        <v>1</v>
      </c>
      <c r="F354" s="5">
        <v>18</v>
      </c>
      <c r="G354" s="5">
        <v>1</v>
      </c>
      <c r="H354" s="5">
        <v>0</v>
      </c>
      <c r="I354" s="5">
        <v>19</v>
      </c>
      <c r="J354" s="5">
        <v>2</v>
      </c>
      <c r="K354" s="5">
        <v>1</v>
      </c>
    </row>
    <row r="355" spans="3:11" x14ac:dyDescent="0.25">
      <c r="C355" s="6" t="s">
        <v>1601</v>
      </c>
      <c r="D355" s="5">
        <v>0</v>
      </c>
      <c r="E355" s="5">
        <v>1</v>
      </c>
      <c r="F355" s="5">
        <v>20</v>
      </c>
      <c r="G355" s="5">
        <v>0</v>
      </c>
      <c r="H355" s="5">
        <v>0</v>
      </c>
      <c r="I355" s="5">
        <v>13</v>
      </c>
      <c r="J355" s="5">
        <v>2</v>
      </c>
      <c r="K355" s="5">
        <v>3</v>
      </c>
    </row>
    <row r="356" spans="3:11" x14ac:dyDescent="0.25">
      <c r="C356" s="6" t="s">
        <v>1602</v>
      </c>
      <c r="D356" s="5">
        <v>1</v>
      </c>
      <c r="E356" s="5">
        <v>2</v>
      </c>
      <c r="F356" s="5">
        <v>5</v>
      </c>
      <c r="G356" s="5">
        <v>1</v>
      </c>
      <c r="H356" s="5">
        <v>0</v>
      </c>
      <c r="I356" s="5">
        <v>13</v>
      </c>
      <c r="J356" s="5">
        <v>1</v>
      </c>
      <c r="K356" s="5">
        <v>3</v>
      </c>
    </row>
    <row r="357" spans="3:11" x14ac:dyDescent="0.25">
      <c r="C357" s="6" t="s">
        <v>1603</v>
      </c>
      <c r="D357" s="5">
        <v>0</v>
      </c>
      <c r="E357" s="5">
        <v>3</v>
      </c>
      <c r="F357" s="5">
        <v>13</v>
      </c>
      <c r="G357" s="5">
        <v>1</v>
      </c>
      <c r="H357" s="5">
        <v>1</v>
      </c>
      <c r="I357" s="5">
        <v>11</v>
      </c>
      <c r="J357" s="5">
        <v>2</v>
      </c>
      <c r="K357" s="5">
        <v>3</v>
      </c>
    </row>
    <row r="358" spans="3:11" x14ac:dyDescent="0.25">
      <c r="C358" s="6" t="s">
        <v>1604</v>
      </c>
      <c r="D358" s="5">
        <v>1</v>
      </c>
      <c r="E358" s="5">
        <v>2</v>
      </c>
      <c r="F358" s="5">
        <v>2</v>
      </c>
      <c r="G358" s="5">
        <v>1</v>
      </c>
      <c r="H358" s="5">
        <v>1</v>
      </c>
      <c r="I358" s="5">
        <v>16</v>
      </c>
      <c r="J358" s="5">
        <v>2</v>
      </c>
      <c r="K358" s="5">
        <v>3</v>
      </c>
    </row>
    <row r="359" spans="3:11" x14ac:dyDescent="0.25">
      <c r="C359" s="6" t="s">
        <v>1605</v>
      </c>
      <c r="D359" s="5">
        <v>1</v>
      </c>
      <c r="E359" s="5">
        <v>1</v>
      </c>
      <c r="F359" s="5">
        <v>3</v>
      </c>
      <c r="G359" s="5">
        <v>0</v>
      </c>
      <c r="H359" s="5">
        <v>2</v>
      </c>
      <c r="I359" s="5">
        <v>19</v>
      </c>
      <c r="J359" s="5">
        <v>2</v>
      </c>
      <c r="K359" s="5">
        <v>1</v>
      </c>
    </row>
    <row r="360" spans="3:11" x14ac:dyDescent="0.25">
      <c r="C360" s="6" t="s">
        <v>1606</v>
      </c>
      <c r="D360" s="5">
        <v>0</v>
      </c>
      <c r="E360" s="5">
        <v>2</v>
      </c>
      <c r="F360" s="5">
        <v>10</v>
      </c>
      <c r="G360" s="5">
        <v>0</v>
      </c>
      <c r="H360" s="5">
        <v>0</v>
      </c>
      <c r="I360" s="5">
        <v>13</v>
      </c>
      <c r="J360" s="5">
        <v>2</v>
      </c>
      <c r="K360" s="5">
        <v>3</v>
      </c>
    </row>
    <row r="361" spans="3:11" x14ac:dyDescent="0.25">
      <c r="C361" s="6" t="s">
        <v>1607</v>
      </c>
      <c r="D361" s="5">
        <v>1</v>
      </c>
      <c r="E361" s="5">
        <v>3</v>
      </c>
      <c r="F361" s="5">
        <v>7</v>
      </c>
      <c r="G361" s="5">
        <v>0</v>
      </c>
      <c r="H361" s="5">
        <v>0</v>
      </c>
      <c r="I361" s="5">
        <v>1</v>
      </c>
      <c r="J361" s="5">
        <v>2</v>
      </c>
      <c r="K361" s="5">
        <v>1</v>
      </c>
    </row>
    <row r="362" spans="3:11" x14ac:dyDescent="0.25">
      <c r="C362" s="6" t="s">
        <v>1608</v>
      </c>
      <c r="D362" s="5">
        <v>1</v>
      </c>
      <c r="E362" s="5">
        <v>3</v>
      </c>
      <c r="F362" s="5">
        <v>7</v>
      </c>
      <c r="G362" s="5">
        <v>0</v>
      </c>
      <c r="H362" s="5">
        <v>0</v>
      </c>
      <c r="I362" s="5">
        <v>3</v>
      </c>
      <c r="J362" s="5">
        <v>1</v>
      </c>
      <c r="K362" s="5">
        <v>3</v>
      </c>
    </row>
    <row r="363" spans="3:11" x14ac:dyDescent="0.25">
      <c r="C363" s="6" t="s">
        <v>1609</v>
      </c>
      <c r="D363" s="5">
        <v>0</v>
      </c>
      <c r="E363" s="5">
        <v>1</v>
      </c>
      <c r="F363" s="5">
        <v>20</v>
      </c>
      <c r="G363" s="5">
        <v>0</v>
      </c>
      <c r="H363" s="5">
        <v>0</v>
      </c>
      <c r="I363" s="5">
        <v>14</v>
      </c>
      <c r="J363" s="5">
        <v>2</v>
      </c>
      <c r="K363" s="5">
        <v>3</v>
      </c>
    </row>
    <row r="364" spans="3:11" x14ac:dyDescent="0.25">
      <c r="C364" s="6" t="s">
        <v>1610</v>
      </c>
      <c r="D364" s="5">
        <v>1</v>
      </c>
      <c r="E364" s="5">
        <v>1</v>
      </c>
      <c r="F364" s="5">
        <v>18</v>
      </c>
      <c r="G364" s="5">
        <v>1</v>
      </c>
      <c r="H364" s="5">
        <v>0</v>
      </c>
      <c r="I364" s="5">
        <v>16</v>
      </c>
      <c r="J364" s="5">
        <v>1</v>
      </c>
      <c r="K364" s="5">
        <v>1</v>
      </c>
    </row>
    <row r="365" spans="3:11" x14ac:dyDescent="0.25">
      <c r="C365" s="6" t="s">
        <v>1611</v>
      </c>
      <c r="D365" s="5">
        <v>1</v>
      </c>
      <c r="E365" s="5">
        <v>1</v>
      </c>
      <c r="F365" s="5">
        <v>15</v>
      </c>
      <c r="G365" s="5">
        <v>1</v>
      </c>
      <c r="H365" s="5">
        <v>1</v>
      </c>
      <c r="I365" s="5">
        <v>19</v>
      </c>
      <c r="J365" s="5">
        <v>1</v>
      </c>
      <c r="K365" s="5">
        <v>3</v>
      </c>
    </row>
    <row r="366" spans="3:11" x14ac:dyDescent="0.25">
      <c r="C366" s="6" t="s">
        <v>2063</v>
      </c>
      <c r="D366" s="5">
        <v>1</v>
      </c>
      <c r="E366" s="5">
        <v>3</v>
      </c>
      <c r="F366" s="5">
        <v>14</v>
      </c>
      <c r="G366" s="5">
        <v>1</v>
      </c>
      <c r="H366" s="5">
        <v>0</v>
      </c>
      <c r="I366" s="5">
        <v>11</v>
      </c>
      <c r="J366" s="5">
        <v>1</v>
      </c>
      <c r="K366" s="5">
        <v>3</v>
      </c>
    </row>
    <row r="367" spans="3:11" x14ac:dyDescent="0.25">
      <c r="C367" s="6" t="s">
        <v>1612</v>
      </c>
      <c r="D367" s="5">
        <v>0</v>
      </c>
      <c r="E367" s="5">
        <v>3</v>
      </c>
      <c r="F367" s="5">
        <v>16</v>
      </c>
      <c r="G367" s="5">
        <v>0</v>
      </c>
      <c r="H367" s="5">
        <v>0</v>
      </c>
      <c r="I367" s="5">
        <v>4</v>
      </c>
      <c r="J367" s="5">
        <v>2</v>
      </c>
      <c r="K367" s="5">
        <v>3</v>
      </c>
    </row>
    <row r="368" spans="3:11" x14ac:dyDescent="0.25">
      <c r="C368" s="6" t="s">
        <v>1613</v>
      </c>
      <c r="D368" s="5">
        <v>0</v>
      </c>
      <c r="E368" s="5">
        <v>2</v>
      </c>
      <c r="F368" s="5">
        <v>10</v>
      </c>
      <c r="G368" s="5">
        <v>0</v>
      </c>
      <c r="H368" s="5">
        <v>0</v>
      </c>
      <c r="I368" s="5">
        <v>10</v>
      </c>
      <c r="J368" s="5">
        <v>2</v>
      </c>
      <c r="K368" s="5">
        <v>3</v>
      </c>
    </row>
    <row r="369" spans="3:11" x14ac:dyDescent="0.25">
      <c r="C369" s="6" t="s">
        <v>1614</v>
      </c>
      <c r="D369" s="5">
        <v>0</v>
      </c>
      <c r="E369" s="5">
        <v>3</v>
      </c>
      <c r="F369" s="5">
        <v>8</v>
      </c>
      <c r="G369" s="5">
        <v>2</v>
      </c>
      <c r="H369" s="5">
        <v>0</v>
      </c>
      <c r="I369" s="5">
        <v>12</v>
      </c>
      <c r="J369" s="5">
        <v>2</v>
      </c>
      <c r="K369" s="5">
        <v>3</v>
      </c>
    </row>
    <row r="370" spans="3:11" x14ac:dyDescent="0.25">
      <c r="C370" s="6" t="s">
        <v>1615</v>
      </c>
      <c r="D370" s="5">
        <v>0</v>
      </c>
      <c r="E370" s="5">
        <v>3</v>
      </c>
      <c r="F370" s="5">
        <v>5</v>
      </c>
      <c r="G370" s="5">
        <v>0</v>
      </c>
      <c r="H370" s="5">
        <v>0</v>
      </c>
      <c r="I370" s="5">
        <v>4</v>
      </c>
      <c r="J370" s="5">
        <v>2</v>
      </c>
      <c r="K370" s="5">
        <v>3</v>
      </c>
    </row>
    <row r="371" spans="3:11" x14ac:dyDescent="0.25">
      <c r="C371" s="6" t="s">
        <v>1617</v>
      </c>
      <c r="D371" s="5">
        <v>1</v>
      </c>
      <c r="E371" s="5">
        <v>3</v>
      </c>
      <c r="F371" s="5">
        <v>12</v>
      </c>
      <c r="G371" s="5">
        <v>0</v>
      </c>
      <c r="H371" s="5">
        <v>0</v>
      </c>
      <c r="I371" s="5">
        <v>4</v>
      </c>
      <c r="J371" s="5">
        <v>2</v>
      </c>
      <c r="K371" s="5">
        <v>3</v>
      </c>
    </row>
    <row r="372" spans="3:11" x14ac:dyDescent="0.25">
      <c r="C372" s="6" t="s">
        <v>2064</v>
      </c>
      <c r="D372" s="5">
        <v>1</v>
      </c>
      <c r="E372" s="5">
        <v>2</v>
      </c>
      <c r="F372" s="5">
        <v>20</v>
      </c>
      <c r="G372" s="5">
        <v>0</v>
      </c>
      <c r="H372" s="5">
        <v>0</v>
      </c>
      <c r="I372" s="5">
        <v>7</v>
      </c>
      <c r="J372" s="5">
        <v>2</v>
      </c>
      <c r="K372" s="5">
        <v>3</v>
      </c>
    </row>
    <row r="373" spans="3:11" x14ac:dyDescent="0.25">
      <c r="C373" s="6" t="s">
        <v>1618</v>
      </c>
      <c r="D373" s="5">
        <v>1</v>
      </c>
      <c r="E373" s="5">
        <v>1</v>
      </c>
      <c r="F373" s="5">
        <v>19</v>
      </c>
      <c r="G373" s="5">
        <v>2</v>
      </c>
      <c r="H373" s="5">
        <v>0</v>
      </c>
      <c r="I373" s="5">
        <v>17</v>
      </c>
      <c r="J373" s="5">
        <v>1</v>
      </c>
      <c r="K373" s="5">
        <v>3</v>
      </c>
    </row>
    <row r="374" spans="3:11" x14ac:dyDescent="0.25">
      <c r="C374" s="6" t="s">
        <v>1619</v>
      </c>
      <c r="D374" s="5">
        <v>1</v>
      </c>
      <c r="E374" s="5">
        <v>1</v>
      </c>
      <c r="F374" s="5">
        <v>14</v>
      </c>
      <c r="G374" s="5">
        <v>0</v>
      </c>
      <c r="H374" s="5">
        <v>0</v>
      </c>
      <c r="I374" s="5">
        <v>14</v>
      </c>
      <c r="J374" s="5">
        <v>2</v>
      </c>
      <c r="K374" s="5">
        <v>3</v>
      </c>
    </row>
    <row r="375" spans="3:11" x14ac:dyDescent="0.25">
      <c r="C375" s="6" t="s">
        <v>2065</v>
      </c>
      <c r="D375" s="5">
        <v>0</v>
      </c>
      <c r="E375" s="5">
        <v>3</v>
      </c>
      <c r="F375" s="5">
        <v>3</v>
      </c>
      <c r="G375" s="5">
        <v>0</v>
      </c>
      <c r="H375" s="5">
        <v>0</v>
      </c>
      <c r="I375" s="5">
        <v>5</v>
      </c>
      <c r="J375" s="5">
        <v>2</v>
      </c>
      <c r="K375" s="5">
        <v>3</v>
      </c>
    </row>
    <row r="376" spans="3:11" x14ac:dyDescent="0.25">
      <c r="C376" s="6" t="s">
        <v>1620</v>
      </c>
      <c r="D376" s="5">
        <v>0</v>
      </c>
      <c r="E376" s="5">
        <v>3</v>
      </c>
      <c r="F376" s="5">
        <v>5</v>
      </c>
      <c r="G376" s="5">
        <v>0</v>
      </c>
      <c r="H376" s="5">
        <v>0</v>
      </c>
      <c r="I376" s="5">
        <v>10</v>
      </c>
      <c r="J376" s="5">
        <v>2</v>
      </c>
      <c r="K376" s="5">
        <v>3</v>
      </c>
    </row>
    <row r="377" spans="3:11" x14ac:dyDescent="0.25">
      <c r="C377" s="6" t="s">
        <v>1621</v>
      </c>
      <c r="D377" s="5">
        <v>1</v>
      </c>
      <c r="E377" s="5">
        <v>2</v>
      </c>
      <c r="F377" s="5">
        <v>13</v>
      </c>
      <c r="G377" s="5">
        <v>0</v>
      </c>
      <c r="H377" s="5">
        <v>0</v>
      </c>
      <c r="I377" s="5">
        <v>9</v>
      </c>
      <c r="J377" s="5">
        <v>1</v>
      </c>
      <c r="K377" s="5">
        <v>3</v>
      </c>
    </row>
    <row r="378" spans="3:11" x14ac:dyDescent="0.25">
      <c r="C378" s="6" t="s">
        <v>2066</v>
      </c>
      <c r="D378" s="5">
        <v>1</v>
      </c>
      <c r="E378" s="5">
        <v>1</v>
      </c>
      <c r="F378" s="5">
        <v>15</v>
      </c>
      <c r="G378" s="5">
        <v>1</v>
      </c>
      <c r="H378" s="5">
        <v>0</v>
      </c>
      <c r="I378" s="5">
        <v>17</v>
      </c>
      <c r="J378" s="5">
        <v>1</v>
      </c>
      <c r="K378" s="5">
        <v>3</v>
      </c>
    </row>
    <row r="379" spans="3:11" x14ac:dyDescent="0.25">
      <c r="C379" s="6" t="s">
        <v>2067</v>
      </c>
      <c r="D379" s="5">
        <v>1</v>
      </c>
      <c r="E379" s="5">
        <v>2</v>
      </c>
      <c r="F379" s="5">
        <v>9</v>
      </c>
      <c r="G379" s="5">
        <v>1</v>
      </c>
      <c r="H379" s="5">
        <v>1</v>
      </c>
      <c r="I379" s="5">
        <v>15</v>
      </c>
      <c r="J379" s="5">
        <v>1</v>
      </c>
      <c r="K379" s="5">
        <v>3</v>
      </c>
    </row>
    <row r="380" spans="3:11" x14ac:dyDescent="0.25">
      <c r="C380" s="6" t="s">
        <v>1624</v>
      </c>
      <c r="D380" s="5">
        <v>0</v>
      </c>
      <c r="E380" s="5">
        <v>2</v>
      </c>
      <c r="F380" s="5">
        <v>19</v>
      </c>
      <c r="G380" s="5">
        <v>0</v>
      </c>
      <c r="H380" s="5">
        <v>0</v>
      </c>
      <c r="I380" s="5">
        <v>13</v>
      </c>
      <c r="J380" s="5">
        <v>2</v>
      </c>
      <c r="K380" s="5">
        <v>3</v>
      </c>
    </row>
    <row r="381" spans="3:11" x14ac:dyDescent="0.25">
      <c r="C381" s="6" t="s">
        <v>1625</v>
      </c>
      <c r="D381" s="5">
        <v>0</v>
      </c>
      <c r="E381" s="5">
        <v>1</v>
      </c>
      <c r="F381" s="5">
        <v>14</v>
      </c>
      <c r="G381" s="5">
        <v>0</v>
      </c>
      <c r="H381" s="5">
        <v>0</v>
      </c>
      <c r="I381" s="5">
        <v>16</v>
      </c>
      <c r="J381" s="5">
        <v>2</v>
      </c>
      <c r="K381" s="5">
        <v>1</v>
      </c>
    </row>
    <row r="382" spans="3:11" x14ac:dyDescent="0.25">
      <c r="C382" s="6" t="s">
        <v>1626</v>
      </c>
      <c r="D382" s="5">
        <v>1</v>
      </c>
      <c r="E382" s="5">
        <v>1</v>
      </c>
      <c r="F382" s="5">
        <v>4</v>
      </c>
      <c r="G382" s="5">
        <v>0</v>
      </c>
      <c r="H382" s="5">
        <v>2</v>
      </c>
      <c r="I382" s="5">
        <v>19</v>
      </c>
      <c r="J382" s="5">
        <v>1</v>
      </c>
      <c r="K382" s="5">
        <v>3</v>
      </c>
    </row>
    <row r="383" spans="3:11" x14ac:dyDescent="0.25">
      <c r="C383" s="6" t="s">
        <v>2068</v>
      </c>
      <c r="D383" s="5">
        <v>0</v>
      </c>
      <c r="E383" s="5">
        <v>2</v>
      </c>
      <c r="F383" s="5">
        <v>18</v>
      </c>
      <c r="G383" s="5">
        <v>0</v>
      </c>
      <c r="H383" s="5">
        <v>0</v>
      </c>
      <c r="I383" s="5">
        <v>10</v>
      </c>
      <c r="J383" s="5">
        <v>2</v>
      </c>
      <c r="K383" s="5">
        <v>3</v>
      </c>
    </row>
    <row r="384" spans="3:11" x14ac:dyDescent="0.25">
      <c r="C384" s="6" t="s">
        <v>1627</v>
      </c>
      <c r="D384" s="5">
        <v>1</v>
      </c>
      <c r="E384" s="5">
        <v>1</v>
      </c>
      <c r="F384" s="5">
        <v>20</v>
      </c>
      <c r="G384" s="5">
        <v>1</v>
      </c>
      <c r="H384" s="5">
        <v>1</v>
      </c>
      <c r="I384" s="5">
        <v>18</v>
      </c>
      <c r="J384" s="5">
        <v>2</v>
      </c>
      <c r="K384" s="5">
        <v>1</v>
      </c>
    </row>
    <row r="385" spans="3:11" x14ac:dyDescent="0.25">
      <c r="C385" s="6" t="s">
        <v>2069</v>
      </c>
      <c r="D385" s="5">
        <v>0</v>
      </c>
      <c r="E385" s="5">
        <v>3</v>
      </c>
      <c r="F385" s="5">
        <v>7</v>
      </c>
      <c r="G385" s="5">
        <v>0</v>
      </c>
      <c r="H385" s="5">
        <v>0</v>
      </c>
      <c r="I385" s="5">
        <v>5</v>
      </c>
      <c r="J385" s="5">
        <v>2</v>
      </c>
      <c r="K385" s="5">
        <v>3</v>
      </c>
    </row>
    <row r="386" spans="3:11" x14ac:dyDescent="0.25">
      <c r="C386" s="6" t="s">
        <v>1628</v>
      </c>
      <c r="D386" s="5">
        <v>0</v>
      </c>
      <c r="E386" s="5">
        <v>3</v>
      </c>
      <c r="F386" s="5">
        <v>14</v>
      </c>
      <c r="G386" s="5">
        <v>0</v>
      </c>
      <c r="H386" s="5">
        <v>0</v>
      </c>
      <c r="I386" s="5">
        <v>1</v>
      </c>
      <c r="J386" s="5">
        <v>2</v>
      </c>
      <c r="K386" s="5">
        <v>3</v>
      </c>
    </row>
    <row r="387" spans="3:11" x14ac:dyDescent="0.25">
      <c r="C387" s="6" t="s">
        <v>1629</v>
      </c>
      <c r="D387" s="5">
        <v>0</v>
      </c>
      <c r="E387" s="5">
        <v>3</v>
      </c>
      <c r="F387" s="5">
        <v>18</v>
      </c>
      <c r="G387" s="5">
        <v>0</v>
      </c>
      <c r="H387" s="5">
        <v>0</v>
      </c>
      <c r="I387" s="5">
        <v>2</v>
      </c>
      <c r="J387" s="5">
        <v>2</v>
      </c>
      <c r="K387" s="5">
        <v>3</v>
      </c>
    </row>
    <row r="388" spans="3:11" x14ac:dyDescent="0.25">
      <c r="C388" s="6" t="s">
        <v>1630</v>
      </c>
      <c r="D388" s="5">
        <v>0</v>
      </c>
      <c r="E388" s="5">
        <v>3</v>
      </c>
      <c r="F388" s="5">
        <v>14</v>
      </c>
      <c r="G388" s="5">
        <v>1</v>
      </c>
      <c r="H388" s="5">
        <v>1</v>
      </c>
      <c r="I388" s="5">
        <v>12</v>
      </c>
      <c r="J388" s="5">
        <v>2</v>
      </c>
      <c r="K388" s="5">
        <v>3</v>
      </c>
    </row>
    <row r="389" spans="3:11" x14ac:dyDescent="0.25">
      <c r="C389" s="6" t="s">
        <v>1631</v>
      </c>
      <c r="D389" s="5">
        <v>0</v>
      </c>
      <c r="E389" s="5">
        <v>3</v>
      </c>
      <c r="F389" s="5">
        <v>18</v>
      </c>
      <c r="G389" s="5">
        <v>0</v>
      </c>
      <c r="H389" s="5">
        <v>0</v>
      </c>
      <c r="I389" s="5">
        <v>1</v>
      </c>
      <c r="J389" s="5">
        <v>2</v>
      </c>
      <c r="K389" s="5">
        <v>3</v>
      </c>
    </row>
    <row r="390" spans="3:11" x14ac:dyDescent="0.25">
      <c r="C390" s="6" t="s">
        <v>1632</v>
      </c>
      <c r="D390" s="5">
        <v>1</v>
      </c>
      <c r="E390" s="5">
        <v>1</v>
      </c>
      <c r="F390" s="5">
        <v>18</v>
      </c>
      <c r="G390" s="5">
        <v>1</v>
      </c>
      <c r="H390" s="5">
        <v>0</v>
      </c>
      <c r="I390" s="5">
        <v>17</v>
      </c>
      <c r="J390" s="5">
        <v>2</v>
      </c>
      <c r="K390" s="5">
        <v>1</v>
      </c>
    </row>
    <row r="391" spans="3:11" x14ac:dyDescent="0.25">
      <c r="C391" s="6" t="s">
        <v>1633</v>
      </c>
      <c r="D391" s="5">
        <v>1</v>
      </c>
      <c r="E391" s="5">
        <v>2</v>
      </c>
      <c r="F391" s="5">
        <v>8</v>
      </c>
      <c r="G391" s="5">
        <v>2</v>
      </c>
      <c r="H391" s="5">
        <v>1</v>
      </c>
      <c r="I391" s="5">
        <v>14</v>
      </c>
      <c r="J391" s="5">
        <v>1</v>
      </c>
      <c r="K391" s="5">
        <v>3</v>
      </c>
    </row>
    <row r="392" spans="3:11" x14ac:dyDescent="0.25">
      <c r="C392" s="6" t="s">
        <v>2072</v>
      </c>
      <c r="D392" s="5">
        <v>0</v>
      </c>
      <c r="E392" s="5">
        <v>3</v>
      </c>
      <c r="F392" s="5">
        <v>17</v>
      </c>
      <c r="G392" s="5">
        <v>0</v>
      </c>
      <c r="H392" s="5">
        <v>0</v>
      </c>
      <c r="I392" s="5">
        <v>5</v>
      </c>
      <c r="J392" s="5">
        <v>2</v>
      </c>
      <c r="K392" s="5">
        <v>3</v>
      </c>
    </row>
    <row r="393" spans="3:11" x14ac:dyDescent="0.25">
      <c r="C393" s="6" t="s">
        <v>1634</v>
      </c>
      <c r="D393" s="5">
        <v>1</v>
      </c>
      <c r="E393" s="5">
        <v>1</v>
      </c>
      <c r="F393" s="5">
        <v>14</v>
      </c>
      <c r="G393" s="5">
        <v>0</v>
      </c>
      <c r="H393" s="5">
        <v>0</v>
      </c>
      <c r="I393" s="5">
        <v>14</v>
      </c>
      <c r="J393" s="5">
        <v>2</v>
      </c>
      <c r="K393" s="5">
        <v>1</v>
      </c>
    </row>
    <row r="394" spans="3:11" x14ac:dyDescent="0.25">
      <c r="C394" s="6" t="s">
        <v>1635</v>
      </c>
      <c r="D394" s="5">
        <v>0</v>
      </c>
      <c r="E394" s="5">
        <v>3</v>
      </c>
      <c r="F394" s="5">
        <v>14</v>
      </c>
      <c r="G394" s="5">
        <v>1</v>
      </c>
      <c r="H394" s="5">
        <v>0</v>
      </c>
      <c r="I394" s="5">
        <v>10</v>
      </c>
      <c r="J394" s="5">
        <v>2</v>
      </c>
      <c r="K394" s="5">
        <v>3</v>
      </c>
    </row>
    <row r="395" spans="3:11" x14ac:dyDescent="0.25">
      <c r="C395" s="6" t="s">
        <v>1636</v>
      </c>
      <c r="D395" s="5">
        <v>0</v>
      </c>
      <c r="E395" s="5">
        <v>3</v>
      </c>
      <c r="F395" s="5">
        <v>11</v>
      </c>
      <c r="G395" s="5">
        <v>0</v>
      </c>
      <c r="H395" s="5">
        <v>0</v>
      </c>
      <c r="I395" s="5">
        <v>4</v>
      </c>
      <c r="J395" s="5">
        <v>2</v>
      </c>
      <c r="K395" s="5">
        <v>3</v>
      </c>
    </row>
    <row r="396" spans="3:11" x14ac:dyDescent="0.25">
      <c r="C396" s="6" t="s">
        <v>1638</v>
      </c>
      <c r="D396" s="5">
        <v>1</v>
      </c>
      <c r="E396" s="5">
        <v>2</v>
      </c>
      <c r="F396" s="5">
        <v>7</v>
      </c>
      <c r="G396" s="5">
        <v>1</v>
      </c>
      <c r="H396" s="5">
        <v>2</v>
      </c>
      <c r="I396" s="5">
        <v>16</v>
      </c>
      <c r="J396" s="5">
        <v>1</v>
      </c>
      <c r="K396" s="5">
        <v>1</v>
      </c>
    </row>
    <row r="397" spans="3:11" x14ac:dyDescent="0.25">
      <c r="C397" s="6" t="s">
        <v>2073</v>
      </c>
      <c r="D397" s="5">
        <v>1</v>
      </c>
      <c r="E397" s="5">
        <v>1</v>
      </c>
      <c r="F397" s="5">
        <v>16</v>
      </c>
      <c r="G397" s="5">
        <v>0</v>
      </c>
      <c r="H397" s="5">
        <v>0</v>
      </c>
      <c r="I397" s="5">
        <v>20</v>
      </c>
      <c r="J397" s="5">
        <v>1</v>
      </c>
      <c r="K397" s="5">
        <v>3</v>
      </c>
    </row>
    <row r="398" spans="3:11" x14ac:dyDescent="0.25">
      <c r="C398" s="6" t="s">
        <v>1641</v>
      </c>
      <c r="D398" s="5">
        <v>1</v>
      </c>
      <c r="E398" s="5">
        <v>2</v>
      </c>
      <c r="F398" s="5">
        <v>8</v>
      </c>
      <c r="G398" s="5">
        <v>1</v>
      </c>
      <c r="H398" s="5">
        <v>2</v>
      </c>
      <c r="I398" s="5">
        <v>18</v>
      </c>
      <c r="J398" s="5">
        <v>1</v>
      </c>
      <c r="K398" s="5">
        <v>3</v>
      </c>
    </row>
    <row r="399" spans="3:11" x14ac:dyDescent="0.25">
      <c r="C399" s="6" t="s">
        <v>2074</v>
      </c>
      <c r="D399" s="5">
        <v>0</v>
      </c>
      <c r="E399" s="5">
        <v>3</v>
      </c>
      <c r="F399" s="5">
        <v>13</v>
      </c>
      <c r="G399" s="5">
        <v>1</v>
      </c>
      <c r="H399" s="5">
        <v>1</v>
      </c>
      <c r="I399" s="5">
        <v>10</v>
      </c>
      <c r="J399" s="5">
        <v>2</v>
      </c>
      <c r="K399" s="5">
        <v>3</v>
      </c>
    </row>
    <row r="400" spans="3:11" x14ac:dyDescent="0.25">
      <c r="C400" s="6" t="s">
        <v>1643</v>
      </c>
      <c r="D400" s="5">
        <v>1</v>
      </c>
      <c r="E400" s="5">
        <v>2</v>
      </c>
      <c r="F400" s="5">
        <v>1</v>
      </c>
      <c r="G400" s="5">
        <v>2</v>
      </c>
      <c r="H400" s="5">
        <v>1</v>
      </c>
      <c r="I400" s="5">
        <v>16</v>
      </c>
      <c r="J400" s="5">
        <v>1</v>
      </c>
      <c r="K400" s="5">
        <v>3</v>
      </c>
    </row>
    <row r="401" spans="3:11" x14ac:dyDescent="0.25">
      <c r="C401" s="6" t="s">
        <v>1644</v>
      </c>
      <c r="D401" s="5">
        <v>0</v>
      </c>
      <c r="E401" s="5">
        <v>2</v>
      </c>
      <c r="F401" s="5">
        <v>9</v>
      </c>
      <c r="G401" s="5">
        <v>0</v>
      </c>
      <c r="H401" s="5">
        <v>0</v>
      </c>
      <c r="I401" s="5">
        <v>7</v>
      </c>
      <c r="J401" s="5">
        <v>2</v>
      </c>
      <c r="K401" s="5">
        <v>3</v>
      </c>
    </row>
    <row r="402" spans="3:11" x14ac:dyDescent="0.25">
      <c r="C402" s="6" t="s">
        <v>2075</v>
      </c>
      <c r="D402" s="5">
        <v>1</v>
      </c>
      <c r="E402" s="5">
        <v>1</v>
      </c>
      <c r="F402" s="5">
        <v>16</v>
      </c>
      <c r="G402" s="5">
        <v>1</v>
      </c>
      <c r="H402" s="5">
        <v>0</v>
      </c>
      <c r="I402" s="5">
        <v>17</v>
      </c>
      <c r="J402" s="5">
        <v>2</v>
      </c>
      <c r="K402" s="5">
        <v>3</v>
      </c>
    </row>
    <row r="403" spans="3:11" x14ac:dyDescent="0.25">
      <c r="C403" s="6" t="s">
        <v>1646</v>
      </c>
      <c r="D403" s="5">
        <v>1</v>
      </c>
      <c r="E403" s="5">
        <v>3</v>
      </c>
      <c r="F403" s="5">
        <v>5</v>
      </c>
      <c r="G403" s="5">
        <v>1</v>
      </c>
      <c r="H403" s="5">
        <v>1</v>
      </c>
      <c r="I403" s="5">
        <v>10</v>
      </c>
      <c r="J403" s="5">
        <v>2</v>
      </c>
      <c r="K403" s="5">
        <v>1</v>
      </c>
    </row>
    <row r="404" spans="3:11" x14ac:dyDescent="0.25">
      <c r="C404" s="6" t="s">
        <v>1647</v>
      </c>
      <c r="D404" s="5">
        <v>0</v>
      </c>
      <c r="E404" s="5">
        <v>3</v>
      </c>
      <c r="F404" s="5">
        <v>6</v>
      </c>
      <c r="G404" s="5">
        <v>0</v>
      </c>
      <c r="H404" s="5">
        <v>0</v>
      </c>
      <c r="I404" s="5">
        <v>4</v>
      </c>
      <c r="J404" s="5">
        <v>2</v>
      </c>
      <c r="K404" s="5">
        <v>3</v>
      </c>
    </row>
    <row r="405" spans="3:11" x14ac:dyDescent="0.25">
      <c r="C405" s="6" t="s">
        <v>1648</v>
      </c>
      <c r="D405" s="5">
        <v>0</v>
      </c>
      <c r="E405" s="5">
        <v>3</v>
      </c>
      <c r="F405" s="5">
        <v>6</v>
      </c>
      <c r="G405" s="5">
        <v>0</v>
      </c>
      <c r="H405" s="5">
        <v>0</v>
      </c>
      <c r="I405" s="5">
        <v>11</v>
      </c>
      <c r="J405" s="5">
        <v>2</v>
      </c>
      <c r="K405" s="5">
        <v>3</v>
      </c>
    </row>
    <row r="406" spans="3:11" x14ac:dyDescent="0.25">
      <c r="C406" s="6" t="s">
        <v>1649</v>
      </c>
      <c r="D406" s="5">
        <v>0</v>
      </c>
      <c r="E406" s="5">
        <v>1</v>
      </c>
      <c r="F406" s="5">
        <v>20</v>
      </c>
      <c r="G406" s="5">
        <v>0</v>
      </c>
      <c r="H406" s="5">
        <v>0</v>
      </c>
      <c r="I406" s="5">
        <v>15</v>
      </c>
      <c r="J406" s="5">
        <v>2</v>
      </c>
      <c r="K406" s="5">
        <v>3</v>
      </c>
    </row>
    <row r="407" spans="3:11" x14ac:dyDescent="0.25">
      <c r="C407" s="6" t="s">
        <v>2076</v>
      </c>
      <c r="D407" s="5">
        <v>0</v>
      </c>
      <c r="E407" s="5">
        <v>2</v>
      </c>
      <c r="F407" s="5">
        <v>19</v>
      </c>
      <c r="G407" s="5">
        <v>0</v>
      </c>
      <c r="H407" s="5">
        <v>0</v>
      </c>
      <c r="I407" s="5">
        <v>8</v>
      </c>
      <c r="J407" s="5">
        <v>2</v>
      </c>
      <c r="K407" s="5">
        <v>2</v>
      </c>
    </row>
    <row r="408" spans="3:11" x14ac:dyDescent="0.25">
      <c r="C408" s="6" t="s">
        <v>1650</v>
      </c>
      <c r="D408" s="5">
        <v>1</v>
      </c>
      <c r="E408" s="5">
        <v>1</v>
      </c>
      <c r="F408" s="5">
        <v>6</v>
      </c>
      <c r="G408" s="5">
        <v>0</v>
      </c>
      <c r="H408" s="5">
        <v>0</v>
      </c>
      <c r="I408" s="5">
        <v>18</v>
      </c>
      <c r="J408" s="5">
        <v>1</v>
      </c>
      <c r="K408" s="5">
        <v>3</v>
      </c>
    </row>
    <row r="409" spans="3:11" x14ac:dyDescent="0.25">
      <c r="C409" s="6" t="s">
        <v>2077</v>
      </c>
      <c r="D409" s="5">
        <v>0</v>
      </c>
      <c r="E409" s="5">
        <v>3</v>
      </c>
      <c r="F409" s="5">
        <v>9</v>
      </c>
      <c r="G409" s="5">
        <v>0</v>
      </c>
      <c r="H409" s="5">
        <v>0</v>
      </c>
      <c r="I409" s="5">
        <v>4</v>
      </c>
      <c r="J409" s="5">
        <v>2</v>
      </c>
      <c r="K409" s="5">
        <v>3</v>
      </c>
    </row>
    <row r="410" spans="3:11" x14ac:dyDescent="0.25">
      <c r="C410" s="6" t="s">
        <v>1651</v>
      </c>
      <c r="D410" s="5">
        <v>1</v>
      </c>
      <c r="E410" s="5">
        <v>1</v>
      </c>
      <c r="F410" s="5">
        <v>20</v>
      </c>
      <c r="G410" s="5">
        <v>0</v>
      </c>
      <c r="H410" s="5">
        <v>0</v>
      </c>
      <c r="I410" s="5">
        <v>15</v>
      </c>
      <c r="J410" s="5">
        <v>2</v>
      </c>
      <c r="K410" s="5">
        <v>3</v>
      </c>
    </row>
    <row r="411" spans="3:11" x14ac:dyDescent="0.25">
      <c r="C411" s="6" t="s">
        <v>1652</v>
      </c>
      <c r="D411" s="5">
        <v>0</v>
      </c>
      <c r="E411" s="5">
        <v>3</v>
      </c>
      <c r="F411" s="5">
        <v>19</v>
      </c>
      <c r="G411" s="5">
        <v>0</v>
      </c>
      <c r="H411" s="5">
        <v>0</v>
      </c>
      <c r="I411" s="5">
        <v>1</v>
      </c>
      <c r="J411" s="5">
        <v>2</v>
      </c>
      <c r="K411" s="5">
        <v>3</v>
      </c>
    </row>
    <row r="412" spans="3:11" x14ac:dyDescent="0.25">
      <c r="C412" s="6" t="s">
        <v>1653</v>
      </c>
      <c r="D412" s="5">
        <v>1</v>
      </c>
      <c r="E412" s="5">
        <v>1</v>
      </c>
      <c r="F412" s="5">
        <v>12</v>
      </c>
      <c r="G412" s="5">
        <v>0</v>
      </c>
      <c r="H412" s="5">
        <v>0</v>
      </c>
      <c r="I412" s="5">
        <v>15</v>
      </c>
      <c r="J412" s="5">
        <v>2</v>
      </c>
      <c r="K412" s="5">
        <v>1</v>
      </c>
    </row>
    <row r="413" spans="3:11" x14ac:dyDescent="0.25">
      <c r="C413" s="6" t="s">
        <v>1654</v>
      </c>
      <c r="D413" s="5">
        <v>0</v>
      </c>
      <c r="E413" s="5">
        <v>3</v>
      </c>
      <c r="F413" s="5">
        <v>2</v>
      </c>
      <c r="G413" s="5">
        <v>3</v>
      </c>
      <c r="H413" s="5">
        <v>2</v>
      </c>
      <c r="I413" s="5">
        <v>14</v>
      </c>
      <c r="J413" s="5">
        <v>1</v>
      </c>
      <c r="K413" s="5">
        <v>3</v>
      </c>
    </row>
    <row r="414" spans="3:11" x14ac:dyDescent="0.25">
      <c r="C414" s="6" t="s">
        <v>2078</v>
      </c>
      <c r="D414" s="5">
        <v>1</v>
      </c>
      <c r="E414" s="5">
        <v>2</v>
      </c>
      <c r="F414" s="5">
        <v>10</v>
      </c>
      <c r="G414" s="5">
        <v>0</v>
      </c>
      <c r="H414" s="5">
        <v>0</v>
      </c>
      <c r="I414" s="5">
        <v>9</v>
      </c>
      <c r="J414" s="5">
        <v>1</v>
      </c>
      <c r="K414" s="5">
        <v>3</v>
      </c>
    </row>
    <row r="415" spans="3:11" x14ac:dyDescent="0.25">
      <c r="C415" s="6" t="s">
        <v>1655</v>
      </c>
      <c r="D415" s="5">
        <v>0</v>
      </c>
      <c r="E415" s="5">
        <v>3</v>
      </c>
      <c r="F415" s="5">
        <v>12</v>
      </c>
      <c r="G415" s="5">
        <v>0</v>
      </c>
      <c r="H415" s="5">
        <v>0</v>
      </c>
      <c r="I415" s="5">
        <v>5</v>
      </c>
      <c r="J415" s="5">
        <v>2</v>
      </c>
      <c r="K415" s="5">
        <v>3</v>
      </c>
    </row>
    <row r="416" spans="3:11" x14ac:dyDescent="0.25">
      <c r="C416" s="6" t="s">
        <v>1657</v>
      </c>
      <c r="D416" s="5">
        <v>0</v>
      </c>
      <c r="E416" s="5">
        <v>3</v>
      </c>
      <c r="F416" s="5">
        <v>16</v>
      </c>
      <c r="G416" s="5">
        <v>0</v>
      </c>
      <c r="H416" s="5">
        <v>5</v>
      </c>
      <c r="I416" s="5">
        <v>16</v>
      </c>
      <c r="J416" s="5">
        <v>1</v>
      </c>
      <c r="K416" s="5">
        <v>3</v>
      </c>
    </row>
    <row r="417" spans="3:11" x14ac:dyDescent="0.25">
      <c r="C417" s="6" t="s">
        <v>1660</v>
      </c>
      <c r="D417" s="5">
        <v>1</v>
      </c>
      <c r="E417" s="5">
        <v>3</v>
      </c>
      <c r="F417" s="5">
        <v>1</v>
      </c>
      <c r="G417" s="5">
        <v>2</v>
      </c>
      <c r="H417" s="5">
        <v>1</v>
      </c>
      <c r="I417" s="5">
        <v>11</v>
      </c>
      <c r="J417" s="5">
        <v>1</v>
      </c>
      <c r="K417" s="5">
        <v>1</v>
      </c>
    </row>
    <row r="418" spans="3:11" x14ac:dyDescent="0.25">
      <c r="C418" s="6" t="s">
        <v>1661</v>
      </c>
      <c r="D418" s="5">
        <v>1</v>
      </c>
      <c r="E418" s="5">
        <v>1</v>
      </c>
      <c r="F418" s="5">
        <v>18</v>
      </c>
      <c r="G418" s="5">
        <v>1</v>
      </c>
      <c r="H418" s="5">
        <v>0</v>
      </c>
      <c r="I418" s="5">
        <v>18</v>
      </c>
      <c r="J418" s="5">
        <v>2</v>
      </c>
      <c r="K418" s="5">
        <v>1</v>
      </c>
    </row>
    <row r="419" spans="3:11" x14ac:dyDescent="0.25">
      <c r="C419" s="6" t="s">
        <v>1663</v>
      </c>
      <c r="D419" s="5">
        <v>1</v>
      </c>
      <c r="E419" s="5">
        <v>3</v>
      </c>
      <c r="F419" s="5">
        <v>7</v>
      </c>
      <c r="G419" s="5">
        <v>0</v>
      </c>
      <c r="H419" s="5">
        <v>0</v>
      </c>
      <c r="I419" s="5">
        <v>2</v>
      </c>
      <c r="J419" s="5">
        <v>1</v>
      </c>
      <c r="K419" s="5">
        <v>3</v>
      </c>
    </row>
    <row r="420" spans="3:11" x14ac:dyDescent="0.25">
      <c r="C420" s="6" t="s">
        <v>1664</v>
      </c>
      <c r="D420" s="5">
        <v>1</v>
      </c>
      <c r="E420" s="5">
        <v>2</v>
      </c>
      <c r="F420" s="5">
        <v>4</v>
      </c>
      <c r="G420" s="5">
        <v>0</v>
      </c>
      <c r="H420" s="5">
        <v>1</v>
      </c>
      <c r="I420" s="5">
        <v>12</v>
      </c>
      <c r="J420" s="5">
        <v>1</v>
      </c>
      <c r="K420" s="5">
        <v>3</v>
      </c>
    </row>
    <row r="421" spans="3:11" x14ac:dyDescent="0.25">
      <c r="C421" s="6" t="s">
        <v>1665</v>
      </c>
      <c r="D421" s="5">
        <v>0</v>
      </c>
      <c r="E421" s="5">
        <v>3</v>
      </c>
      <c r="F421" s="5">
        <v>6</v>
      </c>
      <c r="G421" s="5">
        <v>0</v>
      </c>
      <c r="H421" s="5">
        <v>0</v>
      </c>
      <c r="I421" s="5">
        <v>6</v>
      </c>
      <c r="J421" s="5">
        <v>2</v>
      </c>
      <c r="K421" s="5">
        <v>3</v>
      </c>
    </row>
    <row r="422" spans="3:11" x14ac:dyDescent="0.25">
      <c r="C422" s="6" t="s">
        <v>1666</v>
      </c>
      <c r="D422" s="5">
        <v>0</v>
      </c>
      <c r="E422" s="5">
        <v>3</v>
      </c>
      <c r="F422" s="5">
        <v>4</v>
      </c>
      <c r="G422" s="5">
        <v>0</v>
      </c>
      <c r="H422" s="5">
        <v>0</v>
      </c>
      <c r="I422" s="5">
        <v>1</v>
      </c>
      <c r="J422" s="5">
        <v>1</v>
      </c>
      <c r="K422" s="5">
        <v>2</v>
      </c>
    </row>
    <row r="423" spans="3:11" x14ac:dyDescent="0.25">
      <c r="C423" s="6" t="s">
        <v>2081</v>
      </c>
      <c r="D423" s="5">
        <v>0</v>
      </c>
      <c r="E423" s="5">
        <v>2</v>
      </c>
      <c r="F423" s="5">
        <v>8</v>
      </c>
      <c r="G423" s="5">
        <v>2</v>
      </c>
      <c r="H423" s="5">
        <v>0</v>
      </c>
      <c r="I423" s="5">
        <v>18</v>
      </c>
      <c r="J423" s="5">
        <v>2</v>
      </c>
      <c r="K423" s="5">
        <v>3</v>
      </c>
    </row>
    <row r="424" spans="3:11" x14ac:dyDescent="0.25">
      <c r="C424" s="6" t="s">
        <v>1667</v>
      </c>
      <c r="D424" s="5">
        <v>0</v>
      </c>
      <c r="E424" s="5">
        <v>3</v>
      </c>
      <c r="F424" s="5">
        <v>12</v>
      </c>
      <c r="G424" s="5">
        <v>1</v>
      </c>
      <c r="H424" s="5">
        <v>1</v>
      </c>
      <c r="I424" s="5">
        <v>10</v>
      </c>
      <c r="J424" s="5">
        <v>1</v>
      </c>
      <c r="K424" s="5">
        <v>2</v>
      </c>
    </row>
    <row r="425" spans="3:11" x14ac:dyDescent="0.25">
      <c r="C425" s="6" t="s">
        <v>1668</v>
      </c>
      <c r="D425" s="5">
        <v>0</v>
      </c>
      <c r="E425" s="5">
        <v>2</v>
      </c>
      <c r="F425" s="5">
        <v>7</v>
      </c>
      <c r="G425" s="5">
        <v>0</v>
      </c>
      <c r="H425" s="5">
        <v>0</v>
      </c>
      <c r="I425" s="5">
        <v>9</v>
      </c>
      <c r="J425" s="5">
        <v>2</v>
      </c>
      <c r="K425" s="5">
        <v>3</v>
      </c>
    </row>
    <row r="426" spans="3:11" x14ac:dyDescent="0.25">
      <c r="C426" s="6" t="s">
        <v>1670</v>
      </c>
      <c r="D426" s="5">
        <v>1</v>
      </c>
      <c r="E426" s="5">
        <v>1</v>
      </c>
      <c r="F426" s="5">
        <v>18</v>
      </c>
      <c r="G426" s="5">
        <v>2</v>
      </c>
      <c r="H426" s="5">
        <v>0</v>
      </c>
      <c r="I426" s="5">
        <v>20</v>
      </c>
      <c r="J426" s="5">
        <v>2</v>
      </c>
      <c r="K426" s="5">
        <v>3</v>
      </c>
    </row>
    <row r="427" spans="3:11" x14ac:dyDescent="0.25">
      <c r="C427" s="6" t="s">
        <v>2082</v>
      </c>
      <c r="D427" s="5">
        <v>0</v>
      </c>
      <c r="E427" s="5">
        <v>3</v>
      </c>
      <c r="F427" s="5">
        <v>16</v>
      </c>
      <c r="G427" s="5">
        <v>0</v>
      </c>
      <c r="H427" s="5">
        <v>0</v>
      </c>
      <c r="I427" s="5">
        <v>1</v>
      </c>
      <c r="J427" s="5">
        <v>2</v>
      </c>
      <c r="K427" s="5">
        <v>1</v>
      </c>
    </row>
    <row r="428" spans="3:11" x14ac:dyDescent="0.25">
      <c r="C428" s="6" t="s">
        <v>1671</v>
      </c>
      <c r="D428" s="5">
        <v>0</v>
      </c>
      <c r="E428" s="5">
        <v>1</v>
      </c>
      <c r="F428" s="5">
        <v>18</v>
      </c>
      <c r="G428" s="5">
        <v>0</v>
      </c>
      <c r="H428" s="5">
        <v>0</v>
      </c>
      <c r="I428" s="5">
        <v>12</v>
      </c>
      <c r="J428" s="5">
        <v>2</v>
      </c>
      <c r="K428" s="5">
        <v>3</v>
      </c>
    </row>
    <row r="429" spans="3:11" x14ac:dyDescent="0.25">
      <c r="C429" s="6" t="s">
        <v>2083</v>
      </c>
      <c r="D429" s="5">
        <v>0</v>
      </c>
      <c r="E429" s="5">
        <v>3</v>
      </c>
      <c r="F429" s="5">
        <v>14</v>
      </c>
      <c r="G429" s="5">
        <v>0</v>
      </c>
      <c r="H429" s="5">
        <v>0</v>
      </c>
      <c r="I429" s="5">
        <v>2</v>
      </c>
      <c r="J429" s="5">
        <v>2</v>
      </c>
      <c r="K429" s="5">
        <v>3</v>
      </c>
    </row>
    <row r="430" spans="3:11" x14ac:dyDescent="0.25">
      <c r="C430" s="6" t="s">
        <v>1672</v>
      </c>
      <c r="D430" s="5">
        <v>1</v>
      </c>
      <c r="E430" s="5">
        <v>3</v>
      </c>
      <c r="F430" s="5">
        <v>5</v>
      </c>
      <c r="G430" s="5">
        <v>1</v>
      </c>
      <c r="H430" s="5">
        <v>0</v>
      </c>
      <c r="I430" s="5">
        <v>5</v>
      </c>
      <c r="J430" s="5">
        <v>2</v>
      </c>
      <c r="K430" s="5">
        <v>3</v>
      </c>
    </row>
    <row r="431" spans="3:11" x14ac:dyDescent="0.25">
      <c r="C431" s="6" t="s">
        <v>1673</v>
      </c>
      <c r="D431" s="5">
        <v>0</v>
      </c>
      <c r="E431" s="5">
        <v>2</v>
      </c>
      <c r="F431" s="5">
        <v>12</v>
      </c>
      <c r="G431" s="5">
        <v>2</v>
      </c>
      <c r="H431" s="5">
        <v>0</v>
      </c>
      <c r="I431" s="5">
        <v>18</v>
      </c>
      <c r="J431" s="5">
        <v>2</v>
      </c>
      <c r="K431" s="5">
        <v>3</v>
      </c>
    </row>
    <row r="432" spans="3:11" x14ac:dyDescent="0.25">
      <c r="C432" s="6" t="s">
        <v>1675</v>
      </c>
      <c r="D432" s="5">
        <v>1</v>
      </c>
      <c r="E432" s="5">
        <v>2</v>
      </c>
      <c r="F432" s="5">
        <v>16</v>
      </c>
      <c r="G432" s="5">
        <v>1</v>
      </c>
      <c r="H432" s="5">
        <v>1</v>
      </c>
      <c r="I432" s="5">
        <v>16</v>
      </c>
      <c r="J432" s="5">
        <v>1</v>
      </c>
      <c r="K432" s="5">
        <v>3</v>
      </c>
    </row>
    <row r="433" spans="3:11" x14ac:dyDescent="0.25">
      <c r="C433" s="6" t="s">
        <v>1676</v>
      </c>
      <c r="D433" s="5">
        <v>0</v>
      </c>
      <c r="E433" s="5">
        <v>1</v>
      </c>
      <c r="F433" s="5">
        <v>12</v>
      </c>
      <c r="G433" s="5">
        <v>1</v>
      </c>
      <c r="H433" s="5">
        <v>0</v>
      </c>
      <c r="I433" s="5">
        <v>17</v>
      </c>
      <c r="J433" s="5">
        <v>2</v>
      </c>
      <c r="K433" s="5">
        <v>3</v>
      </c>
    </row>
    <row r="434" spans="3:11" x14ac:dyDescent="0.25">
      <c r="C434" s="6" t="s">
        <v>2086</v>
      </c>
      <c r="D434" s="5">
        <v>0</v>
      </c>
      <c r="E434" s="5">
        <v>3</v>
      </c>
      <c r="F434" s="5">
        <v>4</v>
      </c>
      <c r="G434" s="5">
        <v>0</v>
      </c>
      <c r="H434" s="5">
        <v>0</v>
      </c>
      <c r="I434" s="5">
        <v>3</v>
      </c>
      <c r="J434" s="5">
        <v>2</v>
      </c>
      <c r="K434" s="5">
        <v>3</v>
      </c>
    </row>
    <row r="435" spans="3:11" x14ac:dyDescent="0.25">
      <c r="C435" s="6" t="s">
        <v>1678</v>
      </c>
      <c r="D435" s="5">
        <v>0</v>
      </c>
      <c r="E435" s="5">
        <v>3</v>
      </c>
      <c r="F435" s="5">
        <v>8</v>
      </c>
      <c r="G435" s="5">
        <v>0</v>
      </c>
      <c r="H435" s="5">
        <v>0</v>
      </c>
      <c r="I435" s="5">
        <v>5</v>
      </c>
      <c r="J435" s="5">
        <v>2</v>
      </c>
      <c r="K435" s="5">
        <v>3</v>
      </c>
    </row>
    <row r="436" spans="3:11" x14ac:dyDescent="0.25">
      <c r="C436" s="6" t="s">
        <v>1679</v>
      </c>
      <c r="D436" s="5">
        <v>1</v>
      </c>
      <c r="E436" s="5">
        <v>3</v>
      </c>
      <c r="F436" s="5">
        <v>4</v>
      </c>
      <c r="G436" s="5">
        <v>0</v>
      </c>
      <c r="H436" s="5">
        <v>0</v>
      </c>
      <c r="I436" s="5">
        <v>7</v>
      </c>
      <c r="J436" s="5">
        <v>1</v>
      </c>
      <c r="K436" s="5">
        <v>3</v>
      </c>
    </row>
    <row r="437" spans="3:11" x14ac:dyDescent="0.25">
      <c r="C437" s="6" t="s">
        <v>1680</v>
      </c>
      <c r="D437" s="5">
        <v>0</v>
      </c>
      <c r="E437" s="5">
        <v>3</v>
      </c>
      <c r="F437" s="5">
        <v>17</v>
      </c>
      <c r="G437" s="5">
        <v>1</v>
      </c>
      <c r="H437" s="5">
        <v>6</v>
      </c>
      <c r="I437" s="5">
        <v>16</v>
      </c>
      <c r="J437" s="5">
        <v>1</v>
      </c>
      <c r="K437" s="5">
        <v>3</v>
      </c>
    </row>
    <row r="438" spans="3:11" x14ac:dyDescent="0.25">
      <c r="C438" s="6" t="s">
        <v>1681</v>
      </c>
      <c r="D438" s="5">
        <v>1</v>
      </c>
      <c r="E438" s="5">
        <v>1</v>
      </c>
      <c r="F438" s="5">
        <v>14</v>
      </c>
      <c r="G438" s="5">
        <v>0</v>
      </c>
      <c r="H438" s="5">
        <v>1</v>
      </c>
      <c r="I438" s="5">
        <v>20</v>
      </c>
      <c r="J438" s="5">
        <v>2</v>
      </c>
      <c r="K438" s="5">
        <v>1</v>
      </c>
    </row>
    <row r="439" spans="3:11" x14ac:dyDescent="0.25">
      <c r="C439" s="6" t="s">
        <v>2087</v>
      </c>
      <c r="D439" s="5">
        <v>1</v>
      </c>
      <c r="E439" s="5">
        <v>1</v>
      </c>
      <c r="F439" s="5">
        <v>10</v>
      </c>
      <c r="G439" s="5">
        <v>0</v>
      </c>
      <c r="H439" s="5">
        <v>0</v>
      </c>
      <c r="I439" s="5">
        <v>18</v>
      </c>
      <c r="J439" s="5">
        <v>2</v>
      </c>
      <c r="K439" s="5">
        <v>1</v>
      </c>
    </row>
    <row r="440" spans="3:11" x14ac:dyDescent="0.25">
      <c r="C440" s="6" t="s">
        <v>1683</v>
      </c>
      <c r="D440" s="5">
        <v>0</v>
      </c>
      <c r="E440" s="5">
        <v>3</v>
      </c>
      <c r="F440" s="5">
        <v>2</v>
      </c>
      <c r="G440" s="5">
        <v>5</v>
      </c>
      <c r="H440" s="5">
        <v>2</v>
      </c>
      <c r="I440" s="5">
        <v>16</v>
      </c>
      <c r="J440" s="5">
        <v>2</v>
      </c>
      <c r="K440" s="5">
        <v>3</v>
      </c>
    </row>
    <row r="441" spans="3:11" x14ac:dyDescent="0.25">
      <c r="C441" s="6" t="s">
        <v>1684</v>
      </c>
      <c r="D441" s="5">
        <v>0</v>
      </c>
      <c r="E441" s="5">
        <v>2</v>
      </c>
      <c r="F441" s="5">
        <v>20</v>
      </c>
      <c r="G441" s="5">
        <v>1</v>
      </c>
      <c r="H441" s="5">
        <v>1</v>
      </c>
      <c r="I441" s="5">
        <v>16</v>
      </c>
      <c r="J441" s="5">
        <v>2</v>
      </c>
      <c r="K441" s="5">
        <v>3</v>
      </c>
    </row>
    <row r="442" spans="3:11" x14ac:dyDescent="0.25">
      <c r="C442" s="6" t="s">
        <v>1687</v>
      </c>
      <c r="D442" s="5">
        <v>0</v>
      </c>
      <c r="E442" s="5">
        <v>3</v>
      </c>
      <c r="F442" s="5">
        <v>5</v>
      </c>
      <c r="G442" s="5">
        <v>0</v>
      </c>
      <c r="H442" s="5">
        <v>0</v>
      </c>
      <c r="I442" s="5">
        <v>7</v>
      </c>
      <c r="J442" s="5">
        <v>2</v>
      </c>
      <c r="K442" s="5">
        <v>3</v>
      </c>
    </row>
    <row r="443" spans="3:11" x14ac:dyDescent="0.25">
      <c r="C443" s="6" t="s">
        <v>1688</v>
      </c>
      <c r="D443" s="5">
        <v>0</v>
      </c>
      <c r="E443" s="5">
        <v>3</v>
      </c>
      <c r="F443" s="5">
        <v>4</v>
      </c>
      <c r="G443" s="5">
        <v>0</v>
      </c>
      <c r="H443" s="5">
        <v>0</v>
      </c>
      <c r="I443" s="5">
        <v>3</v>
      </c>
      <c r="J443" s="5">
        <v>2</v>
      </c>
      <c r="K443" s="5">
        <v>3</v>
      </c>
    </row>
    <row r="444" spans="3:11" x14ac:dyDescent="0.25">
      <c r="C444" s="6" t="s">
        <v>1689</v>
      </c>
      <c r="D444" s="5">
        <v>1</v>
      </c>
      <c r="E444" s="5">
        <v>1</v>
      </c>
      <c r="F444" s="5">
        <v>3</v>
      </c>
      <c r="G444" s="5">
        <v>0</v>
      </c>
      <c r="H444" s="5">
        <v>1</v>
      </c>
      <c r="I444" s="5">
        <v>20</v>
      </c>
      <c r="J444" s="5">
        <v>1</v>
      </c>
      <c r="K444" s="5">
        <v>3</v>
      </c>
    </row>
    <row r="445" spans="3:11" x14ac:dyDescent="0.25">
      <c r="C445" s="6" t="s">
        <v>2088</v>
      </c>
      <c r="D445" s="5">
        <v>1</v>
      </c>
      <c r="E445" s="5">
        <v>1</v>
      </c>
      <c r="F445" s="5">
        <v>12</v>
      </c>
      <c r="G445" s="5">
        <v>1</v>
      </c>
      <c r="H445" s="5">
        <v>0</v>
      </c>
      <c r="I445" s="5">
        <v>17</v>
      </c>
      <c r="J445" s="5">
        <v>2</v>
      </c>
      <c r="K445" s="5">
        <v>3</v>
      </c>
    </row>
    <row r="446" spans="3:11" x14ac:dyDescent="0.25">
      <c r="C446" s="6" t="s">
        <v>1690</v>
      </c>
      <c r="D446" s="5">
        <v>1</v>
      </c>
      <c r="E446" s="5">
        <v>3</v>
      </c>
      <c r="F446" s="5">
        <v>1</v>
      </c>
      <c r="G446" s="5">
        <v>0</v>
      </c>
      <c r="H446" s="5">
        <v>1</v>
      </c>
      <c r="I446" s="5">
        <v>10</v>
      </c>
      <c r="J446" s="5">
        <v>1</v>
      </c>
      <c r="K446" s="5">
        <v>1</v>
      </c>
    </row>
    <row r="447" spans="3:11" x14ac:dyDescent="0.25">
      <c r="C447" s="6" t="s">
        <v>1692</v>
      </c>
      <c r="D447" s="5">
        <v>0</v>
      </c>
      <c r="E447" s="5">
        <v>1</v>
      </c>
      <c r="F447" s="5">
        <v>20</v>
      </c>
      <c r="G447" s="5">
        <v>0</v>
      </c>
      <c r="H447" s="5">
        <v>0</v>
      </c>
      <c r="I447" s="5">
        <v>14</v>
      </c>
      <c r="J447" s="5">
        <v>2</v>
      </c>
      <c r="K447" s="5">
        <v>3</v>
      </c>
    </row>
    <row r="448" spans="3:11" x14ac:dyDescent="0.25">
      <c r="C448" s="6" t="s">
        <v>1693</v>
      </c>
      <c r="D448" s="5">
        <v>0</v>
      </c>
      <c r="E448" s="5">
        <v>2</v>
      </c>
      <c r="F448" s="5">
        <v>19</v>
      </c>
      <c r="G448" s="5">
        <v>0</v>
      </c>
      <c r="H448" s="5">
        <v>0</v>
      </c>
      <c r="I448" s="5">
        <v>10</v>
      </c>
      <c r="J448" s="5">
        <v>2</v>
      </c>
      <c r="K448" s="5">
        <v>3</v>
      </c>
    </row>
    <row r="449" spans="3:11" x14ac:dyDescent="0.25">
      <c r="C449" s="6" t="s">
        <v>2089</v>
      </c>
      <c r="D449" s="5">
        <v>0</v>
      </c>
      <c r="E449" s="5">
        <v>3</v>
      </c>
      <c r="F449" s="5">
        <v>17</v>
      </c>
      <c r="G449" s="5">
        <v>0</v>
      </c>
      <c r="H449" s="5">
        <v>0</v>
      </c>
      <c r="I449" s="5">
        <v>5</v>
      </c>
      <c r="J449" s="5">
        <v>2</v>
      </c>
      <c r="K449" s="5">
        <v>3</v>
      </c>
    </row>
    <row r="450" spans="3:11" x14ac:dyDescent="0.25">
      <c r="C450" s="6" t="s">
        <v>1695</v>
      </c>
      <c r="D450" s="5">
        <v>0</v>
      </c>
      <c r="E450" s="5">
        <v>3</v>
      </c>
      <c r="F450" s="5">
        <v>16</v>
      </c>
      <c r="G450" s="5">
        <v>0</v>
      </c>
      <c r="H450" s="5">
        <v>0</v>
      </c>
      <c r="I450" s="5">
        <v>2</v>
      </c>
      <c r="J450" s="5">
        <v>2</v>
      </c>
      <c r="K450" s="5">
        <v>3</v>
      </c>
    </row>
    <row r="451" spans="3:11" x14ac:dyDescent="0.25">
      <c r="C451" s="6" t="s">
        <v>1696</v>
      </c>
      <c r="D451" s="5">
        <v>1</v>
      </c>
      <c r="E451" s="5">
        <v>1</v>
      </c>
      <c r="F451" s="5">
        <v>4</v>
      </c>
      <c r="G451" s="5">
        <v>1</v>
      </c>
      <c r="H451" s="5">
        <v>0</v>
      </c>
      <c r="I451" s="5">
        <v>20</v>
      </c>
      <c r="J451" s="5">
        <v>1</v>
      </c>
      <c r="K451" s="5">
        <v>1</v>
      </c>
    </row>
    <row r="452" spans="3:11" x14ac:dyDescent="0.25">
      <c r="C452" s="6" t="s">
        <v>2090</v>
      </c>
      <c r="D452" s="5">
        <v>0</v>
      </c>
      <c r="E452" s="5">
        <v>3</v>
      </c>
      <c r="F452" s="5">
        <v>4</v>
      </c>
      <c r="G452" s="5">
        <v>0</v>
      </c>
      <c r="H452" s="5">
        <v>1</v>
      </c>
      <c r="I452" s="5">
        <v>10</v>
      </c>
      <c r="J452" s="5">
        <v>1</v>
      </c>
      <c r="K452" s="5">
        <v>1</v>
      </c>
    </row>
    <row r="453" spans="3:11" x14ac:dyDescent="0.25">
      <c r="C453" s="6" t="s">
        <v>1698</v>
      </c>
      <c r="D453" s="5">
        <v>0</v>
      </c>
      <c r="E453" s="5">
        <v>3</v>
      </c>
      <c r="F453" s="5">
        <v>9</v>
      </c>
      <c r="G453" s="5">
        <v>0</v>
      </c>
      <c r="H453" s="5">
        <v>0</v>
      </c>
      <c r="I453" s="5">
        <v>2</v>
      </c>
      <c r="J453" s="5">
        <v>2</v>
      </c>
      <c r="K453" s="5">
        <v>2</v>
      </c>
    </row>
    <row r="454" spans="3:11" x14ac:dyDescent="0.25">
      <c r="C454" s="6" t="s">
        <v>1699</v>
      </c>
      <c r="D454" s="5">
        <v>0</v>
      </c>
      <c r="E454" s="5">
        <v>3</v>
      </c>
      <c r="F454" s="5">
        <v>9</v>
      </c>
      <c r="G454" s="5">
        <v>1</v>
      </c>
      <c r="H454" s="5">
        <v>0</v>
      </c>
      <c r="I454" s="5">
        <v>4</v>
      </c>
      <c r="J454" s="5">
        <v>2</v>
      </c>
      <c r="K454" s="5">
        <v>3</v>
      </c>
    </row>
    <row r="455" spans="3:11" x14ac:dyDescent="0.25">
      <c r="C455" s="6" t="s">
        <v>2091</v>
      </c>
      <c r="D455" s="5">
        <v>0</v>
      </c>
      <c r="E455" s="5">
        <v>2</v>
      </c>
      <c r="F455" s="5">
        <v>15</v>
      </c>
      <c r="G455" s="5">
        <v>0</v>
      </c>
      <c r="H455" s="5">
        <v>0</v>
      </c>
      <c r="I455" s="5">
        <v>13</v>
      </c>
      <c r="J455" s="5">
        <v>2</v>
      </c>
      <c r="K455" s="5">
        <v>3</v>
      </c>
    </row>
    <row r="456" spans="3:11" x14ac:dyDescent="0.25">
      <c r="C456" s="6" t="s">
        <v>1700</v>
      </c>
      <c r="D456" s="5">
        <v>1</v>
      </c>
      <c r="E456" s="5">
        <v>2</v>
      </c>
      <c r="F456" s="5">
        <v>17</v>
      </c>
      <c r="G456" s="5">
        <v>0</v>
      </c>
      <c r="H456" s="5">
        <v>0</v>
      </c>
      <c r="I456" s="5">
        <v>10</v>
      </c>
      <c r="J456" s="5">
        <v>1</v>
      </c>
      <c r="K456" s="5">
        <v>3</v>
      </c>
    </row>
    <row r="457" spans="3:11" x14ac:dyDescent="0.25">
      <c r="C457" s="6" t="s">
        <v>1701</v>
      </c>
      <c r="D457" s="5">
        <v>1</v>
      </c>
      <c r="E457" s="5">
        <v>1</v>
      </c>
      <c r="F457" s="5">
        <v>16</v>
      </c>
      <c r="G457" s="5">
        <v>0</v>
      </c>
      <c r="H457" s="5">
        <v>0</v>
      </c>
      <c r="I457" s="5">
        <v>14</v>
      </c>
      <c r="J457" s="5">
        <v>2</v>
      </c>
      <c r="K457" s="5">
        <v>3</v>
      </c>
    </row>
    <row r="458" spans="3:11" x14ac:dyDescent="0.25">
      <c r="C458" s="6" t="s">
        <v>2092</v>
      </c>
      <c r="D458" s="5">
        <v>1</v>
      </c>
      <c r="E458" s="5">
        <v>1</v>
      </c>
      <c r="F458" s="5">
        <v>7</v>
      </c>
      <c r="G458" s="5">
        <v>0</v>
      </c>
      <c r="H458" s="5">
        <v>0</v>
      </c>
      <c r="I458" s="5">
        <v>20</v>
      </c>
      <c r="J458" s="5">
        <v>1</v>
      </c>
      <c r="K458" s="5">
        <v>3</v>
      </c>
    </row>
    <row r="459" spans="3:11" x14ac:dyDescent="0.25">
      <c r="C459" s="6" t="s">
        <v>2093</v>
      </c>
      <c r="D459" s="5">
        <v>1</v>
      </c>
      <c r="E459" s="5">
        <v>1</v>
      </c>
      <c r="F459" s="5">
        <v>8</v>
      </c>
      <c r="G459" s="5">
        <v>0</v>
      </c>
      <c r="H459" s="5">
        <v>0</v>
      </c>
      <c r="I459" s="5">
        <v>17</v>
      </c>
      <c r="J459" s="5">
        <v>1</v>
      </c>
      <c r="K459" s="5">
        <v>1</v>
      </c>
    </row>
    <row r="460" spans="3:11" x14ac:dyDescent="0.25">
      <c r="C460" s="6" t="s">
        <v>1702</v>
      </c>
      <c r="D460" s="5">
        <v>1</v>
      </c>
      <c r="E460" s="5">
        <v>1</v>
      </c>
      <c r="F460" s="5">
        <v>18</v>
      </c>
      <c r="G460" s="5">
        <v>1</v>
      </c>
      <c r="H460" s="5">
        <v>0</v>
      </c>
      <c r="I460" s="5">
        <v>17</v>
      </c>
      <c r="J460" s="5">
        <v>2</v>
      </c>
      <c r="K460" s="5">
        <v>3</v>
      </c>
    </row>
    <row r="461" spans="3:11" x14ac:dyDescent="0.25">
      <c r="C461" s="6" t="s">
        <v>1704</v>
      </c>
      <c r="D461" s="5">
        <v>0</v>
      </c>
      <c r="E461" s="5">
        <v>2</v>
      </c>
      <c r="F461" s="5">
        <v>19</v>
      </c>
      <c r="G461" s="5">
        <v>0</v>
      </c>
      <c r="H461" s="5">
        <v>0</v>
      </c>
      <c r="I461" s="5">
        <v>9</v>
      </c>
      <c r="J461" s="5">
        <v>2</v>
      </c>
      <c r="K461" s="5">
        <v>3</v>
      </c>
    </row>
    <row r="462" spans="3:11" x14ac:dyDescent="0.25">
      <c r="C462" s="6" t="s">
        <v>2094</v>
      </c>
      <c r="D462" s="5">
        <v>0</v>
      </c>
      <c r="E462" s="5">
        <v>3</v>
      </c>
      <c r="F462" s="5">
        <v>5</v>
      </c>
      <c r="G462" s="5">
        <v>0</v>
      </c>
      <c r="H462" s="5">
        <v>0</v>
      </c>
      <c r="I462" s="5">
        <v>2</v>
      </c>
      <c r="J462" s="5">
        <v>2</v>
      </c>
      <c r="K462" s="5">
        <v>3</v>
      </c>
    </row>
    <row r="463" spans="3:11" x14ac:dyDescent="0.25">
      <c r="C463" s="6" t="s">
        <v>1705</v>
      </c>
      <c r="D463" s="5">
        <v>1</v>
      </c>
      <c r="E463" s="5">
        <v>1</v>
      </c>
      <c r="F463" s="5">
        <v>15</v>
      </c>
      <c r="G463" s="5">
        <v>0</v>
      </c>
      <c r="H463" s="5">
        <v>0</v>
      </c>
      <c r="I463" s="5">
        <v>20</v>
      </c>
      <c r="J463" s="5">
        <v>1</v>
      </c>
      <c r="K463" s="5">
        <v>1</v>
      </c>
    </row>
    <row r="464" spans="3:11" x14ac:dyDescent="0.25">
      <c r="C464" s="6" t="s">
        <v>1706</v>
      </c>
      <c r="D464" s="5">
        <v>1</v>
      </c>
      <c r="E464" s="5">
        <v>2</v>
      </c>
      <c r="F464" s="5">
        <v>10</v>
      </c>
      <c r="G464" s="5">
        <v>0</v>
      </c>
      <c r="H464" s="5">
        <v>0</v>
      </c>
      <c r="I464" s="5">
        <v>7</v>
      </c>
      <c r="J464" s="5">
        <v>1</v>
      </c>
      <c r="K464" s="5">
        <v>3</v>
      </c>
    </row>
    <row r="465" spans="3:11" x14ac:dyDescent="0.25">
      <c r="C465" s="6" t="s">
        <v>1707</v>
      </c>
      <c r="D465" s="5">
        <v>0</v>
      </c>
      <c r="E465" s="5">
        <v>3</v>
      </c>
      <c r="F465" s="5">
        <v>13</v>
      </c>
      <c r="G465" s="5">
        <v>0</v>
      </c>
      <c r="H465" s="5">
        <v>0</v>
      </c>
      <c r="I465" s="5">
        <v>3</v>
      </c>
      <c r="J465" s="5">
        <v>2</v>
      </c>
      <c r="K465" s="5">
        <v>3</v>
      </c>
    </row>
    <row r="466" spans="3:11" x14ac:dyDescent="0.25">
      <c r="C466" s="6" t="s">
        <v>1708</v>
      </c>
      <c r="D466" s="5">
        <v>1</v>
      </c>
      <c r="E466" s="5">
        <v>2</v>
      </c>
      <c r="F466" s="5">
        <v>2</v>
      </c>
      <c r="G466" s="5">
        <v>0</v>
      </c>
      <c r="H466" s="5">
        <v>1</v>
      </c>
      <c r="I466" s="5">
        <v>15</v>
      </c>
      <c r="J466" s="5">
        <v>1</v>
      </c>
      <c r="K466" s="5">
        <v>3</v>
      </c>
    </row>
    <row r="467" spans="3:11" x14ac:dyDescent="0.25">
      <c r="C467" s="6" t="s">
        <v>1709</v>
      </c>
      <c r="D467" s="5">
        <v>0</v>
      </c>
      <c r="E467" s="5">
        <v>2</v>
      </c>
      <c r="F467" s="5">
        <v>13</v>
      </c>
      <c r="G467" s="5">
        <v>0</v>
      </c>
      <c r="H467" s="5">
        <v>0</v>
      </c>
      <c r="I467" s="5">
        <v>9</v>
      </c>
      <c r="J467" s="5">
        <v>2</v>
      </c>
      <c r="K467" s="5">
        <v>3</v>
      </c>
    </row>
    <row r="468" spans="3:11" x14ac:dyDescent="0.25">
      <c r="C468" s="6" t="s">
        <v>1710</v>
      </c>
      <c r="D468" s="5">
        <v>0</v>
      </c>
      <c r="E468" s="5">
        <v>2</v>
      </c>
      <c r="F468" s="5">
        <v>18</v>
      </c>
      <c r="G468" s="5">
        <v>0</v>
      </c>
      <c r="H468" s="5">
        <v>0</v>
      </c>
      <c r="I468" s="5">
        <v>9</v>
      </c>
      <c r="J468" s="5">
        <v>2</v>
      </c>
      <c r="K468" s="5">
        <v>3</v>
      </c>
    </row>
    <row r="469" spans="3:11" x14ac:dyDescent="0.25">
      <c r="C469" s="6" t="s">
        <v>1711</v>
      </c>
      <c r="D469" s="5">
        <v>1</v>
      </c>
      <c r="E469" s="5">
        <v>1</v>
      </c>
      <c r="F469" s="5">
        <v>10</v>
      </c>
      <c r="G469" s="5">
        <v>1</v>
      </c>
      <c r="H469" s="5">
        <v>0</v>
      </c>
      <c r="I469" s="5">
        <v>17</v>
      </c>
      <c r="J469" s="5">
        <v>2</v>
      </c>
      <c r="K469" s="5">
        <v>3</v>
      </c>
    </row>
    <row r="470" spans="3:11" x14ac:dyDescent="0.25">
      <c r="C470" s="6" t="s">
        <v>1712</v>
      </c>
      <c r="D470" s="5">
        <v>0</v>
      </c>
      <c r="E470" s="5">
        <v>3</v>
      </c>
      <c r="F470" s="5">
        <v>5</v>
      </c>
      <c r="G470" s="5">
        <v>0</v>
      </c>
      <c r="H470" s="5">
        <v>0</v>
      </c>
      <c r="I470" s="5">
        <v>6</v>
      </c>
      <c r="J470" s="5">
        <v>2</v>
      </c>
      <c r="K470" s="5">
        <v>3</v>
      </c>
    </row>
    <row r="471" spans="3:11" x14ac:dyDescent="0.25">
      <c r="C471" s="6" t="s">
        <v>2096</v>
      </c>
      <c r="D471" s="5">
        <v>1</v>
      </c>
      <c r="E471" s="5">
        <v>2</v>
      </c>
      <c r="F471" s="5">
        <v>11</v>
      </c>
      <c r="G471" s="5">
        <v>3</v>
      </c>
      <c r="H471" s="5">
        <v>0</v>
      </c>
      <c r="I471" s="5">
        <v>12</v>
      </c>
      <c r="J471" s="5">
        <v>1</v>
      </c>
      <c r="K471" s="5">
        <v>3</v>
      </c>
    </row>
    <row r="472" spans="3:11" x14ac:dyDescent="0.25">
      <c r="C472" s="6" t="s">
        <v>1713</v>
      </c>
      <c r="D472" s="5">
        <v>0</v>
      </c>
      <c r="E472" s="5">
        <v>2</v>
      </c>
      <c r="F472" s="5">
        <v>9</v>
      </c>
      <c r="G472" s="5">
        <v>1</v>
      </c>
      <c r="H472" s="5">
        <v>0</v>
      </c>
      <c r="I472" s="5">
        <v>13</v>
      </c>
      <c r="J472" s="5">
        <v>2</v>
      </c>
      <c r="K472" s="5">
        <v>3</v>
      </c>
    </row>
    <row r="473" spans="3:11" x14ac:dyDescent="0.25">
      <c r="C473" s="6" t="s">
        <v>1716</v>
      </c>
      <c r="D473" s="5">
        <v>0</v>
      </c>
      <c r="E473" s="5">
        <v>3</v>
      </c>
      <c r="F473" s="5">
        <v>2</v>
      </c>
      <c r="G473" s="5">
        <v>0</v>
      </c>
      <c r="H473" s="5">
        <v>0</v>
      </c>
      <c r="I473" s="5">
        <v>11</v>
      </c>
      <c r="J473" s="5">
        <v>2</v>
      </c>
      <c r="K473" s="5">
        <v>1</v>
      </c>
    </row>
    <row r="474" spans="3:11" x14ac:dyDescent="0.25">
      <c r="C474" s="6" t="s">
        <v>1717</v>
      </c>
      <c r="D474" s="5">
        <v>0</v>
      </c>
      <c r="E474" s="5">
        <v>2</v>
      </c>
      <c r="F474" s="5">
        <v>7</v>
      </c>
      <c r="G474" s="5">
        <v>0</v>
      </c>
      <c r="H474" s="5">
        <v>0</v>
      </c>
      <c r="I474" s="5">
        <v>9</v>
      </c>
      <c r="J474" s="5">
        <v>2</v>
      </c>
      <c r="K474" s="5">
        <v>3</v>
      </c>
    </row>
    <row r="475" spans="3:11" x14ac:dyDescent="0.25">
      <c r="C475" s="6" t="s">
        <v>2097</v>
      </c>
      <c r="D475" s="5">
        <v>0</v>
      </c>
      <c r="E475" s="5">
        <v>2</v>
      </c>
      <c r="F475" s="5">
        <v>7</v>
      </c>
      <c r="G475" s="5">
        <v>0</v>
      </c>
      <c r="H475" s="5">
        <v>0</v>
      </c>
      <c r="I475" s="5">
        <v>9</v>
      </c>
      <c r="J475" s="5">
        <v>2</v>
      </c>
      <c r="K475" s="5">
        <v>3</v>
      </c>
    </row>
    <row r="476" spans="3:11" x14ac:dyDescent="0.25">
      <c r="C476" s="6" t="s">
        <v>1718</v>
      </c>
      <c r="D476" s="5">
        <v>0</v>
      </c>
      <c r="E476" s="5">
        <v>3</v>
      </c>
      <c r="F476" s="5">
        <v>11</v>
      </c>
      <c r="G476" s="5">
        <v>0</v>
      </c>
      <c r="H476" s="5">
        <v>0</v>
      </c>
      <c r="I476" s="5">
        <v>11</v>
      </c>
      <c r="J476" s="5">
        <v>2</v>
      </c>
      <c r="K476" s="5">
        <v>3</v>
      </c>
    </row>
    <row r="477" spans="3:11" x14ac:dyDescent="0.25">
      <c r="C477" s="6" t="s">
        <v>1719</v>
      </c>
      <c r="D477" s="5">
        <v>0</v>
      </c>
      <c r="E477" s="5">
        <v>3</v>
      </c>
      <c r="F477" s="5">
        <v>18</v>
      </c>
      <c r="G477" s="5">
        <v>1</v>
      </c>
      <c r="H477" s="5">
        <v>3</v>
      </c>
      <c r="I477" s="5">
        <v>16</v>
      </c>
      <c r="J477" s="5">
        <v>1</v>
      </c>
      <c r="K477" s="5">
        <v>3</v>
      </c>
    </row>
    <row r="478" spans="3:11" x14ac:dyDescent="0.25">
      <c r="C478" s="6" t="s">
        <v>1720</v>
      </c>
      <c r="D478" s="5">
        <v>1</v>
      </c>
      <c r="E478" s="5">
        <v>1</v>
      </c>
      <c r="F478" s="5">
        <v>14</v>
      </c>
      <c r="G478" s="5">
        <v>0</v>
      </c>
      <c r="H478" s="5">
        <v>0</v>
      </c>
      <c r="I478" s="5">
        <v>20</v>
      </c>
      <c r="J478" s="5">
        <v>2</v>
      </c>
      <c r="K478" s="5">
        <v>1</v>
      </c>
    </row>
    <row r="479" spans="3:11" x14ac:dyDescent="0.25">
      <c r="C479" s="6" t="s">
        <v>1721</v>
      </c>
      <c r="D479" s="5">
        <v>0</v>
      </c>
      <c r="E479" s="5">
        <v>1</v>
      </c>
      <c r="F479" s="5">
        <v>14</v>
      </c>
      <c r="G479" s="5">
        <v>1</v>
      </c>
      <c r="H479" s="5">
        <v>0</v>
      </c>
      <c r="I479" s="5">
        <v>18</v>
      </c>
      <c r="J479" s="5">
        <v>2</v>
      </c>
      <c r="K479" s="5">
        <v>3</v>
      </c>
    </row>
    <row r="480" spans="3:11" x14ac:dyDescent="0.25">
      <c r="C480" s="6" t="s">
        <v>2098</v>
      </c>
      <c r="D480" s="5">
        <v>1</v>
      </c>
      <c r="E480" s="5">
        <v>1</v>
      </c>
      <c r="F480" s="5">
        <v>6</v>
      </c>
      <c r="G480" s="5">
        <v>2</v>
      </c>
      <c r="H480" s="5">
        <v>2</v>
      </c>
      <c r="I480" s="5">
        <v>20</v>
      </c>
      <c r="J480" s="5">
        <v>1</v>
      </c>
      <c r="K480" s="5">
        <v>1</v>
      </c>
    </row>
    <row r="481" spans="3:11" x14ac:dyDescent="0.25">
      <c r="C481" s="6" t="s">
        <v>1722</v>
      </c>
      <c r="D481" s="5">
        <v>0</v>
      </c>
      <c r="E481" s="5">
        <v>3</v>
      </c>
      <c r="F481" s="5">
        <v>8</v>
      </c>
      <c r="G481" s="5">
        <v>1</v>
      </c>
      <c r="H481" s="5">
        <v>0</v>
      </c>
      <c r="I481" s="5">
        <v>11</v>
      </c>
      <c r="J481" s="5">
        <v>2</v>
      </c>
      <c r="K481" s="5">
        <v>3</v>
      </c>
    </row>
    <row r="482" spans="3:11" x14ac:dyDescent="0.25">
      <c r="C482" s="6" t="s">
        <v>1724</v>
      </c>
      <c r="D482" s="5">
        <v>0</v>
      </c>
      <c r="E482" s="5">
        <v>1</v>
      </c>
      <c r="F482" s="5">
        <v>20</v>
      </c>
      <c r="G482" s="5">
        <v>1</v>
      </c>
      <c r="H482" s="5">
        <v>1</v>
      </c>
      <c r="I482" s="5">
        <v>18</v>
      </c>
      <c r="J482" s="5">
        <v>2</v>
      </c>
      <c r="K482" s="5">
        <v>3</v>
      </c>
    </row>
    <row r="483" spans="3:11" x14ac:dyDescent="0.25">
      <c r="C483" s="6" t="s">
        <v>2099</v>
      </c>
      <c r="D483" s="5">
        <v>0</v>
      </c>
      <c r="E483" s="5">
        <v>3</v>
      </c>
      <c r="F483" s="5">
        <v>3</v>
      </c>
      <c r="G483" s="5">
        <v>1</v>
      </c>
      <c r="H483" s="5">
        <v>1</v>
      </c>
      <c r="I483" s="5">
        <v>11</v>
      </c>
      <c r="J483" s="5">
        <v>2</v>
      </c>
      <c r="K483" s="5">
        <v>3</v>
      </c>
    </row>
    <row r="484" spans="3:11" x14ac:dyDescent="0.25">
      <c r="C484" s="6" t="s">
        <v>1725</v>
      </c>
      <c r="D484" s="5">
        <v>1</v>
      </c>
      <c r="E484" s="5">
        <v>2</v>
      </c>
      <c r="F484" s="5">
        <v>11</v>
      </c>
      <c r="G484" s="5">
        <v>0</v>
      </c>
      <c r="H484" s="5">
        <v>0</v>
      </c>
      <c r="I484" s="5">
        <v>9</v>
      </c>
      <c r="J484" s="5">
        <v>1</v>
      </c>
      <c r="K484" s="5">
        <v>3</v>
      </c>
    </row>
    <row r="485" spans="3:11" x14ac:dyDescent="0.25">
      <c r="C485" s="6" t="s">
        <v>1726</v>
      </c>
      <c r="D485" s="5">
        <v>0</v>
      </c>
      <c r="E485" s="5">
        <v>1</v>
      </c>
      <c r="F485" s="5">
        <v>5</v>
      </c>
      <c r="G485" s="5">
        <v>1</v>
      </c>
      <c r="H485" s="5">
        <v>0</v>
      </c>
      <c r="I485" s="5">
        <v>17</v>
      </c>
      <c r="J485" s="5">
        <v>2</v>
      </c>
      <c r="K485" s="5">
        <v>3</v>
      </c>
    </row>
    <row r="486" spans="3:11" x14ac:dyDescent="0.25">
      <c r="C486" s="6" t="s">
        <v>2101</v>
      </c>
      <c r="D486" s="5">
        <v>1</v>
      </c>
      <c r="E486" s="5">
        <v>3</v>
      </c>
      <c r="F486" s="5">
        <v>2</v>
      </c>
      <c r="G486" s="5">
        <v>0</v>
      </c>
      <c r="H486" s="5">
        <v>1</v>
      </c>
      <c r="I486" s="5">
        <v>8</v>
      </c>
      <c r="J486" s="5">
        <v>2</v>
      </c>
      <c r="K486" s="5">
        <v>3</v>
      </c>
    </row>
    <row r="487" spans="3:11" x14ac:dyDescent="0.25">
      <c r="C487" s="6" t="s">
        <v>2102</v>
      </c>
      <c r="D487" s="5">
        <v>1</v>
      </c>
      <c r="E487" s="5">
        <v>2</v>
      </c>
      <c r="F487" s="5">
        <v>18</v>
      </c>
      <c r="G487" s="5">
        <v>1</v>
      </c>
      <c r="H487" s="5">
        <v>2</v>
      </c>
      <c r="I487" s="5">
        <v>18</v>
      </c>
      <c r="J487" s="5">
        <v>1</v>
      </c>
      <c r="K487" s="5">
        <v>3</v>
      </c>
    </row>
    <row r="488" spans="3:11" x14ac:dyDescent="0.25">
      <c r="C488" s="6" t="s">
        <v>2103</v>
      </c>
      <c r="D488" s="5">
        <v>1</v>
      </c>
      <c r="E488" s="5">
        <v>2</v>
      </c>
      <c r="F488" s="5">
        <v>1</v>
      </c>
      <c r="G488" s="5">
        <v>1</v>
      </c>
      <c r="H488" s="5">
        <v>1</v>
      </c>
      <c r="I488" s="5">
        <v>10</v>
      </c>
      <c r="J488" s="5">
        <v>2</v>
      </c>
      <c r="K488" s="5">
        <v>3</v>
      </c>
    </row>
    <row r="489" spans="3:11" x14ac:dyDescent="0.25">
      <c r="C489" s="6" t="s">
        <v>1730</v>
      </c>
      <c r="D489" s="5">
        <v>0</v>
      </c>
      <c r="E489" s="5">
        <v>3</v>
      </c>
      <c r="F489" s="5">
        <v>10</v>
      </c>
      <c r="G489" s="5">
        <v>0</v>
      </c>
      <c r="H489" s="5">
        <v>0</v>
      </c>
      <c r="I489" s="5">
        <v>3</v>
      </c>
      <c r="J489" s="5">
        <v>2</v>
      </c>
      <c r="K489" s="5">
        <v>3</v>
      </c>
    </row>
    <row r="490" spans="3:11" x14ac:dyDescent="0.25">
      <c r="C490" s="6" t="s">
        <v>1731</v>
      </c>
      <c r="D490" s="5">
        <v>0</v>
      </c>
      <c r="E490" s="5">
        <v>2</v>
      </c>
      <c r="F490" s="5">
        <v>4</v>
      </c>
      <c r="G490" s="5">
        <v>0</v>
      </c>
      <c r="H490" s="5">
        <v>0</v>
      </c>
      <c r="I490" s="5">
        <v>8</v>
      </c>
      <c r="J490" s="5">
        <v>2</v>
      </c>
      <c r="K490" s="5">
        <v>3</v>
      </c>
    </row>
    <row r="491" spans="3:11" x14ac:dyDescent="0.25">
      <c r="C491" s="6" t="s">
        <v>1733</v>
      </c>
      <c r="D491" s="5">
        <v>1</v>
      </c>
      <c r="E491" s="5">
        <v>1</v>
      </c>
      <c r="F491" s="5">
        <v>13</v>
      </c>
      <c r="G491" s="5">
        <v>0</v>
      </c>
      <c r="H491" s="5">
        <v>0</v>
      </c>
      <c r="I491" s="5">
        <v>19</v>
      </c>
      <c r="J491" s="5">
        <v>1</v>
      </c>
      <c r="K491" s="5">
        <v>3</v>
      </c>
    </row>
    <row r="492" spans="3:11" x14ac:dyDescent="0.25">
      <c r="C492" s="6" t="s">
        <v>1735</v>
      </c>
      <c r="D492" s="5">
        <v>1</v>
      </c>
      <c r="E492" s="5">
        <v>3</v>
      </c>
      <c r="F492" s="5">
        <v>5</v>
      </c>
      <c r="G492" s="5">
        <v>0</v>
      </c>
      <c r="H492" s="5">
        <v>0</v>
      </c>
      <c r="I492" s="5">
        <v>2</v>
      </c>
      <c r="J492" s="5">
        <v>2</v>
      </c>
      <c r="K492" s="5">
        <v>1</v>
      </c>
    </row>
    <row r="493" spans="3:11" x14ac:dyDescent="0.25">
      <c r="C493" s="6" t="s">
        <v>1737</v>
      </c>
      <c r="D493" s="5">
        <v>0</v>
      </c>
      <c r="E493" s="5">
        <v>3</v>
      </c>
      <c r="F493" s="5">
        <v>3</v>
      </c>
      <c r="G493" s="5">
        <v>0</v>
      </c>
      <c r="H493" s="5">
        <v>0</v>
      </c>
      <c r="I493" s="5">
        <v>3</v>
      </c>
      <c r="J493" s="5">
        <v>2</v>
      </c>
      <c r="K493" s="5">
        <v>3</v>
      </c>
    </row>
    <row r="494" spans="3:11" x14ac:dyDescent="0.25">
      <c r="C494" s="6" t="s">
        <v>2104</v>
      </c>
      <c r="D494" s="5">
        <v>1</v>
      </c>
      <c r="E494" s="5">
        <v>1</v>
      </c>
      <c r="F494" s="5">
        <v>19</v>
      </c>
      <c r="G494" s="5">
        <v>1</v>
      </c>
      <c r="H494" s="5">
        <v>0</v>
      </c>
      <c r="I494" s="5">
        <v>18</v>
      </c>
      <c r="J494" s="5">
        <v>1</v>
      </c>
      <c r="K494" s="5">
        <v>3</v>
      </c>
    </row>
    <row r="495" spans="3:11" x14ac:dyDescent="0.25">
      <c r="C495" s="6" t="s">
        <v>2106</v>
      </c>
      <c r="D495" s="5">
        <v>0</v>
      </c>
      <c r="E495" s="5">
        <v>3</v>
      </c>
      <c r="F495" s="5">
        <v>12</v>
      </c>
      <c r="G495" s="5">
        <v>0</v>
      </c>
      <c r="H495" s="5">
        <v>0</v>
      </c>
      <c r="I495" s="5">
        <v>6</v>
      </c>
      <c r="J495" s="5">
        <v>2</v>
      </c>
      <c r="K495" s="5">
        <v>3</v>
      </c>
    </row>
    <row r="496" spans="3:11" x14ac:dyDescent="0.25">
      <c r="C496" s="6" t="s">
        <v>1739</v>
      </c>
      <c r="D496" s="5">
        <v>0</v>
      </c>
      <c r="E496" s="5">
        <v>3</v>
      </c>
      <c r="F496" s="5">
        <v>18</v>
      </c>
      <c r="G496" s="5">
        <v>0</v>
      </c>
      <c r="H496" s="5">
        <v>0</v>
      </c>
      <c r="I496" s="5">
        <v>4</v>
      </c>
      <c r="J496" s="5">
        <v>2</v>
      </c>
      <c r="K496" s="5">
        <v>3</v>
      </c>
    </row>
    <row r="497" spans="3:11" x14ac:dyDescent="0.25">
      <c r="C497" s="6" t="s">
        <v>1740</v>
      </c>
      <c r="D497" s="5">
        <v>0</v>
      </c>
      <c r="E497" s="5">
        <v>2</v>
      </c>
      <c r="F497" s="5">
        <v>19</v>
      </c>
      <c r="G497" s="5">
        <v>0</v>
      </c>
      <c r="H497" s="5">
        <v>0</v>
      </c>
      <c r="I497" s="5">
        <v>7</v>
      </c>
      <c r="J497" s="5">
        <v>1</v>
      </c>
      <c r="K497" s="5">
        <v>3</v>
      </c>
    </row>
    <row r="498" spans="3:11" x14ac:dyDescent="0.25">
      <c r="C498" s="6" t="s">
        <v>1741</v>
      </c>
      <c r="D498" s="5">
        <v>1</v>
      </c>
      <c r="E498" s="5">
        <v>2</v>
      </c>
      <c r="F498" s="5">
        <v>19</v>
      </c>
      <c r="G498" s="5">
        <v>1</v>
      </c>
      <c r="H498" s="5">
        <v>3</v>
      </c>
      <c r="I498" s="5">
        <v>12</v>
      </c>
      <c r="J498" s="5">
        <v>1</v>
      </c>
      <c r="K498" s="5">
        <v>3</v>
      </c>
    </row>
    <row r="499" spans="3:11" x14ac:dyDescent="0.25">
      <c r="C499" s="6" t="s">
        <v>1744</v>
      </c>
      <c r="D499" s="5">
        <v>1</v>
      </c>
      <c r="E499" s="5">
        <v>1</v>
      </c>
      <c r="F499" s="5">
        <v>17</v>
      </c>
      <c r="G499" s="5">
        <v>0</v>
      </c>
      <c r="H499" s="5">
        <v>1</v>
      </c>
      <c r="I499" s="5">
        <v>20</v>
      </c>
      <c r="J499" s="5">
        <v>1</v>
      </c>
      <c r="K499" s="5">
        <v>3</v>
      </c>
    </row>
    <row r="500" spans="3:11" x14ac:dyDescent="0.25">
      <c r="C500" s="6" t="s">
        <v>1745</v>
      </c>
      <c r="D500" s="5">
        <v>1</v>
      </c>
      <c r="E500" s="5">
        <v>3</v>
      </c>
      <c r="F500" s="5">
        <v>2</v>
      </c>
      <c r="G500" s="5">
        <v>0</v>
      </c>
      <c r="H500" s="5">
        <v>0</v>
      </c>
      <c r="I500" s="5">
        <v>2</v>
      </c>
      <c r="J500" s="5">
        <v>1</v>
      </c>
      <c r="K500" s="5">
        <v>1</v>
      </c>
    </row>
    <row r="501" spans="3:11" x14ac:dyDescent="0.25">
      <c r="C501" s="6" t="s">
        <v>1746</v>
      </c>
      <c r="D501" s="5">
        <v>1</v>
      </c>
      <c r="E501" s="5">
        <v>1</v>
      </c>
      <c r="F501" s="5">
        <v>3</v>
      </c>
      <c r="G501" s="5">
        <v>1</v>
      </c>
      <c r="H501" s="5">
        <v>0</v>
      </c>
      <c r="I501" s="5">
        <v>17</v>
      </c>
      <c r="J501" s="5">
        <v>1</v>
      </c>
      <c r="K501" s="5">
        <v>3</v>
      </c>
    </row>
    <row r="502" spans="3:11" x14ac:dyDescent="0.25">
      <c r="C502" s="6" t="s">
        <v>1747</v>
      </c>
      <c r="D502" s="5">
        <v>0</v>
      </c>
      <c r="E502" s="5">
        <v>1</v>
      </c>
      <c r="F502" s="5">
        <v>11</v>
      </c>
      <c r="G502" s="5">
        <v>0</v>
      </c>
      <c r="H502" s="5">
        <v>0</v>
      </c>
      <c r="I502" s="5">
        <v>15</v>
      </c>
      <c r="J502" s="5">
        <v>2</v>
      </c>
      <c r="K502" s="5">
        <v>3</v>
      </c>
    </row>
    <row r="503" spans="3:11" x14ac:dyDescent="0.25">
      <c r="C503" s="6" t="s">
        <v>1748</v>
      </c>
      <c r="D503" s="5">
        <v>0</v>
      </c>
      <c r="E503" s="5">
        <v>3</v>
      </c>
      <c r="F503" s="5">
        <v>9</v>
      </c>
      <c r="G503" s="5">
        <v>0</v>
      </c>
      <c r="H503" s="5">
        <v>0</v>
      </c>
      <c r="I503" s="5">
        <v>1</v>
      </c>
      <c r="J503" s="5">
        <v>2</v>
      </c>
      <c r="K503" s="5">
        <v>3</v>
      </c>
    </row>
    <row r="504" spans="3:11" x14ac:dyDescent="0.25">
      <c r="C504" s="6" t="s">
        <v>1749</v>
      </c>
      <c r="D504" s="5">
        <v>0</v>
      </c>
      <c r="E504" s="5">
        <v>3</v>
      </c>
      <c r="F504" s="5">
        <v>9</v>
      </c>
      <c r="G504" s="5">
        <v>0</v>
      </c>
      <c r="H504" s="5">
        <v>0</v>
      </c>
      <c r="I504" s="5">
        <v>2</v>
      </c>
      <c r="J504" s="5">
        <v>2</v>
      </c>
      <c r="K504" s="5">
        <v>3</v>
      </c>
    </row>
    <row r="505" spans="3:11" x14ac:dyDescent="0.25">
      <c r="C505" s="6" t="s">
        <v>1751</v>
      </c>
      <c r="D505" s="5">
        <v>0</v>
      </c>
      <c r="E505" s="5">
        <v>3</v>
      </c>
      <c r="F505" s="5">
        <v>2</v>
      </c>
      <c r="G505" s="5">
        <v>4</v>
      </c>
      <c r="H505" s="5">
        <v>1</v>
      </c>
      <c r="I505" s="5">
        <v>15</v>
      </c>
      <c r="J505" s="5">
        <v>2</v>
      </c>
      <c r="K505" s="5">
        <v>2</v>
      </c>
    </row>
    <row r="506" spans="3:11" x14ac:dyDescent="0.25">
      <c r="C506" s="6" t="s">
        <v>1752</v>
      </c>
      <c r="D506" s="5">
        <v>1</v>
      </c>
      <c r="E506" s="5">
        <v>3</v>
      </c>
      <c r="F506" s="5">
        <v>1</v>
      </c>
      <c r="G506" s="5">
        <v>1</v>
      </c>
      <c r="H506" s="5">
        <v>2</v>
      </c>
      <c r="I506" s="5">
        <v>12</v>
      </c>
      <c r="J506" s="5">
        <v>2</v>
      </c>
      <c r="K506" s="5">
        <v>3</v>
      </c>
    </row>
    <row r="507" spans="3:11" x14ac:dyDescent="0.25">
      <c r="C507" s="6" t="s">
        <v>2107</v>
      </c>
      <c r="D507" s="5">
        <v>0</v>
      </c>
      <c r="E507" s="5">
        <v>1</v>
      </c>
      <c r="F507" s="5">
        <v>17</v>
      </c>
      <c r="G507" s="5">
        <v>0</v>
      </c>
      <c r="H507" s="5">
        <v>0</v>
      </c>
      <c r="I507" s="5">
        <v>18</v>
      </c>
      <c r="J507" s="5">
        <v>2</v>
      </c>
      <c r="K507" s="5">
        <v>1</v>
      </c>
    </row>
    <row r="508" spans="3:11" x14ac:dyDescent="0.25">
      <c r="C508" s="6" t="s">
        <v>1753</v>
      </c>
      <c r="D508" s="5">
        <v>0</v>
      </c>
      <c r="E508" s="5">
        <v>2</v>
      </c>
      <c r="F508" s="5">
        <v>3</v>
      </c>
      <c r="G508" s="5">
        <v>0</v>
      </c>
      <c r="H508" s="5">
        <v>0</v>
      </c>
      <c r="I508" s="5">
        <v>13</v>
      </c>
      <c r="J508" s="5">
        <v>2</v>
      </c>
      <c r="K508" s="5">
        <v>3</v>
      </c>
    </row>
    <row r="509" spans="3:11" x14ac:dyDescent="0.25">
      <c r="C509" s="6" t="s">
        <v>1755</v>
      </c>
      <c r="D509" s="5">
        <v>0</v>
      </c>
      <c r="E509" s="5">
        <v>2</v>
      </c>
      <c r="F509" s="5">
        <v>15</v>
      </c>
      <c r="G509" s="5">
        <v>0</v>
      </c>
      <c r="H509" s="5">
        <v>0</v>
      </c>
      <c r="I509" s="5">
        <v>9</v>
      </c>
      <c r="J509" s="5">
        <v>2</v>
      </c>
      <c r="K509" s="5">
        <v>3</v>
      </c>
    </row>
    <row r="510" spans="3:11" x14ac:dyDescent="0.25">
      <c r="C510" s="6" t="s">
        <v>1756</v>
      </c>
      <c r="D510" s="5">
        <v>1</v>
      </c>
      <c r="E510" s="5">
        <v>3</v>
      </c>
      <c r="F510" s="5">
        <v>12</v>
      </c>
      <c r="G510" s="5">
        <v>0</v>
      </c>
      <c r="H510" s="5">
        <v>0</v>
      </c>
      <c r="I510" s="5">
        <v>6</v>
      </c>
      <c r="J510" s="5">
        <v>1</v>
      </c>
      <c r="K510" s="5">
        <v>3</v>
      </c>
    </row>
    <row r="511" spans="3:11" x14ac:dyDescent="0.25">
      <c r="C511" s="6" t="s">
        <v>1757</v>
      </c>
      <c r="D511" s="5">
        <v>0</v>
      </c>
      <c r="E511" s="5">
        <v>3</v>
      </c>
      <c r="F511" s="5">
        <v>11</v>
      </c>
      <c r="G511" s="5">
        <v>0</v>
      </c>
      <c r="H511" s="5">
        <v>0</v>
      </c>
      <c r="I511" s="5">
        <v>2</v>
      </c>
      <c r="J511" s="5">
        <v>2</v>
      </c>
      <c r="K511" s="5">
        <v>1</v>
      </c>
    </row>
    <row r="512" spans="3:11" x14ac:dyDescent="0.25">
      <c r="C512" s="6" t="s">
        <v>1758</v>
      </c>
      <c r="D512" s="5">
        <v>0</v>
      </c>
      <c r="E512" s="5">
        <v>3</v>
      </c>
      <c r="F512" s="5">
        <v>11</v>
      </c>
      <c r="G512" s="5">
        <v>1</v>
      </c>
      <c r="H512" s="5">
        <v>1</v>
      </c>
      <c r="I512" s="5">
        <v>12</v>
      </c>
      <c r="J512" s="5">
        <v>1</v>
      </c>
      <c r="K512" s="5">
        <v>3</v>
      </c>
    </row>
    <row r="513" spans="3:11" x14ac:dyDescent="0.25">
      <c r="C513" s="6" t="s">
        <v>2109</v>
      </c>
      <c r="D513" s="5">
        <v>1</v>
      </c>
      <c r="E513" s="5">
        <v>1</v>
      </c>
      <c r="F513" s="5">
        <v>2</v>
      </c>
      <c r="G513" s="5">
        <v>1</v>
      </c>
      <c r="H513" s="5">
        <v>2</v>
      </c>
      <c r="I513" s="5">
        <v>19</v>
      </c>
      <c r="J513" s="5">
        <v>2</v>
      </c>
      <c r="K513" s="5">
        <v>3</v>
      </c>
    </row>
    <row r="514" spans="3:11" x14ac:dyDescent="0.25">
      <c r="C514" s="6" t="s">
        <v>1761</v>
      </c>
      <c r="D514" s="5">
        <v>1</v>
      </c>
      <c r="E514" s="5">
        <v>3</v>
      </c>
      <c r="F514" s="5">
        <v>1</v>
      </c>
      <c r="G514" s="5">
        <v>0</v>
      </c>
      <c r="H514" s="5">
        <v>1</v>
      </c>
      <c r="I514" s="5">
        <v>6</v>
      </c>
      <c r="J514" s="5">
        <v>2</v>
      </c>
      <c r="K514" s="5">
        <v>1</v>
      </c>
    </row>
    <row r="515" spans="3:11" x14ac:dyDescent="0.25">
      <c r="C515" s="6" t="s">
        <v>1762</v>
      </c>
      <c r="D515" s="5">
        <v>1</v>
      </c>
      <c r="E515" s="5">
        <v>3</v>
      </c>
      <c r="F515" s="5">
        <v>10</v>
      </c>
      <c r="G515" s="5">
        <v>0</v>
      </c>
      <c r="H515" s="5">
        <v>0</v>
      </c>
      <c r="I515" s="5">
        <v>1</v>
      </c>
      <c r="J515" s="5">
        <v>2</v>
      </c>
      <c r="K515" s="5">
        <v>3</v>
      </c>
    </row>
    <row r="516" spans="3:11" x14ac:dyDescent="0.25">
      <c r="C516" s="6" t="s">
        <v>1763</v>
      </c>
      <c r="D516" s="5">
        <v>0</v>
      </c>
      <c r="E516" s="5">
        <v>3</v>
      </c>
      <c r="F516" s="5">
        <v>12</v>
      </c>
      <c r="G516" s="5">
        <v>0</v>
      </c>
      <c r="H516" s="5">
        <v>0</v>
      </c>
      <c r="I516" s="5">
        <v>3</v>
      </c>
      <c r="J516" s="5">
        <v>2</v>
      </c>
      <c r="K516" s="5">
        <v>3</v>
      </c>
    </row>
    <row r="517" spans="3:11" x14ac:dyDescent="0.25">
      <c r="C517" s="6" t="s">
        <v>2110</v>
      </c>
      <c r="D517" s="5">
        <v>0</v>
      </c>
      <c r="E517" s="5">
        <v>1</v>
      </c>
      <c r="F517" s="5">
        <v>15</v>
      </c>
      <c r="G517" s="5">
        <v>0</v>
      </c>
      <c r="H517" s="5">
        <v>0</v>
      </c>
      <c r="I517" s="5">
        <v>1</v>
      </c>
      <c r="J517" s="5">
        <v>2</v>
      </c>
      <c r="K517" s="5">
        <v>3</v>
      </c>
    </row>
    <row r="518" spans="3:11" x14ac:dyDescent="0.25">
      <c r="C518" s="6" t="s">
        <v>1764</v>
      </c>
      <c r="D518" s="5">
        <v>0</v>
      </c>
      <c r="E518" s="5">
        <v>3</v>
      </c>
      <c r="F518" s="5">
        <v>4</v>
      </c>
      <c r="G518" s="5">
        <v>0</v>
      </c>
      <c r="H518" s="5">
        <v>0</v>
      </c>
      <c r="I518" s="5">
        <v>3</v>
      </c>
      <c r="J518" s="5">
        <v>1</v>
      </c>
      <c r="K518" s="5">
        <v>3</v>
      </c>
    </row>
    <row r="519" spans="3:11" x14ac:dyDescent="0.25">
      <c r="C519" s="6" t="s">
        <v>1765</v>
      </c>
      <c r="D519" s="5">
        <v>0</v>
      </c>
      <c r="E519" s="5">
        <v>2</v>
      </c>
      <c r="F519" s="5">
        <v>15</v>
      </c>
      <c r="G519" s="5">
        <v>0</v>
      </c>
      <c r="H519" s="5">
        <v>0</v>
      </c>
      <c r="I519" s="5">
        <v>9</v>
      </c>
      <c r="J519" s="5">
        <v>2</v>
      </c>
      <c r="K519" s="5">
        <v>3</v>
      </c>
    </row>
    <row r="520" spans="3:11" x14ac:dyDescent="0.25">
      <c r="C520" s="6" t="s">
        <v>1766</v>
      </c>
      <c r="D520" s="5">
        <v>1</v>
      </c>
      <c r="E520" s="5">
        <v>1</v>
      </c>
      <c r="F520" s="5">
        <v>13</v>
      </c>
      <c r="G520" s="5">
        <v>1</v>
      </c>
      <c r="H520" s="5">
        <v>0</v>
      </c>
      <c r="I520" s="5">
        <v>17</v>
      </c>
      <c r="J520" s="5">
        <v>1</v>
      </c>
      <c r="K520" s="5">
        <v>3</v>
      </c>
    </row>
    <row r="521" spans="3:11" x14ac:dyDescent="0.25">
      <c r="C521" s="6" t="s">
        <v>1767</v>
      </c>
      <c r="D521" s="5">
        <v>0</v>
      </c>
      <c r="E521" s="5">
        <v>3</v>
      </c>
      <c r="F521" s="5">
        <v>9</v>
      </c>
      <c r="G521" s="5">
        <v>0</v>
      </c>
      <c r="H521" s="5">
        <v>0</v>
      </c>
      <c r="I521" s="5">
        <v>4</v>
      </c>
      <c r="J521" s="5">
        <v>2</v>
      </c>
      <c r="K521" s="5">
        <v>3</v>
      </c>
    </row>
    <row r="522" spans="3:11" x14ac:dyDescent="0.25">
      <c r="C522" s="6" t="s">
        <v>2111</v>
      </c>
      <c r="D522" s="5">
        <v>0</v>
      </c>
      <c r="E522" s="5">
        <v>3</v>
      </c>
      <c r="F522" s="5">
        <v>15</v>
      </c>
      <c r="G522" s="5">
        <v>0</v>
      </c>
      <c r="H522" s="5">
        <v>0</v>
      </c>
      <c r="I522" s="5">
        <v>12</v>
      </c>
      <c r="J522" s="5">
        <v>2</v>
      </c>
      <c r="K522" s="5">
        <v>3</v>
      </c>
    </row>
    <row r="523" spans="3:11" x14ac:dyDescent="0.25">
      <c r="C523" s="6" t="s">
        <v>1659</v>
      </c>
      <c r="D523" s="5">
        <v>0</v>
      </c>
      <c r="E523" s="5">
        <v>3</v>
      </c>
      <c r="F523" s="5">
        <v>1</v>
      </c>
      <c r="G523" s="5">
        <v>3</v>
      </c>
      <c r="H523" s="5">
        <v>2</v>
      </c>
      <c r="I523" s="5">
        <v>14</v>
      </c>
      <c r="J523" s="5">
        <v>1</v>
      </c>
      <c r="K523" s="5">
        <v>3</v>
      </c>
    </row>
    <row r="524" spans="3:11" x14ac:dyDescent="0.25">
      <c r="C524" s="6" t="s">
        <v>1384</v>
      </c>
      <c r="D524" s="5">
        <v>0</v>
      </c>
      <c r="E524" s="5">
        <v>3</v>
      </c>
      <c r="F524" s="5">
        <v>17</v>
      </c>
      <c r="G524" s="5">
        <v>0</v>
      </c>
      <c r="H524" s="5">
        <v>0</v>
      </c>
      <c r="I524" s="5">
        <v>1</v>
      </c>
      <c r="J524" s="5">
        <v>2</v>
      </c>
      <c r="K524" s="5">
        <v>1</v>
      </c>
    </row>
    <row r="525" spans="3:11" x14ac:dyDescent="0.25">
      <c r="C525" s="6" t="s">
        <v>1291</v>
      </c>
      <c r="D525" s="5">
        <v>0</v>
      </c>
      <c r="E525" s="5">
        <v>3</v>
      </c>
      <c r="F525" s="5">
        <v>5</v>
      </c>
      <c r="G525" s="5">
        <v>0</v>
      </c>
      <c r="H525" s="5">
        <v>0</v>
      </c>
      <c r="I525" s="5">
        <v>6</v>
      </c>
      <c r="J525" s="5">
        <v>2</v>
      </c>
      <c r="K525" s="5">
        <v>3</v>
      </c>
    </row>
    <row r="526" spans="3:11" x14ac:dyDescent="0.25">
      <c r="C526" s="6" t="s">
        <v>1694</v>
      </c>
      <c r="D526" s="5">
        <v>0</v>
      </c>
      <c r="E526" s="5">
        <v>1</v>
      </c>
      <c r="F526" s="5">
        <v>18</v>
      </c>
      <c r="G526" s="5">
        <v>1</v>
      </c>
      <c r="H526" s="5">
        <v>1</v>
      </c>
      <c r="I526" s="5">
        <v>19</v>
      </c>
      <c r="J526" s="5">
        <v>2</v>
      </c>
      <c r="K526" s="5">
        <v>1</v>
      </c>
    </row>
    <row r="527" spans="3:11" x14ac:dyDescent="0.25">
      <c r="C527" s="6" t="s">
        <v>1682</v>
      </c>
      <c r="D527" s="5">
        <v>0</v>
      </c>
      <c r="E527" s="5">
        <v>3</v>
      </c>
      <c r="F527" s="5">
        <v>5</v>
      </c>
      <c r="G527" s="5">
        <v>0</v>
      </c>
      <c r="H527" s="5">
        <v>0</v>
      </c>
      <c r="I527" s="5">
        <v>6</v>
      </c>
      <c r="J527" s="5">
        <v>2</v>
      </c>
      <c r="K527" s="5">
        <v>3</v>
      </c>
    </row>
    <row r="528" spans="3:11" x14ac:dyDescent="0.25">
      <c r="C528" s="6" t="s">
        <v>1470</v>
      </c>
      <c r="D528" s="5">
        <v>0</v>
      </c>
      <c r="E528" s="5">
        <v>1</v>
      </c>
      <c r="F528" s="5">
        <v>15</v>
      </c>
      <c r="G528" s="5">
        <v>0</v>
      </c>
      <c r="H528" s="5">
        <v>1</v>
      </c>
      <c r="I528" s="5">
        <v>20</v>
      </c>
      <c r="J528" s="5">
        <v>2</v>
      </c>
      <c r="K528" s="5">
        <v>3</v>
      </c>
    </row>
    <row r="529" spans="3:11" x14ac:dyDescent="0.25">
      <c r="C529" s="6" t="s">
        <v>1306</v>
      </c>
      <c r="D529" s="5">
        <v>0</v>
      </c>
      <c r="E529" s="5">
        <v>3</v>
      </c>
      <c r="F529" s="5">
        <v>8</v>
      </c>
      <c r="G529" s="5">
        <v>0</v>
      </c>
      <c r="H529" s="5">
        <v>0</v>
      </c>
      <c r="I529" s="5">
        <v>5</v>
      </c>
      <c r="J529" s="5">
        <v>2</v>
      </c>
      <c r="K529" s="5">
        <v>3</v>
      </c>
    </row>
    <row r="530" spans="3:11" x14ac:dyDescent="0.25">
      <c r="C530" s="6" t="s">
        <v>1372</v>
      </c>
      <c r="D530" s="5">
        <v>1</v>
      </c>
      <c r="E530" s="5">
        <v>2</v>
      </c>
      <c r="F530" s="5">
        <v>1</v>
      </c>
      <c r="G530" s="5">
        <v>2</v>
      </c>
      <c r="H530" s="5">
        <v>1</v>
      </c>
      <c r="I530" s="5">
        <v>16</v>
      </c>
      <c r="J530" s="5">
        <v>2</v>
      </c>
      <c r="K530" s="5">
        <v>3</v>
      </c>
    </row>
    <row r="531" spans="3:11" x14ac:dyDescent="0.25">
      <c r="C531" s="6" t="s">
        <v>1366</v>
      </c>
      <c r="D531" s="5">
        <v>0</v>
      </c>
      <c r="E531" s="5">
        <v>3</v>
      </c>
      <c r="F531" s="5">
        <v>6</v>
      </c>
      <c r="G531" s="5">
        <v>0</v>
      </c>
      <c r="H531" s="5">
        <v>0</v>
      </c>
      <c r="I531" s="5">
        <v>5</v>
      </c>
      <c r="J531" s="5">
        <v>2</v>
      </c>
      <c r="K531" s="5">
        <v>3</v>
      </c>
    </row>
    <row r="532" spans="3:11" x14ac:dyDescent="0.25">
      <c r="C532" s="6" t="s">
        <v>1590</v>
      </c>
      <c r="D532" s="5">
        <v>1</v>
      </c>
      <c r="E532" s="5">
        <v>2</v>
      </c>
      <c r="F532" s="5">
        <v>18</v>
      </c>
      <c r="G532" s="5">
        <v>0</v>
      </c>
      <c r="H532" s="5">
        <v>0</v>
      </c>
      <c r="I532" s="5">
        <v>7</v>
      </c>
      <c r="J532" s="5">
        <v>1</v>
      </c>
      <c r="K532" s="5">
        <v>3</v>
      </c>
    </row>
    <row r="533" spans="3:11" x14ac:dyDescent="0.25">
      <c r="C533" s="6" t="s">
        <v>1321</v>
      </c>
      <c r="D533" s="5">
        <v>0</v>
      </c>
      <c r="E533" s="5">
        <v>3</v>
      </c>
      <c r="F533" s="5">
        <v>3</v>
      </c>
      <c r="G533" s="5">
        <v>1</v>
      </c>
      <c r="H533" s="5">
        <v>0</v>
      </c>
      <c r="I533" s="5">
        <v>10</v>
      </c>
      <c r="J533" s="5">
        <v>1</v>
      </c>
      <c r="K533" s="5">
        <v>1</v>
      </c>
    </row>
    <row r="534" spans="3:11" x14ac:dyDescent="0.25">
      <c r="C534" s="6" t="s">
        <v>2054</v>
      </c>
      <c r="D534" s="5">
        <v>0</v>
      </c>
      <c r="E534" s="5">
        <v>3</v>
      </c>
      <c r="F534" s="5">
        <v>8</v>
      </c>
      <c r="G534" s="5">
        <v>0</v>
      </c>
      <c r="H534" s="5">
        <v>0</v>
      </c>
      <c r="I534" s="5">
        <v>2</v>
      </c>
      <c r="J534" s="5">
        <v>2</v>
      </c>
      <c r="K534" s="5">
        <v>3</v>
      </c>
    </row>
    <row r="535" spans="3:11" x14ac:dyDescent="0.25">
      <c r="C535" s="6" t="s">
        <v>1406</v>
      </c>
      <c r="D535" s="5">
        <v>0</v>
      </c>
      <c r="E535" s="5">
        <v>2</v>
      </c>
      <c r="F535" s="5">
        <v>17</v>
      </c>
      <c r="G535" s="5">
        <v>1</v>
      </c>
      <c r="H535" s="5">
        <v>0</v>
      </c>
      <c r="I535" s="5">
        <v>13</v>
      </c>
      <c r="J535" s="5">
        <v>2</v>
      </c>
      <c r="K535" s="5">
        <v>3</v>
      </c>
    </row>
    <row r="536" spans="3:11" x14ac:dyDescent="0.25">
      <c r="C536" s="6" t="s">
        <v>2038</v>
      </c>
      <c r="D536" s="5">
        <v>0</v>
      </c>
      <c r="E536" s="5">
        <v>3</v>
      </c>
      <c r="F536" s="5">
        <v>12</v>
      </c>
      <c r="G536" s="5">
        <v>0</v>
      </c>
      <c r="H536" s="5">
        <v>0</v>
      </c>
      <c r="I536" s="5">
        <v>5</v>
      </c>
      <c r="J536" s="5">
        <v>2</v>
      </c>
      <c r="K536" s="5">
        <v>3</v>
      </c>
    </row>
    <row r="537" spans="3:11" x14ac:dyDescent="0.25">
      <c r="C537" s="6" t="s">
        <v>1642</v>
      </c>
      <c r="D537" s="5">
        <v>0</v>
      </c>
      <c r="E537" s="5">
        <v>3</v>
      </c>
      <c r="F537" s="5">
        <v>9</v>
      </c>
      <c r="G537" s="5">
        <v>1</v>
      </c>
      <c r="H537" s="5">
        <v>0</v>
      </c>
      <c r="I537" s="5">
        <v>11</v>
      </c>
      <c r="J537" s="5">
        <v>1</v>
      </c>
      <c r="K537" s="5">
        <v>3</v>
      </c>
    </row>
    <row r="538" spans="3:11" x14ac:dyDescent="0.25">
      <c r="C538" s="6" t="s">
        <v>1504</v>
      </c>
      <c r="D538" s="5">
        <v>1</v>
      </c>
      <c r="E538" s="5">
        <v>1</v>
      </c>
      <c r="F538" s="5">
        <v>14</v>
      </c>
      <c r="G538" s="5">
        <v>1</v>
      </c>
      <c r="H538" s="5">
        <v>2</v>
      </c>
      <c r="I538" s="5">
        <v>19</v>
      </c>
      <c r="J538" s="5">
        <v>2</v>
      </c>
      <c r="K538" s="5">
        <v>3</v>
      </c>
    </row>
    <row r="539" spans="3:11" x14ac:dyDescent="0.25">
      <c r="C539" s="6" t="s">
        <v>1544</v>
      </c>
      <c r="D539" s="5">
        <v>1</v>
      </c>
      <c r="E539" s="5">
        <v>1</v>
      </c>
      <c r="F539" s="5">
        <v>19</v>
      </c>
      <c r="G539" s="5">
        <v>0</v>
      </c>
      <c r="H539" s="5">
        <v>0</v>
      </c>
      <c r="I539" s="5">
        <v>15</v>
      </c>
      <c r="J539" s="5">
        <v>2</v>
      </c>
      <c r="K539" s="5">
        <v>3</v>
      </c>
    </row>
    <row r="540" spans="3:11" x14ac:dyDescent="0.25">
      <c r="C540" s="6" t="s">
        <v>1732</v>
      </c>
      <c r="D540" s="5">
        <v>0</v>
      </c>
      <c r="E540" s="5">
        <v>3</v>
      </c>
      <c r="F540" s="5">
        <v>13</v>
      </c>
      <c r="G540" s="5">
        <v>0</v>
      </c>
      <c r="H540" s="5">
        <v>0</v>
      </c>
      <c r="I540" s="5">
        <v>5</v>
      </c>
      <c r="J540" s="5">
        <v>2</v>
      </c>
      <c r="K540" s="5">
        <v>3</v>
      </c>
    </row>
    <row r="541" spans="3:11" x14ac:dyDescent="0.25">
      <c r="C541" s="6" t="s">
        <v>1288</v>
      </c>
      <c r="D541" s="5">
        <v>1</v>
      </c>
      <c r="E541" s="5">
        <v>2</v>
      </c>
      <c r="F541" s="5">
        <v>2</v>
      </c>
      <c r="G541" s="5">
        <v>1</v>
      </c>
      <c r="H541" s="5">
        <v>2</v>
      </c>
      <c r="I541" s="5">
        <v>14</v>
      </c>
      <c r="J541" s="5">
        <v>1</v>
      </c>
      <c r="K541" s="5">
        <v>3</v>
      </c>
    </row>
    <row r="542" spans="3:11" x14ac:dyDescent="0.25">
      <c r="C542" s="6" t="s">
        <v>1463</v>
      </c>
      <c r="D542" s="5">
        <v>0</v>
      </c>
      <c r="E542" s="5">
        <v>3</v>
      </c>
      <c r="F542" s="5">
        <v>10</v>
      </c>
      <c r="G542" s="5">
        <v>0</v>
      </c>
      <c r="H542" s="5">
        <v>0</v>
      </c>
      <c r="I542" s="5">
        <v>4</v>
      </c>
      <c r="J542" s="5">
        <v>2</v>
      </c>
      <c r="K542" s="5">
        <v>3</v>
      </c>
    </row>
    <row r="543" spans="3:11" x14ac:dyDescent="0.25">
      <c r="C543" s="6" t="s">
        <v>1742</v>
      </c>
      <c r="D543" s="5">
        <v>0</v>
      </c>
      <c r="E543" s="5">
        <v>3</v>
      </c>
      <c r="F543" s="5">
        <v>4</v>
      </c>
      <c r="G543" s="5">
        <v>0</v>
      </c>
      <c r="H543" s="5">
        <v>0</v>
      </c>
      <c r="I543" s="5">
        <v>3</v>
      </c>
      <c r="J543" s="5">
        <v>2</v>
      </c>
      <c r="K543" s="5">
        <v>3</v>
      </c>
    </row>
    <row r="544" spans="3:11" x14ac:dyDescent="0.25">
      <c r="C544" s="6" t="s">
        <v>1396</v>
      </c>
      <c r="D544" s="5">
        <v>1</v>
      </c>
      <c r="E544" s="5">
        <v>1</v>
      </c>
      <c r="F544" s="5">
        <v>12</v>
      </c>
      <c r="G544" s="5">
        <v>0</v>
      </c>
      <c r="H544" s="5">
        <v>0</v>
      </c>
      <c r="I544" s="5">
        <v>18</v>
      </c>
      <c r="J544" s="5">
        <v>1</v>
      </c>
      <c r="K544" s="5">
        <v>1</v>
      </c>
    </row>
    <row r="545" spans="3:11" x14ac:dyDescent="0.25">
      <c r="C545" s="6" t="s">
        <v>1462</v>
      </c>
      <c r="D545" s="5">
        <v>0</v>
      </c>
      <c r="E545" s="5">
        <v>3</v>
      </c>
      <c r="F545" s="5">
        <v>7</v>
      </c>
      <c r="G545" s="5">
        <v>0</v>
      </c>
      <c r="H545" s="5">
        <v>0</v>
      </c>
      <c r="I545" s="5">
        <v>2</v>
      </c>
      <c r="J545" s="5">
        <v>2</v>
      </c>
      <c r="K545" s="5">
        <v>3</v>
      </c>
    </row>
    <row r="546" spans="3:11" x14ac:dyDescent="0.25">
      <c r="C546" s="6" t="s">
        <v>1531</v>
      </c>
      <c r="D546" s="5">
        <v>1</v>
      </c>
      <c r="E546" s="5">
        <v>3</v>
      </c>
      <c r="F546" s="5">
        <v>12</v>
      </c>
      <c r="G546" s="5">
        <v>0</v>
      </c>
      <c r="H546" s="5">
        <v>0</v>
      </c>
      <c r="I546" s="5">
        <v>5</v>
      </c>
      <c r="J546" s="5">
        <v>2</v>
      </c>
      <c r="K546" s="5">
        <v>3</v>
      </c>
    </row>
    <row r="547" spans="3:11" x14ac:dyDescent="0.25">
      <c r="C547" s="6" t="s">
        <v>1257</v>
      </c>
      <c r="D547" s="5">
        <v>1</v>
      </c>
      <c r="E547" s="5">
        <v>3</v>
      </c>
      <c r="F547" s="5">
        <v>9</v>
      </c>
      <c r="G547" s="5">
        <v>0</v>
      </c>
      <c r="H547" s="5">
        <v>0</v>
      </c>
      <c r="I547" s="5">
        <v>5</v>
      </c>
      <c r="J547" s="5">
        <v>1</v>
      </c>
      <c r="K547" s="5">
        <v>3</v>
      </c>
    </row>
    <row r="548" spans="3:11" x14ac:dyDescent="0.25">
      <c r="C548" s="6" t="s">
        <v>1715</v>
      </c>
      <c r="D548" s="5">
        <v>1</v>
      </c>
      <c r="E548" s="5">
        <v>1</v>
      </c>
      <c r="F548" s="5">
        <v>11</v>
      </c>
      <c r="G548" s="5">
        <v>0</v>
      </c>
      <c r="H548" s="5">
        <v>0</v>
      </c>
      <c r="I548" s="5">
        <v>20</v>
      </c>
      <c r="J548" s="5">
        <v>1</v>
      </c>
      <c r="K548" s="5">
        <v>3</v>
      </c>
    </row>
    <row r="549" spans="3:11" x14ac:dyDescent="0.25">
      <c r="C549" s="6" t="s">
        <v>2080</v>
      </c>
      <c r="D549" s="5">
        <v>0</v>
      </c>
      <c r="E549" s="5">
        <v>3</v>
      </c>
      <c r="F549" s="5">
        <v>5</v>
      </c>
      <c r="G549" s="5">
        <v>0</v>
      </c>
      <c r="H549" s="5">
        <v>0</v>
      </c>
      <c r="I549" s="5">
        <v>4</v>
      </c>
      <c r="J549" s="5">
        <v>2</v>
      </c>
      <c r="K549" s="5">
        <v>3</v>
      </c>
    </row>
    <row r="550" spans="3:11" x14ac:dyDescent="0.25">
      <c r="C550" s="6" t="s">
        <v>1491</v>
      </c>
      <c r="D550" s="5">
        <v>0</v>
      </c>
      <c r="E550" s="5">
        <v>3</v>
      </c>
      <c r="F550" s="5">
        <v>11</v>
      </c>
      <c r="G550" s="5">
        <v>0</v>
      </c>
      <c r="H550" s="5">
        <v>0</v>
      </c>
      <c r="I550" s="5">
        <v>2</v>
      </c>
      <c r="J550" s="5">
        <v>2</v>
      </c>
      <c r="K550" s="5">
        <v>3</v>
      </c>
    </row>
    <row r="551" spans="3:11" x14ac:dyDescent="0.25">
      <c r="C551" s="6" t="s">
        <v>1703</v>
      </c>
      <c r="D551" s="5">
        <v>0</v>
      </c>
      <c r="E551" s="5">
        <v>3</v>
      </c>
      <c r="F551" s="5">
        <v>11</v>
      </c>
      <c r="G551" s="5">
        <v>0</v>
      </c>
      <c r="H551" s="5">
        <v>0</v>
      </c>
      <c r="I551" s="5">
        <v>6</v>
      </c>
      <c r="J551" s="5">
        <v>2</v>
      </c>
      <c r="K551" s="5">
        <v>3</v>
      </c>
    </row>
    <row r="552" spans="3:11" x14ac:dyDescent="0.25">
      <c r="C552" s="6" t="s">
        <v>1510</v>
      </c>
      <c r="D552" s="5">
        <v>0</v>
      </c>
      <c r="E552" s="5">
        <v>3</v>
      </c>
      <c r="F552" s="5">
        <v>12</v>
      </c>
      <c r="G552" s="5">
        <v>0</v>
      </c>
      <c r="H552" s="5">
        <v>0</v>
      </c>
      <c r="I552" s="5">
        <v>4</v>
      </c>
      <c r="J552" s="5">
        <v>1</v>
      </c>
      <c r="K552" s="5">
        <v>3</v>
      </c>
    </row>
    <row r="553" spans="3:11" x14ac:dyDescent="0.25">
      <c r="C553" s="6" t="s">
        <v>1271</v>
      </c>
      <c r="D553" s="5">
        <v>1</v>
      </c>
      <c r="E553" s="5">
        <v>2</v>
      </c>
      <c r="F553" s="5">
        <v>13</v>
      </c>
      <c r="G553" s="5">
        <v>0</v>
      </c>
      <c r="H553" s="5">
        <v>0</v>
      </c>
      <c r="I553" s="5">
        <v>9</v>
      </c>
      <c r="J553" s="5">
        <v>2</v>
      </c>
      <c r="K553" s="5">
        <v>3</v>
      </c>
    </row>
    <row r="554" spans="3:11" x14ac:dyDescent="0.25">
      <c r="C554" s="6" t="s">
        <v>1482</v>
      </c>
      <c r="D554" s="5">
        <v>0</v>
      </c>
      <c r="E554" s="5">
        <v>3</v>
      </c>
      <c r="F554" s="5">
        <v>7</v>
      </c>
      <c r="G554" s="5">
        <v>0</v>
      </c>
      <c r="H554" s="5">
        <v>0</v>
      </c>
      <c r="I554" s="5">
        <v>6</v>
      </c>
      <c r="J554" s="5">
        <v>2</v>
      </c>
      <c r="K554" s="5">
        <v>3</v>
      </c>
    </row>
    <row r="555" spans="3:11" x14ac:dyDescent="0.25">
      <c r="C555" s="6" t="s">
        <v>2108</v>
      </c>
      <c r="D555" s="5">
        <v>1</v>
      </c>
      <c r="E555" s="5">
        <v>1</v>
      </c>
      <c r="F555" s="5">
        <v>18</v>
      </c>
      <c r="G555" s="5">
        <v>0</v>
      </c>
      <c r="H555" s="5">
        <v>0</v>
      </c>
      <c r="I555" s="5">
        <v>12</v>
      </c>
      <c r="J555" s="5">
        <v>1</v>
      </c>
      <c r="K555" s="5">
        <v>3</v>
      </c>
    </row>
    <row r="556" spans="3:11" x14ac:dyDescent="0.25">
      <c r="C556" s="6" t="s">
        <v>1311</v>
      </c>
      <c r="D556" s="5">
        <v>0</v>
      </c>
      <c r="E556" s="5">
        <v>3</v>
      </c>
      <c r="F556" s="5">
        <v>20</v>
      </c>
      <c r="G556" s="5">
        <v>0</v>
      </c>
      <c r="H556" s="5">
        <v>0</v>
      </c>
      <c r="I556" s="5">
        <v>2</v>
      </c>
      <c r="J556" s="5">
        <v>2</v>
      </c>
      <c r="K556" s="5">
        <v>3</v>
      </c>
    </row>
    <row r="557" spans="3:11" x14ac:dyDescent="0.25">
      <c r="C557" s="6" t="s">
        <v>1723</v>
      </c>
      <c r="D557" s="5">
        <v>1</v>
      </c>
      <c r="E557" s="5">
        <v>3</v>
      </c>
      <c r="F557" s="5">
        <v>12</v>
      </c>
      <c r="G557" s="5">
        <v>0</v>
      </c>
      <c r="H557" s="5">
        <v>0</v>
      </c>
      <c r="I557" s="5">
        <v>5</v>
      </c>
      <c r="J557" s="5">
        <v>2</v>
      </c>
      <c r="K557" s="5">
        <v>3</v>
      </c>
    </row>
    <row r="558" spans="3:11" x14ac:dyDescent="0.25">
      <c r="C558" s="6" t="s">
        <v>1557</v>
      </c>
      <c r="D558" s="5">
        <v>0</v>
      </c>
      <c r="E558" s="5">
        <v>3</v>
      </c>
      <c r="F558" s="5">
        <v>7</v>
      </c>
      <c r="G558" s="5">
        <v>0</v>
      </c>
      <c r="H558" s="5">
        <v>0</v>
      </c>
      <c r="I558" s="5">
        <v>7</v>
      </c>
      <c r="J558" s="5">
        <v>1</v>
      </c>
      <c r="K558" s="5">
        <v>3</v>
      </c>
    </row>
    <row r="559" spans="3:11" x14ac:dyDescent="0.25">
      <c r="C559" s="6" t="s">
        <v>1333</v>
      </c>
      <c r="D559" s="5">
        <v>1</v>
      </c>
      <c r="E559" s="5">
        <v>3</v>
      </c>
      <c r="F559" s="5">
        <v>8</v>
      </c>
      <c r="G559" s="5">
        <v>0</v>
      </c>
      <c r="H559" s="5">
        <v>0</v>
      </c>
      <c r="I559" s="5">
        <v>1</v>
      </c>
      <c r="J559" s="5">
        <v>2</v>
      </c>
      <c r="K559" s="5">
        <v>3</v>
      </c>
    </row>
    <row r="560" spans="3:11" x14ac:dyDescent="0.25">
      <c r="C560" s="6" t="s">
        <v>1546</v>
      </c>
      <c r="D560" s="5">
        <v>0</v>
      </c>
      <c r="E560" s="5">
        <v>1</v>
      </c>
      <c r="F560" s="5">
        <v>11</v>
      </c>
      <c r="G560" s="5">
        <v>0</v>
      </c>
      <c r="H560" s="5">
        <v>0</v>
      </c>
      <c r="I560" s="5">
        <v>14</v>
      </c>
      <c r="J560" s="5">
        <v>2</v>
      </c>
      <c r="K560" s="5">
        <v>1</v>
      </c>
    </row>
    <row r="561" spans="3:11" x14ac:dyDescent="0.25">
      <c r="C561" s="6" t="s">
        <v>2033</v>
      </c>
      <c r="D561" s="5">
        <v>0</v>
      </c>
      <c r="E561" s="5">
        <v>1</v>
      </c>
      <c r="F561" s="5">
        <v>7</v>
      </c>
      <c r="G561" s="5">
        <v>0</v>
      </c>
      <c r="H561" s="5">
        <v>0</v>
      </c>
      <c r="I561" s="5">
        <v>20</v>
      </c>
      <c r="J561" s="5">
        <v>2</v>
      </c>
      <c r="K561" s="5">
        <v>1</v>
      </c>
    </row>
    <row r="562" spans="3:11" x14ac:dyDescent="0.25">
      <c r="C562" s="6" t="s">
        <v>2100</v>
      </c>
      <c r="D562" s="5">
        <v>0</v>
      </c>
      <c r="E562" s="5">
        <v>3</v>
      </c>
      <c r="F562" s="5">
        <v>12</v>
      </c>
      <c r="G562" s="5">
        <v>0</v>
      </c>
      <c r="H562" s="5">
        <v>0</v>
      </c>
      <c r="I562" s="5">
        <v>3</v>
      </c>
      <c r="J562" s="5">
        <v>2</v>
      </c>
      <c r="K562" s="5">
        <v>2</v>
      </c>
    </row>
    <row r="563" spans="3:11" x14ac:dyDescent="0.25">
      <c r="C563" s="6" t="s">
        <v>1297</v>
      </c>
      <c r="D563" s="5">
        <v>1</v>
      </c>
      <c r="E563" s="5">
        <v>3</v>
      </c>
      <c r="F563" s="5">
        <v>12</v>
      </c>
      <c r="G563" s="5">
        <v>0</v>
      </c>
      <c r="H563" s="5">
        <v>0</v>
      </c>
      <c r="I563" s="5">
        <v>17</v>
      </c>
      <c r="J563" s="5">
        <v>2</v>
      </c>
      <c r="K563" s="5">
        <v>3</v>
      </c>
    </row>
    <row r="564" spans="3:11" x14ac:dyDescent="0.25">
      <c r="C564" s="6" t="s">
        <v>1998</v>
      </c>
      <c r="D564" s="5">
        <v>0</v>
      </c>
      <c r="E564" s="5">
        <v>3</v>
      </c>
      <c r="F564" s="5">
        <v>17</v>
      </c>
      <c r="G564" s="5">
        <v>0</v>
      </c>
      <c r="H564" s="5">
        <v>0</v>
      </c>
      <c r="I564" s="5">
        <v>1</v>
      </c>
      <c r="J564" s="5">
        <v>2</v>
      </c>
      <c r="K564" s="5">
        <v>3</v>
      </c>
    </row>
    <row r="565" spans="3:11" x14ac:dyDescent="0.25">
      <c r="C565" s="6" t="s">
        <v>1729</v>
      </c>
      <c r="D565" s="5">
        <v>0</v>
      </c>
      <c r="E565" s="5">
        <v>3</v>
      </c>
      <c r="F565" s="5">
        <v>7</v>
      </c>
      <c r="G565" s="5">
        <v>0</v>
      </c>
      <c r="H565" s="5">
        <v>0</v>
      </c>
      <c r="I565" s="5">
        <v>4</v>
      </c>
      <c r="J565" s="5">
        <v>2</v>
      </c>
      <c r="K565" s="5">
        <v>3</v>
      </c>
    </row>
    <row r="566" spans="3:11" x14ac:dyDescent="0.25">
      <c r="C566" s="6" t="s">
        <v>1435</v>
      </c>
      <c r="D566" s="5">
        <v>1</v>
      </c>
      <c r="E566" s="5">
        <v>3</v>
      </c>
      <c r="F566" s="5">
        <v>14</v>
      </c>
      <c r="G566" s="5">
        <v>1</v>
      </c>
      <c r="H566" s="5">
        <v>1</v>
      </c>
      <c r="I566" s="5">
        <v>11</v>
      </c>
      <c r="J566" s="5">
        <v>1</v>
      </c>
      <c r="K566" s="5">
        <v>3</v>
      </c>
    </row>
    <row r="567" spans="3:11" x14ac:dyDescent="0.25">
      <c r="C567" s="6" t="s">
        <v>2046</v>
      </c>
      <c r="D567" s="5">
        <v>1</v>
      </c>
      <c r="E567" s="5">
        <v>2</v>
      </c>
      <c r="F567" s="5">
        <v>2</v>
      </c>
      <c r="G567" s="5">
        <v>0</v>
      </c>
      <c r="H567" s="5">
        <v>1</v>
      </c>
      <c r="I567" s="5">
        <v>11</v>
      </c>
      <c r="J567" s="5">
        <v>1</v>
      </c>
      <c r="K567" s="5">
        <v>3</v>
      </c>
    </row>
    <row r="568" spans="3:11" x14ac:dyDescent="0.25">
      <c r="C568" s="6" t="s">
        <v>1302</v>
      </c>
      <c r="D568" s="5">
        <v>1</v>
      </c>
      <c r="E568" s="5">
        <v>3</v>
      </c>
      <c r="F568" s="5">
        <v>11</v>
      </c>
      <c r="G568" s="5">
        <v>0</v>
      </c>
      <c r="H568" s="5">
        <v>0</v>
      </c>
      <c r="I568" s="5">
        <v>6</v>
      </c>
      <c r="J568" s="5">
        <v>2</v>
      </c>
      <c r="K568" s="5">
        <v>3</v>
      </c>
    </row>
    <row r="569" spans="3:11" x14ac:dyDescent="0.25">
      <c r="C569" s="6" t="s">
        <v>1458</v>
      </c>
      <c r="D569" s="5">
        <v>1</v>
      </c>
      <c r="E569" s="5">
        <v>3</v>
      </c>
      <c r="F569" s="5">
        <v>9</v>
      </c>
      <c r="G569" s="5">
        <v>0</v>
      </c>
      <c r="H569" s="5">
        <v>0</v>
      </c>
      <c r="I569" s="5">
        <v>4</v>
      </c>
      <c r="J569" s="5">
        <v>1</v>
      </c>
      <c r="K569" s="5">
        <v>3</v>
      </c>
    </row>
    <row r="570" spans="3:11" x14ac:dyDescent="0.25">
      <c r="C570" s="6" t="s">
        <v>1598</v>
      </c>
      <c r="D570" s="5">
        <v>0</v>
      </c>
      <c r="E570" s="5">
        <v>3</v>
      </c>
      <c r="F570" s="5">
        <v>2</v>
      </c>
      <c r="G570" s="5">
        <v>4</v>
      </c>
      <c r="H570" s="5">
        <v>2</v>
      </c>
      <c r="I570" s="5">
        <v>15</v>
      </c>
      <c r="J570" s="5">
        <v>1</v>
      </c>
      <c r="K570" s="5">
        <v>3</v>
      </c>
    </row>
    <row r="571" spans="3:11" x14ac:dyDescent="0.25">
      <c r="C571" s="6" t="s">
        <v>1577</v>
      </c>
      <c r="D571" s="5">
        <v>0</v>
      </c>
      <c r="E571" s="5">
        <v>3</v>
      </c>
      <c r="F571" s="5">
        <v>15</v>
      </c>
      <c r="G571" s="5">
        <v>0</v>
      </c>
      <c r="H571" s="5">
        <v>0</v>
      </c>
      <c r="I571" s="5">
        <v>7</v>
      </c>
      <c r="J571" s="5">
        <v>1</v>
      </c>
      <c r="K571" s="5">
        <v>3</v>
      </c>
    </row>
    <row r="572" spans="3:11" x14ac:dyDescent="0.25">
      <c r="C572" s="6" t="s">
        <v>1516</v>
      </c>
      <c r="D572" s="5">
        <v>0</v>
      </c>
      <c r="E572" s="5">
        <v>3</v>
      </c>
      <c r="F572" s="5">
        <v>10</v>
      </c>
      <c r="G572" s="5">
        <v>1</v>
      </c>
      <c r="H572" s="5">
        <v>0</v>
      </c>
      <c r="I572" s="5">
        <v>10</v>
      </c>
      <c r="J572" s="5">
        <v>2</v>
      </c>
      <c r="K572" s="5">
        <v>3</v>
      </c>
    </row>
    <row r="573" spans="3:11" x14ac:dyDescent="0.25">
      <c r="C573" s="6" t="s">
        <v>1483</v>
      </c>
      <c r="D573" s="5">
        <v>0</v>
      </c>
      <c r="E573" s="5">
        <v>3</v>
      </c>
      <c r="F573" s="5">
        <v>3</v>
      </c>
      <c r="G573" s="5">
        <v>1</v>
      </c>
      <c r="H573" s="5">
        <v>1</v>
      </c>
      <c r="I573" s="5">
        <v>2</v>
      </c>
      <c r="J573" s="5">
        <v>2</v>
      </c>
      <c r="K573" s="5">
        <v>1</v>
      </c>
    </row>
    <row r="574" spans="3:11" x14ac:dyDescent="0.25">
      <c r="C574" s="6" t="s">
        <v>1542</v>
      </c>
      <c r="D574" s="5">
        <v>1</v>
      </c>
      <c r="E574" s="5">
        <v>1</v>
      </c>
      <c r="F574" s="5">
        <v>1</v>
      </c>
      <c r="G574" s="5">
        <v>0</v>
      </c>
      <c r="H574" s="5">
        <v>2</v>
      </c>
      <c r="I574" s="5">
        <v>19</v>
      </c>
      <c r="J574" s="5">
        <v>2</v>
      </c>
      <c r="K574" s="5">
        <v>3</v>
      </c>
    </row>
    <row r="575" spans="3:11" x14ac:dyDescent="0.25">
      <c r="C575" s="6" t="s">
        <v>1697</v>
      </c>
      <c r="D575" s="5">
        <v>1</v>
      </c>
      <c r="E575" s="5">
        <v>1</v>
      </c>
      <c r="F575" s="5">
        <v>14</v>
      </c>
      <c r="G575" s="5">
        <v>0</v>
      </c>
      <c r="H575" s="5">
        <v>0</v>
      </c>
      <c r="I575" s="5">
        <v>14</v>
      </c>
      <c r="J575" s="5">
        <v>2</v>
      </c>
      <c r="K575" s="5">
        <v>3</v>
      </c>
    </row>
    <row r="576" spans="3:11" x14ac:dyDescent="0.25">
      <c r="C576" s="6" t="s">
        <v>2027</v>
      </c>
      <c r="D576" s="5">
        <v>1</v>
      </c>
      <c r="E576" s="5">
        <v>3</v>
      </c>
      <c r="F576" s="5">
        <v>12</v>
      </c>
      <c r="G576" s="5">
        <v>1</v>
      </c>
      <c r="H576" s="5">
        <v>1</v>
      </c>
      <c r="I576" s="5">
        <v>11</v>
      </c>
      <c r="J576" s="5">
        <v>1</v>
      </c>
      <c r="K576" s="5">
        <v>3</v>
      </c>
    </row>
    <row r="577" spans="3:11" x14ac:dyDescent="0.25">
      <c r="C577" s="6" t="s">
        <v>1677</v>
      </c>
      <c r="D577" s="5">
        <v>1</v>
      </c>
      <c r="E577" s="5">
        <v>2</v>
      </c>
      <c r="F577" s="5">
        <v>12</v>
      </c>
      <c r="G577" s="5">
        <v>0</v>
      </c>
      <c r="H577" s="5">
        <v>0</v>
      </c>
      <c r="I577" s="5">
        <v>9</v>
      </c>
      <c r="J577" s="5">
        <v>2</v>
      </c>
      <c r="K577" s="5">
        <v>3</v>
      </c>
    </row>
    <row r="578" spans="3:11" x14ac:dyDescent="0.25">
      <c r="C578" s="6" t="s">
        <v>1395</v>
      </c>
      <c r="D578" s="5">
        <v>0</v>
      </c>
      <c r="E578" s="5">
        <v>2</v>
      </c>
      <c r="F578" s="5">
        <v>16</v>
      </c>
      <c r="G578" s="5">
        <v>1</v>
      </c>
      <c r="H578" s="5">
        <v>0</v>
      </c>
      <c r="I578" s="5">
        <v>14</v>
      </c>
      <c r="J578" s="5">
        <v>2</v>
      </c>
      <c r="K578" s="5">
        <v>3</v>
      </c>
    </row>
    <row r="579" spans="3:11" x14ac:dyDescent="0.25">
      <c r="C579" s="6" t="s">
        <v>2010</v>
      </c>
      <c r="D579" s="5">
        <v>0</v>
      </c>
      <c r="E579" s="5">
        <v>2</v>
      </c>
      <c r="F579" s="5">
        <v>11</v>
      </c>
      <c r="G579" s="5">
        <v>0</v>
      </c>
      <c r="H579" s="5">
        <v>0</v>
      </c>
      <c r="I579" s="5">
        <v>7</v>
      </c>
      <c r="J579" s="5">
        <v>2</v>
      </c>
      <c r="K579" s="5">
        <v>3</v>
      </c>
    </row>
    <row r="580" spans="3:11" x14ac:dyDescent="0.25">
      <c r="C580" s="6" t="s">
        <v>1669</v>
      </c>
      <c r="D580" s="5">
        <v>0</v>
      </c>
      <c r="E580" s="5">
        <v>1</v>
      </c>
      <c r="F580" s="5">
        <v>20</v>
      </c>
      <c r="G580" s="5">
        <v>0</v>
      </c>
      <c r="H580" s="5">
        <v>2</v>
      </c>
      <c r="I580" s="5">
        <v>19</v>
      </c>
      <c r="J580" s="5">
        <v>2</v>
      </c>
      <c r="K580" s="5">
        <v>1</v>
      </c>
    </row>
    <row r="581" spans="3:11" x14ac:dyDescent="0.25">
      <c r="C581" s="6" t="s">
        <v>1393</v>
      </c>
      <c r="D581" s="5">
        <v>1</v>
      </c>
      <c r="E581" s="5">
        <v>1</v>
      </c>
      <c r="F581" s="5">
        <v>12</v>
      </c>
      <c r="G581" s="5">
        <v>1</v>
      </c>
      <c r="H581" s="5">
        <v>0</v>
      </c>
      <c r="I581" s="5">
        <v>19</v>
      </c>
      <c r="J581" s="5">
        <v>1</v>
      </c>
      <c r="K581" s="5">
        <v>1</v>
      </c>
    </row>
    <row r="582" spans="3:11" x14ac:dyDescent="0.25">
      <c r="C582" s="6" t="s">
        <v>2016</v>
      </c>
      <c r="D582" s="5">
        <v>0</v>
      </c>
      <c r="E582" s="5">
        <v>3</v>
      </c>
      <c r="F582" s="5">
        <v>9</v>
      </c>
      <c r="G582" s="5">
        <v>0</v>
      </c>
      <c r="H582" s="5">
        <v>0</v>
      </c>
      <c r="I582" s="5">
        <v>3</v>
      </c>
      <c r="J582" s="5">
        <v>1</v>
      </c>
      <c r="K582" s="5">
        <v>3</v>
      </c>
    </row>
    <row r="583" spans="3:11" x14ac:dyDescent="0.25">
      <c r="C583" s="6" t="s">
        <v>1260</v>
      </c>
      <c r="D583" s="5">
        <v>0</v>
      </c>
      <c r="E583" s="5">
        <v>3</v>
      </c>
      <c r="F583" s="5">
        <v>1</v>
      </c>
      <c r="G583" s="5">
        <v>3</v>
      </c>
      <c r="H583" s="5">
        <v>1</v>
      </c>
      <c r="I583" s="5">
        <v>12</v>
      </c>
      <c r="J583" s="5">
        <v>2</v>
      </c>
      <c r="K583" s="5">
        <v>3</v>
      </c>
    </row>
    <row r="584" spans="3:11" x14ac:dyDescent="0.25">
      <c r="C584" s="6" t="s">
        <v>1320</v>
      </c>
      <c r="D584" s="5">
        <v>0</v>
      </c>
      <c r="E584" s="5">
        <v>1</v>
      </c>
      <c r="F584" s="5">
        <v>18</v>
      </c>
      <c r="G584" s="5">
        <v>0</v>
      </c>
      <c r="H584" s="5">
        <v>0</v>
      </c>
      <c r="I584" s="5">
        <v>17</v>
      </c>
      <c r="J584" s="5">
        <v>2</v>
      </c>
      <c r="K584" s="5">
        <v>3</v>
      </c>
    </row>
    <row r="585" spans="3:11" x14ac:dyDescent="0.25">
      <c r="C585" s="6" t="s">
        <v>1489</v>
      </c>
      <c r="D585" s="5">
        <v>0</v>
      </c>
      <c r="E585" s="5">
        <v>3</v>
      </c>
      <c r="F585" s="5">
        <v>17</v>
      </c>
      <c r="G585" s="5">
        <v>0</v>
      </c>
      <c r="H585" s="5">
        <v>1</v>
      </c>
      <c r="I585" s="5">
        <v>10</v>
      </c>
      <c r="J585" s="5">
        <v>1</v>
      </c>
      <c r="K585" s="5">
        <v>1</v>
      </c>
    </row>
    <row r="586" spans="3:11" x14ac:dyDescent="0.25">
      <c r="C586" s="6" t="s">
        <v>1736</v>
      </c>
      <c r="D586" s="5">
        <v>1</v>
      </c>
      <c r="E586" s="5">
        <v>1</v>
      </c>
      <c r="F586" s="5">
        <v>14</v>
      </c>
      <c r="G586" s="5">
        <v>1</v>
      </c>
      <c r="H586" s="5">
        <v>2</v>
      </c>
      <c r="I586" s="5">
        <v>19</v>
      </c>
      <c r="J586" s="5">
        <v>1</v>
      </c>
      <c r="K586" s="5">
        <v>3</v>
      </c>
    </row>
    <row r="587" spans="3:11" x14ac:dyDescent="0.25">
      <c r="C587" s="6" t="s">
        <v>1597</v>
      </c>
      <c r="D587" s="5">
        <v>1</v>
      </c>
      <c r="E587" s="5">
        <v>1</v>
      </c>
      <c r="F587" s="5">
        <v>7</v>
      </c>
      <c r="G587" s="5">
        <v>0</v>
      </c>
      <c r="H587" s="5">
        <v>2</v>
      </c>
      <c r="I587" s="5">
        <v>17</v>
      </c>
      <c r="J587" s="5">
        <v>1</v>
      </c>
      <c r="K587" s="5">
        <v>1</v>
      </c>
    </row>
    <row r="588" spans="3:11" x14ac:dyDescent="0.25">
      <c r="C588" s="6" t="s">
        <v>1981</v>
      </c>
      <c r="D588" s="5">
        <v>0</v>
      </c>
      <c r="E588" s="5">
        <v>3</v>
      </c>
      <c r="F588" s="5">
        <v>4</v>
      </c>
      <c r="G588" s="5">
        <v>2</v>
      </c>
      <c r="H588" s="5">
        <v>0</v>
      </c>
      <c r="I588" s="5">
        <v>11</v>
      </c>
      <c r="J588" s="5">
        <v>1</v>
      </c>
      <c r="K588" s="5">
        <v>3</v>
      </c>
    </row>
    <row r="589" spans="3:11" x14ac:dyDescent="0.25">
      <c r="C589" s="6" t="s">
        <v>2070</v>
      </c>
      <c r="D589" s="5">
        <v>1</v>
      </c>
      <c r="E589" s="5">
        <v>1</v>
      </c>
      <c r="F589" s="5">
        <v>19</v>
      </c>
      <c r="G589" s="5">
        <v>1</v>
      </c>
      <c r="H589" s="5">
        <v>0</v>
      </c>
      <c r="I589" s="5">
        <v>18</v>
      </c>
      <c r="J589" s="5">
        <v>1</v>
      </c>
      <c r="K589" s="5">
        <v>1</v>
      </c>
    </row>
    <row r="590" spans="3:11" x14ac:dyDescent="0.25">
      <c r="C590" s="6" t="s">
        <v>1304</v>
      </c>
      <c r="D590" s="5">
        <v>0</v>
      </c>
      <c r="E590" s="5">
        <v>3</v>
      </c>
      <c r="F590" s="5">
        <v>3</v>
      </c>
      <c r="G590" s="5">
        <v>1</v>
      </c>
      <c r="H590" s="5">
        <v>3</v>
      </c>
      <c r="I590" s="5">
        <v>16</v>
      </c>
      <c r="J590" s="5">
        <v>2</v>
      </c>
      <c r="K590" s="5">
        <v>3</v>
      </c>
    </row>
    <row r="591" spans="3:11" x14ac:dyDescent="0.25">
      <c r="C591" s="6" t="s">
        <v>1538</v>
      </c>
      <c r="D591" s="5">
        <v>0</v>
      </c>
      <c r="E591" s="5">
        <v>2</v>
      </c>
      <c r="F591" s="5">
        <v>12</v>
      </c>
      <c r="G591" s="5">
        <v>0</v>
      </c>
      <c r="H591" s="5">
        <v>0</v>
      </c>
      <c r="I591" s="5">
        <v>7</v>
      </c>
      <c r="J591" s="5">
        <v>2</v>
      </c>
      <c r="K591" s="5">
        <v>3</v>
      </c>
    </row>
    <row r="592" spans="3:11" x14ac:dyDescent="0.25">
      <c r="C592" s="6" t="s">
        <v>1728</v>
      </c>
      <c r="D592" s="5">
        <v>0</v>
      </c>
      <c r="E592" s="5">
        <v>3</v>
      </c>
      <c r="F592" s="5">
        <v>13</v>
      </c>
      <c r="G592" s="5">
        <v>0</v>
      </c>
      <c r="H592" s="5">
        <v>0</v>
      </c>
      <c r="I592" s="5">
        <v>6</v>
      </c>
      <c r="J592" s="5">
        <v>2</v>
      </c>
      <c r="K592" s="5">
        <v>3</v>
      </c>
    </row>
    <row r="593" spans="3:11" x14ac:dyDescent="0.25">
      <c r="C593" s="6" t="s">
        <v>1319</v>
      </c>
      <c r="D593" s="5">
        <v>0</v>
      </c>
      <c r="E593" s="5">
        <v>3</v>
      </c>
      <c r="F593" s="5">
        <v>15</v>
      </c>
      <c r="G593" s="5">
        <v>0</v>
      </c>
      <c r="H593" s="5">
        <v>0</v>
      </c>
      <c r="I593" s="5">
        <v>4</v>
      </c>
      <c r="J593" s="5">
        <v>2</v>
      </c>
      <c r="K593" s="5">
        <v>3</v>
      </c>
    </row>
    <row r="594" spans="3:11" x14ac:dyDescent="0.25">
      <c r="C594" s="6" t="s">
        <v>2028</v>
      </c>
      <c r="D594" s="5">
        <v>1</v>
      </c>
      <c r="E594" s="5">
        <v>1</v>
      </c>
      <c r="F594" s="5">
        <v>16</v>
      </c>
      <c r="G594" s="5">
        <v>0</v>
      </c>
      <c r="H594" s="5">
        <v>0</v>
      </c>
      <c r="I594" s="5">
        <v>20</v>
      </c>
      <c r="J594" s="5">
        <v>1</v>
      </c>
      <c r="K594" s="5">
        <v>1</v>
      </c>
    </row>
    <row r="595" spans="3:11" x14ac:dyDescent="0.25">
      <c r="C595" s="6" t="s">
        <v>2084</v>
      </c>
      <c r="D595" s="5">
        <v>0</v>
      </c>
      <c r="E595" s="5">
        <v>2</v>
      </c>
      <c r="F595" s="5">
        <v>9</v>
      </c>
      <c r="G595" s="5">
        <v>0</v>
      </c>
      <c r="H595" s="5">
        <v>0</v>
      </c>
      <c r="I595" s="5">
        <v>9</v>
      </c>
      <c r="J595" s="5">
        <v>2</v>
      </c>
      <c r="K595" s="5">
        <v>3</v>
      </c>
    </row>
    <row r="596" spans="3:11" x14ac:dyDescent="0.25">
      <c r="C596" s="6" t="s">
        <v>1363</v>
      </c>
      <c r="D596" s="5">
        <v>0</v>
      </c>
      <c r="E596" s="5">
        <v>1</v>
      </c>
      <c r="F596" s="5">
        <v>20</v>
      </c>
      <c r="G596" s="5">
        <v>0</v>
      </c>
      <c r="H596" s="5">
        <v>0</v>
      </c>
      <c r="I596" s="5">
        <v>16</v>
      </c>
      <c r="J596" s="5">
        <v>2</v>
      </c>
      <c r="K596" s="5">
        <v>3</v>
      </c>
    </row>
    <row r="597" spans="3:11" x14ac:dyDescent="0.25">
      <c r="C597" s="6" t="s">
        <v>2044</v>
      </c>
      <c r="D597" s="5">
        <v>0</v>
      </c>
      <c r="E597" s="5">
        <v>1</v>
      </c>
      <c r="F597" s="5">
        <v>20</v>
      </c>
      <c r="G597" s="5">
        <v>1</v>
      </c>
      <c r="H597" s="5">
        <v>4</v>
      </c>
      <c r="I597" s="5">
        <v>20</v>
      </c>
      <c r="J597" s="5">
        <v>2</v>
      </c>
      <c r="K597" s="5">
        <v>3</v>
      </c>
    </row>
    <row r="598" spans="3:11" x14ac:dyDescent="0.25">
      <c r="C598" s="6" t="s">
        <v>1312</v>
      </c>
      <c r="D598" s="5">
        <v>0</v>
      </c>
      <c r="E598" s="5">
        <v>1</v>
      </c>
      <c r="F598" s="5">
        <v>20</v>
      </c>
      <c r="G598" s="5">
        <v>0</v>
      </c>
      <c r="H598" s="5">
        <v>0</v>
      </c>
      <c r="I598" s="5">
        <v>16</v>
      </c>
      <c r="J598" s="5">
        <v>2</v>
      </c>
      <c r="K598" s="5">
        <v>1</v>
      </c>
    </row>
    <row r="599" spans="3:11" x14ac:dyDescent="0.25">
      <c r="C599" s="6" t="s">
        <v>1340</v>
      </c>
      <c r="D599" s="5">
        <v>0</v>
      </c>
      <c r="E599" s="5">
        <v>3</v>
      </c>
      <c r="F599" s="5">
        <v>3</v>
      </c>
      <c r="G599" s="5">
        <v>0</v>
      </c>
      <c r="H599" s="5">
        <v>0</v>
      </c>
      <c r="I599" s="5">
        <v>6</v>
      </c>
      <c r="J599" s="5">
        <v>2</v>
      </c>
      <c r="K599" s="5">
        <v>3</v>
      </c>
    </row>
    <row r="600" spans="3:11" x14ac:dyDescent="0.25">
      <c r="C600" s="6" t="s">
        <v>1292</v>
      </c>
      <c r="D600" s="5">
        <v>1</v>
      </c>
      <c r="E600" s="5">
        <v>3</v>
      </c>
      <c r="F600" s="5">
        <v>3</v>
      </c>
      <c r="G600" s="5">
        <v>4</v>
      </c>
      <c r="H600" s="5">
        <v>2</v>
      </c>
      <c r="I600" s="5">
        <v>5</v>
      </c>
      <c r="J600" s="5">
        <v>1</v>
      </c>
      <c r="K600" s="5">
        <v>3</v>
      </c>
    </row>
    <row r="601" spans="3:11" x14ac:dyDescent="0.25">
      <c r="C601" s="6" t="s">
        <v>1285</v>
      </c>
      <c r="D601" s="5">
        <v>1</v>
      </c>
      <c r="E601" s="5">
        <v>2</v>
      </c>
      <c r="F601" s="5">
        <v>11</v>
      </c>
      <c r="G601" s="5">
        <v>1</v>
      </c>
      <c r="H601" s="5">
        <v>0</v>
      </c>
      <c r="I601" s="5">
        <v>13</v>
      </c>
      <c r="J601" s="5">
        <v>1</v>
      </c>
      <c r="K601" s="5">
        <v>3</v>
      </c>
    </row>
    <row r="602" spans="3:11" x14ac:dyDescent="0.25">
      <c r="C602" s="6" t="s">
        <v>1503</v>
      </c>
      <c r="D602" s="5">
        <v>1</v>
      </c>
      <c r="E602" s="5">
        <v>2</v>
      </c>
      <c r="F602" s="5">
        <v>3</v>
      </c>
      <c r="G602" s="5">
        <v>0</v>
      </c>
      <c r="H602" s="5">
        <v>0</v>
      </c>
      <c r="I602" s="5">
        <v>8</v>
      </c>
      <c r="J602" s="5">
        <v>1</v>
      </c>
      <c r="K602" s="5">
        <v>1</v>
      </c>
    </row>
    <row r="603" spans="3:11" x14ac:dyDescent="0.25">
      <c r="C603" s="6" t="s">
        <v>2053</v>
      </c>
      <c r="D603" s="5">
        <v>0</v>
      </c>
      <c r="E603" s="5">
        <v>1</v>
      </c>
      <c r="F603" s="5">
        <v>20</v>
      </c>
      <c r="G603" s="5">
        <v>0</v>
      </c>
      <c r="H603" s="5">
        <v>0</v>
      </c>
      <c r="I603" s="5">
        <v>15</v>
      </c>
      <c r="J603" s="5">
        <v>2</v>
      </c>
      <c r="K603" s="5">
        <v>1</v>
      </c>
    </row>
    <row r="604" spans="3:11" x14ac:dyDescent="0.25">
      <c r="C604" s="6" t="s">
        <v>1436</v>
      </c>
      <c r="D604" s="5">
        <v>0</v>
      </c>
      <c r="E604" s="5">
        <v>3</v>
      </c>
      <c r="F604" s="5">
        <v>20</v>
      </c>
      <c r="G604" s="5">
        <v>0</v>
      </c>
      <c r="H604" s="5">
        <v>0</v>
      </c>
      <c r="I604" s="5">
        <v>3</v>
      </c>
      <c r="J604" s="5">
        <v>2</v>
      </c>
      <c r="K604" s="5">
        <v>2</v>
      </c>
    </row>
    <row r="605" spans="3:11" x14ac:dyDescent="0.25">
      <c r="C605" s="6" t="s">
        <v>1326</v>
      </c>
      <c r="D605" s="5">
        <v>0</v>
      </c>
      <c r="E605" s="5">
        <v>2</v>
      </c>
      <c r="F605" s="5">
        <v>11</v>
      </c>
      <c r="G605" s="5">
        <v>1</v>
      </c>
      <c r="H605" s="5">
        <v>0</v>
      </c>
      <c r="I605" s="5">
        <v>12</v>
      </c>
      <c r="J605" s="5">
        <v>2</v>
      </c>
      <c r="K605" s="5">
        <v>3</v>
      </c>
    </row>
    <row r="606" spans="3:11" x14ac:dyDescent="0.25">
      <c r="C606" s="6" t="s">
        <v>1427</v>
      </c>
      <c r="D606" s="5">
        <v>1</v>
      </c>
      <c r="E606" s="5">
        <v>3</v>
      </c>
      <c r="F606" s="5">
        <v>9</v>
      </c>
      <c r="G606" s="5">
        <v>1</v>
      </c>
      <c r="H606" s="5">
        <v>0</v>
      </c>
      <c r="I606" s="5">
        <v>3</v>
      </c>
      <c r="J606" s="5">
        <v>2</v>
      </c>
      <c r="K606" s="5">
        <v>3</v>
      </c>
    </row>
    <row r="607" spans="3:11" x14ac:dyDescent="0.25">
      <c r="C607" s="6" t="s">
        <v>1334</v>
      </c>
      <c r="D607" s="5">
        <v>0</v>
      </c>
      <c r="E607" s="5">
        <v>3</v>
      </c>
      <c r="F607" s="5">
        <v>13</v>
      </c>
      <c r="G607" s="5">
        <v>0</v>
      </c>
      <c r="H607" s="5">
        <v>0</v>
      </c>
      <c r="I607" s="5">
        <v>4</v>
      </c>
      <c r="J607" s="5">
        <v>2</v>
      </c>
      <c r="K607" s="5">
        <v>1</v>
      </c>
    </row>
    <row r="608" spans="3:11" x14ac:dyDescent="0.25">
      <c r="C608" s="6" t="s">
        <v>1528</v>
      </c>
      <c r="D608" s="5">
        <v>0</v>
      </c>
      <c r="E608" s="5">
        <v>3</v>
      </c>
      <c r="F608" s="5">
        <v>4</v>
      </c>
      <c r="G608" s="5">
        <v>1</v>
      </c>
      <c r="H608" s="5">
        <v>1</v>
      </c>
      <c r="I608" s="5">
        <v>11</v>
      </c>
      <c r="J608" s="5">
        <v>2</v>
      </c>
      <c r="K608" s="5">
        <v>3</v>
      </c>
    </row>
    <row r="609" spans="3:11" x14ac:dyDescent="0.25">
      <c r="C609" s="6" t="s">
        <v>1357</v>
      </c>
      <c r="D609" s="5">
        <v>0</v>
      </c>
      <c r="E609" s="5">
        <v>3</v>
      </c>
      <c r="F609" s="5">
        <v>9</v>
      </c>
      <c r="G609" s="5">
        <v>0</v>
      </c>
      <c r="H609" s="5">
        <v>0</v>
      </c>
      <c r="I609" s="5">
        <v>3</v>
      </c>
      <c r="J609" s="5">
        <v>2</v>
      </c>
      <c r="K609" s="5">
        <v>3</v>
      </c>
    </row>
    <row r="610" spans="3:11" x14ac:dyDescent="0.25">
      <c r="C610" s="6" t="s">
        <v>2034</v>
      </c>
      <c r="D610" s="5">
        <v>1</v>
      </c>
      <c r="E610" s="5">
        <v>3</v>
      </c>
      <c r="F610" s="5">
        <v>7</v>
      </c>
      <c r="G610" s="5">
        <v>0</v>
      </c>
      <c r="H610" s="5">
        <v>0</v>
      </c>
      <c r="I610" s="5">
        <v>2</v>
      </c>
      <c r="J610" s="5">
        <v>1</v>
      </c>
      <c r="K610" s="5">
        <v>3</v>
      </c>
    </row>
    <row r="611" spans="3:11" x14ac:dyDescent="0.25">
      <c r="C611" s="6" t="s">
        <v>1532</v>
      </c>
      <c r="D611" s="5">
        <v>1</v>
      </c>
      <c r="E611" s="5">
        <v>1</v>
      </c>
      <c r="F611" s="5">
        <v>10</v>
      </c>
      <c r="G611" s="5">
        <v>0</v>
      </c>
      <c r="H611" s="5">
        <v>0</v>
      </c>
      <c r="I611" s="5">
        <v>14</v>
      </c>
      <c r="J611" s="5">
        <v>2</v>
      </c>
      <c r="K611" s="5">
        <v>3</v>
      </c>
    </row>
    <row r="612" spans="3:11" x14ac:dyDescent="0.25">
      <c r="C612" s="6" t="s">
        <v>1437</v>
      </c>
      <c r="D612" s="5">
        <v>0</v>
      </c>
      <c r="E612" s="5">
        <v>3</v>
      </c>
      <c r="F612" s="5">
        <v>10</v>
      </c>
      <c r="G612" s="5">
        <v>0</v>
      </c>
      <c r="H612" s="5">
        <v>0</v>
      </c>
      <c r="I612" s="5">
        <v>4</v>
      </c>
      <c r="J612" s="5">
        <v>2</v>
      </c>
      <c r="K612" s="5">
        <v>3</v>
      </c>
    </row>
    <row r="613" spans="3:11" x14ac:dyDescent="0.25">
      <c r="C613" s="6" t="s">
        <v>1418</v>
      </c>
      <c r="D613" s="5">
        <v>0</v>
      </c>
      <c r="E613" s="5">
        <v>3</v>
      </c>
      <c r="F613" s="5">
        <v>16</v>
      </c>
      <c r="G613" s="5">
        <v>0</v>
      </c>
      <c r="H613" s="5">
        <v>2</v>
      </c>
      <c r="I613" s="5">
        <v>11</v>
      </c>
      <c r="J613" s="5">
        <v>1</v>
      </c>
      <c r="K613" s="5">
        <v>3</v>
      </c>
    </row>
    <row r="614" spans="3:11" x14ac:dyDescent="0.25">
      <c r="C614" s="6" t="s">
        <v>1377</v>
      </c>
      <c r="D614" s="5">
        <v>1</v>
      </c>
      <c r="E614" s="5">
        <v>2</v>
      </c>
      <c r="F614" s="5">
        <v>12</v>
      </c>
      <c r="G614" s="5">
        <v>0</v>
      </c>
      <c r="H614" s="5">
        <v>0</v>
      </c>
      <c r="I614" s="5">
        <v>9</v>
      </c>
      <c r="J614" s="5">
        <v>1</v>
      </c>
      <c r="K614" s="5">
        <v>3</v>
      </c>
    </row>
    <row r="615" spans="3:11" x14ac:dyDescent="0.25">
      <c r="C615" s="6" t="s">
        <v>1425</v>
      </c>
      <c r="D615" s="5">
        <v>0</v>
      </c>
      <c r="E615" s="5">
        <v>1</v>
      </c>
      <c r="F615" s="5">
        <v>16</v>
      </c>
      <c r="G615" s="5">
        <v>0</v>
      </c>
      <c r="H615" s="5">
        <v>0</v>
      </c>
      <c r="I615" s="5">
        <v>1</v>
      </c>
      <c r="J615" s="5">
        <v>2</v>
      </c>
      <c r="K615" s="5">
        <v>3</v>
      </c>
    </row>
    <row r="616" spans="3:11" x14ac:dyDescent="0.25">
      <c r="C616" s="6" t="s">
        <v>1571</v>
      </c>
      <c r="D616" s="5">
        <v>0</v>
      </c>
      <c r="E616" s="5">
        <v>3</v>
      </c>
      <c r="F616" s="5">
        <v>6</v>
      </c>
      <c r="G616" s="5">
        <v>0</v>
      </c>
      <c r="H616" s="5">
        <v>0</v>
      </c>
      <c r="I616" s="5">
        <v>5</v>
      </c>
      <c r="J616" s="5">
        <v>2</v>
      </c>
      <c r="K616" s="5">
        <v>3</v>
      </c>
    </row>
    <row r="617" spans="3:11" x14ac:dyDescent="0.25">
      <c r="C617" s="6" t="s">
        <v>1986</v>
      </c>
      <c r="D617" s="5">
        <v>0</v>
      </c>
      <c r="E617" s="5">
        <v>3</v>
      </c>
      <c r="F617" s="5">
        <v>7</v>
      </c>
      <c r="G617" s="5">
        <v>0</v>
      </c>
      <c r="H617" s="5">
        <v>0</v>
      </c>
      <c r="I617" s="5">
        <v>2</v>
      </c>
      <c r="J617" s="5">
        <v>2</v>
      </c>
      <c r="K617" s="5">
        <v>1</v>
      </c>
    </row>
    <row r="618" spans="3:11" x14ac:dyDescent="0.25">
      <c r="C618" s="6" t="s">
        <v>1588</v>
      </c>
      <c r="D618" s="5">
        <v>1</v>
      </c>
      <c r="E618" s="5">
        <v>1</v>
      </c>
      <c r="F618" s="5">
        <v>17</v>
      </c>
      <c r="G618" s="5">
        <v>0</v>
      </c>
      <c r="H618" s="5">
        <v>1</v>
      </c>
      <c r="I618" s="5">
        <v>17</v>
      </c>
      <c r="J618" s="5">
        <v>1</v>
      </c>
      <c r="K618" s="5">
        <v>1</v>
      </c>
    </row>
    <row r="619" spans="3:11" x14ac:dyDescent="0.25">
      <c r="C619" s="6" t="s">
        <v>1262</v>
      </c>
      <c r="D619" s="5">
        <v>1</v>
      </c>
      <c r="E619" s="5">
        <v>2</v>
      </c>
      <c r="F619" s="5">
        <v>2</v>
      </c>
      <c r="G619" s="5">
        <v>1</v>
      </c>
      <c r="H619" s="5">
        <v>0</v>
      </c>
      <c r="I619" s="5">
        <v>15</v>
      </c>
      <c r="J619" s="5">
        <v>1</v>
      </c>
      <c r="K619" s="5">
        <v>1</v>
      </c>
    </row>
    <row r="620" spans="3:11" x14ac:dyDescent="0.25">
      <c r="C620" s="6" t="s">
        <v>1674</v>
      </c>
      <c r="D620" s="5">
        <v>0</v>
      </c>
      <c r="E620" s="5">
        <v>3</v>
      </c>
      <c r="F620" s="5">
        <v>17</v>
      </c>
      <c r="G620" s="5">
        <v>0</v>
      </c>
      <c r="H620" s="5">
        <v>0</v>
      </c>
      <c r="I620" s="5">
        <v>5</v>
      </c>
      <c r="J620" s="5">
        <v>2</v>
      </c>
      <c r="K620" s="5">
        <v>3</v>
      </c>
    </row>
    <row r="621" spans="3:11" x14ac:dyDescent="0.25">
      <c r="C621" s="6" t="s">
        <v>1656</v>
      </c>
      <c r="D621" s="5">
        <v>0</v>
      </c>
      <c r="E621" s="5">
        <v>2</v>
      </c>
      <c r="F621" s="5">
        <v>12</v>
      </c>
      <c r="G621" s="5">
        <v>1</v>
      </c>
      <c r="H621" s="5">
        <v>1</v>
      </c>
      <c r="I621" s="5">
        <v>13</v>
      </c>
      <c r="J621" s="5">
        <v>2</v>
      </c>
      <c r="K621" s="5">
        <v>3</v>
      </c>
    </row>
    <row r="622" spans="3:11" x14ac:dyDescent="0.25">
      <c r="C622" s="6" t="s">
        <v>2071</v>
      </c>
      <c r="D622" s="5">
        <v>0</v>
      </c>
      <c r="E622" s="5">
        <v>2</v>
      </c>
      <c r="F622" s="5">
        <v>15</v>
      </c>
      <c r="G622" s="5">
        <v>1</v>
      </c>
      <c r="H622" s="5">
        <v>0</v>
      </c>
      <c r="I622" s="5">
        <v>13</v>
      </c>
      <c r="J622" s="5">
        <v>2</v>
      </c>
      <c r="K622" s="5">
        <v>3</v>
      </c>
    </row>
    <row r="623" spans="3:11" x14ac:dyDescent="0.25">
      <c r="C623" s="6" t="s">
        <v>2095</v>
      </c>
      <c r="D623" s="5">
        <v>0</v>
      </c>
      <c r="E623" s="5">
        <v>3</v>
      </c>
      <c r="F623" s="5">
        <v>3</v>
      </c>
      <c r="G623" s="5">
        <v>1</v>
      </c>
      <c r="H623" s="5">
        <v>0</v>
      </c>
      <c r="I623" s="5">
        <v>1</v>
      </c>
      <c r="J623" s="5">
        <v>2</v>
      </c>
      <c r="K623" s="5">
        <v>3</v>
      </c>
    </row>
    <row r="624" spans="3:11" x14ac:dyDescent="0.25">
      <c r="C624" s="6" t="s">
        <v>1440</v>
      </c>
      <c r="D624" s="5">
        <v>1</v>
      </c>
      <c r="E624" s="5">
        <v>3</v>
      </c>
      <c r="F624" s="5">
        <v>11</v>
      </c>
      <c r="G624" s="5">
        <v>0</v>
      </c>
      <c r="H624" s="5">
        <v>0</v>
      </c>
      <c r="I624" s="5">
        <v>6</v>
      </c>
      <c r="J624" s="5">
        <v>2</v>
      </c>
      <c r="K624" s="5">
        <v>3</v>
      </c>
    </row>
    <row r="625" spans="3:11" x14ac:dyDescent="0.25">
      <c r="C625" s="6" t="s">
        <v>2040</v>
      </c>
      <c r="D625" s="5">
        <v>0</v>
      </c>
      <c r="E625" s="5">
        <v>3</v>
      </c>
      <c r="F625" s="5">
        <v>6</v>
      </c>
      <c r="G625" s="5">
        <v>0</v>
      </c>
      <c r="H625" s="5">
        <v>0</v>
      </c>
      <c r="I625" s="5">
        <v>3</v>
      </c>
      <c r="J625" s="5">
        <v>2</v>
      </c>
      <c r="K625" s="5">
        <v>3</v>
      </c>
    </row>
    <row r="626" spans="3:11" x14ac:dyDescent="0.25">
      <c r="C626" s="6" t="s">
        <v>1323</v>
      </c>
      <c r="D626" s="5">
        <v>0</v>
      </c>
      <c r="E626" s="5">
        <v>3</v>
      </c>
      <c r="F626" s="5">
        <v>3</v>
      </c>
      <c r="G626" s="5">
        <v>0</v>
      </c>
      <c r="H626" s="5">
        <v>0</v>
      </c>
      <c r="I626" s="5">
        <v>10</v>
      </c>
      <c r="J626" s="5">
        <v>1</v>
      </c>
      <c r="K626" s="5">
        <v>1</v>
      </c>
    </row>
    <row r="627" spans="3:11" x14ac:dyDescent="0.25">
      <c r="C627" s="6" t="s">
        <v>2085</v>
      </c>
      <c r="D627" s="5">
        <v>0</v>
      </c>
      <c r="E627" s="5">
        <v>2</v>
      </c>
      <c r="F627" s="5">
        <v>20</v>
      </c>
      <c r="G627" s="5">
        <v>0</v>
      </c>
      <c r="H627" s="5">
        <v>0</v>
      </c>
      <c r="I627" s="5">
        <v>7</v>
      </c>
      <c r="J627" s="5">
        <v>2</v>
      </c>
      <c r="K627" s="5">
        <v>3</v>
      </c>
    </row>
    <row r="628" spans="3:11" x14ac:dyDescent="0.25">
      <c r="C628" s="6" t="s">
        <v>1314</v>
      </c>
      <c r="D628" s="5">
        <v>0</v>
      </c>
      <c r="E628" s="5">
        <v>3</v>
      </c>
      <c r="F628" s="5">
        <v>10</v>
      </c>
      <c r="G628" s="5">
        <v>0</v>
      </c>
      <c r="H628" s="5">
        <v>0</v>
      </c>
      <c r="I628" s="5">
        <v>4</v>
      </c>
      <c r="J628" s="5">
        <v>1</v>
      </c>
      <c r="K628" s="5">
        <v>3</v>
      </c>
    </row>
    <row r="629" spans="3:11" x14ac:dyDescent="0.25">
      <c r="C629" s="6" t="s">
        <v>1352</v>
      </c>
      <c r="D629" s="5">
        <v>0</v>
      </c>
      <c r="E629" s="5">
        <v>3</v>
      </c>
      <c r="F629" s="5">
        <v>19</v>
      </c>
      <c r="G629" s="5">
        <v>0</v>
      </c>
      <c r="H629" s="5">
        <v>0</v>
      </c>
      <c r="I629" s="5">
        <v>5</v>
      </c>
      <c r="J629" s="5">
        <v>2</v>
      </c>
      <c r="K629" s="5">
        <v>3</v>
      </c>
    </row>
    <row r="630" spans="3:11" x14ac:dyDescent="0.25">
      <c r="C630" s="6" t="s">
        <v>1561</v>
      </c>
      <c r="D630" s="5">
        <v>1</v>
      </c>
      <c r="E630" s="5">
        <v>3</v>
      </c>
      <c r="F630" s="5">
        <v>1</v>
      </c>
      <c r="G630" s="5">
        <v>0</v>
      </c>
      <c r="H630" s="5">
        <v>1</v>
      </c>
      <c r="I630" s="5">
        <v>8</v>
      </c>
      <c r="J630" s="5">
        <v>1</v>
      </c>
      <c r="K630" s="5">
        <v>3</v>
      </c>
    </row>
    <row r="631" spans="3:11" x14ac:dyDescent="0.25">
      <c r="C631" s="6" t="s">
        <v>1616</v>
      </c>
      <c r="D631" s="5">
        <v>0</v>
      </c>
      <c r="E631" s="5">
        <v>3</v>
      </c>
      <c r="F631" s="5">
        <v>11</v>
      </c>
      <c r="G631" s="5">
        <v>0</v>
      </c>
      <c r="H631" s="5">
        <v>4</v>
      </c>
      <c r="I631" s="5">
        <v>12</v>
      </c>
      <c r="J631" s="5">
        <v>1</v>
      </c>
      <c r="K631" s="5">
        <v>3</v>
      </c>
    </row>
    <row r="632" spans="3:11" x14ac:dyDescent="0.25">
      <c r="C632" s="6" t="s">
        <v>1623</v>
      </c>
      <c r="D632" s="5">
        <v>1</v>
      </c>
      <c r="E632" s="5">
        <v>1</v>
      </c>
      <c r="F632" s="5">
        <v>15</v>
      </c>
      <c r="G632" s="5">
        <v>1</v>
      </c>
      <c r="H632" s="5">
        <v>1</v>
      </c>
      <c r="I632" s="5">
        <v>19</v>
      </c>
      <c r="J632" s="5">
        <v>1</v>
      </c>
      <c r="K632" s="5">
        <v>1</v>
      </c>
    </row>
    <row r="633" spans="3:11" x14ac:dyDescent="0.25">
      <c r="C633" s="6" t="s">
        <v>2037</v>
      </c>
      <c r="D633" s="5">
        <v>1</v>
      </c>
      <c r="E633" s="5">
        <v>1</v>
      </c>
      <c r="F633" s="5">
        <v>16</v>
      </c>
      <c r="G633" s="5">
        <v>0</v>
      </c>
      <c r="H633" s="5">
        <v>0</v>
      </c>
      <c r="I633" s="5">
        <v>20</v>
      </c>
      <c r="J633" s="5">
        <v>1</v>
      </c>
      <c r="K633" s="5">
        <v>1</v>
      </c>
    </row>
    <row r="634" spans="3:11" x14ac:dyDescent="0.25">
      <c r="C634" s="6" t="s">
        <v>1553</v>
      </c>
      <c r="D634" s="5">
        <v>0</v>
      </c>
      <c r="E634" s="5">
        <v>1</v>
      </c>
      <c r="F634" s="5">
        <v>19</v>
      </c>
      <c r="G634" s="5">
        <v>0</v>
      </c>
      <c r="H634" s="5">
        <v>0</v>
      </c>
      <c r="I634" s="5">
        <v>14</v>
      </c>
      <c r="J634" s="5">
        <v>2</v>
      </c>
      <c r="K634" s="5">
        <v>3</v>
      </c>
    </row>
    <row r="635" spans="3:11" x14ac:dyDescent="0.25">
      <c r="C635" s="6" t="s">
        <v>1548</v>
      </c>
      <c r="D635" s="5">
        <v>0</v>
      </c>
      <c r="E635" s="5">
        <v>1</v>
      </c>
      <c r="F635" s="5">
        <v>20</v>
      </c>
      <c r="G635" s="5">
        <v>0</v>
      </c>
      <c r="H635" s="5">
        <v>0</v>
      </c>
      <c r="I635" s="5">
        <v>14</v>
      </c>
      <c r="J635" s="5">
        <v>2</v>
      </c>
      <c r="K635" s="5">
        <v>3</v>
      </c>
    </row>
    <row r="636" spans="3:11" x14ac:dyDescent="0.25">
      <c r="C636" s="6" t="s">
        <v>1738</v>
      </c>
      <c r="D636" s="5">
        <v>0</v>
      </c>
      <c r="E636" s="5">
        <v>3</v>
      </c>
      <c r="F636" s="5">
        <v>8</v>
      </c>
      <c r="G636" s="5">
        <v>0</v>
      </c>
      <c r="H636" s="5">
        <v>0</v>
      </c>
      <c r="I636" s="5">
        <v>6</v>
      </c>
      <c r="J636" s="5">
        <v>2</v>
      </c>
      <c r="K636" s="5">
        <v>3</v>
      </c>
    </row>
    <row r="637" spans="3:11" x14ac:dyDescent="0.25">
      <c r="C637" s="6" t="s">
        <v>1768</v>
      </c>
      <c r="D637" s="5">
        <v>0</v>
      </c>
      <c r="E637" s="5">
        <v>2</v>
      </c>
      <c r="F637" s="5">
        <v>14</v>
      </c>
      <c r="G637" s="5">
        <v>0</v>
      </c>
      <c r="H637" s="5">
        <v>0</v>
      </c>
      <c r="I637" s="5">
        <v>7</v>
      </c>
      <c r="J637" s="5">
        <v>2</v>
      </c>
      <c r="K637" s="5">
        <v>3</v>
      </c>
    </row>
    <row r="638" spans="3:11" x14ac:dyDescent="0.25">
      <c r="C638" s="6" t="s">
        <v>2007</v>
      </c>
      <c r="D638" s="5">
        <v>0</v>
      </c>
      <c r="E638" s="5">
        <v>3</v>
      </c>
      <c r="F638" s="5">
        <v>10</v>
      </c>
      <c r="G638" s="5">
        <v>0</v>
      </c>
      <c r="H638" s="5">
        <v>0</v>
      </c>
      <c r="I638" s="5">
        <v>6</v>
      </c>
      <c r="J638" s="5">
        <v>2</v>
      </c>
      <c r="K638" s="5">
        <v>3</v>
      </c>
    </row>
    <row r="639" spans="3:11" x14ac:dyDescent="0.25">
      <c r="C639" s="6" t="s">
        <v>1754</v>
      </c>
      <c r="D639" s="5">
        <v>0</v>
      </c>
      <c r="E639" s="5">
        <v>3</v>
      </c>
      <c r="F639" s="5">
        <v>9</v>
      </c>
      <c r="G639" s="5">
        <v>0</v>
      </c>
      <c r="H639" s="5">
        <v>0</v>
      </c>
      <c r="I639" s="5">
        <v>4</v>
      </c>
      <c r="J639" s="5">
        <v>2</v>
      </c>
      <c r="K639" s="5">
        <v>3</v>
      </c>
    </row>
    <row r="640" spans="3:11" x14ac:dyDescent="0.25">
      <c r="C640" s="6" t="s">
        <v>2105</v>
      </c>
      <c r="D640" s="5">
        <v>0</v>
      </c>
      <c r="E640" s="5">
        <v>3</v>
      </c>
      <c r="F640" s="5">
        <v>12</v>
      </c>
      <c r="G640" s="5">
        <v>0</v>
      </c>
      <c r="H640" s="5">
        <v>0</v>
      </c>
      <c r="I640" s="5">
        <v>3</v>
      </c>
      <c r="J640" s="5">
        <v>1</v>
      </c>
      <c r="K640" s="5">
        <v>2</v>
      </c>
    </row>
    <row r="641" spans="3:11" x14ac:dyDescent="0.25">
      <c r="C641" s="6" t="s">
        <v>1474</v>
      </c>
      <c r="D641" s="5">
        <v>0</v>
      </c>
      <c r="E641" s="5">
        <v>1</v>
      </c>
      <c r="F641" s="5">
        <v>17</v>
      </c>
      <c r="G641" s="5">
        <v>0</v>
      </c>
      <c r="H641" s="5">
        <v>0</v>
      </c>
      <c r="I641" s="5">
        <v>16</v>
      </c>
      <c r="J641" s="5">
        <v>2</v>
      </c>
      <c r="K641" s="5">
        <v>3</v>
      </c>
    </row>
    <row r="642" spans="3:11" x14ac:dyDescent="0.25">
      <c r="C642" s="6" t="s">
        <v>1685</v>
      </c>
      <c r="D642" s="5">
        <v>0</v>
      </c>
      <c r="E642" s="5">
        <v>2</v>
      </c>
      <c r="F642" s="5">
        <v>9</v>
      </c>
      <c r="G642" s="5">
        <v>1</v>
      </c>
      <c r="H642" s="5">
        <v>2</v>
      </c>
      <c r="I642" s="5">
        <v>16</v>
      </c>
      <c r="J642" s="5">
        <v>2</v>
      </c>
      <c r="K642" s="5">
        <v>1</v>
      </c>
    </row>
    <row r="643" spans="3:11" x14ac:dyDescent="0.25">
      <c r="C643" s="6" t="s">
        <v>1640</v>
      </c>
      <c r="D643" s="5">
        <v>0</v>
      </c>
      <c r="E643" s="5">
        <v>3</v>
      </c>
      <c r="F643" s="5">
        <v>14</v>
      </c>
      <c r="G643" s="5">
        <v>0</v>
      </c>
      <c r="H643" s="5">
        <v>0</v>
      </c>
      <c r="I643" s="5">
        <v>5</v>
      </c>
      <c r="J643" s="5">
        <v>2</v>
      </c>
      <c r="K643" s="5">
        <v>3</v>
      </c>
    </row>
    <row r="644" spans="3:11" x14ac:dyDescent="0.25">
      <c r="C644" s="6" t="s">
        <v>1412</v>
      </c>
      <c r="D644" s="5">
        <v>0</v>
      </c>
      <c r="E644" s="5">
        <v>1</v>
      </c>
      <c r="F644" s="5">
        <v>17</v>
      </c>
      <c r="G644" s="5">
        <v>2</v>
      </c>
      <c r="H644" s="5">
        <v>0</v>
      </c>
      <c r="I644" s="5">
        <v>19</v>
      </c>
      <c r="J644" s="5">
        <v>2</v>
      </c>
      <c r="K644" s="5">
        <v>2</v>
      </c>
    </row>
    <row r="645" spans="3:11" x14ac:dyDescent="0.25">
      <c r="C645" s="6" t="s">
        <v>1658</v>
      </c>
      <c r="D645" s="5">
        <v>0</v>
      </c>
      <c r="E645" s="5">
        <v>3</v>
      </c>
      <c r="F645" s="5">
        <v>5</v>
      </c>
      <c r="G645" s="5">
        <v>0</v>
      </c>
      <c r="H645" s="5">
        <v>0</v>
      </c>
      <c r="I645" s="5">
        <v>4</v>
      </c>
      <c r="J645" s="5">
        <v>2</v>
      </c>
      <c r="K645" s="5">
        <v>3</v>
      </c>
    </row>
    <row r="646" spans="3:11" x14ac:dyDescent="0.25">
      <c r="C646" s="6" t="s">
        <v>2005</v>
      </c>
      <c r="D646" s="5">
        <v>1</v>
      </c>
      <c r="E646" s="5">
        <v>2</v>
      </c>
      <c r="F646" s="5">
        <v>1</v>
      </c>
      <c r="G646" s="5">
        <v>1</v>
      </c>
      <c r="H646" s="5">
        <v>1</v>
      </c>
      <c r="I646" s="5">
        <v>13</v>
      </c>
      <c r="J646" s="5">
        <v>2</v>
      </c>
      <c r="K646" s="5">
        <v>3</v>
      </c>
    </row>
    <row r="647" spans="3:11" x14ac:dyDescent="0.25">
      <c r="C647" s="6" t="s">
        <v>1639</v>
      </c>
      <c r="D647" s="5">
        <v>0</v>
      </c>
      <c r="E647" s="5">
        <v>3</v>
      </c>
      <c r="F647" s="5">
        <v>15</v>
      </c>
      <c r="G647" s="5">
        <v>1</v>
      </c>
      <c r="H647" s="5">
        <v>5</v>
      </c>
      <c r="I647" s="5">
        <v>15</v>
      </c>
      <c r="J647" s="5">
        <v>1</v>
      </c>
      <c r="K647" s="5">
        <v>3</v>
      </c>
    </row>
    <row r="648" spans="3:11" x14ac:dyDescent="0.25">
      <c r="C648" s="6" t="s">
        <v>2002</v>
      </c>
      <c r="D648" s="5">
        <v>1</v>
      </c>
      <c r="E648" s="5">
        <v>3</v>
      </c>
      <c r="F648" s="5">
        <v>3</v>
      </c>
      <c r="G648" s="5">
        <v>0</v>
      </c>
      <c r="H648" s="5">
        <v>0</v>
      </c>
      <c r="I648" s="5">
        <v>2</v>
      </c>
      <c r="J648" s="5">
        <v>1</v>
      </c>
      <c r="K648" s="5">
        <v>2</v>
      </c>
    </row>
    <row r="649" spans="3:11" x14ac:dyDescent="0.25">
      <c r="C649" s="6" t="s">
        <v>1662</v>
      </c>
      <c r="D649" s="5">
        <v>1</v>
      </c>
      <c r="E649" s="5">
        <v>1</v>
      </c>
      <c r="F649" s="5">
        <v>19</v>
      </c>
      <c r="G649" s="5">
        <v>0</v>
      </c>
      <c r="H649" s="5">
        <v>0</v>
      </c>
      <c r="I649" s="5">
        <v>16</v>
      </c>
      <c r="J649" s="5">
        <v>2</v>
      </c>
      <c r="K649" s="5">
        <v>1</v>
      </c>
    </row>
    <row r="650" spans="3:11" x14ac:dyDescent="0.25">
      <c r="C650" s="6" t="s">
        <v>1560</v>
      </c>
      <c r="D650" s="5">
        <v>0</v>
      </c>
      <c r="E650" s="5">
        <v>3</v>
      </c>
      <c r="F650" s="5">
        <v>7</v>
      </c>
      <c r="G650" s="5">
        <v>0</v>
      </c>
      <c r="H650" s="5">
        <v>0</v>
      </c>
      <c r="I650" s="5">
        <v>2</v>
      </c>
      <c r="J650" s="5">
        <v>2</v>
      </c>
      <c r="K650" s="5">
        <v>3</v>
      </c>
    </row>
    <row r="651" spans="3:11" x14ac:dyDescent="0.25">
      <c r="C651" s="6" t="s">
        <v>2015</v>
      </c>
      <c r="D651" s="5">
        <v>0</v>
      </c>
      <c r="E651" s="5">
        <v>3</v>
      </c>
      <c r="F651" s="5">
        <v>11</v>
      </c>
      <c r="G651" s="5">
        <v>0</v>
      </c>
      <c r="H651" s="5">
        <v>0</v>
      </c>
      <c r="I651" s="5">
        <v>1</v>
      </c>
      <c r="J651" s="5">
        <v>2</v>
      </c>
      <c r="K651" s="5">
        <v>1</v>
      </c>
    </row>
    <row r="652" spans="3:11" x14ac:dyDescent="0.25">
      <c r="C652" s="6" t="s">
        <v>1361</v>
      </c>
      <c r="D652" s="5">
        <v>0</v>
      </c>
      <c r="E652" s="5">
        <v>3</v>
      </c>
      <c r="F652" s="5">
        <v>17</v>
      </c>
      <c r="G652" s="5">
        <v>1</v>
      </c>
      <c r="H652" s="5">
        <v>4</v>
      </c>
      <c r="I652" s="5">
        <v>14</v>
      </c>
      <c r="J652" s="5">
        <v>1</v>
      </c>
      <c r="K652" s="5">
        <v>3</v>
      </c>
    </row>
    <row r="653" spans="3:11" x14ac:dyDescent="0.25">
      <c r="C653" s="6" t="s">
        <v>1750</v>
      </c>
      <c r="D653" s="5">
        <v>1</v>
      </c>
      <c r="E653" s="5">
        <v>3</v>
      </c>
      <c r="F653" s="5">
        <v>4</v>
      </c>
      <c r="G653" s="5">
        <v>0</v>
      </c>
      <c r="H653" s="5">
        <v>0</v>
      </c>
      <c r="I653" s="5">
        <v>2</v>
      </c>
      <c r="J653" s="5">
        <v>1</v>
      </c>
      <c r="K653" s="5">
        <v>3</v>
      </c>
    </row>
    <row r="654" spans="3:11" x14ac:dyDescent="0.25">
      <c r="C654" s="6" t="s">
        <v>1526</v>
      </c>
      <c r="D654" s="5">
        <v>0</v>
      </c>
      <c r="E654" s="5">
        <v>3</v>
      </c>
      <c r="F654" s="5">
        <v>11</v>
      </c>
      <c r="G654" s="5">
        <v>0</v>
      </c>
      <c r="H654" s="5">
        <v>0</v>
      </c>
      <c r="I654" s="5">
        <v>4</v>
      </c>
      <c r="J654" s="5">
        <v>2</v>
      </c>
      <c r="K654" s="5">
        <v>3</v>
      </c>
    </row>
    <row r="655" spans="3:11" x14ac:dyDescent="0.25">
      <c r="C655" s="6" t="s">
        <v>1399</v>
      </c>
      <c r="D655" s="5">
        <v>0</v>
      </c>
      <c r="E655" s="5">
        <v>3</v>
      </c>
      <c r="F655" s="5">
        <v>19</v>
      </c>
      <c r="G655" s="5">
        <v>0</v>
      </c>
      <c r="H655" s="5">
        <v>0</v>
      </c>
      <c r="I655" s="5">
        <v>5</v>
      </c>
      <c r="J655" s="5">
        <v>2</v>
      </c>
      <c r="K655" s="5">
        <v>3</v>
      </c>
    </row>
    <row r="656" spans="3:11" x14ac:dyDescent="0.25">
      <c r="C656" s="6" t="s">
        <v>1691</v>
      </c>
      <c r="D656" s="5">
        <v>0</v>
      </c>
      <c r="E656" s="5">
        <v>3</v>
      </c>
      <c r="F656" s="5">
        <v>9</v>
      </c>
      <c r="G656" s="5">
        <v>0</v>
      </c>
      <c r="H656" s="5">
        <v>0</v>
      </c>
      <c r="I656" s="5">
        <v>1</v>
      </c>
      <c r="J656" s="5">
        <v>2</v>
      </c>
      <c r="K656" s="5">
        <v>1</v>
      </c>
    </row>
    <row r="657" spans="3:11" x14ac:dyDescent="0.25">
      <c r="C657" s="6" t="s">
        <v>1727</v>
      </c>
      <c r="D657" s="5">
        <v>1</v>
      </c>
      <c r="E657" s="5">
        <v>2</v>
      </c>
      <c r="F657" s="5">
        <v>1</v>
      </c>
      <c r="G657" s="5">
        <v>1</v>
      </c>
      <c r="H657" s="5">
        <v>1</v>
      </c>
      <c r="I657" s="5">
        <v>12</v>
      </c>
      <c r="J657" s="5">
        <v>1</v>
      </c>
      <c r="K657" s="5">
        <v>3</v>
      </c>
    </row>
    <row r="658" spans="3:11" x14ac:dyDescent="0.25">
      <c r="C658" s="6" t="s">
        <v>1622</v>
      </c>
      <c r="D658" s="5">
        <v>1</v>
      </c>
      <c r="E658" s="5">
        <v>3</v>
      </c>
      <c r="F658" s="5">
        <v>12</v>
      </c>
      <c r="G658" s="5">
        <v>0</v>
      </c>
      <c r="H658" s="5">
        <v>0</v>
      </c>
      <c r="I658" s="5">
        <v>5</v>
      </c>
      <c r="J658" s="5">
        <v>2</v>
      </c>
      <c r="K658" s="5">
        <v>3</v>
      </c>
    </row>
    <row r="659" spans="3:11" x14ac:dyDescent="0.25">
      <c r="C659" s="6" t="s">
        <v>1376</v>
      </c>
      <c r="D659" s="5">
        <v>0</v>
      </c>
      <c r="E659" s="5">
        <v>3</v>
      </c>
      <c r="F659" s="5">
        <v>14</v>
      </c>
      <c r="G659" s="5">
        <v>0</v>
      </c>
      <c r="H659" s="5">
        <v>0</v>
      </c>
      <c r="I659" s="5">
        <v>4</v>
      </c>
      <c r="J659" s="5">
        <v>2</v>
      </c>
      <c r="K659" s="5">
        <v>3</v>
      </c>
    </row>
    <row r="660" spans="3:11" x14ac:dyDescent="0.25">
      <c r="C660" s="6" t="s">
        <v>1760</v>
      </c>
      <c r="D660" s="5">
        <v>1</v>
      </c>
      <c r="E660" s="5">
        <v>2</v>
      </c>
      <c r="F660" s="5">
        <v>12</v>
      </c>
      <c r="G660" s="5">
        <v>1</v>
      </c>
      <c r="H660" s="5">
        <v>1</v>
      </c>
      <c r="I660" s="5">
        <v>13</v>
      </c>
      <c r="J660" s="5">
        <v>1</v>
      </c>
      <c r="K660" s="5">
        <v>3</v>
      </c>
    </row>
    <row r="661" spans="3:11" x14ac:dyDescent="0.25">
      <c r="C661" s="6" t="s">
        <v>1392</v>
      </c>
      <c r="D661" s="5">
        <v>0</v>
      </c>
      <c r="E661" s="5">
        <v>2</v>
      </c>
      <c r="F661" s="5">
        <v>11</v>
      </c>
      <c r="G661" s="5">
        <v>0</v>
      </c>
      <c r="H661" s="5">
        <v>0</v>
      </c>
      <c r="I661" s="5">
        <v>9</v>
      </c>
      <c r="J661" s="5">
        <v>2</v>
      </c>
      <c r="K661" s="5">
        <v>3</v>
      </c>
    </row>
    <row r="662" spans="3:11" x14ac:dyDescent="0.25">
      <c r="C662" s="6" t="s">
        <v>1593</v>
      </c>
      <c r="D662" s="5">
        <v>0</v>
      </c>
      <c r="E662" s="5">
        <v>3</v>
      </c>
      <c r="F662" s="5">
        <v>3</v>
      </c>
      <c r="G662" s="5">
        <v>1</v>
      </c>
      <c r="H662" s="5">
        <v>1</v>
      </c>
      <c r="I662" s="5">
        <v>2</v>
      </c>
      <c r="J662" s="5">
        <v>2</v>
      </c>
      <c r="K662" s="5">
        <v>1</v>
      </c>
    </row>
    <row r="663" spans="3:11" x14ac:dyDescent="0.25">
      <c r="C663" s="6" t="s">
        <v>1350</v>
      </c>
      <c r="D663" s="5">
        <v>0</v>
      </c>
      <c r="E663" s="5">
        <v>2</v>
      </c>
      <c r="F663" s="5">
        <v>16</v>
      </c>
      <c r="G663" s="5">
        <v>0</v>
      </c>
      <c r="H663" s="5">
        <v>0</v>
      </c>
      <c r="I663" s="5">
        <v>9</v>
      </c>
      <c r="J663" s="5">
        <v>2</v>
      </c>
      <c r="K663" s="5">
        <v>3</v>
      </c>
    </row>
    <row r="664" spans="3:11" x14ac:dyDescent="0.25">
      <c r="C664" s="6" t="s">
        <v>1743</v>
      </c>
      <c r="D664" s="5">
        <v>1</v>
      </c>
      <c r="E664" s="5">
        <v>3</v>
      </c>
      <c r="F664" s="5">
        <v>2</v>
      </c>
      <c r="G664" s="5">
        <v>0</v>
      </c>
      <c r="H664" s="5">
        <v>0</v>
      </c>
      <c r="I664" s="5">
        <v>8</v>
      </c>
      <c r="J664" s="5">
        <v>1</v>
      </c>
      <c r="K664" s="5">
        <v>3</v>
      </c>
    </row>
    <row r="665" spans="3:11" x14ac:dyDescent="0.25">
      <c r="C665" s="6" t="s">
        <v>1759</v>
      </c>
      <c r="D665" s="5">
        <v>0</v>
      </c>
      <c r="E665" s="5">
        <v>2</v>
      </c>
      <c r="F665" s="5">
        <v>13</v>
      </c>
      <c r="G665" s="5">
        <v>0</v>
      </c>
      <c r="H665" s="5">
        <v>0</v>
      </c>
      <c r="I665" s="5">
        <v>9</v>
      </c>
      <c r="J665" s="5">
        <v>2</v>
      </c>
      <c r="K665" s="5">
        <v>3</v>
      </c>
    </row>
    <row r="666" spans="3:11" x14ac:dyDescent="0.25">
      <c r="C666" s="6" t="s">
        <v>1397</v>
      </c>
      <c r="D666" s="5">
        <v>1</v>
      </c>
      <c r="E666" s="5">
        <v>3</v>
      </c>
      <c r="F666" s="5">
        <v>3</v>
      </c>
      <c r="G666" s="5">
        <v>0</v>
      </c>
      <c r="H666" s="5">
        <v>0</v>
      </c>
      <c r="I666" s="5">
        <v>5</v>
      </c>
      <c r="J666" s="5">
        <v>2</v>
      </c>
      <c r="K666" s="5">
        <v>3</v>
      </c>
    </row>
    <row r="667" spans="3:11" x14ac:dyDescent="0.25">
      <c r="C667" s="6" t="s">
        <v>1476</v>
      </c>
      <c r="D667" s="5">
        <v>0</v>
      </c>
      <c r="E667" s="5">
        <v>2</v>
      </c>
      <c r="F667" s="5">
        <v>10</v>
      </c>
      <c r="G667" s="5">
        <v>0</v>
      </c>
      <c r="H667" s="5">
        <v>0</v>
      </c>
      <c r="I667" s="5">
        <v>9</v>
      </c>
      <c r="J667" s="5">
        <v>2</v>
      </c>
      <c r="K667" s="5">
        <v>3</v>
      </c>
    </row>
    <row r="668" spans="3:11" x14ac:dyDescent="0.25">
      <c r="C668" s="6" t="s">
        <v>1280</v>
      </c>
      <c r="D668" s="5">
        <v>1</v>
      </c>
      <c r="E668" s="5">
        <v>2</v>
      </c>
      <c r="F668" s="5">
        <v>1</v>
      </c>
      <c r="G668" s="5">
        <v>1</v>
      </c>
      <c r="H668" s="5">
        <v>2</v>
      </c>
      <c r="I668" s="5">
        <v>16</v>
      </c>
      <c r="J668" s="5">
        <v>1</v>
      </c>
      <c r="K668" s="5">
        <v>1</v>
      </c>
    </row>
    <row r="669" spans="3:11" x14ac:dyDescent="0.25">
      <c r="C669" s="6" t="s">
        <v>2048</v>
      </c>
      <c r="D669" s="5">
        <v>1</v>
      </c>
      <c r="E669" s="5">
        <v>1</v>
      </c>
      <c r="F669" s="5">
        <v>18</v>
      </c>
      <c r="G669" s="5">
        <v>1</v>
      </c>
      <c r="H669" s="5">
        <v>0</v>
      </c>
      <c r="I669" s="5">
        <v>19</v>
      </c>
      <c r="J669" s="5">
        <v>2</v>
      </c>
      <c r="K669" s="5">
        <v>1</v>
      </c>
    </row>
    <row r="670" spans="3:11" x14ac:dyDescent="0.25">
      <c r="C670" s="6" t="s">
        <v>2079</v>
      </c>
      <c r="D670" s="5">
        <v>1</v>
      </c>
      <c r="E670" s="5">
        <v>1</v>
      </c>
      <c r="F670" s="5">
        <v>8</v>
      </c>
      <c r="G670" s="5">
        <v>0</v>
      </c>
      <c r="H670" s="5">
        <v>0</v>
      </c>
      <c r="I670" s="5">
        <v>18</v>
      </c>
      <c r="J670" s="5">
        <v>1</v>
      </c>
      <c r="K670" s="5">
        <v>1</v>
      </c>
    </row>
    <row r="671" spans="3:11" x14ac:dyDescent="0.25">
      <c r="C671" s="6" t="s">
        <v>1997</v>
      </c>
      <c r="D671" s="5">
        <v>0</v>
      </c>
      <c r="E671" s="5">
        <v>2</v>
      </c>
      <c r="F671" s="5">
        <v>6</v>
      </c>
      <c r="G671" s="5">
        <v>2</v>
      </c>
      <c r="H671" s="5">
        <v>0</v>
      </c>
      <c r="I671" s="5">
        <v>18</v>
      </c>
      <c r="J671" s="5">
        <v>2</v>
      </c>
      <c r="K671" s="5">
        <v>3</v>
      </c>
    </row>
    <row r="672" spans="3:11" x14ac:dyDescent="0.25">
      <c r="C672" s="6" t="s">
        <v>1714</v>
      </c>
      <c r="D672" s="5">
        <v>0</v>
      </c>
      <c r="E672" s="5">
        <v>3</v>
      </c>
      <c r="F672" s="5">
        <v>9</v>
      </c>
      <c r="G672" s="5">
        <v>1</v>
      </c>
      <c r="H672" s="5">
        <v>0</v>
      </c>
      <c r="I672" s="5">
        <v>5</v>
      </c>
      <c r="J672" s="5">
        <v>1</v>
      </c>
      <c r="K672" s="5">
        <v>3</v>
      </c>
    </row>
    <row r="673" spans="3:11" x14ac:dyDescent="0.25">
      <c r="C673" s="6" t="s">
        <v>1637</v>
      </c>
      <c r="D673" s="5">
        <v>1</v>
      </c>
      <c r="E673" s="5">
        <v>1</v>
      </c>
      <c r="F673" s="5">
        <v>10</v>
      </c>
      <c r="G673" s="5">
        <v>0</v>
      </c>
      <c r="H673" s="5">
        <v>0</v>
      </c>
      <c r="I673" s="5">
        <v>15</v>
      </c>
      <c r="J673" s="5">
        <v>2</v>
      </c>
      <c r="K673" s="5">
        <v>3</v>
      </c>
    </row>
    <row r="674" spans="3:11" x14ac:dyDescent="0.25">
      <c r="C674" s="6" t="s">
        <v>1486</v>
      </c>
      <c r="D674" s="5">
        <v>0</v>
      </c>
      <c r="E674" s="5">
        <v>2</v>
      </c>
      <c r="F674" s="5">
        <v>15</v>
      </c>
      <c r="G674" s="5">
        <v>0</v>
      </c>
      <c r="H674" s="5">
        <v>0</v>
      </c>
      <c r="I674" s="5">
        <v>9</v>
      </c>
      <c r="J674" s="5">
        <v>1</v>
      </c>
      <c r="K674" s="5">
        <v>3</v>
      </c>
    </row>
    <row r="675" spans="3:11" x14ac:dyDescent="0.25">
      <c r="C675" s="6" t="s">
        <v>1460</v>
      </c>
      <c r="D675" s="5">
        <v>0</v>
      </c>
      <c r="E675" s="5">
        <v>2</v>
      </c>
      <c r="F675" s="5">
        <v>19</v>
      </c>
      <c r="G675" s="5">
        <v>0</v>
      </c>
      <c r="H675" s="5">
        <v>0</v>
      </c>
      <c r="I675" s="5">
        <v>10</v>
      </c>
      <c r="J675" s="5">
        <v>2</v>
      </c>
      <c r="K675" s="5">
        <v>3</v>
      </c>
    </row>
    <row r="676" spans="3:11" x14ac:dyDescent="0.25">
      <c r="C676" s="6" t="s">
        <v>1645</v>
      </c>
      <c r="D676" s="5">
        <v>0</v>
      </c>
      <c r="E676" s="5">
        <v>3</v>
      </c>
      <c r="F676" s="5">
        <v>10</v>
      </c>
      <c r="G676" s="5">
        <v>1</v>
      </c>
      <c r="H676" s="5">
        <v>0</v>
      </c>
      <c r="I676" s="5">
        <v>10</v>
      </c>
      <c r="J676" s="5">
        <v>2</v>
      </c>
      <c r="K676" s="5">
        <v>1</v>
      </c>
    </row>
    <row r="677" spans="3:11" x14ac:dyDescent="0.25">
      <c r="C677" s="6" t="s">
        <v>1446</v>
      </c>
      <c r="D677" s="5">
        <v>0</v>
      </c>
      <c r="E677" s="5">
        <v>3</v>
      </c>
      <c r="F677" s="5">
        <v>8</v>
      </c>
      <c r="G677" s="5">
        <v>0</v>
      </c>
      <c r="H677" s="5">
        <v>0</v>
      </c>
      <c r="I677" s="5">
        <v>6</v>
      </c>
      <c r="J677" s="5">
        <v>1</v>
      </c>
      <c r="K677" s="5">
        <v>3</v>
      </c>
    </row>
    <row r="678" spans="3:11" x14ac:dyDescent="0.25">
      <c r="C678" s="6" t="s">
        <v>1734</v>
      </c>
      <c r="D678" s="5">
        <v>0</v>
      </c>
      <c r="E678" s="5">
        <v>3</v>
      </c>
      <c r="F678" s="5">
        <v>16</v>
      </c>
      <c r="G678" s="5">
        <v>0</v>
      </c>
      <c r="H678" s="5">
        <v>0</v>
      </c>
      <c r="I678" s="5">
        <v>1</v>
      </c>
      <c r="J678" s="5">
        <v>2</v>
      </c>
      <c r="K678" s="5">
        <v>3</v>
      </c>
    </row>
    <row r="679" spans="3:11" x14ac:dyDescent="0.25">
      <c r="C679" s="6" t="s">
        <v>1415</v>
      </c>
      <c r="D679" s="5">
        <v>0</v>
      </c>
      <c r="E679" s="5">
        <v>3</v>
      </c>
      <c r="F679" s="5">
        <v>11</v>
      </c>
      <c r="G679" s="5">
        <v>1</v>
      </c>
      <c r="H679" s="5">
        <v>1</v>
      </c>
      <c r="I679" s="5">
        <v>7</v>
      </c>
      <c r="J679" s="5">
        <v>1</v>
      </c>
      <c r="K679" s="5">
        <v>3</v>
      </c>
    </row>
    <row r="680" spans="3:11" x14ac:dyDescent="0.25">
      <c r="C680" s="6" t="s">
        <v>1498</v>
      </c>
      <c r="D680" s="5">
        <v>1</v>
      </c>
      <c r="E680" s="5">
        <v>3</v>
      </c>
      <c r="F680" s="5">
        <v>1</v>
      </c>
      <c r="G680" s="5">
        <v>0</v>
      </c>
      <c r="H680" s="5">
        <v>2</v>
      </c>
      <c r="I680" s="5">
        <v>10</v>
      </c>
      <c r="J680" s="5">
        <v>1</v>
      </c>
      <c r="K680" s="5">
        <v>1</v>
      </c>
    </row>
    <row r="681" spans="3:11" x14ac:dyDescent="0.25">
      <c r="C681" s="6" t="s">
        <v>1686</v>
      </c>
      <c r="D681" s="5">
        <v>0</v>
      </c>
      <c r="E681" s="5">
        <v>3</v>
      </c>
      <c r="F681" s="5">
        <v>2</v>
      </c>
      <c r="G681" s="5">
        <v>4</v>
      </c>
      <c r="H681" s="5">
        <v>1</v>
      </c>
      <c r="I681" s="5">
        <v>16</v>
      </c>
      <c r="J681" s="5">
        <v>2</v>
      </c>
      <c r="K681" s="5">
        <v>3</v>
      </c>
    </row>
    <row r="682" spans="3:11" x14ac:dyDescent="0.25">
      <c r="C682" s="6" t="s">
        <v>2032</v>
      </c>
      <c r="D682" s="5">
        <v>1</v>
      </c>
      <c r="E682" s="5">
        <v>1</v>
      </c>
      <c r="F682" s="5">
        <v>9</v>
      </c>
      <c r="G682" s="5">
        <v>1</v>
      </c>
      <c r="H682" s="5">
        <v>0</v>
      </c>
      <c r="I682" s="5">
        <v>17</v>
      </c>
      <c r="J682" s="5">
        <v>2</v>
      </c>
      <c r="K682" s="5">
        <v>1</v>
      </c>
    </row>
    <row r="683" spans="3:11" x14ac:dyDescent="0.25">
      <c r="C683" s="6" t="s">
        <v>1594</v>
      </c>
      <c r="D683" s="5">
        <v>0</v>
      </c>
      <c r="E683" s="5">
        <v>3</v>
      </c>
      <c r="F683" s="5">
        <v>11</v>
      </c>
      <c r="G683" s="5">
        <v>0</v>
      </c>
      <c r="H683" s="5">
        <v>0</v>
      </c>
      <c r="I683" s="5">
        <v>6</v>
      </c>
      <c r="J683" s="5">
        <v>1</v>
      </c>
      <c r="K683" s="5">
        <v>3</v>
      </c>
    </row>
    <row r="684" spans="3:11" x14ac:dyDescent="0.25">
      <c r="C684" s="6" t="s">
        <v>1374</v>
      </c>
      <c r="D684" s="5">
        <v>1</v>
      </c>
      <c r="E684" s="5">
        <v>1</v>
      </c>
      <c r="F684" s="5">
        <v>17</v>
      </c>
      <c r="G684" s="5">
        <v>0</v>
      </c>
      <c r="H684" s="5">
        <v>0</v>
      </c>
      <c r="I684" s="5">
        <v>14</v>
      </c>
      <c r="J684" s="5">
        <v>2</v>
      </c>
      <c r="K684" s="5">
        <v>3</v>
      </c>
    </row>
    <row r="685" spans="3:11" x14ac:dyDescent="0.25">
      <c r="C685" s="6" t="s">
        <v>1582</v>
      </c>
      <c r="D685" s="5">
        <v>1</v>
      </c>
      <c r="E685" s="5">
        <v>3</v>
      </c>
      <c r="F685" s="5">
        <v>9</v>
      </c>
      <c r="G685" s="5">
        <v>0</v>
      </c>
      <c r="H685" s="5">
        <v>0</v>
      </c>
      <c r="I685" s="5">
        <v>17</v>
      </c>
      <c r="J685" s="5">
        <v>2</v>
      </c>
      <c r="K685" s="5">
        <v>3</v>
      </c>
    </row>
    <row r="686" spans="3:11" x14ac:dyDescent="0.25">
      <c r="C686" s="6" t="s">
        <v>1501</v>
      </c>
      <c r="D686" s="5">
        <v>0</v>
      </c>
      <c r="E686" s="5">
        <v>3</v>
      </c>
      <c r="F686" s="5">
        <v>1</v>
      </c>
      <c r="G686" s="5">
        <v>5</v>
      </c>
      <c r="H686" s="5">
        <v>2</v>
      </c>
      <c r="I686" s="5">
        <v>16</v>
      </c>
      <c r="J686" s="5">
        <v>2</v>
      </c>
      <c r="K686" s="5">
        <v>3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23:E23"/>
    <mergeCell ref="C18:M18"/>
    <mergeCell ref="C19:E19"/>
    <mergeCell ref="C20:E20"/>
    <mergeCell ref="F19:M19"/>
    <mergeCell ref="C22:I22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3'!$B$10:$B$10" display="Inputs" xr:uid="{5415256F-FE2E-44D0-9222-1E160546FA5A}"/>
    <hyperlink ref="D4" location="'STDPartition3'!$B$28:$B$28" display="Partition Summary" xr:uid="{10014DD9-59CD-48E3-97F4-FFC013D19A7F}"/>
    <hyperlink ref="F4" location="'STDPartition3'!$B$34:$B$34" display="Partitioned Data" xr:uid="{33F1329C-DC77-4966-9570-3468B726564C}"/>
  </hyperlinks>
  <pageMargins left="0.7" right="0.7" top="0.75" bottom="0.75" header="0.3" footer="0.3"/>
  <tableParts count="2">
    <tablePart r:id="rId1"/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F4716-6478-4E59-A474-7C1C22A39FC5}">
  <dimension ref="B1:CV48"/>
  <sheetViews>
    <sheetView showGridLines="0" topLeftCell="A34" workbookViewId="0"/>
  </sheetViews>
  <sheetFormatPr defaultRowHeight="15" x14ac:dyDescent="0.25"/>
  <cols>
    <col min="14" max="14" width="15.5703125" bestFit="1" customWidth="1"/>
  </cols>
  <sheetData>
    <row r="1" spans="2:100" ht="18.75" x14ac:dyDescent="0.3">
      <c r="B1" s="3" t="s">
        <v>2438</v>
      </c>
      <c r="N1" t="s">
        <v>2496</v>
      </c>
      <c r="CV1" s="10" t="s">
        <v>2456</v>
      </c>
    </row>
    <row r="3" spans="2:10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0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0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249</v>
      </c>
      <c r="Q5" s="7">
        <v>293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4"/>
      <c r="J12" s="34"/>
      <c r="K12" s="35"/>
    </row>
    <row r="13" spans="2:100" x14ac:dyDescent="0.25">
      <c r="C13" s="36" t="s">
        <v>1232</v>
      </c>
      <c r="D13" s="37"/>
      <c r="E13" s="37"/>
      <c r="F13" s="38"/>
      <c r="G13" s="39" t="s">
        <v>2205</v>
      </c>
      <c r="H13" s="40"/>
      <c r="I13" s="40"/>
      <c r="J13" s="40"/>
      <c r="K13" s="41"/>
    </row>
    <row r="14" spans="2:100" x14ac:dyDescent="0.25">
      <c r="C14" s="36" t="s">
        <v>1234</v>
      </c>
      <c r="D14" s="37"/>
      <c r="E14" s="37"/>
      <c r="F14" s="38"/>
      <c r="G14" s="39" t="s">
        <v>2507</v>
      </c>
      <c r="H14" s="40"/>
      <c r="I14" s="40"/>
      <c r="J14" s="40"/>
      <c r="K14" s="41"/>
    </row>
    <row r="15" spans="2:100" x14ac:dyDescent="0.25">
      <c r="C15" s="36" t="s">
        <v>2440</v>
      </c>
      <c r="D15" s="37"/>
      <c r="E15" s="37"/>
      <c r="F15" s="38"/>
      <c r="G15" s="39" t="s">
        <v>2508</v>
      </c>
      <c r="H15" s="40"/>
      <c r="I15" s="40"/>
      <c r="J15" s="40"/>
      <c r="K15" s="41"/>
    </row>
    <row r="16" spans="2:100" x14ac:dyDescent="0.25">
      <c r="C16" s="36" t="s">
        <v>2442</v>
      </c>
      <c r="D16" s="37"/>
      <c r="E16" s="37"/>
      <c r="F16" s="38"/>
      <c r="G16" s="39">
        <v>585</v>
      </c>
      <c r="H16" s="40"/>
      <c r="I16" s="40"/>
      <c r="J16" s="40"/>
      <c r="K16" s="41"/>
    </row>
    <row r="17" spans="3:11" x14ac:dyDescent="0.25">
      <c r="C17" s="36" t="s">
        <v>2443</v>
      </c>
      <c r="D17" s="37"/>
      <c r="E17" s="37"/>
      <c r="F17" s="38"/>
      <c r="G17" s="39" t="s">
        <v>2509</v>
      </c>
      <c r="H17" s="40"/>
      <c r="I17" s="40"/>
      <c r="J17" s="40"/>
      <c r="K17" s="41"/>
    </row>
    <row r="18" spans="3:11" x14ac:dyDescent="0.25">
      <c r="C18" s="36" t="s">
        <v>2445</v>
      </c>
      <c r="D18" s="37"/>
      <c r="E18" s="37"/>
      <c r="F18" s="38"/>
      <c r="G18" s="39">
        <v>65</v>
      </c>
      <c r="H18" s="40"/>
      <c r="I18" s="40"/>
      <c r="J18" s="40"/>
      <c r="K18" s="41"/>
    </row>
    <row r="20" spans="3:11" ht="15.75" x14ac:dyDescent="0.25">
      <c r="C20" s="33" t="s">
        <v>1238</v>
      </c>
      <c r="D20" s="34"/>
      <c r="E20" s="34"/>
      <c r="F20" s="34"/>
      <c r="G20" s="34"/>
      <c r="H20" s="34"/>
      <c r="I20" s="34"/>
      <c r="J20" s="34"/>
      <c r="K20" s="35"/>
    </row>
    <row r="21" spans="3:11" x14ac:dyDescent="0.25">
      <c r="C21" s="36" t="s">
        <v>2446</v>
      </c>
      <c r="D21" s="38"/>
      <c r="E21" s="39">
        <v>7</v>
      </c>
      <c r="F21" s="40"/>
      <c r="G21" s="40"/>
      <c r="H21" s="40"/>
      <c r="I21" s="40"/>
      <c r="J21" s="40"/>
      <c r="K21" s="41"/>
    </row>
    <row r="22" spans="3:11" x14ac:dyDescent="0.25">
      <c r="C22" s="36" t="s">
        <v>2447</v>
      </c>
      <c r="D22" s="38"/>
      <c r="E22" s="7" t="s">
        <v>1253</v>
      </c>
      <c r="F22" s="7" t="s">
        <v>2125</v>
      </c>
      <c r="G22" s="7" t="s">
        <v>6</v>
      </c>
      <c r="H22" s="7" t="s">
        <v>7</v>
      </c>
      <c r="I22" s="7" t="s">
        <v>2165</v>
      </c>
      <c r="J22" s="7" t="s">
        <v>4</v>
      </c>
      <c r="K22" s="7" t="s">
        <v>1254</v>
      </c>
    </row>
    <row r="23" spans="3:11" x14ac:dyDescent="0.25">
      <c r="C23" s="36" t="s">
        <v>2448</v>
      </c>
      <c r="D23" s="38"/>
      <c r="E23" s="42" t="s">
        <v>1</v>
      </c>
      <c r="F23" s="43"/>
      <c r="G23" s="43"/>
      <c r="H23" s="43"/>
      <c r="I23" s="43"/>
      <c r="J23" s="43"/>
      <c r="K23" s="32"/>
    </row>
    <row r="25" spans="3:11" ht="15.75" x14ac:dyDescent="0.25">
      <c r="C25" s="33" t="s">
        <v>2449</v>
      </c>
      <c r="D25" s="34"/>
      <c r="E25" s="34"/>
      <c r="F25" s="34"/>
      <c r="G25" s="34"/>
      <c r="H25" s="34"/>
      <c r="I25" s="35"/>
    </row>
    <row r="26" spans="3:11" x14ac:dyDescent="0.25">
      <c r="C26" s="36" t="s">
        <v>2450</v>
      </c>
      <c r="D26" s="37"/>
      <c r="E26" s="38"/>
      <c r="F26" s="39" t="b">
        <v>0</v>
      </c>
      <c r="G26" s="40"/>
      <c r="H26" s="40"/>
      <c r="I26" s="41"/>
    </row>
    <row r="28" spans="3:11" ht="15.75" x14ac:dyDescent="0.25">
      <c r="C28" s="33" t="s">
        <v>2451</v>
      </c>
      <c r="D28" s="34"/>
      <c r="E28" s="34"/>
      <c r="F28" s="34"/>
      <c r="G28" s="34"/>
      <c r="H28" s="34"/>
      <c r="I28" s="35"/>
    </row>
    <row r="29" spans="3:11" x14ac:dyDescent="0.25">
      <c r="C29" s="36" t="s">
        <v>2452</v>
      </c>
      <c r="D29" s="37"/>
      <c r="E29" s="38"/>
      <c r="F29" s="39">
        <v>3</v>
      </c>
      <c r="G29" s="40"/>
      <c r="H29" s="40"/>
      <c r="I29" s="41"/>
    </row>
    <row r="31" spans="3:11" ht="15.75" x14ac:dyDescent="0.25">
      <c r="C31" s="33" t="s">
        <v>2453</v>
      </c>
      <c r="D31" s="34"/>
      <c r="E31" s="34"/>
      <c r="F31" s="34"/>
      <c r="G31" s="34"/>
      <c r="H31" s="34"/>
      <c r="I31" s="35"/>
    </row>
    <row r="32" spans="3:11" x14ac:dyDescent="0.25">
      <c r="C32" s="36" t="s">
        <v>2454</v>
      </c>
      <c r="D32" s="37"/>
      <c r="E32" s="38"/>
      <c r="F32" s="39" t="s">
        <v>2455</v>
      </c>
      <c r="G32" s="40"/>
      <c r="H32" s="40"/>
      <c r="I32" s="41"/>
    </row>
    <row r="34" spans="3:9" ht="15.75" x14ac:dyDescent="0.25">
      <c r="C34" s="33" t="s">
        <v>2457</v>
      </c>
      <c r="D34" s="34"/>
      <c r="E34" s="34"/>
      <c r="F34" s="34"/>
      <c r="G34" s="34"/>
      <c r="H34" s="34"/>
      <c r="I34" s="35"/>
    </row>
    <row r="35" spans="3:9" x14ac:dyDescent="0.25">
      <c r="C35" s="36" t="s">
        <v>2458</v>
      </c>
      <c r="D35" s="37"/>
      <c r="E35" s="38"/>
      <c r="F35" s="39">
        <v>2</v>
      </c>
      <c r="G35" s="40"/>
      <c r="H35" s="40"/>
      <c r="I35" s="41"/>
    </row>
    <row r="36" spans="3:9" x14ac:dyDescent="0.25">
      <c r="C36" s="36" t="s">
        <v>2428</v>
      </c>
      <c r="D36" s="37"/>
      <c r="E36" s="38"/>
      <c r="F36" s="39">
        <v>1</v>
      </c>
      <c r="G36" s="40"/>
      <c r="H36" s="40"/>
      <c r="I36" s="41"/>
    </row>
    <row r="37" spans="3:9" x14ac:dyDescent="0.25">
      <c r="C37" s="36" t="s">
        <v>2429</v>
      </c>
      <c r="D37" s="37"/>
      <c r="E37" s="38"/>
      <c r="F37" s="39">
        <v>0.5</v>
      </c>
      <c r="G37" s="40"/>
      <c r="H37" s="40"/>
      <c r="I37" s="41"/>
    </row>
    <row r="39" spans="3:9" ht="15.75" x14ac:dyDescent="0.25">
      <c r="C39" s="33" t="s">
        <v>2459</v>
      </c>
      <c r="D39" s="34"/>
      <c r="E39" s="34"/>
      <c r="F39" s="34"/>
      <c r="G39" s="34"/>
      <c r="H39" s="34"/>
      <c r="I39" s="35"/>
    </row>
    <row r="40" spans="3:9" x14ac:dyDescent="0.25">
      <c r="C40" s="36" t="s">
        <v>2460</v>
      </c>
      <c r="D40" s="37"/>
      <c r="E40" s="38"/>
      <c r="F40" s="39" t="b">
        <v>0</v>
      </c>
      <c r="G40" s="40"/>
      <c r="H40" s="40"/>
      <c r="I40" s="41"/>
    </row>
    <row r="42" spans="3:9" ht="15.75" x14ac:dyDescent="0.25">
      <c r="C42" s="33" t="s">
        <v>2461</v>
      </c>
      <c r="D42" s="34"/>
      <c r="E42" s="34"/>
      <c r="F42" s="34"/>
      <c r="G42" s="35"/>
    </row>
    <row r="43" spans="3:9" x14ac:dyDescent="0.25">
      <c r="C43" s="42" t="s">
        <v>2462</v>
      </c>
      <c r="D43" s="43"/>
      <c r="E43" s="43"/>
      <c r="F43" s="43"/>
      <c r="G43" s="32"/>
    </row>
    <row r="44" spans="3:9" x14ac:dyDescent="0.25">
      <c r="C44" s="42" t="s">
        <v>2463</v>
      </c>
      <c r="D44" s="43"/>
      <c r="E44" s="43"/>
      <c r="F44" s="43"/>
      <c r="G44" s="32"/>
    </row>
    <row r="45" spans="3:9" x14ac:dyDescent="0.25">
      <c r="C45" s="42" t="s">
        <v>2464</v>
      </c>
      <c r="D45" s="43"/>
      <c r="E45" s="43"/>
      <c r="F45" s="43"/>
      <c r="G45" s="32"/>
    </row>
    <row r="46" spans="3:9" x14ac:dyDescent="0.25">
      <c r="C46" s="42" t="s">
        <v>2465</v>
      </c>
      <c r="D46" s="43"/>
      <c r="E46" s="43"/>
      <c r="F46" s="43"/>
      <c r="G46" s="32"/>
    </row>
    <row r="47" spans="3:9" x14ac:dyDescent="0.25">
      <c r="C47" s="42" t="s">
        <v>2466</v>
      </c>
      <c r="D47" s="43"/>
      <c r="E47" s="43"/>
      <c r="F47" s="43"/>
      <c r="G47" s="32"/>
    </row>
    <row r="48" spans="3:9" x14ac:dyDescent="0.25">
      <c r="C48" s="42" t="s">
        <v>2467</v>
      </c>
      <c r="D48" s="43"/>
      <c r="E48" s="43"/>
      <c r="F48" s="43"/>
      <c r="G48" s="32"/>
    </row>
  </sheetData>
  <mergeCells count="57">
    <mergeCell ref="J5:K5"/>
    <mergeCell ref="B3:K3"/>
    <mergeCell ref="N3:Q3"/>
    <mergeCell ref="C48:G48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2:G42"/>
    <mergeCell ref="C43:G43"/>
    <mergeCell ref="C44:G44"/>
    <mergeCell ref="C45:G45"/>
    <mergeCell ref="C46:G46"/>
    <mergeCell ref="C47:G47"/>
    <mergeCell ref="C37:E37"/>
    <mergeCell ref="F35:I35"/>
    <mergeCell ref="F36:I36"/>
    <mergeCell ref="F37:I37"/>
    <mergeCell ref="C39:I39"/>
    <mergeCell ref="C40:E40"/>
    <mergeCell ref="F40:I40"/>
    <mergeCell ref="C36:E36"/>
    <mergeCell ref="C31:I31"/>
    <mergeCell ref="C32:E32"/>
    <mergeCell ref="F32:I32"/>
    <mergeCell ref="C34:I34"/>
    <mergeCell ref="C35:E35"/>
    <mergeCell ref="C25:I25"/>
    <mergeCell ref="C26:E26"/>
    <mergeCell ref="F26:I26"/>
    <mergeCell ref="C28:I28"/>
    <mergeCell ref="C29:E29"/>
    <mergeCell ref="F29:I29"/>
    <mergeCell ref="C20:K20"/>
    <mergeCell ref="C21:D21"/>
    <mergeCell ref="C22:D22"/>
    <mergeCell ref="C23:D23"/>
    <mergeCell ref="E21:K21"/>
    <mergeCell ref="E23:K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KNNC_Output3'!$B$10:$B$10" display="Inputs" xr:uid="{1C46FE25-337E-4A4B-B9ED-59D0CFA478AF}"/>
    <hyperlink ref="D4" location="'KNNC_Stored3'!$B$10:$B$10" display="PMML Model" xr:uid="{59F13D31-4991-40E6-8A44-866482B29EA3}"/>
    <hyperlink ref="F4" location="'KNNC_TrainingLiftChart3'!$B$10:$B$10" display="Training: Charts" xr:uid="{E3953EF0-A407-4E0F-8B6D-66457173EE64}"/>
    <hyperlink ref="H4" location="'KNNC_TrainingScore3'!$B$10:$B$10" display="Training: Classification Summary" xr:uid="{D0D617AD-E3D0-4489-8A8E-ED31103B1B57}"/>
    <hyperlink ref="J4" location="'KNNC_TrainingScore3'!$B$34:$B$34" display="Training: Classification Details" xr:uid="{4D6E1EBD-C07F-4578-B974-3C07538A7373}"/>
    <hyperlink ref="B5" location="'KNNC_ValidationLiftChart3'!$B$10:$B$10" display="Validation: Charts" xr:uid="{D460510E-2180-4A6B-ABD8-1489EB9934EC}"/>
    <hyperlink ref="D5" location="'KNNC_ValidationScore3'!$B$10:$B$10" display="Validation: Classification Summary" xr:uid="{D5A4110E-D3D8-48A9-82C5-7E2D53106B27}"/>
    <hyperlink ref="F5" location="'KNNC_ValidationScore3'!$B$34:$B$34" display="Validation: Classification Details" xr:uid="{F2B5D71A-BA2D-4528-95AC-A00AD8F54A33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ECCD-E3C2-4DC5-B221-D0AB6B672044}">
  <dimension ref="B1:Q621"/>
  <sheetViews>
    <sheetView showGridLines="0" topLeftCell="A13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2437</v>
      </c>
      <c r="N1" t="s">
        <v>2496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249</v>
      </c>
      <c r="Q5" s="7">
        <v>293</v>
      </c>
    </row>
    <row r="10" spans="2:17" ht="18.75" x14ac:dyDescent="0.3">
      <c r="B10" s="4" t="s">
        <v>2363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305</v>
      </c>
      <c r="E14" s="5">
        <v>37</v>
      </c>
    </row>
    <row r="15" spans="2:17" x14ac:dyDescent="0.25">
      <c r="C15" s="6">
        <v>1</v>
      </c>
      <c r="D15" s="5">
        <v>55</v>
      </c>
      <c r="E15" s="5">
        <v>188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342</v>
      </c>
      <c r="E19">
        <f>SUM($D$14:$E$14) - $D$14</f>
        <v>37</v>
      </c>
      <c r="F19">
        <f>IF($D$19=0,"Undefined",$E$19*100 / $D$19)</f>
        <v>10.818713450292398</v>
      </c>
    </row>
    <row r="20" spans="3:6" x14ac:dyDescent="0.25">
      <c r="C20" s="6">
        <v>1</v>
      </c>
      <c r="D20">
        <f>SUM($D$15:$E$15)</f>
        <v>243</v>
      </c>
      <c r="E20">
        <f>SUM($D$15:$E$15) - $E$15</f>
        <v>55</v>
      </c>
      <c r="F20">
        <f>IF($D$20=0,"Undefined",$E$20*100 / $D$20)</f>
        <v>22.633744855967077</v>
      </c>
    </row>
    <row r="21" spans="3:6" x14ac:dyDescent="0.25">
      <c r="C21" s="6" t="s">
        <v>2418</v>
      </c>
      <c r="D21">
        <f>SUM($D$19:$D$20)</f>
        <v>585</v>
      </c>
      <c r="E21">
        <f>SUM($E$19:$E$20)</f>
        <v>92</v>
      </c>
      <c r="F21">
        <f>IF($D$21=0,"Undefined",$E$21*100 / $D$21)</f>
        <v>15.726495726495726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493</v>
      </c>
    </row>
    <row r="26" spans="3:6" x14ac:dyDescent="0.25">
      <c r="C26" t="s">
        <v>2423</v>
      </c>
      <c r="D26">
        <v>84.273504273504273</v>
      </c>
    </row>
    <row r="27" spans="3:6" x14ac:dyDescent="0.25">
      <c r="C27" t="s">
        <v>2424</v>
      </c>
      <c r="D27">
        <v>0.89181286549707606</v>
      </c>
    </row>
    <row r="28" spans="3:6" x14ac:dyDescent="0.25">
      <c r="C28" t="s">
        <v>2425</v>
      </c>
      <c r="D28">
        <v>0.77366255144032925</v>
      </c>
    </row>
    <row r="29" spans="3:6" x14ac:dyDescent="0.25">
      <c r="C29" t="s">
        <v>2426</v>
      </c>
      <c r="D29">
        <v>0.83555555555555561</v>
      </c>
    </row>
    <row r="30" spans="3:6" x14ac:dyDescent="0.25">
      <c r="C30" t="s">
        <v>2427</v>
      </c>
      <c r="D30">
        <v>0.80341880341880345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2364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1255</v>
      </c>
      <c r="D37" s="5">
        <v>0</v>
      </c>
      <c r="E37" s="5">
        <v>0</v>
      </c>
      <c r="F37" s="5">
        <v>1</v>
      </c>
      <c r="G37" s="5">
        <v>0</v>
      </c>
    </row>
    <row r="38" spans="2:7" x14ac:dyDescent="0.25">
      <c r="C38" s="6" t="s">
        <v>1256</v>
      </c>
      <c r="D38" s="5">
        <v>1</v>
      </c>
      <c r="E38" s="5">
        <v>1</v>
      </c>
      <c r="F38" s="5">
        <v>0</v>
      </c>
      <c r="G38" s="5">
        <v>1</v>
      </c>
    </row>
    <row r="39" spans="2:7" x14ac:dyDescent="0.25">
      <c r="C39" s="6" t="s">
        <v>1258</v>
      </c>
      <c r="D39" s="5">
        <v>1</v>
      </c>
      <c r="E39" s="5">
        <v>1</v>
      </c>
      <c r="F39" s="5">
        <v>0</v>
      </c>
      <c r="G39" s="5">
        <v>1</v>
      </c>
    </row>
    <row r="40" spans="2:7" x14ac:dyDescent="0.25">
      <c r="C40" s="6" t="s">
        <v>1259</v>
      </c>
      <c r="D40" s="5">
        <v>0</v>
      </c>
      <c r="E40" s="5">
        <v>0</v>
      </c>
      <c r="F40" s="5">
        <v>0.79999999999999993</v>
      </c>
      <c r="G40" s="5">
        <v>0.19999999999999998</v>
      </c>
    </row>
    <row r="41" spans="2:7" x14ac:dyDescent="0.25">
      <c r="C41" s="6" t="s">
        <v>1976</v>
      </c>
      <c r="D41" s="5">
        <v>0</v>
      </c>
      <c r="E41" s="5">
        <v>0</v>
      </c>
      <c r="F41" s="5">
        <v>0.87500000000000022</v>
      </c>
      <c r="G41" s="5">
        <v>0.125</v>
      </c>
    </row>
    <row r="42" spans="2:7" x14ac:dyDescent="0.25">
      <c r="C42" s="6" t="s">
        <v>1261</v>
      </c>
      <c r="D42" s="5">
        <v>1</v>
      </c>
      <c r="E42" s="5">
        <v>1</v>
      </c>
      <c r="F42" s="5">
        <v>0</v>
      </c>
      <c r="G42" s="5">
        <v>1</v>
      </c>
    </row>
    <row r="43" spans="2:7" x14ac:dyDescent="0.25">
      <c r="C43" s="6" t="s">
        <v>1263</v>
      </c>
      <c r="D43" s="5">
        <v>1</v>
      </c>
      <c r="E43" s="5">
        <v>1</v>
      </c>
      <c r="F43" s="5">
        <v>0</v>
      </c>
      <c r="G43" s="5">
        <v>1</v>
      </c>
    </row>
    <row r="44" spans="2:7" x14ac:dyDescent="0.25">
      <c r="C44" s="26" t="s">
        <v>1264</v>
      </c>
      <c r="D44" s="25">
        <v>1</v>
      </c>
      <c r="E44" s="25">
        <v>0</v>
      </c>
      <c r="F44" s="25">
        <v>0.75</v>
      </c>
      <c r="G44" s="25">
        <v>0.25</v>
      </c>
    </row>
    <row r="45" spans="2:7" x14ac:dyDescent="0.25">
      <c r="C45" s="6" t="s">
        <v>1265</v>
      </c>
      <c r="D45" s="5">
        <v>0</v>
      </c>
      <c r="E45" s="5">
        <v>0</v>
      </c>
      <c r="F45" s="5">
        <v>0.66666666666666663</v>
      </c>
      <c r="G45" s="5">
        <v>0.33333333333333331</v>
      </c>
    </row>
    <row r="46" spans="2:7" x14ac:dyDescent="0.25">
      <c r="C46" s="6" t="s">
        <v>1266</v>
      </c>
      <c r="D46" s="5">
        <v>0</v>
      </c>
      <c r="E46" s="5">
        <v>0</v>
      </c>
      <c r="F46" s="5">
        <v>0.66666666666666663</v>
      </c>
      <c r="G46" s="5">
        <v>0.33333333333333331</v>
      </c>
    </row>
    <row r="47" spans="2:7" x14ac:dyDescent="0.25">
      <c r="C47" s="6" t="s">
        <v>1267</v>
      </c>
      <c r="D47" s="5">
        <v>0</v>
      </c>
      <c r="E47" s="5">
        <v>0</v>
      </c>
      <c r="F47" s="5">
        <v>0.6</v>
      </c>
      <c r="G47" s="5">
        <v>0.39999999999999997</v>
      </c>
    </row>
    <row r="48" spans="2:7" x14ac:dyDescent="0.25">
      <c r="C48" s="26" t="s">
        <v>1268</v>
      </c>
      <c r="D48" s="25">
        <v>1</v>
      </c>
      <c r="E48" s="25">
        <v>0</v>
      </c>
      <c r="F48" s="25">
        <v>0.6</v>
      </c>
      <c r="G48" s="25">
        <v>0.39999999999999997</v>
      </c>
    </row>
    <row r="49" spans="3:7" x14ac:dyDescent="0.25">
      <c r="C49" s="6" t="s">
        <v>1269</v>
      </c>
      <c r="D49" s="5">
        <v>0</v>
      </c>
      <c r="E49" s="5">
        <v>0</v>
      </c>
      <c r="F49" s="5">
        <v>1</v>
      </c>
      <c r="G49" s="5">
        <v>0</v>
      </c>
    </row>
    <row r="50" spans="3:7" x14ac:dyDescent="0.25">
      <c r="C50" s="6" t="s">
        <v>1270</v>
      </c>
      <c r="D50" s="5">
        <v>0</v>
      </c>
      <c r="E50" s="5">
        <v>0</v>
      </c>
      <c r="F50" s="5">
        <v>0.75</v>
      </c>
      <c r="G50" s="5">
        <v>0.25</v>
      </c>
    </row>
    <row r="51" spans="3:7" x14ac:dyDescent="0.25">
      <c r="C51" s="26" t="s">
        <v>1977</v>
      </c>
      <c r="D51" s="25">
        <v>0</v>
      </c>
      <c r="E51" s="25">
        <v>1</v>
      </c>
      <c r="F51" s="25">
        <v>0.375</v>
      </c>
      <c r="G51" s="25">
        <v>0.62500000000000011</v>
      </c>
    </row>
    <row r="52" spans="3:7" x14ac:dyDescent="0.25">
      <c r="C52" s="26" t="s">
        <v>1978</v>
      </c>
      <c r="D52" s="25">
        <v>1</v>
      </c>
      <c r="E52" s="25">
        <v>0</v>
      </c>
      <c r="F52" s="25">
        <v>0.75000000000000011</v>
      </c>
      <c r="G52" s="25">
        <v>0.25</v>
      </c>
    </row>
    <row r="53" spans="3:7" x14ac:dyDescent="0.25">
      <c r="C53" s="6" t="s">
        <v>1272</v>
      </c>
      <c r="D53" s="5">
        <v>1</v>
      </c>
      <c r="E53" s="5">
        <v>1</v>
      </c>
      <c r="F53" s="5">
        <v>0.5</v>
      </c>
      <c r="G53" s="5">
        <v>0.5</v>
      </c>
    </row>
    <row r="54" spans="3:7" x14ac:dyDescent="0.25">
      <c r="C54" s="6" t="s">
        <v>1273</v>
      </c>
      <c r="D54" s="5">
        <v>0</v>
      </c>
      <c r="E54" s="5">
        <v>0</v>
      </c>
      <c r="F54" s="5">
        <v>1</v>
      </c>
      <c r="G54" s="5">
        <v>0</v>
      </c>
    </row>
    <row r="55" spans="3:7" x14ac:dyDescent="0.25">
      <c r="C55" s="26" t="s">
        <v>1274</v>
      </c>
      <c r="D55" s="25">
        <v>1</v>
      </c>
      <c r="E55" s="25">
        <v>0</v>
      </c>
      <c r="F55" s="25">
        <v>0.66666666666666663</v>
      </c>
      <c r="G55" s="25">
        <v>0.33333333333333331</v>
      </c>
    </row>
    <row r="56" spans="3:7" x14ac:dyDescent="0.25">
      <c r="C56" s="26" t="s">
        <v>1275</v>
      </c>
      <c r="D56" s="25">
        <v>0</v>
      </c>
      <c r="E56" s="25">
        <v>1</v>
      </c>
      <c r="F56" s="25">
        <v>0.25</v>
      </c>
      <c r="G56" s="25">
        <v>0.75</v>
      </c>
    </row>
    <row r="57" spans="3:7" x14ac:dyDescent="0.25">
      <c r="C57" s="26" t="s">
        <v>1276</v>
      </c>
      <c r="D57" s="25">
        <v>0</v>
      </c>
      <c r="E57" s="25">
        <v>1</v>
      </c>
      <c r="F57" s="25">
        <v>0.33333333333333331</v>
      </c>
      <c r="G57" s="25">
        <v>0.66666666666666663</v>
      </c>
    </row>
    <row r="58" spans="3:7" x14ac:dyDescent="0.25">
      <c r="C58" s="6" t="s">
        <v>1277</v>
      </c>
      <c r="D58" s="5">
        <v>0</v>
      </c>
      <c r="E58" s="5">
        <v>0</v>
      </c>
      <c r="F58" s="5">
        <v>0.6</v>
      </c>
      <c r="G58" s="5">
        <v>0.39999999999999997</v>
      </c>
    </row>
    <row r="59" spans="3:7" x14ac:dyDescent="0.25">
      <c r="C59" s="26" t="s">
        <v>1979</v>
      </c>
      <c r="D59" s="25">
        <v>0</v>
      </c>
      <c r="E59" s="25">
        <v>1</v>
      </c>
      <c r="F59" s="25">
        <v>0.33333333333333331</v>
      </c>
      <c r="G59" s="25">
        <v>0.66666666666666663</v>
      </c>
    </row>
    <row r="60" spans="3:7" x14ac:dyDescent="0.25">
      <c r="C60" s="6" t="s">
        <v>1278</v>
      </c>
      <c r="D60" s="5">
        <v>0</v>
      </c>
      <c r="E60" s="5">
        <v>0</v>
      </c>
      <c r="F60" s="5">
        <v>0.66666666666666663</v>
      </c>
      <c r="G60" s="5">
        <v>0.33333333333333331</v>
      </c>
    </row>
    <row r="61" spans="3:7" x14ac:dyDescent="0.25">
      <c r="C61" s="6" t="s">
        <v>1980</v>
      </c>
      <c r="D61" s="5">
        <v>0</v>
      </c>
      <c r="E61" s="5">
        <v>0</v>
      </c>
      <c r="F61" s="5">
        <v>1</v>
      </c>
      <c r="G61" s="5">
        <v>0</v>
      </c>
    </row>
    <row r="62" spans="3:7" x14ac:dyDescent="0.25">
      <c r="C62" s="6" t="s">
        <v>1279</v>
      </c>
      <c r="D62" s="5">
        <v>1</v>
      </c>
      <c r="E62" s="5">
        <v>1</v>
      </c>
      <c r="F62" s="5">
        <v>0</v>
      </c>
      <c r="G62" s="5">
        <v>1</v>
      </c>
    </row>
    <row r="63" spans="3:7" x14ac:dyDescent="0.25">
      <c r="C63" s="6" t="s">
        <v>1982</v>
      </c>
      <c r="D63" s="5">
        <v>0</v>
      </c>
      <c r="E63" s="5">
        <v>0</v>
      </c>
      <c r="F63" s="5">
        <v>1</v>
      </c>
      <c r="G63" s="5">
        <v>0</v>
      </c>
    </row>
    <row r="64" spans="3:7" x14ac:dyDescent="0.25">
      <c r="C64" s="26" t="s">
        <v>1983</v>
      </c>
      <c r="D64" s="25">
        <v>0</v>
      </c>
      <c r="E64" s="25">
        <v>1</v>
      </c>
      <c r="F64" s="25">
        <v>0.39999999999999997</v>
      </c>
      <c r="G64" s="25">
        <v>0.6</v>
      </c>
    </row>
    <row r="65" spans="3:7" x14ac:dyDescent="0.25">
      <c r="C65" s="26" t="s">
        <v>1281</v>
      </c>
      <c r="D65" s="25">
        <v>1</v>
      </c>
      <c r="E65" s="25">
        <v>0</v>
      </c>
      <c r="F65" s="25">
        <v>0.66666666666666663</v>
      </c>
      <c r="G65" s="25">
        <v>0.33333333333333331</v>
      </c>
    </row>
    <row r="66" spans="3:7" x14ac:dyDescent="0.25">
      <c r="C66" s="6" t="s">
        <v>1282</v>
      </c>
      <c r="D66" s="5">
        <v>0</v>
      </c>
      <c r="E66" s="5">
        <v>0</v>
      </c>
      <c r="F66" s="5">
        <v>1</v>
      </c>
      <c r="G66" s="5">
        <v>0</v>
      </c>
    </row>
    <row r="67" spans="3:7" x14ac:dyDescent="0.25">
      <c r="C67" s="6" t="s">
        <v>1984</v>
      </c>
      <c r="D67" s="5">
        <v>0</v>
      </c>
      <c r="E67" s="5">
        <v>0</v>
      </c>
      <c r="F67" s="5">
        <v>1</v>
      </c>
      <c r="G67" s="5">
        <v>0</v>
      </c>
    </row>
    <row r="68" spans="3:7" x14ac:dyDescent="0.25">
      <c r="C68" s="6" t="s">
        <v>1283</v>
      </c>
      <c r="D68" s="5">
        <v>0</v>
      </c>
      <c r="E68" s="5">
        <v>0</v>
      </c>
      <c r="F68" s="5">
        <v>0.85714285714285732</v>
      </c>
      <c r="G68" s="5">
        <v>0.14285714285714288</v>
      </c>
    </row>
    <row r="69" spans="3:7" x14ac:dyDescent="0.25">
      <c r="C69" s="6" t="s">
        <v>1284</v>
      </c>
      <c r="D69" s="5">
        <v>1</v>
      </c>
      <c r="E69" s="5">
        <v>1</v>
      </c>
      <c r="F69" s="5">
        <v>0</v>
      </c>
      <c r="G69" s="5">
        <v>1</v>
      </c>
    </row>
    <row r="70" spans="3:7" x14ac:dyDescent="0.25">
      <c r="C70" s="6" t="s">
        <v>1286</v>
      </c>
      <c r="D70" s="5">
        <v>0</v>
      </c>
      <c r="E70" s="5">
        <v>0</v>
      </c>
      <c r="F70" s="5">
        <v>0.66666666666666663</v>
      </c>
      <c r="G70" s="5">
        <v>0.33333333333333331</v>
      </c>
    </row>
    <row r="71" spans="3:7" x14ac:dyDescent="0.25">
      <c r="C71" s="26" t="s">
        <v>1287</v>
      </c>
      <c r="D71" s="25">
        <v>1</v>
      </c>
      <c r="E71" s="25">
        <v>0</v>
      </c>
      <c r="F71" s="25">
        <v>0.66666666666666663</v>
      </c>
      <c r="G71" s="25">
        <v>0.33333333333333331</v>
      </c>
    </row>
    <row r="72" spans="3:7" x14ac:dyDescent="0.25">
      <c r="C72" s="6" t="s">
        <v>1985</v>
      </c>
      <c r="D72" s="5">
        <v>0</v>
      </c>
      <c r="E72" s="5">
        <v>0</v>
      </c>
      <c r="F72" s="5">
        <v>0.66666666666666663</v>
      </c>
      <c r="G72" s="5">
        <v>0.33333333333333331</v>
      </c>
    </row>
    <row r="73" spans="3:7" x14ac:dyDescent="0.25">
      <c r="C73" s="6" t="s">
        <v>1289</v>
      </c>
      <c r="D73" s="5">
        <v>0</v>
      </c>
      <c r="E73" s="5">
        <v>0</v>
      </c>
      <c r="F73" s="5">
        <v>1</v>
      </c>
      <c r="G73" s="5">
        <v>0</v>
      </c>
    </row>
    <row r="74" spans="3:7" x14ac:dyDescent="0.25">
      <c r="C74" s="6" t="s">
        <v>1987</v>
      </c>
      <c r="D74" s="5">
        <v>1</v>
      </c>
      <c r="E74" s="5">
        <v>1</v>
      </c>
      <c r="F74" s="5">
        <v>0</v>
      </c>
      <c r="G74" s="5">
        <v>1.0000000000000002</v>
      </c>
    </row>
    <row r="75" spans="3:7" x14ac:dyDescent="0.25">
      <c r="C75" s="6" t="s">
        <v>1988</v>
      </c>
      <c r="D75" s="5">
        <v>0</v>
      </c>
      <c r="E75" s="5">
        <v>0</v>
      </c>
      <c r="F75" s="5">
        <v>0.66666666666666663</v>
      </c>
      <c r="G75" s="5">
        <v>0.33333333333333331</v>
      </c>
    </row>
    <row r="76" spans="3:7" x14ac:dyDescent="0.25">
      <c r="C76" s="6" t="s">
        <v>1989</v>
      </c>
      <c r="D76" s="5">
        <v>0</v>
      </c>
      <c r="E76" s="5">
        <v>0</v>
      </c>
      <c r="F76" s="5">
        <v>0.75</v>
      </c>
      <c r="G76" s="5">
        <v>0.25</v>
      </c>
    </row>
    <row r="77" spans="3:7" x14ac:dyDescent="0.25">
      <c r="C77" s="6" t="s">
        <v>1290</v>
      </c>
      <c r="D77" s="5">
        <v>1</v>
      </c>
      <c r="E77" s="5">
        <v>1</v>
      </c>
      <c r="F77" s="5">
        <v>0.5</v>
      </c>
      <c r="G77" s="5">
        <v>0.5</v>
      </c>
    </row>
    <row r="78" spans="3:7" x14ac:dyDescent="0.25">
      <c r="C78" s="6" t="s">
        <v>1293</v>
      </c>
      <c r="D78" s="5">
        <v>0</v>
      </c>
      <c r="E78" s="5">
        <v>0</v>
      </c>
      <c r="F78" s="5">
        <v>1</v>
      </c>
      <c r="G78" s="5">
        <v>0</v>
      </c>
    </row>
    <row r="79" spans="3:7" x14ac:dyDescent="0.25">
      <c r="C79" s="6" t="s">
        <v>1294</v>
      </c>
      <c r="D79" s="5">
        <v>0</v>
      </c>
      <c r="E79" s="5">
        <v>0</v>
      </c>
      <c r="F79" s="5">
        <v>1</v>
      </c>
      <c r="G79" s="5">
        <v>0</v>
      </c>
    </row>
    <row r="80" spans="3:7" x14ac:dyDescent="0.25">
      <c r="C80" s="6" t="s">
        <v>1295</v>
      </c>
      <c r="D80" s="5">
        <v>0</v>
      </c>
      <c r="E80" s="5">
        <v>0</v>
      </c>
      <c r="F80" s="5">
        <v>1</v>
      </c>
      <c r="G80" s="5">
        <v>0</v>
      </c>
    </row>
    <row r="81" spans="3:7" x14ac:dyDescent="0.25">
      <c r="C81" s="6" t="s">
        <v>1990</v>
      </c>
      <c r="D81" s="5">
        <v>0</v>
      </c>
      <c r="E81" s="5">
        <v>0</v>
      </c>
      <c r="F81" s="5">
        <v>0.66666666666666663</v>
      </c>
      <c r="G81" s="5">
        <v>0.33333333333333331</v>
      </c>
    </row>
    <row r="82" spans="3:7" x14ac:dyDescent="0.25">
      <c r="C82" s="6" t="s">
        <v>1296</v>
      </c>
      <c r="D82" s="5">
        <v>0</v>
      </c>
      <c r="E82" s="5">
        <v>0</v>
      </c>
      <c r="F82" s="5">
        <v>0.75</v>
      </c>
      <c r="G82" s="5">
        <v>0.25</v>
      </c>
    </row>
    <row r="83" spans="3:7" x14ac:dyDescent="0.25">
      <c r="C83" s="6" t="s">
        <v>1298</v>
      </c>
      <c r="D83" s="5">
        <v>0</v>
      </c>
      <c r="E83" s="5">
        <v>0</v>
      </c>
      <c r="F83" s="5">
        <v>0.85714285714285732</v>
      </c>
      <c r="G83" s="5">
        <v>0.14285714285714288</v>
      </c>
    </row>
    <row r="84" spans="3:7" x14ac:dyDescent="0.25">
      <c r="C84" s="6" t="s">
        <v>1299</v>
      </c>
      <c r="D84" s="5">
        <v>1</v>
      </c>
      <c r="E84" s="5">
        <v>1</v>
      </c>
      <c r="F84" s="5">
        <v>0</v>
      </c>
      <c r="G84" s="5">
        <v>1</v>
      </c>
    </row>
    <row r="85" spans="3:7" x14ac:dyDescent="0.25">
      <c r="C85" s="6" t="s">
        <v>1300</v>
      </c>
      <c r="D85" s="5">
        <v>1</v>
      </c>
      <c r="E85" s="5">
        <v>1</v>
      </c>
      <c r="F85" s="5">
        <v>0</v>
      </c>
      <c r="G85" s="5">
        <v>1</v>
      </c>
    </row>
    <row r="86" spans="3:7" x14ac:dyDescent="0.25">
      <c r="C86" s="6" t="s">
        <v>1301</v>
      </c>
      <c r="D86" s="5">
        <v>0</v>
      </c>
      <c r="E86" s="5">
        <v>0</v>
      </c>
      <c r="F86" s="5">
        <v>1</v>
      </c>
      <c r="G86" s="5">
        <v>0</v>
      </c>
    </row>
    <row r="87" spans="3:7" x14ac:dyDescent="0.25">
      <c r="C87" s="26" t="s">
        <v>1303</v>
      </c>
      <c r="D87" s="25">
        <v>0</v>
      </c>
      <c r="E87" s="25">
        <v>1</v>
      </c>
      <c r="F87" s="25">
        <v>0.33333333333333331</v>
      </c>
      <c r="G87" s="25">
        <v>0.66666666666666663</v>
      </c>
    </row>
    <row r="88" spans="3:7" x14ac:dyDescent="0.25">
      <c r="C88" s="26" t="s">
        <v>1991</v>
      </c>
      <c r="D88" s="25">
        <v>1</v>
      </c>
      <c r="E88" s="25">
        <v>0</v>
      </c>
      <c r="F88" s="25">
        <v>0.75000000000000011</v>
      </c>
      <c r="G88" s="25">
        <v>0.25</v>
      </c>
    </row>
    <row r="89" spans="3:7" x14ac:dyDescent="0.25">
      <c r="C89" s="26" t="s">
        <v>1992</v>
      </c>
      <c r="D89" s="25">
        <v>1</v>
      </c>
      <c r="E89" s="25">
        <v>0</v>
      </c>
      <c r="F89" s="25">
        <v>0.66666666666666663</v>
      </c>
      <c r="G89" s="25">
        <v>0.33333333333333331</v>
      </c>
    </row>
    <row r="90" spans="3:7" x14ac:dyDescent="0.25">
      <c r="C90" s="6" t="s">
        <v>1305</v>
      </c>
      <c r="D90" s="5">
        <v>1</v>
      </c>
      <c r="E90" s="5">
        <v>1</v>
      </c>
      <c r="F90" s="5">
        <v>0.33333333333333331</v>
      </c>
      <c r="G90" s="5">
        <v>0.66666666666666663</v>
      </c>
    </row>
    <row r="91" spans="3:7" x14ac:dyDescent="0.25">
      <c r="C91" s="6" t="s">
        <v>1307</v>
      </c>
      <c r="D91" s="5">
        <v>0</v>
      </c>
      <c r="E91" s="5">
        <v>0</v>
      </c>
      <c r="F91" s="5">
        <v>1</v>
      </c>
      <c r="G91" s="5">
        <v>0</v>
      </c>
    </row>
    <row r="92" spans="3:7" x14ac:dyDescent="0.25">
      <c r="C92" s="6" t="s">
        <v>1308</v>
      </c>
      <c r="D92" s="5">
        <v>0</v>
      </c>
      <c r="E92" s="5">
        <v>0</v>
      </c>
      <c r="F92" s="5">
        <v>1</v>
      </c>
      <c r="G92" s="5">
        <v>0</v>
      </c>
    </row>
    <row r="93" spans="3:7" x14ac:dyDescent="0.25">
      <c r="C93" s="6" t="s">
        <v>1309</v>
      </c>
      <c r="D93" s="5">
        <v>0</v>
      </c>
      <c r="E93" s="5">
        <v>0</v>
      </c>
      <c r="F93" s="5">
        <v>0.66666666666666663</v>
      </c>
      <c r="G93" s="5">
        <v>0.33333333333333331</v>
      </c>
    </row>
    <row r="94" spans="3:7" x14ac:dyDescent="0.25">
      <c r="C94" s="6" t="s">
        <v>1310</v>
      </c>
      <c r="D94" s="5">
        <v>0</v>
      </c>
      <c r="E94" s="5">
        <v>0</v>
      </c>
      <c r="F94" s="5">
        <v>0.66666666666666663</v>
      </c>
      <c r="G94" s="5">
        <v>0.33333333333333331</v>
      </c>
    </row>
    <row r="95" spans="3:7" x14ac:dyDescent="0.25">
      <c r="C95" s="6" t="s">
        <v>1313</v>
      </c>
      <c r="D95" s="5">
        <v>1</v>
      </c>
      <c r="E95" s="5">
        <v>1</v>
      </c>
      <c r="F95" s="5">
        <v>0.25</v>
      </c>
      <c r="G95" s="5">
        <v>0.75</v>
      </c>
    </row>
    <row r="96" spans="3:7" x14ac:dyDescent="0.25">
      <c r="C96" s="6" t="s">
        <v>1993</v>
      </c>
      <c r="D96" s="5">
        <v>1</v>
      </c>
      <c r="E96" s="5">
        <v>1</v>
      </c>
      <c r="F96" s="5">
        <v>0</v>
      </c>
      <c r="G96" s="5">
        <v>1</v>
      </c>
    </row>
    <row r="97" spans="3:7" x14ac:dyDescent="0.25">
      <c r="C97" s="6" t="s">
        <v>1994</v>
      </c>
      <c r="D97" s="5">
        <v>0</v>
      </c>
      <c r="E97" s="5">
        <v>0</v>
      </c>
      <c r="F97" s="5">
        <v>0.75</v>
      </c>
      <c r="G97" s="5">
        <v>0.25</v>
      </c>
    </row>
    <row r="98" spans="3:7" x14ac:dyDescent="0.25">
      <c r="C98" s="6" t="s">
        <v>1315</v>
      </c>
      <c r="D98" s="5">
        <v>0</v>
      </c>
      <c r="E98" s="5">
        <v>0</v>
      </c>
      <c r="F98" s="5">
        <v>0.66666666666666663</v>
      </c>
      <c r="G98" s="5">
        <v>0.33333333333333331</v>
      </c>
    </row>
    <row r="99" spans="3:7" x14ac:dyDescent="0.25">
      <c r="C99" s="6" t="s">
        <v>1316</v>
      </c>
      <c r="D99" s="5">
        <v>0</v>
      </c>
      <c r="E99" s="5">
        <v>0</v>
      </c>
      <c r="F99" s="5">
        <v>1</v>
      </c>
      <c r="G99" s="5">
        <v>0</v>
      </c>
    </row>
    <row r="100" spans="3:7" x14ac:dyDescent="0.25">
      <c r="C100" s="6" t="s">
        <v>1317</v>
      </c>
      <c r="D100" s="5">
        <v>0</v>
      </c>
      <c r="E100" s="5">
        <v>0</v>
      </c>
      <c r="F100" s="5">
        <v>0.75</v>
      </c>
      <c r="G100" s="5">
        <v>0.25</v>
      </c>
    </row>
    <row r="101" spans="3:7" x14ac:dyDescent="0.25">
      <c r="C101" s="6" t="s">
        <v>1995</v>
      </c>
      <c r="D101" s="5">
        <v>0</v>
      </c>
      <c r="E101" s="5">
        <v>0</v>
      </c>
      <c r="F101" s="5">
        <v>1</v>
      </c>
      <c r="G101" s="5">
        <v>0</v>
      </c>
    </row>
    <row r="102" spans="3:7" x14ac:dyDescent="0.25">
      <c r="C102" s="6" t="s">
        <v>1318</v>
      </c>
      <c r="D102" s="5">
        <v>1</v>
      </c>
      <c r="E102" s="5">
        <v>1</v>
      </c>
      <c r="F102" s="5">
        <v>0.39999999999999997</v>
      </c>
      <c r="G102" s="5">
        <v>0.6</v>
      </c>
    </row>
    <row r="103" spans="3:7" x14ac:dyDescent="0.25">
      <c r="C103" s="6" t="s">
        <v>1996</v>
      </c>
      <c r="D103" s="5">
        <v>0</v>
      </c>
      <c r="E103" s="5">
        <v>0</v>
      </c>
      <c r="F103" s="5">
        <v>1.0000000000000004</v>
      </c>
      <c r="G103" s="5">
        <v>0</v>
      </c>
    </row>
    <row r="104" spans="3:7" x14ac:dyDescent="0.25">
      <c r="C104" s="6" t="s">
        <v>1322</v>
      </c>
      <c r="D104" s="5">
        <v>0</v>
      </c>
      <c r="E104" s="5">
        <v>0</v>
      </c>
      <c r="F104" s="5">
        <v>0.79999999999999993</v>
      </c>
      <c r="G104" s="5">
        <v>0.19999999999999998</v>
      </c>
    </row>
    <row r="105" spans="3:7" x14ac:dyDescent="0.25">
      <c r="C105" s="6" t="s">
        <v>1324</v>
      </c>
      <c r="D105" s="5">
        <v>0</v>
      </c>
      <c r="E105" s="5">
        <v>0</v>
      </c>
      <c r="F105" s="5">
        <v>1</v>
      </c>
      <c r="G105" s="5">
        <v>0</v>
      </c>
    </row>
    <row r="106" spans="3:7" x14ac:dyDescent="0.25">
      <c r="C106" s="6" t="s">
        <v>1325</v>
      </c>
      <c r="D106" s="5">
        <v>0</v>
      </c>
      <c r="E106" s="5">
        <v>0</v>
      </c>
      <c r="F106" s="5">
        <v>1</v>
      </c>
      <c r="G106" s="5">
        <v>0</v>
      </c>
    </row>
    <row r="107" spans="3:7" x14ac:dyDescent="0.25">
      <c r="C107" s="6" t="s">
        <v>1327</v>
      </c>
      <c r="D107" s="5">
        <v>0</v>
      </c>
      <c r="E107" s="5">
        <v>0</v>
      </c>
      <c r="F107" s="5">
        <v>0.66666666666666663</v>
      </c>
      <c r="G107" s="5">
        <v>0.33333333333333331</v>
      </c>
    </row>
    <row r="108" spans="3:7" x14ac:dyDescent="0.25">
      <c r="C108" s="6" t="s">
        <v>1328</v>
      </c>
      <c r="D108" s="5">
        <v>0</v>
      </c>
      <c r="E108" s="5">
        <v>0</v>
      </c>
      <c r="F108" s="5">
        <v>0.6</v>
      </c>
      <c r="G108" s="5">
        <v>0.39999999999999997</v>
      </c>
    </row>
    <row r="109" spans="3:7" x14ac:dyDescent="0.25">
      <c r="C109" s="26" t="s">
        <v>1329</v>
      </c>
      <c r="D109" s="25">
        <v>0</v>
      </c>
      <c r="E109" s="25">
        <v>1</v>
      </c>
      <c r="F109" s="25">
        <v>0.5</v>
      </c>
      <c r="G109" s="25">
        <v>0.5</v>
      </c>
    </row>
    <row r="110" spans="3:7" x14ac:dyDescent="0.25">
      <c r="C110" s="6" t="s">
        <v>1330</v>
      </c>
      <c r="D110" s="5">
        <v>1</v>
      </c>
      <c r="E110" s="5">
        <v>1</v>
      </c>
      <c r="F110" s="5">
        <v>0.14285714285714288</v>
      </c>
      <c r="G110" s="5">
        <v>0.85714285714285732</v>
      </c>
    </row>
    <row r="111" spans="3:7" x14ac:dyDescent="0.25">
      <c r="C111" s="6" t="s">
        <v>1331</v>
      </c>
      <c r="D111" s="5">
        <v>0</v>
      </c>
      <c r="E111" s="5">
        <v>0</v>
      </c>
      <c r="F111" s="5">
        <v>1</v>
      </c>
      <c r="G111" s="5">
        <v>0</v>
      </c>
    </row>
    <row r="112" spans="3:7" x14ac:dyDescent="0.25">
      <c r="C112" s="6" t="s">
        <v>1332</v>
      </c>
      <c r="D112" s="5">
        <v>1</v>
      </c>
      <c r="E112" s="5">
        <v>1</v>
      </c>
      <c r="F112" s="5">
        <v>0</v>
      </c>
      <c r="G112" s="5">
        <v>1</v>
      </c>
    </row>
    <row r="113" spans="3:7" x14ac:dyDescent="0.25">
      <c r="C113" s="6" t="s">
        <v>1335</v>
      </c>
      <c r="D113" s="5">
        <v>0</v>
      </c>
      <c r="E113" s="5">
        <v>0</v>
      </c>
      <c r="F113" s="5">
        <v>1</v>
      </c>
      <c r="G113" s="5">
        <v>0</v>
      </c>
    </row>
    <row r="114" spans="3:7" x14ac:dyDescent="0.25">
      <c r="C114" s="6" t="s">
        <v>1336</v>
      </c>
      <c r="D114" s="5">
        <v>0</v>
      </c>
      <c r="E114" s="5">
        <v>0</v>
      </c>
      <c r="F114" s="5">
        <v>0.66666666666666663</v>
      </c>
      <c r="G114" s="5">
        <v>0.33333333333333331</v>
      </c>
    </row>
    <row r="115" spans="3:7" x14ac:dyDescent="0.25">
      <c r="C115" s="6" t="s">
        <v>1337</v>
      </c>
      <c r="D115" s="5">
        <v>1</v>
      </c>
      <c r="E115" s="5">
        <v>1</v>
      </c>
      <c r="F115" s="5">
        <v>0</v>
      </c>
      <c r="G115" s="5">
        <v>1</v>
      </c>
    </row>
    <row r="116" spans="3:7" x14ac:dyDescent="0.25">
      <c r="C116" s="6" t="s">
        <v>1338</v>
      </c>
      <c r="D116" s="5">
        <v>0</v>
      </c>
      <c r="E116" s="5">
        <v>0</v>
      </c>
      <c r="F116" s="5">
        <v>1</v>
      </c>
      <c r="G116" s="5">
        <v>0</v>
      </c>
    </row>
    <row r="117" spans="3:7" x14ac:dyDescent="0.25">
      <c r="C117" s="6" t="s">
        <v>1999</v>
      </c>
      <c r="D117" s="5">
        <v>0</v>
      </c>
      <c r="E117" s="5">
        <v>0</v>
      </c>
      <c r="F117" s="5">
        <v>0.79999999999999993</v>
      </c>
      <c r="G117" s="5">
        <v>0.19999999999999998</v>
      </c>
    </row>
    <row r="118" spans="3:7" x14ac:dyDescent="0.25">
      <c r="C118" s="6" t="s">
        <v>1339</v>
      </c>
      <c r="D118" s="5">
        <v>1</v>
      </c>
      <c r="E118" s="5">
        <v>1</v>
      </c>
      <c r="F118" s="5">
        <v>0</v>
      </c>
      <c r="G118" s="5">
        <v>1</v>
      </c>
    </row>
    <row r="119" spans="3:7" x14ac:dyDescent="0.25">
      <c r="C119" s="26" t="s">
        <v>2000</v>
      </c>
      <c r="D119" s="25">
        <v>0</v>
      </c>
      <c r="E119" s="25">
        <v>1</v>
      </c>
      <c r="F119" s="25">
        <v>0.39999999999999997</v>
      </c>
      <c r="G119" s="25">
        <v>0.6</v>
      </c>
    </row>
    <row r="120" spans="3:7" x14ac:dyDescent="0.25">
      <c r="C120" s="26" t="s">
        <v>1341</v>
      </c>
      <c r="D120" s="25">
        <v>0</v>
      </c>
      <c r="E120" s="25">
        <v>1</v>
      </c>
      <c r="F120" s="25">
        <v>0.19999999999999998</v>
      </c>
      <c r="G120" s="25">
        <v>0.79999999999999993</v>
      </c>
    </row>
    <row r="121" spans="3:7" x14ac:dyDescent="0.25">
      <c r="C121" s="6" t="s">
        <v>1342</v>
      </c>
      <c r="D121" s="5">
        <v>1</v>
      </c>
      <c r="E121" s="5">
        <v>1</v>
      </c>
      <c r="F121" s="5">
        <v>0.16666666666666666</v>
      </c>
      <c r="G121" s="5">
        <v>0.83333333333333337</v>
      </c>
    </row>
    <row r="122" spans="3:7" x14ac:dyDescent="0.25">
      <c r="C122" s="26" t="s">
        <v>1343</v>
      </c>
      <c r="D122" s="25">
        <v>1</v>
      </c>
      <c r="E122" s="25">
        <v>0</v>
      </c>
      <c r="F122" s="25">
        <v>0.66666666666666663</v>
      </c>
      <c r="G122" s="25">
        <v>0.33333333333333331</v>
      </c>
    </row>
    <row r="123" spans="3:7" x14ac:dyDescent="0.25">
      <c r="C123" s="6" t="s">
        <v>1344</v>
      </c>
      <c r="D123" s="5">
        <v>0</v>
      </c>
      <c r="E123" s="5">
        <v>0</v>
      </c>
      <c r="F123" s="5">
        <v>1</v>
      </c>
      <c r="G123" s="5">
        <v>0</v>
      </c>
    </row>
    <row r="124" spans="3:7" x14ac:dyDescent="0.25">
      <c r="C124" s="6" t="s">
        <v>1345</v>
      </c>
      <c r="D124" s="5">
        <v>0</v>
      </c>
      <c r="E124" s="5">
        <v>0</v>
      </c>
      <c r="F124" s="5">
        <v>1</v>
      </c>
      <c r="G124" s="5">
        <v>0</v>
      </c>
    </row>
    <row r="125" spans="3:7" x14ac:dyDescent="0.25">
      <c r="C125" s="6" t="s">
        <v>1346</v>
      </c>
      <c r="D125" s="5">
        <v>0</v>
      </c>
      <c r="E125" s="5">
        <v>0</v>
      </c>
      <c r="F125" s="5">
        <v>1</v>
      </c>
      <c r="G125" s="5">
        <v>0</v>
      </c>
    </row>
    <row r="126" spans="3:7" x14ac:dyDescent="0.25">
      <c r="C126" s="26" t="s">
        <v>1347</v>
      </c>
      <c r="D126" s="25">
        <v>1</v>
      </c>
      <c r="E126" s="25">
        <v>0</v>
      </c>
      <c r="F126" s="25">
        <v>0.87500000000000022</v>
      </c>
      <c r="G126" s="25">
        <v>0.125</v>
      </c>
    </row>
    <row r="127" spans="3:7" x14ac:dyDescent="0.25">
      <c r="C127" s="26" t="s">
        <v>1348</v>
      </c>
      <c r="D127" s="25">
        <v>0</v>
      </c>
      <c r="E127" s="25">
        <v>1</v>
      </c>
      <c r="F127" s="25">
        <v>0.39999999999999997</v>
      </c>
      <c r="G127" s="25">
        <v>0.6</v>
      </c>
    </row>
    <row r="128" spans="3:7" x14ac:dyDescent="0.25">
      <c r="C128" s="6" t="s">
        <v>1349</v>
      </c>
      <c r="D128" s="5">
        <v>0</v>
      </c>
      <c r="E128" s="5">
        <v>0</v>
      </c>
      <c r="F128" s="5">
        <v>1</v>
      </c>
      <c r="G128" s="5">
        <v>0</v>
      </c>
    </row>
    <row r="129" spans="3:7" x14ac:dyDescent="0.25">
      <c r="C129" s="6" t="s">
        <v>2001</v>
      </c>
      <c r="D129" s="5">
        <v>0</v>
      </c>
      <c r="E129" s="5">
        <v>0</v>
      </c>
      <c r="F129" s="5">
        <v>1</v>
      </c>
      <c r="G129" s="5">
        <v>0</v>
      </c>
    </row>
    <row r="130" spans="3:7" x14ac:dyDescent="0.25">
      <c r="C130" s="6" t="s">
        <v>1351</v>
      </c>
      <c r="D130" s="5">
        <v>1</v>
      </c>
      <c r="E130" s="5">
        <v>1</v>
      </c>
      <c r="F130" s="5">
        <v>0</v>
      </c>
      <c r="G130" s="5">
        <v>1</v>
      </c>
    </row>
    <row r="131" spans="3:7" x14ac:dyDescent="0.25">
      <c r="C131" s="6" t="s">
        <v>1353</v>
      </c>
      <c r="D131" s="5">
        <v>0</v>
      </c>
      <c r="E131" s="5">
        <v>0</v>
      </c>
      <c r="F131" s="5">
        <v>1</v>
      </c>
      <c r="G131" s="5">
        <v>0</v>
      </c>
    </row>
    <row r="132" spans="3:7" x14ac:dyDescent="0.25">
      <c r="C132" s="6" t="s">
        <v>1354</v>
      </c>
      <c r="D132" s="5">
        <v>0</v>
      </c>
      <c r="E132" s="5">
        <v>0</v>
      </c>
      <c r="F132" s="5">
        <v>0.66666666666666663</v>
      </c>
      <c r="G132" s="5">
        <v>0.33333333333333331</v>
      </c>
    </row>
    <row r="133" spans="3:7" x14ac:dyDescent="0.25">
      <c r="C133" s="6" t="s">
        <v>1355</v>
      </c>
      <c r="D133" s="5">
        <v>0</v>
      </c>
      <c r="E133" s="5">
        <v>0</v>
      </c>
      <c r="F133" s="5">
        <v>1</v>
      </c>
      <c r="G133" s="5">
        <v>0</v>
      </c>
    </row>
    <row r="134" spans="3:7" x14ac:dyDescent="0.25">
      <c r="C134" s="6" t="s">
        <v>2003</v>
      </c>
      <c r="D134" s="5">
        <v>0</v>
      </c>
      <c r="E134" s="5">
        <v>0</v>
      </c>
      <c r="F134" s="5">
        <v>0.75</v>
      </c>
      <c r="G134" s="5">
        <v>0.25</v>
      </c>
    </row>
    <row r="135" spans="3:7" x14ac:dyDescent="0.25">
      <c r="C135" s="6" t="s">
        <v>1356</v>
      </c>
      <c r="D135" s="5">
        <v>1</v>
      </c>
      <c r="E135" s="5">
        <v>1</v>
      </c>
      <c r="F135" s="5">
        <v>0</v>
      </c>
      <c r="G135" s="5">
        <v>1</v>
      </c>
    </row>
    <row r="136" spans="3:7" x14ac:dyDescent="0.25">
      <c r="C136" s="6" t="s">
        <v>1358</v>
      </c>
      <c r="D136" s="5">
        <v>0</v>
      </c>
      <c r="E136" s="5">
        <v>0</v>
      </c>
      <c r="F136" s="5">
        <v>1</v>
      </c>
      <c r="G136" s="5">
        <v>0</v>
      </c>
    </row>
    <row r="137" spans="3:7" x14ac:dyDescent="0.25">
      <c r="C137" s="6" t="s">
        <v>1359</v>
      </c>
      <c r="D137" s="5">
        <v>0</v>
      </c>
      <c r="E137" s="5">
        <v>0</v>
      </c>
      <c r="F137" s="5">
        <v>0.79999999999999993</v>
      </c>
      <c r="G137" s="5">
        <v>0.19999999999999998</v>
      </c>
    </row>
    <row r="138" spans="3:7" x14ac:dyDescent="0.25">
      <c r="C138" s="6" t="s">
        <v>1360</v>
      </c>
      <c r="D138" s="5">
        <v>1</v>
      </c>
      <c r="E138" s="5">
        <v>1</v>
      </c>
      <c r="F138" s="5">
        <v>0.33333333333333331</v>
      </c>
      <c r="G138" s="5">
        <v>0.66666666666666663</v>
      </c>
    </row>
    <row r="139" spans="3:7" x14ac:dyDescent="0.25">
      <c r="C139" s="6" t="s">
        <v>1362</v>
      </c>
      <c r="D139" s="5">
        <v>0</v>
      </c>
      <c r="E139" s="5">
        <v>0</v>
      </c>
      <c r="F139" s="5">
        <v>0.66666666666666663</v>
      </c>
      <c r="G139" s="5">
        <v>0.33333333333333331</v>
      </c>
    </row>
    <row r="140" spans="3:7" x14ac:dyDescent="0.25">
      <c r="C140" s="6" t="s">
        <v>1364</v>
      </c>
      <c r="D140" s="5">
        <v>0</v>
      </c>
      <c r="E140" s="5">
        <v>0</v>
      </c>
      <c r="F140" s="5">
        <v>1</v>
      </c>
      <c r="G140" s="5">
        <v>0</v>
      </c>
    </row>
    <row r="141" spans="3:7" x14ac:dyDescent="0.25">
      <c r="C141" s="6" t="s">
        <v>1365</v>
      </c>
      <c r="D141" s="5">
        <v>1</v>
      </c>
      <c r="E141" s="5">
        <v>1</v>
      </c>
      <c r="F141" s="5">
        <v>0.33333333333333331</v>
      </c>
      <c r="G141" s="5">
        <v>0.66666666666666663</v>
      </c>
    </row>
    <row r="142" spans="3:7" x14ac:dyDescent="0.25">
      <c r="C142" s="6" t="s">
        <v>2004</v>
      </c>
      <c r="D142" s="5">
        <v>0</v>
      </c>
      <c r="E142" s="5">
        <v>0</v>
      </c>
      <c r="F142" s="5">
        <v>1</v>
      </c>
      <c r="G142" s="5">
        <v>0</v>
      </c>
    </row>
    <row r="143" spans="3:7" x14ac:dyDescent="0.25">
      <c r="C143" s="6" t="s">
        <v>1367</v>
      </c>
      <c r="D143" s="5">
        <v>0</v>
      </c>
      <c r="E143" s="5">
        <v>0</v>
      </c>
      <c r="F143" s="5">
        <v>0.70000000000000007</v>
      </c>
      <c r="G143" s="5">
        <v>0.3</v>
      </c>
    </row>
    <row r="144" spans="3:7" x14ac:dyDescent="0.25">
      <c r="C144" s="6" t="s">
        <v>1368</v>
      </c>
      <c r="D144" s="5">
        <v>0</v>
      </c>
      <c r="E144" s="5">
        <v>0</v>
      </c>
      <c r="F144" s="5">
        <v>0.66666666666666663</v>
      </c>
      <c r="G144" s="5">
        <v>0.33333333333333331</v>
      </c>
    </row>
    <row r="145" spans="3:7" x14ac:dyDescent="0.25">
      <c r="C145" s="6" t="s">
        <v>1369</v>
      </c>
      <c r="D145" s="5">
        <v>0</v>
      </c>
      <c r="E145" s="5">
        <v>0</v>
      </c>
      <c r="F145" s="5">
        <v>0.6</v>
      </c>
      <c r="G145" s="5">
        <v>0.39999999999999997</v>
      </c>
    </row>
    <row r="146" spans="3:7" x14ac:dyDescent="0.25">
      <c r="C146" s="6" t="s">
        <v>1370</v>
      </c>
      <c r="D146" s="5">
        <v>0</v>
      </c>
      <c r="E146" s="5">
        <v>0</v>
      </c>
      <c r="F146" s="5">
        <v>1</v>
      </c>
      <c r="G146" s="5">
        <v>0</v>
      </c>
    </row>
    <row r="147" spans="3:7" x14ac:dyDescent="0.25">
      <c r="C147" s="6" t="s">
        <v>1371</v>
      </c>
      <c r="D147" s="5">
        <v>0</v>
      </c>
      <c r="E147" s="5">
        <v>0</v>
      </c>
      <c r="F147" s="5">
        <v>0.6</v>
      </c>
      <c r="G147" s="5">
        <v>0.39999999999999997</v>
      </c>
    </row>
    <row r="148" spans="3:7" x14ac:dyDescent="0.25">
      <c r="C148" s="6" t="s">
        <v>1373</v>
      </c>
      <c r="D148" s="5">
        <v>1</v>
      </c>
      <c r="E148" s="5">
        <v>1</v>
      </c>
      <c r="F148" s="5">
        <v>0.33333333333333331</v>
      </c>
      <c r="G148" s="5">
        <v>0.66666666666666663</v>
      </c>
    </row>
    <row r="149" spans="3:7" x14ac:dyDescent="0.25">
      <c r="C149" s="6" t="s">
        <v>1375</v>
      </c>
      <c r="D149" s="5">
        <v>0</v>
      </c>
      <c r="E149" s="5">
        <v>0</v>
      </c>
      <c r="F149" s="5">
        <v>1</v>
      </c>
      <c r="G149" s="5">
        <v>0</v>
      </c>
    </row>
    <row r="150" spans="3:7" x14ac:dyDescent="0.25">
      <c r="C150" s="6" t="s">
        <v>1378</v>
      </c>
      <c r="D150" s="5">
        <v>0</v>
      </c>
      <c r="E150" s="5">
        <v>0</v>
      </c>
      <c r="F150" s="5">
        <v>1</v>
      </c>
      <c r="G150" s="5">
        <v>0</v>
      </c>
    </row>
    <row r="151" spans="3:7" x14ac:dyDescent="0.25">
      <c r="C151" s="6" t="s">
        <v>1379</v>
      </c>
      <c r="D151" s="5">
        <v>1</v>
      </c>
      <c r="E151" s="5">
        <v>1</v>
      </c>
      <c r="F151" s="5">
        <v>0.5</v>
      </c>
      <c r="G151" s="5">
        <v>0.5</v>
      </c>
    </row>
    <row r="152" spans="3:7" x14ac:dyDescent="0.25">
      <c r="C152" s="26" t="s">
        <v>1380</v>
      </c>
      <c r="D152" s="25">
        <v>1</v>
      </c>
      <c r="E152" s="25">
        <v>0</v>
      </c>
      <c r="F152" s="25">
        <v>0.66666666666666663</v>
      </c>
      <c r="G152" s="25">
        <v>0.33333333333333331</v>
      </c>
    </row>
    <row r="153" spans="3:7" x14ac:dyDescent="0.25">
      <c r="C153" s="6" t="s">
        <v>1381</v>
      </c>
      <c r="D153" s="5">
        <v>1</v>
      </c>
      <c r="E153" s="5">
        <v>1</v>
      </c>
      <c r="F153" s="5">
        <v>0</v>
      </c>
      <c r="G153" s="5">
        <v>1</v>
      </c>
    </row>
    <row r="154" spans="3:7" x14ac:dyDescent="0.25">
      <c r="C154" s="6" t="s">
        <v>1382</v>
      </c>
      <c r="D154" s="5">
        <v>0</v>
      </c>
      <c r="E154" s="5">
        <v>0</v>
      </c>
      <c r="F154" s="5">
        <v>1</v>
      </c>
      <c r="G154" s="5">
        <v>0</v>
      </c>
    </row>
    <row r="155" spans="3:7" x14ac:dyDescent="0.25">
      <c r="C155" s="6" t="s">
        <v>2006</v>
      </c>
      <c r="D155" s="5">
        <v>0</v>
      </c>
      <c r="E155" s="5">
        <v>0</v>
      </c>
      <c r="F155" s="5">
        <v>0.87500000000000022</v>
      </c>
      <c r="G155" s="5">
        <v>0.125</v>
      </c>
    </row>
    <row r="156" spans="3:7" x14ac:dyDescent="0.25">
      <c r="C156" s="6" t="s">
        <v>1383</v>
      </c>
      <c r="D156" s="5">
        <v>0</v>
      </c>
      <c r="E156" s="5">
        <v>0</v>
      </c>
      <c r="F156" s="5">
        <v>1</v>
      </c>
      <c r="G156" s="5">
        <v>0</v>
      </c>
    </row>
    <row r="157" spans="3:7" x14ac:dyDescent="0.25">
      <c r="C157" s="26" t="s">
        <v>1385</v>
      </c>
      <c r="D157" s="25">
        <v>1</v>
      </c>
      <c r="E157" s="25">
        <v>0</v>
      </c>
      <c r="F157" s="25">
        <v>0.6</v>
      </c>
      <c r="G157" s="25">
        <v>0.39999999999999997</v>
      </c>
    </row>
    <row r="158" spans="3:7" x14ac:dyDescent="0.25">
      <c r="C158" s="26" t="s">
        <v>1386</v>
      </c>
      <c r="D158" s="25">
        <v>0</v>
      </c>
      <c r="E158" s="25">
        <v>1</v>
      </c>
      <c r="F158" s="25">
        <v>0.33333333333333331</v>
      </c>
      <c r="G158" s="25">
        <v>0.66666666666666663</v>
      </c>
    </row>
    <row r="159" spans="3:7" x14ac:dyDescent="0.25">
      <c r="C159" s="6" t="s">
        <v>1387</v>
      </c>
      <c r="D159" s="5">
        <v>0</v>
      </c>
      <c r="E159" s="5">
        <v>0</v>
      </c>
      <c r="F159" s="5">
        <v>1</v>
      </c>
      <c r="G159" s="5">
        <v>0</v>
      </c>
    </row>
    <row r="160" spans="3:7" x14ac:dyDescent="0.25">
      <c r="C160" s="26" t="s">
        <v>1388</v>
      </c>
      <c r="D160" s="25">
        <v>1</v>
      </c>
      <c r="E160" s="25">
        <v>0</v>
      </c>
      <c r="F160" s="25">
        <v>0.66666666666666663</v>
      </c>
      <c r="G160" s="25">
        <v>0.33333333333333331</v>
      </c>
    </row>
    <row r="161" spans="3:7" x14ac:dyDescent="0.25">
      <c r="C161" s="26" t="s">
        <v>2008</v>
      </c>
      <c r="D161" s="25">
        <v>1</v>
      </c>
      <c r="E161" s="25">
        <v>0</v>
      </c>
      <c r="F161" s="25">
        <v>0.66666666666666663</v>
      </c>
      <c r="G161" s="25">
        <v>0.33333333333333331</v>
      </c>
    </row>
    <row r="162" spans="3:7" x14ac:dyDescent="0.25">
      <c r="C162" s="26" t="s">
        <v>1389</v>
      </c>
      <c r="D162" s="25">
        <v>1</v>
      </c>
      <c r="E162" s="25">
        <v>0</v>
      </c>
      <c r="F162" s="25">
        <v>0.66666666666666663</v>
      </c>
      <c r="G162" s="25">
        <v>0.33333333333333331</v>
      </c>
    </row>
    <row r="163" spans="3:7" x14ac:dyDescent="0.25">
      <c r="C163" s="6" t="s">
        <v>2009</v>
      </c>
      <c r="D163" s="5">
        <v>0</v>
      </c>
      <c r="E163" s="5">
        <v>0</v>
      </c>
      <c r="F163" s="5">
        <v>0.66666666666666663</v>
      </c>
      <c r="G163" s="5">
        <v>0.33333333333333331</v>
      </c>
    </row>
    <row r="164" spans="3:7" x14ac:dyDescent="0.25">
      <c r="C164" s="6" t="s">
        <v>1390</v>
      </c>
      <c r="D164" s="5">
        <v>1</v>
      </c>
      <c r="E164" s="5">
        <v>1</v>
      </c>
      <c r="F164" s="5">
        <v>0.25</v>
      </c>
      <c r="G164" s="5">
        <v>0.75</v>
      </c>
    </row>
    <row r="165" spans="3:7" x14ac:dyDescent="0.25">
      <c r="C165" s="6" t="s">
        <v>1391</v>
      </c>
      <c r="D165" s="5">
        <v>0</v>
      </c>
      <c r="E165" s="5">
        <v>0</v>
      </c>
      <c r="F165" s="5">
        <v>0.80000000000000016</v>
      </c>
      <c r="G165" s="5">
        <v>0.19999999999999998</v>
      </c>
    </row>
    <row r="166" spans="3:7" x14ac:dyDescent="0.25">
      <c r="C166" s="26" t="s">
        <v>1394</v>
      </c>
      <c r="D166" s="25">
        <v>1</v>
      </c>
      <c r="E166" s="25">
        <v>0</v>
      </c>
      <c r="F166" s="25">
        <v>0.75000000000000022</v>
      </c>
      <c r="G166" s="25">
        <v>0.25</v>
      </c>
    </row>
    <row r="167" spans="3:7" x14ac:dyDescent="0.25">
      <c r="C167" s="6" t="s">
        <v>1398</v>
      </c>
      <c r="D167" s="5">
        <v>0</v>
      </c>
      <c r="E167" s="5">
        <v>0</v>
      </c>
      <c r="F167" s="5">
        <v>0.7777777777777779</v>
      </c>
      <c r="G167" s="5">
        <v>0.22222222222222221</v>
      </c>
    </row>
    <row r="168" spans="3:7" x14ac:dyDescent="0.25">
      <c r="C168" s="6" t="s">
        <v>2011</v>
      </c>
      <c r="D168" s="5">
        <v>1</v>
      </c>
      <c r="E168" s="5">
        <v>1</v>
      </c>
      <c r="F168" s="5">
        <v>0.16666666666666666</v>
      </c>
      <c r="G168" s="5">
        <v>0.83333333333333337</v>
      </c>
    </row>
    <row r="169" spans="3:7" x14ac:dyDescent="0.25">
      <c r="C169" s="6" t="s">
        <v>2012</v>
      </c>
      <c r="D169" s="5">
        <v>0</v>
      </c>
      <c r="E169" s="5">
        <v>0</v>
      </c>
      <c r="F169" s="5">
        <v>1</v>
      </c>
      <c r="G169" s="5">
        <v>0</v>
      </c>
    </row>
    <row r="170" spans="3:7" x14ac:dyDescent="0.25">
      <c r="C170" s="26" t="s">
        <v>1400</v>
      </c>
      <c r="D170" s="25">
        <v>1</v>
      </c>
      <c r="E170" s="25">
        <v>0</v>
      </c>
      <c r="F170" s="25">
        <v>0.66666666666666663</v>
      </c>
      <c r="G170" s="25">
        <v>0.33333333333333331</v>
      </c>
    </row>
    <row r="171" spans="3:7" x14ac:dyDescent="0.25">
      <c r="C171" s="6" t="s">
        <v>1401</v>
      </c>
      <c r="D171" s="5">
        <v>0</v>
      </c>
      <c r="E171" s="5">
        <v>0</v>
      </c>
      <c r="F171" s="5">
        <v>0.7777777777777779</v>
      </c>
      <c r="G171" s="5">
        <v>0.22222222222222221</v>
      </c>
    </row>
    <row r="172" spans="3:7" x14ac:dyDescent="0.25">
      <c r="C172" s="6" t="s">
        <v>1402</v>
      </c>
      <c r="D172" s="5">
        <v>0</v>
      </c>
      <c r="E172" s="5">
        <v>0</v>
      </c>
      <c r="F172" s="5">
        <v>1</v>
      </c>
      <c r="G172" s="5">
        <v>0</v>
      </c>
    </row>
    <row r="173" spans="3:7" x14ac:dyDescent="0.25">
      <c r="C173" s="6" t="s">
        <v>2013</v>
      </c>
      <c r="D173" s="5">
        <v>1</v>
      </c>
      <c r="E173" s="5">
        <v>1</v>
      </c>
      <c r="F173" s="5">
        <v>0.1111111111111111</v>
      </c>
      <c r="G173" s="5">
        <v>0.88888888888888906</v>
      </c>
    </row>
    <row r="174" spans="3:7" x14ac:dyDescent="0.25">
      <c r="C174" s="6" t="s">
        <v>2014</v>
      </c>
      <c r="D174" s="5">
        <v>0</v>
      </c>
      <c r="E174" s="5">
        <v>0</v>
      </c>
      <c r="F174" s="5">
        <v>0.71428571428571441</v>
      </c>
      <c r="G174" s="5">
        <v>0.28571428571428575</v>
      </c>
    </row>
    <row r="175" spans="3:7" x14ac:dyDescent="0.25">
      <c r="C175" s="6" t="s">
        <v>1403</v>
      </c>
      <c r="D175" s="5">
        <v>0</v>
      </c>
      <c r="E175" s="5">
        <v>0</v>
      </c>
      <c r="F175" s="5">
        <v>1</v>
      </c>
      <c r="G175" s="5">
        <v>0</v>
      </c>
    </row>
    <row r="176" spans="3:7" x14ac:dyDescent="0.25">
      <c r="C176" s="26" t="s">
        <v>1404</v>
      </c>
      <c r="D176" s="25">
        <v>1</v>
      </c>
      <c r="E176" s="25">
        <v>0</v>
      </c>
      <c r="F176" s="25">
        <v>0.66666666666666663</v>
      </c>
      <c r="G176" s="25">
        <v>0.33333333333333331</v>
      </c>
    </row>
    <row r="177" spans="3:7" x14ac:dyDescent="0.25">
      <c r="C177" s="6" t="s">
        <v>1405</v>
      </c>
      <c r="D177" s="5">
        <v>0</v>
      </c>
      <c r="E177" s="5">
        <v>0</v>
      </c>
      <c r="F177" s="5">
        <v>1</v>
      </c>
      <c r="G177" s="5">
        <v>0</v>
      </c>
    </row>
    <row r="178" spans="3:7" x14ac:dyDescent="0.25">
      <c r="C178" s="6" t="s">
        <v>1407</v>
      </c>
      <c r="D178" s="5">
        <v>1</v>
      </c>
      <c r="E178" s="5">
        <v>1</v>
      </c>
      <c r="F178" s="5">
        <v>0.25</v>
      </c>
      <c r="G178" s="5">
        <v>0.75</v>
      </c>
    </row>
    <row r="179" spans="3:7" x14ac:dyDescent="0.25">
      <c r="C179" s="6" t="s">
        <v>1408</v>
      </c>
      <c r="D179" s="5">
        <v>0</v>
      </c>
      <c r="E179" s="5">
        <v>0</v>
      </c>
      <c r="F179" s="5">
        <v>0.66666666666666663</v>
      </c>
      <c r="G179" s="5">
        <v>0.33333333333333331</v>
      </c>
    </row>
    <row r="180" spans="3:7" x14ac:dyDescent="0.25">
      <c r="C180" s="6" t="s">
        <v>1409</v>
      </c>
      <c r="D180" s="5">
        <v>0</v>
      </c>
      <c r="E180" s="5">
        <v>0</v>
      </c>
      <c r="F180" s="5">
        <v>0.66666666666666663</v>
      </c>
      <c r="G180" s="5">
        <v>0.33333333333333331</v>
      </c>
    </row>
    <row r="181" spans="3:7" x14ac:dyDescent="0.25">
      <c r="C181" s="6" t="s">
        <v>1410</v>
      </c>
      <c r="D181" s="5">
        <v>0</v>
      </c>
      <c r="E181" s="5">
        <v>0</v>
      </c>
      <c r="F181" s="5">
        <v>0.79999999999999993</v>
      </c>
      <c r="G181" s="5">
        <v>0.19999999999999998</v>
      </c>
    </row>
    <row r="182" spans="3:7" x14ac:dyDescent="0.25">
      <c r="C182" s="6" t="s">
        <v>1411</v>
      </c>
      <c r="D182" s="5">
        <v>0</v>
      </c>
      <c r="E182" s="5">
        <v>0</v>
      </c>
      <c r="F182" s="5">
        <v>0.79999999999999993</v>
      </c>
      <c r="G182" s="5">
        <v>0.19999999999999998</v>
      </c>
    </row>
    <row r="183" spans="3:7" x14ac:dyDescent="0.25">
      <c r="C183" s="6" t="s">
        <v>1413</v>
      </c>
      <c r="D183" s="5">
        <v>1</v>
      </c>
      <c r="E183" s="5">
        <v>1</v>
      </c>
      <c r="F183" s="5">
        <v>0.25</v>
      </c>
      <c r="G183" s="5">
        <v>0.75</v>
      </c>
    </row>
    <row r="184" spans="3:7" x14ac:dyDescent="0.25">
      <c r="C184" s="6" t="s">
        <v>1414</v>
      </c>
      <c r="D184" s="5">
        <v>1</v>
      </c>
      <c r="E184" s="5">
        <v>1</v>
      </c>
      <c r="F184" s="5">
        <v>0.39999999999999997</v>
      </c>
      <c r="G184" s="5">
        <v>0.6</v>
      </c>
    </row>
    <row r="185" spans="3:7" x14ac:dyDescent="0.25">
      <c r="C185" s="6" t="s">
        <v>2017</v>
      </c>
      <c r="D185" s="5">
        <v>0</v>
      </c>
      <c r="E185" s="5">
        <v>0</v>
      </c>
      <c r="F185" s="5">
        <v>1</v>
      </c>
      <c r="G185" s="5">
        <v>0</v>
      </c>
    </row>
    <row r="186" spans="3:7" x14ac:dyDescent="0.25">
      <c r="C186" s="6" t="s">
        <v>1416</v>
      </c>
      <c r="D186" s="5">
        <v>0</v>
      </c>
      <c r="E186" s="5">
        <v>0</v>
      </c>
      <c r="F186" s="5">
        <v>1</v>
      </c>
      <c r="G186" s="5">
        <v>0</v>
      </c>
    </row>
    <row r="187" spans="3:7" x14ac:dyDescent="0.25">
      <c r="C187" s="6" t="s">
        <v>1417</v>
      </c>
      <c r="D187" s="5">
        <v>0</v>
      </c>
      <c r="E187" s="5">
        <v>0</v>
      </c>
      <c r="F187" s="5">
        <v>1.0000000000000002</v>
      </c>
      <c r="G187" s="5">
        <v>0</v>
      </c>
    </row>
    <row r="188" spans="3:7" x14ac:dyDescent="0.25">
      <c r="C188" s="26" t="s">
        <v>1419</v>
      </c>
      <c r="D188" s="25">
        <v>1</v>
      </c>
      <c r="E188" s="25">
        <v>0</v>
      </c>
      <c r="F188" s="25">
        <v>0.66666666666666663</v>
      </c>
      <c r="G188" s="25">
        <v>0.33333333333333331</v>
      </c>
    </row>
    <row r="189" spans="3:7" x14ac:dyDescent="0.25">
      <c r="C189" s="6" t="s">
        <v>1420</v>
      </c>
      <c r="D189" s="5">
        <v>1</v>
      </c>
      <c r="E189" s="5">
        <v>1</v>
      </c>
      <c r="F189" s="5">
        <v>0</v>
      </c>
      <c r="G189" s="5">
        <v>1</v>
      </c>
    </row>
    <row r="190" spans="3:7" x14ac:dyDescent="0.25">
      <c r="C190" s="6" t="s">
        <v>1421</v>
      </c>
      <c r="D190" s="5">
        <v>1</v>
      </c>
      <c r="E190" s="5">
        <v>1</v>
      </c>
      <c r="F190" s="5">
        <v>0</v>
      </c>
      <c r="G190" s="5">
        <v>1</v>
      </c>
    </row>
    <row r="191" spans="3:7" x14ac:dyDescent="0.25">
      <c r="C191" s="6" t="s">
        <v>1422</v>
      </c>
      <c r="D191" s="5">
        <v>1</v>
      </c>
      <c r="E191" s="5">
        <v>1</v>
      </c>
      <c r="F191" s="5">
        <v>0.5</v>
      </c>
      <c r="G191" s="5">
        <v>0.5</v>
      </c>
    </row>
    <row r="192" spans="3:7" x14ac:dyDescent="0.25">
      <c r="C192" s="26" t="s">
        <v>1423</v>
      </c>
      <c r="D192" s="25">
        <v>1</v>
      </c>
      <c r="E192" s="25">
        <v>0</v>
      </c>
      <c r="F192" s="25">
        <v>0.66666666666666663</v>
      </c>
      <c r="G192" s="25">
        <v>0.33333333333333331</v>
      </c>
    </row>
    <row r="193" spans="3:7" x14ac:dyDescent="0.25">
      <c r="C193" s="6" t="s">
        <v>1424</v>
      </c>
      <c r="D193" s="5">
        <v>0</v>
      </c>
      <c r="E193" s="5">
        <v>0</v>
      </c>
      <c r="F193" s="5">
        <v>1</v>
      </c>
      <c r="G193" s="5">
        <v>0</v>
      </c>
    </row>
    <row r="194" spans="3:7" x14ac:dyDescent="0.25">
      <c r="C194" s="6" t="s">
        <v>1426</v>
      </c>
      <c r="D194" s="5">
        <v>0</v>
      </c>
      <c r="E194" s="5">
        <v>0</v>
      </c>
      <c r="F194" s="5">
        <v>0.66666666666666663</v>
      </c>
      <c r="G194" s="5">
        <v>0.33333333333333331</v>
      </c>
    </row>
    <row r="195" spans="3:7" x14ac:dyDescent="0.25">
      <c r="C195" s="6" t="s">
        <v>2018</v>
      </c>
      <c r="D195" s="5">
        <v>0</v>
      </c>
      <c r="E195" s="5">
        <v>0</v>
      </c>
      <c r="F195" s="5">
        <v>1.0000000000000002</v>
      </c>
      <c r="G195" s="5">
        <v>0</v>
      </c>
    </row>
    <row r="196" spans="3:7" x14ac:dyDescent="0.25">
      <c r="C196" s="6" t="s">
        <v>1428</v>
      </c>
      <c r="D196" s="5">
        <v>1</v>
      </c>
      <c r="E196" s="5">
        <v>1</v>
      </c>
      <c r="F196" s="5">
        <v>0.33333333333333331</v>
      </c>
      <c r="G196" s="5">
        <v>0.66666666666666663</v>
      </c>
    </row>
    <row r="197" spans="3:7" x14ac:dyDescent="0.25">
      <c r="C197" s="6" t="s">
        <v>1429</v>
      </c>
      <c r="D197" s="5">
        <v>1</v>
      </c>
      <c r="E197" s="5">
        <v>1</v>
      </c>
      <c r="F197" s="5">
        <v>0</v>
      </c>
      <c r="G197" s="5">
        <v>1</v>
      </c>
    </row>
    <row r="198" spans="3:7" x14ac:dyDescent="0.25">
      <c r="C198" s="26" t="s">
        <v>1430</v>
      </c>
      <c r="D198" s="25">
        <v>1</v>
      </c>
      <c r="E198" s="25">
        <v>0</v>
      </c>
      <c r="F198" s="25">
        <v>0.57142857142857151</v>
      </c>
      <c r="G198" s="25">
        <v>0.4285714285714286</v>
      </c>
    </row>
    <row r="199" spans="3:7" x14ac:dyDescent="0.25">
      <c r="C199" s="6" t="s">
        <v>1431</v>
      </c>
      <c r="D199" s="5">
        <v>1</v>
      </c>
      <c r="E199" s="5">
        <v>1</v>
      </c>
      <c r="F199" s="5">
        <v>0.33333333333333331</v>
      </c>
      <c r="G199" s="5">
        <v>0.66666666666666663</v>
      </c>
    </row>
    <row r="200" spans="3:7" x14ac:dyDescent="0.25">
      <c r="C200" s="6" t="s">
        <v>1432</v>
      </c>
      <c r="D200" s="5">
        <v>0</v>
      </c>
      <c r="E200" s="5">
        <v>0</v>
      </c>
      <c r="F200" s="5">
        <v>0.6</v>
      </c>
      <c r="G200" s="5">
        <v>0.39999999999999997</v>
      </c>
    </row>
    <row r="201" spans="3:7" x14ac:dyDescent="0.25">
      <c r="C201" s="6" t="s">
        <v>1433</v>
      </c>
      <c r="D201" s="5">
        <v>1</v>
      </c>
      <c r="E201" s="5">
        <v>1</v>
      </c>
      <c r="F201" s="5">
        <v>0.33333333333333331</v>
      </c>
      <c r="G201" s="5">
        <v>0.66666666666666663</v>
      </c>
    </row>
    <row r="202" spans="3:7" x14ac:dyDescent="0.25">
      <c r="C202" s="6" t="s">
        <v>1434</v>
      </c>
      <c r="D202" s="5">
        <v>0</v>
      </c>
      <c r="E202" s="5">
        <v>0</v>
      </c>
      <c r="F202" s="5">
        <v>1.0000000000000002</v>
      </c>
      <c r="G202" s="5">
        <v>0</v>
      </c>
    </row>
    <row r="203" spans="3:7" x14ac:dyDescent="0.25">
      <c r="C203" s="6" t="s">
        <v>2019</v>
      </c>
      <c r="D203" s="5">
        <v>0</v>
      </c>
      <c r="E203" s="5">
        <v>0</v>
      </c>
      <c r="F203" s="5">
        <v>1</v>
      </c>
      <c r="G203" s="5">
        <v>0</v>
      </c>
    </row>
    <row r="204" spans="3:7" x14ac:dyDescent="0.25">
      <c r="C204" s="6" t="s">
        <v>1438</v>
      </c>
      <c r="D204" s="5">
        <v>0</v>
      </c>
      <c r="E204" s="5">
        <v>0</v>
      </c>
      <c r="F204" s="5">
        <v>1</v>
      </c>
      <c r="G204" s="5">
        <v>0</v>
      </c>
    </row>
    <row r="205" spans="3:7" x14ac:dyDescent="0.25">
      <c r="C205" s="26" t="s">
        <v>1439</v>
      </c>
      <c r="D205" s="25">
        <v>1</v>
      </c>
      <c r="E205" s="25">
        <v>0</v>
      </c>
      <c r="F205" s="25">
        <v>0.66666666666666663</v>
      </c>
      <c r="G205" s="25">
        <v>0.33333333333333331</v>
      </c>
    </row>
    <row r="206" spans="3:7" x14ac:dyDescent="0.25">
      <c r="C206" s="6" t="s">
        <v>2020</v>
      </c>
      <c r="D206" s="5">
        <v>0</v>
      </c>
      <c r="E206" s="5">
        <v>0</v>
      </c>
      <c r="F206" s="5">
        <v>1</v>
      </c>
      <c r="G206" s="5">
        <v>0</v>
      </c>
    </row>
    <row r="207" spans="3:7" x14ac:dyDescent="0.25">
      <c r="C207" s="6" t="s">
        <v>1441</v>
      </c>
      <c r="D207" s="5">
        <v>0</v>
      </c>
      <c r="E207" s="5">
        <v>0</v>
      </c>
      <c r="F207" s="5">
        <v>1</v>
      </c>
      <c r="G207" s="5">
        <v>0</v>
      </c>
    </row>
    <row r="208" spans="3:7" x14ac:dyDescent="0.25">
      <c r="C208" s="6" t="s">
        <v>1442</v>
      </c>
      <c r="D208" s="5">
        <v>1</v>
      </c>
      <c r="E208" s="5">
        <v>1</v>
      </c>
      <c r="F208" s="5">
        <v>0.5</v>
      </c>
      <c r="G208" s="5">
        <v>0.5</v>
      </c>
    </row>
    <row r="209" spans="3:7" x14ac:dyDescent="0.25">
      <c r="C209" s="6" t="s">
        <v>1443</v>
      </c>
      <c r="D209" s="5">
        <v>1</v>
      </c>
      <c r="E209" s="5">
        <v>1</v>
      </c>
      <c r="F209" s="5">
        <v>0.25</v>
      </c>
      <c r="G209" s="5">
        <v>0.75</v>
      </c>
    </row>
    <row r="210" spans="3:7" x14ac:dyDescent="0.25">
      <c r="C210" s="6" t="s">
        <v>1444</v>
      </c>
      <c r="D210" s="5">
        <v>1</v>
      </c>
      <c r="E210" s="5">
        <v>1</v>
      </c>
      <c r="F210" s="5">
        <v>0.33333333333333331</v>
      </c>
      <c r="G210" s="5">
        <v>0.66666666666666663</v>
      </c>
    </row>
    <row r="211" spans="3:7" x14ac:dyDescent="0.25">
      <c r="C211" s="6" t="s">
        <v>2021</v>
      </c>
      <c r="D211" s="5">
        <v>1</v>
      </c>
      <c r="E211" s="5">
        <v>1</v>
      </c>
      <c r="F211" s="5">
        <v>0.33333333333333331</v>
      </c>
      <c r="G211" s="5">
        <v>0.66666666666666663</v>
      </c>
    </row>
    <row r="212" spans="3:7" x14ac:dyDescent="0.25">
      <c r="C212" s="6" t="s">
        <v>1445</v>
      </c>
      <c r="D212" s="5">
        <v>0</v>
      </c>
      <c r="E212" s="5">
        <v>0</v>
      </c>
      <c r="F212" s="5">
        <v>1</v>
      </c>
      <c r="G212" s="5">
        <v>0</v>
      </c>
    </row>
    <row r="213" spans="3:7" x14ac:dyDescent="0.25">
      <c r="C213" s="6" t="s">
        <v>1447</v>
      </c>
      <c r="D213" s="5">
        <v>0</v>
      </c>
      <c r="E213" s="5">
        <v>0</v>
      </c>
      <c r="F213" s="5">
        <v>1.0000000000000002</v>
      </c>
      <c r="G213" s="5">
        <v>0</v>
      </c>
    </row>
    <row r="214" spans="3:7" x14ac:dyDescent="0.25">
      <c r="C214" s="6" t="s">
        <v>1448</v>
      </c>
      <c r="D214" s="5">
        <v>0</v>
      </c>
      <c r="E214" s="5">
        <v>0</v>
      </c>
      <c r="F214" s="5">
        <v>0.75</v>
      </c>
      <c r="G214" s="5">
        <v>0.25</v>
      </c>
    </row>
    <row r="215" spans="3:7" x14ac:dyDescent="0.25">
      <c r="C215" s="26" t="s">
        <v>2022</v>
      </c>
      <c r="D215" s="25">
        <v>0</v>
      </c>
      <c r="E215" s="25">
        <v>1</v>
      </c>
      <c r="F215" s="25">
        <v>0.33333333333333331</v>
      </c>
      <c r="G215" s="25">
        <v>0.66666666666666663</v>
      </c>
    </row>
    <row r="216" spans="3:7" x14ac:dyDescent="0.25">
      <c r="C216" s="26" t="s">
        <v>2023</v>
      </c>
      <c r="D216" s="25">
        <v>1</v>
      </c>
      <c r="E216" s="25">
        <v>0</v>
      </c>
      <c r="F216" s="25">
        <v>0.66666666666666663</v>
      </c>
      <c r="G216" s="25">
        <v>0.33333333333333331</v>
      </c>
    </row>
    <row r="217" spans="3:7" x14ac:dyDescent="0.25">
      <c r="C217" s="6" t="s">
        <v>1449</v>
      </c>
      <c r="D217" s="5">
        <v>0</v>
      </c>
      <c r="E217" s="5">
        <v>0</v>
      </c>
      <c r="F217" s="5">
        <v>1</v>
      </c>
      <c r="G217" s="5">
        <v>0</v>
      </c>
    </row>
    <row r="218" spans="3:7" x14ac:dyDescent="0.25">
      <c r="C218" s="6" t="s">
        <v>1450</v>
      </c>
      <c r="D218" s="5">
        <v>1</v>
      </c>
      <c r="E218" s="5">
        <v>1</v>
      </c>
      <c r="F218" s="5">
        <v>0.25</v>
      </c>
      <c r="G218" s="5">
        <v>0.75</v>
      </c>
    </row>
    <row r="219" spans="3:7" x14ac:dyDescent="0.25">
      <c r="C219" s="6" t="s">
        <v>1451</v>
      </c>
      <c r="D219" s="5">
        <v>1</v>
      </c>
      <c r="E219" s="5">
        <v>1</v>
      </c>
      <c r="F219" s="5">
        <v>0.33333333333333331</v>
      </c>
      <c r="G219" s="5">
        <v>0.66666666666666663</v>
      </c>
    </row>
    <row r="220" spans="3:7" x14ac:dyDescent="0.25">
      <c r="C220" s="6" t="s">
        <v>1452</v>
      </c>
      <c r="D220" s="5">
        <v>0</v>
      </c>
      <c r="E220" s="5">
        <v>0</v>
      </c>
      <c r="F220" s="5">
        <v>1</v>
      </c>
      <c r="G220" s="5">
        <v>0</v>
      </c>
    </row>
    <row r="221" spans="3:7" x14ac:dyDescent="0.25">
      <c r="C221" s="6" t="s">
        <v>1453</v>
      </c>
      <c r="D221" s="5">
        <v>1</v>
      </c>
      <c r="E221" s="5">
        <v>1</v>
      </c>
      <c r="F221" s="5">
        <v>0</v>
      </c>
      <c r="G221" s="5">
        <v>1</v>
      </c>
    </row>
    <row r="222" spans="3:7" x14ac:dyDescent="0.25">
      <c r="C222" s="6" t="s">
        <v>1454</v>
      </c>
      <c r="D222" s="5">
        <v>1</v>
      </c>
      <c r="E222" s="5">
        <v>1</v>
      </c>
      <c r="F222" s="5">
        <v>0.25</v>
      </c>
      <c r="G222" s="5">
        <v>0.75</v>
      </c>
    </row>
    <row r="223" spans="3:7" x14ac:dyDescent="0.25">
      <c r="C223" s="6" t="s">
        <v>1455</v>
      </c>
      <c r="D223" s="5">
        <v>1</v>
      </c>
      <c r="E223" s="5">
        <v>1</v>
      </c>
      <c r="F223" s="5">
        <v>0</v>
      </c>
      <c r="G223" s="5">
        <v>1</v>
      </c>
    </row>
    <row r="224" spans="3:7" x14ac:dyDescent="0.25">
      <c r="C224" s="26" t="s">
        <v>1456</v>
      </c>
      <c r="D224" s="25">
        <v>0</v>
      </c>
      <c r="E224" s="25">
        <v>1</v>
      </c>
      <c r="F224" s="25">
        <v>0.5</v>
      </c>
      <c r="G224" s="25">
        <v>0.5</v>
      </c>
    </row>
    <row r="225" spans="3:7" x14ac:dyDescent="0.25">
      <c r="C225" s="6" t="s">
        <v>2024</v>
      </c>
      <c r="D225" s="5">
        <v>0</v>
      </c>
      <c r="E225" s="5">
        <v>0</v>
      </c>
      <c r="F225" s="5">
        <v>1</v>
      </c>
      <c r="G225" s="5">
        <v>0</v>
      </c>
    </row>
    <row r="226" spans="3:7" x14ac:dyDescent="0.25">
      <c r="C226" s="6" t="s">
        <v>1457</v>
      </c>
      <c r="D226" s="5">
        <v>0</v>
      </c>
      <c r="E226" s="5">
        <v>0</v>
      </c>
      <c r="F226" s="5">
        <v>0.66666666666666663</v>
      </c>
      <c r="G226" s="5">
        <v>0.33333333333333331</v>
      </c>
    </row>
    <row r="227" spans="3:7" x14ac:dyDescent="0.25">
      <c r="C227" s="26" t="s">
        <v>1459</v>
      </c>
      <c r="D227" s="25">
        <v>1</v>
      </c>
      <c r="E227" s="25">
        <v>0</v>
      </c>
      <c r="F227" s="25">
        <v>0.66666666666666663</v>
      </c>
      <c r="G227" s="25">
        <v>0.33333333333333331</v>
      </c>
    </row>
    <row r="228" spans="3:7" x14ac:dyDescent="0.25">
      <c r="C228" s="6" t="s">
        <v>1461</v>
      </c>
      <c r="D228" s="5">
        <v>1</v>
      </c>
      <c r="E228" s="5">
        <v>1</v>
      </c>
      <c r="F228" s="5">
        <v>0</v>
      </c>
      <c r="G228" s="5">
        <v>1.0000000000000002</v>
      </c>
    </row>
    <row r="229" spans="3:7" x14ac:dyDescent="0.25">
      <c r="C229" s="6" t="s">
        <v>2025</v>
      </c>
      <c r="D229" s="5">
        <v>1</v>
      </c>
      <c r="E229" s="5">
        <v>1</v>
      </c>
      <c r="F229" s="5">
        <v>0</v>
      </c>
      <c r="G229" s="5">
        <v>1</v>
      </c>
    </row>
    <row r="230" spans="3:7" x14ac:dyDescent="0.25">
      <c r="C230" s="6" t="s">
        <v>1464</v>
      </c>
      <c r="D230" s="5">
        <v>1</v>
      </c>
      <c r="E230" s="5">
        <v>1</v>
      </c>
      <c r="F230" s="5">
        <v>0</v>
      </c>
      <c r="G230" s="5">
        <v>1</v>
      </c>
    </row>
    <row r="231" spans="3:7" x14ac:dyDescent="0.25">
      <c r="C231" s="6" t="s">
        <v>2026</v>
      </c>
      <c r="D231" s="5">
        <v>1</v>
      </c>
      <c r="E231" s="5">
        <v>1</v>
      </c>
      <c r="F231" s="5">
        <v>0</v>
      </c>
      <c r="G231" s="5">
        <v>1</v>
      </c>
    </row>
    <row r="232" spans="3:7" x14ac:dyDescent="0.25">
      <c r="C232" s="6" t="s">
        <v>1465</v>
      </c>
      <c r="D232" s="5">
        <v>1</v>
      </c>
      <c r="E232" s="5">
        <v>1</v>
      </c>
      <c r="F232" s="5">
        <v>0</v>
      </c>
      <c r="G232" s="5">
        <v>1</v>
      </c>
    </row>
    <row r="233" spans="3:7" x14ac:dyDescent="0.25">
      <c r="C233" s="6" t="s">
        <v>1466</v>
      </c>
      <c r="D233" s="5">
        <v>0</v>
      </c>
      <c r="E233" s="5">
        <v>0</v>
      </c>
      <c r="F233" s="5">
        <v>1</v>
      </c>
      <c r="G233" s="5">
        <v>0</v>
      </c>
    </row>
    <row r="234" spans="3:7" x14ac:dyDescent="0.25">
      <c r="C234" s="6" t="s">
        <v>1467</v>
      </c>
      <c r="D234" s="5">
        <v>1</v>
      </c>
      <c r="E234" s="5">
        <v>1</v>
      </c>
      <c r="F234" s="5">
        <v>0.19999999999999998</v>
      </c>
      <c r="G234" s="5">
        <v>0.79999999999999993</v>
      </c>
    </row>
    <row r="235" spans="3:7" x14ac:dyDescent="0.25">
      <c r="C235" s="6" t="s">
        <v>1468</v>
      </c>
      <c r="D235" s="5">
        <v>1</v>
      </c>
      <c r="E235" s="5">
        <v>1</v>
      </c>
      <c r="F235" s="5">
        <v>0</v>
      </c>
      <c r="G235" s="5">
        <v>1</v>
      </c>
    </row>
    <row r="236" spans="3:7" x14ac:dyDescent="0.25">
      <c r="C236" s="26" t="s">
        <v>1469</v>
      </c>
      <c r="D236" s="25">
        <v>0</v>
      </c>
      <c r="E236" s="25">
        <v>1</v>
      </c>
      <c r="F236" s="25">
        <v>0.5</v>
      </c>
      <c r="G236" s="25">
        <v>0.5</v>
      </c>
    </row>
    <row r="237" spans="3:7" x14ac:dyDescent="0.25">
      <c r="C237" s="6" t="s">
        <v>1471</v>
      </c>
      <c r="D237" s="5">
        <v>0</v>
      </c>
      <c r="E237" s="5">
        <v>0</v>
      </c>
      <c r="F237" s="5">
        <v>1</v>
      </c>
      <c r="G237" s="5">
        <v>0</v>
      </c>
    </row>
    <row r="238" spans="3:7" x14ac:dyDescent="0.25">
      <c r="C238" s="26" t="s">
        <v>1472</v>
      </c>
      <c r="D238" s="25">
        <v>0</v>
      </c>
      <c r="E238" s="25">
        <v>1</v>
      </c>
      <c r="F238" s="25">
        <v>0.5</v>
      </c>
      <c r="G238" s="25">
        <v>0.5</v>
      </c>
    </row>
    <row r="239" spans="3:7" x14ac:dyDescent="0.25">
      <c r="C239" s="26" t="s">
        <v>1473</v>
      </c>
      <c r="D239" s="25">
        <v>1</v>
      </c>
      <c r="E239" s="25">
        <v>0</v>
      </c>
      <c r="F239" s="25">
        <v>0.6</v>
      </c>
      <c r="G239" s="25">
        <v>0.39999999999999997</v>
      </c>
    </row>
    <row r="240" spans="3:7" x14ac:dyDescent="0.25">
      <c r="C240" s="6" t="s">
        <v>1475</v>
      </c>
      <c r="D240" s="5">
        <v>1</v>
      </c>
      <c r="E240" s="5">
        <v>1</v>
      </c>
      <c r="F240" s="5">
        <v>0</v>
      </c>
      <c r="G240" s="5">
        <v>1</v>
      </c>
    </row>
    <row r="241" spans="3:7" x14ac:dyDescent="0.25">
      <c r="C241" s="6" t="s">
        <v>2029</v>
      </c>
      <c r="D241" s="5">
        <v>1</v>
      </c>
      <c r="E241" s="5">
        <v>1</v>
      </c>
      <c r="F241" s="5">
        <v>0.33333333333333331</v>
      </c>
      <c r="G241" s="5">
        <v>0.66666666666666663</v>
      </c>
    </row>
    <row r="242" spans="3:7" x14ac:dyDescent="0.25">
      <c r="C242" s="6" t="s">
        <v>1477</v>
      </c>
      <c r="D242" s="5">
        <v>0</v>
      </c>
      <c r="E242" s="5">
        <v>0</v>
      </c>
      <c r="F242" s="5">
        <v>1</v>
      </c>
      <c r="G242" s="5">
        <v>0</v>
      </c>
    </row>
    <row r="243" spans="3:7" x14ac:dyDescent="0.25">
      <c r="C243" s="6" t="s">
        <v>2030</v>
      </c>
      <c r="D243" s="5">
        <v>0</v>
      </c>
      <c r="E243" s="5">
        <v>0</v>
      </c>
      <c r="F243" s="5">
        <v>0.57142857142857151</v>
      </c>
      <c r="G243" s="5">
        <v>0.4285714285714286</v>
      </c>
    </row>
    <row r="244" spans="3:7" x14ac:dyDescent="0.25">
      <c r="C244" s="26" t="s">
        <v>1478</v>
      </c>
      <c r="D244" s="25">
        <v>1</v>
      </c>
      <c r="E244" s="25">
        <v>0</v>
      </c>
      <c r="F244" s="25">
        <v>0.87500000000000022</v>
      </c>
      <c r="G244" s="25">
        <v>0.125</v>
      </c>
    </row>
    <row r="245" spans="3:7" x14ac:dyDescent="0.25">
      <c r="C245" s="6" t="s">
        <v>1479</v>
      </c>
      <c r="D245" s="5">
        <v>1</v>
      </c>
      <c r="E245" s="5">
        <v>1</v>
      </c>
      <c r="F245" s="5">
        <v>0</v>
      </c>
      <c r="G245" s="5">
        <v>1</v>
      </c>
    </row>
    <row r="246" spans="3:7" x14ac:dyDescent="0.25">
      <c r="C246" s="6" t="s">
        <v>1480</v>
      </c>
      <c r="D246" s="5">
        <v>1</v>
      </c>
      <c r="E246" s="5">
        <v>1</v>
      </c>
      <c r="F246" s="5">
        <v>0</v>
      </c>
      <c r="G246" s="5">
        <v>1</v>
      </c>
    </row>
    <row r="247" spans="3:7" x14ac:dyDescent="0.25">
      <c r="C247" s="6" t="s">
        <v>1481</v>
      </c>
      <c r="D247" s="5">
        <v>0</v>
      </c>
      <c r="E247" s="5">
        <v>0</v>
      </c>
      <c r="F247" s="5">
        <v>1</v>
      </c>
      <c r="G247" s="5">
        <v>0</v>
      </c>
    </row>
    <row r="248" spans="3:7" x14ac:dyDescent="0.25">
      <c r="C248" s="6" t="s">
        <v>2031</v>
      </c>
      <c r="D248" s="5">
        <v>0</v>
      </c>
      <c r="E248" s="5">
        <v>0</v>
      </c>
      <c r="F248" s="5">
        <v>1</v>
      </c>
      <c r="G248" s="5">
        <v>0</v>
      </c>
    </row>
    <row r="249" spans="3:7" x14ac:dyDescent="0.25">
      <c r="C249" s="6" t="s">
        <v>1484</v>
      </c>
      <c r="D249" s="5">
        <v>0</v>
      </c>
      <c r="E249" s="5">
        <v>0</v>
      </c>
      <c r="F249" s="5">
        <v>0.66666666666666663</v>
      </c>
      <c r="G249" s="5">
        <v>0.33333333333333331</v>
      </c>
    </row>
    <row r="250" spans="3:7" x14ac:dyDescent="0.25">
      <c r="C250" s="6" t="s">
        <v>1485</v>
      </c>
      <c r="D250" s="5">
        <v>1</v>
      </c>
      <c r="E250" s="5">
        <v>1</v>
      </c>
      <c r="F250" s="5">
        <v>0.25</v>
      </c>
      <c r="G250" s="5">
        <v>0.75</v>
      </c>
    </row>
    <row r="251" spans="3:7" x14ac:dyDescent="0.25">
      <c r="C251" s="6" t="s">
        <v>1487</v>
      </c>
      <c r="D251" s="5">
        <v>0</v>
      </c>
      <c r="E251" s="5">
        <v>0</v>
      </c>
      <c r="F251" s="5">
        <v>0.66666666666666663</v>
      </c>
      <c r="G251" s="5">
        <v>0.33333333333333331</v>
      </c>
    </row>
    <row r="252" spans="3:7" x14ac:dyDescent="0.25">
      <c r="C252" s="6" t="s">
        <v>1488</v>
      </c>
      <c r="D252" s="5">
        <v>0</v>
      </c>
      <c r="E252" s="5">
        <v>0</v>
      </c>
      <c r="F252" s="5">
        <v>0.75</v>
      </c>
      <c r="G252" s="5">
        <v>0.25</v>
      </c>
    </row>
    <row r="253" spans="3:7" x14ac:dyDescent="0.25">
      <c r="C253" s="6" t="s">
        <v>1490</v>
      </c>
      <c r="D253" s="5">
        <v>0</v>
      </c>
      <c r="E253" s="5">
        <v>0</v>
      </c>
      <c r="F253" s="5">
        <v>1</v>
      </c>
      <c r="G253" s="5">
        <v>0</v>
      </c>
    </row>
    <row r="254" spans="3:7" x14ac:dyDescent="0.25">
      <c r="C254" s="6" t="s">
        <v>1492</v>
      </c>
      <c r="D254" s="5">
        <v>1</v>
      </c>
      <c r="E254" s="5">
        <v>1</v>
      </c>
      <c r="F254" s="5">
        <v>0</v>
      </c>
      <c r="G254" s="5">
        <v>1</v>
      </c>
    </row>
    <row r="255" spans="3:7" x14ac:dyDescent="0.25">
      <c r="C255" s="6" t="s">
        <v>1493</v>
      </c>
      <c r="D255" s="5">
        <v>1</v>
      </c>
      <c r="E255" s="5">
        <v>1</v>
      </c>
      <c r="F255" s="5">
        <v>0.25</v>
      </c>
      <c r="G255" s="5">
        <v>0.75</v>
      </c>
    </row>
    <row r="256" spans="3:7" x14ac:dyDescent="0.25">
      <c r="C256" s="6" t="s">
        <v>1494</v>
      </c>
      <c r="D256" s="5">
        <v>0</v>
      </c>
      <c r="E256" s="5">
        <v>0</v>
      </c>
      <c r="F256" s="5">
        <v>1</v>
      </c>
      <c r="G256" s="5">
        <v>0</v>
      </c>
    </row>
    <row r="257" spans="3:7" x14ac:dyDescent="0.25">
      <c r="C257" s="6" t="s">
        <v>1495</v>
      </c>
      <c r="D257" s="5">
        <v>0</v>
      </c>
      <c r="E257" s="5">
        <v>0</v>
      </c>
      <c r="F257" s="5">
        <v>0.66666666666666663</v>
      </c>
      <c r="G257" s="5">
        <v>0.33333333333333331</v>
      </c>
    </row>
    <row r="258" spans="3:7" x14ac:dyDescent="0.25">
      <c r="C258" s="6" t="s">
        <v>1496</v>
      </c>
      <c r="D258" s="5">
        <v>0</v>
      </c>
      <c r="E258" s="5">
        <v>0</v>
      </c>
      <c r="F258" s="5">
        <v>1</v>
      </c>
      <c r="G258" s="5">
        <v>0</v>
      </c>
    </row>
    <row r="259" spans="3:7" x14ac:dyDescent="0.25">
      <c r="C259" s="6" t="s">
        <v>2035</v>
      </c>
      <c r="D259" s="5">
        <v>0</v>
      </c>
      <c r="E259" s="5">
        <v>0</v>
      </c>
      <c r="F259" s="5">
        <v>1</v>
      </c>
      <c r="G259" s="5">
        <v>0</v>
      </c>
    </row>
    <row r="260" spans="3:7" x14ac:dyDescent="0.25">
      <c r="C260" s="6" t="s">
        <v>1497</v>
      </c>
      <c r="D260" s="5">
        <v>0</v>
      </c>
      <c r="E260" s="5">
        <v>0</v>
      </c>
      <c r="F260" s="5">
        <v>0.66666666666666663</v>
      </c>
      <c r="G260" s="5">
        <v>0.33333333333333331</v>
      </c>
    </row>
    <row r="261" spans="3:7" x14ac:dyDescent="0.25">
      <c r="C261" s="6" t="s">
        <v>2036</v>
      </c>
      <c r="D261" s="5">
        <v>0</v>
      </c>
      <c r="E261" s="5">
        <v>0</v>
      </c>
      <c r="F261" s="5">
        <v>0.90000000000000013</v>
      </c>
      <c r="G261" s="5">
        <v>9.9999999999999992E-2</v>
      </c>
    </row>
    <row r="262" spans="3:7" x14ac:dyDescent="0.25">
      <c r="C262" s="6" t="s">
        <v>1499</v>
      </c>
      <c r="D262" s="5">
        <v>1</v>
      </c>
      <c r="E262" s="5">
        <v>1</v>
      </c>
      <c r="F262" s="5">
        <v>0</v>
      </c>
      <c r="G262" s="5">
        <v>1</v>
      </c>
    </row>
    <row r="263" spans="3:7" x14ac:dyDescent="0.25">
      <c r="C263" s="6" t="s">
        <v>1500</v>
      </c>
      <c r="D263" s="5">
        <v>0</v>
      </c>
      <c r="E263" s="5">
        <v>0</v>
      </c>
      <c r="F263" s="5">
        <v>0.75</v>
      </c>
      <c r="G263" s="5">
        <v>0.25</v>
      </c>
    </row>
    <row r="264" spans="3:7" x14ac:dyDescent="0.25">
      <c r="C264" s="6" t="s">
        <v>1502</v>
      </c>
      <c r="D264" s="5">
        <v>1</v>
      </c>
      <c r="E264" s="5">
        <v>1</v>
      </c>
      <c r="F264" s="5">
        <v>0.19999999999999998</v>
      </c>
      <c r="G264" s="5">
        <v>0.79999999999999993</v>
      </c>
    </row>
    <row r="265" spans="3:7" x14ac:dyDescent="0.25">
      <c r="C265" s="26" t="s">
        <v>1505</v>
      </c>
      <c r="D265" s="25">
        <v>1</v>
      </c>
      <c r="E265" s="25">
        <v>0</v>
      </c>
      <c r="F265" s="25">
        <v>0.85714285714285732</v>
      </c>
      <c r="G265" s="25">
        <v>0.14285714285714288</v>
      </c>
    </row>
    <row r="266" spans="3:7" x14ac:dyDescent="0.25">
      <c r="C266" s="6" t="s">
        <v>1506</v>
      </c>
      <c r="D266" s="5">
        <v>0</v>
      </c>
      <c r="E266" s="5">
        <v>0</v>
      </c>
      <c r="F266" s="5">
        <v>1</v>
      </c>
      <c r="G266" s="5">
        <v>0</v>
      </c>
    </row>
    <row r="267" spans="3:7" x14ac:dyDescent="0.25">
      <c r="C267" s="6" t="s">
        <v>1507</v>
      </c>
      <c r="D267" s="5">
        <v>1</v>
      </c>
      <c r="E267" s="5">
        <v>1</v>
      </c>
      <c r="F267" s="5">
        <v>0.25</v>
      </c>
      <c r="G267" s="5">
        <v>0.75</v>
      </c>
    </row>
    <row r="268" spans="3:7" x14ac:dyDescent="0.25">
      <c r="C268" s="6" t="s">
        <v>1508</v>
      </c>
      <c r="D268" s="5">
        <v>1</v>
      </c>
      <c r="E268" s="5">
        <v>1</v>
      </c>
      <c r="F268" s="5">
        <v>0.33333333333333331</v>
      </c>
      <c r="G268" s="5">
        <v>0.66666666666666663</v>
      </c>
    </row>
    <row r="269" spans="3:7" x14ac:dyDescent="0.25">
      <c r="C269" s="6" t="s">
        <v>1509</v>
      </c>
      <c r="D269" s="5">
        <v>0</v>
      </c>
      <c r="E269" s="5">
        <v>0</v>
      </c>
      <c r="F269" s="5">
        <v>0.72727272727272751</v>
      </c>
      <c r="G269" s="5">
        <v>0.27272727272727276</v>
      </c>
    </row>
    <row r="270" spans="3:7" x14ac:dyDescent="0.25">
      <c r="C270" s="6" t="s">
        <v>1511</v>
      </c>
      <c r="D270" s="5">
        <v>0</v>
      </c>
      <c r="E270" s="5">
        <v>0</v>
      </c>
      <c r="F270" s="5">
        <v>1</v>
      </c>
      <c r="G270" s="5">
        <v>0</v>
      </c>
    </row>
    <row r="271" spans="3:7" x14ac:dyDescent="0.25">
      <c r="C271" s="6" t="s">
        <v>1512</v>
      </c>
      <c r="D271" s="5">
        <v>0</v>
      </c>
      <c r="E271" s="5">
        <v>0</v>
      </c>
      <c r="F271" s="5">
        <v>0.85714285714285732</v>
      </c>
      <c r="G271" s="5">
        <v>0.14285714285714288</v>
      </c>
    </row>
    <row r="272" spans="3:7" x14ac:dyDescent="0.25">
      <c r="C272" s="6" t="s">
        <v>1513</v>
      </c>
      <c r="D272" s="5">
        <v>1</v>
      </c>
      <c r="E272" s="5">
        <v>1</v>
      </c>
      <c r="F272" s="5">
        <v>0</v>
      </c>
      <c r="G272" s="5">
        <v>1</v>
      </c>
    </row>
    <row r="273" spans="3:7" x14ac:dyDescent="0.25">
      <c r="C273" s="26" t="s">
        <v>1514</v>
      </c>
      <c r="D273" s="25">
        <v>1</v>
      </c>
      <c r="E273" s="25">
        <v>0</v>
      </c>
      <c r="F273" s="25">
        <v>0.79999999999999993</v>
      </c>
      <c r="G273" s="25">
        <v>0.19999999999999998</v>
      </c>
    </row>
    <row r="274" spans="3:7" x14ac:dyDescent="0.25">
      <c r="C274" s="6" t="s">
        <v>1515</v>
      </c>
      <c r="D274" s="5">
        <v>0</v>
      </c>
      <c r="E274" s="5">
        <v>0</v>
      </c>
      <c r="F274" s="5">
        <v>0.83333333333333337</v>
      </c>
      <c r="G274" s="5">
        <v>0.16666666666666666</v>
      </c>
    </row>
    <row r="275" spans="3:7" x14ac:dyDescent="0.25">
      <c r="C275" s="6" t="s">
        <v>2039</v>
      </c>
      <c r="D275" s="5">
        <v>0</v>
      </c>
      <c r="E275" s="5">
        <v>0</v>
      </c>
      <c r="F275" s="5">
        <v>0.75</v>
      </c>
      <c r="G275" s="5">
        <v>0.25</v>
      </c>
    </row>
    <row r="276" spans="3:7" x14ac:dyDescent="0.25">
      <c r="C276" s="6" t="s">
        <v>1517</v>
      </c>
      <c r="D276" s="5">
        <v>0</v>
      </c>
      <c r="E276" s="5">
        <v>0</v>
      </c>
      <c r="F276" s="5">
        <v>1</v>
      </c>
      <c r="G276" s="5">
        <v>0</v>
      </c>
    </row>
    <row r="277" spans="3:7" x14ac:dyDescent="0.25">
      <c r="C277" s="6" t="s">
        <v>1518</v>
      </c>
      <c r="D277" s="5">
        <v>0</v>
      </c>
      <c r="E277" s="5">
        <v>0</v>
      </c>
      <c r="F277" s="5">
        <v>1</v>
      </c>
      <c r="G277" s="5">
        <v>0</v>
      </c>
    </row>
    <row r="278" spans="3:7" x14ac:dyDescent="0.25">
      <c r="C278" s="6" t="s">
        <v>1519</v>
      </c>
      <c r="D278" s="5">
        <v>0</v>
      </c>
      <c r="E278" s="5">
        <v>0</v>
      </c>
      <c r="F278" s="5">
        <v>1.0000000000000002</v>
      </c>
      <c r="G278" s="5">
        <v>0</v>
      </c>
    </row>
    <row r="279" spans="3:7" x14ac:dyDescent="0.25">
      <c r="C279" s="6" t="s">
        <v>1520</v>
      </c>
      <c r="D279" s="5">
        <v>1</v>
      </c>
      <c r="E279" s="5">
        <v>1</v>
      </c>
      <c r="F279" s="5">
        <v>0</v>
      </c>
      <c r="G279" s="5">
        <v>1</v>
      </c>
    </row>
    <row r="280" spans="3:7" x14ac:dyDescent="0.25">
      <c r="C280" s="6" t="s">
        <v>1521</v>
      </c>
      <c r="D280" s="5">
        <v>1</v>
      </c>
      <c r="E280" s="5">
        <v>1</v>
      </c>
      <c r="F280" s="5">
        <v>0</v>
      </c>
      <c r="G280" s="5">
        <v>1</v>
      </c>
    </row>
    <row r="281" spans="3:7" x14ac:dyDescent="0.25">
      <c r="C281" s="26" t="s">
        <v>1522</v>
      </c>
      <c r="D281" s="25">
        <v>1</v>
      </c>
      <c r="E281" s="25">
        <v>0</v>
      </c>
      <c r="F281" s="25">
        <v>0.6</v>
      </c>
      <c r="G281" s="25">
        <v>0.39999999999999997</v>
      </c>
    </row>
    <row r="282" spans="3:7" x14ac:dyDescent="0.25">
      <c r="C282" s="6" t="s">
        <v>1523</v>
      </c>
      <c r="D282" s="5">
        <v>1</v>
      </c>
      <c r="E282" s="5">
        <v>1</v>
      </c>
      <c r="F282" s="5">
        <v>0.33333333333333331</v>
      </c>
      <c r="G282" s="5">
        <v>0.66666666666666663</v>
      </c>
    </row>
    <row r="283" spans="3:7" x14ac:dyDescent="0.25">
      <c r="C283" s="26" t="s">
        <v>2041</v>
      </c>
      <c r="D283" s="25">
        <v>1</v>
      </c>
      <c r="E283" s="25">
        <v>0</v>
      </c>
      <c r="F283" s="25">
        <v>0.79999999999999993</v>
      </c>
      <c r="G283" s="25">
        <v>0.19999999999999998</v>
      </c>
    </row>
    <row r="284" spans="3:7" x14ac:dyDescent="0.25">
      <c r="C284" s="6" t="s">
        <v>2042</v>
      </c>
      <c r="D284" s="5">
        <v>0</v>
      </c>
      <c r="E284" s="5">
        <v>0</v>
      </c>
      <c r="F284" s="5">
        <v>0.6</v>
      </c>
      <c r="G284" s="5">
        <v>0.39999999999999997</v>
      </c>
    </row>
    <row r="285" spans="3:7" x14ac:dyDescent="0.25">
      <c r="C285" s="26" t="s">
        <v>1524</v>
      </c>
      <c r="D285" s="25">
        <v>0</v>
      </c>
      <c r="E285" s="25">
        <v>1</v>
      </c>
      <c r="F285" s="25">
        <v>0.19999999999999998</v>
      </c>
      <c r="G285" s="25">
        <v>0.79999999999999993</v>
      </c>
    </row>
    <row r="286" spans="3:7" x14ac:dyDescent="0.25">
      <c r="C286" s="6" t="s">
        <v>1525</v>
      </c>
      <c r="D286" s="5">
        <v>0</v>
      </c>
      <c r="E286" s="5">
        <v>0</v>
      </c>
      <c r="F286" s="5">
        <v>1</v>
      </c>
      <c r="G286" s="5">
        <v>0</v>
      </c>
    </row>
    <row r="287" spans="3:7" x14ac:dyDescent="0.25">
      <c r="C287" s="6" t="s">
        <v>1527</v>
      </c>
      <c r="D287" s="5">
        <v>0</v>
      </c>
      <c r="E287" s="5">
        <v>0</v>
      </c>
      <c r="F287" s="5">
        <v>1</v>
      </c>
      <c r="G287" s="5">
        <v>0</v>
      </c>
    </row>
    <row r="288" spans="3:7" x14ac:dyDescent="0.25">
      <c r="C288" s="6" t="s">
        <v>1529</v>
      </c>
      <c r="D288" s="5">
        <v>1</v>
      </c>
      <c r="E288" s="5">
        <v>1</v>
      </c>
      <c r="F288" s="5">
        <v>0.25</v>
      </c>
      <c r="G288" s="5">
        <v>0.75</v>
      </c>
    </row>
    <row r="289" spans="3:7" x14ac:dyDescent="0.25">
      <c r="C289" s="6" t="s">
        <v>1530</v>
      </c>
      <c r="D289" s="5">
        <v>1</v>
      </c>
      <c r="E289" s="5">
        <v>1</v>
      </c>
      <c r="F289" s="5">
        <v>0</v>
      </c>
      <c r="G289" s="5">
        <v>1</v>
      </c>
    </row>
    <row r="290" spans="3:7" x14ac:dyDescent="0.25">
      <c r="C290" s="6" t="s">
        <v>1533</v>
      </c>
      <c r="D290" s="5">
        <v>1</v>
      </c>
      <c r="E290" s="5">
        <v>1</v>
      </c>
      <c r="F290" s="5">
        <v>0.5</v>
      </c>
      <c r="G290" s="5">
        <v>0.5</v>
      </c>
    </row>
    <row r="291" spans="3:7" x14ac:dyDescent="0.25">
      <c r="C291" s="6" t="s">
        <v>1534</v>
      </c>
      <c r="D291" s="5">
        <v>0</v>
      </c>
      <c r="E291" s="5">
        <v>0</v>
      </c>
      <c r="F291" s="5">
        <v>1</v>
      </c>
      <c r="G291" s="5">
        <v>0</v>
      </c>
    </row>
    <row r="292" spans="3:7" x14ac:dyDescent="0.25">
      <c r="C292" s="6" t="s">
        <v>2043</v>
      </c>
      <c r="D292" s="5">
        <v>0</v>
      </c>
      <c r="E292" s="5">
        <v>0</v>
      </c>
      <c r="F292" s="5">
        <v>0.66666666666666663</v>
      </c>
      <c r="G292" s="5">
        <v>0.33333333333333331</v>
      </c>
    </row>
    <row r="293" spans="3:7" x14ac:dyDescent="0.25">
      <c r="C293" s="6" t="s">
        <v>1535</v>
      </c>
      <c r="D293" s="5">
        <v>1</v>
      </c>
      <c r="E293" s="5">
        <v>1</v>
      </c>
      <c r="F293" s="5">
        <v>0.33333333333333331</v>
      </c>
      <c r="G293" s="5">
        <v>0.66666666666666663</v>
      </c>
    </row>
    <row r="294" spans="3:7" x14ac:dyDescent="0.25">
      <c r="C294" s="6" t="s">
        <v>1536</v>
      </c>
      <c r="D294" s="5">
        <v>0</v>
      </c>
      <c r="E294" s="5">
        <v>0</v>
      </c>
      <c r="F294" s="5">
        <v>0.66666666666666663</v>
      </c>
      <c r="G294" s="5">
        <v>0.33333333333333331</v>
      </c>
    </row>
    <row r="295" spans="3:7" x14ac:dyDescent="0.25">
      <c r="C295" s="6" t="s">
        <v>1537</v>
      </c>
      <c r="D295" s="5">
        <v>1</v>
      </c>
      <c r="E295" s="5">
        <v>1</v>
      </c>
      <c r="F295" s="5">
        <v>0.25</v>
      </c>
      <c r="G295" s="5">
        <v>0.75</v>
      </c>
    </row>
    <row r="296" spans="3:7" x14ac:dyDescent="0.25">
      <c r="C296" s="6" t="s">
        <v>1539</v>
      </c>
      <c r="D296" s="5">
        <v>1</v>
      </c>
      <c r="E296" s="5">
        <v>1</v>
      </c>
      <c r="F296" s="5">
        <v>0.39999999999999997</v>
      </c>
      <c r="G296" s="5">
        <v>0.6</v>
      </c>
    </row>
    <row r="297" spans="3:7" x14ac:dyDescent="0.25">
      <c r="C297" s="6" t="s">
        <v>2045</v>
      </c>
      <c r="D297" s="5">
        <v>0</v>
      </c>
      <c r="E297" s="5">
        <v>0</v>
      </c>
      <c r="F297" s="5">
        <v>1</v>
      </c>
      <c r="G297" s="5">
        <v>0</v>
      </c>
    </row>
    <row r="298" spans="3:7" x14ac:dyDescent="0.25">
      <c r="C298" s="6" t="s">
        <v>1540</v>
      </c>
      <c r="D298" s="5">
        <v>0</v>
      </c>
      <c r="E298" s="5">
        <v>0</v>
      </c>
      <c r="F298" s="5">
        <v>0.75</v>
      </c>
      <c r="G298" s="5">
        <v>0.25</v>
      </c>
    </row>
    <row r="299" spans="3:7" x14ac:dyDescent="0.25">
      <c r="C299" s="6" t="s">
        <v>1541</v>
      </c>
      <c r="D299" s="5">
        <v>1</v>
      </c>
      <c r="E299" s="5">
        <v>1</v>
      </c>
      <c r="F299" s="5">
        <v>0.19999999999999998</v>
      </c>
      <c r="G299" s="5">
        <v>0.79999999999999993</v>
      </c>
    </row>
    <row r="300" spans="3:7" x14ac:dyDescent="0.25">
      <c r="C300" s="6" t="s">
        <v>2047</v>
      </c>
      <c r="D300" s="5">
        <v>1</v>
      </c>
      <c r="E300" s="5">
        <v>1</v>
      </c>
      <c r="F300" s="5">
        <v>0</v>
      </c>
      <c r="G300" s="5">
        <v>1</v>
      </c>
    </row>
    <row r="301" spans="3:7" x14ac:dyDescent="0.25">
      <c r="C301" s="6" t="s">
        <v>1543</v>
      </c>
      <c r="D301" s="5">
        <v>1</v>
      </c>
      <c r="E301" s="5">
        <v>1</v>
      </c>
      <c r="F301" s="5">
        <v>0</v>
      </c>
      <c r="G301" s="5">
        <v>1</v>
      </c>
    </row>
    <row r="302" spans="3:7" x14ac:dyDescent="0.25">
      <c r="C302" s="6" t="s">
        <v>1545</v>
      </c>
      <c r="D302" s="5">
        <v>0</v>
      </c>
      <c r="E302" s="5">
        <v>0</v>
      </c>
      <c r="F302" s="5">
        <v>0.66666666666666663</v>
      </c>
      <c r="G302" s="5">
        <v>0.33333333333333331</v>
      </c>
    </row>
    <row r="303" spans="3:7" x14ac:dyDescent="0.25">
      <c r="C303" s="6" t="s">
        <v>1547</v>
      </c>
      <c r="D303" s="5">
        <v>1</v>
      </c>
      <c r="E303" s="5">
        <v>1</v>
      </c>
      <c r="F303" s="5">
        <v>0.33333333333333331</v>
      </c>
      <c r="G303" s="5">
        <v>0.66666666666666663</v>
      </c>
    </row>
    <row r="304" spans="3:7" x14ac:dyDescent="0.25">
      <c r="C304" s="6" t="s">
        <v>2049</v>
      </c>
      <c r="D304" s="5">
        <v>1</v>
      </c>
      <c r="E304" s="5">
        <v>1</v>
      </c>
      <c r="F304" s="5">
        <v>0.33333333333333331</v>
      </c>
      <c r="G304" s="5">
        <v>0.66666666666666663</v>
      </c>
    </row>
    <row r="305" spans="3:7" x14ac:dyDescent="0.25">
      <c r="C305" s="26" t="s">
        <v>2050</v>
      </c>
      <c r="D305" s="25">
        <v>1</v>
      </c>
      <c r="E305" s="25">
        <v>0</v>
      </c>
      <c r="F305" s="25">
        <v>0.66666666666666663</v>
      </c>
      <c r="G305" s="25">
        <v>0.33333333333333331</v>
      </c>
    </row>
    <row r="306" spans="3:7" x14ac:dyDescent="0.25">
      <c r="C306" s="6" t="s">
        <v>1549</v>
      </c>
      <c r="D306" s="5">
        <v>0</v>
      </c>
      <c r="E306" s="5">
        <v>0</v>
      </c>
      <c r="F306" s="5">
        <v>0.7777777777777779</v>
      </c>
      <c r="G306" s="5">
        <v>0.22222222222222221</v>
      </c>
    </row>
    <row r="307" spans="3:7" x14ac:dyDescent="0.25">
      <c r="C307" s="6" t="s">
        <v>1550</v>
      </c>
      <c r="D307" s="5">
        <v>0</v>
      </c>
      <c r="E307" s="5">
        <v>0</v>
      </c>
      <c r="F307" s="5">
        <v>1</v>
      </c>
      <c r="G307" s="5">
        <v>0</v>
      </c>
    </row>
    <row r="308" spans="3:7" x14ac:dyDescent="0.25">
      <c r="C308" s="6" t="s">
        <v>1551</v>
      </c>
      <c r="D308" s="5">
        <v>0</v>
      </c>
      <c r="E308" s="5">
        <v>0</v>
      </c>
      <c r="F308" s="5">
        <v>1</v>
      </c>
      <c r="G308" s="5">
        <v>0</v>
      </c>
    </row>
    <row r="309" spans="3:7" x14ac:dyDescent="0.25">
      <c r="C309" s="6" t="s">
        <v>1552</v>
      </c>
      <c r="D309" s="5">
        <v>0</v>
      </c>
      <c r="E309" s="5">
        <v>0</v>
      </c>
      <c r="F309" s="5">
        <v>1</v>
      </c>
      <c r="G309" s="5">
        <v>0</v>
      </c>
    </row>
    <row r="310" spans="3:7" x14ac:dyDescent="0.25">
      <c r="C310" s="6" t="s">
        <v>1554</v>
      </c>
      <c r="D310" s="5">
        <v>1</v>
      </c>
      <c r="E310" s="5">
        <v>1</v>
      </c>
      <c r="F310" s="5">
        <v>0</v>
      </c>
      <c r="G310" s="5">
        <v>1</v>
      </c>
    </row>
    <row r="311" spans="3:7" x14ac:dyDescent="0.25">
      <c r="C311" s="6" t="s">
        <v>2051</v>
      </c>
      <c r="D311" s="5">
        <v>0</v>
      </c>
      <c r="E311" s="5">
        <v>0</v>
      </c>
      <c r="F311" s="5">
        <v>0.75</v>
      </c>
      <c r="G311" s="5">
        <v>0.25</v>
      </c>
    </row>
    <row r="312" spans="3:7" x14ac:dyDescent="0.25">
      <c r="C312" s="6" t="s">
        <v>1555</v>
      </c>
      <c r="D312" s="5">
        <v>1</v>
      </c>
      <c r="E312" s="5">
        <v>1</v>
      </c>
      <c r="F312" s="5">
        <v>0.25</v>
      </c>
      <c r="G312" s="5">
        <v>0.75</v>
      </c>
    </row>
    <row r="313" spans="3:7" x14ac:dyDescent="0.25">
      <c r="C313" s="26" t="s">
        <v>1556</v>
      </c>
      <c r="D313" s="25">
        <v>1</v>
      </c>
      <c r="E313" s="25">
        <v>0</v>
      </c>
      <c r="F313" s="25">
        <v>0.71428571428571441</v>
      </c>
      <c r="G313" s="25">
        <v>0.28571428571428575</v>
      </c>
    </row>
    <row r="314" spans="3:7" x14ac:dyDescent="0.25">
      <c r="C314" s="6" t="s">
        <v>1558</v>
      </c>
      <c r="D314" s="5">
        <v>0</v>
      </c>
      <c r="E314" s="5">
        <v>0</v>
      </c>
      <c r="F314" s="5">
        <v>1</v>
      </c>
      <c r="G314" s="5">
        <v>0</v>
      </c>
    </row>
    <row r="315" spans="3:7" x14ac:dyDescent="0.25">
      <c r="C315" s="6" t="s">
        <v>1559</v>
      </c>
      <c r="D315" s="5">
        <v>0</v>
      </c>
      <c r="E315" s="5">
        <v>0</v>
      </c>
      <c r="F315" s="5">
        <v>0.66666666666666663</v>
      </c>
      <c r="G315" s="5">
        <v>0.33333333333333331</v>
      </c>
    </row>
    <row r="316" spans="3:7" x14ac:dyDescent="0.25">
      <c r="C316" s="6" t="s">
        <v>1562</v>
      </c>
      <c r="D316" s="5">
        <v>0</v>
      </c>
      <c r="E316" s="5">
        <v>0</v>
      </c>
      <c r="F316" s="5">
        <v>1</v>
      </c>
      <c r="G316" s="5">
        <v>0</v>
      </c>
    </row>
    <row r="317" spans="3:7" x14ac:dyDescent="0.25">
      <c r="C317" s="6" t="s">
        <v>2052</v>
      </c>
      <c r="D317" s="5">
        <v>0</v>
      </c>
      <c r="E317" s="5">
        <v>0</v>
      </c>
      <c r="F317" s="5">
        <v>0.71428571428571441</v>
      </c>
      <c r="G317" s="5">
        <v>0.28571428571428575</v>
      </c>
    </row>
    <row r="318" spans="3:7" x14ac:dyDescent="0.25">
      <c r="C318" s="6" t="s">
        <v>1563</v>
      </c>
      <c r="D318" s="5">
        <v>1</v>
      </c>
      <c r="E318" s="5">
        <v>1</v>
      </c>
      <c r="F318" s="5">
        <v>0.5</v>
      </c>
      <c r="G318" s="5">
        <v>0.5</v>
      </c>
    </row>
    <row r="319" spans="3:7" x14ac:dyDescent="0.25">
      <c r="C319" s="6" t="s">
        <v>1564</v>
      </c>
      <c r="D319" s="5">
        <v>1</v>
      </c>
      <c r="E319" s="5">
        <v>1</v>
      </c>
      <c r="F319" s="5">
        <v>0.39999999999999997</v>
      </c>
      <c r="G319" s="5">
        <v>0.6</v>
      </c>
    </row>
    <row r="320" spans="3:7" x14ac:dyDescent="0.25">
      <c r="C320" s="6" t="s">
        <v>1565</v>
      </c>
      <c r="D320" s="5">
        <v>1</v>
      </c>
      <c r="E320" s="5">
        <v>1</v>
      </c>
      <c r="F320" s="5">
        <v>0.1111111111111111</v>
      </c>
      <c r="G320" s="5">
        <v>0.88888888888888906</v>
      </c>
    </row>
    <row r="321" spans="3:7" x14ac:dyDescent="0.25">
      <c r="C321" s="6" t="s">
        <v>1566</v>
      </c>
      <c r="D321" s="5">
        <v>0</v>
      </c>
      <c r="E321" s="5">
        <v>0</v>
      </c>
      <c r="F321" s="5">
        <v>1</v>
      </c>
      <c r="G321" s="5">
        <v>0</v>
      </c>
    </row>
    <row r="322" spans="3:7" x14ac:dyDescent="0.25">
      <c r="C322" s="6" t="s">
        <v>1567</v>
      </c>
      <c r="D322" s="5">
        <v>1</v>
      </c>
      <c r="E322" s="5">
        <v>1</v>
      </c>
      <c r="F322" s="5">
        <v>0.33333333333333331</v>
      </c>
      <c r="G322" s="5">
        <v>0.66666666666666663</v>
      </c>
    </row>
    <row r="323" spans="3:7" x14ac:dyDescent="0.25">
      <c r="C323" s="6" t="s">
        <v>1568</v>
      </c>
      <c r="D323" s="5">
        <v>0</v>
      </c>
      <c r="E323" s="5">
        <v>0</v>
      </c>
      <c r="F323" s="5">
        <v>0.7777777777777779</v>
      </c>
      <c r="G323" s="5">
        <v>0.22222222222222221</v>
      </c>
    </row>
    <row r="324" spans="3:7" x14ac:dyDescent="0.25">
      <c r="C324" s="26" t="s">
        <v>1569</v>
      </c>
      <c r="D324" s="25">
        <v>0</v>
      </c>
      <c r="E324" s="25">
        <v>1</v>
      </c>
      <c r="F324" s="25">
        <v>0.5</v>
      </c>
      <c r="G324" s="25">
        <v>0.5</v>
      </c>
    </row>
    <row r="325" spans="3:7" x14ac:dyDescent="0.25">
      <c r="C325" s="6" t="s">
        <v>1570</v>
      </c>
      <c r="D325" s="5">
        <v>0</v>
      </c>
      <c r="E325" s="5">
        <v>0</v>
      </c>
      <c r="F325" s="5">
        <v>1</v>
      </c>
      <c r="G325" s="5">
        <v>0</v>
      </c>
    </row>
    <row r="326" spans="3:7" x14ac:dyDescent="0.25">
      <c r="C326" s="6" t="s">
        <v>1572</v>
      </c>
      <c r="D326" s="5">
        <v>1</v>
      </c>
      <c r="E326" s="5">
        <v>1</v>
      </c>
      <c r="F326" s="5">
        <v>0</v>
      </c>
      <c r="G326" s="5">
        <v>1</v>
      </c>
    </row>
    <row r="327" spans="3:7" x14ac:dyDescent="0.25">
      <c r="C327" s="26" t="s">
        <v>1573</v>
      </c>
      <c r="D327" s="25">
        <v>0</v>
      </c>
      <c r="E327" s="25">
        <v>1</v>
      </c>
      <c r="F327" s="25">
        <v>0.33333333333333331</v>
      </c>
      <c r="G327" s="25">
        <v>0.66666666666666663</v>
      </c>
    </row>
    <row r="328" spans="3:7" x14ac:dyDescent="0.25">
      <c r="C328" s="6" t="s">
        <v>1574</v>
      </c>
      <c r="D328" s="5">
        <v>0</v>
      </c>
      <c r="E328" s="5">
        <v>0</v>
      </c>
      <c r="F328" s="5">
        <v>1</v>
      </c>
      <c r="G328" s="5">
        <v>0</v>
      </c>
    </row>
    <row r="329" spans="3:7" x14ac:dyDescent="0.25">
      <c r="C329" s="6" t="s">
        <v>1575</v>
      </c>
      <c r="D329" s="5">
        <v>0</v>
      </c>
      <c r="E329" s="5">
        <v>0</v>
      </c>
      <c r="F329" s="5">
        <v>1</v>
      </c>
      <c r="G329" s="5">
        <v>0</v>
      </c>
    </row>
    <row r="330" spans="3:7" x14ac:dyDescent="0.25">
      <c r="C330" s="26" t="s">
        <v>1576</v>
      </c>
      <c r="D330" s="25">
        <v>0</v>
      </c>
      <c r="E330" s="25">
        <v>1</v>
      </c>
      <c r="F330" s="25">
        <v>0.33333333333333331</v>
      </c>
      <c r="G330" s="25">
        <v>0.66666666666666674</v>
      </c>
    </row>
    <row r="331" spans="3:7" x14ac:dyDescent="0.25">
      <c r="C331" s="6" t="s">
        <v>1578</v>
      </c>
      <c r="D331" s="5">
        <v>1</v>
      </c>
      <c r="E331" s="5">
        <v>1</v>
      </c>
      <c r="F331" s="5">
        <v>0.33333333333333331</v>
      </c>
      <c r="G331" s="5">
        <v>0.66666666666666663</v>
      </c>
    </row>
    <row r="332" spans="3:7" x14ac:dyDescent="0.25">
      <c r="C332" s="26" t="s">
        <v>1579</v>
      </c>
      <c r="D332" s="25">
        <v>0</v>
      </c>
      <c r="E332" s="25">
        <v>1</v>
      </c>
      <c r="F332" s="25">
        <v>0.25</v>
      </c>
      <c r="G332" s="25">
        <v>0.75</v>
      </c>
    </row>
    <row r="333" spans="3:7" x14ac:dyDescent="0.25">
      <c r="C333" s="6" t="s">
        <v>1580</v>
      </c>
      <c r="D333" s="5">
        <v>1</v>
      </c>
      <c r="E333" s="5">
        <v>1</v>
      </c>
      <c r="F333" s="5">
        <v>0</v>
      </c>
      <c r="G333" s="5">
        <v>1</v>
      </c>
    </row>
    <row r="334" spans="3:7" x14ac:dyDescent="0.25">
      <c r="C334" s="6" t="s">
        <v>1581</v>
      </c>
      <c r="D334" s="5">
        <v>0</v>
      </c>
      <c r="E334" s="5">
        <v>0</v>
      </c>
      <c r="F334" s="5">
        <v>1</v>
      </c>
      <c r="G334" s="5">
        <v>0</v>
      </c>
    </row>
    <row r="335" spans="3:7" x14ac:dyDescent="0.25">
      <c r="C335" s="26" t="s">
        <v>1583</v>
      </c>
      <c r="D335" s="25">
        <v>1</v>
      </c>
      <c r="E335" s="25">
        <v>0</v>
      </c>
      <c r="F335" s="25">
        <v>0.66666666666666663</v>
      </c>
      <c r="G335" s="25">
        <v>0.33333333333333331</v>
      </c>
    </row>
    <row r="336" spans="3:7" x14ac:dyDescent="0.25">
      <c r="C336" s="6" t="s">
        <v>1584</v>
      </c>
      <c r="D336" s="5">
        <v>1</v>
      </c>
      <c r="E336" s="5">
        <v>1</v>
      </c>
      <c r="F336" s="5">
        <v>0</v>
      </c>
      <c r="G336" s="5">
        <v>1</v>
      </c>
    </row>
    <row r="337" spans="3:7" x14ac:dyDescent="0.25">
      <c r="C337" s="6" t="s">
        <v>1585</v>
      </c>
      <c r="D337" s="5">
        <v>1</v>
      </c>
      <c r="E337" s="5">
        <v>1</v>
      </c>
      <c r="F337" s="5">
        <v>0</v>
      </c>
      <c r="G337" s="5">
        <v>1</v>
      </c>
    </row>
    <row r="338" spans="3:7" x14ac:dyDescent="0.25">
      <c r="C338" s="6" t="s">
        <v>2055</v>
      </c>
      <c r="D338" s="5">
        <v>0</v>
      </c>
      <c r="E338" s="5">
        <v>0</v>
      </c>
      <c r="F338" s="5">
        <v>1</v>
      </c>
      <c r="G338" s="5">
        <v>0</v>
      </c>
    </row>
    <row r="339" spans="3:7" x14ac:dyDescent="0.25">
      <c r="C339" s="26" t="s">
        <v>2056</v>
      </c>
      <c r="D339" s="25">
        <v>1</v>
      </c>
      <c r="E339" s="25">
        <v>0</v>
      </c>
      <c r="F339" s="25">
        <v>0.79999999999999993</v>
      </c>
      <c r="G339" s="25">
        <v>0.19999999999999998</v>
      </c>
    </row>
    <row r="340" spans="3:7" x14ac:dyDescent="0.25">
      <c r="C340" s="6" t="s">
        <v>1586</v>
      </c>
      <c r="D340" s="5">
        <v>1</v>
      </c>
      <c r="E340" s="5">
        <v>1</v>
      </c>
      <c r="F340" s="5">
        <v>0.5</v>
      </c>
      <c r="G340" s="5">
        <v>0.5</v>
      </c>
    </row>
    <row r="341" spans="3:7" x14ac:dyDescent="0.25">
      <c r="C341" s="6" t="s">
        <v>2057</v>
      </c>
      <c r="D341" s="5">
        <v>0</v>
      </c>
      <c r="E341" s="5">
        <v>0</v>
      </c>
      <c r="F341" s="5">
        <v>0.66666666666666674</v>
      </c>
      <c r="G341" s="5">
        <v>0.33333333333333331</v>
      </c>
    </row>
    <row r="342" spans="3:7" x14ac:dyDescent="0.25">
      <c r="C342" s="6" t="s">
        <v>1587</v>
      </c>
      <c r="D342" s="5">
        <v>1</v>
      </c>
      <c r="E342" s="5">
        <v>1</v>
      </c>
      <c r="F342" s="5">
        <v>0</v>
      </c>
      <c r="G342" s="5">
        <v>1</v>
      </c>
    </row>
    <row r="343" spans="3:7" x14ac:dyDescent="0.25">
      <c r="C343" s="6" t="s">
        <v>2058</v>
      </c>
      <c r="D343" s="5">
        <v>0</v>
      </c>
      <c r="E343" s="5">
        <v>0</v>
      </c>
      <c r="F343" s="5">
        <v>1</v>
      </c>
      <c r="G343" s="5">
        <v>0</v>
      </c>
    </row>
    <row r="344" spans="3:7" x14ac:dyDescent="0.25">
      <c r="C344" s="6" t="s">
        <v>1589</v>
      </c>
      <c r="D344" s="5">
        <v>0</v>
      </c>
      <c r="E344" s="5">
        <v>0</v>
      </c>
      <c r="F344" s="5">
        <v>1</v>
      </c>
      <c r="G344" s="5">
        <v>0</v>
      </c>
    </row>
    <row r="345" spans="3:7" x14ac:dyDescent="0.25">
      <c r="C345" s="6" t="s">
        <v>1591</v>
      </c>
      <c r="D345" s="5">
        <v>0</v>
      </c>
      <c r="E345" s="5">
        <v>0</v>
      </c>
      <c r="F345" s="5">
        <v>0.79999999999999993</v>
      </c>
      <c r="G345" s="5">
        <v>0.19999999999999998</v>
      </c>
    </row>
    <row r="346" spans="3:7" x14ac:dyDescent="0.25">
      <c r="C346" s="6" t="s">
        <v>2059</v>
      </c>
      <c r="D346" s="5">
        <v>0</v>
      </c>
      <c r="E346" s="5">
        <v>0</v>
      </c>
      <c r="F346" s="5">
        <v>1.0000000000000002</v>
      </c>
      <c r="G346" s="5">
        <v>0</v>
      </c>
    </row>
    <row r="347" spans="3:7" x14ac:dyDescent="0.25">
      <c r="C347" s="6" t="s">
        <v>1592</v>
      </c>
      <c r="D347" s="5">
        <v>1</v>
      </c>
      <c r="E347" s="5">
        <v>1</v>
      </c>
      <c r="F347" s="5">
        <v>0</v>
      </c>
      <c r="G347" s="5">
        <v>1</v>
      </c>
    </row>
    <row r="348" spans="3:7" x14ac:dyDescent="0.25">
      <c r="C348" s="6" t="s">
        <v>1595</v>
      </c>
      <c r="D348" s="5">
        <v>1</v>
      </c>
      <c r="E348" s="5">
        <v>1</v>
      </c>
      <c r="F348" s="5">
        <v>0.25</v>
      </c>
      <c r="G348" s="5">
        <v>0.75</v>
      </c>
    </row>
    <row r="349" spans="3:7" x14ac:dyDescent="0.25">
      <c r="C349" s="26" t="s">
        <v>2060</v>
      </c>
      <c r="D349" s="25">
        <v>0</v>
      </c>
      <c r="E349" s="25">
        <v>1</v>
      </c>
      <c r="F349" s="25">
        <v>0.5</v>
      </c>
      <c r="G349" s="25">
        <v>0.5</v>
      </c>
    </row>
    <row r="350" spans="3:7" x14ac:dyDescent="0.25">
      <c r="C350" s="6" t="s">
        <v>1596</v>
      </c>
      <c r="D350" s="5">
        <v>1</v>
      </c>
      <c r="E350" s="5">
        <v>1</v>
      </c>
      <c r="F350" s="5">
        <v>0</v>
      </c>
      <c r="G350" s="5">
        <v>1</v>
      </c>
    </row>
    <row r="351" spans="3:7" x14ac:dyDescent="0.25">
      <c r="C351" s="6" t="s">
        <v>2061</v>
      </c>
      <c r="D351" s="5">
        <v>1</v>
      </c>
      <c r="E351" s="5">
        <v>1</v>
      </c>
      <c r="F351" s="5">
        <v>0</v>
      </c>
      <c r="G351" s="5">
        <v>1</v>
      </c>
    </row>
    <row r="352" spans="3:7" x14ac:dyDescent="0.25">
      <c r="C352" s="6" t="s">
        <v>1599</v>
      </c>
      <c r="D352" s="5">
        <v>0</v>
      </c>
      <c r="E352" s="5">
        <v>0</v>
      </c>
      <c r="F352" s="5">
        <v>0.66666666666666663</v>
      </c>
      <c r="G352" s="5">
        <v>0.33333333333333331</v>
      </c>
    </row>
    <row r="353" spans="3:7" x14ac:dyDescent="0.25">
      <c r="C353" s="26" t="s">
        <v>2062</v>
      </c>
      <c r="D353" s="25">
        <v>1</v>
      </c>
      <c r="E353" s="25">
        <v>0</v>
      </c>
      <c r="F353" s="25">
        <v>0.66666666666666663</v>
      </c>
      <c r="G353" s="25">
        <v>0.33333333333333331</v>
      </c>
    </row>
    <row r="354" spans="3:7" x14ac:dyDescent="0.25">
      <c r="C354" s="6" t="s">
        <v>1600</v>
      </c>
      <c r="D354" s="5">
        <v>0</v>
      </c>
      <c r="E354" s="5">
        <v>0</v>
      </c>
      <c r="F354" s="5">
        <v>0.66666666666666663</v>
      </c>
      <c r="G354" s="5">
        <v>0.33333333333333331</v>
      </c>
    </row>
    <row r="355" spans="3:7" x14ac:dyDescent="0.25">
      <c r="C355" s="6" t="s">
        <v>1601</v>
      </c>
      <c r="D355" s="5">
        <v>0</v>
      </c>
      <c r="E355" s="5">
        <v>0</v>
      </c>
      <c r="F355" s="5">
        <v>1</v>
      </c>
      <c r="G355" s="5">
        <v>0</v>
      </c>
    </row>
    <row r="356" spans="3:7" x14ac:dyDescent="0.25">
      <c r="C356" s="6" t="s">
        <v>1602</v>
      </c>
      <c r="D356" s="5">
        <v>1</v>
      </c>
      <c r="E356" s="5">
        <v>1</v>
      </c>
      <c r="F356" s="5">
        <v>0</v>
      </c>
      <c r="G356" s="5">
        <v>1</v>
      </c>
    </row>
    <row r="357" spans="3:7" x14ac:dyDescent="0.25">
      <c r="C357" s="6" t="s">
        <v>1603</v>
      </c>
      <c r="D357" s="5">
        <v>0</v>
      </c>
      <c r="E357" s="5">
        <v>0</v>
      </c>
      <c r="F357" s="5">
        <v>0.6</v>
      </c>
      <c r="G357" s="5">
        <v>0.39999999999999997</v>
      </c>
    </row>
    <row r="358" spans="3:7" x14ac:dyDescent="0.25">
      <c r="C358" s="6" t="s">
        <v>1604</v>
      </c>
      <c r="D358" s="5">
        <v>1</v>
      </c>
      <c r="E358" s="5">
        <v>1</v>
      </c>
      <c r="F358" s="5">
        <v>0</v>
      </c>
      <c r="G358" s="5">
        <v>1</v>
      </c>
    </row>
    <row r="359" spans="3:7" x14ac:dyDescent="0.25">
      <c r="C359" s="6" t="s">
        <v>1605</v>
      </c>
      <c r="D359" s="5">
        <v>1</v>
      </c>
      <c r="E359" s="5">
        <v>1</v>
      </c>
      <c r="F359" s="5">
        <v>0.16666666666666666</v>
      </c>
      <c r="G359" s="5">
        <v>0.83333333333333337</v>
      </c>
    </row>
    <row r="360" spans="3:7" x14ac:dyDescent="0.25">
      <c r="C360" s="6" t="s">
        <v>1606</v>
      </c>
      <c r="D360" s="5">
        <v>0</v>
      </c>
      <c r="E360" s="5">
        <v>0</v>
      </c>
      <c r="F360" s="5">
        <v>0.6</v>
      </c>
      <c r="G360" s="5">
        <v>0.39999999999999997</v>
      </c>
    </row>
    <row r="361" spans="3:7" x14ac:dyDescent="0.25">
      <c r="C361" s="26" t="s">
        <v>1607</v>
      </c>
      <c r="D361" s="25">
        <v>1</v>
      </c>
      <c r="E361" s="25">
        <v>0</v>
      </c>
      <c r="F361" s="25">
        <v>0.66666666666666663</v>
      </c>
      <c r="G361" s="25">
        <v>0.33333333333333331</v>
      </c>
    </row>
    <row r="362" spans="3:7" x14ac:dyDescent="0.25">
      <c r="C362" s="6" t="s">
        <v>1608</v>
      </c>
      <c r="D362" s="5">
        <v>1</v>
      </c>
      <c r="E362" s="5">
        <v>1</v>
      </c>
      <c r="F362" s="5">
        <v>0.16666666666666666</v>
      </c>
      <c r="G362" s="5">
        <v>0.83333333333333337</v>
      </c>
    </row>
    <row r="363" spans="3:7" x14ac:dyDescent="0.25">
      <c r="C363" s="6" t="s">
        <v>1609</v>
      </c>
      <c r="D363" s="5">
        <v>0</v>
      </c>
      <c r="E363" s="5">
        <v>0</v>
      </c>
      <c r="F363" s="5">
        <v>1</v>
      </c>
      <c r="G363" s="5">
        <v>0</v>
      </c>
    </row>
    <row r="364" spans="3:7" x14ac:dyDescent="0.25">
      <c r="C364" s="6" t="s">
        <v>1610</v>
      </c>
      <c r="D364" s="5">
        <v>1</v>
      </c>
      <c r="E364" s="5">
        <v>1</v>
      </c>
      <c r="F364" s="5">
        <v>0</v>
      </c>
      <c r="G364" s="5">
        <v>1</v>
      </c>
    </row>
    <row r="365" spans="3:7" x14ac:dyDescent="0.25">
      <c r="C365" s="6" t="s">
        <v>1611</v>
      </c>
      <c r="D365" s="5">
        <v>1</v>
      </c>
      <c r="E365" s="5">
        <v>1</v>
      </c>
      <c r="F365" s="5">
        <v>0</v>
      </c>
      <c r="G365" s="5">
        <v>1.0000000000000002</v>
      </c>
    </row>
    <row r="366" spans="3:7" x14ac:dyDescent="0.25">
      <c r="C366" s="6" t="s">
        <v>2063</v>
      </c>
      <c r="D366" s="5">
        <v>1</v>
      </c>
      <c r="E366" s="5">
        <v>1</v>
      </c>
      <c r="F366" s="5">
        <v>0.33333333333333331</v>
      </c>
      <c r="G366" s="5">
        <v>0.66666666666666663</v>
      </c>
    </row>
    <row r="367" spans="3:7" x14ac:dyDescent="0.25">
      <c r="C367" s="6" t="s">
        <v>1612</v>
      </c>
      <c r="D367" s="5">
        <v>0</v>
      </c>
      <c r="E367" s="5">
        <v>0</v>
      </c>
      <c r="F367" s="5">
        <v>0.70000000000000007</v>
      </c>
      <c r="G367" s="5">
        <v>0.3</v>
      </c>
    </row>
    <row r="368" spans="3:7" x14ac:dyDescent="0.25">
      <c r="C368" s="6" t="s">
        <v>1613</v>
      </c>
      <c r="D368" s="5">
        <v>0</v>
      </c>
      <c r="E368" s="5">
        <v>0</v>
      </c>
      <c r="F368" s="5">
        <v>0.80000000000000016</v>
      </c>
      <c r="G368" s="5">
        <v>0.19999999999999998</v>
      </c>
    </row>
    <row r="369" spans="3:7" x14ac:dyDescent="0.25">
      <c r="C369" s="6" t="s">
        <v>1614</v>
      </c>
      <c r="D369" s="5">
        <v>0</v>
      </c>
      <c r="E369" s="5">
        <v>0</v>
      </c>
      <c r="F369" s="5">
        <v>1</v>
      </c>
      <c r="G369" s="5">
        <v>0</v>
      </c>
    </row>
    <row r="370" spans="3:7" x14ac:dyDescent="0.25">
      <c r="C370" s="6" t="s">
        <v>1615</v>
      </c>
      <c r="D370" s="5">
        <v>0</v>
      </c>
      <c r="E370" s="5">
        <v>0</v>
      </c>
      <c r="F370" s="5">
        <v>1</v>
      </c>
      <c r="G370" s="5">
        <v>0</v>
      </c>
    </row>
    <row r="371" spans="3:7" x14ac:dyDescent="0.25">
      <c r="C371" s="26" t="s">
        <v>1617</v>
      </c>
      <c r="D371" s="25">
        <v>1</v>
      </c>
      <c r="E371" s="25">
        <v>0</v>
      </c>
      <c r="F371" s="25">
        <v>0.66666666666666674</v>
      </c>
      <c r="G371" s="25">
        <v>0.33333333333333331</v>
      </c>
    </row>
    <row r="372" spans="3:7" x14ac:dyDescent="0.25">
      <c r="C372" s="26" t="s">
        <v>2064</v>
      </c>
      <c r="D372" s="25">
        <v>1</v>
      </c>
      <c r="E372" s="25">
        <v>0</v>
      </c>
      <c r="F372" s="25">
        <v>0.6</v>
      </c>
      <c r="G372" s="25">
        <v>0.39999999999999997</v>
      </c>
    </row>
    <row r="373" spans="3:7" x14ac:dyDescent="0.25">
      <c r="C373" s="6" t="s">
        <v>1618</v>
      </c>
      <c r="D373" s="5">
        <v>1</v>
      </c>
      <c r="E373" s="5">
        <v>1</v>
      </c>
      <c r="F373" s="5">
        <v>0.19999999999999998</v>
      </c>
      <c r="G373" s="5">
        <v>0.79999999999999993</v>
      </c>
    </row>
    <row r="374" spans="3:7" x14ac:dyDescent="0.25">
      <c r="C374" s="6" t="s">
        <v>1619</v>
      </c>
      <c r="D374" s="5">
        <v>1</v>
      </c>
      <c r="E374" s="5">
        <v>1</v>
      </c>
      <c r="F374" s="5">
        <v>0</v>
      </c>
      <c r="G374" s="5">
        <v>1</v>
      </c>
    </row>
    <row r="375" spans="3:7" x14ac:dyDescent="0.25">
      <c r="C375" s="6" t="s">
        <v>2065</v>
      </c>
      <c r="D375" s="5">
        <v>0</v>
      </c>
      <c r="E375" s="5">
        <v>0</v>
      </c>
      <c r="F375" s="5">
        <v>0.83333333333333337</v>
      </c>
      <c r="G375" s="5">
        <v>0.16666666666666666</v>
      </c>
    </row>
    <row r="376" spans="3:7" x14ac:dyDescent="0.25">
      <c r="C376" s="6" t="s">
        <v>1620</v>
      </c>
      <c r="D376" s="5">
        <v>0</v>
      </c>
      <c r="E376" s="5">
        <v>0</v>
      </c>
      <c r="F376" s="5">
        <v>1</v>
      </c>
      <c r="G376" s="5">
        <v>0</v>
      </c>
    </row>
    <row r="377" spans="3:7" x14ac:dyDescent="0.25">
      <c r="C377" s="6" t="s">
        <v>1621</v>
      </c>
      <c r="D377" s="5">
        <v>1</v>
      </c>
      <c r="E377" s="5">
        <v>1</v>
      </c>
      <c r="F377" s="5">
        <v>0.14285714285714288</v>
      </c>
      <c r="G377" s="5">
        <v>0.85714285714285732</v>
      </c>
    </row>
    <row r="378" spans="3:7" x14ac:dyDescent="0.25">
      <c r="C378" s="6" t="s">
        <v>2066</v>
      </c>
      <c r="D378" s="5">
        <v>1</v>
      </c>
      <c r="E378" s="5">
        <v>1</v>
      </c>
      <c r="F378" s="5">
        <v>0.25</v>
      </c>
      <c r="G378" s="5">
        <v>0.75</v>
      </c>
    </row>
    <row r="379" spans="3:7" x14ac:dyDescent="0.25">
      <c r="C379" s="6" t="s">
        <v>2067</v>
      </c>
      <c r="D379" s="5">
        <v>1</v>
      </c>
      <c r="E379" s="5">
        <v>1</v>
      </c>
      <c r="F379" s="5">
        <v>0.33333333333333331</v>
      </c>
      <c r="G379" s="5">
        <v>0.66666666666666663</v>
      </c>
    </row>
    <row r="380" spans="3:7" x14ac:dyDescent="0.25">
      <c r="C380" s="6" t="s">
        <v>1624</v>
      </c>
      <c r="D380" s="5">
        <v>0</v>
      </c>
      <c r="E380" s="5">
        <v>0</v>
      </c>
      <c r="F380" s="5">
        <v>1</v>
      </c>
      <c r="G380" s="5">
        <v>0</v>
      </c>
    </row>
    <row r="381" spans="3:7" x14ac:dyDescent="0.25">
      <c r="C381" s="6" t="s">
        <v>1625</v>
      </c>
      <c r="D381" s="5">
        <v>0</v>
      </c>
      <c r="E381" s="5">
        <v>0</v>
      </c>
      <c r="F381" s="5">
        <v>0.75</v>
      </c>
      <c r="G381" s="5">
        <v>0.25</v>
      </c>
    </row>
    <row r="382" spans="3:7" x14ac:dyDescent="0.25">
      <c r="C382" s="6" t="s">
        <v>1626</v>
      </c>
      <c r="D382" s="5">
        <v>1</v>
      </c>
      <c r="E382" s="5">
        <v>1</v>
      </c>
      <c r="F382" s="5">
        <v>0</v>
      </c>
      <c r="G382" s="5">
        <v>1</v>
      </c>
    </row>
    <row r="383" spans="3:7" x14ac:dyDescent="0.25">
      <c r="C383" s="6" t="s">
        <v>2068</v>
      </c>
      <c r="D383" s="5">
        <v>0</v>
      </c>
      <c r="E383" s="5">
        <v>0</v>
      </c>
      <c r="F383" s="5">
        <v>1</v>
      </c>
      <c r="G383" s="5">
        <v>0</v>
      </c>
    </row>
    <row r="384" spans="3:7" x14ac:dyDescent="0.25">
      <c r="C384" s="6" t="s">
        <v>1627</v>
      </c>
      <c r="D384" s="5">
        <v>1</v>
      </c>
      <c r="E384" s="5">
        <v>1</v>
      </c>
      <c r="F384" s="5">
        <v>0.5</v>
      </c>
      <c r="G384" s="5">
        <v>0.5</v>
      </c>
    </row>
    <row r="385" spans="3:7" x14ac:dyDescent="0.25">
      <c r="C385" s="6" t="s">
        <v>2069</v>
      </c>
      <c r="D385" s="5">
        <v>0</v>
      </c>
      <c r="E385" s="5">
        <v>0</v>
      </c>
      <c r="F385" s="5">
        <v>1.0000000000000004</v>
      </c>
      <c r="G385" s="5">
        <v>0</v>
      </c>
    </row>
    <row r="386" spans="3:7" x14ac:dyDescent="0.25">
      <c r="C386" s="6" t="s">
        <v>1628</v>
      </c>
      <c r="D386" s="5">
        <v>0</v>
      </c>
      <c r="E386" s="5">
        <v>0</v>
      </c>
      <c r="F386" s="5">
        <v>1</v>
      </c>
      <c r="G386" s="5">
        <v>0</v>
      </c>
    </row>
    <row r="387" spans="3:7" x14ac:dyDescent="0.25">
      <c r="C387" s="6" t="s">
        <v>1629</v>
      </c>
      <c r="D387" s="5">
        <v>0</v>
      </c>
      <c r="E387" s="5">
        <v>0</v>
      </c>
      <c r="F387" s="5">
        <v>1</v>
      </c>
      <c r="G387" s="5">
        <v>0</v>
      </c>
    </row>
    <row r="388" spans="3:7" x14ac:dyDescent="0.25">
      <c r="C388" s="6" t="s">
        <v>1630</v>
      </c>
      <c r="D388" s="5">
        <v>0</v>
      </c>
      <c r="E388" s="5">
        <v>0</v>
      </c>
      <c r="F388" s="5">
        <v>0.66666666666666663</v>
      </c>
      <c r="G388" s="5">
        <v>0.33333333333333331</v>
      </c>
    </row>
    <row r="389" spans="3:7" x14ac:dyDescent="0.25">
      <c r="C389" s="6" t="s">
        <v>1631</v>
      </c>
      <c r="D389" s="5">
        <v>0</v>
      </c>
      <c r="E389" s="5">
        <v>0</v>
      </c>
      <c r="F389" s="5">
        <v>1</v>
      </c>
      <c r="G389" s="5">
        <v>0</v>
      </c>
    </row>
    <row r="390" spans="3:7" x14ac:dyDescent="0.25">
      <c r="C390" s="6" t="s">
        <v>1632</v>
      </c>
      <c r="D390" s="5">
        <v>1</v>
      </c>
      <c r="E390" s="5">
        <v>1</v>
      </c>
      <c r="F390" s="5">
        <v>0</v>
      </c>
      <c r="G390" s="5">
        <v>1</v>
      </c>
    </row>
    <row r="391" spans="3:7" x14ac:dyDescent="0.25">
      <c r="C391" s="6" t="s">
        <v>1633</v>
      </c>
      <c r="D391" s="5">
        <v>1</v>
      </c>
      <c r="E391" s="5">
        <v>1</v>
      </c>
      <c r="F391" s="5">
        <v>0.19999999999999998</v>
      </c>
      <c r="G391" s="5">
        <v>0.79999999999999993</v>
      </c>
    </row>
    <row r="392" spans="3:7" x14ac:dyDescent="0.25">
      <c r="C392" s="6" t="s">
        <v>2072</v>
      </c>
      <c r="D392" s="5">
        <v>0</v>
      </c>
      <c r="E392" s="5">
        <v>0</v>
      </c>
      <c r="F392" s="5">
        <v>0.6</v>
      </c>
      <c r="G392" s="5">
        <v>0.39999999999999997</v>
      </c>
    </row>
    <row r="393" spans="3:7" x14ac:dyDescent="0.25">
      <c r="C393" s="6" t="s">
        <v>1634</v>
      </c>
      <c r="D393" s="5">
        <v>1</v>
      </c>
      <c r="E393" s="5">
        <v>1</v>
      </c>
      <c r="F393" s="5">
        <v>0.5</v>
      </c>
      <c r="G393" s="5">
        <v>0.5</v>
      </c>
    </row>
    <row r="394" spans="3:7" x14ac:dyDescent="0.25">
      <c r="C394" s="6" t="s">
        <v>1635</v>
      </c>
      <c r="D394" s="5">
        <v>0</v>
      </c>
      <c r="E394" s="5">
        <v>0</v>
      </c>
      <c r="F394" s="5">
        <v>0.66666666666666663</v>
      </c>
      <c r="G394" s="5">
        <v>0.33333333333333331</v>
      </c>
    </row>
    <row r="395" spans="3:7" x14ac:dyDescent="0.25">
      <c r="C395" s="6" t="s">
        <v>1636</v>
      </c>
      <c r="D395" s="5">
        <v>0</v>
      </c>
      <c r="E395" s="5">
        <v>0</v>
      </c>
      <c r="F395" s="5">
        <v>0.90909090909090939</v>
      </c>
      <c r="G395" s="5">
        <v>9.0909090909090912E-2</v>
      </c>
    </row>
    <row r="396" spans="3:7" x14ac:dyDescent="0.25">
      <c r="C396" s="6" t="s">
        <v>1638</v>
      </c>
      <c r="D396" s="5">
        <v>1</v>
      </c>
      <c r="E396" s="5">
        <v>1</v>
      </c>
      <c r="F396" s="5">
        <v>0.33333333333333331</v>
      </c>
      <c r="G396" s="5">
        <v>0.66666666666666663</v>
      </c>
    </row>
    <row r="397" spans="3:7" x14ac:dyDescent="0.25">
      <c r="C397" s="6" t="s">
        <v>2073</v>
      </c>
      <c r="D397" s="5">
        <v>1</v>
      </c>
      <c r="E397" s="5">
        <v>1</v>
      </c>
      <c r="F397" s="5">
        <v>0</v>
      </c>
      <c r="G397" s="5">
        <v>1</v>
      </c>
    </row>
    <row r="398" spans="3:7" x14ac:dyDescent="0.25">
      <c r="C398" s="6" t="s">
        <v>1641</v>
      </c>
      <c r="D398" s="5">
        <v>1</v>
      </c>
      <c r="E398" s="5">
        <v>1</v>
      </c>
      <c r="F398" s="5">
        <v>0.39999999999999997</v>
      </c>
      <c r="G398" s="5">
        <v>0.6</v>
      </c>
    </row>
    <row r="399" spans="3:7" x14ac:dyDescent="0.25">
      <c r="C399" s="6" t="s">
        <v>2074</v>
      </c>
      <c r="D399" s="5">
        <v>0</v>
      </c>
      <c r="E399" s="5">
        <v>0</v>
      </c>
      <c r="F399" s="5">
        <v>1</v>
      </c>
      <c r="G399" s="5">
        <v>0</v>
      </c>
    </row>
    <row r="400" spans="3:7" x14ac:dyDescent="0.25">
      <c r="C400" s="6" t="s">
        <v>1643</v>
      </c>
      <c r="D400" s="5">
        <v>1</v>
      </c>
      <c r="E400" s="5">
        <v>1</v>
      </c>
      <c r="F400" s="5">
        <v>0.25</v>
      </c>
      <c r="G400" s="5">
        <v>0.75</v>
      </c>
    </row>
    <row r="401" spans="3:7" x14ac:dyDescent="0.25">
      <c r="C401" s="6" t="s">
        <v>1644</v>
      </c>
      <c r="D401" s="5">
        <v>0</v>
      </c>
      <c r="E401" s="5">
        <v>0</v>
      </c>
      <c r="F401" s="5">
        <v>0.66666666666666663</v>
      </c>
      <c r="G401" s="5">
        <v>0.33333333333333331</v>
      </c>
    </row>
    <row r="402" spans="3:7" x14ac:dyDescent="0.25">
      <c r="C402" s="26" t="s">
        <v>2075</v>
      </c>
      <c r="D402" s="25">
        <v>1</v>
      </c>
      <c r="E402" s="25">
        <v>0</v>
      </c>
      <c r="F402" s="25">
        <v>0.66666666666666663</v>
      </c>
      <c r="G402" s="25">
        <v>0.33333333333333331</v>
      </c>
    </row>
    <row r="403" spans="3:7" x14ac:dyDescent="0.25">
      <c r="C403" s="26" t="s">
        <v>1646</v>
      </c>
      <c r="D403" s="25">
        <v>1</v>
      </c>
      <c r="E403" s="25">
        <v>0</v>
      </c>
      <c r="F403" s="25">
        <v>0.79999999999999993</v>
      </c>
      <c r="G403" s="25">
        <v>0.19999999999999998</v>
      </c>
    </row>
    <row r="404" spans="3:7" x14ac:dyDescent="0.25">
      <c r="C404" s="6" t="s">
        <v>1647</v>
      </c>
      <c r="D404" s="5">
        <v>0</v>
      </c>
      <c r="E404" s="5">
        <v>0</v>
      </c>
      <c r="F404" s="5">
        <v>0.92307692307692335</v>
      </c>
      <c r="G404" s="5">
        <v>7.6923076923076913E-2</v>
      </c>
    </row>
    <row r="405" spans="3:7" x14ac:dyDescent="0.25">
      <c r="C405" s="6" t="s">
        <v>1648</v>
      </c>
      <c r="D405" s="5">
        <v>0</v>
      </c>
      <c r="E405" s="5">
        <v>0</v>
      </c>
      <c r="F405" s="5">
        <v>1</v>
      </c>
      <c r="G405" s="5">
        <v>0</v>
      </c>
    </row>
    <row r="406" spans="3:7" x14ac:dyDescent="0.25">
      <c r="C406" s="6" t="s">
        <v>1649</v>
      </c>
      <c r="D406" s="5">
        <v>0</v>
      </c>
      <c r="E406" s="5">
        <v>0</v>
      </c>
      <c r="F406" s="5">
        <v>0.75000000000000011</v>
      </c>
      <c r="G406" s="5">
        <v>0.25</v>
      </c>
    </row>
    <row r="407" spans="3:7" x14ac:dyDescent="0.25">
      <c r="C407" s="6" t="s">
        <v>2076</v>
      </c>
      <c r="D407" s="5">
        <v>0</v>
      </c>
      <c r="E407" s="5">
        <v>0</v>
      </c>
      <c r="F407" s="5">
        <v>1</v>
      </c>
      <c r="G407" s="5">
        <v>0</v>
      </c>
    </row>
    <row r="408" spans="3:7" x14ac:dyDescent="0.25">
      <c r="C408" s="6" t="s">
        <v>1650</v>
      </c>
      <c r="D408" s="5">
        <v>1</v>
      </c>
      <c r="E408" s="5">
        <v>1</v>
      </c>
      <c r="F408" s="5">
        <v>0.5</v>
      </c>
      <c r="G408" s="5">
        <v>0.5</v>
      </c>
    </row>
    <row r="409" spans="3:7" x14ac:dyDescent="0.25">
      <c r="C409" s="6" t="s">
        <v>2077</v>
      </c>
      <c r="D409" s="5">
        <v>0</v>
      </c>
      <c r="E409" s="5">
        <v>0</v>
      </c>
      <c r="F409" s="5">
        <v>0.90909090909090939</v>
      </c>
      <c r="G409" s="5">
        <v>9.0909090909090912E-2</v>
      </c>
    </row>
    <row r="410" spans="3:7" x14ac:dyDescent="0.25">
      <c r="C410" s="26" t="s">
        <v>1651</v>
      </c>
      <c r="D410" s="25">
        <v>1</v>
      </c>
      <c r="E410" s="25">
        <v>0</v>
      </c>
      <c r="F410" s="25">
        <v>0.75000000000000011</v>
      </c>
      <c r="G410" s="25">
        <v>0.25</v>
      </c>
    </row>
    <row r="411" spans="3:7" x14ac:dyDescent="0.25">
      <c r="C411" s="6" t="s">
        <v>1652</v>
      </c>
      <c r="D411" s="5">
        <v>0</v>
      </c>
      <c r="E411" s="5">
        <v>0</v>
      </c>
      <c r="F411" s="5">
        <v>1</v>
      </c>
      <c r="G411" s="5">
        <v>0</v>
      </c>
    </row>
    <row r="412" spans="3:7" x14ac:dyDescent="0.25">
      <c r="C412" s="26" t="s">
        <v>1653</v>
      </c>
      <c r="D412" s="25">
        <v>1</v>
      </c>
      <c r="E412" s="25">
        <v>0</v>
      </c>
      <c r="F412" s="25">
        <v>0.66666666666666663</v>
      </c>
      <c r="G412" s="25">
        <v>0.33333333333333331</v>
      </c>
    </row>
    <row r="413" spans="3:7" x14ac:dyDescent="0.25">
      <c r="C413" s="6" t="s">
        <v>1654</v>
      </c>
      <c r="D413" s="5">
        <v>0</v>
      </c>
      <c r="E413" s="5">
        <v>0</v>
      </c>
      <c r="F413" s="5">
        <v>0.83333333333333337</v>
      </c>
      <c r="G413" s="5">
        <v>0.16666666666666666</v>
      </c>
    </row>
    <row r="414" spans="3:7" x14ac:dyDescent="0.25">
      <c r="C414" s="6" t="s">
        <v>2078</v>
      </c>
      <c r="D414" s="5">
        <v>1</v>
      </c>
      <c r="E414" s="5">
        <v>1</v>
      </c>
      <c r="F414" s="5">
        <v>0.19999999999999998</v>
      </c>
      <c r="G414" s="5">
        <v>0.79999999999999993</v>
      </c>
    </row>
    <row r="415" spans="3:7" x14ac:dyDescent="0.25">
      <c r="C415" s="26" t="s">
        <v>1655</v>
      </c>
      <c r="D415" s="25">
        <v>0</v>
      </c>
      <c r="E415" s="25">
        <v>1</v>
      </c>
      <c r="F415" s="25">
        <v>0.5</v>
      </c>
      <c r="G415" s="25">
        <v>0.5</v>
      </c>
    </row>
    <row r="416" spans="3:7" x14ac:dyDescent="0.25">
      <c r="C416" s="6" t="s">
        <v>1657</v>
      </c>
      <c r="D416" s="5">
        <v>0</v>
      </c>
      <c r="E416" s="5">
        <v>0</v>
      </c>
      <c r="F416" s="5">
        <v>0.66666666666666663</v>
      </c>
      <c r="G416" s="5">
        <v>0.33333333333333331</v>
      </c>
    </row>
    <row r="417" spans="3:7" x14ac:dyDescent="0.25">
      <c r="C417" s="6" t="s">
        <v>1660</v>
      </c>
      <c r="D417" s="5">
        <v>1</v>
      </c>
      <c r="E417" s="5">
        <v>1</v>
      </c>
      <c r="F417" s="5">
        <v>0</v>
      </c>
      <c r="G417" s="5">
        <v>1</v>
      </c>
    </row>
    <row r="418" spans="3:7" x14ac:dyDescent="0.25">
      <c r="C418" s="6" t="s">
        <v>1661</v>
      </c>
      <c r="D418" s="5">
        <v>1</v>
      </c>
      <c r="E418" s="5">
        <v>1</v>
      </c>
      <c r="F418" s="5">
        <v>0.25</v>
      </c>
      <c r="G418" s="5">
        <v>0.75</v>
      </c>
    </row>
    <row r="419" spans="3:7" x14ac:dyDescent="0.25">
      <c r="C419" s="6" t="s">
        <v>1663</v>
      </c>
      <c r="D419" s="5">
        <v>1</v>
      </c>
      <c r="E419" s="5">
        <v>1</v>
      </c>
      <c r="F419" s="5">
        <v>0.28571428571428575</v>
      </c>
      <c r="G419" s="5">
        <v>0.71428571428571441</v>
      </c>
    </row>
    <row r="420" spans="3:7" x14ac:dyDescent="0.25">
      <c r="C420" s="6" t="s">
        <v>1664</v>
      </c>
      <c r="D420" s="5">
        <v>1</v>
      </c>
      <c r="E420" s="5">
        <v>1</v>
      </c>
      <c r="F420" s="5">
        <v>0.5</v>
      </c>
      <c r="G420" s="5">
        <v>0.5</v>
      </c>
    </row>
    <row r="421" spans="3:7" x14ac:dyDescent="0.25">
      <c r="C421" s="6" t="s">
        <v>1665</v>
      </c>
      <c r="D421" s="5">
        <v>0</v>
      </c>
      <c r="E421" s="5">
        <v>0</v>
      </c>
      <c r="F421" s="5">
        <v>1.0000000000000004</v>
      </c>
      <c r="G421" s="5">
        <v>0</v>
      </c>
    </row>
    <row r="422" spans="3:7" x14ac:dyDescent="0.25">
      <c r="C422" s="6" t="s">
        <v>1666</v>
      </c>
      <c r="D422" s="5">
        <v>0</v>
      </c>
      <c r="E422" s="5">
        <v>0</v>
      </c>
      <c r="F422" s="5">
        <v>1.0000000000000002</v>
      </c>
      <c r="G422" s="5">
        <v>0</v>
      </c>
    </row>
    <row r="423" spans="3:7" x14ac:dyDescent="0.25">
      <c r="C423" s="26" t="s">
        <v>2081</v>
      </c>
      <c r="D423" s="25">
        <v>0</v>
      </c>
      <c r="E423" s="25">
        <v>1</v>
      </c>
      <c r="F423" s="25">
        <v>0.33333333333333331</v>
      </c>
      <c r="G423" s="25">
        <v>0.66666666666666663</v>
      </c>
    </row>
    <row r="424" spans="3:7" x14ac:dyDescent="0.25">
      <c r="C424" s="6" t="s">
        <v>1667</v>
      </c>
      <c r="D424" s="5">
        <v>0</v>
      </c>
      <c r="E424" s="5">
        <v>0</v>
      </c>
      <c r="F424" s="5">
        <v>0.79999999999999993</v>
      </c>
      <c r="G424" s="5">
        <v>0.19999999999999998</v>
      </c>
    </row>
    <row r="425" spans="3:7" x14ac:dyDescent="0.25">
      <c r="C425" s="6" t="s">
        <v>1668</v>
      </c>
      <c r="D425" s="5">
        <v>0</v>
      </c>
      <c r="E425" s="5">
        <v>0</v>
      </c>
      <c r="F425" s="5">
        <v>1</v>
      </c>
      <c r="G425" s="5">
        <v>0</v>
      </c>
    </row>
    <row r="426" spans="3:7" x14ac:dyDescent="0.25">
      <c r="C426" s="26" t="s">
        <v>1670</v>
      </c>
      <c r="D426" s="25">
        <v>1</v>
      </c>
      <c r="E426" s="25">
        <v>0</v>
      </c>
      <c r="F426" s="25">
        <v>0.66666666666666663</v>
      </c>
      <c r="G426" s="25">
        <v>0.33333333333333331</v>
      </c>
    </row>
    <row r="427" spans="3:7" x14ac:dyDescent="0.25">
      <c r="C427" s="6" t="s">
        <v>2082</v>
      </c>
      <c r="D427" s="5">
        <v>0</v>
      </c>
      <c r="E427" s="5">
        <v>0</v>
      </c>
      <c r="F427" s="5">
        <v>1.0000000000000002</v>
      </c>
      <c r="G427" s="5">
        <v>0</v>
      </c>
    </row>
    <row r="428" spans="3:7" x14ac:dyDescent="0.25">
      <c r="C428" s="6" t="s">
        <v>1671</v>
      </c>
      <c r="D428" s="5">
        <v>0</v>
      </c>
      <c r="E428" s="5">
        <v>0</v>
      </c>
      <c r="F428" s="5">
        <v>0.75</v>
      </c>
      <c r="G428" s="5">
        <v>0.25</v>
      </c>
    </row>
    <row r="429" spans="3:7" x14ac:dyDescent="0.25">
      <c r="C429" s="6" t="s">
        <v>2083</v>
      </c>
      <c r="D429" s="5">
        <v>0</v>
      </c>
      <c r="E429" s="5">
        <v>0</v>
      </c>
      <c r="F429" s="5">
        <v>1</v>
      </c>
      <c r="G429" s="5">
        <v>0</v>
      </c>
    </row>
    <row r="430" spans="3:7" x14ac:dyDescent="0.25">
      <c r="C430" s="6" t="s">
        <v>1672</v>
      </c>
      <c r="D430" s="5">
        <v>1</v>
      </c>
      <c r="E430" s="5">
        <v>1</v>
      </c>
      <c r="F430" s="5">
        <v>0.5</v>
      </c>
      <c r="G430" s="5">
        <v>0.5</v>
      </c>
    </row>
    <row r="431" spans="3:7" x14ac:dyDescent="0.25">
      <c r="C431" s="6" t="s">
        <v>1673</v>
      </c>
      <c r="D431" s="5">
        <v>0</v>
      </c>
      <c r="E431" s="5">
        <v>0</v>
      </c>
      <c r="F431" s="5">
        <v>0.75</v>
      </c>
      <c r="G431" s="5">
        <v>0.25</v>
      </c>
    </row>
    <row r="432" spans="3:7" x14ac:dyDescent="0.25">
      <c r="C432" s="6" t="s">
        <v>1675</v>
      </c>
      <c r="D432" s="5">
        <v>1</v>
      </c>
      <c r="E432" s="5">
        <v>1</v>
      </c>
      <c r="F432" s="5">
        <v>0.19999999999999998</v>
      </c>
      <c r="G432" s="5">
        <v>0.79999999999999993</v>
      </c>
    </row>
    <row r="433" spans="3:7" x14ac:dyDescent="0.25">
      <c r="C433" s="26" t="s">
        <v>1676</v>
      </c>
      <c r="D433" s="25">
        <v>0</v>
      </c>
      <c r="E433" s="25">
        <v>1</v>
      </c>
      <c r="F433" s="25">
        <v>0.5</v>
      </c>
      <c r="G433" s="25">
        <v>0.5</v>
      </c>
    </row>
    <row r="434" spans="3:7" x14ac:dyDescent="0.25">
      <c r="C434" s="6" t="s">
        <v>2086</v>
      </c>
      <c r="D434" s="5">
        <v>0</v>
      </c>
      <c r="E434" s="5">
        <v>0</v>
      </c>
      <c r="F434" s="5">
        <v>1</v>
      </c>
      <c r="G434" s="5">
        <v>0</v>
      </c>
    </row>
    <row r="435" spans="3:7" x14ac:dyDescent="0.25">
      <c r="C435" s="6" t="s">
        <v>1678</v>
      </c>
      <c r="D435" s="5">
        <v>0</v>
      </c>
      <c r="E435" s="5">
        <v>0</v>
      </c>
      <c r="F435" s="5">
        <v>1.0000000000000002</v>
      </c>
      <c r="G435" s="5">
        <v>0</v>
      </c>
    </row>
    <row r="436" spans="3:7" x14ac:dyDescent="0.25">
      <c r="C436" s="26" t="s">
        <v>1679</v>
      </c>
      <c r="D436" s="25">
        <v>1</v>
      </c>
      <c r="E436" s="25">
        <v>0</v>
      </c>
      <c r="F436" s="25">
        <v>0.6</v>
      </c>
      <c r="G436" s="25">
        <v>0.39999999999999997</v>
      </c>
    </row>
    <row r="437" spans="3:7" x14ac:dyDescent="0.25">
      <c r="C437" s="6" t="s">
        <v>1680</v>
      </c>
      <c r="D437" s="5">
        <v>0</v>
      </c>
      <c r="E437" s="5">
        <v>0</v>
      </c>
      <c r="F437" s="5">
        <v>0.66666666666666663</v>
      </c>
      <c r="G437" s="5">
        <v>0.33333333333333331</v>
      </c>
    </row>
    <row r="438" spans="3:7" x14ac:dyDescent="0.25">
      <c r="C438" s="6" t="s">
        <v>1681</v>
      </c>
      <c r="D438" s="5">
        <v>1</v>
      </c>
      <c r="E438" s="5">
        <v>1</v>
      </c>
      <c r="F438" s="5">
        <v>0</v>
      </c>
      <c r="G438" s="5">
        <v>1</v>
      </c>
    </row>
    <row r="439" spans="3:7" x14ac:dyDescent="0.25">
      <c r="C439" s="6" t="s">
        <v>2087</v>
      </c>
      <c r="D439" s="5">
        <v>1</v>
      </c>
      <c r="E439" s="5">
        <v>1</v>
      </c>
      <c r="F439" s="5">
        <v>0.19999999999999998</v>
      </c>
      <c r="G439" s="5">
        <v>0.79999999999999993</v>
      </c>
    </row>
    <row r="440" spans="3:7" x14ac:dyDescent="0.25">
      <c r="C440" s="6" t="s">
        <v>1683</v>
      </c>
      <c r="D440" s="5">
        <v>0</v>
      </c>
      <c r="E440" s="5">
        <v>0</v>
      </c>
      <c r="F440" s="5">
        <v>1</v>
      </c>
      <c r="G440" s="5">
        <v>0</v>
      </c>
    </row>
    <row r="441" spans="3:7" x14ac:dyDescent="0.25">
      <c r="C441" s="6" t="s">
        <v>1684</v>
      </c>
      <c r="D441" s="5">
        <v>0</v>
      </c>
      <c r="E441" s="5">
        <v>0</v>
      </c>
      <c r="F441" s="5">
        <v>0.75</v>
      </c>
      <c r="G441" s="5">
        <v>0.25</v>
      </c>
    </row>
    <row r="442" spans="3:7" x14ac:dyDescent="0.25">
      <c r="C442" s="6" t="s">
        <v>1687</v>
      </c>
      <c r="D442" s="5">
        <v>0</v>
      </c>
      <c r="E442" s="5">
        <v>0</v>
      </c>
      <c r="F442" s="5">
        <v>0.85714285714285732</v>
      </c>
      <c r="G442" s="5">
        <v>0.14285714285714288</v>
      </c>
    </row>
    <row r="443" spans="3:7" x14ac:dyDescent="0.25">
      <c r="C443" s="6" t="s">
        <v>1688</v>
      </c>
      <c r="D443" s="5">
        <v>0</v>
      </c>
      <c r="E443" s="5">
        <v>0</v>
      </c>
      <c r="F443" s="5">
        <v>1</v>
      </c>
      <c r="G443" s="5">
        <v>0</v>
      </c>
    </row>
    <row r="444" spans="3:7" x14ac:dyDescent="0.25">
      <c r="C444" s="6" t="s">
        <v>1689</v>
      </c>
      <c r="D444" s="5">
        <v>1</v>
      </c>
      <c r="E444" s="5">
        <v>1</v>
      </c>
      <c r="F444" s="5">
        <v>0</v>
      </c>
      <c r="G444" s="5">
        <v>1</v>
      </c>
    </row>
    <row r="445" spans="3:7" x14ac:dyDescent="0.25">
      <c r="C445" s="6" t="s">
        <v>2088</v>
      </c>
      <c r="D445" s="5">
        <v>1</v>
      </c>
      <c r="E445" s="5">
        <v>1</v>
      </c>
      <c r="F445" s="5">
        <v>0.5</v>
      </c>
      <c r="G445" s="5">
        <v>0.5</v>
      </c>
    </row>
    <row r="446" spans="3:7" x14ac:dyDescent="0.25">
      <c r="C446" s="6" t="s">
        <v>1690</v>
      </c>
      <c r="D446" s="5">
        <v>1</v>
      </c>
      <c r="E446" s="5">
        <v>1</v>
      </c>
      <c r="F446" s="5">
        <v>0.25</v>
      </c>
      <c r="G446" s="5">
        <v>0.75</v>
      </c>
    </row>
    <row r="447" spans="3:7" x14ac:dyDescent="0.25">
      <c r="C447" s="6" t="s">
        <v>1692</v>
      </c>
      <c r="D447" s="5">
        <v>0</v>
      </c>
      <c r="E447" s="5">
        <v>0</v>
      </c>
      <c r="F447" s="5">
        <v>1</v>
      </c>
      <c r="G447" s="5">
        <v>0</v>
      </c>
    </row>
    <row r="448" spans="3:7" x14ac:dyDescent="0.25">
      <c r="C448" s="6" t="s">
        <v>1693</v>
      </c>
      <c r="D448" s="5">
        <v>0</v>
      </c>
      <c r="E448" s="5">
        <v>0</v>
      </c>
      <c r="F448" s="5">
        <v>1</v>
      </c>
      <c r="G448" s="5">
        <v>0</v>
      </c>
    </row>
    <row r="449" spans="3:7" x14ac:dyDescent="0.25">
      <c r="C449" s="6" t="s">
        <v>2089</v>
      </c>
      <c r="D449" s="5">
        <v>0</v>
      </c>
      <c r="E449" s="5">
        <v>0</v>
      </c>
      <c r="F449" s="5">
        <v>0.6</v>
      </c>
      <c r="G449" s="5">
        <v>0.39999999999999997</v>
      </c>
    </row>
    <row r="450" spans="3:7" x14ac:dyDescent="0.25">
      <c r="C450" s="6" t="s">
        <v>1695</v>
      </c>
      <c r="D450" s="5">
        <v>0</v>
      </c>
      <c r="E450" s="5">
        <v>0</v>
      </c>
      <c r="F450" s="5">
        <v>1</v>
      </c>
      <c r="G450" s="5">
        <v>0</v>
      </c>
    </row>
    <row r="451" spans="3:7" x14ac:dyDescent="0.25">
      <c r="C451" s="6" t="s">
        <v>1696</v>
      </c>
      <c r="D451" s="5">
        <v>1</v>
      </c>
      <c r="E451" s="5">
        <v>1</v>
      </c>
      <c r="F451" s="5">
        <v>0.25</v>
      </c>
      <c r="G451" s="5">
        <v>0.75</v>
      </c>
    </row>
    <row r="452" spans="3:7" x14ac:dyDescent="0.25">
      <c r="C452" s="6" t="s">
        <v>2090</v>
      </c>
      <c r="D452" s="5">
        <v>0</v>
      </c>
      <c r="E452" s="5">
        <v>0</v>
      </c>
      <c r="F452" s="5">
        <v>0.66666666666666663</v>
      </c>
      <c r="G452" s="5">
        <v>0.33333333333333331</v>
      </c>
    </row>
    <row r="453" spans="3:7" x14ac:dyDescent="0.25">
      <c r="C453" s="6" t="s">
        <v>1698</v>
      </c>
      <c r="D453" s="5">
        <v>0</v>
      </c>
      <c r="E453" s="5">
        <v>0</v>
      </c>
      <c r="F453" s="5">
        <v>1</v>
      </c>
      <c r="G453" s="5">
        <v>0</v>
      </c>
    </row>
    <row r="454" spans="3:7" x14ac:dyDescent="0.25">
      <c r="C454" s="6" t="s">
        <v>1699</v>
      </c>
      <c r="D454" s="5">
        <v>0</v>
      </c>
      <c r="E454" s="5">
        <v>0</v>
      </c>
      <c r="F454" s="5">
        <v>0.79999999999999993</v>
      </c>
      <c r="G454" s="5">
        <v>0.19999999999999998</v>
      </c>
    </row>
    <row r="455" spans="3:7" x14ac:dyDescent="0.25">
      <c r="C455" s="6" t="s">
        <v>2091</v>
      </c>
      <c r="D455" s="5">
        <v>0</v>
      </c>
      <c r="E455" s="5">
        <v>0</v>
      </c>
      <c r="F455" s="5">
        <v>1</v>
      </c>
      <c r="G455" s="5">
        <v>0</v>
      </c>
    </row>
    <row r="456" spans="3:7" x14ac:dyDescent="0.25">
      <c r="C456" s="6" t="s">
        <v>1700</v>
      </c>
      <c r="D456" s="5">
        <v>1</v>
      </c>
      <c r="E456" s="5">
        <v>1</v>
      </c>
      <c r="F456" s="5">
        <v>0.25</v>
      </c>
      <c r="G456" s="5">
        <v>0.75</v>
      </c>
    </row>
    <row r="457" spans="3:7" x14ac:dyDescent="0.25">
      <c r="C457" s="26" t="s">
        <v>1701</v>
      </c>
      <c r="D457" s="25">
        <v>1</v>
      </c>
      <c r="E457" s="25">
        <v>0</v>
      </c>
      <c r="F457" s="25">
        <v>0.66666666666666663</v>
      </c>
      <c r="G457" s="25">
        <v>0.33333333333333331</v>
      </c>
    </row>
    <row r="458" spans="3:7" x14ac:dyDescent="0.25">
      <c r="C458" s="6" t="s">
        <v>2092</v>
      </c>
      <c r="D458" s="5">
        <v>1</v>
      </c>
      <c r="E458" s="5">
        <v>1</v>
      </c>
      <c r="F458" s="5">
        <v>0.25</v>
      </c>
      <c r="G458" s="5">
        <v>0.75</v>
      </c>
    </row>
    <row r="459" spans="3:7" x14ac:dyDescent="0.25">
      <c r="C459" s="6" t="s">
        <v>2093</v>
      </c>
      <c r="D459" s="5">
        <v>1</v>
      </c>
      <c r="E459" s="5">
        <v>1</v>
      </c>
      <c r="F459" s="5">
        <v>0.33333333333333331</v>
      </c>
      <c r="G459" s="5">
        <v>0.66666666666666663</v>
      </c>
    </row>
    <row r="460" spans="3:7" x14ac:dyDescent="0.25">
      <c r="C460" s="26" t="s">
        <v>1702</v>
      </c>
      <c r="D460" s="25">
        <v>1</v>
      </c>
      <c r="E460" s="25">
        <v>0</v>
      </c>
      <c r="F460" s="25">
        <v>0.66666666666666663</v>
      </c>
      <c r="G460" s="25">
        <v>0.33333333333333331</v>
      </c>
    </row>
    <row r="461" spans="3:7" x14ac:dyDescent="0.25">
      <c r="C461" s="6" t="s">
        <v>1704</v>
      </c>
      <c r="D461" s="5">
        <v>0</v>
      </c>
      <c r="E461" s="5">
        <v>0</v>
      </c>
      <c r="F461" s="5">
        <v>1</v>
      </c>
      <c r="G461" s="5">
        <v>0</v>
      </c>
    </row>
    <row r="462" spans="3:7" x14ac:dyDescent="0.25">
      <c r="C462" s="6" t="s">
        <v>2094</v>
      </c>
      <c r="D462" s="5">
        <v>0</v>
      </c>
      <c r="E462" s="5">
        <v>0</v>
      </c>
      <c r="F462" s="5">
        <v>1.0000000000000002</v>
      </c>
      <c r="G462" s="5">
        <v>0</v>
      </c>
    </row>
    <row r="463" spans="3:7" x14ac:dyDescent="0.25">
      <c r="C463" s="6" t="s">
        <v>1705</v>
      </c>
      <c r="D463" s="5">
        <v>1</v>
      </c>
      <c r="E463" s="5">
        <v>1</v>
      </c>
      <c r="F463" s="5">
        <v>0</v>
      </c>
      <c r="G463" s="5">
        <v>1</v>
      </c>
    </row>
    <row r="464" spans="3:7" x14ac:dyDescent="0.25">
      <c r="C464" s="6" t="s">
        <v>1706</v>
      </c>
      <c r="D464" s="5">
        <v>1</v>
      </c>
      <c r="E464" s="5">
        <v>1</v>
      </c>
      <c r="F464" s="5">
        <v>0</v>
      </c>
      <c r="G464" s="5">
        <v>1</v>
      </c>
    </row>
    <row r="465" spans="3:7" x14ac:dyDescent="0.25">
      <c r="C465" s="6" t="s">
        <v>1707</v>
      </c>
      <c r="D465" s="5">
        <v>0</v>
      </c>
      <c r="E465" s="5">
        <v>0</v>
      </c>
      <c r="F465" s="5">
        <v>0.83333333333333337</v>
      </c>
      <c r="G465" s="5">
        <v>0.16666666666666666</v>
      </c>
    </row>
    <row r="466" spans="3:7" x14ac:dyDescent="0.25">
      <c r="C466" s="6" t="s">
        <v>1708</v>
      </c>
      <c r="D466" s="5">
        <v>1</v>
      </c>
      <c r="E466" s="5">
        <v>1</v>
      </c>
      <c r="F466" s="5">
        <v>0</v>
      </c>
      <c r="G466" s="5">
        <v>1</v>
      </c>
    </row>
    <row r="467" spans="3:7" x14ac:dyDescent="0.25">
      <c r="C467" s="26" t="s">
        <v>1709</v>
      </c>
      <c r="D467" s="25">
        <v>0</v>
      </c>
      <c r="E467" s="25">
        <v>1</v>
      </c>
      <c r="F467" s="25">
        <v>0.4285714285714286</v>
      </c>
      <c r="G467" s="25">
        <v>0.57142857142857151</v>
      </c>
    </row>
    <row r="468" spans="3:7" x14ac:dyDescent="0.25">
      <c r="C468" s="6" t="s">
        <v>1710</v>
      </c>
      <c r="D468" s="5">
        <v>0</v>
      </c>
      <c r="E468" s="5">
        <v>0</v>
      </c>
      <c r="F468" s="5">
        <v>1</v>
      </c>
      <c r="G468" s="5">
        <v>0</v>
      </c>
    </row>
    <row r="469" spans="3:7" x14ac:dyDescent="0.25">
      <c r="C469" s="6" t="s">
        <v>1711</v>
      </c>
      <c r="D469" s="5">
        <v>1</v>
      </c>
      <c r="E469" s="5">
        <v>1</v>
      </c>
      <c r="F469" s="5">
        <v>0.5</v>
      </c>
      <c r="G469" s="5">
        <v>0.5</v>
      </c>
    </row>
    <row r="470" spans="3:7" x14ac:dyDescent="0.25">
      <c r="C470" s="6" t="s">
        <v>1712</v>
      </c>
      <c r="D470" s="5">
        <v>0</v>
      </c>
      <c r="E470" s="5">
        <v>0</v>
      </c>
      <c r="F470" s="5">
        <v>1</v>
      </c>
      <c r="G470" s="5">
        <v>0</v>
      </c>
    </row>
    <row r="471" spans="3:7" x14ac:dyDescent="0.25">
      <c r="C471" s="6" t="s">
        <v>2096</v>
      </c>
      <c r="D471" s="5">
        <v>1</v>
      </c>
      <c r="E471" s="5">
        <v>1</v>
      </c>
      <c r="F471" s="5">
        <v>0.39999999999999997</v>
      </c>
      <c r="G471" s="5">
        <v>0.6</v>
      </c>
    </row>
    <row r="472" spans="3:7" x14ac:dyDescent="0.25">
      <c r="C472" s="6" t="s">
        <v>1713</v>
      </c>
      <c r="D472" s="5">
        <v>0</v>
      </c>
      <c r="E472" s="5">
        <v>0</v>
      </c>
      <c r="F472" s="5">
        <v>0.6</v>
      </c>
      <c r="G472" s="5">
        <v>0.39999999999999997</v>
      </c>
    </row>
    <row r="473" spans="3:7" x14ac:dyDescent="0.25">
      <c r="C473" s="6" t="s">
        <v>1716</v>
      </c>
      <c r="D473" s="5">
        <v>0</v>
      </c>
      <c r="E473" s="5">
        <v>0</v>
      </c>
      <c r="F473" s="5">
        <v>0.66666666666666663</v>
      </c>
      <c r="G473" s="5">
        <v>0.33333333333333331</v>
      </c>
    </row>
    <row r="474" spans="3:7" x14ac:dyDescent="0.25">
      <c r="C474" s="6" t="s">
        <v>1717</v>
      </c>
      <c r="D474" s="5">
        <v>0</v>
      </c>
      <c r="E474" s="5">
        <v>0</v>
      </c>
      <c r="F474" s="5">
        <v>1</v>
      </c>
      <c r="G474" s="5">
        <v>0</v>
      </c>
    </row>
    <row r="475" spans="3:7" x14ac:dyDescent="0.25">
      <c r="C475" s="6" t="s">
        <v>2097</v>
      </c>
      <c r="D475" s="5">
        <v>0</v>
      </c>
      <c r="E475" s="5">
        <v>0</v>
      </c>
      <c r="F475" s="5">
        <v>1</v>
      </c>
      <c r="G475" s="5">
        <v>0</v>
      </c>
    </row>
    <row r="476" spans="3:7" x14ac:dyDescent="0.25">
      <c r="C476" s="6" t="s">
        <v>1718</v>
      </c>
      <c r="D476" s="5">
        <v>0</v>
      </c>
      <c r="E476" s="5">
        <v>0</v>
      </c>
      <c r="F476" s="5">
        <v>1</v>
      </c>
      <c r="G476" s="5">
        <v>0</v>
      </c>
    </row>
    <row r="477" spans="3:7" x14ac:dyDescent="0.25">
      <c r="C477" s="26" t="s">
        <v>1719</v>
      </c>
      <c r="D477" s="25">
        <v>0</v>
      </c>
      <c r="E477" s="25">
        <v>1</v>
      </c>
      <c r="F477" s="25">
        <v>0.5</v>
      </c>
      <c r="G477" s="25">
        <v>0.5</v>
      </c>
    </row>
    <row r="478" spans="3:7" x14ac:dyDescent="0.25">
      <c r="C478" s="6" t="s">
        <v>1720</v>
      </c>
      <c r="D478" s="5">
        <v>1</v>
      </c>
      <c r="E478" s="5">
        <v>1</v>
      </c>
      <c r="F478" s="5">
        <v>0</v>
      </c>
      <c r="G478" s="5">
        <v>1</v>
      </c>
    </row>
    <row r="479" spans="3:7" x14ac:dyDescent="0.25">
      <c r="C479" s="26" t="s">
        <v>1721</v>
      </c>
      <c r="D479" s="25">
        <v>0</v>
      </c>
      <c r="E479" s="25">
        <v>1</v>
      </c>
      <c r="F479" s="25">
        <v>0.28571428571428575</v>
      </c>
      <c r="G479" s="25">
        <v>0.71428571428571441</v>
      </c>
    </row>
    <row r="480" spans="3:7" x14ac:dyDescent="0.25">
      <c r="C480" s="6" t="s">
        <v>2098</v>
      </c>
      <c r="D480" s="5">
        <v>1</v>
      </c>
      <c r="E480" s="5">
        <v>1</v>
      </c>
      <c r="F480" s="5">
        <v>0</v>
      </c>
      <c r="G480" s="5">
        <v>1</v>
      </c>
    </row>
    <row r="481" spans="3:7" x14ac:dyDescent="0.25">
      <c r="C481" s="6" t="s">
        <v>1722</v>
      </c>
      <c r="D481" s="5">
        <v>0</v>
      </c>
      <c r="E481" s="5">
        <v>0</v>
      </c>
      <c r="F481" s="5">
        <v>0.79999999999999993</v>
      </c>
      <c r="G481" s="5">
        <v>0.19999999999999998</v>
      </c>
    </row>
    <row r="482" spans="3:7" x14ac:dyDescent="0.25">
      <c r="C482" s="6" t="s">
        <v>1724</v>
      </c>
      <c r="D482" s="5">
        <v>0</v>
      </c>
      <c r="E482" s="5">
        <v>0</v>
      </c>
      <c r="F482" s="5">
        <v>0.75</v>
      </c>
      <c r="G482" s="5">
        <v>0.25</v>
      </c>
    </row>
    <row r="483" spans="3:7" x14ac:dyDescent="0.25">
      <c r="C483" s="6" t="s">
        <v>2099</v>
      </c>
      <c r="D483" s="5">
        <v>0</v>
      </c>
      <c r="E483" s="5">
        <v>0</v>
      </c>
      <c r="F483" s="5">
        <v>0.66666666666666663</v>
      </c>
      <c r="G483" s="5">
        <v>0.33333333333333331</v>
      </c>
    </row>
    <row r="484" spans="3:7" x14ac:dyDescent="0.25">
      <c r="C484" s="6" t="s">
        <v>1725</v>
      </c>
      <c r="D484" s="5">
        <v>1</v>
      </c>
      <c r="E484" s="5">
        <v>1</v>
      </c>
      <c r="F484" s="5">
        <v>0.33333333333333331</v>
      </c>
      <c r="G484" s="5">
        <v>0.66666666666666663</v>
      </c>
    </row>
    <row r="485" spans="3:7" x14ac:dyDescent="0.25">
      <c r="C485" s="6" t="s">
        <v>1726</v>
      </c>
      <c r="D485" s="5">
        <v>0</v>
      </c>
      <c r="E485" s="5">
        <v>0</v>
      </c>
      <c r="F485" s="5">
        <v>0.83333333333333337</v>
      </c>
      <c r="G485" s="5">
        <v>0.16666666666666666</v>
      </c>
    </row>
    <row r="486" spans="3:7" x14ac:dyDescent="0.25">
      <c r="C486" s="6" t="s">
        <v>2101</v>
      </c>
      <c r="D486" s="5">
        <v>1</v>
      </c>
      <c r="E486" s="5">
        <v>1</v>
      </c>
      <c r="F486" s="5">
        <v>0.33333333333333331</v>
      </c>
      <c r="G486" s="5">
        <v>0.66666666666666663</v>
      </c>
    </row>
    <row r="487" spans="3:7" x14ac:dyDescent="0.25">
      <c r="C487" s="26" t="s">
        <v>2102</v>
      </c>
      <c r="D487" s="25">
        <v>1</v>
      </c>
      <c r="E487" s="25">
        <v>0</v>
      </c>
      <c r="F487" s="25">
        <v>0.66666666666666663</v>
      </c>
      <c r="G487" s="25">
        <v>0.33333333333333331</v>
      </c>
    </row>
    <row r="488" spans="3:7" x14ac:dyDescent="0.25">
      <c r="C488" s="6" t="s">
        <v>2103</v>
      </c>
      <c r="D488" s="5">
        <v>1</v>
      </c>
      <c r="E488" s="5">
        <v>1</v>
      </c>
      <c r="F488" s="5">
        <v>0</v>
      </c>
      <c r="G488" s="5">
        <v>1</v>
      </c>
    </row>
    <row r="489" spans="3:7" x14ac:dyDescent="0.25">
      <c r="C489" s="6" t="s">
        <v>1730</v>
      </c>
      <c r="D489" s="5">
        <v>0</v>
      </c>
      <c r="E489" s="5">
        <v>0</v>
      </c>
      <c r="F489" s="5">
        <v>0.87500000000000022</v>
      </c>
      <c r="G489" s="5">
        <v>0.125</v>
      </c>
    </row>
    <row r="490" spans="3:7" x14ac:dyDescent="0.25">
      <c r="C490" s="6" t="s">
        <v>1731</v>
      </c>
      <c r="D490" s="5">
        <v>0</v>
      </c>
      <c r="E490" s="5">
        <v>0</v>
      </c>
      <c r="F490" s="5">
        <v>1</v>
      </c>
      <c r="G490" s="5">
        <v>0</v>
      </c>
    </row>
    <row r="491" spans="3:7" x14ac:dyDescent="0.25">
      <c r="C491" s="6" t="s">
        <v>1733</v>
      </c>
      <c r="D491" s="5">
        <v>1</v>
      </c>
      <c r="E491" s="5">
        <v>1</v>
      </c>
      <c r="F491" s="5">
        <v>0</v>
      </c>
      <c r="G491" s="5">
        <v>1</v>
      </c>
    </row>
    <row r="492" spans="3:7" x14ac:dyDescent="0.25">
      <c r="C492" s="26" t="s">
        <v>1735</v>
      </c>
      <c r="D492" s="25">
        <v>1</v>
      </c>
      <c r="E492" s="25">
        <v>0</v>
      </c>
      <c r="F492" s="25">
        <v>0.75</v>
      </c>
      <c r="G492" s="25">
        <v>0.25</v>
      </c>
    </row>
    <row r="493" spans="3:7" x14ac:dyDescent="0.25">
      <c r="C493" s="6" t="s">
        <v>1737</v>
      </c>
      <c r="D493" s="5">
        <v>0</v>
      </c>
      <c r="E493" s="5">
        <v>0</v>
      </c>
      <c r="F493" s="5">
        <v>1</v>
      </c>
      <c r="G493" s="5">
        <v>0</v>
      </c>
    </row>
    <row r="494" spans="3:7" x14ac:dyDescent="0.25">
      <c r="C494" s="6" t="s">
        <v>2104</v>
      </c>
      <c r="D494" s="5">
        <v>1</v>
      </c>
      <c r="E494" s="5">
        <v>1</v>
      </c>
      <c r="F494" s="5">
        <v>0</v>
      </c>
      <c r="G494" s="5">
        <v>1</v>
      </c>
    </row>
    <row r="495" spans="3:7" x14ac:dyDescent="0.25">
      <c r="C495" s="6" t="s">
        <v>2106</v>
      </c>
      <c r="D495" s="5">
        <v>0</v>
      </c>
      <c r="E495" s="5">
        <v>0</v>
      </c>
      <c r="F495" s="5">
        <v>0.60000000000000009</v>
      </c>
      <c r="G495" s="5">
        <v>0.39999999999999997</v>
      </c>
    </row>
    <row r="496" spans="3:7" x14ac:dyDescent="0.25">
      <c r="C496" s="6" t="s">
        <v>1739</v>
      </c>
      <c r="D496" s="5">
        <v>0</v>
      </c>
      <c r="E496" s="5">
        <v>0</v>
      </c>
      <c r="F496" s="5">
        <v>0.75000000000000011</v>
      </c>
      <c r="G496" s="5">
        <v>0.25</v>
      </c>
    </row>
    <row r="497" spans="3:7" x14ac:dyDescent="0.25">
      <c r="C497" s="26" t="s">
        <v>1740</v>
      </c>
      <c r="D497" s="25">
        <v>0</v>
      </c>
      <c r="E497" s="25">
        <v>1</v>
      </c>
      <c r="F497" s="25">
        <v>0.33333333333333331</v>
      </c>
      <c r="G497" s="25">
        <v>0.66666666666666663</v>
      </c>
    </row>
    <row r="498" spans="3:7" x14ac:dyDescent="0.25">
      <c r="C498" s="6" t="s">
        <v>1741</v>
      </c>
      <c r="D498" s="5">
        <v>1</v>
      </c>
      <c r="E498" s="5">
        <v>1</v>
      </c>
      <c r="F498" s="5">
        <v>0</v>
      </c>
      <c r="G498" s="5">
        <v>1</v>
      </c>
    </row>
    <row r="499" spans="3:7" x14ac:dyDescent="0.25">
      <c r="C499" s="6" t="s">
        <v>1744</v>
      </c>
      <c r="D499" s="5">
        <v>1</v>
      </c>
      <c r="E499" s="5">
        <v>1</v>
      </c>
      <c r="F499" s="5">
        <v>0.33333333333333331</v>
      </c>
      <c r="G499" s="5">
        <v>0.66666666666666663</v>
      </c>
    </row>
    <row r="500" spans="3:7" x14ac:dyDescent="0.25">
      <c r="C500" s="6" t="s">
        <v>1745</v>
      </c>
      <c r="D500" s="5">
        <v>1</v>
      </c>
      <c r="E500" s="5">
        <v>1</v>
      </c>
      <c r="F500" s="5">
        <v>0.33333333333333331</v>
      </c>
      <c r="G500" s="5">
        <v>0.66666666666666663</v>
      </c>
    </row>
    <row r="501" spans="3:7" x14ac:dyDescent="0.25">
      <c r="C501" s="6" t="s">
        <v>1746</v>
      </c>
      <c r="D501" s="5">
        <v>1</v>
      </c>
      <c r="E501" s="5">
        <v>1</v>
      </c>
      <c r="F501" s="5">
        <v>0.39999999999999997</v>
      </c>
      <c r="G501" s="5">
        <v>0.6</v>
      </c>
    </row>
    <row r="502" spans="3:7" x14ac:dyDescent="0.25">
      <c r="C502" s="26" t="s">
        <v>1747</v>
      </c>
      <c r="D502" s="25">
        <v>0</v>
      </c>
      <c r="E502" s="25">
        <v>1</v>
      </c>
      <c r="F502" s="25">
        <v>0.33333333333333331</v>
      </c>
      <c r="G502" s="25">
        <v>0.66666666666666663</v>
      </c>
    </row>
    <row r="503" spans="3:7" x14ac:dyDescent="0.25">
      <c r="C503" s="6" t="s">
        <v>1748</v>
      </c>
      <c r="D503" s="5">
        <v>0</v>
      </c>
      <c r="E503" s="5">
        <v>0</v>
      </c>
      <c r="F503" s="5">
        <v>0.57142857142857151</v>
      </c>
      <c r="G503" s="5">
        <v>0.4285714285714286</v>
      </c>
    </row>
    <row r="504" spans="3:7" x14ac:dyDescent="0.25">
      <c r="C504" s="6" t="s">
        <v>1749</v>
      </c>
      <c r="D504" s="5">
        <v>0</v>
      </c>
      <c r="E504" s="5">
        <v>0</v>
      </c>
      <c r="F504" s="5">
        <v>0.85714285714285732</v>
      </c>
      <c r="G504" s="5">
        <v>0.14285714285714288</v>
      </c>
    </row>
    <row r="505" spans="3:7" x14ac:dyDescent="0.25">
      <c r="C505" s="6" t="s">
        <v>1751</v>
      </c>
      <c r="D505" s="5">
        <v>0</v>
      </c>
      <c r="E505" s="5">
        <v>0</v>
      </c>
      <c r="F505" s="5">
        <v>1</v>
      </c>
      <c r="G505" s="5">
        <v>0</v>
      </c>
    </row>
    <row r="506" spans="3:7" x14ac:dyDescent="0.25">
      <c r="C506" s="6" t="s">
        <v>1752</v>
      </c>
      <c r="D506" s="5">
        <v>1</v>
      </c>
      <c r="E506" s="5">
        <v>1</v>
      </c>
      <c r="F506" s="5">
        <v>0</v>
      </c>
      <c r="G506" s="5">
        <v>1</v>
      </c>
    </row>
    <row r="507" spans="3:7" x14ac:dyDescent="0.25">
      <c r="C507" s="26" t="s">
        <v>2107</v>
      </c>
      <c r="D507" s="25">
        <v>0</v>
      </c>
      <c r="E507" s="25">
        <v>1</v>
      </c>
      <c r="F507" s="25">
        <v>0.33333333333333331</v>
      </c>
      <c r="G507" s="25">
        <v>0.66666666666666663</v>
      </c>
    </row>
    <row r="508" spans="3:7" x14ac:dyDescent="0.25">
      <c r="C508" s="26" t="s">
        <v>1753</v>
      </c>
      <c r="D508" s="25">
        <v>0</v>
      </c>
      <c r="E508" s="25">
        <v>1</v>
      </c>
      <c r="F508" s="25">
        <v>0.33333333333333331</v>
      </c>
      <c r="G508" s="25">
        <v>0.66666666666666663</v>
      </c>
    </row>
    <row r="509" spans="3:7" x14ac:dyDescent="0.25">
      <c r="C509" s="6" t="s">
        <v>1755</v>
      </c>
      <c r="D509" s="5">
        <v>0</v>
      </c>
      <c r="E509" s="5">
        <v>0</v>
      </c>
      <c r="F509" s="5">
        <v>0.75</v>
      </c>
      <c r="G509" s="5">
        <v>0.25</v>
      </c>
    </row>
    <row r="510" spans="3:7" x14ac:dyDescent="0.25">
      <c r="C510" s="26" t="s">
        <v>1756</v>
      </c>
      <c r="D510" s="25">
        <v>1</v>
      </c>
      <c r="E510" s="25">
        <v>0</v>
      </c>
      <c r="F510" s="25">
        <v>0.60000000000000009</v>
      </c>
      <c r="G510" s="25">
        <v>0.39999999999999997</v>
      </c>
    </row>
    <row r="511" spans="3:7" x14ac:dyDescent="0.25">
      <c r="C511" s="6" t="s">
        <v>1757</v>
      </c>
      <c r="D511" s="5">
        <v>0</v>
      </c>
      <c r="E511" s="5">
        <v>0</v>
      </c>
      <c r="F511" s="5">
        <v>0.66666666666666663</v>
      </c>
      <c r="G511" s="5">
        <v>0.33333333333333331</v>
      </c>
    </row>
    <row r="512" spans="3:7" x14ac:dyDescent="0.25">
      <c r="C512" s="6" t="s">
        <v>1758</v>
      </c>
      <c r="D512" s="5">
        <v>0</v>
      </c>
      <c r="E512" s="5">
        <v>0</v>
      </c>
      <c r="F512" s="5">
        <v>0.62500000000000011</v>
      </c>
      <c r="G512" s="5">
        <v>0.375</v>
      </c>
    </row>
    <row r="513" spans="3:7" x14ac:dyDescent="0.25">
      <c r="C513" s="6" t="s">
        <v>2109</v>
      </c>
      <c r="D513" s="5">
        <v>1</v>
      </c>
      <c r="E513" s="5">
        <v>1</v>
      </c>
      <c r="F513" s="5">
        <v>0</v>
      </c>
      <c r="G513" s="5">
        <v>1</v>
      </c>
    </row>
    <row r="514" spans="3:7" x14ac:dyDescent="0.25">
      <c r="C514" s="6" t="s">
        <v>1761</v>
      </c>
      <c r="D514" s="5">
        <v>1</v>
      </c>
      <c r="E514" s="5">
        <v>1</v>
      </c>
      <c r="F514" s="5">
        <v>0.33333333333333331</v>
      </c>
      <c r="G514" s="5">
        <v>0.66666666666666663</v>
      </c>
    </row>
    <row r="515" spans="3:7" x14ac:dyDescent="0.25">
      <c r="C515" s="6" t="s">
        <v>1762</v>
      </c>
      <c r="D515" s="5">
        <v>1</v>
      </c>
      <c r="E515" s="5">
        <v>1</v>
      </c>
      <c r="F515" s="5">
        <v>0.33333333333333331</v>
      </c>
      <c r="G515" s="5">
        <v>0.66666666666666663</v>
      </c>
    </row>
    <row r="516" spans="3:7" x14ac:dyDescent="0.25">
      <c r="C516" s="6" t="s">
        <v>1763</v>
      </c>
      <c r="D516" s="5">
        <v>0</v>
      </c>
      <c r="E516" s="5">
        <v>0</v>
      </c>
      <c r="F516" s="5">
        <v>0.83333333333333337</v>
      </c>
      <c r="G516" s="5">
        <v>0.16666666666666666</v>
      </c>
    </row>
    <row r="517" spans="3:7" x14ac:dyDescent="0.25">
      <c r="C517" s="6" t="s">
        <v>2110</v>
      </c>
      <c r="D517" s="5">
        <v>0</v>
      </c>
      <c r="E517" s="5">
        <v>0</v>
      </c>
      <c r="F517" s="5">
        <v>1</v>
      </c>
      <c r="G517" s="5">
        <v>0</v>
      </c>
    </row>
    <row r="518" spans="3:7" x14ac:dyDescent="0.25">
      <c r="C518" s="6" t="s">
        <v>1764</v>
      </c>
      <c r="D518" s="5">
        <v>0</v>
      </c>
      <c r="E518" s="5">
        <v>0</v>
      </c>
      <c r="F518" s="5">
        <v>1</v>
      </c>
      <c r="G518" s="5">
        <v>0</v>
      </c>
    </row>
    <row r="519" spans="3:7" x14ac:dyDescent="0.25">
      <c r="C519" s="6" t="s">
        <v>1765</v>
      </c>
      <c r="D519" s="5">
        <v>0</v>
      </c>
      <c r="E519" s="5">
        <v>0</v>
      </c>
      <c r="F519" s="5">
        <v>0.75</v>
      </c>
      <c r="G519" s="5">
        <v>0.25</v>
      </c>
    </row>
    <row r="520" spans="3:7" x14ac:dyDescent="0.25">
      <c r="C520" s="6" t="s">
        <v>1766</v>
      </c>
      <c r="D520" s="5">
        <v>1</v>
      </c>
      <c r="E520" s="5">
        <v>1</v>
      </c>
      <c r="F520" s="5">
        <v>0</v>
      </c>
      <c r="G520" s="5">
        <v>1</v>
      </c>
    </row>
    <row r="521" spans="3:7" x14ac:dyDescent="0.25">
      <c r="C521" s="6" t="s">
        <v>1767</v>
      </c>
      <c r="D521" s="5">
        <v>0</v>
      </c>
      <c r="E521" s="5">
        <v>0</v>
      </c>
      <c r="F521" s="5">
        <v>0.90909090909090939</v>
      </c>
      <c r="G521" s="5">
        <v>9.0909090909090912E-2</v>
      </c>
    </row>
    <row r="522" spans="3:7" x14ac:dyDescent="0.25">
      <c r="C522" s="6" t="s">
        <v>2111</v>
      </c>
      <c r="D522" s="5">
        <v>0</v>
      </c>
      <c r="E522" s="5">
        <v>0</v>
      </c>
      <c r="F522" s="5">
        <v>0.79999999999999993</v>
      </c>
      <c r="G522" s="5">
        <v>0.19999999999999998</v>
      </c>
    </row>
    <row r="523" spans="3:7" x14ac:dyDescent="0.25">
      <c r="C523" s="6" t="s">
        <v>1659</v>
      </c>
      <c r="D523" s="5">
        <v>0</v>
      </c>
      <c r="E523" s="5">
        <v>0</v>
      </c>
      <c r="F523" s="5">
        <v>1</v>
      </c>
      <c r="G523" s="5">
        <v>0</v>
      </c>
    </row>
    <row r="524" spans="3:7" x14ac:dyDescent="0.25">
      <c r="C524" s="6" t="s">
        <v>1384</v>
      </c>
      <c r="D524" s="5">
        <v>0</v>
      </c>
      <c r="E524" s="5">
        <v>0</v>
      </c>
      <c r="F524" s="5">
        <v>1</v>
      </c>
      <c r="G524" s="5">
        <v>0</v>
      </c>
    </row>
    <row r="525" spans="3:7" x14ac:dyDescent="0.25">
      <c r="C525" s="6" t="s">
        <v>1291</v>
      </c>
      <c r="D525" s="5">
        <v>0</v>
      </c>
      <c r="E525" s="5">
        <v>0</v>
      </c>
      <c r="F525" s="5">
        <v>1</v>
      </c>
      <c r="G525" s="5">
        <v>0</v>
      </c>
    </row>
    <row r="526" spans="3:7" x14ac:dyDescent="0.25">
      <c r="C526" s="6" t="s">
        <v>1694</v>
      </c>
      <c r="D526" s="5">
        <v>0</v>
      </c>
      <c r="E526" s="5">
        <v>0</v>
      </c>
      <c r="F526" s="5">
        <v>0.66666666666666663</v>
      </c>
      <c r="G526" s="5">
        <v>0.33333333333333331</v>
      </c>
    </row>
    <row r="527" spans="3:7" x14ac:dyDescent="0.25">
      <c r="C527" s="6" t="s">
        <v>1682</v>
      </c>
      <c r="D527" s="5">
        <v>0</v>
      </c>
      <c r="E527" s="5">
        <v>0</v>
      </c>
      <c r="F527" s="5">
        <v>1</v>
      </c>
      <c r="G527" s="5">
        <v>0</v>
      </c>
    </row>
    <row r="528" spans="3:7" x14ac:dyDescent="0.25">
      <c r="C528" s="26" t="s">
        <v>1470</v>
      </c>
      <c r="D528" s="25">
        <v>0</v>
      </c>
      <c r="E528" s="25">
        <v>1</v>
      </c>
      <c r="F528" s="25">
        <v>0.16666666666666666</v>
      </c>
      <c r="G528" s="25">
        <v>0.83333333333333337</v>
      </c>
    </row>
    <row r="529" spans="3:7" x14ac:dyDescent="0.25">
      <c r="C529" s="6" t="s">
        <v>1306</v>
      </c>
      <c r="D529" s="5">
        <v>0</v>
      </c>
      <c r="E529" s="5">
        <v>0</v>
      </c>
      <c r="F529" s="5">
        <v>1.0000000000000002</v>
      </c>
      <c r="G529" s="5">
        <v>0</v>
      </c>
    </row>
    <row r="530" spans="3:7" x14ac:dyDescent="0.25">
      <c r="C530" s="6" t="s">
        <v>1372</v>
      </c>
      <c r="D530" s="5">
        <v>1</v>
      </c>
      <c r="E530" s="5">
        <v>1</v>
      </c>
      <c r="F530" s="5">
        <v>0</v>
      </c>
      <c r="G530" s="5">
        <v>1</v>
      </c>
    </row>
    <row r="531" spans="3:7" x14ac:dyDescent="0.25">
      <c r="C531" s="6" t="s">
        <v>1366</v>
      </c>
      <c r="D531" s="5">
        <v>0</v>
      </c>
      <c r="E531" s="5">
        <v>0</v>
      </c>
      <c r="F531" s="5">
        <v>1</v>
      </c>
      <c r="G531" s="5">
        <v>0</v>
      </c>
    </row>
    <row r="532" spans="3:7" x14ac:dyDescent="0.25">
      <c r="C532" s="6" t="s">
        <v>1590</v>
      </c>
      <c r="D532" s="5">
        <v>1</v>
      </c>
      <c r="E532" s="5">
        <v>1</v>
      </c>
      <c r="F532" s="5">
        <v>0.33333333333333331</v>
      </c>
      <c r="G532" s="5">
        <v>0.66666666666666663</v>
      </c>
    </row>
    <row r="533" spans="3:7" x14ac:dyDescent="0.25">
      <c r="C533" s="6" t="s">
        <v>1321</v>
      </c>
      <c r="D533" s="5">
        <v>0</v>
      </c>
      <c r="E533" s="5">
        <v>0</v>
      </c>
      <c r="F533" s="5">
        <v>0.75</v>
      </c>
      <c r="G533" s="5">
        <v>0.25</v>
      </c>
    </row>
    <row r="534" spans="3:7" x14ac:dyDescent="0.25">
      <c r="C534" s="6" t="s">
        <v>2054</v>
      </c>
      <c r="D534" s="5">
        <v>0</v>
      </c>
      <c r="E534" s="5">
        <v>0</v>
      </c>
      <c r="F534" s="5">
        <v>0.87500000000000022</v>
      </c>
      <c r="G534" s="5">
        <v>0.125</v>
      </c>
    </row>
    <row r="535" spans="3:7" x14ac:dyDescent="0.25">
      <c r="C535" s="6" t="s">
        <v>1406</v>
      </c>
      <c r="D535" s="5">
        <v>0</v>
      </c>
      <c r="E535" s="5">
        <v>0</v>
      </c>
      <c r="F535" s="5">
        <v>1</v>
      </c>
      <c r="G535" s="5">
        <v>0</v>
      </c>
    </row>
    <row r="536" spans="3:7" x14ac:dyDescent="0.25">
      <c r="C536" s="26" t="s">
        <v>2038</v>
      </c>
      <c r="D536" s="25">
        <v>0</v>
      </c>
      <c r="E536" s="25">
        <v>1</v>
      </c>
      <c r="F536" s="25">
        <v>0.5</v>
      </c>
      <c r="G536" s="25">
        <v>0.5</v>
      </c>
    </row>
    <row r="537" spans="3:7" x14ac:dyDescent="0.25">
      <c r="C537" s="6" t="s">
        <v>1642</v>
      </c>
      <c r="D537" s="5">
        <v>0</v>
      </c>
      <c r="E537" s="5">
        <v>0</v>
      </c>
      <c r="F537" s="5">
        <v>0.75</v>
      </c>
      <c r="G537" s="5">
        <v>0.25</v>
      </c>
    </row>
    <row r="538" spans="3:7" x14ac:dyDescent="0.25">
      <c r="C538" s="6" t="s">
        <v>1504</v>
      </c>
      <c r="D538" s="5">
        <v>1</v>
      </c>
      <c r="E538" s="5">
        <v>1</v>
      </c>
      <c r="F538" s="5">
        <v>0</v>
      </c>
      <c r="G538" s="5">
        <v>1</v>
      </c>
    </row>
    <row r="539" spans="3:7" x14ac:dyDescent="0.25">
      <c r="C539" s="6" t="s">
        <v>1544</v>
      </c>
      <c r="D539" s="5">
        <v>1</v>
      </c>
      <c r="E539" s="5">
        <v>1</v>
      </c>
      <c r="F539" s="5">
        <v>0.5</v>
      </c>
      <c r="G539" s="5">
        <v>0.5</v>
      </c>
    </row>
    <row r="540" spans="3:7" x14ac:dyDescent="0.25">
      <c r="C540" s="6" t="s">
        <v>1732</v>
      </c>
      <c r="D540" s="5">
        <v>0</v>
      </c>
      <c r="E540" s="5">
        <v>0</v>
      </c>
      <c r="F540" s="5">
        <v>0.7777777777777779</v>
      </c>
      <c r="G540" s="5">
        <v>0.22222222222222221</v>
      </c>
    </row>
    <row r="541" spans="3:7" x14ac:dyDescent="0.25">
      <c r="C541" s="6" t="s">
        <v>1288</v>
      </c>
      <c r="D541" s="5">
        <v>1</v>
      </c>
      <c r="E541" s="5">
        <v>1</v>
      </c>
      <c r="F541" s="5">
        <v>0</v>
      </c>
      <c r="G541" s="5">
        <v>1</v>
      </c>
    </row>
    <row r="542" spans="3:7" x14ac:dyDescent="0.25">
      <c r="C542" s="6" t="s">
        <v>1463</v>
      </c>
      <c r="D542" s="5">
        <v>0</v>
      </c>
      <c r="E542" s="5">
        <v>0</v>
      </c>
      <c r="F542" s="5">
        <v>1</v>
      </c>
      <c r="G542" s="5">
        <v>0</v>
      </c>
    </row>
    <row r="543" spans="3:7" x14ac:dyDescent="0.25">
      <c r="C543" s="6" t="s">
        <v>1742</v>
      </c>
      <c r="D543" s="5">
        <v>0</v>
      </c>
      <c r="E543" s="5">
        <v>0</v>
      </c>
      <c r="F543" s="5">
        <v>1</v>
      </c>
      <c r="G543" s="5">
        <v>0</v>
      </c>
    </row>
    <row r="544" spans="3:7" x14ac:dyDescent="0.25">
      <c r="C544" s="6" t="s">
        <v>1396</v>
      </c>
      <c r="D544" s="5">
        <v>1</v>
      </c>
      <c r="E544" s="5">
        <v>1</v>
      </c>
      <c r="F544" s="5">
        <v>0</v>
      </c>
      <c r="G544" s="5">
        <v>1</v>
      </c>
    </row>
    <row r="545" spans="3:7" x14ac:dyDescent="0.25">
      <c r="C545" s="6" t="s">
        <v>1462</v>
      </c>
      <c r="D545" s="5">
        <v>0</v>
      </c>
      <c r="E545" s="5">
        <v>0</v>
      </c>
      <c r="F545" s="5">
        <v>0.80000000000000016</v>
      </c>
      <c r="G545" s="5">
        <v>0.19999999999999998</v>
      </c>
    </row>
    <row r="546" spans="3:7" x14ac:dyDescent="0.25">
      <c r="C546" s="6" t="s">
        <v>1531</v>
      </c>
      <c r="D546" s="5">
        <v>1</v>
      </c>
      <c r="E546" s="5">
        <v>1</v>
      </c>
      <c r="F546" s="5">
        <v>0.5</v>
      </c>
      <c r="G546" s="5">
        <v>0.5</v>
      </c>
    </row>
    <row r="547" spans="3:7" x14ac:dyDescent="0.25">
      <c r="C547" s="6" t="s">
        <v>1257</v>
      </c>
      <c r="D547" s="5">
        <v>1</v>
      </c>
      <c r="E547" s="5">
        <v>1</v>
      </c>
      <c r="F547" s="5">
        <v>0.25</v>
      </c>
      <c r="G547" s="5">
        <v>0.75</v>
      </c>
    </row>
    <row r="548" spans="3:7" x14ac:dyDescent="0.25">
      <c r="C548" s="6" t="s">
        <v>1715</v>
      </c>
      <c r="D548" s="5">
        <v>1</v>
      </c>
      <c r="E548" s="5">
        <v>1</v>
      </c>
      <c r="F548" s="5">
        <v>0</v>
      </c>
      <c r="G548" s="5">
        <v>1</v>
      </c>
    </row>
    <row r="549" spans="3:7" x14ac:dyDescent="0.25">
      <c r="C549" s="6" t="s">
        <v>2080</v>
      </c>
      <c r="D549" s="5">
        <v>0</v>
      </c>
      <c r="E549" s="5">
        <v>0</v>
      </c>
      <c r="F549" s="5">
        <v>1</v>
      </c>
      <c r="G549" s="5">
        <v>0</v>
      </c>
    </row>
    <row r="550" spans="3:7" x14ac:dyDescent="0.25">
      <c r="C550" s="6" t="s">
        <v>1491</v>
      </c>
      <c r="D550" s="5">
        <v>0</v>
      </c>
      <c r="E550" s="5">
        <v>0</v>
      </c>
      <c r="F550" s="5">
        <v>0.62500000000000011</v>
      </c>
      <c r="G550" s="5">
        <v>0.375</v>
      </c>
    </row>
    <row r="551" spans="3:7" x14ac:dyDescent="0.25">
      <c r="C551" s="6" t="s">
        <v>1703</v>
      </c>
      <c r="D551" s="5">
        <v>0</v>
      </c>
      <c r="E551" s="5">
        <v>0</v>
      </c>
      <c r="F551" s="5">
        <v>0.85714285714285732</v>
      </c>
      <c r="G551" s="5">
        <v>0.14285714285714288</v>
      </c>
    </row>
    <row r="552" spans="3:7" x14ac:dyDescent="0.25">
      <c r="C552" s="6" t="s">
        <v>1510</v>
      </c>
      <c r="D552" s="5">
        <v>0</v>
      </c>
      <c r="E552" s="5">
        <v>0</v>
      </c>
      <c r="F552" s="5">
        <v>0.66666666666666663</v>
      </c>
      <c r="G552" s="5">
        <v>0.33333333333333331</v>
      </c>
    </row>
    <row r="553" spans="3:7" x14ac:dyDescent="0.25">
      <c r="C553" s="6" t="s">
        <v>1271</v>
      </c>
      <c r="D553" s="5">
        <v>1</v>
      </c>
      <c r="E553" s="5">
        <v>1</v>
      </c>
      <c r="F553" s="5">
        <v>0.4285714285714286</v>
      </c>
      <c r="G553" s="5">
        <v>0.57142857142857151</v>
      </c>
    </row>
    <row r="554" spans="3:7" x14ac:dyDescent="0.25">
      <c r="C554" s="6" t="s">
        <v>1482</v>
      </c>
      <c r="D554" s="5">
        <v>0</v>
      </c>
      <c r="E554" s="5">
        <v>0</v>
      </c>
      <c r="F554" s="5">
        <v>1</v>
      </c>
      <c r="G554" s="5">
        <v>0</v>
      </c>
    </row>
    <row r="555" spans="3:7" x14ac:dyDescent="0.25">
      <c r="C555" s="6" t="s">
        <v>2108</v>
      </c>
      <c r="D555" s="5">
        <v>1</v>
      </c>
      <c r="E555" s="5">
        <v>1</v>
      </c>
      <c r="F555" s="5">
        <v>0.25</v>
      </c>
      <c r="G555" s="5">
        <v>0.75</v>
      </c>
    </row>
    <row r="556" spans="3:7" x14ac:dyDescent="0.25">
      <c r="C556" s="6" t="s">
        <v>1311</v>
      </c>
      <c r="D556" s="5">
        <v>0</v>
      </c>
      <c r="E556" s="5">
        <v>0</v>
      </c>
      <c r="F556" s="5">
        <v>1.0000000000000002</v>
      </c>
      <c r="G556" s="5">
        <v>0</v>
      </c>
    </row>
    <row r="557" spans="3:7" x14ac:dyDescent="0.25">
      <c r="C557" s="6" t="s">
        <v>1723</v>
      </c>
      <c r="D557" s="5">
        <v>1</v>
      </c>
      <c r="E557" s="5">
        <v>1</v>
      </c>
      <c r="F557" s="5">
        <v>0.5</v>
      </c>
      <c r="G557" s="5">
        <v>0.5</v>
      </c>
    </row>
    <row r="558" spans="3:7" x14ac:dyDescent="0.25">
      <c r="C558" s="6" t="s">
        <v>1557</v>
      </c>
      <c r="D558" s="5">
        <v>0</v>
      </c>
      <c r="E558" s="5">
        <v>0</v>
      </c>
      <c r="F558" s="5">
        <v>0.85714285714285732</v>
      </c>
      <c r="G558" s="5">
        <v>0.14285714285714288</v>
      </c>
    </row>
    <row r="559" spans="3:7" x14ac:dyDescent="0.25">
      <c r="C559" s="26" t="s">
        <v>1333</v>
      </c>
      <c r="D559" s="25">
        <v>1</v>
      </c>
      <c r="E559" s="25">
        <v>0</v>
      </c>
      <c r="F559" s="25">
        <v>0.66666666666666663</v>
      </c>
      <c r="G559" s="25">
        <v>0.33333333333333331</v>
      </c>
    </row>
    <row r="560" spans="3:7" x14ac:dyDescent="0.25">
      <c r="C560" s="6" t="s">
        <v>1546</v>
      </c>
      <c r="D560" s="5">
        <v>0</v>
      </c>
      <c r="E560" s="5">
        <v>0</v>
      </c>
      <c r="F560" s="5">
        <v>0.66666666666666663</v>
      </c>
      <c r="G560" s="5">
        <v>0.33333333333333331</v>
      </c>
    </row>
    <row r="561" spans="3:7" x14ac:dyDescent="0.25">
      <c r="C561" s="26" t="s">
        <v>2033</v>
      </c>
      <c r="D561" s="25">
        <v>0</v>
      </c>
      <c r="E561" s="25">
        <v>1</v>
      </c>
      <c r="F561" s="25">
        <v>0.5</v>
      </c>
      <c r="G561" s="25">
        <v>0.5</v>
      </c>
    </row>
    <row r="562" spans="3:7" x14ac:dyDescent="0.25">
      <c r="C562" s="6" t="s">
        <v>2100</v>
      </c>
      <c r="D562" s="5">
        <v>0</v>
      </c>
      <c r="E562" s="5">
        <v>0</v>
      </c>
      <c r="F562" s="5">
        <v>0.66666666666666663</v>
      </c>
      <c r="G562" s="5">
        <v>0.33333333333333331</v>
      </c>
    </row>
    <row r="563" spans="3:7" x14ac:dyDescent="0.25">
      <c r="C563" s="6" t="s">
        <v>1297</v>
      </c>
      <c r="D563" s="5">
        <v>1</v>
      </c>
      <c r="E563" s="5">
        <v>1</v>
      </c>
      <c r="F563" s="5">
        <v>0.5</v>
      </c>
      <c r="G563" s="5">
        <v>0.5</v>
      </c>
    </row>
    <row r="564" spans="3:7" x14ac:dyDescent="0.25">
      <c r="C564" s="6" t="s">
        <v>1998</v>
      </c>
      <c r="D564" s="5">
        <v>0</v>
      </c>
      <c r="E564" s="5">
        <v>0</v>
      </c>
      <c r="F564" s="5">
        <v>1</v>
      </c>
      <c r="G564" s="5">
        <v>0</v>
      </c>
    </row>
    <row r="565" spans="3:7" x14ac:dyDescent="0.25">
      <c r="C565" s="6" t="s">
        <v>1729</v>
      </c>
      <c r="D565" s="5">
        <v>0</v>
      </c>
      <c r="E565" s="5">
        <v>0</v>
      </c>
      <c r="F565" s="5">
        <v>1</v>
      </c>
      <c r="G565" s="5">
        <v>0</v>
      </c>
    </row>
    <row r="566" spans="3:7" x14ac:dyDescent="0.25">
      <c r="C566" s="6" t="s">
        <v>1435</v>
      </c>
      <c r="D566" s="5">
        <v>1</v>
      </c>
      <c r="E566" s="5">
        <v>1</v>
      </c>
      <c r="F566" s="5">
        <v>0.5</v>
      </c>
      <c r="G566" s="5">
        <v>0.5</v>
      </c>
    </row>
    <row r="567" spans="3:7" x14ac:dyDescent="0.25">
      <c r="C567" s="6" t="s">
        <v>2046</v>
      </c>
      <c r="D567" s="5">
        <v>1</v>
      </c>
      <c r="E567" s="5">
        <v>1</v>
      </c>
      <c r="F567" s="5">
        <v>0.16666666666666666</v>
      </c>
      <c r="G567" s="5">
        <v>0.83333333333333337</v>
      </c>
    </row>
    <row r="568" spans="3:7" x14ac:dyDescent="0.25">
      <c r="C568" s="26" t="s">
        <v>1302</v>
      </c>
      <c r="D568" s="25">
        <v>1</v>
      </c>
      <c r="E568" s="25">
        <v>0</v>
      </c>
      <c r="F568" s="25">
        <v>0.85714285714285732</v>
      </c>
      <c r="G568" s="25">
        <v>0.14285714285714288</v>
      </c>
    </row>
    <row r="569" spans="3:7" x14ac:dyDescent="0.25">
      <c r="C569" s="26" t="s">
        <v>1458</v>
      </c>
      <c r="D569" s="25">
        <v>1</v>
      </c>
      <c r="E569" s="25">
        <v>0</v>
      </c>
      <c r="F569" s="25">
        <v>0.6</v>
      </c>
      <c r="G569" s="25">
        <v>0.39999999999999997</v>
      </c>
    </row>
    <row r="570" spans="3:7" x14ac:dyDescent="0.25">
      <c r="C570" s="6" t="s">
        <v>1598</v>
      </c>
      <c r="D570" s="5">
        <v>0</v>
      </c>
      <c r="E570" s="5">
        <v>0</v>
      </c>
      <c r="F570" s="5">
        <v>0.66666666666666663</v>
      </c>
      <c r="G570" s="5">
        <v>0.33333333333333331</v>
      </c>
    </row>
    <row r="571" spans="3:7" x14ac:dyDescent="0.25">
      <c r="C571" s="6" t="s">
        <v>1577</v>
      </c>
      <c r="D571" s="5">
        <v>0</v>
      </c>
      <c r="E571" s="5">
        <v>0</v>
      </c>
      <c r="F571" s="5">
        <v>1</v>
      </c>
      <c r="G571" s="5">
        <v>0</v>
      </c>
    </row>
    <row r="572" spans="3:7" x14ac:dyDescent="0.25">
      <c r="C572" s="6" t="s">
        <v>1516</v>
      </c>
      <c r="D572" s="5">
        <v>0</v>
      </c>
      <c r="E572" s="5">
        <v>0</v>
      </c>
      <c r="F572" s="5">
        <v>1</v>
      </c>
      <c r="G572" s="5">
        <v>0</v>
      </c>
    </row>
    <row r="573" spans="3:7" x14ac:dyDescent="0.25">
      <c r="C573" s="26" t="s">
        <v>1483</v>
      </c>
      <c r="D573" s="25">
        <v>0</v>
      </c>
      <c r="E573" s="25">
        <v>1</v>
      </c>
      <c r="F573" s="25">
        <v>0.33333333333333331</v>
      </c>
      <c r="G573" s="25">
        <v>0.66666666666666663</v>
      </c>
    </row>
    <row r="574" spans="3:7" x14ac:dyDescent="0.25">
      <c r="C574" s="6" t="s">
        <v>1542</v>
      </c>
      <c r="D574" s="5">
        <v>1</v>
      </c>
      <c r="E574" s="5">
        <v>1</v>
      </c>
      <c r="F574" s="5">
        <v>0</v>
      </c>
      <c r="G574" s="5">
        <v>1</v>
      </c>
    </row>
    <row r="575" spans="3:7" x14ac:dyDescent="0.25">
      <c r="C575" s="6" t="s">
        <v>1697</v>
      </c>
      <c r="D575" s="5">
        <v>1</v>
      </c>
      <c r="E575" s="5">
        <v>1</v>
      </c>
      <c r="F575" s="5">
        <v>0</v>
      </c>
      <c r="G575" s="5">
        <v>1</v>
      </c>
    </row>
    <row r="576" spans="3:7" x14ac:dyDescent="0.25">
      <c r="C576" s="26" t="s">
        <v>2027</v>
      </c>
      <c r="D576" s="25">
        <v>1</v>
      </c>
      <c r="E576" s="25">
        <v>0</v>
      </c>
      <c r="F576" s="25">
        <v>0.79999999999999993</v>
      </c>
      <c r="G576" s="25">
        <v>0.19999999999999998</v>
      </c>
    </row>
    <row r="577" spans="3:7" x14ac:dyDescent="0.25">
      <c r="C577" s="6" t="s">
        <v>1677</v>
      </c>
      <c r="D577" s="5">
        <v>1</v>
      </c>
      <c r="E577" s="5">
        <v>1</v>
      </c>
      <c r="F577" s="5">
        <v>0.5</v>
      </c>
      <c r="G577" s="5">
        <v>0.5</v>
      </c>
    </row>
    <row r="578" spans="3:7" x14ac:dyDescent="0.25">
      <c r="C578" s="26" t="s">
        <v>1395</v>
      </c>
      <c r="D578" s="25">
        <v>0</v>
      </c>
      <c r="E578" s="25">
        <v>1</v>
      </c>
      <c r="F578" s="25">
        <v>0.5</v>
      </c>
      <c r="G578" s="25">
        <v>0.5</v>
      </c>
    </row>
    <row r="579" spans="3:7" x14ac:dyDescent="0.25">
      <c r="C579" s="6" t="s">
        <v>2010</v>
      </c>
      <c r="D579" s="5">
        <v>0</v>
      </c>
      <c r="E579" s="5">
        <v>0</v>
      </c>
      <c r="F579" s="5">
        <v>0.79999999999999993</v>
      </c>
      <c r="G579" s="5">
        <v>0.19999999999999998</v>
      </c>
    </row>
    <row r="580" spans="3:7" x14ac:dyDescent="0.25">
      <c r="C580" s="6" t="s">
        <v>1669</v>
      </c>
      <c r="D580" s="5">
        <v>0</v>
      </c>
      <c r="E580" s="5">
        <v>0</v>
      </c>
      <c r="F580" s="5">
        <v>0.75</v>
      </c>
      <c r="G580" s="5">
        <v>0.25</v>
      </c>
    </row>
    <row r="581" spans="3:7" x14ac:dyDescent="0.25">
      <c r="C581" s="6" t="s">
        <v>1393</v>
      </c>
      <c r="D581" s="5">
        <v>1</v>
      </c>
      <c r="E581" s="5">
        <v>1</v>
      </c>
      <c r="F581" s="5">
        <v>0</v>
      </c>
      <c r="G581" s="5">
        <v>1</v>
      </c>
    </row>
    <row r="582" spans="3:7" x14ac:dyDescent="0.25">
      <c r="C582" s="6" t="s">
        <v>2016</v>
      </c>
      <c r="D582" s="5">
        <v>0</v>
      </c>
      <c r="E582" s="5">
        <v>0</v>
      </c>
      <c r="F582" s="5">
        <v>0.66666666666666663</v>
      </c>
      <c r="G582" s="5">
        <v>0.33333333333333331</v>
      </c>
    </row>
    <row r="583" spans="3:7" x14ac:dyDescent="0.25">
      <c r="C583" s="6" t="s">
        <v>1260</v>
      </c>
      <c r="D583" s="5">
        <v>0</v>
      </c>
      <c r="E583" s="5">
        <v>0</v>
      </c>
      <c r="F583" s="5">
        <v>1</v>
      </c>
      <c r="G583" s="5">
        <v>0</v>
      </c>
    </row>
    <row r="584" spans="3:7" x14ac:dyDescent="0.25">
      <c r="C584" s="6" t="s">
        <v>1320</v>
      </c>
      <c r="D584" s="5">
        <v>0</v>
      </c>
      <c r="E584" s="5">
        <v>0</v>
      </c>
      <c r="F584" s="5">
        <v>0.83333333333333337</v>
      </c>
      <c r="G584" s="5">
        <v>0.16666666666666666</v>
      </c>
    </row>
    <row r="585" spans="3:7" x14ac:dyDescent="0.25">
      <c r="C585" s="6" t="s">
        <v>1489</v>
      </c>
      <c r="D585" s="5">
        <v>0</v>
      </c>
      <c r="E585" s="5">
        <v>0</v>
      </c>
      <c r="F585" s="5">
        <v>0.75</v>
      </c>
      <c r="G585" s="5">
        <v>0.25</v>
      </c>
    </row>
    <row r="586" spans="3:7" x14ac:dyDescent="0.25">
      <c r="C586" s="6" t="s">
        <v>1736</v>
      </c>
      <c r="D586" s="5">
        <v>1</v>
      </c>
      <c r="E586" s="5">
        <v>1</v>
      </c>
      <c r="F586" s="5">
        <v>0</v>
      </c>
      <c r="G586" s="5">
        <v>1</v>
      </c>
    </row>
    <row r="587" spans="3:7" x14ac:dyDescent="0.25">
      <c r="C587" s="6" t="s">
        <v>1597</v>
      </c>
      <c r="D587" s="5">
        <v>1</v>
      </c>
      <c r="E587" s="5">
        <v>1</v>
      </c>
      <c r="F587" s="5">
        <v>0</v>
      </c>
      <c r="G587" s="5">
        <v>1</v>
      </c>
    </row>
    <row r="588" spans="3:7" x14ac:dyDescent="0.25">
      <c r="C588" s="6" t="s">
        <v>1981</v>
      </c>
      <c r="D588" s="5">
        <v>0</v>
      </c>
      <c r="E588" s="5">
        <v>0</v>
      </c>
      <c r="F588" s="5">
        <v>1</v>
      </c>
      <c r="G588" s="5">
        <v>0</v>
      </c>
    </row>
    <row r="589" spans="3:7" x14ac:dyDescent="0.25">
      <c r="C589" s="6" t="s">
        <v>2070</v>
      </c>
      <c r="D589" s="5">
        <v>1</v>
      </c>
      <c r="E589" s="5">
        <v>1</v>
      </c>
      <c r="F589" s="5">
        <v>0</v>
      </c>
      <c r="G589" s="5">
        <v>1</v>
      </c>
    </row>
    <row r="590" spans="3:7" x14ac:dyDescent="0.25">
      <c r="C590" s="6" t="s">
        <v>1304</v>
      </c>
      <c r="D590" s="5">
        <v>0</v>
      </c>
      <c r="E590" s="5">
        <v>0</v>
      </c>
      <c r="F590" s="5">
        <v>0.66666666666666663</v>
      </c>
      <c r="G590" s="5">
        <v>0.33333333333333331</v>
      </c>
    </row>
    <row r="591" spans="3:7" x14ac:dyDescent="0.25">
      <c r="C591" s="6" t="s">
        <v>1538</v>
      </c>
      <c r="D591" s="5">
        <v>0</v>
      </c>
      <c r="E591" s="5">
        <v>0</v>
      </c>
      <c r="F591" s="5">
        <v>1</v>
      </c>
      <c r="G591" s="5">
        <v>0</v>
      </c>
    </row>
    <row r="592" spans="3:7" x14ac:dyDescent="0.25">
      <c r="C592" s="6" t="s">
        <v>1728</v>
      </c>
      <c r="D592" s="5">
        <v>0</v>
      </c>
      <c r="E592" s="5">
        <v>0</v>
      </c>
      <c r="F592" s="5">
        <v>1</v>
      </c>
      <c r="G592" s="5">
        <v>0</v>
      </c>
    </row>
    <row r="593" spans="3:7" x14ac:dyDescent="0.25">
      <c r="C593" s="6" t="s">
        <v>1319</v>
      </c>
      <c r="D593" s="5">
        <v>0</v>
      </c>
      <c r="E593" s="5">
        <v>0</v>
      </c>
      <c r="F593" s="5">
        <v>0.75</v>
      </c>
      <c r="G593" s="5">
        <v>0.25</v>
      </c>
    </row>
    <row r="594" spans="3:7" x14ac:dyDescent="0.25">
      <c r="C594" s="6" t="s">
        <v>2028</v>
      </c>
      <c r="D594" s="5">
        <v>1</v>
      </c>
      <c r="E594" s="5">
        <v>1</v>
      </c>
      <c r="F594" s="5">
        <v>0</v>
      </c>
      <c r="G594" s="5">
        <v>1</v>
      </c>
    </row>
    <row r="595" spans="3:7" x14ac:dyDescent="0.25">
      <c r="C595" s="6" t="s">
        <v>2084</v>
      </c>
      <c r="D595" s="5">
        <v>0</v>
      </c>
      <c r="E595" s="5">
        <v>0</v>
      </c>
      <c r="F595" s="5">
        <v>1</v>
      </c>
      <c r="G595" s="5">
        <v>0</v>
      </c>
    </row>
    <row r="596" spans="3:7" x14ac:dyDescent="0.25">
      <c r="C596" s="6" t="s">
        <v>1363</v>
      </c>
      <c r="D596" s="5">
        <v>0</v>
      </c>
      <c r="E596" s="5">
        <v>0</v>
      </c>
      <c r="F596" s="5">
        <v>0.66666666666666663</v>
      </c>
      <c r="G596" s="5">
        <v>0.33333333333333331</v>
      </c>
    </row>
    <row r="597" spans="3:7" x14ac:dyDescent="0.25">
      <c r="C597" s="6" t="s">
        <v>2044</v>
      </c>
      <c r="D597" s="5">
        <v>0</v>
      </c>
      <c r="E597" s="5">
        <v>0</v>
      </c>
      <c r="F597" s="5">
        <v>0.75</v>
      </c>
      <c r="G597" s="5">
        <v>0.25</v>
      </c>
    </row>
    <row r="598" spans="3:7" x14ac:dyDescent="0.25">
      <c r="C598" s="6" t="s">
        <v>1312</v>
      </c>
      <c r="D598" s="5">
        <v>0</v>
      </c>
      <c r="E598" s="5">
        <v>0</v>
      </c>
      <c r="F598" s="5">
        <v>1</v>
      </c>
      <c r="G598" s="5">
        <v>0</v>
      </c>
    </row>
    <row r="599" spans="3:7" x14ac:dyDescent="0.25">
      <c r="C599" s="6" t="s">
        <v>1340</v>
      </c>
      <c r="D599" s="5">
        <v>0</v>
      </c>
      <c r="E599" s="5">
        <v>0</v>
      </c>
      <c r="F599" s="5">
        <v>1</v>
      </c>
      <c r="G599" s="5">
        <v>0</v>
      </c>
    </row>
    <row r="600" spans="3:7" x14ac:dyDescent="0.25">
      <c r="C600" s="6" t="s">
        <v>1292</v>
      </c>
      <c r="D600" s="5">
        <v>1</v>
      </c>
      <c r="E600" s="5">
        <v>1</v>
      </c>
      <c r="F600" s="5">
        <v>0.25</v>
      </c>
      <c r="G600" s="5">
        <v>0.75</v>
      </c>
    </row>
    <row r="601" spans="3:7" x14ac:dyDescent="0.25">
      <c r="C601" s="6" t="s">
        <v>1285</v>
      </c>
      <c r="D601" s="5">
        <v>1</v>
      </c>
      <c r="E601" s="5">
        <v>1</v>
      </c>
      <c r="F601" s="5">
        <v>0</v>
      </c>
      <c r="G601" s="5">
        <v>1</v>
      </c>
    </row>
    <row r="602" spans="3:7" x14ac:dyDescent="0.25">
      <c r="C602" s="6" t="s">
        <v>1503</v>
      </c>
      <c r="D602" s="5">
        <v>1</v>
      </c>
      <c r="E602" s="5">
        <v>1</v>
      </c>
      <c r="F602" s="5">
        <v>0</v>
      </c>
      <c r="G602" s="5">
        <v>1</v>
      </c>
    </row>
    <row r="603" spans="3:7" x14ac:dyDescent="0.25">
      <c r="C603" s="6" t="s">
        <v>2053</v>
      </c>
      <c r="D603" s="5">
        <v>0</v>
      </c>
      <c r="E603" s="5">
        <v>0</v>
      </c>
      <c r="F603" s="5">
        <v>1</v>
      </c>
      <c r="G603" s="5">
        <v>0</v>
      </c>
    </row>
    <row r="604" spans="3:7" x14ac:dyDescent="0.25">
      <c r="C604" s="6" t="s">
        <v>1436</v>
      </c>
      <c r="D604" s="5">
        <v>0</v>
      </c>
      <c r="E604" s="5">
        <v>0</v>
      </c>
      <c r="F604" s="5">
        <v>1</v>
      </c>
      <c r="G604" s="5">
        <v>0</v>
      </c>
    </row>
    <row r="605" spans="3:7" x14ac:dyDescent="0.25">
      <c r="C605" s="26" t="s">
        <v>1326</v>
      </c>
      <c r="D605" s="25">
        <v>0</v>
      </c>
      <c r="E605" s="25">
        <v>1</v>
      </c>
      <c r="F605" s="25">
        <v>0.5</v>
      </c>
      <c r="G605" s="25">
        <v>0.5</v>
      </c>
    </row>
    <row r="606" spans="3:7" x14ac:dyDescent="0.25">
      <c r="C606" s="26" t="s">
        <v>1427</v>
      </c>
      <c r="D606" s="25">
        <v>1</v>
      </c>
      <c r="E606" s="25">
        <v>0</v>
      </c>
      <c r="F606" s="25">
        <v>0.75</v>
      </c>
      <c r="G606" s="25">
        <v>0.25</v>
      </c>
    </row>
    <row r="607" spans="3:7" x14ac:dyDescent="0.25">
      <c r="C607" s="6" t="s">
        <v>1334</v>
      </c>
      <c r="D607" s="5">
        <v>0</v>
      </c>
      <c r="E607" s="5">
        <v>0</v>
      </c>
      <c r="F607" s="5">
        <v>0.75</v>
      </c>
      <c r="G607" s="5">
        <v>0.25</v>
      </c>
    </row>
    <row r="608" spans="3:7" x14ac:dyDescent="0.25">
      <c r="C608" s="6" t="s">
        <v>1528</v>
      </c>
      <c r="D608" s="5">
        <v>0</v>
      </c>
      <c r="E608" s="5">
        <v>0</v>
      </c>
      <c r="F608" s="5">
        <v>1</v>
      </c>
      <c r="G608" s="5">
        <v>0</v>
      </c>
    </row>
    <row r="609" spans="3:7" x14ac:dyDescent="0.25">
      <c r="C609" s="6" t="s">
        <v>1357</v>
      </c>
      <c r="D609" s="5">
        <v>0</v>
      </c>
      <c r="E609" s="5">
        <v>0</v>
      </c>
      <c r="F609" s="5">
        <v>0.81818181818181845</v>
      </c>
      <c r="G609" s="5">
        <v>0.18181818181818182</v>
      </c>
    </row>
    <row r="610" spans="3:7" x14ac:dyDescent="0.25">
      <c r="C610" s="6" t="s">
        <v>2034</v>
      </c>
      <c r="D610" s="5">
        <v>1</v>
      </c>
      <c r="E610" s="5">
        <v>1</v>
      </c>
      <c r="F610" s="5">
        <v>0.28571428571428575</v>
      </c>
      <c r="G610" s="5">
        <v>0.71428571428571441</v>
      </c>
    </row>
    <row r="611" spans="3:7" x14ac:dyDescent="0.25">
      <c r="C611" s="26" t="s">
        <v>1532</v>
      </c>
      <c r="D611" s="25">
        <v>1</v>
      </c>
      <c r="E611" s="25">
        <v>0</v>
      </c>
      <c r="F611" s="25">
        <v>0.66666666666666663</v>
      </c>
      <c r="G611" s="25">
        <v>0.33333333333333331</v>
      </c>
    </row>
    <row r="612" spans="3:7" x14ac:dyDescent="0.25">
      <c r="C612" s="6" t="s">
        <v>1437</v>
      </c>
      <c r="D612" s="5">
        <v>0</v>
      </c>
      <c r="E612" s="5">
        <v>0</v>
      </c>
      <c r="F612" s="5">
        <v>1</v>
      </c>
      <c r="G612" s="5">
        <v>0</v>
      </c>
    </row>
    <row r="613" spans="3:7" x14ac:dyDescent="0.25">
      <c r="C613" s="6" t="s">
        <v>1418</v>
      </c>
      <c r="D613" s="5">
        <v>0</v>
      </c>
      <c r="E613" s="5">
        <v>0</v>
      </c>
      <c r="F613" s="5">
        <v>0.66666666666666663</v>
      </c>
      <c r="G613" s="5">
        <v>0.33333333333333331</v>
      </c>
    </row>
    <row r="614" spans="3:7" x14ac:dyDescent="0.25">
      <c r="C614" s="6" t="s">
        <v>1377</v>
      </c>
      <c r="D614" s="5">
        <v>1</v>
      </c>
      <c r="E614" s="5">
        <v>1</v>
      </c>
      <c r="F614" s="5">
        <v>0</v>
      </c>
      <c r="G614" s="5">
        <v>1</v>
      </c>
    </row>
    <row r="615" spans="3:7" x14ac:dyDescent="0.25">
      <c r="C615" s="6" t="s">
        <v>1425</v>
      </c>
      <c r="D615" s="5">
        <v>0</v>
      </c>
      <c r="E615" s="5">
        <v>0</v>
      </c>
      <c r="F615" s="5">
        <v>1</v>
      </c>
      <c r="G615" s="5">
        <v>0</v>
      </c>
    </row>
    <row r="616" spans="3:7" x14ac:dyDescent="0.25">
      <c r="C616" s="6" t="s">
        <v>1571</v>
      </c>
      <c r="D616" s="5">
        <v>0</v>
      </c>
      <c r="E616" s="5">
        <v>0</v>
      </c>
      <c r="F616" s="5">
        <v>1</v>
      </c>
      <c r="G616" s="5">
        <v>0</v>
      </c>
    </row>
    <row r="617" spans="3:7" x14ac:dyDescent="0.25">
      <c r="C617" s="6" t="s">
        <v>1986</v>
      </c>
      <c r="D617" s="5">
        <v>0</v>
      </c>
      <c r="E617" s="5">
        <v>0</v>
      </c>
      <c r="F617" s="5">
        <v>0.66666666666666663</v>
      </c>
      <c r="G617" s="5">
        <v>0.33333333333333331</v>
      </c>
    </row>
    <row r="618" spans="3:7" x14ac:dyDescent="0.25">
      <c r="C618" s="6" t="s">
        <v>1588</v>
      </c>
      <c r="D618" s="5">
        <v>1</v>
      </c>
      <c r="E618" s="5">
        <v>1</v>
      </c>
      <c r="F618" s="5">
        <v>0.19999999999999998</v>
      </c>
      <c r="G618" s="5">
        <v>0.79999999999999993</v>
      </c>
    </row>
    <row r="619" spans="3:7" x14ac:dyDescent="0.25">
      <c r="C619" s="6" t="s">
        <v>1262</v>
      </c>
      <c r="D619" s="5">
        <v>1</v>
      </c>
      <c r="E619" s="5">
        <v>1</v>
      </c>
      <c r="F619" s="5">
        <v>0</v>
      </c>
      <c r="G619" s="5">
        <v>1</v>
      </c>
    </row>
    <row r="620" spans="3:7" x14ac:dyDescent="0.25">
      <c r="C620" s="6" t="s">
        <v>1674</v>
      </c>
      <c r="D620" s="5">
        <v>0</v>
      </c>
      <c r="E620" s="5">
        <v>0</v>
      </c>
      <c r="F620" s="5">
        <v>0.6</v>
      </c>
      <c r="G620" s="5">
        <v>0.39999999999999997</v>
      </c>
    </row>
    <row r="621" spans="3:7" x14ac:dyDescent="0.25">
      <c r="C621" s="6" t="s">
        <v>1656</v>
      </c>
      <c r="D621" s="5">
        <v>0</v>
      </c>
      <c r="E621" s="5">
        <v>0</v>
      </c>
      <c r="F621" s="5">
        <v>0.66666666666666663</v>
      </c>
      <c r="G621" s="5">
        <v>0.33333333333333331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3'!$B$10:$B$10" display="Inputs" xr:uid="{0F031474-E77B-426A-86B0-CA4E88BC79FB}"/>
    <hyperlink ref="D4" location="'KNNC_Stored3'!$B$10:$B$10" display="PMML Model" xr:uid="{EC393568-6456-4F80-B4A1-6E5DDC1769F7}"/>
    <hyperlink ref="F4" location="'KNNC_TrainingLiftChart3'!$B$10:$B$10" display="Training: Charts" xr:uid="{45DBE9E1-AEF9-40E7-956F-16C89F20C64D}"/>
    <hyperlink ref="H4" location="'KNNC_TrainingScore3'!$B$10:$B$10" display="Training: Classification Summary" xr:uid="{61590FA2-4C9B-4B6B-8D21-3A1D2123086F}"/>
    <hyperlink ref="J4" location="'KNNC_TrainingScore3'!$B$34:$B$34" display="Training: Classification Details" xr:uid="{914565C1-F9A0-41AA-A2E3-2AB290C1B0AC}"/>
    <hyperlink ref="B5" location="'KNNC_ValidationLiftChart3'!$B$10:$B$10" display="Validation: Charts" xr:uid="{04F89640-3777-4F92-B055-527BC88F28CC}"/>
    <hyperlink ref="D5" location="'KNNC_ValidationScore3'!$B$10:$B$10" display="Validation: Classification Summary" xr:uid="{062BD4C7-8E91-4E22-91F7-C847C22C9C60}"/>
    <hyperlink ref="F5" location="'KNNC_ValidationScore3'!$B$34:$B$34" display="Validation: Classification Details" xr:uid="{368FF080-D399-4393-93C2-0760E63A7C68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92048-AB31-4DDE-8C3C-AF8338656AFB}">
  <dimension ref="B1:AX655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2433</v>
      </c>
      <c r="N1" t="s">
        <v>2496</v>
      </c>
      <c r="AX1" s="10" t="s">
        <v>2504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2505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249</v>
      </c>
      <c r="Q5" s="7">
        <v>293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2.4074074074074074</v>
      </c>
    </row>
    <row r="20" spans="2:13" x14ac:dyDescent="0.25">
      <c r="C20" s="6" t="s">
        <v>2386</v>
      </c>
      <c r="D20" s="5">
        <v>0.9152542372881356</v>
      </c>
      <c r="E20" s="5">
        <v>0.28089362284043667</v>
      </c>
      <c r="F20" s="5">
        <v>0</v>
      </c>
      <c r="G20" s="5">
        <v>1</v>
      </c>
      <c r="J20" s="6">
        <v>2</v>
      </c>
      <c r="K20" s="5">
        <v>2</v>
      </c>
      <c r="L20" s="5">
        <v>2.2033898305084745</v>
      </c>
    </row>
    <row r="21" spans="2:13" x14ac:dyDescent="0.25">
      <c r="C21" s="6" t="s">
        <v>2387</v>
      </c>
      <c r="D21" s="5">
        <v>0.77586206896551724</v>
      </c>
      <c r="E21" s="5">
        <v>0.4206554387917954</v>
      </c>
      <c r="F21" s="5">
        <v>0</v>
      </c>
      <c r="G21" s="5">
        <v>1</v>
      </c>
      <c r="J21" s="6">
        <v>3</v>
      </c>
      <c r="K21" s="5">
        <v>3</v>
      </c>
      <c r="L21" s="5">
        <v>1.867816091954023</v>
      </c>
    </row>
    <row r="22" spans="2:13" x14ac:dyDescent="0.25">
      <c r="C22" s="6" t="s">
        <v>2388</v>
      </c>
      <c r="D22" s="5">
        <v>0.59322033898305082</v>
      </c>
      <c r="E22" s="5">
        <v>0.49544978059984529</v>
      </c>
      <c r="F22" s="5">
        <v>0</v>
      </c>
      <c r="G22" s="5">
        <v>1</v>
      </c>
      <c r="J22" s="6">
        <v>4</v>
      </c>
      <c r="K22" s="5">
        <v>4</v>
      </c>
      <c r="L22" s="5">
        <v>1.4281230382925296</v>
      </c>
    </row>
    <row r="23" spans="2:13" x14ac:dyDescent="0.25">
      <c r="C23" s="6" t="s">
        <v>2389</v>
      </c>
      <c r="D23" s="5">
        <v>0.36206896551724138</v>
      </c>
      <c r="E23" s="5">
        <v>0.48479606354681759</v>
      </c>
      <c r="F23" s="5">
        <v>0</v>
      </c>
      <c r="G23" s="5">
        <v>1</v>
      </c>
      <c r="J23" s="6">
        <v>5</v>
      </c>
      <c r="K23" s="5">
        <v>5</v>
      </c>
      <c r="L23" s="5">
        <v>0.87164750957854398</v>
      </c>
    </row>
    <row r="24" spans="2:13" x14ac:dyDescent="0.25">
      <c r="C24" s="6" t="s">
        <v>2390</v>
      </c>
      <c r="D24" s="5">
        <v>0.30508474576271188</v>
      </c>
      <c r="E24" s="5">
        <v>0.4643956877096258</v>
      </c>
      <c r="F24" s="5">
        <v>0</v>
      </c>
      <c r="G24" s="5">
        <v>1</v>
      </c>
      <c r="J24" s="6">
        <v>6</v>
      </c>
      <c r="K24" s="5">
        <v>6</v>
      </c>
      <c r="L24" s="5">
        <v>0.7344632768361582</v>
      </c>
    </row>
    <row r="25" spans="2:13" x14ac:dyDescent="0.25">
      <c r="C25" s="6" t="s">
        <v>2391</v>
      </c>
      <c r="D25" s="5">
        <v>0.15517241379310345</v>
      </c>
      <c r="E25" s="5">
        <v>0.36523119992833158</v>
      </c>
      <c r="F25" s="5">
        <v>0</v>
      </c>
      <c r="G25" s="5">
        <v>1</v>
      </c>
      <c r="J25" s="6">
        <v>7</v>
      </c>
      <c r="K25" s="5">
        <v>7</v>
      </c>
      <c r="L25" s="5">
        <v>0.37356321839080459</v>
      </c>
    </row>
    <row r="26" spans="2:13" x14ac:dyDescent="0.25">
      <c r="C26" s="6" t="s">
        <v>2392</v>
      </c>
      <c r="D26" s="5">
        <v>5.0847457627118647E-2</v>
      </c>
      <c r="E26" s="5">
        <v>0.2215718777717221</v>
      </c>
      <c r="F26" s="5">
        <v>0</v>
      </c>
      <c r="G26" s="5">
        <v>1</v>
      </c>
      <c r="J26" s="6">
        <v>8</v>
      </c>
      <c r="K26" s="5">
        <v>8</v>
      </c>
      <c r="L26" s="5">
        <v>0.1224105461393597</v>
      </c>
    </row>
    <row r="27" spans="2:13" x14ac:dyDescent="0.25">
      <c r="C27" s="6" t="s">
        <v>2393</v>
      </c>
      <c r="D27" s="5">
        <v>0</v>
      </c>
      <c r="E27" s="5">
        <v>0</v>
      </c>
      <c r="F27" s="5">
        <v>0</v>
      </c>
      <c r="G27" s="5">
        <v>0</v>
      </c>
      <c r="J27" s="6">
        <v>9</v>
      </c>
      <c r="K27" s="5">
        <v>9</v>
      </c>
      <c r="L27" s="5">
        <v>0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1.7094017094017094E-3</v>
      </c>
      <c r="F34" s="5">
        <v>1</v>
      </c>
      <c r="G34" s="5">
        <v>0.41538461538461541</v>
      </c>
      <c r="H34" s="5">
        <v>2.4074074074074074</v>
      </c>
      <c r="I34" s="5">
        <v>1</v>
      </c>
      <c r="J34" s="5">
        <v>2.4074074074074074</v>
      </c>
      <c r="K34" s="5">
        <v>4.11522633744856E-3</v>
      </c>
      <c r="L34" s="5">
        <v>1.7094017094017094E-3</v>
      </c>
      <c r="M34" s="5">
        <v>4.11522633744856E-3</v>
      </c>
    </row>
    <row r="35" spans="3:13" x14ac:dyDescent="0.25">
      <c r="C35" s="6">
        <v>2</v>
      </c>
      <c r="D35" s="5">
        <v>2</v>
      </c>
      <c r="E35" s="5">
        <v>3.4188034188034188E-3</v>
      </c>
      <c r="F35" s="5">
        <v>2</v>
      </c>
      <c r="G35" s="5">
        <v>0.83076923076923082</v>
      </c>
      <c r="H35" s="5">
        <v>2.4074074074074074</v>
      </c>
      <c r="I35" s="5">
        <v>1</v>
      </c>
      <c r="J35" s="5">
        <v>2.4074074074074074</v>
      </c>
      <c r="K35" s="5">
        <v>8.23045267489712E-3</v>
      </c>
      <c r="L35" s="5">
        <v>3.4188034188034188E-3</v>
      </c>
      <c r="M35" s="5">
        <v>8.23045267489712E-3</v>
      </c>
    </row>
    <row r="36" spans="3:13" x14ac:dyDescent="0.25">
      <c r="C36" s="6">
        <v>3</v>
      </c>
      <c r="D36" s="5">
        <v>3</v>
      </c>
      <c r="E36" s="5">
        <v>5.1282051282051282E-3</v>
      </c>
      <c r="F36" s="5">
        <v>3</v>
      </c>
      <c r="G36" s="5">
        <v>1.2461538461538462</v>
      </c>
      <c r="H36" s="5">
        <v>2.4074074074074074</v>
      </c>
      <c r="I36" s="5">
        <v>1</v>
      </c>
      <c r="J36" s="5">
        <v>2.4074074074074074</v>
      </c>
      <c r="K36" s="5">
        <v>1.2345679012345678E-2</v>
      </c>
      <c r="L36" s="5">
        <v>5.1282051282051282E-3</v>
      </c>
      <c r="M36" s="5">
        <v>1.2345679012345678E-2</v>
      </c>
    </row>
    <row r="37" spans="3:13" x14ac:dyDescent="0.25">
      <c r="C37" s="6">
        <v>4</v>
      </c>
      <c r="D37" s="5">
        <v>4</v>
      </c>
      <c r="E37" s="5">
        <v>6.8376068376068376E-3</v>
      </c>
      <c r="F37" s="5">
        <v>4</v>
      </c>
      <c r="G37" s="5">
        <v>1.6615384615384616</v>
      </c>
      <c r="H37" s="5">
        <v>2.4074074074074074</v>
      </c>
      <c r="I37" s="5">
        <v>1</v>
      </c>
      <c r="J37" s="5">
        <v>2.4074074074074074</v>
      </c>
      <c r="K37" s="5">
        <v>1.646090534979424E-2</v>
      </c>
      <c r="L37" s="5">
        <v>6.8376068376068376E-3</v>
      </c>
      <c r="M37" s="5">
        <v>1.646090534979424E-2</v>
      </c>
    </row>
    <row r="38" spans="3:13" x14ac:dyDescent="0.25">
      <c r="C38" s="6">
        <v>5</v>
      </c>
      <c r="D38" s="5">
        <v>5</v>
      </c>
      <c r="E38" s="5">
        <v>8.5470085470085479E-3</v>
      </c>
      <c r="F38" s="5">
        <v>5</v>
      </c>
      <c r="G38" s="5">
        <v>2.0769230769230771</v>
      </c>
      <c r="H38" s="5">
        <v>2.407407407407407</v>
      </c>
      <c r="I38" s="5">
        <v>1</v>
      </c>
      <c r="J38" s="5">
        <v>2.407407407407407</v>
      </c>
      <c r="K38" s="5">
        <v>2.0576131687242798E-2</v>
      </c>
      <c r="L38" s="5">
        <v>8.5470085470085479E-3</v>
      </c>
      <c r="M38" s="5">
        <v>2.0576131687242798E-2</v>
      </c>
    </row>
    <row r="39" spans="3:13" x14ac:dyDescent="0.25">
      <c r="C39" s="6">
        <v>6</v>
      </c>
      <c r="D39" s="5">
        <v>6</v>
      </c>
      <c r="E39" s="5">
        <v>1.0256410256410256E-2</v>
      </c>
      <c r="F39" s="5">
        <v>6</v>
      </c>
      <c r="G39" s="5">
        <v>2.4923076923076923</v>
      </c>
      <c r="H39" s="5">
        <v>2.4074074074074074</v>
      </c>
      <c r="I39" s="5">
        <v>1</v>
      </c>
      <c r="J39" s="5">
        <v>2.4074074074074074</v>
      </c>
      <c r="K39" s="5">
        <v>2.4691358024691357E-2</v>
      </c>
      <c r="L39" s="5">
        <v>1.0256410256410256E-2</v>
      </c>
      <c r="M39" s="5">
        <v>2.4691358024691357E-2</v>
      </c>
    </row>
    <row r="40" spans="3:13" x14ac:dyDescent="0.25">
      <c r="C40" s="6">
        <v>7</v>
      </c>
      <c r="D40" s="5">
        <v>7</v>
      </c>
      <c r="E40" s="5">
        <v>1.1965811965811967E-2</v>
      </c>
      <c r="F40" s="5">
        <v>7</v>
      </c>
      <c r="G40" s="5">
        <v>2.907692307692308</v>
      </c>
      <c r="H40" s="5">
        <v>2.4074074074074074</v>
      </c>
      <c r="I40" s="5">
        <v>1</v>
      </c>
      <c r="J40" s="5">
        <v>2.4074074074074074</v>
      </c>
      <c r="K40" s="5">
        <v>2.8806584362139918E-2</v>
      </c>
      <c r="L40" s="5">
        <v>1.1965811965811967E-2</v>
      </c>
      <c r="M40" s="5">
        <v>2.8806584362139918E-2</v>
      </c>
    </row>
    <row r="41" spans="3:13" x14ac:dyDescent="0.25">
      <c r="C41" s="6">
        <v>8</v>
      </c>
      <c r="D41" s="5">
        <v>8</v>
      </c>
      <c r="E41" s="5">
        <v>1.3675213675213675E-2</v>
      </c>
      <c r="F41" s="5">
        <v>8</v>
      </c>
      <c r="G41" s="5">
        <v>3.3230769230769233</v>
      </c>
      <c r="H41" s="5">
        <v>2.4074074074074074</v>
      </c>
      <c r="I41" s="5">
        <v>1</v>
      </c>
      <c r="J41" s="5">
        <v>2.4074074074074074</v>
      </c>
      <c r="K41" s="5">
        <v>3.292181069958848E-2</v>
      </c>
      <c r="L41" s="5">
        <v>1.3675213675213675E-2</v>
      </c>
      <c r="M41" s="5">
        <v>3.292181069958848E-2</v>
      </c>
    </row>
    <row r="42" spans="3:13" x14ac:dyDescent="0.25">
      <c r="C42" s="6">
        <v>9</v>
      </c>
      <c r="D42" s="5">
        <v>9</v>
      </c>
      <c r="E42" s="5">
        <v>1.5384615384615385E-2</v>
      </c>
      <c r="F42" s="5">
        <v>9</v>
      </c>
      <c r="G42" s="5">
        <v>3.7384615384615385</v>
      </c>
      <c r="H42" s="5">
        <v>2.407407407407407</v>
      </c>
      <c r="I42" s="5">
        <v>1</v>
      </c>
      <c r="J42" s="5">
        <v>2.407407407407407</v>
      </c>
      <c r="K42" s="5">
        <v>3.7037037037037035E-2</v>
      </c>
      <c r="L42" s="5">
        <v>1.5384615384615385E-2</v>
      </c>
      <c r="M42" s="5">
        <v>3.7037037037037035E-2</v>
      </c>
    </row>
    <row r="43" spans="3:13" x14ac:dyDescent="0.25">
      <c r="C43" s="6">
        <v>10</v>
      </c>
      <c r="D43" s="5">
        <v>10</v>
      </c>
      <c r="E43" s="5">
        <v>1.7094017094017096E-2</v>
      </c>
      <c r="F43" s="5">
        <v>10</v>
      </c>
      <c r="G43" s="5">
        <v>4.1538461538461542</v>
      </c>
      <c r="H43" s="5">
        <v>2.407407407407407</v>
      </c>
      <c r="I43" s="5">
        <v>1</v>
      </c>
      <c r="J43" s="5">
        <v>2.407407407407407</v>
      </c>
      <c r="K43" s="5">
        <v>4.1152263374485597E-2</v>
      </c>
      <c r="L43" s="5">
        <v>1.7094017094017096E-2</v>
      </c>
      <c r="M43" s="5">
        <v>4.1152263374485597E-2</v>
      </c>
    </row>
    <row r="44" spans="3:13" x14ac:dyDescent="0.25">
      <c r="C44" s="6">
        <v>11</v>
      </c>
      <c r="D44" s="5">
        <v>11</v>
      </c>
      <c r="E44" s="5">
        <v>1.8803418803418803E-2</v>
      </c>
      <c r="F44" s="5">
        <v>11</v>
      </c>
      <c r="G44" s="5">
        <v>4.5692307692307699</v>
      </c>
      <c r="H44" s="5">
        <v>2.4074074074074074</v>
      </c>
      <c r="I44" s="5">
        <v>1</v>
      </c>
      <c r="J44" s="5">
        <v>2.4074074074074074</v>
      </c>
      <c r="K44" s="5">
        <v>4.5267489711934158E-2</v>
      </c>
      <c r="L44" s="5">
        <v>1.8803418803418803E-2</v>
      </c>
      <c r="M44" s="5">
        <v>4.5267489711934158E-2</v>
      </c>
    </row>
    <row r="45" spans="3:13" x14ac:dyDescent="0.25">
      <c r="C45" s="6">
        <v>12</v>
      </c>
      <c r="D45" s="5">
        <v>12</v>
      </c>
      <c r="E45" s="5">
        <v>2.0512820512820513E-2</v>
      </c>
      <c r="F45" s="5">
        <v>12</v>
      </c>
      <c r="G45" s="5">
        <v>4.9846153846153847</v>
      </c>
      <c r="H45" s="5">
        <v>2.4074074074074074</v>
      </c>
      <c r="I45" s="5">
        <v>1</v>
      </c>
      <c r="J45" s="5">
        <v>2.4074074074074074</v>
      </c>
      <c r="K45" s="5">
        <v>4.9382716049382713E-2</v>
      </c>
      <c r="L45" s="5">
        <v>2.0512820512820513E-2</v>
      </c>
      <c r="M45" s="5">
        <v>4.9382716049382713E-2</v>
      </c>
    </row>
    <row r="46" spans="3:13" x14ac:dyDescent="0.25">
      <c r="C46" s="6">
        <v>13</v>
      </c>
      <c r="D46" s="5">
        <v>13</v>
      </c>
      <c r="E46" s="5">
        <v>2.2222222222222223E-2</v>
      </c>
      <c r="F46" s="5">
        <v>13</v>
      </c>
      <c r="G46" s="5">
        <v>5.4</v>
      </c>
      <c r="H46" s="5">
        <v>2.4074074074074074</v>
      </c>
      <c r="I46" s="5">
        <v>1</v>
      </c>
      <c r="J46" s="5">
        <v>2.4074074074074074</v>
      </c>
      <c r="K46" s="5">
        <v>5.3497942386831275E-2</v>
      </c>
      <c r="L46" s="5">
        <v>2.2222222222222223E-2</v>
      </c>
      <c r="M46" s="5">
        <v>5.3497942386831275E-2</v>
      </c>
    </row>
    <row r="47" spans="3:13" x14ac:dyDescent="0.25">
      <c r="C47" s="6">
        <v>14</v>
      </c>
      <c r="D47" s="5">
        <v>14</v>
      </c>
      <c r="E47" s="5">
        <v>2.3931623931623933E-2</v>
      </c>
      <c r="F47" s="5">
        <v>14</v>
      </c>
      <c r="G47" s="5">
        <v>5.815384615384616</v>
      </c>
      <c r="H47" s="5">
        <v>2.4074074074074074</v>
      </c>
      <c r="I47" s="5">
        <v>1</v>
      </c>
      <c r="J47" s="5">
        <v>2.4074074074074074</v>
      </c>
      <c r="K47" s="5">
        <v>5.7613168724279837E-2</v>
      </c>
      <c r="L47" s="5">
        <v>2.3931623931623933E-2</v>
      </c>
      <c r="M47" s="5">
        <v>5.7613168724279837E-2</v>
      </c>
    </row>
    <row r="48" spans="3:13" x14ac:dyDescent="0.25">
      <c r="C48" s="6">
        <v>15</v>
      </c>
      <c r="D48" s="5">
        <v>15</v>
      </c>
      <c r="E48" s="5">
        <v>2.564102564102564E-2</v>
      </c>
      <c r="F48" s="5">
        <v>15</v>
      </c>
      <c r="G48" s="5">
        <v>6.2307692307692308</v>
      </c>
      <c r="H48" s="5">
        <v>2.4074074074074074</v>
      </c>
      <c r="I48" s="5">
        <v>1</v>
      </c>
      <c r="J48" s="5">
        <v>2.4074074074074074</v>
      </c>
      <c r="K48" s="5">
        <v>6.1728395061728392E-2</v>
      </c>
      <c r="L48" s="5">
        <v>2.564102564102564E-2</v>
      </c>
      <c r="M48" s="5">
        <v>6.1728395061728392E-2</v>
      </c>
    </row>
    <row r="49" spans="3:13" x14ac:dyDescent="0.25">
      <c r="C49" s="6">
        <v>16</v>
      </c>
      <c r="D49" s="5">
        <v>16</v>
      </c>
      <c r="E49" s="5">
        <v>2.735042735042735E-2</v>
      </c>
      <c r="F49" s="5">
        <v>16</v>
      </c>
      <c r="G49" s="5">
        <v>6.6461538461538465</v>
      </c>
      <c r="H49" s="5">
        <v>2.4074074074074074</v>
      </c>
      <c r="I49" s="5">
        <v>1</v>
      </c>
      <c r="J49" s="5">
        <v>2.4074074074074074</v>
      </c>
      <c r="K49" s="5">
        <v>6.584362139917696E-2</v>
      </c>
      <c r="L49" s="5">
        <v>2.735042735042735E-2</v>
      </c>
      <c r="M49" s="5">
        <v>6.584362139917696E-2</v>
      </c>
    </row>
    <row r="50" spans="3:13" x14ac:dyDescent="0.25">
      <c r="C50" s="6">
        <v>17</v>
      </c>
      <c r="D50" s="5">
        <v>17</v>
      </c>
      <c r="E50" s="5">
        <v>2.9059829059829061E-2</v>
      </c>
      <c r="F50" s="5">
        <v>17</v>
      </c>
      <c r="G50" s="5">
        <v>7.0615384615384622</v>
      </c>
      <c r="H50" s="5">
        <v>2.4074074074074074</v>
      </c>
      <c r="I50" s="5">
        <v>1</v>
      </c>
      <c r="J50" s="5">
        <v>2.4074074074074074</v>
      </c>
      <c r="K50" s="5">
        <v>6.9958847736625515E-2</v>
      </c>
      <c r="L50" s="5">
        <v>2.9059829059829061E-2</v>
      </c>
      <c r="M50" s="5">
        <v>6.9958847736625515E-2</v>
      </c>
    </row>
    <row r="51" spans="3:13" x14ac:dyDescent="0.25">
      <c r="C51" s="6">
        <v>18</v>
      </c>
      <c r="D51" s="5">
        <v>18</v>
      </c>
      <c r="E51" s="5">
        <v>3.0769230769230771E-2</v>
      </c>
      <c r="F51" s="5">
        <v>18</v>
      </c>
      <c r="G51" s="5">
        <v>7.476923076923077</v>
      </c>
      <c r="H51" s="5">
        <v>2.407407407407407</v>
      </c>
      <c r="I51" s="5">
        <v>1</v>
      </c>
      <c r="J51" s="5">
        <v>2.407407407407407</v>
      </c>
      <c r="K51" s="5">
        <v>7.407407407407407E-2</v>
      </c>
      <c r="L51" s="5">
        <v>3.0769230769230771E-2</v>
      </c>
      <c r="M51" s="5">
        <v>7.407407407407407E-2</v>
      </c>
    </row>
    <row r="52" spans="3:13" x14ac:dyDescent="0.25">
      <c r="C52" s="6">
        <v>19</v>
      </c>
      <c r="D52" s="5">
        <v>19</v>
      </c>
      <c r="E52" s="5">
        <v>3.2478632478632481E-2</v>
      </c>
      <c r="F52" s="5">
        <v>19</v>
      </c>
      <c r="G52" s="5">
        <v>7.8923076923076927</v>
      </c>
      <c r="H52" s="5">
        <v>2.4074074074074074</v>
      </c>
      <c r="I52" s="5">
        <v>1</v>
      </c>
      <c r="J52" s="5">
        <v>2.4074074074074074</v>
      </c>
      <c r="K52" s="5">
        <v>7.8189300411522639E-2</v>
      </c>
      <c r="L52" s="5">
        <v>3.2478632478632481E-2</v>
      </c>
      <c r="M52" s="5">
        <v>7.8189300411522639E-2</v>
      </c>
    </row>
    <row r="53" spans="3:13" x14ac:dyDescent="0.25">
      <c r="C53" s="6">
        <v>20</v>
      </c>
      <c r="D53" s="5">
        <v>20</v>
      </c>
      <c r="E53" s="5">
        <v>3.4188034188034191E-2</v>
      </c>
      <c r="F53" s="5">
        <v>20</v>
      </c>
      <c r="G53" s="5">
        <v>8.3076923076923084</v>
      </c>
      <c r="H53" s="5">
        <v>2.407407407407407</v>
      </c>
      <c r="I53" s="5">
        <v>1</v>
      </c>
      <c r="J53" s="5">
        <v>2.407407407407407</v>
      </c>
      <c r="K53" s="5">
        <v>8.2304526748971193E-2</v>
      </c>
      <c r="L53" s="5">
        <v>3.4188034188034191E-2</v>
      </c>
      <c r="M53" s="5">
        <v>8.2304526748971193E-2</v>
      </c>
    </row>
    <row r="54" spans="3:13" x14ac:dyDescent="0.25">
      <c r="C54" s="6">
        <v>21</v>
      </c>
      <c r="D54" s="5">
        <v>21</v>
      </c>
      <c r="E54" s="5">
        <v>3.5897435897435895E-2</v>
      </c>
      <c r="F54" s="5">
        <v>21</v>
      </c>
      <c r="G54" s="5">
        <v>8.7230769230769241</v>
      </c>
      <c r="H54" s="5">
        <v>2.4074074074074074</v>
      </c>
      <c r="I54" s="5">
        <v>1</v>
      </c>
      <c r="J54" s="5">
        <v>2.4074074074074074</v>
      </c>
      <c r="K54" s="5">
        <v>8.6419753086419748E-2</v>
      </c>
      <c r="L54" s="5">
        <v>3.5897435897435895E-2</v>
      </c>
      <c r="M54" s="5">
        <v>8.6419753086419748E-2</v>
      </c>
    </row>
    <row r="55" spans="3:13" x14ac:dyDescent="0.25">
      <c r="C55" s="6">
        <v>22</v>
      </c>
      <c r="D55" s="5">
        <v>22</v>
      </c>
      <c r="E55" s="5">
        <v>3.7606837606837605E-2</v>
      </c>
      <c r="F55" s="5">
        <v>22</v>
      </c>
      <c r="G55" s="5">
        <v>9.1384615384615397</v>
      </c>
      <c r="H55" s="5">
        <v>2.4074074074074074</v>
      </c>
      <c r="I55" s="5">
        <v>1</v>
      </c>
      <c r="J55" s="5">
        <v>2.4074074074074074</v>
      </c>
      <c r="K55" s="5">
        <v>9.0534979423868317E-2</v>
      </c>
      <c r="L55" s="5">
        <v>3.7606837606837605E-2</v>
      </c>
      <c r="M55" s="5">
        <v>9.0534979423868317E-2</v>
      </c>
    </row>
    <row r="56" spans="3:13" x14ac:dyDescent="0.25">
      <c r="C56" s="6">
        <v>23</v>
      </c>
      <c r="D56" s="5">
        <v>23</v>
      </c>
      <c r="E56" s="5">
        <v>3.9316239316239315E-2</v>
      </c>
      <c r="F56" s="5">
        <v>23</v>
      </c>
      <c r="G56" s="5">
        <v>9.5538461538461537</v>
      </c>
      <c r="H56" s="5">
        <v>2.4074074074074074</v>
      </c>
      <c r="I56" s="5">
        <v>1</v>
      </c>
      <c r="J56" s="5">
        <v>2.4074074074074074</v>
      </c>
      <c r="K56" s="5">
        <v>9.4650205761316872E-2</v>
      </c>
      <c r="L56" s="5">
        <v>3.9316239316239315E-2</v>
      </c>
      <c r="M56" s="5">
        <v>9.4650205761316872E-2</v>
      </c>
    </row>
    <row r="57" spans="3:13" x14ac:dyDescent="0.25">
      <c r="C57" s="6">
        <v>24</v>
      </c>
      <c r="D57" s="5">
        <v>24</v>
      </c>
      <c r="E57" s="5">
        <v>4.1025641025641026E-2</v>
      </c>
      <c r="F57" s="5">
        <v>24</v>
      </c>
      <c r="G57" s="5">
        <v>9.9692307692307693</v>
      </c>
      <c r="H57" s="5">
        <v>2.4074074074074074</v>
      </c>
      <c r="I57" s="5">
        <v>1</v>
      </c>
      <c r="J57" s="5">
        <v>2.4074074074074074</v>
      </c>
      <c r="K57" s="5">
        <v>9.8765432098765427E-2</v>
      </c>
      <c r="L57" s="5">
        <v>4.1025641025641026E-2</v>
      </c>
      <c r="M57" s="5">
        <v>9.8765432098765427E-2</v>
      </c>
    </row>
    <row r="58" spans="3:13" x14ac:dyDescent="0.25">
      <c r="C58" s="6">
        <v>25</v>
      </c>
      <c r="D58" s="5">
        <v>25</v>
      </c>
      <c r="E58" s="5">
        <v>4.2735042735042736E-2</v>
      </c>
      <c r="F58" s="5">
        <v>25</v>
      </c>
      <c r="G58" s="5">
        <v>10.384615384615385</v>
      </c>
      <c r="H58" s="5">
        <v>2.4074074074074074</v>
      </c>
      <c r="I58" s="5">
        <v>1</v>
      </c>
      <c r="J58" s="5">
        <v>2.4074074074074074</v>
      </c>
      <c r="K58" s="5">
        <v>0.102880658436214</v>
      </c>
      <c r="L58" s="5">
        <v>4.2735042735042736E-2</v>
      </c>
      <c r="M58" s="5">
        <v>0.102880658436214</v>
      </c>
    </row>
    <row r="59" spans="3:13" x14ac:dyDescent="0.25">
      <c r="C59" s="6">
        <v>26</v>
      </c>
      <c r="D59" s="5">
        <v>26</v>
      </c>
      <c r="E59" s="5">
        <v>4.4444444444444446E-2</v>
      </c>
      <c r="F59" s="5">
        <v>26</v>
      </c>
      <c r="G59" s="5">
        <v>10.8</v>
      </c>
      <c r="H59" s="5">
        <v>2.4074074074074074</v>
      </c>
      <c r="I59" s="5">
        <v>1</v>
      </c>
      <c r="J59" s="5">
        <v>2.4074074074074074</v>
      </c>
      <c r="K59" s="5">
        <v>0.10699588477366255</v>
      </c>
      <c r="L59" s="5">
        <v>4.4444444444444446E-2</v>
      </c>
      <c r="M59" s="5">
        <v>0.10699588477366255</v>
      </c>
    </row>
    <row r="60" spans="3:13" x14ac:dyDescent="0.25">
      <c r="C60" s="6">
        <v>27</v>
      </c>
      <c r="D60" s="5">
        <v>27</v>
      </c>
      <c r="E60" s="5">
        <v>4.6153846153846156E-2</v>
      </c>
      <c r="F60" s="5">
        <v>27</v>
      </c>
      <c r="G60" s="5">
        <v>11.215384615384616</v>
      </c>
      <c r="H60" s="5">
        <v>2.407407407407407</v>
      </c>
      <c r="I60" s="5">
        <v>1</v>
      </c>
      <c r="J60" s="5">
        <v>2.407407407407407</v>
      </c>
      <c r="K60" s="5">
        <v>0.1111111111111111</v>
      </c>
      <c r="L60" s="5">
        <v>4.6153846153846156E-2</v>
      </c>
      <c r="M60" s="5">
        <v>0.1111111111111111</v>
      </c>
    </row>
    <row r="61" spans="3:13" x14ac:dyDescent="0.25">
      <c r="C61" s="6">
        <v>28</v>
      </c>
      <c r="D61" s="5">
        <v>28</v>
      </c>
      <c r="E61" s="5">
        <v>4.7863247863247867E-2</v>
      </c>
      <c r="F61" s="5">
        <v>28</v>
      </c>
      <c r="G61" s="5">
        <v>11.630769230769232</v>
      </c>
      <c r="H61" s="5">
        <v>2.4074074074074074</v>
      </c>
      <c r="I61" s="5">
        <v>1</v>
      </c>
      <c r="J61" s="5">
        <v>2.4074074074074074</v>
      </c>
      <c r="K61" s="5">
        <v>0.11522633744855967</v>
      </c>
      <c r="L61" s="5">
        <v>4.7863247863247867E-2</v>
      </c>
      <c r="M61" s="5">
        <v>0.11522633744855967</v>
      </c>
    </row>
    <row r="62" spans="3:13" x14ac:dyDescent="0.25">
      <c r="C62" s="6">
        <v>29</v>
      </c>
      <c r="D62" s="5">
        <v>29</v>
      </c>
      <c r="E62" s="5">
        <v>4.957264957264957E-2</v>
      </c>
      <c r="F62" s="5">
        <v>29</v>
      </c>
      <c r="G62" s="5">
        <v>12.046153846153846</v>
      </c>
      <c r="H62" s="5">
        <v>2.4074074074074074</v>
      </c>
      <c r="I62" s="5">
        <v>1</v>
      </c>
      <c r="J62" s="5">
        <v>2.4074074074074074</v>
      </c>
      <c r="K62" s="5">
        <v>0.11934156378600823</v>
      </c>
      <c r="L62" s="5">
        <v>4.957264957264957E-2</v>
      </c>
      <c r="M62" s="5">
        <v>0.11934156378600823</v>
      </c>
    </row>
    <row r="63" spans="3:13" x14ac:dyDescent="0.25">
      <c r="C63" s="6">
        <v>30</v>
      </c>
      <c r="D63" s="5">
        <v>30</v>
      </c>
      <c r="E63" s="5">
        <v>5.128205128205128E-2</v>
      </c>
      <c r="F63" s="5">
        <v>30</v>
      </c>
      <c r="G63" s="5">
        <v>12.461538461538462</v>
      </c>
      <c r="H63" s="5">
        <v>2.4074074074074074</v>
      </c>
      <c r="I63" s="5">
        <v>1</v>
      </c>
      <c r="J63" s="5">
        <v>2.4074074074074074</v>
      </c>
      <c r="K63" s="5">
        <v>0.12345679012345678</v>
      </c>
      <c r="L63" s="5">
        <v>5.128205128205128E-2</v>
      </c>
      <c r="M63" s="5">
        <v>0.12345679012345678</v>
      </c>
    </row>
    <row r="64" spans="3:13" x14ac:dyDescent="0.25">
      <c r="C64" s="6">
        <v>31</v>
      </c>
      <c r="D64" s="5">
        <v>31</v>
      </c>
      <c r="E64" s="5">
        <v>5.2991452991452991E-2</v>
      </c>
      <c r="F64" s="5">
        <v>31</v>
      </c>
      <c r="G64" s="5">
        <v>12.876923076923077</v>
      </c>
      <c r="H64" s="5">
        <v>2.4074074074074074</v>
      </c>
      <c r="I64" s="5">
        <v>1</v>
      </c>
      <c r="J64" s="5">
        <v>2.4074074074074074</v>
      </c>
      <c r="K64" s="5">
        <v>0.12757201646090535</v>
      </c>
      <c r="L64" s="5">
        <v>5.2991452991452991E-2</v>
      </c>
      <c r="M64" s="5">
        <v>0.12757201646090535</v>
      </c>
    </row>
    <row r="65" spans="3:13" x14ac:dyDescent="0.25">
      <c r="C65" s="6">
        <v>32</v>
      </c>
      <c r="D65" s="5">
        <v>32</v>
      </c>
      <c r="E65" s="5">
        <v>5.4700854700854701E-2</v>
      </c>
      <c r="F65" s="5">
        <v>32</v>
      </c>
      <c r="G65" s="5">
        <v>13.292307692307693</v>
      </c>
      <c r="H65" s="5">
        <v>2.4074074074074074</v>
      </c>
      <c r="I65" s="5">
        <v>1</v>
      </c>
      <c r="J65" s="5">
        <v>2.4074074074074074</v>
      </c>
      <c r="K65" s="5">
        <v>0.13168724279835392</v>
      </c>
      <c r="L65" s="5">
        <v>5.4700854700854701E-2</v>
      </c>
      <c r="M65" s="5">
        <v>0.13168724279835392</v>
      </c>
    </row>
    <row r="66" spans="3:13" x14ac:dyDescent="0.25">
      <c r="C66" s="6">
        <v>33</v>
      </c>
      <c r="D66" s="5">
        <v>33</v>
      </c>
      <c r="E66" s="5">
        <v>5.6410256410256411E-2</v>
      </c>
      <c r="F66" s="5">
        <v>33</v>
      </c>
      <c r="G66" s="5">
        <v>13.707692307692309</v>
      </c>
      <c r="H66" s="5">
        <v>2.4074074074074074</v>
      </c>
      <c r="I66" s="5">
        <v>1</v>
      </c>
      <c r="J66" s="5">
        <v>2.4074074074074074</v>
      </c>
      <c r="K66" s="5">
        <v>0.13580246913580246</v>
      </c>
      <c r="L66" s="5">
        <v>5.6410256410256411E-2</v>
      </c>
      <c r="M66" s="5">
        <v>0.13580246913580246</v>
      </c>
    </row>
    <row r="67" spans="3:13" x14ac:dyDescent="0.25">
      <c r="C67" s="6">
        <v>34</v>
      </c>
      <c r="D67" s="5">
        <v>34</v>
      </c>
      <c r="E67" s="5">
        <v>5.8119658119658121E-2</v>
      </c>
      <c r="F67" s="5">
        <v>34</v>
      </c>
      <c r="G67" s="5">
        <v>14.123076923076924</v>
      </c>
      <c r="H67" s="5">
        <v>2.4074074074074074</v>
      </c>
      <c r="I67" s="5">
        <v>1</v>
      </c>
      <c r="J67" s="5">
        <v>2.4074074074074074</v>
      </c>
      <c r="K67" s="5">
        <v>0.13991769547325103</v>
      </c>
      <c r="L67" s="5">
        <v>5.8119658119658121E-2</v>
      </c>
      <c r="M67" s="5">
        <v>0.13991769547325103</v>
      </c>
    </row>
    <row r="68" spans="3:13" x14ac:dyDescent="0.25">
      <c r="C68" s="6">
        <v>35</v>
      </c>
      <c r="D68" s="5">
        <v>35</v>
      </c>
      <c r="E68" s="5">
        <v>5.9829059829059832E-2</v>
      </c>
      <c r="F68" s="5">
        <v>35</v>
      </c>
      <c r="G68" s="5">
        <v>14.53846153846154</v>
      </c>
      <c r="H68" s="5">
        <v>2.4074074074074074</v>
      </c>
      <c r="I68" s="5">
        <v>1</v>
      </c>
      <c r="J68" s="5">
        <v>2.4074074074074074</v>
      </c>
      <c r="K68" s="5">
        <v>0.1440329218106996</v>
      </c>
      <c r="L68" s="5">
        <v>5.9829059829059832E-2</v>
      </c>
      <c r="M68" s="5">
        <v>0.1440329218106996</v>
      </c>
    </row>
    <row r="69" spans="3:13" x14ac:dyDescent="0.25">
      <c r="C69" s="6">
        <v>36</v>
      </c>
      <c r="D69" s="5">
        <v>36</v>
      </c>
      <c r="E69" s="5">
        <v>6.1538461538461542E-2</v>
      </c>
      <c r="F69" s="5">
        <v>36</v>
      </c>
      <c r="G69" s="5">
        <v>14.953846153846154</v>
      </c>
      <c r="H69" s="5">
        <v>2.407407407407407</v>
      </c>
      <c r="I69" s="5">
        <v>1</v>
      </c>
      <c r="J69" s="5">
        <v>2.407407407407407</v>
      </c>
      <c r="K69" s="5">
        <v>0.14814814814814814</v>
      </c>
      <c r="L69" s="5">
        <v>6.1538461538461542E-2</v>
      </c>
      <c r="M69" s="5">
        <v>0.14814814814814814</v>
      </c>
    </row>
    <row r="70" spans="3:13" x14ac:dyDescent="0.25">
      <c r="C70" s="6">
        <v>37</v>
      </c>
      <c r="D70" s="5">
        <v>37</v>
      </c>
      <c r="E70" s="5">
        <v>6.3247863247863245E-2</v>
      </c>
      <c r="F70" s="5">
        <v>37</v>
      </c>
      <c r="G70" s="5">
        <v>15.36923076923077</v>
      </c>
      <c r="H70" s="5">
        <v>2.4074074074074074</v>
      </c>
      <c r="I70" s="5">
        <v>1</v>
      </c>
      <c r="J70" s="5">
        <v>2.4074074074074074</v>
      </c>
      <c r="K70" s="5">
        <v>0.15226337448559671</v>
      </c>
      <c r="L70" s="5">
        <v>6.3247863247863245E-2</v>
      </c>
      <c r="M70" s="5">
        <v>0.15226337448559671</v>
      </c>
    </row>
    <row r="71" spans="3:13" x14ac:dyDescent="0.25">
      <c r="C71" s="6">
        <v>38</v>
      </c>
      <c r="D71" s="5">
        <v>38</v>
      </c>
      <c r="E71" s="5">
        <v>6.4957264957264962E-2</v>
      </c>
      <c r="F71" s="5">
        <v>38</v>
      </c>
      <c r="G71" s="5">
        <v>15.784615384615385</v>
      </c>
      <c r="H71" s="5">
        <v>2.4074074074074074</v>
      </c>
      <c r="I71" s="5">
        <v>1</v>
      </c>
      <c r="J71" s="5">
        <v>2.4074074074074074</v>
      </c>
      <c r="K71" s="5">
        <v>0.15637860082304528</v>
      </c>
      <c r="L71" s="5">
        <v>6.4957264957264962E-2</v>
      </c>
      <c r="M71" s="5">
        <v>0.15637860082304528</v>
      </c>
    </row>
    <row r="72" spans="3:13" x14ac:dyDescent="0.25">
      <c r="C72" s="6">
        <v>39</v>
      </c>
      <c r="D72" s="5">
        <v>39</v>
      </c>
      <c r="E72" s="5">
        <v>6.6666666666666666E-2</v>
      </c>
      <c r="F72" s="5">
        <v>39</v>
      </c>
      <c r="G72" s="5">
        <v>16.2</v>
      </c>
      <c r="H72" s="5">
        <v>2.4074074074074074</v>
      </c>
      <c r="I72" s="5">
        <v>1</v>
      </c>
      <c r="J72" s="5">
        <v>2.4074074074074074</v>
      </c>
      <c r="K72" s="5">
        <v>0.16049382716049382</v>
      </c>
      <c r="L72" s="5">
        <v>6.6666666666666666E-2</v>
      </c>
      <c r="M72" s="5">
        <v>0.16049382716049382</v>
      </c>
    </row>
    <row r="73" spans="3:13" x14ac:dyDescent="0.25">
      <c r="C73" s="6">
        <v>40</v>
      </c>
      <c r="D73" s="5">
        <v>40</v>
      </c>
      <c r="E73" s="5">
        <v>6.8376068376068383E-2</v>
      </c>
      <c r="F73" s="5">
        <v>40</v>
      </c>
      <c r="G73" s="5">
        <v>16.615384615384617</v>
      </c>
      <c r="H73" s="5">
        <v>2.407407407407407</v>
      </c>
      <c r="I73" s="5">
        <v>1</v>
      </c>
      <c r="J73" s="5">
        <v>2.407407407407407</v>
      </c>
      <c r="K73" s="5">
        <v>0.16460905349794239</v>
      </c>
      <c r="L73" s="5">
        <v>6.8376068376068383E-2</v>
      </c>
      <c r="M73" s="5">
        <v>0.16460905349794239</v>
      </c>
    </row>
    <row r="74" spans="3:13" x14ac:dyDescent="0.25">
      <c r="C74" s="6">
        <v>41</v>
      </c>
      <c r="D74" s="5">
        <v>41</v>
      </c>
      <c r="E74" s="5">
        <v>7.0085470085470086E-2</v>
      </c>
      <c r="F74" s="5">
        <v>41</v>
      </c>
      <c r="G74" s="5">
        <v>17.030769230769231</v>
      </c>
      <c r="H74" s="5">
        <v>2.4074074074074074</v>
      </c>
      <c r="I74" s="5">
        <v>1</v>
      </c>
      <c r="J74" s="5">
        <v>2.4074074074074074</v>
      </c>
      <c r="K74" s="5">
        <v>0.16872427983539096</v>
      </c>
      <c r="L74" s="5">
        <v>7.0085470085470086E-2</v>
      </c>
      <c r="M74" s="5">
        <v>0.16872427983539096</v>
      </c>
    </row>
    <row r="75" spans="3:13" x14ac:dyDescent="0.25">
      <c r="C75" s="6">
        <v>42</v>
      </c>
      <c r="D75" s="5">
        <v>42</v>
      </c>
      <c r="E75" s="5">
        <v>7.179487179487179E-2</v>
      </c>
      <c r="F75" s="5">
        <v>42</v>
      </c>
      <c r="G75" s="5">
        <v>17.446153846153848</v>
      </c>
      <c r="H75" s="5">
        <v>2.4074074074074074</v>
      </c>
      <c r="I75" s="5">
        <v>1</v>
      </c>
      <c r="J75" s="5">
        <v>2.4074074074074074</v>
      </c>
      <c r="K75" s="5">
        <v>0.1728395061728395</v>
      </c>
      <c r="L75" s="5">
        <v>7.179487179487179E-2</v>
      </c>
      <c r="M75" s="5">
        <v>0.1728395061728395</v>
      </c>
    </row>
    <row r="76" spans="3:13" x14ac:dyDescent="0.25">
      <c r="C76" s="6">
        <v>43</v>
      </c>
      <c r="D76" s="5">
        <v>43</v>
      </c>
      <c r="E76" s="5">
        <v>7.3504273504273507E-2</v>
      </c>
      <c r="F76" s="5">
        <v>43</v>
      </c>
      <c r="G76" s="5">
        <v>17.861538461538462</v>
      </c>
      <c r="H76" s="5">
        <v>2.4074074074074074</v>
      </c>
      <c r="I76" s="5">
        <v>1</v>
      </c>
      <c r="J76" s="5">
        <v>2.4074074074074074</v>
      </c>
      <c r="K76" s="5">
        <v>0.17695473251028807</v>
      </c>
      <c r="L76" s="5">
        <v>7.3504273504273507E-2</v>
      </c>
      <c r="M76" s="5">
        <v>0.17695473251028807</v>
      </c>
    </row>
    <row r="77" spans="3:13" x14ac:dyDescent="0.25">
      <c r="C77" s="6">
        <v>44</v>
      </c>
      <c r="D77" s="5">
        <v>44</v>
      </c>
      <c r="E77" s="5">
        <v>7.521367521367521E-2</v>
      </c>
      <c r="F77" s="5">
        <v>44</v>
      </c>
      <c r="G77" s="5">
        <v>18.276923076923079</v>
      </c>
      <c r="H77" s="5">
        <v>2.4074074074074074</v>
      </c>
      <c r="I77" s="5">
        <v>1</v>
      </c>
      <c r="J77" s="5">
        <v>2.4074074074074074</v>
      </c>
      <c r="K77" s="5">
        <v>0.18106995884773663</v>
      </c>
      <c r="L77" s="5">
        <v>7.521367521367521E-2</v>
      </c>
      <c r="M77" s="5">
        <v>0.18106995884773663</v>
      </c>
    </row>
    <row r="78" spans="3:13" x14ac:dyDescent="0.25">
      <c r="C78" s="6">
        <v>45</v>
      </c>
      <c r="D78" s="5">
        <v>45</v>
      </c>
      <c r="E78" s="5">
        <v>7.6923076923076927E-2</v>
      </c>
      <c r="F78" s="5">
        <v>45</v>
      </c>
      <c r="G78" s="5">
        <v>18.692307692307693</v>
      </c>
      <c r="H78" s="5">
        <v>2.407407407407407</v>
      </c>
      <c r="I78" s="5">
        <v>1</v>
      </c>
      <c r="J78" s="5">
        <v>2.407407407407407</v>
      </c>
      <c r="K78" s="5">
        <v>0.18518518518518517</v>
      </c>
      <c r="L78" s="5">
        <v>7.6923076923076927E-2</v>
      </c>
      <c r="M78" s="5">
        <v>0.18518518518518517</v>
      </c>
    </row>
    <row r="79" spans="3:13" x14ac:dyDescent="0.25">
      <c r="C79" s="6">
        <v>46</v>
      </c>
      <c r="D79" s="5">
        <v>46</v>
      </c>
      <c r="E79" s="5">
        <v>7.8632478632478631E-2</v>
      </c>
      <c r="F79" s="5">
        <v>46</v>
      </c>
      <c r="G79" s="5">
        <v>19.107692307692307</v>
      </c>
      <c r="H79" s="5">
        <v>2.4074074074074074</v>
      </c>
      <c r="I79" s="5">
        <v>1</v>
      </c>
      <c r="J79" s="5">
        <v>2.4074074074074074</v>
      </c>
      <c r="K79" s="5">
        <v>0.18930041152263374</v>
      </c>
      <c r="L79" s="5">
        <v>7.8632478632478631E-2</v>
      </c>
      <c r="M79" s="5">
        <v>0.18930041152263374</v>
      </c>
    </row>
    <row r="80" spans="3:13" x14ac:dyDescent="0.25">
      <c r="C80" s="6">
        <v>47</v>
      </c>
      <c r="D80" s="5">
        <v>47</v>
      </c>
      <c r="E80" s="5">
        <v>8.0341880341880348E-2</v>
      </c>
      <c r="F80" s="5">
        <v>47</v>
      </c>
      <c r="G80" s="5">
        <v>19.523076923076925</v>
      </c>
      <c r="H80" s="5">
        <v>2.4074074074074074</v>
      </c>
      <c r="I80" s="5">
        <v>1</v>
      </c>
      <c r="J80" s="5">
        <v>2.4074074074074074</v>
      </c>
      <c r="K80" s="5">
        <v>0.19341563786008231</v>
      </c>
      <c r="L80" s="5">
        <v>8.0341880341880348E-2</v>
      </c>
      <c r="M80" s="5">
        <v>0.19341563786008231</v>
      </c>
    </row>
    <row r="81" spans="3:13" x14ac:dyDescent="0.25">
      <c r="C81" s="6">
        <v>48</v>
      </c>
      <c r="D81" s="5">
        <v>48</v>
      </c>
      <c r="E81" s="5">
        <v>8.2051282051282051E-2</v>
      </c>
      <c r="F81" s="5">
        <v>48</v>
      </c>
      <c r="G81" s="5">
        <v>19.938461538461539</v>
      </c>
      <c r="H81" s="5">
        <v>2.4074074074074074</v>
      </c>
      <c r="I81" s="5">
        <v>1</v>
      </c>
      <c r="J81" s="5">
        <v>2.4074074074074074</v>
      </c>
      <c r="K81" s="5">
        <v>0.19753086419753085</v>
      </c>
      <c r="L81" s="5">
        <v>8.2051282051282051E-2</v>
      </c>
      <c r="M81" s="5">
        <v>0.19753086419753085</v>
      </c>
    </row>
    <row r="82" spans="3:13" x14ac:dyDescent="0.25">
      <c r="C82" s="6">
        <v>49</v>
      </c>
      <c r="D82" s="5">
        <v>49</v>
      </c>
      <c r="E82" s="5">
        <v>8.3760683760683755E-2</v>
      </c>
      <c r="F82" s="5">
        <v>49</v>
      </c>
      <c r="G82" s="5">
        <v>20.353846153846156</v>
      </c>
      <c r="H82" s="5">
        <v>2.4074074074074074</v>
      </c>
      <c r="I82" s="5">
        <v>1</v>
      </c>
      <c r="J82" s="5">
        <v>2.4074074074074074</v>
      </c>
      <c r="K82" s="5">
        <v>0.20164609053497942</v>
      </c>
      <c r="L82" s="5">
        <v>8.3760683760683755E-2</v>
      </c>
      <c r="M82" s="5">
        <v>0.20164609053497942</v>
      </c>
    </row>
    <row r="83" spans="3:13" x14ac:dyDescent="0.25">
      <c r="C83" s="6">
        <v>50</v>
      </c>
      <c r="D83" s="5">
        <v>50</v>
      </c>
      <c r="E83" s="5">
        <v>8.5470085470085472E-2</v>
      </c>
      <c r="F83" s="5">
        <v>50</v>
      </c>
      <c r="G83" s="5">
        <v>20.76923076923077</v>
      </c>
      <c r="H83" s="5">
        <v>2.4074074074074074</v>
      </c>
      <c r="I83" s="5">
        <v>1</v>
      </c>
      <c r="J83" s="5">
        <v>2.4074074074074074</v>
      </c>
      <c r="K83" s="5">
        <v>0.20576131687242799</v>
      </c>
      <c r="L83" s="5">
        <v>8.5470085470085472E-2</v>
      </c>
      <c r="M83" s="5">
        <v>0.20576131687242799</v>
      </c>
    </row>
    <row r="84" spans="3:13" x14ac:dyDescent="0.25">
      <c r="C84" s="6">
        <v>51</v>
      </c>
      <c r="D84" s="5">
        <v>51</v>
      </c>
      <c r="E84" s="5">
        <v>8.7179487179487175E-2</v>
      </c>
      <c r="F84" s="5">
        <v>51</v>
      </c>
      <c r="G84" s="5">
        <v>21.184615384615388</v>
      </c>
      <c r="H84" s="5">
        <v>2.4074074074074074</v>
      </c>
      <c r="I84" s="5">
        <v>1</v>
      </c>
      <c r="J84" s="5">
        <v>2.4074074074074074</v>
      </c>
      <c r="K84" s="5">
        <v>0.20987654320987653</v>
      </c>
      <c r="L84" s="5">
        <v>8.7179487179487175E-2</v>
      </c>
      <c r="M84" s="5">
        <v>0.20987654320987653</v>
      </c>
    </row>
    <row r="85" spans="3:13" x14ac:dyDescent="0.25">
      <c r="C85" s="6">
        <v>52</v>
      </c>
      <c r="D85" s="5">
        <v>52</v>
      </c>
      <c r="E85" s="5">
        <v>8.8888888888888892E-2</v>
      </c>
      <c r="F85" s="5">
        <v>52</v>
      </c>
      <c r="G85" s="5">
        <v>21.6</v>
      </c>
      <c r="H85" s="5">
        <v>2.4074074074074074</v>
      </c>
      <c r="I85" s="5">
        <v>1</v>
      </c>
      <c r="J85" s="5">
        <v>2.4074074074074074</v>
      </c>
      <c r="K85" s="5">
        <v>0.2139917695473251</v>
      </c>
      <c r="L85" s="5">
        <v>8.8888888888888892E-2</v>
      </c>
      <c r="M85" s="5">
        <v>0.2139917695473251</v>
      </c>
    </row>
    <row r="86" spans="3:13" x14ac:dyDescent="0.25">
      <c r="C86" s="6">
        <v>53</v>
      </c>
      <c r="D86" s="5">
        <v>53</v>
      </c>
      <c r="E86" s="5">
        <v>9.0598290598290596E-2</v>
      </c>
      <c r="F86" s="5">
        <v>53</v>
      </c>
      <c r="G86" s="5">
        <v>22.015384615384615</v>
      </c>
      <c r="H86" s="5">
        <v>2.4074074074074074</v>
      </c>
      <c r="I86" s="5">
        <v>1</v>
      </c>
      <c r="J86" s="5">
        <v>2.4074074074074074</v>
      </c>
      <c r="K86" s="5">
        <v>0.21810699588477367</v>
      </c>
      <c r="L86" s="5">
        <v>9.0598290598290596E-2</v>
      </c>
      <c r="M86" s="5">
        <v>0.21810699588477367</v>
      </c>
    </row>
    <row r="87" spans="3:13" x14ac:dyDescent="0.25">
      <c r="C87" s="6">
        <v>54</v>
      </c>
      <c r="D87" s="5">
        <v>54</v>
      </c>
      <c r="E87" s="5">
        <v>9.2307692307692313E-2</v>
      </c>
      <c r="F87" s="5">
        <v>54</v>
      </c>
      <c r="G87" s="5">
        <v>22.430769230769233</v>
      </c>
      <c r="H87" s="5">
        <v>2.407407407407407</v>
      </c>
      <c r="I87" s="5">
        <v>1</v>
      </c>
      <c r="J87" s="5">
        <v>2.407407407407407</v>
      </c>
      <c r="K87" s="5">
        <v>0.22222222222222221</v>
      </c>
      <c r="L87" s="5">
        <v>9.2307692307692313E-2</v>
      </c>
      <c r="M87" s="5">
        <v>0.22222222222222221</v>
      </c>
    </row>
    <row r="88" spans="3:13" x14ac:dyDescent="0.25">
      <c r="C88" s="6">
        <v>55</v>
      </c>
      <c r="D88" s="5">
        <v>55</v>
      </c>
      <c r="E88" s="5">
        <v>9.4017094017094016E-2</v>
      </c>
      <c r="F88" s="5">
        <v>55</v>
      </c>
      <c r="G88" s="5">
        <v>22.846153846153847</v>
      </c>
      <c r="H88" s="5">
        <v>2.4074074074074074</v>
      </c>
      <c r="I88" s="5">
        <v>1</v>
      </c>
      <c r="J88" s="5">
        <v>2.4074074074074074</v>
      </c>
      <c r="K88" s="5">
        <v>0.22633744855967078</v>
      </c>
      <c r="L88" s="5">
        <v>9.4017094017094016E-2</v>
      </c>
      <c r="M88" s="5">
        <v>0.22633744855967078</v>
      </c>
    </row>
    <row r="89" spans="3:13" x14ac:dyDescent="0.25">
      <c r="C89" s="6">
        <v>56</v>
      </c>
      <c r="D89" s="5">
        <v>56</v>
      </c>
      <c r="E89" s="5">
        <v>9.5726495726495733E-2</v>
      </c>
      <c r="F89" s="5">
        <v>56</v>
      </c>
      <c r="G89" s="5">
        <v>23.261538461538464</v>
      </c>
      <c r="H89" s="5">
        <v>2.4074074074074074</v>
      </c>
      <c r="I89" s="5">
        <v>1</v>
      </c>
      <c r="J89" s="5">
        <v>2.4074074074074074</v>
      </c>
      <c r="K89" s="5">
        <v>0.23045267489711935</v>
      </c>
      <c r="L89" s="5">
        <v>9.5726495726495733E-2</v>
      </c>
      <c r="M89" s="5">
        <v>0.23045267489711935</v>
      </c>
    </row>
    <row r="90" spans="3:13" x14ac:dyDescent="0.25">
      <c r="C90" s="6">
        <v>57</v>
      </c>
      <c r="D90" s="5">
        <v>57</v>
      </c>
      <c r="E90" s="5">
        <v>9.7435897435897437E-2</v>
      </c>
      <c r="F90" s="5">
        <v>57</v>
      </c>
      <c r="G90" s="5">
        <v>23.676923076923078</v>
      </c>
      <c r="H90" s="5">
        <v>2.4074074074074074</v>
      </c>
      <c r="I90" s="5">
        <v>1</v>
      </c>
      <c r="J90" s="5">
        <v>2.4074074074074074</v>
      </c>
      <c r="K90" s="5">
        <v>0.23456790123456789</v>
      </c>
      <c r="L90" s="5">
        <v>9.7435897435897437E-2</v>
      </c>
      <c r="M90" s="5">
        <v>0.23456790123456789</v>
      </c>
    </row>
    <row r="91" spans="3:13" x14ac:dyDescent="0.25">
      <c r="C91" s="6">
        <v>58</v>
      </c>
      <c r="D91" s="5">
        <v>58</v>
      </c>
      <c r="E91" s="5">
        <v>9.914529914529914E-2</v>
      </c>
      <c r="F91" s="5">
        <v>58</v>
      </c>
      <c r="G91" s="5">
        <v>24.092307692307692</v>
      </c>
      <c r="H91" s="5">
        <v>2.4074074074074074</v>
      </c>
      <c r="I91" s="5">
        <v>1</v>
      </c>
      <c r="J91" s="5">
        <v>2.4074074074074074</v>
      </c>
      <c r="K91" s="5">
        <v>0.23868312757201646</v>
      </c>
      <c r="L91" s="5">
        <v>9.914529914529914E-2</v>
      </c>
      <c r="M91" s="5">
        <v>0.23868312757201646</v>
      </c>
    </row>
    <row r="92" spans="3:13" x14ac:dyDescent="0.25">
      <c r="C92" s="6">
        <v>59</v>
      </c>
      <c r="D92" s="5">
        <v>59</v>
      </c>
      <c r="E92" s="5">
        <v>0.10085470085470086</v>
      </c>
      <c r="F92" s="5">
        <v>59</v>
      </c>
      <c r="G92" s="5">
        <v>24.507692307692309</v>
      </c>
      <c r="H92" s="5">
        <v>2.4074074074074074</v>
      </c>
      <c r="I92" s="5">
        <v>1</v>
      </c>
      <c r="J92" s="5">
        <v>2.4074074074074074</v>
      </c>
      <c r="K92" s="5">
        <v>0.24279835390946503</v>
      </c>
      <c r="L92" s="5">
        <v>0.10085470085470086</v>
      </c>
      <c r="M92" s="5">
        <v>0.24279835390946503</v>
      </c>
    </row>
    <row r="93" spans="3:13" x14ac:dyDescent="0.25">
      <c r="C93" s="6">
        <v>60</v>
      </c>
      <c r="D93" s="5">
        <v>60</v>
      </c>
      <c r="E93" s="5">
        <v>0.10256410256410256</v>
      </c>
      <c r="F93" s="5">
        <v>60</v>
      </c>
      <c r="G93" s="5">
        <v>24.923076923076923</v>
      </c>
      <c r="H93" s="5">
        <v>2.4074074074074074</v>
      </c>
      <c r="I93" s="5">
        <v>1</v>
      </c>
      <c r="J93" s="5">
        <v>2.4074074074074074</v>
      </c>
      <c r="K93" s="5">
        <v>0.24691358024691357</v>
      </c>
      <c r="L93" s="5">
        <v>0.10256410256410256</v>
      </c>
      <c r="M93" s="5">
        <v>0.24691358024691357</v>
      </c>
    </row>
    <row r="94" spans="3:13" x14ac:dyDescent="0.25">
      <c r="C94" s="6">
        <v>61</v>
      </c>
      <c r="D94" s="5">
        <v>61</v>
      </c>
      <c r="E94" s="5">
        <v>0.10427350427350428</v>
      </c>
      <c r="F94" s="5">
        <v>61</v>
      </c>
      <c r="G94" s="5">
        <v>25.338461538461541</v>
      </c>
      <c r="H94" s="5">
        <v>2.4074074074074074</v>
      </c>
      <c r="I94" s="5">
        <v>1</v>
      </c>
      <c r="J94" s="5">
        <v>2.4074074074074074</v>
      </c>
      <c r="K94" s="5">
        <v>0.25102880658436216</v>
      </c>
      <c r="L94" s="5">
        <v>0.10427350427350428</v>
      </c>
      <c r="M94" s="5">
        <v>0.25102880658436216</v>
      </c>
    </row>
    <row r="95" spans="3:13" x14ac:dyDescent="0.25">
      <c r="C95" s="6">
        <v>62</v>
      </c>
      <c r="D95" s="5">
        <v>62</v>
      </c>
      <c r="E95" s="5">
        <v>0.10598290598290598</v>
      </c>
      <c r="F95" s="5">
        <v>62</v>
      </c>
      <c r="G95" s="5">
        <v>25.753846153846155</v>
      </c>
      <c r="H95" s="5">
        <v>2.4074074074074074</v>
      </c>
      <c r="I95" s="5">
        <v>1</v>
      </c>
      <c r="J95" s="5">
        <v>2.4074074074074074</v>
      </c>
      <c r="K95" s="5">
        <v>0.2551440329218107</v>
      </c>
      <c r="L95" s="5">
        <v>0.10598290598290598</v>
      </c>
      <c r="M95" s="5">
        <v>0.2551440329218107</v>
      </c>
    </row>
    <row r="96" spans="3:13" x14ac:dyDescent="0.25">
      <c r="C96" s="6">
        <v>63</v>
      </c>
      <c r="D96" s="5">
        <v>63</v>
      </c>
      <c r="E96" s="5">
        <v>0.1076923076923077</v>
      </c>
      <c r="F96" s="5">
        <v>63</v>
      </c>
      <c r="G96" s="5">
        <v>26.169230769230772</v>
      </c>
      <c r="H96" s="5">
        <v>2.407407407407407</v>
      </c>
      <c r="I96" s="5">
        <v>1</v>
      </c>
      <c r="J96" s="5">
        <v>2.407407407407407</v>
      </c>
      <c r="K96" s="5">
        <v>0.25925925925925924</v>
      </c>
      <c r="L96" s="5">
        <v>0.1076923076923077</v>
      </c>
      <c r="M96" s="5">
        <v>0.25925925925925924</v>
      </c>
    </row>
    <row r="97" spans="3:13" x14ac:dyDescent="0.25">
      <c r="C97" s="6">
        <v>64</v>
      </c>
      <c r="D97" s="5">
        <v>64</v>
      </c>
      <c r="E97" s="5">
        <v>0.1094017094017094</v>
      </c>
      <c r="F97" s="5">
        <v>64</v>
      </c>
      <c r="G97" s="5">
        <v>26.584615384615386</v>
      </c>
      <c r="H97" s="5">
        <v>2.4074074074074074</v>
      </c>
      <c r="I97" s="5">
        <v>1</v>
      </c>
      <c r="J97" s="5">
        <v>2.4074074074074074</v>
      </c>
      <c r="K97" s="5">
        <v>0.26337448559670784</v>
      </c>
      <c r="L97" s="5">
        <v>0.1094017094017094</v>
      </c>
      <c r="M97" s="5">
        <v>0.26337448559670784</v>
      </c>
    </row>
    <row r="98" spans="3:13" x14ac:dyDescent="0.25">
      <c r="C98" s="6">
        <v>65</v>
      </c>
      <c r="D98" s="5">
        <v>65</v>
      </c>
      <c r="E98" s="5">
        <v>0.1111111111111111</v>
      </c>
      <c r="F98" s="5">
        <v>65</v>
      </c>
      <c r="G98" s="5">
        <v>27</v>
      </c>
      <c r="H98" s="5">
        <v>2.4074074074074074</v>
      </c>
      <c r="I98" s="5">
        <v>1</v>
      </c>
      <c r="J98" s="5">
        <v>2.4074074074074074</v>
      </c>
      <c r="K98" s="5">
        <v>0.26748971193415638</v>
      </c>
      <c r="L98" s="5">
        <v>0.1111111111111111</v>
      </c>
      <c r="M98" s="5">
        <v>0.26748971193415638</v>
      </c>
    </row>
    <row r="99" spans="3:13" x14ac:dyDescent="0.25">
      <c r="C99" s="6">
        <v>66</v>
      </c>
      <c r="D99" s="5">
        <v>66</v>
      </c>
      <c r="E99" s="5">
        <v>0.11282051282051282</v>
      </c>
      <c r="F99" s="5">
        <v>66</v>
      </c>
      <c r="G99" s="5">
        <v>27.415384615384617</v>
      </c>
      <c r="H99" s="5">
        <v>2.4074074074074074</v>
      </c>
      <c r="I99" s="5">
        <v>1</v>
      </c>
      <c r="J99" s="5">
        <v>2.4074074074074074</v>
      </c>
      <c r="K99" s="5">
        <v>0.27160493827160492</v>
      </c>
      <c r="L99" s="5">
        <v>0.11282051282051282</v>
      </c>
      <c r="M99" s="5">
        <v>0.27160493827160492</v>
      </c>
    </row>
    <row r="100" spans="3:13" x14ac:dyDescent="0.25">
      <c r="C100" s="6">
        <v>67</v>
      </c>
      <c r="D100" s="5">
        <v>67</v>
      </c>
      <c r="E100" s="5">
        <v>0.11452991452991453</v>
      </c>
      <c r="F100" s="5">
        <v>67</v>
      </c>
      <c r="G100" s="5">
        <v>27.830769230769231</v>
      </c>
      <c r="H100" s="5">
        <v>2.4074074074074079</v>
      </c>
      <c r="I100" s="5">
        <v>1</v>
      </c>
      <c r="J100" s="5">
        <v>2.4074074074074079</v>
      </c>
      <c r="K100" s="5">
        <v>0.27572016460905352</v>
      </c>
      <c r="L100" s="5">
        <v>0.11452991452991453</v>
      </c>
      <c r="M100" s="5">
        <v>0.27572016460905352</v>
      </c>
    </row>
    <row r="101" spans="3:13" x14ac:dyDescent="0.25">
      <c r="C101" s="6">
        <v>68</v>
      </c>
      <c r="D101" s="5">
        <v>68</v>
      </c>
      <c r="E101" s="5">
        <v>0.11623931623931624</v>
      </c>
      <c r="F101" s="5">
        <v>68</v>
      </c>
      <c r="G101" s="5">
        <v>28.246153846153849</v>
      </c>
      <c r="H101" s="5">
        <v>2.4074074074074074</v>
      </c>
      <c r="I101" s="5">
        <v>1</v>
      </c>
      <c r="J101" s="5">
        <v>2.4074074074074074</v>
      </c>
      <c r="K101" s="5">
        <v>0.27983539094650206</v>
      </c>
      <c r="L101" s="5">
        <v>0.11623931623931624</v>
      </c>
      <c r="M101" s="5">
        <v>0.27983539094650206</v>
      </c>
    </row>
    <row r="102" spans="3:13" x14ac:dyDescent="0.25">
      <c r="C102" s="6">
        <v>69</v>
      </c>
      <c r="D102" s="5">
        <v>69</v>
      </c>
      <c r="E102" s="5">
        <v>0.11794871794871795</v>
      </c>
      <c r="F102" s="5">
        <v>69</v>
      </c>
      <c r="G102" s="5">
        <v>28.661538461538463</v>
      </c>
      <c r="H102" s="5">
        <v>2.4074074074074074</v>
      </c>
      <c r="I102" s="5">
        <v>1</v>
      </c>
      <c r="J102" s="5">
        <v>2.4074074074074074</v>
      </c>
      <c r="K102" s="5">
        <v>0.2839506172839506</v>
      </c>
      <c r="L102" s="5">
        <v>0.11794871794871795</v>
      </c>
      <c r="M102" s="5">
        <v>0.2839506172839506</v>
      </c>
    </row>
    <row r="103" spans="3:13" x14ac:dyDescent="0.25">
      <c r="C103" s="6">
        <v>70</v>
      </c>
      <c r="D103" s="5">
        <v>70</v>
      </c>
      <c r="E103" s="5">
        <v>0.11965811965811966</v>
      </c>
      <c r="F103" s="5">
        <v>70</v>
      </c>
      <c r="G103" s="5">
        <v>29.07692307692308</v>
      </c>
      <c r="H103" s="5">
        <v>2.4074074074074074</v>
      </c>
      <c r="I103" s="5">
        <v>1</v>
      </c>
      <c r="J103" s="5">
        <v>2.4074074074074074</v>
      </c>
      <c r="K103" s="5">
        <v>0.2880658436213992</v>
      </c>
      <c r="L103" s="5">
        <v>0.11965811965811966</v>
      </c>
      <c r="M103" s="5">
        <v>0.2880658436213992</v>
      </c>
    </row>
    <row r="104" spans="3:13" x14ac:dyDescent="0.25">
      <c r="C104" s="6">
        <v>71</v>
      </c>
      <c r="D104" s="5">
        <v>71</v>
      </c>
      <c r="E104" s="5">
        <v>0.12136752136752137</v>
      </c>
      <c r="F104" s="5">
        <v>71</v>
      </c>
      <c r="G104" s="5">
        <v>29.492307692307694</v>
      </c>
      <c r="H104" s="5">
        <v>2.4074074074074074</v>
      </c>
      <c r="I104" s="5">
        <v>1</v>
      </c>
      <c r="J104" s="5">
        <v>2.4074074074074074</v>
      </c>
      <c r="K104" s="5">
        <v>0.29218106995884774</v>
      </c>
      <c r="L104" s="5">
        <v>0.12136752136752137</v>
      </c>
      <c r="M104" s="5">
        <v>0.29218106995884774</v>
      </c>
    </row>
    <row r="105" spans="3:13" x14ac:dyDescent="0.25">
      <c r="C105" s="6">
        <v>72</v>
      </c>
      <c r="D105" s="5">
        <v>72</v>
      </c>
      <c r="E105" s="5">
        <v>0.12307692307692308</v>
      </c>
      <c r="F105" s="5">
        <v>72</v>
      </c>
      <c r="G105" s="5">
        <v>29.907692307692308</v>
      </c>
      <c r="H105" s="5">
        <v>2.407407407407407</v>
      </c>
      <c r="I105" s="5">
        <v>1</v>
      </c>
      <c r="J105" s="5">
        <v>2.407407407407407</v>
      </c>
      <c r="K105" s="5">
        <v>0.29629629629629628</v>
      </c>
      <c r="L105" s="5">
        <v>0.12307692307692308</v>
      </c>
      <c r="M105" s="5">
        <v>0.29629629629629628</v>
      </c>
    </row>
    <row r="106" spans="3:13" x14ac:dyDescent="0.25">
      <c r="C106" s="6">
        <v>73</v>
      </c>
      <c r="D106" s="5">
        <v>73</v>
      </c>
      <c r="E106" s="5">
        <v>0.12478632478632479</v>
      </c>
      <c r="F106" s="5">
        <v>73</v>
      </c>
      <c r="G106" s="5">
        <v>30.323076923076925</v>
      </c>
      <c r="H106" s="5">
        <v>2.4074074074074074</v>
      </c>
      <c r="I106" s="5">
        <v>1</v>
      </c>
      <c r="J106" s="5">
        <v>2.4074074074074074</v>
      </c>
      <c r="K106" s="5">
        <v>0.30041152263374488</v>
      </c>
      <c r="L106" s="5">
        <v>0.12478632478632479</v>
      </c>
      <c r="M106" s="5">
        <v>0.30041152263374488</v>
      </c>
    </row>
    <row r="107" spans="3:13" x14ac:dyDescent="0.25">
      <c r="C107" s="6">
        <v>74</v>
      </c>
      <c r="D107" s="5">
        <v>74</v>
      </c>
      <c r="E107" s="5">
        <v>0.12649572649572649</v>
      </c>
      <c r="F107" s="5">
        <v>74</v>
      </c>
      <c r="G107" s="5">
        <v>30.738461538461539</v>
      </c>
      <c r="H107" s="5">
        <v>2.4074074074074074</v>
      </c>
      <c r="I107" s="5">
        <v>1</v>
      </c>
      <c r="J107" s="5">
        <v>2.4074074074074074</v>
      </c>
      <c r="K107" s="5">
        <v>0.30452674897119342</v>
      </c>
      <c r="L107" s="5">
        <v>0.12649572649572649</v>
      </c>
      <c r="M107" s="5">
        <v>0.30452674897119342</v>
      </c>
    </row>
    <row r="108" spans="3:13" x14ac:dyDescent="0.25">
      <c r="C108" s="6">
        <v>75</v>
      </c>
      <c r="D108" s="5">
        <v>75</v>
      </c>
      <c r="E108" s="5">
        <v>0.12820512820512819</v>
      </c>
      <c r="F108" s="5">
        <v>75</v>
      </c>
      <c r="G108" s="5">
        <v>31.153846153846157</v>
      </c>
      <c r="H108" s="5">
        <v>2.4074074074074074</v>
      </c>
      <c r="I108" s="5">
        <v>1</v>
      </c>
      <c r="J108" s="5">
        <v>2.4074074074074074</v>
      </c>
      <c r="K108" s="5">
        <v>0.30864197530864196</v>
      </c>
      <c r="L108" s="5">
        <v>0.12820512820512819</v>
      </c>
      <c r="M108" s="5">
        <v>0.30864197530864196</v>
      </c>
    </row>
    <row r="109" spans="3:13" x14ac:dyDescent="0.25">
      <c r="C109" s="6">
        <v>76</v>
      </c>
      <c r="D109" s="5">
        <v>76</v>
      </c>
      <c r="E109" s="5">
        <v>0.12991452991452992</v>
      </c>
      <c r="F109" s="5">
        <v>76</v>
      </c>
      <c r="G109" s="5">
        <v>31.569230769230771</v>
      </c>
      <c r="H109" s="5">
        <v>2.4074074074074074</v>
      </c>
      <c r="I109" s="5">
        <v>1</v>
      </c>
      <c r="J109" s="5">
        <v>2.4074074074074074</v>
      </c>
      <c r="K109" s="5">
        <v>0.31275720164609055</v>
      </c>
      <c r="L109" s="5">
        <v>0.12991452991452992</v>
      </c>
      <c r="M109" s="5">
        <v>0.31275720164609055</v>
      </c>
    </row>
    <row r="110" spans="3:13" x14ac:dyDescent="0.25">
      <c r="C110" s="6">
        <v>77</v>
      </c>
      <c r="D110" s="5">
        <v>77</v>
      </c>
      <c r="E110" s="5">
        <v>0.13162393162393163</v>
      </c>
      <c r="F110" s="5">
        <v>77</v>
      </c>
      <c r="G110" s="5">
        <v>31.984615384615385</v>
      </c>
      <c r="H110" s="5">
        <v>2.4074074074074074</v>
      </c>
      <c r="I110" s="5">
        <v>1</v>
      </c>
      <c r="J110" s="5">
        <v>2.4074074074074074</v>
      </c>
      <c r="K110" s="5">
        <v>0.3168724279835391</v>
      </c>
      <c r="L110" s="5">
        <v>0.13162393162393163</v>
      </c>
      <c r="M110" s="5">
        <v>0.3168724279835391</v>
      </c>
    </row>
    <row r="111" spans="3:13" x14ac:dyDescent="0.25">
      <c r="C111" s="6">
        <v>78</v>
      </c>
      <c r="D111" s="5">
        <v>78</v>
      </c>
      <c r="E111" s="5">
        <v>0.13333333333333333</v>
      </c>
      <c r="F111" s="5">
        <v>78</v>
      </c>
      <c r="G111" s="5">
        <v>32.4</v>
      </c>
      <c r="H111" s="5">
        <v>2.4074074074074074</v>
      </c>
      <c r="I111" s="5">
        <v>1</v>
      </c>
      <c r="J111" s="5">
        <v>2.4074074074074074</v>
      </c>
      <c r="K111" s="5">
        <v>0.32098765432098764</v>
      </c>
      <c r="L111" s="5">
        <v>0.13333333333333333</v>
      </c>
      <c r="M111" s="5">
        <v>0.32098765432098764</v>
      </c>
    </row>
    <row r="112" spans="3:13" x14ac:dyDescent="0.25">
      <c r="C112" s="6">
        <v>79</v>
      </c>
      <c r="D112" s="5">
        <v>79</v>
      </c>
      <c r="E112" s="5">
        <v>0.13504273504273503</v>
      </c>
      <c r="F112" s="5">
        <v>79</v>
      </c>
      <c r="G112" s="5">
        <v>32.815384615384616</v>
      </c>
      <c r="H112" s="5">
        <v>2.4074074074074079</v>
      </c>
      <c r="I112" s="5">
        <v>1</v>
      </c>
      <c r="J112" s="5">
        <v>2.4074074074074079</v>
      </c>
      <c r="K112" s="5">
        <v>0.32510288065843623</v>
      </c>
      <c r="L112" s="5">
        <v>0.13504273504273503</v>
      </c>
      <c r="M112" s="5">
        <v>0.32510288065843623</v>
      </c>
    </row>
    <row r="113" spans="3:13" x14ac:dyDescent="0.25">
      <c r="C113" s="6">
        <v>80</v>
      </c>
      <c r="D113" s="5">
        <v>80</v>
      </c>
      <c r="E113" s="5">
        <v>0.13675213675213677</v>
      </c>
      <c r="F113" s="5">
        <v>80</v>
      </c>
      <c r="G113" s="5">
        <v>33.230769230769234</v>
      </c>
      <c r="H113" s="5">
        <v>2.407407407407407</v>
      </c>
      <c r="I113" s="5">
        <v>1</v>
      </c>
      <c r="J113" s="5">
        <v>2.407407407407407</v>
      </c>
      <c r="K113" s="5">
        <v>0.32921810699588477</v>
      </c>
      <c r="L113" s="5">
        <v>0.13675213675213677</v>
      </c>
      <c r="M113" s="5">
        <v>0.32921810699588477</v>
      </c>
    </row>
    <row r="114" spans="3:13" x14ac:dyDescent="0.25">
      <c r="C114" s="6">
        <v>81</v>
      </c>
      <c r="D114" s="5">
        <v>81</v>
      </c>
      <c r="E114" s="5">
        <v>0.13846153846153847</v>
      </c>
      <c r="F114" s="5">
        <v>81</v>
      </c>
      <c r="G114" s="5">
        <v>33.646153846153851</v>
      </c>
      <c r="H114" s="5">
        <v>2.407407407407407</v>
      </c>
      <c r="I114" s="5">
        <v>1</v>
      </c>
      <c r="J114" s="5">
        <v>2.407407407407407</v>
      </c>
      <c r="K114" s="5">
        <v>0.33333333333333331</v>
      </c>
      <c r="L114" s="5">
        <v>0.13846153846153847</v>
      </c>
      <c r="M114" s="5">
        <v>0.33333333333333331</v>
      </c>
    </row>
    <row r="115" spans="3:13" x14ac:dyDescent="0.25">
      <c r="C115" s="6">
        <v>82</v>
      </c>
      <c r="D115" s="5">
        <v>82</v>
      </c>
      <c r="E115" s="5">
        <v>0.14017094017094017</v>
      </c>
      <c r="F115" s="5">
        <v>82</v>
      </c>
      <c r="G115" s="5">
        <v>34.061538461538461</v>
      </c>
      <c r="H115" s="5">
        <v>2.4074074074074074</v>
      </c>
      <c r="I115" s="5">
        <v>1</v>
      </c>
      <c r="J115" s="5">
        <v>2.4074074074074074</v>
      </c>
      <c r="K115" s="5">
        <v>0.33744855967078191</v>
      </c>
      <c r="L115" s="5">
        <v>0.14017094017094017</v>
      </c>
      <c r="M115" s="5">
        <v>0.33744855967078191</v>
      </c>
    </row>
    <row r="116" spans="3:13" x14ac:dyDescent="0.25">
      <c r="C116" s="6">
        <v>83</v>
      </c>
      <c r="D116" s="5">
        <v>83</v>
      </c>
      <c r="E116" s="5">
        <v>0.14188034188034188</v>
      </c>
      <c r="F116" s="5">
        <v>83</v>
      </c>
      <c r="G116" s="5">
        <v>34.476923076923079</v>
      </c>
      <c r="H116" s="5">
        <v>2.4074074074074074</v>
      </c>
      <c r="I116" s="5">
        <v>1</v>
      </c>
      <c r="J116" s="5">
        <v>2.4074074074074074</v>
      </c>
      <c r="K116" s="5">
        <v>0.34156378600823045</v>
      </c>
      <c r="L116" s="5">
        <v>0.14188034188034188</v>
      </c>
      <c r="M116" s="5">
        <v>0.34156378600823045</v>
      </c>
    </row>
    <row r="117" spans="3:13" x14ac:dyDescent="0.25">
      <c r="C117" s="6">
        <v>84</v>
      </c>
      <c r="D117" s="5">
        <v>84</v>
      </c>
      <c r="E117" s="5">
        <v>0.14358974358974358</v>
      </c>
      <c r="F117" s="5">
        <v>84</v>
      </c>
      <c r="G117" s="5">
        <v>34.892307692307696</v>
      </c>
      <c r="H117" s="5">
        <v>2.4074074074074074</v>
      </c>
      <c r="I117" s="5">
        <v>1</v>
      </c>
      <c r="J117" s="5">
        <v>2.4074074074074074</v>
      </c>
      <c r="K117" s="5">
        <v>0.34567901234567899</v>
      </c>
      <c r="L117" s="5">
        <v>0.14358974358974358</v>
      </c>
      <c r="M117" s="5">
        <v>0.34567901234567899</v>
      </c>
    </row>
    <row r="118" spans="3:13" x14ac:dyDescent="0.25">
      <c r="C118" s="6">
        <v>85</v>
      </c>
      <c r="D118" s="5">
        <v>85</v>
      </c>
      <c r="E118" s="5">
        <v>0.14529914529914531</v>
      </c>
      <c r="F118" s="5">
        <v>85</v>
      </c>
      <c r="G118" s="5">
        <v>35.307692307692307</v>
      </c>
      <c r="H118" s="5">
        <v>2.4074074074074074</v>
      </c>
      <c r="I118" s="5">
        <v>1</v>
      </c>
      <c r="J118" s="5">
        <v>2.4074074074074074</v>
      </c>
      <c r="K118" s="5">
        <v>0.34979423868312759</v>
      </c>
      <c r="L118" s="5">
        <v>0.14529914529914531</v>
      </c>
      <c r="M118" s="5">
        <v>0.34979423868312759</v>
      </c>
    </row>
    <row r="119" spans="3:13" x14ac:dyDescent="0.25">
      <c r="C119" s="6">
        <v>86</v>
      </c>
      <c r="D119" s="5">
        <v>86</v>
      </c>
      <c r="E119" s="5">
        <v>0.14700854700854701</v>
      </c>
      <c r="F119" s="5">
        <v>86</v>
      </c>
      <c r="G119" s="5">
        <v>35.723076923076924</v>
      </c>
      <c r="H119" s="5">
        <v>2.4074074074074074</v>
      </c>
      <c r="I119" s="5">
        <v>1</v>
      </c>
      <c r="J119" s="5">
        <v>2.4074074074074074</v>
      </c>
      <c r="K119" s="5">
        <v>0.35390946502057613</v>
      </c>
      <c r="L119" s="5">
        <v>0.14700854700854701</v>
      </c>
      <c r="M119" s="5">
        <v>0.35390946502057613</v>
      </c>
    </row>
    <row r="120" spans="3:13" x14ac:dyDescent="0.25">
      <c r="C120" s="6">
        <v>87</v>
      </c>
      <c r="D120" s="5">
        <v>87</v>
      </c>
      <c r="E120" s="5">
        <v>0.14871794871794872</v>
      </c>
      <c r="F120" s="5">
        <v>87</v>
      </c>
      <c r="G120" s="5">
        <v>36.138461538461542</v>
      </c>
      <c r="H120" s="5">
        <v>2.4074074074074074</v>
      </c>
      <c r="I120" s="5">
        <v>1</v>
      </c>
      <c r="J120" s="5">
        <v>2.4074074074074074</v>
      </c>
      <c r="K120" s="5">
        <v>0.35802469135802467</v>
      </c>
      <c r="L120" s="5">
        <v>0.14871794871794872</v>
      </c>
      <c r="M120" s="5">
        <v>0.35802469135802467</v>
      </c>
    </row>
    <row r="121" spans="3:13" x14ac:dyDescent="0.25">
      <c r="C121" s="6">
        <v>88</v>
      </c>
      <c r="D121" s="5">
        <v>88</v>
      </c>
      <c r="E121" s="5">
        <v>0.15042735042735042</v>
      </c>
      <c r="F121" s="5">
        <v>88</v>
      </c>
      <c r="G121" s="5">
        <v>36.553846153846159</v>
      </c>
      <c r="H121" s="5">
        <v>2.4074074074074074</v>
      </c>
      <c r="I121" s="5">
        <v>1</v>
      </c>
      <c r="J121" s="5">
        <v>2.4074074074074074</v>
      </c>
      <c r="K121" s="5">
        <v>0.36213991769547327</v>
      </c>
      <c r="L121" s="5">
        <v>0.15042735042735042</v>
      </c>
      <c r="M121" s="5">
        <v>0.36213991769547327</v>
      </c>
    </row>
    <row r="122" spans="3:13" x14ac:dyDescent="0.25">
      <c r="C122" s="6">
        <v>89</v>
      </c>
      <c r="D122" s="5">
        <v>89</v>
      </c>
      <c r="E122" s="5">
        <v>0.15213675213675212</v>
      </c>
      <c r="F122" s="5">
        <v>89</v>
      </c>
      <c r="G122" s="5">
        <v>36.969230769230769</v>
      </c>
      <c r="H122" s="5">
        <v>2.4074074074074074</v>
      </c>
      <c r="I122" s="5">
        <v>1</v>
      </c>
      <c r="J122" s="5">
        <v>2.4074074074074074</v>
      </c>
      <c r="K122" s="5">
        <v>0.36625514403292181</v>
      </c>
      <c r="L122" s="5">
        <v>0.15213675213675212</v>
      </c>
      <c r="M122" s="5">
        <v>0.36625514403292181</v>
      </c>
    </row>
    <row r="123" spans="3:13" x14ac:dyDescent="0.25">
      <c r="C123" s="6">
        <v>90</v>
      </c>
      <c r="D123" s="5">
        <v>90</v>
      </c>
      <c r="E123" s="5">
        <v>0.15384615384615385</v>
      </c>
      <c r="F123" s="5">
        <v>90</v>
      </c>
      <c r="G123" s="5">
        <v>37.384615384615387</v>
      </c>
      <c r="H123" s="5">
        <v>2.407407407407407</v>
      </c>
      <c r="I123" s="5">
        <v>1</v>
      </c>
      <c r="J123" s="5">
        <v>2.407407407407407</v>
      </c>
      <c r="K123" s="5">
        <v>0.37037037037037035</v>
      </c>
      <c r="L123" s="5">
        <v>0.15384615384615385</v>
      </c>
      <c r="M123" s="5">
        <v>0.37037037037037035</v>
      </c>
    </row>
    <row r="124" spans="3:13" x14ac:dyDescent="0.25">
      <c r="C124" s="6">
        <v>91</v>
      </c>
      <c r="D124" s="5">
        <v>91</v>
      </c>
      <c r="E124" s="5">
        <v>0.15555555555555556</v>
      </c>
      <c r="F124" s="5">
        <v>91</v>
      </c>
      <c r="G124" s="5">
        <v>37.800000000000004</v>
      </c>
      <c r="H124" s="5">
        <v>2.4074074074074074</v>
      </c>
      <c r="I124" s="5">
        <v>1</v>
      </c>
      <c r="J124" s="5">
        <v>2.4074074074074074</v>
      </c>
      <c r="K124" s="5">
        <v>0.37448559670781895</v>
      </c>
      <c r="L124" s="5">
        <v>0.15555555555555556</v>
      </c>
      <c r="M124" s="5">
        <v>0.37448559670781895</v>
      </c>
    </row>
    <row r="125" spans="3:13" x14ac:dyDescent="0.25">
      <c r="C125" s="6">
        <v>92</v>
      </c>
      <c r="D125" s="5">
        <v>92</v>
      </c>
      <c r="E125" s="5">
        <v>0.15726495726495726</v>
      </c>
      <c r="F125" s="5">
        <v>92</v>
      </c>
      <c r="G125" s="5">
        <v>38.215384615384615</v>
      </c>
      <c r="H125" s="5">
        <v>2.4074074074074074</v>
      </c>
      <c r="I125" s="5">
        <v>1</v>
      </c>
      <c r="J125" s="5">
        <v>2.4074074074074074</v>
      </c>
      <c r="K125" s="5">
        <v>0.37860082304526749</v>
      </c>
      <c r="L125" s="5">
        <v>0.15726495726495726</v>
      </c>
      <c r="M125" s="5">
        <v>0.37860082304526749</v>
      </c>
    </row>
    <row r="126" spans="3:13" x14ac:dyDescent="0.25">
      <c r="C126" s="6">
        <v>93</v>
      </c>
      <c r="D126" s="5">
        <v>93</v>
      </c>
      <c r="E126" s="5">
        <v>0.15897435897435896</v>
      </c>
      <c r="F126" s="5">
        <v>93</v>
      </c>
      <c r="G126" s="5">
        <v>38.630769230769232</v>
      </c>
      <c r="H126" s="5">
        <v>2.4074074074074074</v>
      </c>
      <c r="I126" s="5">
        <v>1</v>
      </c>
      <c r="J126" s="5">
        <v>2.4074074074074074</v>
      </c>
      <c r="K126" s="5">
        <v>0.38271604938271603</v>
      </c>
      <c r="L126" s="5">
        <v>0.15897435897435896</v>
      </c>
      <c r="M126" s="5">
        <v>0.38271604938271603</v>
      </c>
    </row>
    <row r="127" spans="3:13" x14ac:dyDescent="0.25">
      <c r="C127" s="6">
        <v>94</v>
      </c>
      <c r="D127" s="5">
        <v>94</v>
      </c>
      <c r="E127" s="5">
        <v>0.1606837606837607</v>
      </c>
      <c r="F127" s="5">
        <v>93</v>
      </c>
      <c r="G127" s="5">
        <v>39.04615384615385</v>
      </c>
      <c r="H127" s="5">
        <v>2.3817966903073282</v>
      </c>
      <c r="I127" s="5">
        <v>1</v>
      </c>
      <c r="J127" s="5">
        <v>2.4074074074074074</v>
      </c>
      <c r="K127" s="5">
        <v>0.38271604938271603</v>
      </c>
      <c r="L127" s="5">
        <v>0.1606837606837607</v>
      </c>
      <c r="M127" s="5">
        <v>0.38683127572016462</v>
      </c>
    </row>
    <row r="128" spans="3:13" x14ac:dyDescent="0.25">
      <c r="C128" s="6">
        <v>95</v>
      </c>
      <c r="D128" s="5">
        <v>95</v>
      </c>
      <c r="E128" s="5">
        <v>0.1623931623931624</v>
      </c>
      <c r="F128" s="5">
        <v>94</v>
      </c>
      <c r="G128" s="5">
        <v>39.461538461538467</v>
      </c>
      <c r="H128" s="5">
        <v>2.3820662768031191</v>
      </c>
      <c r="I128" s="5">
        <v>1</v>
      </c>
      <c r="J128" s="5">
        <v>2.4074074074074074</v>
      </c>
      <c r="K128" s="5">
        <v>0.38683127572016462</v>
      </c>
      <c r="L128" s="5">
        <v>0.1623931623931624</v>
      </c>
      <c r="M128" s="5">
        <v>0.39094650205761317</v>
      </c>
    </row>
    <row r="129" spans="3:13" x14ac:dyDescent="0.25">
      <c r="C129" s="6">
        <v>96</v>
      </c>
      <c r="D129" s="5">
        <v>96</v>
      </c>
      <c r="E129" s="5">
        <v>0.1641025641025641</v>
      </c>
      <c r="F129" s="5">
        <v>95</v>
      </c>
      <c r="G129" s="5">
        <v>39.876923076923077</v>
      </c>
      <c r="H129" s="5">
        <v>2.3823302469135803</v>
      </c>
      <c r="I129" s="5">
        <v>1</v>
      </c>
      <c r="J129" s="5">
        <v>2.4074074074074074</v>
      </c>
      <c r="K129" s="5">
        <v>0.39094650205761317</v>
      </c>
      <c r="L129" s="5">
        <v>0.1641025641025641</v>
      </c>
      <c r="M129" s="5">
        <v>0.39506172839506171</v>
      </c>
    </row>
    <row r="130" spans="3:13" x14ac:dyDescent="0.25">
      <c r="C130" s="6">
        <v>97</v>
      </c>
      <c r="D130" s="5">
        <v>97</v>
      </c>
      <c r="E130" s="5">
        <v>0.16581196581196581</v>
      </c>
      <c r="F130" s="5">
        <v>96</v>
      </c>
      <c r="G130" s="5">
        <v>40.292307692307695</v>
      </c>
      <c r="H130" s="5">
        <v>2.3825887743413516</v>
      </c>
      <c r="I130" s="5">
        <v>1</v>
      </c>
      <c r="J130" s="5">
        <v>2.4074074074074074</v>
      </c>
      <c r="K130" s="5">
        <v>0.39506172839506171</v>
      </c>
      <c r="L130" s="5">
        <v>0.16581196581196581</v>
      </c>
      <c r="M130" s="5">
        <v>0.3991769547325103</v>
      </c>
    </row>
    <row r="131" spans="3:13" x14ac:dyDescent="0.25">
      <c r="C131" s="6">
        <v>98</v>
      </c>
      <c r="D131" s="5">
        <v>98</v>
      </c>
      <c r="E131" s="5">
        <v>0.16752136752136751</v>
      </c>
      <c r="F131" s="5">
        <v>96</v>
      </c>
      <c r="G131" s="5">
        <v>40.707692307692312</v>
      </c>
      <c r="H131" s="5">
        <v>2.35827664399093</v>
      </c>
      <c r="I131" s="5">
        <v>1</v>
      </c>
      <c r="J131" s="5">
        <v>2.4074074074074074</v>
      </c>
      <c r="K131" s="5">
        <v>0.39506172839506171</v>
      </c>
      <c r="L131" s="5">
        <v>0.16752136752136751</v>
      </c>
      <c r="M131" s="5">
        <v>0.40329218106995884</v>
      </c>
    </row>
    <row r="132" spans="3:13" x14ac:dyDescent="0.25">
      <c r="C132" s="6">
        <v>99</v>
      </c>
      <c r="D132" s="5">
        <v>99</v>
      </c>
      <c r="E132" s="5">
        <v>0.16923076923076924</v>
      </c>
      <c r="F132" s="5">
        <v>97</v>
      </c>
      <c r="G132" s="5">
        <v>41.123076923076923</v>
      </c>
      <c r="H132" s="5">
        <v>2.3587729143284699</v>
      </c>
      <c r="I132" s="5">
        <v>1</v>
      </c>
      <c r="J132" s="5">
        <v>2.407407407407407</v>
      </c>
      <c r="K132" s="5">
        <v>0.3991769547325103</v>
      </c>
      <c r="L132" s="5">
        <v>0.16923076923076924</v>
      </c>
      <c r="M132" s="5">
        <v>0.40740740740740738</v>
      </c>
    </row>
    <row r="133" spans="3:13" x14ac:dyDescent="0.25">
      <c r="C133" s="6">
        <v>100</v>
      </c>
      <c r="D133" s="5">
        <v>100</v>
      </c>
      <c r="E133" s="5">
        <v>0.17094017094017094</v>
      </c>
      <c r="F133" s="5">
        <v>98</v>
      </c>
      <c r="G133" s="5">
        <v>41.53846153846154</v>
      </c>
      <c r="H133" s="5">
        <v>2.3592592592592592</v>
      </c>
      <c r="I133" s="5">
        <v>1</v>
      </c>
      <c r="J133" s="5">
        <v>2.4074074074074074</v>
      </c>
      <c r="K133" s="5">
        <v>0.40329218106995884</v>
      </c>
      <c r="L133" s="5">
        <v>0.17094017094017094</v>
      </c>
      <c r="M133" s="5">
        <v>0.41152263374485598</v>
      </c>
    </row>
    <row r="134" spans="3:13" x14ac:dyDescent="0.25">
      <c r="C134" s="6">
        <v>101</v>
      </c>
      <c r="D134" s="5">
        <v>101</v>
      </c>
      <c r="E134" s="5">
        <v>0.17264957264957265</v>
      </c>
      <c r="F134" s="5">
        <v>98</v>
      </c>
      <c r="G134" s="5">
        <v>41.953846153846158</v>
      </c>
      <c r="H134" s="5">
        <v>2.3359002566923359</v>
      </c>
      <c r="I134" s="5">
        <v>1</v>
      </c>
      <c r="J134" s="5">
        <v>2.4074074074074074</v>
      </c>
      <c r="K134" s="5">
        <v>0.40329218106995884</v>
      </c>
      <c r="L134" s="5">
        <v>0.17264957264957265</v>
      </c>
      <c r="M134" s="5">
        <v>0.41563786008230452</v>
      </c>
    </row>
    <row r="135" spans="3:13" x14ac:dyDescent="0.25">
      <c r="C135" s="6">
        <v>102</v>
      </c>
      <c r="D135" s="5">
        <v>102</v>
      </c>
      <c r="E135" s="5">
        <v>0.17435897435897435</v>
      </c>
      <c r="F135" s="5">
        <v>99</v>
      </c>
      <c r="G135" s="5">
        <v>42.369230769230775</v>
      </c>
      <c r="H135" s="5">
        <v>2.3366013071895426</v>
      </c>
      <c r="I135" s="5">
        <v>1</v>
      </c>
      <c r="J135" s="5">
        <v>2.4074074074074074</v>
      </c>
      <c r="K135" s="5">
        <v>0.40740740740740738</v>
      </c>
      <c r="L135" s="5">
        <v>0.17435897435897435</v>
      </c>
      <c r="M135" s="5">
        <v>0.41975308641975306</v>
      </c>
    </row>
    <row r="136" spans="3:13" x14ac:dyDescent="0.25">
      <c r="C136" s="6">
        <v>103</v>
      </c>
      <c r="D136" s="5">
        <v>103</v>
      </c>
      <c r="E136" s="5">
        <v>0.17606837606837608</v>
      </c>
      <c r="F136" s="5">
        <v>100</v>
      </c>
      <c r="G136" s="5">
        <v>42.784615384615385</v>
      </c>
      <c r="H136" s="5">
        <v>2.3372887450557354</v>
      </c>
      <c r="I136" s="5">
        <v>1</v>
      </c>
      <c r="J136" s="5">
        <v>2.4074074074074074</v>
      </c>
      <c r="K136" s="5">
        <v>0.41152263374485598</v>
      </c>
      <c r="L136" s="5">
        <v>0.17606837606837608</v>
      </c>
      <c r="M136" s="5">
        <v>0.42386831275720166</v>
      </c>
    </row>
    <row r="137" spans="3:13" x14ac:dyDescent="0.25">
      <c r="C137" s="6">
        <v>104</v>
      </c>
      <c r="D137" s="5">
        <v>104</v>
      </c>
      <c r="E137" s="5">
        <v>0.17777777777777778</v>
      </c>
      <c r="F137" s="5">
        <v>101</v>
      </c>
      <c r="G137" s="5">
        <v>43.2</v>
      </c>
      <c r="H137" s="5">
        <v>2.3379629629629628</v>
      </c>
      <c r="I137" s="5">
        <v>1</v>
      </c>
      <c r="J137" s="5">
        <v>2.4074074074074074</v>
      </c>
      <c r="K137" s="5">
        <v>0.41563786008230452</v>
      </c>
      <c r="L137" s="5">
        <v>0.17777777777777778</v>
      </c>
      <c r="M137" s="5">
        <v>0.4279835390946502</v>
      </c>
    </row>
    <row r="138" spans="3:13" x14ac:dyDescent="0.25">
      <c r="C138" s="6">
        <v>105</v>
      </c>
      <c r="D138" s="5">
        <v>105</v>
      </c>
      <c r="E138" s="5">
        <v>0.17948717948717949</v>
      </c>
      <c r="F138" s="5">
        <v>102</v>
      </c>
      <c r="G138" s="5">
        <v>43.61538461538462</v>
      </c>
      <c r="H138" s="5">
        <v>2.3386243386243386</v>
      </c>
      <c r="I138" s="5">
        <v>1</v>
      </c>
      <c r="J138" s="5">
        <v>2.4074074074074074</v>
      </c>
      <c r="K138" s="5">
        <v>0.41975308641975306</v>
      </c>
      <c r="L138" s="5">
        <v>0.17948717948717949</v>
      </c>
      <c r="M138" s="5">
        <v>0.43209876543209874</v>
      </c>
    </row>
    <row r="139" spans="3:13" x14ac:dyDescent="0.25">
      <c r="C139" s="6">
        <v>106</v>
      </c>
      <c r="D139" s="5">
        <v>106</v>
      </c>
      <c r="E139" s="5">
        <v>0.18119658119658119</v>
      </c>
      <c r="F139" s="5">
        <v>103</v>
      </c>
      <c r="G139" s="5">
        <v>44.030769230769231</v>
      </c>
      <c r="H139" s="5">
        <v>2.3392732354996508</v>
      </c>
      <c r="I139" s="5">
        <v>1</v>
      </c>
      <c r="J139" s="5">
        <v>2.4074074074074074</v>
      </c>
      <c r="K139" s="5">
        <v>0.42386831275720166</v>
      </c>
      <c r="L139" s="5">
        <v>0.18119658119658119</v>
      </c>
      <c r="M139" s="5">
        <v>0.43621399176954734</v>
      </c>
    </row>
    <row r="140" spans="3:13" x14ac:dyDescent="0.25">
      <c r="C140" s="6">
        <v>107</v>
      </c>
      <c r="D140" s="5">
        <v>107</v>
      </c>
      <c r="E140" s="5">
        <v>0.18290598290598289</v>
      </c>
      <c r="F140" s="5">
        <v>104</v>
      </c>
      <c r="G140" s="5">
        <v>44.446153846153848</v>
      </c>
      <c r="H140" s="5">
        <v>2.3399100034614055</v>
      </c>
      <c r="I140" s="5">
        <v>1</v>
      </c>
      <c r="J140" s="5">
        <v>2.4074074074074074</v>
      </c>
      <c r="K140" s="5">
        <v>0.4279835390946502</v>
      </c>
      <c r="L140" s="5">
        <v>0.18290598290598289</v>
      </c>
      <c r="M140" s="5">
        <v>0.44032921810699588</v>
      </c>
    </row>
    <row r="141" spans="3:13" x14ac:dyDescent="0.25">
      <c r="C141" s="6">
        <v>108</v>
      </c>
      <c r="D141" s="5">
        <v>108</v>
      </c>
      <c r="E141" s="5">
        <v>0.18461538461538463</v>
      </c>
      <c r="F141" s="5">
        <v>104</v>
      </c>
      <c r="G141" s="5">
        <v>44.861538461538466</v>
      </c>
      <c r="H141" s="5">
        <v>2.3182441700960217</v>
      </c>
      <c r="I141" s="5">
        <v>1</v>
      </c>
      <c r="J141" s="5">
        <v>2.407407407407407</v>
      </c>
      <c r="K141" s="5">
        <v>0.4279835390946502</v>
      </c>
      <c r="L141" s="5">
        <v>0.18461538461538463</v>
      </c>
      <c r="M141" s="5">
        <v>0.44444444444444442</v>
      </c>
    </row>
    <row r="142" spans="3:13" x14ac:dyDescent="0.25">
      <c r="C142" s="6">
        <v>109</v>
      </c>
      <c r="D142" s="5">
        <v>109</v>
      </c>
      <c r="E142" s="5">
        <v>0.18632478632478633</v>
      </c>
      <c r="F142" s="5">
        <v>105</v>
      </c>
      <c r="G142" s="5">
        <v>45.276923076923076</v>
      </c>
      <c r="H142" s="5">
        <v>2.3190621814475025</v>
      </c>
      <c r="I142" s="5">
        <v>1</v>
      </c>
      <c r="J142" s="5">
        <v>2.4074074074074074</v>
      </c>
      <c r="K142" s="5">
        <v>0.43209876543209874</v>
      </c>
      <c r="L142" s="5">
        <v>0.18632478632478633</v>
      </c>
      <c r="M142" s="5">
        <v>0.44855967078189302</v>
      </c>
    </row>
    <row r="143" spans="3:13" x14ac:dyDescent="0.25">
      <c r="C143" s="6">
        <v>110</v>
      </c>
      <c r="D143" s="5">
        <v>110</v>
      </c>
      <c r="E143" s="5">
        <v>0.18803418803418803</v>
      </c>
      <c r="F143" s="5">
        <v>106</v>
      </c>
      <c r="G143" s="5">
        <v>45.692307692307693</v>
      </c>
      <c r="H143" s="5">
        <v>2.3198653198653201</v>
      </c>
      <c r="I143" s="5">
        <v>1</v>
      </c>
      <c r="J143" s="5">
        <v>2.4074074074074074</v>
      </c>
      <c r="K143" s="5">
        <v>0.43621399176954734</v>
      </c>
      <c r="L143" s="5">
        <v>0.18803418803418803</v>
      </c>
      <c r="M143" s="5">
        <v>0.45267489711934156</v>
      </c>
    </row>
    <row r="144" spans="3:13" x14ac:dyDescent="0.25">
      <c r="C144" s="6">
        <v>111</v>
      </c>
      <c r="D144" s="5">
        <v>111</v>
      </c>
      <c r="E144" s="5">
        <v>0.18974358974358974</v>
      </c>
      <c r="F144" s="5">
        <v>107</v>
      </c>
      <c r="G144" s="5">
        <v>46.107692307692311</v>
      </c>
      <c r="H144" s="5">
        <v>2.3206539873206542</v>
      </c>
      <c r="I144" s="5">
        <v>1</v>
      </c>
      <c r="J144" s="5">
        <v>2.4074074074074074</v>
      </c>
      <c r="K144" s="5">
        <v>0.44032921810699588</v>
      </c>
      <c r="L144" s="5">
        <v>0.18974358974358974</v>
      </c>
      <c r="M144" s="5">
        <v>0.4567901234567901</v>
      </c>
    </row>
    <row r="145" spans="3:13" x14ac:dyDescent="0.25">
      <c r="C145" s="6">
        <v>112</v>
      </c>
      <c r="D145" s="5">
        <v>112</v>
      </c>
      <c r="E145" s="5">
        <v>0.19145299145299147</v>
      </c>
      <c r="F145" s="5">
        <v>107</v>
      </c>
      <c r="G145" s="5">
        <v>46.523076923076928</v>
      </c>
      <c r="H145" s="5">
        <v>2.2999338624338623</v>
      </c>
      <c r="I145" s="5">
        <v>1</v>
      </c>
      <c r="J145" s="5">
        <v>2.4074074074074074</v>
      </c>
      <c r="K145" s="5">
        <v>0.44032921810699588</v>
      </c>
      <c r="L145" s="5">
        <v>0.19145299145299147</v>
      </c>
      <c r="M145" s="5">
        <v>0.46090534979423869</v>
      </c>
    </row>
    <row r="146" spans="3:13" x14ac:dyDescent="0.25">
      <c r="C146" s="6">
        <v>113</v>
      </c>
      <c r="D146" s="5">
        <v>113</v>
      </c>
      <c r="E146" s="5">
        <v>0.19316239316239317</v>
      </c>
      <c r="F146" s="5">
        <v>108</v>
      </c>
      <c r="G146" s="5">
        <v>46.938461538461539</v>
      </c>
      <c r="H146" s="5">
        <v>2.300884955752212</v>
      </c>
      <c r="I146" s="5">
        <v>1</v>
      </c>
      <c r="J146" s="5">
        <v>2.4074074074074074</v>
      </c>
      <c r="K146" s="5">
        <v>0.44444444444444442</v>
      </c>
      <c r="L146" s="5">
        <v>0.19316239316239317</v>
      </c>
      <c r="M146" s="5">
        <v>0.46502057613168724</v>
      </c>
    </row>
    <row r="147" spans="3:13" x14ac:dyDescent="0.25">
      <c r="C147" s="6">
        <v>114</v>
      </c>
      <c r="D147" s="5">
        <v>114</v>
      </c>
      <c r="E147" s="5">
        <v>0.19487179487179487</v>
      </c>
      <c r="F147" s="5">
        <v>109</v>
      </c>
      <c r="G147" s="5">
        <v>47.353846153846156</v>
      </c>
      <c r="H147" s="5">
        <v>2.3018193632228718</v>
      </c>
      <c r="I147" s="5">
        <v>1</v>
      </c>
      <c r="J147" s="5">
        <v>2.4074074074074074</v>
      </c>
      <c r="K147" s="5">
        <v>0.44855967078189302</v>
      </c>
      <c r="L147" s="5">
        <v>0.19487179487179487</v>
      </c>
      <c r="M147" s="5">
        <v>0.46913580246913578</v>
      </c>
    </row>
    <row r="148" spans="3:13" x14ac:dyDescent="0.25">
      <c r="C148" s="6">
        <v>115</v>
      </c>
      <c r="D148" s="5">
        <v>115</v>
      </c>
      <c r="E148" s="5">
        <v>0.19658119658119658</v>
      </c>
      <c r="F148" s="5">
        <v>110</v>
      </c>
      <c r="G148" s="5">
        <v>47.769230769230774</v>
      </c>
      <c r="H148" s="5">
        <v>2.3027375201288245</v>
      </c>
      <c r="I148" s="5">
        <v>1</v>
      </c>
      <c r="J148" s="5">
        <v>2.4074074074074074</v>
      </c>
      <c r="K148" s="5">
        <v>0.45267489711934156</v>
      </c>
      <c r="L148" s="5">
        <v>0.19658119658119658</v>
      </c>
      <c r="M148" s="5">
        <v>0.47325102880658437</v>
      </c>
    </row>
    <row r="149" spans="3:13" x14ac:dyDescent="0.25">
      <c r="C149" s="6">
        <v>116</v>
      </c>
      <c r="D149" s="5">
        <v>116</v>
      </c>
      <c r="E149" s="5">
        <v>0.19829059829059828</v>
      </c>
      <c r="F149" s="5">
        <v>111</v>
      </c>
      <c r="G149" s="5">
        <v>48.184615384615384</v>
      </c>
      <c r="H149" s="5">
        <v>2.303639846743295</v>
      </c>
      <c r="I149" s="5">
        <v>1</v>
      </c>
      <c r="J149" s="5">
        <v>2.4074074074074074</v>
      </c>
      <c r="K149" s="5">
        <v>0.4567901234567901</v>
      </c>
      <c r="L149" s="5">
        <v>0.19829059829059828</v>
      </c>
      <c r="M149" s="5">
        <v>0.47736625514403291</v>
      </c>
    </row>
    <row r="150" spans="3:13" x14ac:dyDescent="0.25">
      <c r="C150" s="6">
        <v>117</v>
      </c>
      <c r="D150" s="5">
        <v>117</v>
      </c>
      <c r="E150" s="5">
        <v>0.2</v>
      </c>
      <c r="F150" s="5">
        <v>112</v>
      </c>
      <c r="G150" s="5">
        <v>48.6</v>
      </c>
      <c r="H150" s="5">
        <v>2.3045267489711931</v>
      </c>
      <c r="I150" s="5">
        <v>1</v>
      </c>
      <c r="J150" s="5">
        <v>2.407407407407407</v>
      </c>
      <c r="K150" s="5">
        <v>0.46090534979423869</v>
      </c>
      <c r="L150" s="5">
        <v>0.2</v>
      </c>
      <c r="M150" s="5">
        <v>0.48148148148148145</v>
      </c>
    </row>
    <row r="151" spans="3:13" x14ac:dyDescent="0.25">
      <c r="C151" s="6">
        <v>118</v>
      </c>
      <c r="D151" s="5">
        <v>118</v>
      </c>
      <c r="E151" s="5">
        <v>0.20170940170940171</v>
      </c>
      <c r="F151" s="5">
        <v>113</v>
      </c>
      <c r="G151" s="5">
        <v>49.015384615384619</v>
      </c>
      <c r="H151" s="5">
        <v>2.3053986189579407</v>
      </c>
      <c r="I151" s="5">
        <v>1</v>
      </c>
      <c r="J151" s="5">
        <v>2.4074074074074074</v>
      </c>
      <c r="K151" s="5">
        <v>0.46502057613168724</v>
      </c>
      <c r="L151" s="5">
        <v>0.20170940170940171</v>
      </c>
      <c r="M151" s="5">
        <v>0.48559670781893005</v>
      </c>
    </row>
    <row r="152" spans="3:13" x14ac:dyDescent="0.25">
      <c r="C152" s="6">
        <v>119</v>
      </c>
      <c r="D152" s="5">
        <v>119</v>
      </c>
      <c r="E152" s="5">
        <v>0.20341880341880342</v>
      </c>
      <c r="F152" s="5">
        <v>114</v>
      </c>
      <c r="G152" s="5">
        <v>49.430769230769236</v>
      </c>
      <c r="H152" s="5">
        <v>2.3062558356676002</v>
      </c>
      <c r="I152" s="5">
        <v>1</v>
      </c>
      <c r="J152" s="5">
        <v>2.4074074074074074</v>
      </c>
      <c r="K152" s="5">
        <v>0.46913580246913578</v>
      </c>
      <c r="L152" s="5">
        <v>0.20341880341880342</v>
      </c>
      <c r="M152" s="5">
        <v>0.48971193415637859</v>
      </c>
    </row>
    <row r="153" spans="3:13" x14ac:dyDescent="0.25">
      <c r="C153" s="6">
        <v>120</v>
      </c>
      <c r="D153" s="5">
        <v>120</v>
      </c>
      <c r="E153" s="5">
        <v>0.20512820512820512</v>
      </c>
      <c r="F153" s="5">
        <v>115</v>
      </c>
      <c r="G153" s="5">
        <v>49.846153846153847</v>
      </c>
      <c r="H153" s="5">
        <v>2.3070987654320989</v>
      </c>
      <c r="I153" s="5">
        <v>1</v>
      </c>
      <c r="J153" s="5">
        <v>2.4074074074074074</v>
      </c>
      <c r="K153" s="5">
        <v>0.47325102880658437</v>
      </c>
      <c r="L153" s="5">
        <v>0.20512820512820512</v>
      </c>
      <c r="M153" s="5">
        <v>0.49382716049382713</v>
      </c>
    </row>
    <row r="154" spans="3:13" x14ac:dyDescent="0.25">
      <c r="C154" s="6">
        <v>121</v>
      </c>
      <c r="D154" s="5">
        <v>121</v>
      </c>
      <c r="E154" s="5">
        <v>0.20683760683760682</v>
      </c>
      <c r="F154" s="5">
        <v>116</v>
      </c>
      <c r="G154" s="5">
        <v>50.261538461538464</v>
      </c>
      <c r="H154" s="5">
        <v>2.3079277624732173</v>
      </c>
      <c r="I154" s="5">
        <v>1</v>
      </c>
      <c r="J154" s="5">
        <v>2.4074074074074074</v>
      </c>
      <c r="K154" s="5">
        <v>0.47736625514403291</v>
      </c>
      <c r="L154" s="5">
        <v>0.20683760683760682</v>
      </c>
      <c r="M154" s="5">
        <v>0.49794238683127573</v>
      </c>
    </row>
    <row r="155" spans="3:13" x14ac:dyDescent="0.25">
      <c r="C155" s="6">
        <v>122</v>
      </c>
      <c r="D155" s="5">
        <v>122</v>
      </c>
      <c r="E155" s="5">
        <v>0.20854700854700856</v>
      </c>
      <c r="F155" s="5">
        <v>117</v>
      </c>
      <c r="G155" s="5">
        <v>50.676923076923082</v>
      </c>
      <c r="H155" s="5">
        <v>2.3087431693989067</v>
      </c>
      <c r="I155" s="5">
        <v>1</v>
      </c>
      <c r="J155" s="5">
        <v>2.4074074074074074</v>
      </c>
      <c r="K155" s="5">
        <v>0.48148148148148145</v>
      </c>
      <c r="L155" s="5">
        <v>0.20854700854700856</v>
      </c>
      <c r="M155" s="5">
        <v>0.50205761316872433</v>
      </c>
    </row>
    <row r="156" spans="3:13" x14ac:dyDescent="0.25">
      <c r="C156" s="6">
        <v>123</v>
      </c>
      <c r="D156" s="5">
        <v>123</v>
      </c>
      <c r="E156" s="5">
        <v>0.21025641025641026</v>
      </c>
      <c r="F156" s="5">
        <v>118</v>
      </c>
      <c r="G156" s="5">
        <v>51.092307692307692</v>
      </c>
      <c r="H156" s="5">
        <v>2.3095453176753988</v>
      </c>
      <c r="I156" s="5">
        <v>1</v>
      </c>
      <c r="J156" s="5">
        <v>2.4074074074074074</v>
      </c>
      <c r="K156" s="5">
        <v>0.48559670781893005</v>
      </c>
      <c r="L156" s="5">
        <v>0.21025641025641026</v>
      </c>
      <c r="M156" s="5">
        <v>0.50617283950617287</v>
      </c>
    </row>
    <row r="157" spans="3:13" x14ac:dyDescent="0.25">
      <c r="C157" s="6">
        <v>124</v>
      </c>
      <c r="D157" s="5">
        <v>124</v>
      </c>
      <c r="E157" s="5">
        <v>0.21196581196581196</v>
      </c>
      <c r="F157" s="5">
        <v>119</v>
      </c>
      <c r="G157" s="5">
        <v>51.507692307692309</v>
      </c>
      <c r="H157" s="5">
        <v>2.3103345280764636</v>
      </c>
      <c r="I157" s="5">
        <v>1</v>
      </c>
      <c r="J157" s="5">
        <v>2.4074074074074074</v>
      </c>
      <c r="K157" s="5">
        <v>0.48971193415637859</v>
      </c>
      <c r="L157" s="5">
        <v>0.21196581196581196</v>
      </c>
      <c r="M157" s="5">
        <v>0.51028806584362141</v>
      </c>
    </row>
    <row r="158" spans="3:13" x14ac:dyDescent="0.25">
      <c r="C158" s="6">
        <v>125</v>
      </c>
      <c r="D158" s="5">
        <v>125</v>
      </c>
      <c r="E158" s="5">
        <v>0.21367521367521367</v>
      </c>
      <c r="F158" s="5">
        <v>120</v>
      </c>
      <c r="G158" s="5">
        <v>51.923076923076927</v>
      </c>
      <c r="H158" s="5">
        <v>2.3111111111111109</v>
      </c>
      <c r="I158" s="5">
        <v>1</v>
      </c>
      <c r="J158" s="5">
        <v>2.4074074074074074</v>
      </c>
      <c r="K158" s="5">
        <v>0.49382716049382713</v>
      </c>
      <c r="L158" s="5">
        <v>0.21367521367521367</v>
      </c>
      <c r="M158" s="5">
        <v>0.51440329218106995</v>
      </c>
    </row>
    <row r="159" spans="3:13" x14ac:dyDescent="0.25">
      <c r="C159" s="6">
        <v>126</v>
      </c>
      <c r="D159" s="5">
        <v>126</v>
      </c>
      <c r="E159" s="5">
        <v>0.2153846153846154</v>
      </c>
      <c r="F159" s="5">
        <v>121</v>
      </c>
      <c r="G159" s="5">
        <v>52.338461538461544</v>
      </c>
      <c r="H159" s="5">
        <v>2.3118753674309227</v>
      </c>
      <c r="I159" s="5">
        <v>1</v>
      </c>
      <c r="J159" s="5">
        <v>2.407407407407407</v>
      </c>
      <c r="K159" s="5">
        <v>0.49794238683127573</v>
      </c>
      <c r="L159" s="5">
        <v>0.2153846153846154</v>
      </c>
      <c r="M159" s="5">
        <v>0.51851851851851849</v>
      </c>
    </row>
    <row r="160" spans="3:13" x14ac:dyDescent="0.25">
      <c r="C160" s="6">
        <v>127</v>
      </c>
      <c r="D160" s="5">
        <v>127</v>
      </c>
      <c r="E160" s="5">
        <v>0.2170940170940171</v>
      </c>
      <c r="F160" s="5">
        <v>122</v>
      </c>
      <c r="G160" s="5">
        <v>52.753846153846155</v>
      </c>
      <c r="H160" s="5">
        <v>2.3126275882181395</v>
      </c>
      <c r="I160" s="5">
        <v>1</v>
      </c>
      <c r="J160" s="5">
        <v>2.407407407407407</v>
      </c>
      <c r="K160" s="5">
        <v>0.50205761316872433</v>
      </c>
      <c r="L160" s="5">
        <v>0.2170940170940171</v>
      </c>
      <c r="M160" s="5">
        <v>0.52263374485596703</v>
      </c>
    </row>
    <row r="161" spans="3:13" x14ac:dyDescent="0.25">
      <c r="C161" s="6">
        <v>128</v>
      </c>
      <c r="D161" s="5">
        <v>128</v>
      </c>
      <c r="E161" s="5">
        <v>0.2188034188034188</v>
      </c>
      <c r="F161" s="5">
        <v>123</v>
      </c>
      <c r="G161" s="5">
        <v>53.169230769230772</v>
      </c>
      <c r="H161" s="5">
        <v>2.3133680555555558</v>
      </c>
      <c r="I161" s="5">
        <v>1</v>
      </c>
      <c r="J161" s="5">
        <v>2.4074074074074074</v>
      </c>
      <c r="K161" s="5">
        <v>0.50617283950617287</v>
      </c>
      <c r="L161" s="5">
        <v>0.2188034188034188</v>
      </c>
      <c r="M161" s="5">
        <v>0.52674897119341568</v>
      </c>
    </row>
    <row r="162" spans="3:13" x14ac:dyDescent="0.25">
      <c r="C162" s="6">
        <v>129</v>
      </c>
      <c r="D162" s="5">
        <v>129</v>
      </c>
      <c r="E162" s="5">
        <v>0.22051282051282051</v>
      </c>
      <c r="F162" s="5">
        <v>124</v>
      </c>
      <c r="G162" s="5">
        <v>53.58461538461539</v>
      </c>
      <c r="H162" s="5">
        <v>2.3140970427792134</v>
      </c>
      <c r="I162" s="5">
        <v>1</v>
      </c>
      <c r="J162" s="5">
        <v>2.4074074074074074</v>
      </c>
      <c r="K162" s="5">
        <v>0.51028806584362141</v>
      </c>
      <c r="L162" s="5">
        <v>0.22051282051282051</v>
      </c>
      <c r="M162" s="5">
        <v>0.53086419753086422</v>
      </c>
    </row>
    <row r="163" spans="3:13" x14ac:dyDescent="0.25">
      <c r="C163" s="6">
        <v>130</v>
      </c>
      <c r="D163" s="5">
        <v>130</v>
      </c>
      <c r="E163" s="5">
        <v>0.22222222222222221</v>
      </c>
      <c r="F163" s="5">
        <v>125</v>
      </c>
      <c r="G163" s="5">
        <v>54</v>
      </c>
      <c r="H163" s="5">
        <v>2.3148148148148149</v>
      </c>
      <c r="I163" s="5">
        <v>1</v>
      </c>
      <c r="J163" s="5">
        <v>2.4074074074074074</v>
      </c>
      <c r="K163" s="5">
        <v>0.51440329218106995</v>
      </c>
      <c r="L163" s="5">
        <v>0.22222222222222221</v>
      </c>
      <c r="M163" s="5">
        <v>0.53497942386831276</v>
      </c>
    </row>
    <row r="164" spans="3:13" x14ac:dyDescent="0.25">
      <c r="C164" s="6">
        <v>131</v>
      </c>
      <c r="D164" s="5">
        <v>131</v>
      </c>
      <c r="E164" s="5">
        <v>0.22393162393162394</v>
      </c>
      <c r="F164" s="5">
        <v>126</v>
      </c>
      <c r="G164" s="5">
        <v>54.415384615384617</v>
      </c>
      <c r="H164" s="5">
        <v>2.3155216284987277</v>
      </c>
      <c r="I164" s="5">
        <v>1</v>
      </c>
      <c r="J164" s="5">
        <v>2.4074074074074074</v>
      </c>
      <c r="K164" s="5">
        <v>0.51851851851851849</v>
      </c>
      <c r="L164" s="5">
        <v>0.22393162393162394</v>
      </c>
      <c r="M164" s="5">
        <v>0.53909465020576131</v>
      </c>
    </row>
    <row r="165" spans="3:13" x14ac:dyDescent="0.25">
      <c r="C165" s="6">
        <v>132</v>
      </c>
      <c r="D165" s="5">
        <v>132</v>
      </c>
      <c r="E165" s="5">
        <v>0.22564102564102564</v>
      </c>
      <c r="F165" s="5">
        <v>127</v>
      </c>
      <c r="G165" s="5">
        <v>54.830769230769235</v>
      </c>
      <c r="H165" s="5">
        <v>2.3162177328843994</v>
      </c>
      <c r="I165" s="5">
        <v>1</v>
      </c>
      <c r="J165" s="5">
        <v>2.4074074074074074</v>
      </c>
      <c r="K165" s="5">
        <v>0.52263374485596703</v>
      </c>
      <c r="L165" s="5">
        <v>0.22564102564102564</v>
      </c>
      <c r="M165" s="5">
        <v>0.54320987654320985</v>
      </c>
    </row>
    <row r="166" spans="3:13" x14ac:dyDescent="0.25">
      <c r="C166" s="6">
        <v>133</v>
      </c>
      <c r="D166" s="5">
        <v>133</v>
      </c>
      <c r="E166" s="5">
        <v>0.22735042735042735</v>
      </c>
      <c r="F166" s="5">
        <v>128</v>
      </c>
      <c r="G166" s="5">
        <v>55.246153846153852</v>
      </c>
      <c r="H166" s="5">
        <v>2.3169033695349488</v>
      </c>
      <c r="I166" s="5">
        <v>1</v>
      </c>
      <c r="J166" s="5">
        <v>2.4074074074074074</v>
      </c>
      <c r="K166" s="5">
        <v>0.52674897119341568</v>
      </c>
      <c r="L166" s="5">
        <v>0.22735042735042735</v>
      </c>
      <c r="M166" s="5">
        <v>0.54732510288065839</v>
      </c>
    </row>
    <row r="167" spans="3:13" x14ac:dyDescent="0.25">
      <c r="C167" s="6">
        <v>134</v>
      </c>
      <c r="D167" s="5">
        <v>134</v>
      </c>
      <c r="E167" s="5">
        <v>0.22905982905982905</v>
      </c>
      <c r="F167" s="5">
        <v>128</v>
      </c>
      <c r="G167" s="5">
        <v>55.661538461538463</v>
      </c>
      <c r="H167" s="5">
        <v>2.2996130458817028</v>
      </c>
      <c r="I167" s="5">
        <v>1</v>
      </c>
      <c r="J167" s="5">
        <v>2.4074074074074079</v>
      </c>
      <c r="K167" s="5">
        <v>0.52674897119341568</v>
      </c>
      <c r="L167" s="5">
        <v>0.22905982905982905</v>
      </c>
      <c r="M167" s="5">
        <v>0.55144032921810704</v>
      </c>
    </row>
    <row r="168" spans="3:13" x14ac:dyDescent="0.25">
      <c r="C168" s="6">
        <v>135</v>
      </c>
      <c r="D168" s="5">
        <v>135</v>
      </c>
      <c r="E168" s="5">
        <v>0.23076923076923078</v>
      </c>
      <c r="F168" s="5">
        <v>129</v>
      </c>
      <c r="G168" s="5">
        <v>56.07692307692308</v>
      </c>
      <c r="H168" s="5">
        <v>2.3004115226337447</v>
      </c>
      <c r="I168" s="5">
        <v>1</v>
      </c>
      <c r="J168" s="5">
        <v>2.4074074074074074</v>
      </c>
      <c r="K168" s="5">
        <v>0.53086419753086422</v>
      </c>
      <c r="L168" s="5">
        <v>0.23076923076923078</v>
      </c>
      <c r="M168" s="5">
        <v>0.55555555555555558</v>
      </c>
    </row>
    <row r="169" spans="3:13" x14ac:dyDescent="0.25">
      <c r="C169" s="6">
        <v>136</v>
      </c>
      <c r="D169" s="5">
        <v>136</v>
      </c>
      <c r="E169" s="5">
        <v>0.23247863247863249</v>
      </c>
      <c r="F169" s="5">
        <v>130</v>
      </c>
      <c r="G169" s="5">
        <v>56.492307692307698</v>
      </c>
      <c r="H169" s="5">
        <v>2.30119825708061</v>
      </c>
      <c r="I169" s="5">
        <v>1</v>
      </c>
      <c r="J169" s="5">
        <v>2.4074074074074074</v>
      </c>
      <c r="K169" s="5">
        <v>0.53497942386831276</v>
      </c>
      <c r="L169" s="5">
        <v>0.23247863247863249</v>
      </c>
      <c r="M169" s="5">
        <v>0.55967078189300412</v>
      </c>
    </row>
    <row r="170" spans="3:13" x14ac:dyDescent="0.25">
      <c r="C170" s="6">
        <v>137</v>
      </c>
      <c r="D170" s="5">
        <v>137</v>
      </c>
      <c r="E170" s="5">
        <v>0.23418803418803419</v>
      </c>
      <c r="F170" s="5">
        <v>130</v>
      </c>
      <c r="G170" s="5">
        <v>56.907692307692308</v>
      </c>
      <c r="H170" s="5">
        <v>2.2844011895106786</v>
      </c>
      <c r="I170" s="5">
        <v>1</v>
      </c>
      <c r="J170" s="5">
        <v>2.4074074074074074</v>
      </c>
      <c r="K170" s="5">
        <v>0.53497942386831276</v>
      </c>
      <c r="L170" s="5">
        <v>0.23418803418803419</v>
      </c>
      <c r="M170" s="5">
        <v>0.56378600823045266</v>
      </c>
    </row>
    <row r="171" spans="3:13" x14ac:dyDescent="0.25">
      <c r="C171" s="6">
        <v>138</v>
      </c>
      <c r="D171" s="5">
        <v>138</v>
      </c>
      <c r="E171" s="5">
        <v>0.23589743589743589</v>
      </c>
      <c r="F171" s="5">
        <v>131</v>
      </c>
      <c r="G171" s="5">
        <v>57.323076923076925</v>
      </c>
      <c r="H171" s="5">
        <v>2.2852925389157273</v>
      </c>
      <c r="I171" s="5">
        <v>1</v>
      </c>
      <c r="J171" s="5">
        <v>2.4074074074074074</v>
      </c>
      <c r="K171" s="5">
        <v>0.53909465020576131</v>
      </c>
      <c r="L171" s="5">
        <v>0.23589743589743589</v>
      </c>
      <c r="M171" s="5">
        <v>0.5679012345679012</v>
      </c>
    </row>
    <row r="172" spans="3:13" x14ac:dyDescent="0.25">
      <c r="C172" s="6">
        <v>139</v>
      </c>
      <c r="D172" s="5">
        <v>139</v>
      </c>
      <c r="E172" s="5">
        <v>0.2376068376068376</v>
      </c>
      <c r="F172" s="5">
        <v>132</v>
      </c>
      <c r="G172" s="5">
        <v>57.738461538461543</v>
      </c>
      <c r="H172" s="5">
        <v>2.2861710631494803</v>
      </c>
      <c r="I172" s="5">
        <v>1</v>
      </c>
      <c r="J172" s="5">
        <v>2.4074074074074074</v>
      </c>
      <c r="K172" s="5">
        <v>0.54320987654320985</v>
      </c>
      <c r="L172" s="5">
        <v>0.2376068376068376</v>
      </c>
      <c r="M172" s="5">
        <v>0.57201646090534974</v>
      </c>
    </row>
    <row r="173" spans="3:13" x14ac:dyDescent="0.25">
      <c r="C173" s="6">
        <v>140</v>
      </c>
      <c r="D173" s="5">
        <v>140</v>
      </c>
      <c r="E173" s="5">
        <v>0.23931623931623933</v>
      </c>
      <c r="F173" s="5">
        <v>133</v>
      </c>
      <c r="G173" s="5">
        <v>58.15384615384616</v>
      </c>
      <c r="H173" s="5">
        <v>2.2870370370370368</v>
      </c>
      <c r="I173" s="5">
        <v>1</v>
      </c>
      <c r="J173" s="5">
        <v>2.4074074074074074</v>
      </c>
      <c r="K173" s="5">
        <v>0.54732510288065839</v>
      </c>
      <c r="L173" s="5">
        <v>0.23931623931623933</v>
      </c>
      <c r="M173" s="5">
        <v>0.5761316872427984</v>
      </c>
    </row>
    <row r="174" spans="3:13" x14ac:dyDescent="0.25">
      <c r="C174" s="6">
        <v>141</v>
      </c>
      <c r="D174" s="5">
        <v>141</v>
      </c>
      <c r="E174" s="5">
        <v>0.24102564102564103</v>
      </c>
      <c r="F174" s="5">
        <v>133</v>
      </c>
      <c r="G174" s="5">
        <v>58.569230769230771</v>
      </c>
      <c r="H174" s="5">
        <v>2.2708169162069867</v>
      </c>
      <c r="I174" s="5">
        <v>1</v>
      </c>
      <c r="J174" s="5">
        <v>2.4074074074074074</v>
      </c>
      <c r="K174" s="5">
        <v>0.54732510288065839</v>
      </c>
      <c r="L174" s="5">
        <v>0.24102564102564103</v>
      </c>
      <c r="M174" s="5">
        <v>0.58024691358024694</v>
      </c>
    </row>
    <row r="175" spans="3:13" x14ac:dyDescent="0.25">
      <c r="C175" s="6">
        <v>142</v>
      </c>
      <c r="D175" s="5">
        <v>142</v>
      </c>
      <c r="E175" s="5">
        <v>0.24273504273504273</v>
      </c>
      <c r="F175" s="5">
        <v>133</v>
      </c>
      <c r="G175" s="5">
        <v>58.984615384615388</v>
      </c>
      <c r="H175" s="5">
        <v>2.254825247782994</v>
      </c>
      <c r="I175" s="5">
        <v>1</v>
      </c>
      <c r="J175" s="5">
        <v>2.4074074074074074</v>
      </c>
      <c r="K175" s="5">
        <v>0.54732510288065839</v>
      </c>
      <c r="L175" s="5">
        <v>0.24273504273504273</v>
      </c>
      <c r="M175" s="5">
        <v>0.58436213991769548</v>
      </c>
    </row>
    <row r="176" spans="3:13" x14ac:dyDescent="0.25">
      <c r="C176" s="6">
        <v>143</v>
      </c>
      <c r="D176" s="5">
        <v>143</v>
      </c>
      <c r="E176" s="5">
        <v>0.24444444444444444</v>
      </c>
      <c r="F176" s="5">
        <v>134</v>
      </c>
      <c r="G176" s="5">
        <v>59.400000000000006</v>
      </c>
      <c r="H176" s="5">
        <v>2.2558922558922561</v>
      </c>
      <c r="I176" s="5">
        <v>1</v>
      </c>
      <c r="J176" s="5">
        <v>2.4074074074074074</v>
      </c>
      <c r="K176" s="5">
        <v>0.55144032921810704</v>
      </c>
      <c r="L176" s="5">
        <v>0.24444444444444444</v>
      </c>
      <c r="M176" s="5">
        <v>0.58847736625514402</v>
      </c>
    </row>
    <row r="177" spans="3:13" x14ac:dyDescent="0.25">
      <c r="C177" s="6">
        <v>144</v>
      </c>
      <c r="D177" s="5">
        <v>144</v>
      </c>
      <c r="E177" s="5">
        <v>0.24615384615384617</v>
      </c>
      <c r="F177" s="5">
        <v>135</v>
      </c>
      <c r="G177" s="5">
        <v>59.815384615384616</v>
      </c>
      <c r="H177" s="5">
        <v>2.2569444444444442</v>
      </c>
      <c r="I177" s="5">
        <v>1</v>
      </c>
      <c r="J177" s="5">
        <v>2.407407407407407</v>
      </c>
      <c r="K177" s="5">
        <v>0.55555555555555558</v>
      </c>
      <c r="L177" s="5">
        <v>0.24615384615384617</v>
      </c>
      <c r="M177" s="5">
        <v>0.59259259259259256</v>
      </c>
    </row>
    <row r="178" spans="3:13" x14ac:dyDescent="0.25">
      <c r="C178" s="6">
        <v>145</v>
      </c>
      <c r="D178" s="5">
        <v>145</v>
      </c>
      <c r="E178" s="5">
        <v>0.24786324786324787</v>
      </c>
      <c r="F178" s="5">
        <v>135</v>
      </c>
      <c r="G178" s="5">
        <v>60.230769230769234</v>
      </c>
      <c r="H178" s="5">
        <v>2.2413793103448274</v>
      </c>
      <c r="I178" s="5">
        <v>1</v>
      </c>
      <c r="J178" s="5">
        <v>2.407407407407407</v>
      </c>
      <c r="K178" s="5">
        <v>0.55555555555555558</v>
      </c>
      <c r="L178" s="5">
        <v>0.24786324786324787</v>
      </c>
      <c r="M178" s="5">
        <v>0.5967078189300411</v>
      </c>
    </row>
    <row r="179" spans="3:13" x14ac:dyDescent="0.25">
      <c r="C179" s="6">
        <v>146</v>
      </c>
      <c r="D179" s="5">
        <v>146</v>
      </c>
      <c r="E179" s="5">
        <v>0.24957264957264957</v>
      </c>
      <c r="F179" s="5">
        <v>135</v>
      </c>
      <c r="G179" s="5">
        <v>60.646153846153851</v>
      </c>
      <c r="H179" s="5">
        <v>2.2260273972602742</v>
      </c>
      <c r="I179" s="5">
        <v>1</v>
      </c>
      <c r="J179" s="5">
        <v>2.4074074074074074</v>
      </c>
      <c r="K179" s="5">
        <v>0.55555555555555558</v>
      </c>
      <c r="L179" s="5">
        <v>0.24957264957264957</v>
      </c>
      <c r="M179" s="5">
        <v>0.60082304526748975</v>
      </c>
    </row>
    <row r="180" spans="3:13" x14ac:dyDescent="0.25">
      <c r="C180" s="6">
        <v>147</v>
      </c>
      <c r="D180" s="5">
        <v>147</v>
      </c>
      <c r="E180" s="5">
        <v>0.25128205128205128</v>
      </c>
      <c r="F180" s="5">
        <v>135</v>
      </c>
      <c r="G180" s="5">
        <v>61.061538461538468</v>
      </c>
      <c r="H180" s="5">
        <v>2.2108843537414966</v>
      </c>
      <c r="I180" s="5">
        <v>1</v>
      </c>
      <c r="J180" s="5">
        <v>2.4074074074074074</v>
      </c>
      <c r="K180" s="5">
        <v>0.55555555555555558</v>
      </c>
      <c r="L180" s="5">
        <v>0.25128205128205128</v>
      </c>
      <c r="M180" s="5">
        <v>0.60493827160493829</v>
      </c>
    </row>
    <row r="181" spans="3:13" x14ac:dyDescent="0.25">
      <c r="C181" s="6">
        <v>148</v>
      </c>
      <c r="D181" s="5">
        <v>148</v>
      </c>
      <c r="E181" s="5">
        <v>0.25299145299145298</v>
      </c>
      <c r="F181" s="5">
        <v>135</v>
      </c>
      <c r="G181" s="5">
        <v>61.476923076923079</v>
      </c>
      <c r="H181" s="5">
        <v>2.1959459459459461</v>
      </c>
      <c r="I181" s="5">
        <v>1</v>
      </c>
      <c r="J181" s="5">
        <v>2.4074074074074074</v>
      </c>
      <c r="K181" s="5">
        <v>0.55555555555555558</v>
      </c>
      <c r="L181" s="5">
        <v>0.25299145299145298</v>
      </c>
      <c r="M181" s="5">
        <v>0.60905349794238683</v>
      </c>
    </row>
    <row r="182" spans="3:13" x14ac:dyDescent="0.25">
      <c r="C182" s="6">
        <v>149</v>
      </c>
      <c r="D182" s="5">
        <v>149</v>
      </c>
      <c r="E182" s="5">
        <v>0.25470085470085468</v>
      </c>
      <c r="F182" s="5">
        <v>136</v>
      </c>
      <c r="G182" s="5">
        <v>61.892307692307696</v>
      </c>
      <c r="H182" s="5">
        <v>2.1973651503852847</v>
      </c>
      <c r="I182" s="5">
        <v>1</v>
      </c>
      <c r="J182" s="5">
        <v>2.4074074074074074</v>
      </c>
      <c r="K182" s="5">
        <v>0.55967078189300412</v>
      </c>
      <c r="L182" s="5">
        <v>0.25470085470085468</v>
      </c>
      <c r="M182" s="5">
        <v>0.61316872427983538</v>
      </c>
    </row>
    <row r="183" spans="3:13" x14ac:dyDescent="0.25">
      <c r="C183" s="6">
        <v>150</v>
      </c>
      <c r="D183" s="5">
        <v>150</v>
      </c>
      <c r="E183" s="5">
        <v>0.25641025641025639</v>
      </c>
      <c r="F183" s="5">
        <v>137</v>
      </c>
      <c r="G183" s="5">
        <v>62.307692307692314</v>
      </c>
      <c r="H183" s="5">
        <v>2.1987654320987655</v>
      </c>
      <c r="I183" s="5">
        <v>1</v>
      </c>
      <c r="J183" s="5">
        <v>2.4074074074074074</v>
      </c>
      <c r="K183" s="5">
        <v>0.56378600823045266</v>
      </c>
      <c r="L183" s="5">
        <v>0.25641025641025639</v>
      </c>
      <c r="M183" s="5">
        <v>0.61728395061728392</v>
      </c>
    </row>
    <row r="184" spans="3:13" x14ac:dyDescent="0.25">
      <c r="C184" s="6">
        <v>151</v>
      </c>
      <c r="D184" s="5">
        <v>151</v>
      </c>
      <c r="E184" s="5">
        <v>0.25811965811965815</v>
      </c>
      <c r="F184" s="5">
        <v>138</v>
      </c>
      <c r="G184" s="5">
        <v>62.723076923076924</v>
      </c>
      <c r="H184" s="5">
        <v>2.2001471670345838</v>
      </c>
      <c r="I184" s="5">
        <v>1</v>
      </c>
      <c r="J184" s="5">
        <v>2.407407407407407</v>
      </c>
      <c r="K184" s="5">
        <v>0.5679012345679012</v>
      </c>
      <c r="L184" s="5">
        <v>0.25811965811965815</v>
      </c>
      <c r="M184" s="5">
        <v>0.62139917695473246</v>
      </c>
    </row>
    <row r="185" spans="3:13" x14ac:dyDescent="0.25">
      <c r="C185" s="6">
        <v>152</v>
      </c>
      <c r="D185" s="5">
        <v>152</v>
      </c>
      <c r="E185" s="5">
        <v>0.25982905982905985</v>
      </c>
      <c r="F185" s="5">
        <v>139</v>
      </c>
      <c r="G185" s="5">
        <v>63.138461538461542</v>
      </c>
      <c r="H185" s="5">
        <v>2.2015107212475629</v>
      </c>
      <c r="I185" s="5">
        <v>1</v>
      </c>
      <c r="J185" s="5">
        <v>2.4074074074074074</v>
      </c>
      <c r="K185" s="5">
        <v>0.57201646090534974</v>
      </c>
      <c r="L185" s="5">
        <v>0.25982905982905985</v>
      </c>
      <c r="M185" s="5">
        <v>0.62551440329218111</v>
      </c>
    </row>
    <row r="186" spans="3:13" x14ac:dyDescent="0.25">
      <c r="C186" s="6">
        <v>153</v>
      </c>
      <c r="D186" s="5">
        <v>153</v>
      </c>
      <c r="E186" s="5">
        <v>0.26153846153846155</v>
      </c>
      <c r="F186" s="5">
        <v>140</v>
      </c>
      <c r="G186" s="5">
        <v>63.553846153846159</v>
      </c>
      <c r="H186" s="5">
        <v>2.2028564512224644</v>
      </c>
      <c r="I186" s="5">
        <v>1</v>
      </c>
      <c r="J186" s="5">
        <v>2.4074074074074074</v>
      </c>
      <c r="K186" s="5">
        <v>0.5761316872427984</v>
      </c>
      <c r="L186" s="5">
        <v>0.26153846153846155</v>
      </c>
      <c r="M186" s="5">
        <v>0.62962962962962965</v>
      </c>
    </row>
    <row r="187" spans="3:13" x14ac:dyDescent="0.25">
      <c r="C187" s="6">
        <v>154</v>
      </c>
      <c r="D187" s="5">
        <v>154</v>
      </c>
      <c r="E187" s="5">
        <v>0.26324786324786326</v>
      </c>
      <c r="F187" s="5">
        <v>140</v>
      </c>
      <c r="G187" s="5">
        <v>63.969230769230769</v>
      </c>
      <c r="H187" s="5">
        <v>2.1885521885521886</v>
      </c>
      <c r="I187" s="5">
        <v>1</v>
      </c>
      <c r="J187" s="5">
        <v>2.4074074074074074</v>
      </c>
      <c r="K187" s="5">
        <v>0.5761316872427984</v>
      </c>
      <c r="L187" s="5">
        <v>0.26324786324786326</v>
      </c>
      <c r="M187" s="5">
        <v>0.63374485596707819</v>
      </c>
    </row>
    <row r="188" spans="3:13" x14ac:dyDescent="0.25">
      <c r="C188" s="6">
        <v>155</v>
      </c>
      <c r="D188" s="5">
        <v>155</v>
      </c>
      <c r="E188" s="5">
        <v>0.26495726495726496</v>
      </c>
      <c r="F188" s="5">
        <v>140</v>
      </c>
      <c r="G188" s="5">
        <v>64.384615384615387</v>
      </c>
      <c r="H188" s="5">
        <v>2.1744324970131421</v>
      </c>
      <c r="I188" s="5">
        <v>1</v>
      </c>
      <c r="J188" s="5">
        <v>2.4074074074074074</v>
      </c>
      <c r="K188" s="5">
        <v>0.5761316872427984</v>
      </c>
      <c r="L188" s="5">
        <v>0.26495726495726496</v>
      </c>
      <c r="M188" s="5">
        <v>0.63786008230452673</v>
      </c>
    </row>
    <row r="189" spans="3:13" x14ac:dyDescent="0.25">
      <c r="C189" s="6">
        <v>156</v>
      </c>
      <c r="D189" s="5">
        <v>156</v>
      </c>
      <c r="E189" s="5">
        <v>0.26666666666666666</v>
      </c>
      <c r="F189" s="5">
        <v>141</v>
      </c>
      <c r="G189" s="5">
        <v>64.8</v>
      </c>
      <c r="H189" s="5">
        <v>2.175925925925926</v>
      </c>
      <c r="I189" s="5">
        <v>1</v>
      </c>
      <c r="J189" s="5">
        <v>2.4074074074074074</v>
      </c>
      <c r="K189" s="5">
        <v>0.58024691358024694</v>
      </c>
      <c r="L189" s="5">
        <v>0.26666666666666666</v>
      </c>
      <c r="M189" s="5">
        <v>0.64197530864197527</v>
      </c>
    </row>
    <row r="190" spans="3:13" x14ac:dyDescent="0.25">
      <c r="C190" s="6">
        <v>157</v>
      </c>
      <c r="D190" s="5">
        <v>157</v>
      </c>
      <c r="E190" s="5">
        <v>0.26837606837606837</v>
      </c>
      <c r="F190" s="5">
        <v>142</v>
      </c>
      <c r="G190" s="5">
        <v>65.215384615384622</v>
      </c>
      <c r="H190" s="5">
        <v>2.1774003302665723</v>
      </c>
      <c r="I190" s="5">
        <v>1</v>
      </c>
      <c r="J190" s="5">
        <v>2.4074074074074074</v>
      </c>
      <c r="K190" s="5">
        <v>0.58436213991769548</v>
      </c>
      <c r="L190" s="5">
        <v>0.26837606837606837</v>
      </c>
      <c r="M190" s="5">
        <v>0.64609053497942381</v>
      </c>
    </row>
    <row r="191" spans="3:13" x14ac:dyDescent="0.25">
      <c r="C191" s="6">
        <v>158</v>
      </c>
      <c r="D191" s="5">
        <v>158</v>
      </c>
      <c r="E191" s="5">
        <v>0.27008547008547007</v>
      </c>
      <c r="F191" s="5">
        <v>143</v>
      </c>
      <c r="G191" s="5">
        <v>65.630769230769232</v>
      </c>
      <c r="H191" s="5">
        <v>2.1788560712611345</v>
      </c>
      <c r="I191" s="5">
        <v>1</v>
      </c>
      <c r="J191" s="5">
        <v>2.4074074074074079</v>
      </c>
      <c r="K191" s="5">
        <v>0.58847736625514402</v>
      </c>
      <c r="L191" s="5">
        <v>0.27008547008547007</v>
      </c>
      <c r="M191" s="5">
        <v>0.65020576131687247</v>
      </c>
    </row>
    <row r="192" spans="3:13" x14ac:dyDescent="0.25">
      <c r="C192" s="6">
        <v>159</v>
      </c>
      <c r="D192" s="5">
        <v>159</v>
      </c>
      <c r="E192" s="5">
        <v>0.27179487179487177</v>
      </c>
      <c r="F192" s="5">
        <v>144</v>
      </c>
      <c r="G192" s="5">
        <v>66.046153846153857</v>
      </c>
      <c r="H192" s="5">
        <v>2.1802935010482183</v>
      </c>
      <c r="I192" s="5">
        <v>1</v>
      </c>
      <c r="J192" s="5">
        <v>2.4074074074074079</v>
      </c>
      <c r="K192" s="5">
        <v>0.59259259259259256</v>
      </c>
      <c r="L192" s="5">
        <v>0.27179487179487177</v>
      </c>
      <c r="M192" s="5">
        <v>0.65432098765432101</v>
      </c>
    </row>
    <row r="193" spans="3:13" x14ac:dyDescent="0.25">
      <c r="C193" s="6">
        <v>160</v>
      </c>
      <c r="D193" s="5">
        <v>160</v>
      </c>
      <c r="E193" s="5">
        <v>0.27350427350427353</v>
      </c>
      <c r="F193" s="5">
        <v>144</v>
      </c>
      <c r="G193" s="5">
        <v>66.461538461538467</v>
      </c>
      <c r="H193" s="5">
        <v>2.1666666666666665</v>
      </c>
      <c r="I193" s="5">
        <v>1</v>
      </c>
      <c r="J193" s="5">
        <v>2.407407407407407</v>
      </c>
      <c r="K193" s="5">
        <v>0.59259259259259256</v>
      </c>
      <c r="L193" s="5">
        <v>0.27350427350427353</v>
      </c>
      <c r="M193" s="5">
        <v>0.65843621399176955</v>
      </c>
    </row>
    <row r="194" spans="3:13" x14ac:dyDescent="0.25">
      <c r="C194" s="6">
        <v>161</v>
      </c>
      <c r="D194" s="5">
        <v>161</v>
      </c>
      <c r="E194" s="5">
        <v>0.27521367521367524</v>
      </c>
      <c r="F194" s="5">
        <v>145</v>
      </c>
      <c r="G194" s="5">
        <v>66.876923076923077</v>
      </c>
      <c r="H194" s="5">
        <v>2.1681619507706462</v>
      </c>
      <c r="I194" s="5">
        <v>1</v>
      </c>
      <c r="J194" s="5">
        <v>2.407407407407407</v>
      </c>
      <c r="K194" s="5">
        <v>0.5967078189300411</v>
      </c>
      <c r="L194" s="5">
        <v>0.27521367521367524</v>
      </c>
      <c r="M194" s="5">
        <v>0.66255144032921809</v>
      </c>
    </row>
    <row r="195" spans="3:13" x14ac:dyDescent="0.25">
      <c r="C195" s="6">
        <v>162</v>
      </c>
      <c r="D195" s="5">
        <v>162</v>
      </c>
      <c r="E195" s="5">
        <v>0.27692307692307694</v>
      </c>
      <c r="F195" s="5">
        <v>146</v>
      </c>
      <c r="G195" s="5">
        <v>67.292307692307702</v>
      </c>
      <c r="H195" s="5">
        <v>2.169638774577046</v>
      </c>
      <c r="I195" s="5">
        <v>1</v>
      </c>
      <c r="J195" s="5">
        <v>2.407407407407407</v>
      </c>
      <c r="K195" s="5">
        <v>0.60082304526748975</v>
      </c>
      <c r="L195" s="5">
        <v>0.27692307692307694</v>
      </c>
      <c r="M195" s="5">
        <v>0.66666666666666663</v>
      </c>
    </row>
    <row r="196" spans="3:13" x14ac:dyDescent="0.25">
      <c r="C196" s="6">
        <v>163</v>
      </c>
      <c r="D196" s="5">
        <v>163</v>
      </c>
      <c r="E196" s="5">
        <v>0.27863247863247864</v>
      </c>
      <c r="F196" s="5">
        <v>147</v>
      </c>
      <c r="G196" s="5">
        <v>67.707692307692312</v>
      </c>
      <c r="H196" s="5">
        <v>2.1710974778459442</v>
      </c>
      <c r="I196" s="5">
        <v>1</v>
      </c>
      <c r="J196" s="5">
        <v>2.4074074074074074</v>
      </c>
      <c r="K196" s="5">
        <v>0.60493827160493829</v>
      </c>
      <c r="L196" s="5">
        <v>0.27863247863247864</v>
      </c>
      <c r="M196" s="5">
        <v>0.67078189300411528</v>
      </c>
    </row>
    <row r="197" spans="3:13" x14ac:dyDescent="0.25">
      <c r="C197" s="6">
        <v>164</v>
      </c>
      <c r="D197" s="5">
        <v>164</v>
      </c>
      <c r="E197" s="5">
        <v>0.28034188034188035</v>
      </c>
      <c r="F197" s="5">
        <v>148</v>
      </c>
      <c r="G197" s="5">
        <v>68.123076923076923</v>
      </c>
      <c r="H197" s="5">
        <v>2.172538392050587</v>
      </c>
      <c r="I197" s="5">
        <v>1</v>
      </c>
      <c r="J197" s="5">
        <v>2.4074074074074074</v>
      </c>
      <c r="K197" s="5">
        <v>0.60905349794238683</v>
      </c>
      <c r="L197" s="5">
        <v>0.28034188034188035</v>
      </c>
      <c r="M197" s="5">
        <v>0.67489711934156382</v>
      </c>
    </row>
    <row r="198" spans="3:13" x14ac:dyDescent="0.25">
      <c r="C198" s="6">
        <v>165</v>
      </c>
      <c r="D198" s="5">
        <v>165</v>
      </c>
      <c r="E198" s="5">
        <v>0.28205128205128205</v>
      </c>
      <c r="F198" s="5">
        <v>149</v>
      </c>
      <c r="G198" s="5">
        <v>68.538461538461547</v>
      </c>
      <c r="H198" s="5">
        <v>2.1739618406285071</v>
      </c>
      <c r="I198" s="5">
        <v>1</v>
      </c>
      <c r="J198" s="5">
        <v>2.4074074074074074</v>
      </c>
      <c r="K198" s="5">
        <v>0.61316872427983538</v>
      </c>
      <c r="L198" s="5">
        <v>0.28205128205128205</v>
      </c>
      <c r="M198" s="5">
        <v>0.67901234567901236</v>
      </c>
    </row>
    <row r="199" spans="3:13" x14ac:dyDescent="0.25">
      <c r="C199" s="6">
        <v>166</v>
      </c>
      <c r="D199" s="5">
        <v>166</v>
      </c>
      <c r="E199" s="5">
        <v>0.28376068376068375</v>
      </c>
      <c r="F199" s="5">
        <v>149</v>
      </c>
      <c r="G199" s="5">
        <v>68.953846153846158</v>
      </c>
      <c r="H199" s="5">
        <v>2.1608656849620704</v>
      </c>
      <c r="I199" s="5">
        <v>1</v>
      </c>
      <c r="J199" s="5">
        <v>2.4074074074074074</v>
      </c>
      <c r="K199" s="5">
        <v>0.61316872427983538</v>
      </c>
      <c r="L199" s="5">
        <v>0.28376068376068375</v>
      </c>
      <c r="M199" s="5">
        <v>0.6831275720164609</v>
      </c>
    </row>
    <row r="200" spans="3:13" x14ac:dyDescent="0.25">
      <c r="C200" s="6">
        <v>167</v>
      </c>
      <c r="D200" s="5">
        <v>167</v>
      </c>
      <c r="E200" s="5">
        <v>0.28547008547008546</v>
      </c>
      <c r="F200" s="5">
        <v>149</v>
      </c>
      <c r="G200" s="5">
        <v>69.369230769230768</v>
      </c>
      <c r="H200" s="5">
        <v>2.1479263694832555</v>
      </c>
      <c r="I200" s="5">
        <v>1</v>
      </c>
      <c r="J200" s="5">
        <v>2.4074074074074074</v>
      </c>
      <c r="K200" s="5">
        <v>0.61316872427983538</v>
      </c>
      <c r="L200" s="5">
        <v>0.28547008547008546</v>
      </c>
      <c r="M200" s="5">
        <v>0.68724279835390945</v>
      </c>
    </row>
    <row r="201" spans="3:13" x14ac:dyDescent="0.25">
      <c r="C201" s="6">
        <v>168</v>
      </c>
      <c r="D201" s="5">
        <v>168</v>
      </c>
      <c r="E201" s="5">
        <v>0.28717948717948716</v>
      </c>
      <c r="F201" s="5">
        <v>150</v>
      </c>
      <c r="G201" s="5">
        <v>69.784615384615392</v>
      </c>
      <c r="H201" s="5">
        <v>2.1494708994708995</v>
      </c>
      <c r="I201" s="5">
        <v>1</v>
      </c>
      <c r="J201" s="5">
        <v>2.4074074074074074</v>
      </c>
      <c r="K201" s="5">
        <v>0.61728395061728392</v>
      </c>
      <c r="L201" s="5">
        <v>0.28717948717948716</v>
      </c>
      <c r="M201" s="5">
        <v>0.69135802469135799</v>
      </c>
    </row>
    <row r="202" spans="3:13" x14ac:dyDescent="0.25">
      <c r="C202" s="6">
        <v>169</v>
      </c>
      <c r="D202" s="5">
        <v>169</v>
      </c>
      <c r="E202" s="5">
        <v>0.28888888888888886</v>
      </c>
      <c r="F202" s="5">
        <v>151</v>
      </c>
      <c r="G202" s="5">
        <v>70.2</v>
      </c>
      <c r="H202" s="5">
        <v>2.1509971509971511</v>
      </c>
      <c r="I202" s="5">
        <v>1</v>
      </c>
      <c r="J202" s="5">
        <v>2.4074074074074079</v>
      </c>
      <c r="K202" s="5">
        <v>0.62139917695473246</v>
      </c>
      <c r="L202" s="5">
        <v>0.28888888888888886</v>
      </c>
      <c r="M202" s="5">
        <v>0.69547325102880664</v>
      </c>
    </row>
    <row r="203" spans="3:13" x14ac:dyDescent="0.25">
      <c r="C203" s="6">
        <v>170</v>
      </c>
      <c r="D203" s="5">
        <v>170</v>
      </c>
      <c r="E203" s="5">
        <v>0.29059829059829062</v>
      </c>
      <c r="F203" s="5">
        <v>152</v>
      </c>
      <c r="G203" s="5">
        <v>70.615384615384613</v>
      </c>
      <c r="H203" s="5">
        <v>2.1525054466230937</v>
      </c>
      <c r="I203" s="5">
        <v>1</v>
      </c>
      <c r="J203" s="5">
        <v>2.4074074074074074</v>
      </c>
      <c r="K203" s="5">
        <v>0.62551440329218111</v>
      </c>
      <c r="L203" s="5">
        <v>0.29059829059829062</v>
      </c>
      <c r="M203" s="5">
        <v>0.69958847736625518</v>
      </c>
    </row>
    <row r="204" spans="3:13" x14ac:dyDescent="0.25">
      <c r="C204" s="6">
        <v>171</v>
      </c>
      <c r="D204" s="5">
        <v>171</v>
      </c>
      <c r="E204" s="5">
        <v>0.29230769230769232</v>
      </c>
      <c r="F204" s="5">
        <v>153</v>
      </c>
      <c r="G204" s="5">
        <v>71.030769230769238</v>
      </c>
      <c r="H204" s="5">
        <v>2.1539961013645224</v>
      </c>
      <c r="I204" s="5">
        <v>1</v>
      </c>
      <c r="J204" s="5">
        <v>2.4074074074074074</v>
      </c>
      <c r="K204" s="5">
        <v>0.62962962962962965</v>
      </c>
      <c r="L204" s="5">
        <v>0.29230769230769232</v>
      </c>
      <c r="M204" s="5">
        <v>0.70370370370370372</v>
      </c>
    </row>
    <row r="205" spans="3:13" x14ac:dyDescent="0.25">
      <c r="C205" s="6">
        <v>172</v>
      </c>
      <c r="D205" s="5">
        <v>172</v>
      </c>
      <c r="E205" s="5">
        <v>0.29401709401709403</v>
      </c>
      <c r="F205" s="5">
        <v>154</v>
      </c>
      <c r="G205" s="5">
        <v>71.446153846153848</v>
      </c>
      <c r="H205" s="5">
        <v>2.1554694229112834</v>
      </c>
      <c r="I205" s="5">
        <v>1</v>
      </c>
      <c r="J205" s="5">
        <v>2.4074074074074074</v>
      </c>
      <c r="K205" s="5">
        <v>0.63374485596707819</v>
      </c>
      <c r="L205" s="5">
        <v>0.29401709401709403</v>
      </c>
      <c r="M205" s="5">
        <v>0.70781893004115226</v>
      </c>
    </row>
    <row r="206" spans="3:13" x14ac:dyDescent="0.25">
      <c r="C206" s="6">
        <v>173</v>
      </c>
      <c r="D206" s="5">
        <v>173</v>
      </c>
      <c r="E206" s="5">
        <v>0.29572649572649573</v>
      </c>
      <c r="F206" s="5">
        <v>155</v>
      </c>
      <c r="G206" s="5">
        <v>71.861538461538458</v>
      </c>
      <c r="H206" s="5">
        <v>2.1569257118390066</v>
      </c>
      <c r="I206" s="5">
        <v>1</v>
      </c>
      <c r="J206" s="5">
        <v>2.4074074074074074</v>
      </c>
      <c r="K206" s="5">
        <v>0.63786008230452673</v>
      </c>
      <c r="L206" s="5">
        <v>0.29572649572649573</v>
      </c>
      <c r="M206" s="5">
        <v>0.7119341563786008</v>
      </c>
    </row>
    <row r="207" spans="3:13" x14ac:dyDescent="0.25">
      <c r="C207" s="6">
        <v>174</v>
      </c>
      <c r="D207" s="5">
        <v>174</v>
      </c>
      <c r="E207" s="5">
        <v>0.29743589743589743</v>
      </c>
      <c r="F207" s="5">
        <v>156</v>
      </c>
      <c r="G207" s="5">
        <v>72.276923076923083</v>
      </c>
      <c r="H207" s="5">
        <v>2.1583652618135374</v>
      </c>
      <c r="I207" s="5">
        <v>1</v>
      </c>
      <c r="J207" s="5">
        <v>2.4074074074074074</v>
      </c>
      <c r="K207" s="5">
        <v>0.64197530864197527</v>
      </c>
      <c r="L207" s="5">
        <v>0.29743589743589743</v>
      </c>
      <c r="M207" s="5">
        <v>0.71604938271604934</v>
      </c>
    </row>
    <row r="208" spans="3:13" x14ac:dyDescent="0.25">
      <c r="C208" s="6">
        <v>175</v>
      </c>
      <c r="D208" s="5">
        <v>175</v>
      </c>
      <c r="E208" s="5">
        <v>0.29914529914529914</v>
      </c>
      <c r="F208" s="5">
        <v>157</v>
      </c>
      <c r="G208" s="5">
        <v>72.692307692307693</v>
      </c>
      <c r="H208" s="5">
        <v>2.1597883597883598</v>
      </c>
      <c r="I208" s="5">
        <v>1</v>
      </c>
      <c r="J208" s="5">
        <v>2.4074074074074074</v>
      </c>
      <c r="K208" s="5">
        <v>0.64609053497942381</v>
      </c>
      <c r="L208" s="5">
        <v>0.29914529914529914</v>
      </c>
      <c r="M208" s="5">
        <v>0.72016460905349799</v>
      </c>
    </row>
    <row r="209" spans="3:13" x14ac:dyDescent="0.25">
      <c r="C209" s="6">
        <v>176</v>
      </c>
      <c r="D209" s="5">
        <v>176</v>
      </c>
      <c r="E209" s="5">
        <v>0.30085470085470084</v>
      </c>
      <c r="F209" s="5">
        <v>157</v>
      </c>
      <c r="G209" s="5">
        <v>73.107692307692318</v>
      </c>
      <c r="H209" s="5">
        <v>2.1475168350168348</v>
      </c>
      <c r="I209" s="5">
        <v>1</v>
      </c>
      <c r="J209" s="5">
        <v>2.4074074074074074</v>
      </c>
      <c r="K209" s="5">
        <v>0.64609053497942381</v>
      </c>
      <c r="L209" s="5">
        <v>0.30085470085470084</v>
      </c>
      <c r="M209" s="5">
        <v>0.72427983539094654</v>
      </c>
    </row>
    <row r="210" spans="3:13" x14ac:dyDescent="0.25">
      <c r="C210" s="6">
        <v>177</v>
      </c>
      <c r="D210" s="5">
        <v>177</v>
      </c>
      <c r="E210" s="5">
        <v>0.30256410256410254</v>
      </c>
      <c r="F210" s="5">
        <v>158</v>
      </c>
      <c r="G210" s="5">
        <v>73.523076923076928</v>
      </c>
      <c r="H210" s="5">
        <v>2.1489851433354259</v>
      </c>
      <c r="I210" s="5">
        <v>1</v>
      </c>
      <c r="J210" s="5">
        <v>2.4074074074074074</v>
      </c>
      <c r="K210" s="5">
        <v>0.65020576131687247</v>
      </c>
      <c r="L210" s="5">
        <v>0.30256410256410254</v>
      </c>
      <c r="M210" s="5">
        <v>0.72839506172839508</v>
      </c>
    </row>
    <row r="211" spans="3:13" x14ac:dyDescent="0.25">
      <c r="C211" s="6">
        <v>178</v>
      </c>
      <c r="D211" s="5">
        <v>178</v>
      </c>
      <c r="E211" s="5">
        <v>0.30427350427350425</v>
      </c>
      <c r="F211" s="5">
        <v>159</v>
      </c>
      <c r="G211" s="5">
        <v>73.938461538461539</v>
      </c>
      <c r="H211" s="5">
        <v>2.1504369538077404</v>
      </c>
      <c r="I211" s="5">
        <v>1</v>
      </c>
      <c r="J211" s="5">
        <v>2.4074074074074074</v>
      </c>
      <c r="K211" s="5">
        <v>0.65432098765432101</v>
      </c>
      <c r="L211" s="5">
        <v>0.30427350427350425</v>
      </c>
      <c r="M211" s="5">
        <v>0.73251028806584362</v>
      </c>
    </row>
    <row r="212" spans="3:13" x14ac:dyDescent="0.25">
      <c r="C212" s="6">
        <v>179</v>
      </c>
      <c r="D212" s="5">
        <v>179</v>
      </c>
      <c r="E212" s="5">
        <v>0.30598290598290601</v>
      </c>
      <c r="F212" s="5">
        <v>159</v>
      </c>
      <c r="G212" s="5">
        <v>74.353846153846163</v>
      </c>
      <c r="H212" s="5">
        <v>2.1384233395406578</v>
      </c>
      <c r="I212" s="5">
        <v>1</v>
      </c>
      <c r="J212" s="5">
        <v>2.407407407407407</v>
      </c>
      <c r="K212" s="5">
        <v>0.65432098765432101</v>
      </c>
      <c r="L212" s="5">
        <v>0.30598290598290601</v>
      </c>
      <c r="M212" s="5">
        <v>0.73662551440329216</v>
      </c>
    </row>
    <row r="213" spans="3:13" x14ac:dyDescent="0.25">
      <c r="C213" s="6">
        <v>180</v>
      </c>
      <c r="D213" s="5">
        <v>180</v>
      </c>
      <c r="E213" s="5">
        <v>0.30769230769230771</v>
      </c>
      <c r="F213" s="5">
        <v>160</v>
      </c>
      <c r="G213" s="5">
        <v>74.769230769230774</v>
      </c>
      <c r="H213" s="5">
        <v>2.1399176954732511</v>
      </c>
      <c r="I213" s="5">
        <v>1</v>
      </c>
      <c r="J213" s="5">
        <v>2.407407407407407</v>
      </c>
      <c r="K213" s="5">
        <v>0.65843621399176955</v>
      </c>
      <c r="L213" s="5">
        <v>0.30769230769230771</v>
      </c>
      <c r="M213" s="5">
        <v>0.7407407407407407</v>
      </c>
    </row>
    <row r="214" spans="3:13" x14ac:dyDescent="0.25">
      <c r="C214" s="6">
        <v>181</v>
      </c>
      <c r="D214" s="5">
        <v>181</v>
      </c>
      <c r="E214" s="5">
        <v>0.30940170940170941</v>
      </c>
      <c r="F214" s="5">
        <v>161</v>
      </c>
      <c r="G214" s="5">
        <v>75.184615384615384</v>
      </c>
      <c r="H214" s="5">
        <v>2.1413955391855941</v>
      </c>
      <c r="I214" s="5">
        <v>1</v>
      </c>
      <c r="J214" s="5">
        <v>2.4074074074074074</v>
      </c>
      <c r="K214" s="5">
        <v>0.66255144032921809</v>
      </c>
      <c r="L214" s="5">
        <v>0.30940170940170941</v>
      </c>
      <c r="M214" s="5">
        <v>0.74485596707818935</v>
      </c>
    </row>
    <row r="215" spans="3:13" x14ac:dyDescent="0.25">
      <c r="C215" s="6">
        <v>182</v>
      </c>
      <c r="D215" s="5">
        <v>182</v>
      </c>
      <c r="E215" s="5">
        <v>0.31111111111111112</v>
      </c>
      <c r="F215" s="5">
        <v>162</v>
      </c>
      <c r="G215" s="5">
        <v>75.600000000000009</v>
      </c>
      <c r="H215" s="5">
        <v>2.1428571428571428</v>
      </c>
      <c r="I215" s="5">
        <v>1</v>
      </c>
      <c r="J215" s="5">
        <v>2.4074074074074074</v>
      </c>
      <c r="K215" s="5">
        <v>0.66666666666666663</v>
      </c>
      <c r="L215" s="5">
        <v>0.31111111111111112</v>
      </c>
      <c r="M215" s="5">
        <v>0.74897119341563789</v>
      </c>
    </row>
    <row r="216" spans="3:13" x14ac:dyDescent="0.25">
      <c r="C216" s="6">
        <v>183</v>
      </c>
      <c r="D216" s="5">
        <v>183</v>
      </c>
      <c r="E216" s="5">
        <v>0.31282051282051282</v>
      </c>
      <c r="F216" s="5">
        <v>163</v>
      </c>
      <c r="G216" s="5">
        <v>76.015384615384619</v>
      </c>
      <c r="H216" s="5">
        <v>2.1443027727180732</v>
      </c>
      <c r="I216" s="5">
        <v>1</v>
      </c>
      <c r="J216" s="5">
        <v>2.4074074074074074</v>
      </c>
      <c r="K216" s="5">
        <v>0.67078189300411528</v>
      </c>
      <c r="L216" s="5">
        <v>0.31282051282051282</v>
      </c>
      <c r="M216" s="5">
        <v>0.75308641975308643</v>
      </c>
    </row>
    <row r="217" spans="3:13" x14ac:dyDescent="0.25">
      <c r="C217" s="6">
        <v>184</v>
      </c>
      <c r="D217" s="5">
        <v>184</v>
      </c>
      <c r="E217" s="5">
        <v>0.31452991452991452</v>
      </c>
      <c r="F217" s="5">
        <v>163</v>
      </c>
      <c r="G217" s="5">
        <v>76.430769230769229</v>
      </c>
      <c r="H217" s="5">
        <v>2.1326489533011275</v>
      </c>
      <c r="I217" s="5">
        <v>1</v>
      </c>
      <c r="J217" s="5">
        <v>2.4074074074074074</v>
      </c>
      <c r="K217" s="5">
        <v>0.67078189300411528</v>
      </c>
      <c r="L217" s="5">
        <v>0.31452991452991452</v>
      </c>
      <c r="M217" s="5">
        <v>0.75720164609053497</v>
      </c>
    </row>
    <row r="218" spans="3:13" x14ac:dyDescent="0.25">
      <c r="C218" s="6">
        <v>185</v>
      </c>
      <c r="D218" s="5">
        <v>185</v>
      </c>
      <c r="E218" s="5">
        <v>0.31623931623931623</v>
      </c>
      <c r="F218" s="5">
        <v>164</v>
      </c>
      <c r="G218" s="5">
        <v>76.846153846153854</v>
      </c>
      <c r="H218" s="5">
        <v>2.1341341341341344</v>
      </c>
      <c r="I218" s="5">
        <v>1</v>
      </c>
      <c r="J218" s="5">
        <v>2.4074074074074074</v>
      </c>
      <c r="K218" s="5">
        <v>0.67489711934156382</v>
      </c>
      <c r="L218" s="5">
        <v>0.31623931623931623</v>
      </c>
      <c r="M218" s="5">
        <v>0.76131687242798352</v>
      </c>
    </row>
    <row r="219" spans="3:13" x14ac:dyDescent="0.25">
      <c r="C219" s="6">
        <v>186</v>
      </c>
      <c r="D219" s="5">
        <v>186</v>
      </c>
      <c r="E219" s="5">
        <v>0.31794871794871793</v>
      </c>
      <c r="F219" s="5">
        <v>165</v>
      </c>
      <c r="G219" s="5">
        <v>77.261538461538464</v>
      </c>
      <c r="H219" s="5">
        <v>2.135603345280765</v>
      </c>
      <c r="I219" s="5">
        <v>1</v>
      </c>
      <c r="J219" s="5">
        <v>2.4074074074074074</v>
      </c>
      <c r="K219" s="5">
        <v>0.67901234567901236</v>
      </c>
      <c r="L219" s="5">
        <v>0.31794871794871793</v>
      </c>
      <c r="M219" s="5">
        <v>0.76543209876543206</v>
      </c>
    </row>
    <row r="220" spans="3:13" x14ac:dyDescent="0.25">
      <c r="C220" s="6">
        <v>187</v>
      </c>
      <c r="D220" s="5">
        <v>187</v>
      </c>
      <c r="E220" s="5">
        <v>0.31965811965811963</v>
      </c>
      <c r="F220" s="5">
        <v>165</v>
      </c>
      <c r="G220" s="5">
        <v>77.676923076923075</v>
      </c>
      <c r="H220" s="5">
        <v>2.1241830065359477</v>
      </c>
      <c r="I220" s="5">
        <v>1</v>
      </c>
      <c r="J220" s="5">
        <v>2.4074074074074079</v>
      </c>
      <c r="K220" s="5">
        <v>0.67901234567901236</v>
      </c>
      <c r="L220" s="5">
        <v>0.31965811965811963</v>
      </c>
      <c r="M220" s="5">
        <v>0.76954732510288071</v>
      </c>
    </row>
    <row r="221" spans="3:13" x14ac:dyDescent="0.25">
      <c r="C221" s="6">
        <v>188</v>
      </c>
      <c r="D221" s="5">
        <v>188</v>
      </c>
      <c r="E221" s="5">
        <v>0.32136752136752139</v>
      </c>
      <c r="F221" s="5">
        <v>165</v>
      </c>
      <c r="G221" s="5">
        <v>78.092307692307699</v>
      </c>
      <c r="H221" s="5">
        <v>2.1128841607565012</v>
      </c>
      <c r="I221" s="5">
        <v>1</v>
      </c>
      <c r="J221" s="5">
        <v>2.4074074074074074</v>
      </c>
      <c r="K221" s="5">
        <v>0.67901234567901236</v>
      </c>
      <c r="L221" s="5">
        <v>0.32136752136752139</v>
      </c>
      <c r="M221" s="5">
        <v>0.77366255144032925</v>
      </c>
    </row>
    <row r="222" spans="3:13" x14ac:dyDescent="0.25">
      <c r="C222" s="6">
        <v>189</v>
      </c>
      <c r="D222" s="5">
        <v>189</v>
      </c>
      <c r="E222" s="5">
        <v>0.32307692307692309</v>
      </c>
      <c r="F222" s="5">
        <v>166</v>
      </c>
      <c r="G222" s="5">
        <v>78.507692307692309</v>
      </c>
      <c r="H222" s="5">
        <v>2.1144424848128551</v>
      </c>
      <c r="I222" s="5">
        <v>1</v>
      </c>
      <c r="J222" s="5">
        <v>2.4074074074074074</v>
      </c>
      <c r="K222" s="5">
        <v>0.6831275720164609</v>
      </c>
      <c r="L222" s="5">
        <v>0.32307692307692309</v>
      </c>
      <c r="M222" s="5">
        <v>0.77777777777777779</v>
      </c>
    </row>
    <row r="223" spans="3:13" x14ac:dyDescent="0.25">
      <c r="C223" s="6">
        <v>190</v>
      </c>
      <c r="D223" s="5">
        <v>190</v>
      </c>
      <c r="E223" s="5">
        <v>0.3247863247863248</v>
      </c>
      <c r="F223" s="5">
        <v>166</v>
      </c>
      <c r="G223" s="5">
        <v>78.923076923076934</v>
      </c>
      <c r="H223" s="5">
        <v>2.1033138401559452</v>
      </c>
      <c r="I223" s="5">
        <v>1</v>
      </c>
      <c r="J223" s="5">
        <v>2.4074074074074074</v>
      </c>
      <c r="K223" s="5">
        <v>0.6831275720164609</v>
      </c>
      <c r="L223" s="5">
        <v>0.3247863247863248</v>
      </c>
      <c r="M223" s="5">
        <v>0.78189300411522633</v>
      </c>
    </row>
    <row r="224" spans="3:13" x14ac:dyDescent="0.25">
      <c r="C224" s="6">
        <v>191</v>
      </c>
      <c r="D224" s="5">
        <v>191</v>
      </c>
      <c r="E224" s="5">
        <v>0.3264957264957265</v>
      </c>
      <c r="F224" s="5">
        <v>167</v>
      </c>
      <c r="G224" s="5">
        <v>79.338461538461544</v>
      </c>
      <c r="H224" s="5">
        <v>2.1049059530734922</v>
      </c>
      <c r="I224" s="5">
        <v>1</v>
      </c>
      <c r="J224" s="5">
        <v>2.4074074074074074</v>
      </c>
      <c r="K224" s="5">
        <v>0.68724279835390945</v>
      </c>
      <c r="L224" s="5">
        <v>0.3264957264957265</v>
      </c>
      <c r="M224" s="5">
        <v>0.78600823045267487</v>
      </c>
    </row>
    <row r="225" spans="3:13" x14ac:dyDescent="0.25">
      <c r="C225" s="6">
        <v>192</v>
      </c>
      <c r="D225" s="5">
        <v>192</v>
      </c>
      <c r="E225" s="5">
        <v>0.3282051282051282</v>
      </c>
      <c r="F225" s="5">
        <v>168</v>
      </c>
      <c r="G225" s="5">
        <v>79.753846153846155</v>
      </c>
      <c r="H225" s="5">
        <v>2.1064814814814814</v>
      </c>
      <c r="I225" s="5">
        <v>1</v>
      </c>
      <c r="J225" s="5">
        <v>2.4074074074074074</v>
      </c>
      <c r="K225" s="5">
        <v>0.69135802469135799</v>
      </c>
      <c r="L225" s="5">
        <v>0.3282051282051282</v>
      </c>
      <c r="M225" s="5">
        <v>0.79012345679012341</v>
      </c>
    </row>
    <row r="226" spans="3:13" x14ac:dyDescent="0.25">
      <c r="C226" s="6">
        <v>193</v>
      </c>
      <c r="D226" s="5">
        <v>193</v>
      </c>
      <c r="E226" s="5">
        <v>0.32991452991452991</v>
      </c>
      <c r="F226" s="5">
        <v>169</v>
      </c>
      <c r="G226" s="5">
        <v>80.169230769230779</v>
      </c>
      <c r="H226" s="5">
        <v>2.1080406831702172</v>
      </c>
      <c r="I226" s="5">
        <v>1</v>
      </c>
      <c r="J226" s="5">
        <v>2.4074074074074074</v>
      </c>
      <c r="K226" s="5">
        <v>0.69547325102880664</v>
      </c>
      <c r="L226" s="5">
        <v>0.32991452991452991</v>
      </c>
      <c r="M226" s="5">
        <v>0.79423868312757206</v>
      </c>
    </row>
    <row r="227" spans="3:13" x14ac:dyDescent="0.25">
      <c r="C227" s="6">
        <v>194</v>
      </c>
      <c r="D227" s="5">
        <v>194</v>
      </c>
      <c r="E227" s="5">
        <v>0.33162393162393161</v>
      </c>
      <c r="F227" s="5">
        <v>170</v>
      </c>
      <c r="G227" s="5">
        <v>80.58461538461539</v>
      </c>
      <c r="H227" s="5">
        <v>2.1095838106147387</v>
      </c>
      <c r="I227" s="5">
        <v>1</v>
      </c>
      <c r="J227" s="5">
        <v>2.4074074074074074</v>
      </c>
      <c r="K227" s="5">
        <v>0.69958847736625518</v>
      </c>
      <c r="L227" s="5">
        <v>0.33162393162393161</v>
      </c>
      <c r="M227" s="5">
        <v>0.79835390946502061</v>
      </c>
    </row>
    <row r="228" spans="3:13" x14ac:dyDescent="0.25">
      <c r="C228" s="6">
        <v>195</v>
      </c>
      <c r="D228" s="5">
        <v>195</v>
      </c>
      <c r="E228" s="5">
        <v>0.33333333333333331</v>
      </c>
      <c r="F228" s="5">
        <v>170</v>
      </c>
      <c r="G228" s="5">
        <v>81</v>
      </c>
      <c r="H228" s="5">
        <v>2.0987654320987659</v>
      </c>
      <c r="I228" s="5">
        <v>1</v>
      </c>
      <c r="J228" s="5">
        <v>2.4074074074074074</v>
      </c>
      <c r="K228" s="5">
        <v>0.69958847736625518</v>
      </c>
      <c r="L228" s="5">
        <v>0.33333333333333331</v>
      </c>
      <c r="M228" s="5">
        <v>0.80246913580246915</v>
      </c>
    </row>
    <row r="229" spans="3:13" x14ac:dyDescent="0.25">
      <c r="C229" s="6">
        <v>196</v>
      </c>
      <c r="D229" s="5">
        <v>196</v>
      </c>
      <c r="E229" s="5">
        <v>0.33504273504273502</v>
      </c>
      <c r="F229" s="5">
        <v>171</v>
      </c>
      <c r="G229" s="5">
        <v>81.415384615384625</v>
      </c>
      <c r="H229" s="5">
        <v>2.100340136054422</v>
      </c>
      <c r="I229" s="5">
        <v>1</v>
      </c>
      <c r="J229" s="5">
        <v>2.4074074074074074</v>
      </c>
      <c r="K229" s="5">
        <v>0.70370370370370372</v>
      </c>
      <c r="L229" s="5">
        <v>0.33504273504273502</v>
      </c>
      <c r="M229" s="5">
        <v>0.80658436213991769</v>
      </c>
    </row>
    <row r="230" spans="3:13" x14ac:dyDescent="0.25">
      <c r="C230" s="6">
        <v>197</v>
      </c>
      <c r="D230" s="5">
        <v>197</v>
      </c>
      <c r="E230" s="5">
        <v>0.33675213675213678</v>
      </c>
      <c r="F230" s="5">
        <v>171</v>
      </c>
      <c r="G230" s="5">
        <v>81.830769230769235</v>
      </c>
      <c r="H230" s="5">
        <v>2.0896785109983078</v>
      </c>
      <c r="I230" s="5">
        <v>1</v>
      </c>
      <c r="J230" s="5">
        <v>2.407407407407407</v>
      </c>
      <c r="K230" s="5">
        <v>0.70370370370370372</v>
      </c>
      <c r="L230" s="5">
        <v>0.33675213675213678</v>
      </c>
      <c r="M230" s="5">
        <v>0.81069958847736623</v>
      </c>
    </row>
    <row r="231" spans="3:13" x14ac:dyDescent="0.25">
      <c r="C231" s="6">
        <v>198</v>
      </c>
      <c r="D231" s="5">
        <v>198</v>
      </c>
      <c r="E231" s="5">
        <v>0.33846153846153848</v>
      </c>
      <c r="F231" s="5">
        <v>171</v>
      </c>
      <c r="G231" s="5">
        <v>82.246153846153845</v>
      </c>
      <c r="H231" s="5">
        <v>2.0791245791245792</v>
      </c>
      <c r="I231" s="5">
        <v>1</v>
      </c>
      <c r="J231" s="5">
        <v>2.407407407407407</v>
      </c>
      <c r="K231" s="5">
        <v>0.70370370370370372</v>
      </c>
      <c r="L231" s="5">
        <v>0.33846153846153848</v>
      </c>
      <c r="M231" s="5">
        <v>0.81481481481481477</v>
      </c>
    </row>
    <row r="232" spans="3:13" x14ac:dyDescent="0.25">
      <c r="C232" s="6">
        <v>199</v>
      </c>
      <c r="D232" s="5">
        <v>199</v>
      </c>
      <c r="E232" s="5">
        <v>0.34017094017094018</v>
      </c>
      <c r="F232" s="5">
        <v>171</v>
      </c>
      <c r="G232" s="5">
        <v>82.66153846153847</v>
      </c>
      <c r="H232" s="5">
        <v>2.0686767169179228</v>
      </c>
      <c r="I232" s="5">
        <v>1</v>
      </c>
      <c r="J232" s="5">
        <v>2.4074074074074074</v>
      </c>
      <c r="K232" s="5">
        <v>0.70370370370370372</v>
      </c>
      <c r="L232" s="5">
        <v>0.34017094017094018</v>
      </c>
      <c r="M232" s="5">
        <v>0.81893004115226342</v>
      </c>
    </row>
    <row r="233" spans="3:13" x14ac:dyDescent="0.25">
      <c r="C233" s="6">
        <v>200</v>
      </c>
      <c r="D233" s="5">
        <v>200</v>
      </c>
      <c r="E233" s="5">
        <v>0.34188034188034189</v>
      </c>
      <c r="F233" s="5">
        <v>171</v>
      </c>
      <c r="G233" s="5">
        <v>83.07692307692308</v>
      </c>
      <c r="H233" s="5">
        <v>2.0583333333333331</v>
      </c>
      <c r="I233" s="5">
        <v>1</v>
      </c>
      <c r="J233" s="5">
        <v>2.4074074074074074</v>
      </c>
      <c r="K233" s="5">
        <v>0.70370370370370372</v>
      </c>
      <c r="L233" s="5">
        <v>0.34188034188034189</v>
      </c>
      <c r="M233" s="5">
        <v>0.82304526748971196</v>
      </c>
    </row>
    <row r="234" spans="3:13" x14ac:dyDescent="0.25">
      <c r="C234" s="6">
        <v>201</v>
      </c>
      <c r="D234" s="5">
        <v>201</v>
      </c>
      <c r="E234" s="5">
        <v>0.34358974358974359</v>
      </c>
      <c r="F234" s="5">
        <v>171</v>
      </c>
      <c r="G234" s="5">
        <v>83.492307692307691</v>
      </c>
      <c r="H234" s="5">
        <v>2.0480928689883915</v>
      </c>
      <c r="I234" s="5">
        <v>1</v>
      </c>
      <c r="J234" s="5">
        <v>2.4074074074074074</v>
      </c>
      <c r="K234" s="5">
        <v>0.70370370370370372</v>
      </c>
      <c r="L234" s="5">
        <v>0.34358974358974359</v>
      </c>
      <c r="M234" s="5">
        <v>0.8271604938271605</v>
      </c>
    </row>
    <row r="235" spans="3:13" x14ac:dyDescent="0.25">
      <c r="C235" s="6">
        <v>202</v>
      </c>
      <c r="D235" s="5">
        <v>202</v>
      </c>
      <c r="E235" s="5">
        <v>0.34529914529914529</v>
      </c>
      <c r="F235" s="5">
        <v>171</v>
      </c>
      <c r="G235" s="5">
        <v>83.907692307692315</v>
      </c>
      <c r="H235" s="5">
        <v>2.0379537953795381</v>
      </c>
      <c r="I235" s="5">
        <v>1</v>
      </c>
      <c r="J235" s="5">
        <v>2.4074074074074074</v>
      </c>
      <c r="K235" s="5">
        <v>0.70370370370370372</v>
      </c>
      <c r="L235" s="5">
        <v>0.34529914529914529</v>
      </c>
      <c r="M235" s="5">
        <v>0.83127572016460904</v>
      </c>
    </row>
    <row r="236" spans="3:13" x14ac:dyDescent="0.25">
      <c r="C236" s="6">
        <v>203</v>
      </c>
      <c r="D236" s="5">
        <v>203</v>
      </c>
      <c r="E236" s="5">
        <v>0.347008547008547</v>
      </c>
      <c r="F236" s="5">
        <v>171</v>
      </c>
      <c r="G236" s="5">
        <v>84.323076923076925</v>
      </c>
      <c r="H236" s="5">
        <v>2.027914614121511</v>
      </c>
      <c r="I236" s="5">
        <v>1</v>
      </c>
      <c r="J236" s="5">
        <v>2.4074074074074074</v>
      </c>
      <c r="K236" s="5">
        <v>0.70370370370370372</v>
      </c>
      <c r="L236" s="5">
        <v>0.347008547008547</v>
      </c>
      <c r="M236" s="5">
        <v>0.83539094650205759</v>
      </c>
    </row>
    <row r="237" spans="3:13" x14ac:dyDescent="0.25">
      <c r="C237" s="6">
        <v>204</v>
      </c>
      <c r="D237" s="5">
        <v>204</v>
      </c>
      <c r="E237" s="5">
        <v>0.3487179487179487</v>
      </c>
      <c r="F237" s="5">
        <v>172</v>
      </c>
      <c r="G237" s="5">
        <v>84.73846153846155</v>
      </c>
      <c r="H237" s="5">
        <v>2.0297748729121281</v>
      </c>
      <c r="I237" s="5">
        <v>1</v>
      </c>
      <c r="J237" s="5">
        <v>2.4074074074074074</v>
      </c>
      <c r="K237" s="5">
        <v>0.70781893004115226</v>
      </c>
      <c r="L237" s="5">
        <v>0.3487179487179487</v>
      </c>
      <c r="M237" s="5">
        <v>0.83950617283950613</v>
      </c>
    </row>
    <row r="238" spans="3:13" x14ac:dyDescent="0.25">
      <c r="C238" s="6">
        <v>205</v>
      </c>
      <c r="D238" s="5">
        <v>205</v>
      </c>
      <c r="E238" s="5">
        <v>0.3504273504273504</v>
      </c>
      <c r="F238" s="5">
        <v>173</v>
      </c>
      <c r="G238" s="5">
        <v>85.15384615384616</v>
      </c>
      <c r="H238" s="5">
        <v>2.0316169828364949</v>
      </c>
      <c r="I238" s="5">
        <v>1</v>
      </c>
      <c r="J238" s="5">
        <v>2.4074074074074079</v>
      </c>
      <c r="K238" s="5">
        <v>0.7119341563786008</v>
      </c>
      <c r="L238" s="5">
        <v>0.3504273504273504</v>
      </c>
      <c r="M238" s="5">
        <v>0.84362139917695478</v>
      </c>
    </row>
    <row r="239" spans="3:13" x14ac:dyDescent="0.25">
      <c r="C239" s="6">
        <v>206</v>
      </c>
      <c r="D239" s="5">
        <v>206</v>
      </c>
      <c r="E239" s="5">
        <v>0.35213675213675216</v>
      </c>
      <c r="F239" s="5">
        <v>174</v>
      </c>
      <c r="G239" s="5">
        <v>85.569230769230771</v>
      </c>
      <c r="H239" s="5">
        <v>2.0334412081984894</v>
      </c>
      <c r="I239" s="5">
        <v>1</v>
      </c>
      <c r="J239" s="5">
        <v>2.4074074074074074</v>
      </c>
      <c r="K239" s="5">
        <v>0.71604938271604934</v>
      </c>
      <c r="L239" s="5">
        <v>0.35213675213675216</v>
      </c>
      <c r="M239" s="5">
        <v>0.84773662551440332</v>
      </c>
    </row>
    <row r="240" spans="3:13" x14ac:dyDescent="0.25">
      <c r="C240" s="6">
        <v>207</v>
      </c>
      <c r="D240" s="5">
        <v>207</v>
      </c>
      <c r="E240" s="5">
        <v>0.35384615384615387</v>
      </c>
      <c r="F240" s="5">
        <v>175</v>
      </c>
      <c r="G240" s="5">
        <v>85.984615384615395</v>
      </c>
      <c r="H240" s="5">
        <v>2.0352478081946681</v>
      </c>
      <c r="I240" s="5">
        <v>1</v>
      </c>
      <c r="J240" s="5">
        <v>2.4074074074074074</v>
      </c>
      <c r="K240" s="5">
        <v>0.72016460905349799</v>
      </c>
      <c r="L240" s="5">
        <v>0.35384615384615387</v>
      </c>
      <c r="M240" s="5">
        <v>0.85185185185185186</v>
      </c>
    </row>
    <row r="241" spans="3:13" x14ac:dyDescent="0.25">
      <c r="C241" s="6">
        <v>208</v>
      </c>
      <c r="D241" s="5">
        <v>208</v>
      </c>
      <c r="E241" s="5">
        <v>0.35555555555555557</v>
      </c>
      <c r="F241" s="5">
        <v>176</v>
      </c>
      <c r="G241" s="5">
        <v>86.4</v>
      </c>
      <c r="H241" s="5">
        <v>2.0370370370370372</v>
      </c>
      <c r="I241" s="5">
        <v>1</v>
      </c>
      <c r="J241" s="5">
        <v>2.4074074074074074</v>
      </c>
      <c r="K241" s="5">
        <v>0.72427983539094654</v>
      </c>
      <c r="L241" s="5">
        <v>0.35555555555555557</v>
      </c>
      <c r="M241" s="5">
        <v>0.8559670781893004</v>
      </c>
    </row>
    <row r="242" spans="3:13" x14ac:dyDescent="0.25">
      <c r="C242" s="6">
        <v>209</v>
      </c>
      <c r="D242" s="5">
        <v>209</v>
      </c>
      <c r="E242" s="5">
        <v>0.35726495726495727</v>
      </c>
      <c r="F242" s="5">
        <v>177</v>
      </c>
      <c r="G242" s="5">
        <v>86.815384615384616</v>
      </c>
      <c r="H242" s="5">
        <v>2.0388091440723022</v>
      </c>
      <c r="I242" s="5">
        <v>1</v>
      </c>
      <c r="J242" s="5">
        <v>2.4074074074074074</v>
      </c>
      <c r="K242" s="5">
        <v>0.72839506172839508</v>
      </c>
      <c r="L242" s="5">
        <v>0.35726495726495727</v>
      </c>
      <c r="M242" s="5">
        <v>0.86008230452674894</v>
      </c>
    </row>
    <row r="243" spans="3:13" x14ac:dyDescent="0.25">
      <c r="C243" s="6">
        <v>210</v>
      </c>
      <c r="D243" s="5">
        <v>210</v>
      </c>
      <c r="E243" s="5">
        <v>0.35897435897435898</v>
      </c>
      <c r="F243" s="5">
        <v>178</v>
      </c>
      <c r="G243" s="5">
        <v>87.230769230769241</v>
      </c>
      <c r="H243" s="5">
        <v>2.0405643738977073</v>
      </c>
      <c r="I243" s="5">
        <v>1</v>
      </c>
      <c r="J243" s="5">
        <v>2.4074074074074074</v>
      </c>
      <c r="K243" s="5">
        <v>0.73251028806584362</v>
      </c>
      <c r="L243" s="5">
        <v>0.35897435897435898</v>
      </c>
      <c r="M243" s="5">
        <v>0.86419753086419748</v>
      </c>
    </row>
    <row r="244" spans="3:13" x14ac:dyDescent="0.25">
      <c r="C244" s="6">
        <v>211</v>
      </c>
      <c r="D244" s="5">
        <v>211</v>
      </c>
      <c r="E244" s="5">
        <v>0.36068376068376068</v>
      </c>
      <c r="F244" s="5">
        <v>179</v>
      </c>
      <c r="G244" s="5">
        <v>87.646153846153851</v>
      </c>
      <c r="H244" s="5">
        <v>2.0423029664735823</v>
      </c>
      <c r="I244" s="5">
        <v>1</v>
      </c>
      <c r="J244" s="5">
        <v>2.4074074074074074</v>
      </c>
      <c r="K244" s="5">
        <v>0.73662551440329216</v>
      </c>
      <c r="L244" s="5">
        <v>0.36068376068376068</v>
      </c>
      <c r="M244" s="5">
        <v>0.86831275720164613</v>
      </c>
    </row>
    <row r="245" spans="3:13" x14ac:dyDescent="0.25">
      <c r="C245" s="6">
        <v>212</v>
      </c>
      <c r="D245" s="5">
        <v>212</v>
      </c>
      <c r="E245" s="5">
        <v>0.36239316239316238</v>
      </c>
      <c r="F245" s="5">
        <v>180</v>
      </c>
      <c r="G245" s="5">
        <v>88.061538461538461</v>
      </c>
      <c r="H245" s="5">
        <v>2.0440251572327042</v>
      </c>
      <c r="I245" s="5">
        <v>1</v>
      </c>
      <c r="J245" s="5">
        <v>2.4074074074074074</v>
      </c>
      <c r="K245" s="5">
        <v>0.7407407407407407</v>
      </c>
      <c r="L245" s="5">
        <v>0.36239316239316238</v>
      </c>
      <c r="M245" s="5">
        <v>0.87242798353909468</v>
      </c>
    </row>
    <row r="246" spans="3:13" x14ac:dyDescent="0.25">
      <c r="C246" s="6">
        <v>213</v>
      </c>
      <c r="D246" s="5">
        <v>213</v>
      </c>
      <c r="E246" s="5">
        <v>0.36410256410256409</v>
      </c>
      <c r="F246" s="5">
        <v>181</v>
      </c>
      <c r="G246" s="5">
        <v>88.476923076923086</v>
      </c>
      <c r="H246" s="5">
        <v>2.0457311771865765</v>
      </c>
      <c r="I246" s="5">
        <v>1</v>
      </c>
      <c r="J246" s="5">
        <v>2.4074074074074074</v>
      </c>
      <c r="K246" s="5">
        <v>0.74485596707818935</v>
      </c>
      <c r="L246" s="5">
        <v>0.36410256410256409</v>
      </c>
      <c r="M246" s="5">
        <v>0.87654320987654322</v>
      </c>
    </row>
    <row r="247" spans="3:13" x14ac:dyDescent="0.25">
      <c r="C247" s="6">
        <v>214</v>
      </c>
      <c r="D247" s="5">
        <v>214</v>
      </c>
      <c r="E247" s="5">
        <v>0.36581196581196579</v>
      </c>
      <c r="F247" s="5">
        <v>182</v>
      </c>
      <c r="G247" s="5">
        <v>88.892307692307696</v>
      </c>
      <c r="H247" s="5">
        <v>2.0474212530287299</v>
      </c>
      <c r="I247" s="5">
        <v>1</v>
      </c>
      <c r="J247" s="5">
        <v>2.4074074074074074</v>
      </c>
      <c r="K247" s="5">
        <v>0.74897119341563789</v>
      </c>
      <c r="L247" s="5">
        <v>0.36581196581196579</v>
      </c>
      <c r="M247" s="5">
        <v>0.88065843621399176</v>
      </c>
    </row>
    <row r="248" spans="3:13" x14ac:dyDescent="0.25">
      <c r="C248" s="6">
        <v>215</v>
      </c>
      <c r="D248" s="5">
        <v>215</v>
      </c>
      <c r="E248" s="5">
        <v>0.36752136752136755</v>
      </c>
      <c r="F248" s="5">
        <v>183</v>
      </c>
      <c r="G248" s="5">
        <v>89.307692307692307</v>
      </c>
      <c r="H248" s="5">
        <v>2.0490956072351421</v>
      </c>
      <c r="I248" s="5">
        <v>1</v>
      </c>
      <c r="J248" s="5">
        <v>2.407407407407407</v>
      </c>
      <c r="K248" s="5">
        <v>0.75308641975308643</v>
      </c>
      <c r="L248" s="5">
        <v>0.36752136752136755</v>
      </c>
      <c r="M248" s="5">
        <v>0.8847736625514403</v>
      </c>
    </row>
    <row r="249" spans="3:13" x14ac:dyDescent="0.25">
      <c r="C249" s="6">
        <v>216</v>
      </c>
      <c r="D249" s="5">
        <v>216</v>
      </c>
      <c r="E249" s="5">
        <v>0.36923076923076925</v>
      </c>
      <c r="F249" s="5">
        <v>184</v>
      </c>
      <c r="G249" s="5">
        <v>89.723076923076931</v>
      </c>
      <c r="H249" s="5">
        <v>2.0507544581618653</v>
      </c>
      <c r="I249" s="5">
        <v>1</v>
      </c>
      <c r="J249" s="5">
        <v>2.407407407407407</v>
      </c>
      <c r="K249" s="5">
        <v>0.75720164609053497</v>
      </c>
      <c r="L249" s="5">
        <v>0.36923076923076925</v>
      </c>
      <c r="M249" s="5">
        <v>0.88888888888888884</v>
      </c>
    </row>
    <row r="250" spans="3:13" x14ac:dyDescent="0.25">
      <c r="C250" s="6">
        <v>217</v>
      </c>
      <c r="D250" s="5">
        <v>217</v>
      </c>
      <c r="E250" s="5">
        <v>0.37094017094017095</v>
      </c>
      <c r="F250" s="5">
        <v>185</v>
      </c>
      <c r="G250" s="5">
        <v>90.138461538461542</v>
      </c>
      <c r="H250" s="5">
        <v>2.0523980201399556</v>
      </c>
      <c r="I250" s="5">
        <v>1</v>
      </c>
      <c r="J250" s="5">
        <v>2.4074074074074074</v>
      </c>
      <c r="K250" s="5">
        <v>0.76131687242798352</v>
      </c>
      <c r="L250" s="5">
        <v>0.37094017094017095</v>
      </c>
      <c r="M250" s="5">
        <v>0.89300411522633749</v>
      </c>
    </row>
    <row r="251" spans="3:13" x14ac:dyDescent="0.25">
      <c r="C251" s="6">
        <v>218</v>
      </c>
      <c r="D251" s="5">
        <v>218</v>
      </c>
      <c r="E251" s="5">
        <v>0.37264957264957266</v>
      </c>
      <c r="F251" s="5">
        <v>186</v>
      </c>
      <c r="G251" s="5">
        <v>90.553846153846152</v>
      </c>
      <c r="H251" s="5">
        <v>2.0540265035677878</v>
      </c>
      <c r="I251" s="5">
        <v>1</v>
      </c>
      <c r="J251" s="5">
        <v>2.4074074074074074</v>
      </c>
      <c r="K251" s="5">
        <v>0.76543209876543206</v>
      </c>
      <c r="L251" s="5">
        <v>0.37264957264957266</v>
      </c>
      <c r="M251" s="5">
        <v>0.89711934156378603</v>
      </c>
    </row>
    <row r="252" spans="3:13" x14ac:dyDescent="0.25">
      <c r="C252" s="6">
        <v>219</v>
      </c>
      <c r="D252" s="5">
        <v>219</v>
      </c>
      <c r="E252" s="5">
        <v>0.37435897435897436</v>
      </c>
      <c r="F252" s="5">
        <v>187</v>
      </c>
      <c r="G252" s="5">
        <v>90.969230769230776</v>
      </c>
      <c r="H252" s="5">
        <v>2.0556401150008456</v>
      </c>
      <c r="I252" s="5">
        <v>1</v>
      </c>
      <c r="J252" s="5">
        <v>2.4074074074074074</v>
      </c>
      <c r="K252" s="5">
        <v>0.76954732510288071</v>
      </c>
      <c r="L252" s="5">
        <v>0.37435897435897436</v>
      </c>
      <c r="M252" s="5">
        <v>0.90123456790123457</v>
      </c>
    </row>
    <row r="253" spans="3:13" x14ac:dyDescent="0.25">
      <c r="C253" s="6">
        <v>220</v>
      </c>
      <c r="D253" s="5">
        <v>220</v>
      </c>
      <c r="E253" s="5">
        <v>0.37606837606837606</v>
      </c>
      <c r="F253" s="5">
        <v>187</v>
      </c>
      <c r="G253" s="5">
        <v>91.384615384615387</v>
      </c>
      <c r="H253" s="5">
        <v>2.0462962962962963</v>
      </c>
      <c r="I253" s="5">
        <v>1</v>
      </c>
      <c r="J253" s="5">
        <v>2.4074074074074074</v>
      </c>
      <c r="K253" s="5">
        <v>0.76954732510288071</v>
      </c>
      <c r="L253" s="5">
        <v>0.37606837606837606</v>
      </c>
      <c r="M253" s="5">
        <v>0.90534979423868311</v>
      </c>
    </row>
    <row r="254" spans="3:13" x14ac:dyDescent="0.25">
      <c r="C254" s="6">
        <v>221</v>
      </c>
      <c r="D254" s="5">
        <v>221</v>
      </c>
      <c r="E254" s="5">
        <v>0.37777777777777777</v>
      </c>
      <c r="F254" s="5">
        <v>187</v>
      </c>
      <c r="G254" s="5">
        <v>91.800000000000011</v>
      </c>
      <c r="H254" s="5">
        <v>2.0370370370370372</v>
      </c>
      <c r="I254" s="5">
        <v>1</v>
      </c>
      <c r="J254" s="5">
        <v>2.4074074074074074</v>
      </c>
      <c r="K254" s="5">
        <v>0.76954732510288071</v>
      </c>
      <c r="L254" s="5">
        <v>0.37777777777777777</v>
      </c>
      <c r="M254" s="5">
        <v>0.90946502057613166</v>
      </c>
    </row>
    <row r="255" spans="3:13" x14ac:dyDescent="0.25">
      <c r="C255" s="6">
        <v>222</v>
      </c>
      <c r="D255" s="5">
        <v>222</v>
      </c>
      <c r="E255" s="5">
        <v>0.37948717948717947</v>
      </c>
      <c r="F255" s="5">
        <v>187</v>
      </c>
      <c r="G255" s="5">
        <v>92.215384615384622</v>
      </c>
      <c r="H255" s="5">
        <v>2.0278611945278615</v>
      </c>
      <c r="I255" s="5">
        <v>1</v>
      </c>
      <c r="J255" s="5">
        <v>2.4074074074074074</v>
      </c>
      <c r="K255" s="5">
        <v>0.76954732510288071</v>
      </c>
      <c r="L255" s="5">
        <v>0.37948717948717947</v>
      </c>
      <c r="M255" s="5">
        <v>0.9135802469135802</v>
      </c>
    </row>
    <row r="256" spans="3:13" x14ac:dyDescent="0.25">
      <c r="C256" s="6">
        <v>223</v>
      </c>
      <c r="D256" s="5">
        <v>223</v>
      </c>
      <c r="E256" s="5">
        <v>0.38119658119658117</v>
      </c>
      <c r="F256" s="5">
        <v>188</v>
      </c>
      <c r="G256" s="5">
        <v>92.630769230769232</v>
      </c>
      <c r="H256" s="5">
        <v>2.0295631954824782</v>
      </c>
      <c r="I256" s="5">
        <v>1</v>
      </c>
      <c r="J256" s="5">
        <v>2.4074074074074074</v>
      </c>
      <c r="K256" s="5">
        <v>0.77366255144032925</v>
      </c>
      <c r="L256" s="5">
        <v>0.38119658119658117</v>
      </c>
      <c r="M256" s="5">
        <v>0.91769547325102885</v>
      </c>
    </row>
    <row r="257" spans="3:13" x14ac:dyDescent="0.25">
      <c r="C257" s="6">
        <v>224</v>
      </c>
      <c r="D257" s="5">
        <v>224</v>
      </c>
      <c r="E257" s="5">
        <v>0.38290598290598293</v>
      </c>
      <c r="F257" s="5">
        <v>188</v>
      </c>
      <c r="G257" s="5">
        <v>93.046153846153857</v>
      </c>
      <c r="H257" s="5">
        <v>2.0205026455026456</v>
      </c>
      <c r="I257" s="5">
        <v>1</v>
      </c>
      <c r="J257" s="5">
        <v>2.4074074074074074</v>
      </c>
      <c r="K257" s="5">
        <v>0.77366255144032925</v>
      </c>
      <c r="L257" s="5">
        <v>0.38290598290598293</v>
      </c>
      <c r="M257" s="5">
        <v>0.92181069958847739</v>
      </c>
    </row>
    <row r="258" spans="3:13" x14ac:dyDescent="0.25">
      <c r="C258" s="6">
        <v>225</v>
      </c>
      <c r="D258" s="5">
        <v>225</v>
      </c>
      <c r="E258" s="5">
        <v>0.38461538461538464</v>
      </c>
      <c r="F258" s="5">
        <v>188</v>
      </c>
      <c r="G258" s="5">
        <v>93.461538461538467</v>
      </c>
      <c r="H258" s="5">
        <v>2.011522633744856</v>
      </c>
      <c r="I258" s="5">
        <v>1</v>
      </c>
      <c r="J258" s="5">
        <v>2.4074074074074074</v>
      </c>
      <c r="K258" s="5">
        <v>0.77366255144032925</v>
      </c>
      <c r="L258" s="5">
        <v>0.38461538461538464</v>
      </c>
      <c r="M258" s="5">
        <v>0.92592592592592593</v>
      </c>
    </row>
    <row r="259" spans="3:13" x14ac:dyDescent="0.25">
      <c r="C259" s="6">
        <v>226</v>
      </c>
      <c r="D259" s="5">
        <v>226</v>
      </c>
      <c r="E259" s="5">
        <v>0.38632478632478634</v>
      </c>
      <c r="F259" s="5">
        <v>189</v>
      </c>
      <c r="G259" s="5">
        <v>93.876923076923077</v>
      </c>
      <c r="H259" s="5">
        <v>2.0132743362831858</v>
      </c>
      <c r="I259" s="5">
        <v>1</v>
      </c>
      <c r="J259" s="5">
        <v>2.4074074074074074</v>
      </c>
      <c r="K259" s="5">
        <v>0.77777777777777779</v>
      </c>
      <c r="L259" s="5">
        <v>0.38632478632478634</v>
      </c>
      <c r="M259" s="5">
        <v>0.93004115226337447</v>
      </c>
    </row>
    <row r="260" spans="3:13" x14ac:dyDescent="0.25">
      <c r="C260" s="6">
        <v>227</v>
      </c>
      <c r="D260" s="5">
        <v>227</v>
      </c>
      <c r="E260" s="5">
        <v>0.38803418803418804</v>
      </c>
      <c r="F260" s="5">
        <v>189</v>
      </c>
      <c r="G260" s="5">
        <v>94.292307692307702</v>
      </c>
      <c r="H260" s="5">
        <v>2.0044052863436121</v>
      </c>
      <c r="I260" s="5">
        <v>1</v>
      </c>
      <c r="J260" s="5">
        <v>2.4074074074074074</v>
      </c>
      <c r="K260" s="5">
        <v>0.77777777777777779</v>
      </c>
      <c r="L260" s="5">
        <v>0.38803418803418804</v>
      </c>
      <c r="M260" s="5">
        <v>0.93415637860082301</v>
      </c>
    </row>
    <row r="261" spans="3:13" x14ac:dyDescent="0.25">
      <c r="C261" s="6">
        <v>228</v>
      </c>
      <c r="D261" s="5">
        <v>228</v>
      </c>
      <c r="E261" s="5">
        <v>0.38974358974358975</v>
      </c>
      <c r="F261" s="5">
        <v>189</v>
      </c>
      <c r="G261" s="5">
        <v>94.707692307692312</v>
      </c>
      <c r="H261" s="5">
        <v>1.9956140350877194</v>
      </c>
      <c r="I261" s="5">
        <v>1</v>
      </c>
      <c r="J261" s="5">
        <v>2.4074074074074074</v>
      </c>
      <c r="K261" s="5">
        <v>0.77777777777777779</v>
      </c>
      <c r="L261" s="5">
        <v>0.38974358974358975</v>
      </c>
      <c r="M261" s="5">
        <v>0.93827160493827155</v>
      </c>
    </row>
    <row r="262" spans="3:13" x14ac:dyDescent="0.25">
      <c r="C262" s="6">
        <v>229</v>
      </c>
      <c r="D262" s="5">
        <v>229</v>
      </c>
      <c r="E262" s="5">
        <v>0.39145299145299145</v>
      </c>
      <c r="F262" s="5">
        <v>190</v>
      </c>
      <c r="G262" s="5">
        <v>95.123076923076923</v>
      </c>
      <c r="H262" s="5">
        <v>1.9974122594209931</v>
      </c>
      <c r="I262" s="5">
        <v>1</v>
      </c>
      <c r="J262" s="5">
        <v>2.4074074074074074</v>
      </c>
      <c r="K262" s="5">
        <v>0.78189300411522633</v>
      </c>
      <c r="L262" s="5">
        <v>0.39145299145299145</v>
      </c>
      <c r="M262" s="5">
        <v>0.9423868312757202</v>
      </c>
    </row>
    <row r="263" spans="3:13" x14ac:dyDescent="0.25">
      <c r="C263" s="6">
        <v>230</v>
      </c>
      <c r="D263" s="5">
        <v>230</v>
      </c>
      <c r="E263" s="5">
        <v>0.39316239316239315</v>
      </c>
      <c r="F263" s="5">
        <v>190</v>
      </c>
      <c r="G263" s="5">
        <v>95.538461538461547</v>
      </c>
      <c r="H263" s="5">
        <v>1.9887278582930756</v>
      </c>
      <c r="I263" s="5">
        <v>1</v>
      </c>
      <c r="J263" s="5">
        <v>2.4074074074074074</v>
      </c>
      <c r="K263" s="5">
        <v>0.78189300411522633</v>
      </c>
      <c r="L263" s="5">
        <v>0.39316239316239315</v>
      </c>
      <c r="M263" s="5">
        <v>0.94650205761316875</v>
      </c>
    </row>
    <row r="264" spans="3:13" x14ac:dyDescent="0.25">
      <c r="C264" s="6">
        <v>231</v>
      </c>
      <c r="D264" s="5">
        <v>231</v>
      </c>
      <c r="E264" s="5">
        <v>0.39487179487179486</v>
      </c>
      <c r="F264" s="5">
        <v>191</v>
      </c>
      <c r="G264" s="5">
        <v>95.953846153846158</v>
      </c>
      <c r="H264" s="5">
        <v>1.9905403238736572</v>
      </c>
      <c r="I264" s="5">
        <v>1</v>
      </c>
      <c r="J264" s="5">
        <v>2.4074074074074074</v>
      </c>
      <c r="K264" s="5">
        <v>0.78600823045267487</v>
      </c>
      <c r="L264" s="5">
        <v>0.39487179487179486</v>
      </c>
      <c r="M264" s="5">
        <v>0.95061728395061729</v>
      </c>
    </row>
    <row r="265" spans="3:13" x14ac:dyDescent="0.25">
      <c r="C265" s="6">
        <v>232</v>
      </c>
      <c r="D265" s="5">
        <v>232</v>
      </c>
      <c r="E265" s="5">
        <v>0.39658119658119656</v>
      </c>
      <c r="F265" s="5">
        <v>191</v>
      </c>
      <c r="G265" s="5">
        <v>96.369230769230768</v>
      </c>
      <c r="H265" s="5">
        <v>1.9819604086845466</v>
      </c>
      <c r="I265" s="5">
        <v>1</v>
      </c>
      <c r="J265" s="5">
        <v>2.4074074074074074</v>
      </c>
      <c r="K265" s="5">
        <v>0.78600823045267487</v>
      </c>
      <c r="L265" s="5">
        <v>0.39658119658119656</v>
      </c>
      <c r="M265" s="5">
        <v>0.95473251028806583</v>
      </c>
    </row>
    <row r="266" spans="3:13" x14ac:dyDescent="0.25">
      <c r="C266" s="6">
        <v>233</v>
      </c>
      <c r="D266" s="5">
        <v>233</v>
      </c>
      <c r="E266" s="5">
        <v>0.39829059829059826</v>
      </c>
      <c r="F266" s="5">
        <v>191</v>
      </c>
      <c r="G266" s="5">
        <v>96.784615384615392</v>
      </c>
      <c r="H266" s="5">
        <v>1.9734541408361153</v>
      </c>
      <c r="I266" s="5">
        <v>1</v>
      </c>
      <c r="J266" s="5">
        <v>2.4074074074074074</v>
      </c>
      <c r="K266" s="5">
        <v>0.78600823045267487</v>
      </c>
      <c r="L266" s="5">
        <v>0.39829059829059826</v>
      </c>
      <c r="M266" s="5">
        <v>0.95884773662551437</v>
      </c>
    </row>
    <row r="267" spans="3:13" x14ac:dyDescent="0.25">
      <c r="C267" s="6">
        <v>234</v>
      </c>
      <c r="D267" s="5">
        <v>234</v>
      </c>
      <c r="E267" s="5">
        <v>0.4</v>
      </c>
      <c r="F267" s="5">
        <v>192</v>
      </c>
      <c r="G267" s="5">
        <v>97.2</v>
      </c>
      <c r="H267" s="5">
        <v>1.9753086419753085</v>
      </c>
      <c r="I267" s="5">
        <v>1</v>
      </c>
      <c r="J267" s="5">
        <v>2.407407407407407</v>
      </c>
      <c r="K267" s="5">
        <v>0.79012345679012341</v>
      </c>
      <c r="L267" s="5">
        <v>0.4</v>
      </c>
      <c r="M267" s="5">
        <v>0.96296296296296291</v>
      </c>
    </row>
    <row r="268" spans="3:13" x14ac:dyDescent="0.25">
      <c r="C268" s="6">
        <v>235</v>
      </c>
      <c r="D268" s="5">
        <v>235</v>
      </c>
      <c r="E268" s="5">
        <v>0.40170940170940173</v>
      </c>
      <c r="F268" s="5">
        <v>193</v>
      </c>
      <c r="G268" s="5">
        <v>97.615384615384627</v>
      </c>
      <c r="H268" s="5">
        <v>1.9771473601260836</v>
      </c>
      <c r="I268" s="5">
        <v>1</v>
      </c>
      <c r="J268" s="5">
        <v>2.4074074074074074</v>
      </c>
      <c r="K268" s="5">
        <v>0.79423868312757206</v>
      </c>
      <c r="L268" s="5">
        <v>0.40170940170940173</v>
      </c>
      <c r="M268" s="5">
        <v>0.96707818930041156</v>
      </c>
    </row>
    <row r="269" spans="3:13" x14ac:dyDescent="0.25">
      <c r="C269" s="6">
        <v>236</v>
      </c>
      <c r="D269" s="5">
        <v>236</v>
      </c>
      <c r="E269" s="5">
        <v>0.40341880341880343</v>
      </c>
      <c r="F269" s="5">
        <v>193</v>
      </c>
      <c r="G269" s="5">
        <v>98.030769230769238</v>
      </c>
      <c r="H269" s="5">
        <v>1.968769617074702</v>
      </c>
      <c r="I269" s="5">
        <v>1</v>
      </c>
      <c r="J269" s="5">
        <v>2.4074074074074074</v>
      </c>
      <c r="K269" s="5">
        <v>0.79423868312757206</v>
      </c>
      <c r="L269" s="5">
        <v>0.40341880341880343</v>
      </c>
      <c r="M269" s="5">
        <v>0.9711934156378601</v>
      </c>
    </row>
    <row r="270" spans="3:13" x14ac:dyDescent="0.25">
      <c r="C270" s="6">
        <v>237</v>
      </c>
      <c r="D270" s="5">
        <v>237</v>
      </c>
      <c r="E270" s="5">
        <v>0.40512820512820513</v>
      </c>
      <c r="F270" s="5">
        <v>194</v>
      </c>
      <c r="G270" s="5">
        <v>98.446153846153848</v>
      </c>
      <c r="H270" s="5">
        <v>1.970620409438975</v>
      </c>
      <c r="I270" s="5">
        <v>1</v>
      </c>
      <c r="J270" s="5">
        <v>2.4074074074074074</v>
      </c>
      <c r="K270" s="5">
        <v>0.79835390946502061</v>
      </c>
      <c r="L270" s="5">
        <v>0.40512820512820513</v>
      </c>
      <c r="M270" s="5">
        <v>0.97530864197530864</v>
      </c>
    </row>
    <row r="271" spans="3:13" x14ac:dyDescent="0.25">
      <c r="C271" s="6">
        <v>238</v>
      </c>
      <c r="D271" s="5">
        <v>238</v>
      </c>
      <c r="E271" s="5">
        <v>0.40683760683760684</v>
      </c>
      <c r="F271" s="5">
        <v>195</v>
      </c>
      <c r="G271" s="5">
        <v>98.861538461538473</v>
      </c>
      <c r="H271" s="5">
        <v>1.9724556489262373</v>
      </c>
      <c r="I271" s="5">
        <v>1</v>
      </c>
      <c r="J271" s="5">
        <v>2.4074074074074074</v>
      </c>
      <c r="K271" s="5">
        <v>0.80246913580246915</v>
      </c>
      <c r="L271" s="5">
        <v>0.40683760683760684</v>
      </c>
      <c r="M271" s="5">
        <v>0.97942386831275718</v>
      </c>
    </row>
    <row r="272" spans="3:13" x14ac:dyDescent="0.25">
      <c r="C272" s="6">
        <v>239</v>
      </c>
      <c r="D272" s="5">
        <v>239</v>
      </c>
      <c r="E272" s="5">
        <v>0.40854700854700854</v>
      </c>
      <c r="F272" s="5">
        <v>195</v>
      </c>
      <c r="G272" s="5">
        <v>99.276923076923083</v>
      </c>
      <c r="H272" s="5">
        <v>1.9642026964202697</v>
      </c>
      <c r="I272" s="5">
        <v>1</v>
      </c>
      <c r="J272" s="5">
        <v>2.4074074074074074</v>
      </c>
      <c r="K272" s="5">
        <v>0.80246913580246915</v>
      </c>
      <c r="L272" s="5">
        <v>0.40854700854700854</v>
      </c>
      <c r="M272" s="5">
        <v>0.98353909465020573</v>
      </c>
    </row>
    <row r="273" spans="3:13" x14ac:dyDescent="0.25">
      <c r="C273" s="6">
        <v>240</v>
      </c>
      <c r="D273" s="5">
        <v>240</v>
      </c>
      <c r="E273" s="5">
        <v>0.41025641025641024</v>
      </c>
      <c r="F273" s="5">
        <v>195</v>
      </c>
      <c r="G273" s="5">
        <v>99.692307692307693</v>
      </c>
      <c r="H273" s="5">
        <v>1.9560185185185186</v>
      </c>
      <c r="I273" s="5">
        <v>1</v>
      </c>
      <c r="J273" s="5">
        <v>2.4074074074074074</v>
      </c>
      <c r="K273" s="5">
        <v>0.80246913580246915</v>
      </c>
      <c r="L273" s="5">
        <v>0.41025641025641024</v>
      </c>
      <c r="M273" s="5">
        <v>0.98765432098765427</v>
      </c>
    </row>
    <row r="274" spans="3:13" x14ac:dyDescent="0.25">
      <c r="C274" s="6">
        <v>241</v>
      </c>
      <c r="D274" s="5">
        <v>241</v>
      </c>
      <c r="E274" s="5">
        <v>0.41196581196581195</v>
      </c>
      <c r="F274" s="5">
        <v>195</v>
      </c>
      <c r="G274" s="5">
        <v>100.10769230769232</v>
      </c>
      <c r="H274" s="5">
        <v>1.9479022591055788</v>
      </c>
      <c r="I274" s="5">
        <v>1</v>
      </c>
      <c r="J274" s="5">
        <v>2.4074074074074074</v>
      </c>
      <c r="K274" s="5">
        <v>0.80246913580246915</v>
      </c>
      <c r="L274" s="5">
        <v>0.41196581196581195</v>
      </c>
      <c r="M274" s="5">
        <v>0.99176954732510292</v>
      </c>
    </row>
    <row r="275" spans="3:13" x14ac:dyDescent="0.25">
      <c r="C275" s="6">
        <v>242</v>
      </c>
      <c r="D275" s="5">
        <v>242</v>
      </c>
      <c r="E275" s="5">
        <v>0.41367521367521365</v>
      </c>
      <c r="F275" s="5">
        <v>195</v>
      </c>
      <c r="G275" s="5">
        <v>100.52307692307693</v>
      </c>
      <c r="H275" s="5">
        <v>1.9398530762167128</v>
      </c>
      <c r="I275" s="5">
        <v>1</v>
      </c>
      <c r="J275" s="5">
        <v>2.4074074074074074</v>
      </c>
      <c r="K275" s="5">
        <v>0.80246913580246915</v>
      </c>
      <c r="L275" s="5">
        <v>0.41367521367521365</v>
      </c>
      <c r="M275" s="5">
        <v>0.99588477366255146</v>
      </c>
    </row>
    <row r="276" spans="3:13" x14ac:dyDescent="0.25">
      <c r="C276" s="6">
        <v>243</v>
      </c>
      <c r="D276" s="5">
        <v>243</v>
      </c>
      <c r="E276" s="5">
        <v>0.41538461538461541</v>
      </c>
      <c r="F276" s="5">
        <v>195</v>
      </c>
      <c r="G276" s="5">
        <v>100.93846153846154</v>
      </c>
      <c r="H276" s="5">
        <v>1.9318701417466848</v>
      </c>
      <c r="I276" s="5">
        <v>1</v>
      </c>
      <c r="J276" s="5">
        <v>2.4074074074074074</v>
      </c>
      <c r="K276" s="5">
        <v>0.80246913580246915</v>
      </c>
      <c r="L276" s="5">
        <v>0.41538461538461541</v>
      </c>
      <c r="M276" s="5">
        <v>1</v>
      </c>
    </row>
    <row r="277" spans="3:13" x14ac:dyDescent="0.25">
      <c r="C277" s="6">
        <v>244</v>
      </c>
      <c r="D277" s="5">
        <v>244</v>
      </c>
      <c r="E277" s="5">
        <v>0.41709401709401711</v>
      </c>
      <c r="F277" s="5">
        <v>195</v>
      </c>
      <c r="G277" s="5">
        <v>101.35384615384616</v>
      </c>
      <c r="H277" s="5">
        <v>1.9239526411657559</v>
      </c>
      <c r="I277" s="5">
        <v>1</v>
      </c>
      <c r="J277" s="5">
        <v>2.3975409836065573</v>
      </c>
      <c r="K277" s="5">
        <v>0.80246913580246915</v>
      </c>
      <c r="L277" s="5">
        <v>0.41709401709401711</v>
      </c>
      <c r="M277" s="5">
        <v>1</v>
      </c>
    </row>
    <row r="278" spans="3:13" x14ac:dyDescent="0.25">
      <c r="C278" s="6">
        <v>245</v>
      </c>
      <c r="D278" s="5">
        <v>245</v>
      </c>
      <c r="E278" s="5">
        <v>0.41880341880341881</v>
      </c>
      <c r="F278" s="5">
        <v>195</v>
      </c>
      <c r="G278" s="5">
        <v>101.76923076923077</v>
      </c>
      <c r="H278" s="5">
        <v>1.9160997732426304</v>
      </c>
      <c r="I278" s="5">
        <v>1</v>
      </c>
      <c r="J278" s="5">
        <v>2.3877551020408161</v>
      </c>
      <c r="K278" s="5">
        <v>0.80246913580246915</v>
      </c>
      <c r="L278" s="5">
        <v>0.41880341880341881</v>
      </c>
      <c r="M278" s="5">
        <v>1</v>
      </c>
    </row>
    <row r="279" spans="3:13" x14ac:dyDescent="0.25">
      <c r="C279" s="6">
        <v>246</v>
      </c>
      <c r="D279" s="5">
        <v>246</v>
      </c>
      <c r="E279" s="5">
        <v>0.42051282051282052</v>
      </c>
      <c r="F279" s="5">
        <v>195</v>
      </c>
      <c r="G279" s="5">
        <v>102.18461538461538</v>
      </c>
      <c r="H279" s="5">
        <v>1.9083107497741645</v>
      </c>
      <c r="I279" s="5">
        <v>1</v>
      </c>
      <c r="J279" s="5">
        <v>2.3780487804878048</v>
      </c>
      <c r="K279" s="5">
        <v>0.80246913580246915</v>
      </c>
      <c r="L279" s="5">
        <v>0.42051282051282052</v>
      </c>
      <c r="M279" s="5">
        <v>1</v>
      </c>
    </row>
    <row r="280" spans="3:13" x14ac:dyDescent="0.25">
      <c r="C280" s="6">
        <v>247</v>
      </c>
      <c r="D280" s="5">
        <v>247</v>
      </c>
      <c r="E280" s="5">
        <v>0.42222222222222222</v>
      </c>
      <c r="F280" s="5">
        <v>196</v>
      </c>
      <c r="G280" s="5">
        <v>102.60000000000001</v>
      </c>
      <c r="H280" s="5">
        <v>1.9103313840155944</v>
      </c>
      <c r="I280" s="5">
        <v>1</v>
      </c>
      <c r="J280" s="5">
        <v>2.3684210526315788</v>
      </c>
      <c r="K280" s="5">
        <v>0.80658436213991769</v>
      </c>
      <c r="L280" s="5">
        <v>0.42222222222222222</v>
      </c>
      <c r="M280" s="5">
        <v>1</v>
      </c>
    </row>
    <row r="281" spans="3:13" x14ac:dyDescent="0.25">
      <c r="C281" s="6">
        <v>248</v>
      </c>
      <c r="D281" s="5">
        <v>248</v>
      </c>
      <c r="E281" s="5">
        <v>0.42393162393162392</v>
      </c>
      <c r="F281" s="5">
        <v>196</v>
      </c>
      <c r="G281" s="5">
        <v>103.01538461538462</v>
      </c>
      <c r="H281" s="5">
        <v>1.9026284348864995</v>
      </c>
      <c r="I281" s="5">
        <v>1</v>
      </c>
      <c r="J281" s="5">
        <v>2.3588709677419355</v>
      </c>
      <c r="K281" s="5">
        <v>0.80658436213991769</v>
      </c>
      <c r="L281" s="5">
        <v>0.42393162393162392</v>
      </c>
      <c r="M281" s="5">
        <v>1</v>
      </c>
    </row>
    <row r="282" spans="3:13" x14ac:dyDescent="0.25">
      <c r="C282" s="6">
        <v>249</v>
      </c>
      <c r="D282" s="5">
        <v>249</v>
      </c>
      <c r="E282" s="5">
        <v>0.42564102564102563</v>
      </c>
      <c r="F282" s="5">
        <v>197</v>
      </c>
      <c r="G282" s="5">
        <v>103.43076923076924</v>
      </c>
      <c r="H282" s="5">
        <v>1.90465565967574</v>
      </c>
      <c r="I282" s="5">
        <v>1</v>
      </c>
      <c r="J282" s="5">
        <v>2.3493975903614457</v>
      </c>
      <c r="K282" s="5">
        <v>0.81069958847736623</v>
      </c>
      <c r="L282" s="5">
        <v>0.42564102564102563</v>
      </c>
      <c r="M282" s="5">
        <v>1</v>
      </c>
    </row>
    <row r="283" spans="3:13" x14ac:dyDescent="0.25">
      <c r="C283" s="6">
        <v>250</v>
      </c>
      <c r="D283" s="5">
        <v>250</v>
      </c>
      <c r="E283" s="5">
        <v>0.42735042735042733</v>
      </c>
      <c r="F283" s="5">
        <v>197</v>
      </c>
      <c r="G283" s="5">
        <v>103.84615384615385</v>
      </c>
      <c r="H283" s="5">
        <v>1.8970370370370371</v>
      </c>
      <c r="I283" s="5">
        <v>1</v>
      </c>
      <c r="J283" s="5">
        <v>2.3400000000000003</v>
      </c>
      <c r="K283" s="5">
        <v>0.81069958847736623</v>
      </c>
      <c r="L283" s="5">
        <v>0.42735042735042733</v>
      </c>
      <c r="M283" s="5">
        <v>1</v>
      </c>
    </row>
    <row r="284" spans="3:13" x14ac:dyDescent="0.25">
      <c r="C284" s="6">
        <v>251</v>
      </c>
      <c r="D284" s="5">
        <v>251</v>
      </c>
      <c r="E284" s="5">
        <v>0.42905982905982903</v>
      </c>
      <c r="F284" s="5">
        <v>197</v>
      </c>
      <c r="G284" s="5">
        <v>104.26153846153846</v>
      </c>
      <c r="H284" s="5">
        <v>1.8894791205548178</v>
      </c>
      <c r="I284" s="5">
        <v>1</v>
      </c>
      <c r="J284" s="5">
        <v>2.3306772908366535</v>
      </c>
      <c r="K284" s="5">
        <v>0.81069958847736623</v>
      </c>
      <c r="L284" s="5">
        <v>0.42905982905982903</v>
      </c>
      <c r="M284" s="5">
        <v>1</v>
      </c>
    </row>
    <row r="285" spans="3:13" x14ac:dyDescent="0.25">
      <c r="C285" s="6">
        <v>252</v>
      </c>
      <c r="D285" s="5">
        <v>252</v>
      </c>
      <c r="E285" s="5">
        <v>0.43076923076923079</v>
      </c>
      <c r="F285" s="5">
        <v>197</v>
      </c>
      <c r="G285" s="5">
        <v>104.67692307692309</v>
      </c>
      <c r="H285" s="5">
        <v>1.8819811875367429</v>
      </c>
      <c r="I285" s="5">
        <v>1</v>
      </c>
      <c r="J285" s="5">
        <v>2.3214285714285712</v>
      </c>
      <c r="K285" s="5">
        <v>0.81069958847736623</v>
      </c>
      <c r="L285" s="5">
        <v>0.43076923076923079</v>
      </c>
      <c r="M285" s="5">
        <v>1</v>
      </c>
    </row>
    <row r="286" spans="3:13" x14ac:dyDescent="0.25">
      <c r="C286" s="6">
        <v>253</v>
      </c>
      <c r="D286" s="5">
        <v>253</v>
      </c>
      <c r="E286" s="5">
        <v>0.4324786324786325</v>
      </c>
      <c r="F286" s="5">
        <v>198</v>
      </c>
      <c r="G286" s="5">
        <v>105.0923076923077</v>
      </c>
      <c r="H286" s="5">
        <v>1.8840579710144925</v>
      </c>
      <c r="I286" s="5">
        <v>1</v>
      </c>
      <c r="J286" s="5">
        <v>2.3122529644268774</v>
      </c>
      <c r="K286" s="5">
        <v>0.81481481481481477</v>
      </c>
      <c r="L286" s="5">
        <v>0.4324786324786325</v>
      </c>
      <c r="M286" s="5">
        <v>1</v>
      </c>
    </row>
    <row r="287" spans="3:13" x14ac:dyDescent="0.25">
      <c r="C287" s="6">
        <v>254</v>
      </c>
      <c r="D287" s="5">
        <v>254</v>
      </c>
      <c r="E287" s="5">
        <v>0.4341880341880342</v>
      </c>
      <c r="F287" s="5">
        <v>198</v>
      </c>
      <c r="G287" s="5">
        <v>105.50769230769231</v>
      </c>
      <c r="H287" s="5">
        <v>1.8766404199475064</v>
      </c>
      <c r="I287" s="5">
        <v>1</v>
      </c>
      <c r="J287" s="5">
        <v>2.3031496062992125</v>
      </c>
      <c r="K287" s="5">
        <v>0.81481481481481477</v>
      </c>
      <c r="L287" s="5">
        <v>0.4341880341880342</v>
      </c>
      <c r="M287" s="5">
        <v>1</v>
      </c>
    </row>
    <row r="288" spans="3:13" x14ac:dyDescent="0.25">
      <c r="C288" s="6">
        <v>255</v>
      </c>
      <c r="D288" s="5">
        <v>255</v>
      </c>
      <c r="E288" s="5">
        <v>0.4358974358974359</v>
      </c>
      <c r="F288" s="5">
        <v>198</v>
      </c>
      <c r="G288" s="5">
        <v>105.92307692307693</v>
      </c>
      <c r="H288" s="5">
        <v>1.8692810457516338</v>
      </c>
      <c r="I288" s="5">
        <v>1</v>
      </c>
      <c r="J288" s="5">
        <v>2.2941176470588234</v>
      </c>
      <c r="K288" s="5">
        <v>0.81481481481481477</v>
      </c>
      <c r="L288" s="5">
        <v>0.4358974358974359</v>
      </c>
      <c r="M288" s="5">
        <v>1</v>
      </c>
    </row>
    <row r="289" spans="3:13" x14ac:dyDescent="0.25">
      <c r="C289" s="6">
        <v>256</v>
      </c>
      <c r="D289" s="5">
        <v>256</v>
      </c>
      <c r="E289" s="5">
        <v>0.43760683760683761</v>
      </c>
      <c r="F289" s="5">
        <v>198</v>
      </c>
      <c r="G289" s="5">
        <v>106.33846153846154</v>
      </c>
      <c r="H289" s="5">
        <v>1.8619791666666665</v>
      </c>
      <c r="I289" s="5">
        <v>1</v>
      </c>
      <c r="J289" s="5">
        <v>2.28515625</v>
      </c>
      <c r="K289" s="5">
        <v>0.81481481481481477</v>
      </c>
      <c r="L289" s="5">
        <v>0.43760683760683761</v>
      </c>
      <c r="M289" s="5">
        <v>1</v>
      </c>
    </row>
    <row r="290" spans="3:13" x14ac:dyDescent="0.25">
      <c r="C290" s="6">
        <v>257</v>
      </c>
      <c r="D290" s="5">
        <v>257</v>
      </c>
      <c r="E290" s="5">
        <v>0.43931623931623931</v>
      </c>
      <c r="F290" s="5">
        <v>199</v>
      </c>
      <c r="G290" s="5">
        <v>106.75384615384615</v>
      </c>
      <c r="H290" s="5">
        <v>1.8641014555411444</v>
      </c>
      <c r="I290" s="5">
        <v>1</v>
      </c>
      <c r="J290" s="5">
        <v>2.2762645914396886</v>
      </c>
      <c r="K290" s="5">
        <v>0.81893004115226342</v>
      </c>
      <c r="L290" s="5">
        <v>0.43931623931623931</v>
      </c>
      <c r="M290" s="5">
        <v>1</v>
      </c>
    </row>
    <row r="291" spans="3:13" x14ac:dyDescent="0.25">
      <c r="C291" s="6">
        <v>258</v>
      </c>
      <c r="D291" s="5">
        <v>258</v>
      </c>
      <c r="E291" s="5">
        <v>0.44102564102564101</v>
      </c>
      <c r="F291" s="5">
        <v>199</v>
      </c>
      <c r="G291" s="5">
        <v>107.16923076923078</v>
      </c>
      <c r="H291" s="5">
        <v>1.8568762561010626</v>
      </c>
      <c r="I291" s="5">
        <v>1</v>
      </c>
      <c r="J291" s="5">
        <v>2.2674418604651163</v>
      </c>
      <c r="K291" s="5">
        <v>0.81893004115226342</v>
      </c>
      <c r="L291" s="5">
        <v>0.44102564102564101</v>
      </c>
      <c r="M291" s="5">
        <v>1</v>
      </c>
    </row>
    <row r="292" spans="3:13" x14ac:dyDescent="0.25">
      <c r="C292" s="6">
        <v>259</v>
      </c>
      <c r="D292" s="5">
        <v>259</v>
      </c>
      <c r="E292" s="5">
        <v>0.44273504273504272</v>
      </c>
      <c r="F292" s="5">
        <v>199</v>
      </c>
      <c r="G292" s="5">
        <v>107.58461538461539</v>
      </c>
      <c r="H292" s="5">
        <v>1.8497068497068498</v>
      </c>
      <c r="I292" s="5">
        <v>1</v>
      </c>
      <c r="J292" s="5">
        <v>2.2586872586872588</v>
      </c>
      <c r="K292" s="5">
        <v>0.81893004115226342</v>
      </c>
      <c r="L292" s="5">
        <v>0.44273504273504272</v>
      </c>
      <c r="M292" s="5">
        <v>1</v>
      </c>
    </row>
    <row r="293" spans="3:13" x14ac:dyDescent="0.25">
      <c r="C293" s="6">
        <v>260</v>
      </c>
      <c r="D293" s="5">
        <v>260</v>
      </c>
      <c r="E293" s="5">
        <v>0.44444444444444442</v>
      </c>
      <c r="F293" s="5">
        <v>199</v>
      </c>
      <c r="G293" s="5">
        <v>108</v>
      </c>
      <c r="H293" s="5">
        <v>1.8425925925925928</v>
      </c>
      <c r="I293" s="5">
        <v>1</v>
      </c>
      <c r="J293" s="5">
        <v>2.25</v>
      </c>
      <c r="K293" s="5">
        <v>0.81893004115226342</v>
      </c>
      <c r="L293" s="5">
        <v>0.44444444444444442</v>
      </c>
      <c r="M293" s="5">
        <v>1</v>
      </c>
    </row>
    <row r="294" spans="3:13" x14ac:dyDescent="0.25">
      <c r="C294" s="6">
        <v>261</v>
      </c>
      <c r="D294" s="5">
        <v>261</v>
      </c>
      <c r="E294" s="5">
        <v>0.44615384615384618</v>
      </c>
      <c r="F294" s="5">
        <v>199</v>
      </c>
      <c r="G294" s="5">
        <v>108.41538461538462</v>
      </c>
      <c r="H294" s="5">
        <v>1.8355328508585214</v>
      </c>
      <c r="I294" s="5">
        <v>1</v>
      </c>
      <c r="J294" s="5">
        <v>2.2413793103448274</v>
      </c>
      <c r="K294" s="5">
        <v>0.81893004115226342</v>
      </c>
      <c r="L294" s="5">
        <v>0.44615384615384618</v>
      </c>
      <c r="M294" s="5">
        <v>1</v>
      </c>
    </row>
    <row r="295" spans="3:13" x14ac:dyDescent="0.25">
      <c r="C295" s="6">
        <v>262</v>
      </c>
      <c r="D295" s="5">
        <v>262</v>
      </c>
      <c r="E295" s="5">
        <v>0.44786324786324788</v>
      </c>
      <c r="F295" s="5">
        <v>199</v>
      </c>
      <c r="G295" s="5">
        <v>108.83076923076923</v>
      </c>
      <c r="H295" s="5">
        <v>1.8285270002827254</v>
      </c>
      <c r="I295" s="5">
        <v>1</v>
      </c>
      <c r="J295" s="5">
        <v>2.2328244274809159</v>
      </c>
      <c r="K295" s="5">
        <v>0.81893004115226342</v>
      </c>
      <c r="L295" s="5">
        <v>0.44786324786324788</v>
      </c>
      <c r="M295" s="5">
        <v>1</v>
      </c>
    </row>
    <row r="296" spans="3:13" x14ac:dyDescent="0.25">
      <c r="C296" s="6">
        <v>263</v>
      </c>
      <c r="D296" s="5">
        <v>263</v>
      </c>
      <c r="E296" s="5">
        <v>0.44957264957264959</v>
      </c>
      <c r="F296" s="5">
        <v>200</v>
      </c>
      <c r="G296" s="5">
        <v>109.24615384615385</v>
      </c>
      <c r="H296" s="5">
        <v>1.8307280664695114</v>
      </c>
      <c r="I296" s="5">
        <v>1</v>
      </c>
      <c r="J296" s="5">
        <v>2.2243346007604563</v>
      </c>
      <c r="K296" s="5">
        <v>0.82304526748971196</v>
      </c>
      <c r="L296" s="5">
        <v>0.44957264957264959</v>
      </c>
      <c r="M296" s="5">
        <v>1</v>
      </c>
    </row>
    <row r="297" spans="3:13" x14ac:dyDescent="0.25">
      <c r="C297" s="6">
        <v>264</v>
      </c>
      <c r="D297" s="5">
        <v>264</v>
      </c>
      <c r="E297" s="5">
        <v>0.45128205128205129</v>
      </c>
      <c r="F297" s="5">
        <v>200</v>
      </c>
      <c r="G297" s="5">
        <v>109.66153846153847</v>
      </c>
      <c r="H297" s="5">
        <v>1.8237934904601572</v>
      </c>
      <c r="I297" s="5">
        <v>1</v>
      </c>
      <c r="J297" s="5">
        <v>2.2159090909090908</v>
      </c>
      <c r="K297" s="5">
        <v>0.82304526748971196</v>
      </c>
      <c r="L297" s="5">
        <v>0.45128205128205129</v>
      </c>
      <c r="M297" s="5">
        <v>1</v>
      </c>
    </row>
    <row r="298" spans="3:13" x14ac:dyDescent="0.25">
      <c r="C298" s="6">
        <v>265</v>
      </c>
      <c r="D298" s="5">
        <v>265</v>
      </c>
      <c r="E298" s="5">
        <v>0.45299145299145299</v>
      </c>
      <c r="F298" s="5">
        <v>200</v>
      </c>
      <c r="G298" s="5">
        <v>110.07692307692308</v>
      </c>
      <c r="H298" s="5">
        <v>1.816911250873515</v>
      </c>
      <c r="I298" s="5">
        <v>1</v>
      </c>
      <c r="J298" s="5">
        <v>2.2075471698113209</v>
      </c>
      <c r="K298" s="5">
        <v>0.82304526748971196</v>
      </c>
      <c r="L298" s="5">
        <v>0.45299145299145299</v>
      </c>
      <c r="M298" s="5">
        <v>1</v>
      </c>
    </row>
    <row r="299" spans="3:13" x14ac:dyDescent="0.25">
      <c r="C299" s="6">
        <v>266</v>
      </c>
      <c r="D299" s="5">
        <v>266</v>
      </c>
      <c r="E299" s="5">
        <v>0.4547008547008547</v>
      </c>
      <c r="F299" s="5">
        <v>200</v>
      </c>
      <c r="G299" s="5">
        <v>110.4923076923077</v>
      </c>
      <c r="H299" s="5">
        <v>1.8100807574491786</v>
      </c>
      <c r="I299" s="5">
        <v>1</v>
      </c>
      <c r="J299" s="5">
        <v>2.1992481203007519</v>
      </c>
      <c r="K299" s="5">
        <v>0.82304526748971196</v>
      </c>
      <c r="L299" s="5">
        <v>0.4547008547008547</v>
      </c>
      <c r="M299" s="5">
        <v>1</v>
      </c>
    </row>
    <row r="300" spans="3:13" x14ac:dyDescent="0.25">
      <c r="C300" s="6">
        <v>267</v>
      </c>
      <c r="D300" s="5">
        <v>267</v>
      </c>
      <c r="E300" s="5">
        <v>0.4564102564102564</v>
      </c>
      <c r="F300" s="5">
        <v>201</v>
      </c>
      <c r="G300" s="5">
        <v>110.90769230769232</v>
      </c>
      <c r="H300" s="5">
        <v>1.8123179359134416</v>
      </c>
      <c r="I300" s="5">
        <v>1</v>
      </c>
      <c r="J300" s="5">
        <v>2.1910112359550564</v>
      </c>
      <c r="K300" s="5">
        <v>0.8271604938271605</v>
      </c>
      <c r="L300" s="5">
        <v>0.4564102564102564</v>
      </c>
      <c r="M300" s="5">
        <v>1</v>
      </c>
    </row>
    <row r="301" spans="3:13" x14ac:dyDescent="0.25">
      <c r="C301" s="6">
        <v>268</v>
      </c>
      <c r="D301" s="5">
        <v>268</v>
      </c>
      <c r="E301" s="5">
        <v>0.4581196581196581</v>
      </c>
      <c r="F301" s="5">
        <v>202</v>
      </c>
      <c r="G301" s="5">
        <v>111.32307692307693</v>
      </c>
      <c r="H301" s="5">
        <v>1.814538419016031</v>
      </c>
      <c r="I301" s="5">
        <v>1</v>
      </c>
      <c r="J301" s="5">
        <v>2.1828358208955225</v>
      </c>
      <c r="K301" s="5">
        <v>0.83127572016460904</v>
      </c>
      <c r="L301" s="5">
        <v>0.4581196581196581</v>
      </c>
      <c r="M301" s="5">
        <v>1</v>
      </c>
    </row>
    <row r="302" spans="3:13" x14ac:dyDescent="0.25">
      <c r="C302" s="6">
        <v>269</v>
      </c>
      <c r="D302" s="5">
        <v>269</v>
      </c>
      <c r="E302" s="5">
        <v>0.45982905982905981</v>
      </c>
      <c r="F302" s="5">
        <v>203</v>
      </c>
      <c r="G302" s="5">
        <v>111.73846153846155</v>
      </c>
      <c r="H302" s="5">
        <v>1.8167423929505715</v>
      </c>
      <c r="I302" s="5">
        <v>1</v>
      </c>
      <c r="J302" s="5">
        <v>2.1747211895910783</v>
      </c>
      <c r="K302" s="5">
        <v>0.83539094650205759</v>
      </c>
      <c r="L302" s="5">
        <v>0.45982905982905981</v>
      </c>
      <c r="M302" s="5">
        <v>1</v>
      </c>
    </row>
    <row r="303" spans="3:13" x14ac:dyDescent="0.25">
      <c r="C303" s="6">
        <v>270</v>
      </c>
      <c r="D303" s="5">
        <v>270</v>
      </c>
      <c r="E303" s="5">
        <v>0.46153846153846156</v>
      </c>
      <c r="F303" s="5">
        <v>204</v>
      </c>
      <c r="G303" s="5">
        <v>112.15384615384616</v>
      </c>
      <c r="H303" s="5">
        <v>1.8189300411522631</v>
      </c>
      <c r="I303" s="5">
        <v>1</v>
      </c>
      <c r="J303" s="5">
        <v>2.1666666666666665</v>
      </c>
      <c r="K303" s="5">
        <v>0.83950617283950613</v>
      </c>
      <c r="L303" s="5">
        <v>0.46153846153846156</v>
      </c>
      <c r="M303" s="5">
        <v>1</v>
      </c>
    </row>
    <row r="304" spans="3:13" x14ac:dyDescent="0.25">
      <c r="C304" s="6">
        <v>271</v>
      </c>
      <c r="D304" s="5">
        <v>271</v>
      </c>
      <c r="E304" s="5">
        <v>0.46324786324786327</v>
      </c>
      <c r="F304" s="5">
        <v>204</v>
      </c>
      <c r="G304" s="5">
        <v>112.56923076923077</v>
      </c>
      <c r="H304" s="5">
        <v>1.8122181221812217</v>
      </c>
      <c r="I304" s="5">
        <v>1</v>
      </c>
      <c r="J304" s="5">
        <v>2.158671586715867</v>
      </c>
      <c r="K304" s="5">
        <v>0.83950617283950613</v>
      </c>
      <c r="L304" s="5">
        <v>0.46324786324786327</v>
      </c>
      <c r="M304" s="5">
        <v>1</v>
      </c>
    </row>
    <row r="305" spans="3:13" x14ac:dyDescent="0.25">
      <c r="C305" s="6">
        <v>272</v>
      </c>
      <c r="D305" s="5">
        <v>272</v>
      </c>
      <c r="E305" s="5">
        <v>0.46495726495726497</v>
      </c>
      <c r="F305" s="5">
        <v>205</v>
      </c>
      <c r="G305" s="5">
        <v>112.9846153846154</v>
      </c>
      <c r="H305" s="5">
        <v>1.8144063180827887</v>
      </c>
      <c r="I305" s="5">
        <v>1</v>
      </c>
      <c r="J305" s="5">
        <v>2.1507352941176472</v>
      </c>
      <c r="K305" s="5">
        <v>0.84362139917695478</v>
      </c>
      <c r="L305" s="5">
        <v>0.46495726495726497</v>
      </c>
      <c r="M305" s="5">
        <v>1</v>
      </c>
    </row>
    <row r="306" spans="3:13" x14ac:dyDescent="0.25">
      <c r="C306" s="6">
        <v>273</v>
      </c>
      <c r="D306" s="5">
        <v>273</v>
      </c>
      <c r="E306" s="5">
        <v>0.46666666666666667</v>
      </c>
      <c r="F306" s="5">
        <v>206</v>
      </c>
      <c r="G306" s="5">
        <v>113.4</v>
      </c>
      <c r="H306" s="5">
        <v>1.8165784832451499</v>
      </c>
      <c r="I306" s="5">
        <v>1</v>
      </c>
      <c r="J306" s="5">
        <v>2.1428571428571428</v>
      </c>
      <c r="K306" s="5">
        <v>0.84773662551440332</v>
      </c>
      <c r="L306" s="5">
        <v>0.46666666666666667</v>
      </c>
      <c r="M306" s="5">
        <v>1</v>
      </c>
    </row>
    <row r="307" spans="3:13" x14ac:dyDescent="0.25">
      <c r="C307" s="6">
        <v>274</v>
      </c>
      <c r="D307" s="5">
        <v>274</v>
      </c>
      <c r="E307" s="5">
        <v>0.46837606837606838</v>
      </c>
      <c r="F307" s="5">
        <v>206</v>
      </c>
      <c r="G307" s="5">
        <v>113.81538461538462</v>
      </c>
      <c r="H307" s="5">
        <v>1.8099486347661531</v>
      </c>
      <c r="I307" s="5">
        <v>1</v>
      </c>
      <c r="J307" s="5">
        <v>2.1350364963503647</v>
      </c>
      <c r="K307" s="5">
        <v>0.84773662551440332</v>
      </c>
      <c r="L307" s="5">
        <v>0.46837606837606838</v>
      </c>
      <c r="M307" s="5">
        <v>1</v>
      </c>
    </row>
    <row r="308" spans="3:13" x14ac:dyDescent="0.25">
      <c r="C308" s="6">
        <v>275</v>
      </c>
      <c r="D308" s="5">
        <v>275</v>
      </c>
      <c r="E308" s="5">
        <v>0.47008547008547008</v>
      </c>
      <c r="F308" s="5">
        <v>206</v>
      </c>
      <c r="G308" s="5">
        <v>114.23076923076924</v>
      </c>
      <c r="H308" s="5">
        <v>1.8033670033670035</v>
      </c>
      <c r="I308" s="5">
        <v>1</v>
      </c>
      <c r="J308" s="5">
        <v>2.1272727272727274</v>
      </c>
      <c r="K308" s="5">
        <v>0.84773662551440332</v>
      </c>
      <c r="L308" s="5">
        <v>0.47008547008547008</v>
      </c>
      <c r="M308" s="5">
        <v>1</v>
      </c>
    </row>
    <row r="309" spans="3:13" x14ac:dyDescent="0.25">
      <c r="C309" s="6">
        <v>276</v>
      </c>
      <c r="D309" s="5">
        <v>276</v>
      </c>
      <c r="E309" s="5">
        <v>0.47179487179487178</v>
      </c>
      <c r="F309" s="5">
        <v>207</v>
      </c>
      <c r="G309" s="5">
        <v>114.64615384615385</v>
      </c>
      <c r="H309" s="5">
        <v>1.8055555555555556</v>
      </c>
      <c r="I309" s="5">
        <v>1</v>
      </c>
      <c r="J309" s="5">
        <v>2.1195652173913042</v>
      </c>
      <c r="K309" s="5">
        <v>0.85185185185185186</v>
      </c>
      <c r="L309" s="5">
        <v>0.47179487179487178</v>
      </c>
      <c r="M309" s="5">
        <v>1</v>
      </c>
    </row>
    <row r="310" spans="3:13" x14ac:dyDescent="0.25">
      <c r="C310" s="6">
        <v>277</v>
      </c>
      <c r="D310" s="5">
        <v>277</v>
      </c>
      <c r="E310" s="5">
        <v>0.47350427350427349</v>
      </c>
      <c r="F310" s="5">
        <v>208</v>
      </c>
      <c r="G310" s="5">
        <v>115.06153846153846</v>
      </c>
      <c r="H310" s="5">
        <v>1.8077283059232518</v>
      </c>
      <c r="I310" s="5">
        <v>1</v>
      </c>
      <c r="J310" s="5">
        <v>2.1119133574007223</v>
      </c>
      <c r="K310" s="5">
        <v>0.8559670781893004</v>
      </c>
      <c r="L310" s="5">
        <v>0.47350427350427349</v>
      </c>
      <c r="M310" s="5">
        <v>1</v>
      </c>
    </row>
    <row r="311" spans="3:13" x14ac:dyDescent="0.25">
      <c r="C311" s="6">
        <v>278</v>
      </c>
      <c r="D311" s="5">
        <v>278</v>
      </c>
      <c r="E311" s="5">
        <v>0.47521367521367519</v>
      </c>
      <c r="F311" s="5">
        <v>208</v>
      </c>
      <c r="G311" s="5">
        <v>115.47692307692309</v>
      </c>
      <c r="H311" s="5">
        <v>1.8012256861177725</v>
      </c>
      <c r="I311" s="5">
        <v>1</v>
      </c>
      <c r="J311" s="5">
        <v>2.1043165467625902</v>
      </c>
      <c r="K311" s="5">
        <v>0.8559670781893004</v>
      </c>
      <c r="L311" s="5">
        <v>0.47521367521367519</v>
      </c>
      <c r="M311" s="5">
        <v>1</v>
      </c>
    </row>
    <row r="312" spans="3:13" x14ac:dyDescent="0.25">
      <c r="C312" s="6">
        <v>279</v>
      </c>
      <c r="D312" s="5">
        <v>279</v>
      </c>
      <c r="E312" s="5">
        <v>0.47692307692307695</v>
      </c>
      <c r="F312" s="5">
        <v>209</v>
      </c>
      <c r="G312" s="5">
        <v>115.8923076923077</v>
      </c>
      <c r="H312" s="5">
        <v>1.8033983804593121</v>
      </c>
      <c r="I312" s="5">
        <v>1</v>
      </c>
      <c r="J312" s="5">
        <v>2.096774193548387</v>
      </c>
      <c r="K312" s="5">
        <v>0.86008230452674894</v>
      </c>
      <c r="L312" s="5">
        <v>0.47692307692307695</v>
      </c>
      <c r="M312" s="5">
        <v>1</v>
      </c>
    </row>
    <row r="313" spans="3:13" x14ac:dyDescent="0.25">
      <c r="C313" s="6">
        <v>280</v>
      </c>
      <c r="D313" s="5">
        <v>280</v>
      </c>
      <c r="E313" s="5">
        <v>0.47863247863247865</v>
      </c>
      <c r="F313" s="5">
        <v>210</v>
      </c>
      <c r="G313" s="5">
        <v>116.30769230769232</v>
      </c>
      <c r="H313" s="5">
        <v>1.8055555555555554</v>
      </c>
      <c r="I313" s="5">
        <v>1</v>
      </c>
      <c r="J313" s="5">
        <v>2.0892857142857144</v>
      </c>
      <c r="K313" s="5">
        <v>0.86419753086419748</v>
      </c>
      <c r="L313" s="5">
        <v>0.47863247863247865</v>
      </c>
      <c r="M313" s="5">
        <v>1</v>
      </c>
    </row>
    <row r="314" spans="3:13" x14ac:dyDescent="0.25">
      <c r="C314" s="6">
        <v>281</v>
      </c>
      <c r="D314" s="5">
        <v>281</v>
      </c>
      <c r="E314" s="5">
        <v>0.48034188034188036</v>
      </c>
      <c r="F314" s="5">
        <v>210</v>
      </c>
      <c r="G314" s="5">
        <v>116.72307692307693</v>
      </c>
      <c r="H314" s="5">
        <v>1.7991300909450374</v>
      </c>
      <c r="I314" s="5">
        <v>1</v>
      </c>
      <c r="J314" s="5">
        <v>2.0818505338078293</v>
      </c>
      <c r="K314" s="5">
        <v>0.86419753086419748</v>
      </c>
      <c r="L314" s="5">
        <v>0.48034188034188036</v>
      </c>
      <c r="M314" s="5">
        <v>1</v>
      </c>
    </row>
    <row r="315" spans="3:13" x14ac:dyDescent="0.25">
      <c r="C315" s="6">
        <v>282</v>
      </c>
      <c r="D315" s="5">
        <v>282</v>
      </c>
      <c r="E315" s="5">
        <v>0.48205128205128206</v>
      </c>
      <c r="F315" s="5">
        <v>211</v>
      </c>
      <c r="G315" s="5">
        <v>117.13846153846154</v>
      </c>
      <c r="H315" s="5">
        <v>1.8012871027055424</v>
      </c>
      <c r="I315" s="5">
        <v>1</v>
      </c>
      <c r="J315" s="5">
        <v>2.0744680851063828</v>
      </c>
      <c r="K315" s="5">
        <v>0.86831275720164613</v>
      </c>
      <c r="L315" s="5">
        <v>0.48205128205128206</v>
      </c>
      <c r="M315" s="5">
        <v>1</v>
      </c>
    </row>
    <row r="316" spans="3:13" x14ac:dyDescent="0.25">
      <c r="C316" s="6">
        <v>283</v>
      </c>
      <c r="D316" s="5">
        <v>283</v>
      </c>
      <c r="E316" s="5">
        <v>0.48376068376068376</v>
      </c>
      <c r="F316" s="5">
        <v>211</v>
      </c>
      <c r="G316" s="5">
        <v>117.55384615384617</v>
      </c>
      <c r="H316" s="5">
        <v>1.7949221306111767</v>
      </c>
      <c r="I316" s="5">
        <v>1</v>
      </c>
      <c r="J316" s="5">
        <v>2.0671378091872792</v>
      </c>
      <c r="K316" s="5">
        <v>0.86831275720164613</v>
      </c>
      <c r="L316" s="5">
        <v>0.48376068376068376</v>
      </c>
      <c r="M316" s="5">
        <v>1</v>
      </c>
    </row>
    <row r="317" spans="3:13" x14ac:dyDescent="0.25">
      <c r="C317" s="6">
        <v>284</v>
      </c>
      <c r="D317" s="5">
        <v>284</v>
      </c>
      <c r="E317" s="5">
        <v>0.48547008547008547</v>
      </c>
      <c r="F317" s="5">
        <v>211</v>
      </c>
      <c r="G317" s="5">
        <v>117.96923076923078</v>
      </c>
      <c r="H317" s="5">
        <v>1.7886019822639543</v>
      </c>
      <c r="I317" s="5">
        <v>1</v>
      </c>
      <c r="J317" s="5">
        <v>2.0598591549295775</v>
      </c>
      <c r="K317" s="5">
        <v>0.86831275720164613</v>
      </c>
      <c r="L317" s="5">
        <v>0.48547008547008547</v>
      </c>
      <c r="M317" s="5">
        <v>1</v>
      </c>
    </row>
    <row r="318" spans="3:13" x14ac:dyDescent="0.25">
      <c r="C318" s="6">
        <v>285</v>
      </c>
      <c r="D318" s="5">
        <v>285</v>
      </c>
      <c r="E318" s="5">
        <v>0.48717948717948717</v>
      </c>
      <c r="F318" s="5">
        <v>212</v>
      </c>
      <c r="G318" s="5">
        <v>118.38461538461539</v>
      </c>
      <c r="H318" s="5">
        <v>1.7907732293697207</v>
      </c>
      <c r="I318" s="5">
        <v>1</v>
      </c>
      <c r="J318" s="5">
        <v>2.0526315789473686</v>
      </c>
      <c r="K318" s="5">
        <v>0.87242798353909468</v>
      </c>
      <c r="L318" s="5">
        <v>0.48717948717948717</v>
      </c>
      <c r="M318" s="5">
        <v>1</v>
      </c>
    </row>
    <row r="319" spans="3:13" x14ac:dyDescent="0.25">
      <c r="C319" s="6">
        <v>286</v>
      </c>
      <c r="D319" s="5">
        <v>286</v>
      </c>
      <c r="E319" s="5">
        <v>0.48888888888888887</v>
      </c>
      <c r="F319" s="5">
        <v>212</v>
      </c>
      <c r="G319" s="5">
        <v>118.80000000000001</v>
      </c>
      <c r="H319" s="5">
        <v>1.7845117845117846</v>
      </c>
      <c r="I319" s="5">
        <v>1</v>
      </c>
      <c r="J319" s="5">
        <v>2.0454545454545454</v>
      </c>
      <c r="K319" s="5">
        <v>0.87242798353909468</v>
      </c>
      <c r="L319" s="5">
        <v>0.48888888888888887</v>
      </c>
      <c r="M319" s="5">
        <v>1</v>
      </c>
    </row>
    <row r="320" spans="3:13" x14ac:dyDescent="0.25">
      <c r="C320" s="6">
        <v>287</v>
      </c>
      <c r="D320" s="5">
        <v>287</v>
      </c>
      <c r="E320" s="5">
        <v>0.49059829059829058</v>
      </c>
      <c r="F320" s="5">
        <v>212</v>
      </c>
      <c r="G320" s="5">
        <v>119.21538461538462</v>
      </c>
      <c r="H320" s="5">
        <v>1.7782939734159249</v>
      </c>
      <c r="I320" s="5">
        <v>1</v>
      </c>
      <c r="J320" s="5">
        <v>2.0383275261324041</v>
      </c>
      <c r="K320" s="5">
        <v>0.87242798353909468</v>
      </c>
      <c r="L320" s="5">
        <v>0.49059829059829058</v>
      </c>
      <c r="M320" s="5">
        <v>1</v>
      </c>
    </row>
    <row r="321" spans="3:13" x14ac:dyDescent="0.25">
      <c r="C321" s="6">
        <v>288</v>
      </c>
      <c r="D321" s="5">
        <v>288</v>
      </c>
      <c r="E321" s="5">
        <v>0.49230769230769234</v>
      </c>
      <c r="F321" s="5">
        <v>212</v>
      </c>
      <c r="G321" s="5">
        <v>119.63076923076923</v>
      </c>
      <c r="H321" s="5">
        <v>1.7721193415637859</v>
      </c>
      <c r="I321" s="5">
        <v>1</v>
      </c>
      <c r="J321" s="5">
        <v>2.03125</v>
      </c>
      <c r="K321" s="5">
        <v>0.87242798353909468</v>
      </c>
      <c r="L321" s="5">
        <v>0.49230769230769234</v>
      </c>
      <c r="M321" s="5">
        <v>1</v>
      </c>
    </row>
    <row r="322" spans="3:13" x14ac:dyDescent="0.25">
      <c r="C322" s="6">
        <v>289</v>
      </c>
      <c r="D322" s="5">
        <v>289</v>
      </c>
      <c r="E322" s="5">
        <v>0.49401709401709404</v>
      </c>
      <c r="F322" s="5">
        <v>212</v>
      </c>
      <c r="G322" s="5">
        <v>120.04615384615386</v>
      </c>
      <c r="H322" s="5">
        <v>1.7659874407279252</v>
      </c>
      <c r="I322" s="5">
        <v>1</v>
      </c>
      <c r="J322" s="5">
        <v>2.0242214532871969</v>
      </c>
      <c r="K322" s="5">
        <v>0.87242798353909468</v>
      </c>
      <c r="L322" s="5">
        <v>0.49401709401709404</v>
      </c>
      <c r="M322" s="5">
        <v>1</v>
      </c>
    </row>
    <row r="323" spans="3:13" x14ac:dyDescent="0.25">
      <c r="C323" s="6">
        <v>290</v>
      </c>
      <c r="D323" s="5">
        <v>290</v>
      </c>
      <c r="E323" s="5">
        <v>0.49572649572649574</v>
      </c>
      <c r="F323" s="5">
        <v>212</v>
      </c>
      <c r="G323" s="5">
        <v>120.46153846153847</v>
      </c>
      <c r="H323" s="5">
        <v>1.759897828863346</v>
      </c>
      <c r="I323" s="5">
        <v>1</v>
      </c>
      <c r="J323" s="5">
        <v>2.0172413793103448</v>
      </c>
      <c r="K323" s="5">
        <v>0.87242798353909468</v>
      </c>
      <c r="L323" s="5">
        <v>0.49572649572649574</v>
      </c>
      <c r="M323" s="5">
        <v>1</v>
      </c>
    </row>
    <row r="324" spans="3:13" x14ac:dyDescent="0.25">
      <c r="C324" s="6">
        <v>291</v>
      </c>
      <c r="D324" s="5">
        <v>291</v>
      </c>
      <c r="E324" s="5">
        <v>0.49743589743589745</v>
      </c>
      <c r="F324" s="5">
        <v>213</v>
      </c>
      <c r="G324" s="5">
        <v>120.87692307692308</v>
      </c>
      <c r="H324" s="5">
        <v>1.762122947689958</v>
      </c>
      <c r="I324" s="5">
        <v>1</v>
      </c>
      <c r="J324" s="5">
        <v>2.0103092783505154</v>
      </c>
      <c r="K324" s="5">
        <v>0.87654320987654322</v>
      </c>
      <c r="L324" s="5">
        <v>0.49743589743589745</v>
      </c>
      <c r="M324" s="5">
        <v>1</v>
      </c>
    </row>
    <row r="325" spans="3:13" x14ac:dyDescent="0.25">
      <c r="C325" s="6">
        <v>292</v>
      </c>
      <c r="D325" s="5">
        <v>292</v>
      </c>
      <c r="E325" s="5">
        <v>0.49914529914529915</v>
      </c>
      <c r="F325" s="5">
        <v>213</v>
      </c>
      <c r="G325" s="5">
        <v>121.2923076923077</v>
      </c>
      <c r="H325" s="5">
        <v>1.7560882800608828</v>
      </c>
      <c r="I325" s="5">
        <v>1</v>
      </c>
      <c r="J325" s="5">
        <v>2.0034246575342465</v>
      </c>
      <c r="K325" s="5">
        <v>0.87654320987654322</v>
      </c>
      <c r="L325" s="5">
        <v>0.49914529914529915</v>
      </c>
      <c r="M325" s="5">
        <v>1</v>
      </c>
    </row>
    <row r="326" spans="3:13" x14ac:dyDescent="0.25">
      <c r="C326" s="6">
        <v>293</v>
      </c>
      <c r="D326" s="5">
        <v>293</v>
      </c>
      <c r="E326" s="5">
        <v>0.50085470085470085</v>
      </c>
      <c r="F326" s="5">
        <v>213</v>
      </c>
      <c r="G326" s="5">
        <v>121.70769230769231</v>
      </c>
      <c r="H326" s="5">
        <v>1.7500948047023133</v>
      </c>
      <c r="I326" s="5">
        <v>1</v>
      </c>
      <c r="J326" s="5">
        <v>1.9965870307167235</v>
      </c>
      <c r="K326" s="5">
        <v>0.87654320987654322</v>
      </c>
      <c r="L326" s="5">
        <v>0.50085470085470085</v>
      </c>
      <c r="M326" s="5">
        <v>1</v>
      </c>
    </row>
    <row r="327" spans="3:13" x14ac:dyDescent="0.25">
      <c r="C327" s="6">
        <v>294</v>
      </c>
      <c r="D327" s="5">
        <v>294</v>
      </c>
      <c r="E327" s="5">
        <v>0.50256410256410255</v>
      </c>
      <c r="F327" s="5">
        <v>214</v>
      </c>
      <c r="G327" s="5">
        <v>122.12307692307694</v>
      </c>
      <c r="H327" s="5">
        <v>1.7523305618543714</v>
      </c>
      <c r="I327" s="5">
        <v>1</v>
      </c>
      <c r="J327" s="5">
        <v>1.989795918367347</v>
      </c>
      <c r="K327" s="5">
        <v>0.88065843621399176</v>
      </c>
      <c r="L327" s="5">
        <v>0.50256410256410255</v>
      </c>
      <c r="M327" s="5">
        <v>1</v>
      </c>
    </row>
    <row r="328" spans="3:13" x14ac:dyDescent="0.25">
      <c r="C328" s="6">
        <v>295</v>
      </c>
      <c r="D328" s="5">
        <v>295</v>
      </c>
      <c r="E328" s="5">
        <v>0.50427350427350426</v>
      </c>
      <c r="F328" s="5">
        <v>214</v>
      </c>
      <c r="G328" s="5">
        <v>122.53846153846155</v>
      </c>
      <c r="H328" s="5">
        <v>1.7463904582548651</v>
      </c>
      <c r="I328" s="5">
        <v>1</v>
      </c>
      <c r="J328" s="5">
        <v>1.9830508474576272</v>
      </c>
      <c r="K328" s="5">
        <v>0.88065843621399176</v>
      </c>
      <c r="L328" s="5">
        <v>0.50427350427350426</v>
      </c>
      <c r="M328" s="5">
        <v>1</v>
      </c>
    </row>
    <row r="329" spans="3:13" x14ac:dyDescent="0.25">
      <c r="C329" s="6">
        <v>296</v>
      </c>
      <c r="D329" s="5">
        <v>296</v>
      </c>
      <c r="E329" s="5">
        <v>0.50598290598290596</v>
      </c>
      <c r="F329" s="5">
        <v>214</v>
      </c>
      <c r="G329" s="5">
        <v>122.95384615384616</v>
      </c>
      <c r="H329" s="5">
        <v>1.7404904904904905</v>
      </c>
      <c r="I329" s="5">
        <v>1</v>
      </c>
      <c r="J329" s="5">
        <v>1.9763513513513515</v>
      </c>
      <c r="K329" s="5">
        <v>0.88065843621399176</v>
      </c>
      <c r="L329" s="5">
        <v>0.50598290598290596</v>
      </c>
      <c r="M329" s="5">
        <v>1</v>
      </c>
    </row>
    <row r="330" spans="3:13" x14ac:dyDescent="0.25">
      <c r="C330" s="6">
        <v>297</v>
      </c>
      <c r="D330" s="5">
        <v>297</v>
      </c>
      <c r="E330" s="5">
        <v>0.50769230769230766</v>
      </c>
      <c r="F330" s="5">
        <v>215</v>
      </c>
      <c r="G330" s="5">
        <v>123.36923076923078</v>
      </c>
      <c r="H330" s="5">
        <v>1.7427360019952614</v>
      </c>
      <c r="I330" s="5">
        <v>1</v>
      </c>
      <c r="J330" s="5">
        <v>1.9696969696969697</v>
      </c>
      <c r="K330" s="5">
        <v>0.8847736625514403</v>
      </c>
      <c r="L330" s="5">
        <v>0.50769230769230766</v>
      </c>
      <c r="M330" s="5">
        <v>1</v>
      </c>
    </row>
    <row r="331" spans="3:13" x14ac:dyDescent="0.25">
      <c r="C331" s="6">
        <v>298</v>
      </c>
      <c r="D331" s="5">
        <v>298</v>
      </c>
      <c r="E331" s="5">
        <v>0.50940170940170937</v>
      </c>
      <c r="F331" s="5">
        <v>215</v>
      </c>
      <c r="G331" s="5">
        <v>123.78461538461539</v>
      </c>
      <c r="H331" s="5">
        <v>1.7368878946060156</v>
      </c>
      <c r="I331" s="5">
        <v>1</v>
      </c>
      <c r="J331" s="5">
        <v>1.9630872483221478</v>
      </c>
      <c r="K331" s="5">
        <v>0.8847736625514403</v>
      </c>
      <c r="L331" s="5">
        <v>0.50940170940170937</v>
      </c>
      <c r="M331" s="5">
        <v>1</v>
      </c>
    </row>
    <row r="332" spans="3:13" x14ac:dyDescent="0.25">
      <c r="C332" s="6">
        <v>299</v>
      </c>
      <c r="D332" s="5">
        <v>299</v>
      </c>
      <c r="E332" s="5">
        <v>0.51111111111111107</v>
      </c>
      <c r="F332" s="5">
        <v>216</v>
      </c>
      <c r="G332" s="5">
        <v>124.2</v>
      </c>
      <c r="H332" s="5">
        <v>1.7391304347826086</v>
      </c>
      <c r="I332" s="5">
        <v>1</v>
      </c>
      <c r="J332" s="5">
        <v>1.956521739130435</v>
      </c>
      <c r="K332" s="5">
        <v>0.88888888888888884</v>
      </c>
      <c r="L332" s="5">
        <v>0.51111111111111107</v>
      </c>
      <c r="M332" s="5">
        <v>1</v>
      </c>
    </row>
    <row r="333" spans="3:13" x14ac:dyDescent="0.25">
      <c r="C333" s="6">
        <v>300</v>
      </c>
      <c r="D333" s="5">
        <v>300</v>
      </c>
      <c r="E333" s="5">
        <v>0.51282051282051277</v>
      </c>
      <c r="F333" s="5">
        <v>217</v>
      </c>
      <c r="G333" s="5">
        <v>124.61538461538463</v>
      </c>
      <c r="H333" s="5">
        <v>1.7413580246913583</v>
      </c>
      <c r="I333" s="5">
        <v>1</v>
      </c>
      <c r="J333" s="5">
        <v>1.9500000000000002</v>
      </c>
      <c r="K333" s="5">
        <v>0.89300411522633749</v>
      </c>
      <c r="L333" s="5">
        <v>0.51282051282051277</v>
      </c>
      <c r="M333" s="5">
        <v>1</v>
      </c>
    </row>
    <row r="334" spans="3:13" x14ac:dyDescent="0.25">
      <c r="C334" s="6">
        <v>301</v>
      </c>
      <c r="D334" s="5">
        <v>301</v>
      </c>
      <c r="E334" s="5">
        <v>0.51452991452991448</v>
      </c>
      <c r="F334" s="5">
        <v>217</v>
      </c>
      <c r="G334" s="5">
        <v>125.03076923076924</v>
      </c>
      <c r="H334" s="5">
        <v>1.7355727820844102</v>
      </c>
      <c r="I334" s="5">
        <v>1</v>
      </c>
      <c r="J334" s="5">
        <v>1.9435215946843856</v>
      </c>
      <c r="K334" s="5">
        <v>0.89300411522633749</v>
      </c>
      <c r="L334" s="5">
        <v>0.51452991452991448</v>
      </c>
      <c r="M334" s="5">
        <v>1</v>
      </c>
    </row>
    <row r="335" spans="3:13" x14ac:dyDescent="0.25">
      <c r="C335" s="6">
        <v>302</v>
      </c>
      <c r="D335" s="5">
        <v>302</v>
      </c>
      <c r="E335" s="5">
        <v>0.51623931623931629</v>
      </c>
      <c r="F335" s="5">
        <v>217</v>
      </c>
      <c r="G335" s="5">
        <v>125.44615384615385</v>
      </c>
      <c r="H335" s="5">
        <v>1.7298258523424086</v>
      </c>
      <c r="I335" s="5">
        <v>1</v>
      </c>
      <c r="J335" s="5">
        <v>1.9370860927152316</v>
      </c>
      <c r="K335" s="5">
        <v>0.89300411522633749</v>
      </c>
      <c r="L335" s="5">
        <v>0.51623931623931629</v>
      </c>
      <c r="M335" s="5">
        <v>1</v>
      </c>
    </row>
    <row r="336" spans="3:13" x14ac:dyDescent="0.25">
      <c r="C336" s="6">
        <v>303</v>
      </c>
      <c r="D336" s="5">
        <v>303</v>
      </c>
      <c r="E336" s="5">
        <v>0.517948717948718</v>
      </c>
      <c r="F336" s="5">
        <v>217</v>
      </c>
      <c r="G336" s="5">
        <v>125.86153846153847</v>
      </c>
      <c r="H336" s="5">
        <v>1.7241168561300573</v>
      </c>
      <c r="I336" s="5">
        <v>1</v>
      </c>
      <c r="J336" s="5">
        <v>1.9306930693069304</v>
      </c>
      <c r="K336" s="5">
        <v>0.89300411522633749</v>
      </c>
      <c r="L336" s="5">
        <v>0.517948717948718</v>
      </c>
      <c r="M336" s="5">
        <v>1</v>
      </c>
    </row>
    <row r="337" spans="3:13" x14ac:dyDescent="0.25">
      <c r="C337" s="6">
        <v>304</v>
      </c>
      <c r="D337" s="5">
        <v>304</v>
      </c>
      <c r="E337" s="5">
        <v>0.5196581196581197</v>
      </c>
      <c r="F337" s="5">
        <v>218</v>
      </c>
      <c r="G337" s="5">
        <v>126.27692307692308</v>
      </c>
      <c r="H337" s="5">
        <v>1.726364522417154</v>
      </c>
      <c r="I337" s="5">
        <v>1</v>
      </c>
      <c r="J337" s="5">
        <v>1.9243421052631577</v>
      </c>
      <c r="K337" s="5">
        <v>0.89711934156378603</v>
      </c>
      <c r="L337" s="5">
        <v>0.5196581196581197</v>
      </c>
      <c r="M337" s="5">
        <v>1</v>
      </c>
    </row>
    <row r="338" spans="3:13" x14ac:dyDescent="0.25">
      <c r="C338" s="6">
        <v>305</v>
      </c>
      <c r="D338" s="5">
        <v>305</v>
      </c>
      <c r="E338" s="5">
        <v>0.5213675213675214</v>
      </c>
      <c r="F338" s="5">
        <v>218</v>
      </c>
      <c r="G338" s="5">
        <v>126.69230769230769</v>
      </c>
      <c r="H338" s="5">
        <v>1.7207043108682452</v>
      </c>
      <c r="I338" s="5">
        <v>1</v>
      </c>
      <c r="J338" s="5">
        <v>1.9180327868852458</v>
      </c>
      <c r="K338" s="5">
        <v>0.89711934156378603</v>
      </c>
      <c r="L338" s="5">
        <v>0.5213675213675214</v>
      </c>
      <c r="M338" s="5">
        <v>1</v>
      </c>
    </row>
    <row r="339" spans="3:13" x14ac:dyDescent="0.25">
      <c r="C339" s="6">
        <v>306</v>
      </c>
      <c r="D339" s="5">
        <v>306</v>
      </c>
      <c r="E339" s="5">
        <v>0.52307692307692311</v>
      </c>
      <c r="F339" s="5">
        <v>219</v>
      </c>
      <c r="G339" s="5">
        <v>127.10769230769232</v>
      </c>
      <c r="H339" s="5">
        <v>1.7229484386347131</v>
      </c>
      <c r="I339" s="5">
        <v>1</v>
      </c>
      <c r="J339" s="5">
        <v>1.9117647058823528</v>
      </c>
      <c r="K339" s="5">
        <v>0.90123456790123457</v>
      </c>
      <c r="L339" s="5">
        <v>0.52307692307692311</v>
      </c>
      <c r="M339" s="5">
        <v>1</v>
      </c>
    </row>
    <row r="340" spans="3:13" x14ac:dyDescent="0.25">
      <c r="C340" s="6">
        <v>307</v>
      </c>
      <c r="D340" s="5">
        <v>307</v>
      </c>
      <c r="E340" s="5">
        <v>0.52478632478632481</v>
      </c>
      <c r="F340" s="5">
        <v>219</v>
      </c>
      <c r="G340" s="5">
        <v>127.52307692307693</v>
      </c>
      <c r="H340" s="5">
        <v>1.7173362287368801</v>
      </c>
      <c r="I340" s="5">
        <v>1</v>
      </c>
      <c r="J340" s="5">
        <v>1.9055374592833876</v>
      </c>
      <c r="K340" s="5">
        <v>0.90123456790123457</v>
      </c>
      <c r="L340" s="5">
        <v>0.52478632478632481</v>
      </c>
      <c r="M340" s="5">
        <v>1</v>
      </c>
    </row>
    <row r="341" spans="3:13" x14ac:dyDescent="0.25">
      <c r="C341" s="6">
        <v>308</v>
      </c>
      <c r="D341" s="5">
        <v>308</v>
      </c>
      <c r="E341" s="5">
        <v>0.52649572649572651</v>
      </c>
      <c r="F341" s="5">
        <v>219</v>
      </c>
      <c r="G341" s="5">
        <v>127.93846153846154</v>
      </c>
      <c r="H341" s="5">
        <v>1.7117604617604618</v>
      </c>
      <c r="I341" s="5">
        <v>1</v>
      </c>
      <c r="J341" s="5">
        <v>1.8993506493506493</v>
      </c>
      <c r="K341" s="5">
        <v>0.90123456790123457</v>
      </c>
      <c r="L341" s="5">
        <v>0.52649572649572651</v>
      </c>
      <c r="M341" s="5">
        <v>1</v>
      </c>
    </row>
    <row r="342" spans="3:13" x14ac:dyDescent="0.25">
      <c r="C342" s="6">
        <v>309</v>
      </c>
      <c r="D342" s="5">
        <v>309</v>
      </c>
      <c r="E342" s="5">
        <v>0.52820512820512822</v>
      </c>
      <c r="F342" s="5">
        <v>220</v>
      </c>
      <c r="G342" s="5">
        <v>128.35384615384615</v>
      </c>
      <c r="H342" s="5">
        <v>1.7140117463742059</v>
      </c>
      <c r="I342" s="5">
        <v>1</v>
      </c>
      <c r="J342" s="5">
        <v>1.8932038834951457</v>
      </c>
      <c r="K342" s="5">
        <v>0.90534979423868311</v>
      </c>
      <c r="L342" s="5">
        <v>0.52820512820512822</v>
      </c>
      <c r="M342" s="5">
        <v>1</v>
      </c>
    </row>
    <row r="343" spans="3:13" x14ac:dyDescent="0.25">
      <c r="C343" s="6">
        <v>310</v>
      </c>
      <c r="D343" s="5">
        <v>310</v>
      </c>
      <c r="E343" s="5">
        <v>0.52991452991452992</v>
      </c>
      <c r="F343" s="5">
        <v>221</v>
      </c>
      <c r="G343" s="5">
        <v>128.76923076923077</v>
      </c>
      <c r="H343" s="5">
        <v>1.7162485065710871</v>
      </c>
      <c r="I343" s="5">
        <v>1</v>
      </c>
      <c r="J343" s="5">
        <v>1.8870967741935483</v>
      </c>
      <c r="K343" s="5">
        <v>0.90946502057613166</v>
      </c>
      <c r="L343" s="5">
        <v>0.52991452991452992</v>
      </c>
      <c r="M343" s="5">
        <v>1</v>
      </c>
    </row>
    <row r="344" spans="3:13" x14ac:dyDescent="0.25">
      <c r="C344" s="6">
        <v>311</v>
      </c>
      <c r="D344" s="5">
        <v>311</v>
      </c>
      <c r="E344" s="5">
        <v>0.53162393162393162</v>
      </c>
      <c r="F344" s="5">
        <v>221</v>
      </c>
      <c r="G344" s="5">
        <v>129.1846153846154</v>
      </c>
      <c r="H344" s="5">
        <v>1.7107300226271287</v>
      </c>
      <c r="I344" s="5">
        <v>1</v>
      </c>
      <c r="J344" s="5">
        <v>1.8810289389067525</v>
      </c>
      <c r="K344" s="5">
        <v>0.90946502057613166</v>
      </c>
      <c r="L344" s="5">
        <v>0.53162393162393162</v>
      </c>
      <c r="M344" s="5">
        <v>1</v>
      </c>
    </row>
    <row r="345" spans="3:13" x14ac:dyDescent="0.25">
      <c r="C345" s="6">
        <v>312</v>
      </c>
      <c r="D345" s="5">
        <v>312</v>
      </c>
      <c r="E345" s="5">
        <v>0.53333333333333333</v>
      </c>
      <c r="F345" s="5">
        <v>221</v>
      </c>
      <c r="G345" s="5">
        <v>129.6</v>
      </c>
      <c r="H345" s="5">
        <v>1.7052469135802468</v>
      </c>
      <c r="I345" s="5">
        <v>1</v>
      </c>
      <c r="J345" s="5">
        <v>1.875</v>
      </c>
      <c r="K345" s="5">
        <v>0.90946502057613166</v>
      </c>
      <c r="L345" s="5">
        <v>0.53333333333333333</v>
      </c>
      <c r="M345" s="5">
        <v>1</v>
      </c>
    </row>
    <row r="346" spans="3:13" x14ac:dyDescent="0.25">
      <c r="C346" s="6">
        <v>313</v>
      </c>
      <c r="D346" s="5">
        <v>313</v>
      </c>
      <c r="E346" s="5">
        <v>0.53504273504273503</v>
      </c>
      <c r="F346" s="5">
        <v>222</v>
      </c>
      <c r="G346" s="5">
        <v>130.01538461538462</v>
      </c>
      <c r="H346" s="5">
        <v>1.7074902378416754</v>
      </c>
      <c r="I346" s="5">
        <v>1</v>
      </c>
      <c r="J346" s="5">
        <v>1.8690095846645367</v>
      </c>
      <c r="K346" s="5">
        <v>0.9135802469135802</v>
      </c>
      <c r="L346" s="5">
        <v>0.53504273504273503</v>
      </c>
      <c r="M346" s="5">
        <v>1</v>
      </c>
    </row>
    <row r="347" spans="3:13" x14ac:dyDescent="0.25">
      <c r="C347" s="6">
        <v>314</v>
      </c>
      <c r="D347" s="5">
        <v>314</v>
      </c>
      <c r="E347" s="5">
        <v>0.53675213675213673</v>
      </c>
      <c r="F347" s="5">
        <v>222</v>
      </c>
      <c r="G347" s="5">
        <v>130.43076923076924</v>
      </c>
      <c r="H347" s="5">
        <v>1.7020523708421798</v>
      </c>
      <c r="I347" s="5">
        <v>1</v>
      </c>
      <c r="J347" s="5">
        <v>1.8630573248407645</v>
      </c>
      <c r="K347" s="5">
        <v>0.9135802469135802</v>
      </c>
      <c r="L347" s="5">
        <v>0.53675213675213673</v>
      </c>
      <c r="M347" s="5">
        <v>1</v>
      </c>
    </row>
    <row r="348" spans="3:13" x14ac:dyDescent="0.25">
      <c r="C348" s="6">
        <v>315</v>
      </c>
      <c r="D348" s="5">
        <v>315</v>
      </c>
      <c r="E348" s="5">
        <v>0.53846153846153844</v>
      </c>
      <c r="F348" s="5">
        <v>222</v>
      </c>
      <c r="G348" s="5">
        <v>130.84615384615384</v>
      </c>
      <c r="H348" s="5">
        <v>1.6966490299823633</v>
      </c>
      <c r="I348" s="5">
        <v>1</v>
      </c>
      <c r="J348" s="5">
        <v>1.8571428571428572</v>
      </c>
      <c r="K348" s="5">
        <v>0.9135802469135802</v>
      </c>
      <c r="L348" s="5">
        <v>0.53846153846153844</v>
      </c>
      <c r="M348" s="5">
        <v>1</v>
      </c>
    </row>
    <row r="349" spans="3:13" x14ac:dyDescent="0.25">
      <c r="C349" s="6">
        <v>316</v>
      </c>
      <c r="D349" s="5">
        <v>316</v>
      </c>
      <c r="E349" s="5">
        <v>0.54017094017094014</v>
      </c>
      <c r="F349" s="5">
        <v>222</v>
      </c>
      <c r="G349" s="5">
        <v>131.26153846153846</v>
      </c>
      <c r="H349" s="5">
        <v>1.6912798874824191</v>
      </c>
      <c r="I349" s="5">
        <v>1</v>
      </c>
      <c r="J349" s="5">
        <v>1.8512658227848102</v>
      </c>
      <c r="K349" s="5">
        <v>0.9135802469135802</v>
      </c>
      <c r="L349" s="5">
        <v>0.54017094017094014</v>
      </c>
      <c r="M349" s="5">
        <v>1</v>
      </c>
    </row>
    <row r="350" spans="3:13" x14ac:dyDescent="0.25">
      <c r="C350" s="6">
        <v>317</v>
      </c>
      <c r="D350" s="5">
        <v>317</v>
      </c>
      <c r="E350" s="5">
        <v>0.54188034188034184</v>
      </c>
      <c r="F350" s="5">
        <v>223</v>
      </c>
      <c r="G350" s="5">
        <v>131.67692307692309</v>
      </c>
      <c r="H350" s="5">
        <v>1.6935389648323405</v>
      </c>
      <c r="I350" s="5">
        <v>1</v>
      </c>
      <c r="J350" s="5">
        <v>1.8454258675078865</v>
      </c>
      <c r="K350" s="5">
        <v>0.91769547325102885</v>
      </c>
      <c r="L350" s="5">
        <v>0.54188034188034184</v>
      </c>
      <c r="M350" s="5">
        <v>1</v>
      </c>
    </row>
    <row r="351" spans="3:13" x14ac:dyDescent="0.25">
      <c r="C351" s="6">
        <v>318</v>
      </c>
      <c r="D351" s="5">
        <v>318</v>
      </c>
      <c r="E351" s="5">
        <v>0.54358974358974355</v>
      </c>
      <c r="F351" s="5">
        <v>223</v>
      </c>
      <c r="G351" s="5">
        <v>132.09230769230771</v>
      </c>
      <c r="H351" s="5">
        <v>1.688213370603308</v>
      </c>
      <c r="I351" s="5">
        <v>1</v>
      </c>
      <c r="J351" s="5">
        <v>1.8396226415094341</v>
      </c>
      <c r="K351" s="5">
        <v>0.91769547325102885</v>
      </c>
      <c r="L351" s="5">
        <v>0.54358974358974355</v>
      </c>
      <c r="M351" s="5">
        <v>1</v>
      </c>
    </row>
    <row r="352" spans="3:13" x14ac:dyDescent="0.25">
      <c r="C352" s="6">
        <v>319</v>
      </c>
      <c r="D352" s="5">
        <v>319</v>
      </c>
      <c r="E352" s="5">
        <v>0.54529914529914525</v>
      </c>
      <c r="F352" s="5">
        <v>223</v>
      </c>
      <c r="G352" s="5">
        <v>132.50769230769231</v>
      </c>
      <c r="H352" s="5">
        <v>1.6829211656797867</v>
      </c>
      <c r="I352" s="5">
        <v>1</v>
      </c>
      <c r="J352" s="5">
        <v>1.8338557993730409</v>
      </c>
      <c r="K352" s="5">
        <v>0.91769547325102885</v>
      </c>
      <c r="L352" s="5">
        <v>0.54529914529914525</v>
      </c>
      <c r="M352" s="5">
        <v>1</v>
      </c>
    </row>
    <row r="353" spans="3:13" x14ac:dyDescent="0.25">
      <c r="C353" s="6">
        <v>320</v>
      </c>
      <c r="D353" s="5">
        <v>320</v>
      </c>
      <c r="E353" s="5">
        <v>0.54700854700854706</v>
      </c>
      <c r="F353" s="5">
        <v>223</v>
      </c>
      <c r="G353" s="5">
        <v>132.92307692307693</v>
      </c>
      <c r="H353" s="5">
        <v>1.677662037037037</v>
      </c>
      <c r="I353" s="5">
        <v>1</v>
      </c>
      <c r="J353" s="5">
        <v>1.8281249999999998</v>
      </c>
      <c r="K353" s="5">
        <v>0.91769547325102885</v>
      </c>
      <c r="L353" s="5">
        <v>0.54700854700854706</v>
      </c>
      <c r="M353" s="5">
        <v>1</v>
      </c>
    </row>
    <row r="354" spans="3:13" x14ac:dyDescent="0.25">
      <c r="C354" s="6">
        <v>321</v>
      </c>
      <c r="D354" s="5">
        <v>321</v>
      </c>
      <c r="E354" s="5">
        <v>0.54871794871794877</v>
      </c>
      <c r="F354" s="5">
        <v>223</v>
      </c>
      <c r="G354" s="5">
        <v>133.33846153846156</v>
      </c>
      <c r="H354" s="5">
        <v>1.6724356755509402</v>
      </c>
      <c r="I354" s="5">
        <v>1</v>
      </c>
      <c r="J354" s="5">
        <v>1.8224299065420559</v>
      </c>
      <c r="K354" s="5">
        <v>0.91769547325102885</v>
      </c>
      <c r="L354" s="5">
        <v>0.54871794871794877</v>
      </c>
      <c r="M354" s="5">
        <v>1</v>
      </c>
    </row>
    <row r="355" spans="3:13" x14ac:dyDescent="0.25">
      <c r="C355" s="6">
        <v>322</v>
      </c>
      <c r="D355" s="5">
        <v>322</v>
      </c>
      <c r="E355" s="5">
        <v>0.55042735042735047</v>
      </c>
      <c r="F355" s="5">
        <v>223</v>
      </c>
      <c r="G355" s="5">
        <v>133.75384615384615</v>
      </c>
      <c r="H355" s="5">
        <v>1.6672417759374281</v>
      </c>
      <c r="I355" s="5">
        <v>1</v>
      </c>
      <c r="J355" s="5">
        <v>1.8167701863354035</v>
      </c>
      <c r="K355" s="5">
        <v>0.91769547325102885</v>
      </c>
      <c r="L355" s="5">
        <v>0.55042735042735047</v>
      </c>
      <c r="M355" s="5">
        <v>1</v>
      </c>
    </row>
    <row r="356" spans="3:13" x14ac:dyDescent="0.25">
      <c r="C356" s="6">
        <v>323</v>
      </c>
      <c r="D356" s="5">
        <v>323</v>
      </c>
      <c r="E356" s="5">
        <v>0.55213675213675217</v>
      </c>
      <c r="F356" s="5">
        <v>223</v>
      </c>
      <c r="G356" s="5">
        <v>134.16923076923078</v>
      </c>
      <c r="H356" s="5">
        <v>1.6620800366930397</v>
      </c>
      <c r="I356" s="5">
        <v>1</v>
      </c>
      <c r="J356" s="5">
        <v>1.8111455108359131</v>
      </c>
      <c r="K356" s="5">
        <v>0.91769547325102885</v>
      </c>
      <c r="L356" s="5">
        <v>0.55213675213675217</v>
      </c>
      <c r="M356" s="5">
        <v>1</v>
      </c>
    </row>
    <row r="357" spans="3:13" x14ac:dyDescent="0.25">
      <c r="C357" s="6">
        <v>324</v>
      </c>
      <c r="D357" s="5">
        <v>324</v>
      </c>
      <c r="E357" s="5">
        <v>0.55384615384615388</v>
      </c>
      <c r="F357" s="5">
        <v>223</v>
      </c>
      <c r="G357" s="5">
        <v>134.5846153846154</v>
      </c>
      <c r="H357" s="5">
        <v>1.6569501600365797</v>
      </c>
      <c r="I357" s="5">
        <v>1</v>
      </c>
      <c r="J357" s="5">
        <v>1.8055555555555554</v>
      </c>
      <c r="K357" s="5">
        <v>0.91769547325102885</v>
      </c>
      <c r="L357" s="5">
        <v>0.55384615384615388</v>
      </c>
      <c r="M357" s="5">
        <v>1</v>
      </c>
    </row>
    <row r="358" spans="3:13" x14ac:dyDescent="0.25">
      <c r="C358" s="6">
        <v>325</v>
      </c>
      <c r="D358" s="5">
        <v>325</v>
      </c>
      <c r="E358" s="5">
        <v>0.55555555555555558</v>
      </c>
      <c r="F358" s="5">
        <v>223</v>
      </c>
      <c r="G358" s="5">
        <v>135</v>
      </c>
      <c r="H358" s="5">
        <v>1.6518518518518519</v>
      </c>
      <c r="I358" s="5">
        <v>1</v>
      </c>
      <c r="J358" s="5">
        <v>1.7999999999999998</v>
      </c>
      <c r="K358" s="5">
        <v>0.91769547325102885</v>
      </c>
      <c r="L358" s="5">
        <v>0.55555555555555558</v>
      </c>
      <c r="M358" s="5">
        <v>1</v>
      </c>
    </row>
    <row r="359" spans="3:13" x14ac:dyDescent="0.25">
      <c r="C359" s="6">
        <v>326</v>
      </c>
      <c r="D359" s="5">
        <v>326</v>
      </c>
      <c r="E359" s="5">
        <v>0.55726495726495728</v>
      </c>
      <c r="F359" s="5">
        <v>224</v>
      </c>
      <c r="G359" s="5">
        <v>135.41538461538462</v>
      </c>
      <c r="H359" s="5">
        <v>1.6541695069302431</v>
      </c>
      <c r="I359" s="5">
        <v>1</v>
      </c>
      <c r="J359" s="5">
        <v>1.7944785276073618</v>
      </c>
      <c r="K359" s="5">
        <v>0.92181069958847739</v>
      </c>
      <c r="L359" s="5">
        <v>0.55726495726495728</v>
      </c>
      <c r="M359" s="5">
        <v>1</v>
      </c>
    </row>
    <row r="360" spans="3:13" x14ac:dyDescent="0.25">
      <c r="C360" s="6">
        <v>327</v>
      </c>
      <c r="D360" s="5">
        <v>327</v>
      </c>
      <c r="E360" s="5">
        <v>0.55897435897435899</v>
      </c>
      <c r="F360" s="5">
        <v>224</v>
      </c>
      <c r="G360" s="5">
        <v>135.83076923076925</v>
      </c>
      <c r="H360" s="5">
        <v>1.6491108845848907</v>
      </c>
      <c r="I360" s="5">
        <v>1</v>
      </c>
      <c r="J360" s="5">
        <v>1.7889908256880733</v>
      </c>
      <c r="K360" s="5">
        <v>0.92181069958847739</v>
      </c>
      <c r="L360" s="5">
        <v>0.55897435897435899</v>
      </c>
      <c r="M360" s="5">
        <v>1</v>
      </c>
    </row>
    <row r="361" spans="3:13" x14ac:dyDescent="0.25">
      <c r="C361" s="6">
        <v>328</v>
      </c>
      <c r="D361" s="5">
        <v>328</v>
      </c>
      <c r="E361" s="5">
        <v>0.56068376068376069</v>
      </c>
      <c r="F361" s="5">
        <v>225</v>
      </c>
      <c r="G361" s="5">
        <v>136.24615384615385</v>
      </c>
      <c r="H361" s="5">
        <v>1.6514227642276422</v>
      </c>
      <c r="I361" s="5">
        <v>1</v>
      </c>
      <c r="J361" s="5">
        <v>1.7835365853658536</v>
      </c>
      <c r="K361" s="5">
        <v>0.92592592592592593</v>
      </c>
      <c r="L361" s="5">
        <v>0.56068376068376069</v>
      </c>
      <c r="M361" s="5">
        <v>1</v>
      </c>
    </row>
    <row r="362" spans="3:13" x14ac:dyDescent="0.25">
      <c r="C362" s="6">
        <v>329</v>
      </c>
      <c r="D362" s="5">
        <v>329</v>
      </c>
      <c r="E362" s="5">
        <v>0.56239316239316239</v>
      </c>
      <c r="F362" s="5">
        <v>225</v>
      </c>
      <c r="G362" s="5">
        <v>136.66153846153847</v>
      </c>
      <c r="H362" s="5">
        <v>1.6464032421479231</v>
      </c>
      <c r="I362" s="5">
        <v>1</v>
      </c>
      <c r="J362" s="5">
        <v>1.7781155015197569</v>
      </c>
      <c r="K362" s="5">
        <v>0.92592592592592593</v>
      </c>
      <c r="L362" s="5">
        <v>0.56239316239316239</v>
      </c>
      <c r="M362" s="5">
        <v>1</v>
      </c>
    </row>
    <row r="363" spans="3:13" x14ac:dyDescent="0.25">
      <c r="C363" s="6">
        <v>330</v>
      </c>
      <c r="D363" s="5">
        <v>330</v>
      </c>
      <c r="E363" s="5">
        <v>0.5641025641025641</v>
      </c>
      <c r="F363" s="5">
        <v>225</v>
      </c>
      <c r="G363" s="5">
        <v>137.07692307692309</v>
      </c>
      <c r="H363" s="5">
        <v>1.6414141414141414</v>
      </c>
      <c r="I363" s="5">
        <v>1</v>
      </c>
      <c r="J363" s="5">
        <v>1.7727272727272727</v>
      </c>
      <c r="K363" s="5">
        <v>0.92592592592592593</v>
      </c>
      <c r="L363" s="5">
        <v>0.5641025641025641</v>
      </c>
      <c r="M363" s="5">
        <v>1</v>
      </c>
    </row>
    <row r="364" spans="3:13" x14ac:dyDescent="0.25">
      <c r="C364" s="6">
        <v>331</v>
      </c>
      <c r="D364" s="5">
        <v>331</v>
      </c>
      <c r="E364" s="5">
        <v>0.5658119658119658</v>
      </c>
      <c r="F364" s="5">
        <v>226</v>
      </c>
      <c r="G364" s="5">
        <v>137.49230769230769</v>
      </c>
      <c r="H364" s="5">
        <v>1.6437283204654807</v>
      </c>
      <c r="I364" s="5">
        <v>1</v>
      </c>
      <c r="J364" s="5">
        <v>1.7673716012084593</v>
      </c>
      <c r="K364" s="5">
        <v>0.93004115226337447</v>
      </c>
      <c r="L364" s="5">
        <v>0.5658119658119658</v>
      </c>
      <c r="M364" s="5">
        <v>1</v>
      </c>
    </row>
    <row r="365" spans="3:13" x14ac:dyDescent="0.25">
      <c r="C365" s="6">
        <v>332</v>
      </c>
      <c r="D365" s="5">
        <v>332</v>
      </c>
      <c r="E365" s="5">
        <v>0.5675213675213675</v>
      </c>
      <c r="F365" s="5">
        <v>226</v>
      </c>
      <c r="G365" s="5">
        <v>137.90769230769232</v>
      </c>
      <c r="H365" s="5">
        <v>1.638777331548416</v>
      </c>
      <c r="I365" s="5">
        <v>1</v>
      </c>
      <c r="J365" s="5">
        <v>1.7620481927710845</v>
      </c>
      <c r="K365" s="5">
        <v>0.93004115226337447</v>
      </c>
      <c r="L365" s="5">
        <v>0.5675213675213675</v>
      </c>
      <c r="M365" s="5">
        <v>1</v>
      </c>
    </row>
    <row r="366" spans="3:13" x14ac:dyDescent="0.25">
      <c r="C366" s="6">
        <v>333</v>
      </c>
      <c r="D366" s="5">
        <v>333</v>
      </c>
      <c r="E366" s="5">
        <v>0.56923076923076921</v>
      </c>
      <c r="F366" s="5">
        <v>226</v>
      </c>
      <c r="G366" s="5">
        <v>138.32307692307694</v>
      </c>
      <c r="H366" s="5">
        <v>1.6338560783005227</v>
      </c>
      <c r="I366" s="5">
        <v>1</v>
      </c>
      <c r="J366" s="5">
        <v>1.7567567567567568</v>
      </c>
      <c r="K366" s="5">
        <v>0.93004115226337447</v>
      </c>
      <c r="L366" s="5">
        <v>0.56923076923076921</v>
      </c>
      <c r="M366" s="5">
        <v>1</v>
      </c>
    </row>
    <row r="367" spans="3:13" x14ac:dyDescent="0.25">
      <c r="C367" s="6">
        <v>334</v>
      </c>
      <c r="D367" s="5">
        <v>334</v>
      </c>
      <c r="E367" s="5">
        <v>0.57094017094017091</v>
      </c>
      <c r="F367" s="5">
        <v>226</v>
      </c>
      <c r="G367" s="5">
        <v>138.73846153846154</v>
      </c>
      <c r="H367" s="5">
        <v>1.6289642936349524</v>
      </c>
      <c r="I367" s="5">
        <v>1</v>
      </c>
      <c r="J367" s="5">
        <v>1.7514970059880239</v>
      </c>
      <c r="K367" s="5">
        <v>0.93004115226337447</v>
      </c>
      <c r="L367" s="5">
        <v>0.57094017094017091</v>
      </c>
      <c r="M367" s="5">
        <v>1</v>
      </c>
    </row>
    <row r="368" spans="3:13" x14ac:dyDescent="0.25">
      <c r="C368" s="6">
        <v>335</v>
      </c>
      <c r="D368" s="5">
        <v>335</v>
      </c>
      <c r="E368" s="5">
        <v>0.57264957264957261</v>
      </c>
      <c r="F368" s="5">
        <v>226</v>
      </c>
      <c r="G368" s="5">
        <v>139.15384615384616</v>
      </c>
      <c r="H368" s="5">
        <v>1.6241017136539526</v>
      </c>
      <c r="I368" s="5">
        <v>1</v>
      </c>
      <c r="J368" s="5">
        <v>1.7462686567164181</v>
      </c>
      <c r="K368" s="5">
        <v>0.93004115226337447</v>
      </c>
      <c r="L368" s="5">
        <v>0.57264957264957261</v>
      </c>
      <c r="M368" s="5">
        <v>1</v>
      </c>
    </row>
    <row r="369" spans="3:13" x14ac:dyDescent="0.25">
      <c r="C369" s="6">
        <v>336</v>
      </c>
      <c r="D369" s="5">
        <v>336</v>
      </c>
      <c r="E369" s="5">
        <v>0.57435897435897432</v>
      </c>
      <c r="F369" s="5">
        <v>227</v>
      </c>
      <c r="G369" s="5">
        <v>139.56923076923078</v>
      </c>
      <c r="H369" s="5">
        <v>1.6264329805996474</v>
      </c>
      <c r="I369" s="5">
        <v>1</v>
      </c>
      <c r="J369" s="5">
        <v>1.7410714285714286</v>
      </c>
      <c r="K369" s="5">
        <v>0.93415637860082301</v>
      </c>
      <c r="L369" s="5">
        <v>0.57435897435897432</v>
      </c>
      <c r="M369" s="5">
        <v>1</v>
      </c>
    </row>
    <row r="370" spans="3:13" x14ac:dyDescent="0.25">
      <c r="C370" s="6">
        <v>337</v>
      </c>
      <c r="D370" s="5">
        <v>337</v>
      </c>
      <c r="E370" s="5">
        <v>0.57606837606837602</v>
      </c>
      <c r="F370" s="5">
        <v>227</v>
      </c>
      <c r="G370" s="5">
        <v>139.98461538461538</v>
      </c>
      <c r="H370" s="5">
        <v>1.6216067699747225</v>
      </c>
      <c r="I370" s="5">
        <v>1</v>
      </c>
      <c r="J370" s="5">
        <v>1.7359050445103859</v>
      </c>
      <c r="K370" s="5">
        <v>0.93415637860082301</v>
      </c>
      <c r="L370" s="5">
        <v>0.57606837606837602</v>
      </c>
      <c r="M370" s="5">
        <v>1</v>
      </c>
    </row>
    <row r="371" spans="3:13" x14ac:dyDescent="0.25">
      <c r="C371" s="6">
        <v>338</v>
      </c>
      <c r="D371" s="5">
        <v>338</v>
      </c>
      <c r="E371" s="5">
        <v>0.57777777777777772</v>
      </c>
      <c r="F371" s="5">
        <v>227</v>
      </c>
      <c r="G371" s="5">
        <v>140.4</v>
      </c>
      <c r="H371" s="5">
        <v>1.616809116809117</v>
      </c>
      <c r="I371" s="5">
        <v>1</v>
      </c>
      <c r="J371" s="5">
        <v>1.7307692307692308</v>
      </c>
      <c r="K371" s="5">
        <v>0.93415637860082301</v>
      </c>
      <c r="L371" s="5">
        <v>0.57777777777777772</v>
      </c>
      <c r="M371" s="5">
        <v>1</v>
      </c>
    </row>
    <row r="372" spans="3:13" x14ac:dyDescent="0.25">
      <c r="C372" s="6">
        <v>339</v>
      </c>
      <c r="D372" s="5">
        <v>339</v>
      </c>
      <c r="E372" s="5">
        <v>0.57948717948717954</v>
      </c>
      <c r="F372" s="5">
        <v>227</v>
      </c>
      <c r="G372" s="5">
        <v>140.81538461538463</v>
      </c>
      <c r="H372" s="5">
        <v>1.6120397683819512</v>
      </c>
      <c r="I372" s="5">
        <v>1</v>
      </c>
      <c r="J372" s="5">
        <v>1.7256637168141591</v>
      </c>
      <c r="K372" s="5">
        <v>0.93415637860082301</v>
      </c>
      <c r="L372" s="5">
        <v>0.57948717948717954</v>
      </c>
      <c r="M372" s="5">
        <v>1</v>
      </c>
    </row>
    <row r="373" spans="3:13" x14ac:dyDescent="0.25">
      <c r="C373" s="6">
        <v>340</v>
      </c>
      <c r="D373" s="5">
        <v>340</v>
      </c>
      <c r="E373" s="5">
        <v>0.58119658119658124</v>
      </c>
      <c r="F373" s="5">
        <v>227</v>
      </c>
      <c r="G373" s="5">
        <v>141.23076923076923</v>
      </c>
      <c r="H373" s="5">
        <v>1.6072984749455337</v>
      </c>
      <c r="I373" s="5">
        <v>1</v>
      </c>
      <c r="J373" s="5">
        <v>1.7205882352941175</v>
      </c>
      <c r="K373" s="5">
        <v>0.93415637860082301</v>
      </c>
      <c r="L373" s="5">
        <v>0.58119658119658124</v>
      </c>
      <c r="M373" s="5">
        <v>1</v>
      </c>
    </row>
    <row r="374" spans="3:13" x14ac:dyDescent="0.25">
      <c r="C374" s="6">
        <v>341</v>
      </c>
      <c r="D374" s="5">
        <v>341</v>
      </c>
      <c r="E374" s="5">
        <v>0.58290598290598294</v>
      </c>
      <c r="F374" s="5">
        <v>227</v>
      </c>
      <c r="G374" s="5">
        <v>141.64615384615385</v>
      </c>
      <c r="H374" s="5">
        <v>1.6025849896817637</v>
      </c>
      <c r="I374" s="5">
        <v>1</v>
      </c>
      <c r="J374" s="5">
        <v>1.7155425219941347</v>
      </c>
      <c r="K374" s="5">
        <v>0.93415637860082301</v>
      </c>
      <c r="L374" s="5">
        <v>0.58290598290598294</v>
      </c>
      <c r="M374" s="5">
        <v>1</v>
      </c>
    </row>
    <row r="375" spans="3:13" x14ac:dyDescent="0.25">
      <c r="C375" s="6">
        <v>342</v>
      </c>
      <c r="D375" s="5">
        <v>342</v>
      </c>
      <c r="E375" s="5">
        <v>0.58461538461538465</v>
      </c>
      <c r="F375" s="5">
        <v>228</v>
      </c>
      <c r="G375" s="5">
        <v>142.06153846153848</v>
      </c>
      <c r="H375" s="5">
        <v>1.6049382716049381</v>
      </c>
      <c r="I375" s="5">
        <v>1</v>
      </c>
      <c r="J375" s="5">
        <v>1.7105263157894737</v>
      </c>
      <c r="K375" s="5">
        <v>0.93827160493827155</v>
      </c>
      <c r="L375" s="5">
        <v>0.58461538461538465</v>
      </c>
      <c r="M375" s="5">
        <v>1</v>
      </c>
    </row>
    <row r="376" spans="3:13" x14ac:dyDescent="0.25">
      <c r="C376" s="6">
        <v>343</v>
      </c>
      <c r="D376" s="5">
        <v>343</v>
      </c>
      <c r="E376" s="5">
        <v>0.58632478632478635</v>
      </c>
      <c r="F376" s="5">
        <v>228</v>
      </c>
      <c r="G376" s="5">
        <v>142.47692307692307</v>
      </c>
      <c r="H376" s="5">
        <v>1.6002591512795592</v>
      </c>
      <c r="I376" s="5">
        <v>1</v>
      </c>
      <c r="J376" s="5">
        <v>1.7055393586005829</v>
      </c>
      <c r="K376" s="5">
        <v>0.93827160493827155</v>
      </c>
      <c r="L376" s="5">
        <v>0.58632478632478635</v>
      </c>
      <c r="M376" s="5">
        <v>1</v>
      </c>
    </row>
    <row r="377" spans="3:13" x14ac:dyDescent="0.25">
      <c r="C377" s="6">
        <v>344</v>
      </c>
      <c r="D377" s="5">
        <v>344</v>
      </c>
      <c r="E377" s="5">
        <v>0.58803418803418805</v>
      </c>
      <c r="F377" s="5">
        <v>229</v>
      </c>
      <c r="G377" s="5">
        <v>142.8923076923077</v>
      </c>
      <c r="H377" s="5">
        <v>1.6026055124892333</v>
      </c>
      <c r="I377" s="5">
        <v>1</v>
      </c>
      <c r="J377" s="5">
        <v>1.7005813953488371</v>
      </c>
      <c r="K377" s="5">
        <v>0.9423868312757202</v>
      </c>
      <c r="L377" s="5">
        <v>0.58803418803418805</v>
      </c>
      <c r="M377" s="5">
        <v>1</v>
      </c>
    </row>
    <row r="378" spans="3:13" x14ac:dyDescent="0.25">
      <c r="C378" s="6">
        <v>345</v>
      </c>
      <c r="D378" s="5">
        <v>345</v>
      </c>
      <c r="E378" s="5">
        <v>0.58974358974358976</v>
      </c>
      <c r="F378" s="5">
        <v>229</v>
      </c>
      <c r="G378" s="5">
        <v>143.30769230769232</v>
      </c>
      <c r="H378" s="5">
        <v>1.5979602791196994</v>
      </c>
      <c r="I378" s="5">
        <v>1</v>
      </c>
      <c r="J378" s="5">
        <v>1.6956521739130435</v>
      </c>
      <c r="K378" s="5">
        <v>0.9423868312757202</v>
      </c>
      <c r="L378" s="5">
        <v>0.58974358974358976</v>
      </c>
      <c r="M378" s="5">
        <v>1</v>
      </c>
    </row>
    <row r="379" spans="3:13" x14ac:dyDescent="0.25">
      <c r="C379" s="6">
        <v>346</v>
      </c>
      <c r="D379" s="5">
        <v>346</v>
      </c>
      <c r="E379" s="5">
        <v>0.59145299145299146</v>
      </c>
      <c r="F379" s="5">
        <v>230</v>
      </c>
      <c r="G379" s="5">
        <v>143.72307692307692</v>
      </c>
      <c r="H379" s="5">
        <v>1.600299721687005</v>
      </c>
      <c r="I379" s="5">
        <v>1</v>
      </c>
      <c r="J379" s="5">
        <v>1.6907514450867052</v>
      </c>
      <c r="K379" s="5">
        <v>0.94650205761316875</v>
      </c>
      <c r="L379" s="5">
        <v>0.59145299145299146</v>
      </c>
      <c r="M379" s="5">
        <v>1</v>
      </c>
    </row>
    <row r="380" spans="3:13" x14ac:dyDescent="0.25">
      <c r="C380" s="6">
        <v>347</v>
      </c>
      <c r="D380" s="5">
        <v>347</v>
      </c>
      <c r="E380" s="5">
        <v>0.59316239316239316</v>
      </c>
      <c r="F380" s="5">
        <v>230</v>
      </c>
      <c r="G380" s="5">
        <v>144.13846153846154</v>
      </c>
      <c r="H380" s="5">
        <v>1.5956879069270999</v>
      </c>
      <c r="I380" s="5">
        <v>1</v>
      </c>
      <c r="J380" s="5">
        <v>1.6858789625360231</v>
      </c>
      <c r="K380" s="5">
        <v>0.94650205761316875</v>
      </c>
      <c r="L380" s="5">
        <v>0.59316239316239316</v>
      </c>
      <c r="M380" s="5">
        <v>1</v>
      </c>
    </row>
    <row r="381" spans="3:13" x14ac:dyDescent="0.25">
      <c r="C381" s="6">
        <v>348</v>
      </c>
      <c r="D381" s="5">
        <v>348</v>
      </c>
      <c r="E381" s="5">
        <v>0.59487179487179487</v>
      </c>
      <c r="F381" s="5">
        <v>230</v>
      </c>
      <c r="G381" s="5">
        <v>144.55384615384617</v>
      </c>
      <c r="H381" s="5">
        <v>1.5911025968497234</v>
      </c>
      <c r="I381" s="5">
        <v>1</v>
      </c>
      <c r="J381" s="5">
        <v>1.6810344827586208</v>
      </c>
      <c r="K381" s="5">
        <v>0.94650205761316875</v>
      </c>
      <c r="L381" s="5">
        <v>0.59487179487179487</v>
      </c>
      <c r="M381" s="5">
        <v>1</v>
      </c>
    </row>
    <row r="382" spans="3:13" x14ac:dyDescent="0.25">
      <c r="C382" s="6">
        <v>349</v>
      </c>
      <c r="D382" s="5">
        <v>349</v>
      </c>
      <c r="E382" s="5">
        <v>0.59658119658119657</v>
      </c>
      <c r="F382" s="5">
        <v>230</v>
      </c>
      <c r="G382" s="5">
        <v>144.96923076923079</v>
      </c>
      <c r="H382" s="5">
        <v>1.5865435636209275</v>
      </c>
      <c r="I382" s="5">
        <v>1</v>
      </c>
      <c r="J382" s="5">
        <v>1.6762177650429799</v>
      </c>
      <c r="K382" s="5">
        <v>0.94650205761316875</v>
      </c>
      <c r="L382" s="5">
        <v>0.59658119658119657</v>
      </c>
      <c r="M382" s="5">
        <v>1</v>
      </c>
    </row>
    <row r="383" spans="3:13" x14ac:dyDescent="0.25">
      <c r="C383" s="6">
        <v>350</v>
      </c>
      <c r="D383" s="5">
        <v>350</v>
      </c>
      <c r="E383" s="5">
        <v>0.59829059829059827</v>
      </c>
      <c r="F383" s="5">
        <v>231</v>
      </c>
      <c r="G383" s="5">
        <v>145.38461538461539</v>
      </c>
      <c r="H383" s="5">
        <v>1.588888888888889</v>
      </c>
      <c r="I383" s="5">
        <v>1</v>
      </c>
      <c r="J383" s="5">
        <v>1.6714285714285715</v>
      </c>
      <c r="K383" s="5">
        <v>0.95061728395061729</v>
      </c>
      <c r="L383" s="5">
        <v>0.59829059829059827</v>
      </c>
      <c r="M383" s="5">
        <v>1</v>
      </c>
    </row>
    <row r="384" spans="3:13" x14ac:dyDescent="0.25">
      <c r="C384" s="6">
        <v>351</v>
      </c>
      <c r="D384" s="5">
        <v>351</v>
      </c>
      <c r="E384" s="5">
        <v>0.6</v>
      </c>
      <c r="F384" s="5">
        <v>231</v>
      </c>
      <c r="G384" s="5">
        <v>145.80000000000001</v>
      </c>
      <c r="H384" s="5">
        <v>1.5843621399176955</v>
      </c>
      <c r="I384" s="5">
        <v>1</v>
      </c>
      <c r="J384" s="5">
        <v>1.6666666666666667</v>
      </c>
      <c r="K384" s="5">
        <v>0.95061728395061729</v>
      </c>
      <c r="L384" s="5">
        <v>0.6</v>
      </c>
      <c r="M384" s="5">
        <v>1</v>
      </c>
    </row>
    <row r="385" spans="3:13" x14ac:dyDescent="0.25">
      <c r="C385" s="6">
        <v>352</v>
      </c>
      <c r="D385" s="5">
        <v>352</v>
      </c>
      <c r="E385" s="5">
        <v>0.60170940170940168</v>
      </c>
      <c r="F385" s="5">
        <v>231</v>
      </c>
      <c r="G385" s="5">
        <v>146.21538461538464</v>
      </c>
      <c r="H385" s="5">
        <v>1.5798611111111112</v>
      </c>
      <c r="I385" s="5">
        <v>1</v>
      </c>
      <c r="J385" s="5">
        <v>1.6619318181818183</v>
      </c>
      <c r="K385" s="5">
        <v>0.95061728395061729</v>
      </c>
      <c r="L385" s="5">
        <v>0.60170940170940168</v>
      </c>
      <c r="M385" s="5">
        <v>1</v>
      </c>
    </row>
    <row r="386" spans="3:13" x14ac:dyDescent="0.25">
      <c r="C386" s="6">
        <v>353</v>
      </c>
      <c r="D386" s="5">
        <v>353</v>
      </c>
      <c r="E386" s="5">
        <v>0.60341880341880338</v>
      </c>
      <c r="F386" s="5">
        <v>231</v>
      </c>
      <c r="G386" s="5">
        <v>146.63076923076923</v>
      </c>
      <c r="H386" s="5">
        <v>1.5753855838841675</v>
      </c>
      <c r="I386" s="5">
        <v>1</v>
      </c>
      <c r="J386" s="5">
        <v>1.6572237960339944</v>
      </c>
      <c r="K386" s="5">
        <v>0.95061728395061729</v>
      </c>
      <c r="L386" s="5">
        <v>0.60341880341880338</v>
      </c>
      <c r="M386" s="5">
        <v>1</v>
      </c>
    </row>
    <row r="387" spans="3:13" x14ac:dyDescent="0.25">
      <c r="C387" s="6">
        <v>354</v>
      </c>
      <c r="D387" s="5">
        <v>354</v>
      </c>
      <c r="E387" s="5">
        <v>0.60512820512820509</v>
      </c>
      <c r="F387" s="5">
        <v>231</v>
      </c>
      <c r="G387" s="5">
        <v>147.04615384615386</v>
      </c>
      <c r="H387" s="5">
        <v>1.5709353421217829</v>
      </c>
      <c r="I387" s="5">
        <v>1</v>
      </c>
      <c r="J387" s="5">
        <v>1.652542372881356</v>
      </c>
      <c r="K387" s="5">
        <v>0.95061728395061729</v>
      </c>
      <c r="L387" s="5">
        <v>0.60512820512820509</v>
      </c>
      <c r="M387" s="5">
        <v>1</v>
      </c>
    </row>
    <row r="388" spans="3:13" x14ac:dyDescent="0.25">
      <c r="C388" s="6">
        <v>355</v>
      </c>
      <c r="D388" s="5">
        <v>355</v>
      </c>
      <c r="E388" s="5">
        <v>0.60683760683760679</v>
      </c>
      <c r="F388" s="5">
        <v>231</v>
      </c>
      <c r="G388" s="5">
        <v>147.46153846153848</v>
      </c>
      <c r="H388" s="5">
        <v>1.5665101721439751</v>
      </c>
      <c r="I388" s="5">
        <v>1</v>
      </c>
      <c r="J388" s="5">
        <v>1.647887323943662</v>
      </c>
      <c r="K388" s="5">
        <v>0.95061728395061729</v>
      </c>
      <c r="L388" s="5">
        <v>0.60683760683760679</v>
      </c>
      <c r="M388" s="5">
        <v>1</v>
      </c>
    </row>
    <row r="389" spans="3:13" x14ac:dyDescent="0.25">
      <c r="C389" s="6">
        <v>356</v>
      </c>
      <c r="D389" s="5">
        <v>356</v>
      </c>
      <c r="E389" s="5">
        <v>0.60854700854700849</v>
      </c>
      <c r="F389" s="5">
        <v>231</v>
      </c>
      <c r="G389" s="5">
        <v>147.87692307692308</v>
      </c>
      <c r="H389" s="5">
        <v>1.5621098626716605</v>
      </c>
      <c r="I389" s="5">
        <v>1</v>
      </c>
      <c r="J389" s="5">
        <v>1.6432584269662922</v>
      </c>
      <c r="K389" s="5">
        <v>0.95061728395061729</v>
      </c>
      <c r="L389" s="5">
        <v>0.60854700854700849</v>
      </c>
      <c r="M389" s="5">
        <v>1</v>
      </c>
    </row>
    <row r="390" spans="3:13" x14ac:dyDescent="0.25">
      <c r="C390" s="6">
        <v>357</v>
      </c>
      <c r="D390" s="5">
        <v>357</v>
      </c>
      <c r="E390" s="5">
        <v>0.61025641025641031</v>
      </c>
      <c r="F390" s="5">
        <v>231</v>
      </c>
      <c r="G390" s="5">
        <v>148.2923076923077</v>
      </c>
      <c r="H390" s="5">
        <v>1.5577342047930283</v>
      </c>
      <c r="I390" s="5">
        <v>1</v>
      </c>
      <c r="J390" s="5">
        <v>1.6386554621848739</v>
      </c>
      <c r="K390" s="5">
        <v>0.95061728395061729</v>
      </c>
      <c r="L390" s="5">
        <v>0.61025641025641031</v>
      </c>
      <c r="M390" s="5">
        <v>1</v>
      </c>
    </row>
    <row r="391" spans="3:13" x14ac:dyDescent="0.25">
      <c r="C391" s="6">
        <v>358</v>
      </c>
      <c r="D391" s="5">
        <v>358</v>
      </c>
      <c r="E391" s="5">
        <v>0.61196581196581201</v>
      </c>
      <c r="F391" s="5">
        <v>231</v>
      </c>
      <c r="G391" s="5">
        <v>148.70769230769233</v>
      </c>
      <c r="H391" s="5">
        <v>1.5533829919304778</v>
      </c>
      <c r="I391" s="5">
        <v>1</v>
      </c>
      <c r="J391" s="5">
        <v>1.6340782122905027</v>
      </c>
      <c r="K391" s="5">
        <v>0.95061728395061729</v>
      </c>
      <c r="L391" s="5">
        <v>0.61196581196581201</v>
      </c>
      <c r="M391" s="5">
        <v>1</v>
      </c>
    </row>
    <row r="392" spans="3:13" x14ac:dyDescent="0.25">
      <c r="C392" s="6">
        <v>359</v>
      </c>
      <c r="D392" s="5">
        <v>359</v>
      </c>
      <c r="E392" s="5">
        <v>0.61367521367521372</v>
      </c>
      <c r="F392" s="5">
        <v>231</v>
      </c>
      <c r="G392" s="5">
        <v>149.12307692307692</v>
      </c>
      <c r="H392" s="5">
        <v>1.5490560198081089</v>
      </c>
      <c r="I392" s="5">
        <v>1</v>
      </c>
      <c r="J392" s="5">
        <v>1.629526462395543</v>
      </c>
      <c r="K392" s="5">
        <v>0.95061728395061729</v>
      </c>
      <c r="L392" s="5">
        <v>0.61367521367521372</v>
      </c>
      <c r="M392" s="5">
        <v>1</v>
      </c>
    </row>
    <row r="393" spans="3:13" x14ac:dyDescent="0.25">
      <c r="C393" s="6">
        <v>360</v>
      </c>
      <c r="D393" s="5">
        <v>360</v>
      </c>
      <c r="E393" s="5">
        <v>0.61538461538461542</v>
      </c>
      <c r="F393" s="5">
        <v>231</v>
      </c>
      <c r="G393" s="5">
        <v>149.53846153846155</v>
      </c>
      <c r="H393" s="5">
        <v>1.544753086419753</v>
      </c>
      <c r="I393" s="5">
        <v>1</v>
      </c>
      <c r="J393" s="5">
        <v>1.625</v>
      </c>
      <c r="K393" s="5">
        <v>0.95061728395061729</v>
      </c>
      <c r="L393" s="5">
        <v>0.61538461538461542</v>
      </c>
      <c r="M393" s="5">
        <v>1</v>
      </c>
    </row>
    <row r="394" spans="3:13" x14ac:dyDescent="0.25">
      <c r="C394" s="6">
        <v>361</v>
      </c>
      <c r="D394" s="5">
        <v>361</v>
      </c>
      <c r="E394" s="5">
        <v>0.61709401709401712</v>
      </c>
      <c r="F394" s="5">
        <v>232</v>
      </c>
      <c r="G394" s="5">
        <v>149.95384615384617</v>
      </c>
      <c r="H394" s="5">
        <v>1.5471427105776134</v>
      </c>
      <c r="I394" s="5">
        <v>1</v>
      </c>
      <c r="J394" s="5">
        <v>1.6204986149584486</v>
      </c>
      <c r="K394" s="5">
        <v>0.95473251028806583</v>
      </c>
      <c r="L394" s="5">
        <v>0.61709401709401712</v>
      </c>
      <c r="M394" s="5">
        <v>1</v>
      </c>
    </row>
    <row r="395" spans="3:13" x14ac:dyDescent="0.25">
      <c r="C395" s="6">
        <v>362</v>
      </c>
      <c r="D395" s="5">
        <v>362</v>
      </c>
      <c r="E395" s="5">
        <v>0.61880341880341883</v>
      </c>
      <c r="F395" s="5">
        <v>232</v>
      </c>
      <c r="G395" s="5">
        <v>150.36923076923077</v>
      </c>
      <c r="H395" s="5">
        <v>1.5428688356865152</v>
      </c>
      <c r="I395" s="5">
        <v>1</v>
      </c>
      <c r="J395" s="5">
        <v>1.6160220994475138</v>
      </c>
      <c r="K395" s="5">
        <v>0.95473251028806583</v>
      </c>
      <c r="L395" s="5">
        <v>0.61880341880341883</v>
      </c>
      <c r="M395" s="5">
        <v>1</v>
      </c>
    </row>
    <row r="396" spans="3:13" x14ac:dyDescent="0.25">
      <c r="C396" s="6">
        <v>363</v>
      </c>
      <c r="D396" s="5">
        <v>363</v>
      </c>
      <c r="E396" s="5">
        <v>0.62051282051282053</v>
      </c>
      <c r="F396" s="5">
        <v>233</v>
      </c>
      <c r="G396" s="5">
        <v>150.78461538461539</v>
      </c>
      <c r="H396" s="5">
        <v>1.5452504846444239</v>
      </c>
      <c r="I396" s="5">
        <v>1</v>
      </c>
      <c r="J396" s="5">
        <v>1.6115702479338843</v>
      </c>
      <c r="K396" s="5">
        <v>0.95884773662551437</v>
      </c>
      <c r="L396" s="5">
        <v>0.62051282051282053</v>
      </c>
      <c r="M396" s="5">
        <v>1</v>
      </c>
    </row>
    <row r="397" spans="3:13" x14ac:dyDescent="0.25">
      <c r="C397" s="6">
        <v>364</v>
      </c>
      <c r="D397" s="5">
        <v>364</v>
      </c>
      <c r="E397" s="5">
        <v>0.62222222222222223</v>
      </c>
      <c r="F397" s="5">
        <v>233</v>
      </c>
      <c r="G397" s="5">
        <v>151.20000000000002</v>
      </c>
      <c r="H397" s="5">
        <v>1.5410052910052909</v>
      </c>
      <c r="I397" s="5">
        <v>1</v>
      </c>
      <c r="J397" s="5">
        <v>1.6071428571428572</v>
      </c>
      <c r="K397" s="5">
        <v>0.95884773662551437</v>
      </c>
      <c r="L397" s="5">
        <v>0.62222222222222223</v>
      </c>
      <c r="M397" s="5">
        <v>1</v>
      </c>
    </row>
    <row r="398" spans="3:13" x14ac:dyDescent="0.25">
      <c r="C398" s="6">
        <v>365</v>
      </c>
      <c r="D398" s="5">
        <v>365</v>
      </c>
      <c r="E398" s="5">
        <v>0.62393162393162394</v>
      </c>
      <c r="F398" s="5">
        <v>233</v>
      </c>
      <c r="G398" s="5">
        <v>151.61538461538461</v>
      </c>
      <c r="H398" s="5">
        <v>1.5367833587011668</v>
      </c>
      <c r="I398" s="5">
        <v>1</v>
      </c>
      <c r="J398" s="5">
        <v>1.6027397260273972</v>
      </c>
      <c r="K398" s="5">
        <v>0.95884773662551437</v>
      </c>
      <c r="L398" s="5">
        <v>0.62393162393162394</v>
      </c>
      <c r="M398" s="5">
        <v>1</v>
      </c>
    </row>
    <row r="399" spans="3:13" x14ac:dyDescent="0.25">
      <c r="C399" s="6">
        <v>366</v>
      </c>
      <c r="D399" s="5">
        <v>366</v>
      </c>
      <c r="E399" s="5">
        <v>0.62564102564102564</v>
      </c>
      <c r="F399" s="5">
        <v>233</v>
      </c>
      <c r="G399" s="5">
        <v>152.03076923076924</v>
      </c>
      <c r="H399" s="5">
        <v>1.5325844970653713</v>
      </c>
      <c r="I399" s="5">
        <v>1</v>
      </c>
      <c r="J399" s="5">
        <v>1.598360655737705</v>
      </c>
      <c r="K399" s="5">
        <v>0.95884773662551437</v>
      </c>
      <c r="L399" s="5">
        <v>0.62564102564102564</v>
      </c>
      <c r="M399" s="5">
        <v>1</v>
      </c>
    </row>
    <row r="400" spans="3:13" x14ac:dyDescent="0.25">
      <c r="C400" s="6">
        <v>367</v>
      </c>
      <c r="D400" s="5">
        <v>367</v>
      </c>
      <c r="E400" s="5">
        <v>0.62735042735042734</v>
      </c>
      <c r="F400" s="5">
        <v>233</v>
      </c>
      <c r="G400" s="5">
        <v>152.44615384615386</v>
      </c>
      <c r="H400" s="5">
        <v>1.5284085175093349</v>
      </c>
      <c r="I400" s="5">
        <v>1</v>
      </c>
      <c r="J400" s="5">
        <v>1.5940054495912808</v>
      </c>
      <c r="K400" s="5">
        <v>0.95884773662551437</v>
      </c>
      <c r="L400" s="5">
        <v>0.62735042735042734</v>
      </c>
      <c r="M400" s="5">
        <v>1</v>
      </c>
    </row>
    <row r="401" spans="3:13" x14ac:dyDescent="0.25">
      <c r="C401" s="6">
        <v>368</v>
      </c>
      <c r="D401" s="5">
        <v>368</v>
      </c>
      <c r="E401" s="5">
        <v>0.62905982905982905</v>
      </c>
      <c r="F401" s="5">
        <v>233</v>
      </c>
      <c r="G401" s="5">
        <v>152.86153846153846</v>
      </c>
      <c r="H401" s="5">
        <v>1.524255233494364</v>
      </c>
      <c r="I401" s="5">
        <v>1</v>
      </c>
      <c r="J401" s="5">
        <v>1.5896739130434783</v>
      </c>
      <c r="K401" s="5">
        <v>0.95884773662551437</v>
      </c>
      <c r="L401" s="5">
        <v>0.62905982905982905</v>
      </c>
      <c r="M401" s="5">
        <v>1</v>
      </c>
    </row>
    <row r="402" spans="3:13" x14ac:dyDescent="0.25">
      <c r="C402" s="6">
        <v>369</v>
      </c>
      <c r="D402" s="5">
        <v>369</v>
      </c>
      <c r="E402" s="5">
        <v>0.63076923076923075</v>
      </c>
      <c r="F402" s="5">
        <v>234</v>
      </c>
      <c r="G402" s="5">
        <v>153.27692307692308</v>
      </c>
      <c r="H402" s="5">
        <v>1.5266485998193315</v>
      </c>
      <c r="I402" s="5">
        <v>1</v>
      </c>
      <c r="J402" s="5">
        <v>1.5853658536585367</v>
      </c>
      <c r="K402" s="5">
        <v>0.96296296296296291</v>
      </c>
      <c r="L402" s="5">
        <v>0.63076923076923075</v>
      </c>
      <c r="M402" s="5">
        <v>1</v>
      </c>
    </row>
    <row r="403" spans="3:13" x14ac:dyDescent="0.25">
      <c r="C403" s="6">
        <v>370</v>
      </c>
      <c r="D403" s="5">
        <v>370</v>
      </c>
      <c r="E403" s="5">
        <v>0.63247863247863245</v>
      </c>
      <c r="F403" s="5">
        <v>234</v>
      </c>
      <c r="G403" s="5">
        <v>153.69230769230771</v>
      </c>
      <c r="H403" s="5">
        <v>1.5225225225225225</v>
      </c>
      <c r="I403" s="5">
        <v>1</v>
      </c>
      <c r="J403" s="5">
        <v>1.5810810810810811</v>
      </c>
      <c r="K403" s="5">
        <v>0.96296296296296291</v>
      </c>
      <c r="L403" s="5">
        <v>0.63247863247863245</v>
      </c>
      <c r="M403" s="5">
        <v>1</v>
      </c>
    </row>
    <row r="404" spans="3:13" x14ac:dyDescent="0.25">
      <c r="C404" s="6">
        <v>371</v>
      </c>
      <c r="D404" s="5">
        <v>371</v>
      </c>
      <c r="E404" s="5">
        <v>0.63418803418803416</v>
      </c>
      <c r="F404" s="5">
        <v>234</v>
      </c>
      <c r="G404" s="5">
        <v>154.1076923076923</v>
      </c>
      <c r="H404" s="5">
        <v>1.518418688230009</v>
      </c>
      <c r="I404" s="5">
        <v>1</v>
      </c>
      <c r="J404" s="5">
        <v>1.5768194070080863</v>
      </c>
      <c r="K404" s="5">
        <v>0.96296296296296291</v>
      </c>
      <c r="L404" s="5">
        <v>0.63418803418803416</v>
      </c>
      <c r="M404" s="5">
        <v>1</v>
      </c>
    </row>
    <row r="405" spans="3:13" x14ac:dyDescent="0.25">
      <c r="C405" s="6">
        <v>372</v>
      </c>
      <c r="D405" s="5">
        <v>372</v>
      </c>
      <c r="E405" s="5">
        <v>0.63589743589743586</v>
      </c>
      <c r="F405" s="5">
        <v>234</v>
      </c>
      <c r="G405" s="5">
        <v>154.52307692307693</v>
      </c>
      <c r="H405" s="5">
        <v>1.5143369175627239</v>
      </c>
      <c r="I405" s="5">
        <v>1</v>
      </c>
      <c r="J405" s="5">
        <v>1.5725806451612905</v>
      </c>
      <c r="K405" s="5">
        <v>0.96296296296296291</v>
      </c>
      <c r="L405" s="5">
        <v>0.63589743589743586</v>
      </c>
      <c r="M405" s="5">
        <v>1</v>
      </c>
    </row>
    <row r="406" spans="3:13" x14ac:dyDescent="0.25">
      <c r="C406" s="6">
        <v>373</v>
      </c>
      <c r="D406" s="5">
        <v>373</v>
      </c>
      <c r="E406" s="5">
        <v>0.63760683760683756</v>
      </c>
      <c r="F406" s="5">
        <v>234</v>
      </c>
      <c r="G406" s="5">
        <v>154.93846153846155</v>
      </c>
      <c r="H406" s="5">
        <v>1.5102770330652369</v>
      </c>
      <c r="I406" s="5">
        <v>1</v>
      </c>
      <c r="J406" s="5">
        <v>1.5683646112600538</v>
      </c>
      <c r="K406" s="5">
        <v>0.96296296296296291</v>
      </c>
      <c r="L406" s="5">
        <v>0.63760683760683756</v>
      </c>
      <c r="M406" s="5">
        <v>1</v>
      </c>
    </row>
    <row r="407" spans="3:13" x14ac:dyDescent="0.25">
      <c r="C407" s="6">
        <v>374</v>
      </c>
      <c r="D407" s="5">
        <v>374</v>
      </c>
      <c r="E407" s="5">
        <v>0.63931623931623927</v>
      </c>
      <c r="F407" s="5">
        <v>234</v>
      </c>
      <c r="G407" s="5">
        <v>155.35384615384615</v>
      </c>
      <c r="H407" s="5">
        <v>1.5062388591800357</v>
      </c>
      <c r="I407" s="5">
        <v>1</v>
      </c>
      <c r="J407" s="5">
        <v>1.5641711229946524</v>
      </c>
      <c r="K407" s="5">
        <v>0.96296296296296291</v>
      </c>
      <c r="L407" s="5">
        <v>0.63931623931623927</v>
      </c>
      <c r="M407" s="5">
        <v>1</v>
      </c>
    </row>
    <row r="408" spans="3:13" x14ac:dyDescent="0.25">
      <c r="C408" s="6">
        <v>375</v>
      </c>
      <c r="D408" s="5">
        <v>375</v>
      </c>
      <c r="E408" s="5">
        <v>0.64102564102564108</v>
      </c>
      <c r="F408" s="5">
        <v>234</v>
      </c>
      <c r="G408" s="5">
        <v>155.76923076923077</v>
      </c>
      <c r="H408" s="5">
        <v>1.5022222222222219</v>
      </c>
      <c r="I408" s="5">
        <v>1</v>
      </c>
      <c r="J408" s="5">
        <v>1.5599999999999998</v>
      </c>
      <c r="K408" s="5">
        <v>0.96296296296296291</v>
      </c>
      <c r="L408" s="5">
        <v>0.64102564102564108</v>
      </c>
      <c r="M408" s="5">
        <v>1</v>
      </c>
    </row>
    <row r="409" spans="3:13" x14ac:dyDescent="0.25">
      <c r="C409" s="6">
        <v>376</v>
      </c>
      <c r="D409" s="5">
        <v>376</v>
      </c>
      <c r="E409" s="5">
        <v>0.64273504273504278</v>
      </c>
      <c r="F409" s="5">
        <v>234</v>
      </c>
      <c r="G409" s="5">
        <v>156.1846153846154</v>
      </c>
      <c r="H409" s="5">
        <v>1.4982269503546097</v>
      </c>
      <c r="I409" s="5">
        <v>1</v>
      </c>
      <c r="J409" s="5">
        <v>1.5558510638297871</v>
      </c>
      <c r="K409" s="5">
        <v>0.96296296296296291</v>
      </c>
      <c r="L409" s="5">
        <v>0.64273504273504278</v>
      </c>
      <c r="M409" s="5">
        <v>1</v>
      </c>
    </row>
    <row r="410" spans="3:13" x14ac:dyDescent="0.25">
      <c r="C410" s="6">
        <v>377</v>
      </c>
      <c r="D410" s="5">
        <v>377</v>
      </c>
      <c r="E410" s="5">
        <v>0.64444444444444449</v>
      </c>
      <c r="F410" s="5">
        <v>234</v>
      </c>
      <c r="G410" s="5">
        <v>156.60000000000002</v>
      </c>
      <c r="H410" s="5">
        <v>1.4942528735632181</v>
      </c>
      <c r="I410" s="5">
        <v>1</v>
      </c>
      <c r="J410" s="5">
        <v>1.5517241379310345</v>
      </c>
      <c r="K410" s="5">
        <v>0.96296296296296291</v>
      </c>
      <c r="L410" s="5">
        <v>0.64444444444444449</v>
      </c>
      <c r="M410" s="5">
        <v>1</v>
      </c>
    </row>
    <row r="411" spans="3:13" x14ac:dyDescent="0.25">
      <c r="C411" s="6">
        <v>378</v>
      </c>
      <c r="D411" s="5">
        <v>378</v>
      </c>
      <c r="E411" s="5">
        <v>0.64615384615384619</v>
      </c>
      <c r="F411" s="5">
        <v>234</v>
      </c>
      <c r="G411" s="5">
        <v>157.01538461538462</v>
      </c>
      <c r="H411" s="5">
        <v>1.4902998236331568</v>
      </c>
      <c r="I411" s="5">
        <v>1</v>
      </c>
      <c r="J411" s="5">
        <v>1.5476190476190474</v>
      </c>
      <c r="K411" s="5">
        <v>0.96296296296296291</v>
      </c>
      <c r="L411" s="5">
        <v>0.64615384615384619</v>
      </c>
      <c r="M411" s="5">
        <v>1</v>
      </c>
    </row>
    <row r="412" spans="3:13" x14ac:dyDescent="0.25">
      <c r="C412" s="6">
        <v>379</v>
      </c>
      <c r="D412" s="5">
        <v>379</v>
      </c>
      <c r="E412" s="5">
        <v>0.64786324786324789</v>
      </c>
      <c r="F412" s="5">
        <v>234</v>
      </c>
      <c r="G412" s="5">
        <v>157.43076923076924</v>
      </c>
      <c r="H412" s="5">
        <v>1.4863676341248899</v>
      </c>
      <c r="I412" s="5">
        <v>1</v>
      </c>
      <c r="J412" s="5">
        <v>1.5435356200527703</v>
      </c>
      <c r="K412" s="5">
        <v>0.96296296296296291</v>
      </c>
      <c r="L412" s="5">
        <v>0.64786324786324789</v>
      </c>
      <c r="M412" s="5">
        <v>1</v>
      </c>
    </row>
    <row r="413" spans="3:13" x14ac:dyDescent="0.25">
      <c r="C413" s="6">
        <v>380</v>
      </c>
      <c r="D413" s="5">
        <v>380</v>
      </c>
      <c r="E413" s="5">
        <v>0.6495726495726496</v>
      </c>
      <c r="F413" s="5">
        <v>235</v>
      </c>
      <c r="G413" s="5">
        <v>157.84615384615387</v>
      </c>
      <c r="H413" s="5">
        <v>1.4887914230019492</v>
      </c>
      <c r="I413" s="5">
        <v>1</v>
      </c>
      <c r="J413" s="5">
        <v>1.5394736842105263</v>
      </c>
      <c r="K413" s="5">
        <v>0.96707818930041156</v>
      </c>
      <c r="L413" s="5">
        <v>0.6495726495726496</v>
      </c>
      <c r="M413" s="5">
        <v>1</v>
      </c>
    </row>
    <row r="414" spans="3:13" x14ac:dyDescent="0.25">
      <c r="C414" s="6">
        <v>381</v>
      </c>
      <c r="D414" s="5">
        <v>381</v>
      </c>
      <c r="E414" s="5">
        <v>0.6512820512820513</v>
      </c>
      <c r="F414" s="5">
        <v>235</v>
      </c>
      <c r="G414" s="5">
        <v>158.26153846153846</v>
      </c>
      <c r="H414" s="5">
        <v>1.4848838339651989</v>
      </c>
      <c r="I414" s="5">
        <v>1</v>
      </c>
      <c r="J414" s="5">
        <v>1.5354330708661417</v>
      </c>
      <c r="K414" s="5">
        <v>0.96707818930041156</v>
      </c>
      <c r="L414" s="5">
        <v>0.6512820512820513</v>
      </c>
      <c r="M414" s="5">
        <v>1</v>
      </c>
    </row>
    <row r="415" spans="3:13" x14ac:dyDescent="0.25">
      <c r="C415" s="6">
        <v>382</v>
      </c>
      <c r="D415" s="5">
        <v>382</v>
      </c>
      <c r="E415" s="5">
        <v>0.652991452991453</v>
      </c>
      <c r="F415" s="5">
        <v>235</v>
      </c>
      <c r="G415" s="5">
        <v>158.67692307692309</v>
      </c>
      <c r="H415" s="5">
        <v>1.4809967035097926</v>
      </c>
      <c r="I415" s="5">
        <v>1</v>
      </c>
      <c r="J415" s="5">
        <v>1.5314136125654449</v>
      </c>
      <c r="K415" s="5">
        <v>0.96707818930041156</v>
      </c>
      <c r="L415" s="5">
        <v>0.652991452991453</v>
      </c>
      <c r="M415" s="5">
        <v>1</v>
      </c>
    </row>
    <row r="416" spans="3:13" x14ac:dyDescent="0.25">
      <c r="C416" s="6">
        <v>383</v>
      </c>
      <c r="D416" s="5">
        <v>383</v>
      </c>
      <c r="E416" s="5">
        <v>0.65470085470085471</v>
      </c>
      <c r="F416" s="5">
        <v>236</v>
      </c>
      <c r="G416" s="5">
        <v>159.09230769230771</v>
      </c>
      <c r="H416" s="5">
        <v>1.4834155304129195</v>
      </c>
      <c r="I416" s="5">
        <v>1</v>
      </c>
      <c r="J416" s="5">
        <v>1.5274151436031331</v>
      </c>
      <c r="K416" s="5">
        <v>0.9711934156378601</v>
      </c>
      <c r="L416" s="5">
        <v>0.65470085470085471</v>
      </c>
      <c r="M416" s="5">
        <v>1</v>
      </c>
    </row>
    <row r="417" spans="3:13" x14ac:dyDescent="0.25">
      <c r="C417" s="6">
        <v>384</v>
      </c>
      <c r="D417" s="5">
        <v>384</v>
      </c>
      <c r="E417" s="5">
        <v>0.65641025641025641</v>
      </c>
      <c r="F417" s="5">
        <v>236</v>
      </c>
      <c r="G417" s="5">
        <v>159.50769230769231</v>
      </c>
      <c r="H417" s="5">
        <v>1.4795524691358024</v>
      </c>
      <c r="I417" s="5">
        <v>1</v>
      </c>
      <c r="J417" s="5">
        <v>1.5234375</v>
      </c>
      <c r="K417" s="5">
        <v>0.9711934156378601</v>
      </c>
      <c r="L417" s="5">
        <v>0.65641025641025641</v>
      </c>
      <c r="M417" s="5">
        <v>1</v>
      </c>
    </row>
    <row r="418" spans="3:13" x14ac:dyDescent="0.25">
      <c r="C418" s="6">
        <v>385</v>
      </c>
      <c r="D418" s="5">
        <v>385</v>
      </c>
      <c r="E418" s="5">
        <v>0.65811965811965811</v>
      </c>
      <c r="F418" s="5">
        <v>236</v>
      </c>
      <c r="G418" s="5">
        <v>159.92307692307693</v>
      </c>
      <c r="H418" s="5">
        <v>1.4757094757094757</v>
      </c>
      <c r="I418" s="5">
        <v>1</v>
      </c>
      <c r="J418" s="5">
        <v>1.5194805194805194</v>
      </c>
      <c r="K418" s="5">
        <v>0.9711934156378601</v>
      </c>
      <c r="L418" s="5">
        <v>0.65811965811965811</v>
      </c>
      <c r="M418" s="5">
        <v>1</v>
      </c>
    </row>
    <row r="419" spans="3:13" x14ac:dyDescent="0.25">
      <c r="C419" s="6">
        <v>386</v>
      </c>
      <c r="D419" s="5">
        <v>386</v>
      </c>
      <c r="E419" s="5">
        <v>0.65982905982905982</v>
      </c>
      <c r="F419" s="5">
        <v>236</v>
      </c>
      <c r="G419" s="5">
        <v>160.33846153846156</v>
      </c>
      <c r="H419" s="5">
        <v>1.4718863941661871</v>
      </c>
      <c r="I419" s="5">
        <v>1</v>
      </c>
      <c r="J419" s="5">
        <v>1.5155440414507773</v>
      </c>
      <c r="K419" s="5">
        <v>0.9711934156378601</v>
      </c>
      <c r="L419" s="5">
        <v>0.65982905982905982</v>
      </c>
      <c r="M419" s="5">
        <v>1</v>
      </c>
    </row>
    <row r="420" spans="3:13" x14ac:dyDescent="0.25">
      <c r="C420" s="6">
        <v>387</v>
      </c>
      <c r="D420" s="5">
        <v>387</v>
      </c>
      <c r="E420" s="5">
        <v>0.66153846153846152</v>
      </c>
      <c r="F420" s="5">
        <v>236</v>
      </c>
      <c r="G420" s="5">
        <v>160.75384615384615</v>
      </c>
      <c r="H420" s="5">
        <v>1.4680830701502536</v>
      </c>
      <c r="I420" s="5">
        <v>1</v>
      </c>
      <c r="J420" s="5">
        <v>1.5116279069767442</v>
      </c>
      <c r="K420" s="5">
        <v>0.9711934156378601</v>
      </c>
      <c r="L420" s="5">
        <v>0.66153846153846152</v>
      </c>
      <c r="M420" s="5">
        <v>1</v>
      </c>
    </row>
    <row r="421" spans="3:13" x14ac:dyDescent="0.25">
      <c r="C421" s="6">
        <v>388</v>
      </c>
      <c r="D421" s="5">
        <v>388</v>
      </c>
      <c r="E421" s="5">
        <v>0.66324786324786322</v>
      </c>
      <c r="F421" s="5">
        <v>236</v>
      </c>
      <c r="G421" s="5">
        <v>161.16923076923078</v>
      </c>
      <c r="H421" s="5">
        <v>1.464299350897289</v>
      </c>
      <c r="I421" s="5">
        <v>1</v>
      </c>
      <c r="J421" s="5">
        <v>1.5077319587628866</v>
      </c>
      <c r="K421" s="5">
        <v>0.9711934156378601</v>
      </c>
      <c r="L421" s="5">
        <v>0.66324786324786322</v>
      </c>
      <c r="M421" s="5">
        <v>1</v>
      </c>
    </row>
    <row r="422" spans="3:13" x14ac:dyDescent="0.25">
      <c r="C422" s="6">
        <v>389</v>
      </c>
      <c r="D422" s="5">
        <v>389</v>
      </c>
      <c r="E422" s="5">
        <v>0.66495726495726493</v>
      </c>
      <c r="F422" s="5">
        <v>236</v>
      </c>
      <c r="G422" s="5">
        <v>161.5846153846154</v>
      </c>
      <c r="H422" s="5">
        <v>1.4605350852137486</v>
      </c>
      <c r="I422" s="5">
        <v>1</v>
      </c>
      <c r="J422" s="5">
        <v>1.5038560411311055</v>
      </c>
      <c r="K422" s="5">
        <v>0.9711934156378601</v>
      </c>
      <c r="L422" s="5">
        <v>0.66495726495726493</v>
      </c>
      <c r="M422" s="5">
        <v>1</v>
      </c>
    </row>
    <row r="423" spans="3:13" x14ac:dyDescent="0.25">
      <c r="C423" s="6">
        <v>390</v>
      </c>
      <c r="D423" s="5">
        <v>390</v>
      </c>
      <c r="E423" s="5">
        <v>0.66666666666666663</v>
      </c>
      <c r="F423" s="5">
        <v>236</v>
      </c>
      <c r="G423" s="5">
        <v>162</v>
      </c>
      <c r="H423" s="5">
        <v>1.4567901234567902</v>
      </c>
      <c r="I423" s="5">
        <v>1</v>
      </c>
      <c r="J423" s="5">
        <v>1.5</v>
      </c>
      <c r="K423" s="5">
        <v>0.9711934156378601</v>
      </c>
      <c r="L423" s="5">
        <v>0.66666666666666663</v>
      </c>
      <c r="M423" s="5">
        <v>1</v>
      </c>
    </row>
    <row r="424" spans="3:13" x14ac:dyDescent="0.25">
      <c r="C424" s="6">
        <v>391</v>
      </c>
      <c r="D424" s="5">
        <v>391</v>
      </c>
      <c r="E424" s="5">
        <v>0.66837606837606833</v>
      </c>
      <c r="F424" s="5">
        <v>236</v>
      </c>
      <c r="G424" s="5">
        <v>162.41538461538462</v>
      </c>
      <c r="H424" s="5">
        <v>1.4530643175144455</v>
      </c>
      <c r="I424" s="5">
        <v>1</v>
      </c>
      <c r="J424" s="5">
        <v>1.4961636828644502</v>
      </c>
      <c r="K424" s="5">
        <v>0.9711934156378601</v>
      </c>
      <c r="L424" s="5">
        <v>0.66837606837606833</v>
      </c>
      <c r="M424" s="5">
        <v>1</v>
      </c>
    </row>
    <row r="425" spans="3:13" x14ac:dyDescent="0.25">
      <c r="C425" s="6">
        <v>392</v>
      </c>
      <c r="D425" s="5">
        <v>392</v>
      </c>
      <c r="E425" s="5">
        <v>0.67008547008547004</v>
      </c>
      <c r="F425" s="5">
        <v>236</v>
      </c>
      <c r="G425" s="5">
        <v>162.83076923076925</v>
      </c>
      <c r="H425" s="5">
        <v>1.4493575207860923</v>
      </c>
      <c r="I425" s="5">
        <v>1</v>
      </c>
      <c r="J425" s="5">
        <v>1.4923469387755104</v>
      </c>
      <c r="K425" s="5">
        <v>0.9711934156378601</v>
      </c>
      <c r="L425" s="5">
        <v>0.67008547008547004</v>
      </c>
      <c r="M425" s="5">
        <v>1</v>
      </c>
    </row>
    <row r="426" spans="3:13" x14ac:dyDescent="0.25">
      <c r="C426" s="6">
        <v>393</v>
      </c>
      <c r="D426" s="5">
        <v>393</v>
      </c>
      <c r="E426" s="5">
        <v>0.67179487179487174</v>
      </c>
      <c r="F426" s="5">
        <v>237</v>
      </c>
      <c r="G426" s="5">
        <v>163.24615384615385</v>
      </c>
      <c r="H426" s="5">
        <v>1.451795306757139</v>
      </c>
      <c r="I426" s="5">
        <v>1</v>
      </c>
      <c r="J426" s="5">
        <v>1.4885496183206108</v>
      </c>
      <c r="K426" s="5">
        <v>0.97530864197530864</v>
      </c>
      <c r="L426" s="5">
        <v>0.67179487179487174</v>
      </c>
      <c r="M426" s="5">
        <v>1</v>
      </c>
    </row>
    <row r="427" spans="3:13" x14ac:dyDescent="0.25">
      <c r="C427" s="6">
        <v>394</v>
      </c>
      <c r="D427" s="5">
        <v>394</v>
      </c>
      <c r="E427" s="5">
        <v>0.67350427350427355</v>
      </c>
      <c r="F427" s="5">
        <v>238</v>
      </c>
      <c r="G427" s="5">
        <v>163.66153846153847</v>
      </c>
      <c r="H427" s="5">
        <v>1.454220718180109</v>
      </c>
      <c r="I427" s="5">
        <v>1</v>
      </c>
      <c r="J427" s="5">
        <v>1.4847715736040608</v>
      </c>
      <c r="K427" s="5">
        <v>0.97942386831275718</v>
      </c>
      <c r="L427" s="5">
        <v>0.67350427350427355</v>
      </c>
      <c r="M427" s="5">
        <v>1</v>
      </c>
    </row>
    <row r="428" spans="3:13" x14ac:dyDescent="0.25">
      <c r="C428" s="6">
        <v>395</v>
      </c>
      <c r="D428" s="5">
        <v>395</v>
      </c>
      <c r="E428" s="5">
        <v>0.67521367521367526</v>
      </c>
      <c r="F428" s="5">
        <v>238</v>
      </c>
      <c r="G428" s="5">
        <v>164.07692307692309</v>
      </c>
      <c r="H428" s="5">
        <v>1.4505391467416782</v>
      </c>
      <c r="I428" s="5">
        <v>1</v>
      </c>
      <c r="J428" s="5">
        <v>1.481012658227848</v>
      </c>
      <c r="K428" s="5">
        <v>0.97942386831275718</v>
      </c>
      <c r="L428" s="5">
        <v>0.67521367521367526</v>
      </c>
      <c r="M428" s="5">
        <v>1</v>
      </c>
    </row>
    <row r="429" spans="3:13" x14ac:dyDescent="0.25">
      <c r="C429" s="6">
        <v>396</v>
      </c>
      <c r="D429" s="5">
        <v>396</v>
      </c>
      <c r="E429" s="5">
        <v>0.67692307692307696</v>
      </c>
      <c r="F429" s="5">
        <v>239</v>
      </c>
      <c r="G429" s="5">
        <v>164.49230769230769</v>
      </c>
      <c r="H429" s="5">
        <v>1.4529554807332583</v>
      </c>
      <c r="I429" s="5">
        <v>1</v>
      </c>
      <c r="J429" s="5">
        <v>1.4772727272727273</v>
      </c>
      <c r="K429" s="5">
        <v>0.98353909465020573</v>
      </c>
      <c r="L429" s="5">
        <v>0.67692307692307696</v>
      </c>
      <c r="M429" s="5">
        <v>1</v>
      </c>
    </row>
    <row r="430" spans="3:13" x14ac:dyDescent="0.25">
      <c r="C430" s="6">
        <v>397</v>
      </c>
      <c r="D430" s="5">
        <v>397</v>
      </c>
      <c r="E430" s="5">
        <v>0.67863247863247866</v>
      </c>
      <c r="F430" s="5">
        <v>239</v>
      </c>
      <c r="G430" s="5">
        <v>164.90769230769232</v>
      </c>
      <c r="H430" s="5">
        <v>1.449295643250303</v>
      </c>
      <c r="I430" s="5">
        <v>1</v>
      </c>
      <c r="J430" s="5">
        <v>1.4735516372795969</v>
      </c>
      <c r="K430" s="5">
        <v>0.98353909465020573</v>
      </c>
      <c r="L430" s="5">
        <v>0.67863247863247866</v>
      </c>
      <c r="M430" s="5">
        <v>1</v>
      </c>
    </row>
    <row r="431" spans="3:13" x14ac:dyDescent="0.25">
      <c r="C431" s="6">
        <v>398</v>
      </c>
      <c r="D431" s="5">
        <v>398</v>
      </c>
      <c r="E431" s="5">
        <v>0.68034188034188037</v>
      </c>
      <c r="F431" s="5">
        <v>239</v>
      </c>
      <c r="G431" s="5">
        <v>165.32307692307694</v>
      </c>
      <c r="H431" s="5">
        <v>1.4456541969104781</v>
      </c>
      <c r="I431" s="5">
        <v>1</v>
      </c>
      <c r="J431" s="5">
        <v>1.4698492462311556</v>
      </c>
      <c r="K431" s="5">
        <v>0.98353909465020573</v>
      </c>
      <c r="L431" s="5">
        <v>0.68034188034188037</v>
      </c>
      <c r="M431" s="5">
        <v>1</v>
      </c>
    </row>
    <row r="432" spans="3:13" x14ac:dyDescent="0.25">
      <c r="C432" s="6">
        <v>399</v>
      </c>
      <c r="D432" s="5">
        <v>399</v>
      </c>
      <c r="E432" s="5">
        <v>0.68205128205128207</v>
      </c>
      <c r="F432" s="5">
        <v>239</v>
      </c>
      <c r="G432" s="5">
        <v>165.73846153846154</v>
      </c>
      <c r="H432" s="5">
        <v>1.4420310034345121</v>
      </c>
      <c r="I432" s="5">
        <v>1</v>
      </c>
      <c r="J432" s="5">
        <v>1.4661654135338344</v>
      </c>
      <c r="K432" s="5">
        <v>0.98353909465020573</v>
      </c>
      <c r="L432" s="5">
        <v>0.68205128205128207</v>
      </c>
      <c r="M432" s="5">
        <v>1</v>
      </c>
    </row>
    <row r="433" spans="3:13" x14ac:dyDescent="0.25">
      <c r="C433" s="6">
        <v>400</v>
      </c>
      <c r="D433" s="5">
        <v>400</v>
      </c>
      <c r="E433" s="5">
        <v>0.68376068376068377</v>
      </c>
      <c r="F433" s="5">
        <v>239</v>
      </c>
      <c r="G433" s="5">
        <v>166.15384615384616</v>
      </c>
      <c r="H433" s="5">
        <v>1.4384259259259258</v>
      </c>
      <c r="I433" s="5">
        <v>1</v>
      </c>
      <c r="J433" s="5">
        <v>1.4624999999999999</v>
      </c>
      <c r="K433" s="5">
        <v>0.98353909465020573</v>
      </c>
      <c r="L433" s="5">
        <v>0.68376068376068377</v>
      </c>
      <c r="M433" s="5">
        <v>1</v>
      </c>
    </row>
    <row r="434" spans="3:13" x14ac:dyDescent="0.25">
      <c r="C434" s="6">
        <v>401</v>
      </c>
      <c r="D434" s="5">
        <v>401</v>
      </c>
      <c r="E434" s="5">
        <v>0.68547008547008548</v>
      </c>
      <c r="F434" s="5">
        <v>239</v>
      </c>
      <c r="G434" s="5">
        <v>166.56923076923078</v>
      </c>
      <c r="H434" s="5">
        <v>1.4348388288537914</v>
      </c>
      <c r="I434" s="5">
        <v>1</v>
      </c>
      <c r="J434" s="5">
        <v>1.458852867830424</v>
      </c>
      <c r="K434" s="5">
        <v>0.98353909465020573</v>
      </c>
      <c r="L434" s="5">
        <v>0.68547008547008548</v>
      </c>
      <c r="M434" s="5">
        <v>1</v>
      </c>
    </row>
    <row r="435" spans="3:13" x14ac:dyDescent="0.25">
      <c r="C435" s="6">
        <v>402</v>
      </c>
      <c r="D435" s="5">
        <v>402</v>
      </c>
      <c r="E435" s="5">
        <v>0.68717948717948718</v>
      </c>
      <c r="F435" s="5">
        <v>239</v>
      </c>
      <c r="G435" s="5">
        <v>166.98461538461538</v>
      </c>
      <c r="H435" s="5">
        <v>1.4312695780357472</v>
      </c>
      <c r="I435" s="5">
        <v>1</v>
      </c>
      <c r="J435" s="5">
        <v>1.455223880597015</v>
      </c>
      <c r="K435" s="5">
        <v>0.98353909465020573</v>
      </c>
      <c r="L435" s="5">
        <v>0.68717948717948718</v>
      </c>
      <c r="M435" s="5">
        <v>1</v>
      </c>
    </row>
    <row r="436" spans="3:13" x14ac:dyDescent="0.25">
      <c r="C436" s="6">
        <v>403</v>
      </c>
      <c r="D436" s="5">
        <v>403</v>
      </c>
      <c r="E436" s="5">
        <v>0.68888888888888888</v>
      </c>
      <c r="F436" s="5">
        <v>239</v>
      </c>
      <c r="G436" s="5">
        <v>167.4</v>
      </c>
      <c r="H436" s="5">
        <v>1.4277180406212664</v>
      </c>
      <c r="I436" s="5">
        <v>1</v>
      </c>
      <c r="J436" s="5">
        <v>1.4516129032258065</v>
      </c>
      <c r="K436" s="5">
        <v>0.98353909465020573</v>
      </c>
      <c r="L436" s="5">
        <v>0.68888888888888888</v>
      </c>
      <c r="M436" s="5">
        <v>1</v>
      </c>
    </row>
    <row r="437" spans="3:13" x14ac:dyDescent="0.25">
      <c r="C437" s="6">
        <v>404</v>
      </c>
      <c r="D437" s="5">
        <v>404</v>
      </c>
      <c r="E437" s="5">
        <v>0.69059829059829059</v>
      </c>
      <c r="F437" s="5">
        <v>239</v>
      </c>
      <c r="G437" s="5">
        <v>167.81538461538463</v>
      </c>
      <c r="H437" s="5">
        <v>1.4241840850751741</v>
      </c>
      <c r="I437" s="5">
        <v>1</v>
      </c>
      <c r="J437" s="5">
        <v>1.448019801980198</v>
      </c>
      <c r="K437" s="5">
        <v>0.98353909465020573</v>
      </c>
      <c r="L437" s="5">
        <v>0.69059829059829059</v>
      </c>
      <c r="M437" s="5">
        <v>1</v>
      </c>
    </row>
    <row r="438" spans="3:13" x14ac:dyDescent="0.25">
      <c r="C438" s="6">
        <v>405</v>
      </c>
      <c r="D438" s="5">
        <v>405</v>
      </c>
      <c r="E438" s="5">
        <v>0.69230769230769229</v>
      </c>
      <c r="F438" s="5">
        <v>239</v>
      </c>
      <c r="G438" s="5">
        <v>168.23076923076923</v>
      </c>
      <c r="H438" s="5">
        <v>1.4206675811614082</v>
      </c>
      <c r="I438" s="5">
        <v>1</v>
      </c>
      <c r="J438" s="5">
        <v>1.4444444444444444</v>
      </c>
      <c r="K438" s="5">
        <v>0.98353909465020573</v>
      </c>
      <c r="L438" s="5">
        <v>0.69230769230769229</v>
      </c>
      <c r="M438" s="5">
        <v>1</v>
      </c>
    </row>
    <row r="439" spans="3:13" x14ac:dyDescent="0.25">
      <c r="C439" s="6">
        <v>406</v>
      </c>
      <c r="D439" s="5">
        <v>406</v>
      </c>
      <c r="E439" s="5">
        <v>0.69401709401709399</v>
      </c>
      <c r="F439" s="5">
        <v>239</v>
      </c>
      <c r="G439" s="5">
        <v>168.64615384615385</v>
      </c>
      <c r="H439" s="5">
        <v>1.4171683999270206</v>
      </c>
      <c r="I439" s="5">
        <v>1</v>
      </c>
      <c r="J439" s="5">
        <v>1.4408866995073892</v>
      </c>
      <c r="K439" s="5">
        <v>0.98353909465020573</v>
      </c>
      <c r="L439" s="5">
        <v>0.69401709401709399</v>
      </c>
      <c r="M439" s="5">
        <v>1</v>
      </c>
    </row>
    <row r="440" spans="3:13" x14ac:dyDescent="0.25">
      <c r="C440" s="6">
        <v>407</v>
      </c>
      <c r="D440" s="5">
        <v>407</v>
      </c>
      <c r="E440" s="5">
        <v>0.6957264957264957</v>
      </c>
      <c r="F440" s="5">
        <v>239</v>
      </c>
      <c r="G440" s="5">
        <v>169.06153846153848</v>
      </c>
      <c r="H440" s="5">
        <v>1.4136864136864138</v>
      </c>
      <c r="I440" s="5">
        <v>1</v>
      </c>
      <c r="J440" s="5">
        <v>1.4373464373464373</v>
      </c>
      <c r="K440" s="5">
        <v>0.98353909465020573</v>
      </c>
      <c r="L440" s="5">
        <v>0.6957264957264957</v>
      </c>
      <c r="M440" s="5">
        <v>1</v>
      </c>
    </row>
    <row r="441" spans="3:13" x14ac:dyDescent="0.25">
      <c r="C441" s="6">
        <v>408</v>
      </c>
      <c r="D441" s="5">
        <v>408</v>
      </c>
      <c r="E441" s="5">
        <v>0.6974358974358974</v>
      </c>
      <c r="F441" s="5">
        <v>239</v>
      </c>
      <c r="G441" s="5">
        <v>169.4769230769231</v>
      </c>
      <c r="H441" s="5">
        <v>1.4102214960058097</v>
      </c>
      <c r="I441" s="5">
        <v>1</v>
      </c>
      <c r="J441" s="5">
        <v>1.4338235294117647</v>
      </c>
      <c r="K441" s="5">
        <v>0.98353909465020573</v>
      </c>
      <c r="L441" s="5">
        <v>0.6974358974358974</v>
      </c>
      <c r="M441" s="5">
        <v>1</v>
      </c>
    </row>
    <row r="442" spans="3:13" x14ac:dyDescent="0.25">
      <c r="C442" s="6">
        <v>409</v>
      </c>
      <c r="D442" s="5">
        <v>409</v>
      </c>
      <c r="E442" s="5">
        <v>0.6991452991452991</v>
      </c>
      <c r="F442" s="5">
        <v>240</v>
      </c>
      <c r="G442" s="5">
        <v>169.8923076923077</v>
      </c>
      <c r="H442" s="5">
        <v>1.4126596033686498</v>
      </c>
      <c r="I442" s="5">
        <v>1</v>
      </c>
      <c r="J442" s="5">
        <v>1.4303178484107579</v>
      </c>
      <c r="K442" s="5">
        <v>0.98765432098765427</v>
      </c>
      <c r="L442" s="5">
        <v>0.6991452991452991</v>
      </c>
      <c r="M442" s="5">
        <v>1</v>
      </c>
    </row>
    <row r="443" spans="3:13" x14ac:dyDescent="0.25">
      <c r="C443" s="6">
        <v>410</v>
      </c>
      <c r="D443" s="5">
        <v>410</v>
      </c>
      <c r="E443" s="5">
        <v>0.70085470085470081</v>
      </c>
      <c r="F443" s="5">
        <v>241</v>
      </c>
      <c r="G443" s="5">
        <v>170.30769230769232</v>
      </c>
      <c r="H443" s="5">
        <v>1.415085817524842</v>
      </c>
      <c r="I443" s="5">
        <v>1</v>
      </c>
      <c r="J443" s="5">
        <v>1.4268292682926831</v>
      </c>
      <c r="K443" s="5">
        <v>0.99176954732510292</v>
      </c>
      <c r="L443" s="5">
        <v>0.70085470085470081</v>
      </c>
      <c r="M443" s="5">
        <v>1</v>
      </c>
    </row>
    <row r="444" spans="3:13" x14ac:dyDescent="0.25">
      <c r="C444" s="6">
        <v>411</v>
      </c>
      <c r="D444" s="5">
        <v>411</v>
      </c>
      <c r="E444" s="5">
        <v>0.70256410256410251</v>
      </c>
      <c r="F444" s="5">
        <v>241</v>
      </c>
      <c r="G444" s="5">
        <v>170.72307692307695</v>
      </c>
      <c r="H444" s="5">
        <v>1.4116427863386503</v>
      </c>
      <c r="I444" s="5">
        <v>1</v>
      </c>
      <c r="J444" s="5">
        <v>1.4233576642335768</v>
      </c>
      <c r="K444" s="5">
        <v>0.99176954732510292</v>
      </c>
      <c r="L444" s="5">
        <v>0.70256410256410251</v>
      </c>
      <c r="M444" s="5">
        <v>1</v>
      </c>
    </row>
    <row r="445" spans="3:13" x14ac:dyDescent="0.25">
      <c r="C445" s="6">
        <v>412</v>
      </c>
      <c r="D445" s="5">
        <v>412</v>
      </c>
      <c r="E445" s="5">
        <v>0.70427350427350432</v>
      </c>
      <c r="F445" s="5">
        <v>241</v>
      </c>
      <c r="G445" s="5">
        <v>171.13846153846154</v>
      </c>
      <c r="H445" s="5">
        <v>1.4082164688960805</v>
      </c>
      <c r="I445" s="5">
        <v>1</v>
      </c>
      <c r="J445" s="5">
        <v>1.4199029126213591</v>
      </c>
      <c r="K445" s="5">
        <v>0.99176954732510292</v>
      </c>
      <c r="L445" s="5">
        <v>0.70427350427350432</v>
      </c>
      <c r="M445" s="5">
        <v>1</v>
      </c>
    </row>
    <row r="446" spans="3:13" x14ac:dyDescent="0.25">
      <c r="C446" s="6">
        <v>413</v>
      </c>
      <c r="D446" s="5">
        <v>413</v>
      </c>
      <c r="E446" s="5">
        <v>0.70598290598290603</v>
      </c>
      <c r="F446" s="5">
        <v>241</v>
      </c>
      <c r="G446" s="5">
        <v>171.55384615384617</v>
      </c>
      <c r="H446" s="5">
        <v>1.4048067437897946</v>
      </c>
      <c r="I446" s="5">
        <v>1</v>
      </c>
      <c r="J446" s="5">
        <v>1.4164648910411621</v>
      </c>
      <c r="K446" s="5">
        <v>0.99176954732510292</v>
      </c>
      <c r="L446" s="5">
        <v>0.70598290598290603</v>
      </c>
      <c r="M446" s="5">
        <v>1</v>
      </c>
    </row>
    <row r="447" spans="3:13" x14ac:dyDescent="0.25">
      <c r="C447" s="6">
        <v>414</v>
      </c>
      <c r="D447" s="5">
        <v>414</v>
      </c>
      <c r="E447" s="5">
        <v>0.70769230769230773</v>
      </c>
      <c r="F447" s="5">
        <v>241</v>
      </c>
      <c r="G447" s="5">
        <v>171.96923076923079</v>
      </c>
      <c r="H447" s="5">
        <v>1.4014134907854714</v>
      </c>
      <c r="I447" s="5">
        <v>1</v>
      </c>
      <c r="J447" s="5">
        <v>1.4130434782608694</v>
      </c>
      <c r="K447" s="5">
        <v>0.99176954732510292</v>
      </c>
      <c r="L447" s="5">
        <v>0.70769230769230773</v>
      </c>
      <c r="M447" s="5">
        <v>1</v>
      </c>
    </row>
    <row r="448" spans="3:13" x14ac:dyDescent="0.25">
      <c r="C448" s="6">
        <v>415</v>
      </c>
      <c r="D448" s="5">
        <v>415</v>
      </c>
      <c r="E448" s="5">
        <v>0.70940170940170943</v>
      </c>
      <c r="F448" s="5">
        <v>241</v>
      </c>
      <c r="G448" s="5">
        <v>172.38461538461539</v>
      </c>
      <c r="H448" s="5">
        <v>1.3980365908076751</v>
      </c>
      <c r="I448" s="5">
        <v>1</v>
      </c>
      <c r="J448" s="5">
        <v>1.4096385542168675</v>
      </c>
      <c r="K448" s="5">
        <v>0.99176954732510292</v>
      </c>
      <c r="L448" s="5">
        <v>0.70940170940170943</v>
      </c>
      <c r="M448" s="5">
        <v>1</v>
      </c>
    </row>
    <row r="449" spans="3:13" x14ac:dyDescent="0.25">
      <c r="C449" s="6">
        <v>416</v>
      </c>
      <c r="D449" s="5">
        <v>416</v>
      </c>
      <c r="E449" s="5">
        <v>0.71111111111111114</v>
      </c>
      <c r="F449" s="5">
        <v>241</v>
      </c>
      <c r="G449" s="5">
        <v>172.8</v>
      </c>
      <c r="H449" s="5">
        <v>1.3946759259259258</v>
      </c>
      <c r="I449" s="5">
        <v>1</v>
      </c>
      <c r="J449" s="5">
        <v>1.40625</v>
      </c>
      <c r="K449" s="5">
        <v>0.99176954732510292</v>
      </c>
      <c r="L449" s="5">
        <v>0.71111111111111114</v>
      </c>
      <c r="M449" s="5">
        <v>1</v>
      </c>
    </row>
    <row r="450" spans="3:13" x14ac:dyDescent="0.25">
      <c r="C450" s="6">
        <v>417</v>
      </c>
      <c r="D450" s="5">
        <v>417</v>
      </c>
      <c r="E450" s="5">
        <v>0.71282051282051284</v>
      </c>
      <c r="F450" s="5">
        <v>241</v>
      </c>
      <c r="G450" s="5">
        <v>173.21538461538464</v>
      </c>
      <c r="H450" s="5">
        <v>1.3913313793409716</v>
      </c>
      <c r="I450" s="5">
        <v>1</v>
      </c>
      <c r="J450" s="5">
        <v>1.4028776978417266</v>
      </c>
      <c r="K450" s="5">
        <v>0.99176954732510292</v>
      </c>
      <c r="L450" s="5">
        <v>0.71282051282051284</v>
      </c>
      <c r="M450" s="5">
        <v>1</v>
      </c>
    </row>
    <row r="451" spans="3:13" x14ac:dyDescent="0.25">
      <c r="C451" s="6">
        <v>418</v>
      </c>
      <c r="D451" s="5">
        <v>418</v>
      </c>
      <c r="E451" s="5">
        <v>0.71452991452991454</v>
      </c>
      <c r="F451" s="5">
        <v>241</v>
      </c>
      <c r="G451" s="5">
        <v>173.63076923076923</v>
      </c>
      <c r="H451" s="5">
        <v>1.3880028353712563</v>
      </c>
      <c r="I451" s="5">
        <v>1</v>
      </c>
      <c r="J451" s="5">
        <v>1.3995215311004785</v>
      </c>
      <c r="K451" s="5">
        <v>0.99176954732510292</v>
      </c>
      <c r="L451" s="5">
        <v>0.71452991452991454</v>
      </c>
      <c r="M451" s="5">
        <v>1</v>
      </c>
    </row>
    <row r="452" spans="3:13" x14ac:dyDescent="0.25">
      <c r="C452" s="6">
        <v>419</v>
      </c>
      <c r="D452" s="5">
        <v>419</v>
      </c>
      <c r="E452" s="5">
        <v>0.71623931623931625</v>
      </c>
      <c r="F452" s="5">
        <v>242</v>
      </c>
      <c r="G452" s="5">
        <v>174.04615384615386</v>
      </c>
      <c r="H452" s="5">
        <v>1.3904357818438964</v>
      </c>
      <c r="I452" s="5">
        <v>1</v>
      </c>
      <c r="J452" s="5">
        <v>1.39618138424821</v>
      </c>
      <c r="K452" s="5">
        <v>0.99588477366255146</v>
      </c>
      <c r="L452" s="5">
        <v>0.71623931623931625</v>
      </c>
      <c r="M452" s="5">
        <v>1</v>
      </c>
    </row>
    <row r="453" spans="3:13" x14ac:dyDescent="0.25">
      <c r="C453" s="6">
        <v>420</v>
      </c>
      <c r="D453" s="5">
        <v>420</v>
      </c>
      <c r="E453" s="5">
        <v>0.71794871794871795</v>
      </c>
      <c r="F453" s="5">
        <v>242</v>
      </c>
      <c r="G453" s="5">
        <v>174.46153846153848</v>
      </c>
      <c r="H453" s="5">
        <v>1.3871252204585538</v>
      </c>
      <c r="I453" s="5">
        <v>1</v>
      </c>
      <c r="J453" s="5">
        <v>1.3928571428571428</v>
      </c>
      <c r="K453" s="5">
        <v>0.99588477366255146</v>
      </c>
      <c r="L453" s="5">
        <v>0.71794871794871795</v>
      </c>
      <c r="M453" s="5">
        <v>1</v>
      </c>
    </row>
    <row r="454" spans="3:13" x14ac:dyDescent="0.25">
      <c r="C454" s="6">
        <v>421</v>
      </c>
      <c r="D454" s="5">
        <v>421</v>
      </c>
      <c r="E454" s="5">
        <v>0.71965811965811965</v>
      </c>
      <c r="F454" s="5">
        <v>243</v>
      </c>
      <c r="G454" s="5">
        <v>174.87692307692308</v>
      </c>
      <c r="H454" s="5">
        <v>1.3895486935866983</v>
      </c>
      <c r="I454" s="5">
        <v>1</v>
      </c>
      <c r="J454" s="5">
        <v>1.3895486935866983</v>
      </c>
      <c r="K454" s="5">
        <v>1</v>
      </c>
      <c r="L454" s="5">
        <v>0.71965811965811965</v>
      </c>
      <c r="M454" s="5">
        <v>1</v>
      </c>
    </row>
    <row r="455" spans="3:13" x14ac:dyDescent="0.25">
      <c r="C455" s="6">
        <v>422</v>
      </c>
      <c r="D455" s="5">
        <v>422</v>
      </c>
      <c r="E455" s="5">
        <v>0.72136752136752136</v>
      </c>
      <c r="F455" s="5">
        <v>243</v>
      </c>
      <c r="G455" s="5">
        <v>175.2923076923077</v>
      </c>
      <c r="H455" s="5">
        <v>1.386255924170616</v>
      </c>
      <c r="I455" s="5">
        <v>1</v>
      </c>
      <c r="J455" s="5">
        <v>1.386255924170616</v>
      </c>
      <c r="K455" s="5">
        <v>1</v>
      </c>
      <c r="L455" s="5">
        <v>0.72136752136752136</v>
      </c>
      <c r="M455" s="5">
        <v>1</v>
      </c>
    </row>
    <row r="456" spans="3:13" x14ac:dyDescent="0.25">
      <c r="C456" s="6">
        <v>423</v>
      </c>
      <c r="D456" s="5">
        <v>423</v>
      </c>
      <c r="E456" s="5">
        <v>0.72307692307692306</v>
      </c>
      <c r="F456" s="5">
        <v>243</v>
      </c>
      <c r="G456" s="5">
        <v>175.70769230769233</v>
      </c>
      <c r="H456" s="5">
        <v>1.3829787234042554</v>
      </c>
      <c r="I456" s="5">
        <v>1</v>
      </c>
      <c r="J456" s="5">
        <v>1.3829787234042554</v>
      </c>
      <c r="K456" s="5">
        <v>1</v>
      </c>
      <c r="L456" s="5">
        <v>0.72307692307692306</v>
      </c>
      <c r="M456" s="5">
        <v>1</v>
      </c>
    </row>
    <row r="457" spans="3:13" x14ac:dyDescent="0.25">
      <c r="C457" s="6">
        <v>424</v>
      </c>
      <c r="D457" s="5">
        <v>424</v>
      </c>
      <c r="E457" s="5">
        <v>0.72478632478632476</v>
      </c>
      <c r="F457" s="5">
        <v>243</v>
      </c>
      <c r="G457" s="5">
        <v>176.12307692307692</v>
      </c>
      <c r="H457" s="5">
        <v>1.3797169811320755</v>
      </c>
      <c r="I457" s="5">
        <v>1</v>
      </c>
      <c r="J457" s="5">
        <v>1.3797169811320755</v>
      </c>
      <c r="K457" s="5">
        <v>1</v>
      </c>
      <c r="L457" s="5">
        <v>0.72478632478632476</v>
      </c>
      <c r="M457" s="5">
        <v>1</v>
      </c>
    </row>
    <row r="458" spans="3:13" x14ac:dyDescent="0.25">
      <c r="C458" s="6">
        <v>425</v>
      </c>
      <c r="D458" s="5">
        <v>425</v>
      </c>
      <c r="E458" s="5">
        <v>0.72649572649572647</v>
      </c>
      <c r="F458" s="5">
        <v>243</v>
      </c>
      <c r="G458" s="5">
        <v>176.53846153846155</v>
      </c>
      <c r="H458" s="5">
        <v>1.3764705882352941</v>
      </c>
      <c r="I458" s="5">
        <v>1</v>
      </c>
      <c r="J458" s="5">
        <v>1.3764705882352941</v>
      </c>
      <c r="K458" s="5">
        <v>1</v>
      </c>
      <c r="L458" s="5">
        <v>0.72649572649572647</v>
      </c>
      <c r="M458" s="5">
        <v>1</v>
      </c>
    </row>
    <row r="459" spans="3:13" x14ac:dyDescent="0.25">
      <c r="C459" s="6">
        <v>426</v>
      </c>
      <c r="D459" s="5">
        <v>426</v>
      </c>
      <c r="E459" s="5">
        <v>0.72820512820512817</v>
      </c>
      <c r="F459" s="5">
        <v>243</v>
      </c>
      <c r="G459" s="5">
        <v>176.95384615384617</v>
      </c>
      <c r="H459" s="5">
        <v>1.3732394366197185</v>
      </c>
      <c r="I459" s="5">
        <v>1</v>
      </c>
      <c r="J459" s="5">
        <v>1.3732394366197185</v>
      </c>
      <c r="K459" s="5">
        <v>1</v>
      </c>
      <c r="L459" s="5">
        <v>0.72820512820512817</v>
      </c>
      <c r="M459" s="5">
        <v>1</v>
      </c>
    </row>
    <row r="460" spans="3:13" x14ac:dyDescent="0.25">
      <c r="C460" s="6">
        <v>427</v>
      </c>
      <c r="D460" s="5">
        <v>427</v>
      </c>
      <c r="E460" s="5">
        <v>0.72991452991452987</v>
      </c>
      <c r="F460" s="5">
        <v>243</v>
      </c>
      <c r="G460" s="5">
        <v>177.36923076923077</v>
      </c>
      <c r="H460" s="5">
        <v>1.370023419203747</v>
      </c>
      <c r="I460" s="5">
        <v>1</v>
      </c>
      <c r="J460" s="5">
        <v>1.370023419203747</v>
      </c>
      <c r="K460" s="5">
        <v>1</v>
      </c>
      <c r="L460" s="5">
        <v>0.72991452991452987</v>
      </c>
      <c r="M460" s="5">
        <v>1</v>
      </c>
    </row>
    <row r="461" spans="3:13" x14ac:dyDescent="0.25">
      <c r="C461" s="6">
        <v>428</v>
      </c>
      <c r="D461" s="5">
        <v>428</v>
      </c>
      <c r="E461" s="5">
        <v>0.73162393162393158</v>
      </c>
      <c r="F461" s="5">
        <v>243</v>
      </c>
      <c r="G461" s="5">
        <v>177.78461538461539</v>
      </c>
      <c r="H461" s="5">
        <v>1.3668224299065421</v>
      </c>
      <c r="I461" s="5">
        <v>1</v>
      </c>
      <c r="J461" s="5">
        <v>1.3668224299065421</v>
      </c>
      <c r="K461" s="5">
        <v>1</v>
      </c>
      <c r="L461" s="5">
        <v>0.73162393162393158</v>
      </c>
      <c r="M461" s="5">
        <v>1</v>
      </c>
    </row>
    <row r="462" spans="3:13" x14ac:dyDescent="0.25">
      <c r="C462" s="6">
        <v>429</v>
      </c>
      <c r="D462" s="5">
        <v>429</v>
      </c>
      <c r="E462" s="5">
        <v>0.73333333333333328</v>
      </c>
      <c r="F462" s="5">
        <v>243</v>
      </c>
      <c r="G462" s="5">
        <v>178.20000000000002</v>
      </c>
      <c r="H462" s="5">
        <v>1.3636363636363638</v>
      </c>
      <c r="I462" s="5">
        <v>1</v>
      </c>
      <c r="J462" s="5">
        <v>1.3636363636363638</v>
      </c>
      <c r="K462" s="5">
        <v>1</v>
      </c>
      <c r="L462" s="5">
        <v>0.73333333333333328</v>
      </c>
      <c r="M462" s="5">
        <v>1</v>
      </c>
    </row>
    <row r="463" spans="3:13" x14ac:dyDescent="0.25">
      <c r="C463" s="6">
        <v>430</v>
      </c>
      <c r="D463" s="5">
        <v>430</v>
      </c>
      <c r="E463" s="5">
        <v>0.7350427350427351</v>
      </c>
      <c r="F463" s="5">
        <v>243</v>
      </c>
      <c r="G463" s="5">
        <v>178.61538461538461</v>
      </c>
      <c r="H463" s="5">
        <v>1.3604651162790697</v>
      </c>
      <c r="I463" s="5">
        <v>1</v>
      </c>
      <c r="J463" s="5">
        <v>1.3604651162790697</v>
      </c>
      <c r="K463" s="5">
        <v>1</v>
      </c>
      <c r="L463" s="5">
        <v>0.7350427350427351</v>
      </c>
      <c r="M463" s="5">
        <v>1</v>
      </c>
    </row>
    <row r="464" spans="3:13" x14ac:dyDescent="0.25">
      <c r="C464" s="6">
        <v>431</v>
      </c>
      <c r="D464" s="5">
        <v>431</v>
      </c>
      <c r="E464" s="5">
        <v>0.7367521367521368</v>
      </c>
      <c r="F464" s="5">
        <v>243</v>
      </c>
      <c r="G464" s="5">
        <v>179.03076923076924</v>
      </c>
      <c r="H464" s="5">
        <v>1.357308584686775</v>
      </c>
      <c r="I464" s="5">
        <v>1</v>
      </c>
      <c r="J464" s="5">
        <v>1.357308584686775</v>
      </c>
      <c r="K464" s="5">
        <v>1</v>
      </c>
      <c r="L464" s="5">
        <v>0.7367521367521368</v>
      </c>
      <c r="M464" s="5">
        <v>1</v>
      </c>
    </row>
    <row r="465" spans="3:13" x14ac:dyDescent="0.25">
      <c r="C465" s="6">
        <v>432</v>
      </c>
      <c r="D465" s="5">
        <v>432</v>
      </c>
      <c r="E465" s="5">
        <v>0.7384615384615385</v>
      </c>
      <c r="F465" s="5">
        <v>243</v>
      </c>
      <c r="G465" s="5">
        <v>179.44615384615386</v>
      </c>
      <c r="H465" s="5">
        <v>1.3541666666666665</v>
      </c>
      <c r="I465" s="5">
        <v>1</v>
      </c>
      <c r="J465" s="5">
        <v>1.3541666666666665</v>
      </c>
      <c r="K465" s="5">
        <v>1</v>
      </c>
      <c r="L465" s="5">
        <v>0.7384615384615385</v>
      </c>
      <c r="M465" s="5">
        <v>1</v>
      </c>
    </row>
    <row r="466" spans="3:13" x14ac:dyDescent="0.25">
      <c r="C466" s="6">
        <v>433</v>
      </c>
      <c r="D466" s="5">
        <v>433</v>
      </c>
      <c r="E466" s="5">
        <v>0.74017094017094021</v>
      </c>
      <c r="F466" s="5">
        <v>243</v>
      </c>
      <c r="G466" s="5">
        <v>179.86153846153846</v>
      </c>
      <c r="H466" s="5">
        <v>1.3510392609699768</v>
      </c>
      <c r="I466" s="5">
        <v>1</v>
      </c>
      <c r="J466" s="5">
        <v>1.3510392609699768</v>
      </c>
      <c r="K466" s="5">
        <v>1</v>
      </c>
      <c r="L466" s="5">
        <v>0.74017094017094021</v>
      </c>
      <c r="M466" s="5">
        <v>1</v>
      </c>
    </row>
    <row r="467" spans="3:13" x14ac:dyDescent="0.25">
      <c r="C467" s="6">
        <v>434</v>
      </c>
      <c r="D467" s="5">
        <v>434</v>
      </c>
      <c r="E467" s="5">
        <v>0.74188034188034191</v>
      </c>
      <c r="F467" s="5">
        <v>243</v>
      </c>
      <c r="G467" s="5">
        <v>180.27692307692308</v>
      </c>
      <c r="H467" s="5">
        <v>1.3479262672811059</v>
      </c>
      <c r="I467" s="5">
        <v>1</v>
      </c>
      <c r="J467" s="5">
        <v>1.3479262672811059</v>
      </c>
      <c r="K467" s="5">
        <v>1</v>
      </c>
      <c r="L467" s="5">
        <v>0.74188034188034191</v>
      </c>
      <c r="M467" s="5">
        <v>1</v>
      </c>
    </row>
    <row r="468" spans="3:13" x14ac:dyDescent="0.25">
      <c r="C468" s="6">
        <v>435</v>
      </c>
      <c r="D468" s="5">
        <v>435</v>
      </c>
      <c r="E468" s="5">
        <v>0.74358974358974361</v>
      </c>
      <c r="F468" s="5">
        <v>243</v>
      </c>
      <c r="G468" s="5">
        <v>180.69230769230771</v>
      </c>
      <c r="H468" s="5">
        <v>1.3448275862068966</v>
      </c>
      <c r="I468" s="5">
        <v>1</v>
      </c>
      <c r="J468" s="5">
        <v>1.3448275862068966</v>
      </c>
      <c r="K468" s="5">
        <v>1</v>
      </c>
      <c r="L468" s="5">
        <v>0.74358974358974361</v>
      </c>
      <c r="M468" s="5">
        <v>1</v>
      </c>
    </row>
    <row r="469" spans="3:13" x14ac:dyDescent="0.25">
      <c r="C469" s="6">
        <v>436</v>
      </c>
      <c r="D469" s="5">
        <v>436</v>
      </c>
      <c r="E469" s="5">
        <v>0.74529914529914532</v>
      </c>
      <c r="F469" s="5">
        <v>243</v>
      </c>
      <c r="G469" s="5">
        <v>181.1076923076923</v>
      </c>
      <c r="H469" s="5">
        <v>1.3417431192660549</v>
      </c>
      <c r="I469" s="5">
        <v>1</v>
      </c>
      <c r="J469" s="5">
        <v>1.3417431192660549</v>
      </c>
      <c r="K469" s="5">
        <v>1</v>
      </c>
      <c r="L469" s="5">
        <v>0.74529914529914532</v>
      </c>
      <c r="M469" s="5">
        <v>1</v>
      </c>
    </row>
    <row r="470" spans="3:13" x14ac:dyDescent="0.25">
      <c r="C470" s="6">
        <v>437</v>
      </c>
      <c r="D470" s="5">
        <v>437</v>
      </c>
      <c r="E470" s="5">
        <v>0.74700854700854702</v>
      </c>
      <c r="F470" s="5">
        <v>243</v>
      </c>
      <c r="G470" s="5">
        <v>181.52307692307693</v>
      </c>
      <c r="H470" s="5">
        <v>1.3386727688787186</v>
      </c>
      <c r="I470" s="5">
        <v>1</v>
      </c>
      <c r="J470" s="5">
        <v>1.3386727688787186</v>
      </c>
      <c r="K470" s="5">
        <v>1</v>
      </c>
      <c r="L470" s="5">
        <v>0.74700854700854702</v>
      </c>
      <c r="M470" s="5">
        <v>1</v>
      </c>
    </row>
    <row r="471" spans="3:13" x14ac:dyDescent="0.25">
      <c r="C471" s="6">
        <v>438</v>
      </c>
      <c r="D471" s="5">
        <v>438</v>
      </c>
      <c r="E471" s="5">
        <v>0.74871794871794872</v>
      </c>
      <c r="F471" s="5">
        <v>243</v>
      </c>
      <c r="G471" s="5">
        <v>181.93846153846155</v>
      </c>
      <c r="H471" s="5">
        <v>1.3356164383561644</v>
      </c>
      <c r="I471" s="5">
        <v>1</v>
      </c>
      <c r="J471" s="5">
        <v>1.3356164383561644</v>
      </c>
      <c r="K471" s="5">
        <v>1</v>
      </c>
      <c r="L471" s="5">
        <v>0.74871794871794872</v>
      </c>
      <c r="M471" s="5">
        <v>1</v>
      </c>
    </row>
    <row r="472" spans="3:13" x14ac:dyDescent="0.25">
      <c r="C472" s="6">
        <v>439</v>
      </c>
      <c r="D472" s="5">
        <v>439</v>
      </c>
      <c r="E472" s="5">
        <v>0.75042735042735043</v>
      </c>
      <c r="F472" s="5">
        <v>243</v>
      </c>
      <c r="G472" s="5">
        <v>182.35384615384618</v>
      </c>
      <c r="H472" s="5">
        <v>1.3325740318906607</v>
      </c>
      <c r="I472" s="5">
        <v>1</v>
      </c>
      <c r="J472" s="5">
        <v>1.3325740318906607</v>
      </c>
      <c r="K472" s="5">
        <v>1</v>
      </c>
      <c r="L472" s="5">
        <v>0.75042735042735043</v>
      </c>
      <c r="M472" s="5">
        <v>1</v>
      </c>
    </row>
    <row r="473" spans="3:13" x14ac:dyDescent="0.25">
      <c r="C473" s="6">
        <v>440</v>
      </c>
      <c r="D473" s="5">
        <v>440</v>
      </c>
      <c r="E473" s="5">
        <v>0.75213675213675213</v>
      </c>
      <c r="F473" s="5">
        <v>243</v>
      </c>
      <c r="G473" s="5">
        <v>182.76923076923077</v>
      </c>
      <c r="H473" s="5">
        <v>1.3295454545454546</v>
      </c>
      <c r="I473" s="5">
        <v>1</v>
      </c>
      <c r="J473" s="5">
        <v>1.3295454545454546</v>
      </c>
      <c r="K473" s="5">
        <v>1</v>
      </c>
      <c r="L473" s="5">
        <v>0.75213675213675213</v>
      </c>
      <c r="M473" s="5">
        <v>1</v>
      </c>
    </row>
    <row r="474" spans="3:13" x14ac:dyDescent="0.25">
      <c r="C474" s="6">
        <v>441</v>
      </c>
      <c r="D474" s="5">
        <v>441</v>
      </c>
      <c r="E474" s="5">
        <v>0.75384615384615383</v>
      </c>
      <c r="F474" s="5">
        <v>243</v>
      </c>
      <c r="G474" s="5">
        <v>183.1846153846154</v>
      </c>
      <c r="H474" s="5">
        <v>1.3265306122448979</v>
      </c>
      <c r="I474" s="5">
        <v>1</v>
      </c>
      <c r="J474" s="5">
        <v>1.3265306122448979</v>
      </c>
      <c r="K474" s="5">
        <v>1</v>
      </c>
      <c r="L474" s="5">
        <v>0.75384615384615383</v>
      </c>
      <c r="M474" s="5">
        <v>1</v>
      </c>
    </row>
    <row r="475" spans="3:13" x14ac:dyDescent="0.25">
      <c r="C475" s="6">
        <v>442</v>
      </c>
      <c r="D475" s="5">
        <v>442</v>
      </c>
      <c r="E475" s="5">
        <v>0.75555555555555554</v>
      </c>
      <c r="F475" s="5">
        <v>243</v>
      </c>
      <c r="G475" s="5">
        <v>183.60000000000002</v>
      </c>
      <c r="H475" s="5">
        <v>1.3235294117647058</v>
      </c>
      <c r="I475" s="5">
        <v>1</v>
      </c>
      <c r="J475" s="5">
        <v>1.3235294117647058</v>
      </c>
      <c r="K475" s="5">
        <v>1</v>
      </c>
      <c r="L475" s="5">
        <v>0.75555555555555554</v>
      </c>
      <c r="M475" s="5">
        <v>1</v>
      </c>
    </row>
    <row r="476" spans="3:13" x14ac:dyDescent="0.25">
      <c r="C476" s="6">
        <v>443</v>
      </c>
      <c r="D476" s="5">
        <v>443</v>
      </c>
      <c r="E476" s="5">
        <v>0.75726495726495724</v>
      </c>
      <c r="F476" s="5">
        <v>243</v>
      </c>
      <c r="G476" s="5">
        <v>184.01538461538462</v>
      </c>
      <c r="H476" s="5">
        <v>1.3205417607223477</v>
      </c>
      <c r="I476" s="5">
        <v>1</v>
      </c>
      <c r="J476" s="5">
        <v>1.3205417607223477</v>
      </c>
      <c r="K476" s="5">
        <v>1</v>
      </c>
      <c r="L476" s="5">
        <v>0.75726495726495724</v>
      </c>
      <c r="M476" s="5">
        <v>1</v>
      </c>
    </row>
    <row r="477" spans="3:13" x14ac:dyDescent="0.25">
      <c r="C477" s="6">
        <v>444</v>
      </c>
      <c r="D477" s="5">
        <v>444</v>
      </c>
      <c r="E477" s="5">
        <v>0.75897435897435894</v>
      </c>
      <c r="F477" s="5">
        <v>243</v>
      </c>
      <c r="G477" s="5">
        <v>184.43076923076924</v>
      </c>
      <c r="H477" s="5">
        <v>1.3175675675675675</v>
      </c>
      <c r="I477" s="5">
        <v>1</v>
      </c>
      <c r="J477" s="5">
        <v>1.3175675675675675</v>
      </c>
      <c r="K477" s="5">
        <v>1</v>
      </c>
      <c r="L477" s="5">
        <v>0.75897435897435894</v>
      </c>
      <c r="M477" s="5">
        <v>1</v>
      </c>
    </row>
    <row r="478" spans="3:13" x14ac:dyDescent="0.25">
      <c r="C478" s="6">
        <v>445</v>
      </c>
      <c r="D478" s="5">
        <v>445</v>
      </c>
      <c r="E478" s="5">
        <v>0.76068376068376065</v>
      </c>
      <c r="F478" s="5">
        <v>243</v>
      </c>
      <c r="G478" s="5">
        <v>184.84615384615387</v>
      </c>
      <c r="H478" s="5">
        <v>1.3146067415730338</v>
      </c>
      <c r="I478" s="5">
        <v>1</v>
      </c>
      <c r="J478" s="5">
        <v>1.3146067415730338</v>
      </c>
      <c r="K478" s="5">
        <v>1</v>
      </c>
      <c r="L478" s="5">
        <v>0.76068376068376065</v>
      </c>
      <c r="M478" s="5">
        <v>1</v>
      </c>
    </row>
    <row r="479" spans="3:13" x14ac:dyDescent="0.25">
      <c r="C479" s="6">
        <v>446</v>
      </c>
      <c r="D479" s="5">
        <v>446</v>
      </c>
      <c r="E479" s="5">
        <v>0.76239316239316235</v>
      </c>
      <c r="F479" s="5">
        <v>243</v>
      </c>
      <c r="G479" s="5">
        <v>185.26153846153846</v>
      </c>
      <c r="H479" s="5">
        <v>1.3116591928251122</v>
      </c>
      <c r="I479" s="5">
        <v>1</v>
      </c>
      <c r="J479" s="5">
        <v>1.3116591928251122</v>
      </c>
      <c r="K479" s="5">
        <v>1</v>
      </c>
      <c r="L479" s="5">
        <v>0.76239316239316235</v>
      </c>
      <c r="M479" s="5">
        <v>1</v>
      </c>
    </row>
    <row r="480" spans="3:13" x14ac:dyDescent="0.25">
      <c r="C480" s="6">
        <v>447</v>
      </c>
      <c r="D480" s="5">
        <v>447</v>
      </c>
      <c r="E480" s="5">
        <v>0.76410256410256405</v>
      </c>
      <c r="F480" s="5">
        <v>243</v>
      </c>
      <c r="G480" s="5">
        <v>185.67692307692309</v>
      </c>
      <c r="H480" s="5">
        <v>1.3087248322147651</v>
      </c>
      <c r="I480" s="5">
        <v>1</v>
      </c>
      <c r="J480" s="5">
        <v>1.3087248322147651</v>
      </c>
      <c r="K480" s="5">
        <v>1</v>
      </c>
      <c r="L480" s="5">
        <v>0.76410256410256405</v>
      </c>
      <c r="M480" s="5">
        <v>1</v>
      </c>
    </row>
    <row r="481" spans="3:13" x14ac:dyDescent="0.25">
      <c r="C481" s="6">
        <v>448</v>
      </c>
      <c r="D481" s="5">
        <v>448</v>
      </c>
      <c r="E481" s="5">
        <v>0.76581196581196587</v>
      </c>
      <c r="F481" s="5">
        <v>243</v>
      </c>
      <c r="G481" s="5">
        <v>186.09230769230771</v>
      </c>
      <c r="H481" s="5">
        <v>1.3058035714285714</v>
      </c>
      <c r="I481" s="5">
        <v>1</v>
      </c>
      <c r="J481" s="5">
        <v>1.3058035714285714</v>
      </c>
      <c r="K481" s="5">
        <v>1</v>
      </c>
      <c r="L481" s="5">
        <v>0.76581196581196587</v>
      </c>
      <c r="M481" s="5">
        <v>1</v>
      </c>
    </row>
    <row r="482" spans="3:13" x14ac:dyDescent="0.25">
      <c r="C482" s="6">
        <v>449</v>
      </c>
      <c r="D482" s="5">
        <v>449</v>
      </c>
      <c r="E482" s="5">
        <v>0.76752136752136757</v>
      </c>
      <c r="F482" s="5">
        <v>243</v>
      </c>
      <c r="G482" s="5">
        <v>186.50769230769231</v>
      </c>
      <c r="H482" s="5">
        <v>1.3028953229398663</v>
      </c>
      <c r="I482" s="5">
        <v>1</v>
      </c>
      <c r="J482" s="5">
        <v>1.3028953229398663</v>
      </c>
      <c r="K482" s="5">
        <v>1</v>
      </c>
      <c r="L482" s="5">
        <v>0.76752136752136757</v>
      </c>
      <c r="M482" s="5">
        <v>1</v>
      </c>
    </row>
    <row r="483" spans="3:13" x14ac:dyDescent="0.25">
      <c r="C483" s="6">
        <v>450</v>
      </c>
      <c r="D483" s="5">
        <v>450</v>
      </c>
      <c r="E483" s="5">
        <v>0.76923076923076927</v>
      </c>
      <c r="F483" s="5">
        <v>243</v>
      </c>
      <c r="G483" s="5">
        <v>186.92307692307693</v>
      </c>
      <c r="H483" s="5">
        <v>1.2999999999999998</v>
      </c>
      <c r="I483" s="5">
        <v>1</v>
      </c>
      <c r="J483" s="5">
        <v>1.2999999999999998</v>
      </c>
      <c r="K483" s="5">
        <v>1</v>
      </c>
      <c r="L483" s="5">
        <v>0.76923076923076927</v>
      </c>
      <c r="M483" s="5">
        <v>1</v>
      </c>
    </row>
    <row r="484" spans="3:13" x14ac:dyDescent="0.25">
      <c r="C484" s="6">
        <v>451</v>
      </c>
      <c r="D484" s="5">
        <v>451</v>
      </c>
      <c r="E484" s="5">
        <v>0.77094017094017098</v>
      </c>
      <c r="F484" s="5">
        <v>243</v>
      </c>
      <c r="G484" s="5">
        <v>187.33846153846156</v>
      </c>
      <c r="H484" s="5">
        <v>1.2971175166297118</v>
      </c>
      <c r="I484" s="5">
        <v>1</v>
      </c>
      <c r="J484" s="5">
        <v>1.2971175166297118</v>
      </c>
      <c r="K484" s="5">
        <v>1</v>
      </c>
      <c r="L484" s="5">
        <v>0.77094017094017098</v>
      </c>
      <c r="M484" s="5">
        <v>1</v>
      </c>
    </row>
    <row r="485" spans="3:13" x14ac:dyDescent="0.25">
      <c r="C485" s="6">
        <v>452</v>
      </c>
      <c r="D485" s="5">
        <v>452</v>
      </c>
      <c r="E485" s="5">
        <v>0.77264957264957268</v>
      </c>
      <c r="F485" s="5">
        <v>243</v>
      </c>
      <c r="G485" s="5">
        <v>187.75384615384615</v>
      </c>
      <c r="H485" s="5">
        <v>1.2942477876106193</v>
      </c>
      <c r="I485" s="5">
        <v>1</v>
      </c>
      <c r="J485" s="5">
        <v>1.2942477876106193</v>
      </c>
      <c r="K485" s="5">
        <v>1</v>
      </c>
      <c r="L485" s="5">
        <v>0.77264957264957268</v>
      </c>
      <c r="M485" s="5">
        <v>1</v>
      </c>
    </row>
    <row r="486" spans="3:13" x14ac:dyDescent="0.25">
      <c r="C486" s="6">
        <v>453</v>
      </c>
      <c r="D486" s="5">
        <v>453</v>
      </c>
      <c r="E486" s="5">
        <v>0.77435897435897438</v>
      </c>
      <c r="F486" s="5">
        <v>243</v>
      </c>
      <c r="G486" s="5">
        <v>188.16923076923078</v>
      </c>
      <c r="H486" s="5">
        <v>1.2913907284768211</v>
      </c>
      <c r="I486" s="5">
        <v>1</v>
      </c>
      <c r="J486" s="5">
        <v>1.2913907284768211</v>
      </c>
      <c r="K486" s="5">
        <v>1</v>
      </c>
      <c r="L486" s="5">
        <v>0.77435897435897438</v>
      </c>
      <c r="M486" s="5">
        <v>1</v>
      </c>
    </row>
    <row r="487" spans="3:13" x14ac:dyDescent="0.25">
      <c r="C487" s="6">
        <v>454</v>
      </c>
      <c r="D487" s="5">
        <v>454</v>
      </c>
      <c r="E487" s="5">
        <v>0.77606837606837609</v>
      </c>
      <c r="F487" s="5">
        <v>243</v>
      </c>
      <c r="G487" s="5">
        <v>188.5846153846154</v>
      </c>
      <c r="H487" s="5">
        <v>1.2885462555066078</v>
      </c>
      <c r="I487" s="5">
        <v>1</v>
      </c>
      <c r="J487" s="5">
        <v>1.2885462555066078</v>
      </c>
      <c r="K487" s="5">
        <v>1</v>
      </c>
      <c r="L487" s="5">
        <v>0.77606837606837609</v>
      </c>
      <c r="M487" s="5">
        <v>1</v>
      </c>
    </row>
    <row r="488" spans="3:13" x14ac:dyDescent="0.25">
      <c r="C488" s="6">
        <v>455</v>
      </c>
      <c r="D488" s="5">
        <v>455</v>
      </c>
      <c r="E488" s="5">
        <v>0.77777777777777779</v>
      </c>
      <c r="F488" s="5">
        <v>243</v>
      </c>
      <c r="G488" s="5">
        <v>189</v>
      </c>
      <c r="H488" s="5">
        <v>1.2857142857142856</v>
      </c>
      <c r="I488" s="5">
        <v>1</v>
      </c>
      <c r="J488" s="5">
        <v>1.2857142857142856</v>
      </c>
      <c r="K488" s="5">
        <v>1</v>
      </c>
      <c r="L488" s="5">
        <v>0.77777777777777779</v>
      </c>
      <c r="M488" s="5">
        <v>1</v>
      </c>
    </row>
    <row r="489" spans="3:13" x14ac:dyDescent="0.25">
      <c r="C489" s="6">
        <v>456</v>
      </c>
      <c r="D489" s="5">
        <v>456</v>
      </c>
      <c r="E489" s="5">
        <v>0.77948717948717949</v>
      </c>
      <c r="F489" s="5">
        <v>243</v>
      </c>
      <c r="G489" s="5">
        <v>189.41538461538462</v>
      </c>
      <c r="H489" s="5">
        <v>1.2828947368421053</v>
      </c>
      <c r="I489" s="5">
        <v>1</v>
      </c>
      <c r="J489" s="5">
        <v>1.2828947368421053</v>
      </c>
      <c r="K489" s="5">
        <v>1</v>
      </c>
      <c r="L489" s="5">
        <v>0.77948717948717949</v>
      </c>
      <c r="M489" s="5">
        <v>1</v>
      </c>
    </row>
    <row r="490" spans="3:13" x14ac:dyDescent="0.25">
      <c r="C490" s="6">
        <v>457</v>
      </c>
      <c r="D490" s="5">
        <v>457</v>
      </c>
      <c r="E490" s="5">
        <v>0.7811965811965812</v>
      </c>
      <c r="F490" s="5">
        <v>243</v>
      </c>
      <c r="G490" s="5">
        <v>189.83076923076925</v>
      </c>
      <c r="H490" s="5">
        <v>1.2800875273522976</v>
      </c>
      <c r="I490" s="5">
        <v>1</v>
      </c>
      <c r="J490" s="5">
        <v>1.2800875273522976</v>
      </c>
      <c r="K490" s="5">
        <v>1</v>
      </c>
      <c r="L490" s="5">
        <v>0.7811965811965812</v>
      </c>
      <c r="M490" s="5">
        <v>1</v>
      </c>
    </row>
    <row r="491" spans="3:13" x14ac:dyDescent="0.25">
      <c r="C491" s="6">
        <v>458</v>
      </c>
      <c r="D491" s="5">
        <v>458</v>
      </c>
      <c r="E491" s="5">
        <v>0.7829059829059829</v>
      </c>
      <c r="F491" s="5">
        <v>243</v>
      </c>
      <c r="G491" s="5">
        <v>190.24615384615385</v>
      </c>
      <c r="H491" s="5">
        <v>1.277292576419214</v>
      </c>
      <c r="I491" s="5">
        <v>1</v>
      </c>
      <c r="J491" s="5">
        <v>1.277292576419214</v>
      </c>
      <c r="K491" s="5">
        <v>1</v>
      </c>
      <c r="L491" s="5">
        <v>0.7829059829059829</v>
      </c>
      <c r="M491" s="5">
        <v>1</v>
      </c>
    </row>
    <row r="492" spans="3:13" x14ac:dyDescent="0.25">
      <c r="C492" s="6">
        <v>459</v>
      </c>
      <c r="D492" s="5">
        <v>459</v>
      </c>
      <c r="E492" s="5">
        <v>0.7846153846153846</v>
      </c>
      <c r="F492" s="5">
        <v>243</v>
      </c>
      <c r="G492" s="5">
        <v>190.66153846153847</v>
      </c>
      <c r="H492" s="5">
        <v>1.2745098039215685</v>
      </c>
      <c r="I492" s="5">
        <v>1</v>
      </c>
      <c r="J492" s="5">
        <v>1.2745098039215685</v>
      </c>
      <c r="K492" s="5">
        <v>1</v>
      </c>
      <c r="L492" s="5">
        <v>0.7846153846153846</v>
      </c>
      <c r="M492" s="5">
        <v>1</v>
      </c>
    </row>
    <row r="493" spans="3:13" x14ac:dyDescent="0.25">
      <c r="C493" s="6">
        <v>460</v>
      </c>
      <c r="D493" s="5">
        <v>460</v>
      </c>
      <c r="E493" s="5">
        <v>0.78632478632478631</v>
      </c>
      <c r="F493" s="5">
        <v>243</v>
      </c>
      <c r="G493" s="5">
        <v>191.07692307692309</v>
      </c>
      <c r="H493" s="5">
        <v>1.2717391304347827</v>
      </c>
      <c r="I493" s="5">
        <v>1</v>
      </c>
      <c r="J493" s="5">
        <v>1.2717391304347827</v>
      </c>
      <c r="K493" s="5">
        <v>1</v>
      </c>
      <c r="L493" s="5">
        <v>0.78632478632478631</v>
      </c>
      <c r="M493" s="5">
        <v>1</v>
      </c>
    </row>
    <row r="494" spans="3:13" x14ac:dyDescent="0.25">
      <c r="C494" s="6">
        <v>461</v>
      </c>
      <c r="D494" s="5">
        <v>461</v>
      </c>
      <c r="E494" s="5">
        <v>0.78803418803418801</v>
      </c>
      <c r="F494" s="5">
        <v>243</v>
      </c>
      <c r="G494" s="5">
        <v>191.49230769230769</v>
      </c>
      <c r="H494" s="5">
        <v>1.2689804772234274</v>
      </c>
      <c r="I494" s="5">
        <v>1</v>
      </c>
      <c r="J494" s="5">
        <v>1.2689804772234274</v>
      </c>
      <c r="K494" s="5">
        <v>1</v>
      </c>
      <c r="L494" s="5">
        <v>0.78803418803418801</v>
      </c>
      <c r="M494" s="5">
        <v>1</v>
      </c>
    </row>
    <row r="495" spans="3:13" x14ac:dyDescent="0.25">
      <c r="C495" s="6">
        <v>462</v>
      </c>
      <c r="D495" s="5">
        <v>462</v>
      </c>
      <c r="E495" s="5">
        <v>0.78974358974358971</v>
      </c>
      <c r="F495" s="5">
        <v>243</v>
      </c>
      <c r="G495" s="5">
        <v>191.90769230769232</v>
      </c>
      <c r="H495" s="5">
        <v>1.2662337662337664</v>
      </c>
      <c r="I495" s="5">
        <v>1</v>
      </c>
      <c r="J495" s="5">
        <v>1.2662337662337664</v>
      </c>
      <c r="K495" s="5">
        <v>1</v>
      </c>
      <c r="L495" s="5">
        <v>0.78974358974358971</v>
      </c>
      <c r="M495" s="5">
        <v>1</v>
      </c>
    </row>
    <row r="496" spans="3:13" x14ac:dyDescent="0.25">
      <c r="C496" s="6">
        <v>463</v>
      </c>
      <c r="D496" s="5">
        <v>463</v>
      </c>
      <c r="E496" s="5">
        <v>0.79145299145299142</v>
      </c>
      <c r="F496" s="5">
        <v>243</v>
      </c>
      <c r="G496" s="5">
        <v>192.32307692307694</v>
      </c>
      <c r="H496" s="5">
        <v>1.2634989200863931</v>
      </c>
      <c r="I496" s="5">
        <v>1</v>
      </c>
      <c r="J496" s="5">
        <v>1.2634989200863931</v>
      </c>
      <c r="K496" s="5">
        <v>1</v>
      </c>
      <c r="L496" s="5">
        <v>0.79145299145299142</v>
      </c>
      <c r="M496" s="5">
        <v>1</v>
      </c>
    </row>
    <row r="497" spans="3:13" x14ac:dyDescent="0.25">
      <c r="C497" s="6">
        <v>464</v>
      </c>
      <c r="D497" s="5">
        <v>464</v>
      </c>
      <c r="E497" s="5">
        <v>0.79316239316239312</v>
      </c>
      <c r="F497" s="5">
        <v>243</v>
      </c>
      <c r="G497" s="5">
        <v>192.73846153846154</v>
      </c>
      <c r="H497" s="5">
        <v>1.2607758620689655</v>
      </c>
      <c r="I497" s="5">
        <v>1</v>
      </c>
      <c r="J497" s="5">
        <v>1.2607758620689655</v>
      </c>
      <c r="K497" s="5">
        <v>1</v>
      </c>
      <c r="L497" s="5">
        <v>0.79316239316239312</v>
      </c>
      <c r="M497" s="5">
        <v>1</v>
      </c>
    </row>
    <row r="498" spans="3:13" x14ac:dyDescent="0.25">
      <c r="C498" s="6">
        <v>465</v>
      </c>
      <c r="D498" s="5">
        <v>465</v>
      </c>
      <c r="E498" s="5">
        <v>0.79487179487179482</v>
      </c>
      <c r="F498" s="5">
        <v>243</v>
      </c>
      <c r="G498" s="5">
        <v>193.15384615384616</v>
      </c>
      <c r="H498" s="5">
        <v>1.2580645161290323</v>
      </c>
      <c r="I498" s="5">
        <v>1</v>
      </c>
      <c r="J498" s="5">
        <v>1.2580645161290323</v>
      </c>
      <c r="K498" s="5">
        <v>1</v>
      </c>
      <c r="L498" s="5">
        <v>0.79487179487179482</v>
      </c>
      <c r="M498" s="5">
        <v>1</v>
      </c>
    </row>
    <row r="499" spans="3:13" x14ac:dyDescent="0.25">
      <c r="C499" s="6">
        <v>466</v>
      </c>
      <c r="D499" s="5">
        <v>466</v>
      </c>
      <c r="E499" s="5">
        <v>0.79658119658119653</v>
      </c>
      <c r="F499" s="5">
        <v>243</v>
      </c>
      <c r="G499" s="5">
        <v>193.56923076923078</v>
      </c>
      <c r="H499" s="5">
        <v>1.255364806866953</v>
      </c>
      <c r="I499" s="5">
        <v>1</v>
      </c>
      <c r="J499" s="5">
        <v>1.255364806866953</v>
      </c>
      <c r="K499" s="5">
        <v>1</v>
      </c>
      <c r="L499" s="5">
        <v>0.79658119658119653</v>
      </c>
      <c r="M499" s="5">
        <v>1</v>
      </c>
    </row>
    <row r="500" spans="3:13" x14ac:dyDescent="0.25">
      <c r="C500" s="6">
        <v>467</v>
      </c>
      <c r="D500" s="5">
        <v>467</v>
      </c>
      <c r="E500" s="5">
        <v>0.79829059829059834</v>
      </c>
      <c r="F500" s="5">
        <v>243</v>
      </c>
      <c r="G500" s="5">
        <v>193.98461538461541</v>
      </c>
      <c r="H500" s="5">
        <v>1.2526766595289078</v>
      </c>
      <c r="I500" s="5">
        <v>1</v>
      </c>
      <c r="J500" s="5">
        <v>1.2526766595289078</v>
      </c>
      <c r="K500" s="5">
        <v>1</v>
      </c>
      <c r="L500" s="5">
        <v>0.79829059829059834</v>
      </c>
      <c r="M500" s="5">
        <v>1</v>
      </c>
    </row>
    <row r="501" spans="3:13" x14ac:dyDescent="0.25">
      <c r="C501" s="6">
        <v>468</v>
      </c>
      <c r="D501" s="5">
        <v>468</v>
      </c>
      <c r="E501" s="5">
        <v>0.8</v>
      </c>
      <c r="F501" s="5">
        <v>243</v>
      </c>
      <c r="G501" s="5">
        <v>194.4</v>
      </c>
      <c r="H501" s="5">
        <v>1.25</v>
      </c>
      <c r="I501" s="5">
        <v>1</v>
      </c>
      <c r="J501" s="5">
        <v>1.25</v>
      </c>
      <c r="K501" s="5">
        <v>1</v>
      </c>
      <c r="L501" s="5">
        <v>0.8</v>
      </c>
      <c r="M501" s="5">
        <v>1</v>
      </c>
    </row>
    <row r="502" spans="3:13" x14ac:dyDescent="0.25">
      <c r="C502" s="6">
        <v>469</v>
      </c>
      <c r="D502" s="5">
        <v>469</v>
      </c>
      <c r="E502" s="5">
        <v>0.80170940170940175</v>
      </c>
      <c r="F502" s="5">
        <v>243</v>
      </c>
      <c r="G502" s="5">
        <v>194.81538461538463</v>
      </c>
      <c r="H502" s="5">
        <v>1.2473347547974414</v>
      </c>
      <c r="I502" s="5">
        <v>1</v>
      </c>
      <c r="J502" s="5">
        <v>1.2473347547974414</v>
      </c>
      <c r="K502" s="5">
        <v>1</v>
      </c>
      <c r="L502" s="5">
        <v>0.80170940170940175</v>
      </c>
      <c r="M502" s="5">
        <v>1</v>
      </c>
    </row>
    <row r="503" spans="3:13" x14ac:dyDescent="0.25">
      <c r="C503" s="6">
        <v>470</v>
      </c>
      <c r="D503" s="5">
        <v>470</v>
      </c>
      <c r="E503" s="5">
        <v>0.80341880341880345</v>
      </c>
      <c r="F503" s="5">
        <v>243</v>
      </c>
      <c r="G503" s="5">
        <v>195.23076923076925</v>
      </c>
      <c r="H503" s="5">
        <v>1.2446808510638296</v>
      </c>
      <c r="I503" s="5">
        <v>1</v>
      </c>
      <c r="J503" s="5">
        <v>1.2446808510638296</v>
      </c>
      <c r="K503" s="5">
        <v>1</v>
      </c>
      <c r="L503" s="5">
        <v>0.80341880341880345</v>
      </c>
      <c r="M503" s="5">
        <v>1</v>
      </c>
    </row>
    <row r="504" spans="3:13" x14ac:dyDescent="0.25">
      <c r="C504" s="6">
        <v>471</v>
      </c>
      <c r="D504" s="5">
        <v>471</v>
      </c>
      <c r="E504" s="5">
        <v>0.80512820512820515</v>
      </c>
      <c r="F504" s="5">
        <v>243</v>
      </c>
      <c r="G504" s="5">
        <v>195.64615384615385</v>
      </c>
      <c r="H504" s="5">
        <v>1.2420382165605095</v>
      </c>
      <c r="I504" s="5">
        <v>1</v>
      </c>
      <c r="J504" s="5">
        <v>1.2420382165605095</v>
      </c>
      <c r="K504" s="5">
        <v>1</v>
      </c>
      <c r="L504" s="5">
        <v>0.80512820512820515</v>
      </c>
      <c r="M504" s="5">
        <v>1</v>
      </c>
    </row>
    <row r="505" spans="3:13" x14ac:dyDescent="0.25">
      <c r="C505" s="6">
        <v>472</v>
      </c>
      <c r="D505" s="5">
        <v>472</v>
      </c>
      <c r="E505" s="5">
        <v>0.80683760683760686</v>
      </c>
      <c r="F505" s="5">
        <v>243</v>
      </c>
      <c r="G505" s="5">
        <v>196.06153846153848</v>
      </c>
      <c r="H505" s="5">
        <v>1.2394067796610169</v>
      </c>
      <c r="I505" s="5">
        <v>1</v>
      </c>
      <c r="J505" s="5">
        <v>1.2394067796610169</v>
      </c>
      <c r="K505" s="5">
        <v>1</v>
      </c>
      <c r="L505" s="5">
        <v>0.80683760683760686</v>
      </c>
      <c r="M505" s="5">
        <v>1</v>
      </c>
    </row>
    <row r="506" spans="3:13" x14ac:dyDescent="0.25">
      <c r="C506" s="6">
        <v>473</v>
      </c>
      <c r="D506" s="5">
        <v>473</v>
      </c>
      <c r="E506" s="5">
        <v>0.80854700854700856</v>
      </c>
      <c r="F506" s="5">
        <v>243</v>
      </c>
      <c r="G506" s="5">
        <v>196.4769230769231</v>
      </c>
      <c r="H506" s="5">
        <v>1.2367864693446089</v>
      </c>
      <c r="I506" s="5">
        <v>1</v>
      </c>
      <c r="J506" s="5">
        <v>1.2367864693446089</v>
      </c>
      <c r="K506" s="5">
        <v>1</v>
      </c>
      <c r="L506" s="5">
        <v>0.80854700854700856</v>
      </c>
      <c r="M506" s="5">
        <v>1</v>
      </c>
    </row>
    <row r="507" spans="3:13" x14ac:dyDescent="0.25">
      <c r="C507" s="6">
        <v>474</v>
      </c>
      <c r="D507" s="5">
        <v>474</v>
      </c>
      <c r="E507" s="5">
        <v>0.81025641025641026</v>
      </c>
      <c r="F507" s="5">
        <v>243</v>
      </c>
      <c r="G507" s="5">
        <v>196.8923076923077</v>
      </c>
      <c r="H507" s="5">
        <v>1.2341772151898733</v>
      </c>
      <c r="I507" s="5">
        <v>1</v>
      </c>
      <c r="J507" s="5">
        <v>1.2341772151898733</v>
      </c>
      <c r="K507" s="5">
        <v>1</v>
      </c>
      <c r="L507" s="5">
        <v>0.81025641025641026</v>
      </c>
      <c r="M507" s="5">
        <v>1</v>
      </c>
    </row>
    <row r="508" spans="3:13" x14ac:dyDescent="0.25">
      <c r="C508" s="6">
        <v>475</v>
      </c>
      <c r="D508" s="5">
        <v>475</v>
      </c>
      <c r="E508" s="5">
        <v>0.81196581196581197</v>
      </c>
      <c r="F508" s="5">
        <v>243</v>
      </c>
      <c r="G508" s="5">
        <v>197.30769230769232</v>
      </c>
      <c r="H508" s="5">
        <v>1.2315789473684211</v>
      </c>
      <c r="I508" s="5">
        <v>1</v>
      </c>
      <c r="J508" s="5">
        <v>1.2315789473684211</v>
      </c>
      <c r="K508" s="5">
        <v>1</v>
      </c>
      <c r="L508" s="5">
        <v>0.81196581196581197</v>
      </c>
      <c r="M508" s="5">
        <v>1</v>
      </c>
    </row>
    <row r="509" spans="3:13" x14ac:dyDescent="0.25">
      <c r="C509" s="6">
        <v>476</v>
      </c>
      <c r="D509" s="5">
        <v>476</v>
      </c>
      <c r="E509" s="5">
        <v>0.81367521367521367</v>
      </c>
      <c r="F509" s="5">
        <v>243</v>
      </c>
      <c r="G509" s="5">
        <v>197.72307692307695</v>
      </c>
      <c r="H509" s="5">
        <v>1.2289915966386555</v>
      </c>
      <c r="I509" s="5">
        <v>1</v>
      </c>
      <c r="J509" s="5">
        <v>1.2289915966386555</v>
      </c>
      <c r="K509" s="5">
        <v>1</v>
      </c>
      <c r="L509" s="5">
        <v>0.81367521367521367</v>
      </c>
      <c r="M509" s="5">
        <v>1</v>
      </c>
    </row>
    <row r="510" spans="3:13" x14ac:dyDescent="0.25">
      <c r="C510" s="6">
        <v>477</v>
      </c>
      <c r="D510" s="5">
        <v>477</v>
      </c>
      <c r="E510" s="5">
        <v>0.81538461538461537</v>
      </c>
      <c r="F510" s="5">
        <v>243</v>
      </c>
      <c r="G510" s="5">
        <v>198.13846153846154</v>
      </c>
      <c r="H510" s="5">
        <v>1.2264150943396226</v>
      </c>
      <c r="I510" s="5">
        <v>1</v>
      </c>
      <c r="J510" s="5">
        <v>1.2264150943396226</v>
      </c>
      <c r="K510" s="5">
        <v>1</v>
      </c>
      <c r="L510" s="5">
        <v>0.81538461538461537</v>
      </c>
      <c r="M510" s="5">
        <v>1</v>
      </c>
    </row>
    <row r="511" spans="3:13" x14ac:dyDescent="0.25">
      <c r="C511" s="6">
        <v>478</v>
      </c>
      <c r="D511" s="5">
        <v>478</v>
      </c>
      <c r="E511" s="5">
        <v>0.81709401709401708</v>
      </c>
      <c r="F511" s="5">
        <v>243</v>
      </c>
      <c r="G511" s="5">
        <v>198.55384615384617</v>
      </c>
      <c r="H511" s="5">
        <v>1.2238493723849373</v>
      </c>
      <c r="I511" s="5">
        <v>1</v>
      </c>
      <c r="J511" s="5">
        <v>1.2238493723849373</v>
      </c>
      <c r="K511" s="5">
        <v>1</v>
      </c>
      <c r="L511" s="5">
        <v>0.81709401709401708</v>
      </c>
      <c r="M511" s="5">
        <v>1</v>
      </c>
    </row>
    <row r="512" spans="3:13" x14ac:dyDescent="0.25">
      <c r="C512" s="6">
        <v>479</v>
      </c>
      <c r="D512" s="5">
        <v>479</v>
      </c>
      <c r="E512" s="5">
        <v>0.81880341880341878</v>
      </c>
      <c r="F512" s="5">
        <v>243</v>
      </c>
      <c r="G512" s="5">
        <v>198.96923076923079</v>
      </c>
      <c r="H512" s="5">
        <v>1.221294363256785</v>
      </c>
      <c r="I512" s="5">
        <v>1</v>
      </c>
      <c r="J512" s="5">
        <v>1.221294363256785</v>
      </c>
      <c r="K512" s="5">
        <v>1</v>
      </c>
      <c r="L512" s="5">
        <v>0.81880341880341878</v>
      </c>
      <c r="M512" s="5">
        <v>1</v>
      </c>
    </row>
    <row r="513" spans="3:13" x14ac:dyDescent="0.25">
      <c r="C513" s="6">
        <v>480</v>
      </c>
      <c r="D513" s="5">
        <v>480</v>
      </c>
      <c r="E513" s="5">
        <v>0.82051282051282048</v>
      </c>
      <c r="F513" s="5">
        <v>243</v>
      </c>
      <c r="G513" s="5">
        <v>199.38461538461539</v>
      </c>
      <c r="H513" s="5">
        <v>1.21875</v>
      </c>
      <c r="I513" s="5">
        <v>1</v>
      </c>
      <c r="J513" s="5">
        <v>1.21875</v>
      </c>
      <c r="K513" s="5">
        <v>1</v>
      </c>
      <c r="L513" s="5">
        <v>0.82051282051282048</v>
      </c>
      <c r="M513" s="5">
        <v>1</v>
      </c>
    </row>
    <row r="514" spans="3:13" x14ac:dyDescent="0.25">
      <c r="C514" s="6">
        <v>481</v>
      </c>
      <c r="D514" s="5">
        <v>481</v>
      </c>
      <c r="E514" s="5">
        <v>0.82222222222222219</v>
      </c>
      <c r="F514" s="5">
        <v>243</v>
      </c>
      <c r="G514" s="5">
        <v>199.8</v>
      </c>
      <c r="H514" s="5">
        <v>1.2162162162162162</v>
      </c>
      <c r="I514" s="5">
        <v>1</v>
      </c>
      <c r="J514" s="5">
        <v>1.2162162162162162</v>
      </c>
      <c r="K514" s="5">
        <v>1</v>
      </c>
      <c r="L514" s="5">
        <v>0.82222222222222219</v>
      </c>
      <c r="M514" s="5">
        <v>1</v>
      </c>
    </row>
    <row r="515" spans="3:13" x14ac:dyDescent="0.25">
      <c r="C515" s="6">
        <v>482</v>
      </c>
      <c r="D515" s="5">
        <v>482</v>
      </c>
      <c r="E515" s="5">
        <v>0.82393162393162389</v>
      </c>
      <c r="F515" s="5">
        <v>243</v>
      </c>
      <c r="G515" s="5">
        <v>200.21538461538464</v>
      </c>
      <c r="H515" s="5">
        <v>1.2136929460580914</v>
      </c>
      <c r="I515" s="5">
        <v>1</v>
      </c>
      <c r="J515" s="5">
        <v>1.2136929460580914</v>
      </c>
      <c r="K515" s="5">
        <v>1</v>
      </c>
      <c r="L515" s="5">
        <v>0.82393162393162389</v>
      </c>
      <c r="M515" s="5">
        <v>1</v>
      </c>
    </row>
    <row r="516" spans="3:13" x14ac:dyDescent="0.25">
      <c r="C516" s="6">
        <v>483</v>
      </c>
      <c r="D516" s="5">
        <v>483</v>
      </c>
      <c r="E516" s="5">
        <v>0.82564102564102559</v>
      </c>
      <c r="F516" s="5">
        <v>243</v>
      </c>
      <c r="G516" s="5">
        <v>200.63076923076923</v>
      </c>
      <c r="H516" s="5">
        <v>1.2111801242236027</v>
      </c>
      <c r="I516" s="5">
        <v>1</v>
      </c>
      <c r="J516" s="5">
        <v>1.2111801242236027</v>
      </c>
      <c r="K516" s="5">
        <v>1</v>
      </c>
      <c r="L516" s="5">
        <v>0.82564102564102559</v>
      </c>
      <c r="M516" s="5">
        <v>1</v>
      </c>
    </row>
    <row r="517" spans="3:13" x14ac:dyDescent="0.25">
      <c r="C517" s="6">
        <v>484</v>
      </c>
      <c r="D517" s="5">
        <v>484</v>
      </c>
      <c r="E517" s="5">
        <v>0.8273504273504273</v>
      </c>
      <c r="F517" s="5">
        <v>243</v>
      </c>
      <c r="G517" s="5">
        <v>201.04615384615386</v>
      </c>
      <c r="H517" s="5">
        <v>1.2086776859504134</v>
      </c>
      <c r="I517" s="5">
        <v>1</v>
      </c>
      <c r="J517" s="5">
        <v>1.2086776859504134</v>
      </c>
      <c r="K517" s="5">
        <v>1</v>
      </c>
      <c r="L517" s="5">
        <v>0.8273504273504273</v>
      </c>
      <c r="M517" s="5">
        <v>1</v>
      </c>
    </row>
    <row r="518" spans="3:13" x14ac:dyDescent="0.25">
      <c r="C518" s="6">
        <v>485</v>
      </c>
      <c r="D518" s="5">
        <v>485</v>
      </c>
      <c r="E518" s="5">
        <v>0.82905982905982911</v>
      </c>
      <c r="F518" s="5">
        <v>243</v>
      </c>
      <c r="G518" s="5">
        <v>201.46153846153848</v>
      </c>
      <c r="H518" s="5">
        <v>1.2061855670103092</v>
      </c>
      <c r="I518" s="5">
        <v>1</v>
      </c>
      <c r="J518" s="5">
        <v>1.2061855670103092</v>
      </c>
      <c r="K518" s="5">
        <v>1</v>
      </c>
      <c r="L518" s="5">
        <v>0.82905982905982911</v>
      </c>
      <c r="M518" s="5">
        <v>1</v>
      </c>
    </row>
    <row r="519" spans="3:13" x14ac:dyDescent="0.25">
      <c r="C519" s="6">
        <v>486</v>
      </c>
      <c r="D519" s="5">
        <v>486</v>
      </c>
      <c r="E519" s="5">
        <v>0.83076923076923082</v>
      </c>
      <c r="F519" s="5">
        <v>243</v>
      </c>
      <c r="G519" s="5">
        <v>201.87692307692308</v>
      </c>
      <c r="H519" s="5">
        <v>1.2037037037037037</v>
      </c>
      <c r="I519" s="5">
        <v>1</v>
      </c>
      <c r="J519" s="5">
        <v>1.2037037037037037</v>
      </c>
      <c r="K519" s="5">
        <v>1</v>
      </c>
      <c r="L519" s="5">
        <v>0.83076923076923082</v>
      </c>
      <c r="M519" s="5">
        <v>1</v>
      </c>
    </row>
    <row r="520" spans="3:13" x14ac:dyDescent="0.25">
      <c r="C520" s="6">
        <v>487</v>
      </c>
      <c r="D520" s="5">
        <v>487</v>
      </c>
      <c r="E520" s="5">
        <v>0.83247863247863252</v>
      </c>
      <c r="F520" s="5">
        <v>243</v>
      </c>
      <c r="G520" s="5">
        <v>202.2923076923077</v>
      </c>
      <c r="H520" s="5">
        <v>1.2012320328542094</v>
      </c>
      <c r="I520" s="5">
        <v>1</v>
      </c>
      <c r="J520" s="5">
        <v>1.2012320328542094</v>
      </c>
      <c r="K520" s="5">
        <v>1</v>
      </c>
      <c r="L520" s="5">
        <v>0.83247863247863252</v>
      </c>
      <c r="M520" s="5">
        <v>1</v>
      </c>
    </row>
    <row r="521" spans="3:13" x14ac:dyDescent="0.25">
      <c r="C521" s="6">
        <v>488</v>
      </c>
      <c r="D521" s="5">
        <v>488</v>
      </c>
      <c r="E521" s="5">
        <v>0.83418803418803422</v>
      </c>
      <c r="F521" s="5">
        <v>243</v>
      </c>
      <c r="G521" s="5">
        <v>202.70769230769233</v>
      </c>
      <c r="H521" s="5">
        <v>1.1987704918032787</v>
      </c>
      <c r="I521" s="5">
        <v>1</v>
      </c>
      <c r="J521" s="5">
        <v>1.1987704918032787</v>
      </c>
      <c r="K521" s="5">
        <v>1</v>
      </c>
      <c r="L521" s="5">
        <v>0.83418803418803422</v>
      </c>
      <c r="M521" s="5">
        <v>1</v>
      </c>
    </row>
    <row r="522" spans="3:13" x14ac:dyDescent="0.25">
      <c r="C522" s="6">
        <v>489</v>
      </c>
      <c r="D522" s="5">
        <v>489</v>
      </c>
      <c r="E522" s="5">
        <v>0.83589743589743593</v>
      </c>
      <c r="F522" s="5">
        <v>243</v>
      </c>
      <c r="G522" s="5">
        <v>203.12307692307692</v>
      </c>
      <c r="H522" s="5">
        <v>1.196319018404908</v>
      </c>
      <c r="I522" s="5">
        <v>1</v>
      </c>
      <c r="J522" s="5">
        <v>1.196319018404908</v>
      </c>
      <c r="K522" s="5">
        <v>1</v>
      </c>
      <c r="L522" s="5">
        <v>0.83589743589743593</v>
      </c>
      <c r="M522" s="5">
        <v>1</v>
      </c>
    </row>
    <row r="523" spans="3:13" x14ac:dyDescent="0.25">
      <c r="C523" s="6">
        <v>490</v>
      </c>
      <c r="D523" s="5">
        <v>490</v>
      </c>
      <c r="E523" s="5">
        <v>0.83760683760683763</v>
      </c>
      <c r="F523" s="5">
        <v>243</v>
      </c>
      <c r="G523" s="5">
        <v>203.53846153846155</v>
      </c>
      <c r="H523" s="5">
        <v>1.193877551020408</v>
      </c>
      <c r="I523" s="5">
        <v>1</v>
      </c>
      <c r="J523" s="5">
        <v>1.193877551020408</v>
      </c>
      <c r="K523" s="5">
        <v>1</v>
      </c>
      <c r="L523" s="5">
        <v>0.83760683760683763</v>
      </c>
      <c r="M523" s="5">
        <v>1</v>
      </c>
    </row>
    <row r="524" spans="3:13" x14ac:dyDescent="0.25">
      <c r="C524" s="6">
        <v>491</v>
      </c>
      <c r="D524" s="5">
        <v>491</v>
      </c>
      <c r="E524" s="5">
        <v>0.83931623931623933</v>
      </c>
      <c r="F524" s="5">
        <v>243</v>
      </c>
      <c r="G524" s="5">
        <v>203.95384615384617</v>
      </c>
      <c r="H524" s="5">
        <v>1.1914460285132382</v>
      </c>
      <c r="I524" s="5">
        <v>1</v>
      </c>
      <c r="J524" s="5">
        <v>1.1914460285132382</v>
      </c>
      <c r="K524" s="5">
        <v>1</v>
      </c>
      <c r="L524" s="5">
        <v>0.83931623931623933</v>
      </c>
      <c r="M524" s="5">
        <v>1</v>
      </c>
    </row>
    <row r="525" spans="3:13" x14ac:dyDescent="0.25">
      <c r="C525" s="6">
        <v>492</v>
      </c>
      <c r="D525" s="5">
        <v>492</v>
      </c>
      <c r="E525" s="5">
        <v>0.84102564102564104</v>
      </c>
      <c r="F525" s="5">
        <v>243</v>
      </c>
      <c r="G525" s="5">
        <v>204.36923076923077</v>
      </c>
      <c r="H525" s="5">
        <v>1.1890243902439024</v>
      </c>
      <c r="I525" s="5">
        <v>1</v>
      </c>
      <c r="J525" s="5">
        <v>1.1890243902439024</v>
      </c>
      <c r="K525" s="5">
        <v>1</v>
      </c>
      <c r="L525" s="5">
        <v>0.84102564102564104</v>
      </c>
      <c r="M525" s="5">
        <v>1</v>
      </c>
    </row>
    <row r="526" spans="3:13" x14ac:dyDescent="0.25">
      <c r="C526" s="6">
        <v>493</v>
      </c>
      <c r="D526" s="5">
        <v>493</v>
      </c>
      <c r="E526" s="5">
        <v>0.84273504273504274</v>
      </c>
      <c r="F526" s="5">
        <v>243</v>
      </c>
      <c r="G526" s="5">
        <v>204.78461538461539</v>
      </c>
      <c r="H526" s="5">
        <v>1.1866125760649087</v>
      </c>
      <c r="I526" s="5">
        <v>1</v>
      </c>
      <c r="J526" s="5">
        <v>1.1866125760649087</v>
      </c>
      <c r="K526" s="5">
        <v>1</v>
      </c>
      <c r="L526" s="5">
        <v>0.84273504273504274</v>
      </c>
      <c r="M526" s="5">
        <v>1</v>
      </c>
    </row>
    <row r="527" spans="3:13" x14ac:dyDescent="0.25">
      <c r="C527" s="6">
        <v>494</v>
      </c>
      <c r="D527" s="5">
        <v>494</v>
      </c>
      <c r="E527" s="5">
        <v>0.84444444444444444</v>
      </c>
      <c r="F527" s="5">
        <v>243</v>
      </c>
      <c r="G527" s="5">
        <v>205.20000000000002</v>
      </c>
      <c r="H527" s="5">
        <v>1.1842105263157894</v>
      </c>
      <c r="I527" s="5">
        <v>1</v>
      </c>
      <c r="J527" s="5">
        <v>1.1842105263157894</v>
      </c>
      <c r="K527" s="5">
        <v>1</v>
      </c>
      <c r="L527" s="5">
        <v>0.84444444444444444</v>
      </c>
      <c r="M527" s="5">
        <v>1</v>
      </c>
    </row>
    <row r="528" spans="3:13" x14ac:dyDescent="0.25">
      <c r="C528" s="6">
        <v>495</v>
      </c>
      <c r="D528" s="5">
        <v>495</v>
      </c>
      <c r="E528" s="5">
        <v>0.84615384615384615</v>
      </c>
      <c r="F528" s="5">
        <v>243</v>
      </c>
      <c r="G528" s="5">
        <v>205.61538461538461</v>
      </c>
      <c r="H528" s="5">
        <v>1.1818181818181819</v>
      </c>
      <c r="I528" s="5">
        <v>1</v>
      </c>
      <c r="J528" s="5">
        <v>1.1818181818181819</v>
      </c>
      <c r="K528" s="5">
        <v>1</v>
      </c>
      <c r="L528" s="5">
        <v>0.84615384615384615</v>
      </c>
      <c r="M528" s="5">
        <v>1</v>
      </c>
    </row>
    <row r="529" spans="3:13" x14ac:dyDescent="0.25">
      <c r="C529" s="6">
        <v>496</v>
      </c>
      <c r="D529" s="5">
        <v>496</v>
      </c>
      <c r="E529" s="5">
        <v>0.84786324786324785</v>
      </c>
      <c r="F529" s="5">
        <v>243</v>
      </c>
      <c r="G529" s="5">
        <v>206.03076923076924</v>
      </c>
      <c r="H529" s="5">
        <v>1.1794354838709677</v>
      </c>
      <c r="I529" s="5">
        <v>1</v>
      </c>
      <c r="J529" s="5">
        <v>1.1794354838709677</v>
      </c>
      <c r="K529" s="5">
        <v>1</v>
      </c>
      <c r="L529" s="5">
        <v>0.84786324786324785</v>
      </c>
      <c r="M529" s="5">
        <v>1</v>
      </c>
    </row>
    <row r="530" spans="3:13" x14ac:dyDescent="0.25">
      <c r="C530" s="6">
        <v>497</v>
      </c>
      <c r="D530" s="5">
        <v>497</v>
      </c>
      <c r="E530" s="5">
        <v>0.84957264957264955</v>
      </c>
      <c r="F530" s="5">
        <v>243</v>
      </c>
      <c r="G530" s="5">
        <v>206.44615384615386</v>
      </c>
      <c r="H530" s="5">
        <v>1.1770623742454729</v>
      </c>
      <c r="I530" s="5">
        <v>1</v>
      </c>
      <c r="J530" s="5">
        <v>1.1770623742454729</v>
      </c>
      <c r="K530" s="5">
        <v>1</v>
      </c>
      <c r="L530" s="5">
        <v>0.84957264957264955</v>
      </c>
      <c r="M530" s="5">
        <v>1</v>
      </c>
    </row>
    <row r="531" spans="3:13" x14ac:dyDescent="0.25">
      <c r="C531" s="6">
        <v>498</v>
      </c>
      <c r="D531" s="5">
        <v>498</v>
      </c>
      <c r="E531" s="5">
        <v>0.85128205128205126</v>
      </c>
      <c r="F531" s="5">
        <v>243</v>
      </c>
      <c r="G531" s="5">
        <v>206.86153846153849</v>
      </c>
      <c r="H531" s="5">
        <v>1.1746987951807228</v>
      </c>
      <c r="I531" s="5">
        <v>1</v>
      </c>
      <c r="J531" s="5">
        <v>1.1746987951807228</v>
      </c>
      <c r="K531" s="5">
        <v>1</v>
      </c>
      <c r="L531" s="5">
        <v>0.85128205128205126</v>
      </c>
      <c r="M531" s="5">
        <v>1</v>
      </c>
    </row>
    <row r="532" spans="3:13" x14ac:dyDescent="0.25">
      <c r="C532" s="6">
        <v>499</v>
      </c>
      <c r="D532" s="5">
        <v>499</v>
      </c>
      <c r="E532" s="5">
        <v>0.85299145299145296</v>
      </c>
      <c r="F532" s="5">
        <v>243</v>
      </c>
      <c r="G532" s="5">
        <v>207.27692307692308</v>
      </c>
      <c r="H532" s="5">
        <v>1.1723446893787575</v>
      </c>
      <c r="I532" s="5">
        <v>1</v>
      </c>
      <c r="J532" s="5">
        <v>1.1723446893787575</v>
      </c>
      <c r="K532" s="5">
        <v>1</v>
      </c>
      <c r="L532" s="5">
        <v>0.85299145299145296</v>
      </c>
      <c r="M532" s="5">
        <v>1</v>
      </c>
    </row>
    <row r="533" spans="3:13" x14ac:dyDescent="0.25">
      <c r="C533" s="6">
        <v>500</v>
      </c>
      <c r="D533" s="5">
        <v>500</v>
      </c>
      <c r="E533" s="5">
        <v>0.85470085470085466</v>
      </c>
      <c r="F533" s="5">
        <v>243</v>
      </c>
      <c r="G533" s="5">
        <v>207.69230769230771</v>
      </c>
      <c r="H533" s="5">
        <v>1.1700000000000002</v>
      </c>
      <c r="I533" s="5">
        <v>1</v>
      </c>
      <c r="J533" s="5">
        <v>1.1700000000000002</v>
      </c>
      <c r="K533" s="5">
        <v>1</v>
      </c>
      <c r="L533" s="5">
        <v>0.85470085470085466</v>
      </c>
      <c r="M533" s="5">
        <v>1</v>
      </c>
    </row>
    <row r="534" spans="3:13" x14ac:dyDescent="0.25">
      <c r="C534" s="6">
        <v>501</v>
      </c>
      <c r="D534" s="5">
        <v>501</v>
      </c>
      <c r="E534" s="5">
        <v>0.85641025641025637</v>
      </c>
      <c r="F534" s="5">
        <v>243</v>
      </c>
      <c r="G534" s="5">
        <v>208.10769230769233</v>
      </c>
      <c r="H534" s="5">
        <v>1.1676646706586826</v>
      </c>
      <c r="I534" s="5">
        <v>1</v>
      </c>
      <c r="J534" s="5">
        <v>1.1676646706586826</v>
      </c>
      <c r="K534" s="5">
        <v>1</v>
      </c>
      <c r="L534" s="5">
        <v>0.85641025641025637</v>
      </c>
      <c r="M534" s="5">
        <v>1</v>
      </c>
    </row>
    <row r="535" spans="3:13" x14ac:dyDescent="0.25">
      <c r="C535" s="6">
        <v>502</v>
      </c>
      <c r="D535" s="5">
        <v>502</v>
      </c>
      <c r="E535" s="5">
        <v>0.85811965811965807</v>
      </c>
      <c r="F535" s="5">
        <v>243</v>
      </c>
      <c r="G535" s="5">
        <v>208.52307692307693</v>
      </c>
      <c r="H535" s="5">
        <v>1.1653386454183268</v>
      </c>
      <c r="I535" s="5">
        <v>1</v>
      </c>
      <c r="J535" s="5">
        <v>1.1653386454183268</v>
      </c>
      <c r="K535" s="5">
        <v>1</v>
      </c>
      <c r="L535" s="5">
        <v>0.85811965811965807</v>
      </c>
      <c r="M535" s="5">
        <v>1</v>
      </c>
    </row>
    <row r="536" spans="3:13" x14ac:dyDescent="0.25">
      <c r="C536" s="6">
        <v>503</v>
      </c>
      <c r="D536" s="5">
        <v>503</v>
      </c>
      <c r="E536" s="5">
        <v>0.85982905982905988</v>
      </c>
      <c r="F536" s="5">
        <v>243</v>
      </c>
      <c r="G536" s="5">
        <v>208.93846153846155</v>
      </c>
      <c r="H536" s="5">
        <v>1.1630218687872762</v>
      </c>
      <c r="I536" s="5">
        <v>1</v>
      </c>
      <c r="J536" s="5">
        <v>1.1630218687872762</v>
      </c>
      <c r="K536" s="5">
        <v>1</v>
      </c>
      <c r="L536" s="5">
        <v>0.85982905982905988</v>
      </c>
      <c r="M536" s="5">
        <v>1</v>
      </c>
    </row>
    <row r="537" spans="3:13" x14ac:dyDescent="0.25">
      <c r="C537" s="6">
        <v>504</v>
      </c>
      <c r="D537" s="5">
        <v>504</v>
      </c>
      <c r="E537" s="5">
        <v>0.86153846153846159</v>
      </c>
      <c r="F537" s="5">
        <v>243</v>
      </c>
      <c r="G537" s="5">
        <v>209.35384615384618</v>
      </c>
      <c r="H537" s="5">
        <v>1.1607142857142856</v>
      </c>
      <c r="I537" s="5">
        <v>1</v>
      </c>
      <c r="J537" s="5">
        <v>1.1607142857142856</v>
      </c>
      <c r="K537" s="5">
        <v>1</v>
      </c>
      <c r="L537" s="5">
        <v>0.86153846153846159</v>
      </c>
      <c r="M537" s="5">
        <v>1</v>
      </c>
    </row>
    <row r="538" spans="3:13" x14ac:dyDescent="0.25">
      <c r="C538" s="6">
        <v>505</v>
      </c>
      <c r="D538" s="5">
        <v>505</v>
      </c>
      <c r="E538" s="5">
        <v>0.86324786324786329</v>
      </c>
      <c r="F538" s="5">
        <v>243</v>
      </c>
      <c r="G538" s="5">
        <v>209.76923076923077</v>
      </c>
      <c r="H538" s="5">
        <v>1.1584158415841583</v>
      </c>
      <c r="I538" s="5">
        <v>1</v>
      </c>
      <c r="J538" s="5">
        <v>1.1584158415841583</v>
      </c>
      <c r="K538" s="5">
        <v>1</v>
      </c>
      <c r="L538" s="5">
        <v>0.86324786324786329</v>
      </c>
      <c r="M538" s="5">
        <v>1</v>
      </c>
    </row>
    <row r="539" spans="3:13" x14ac:dyDescent="0.25">
      <c r="C539" s="6">
        <v>506</v>
      </c>
      <c r="D539" s="5">
        <v>506</v>
      </c>
      <c r="E539" s="5">
        <v>0.86495726495726499</v>
      </c>
      <c r="F539" s="5">
        <v>243</v>
      </c>
      <c r="G539" s="5">
        <v>210.1846153846154</v>
      </c>
      <c r="H539" s="5">
        <v>1.1561264822134387</v>
      </c>
      <c r="I539" s="5">
        <v>1</v>
      </c>
      <c r="J539" s="5">
        <v>1.1561264822134387</v>
      </c>
      <c r="K539" s="5">
        <v>1</v>
      </c>
      <c r="L539" s="5">
        <v>0.86495726495726499</v>
      </c>
      <c r="M539" s="5">
        <v>1</v>
      </c>
    </row>
    <row r="540" spans="3:13" x14ac:dyDescent="0.25">
      <c r="C540" s="6">
        <v>507</v>
      </c>
      <c r="D540" s="5">
        <v>507</v>
      </c>
      <c r="E540" s="5">
        <v>0.8666666666666667</v>
      </c>
      <c r="F540" s="5">
        <v>243</v>
      </c>
      <c r="G540" s="5">
        <v>210.60000000000002</v>
      </c>
      <c r="H540" s="5">
        <v>1.1538461538461537</v>
      </c>
      <c r="I540" s="5">
        <v>1</v>
      </c>
      <c r="J540" s="5">
        <v>1.1538461538461537</v>
      </c>
      <c r="K540" s="5">
        <v>1</v>
      </c>
      <c r="L540" s="5">
        <v>0.8666666666666667</v>
      </c>
      <c r="M540" s="5">
        <v>1</v>
      </c>
    </row>
    <row r="541" spans="3:13" x14ac:dyDescent="0.25">
      <c r="C541" s="6">
        <v>508</v>
      </c>
      <c r="D541" s="5">
        <v>508</v>
      </c>
      <c r="E541" s="5">
        <v>0.8683760683760684</v>
      </c>
      <c r="F541" s="5">
        <v>243</v>
      </c>
      <c r="G541" s="5">
        <v>211.01538461538462</v>
      </c>
      <c r="H541" s="5">
        <v>1.1515748031496063</v>
      </c>
      <c r="I541" s="5">
        <v>1</v>
      </c>
      <c r="J541" s="5">
        <v>1.1515748031496063</v>
      </c>
      <c r="K541" s="5">
        <v>1</v>
      </c>
      <c r="L541" s="5">
        <v>0.8683760683760684</v>
      </c>
      <c r="M541" s="5">
        <v>1</v>
      </c>
    </row>
    <row r="542" spans="3:13" x14ac:dyDescent="0.25">
      <c r="C542" s="6">
        <v>509</v>
      </c>
      <c r="D542" s="5">
        <v>509</v>
      </c>
      <c r="E542" s="5">
        <v>0.8700854700854701</v>
      </c>
      <c r="F542" s="5">
        <v>243</v>
      </c>
      <c r="G542" s="5">
        <v>211.43076923076924</v>
      </c>
      <c r="H542" s="5">
        <v>1.1493123772102161</v>
      </c>
      <c r="I542" s="5">
        <v>1</v>
      </c>
      <c r="J542" s="5">
        <v>1.1493123772102161</v>
      </c>
      <c r="K542" s="5">
        <v>1</v>
      </c>
      <c r="L542" s="5">
        <v>0.8700854700854701</v>
      </c>
      <c r="M542" s="5">
        <v>1</v>
      </c>
    </row>
    <row r="543" spans="3:13" x14ac:dyDescent="0.25">
      <c r="C543" s="6">
        <v>510</v>
      </c>
      <c r="D543" s="5">
        <v>510</v>
      </c>
      <c r="E543" s="5">
        <v>0.87179487179487181</v>
      </c>
      <c r="F543" s="5">
        <v>243</v>
      </c>
      <c r="G543" s="5">
        <v>211.84615384615387</v>
      </c>
      <c r="H543" s="5">
        <v>1.1470588235294117</v>
      </c>
      <c r="I543" s="5">
        <v>1</v>
      </c>
      <c r="J543" s="5">
        <v>1.1470588235294117</v>
      </c>
      <c r="K543" s="5">
        <v>1</v>
      </c>
      <c r="L543" s="5">
        <v>0.87179487179487181</v>
      </c>
      <c r="M543" s="5">
        <v>1</v>
      </c>
    </row>
    <row r="544" spans="3:13" x14ac:dyDescent="0.25">
      <c r="C544" s="6">
        <v>511</v>
      </c>
      <c r="D544" s="5">
        <v>511</v>
      </c>
      <c r="E544" s="5">
        <v>0.87350427350427351</v>
      </c>
      <c r="F544" s="5">
        <v>243</v>
      </c>
      <c r="G544" s="5">
        <v>212.26153846153846</v>
      </c>
      <c r="H544" s="5">
        <v>1.1448140900195696</v>
      </c>
      <c r="I544" s="5">
        <v>1</v>
      </c>
      <c r="J544" s="5">
        <v>1.1448140900195696</v>
      </c>
      <c r="K544" s="5">
        <v>1</v>
      </c>
      <c r="L544" s="5">
        <v>0.87350427350427351</v>
      </c>
      <c r="M544" s="5">
        <v>1</v>
      </c>
    </row>
    <row r="545" spans="3:13" x14ac:dyDescent="0.25">
      <c r="C545" s="6">
        <v>512</v>
      </c>
      <c r="D545" s="5">
        <v>512</v>
      </c>
      <c r="E545" s="5">
        <v>0.87521367521367521</v>
      </c>
      <c r="F545" s="5">
        <v>243</v>
      </c>
      <c r="G545" s="5">
        <v>212.67692307692309</v>
      </c>
      <c r="H545" s="5">
        <v>1.142578125</v>
      </c>
      <c r="I545" s="5">
        <v>1</v>
      </c>
      <c r="J545" s="5">
        <v>1.142578125</v>
      </c>
      <c r="K545" s="5">
        <v>1</v>
      </c>
      <c r="L545" s="5">
        <v>0.87521367521367521</v>
      </c>
      <c r="M545" s="5">
        <v>1</v>
      </c>
    </row>
    <row r="546" spans="3:13" x14ac:dyDescent="0.25">
      <c r="C546" s="6">
        <v>513</v>
      </c>
      <c r="D546" s="5">
        <v>513</v>
      </c>
      <c r="E546" s="5">
        <v>0.87692307692307692</v>
      </c>
      <c r="F546" s="5">
        <v>243</v>
      </c>
      <c r="G546" s="5">
        <v>213.09230769230771</v>
      </c>
      <c r="H546" s="5">
        <v>1.1403508771929824</v>
      </c>
      <c r="I546" s="5">
        <v>1</v>
      </c>
      <c r="J546" s="5">
        <v>1.1403508771929824</v>
      </c>
      <c r="K546" s="5">
        <v>1</v>
      </c>
      <c r="L546" s="5">
        <v>0.87692307692307692</v>
      </c>
      <c r="M546" s="5">
        <v>1</v>
      </c>
    </row>
    <row r="547" spans="3:13" x14ac:dyDescent="0.25">
      <c r="C547" s="6">
        <v>514</v>
      </c>
      <c r="D547" s="5">
        <v>514</v>
      </c>
      <c r="E547" s="5">
        <v>0.87863247863247862</v>
      </c>
      <c r="F547" s="5">
        <v>243</v>
      </c>
      <c r="G547" s="5">
        <v>213.50769230769231</v>
      </c>
      <c r="H547" s="5">
        <v>1.1381322957198443</v>
      </c>
      <c r="I547" s="5">
        <v>1</v>
      </c>
      <c r="J547" s="5">
        <v>1.1381322957198443</v>
      </c>
      <c r="K547" s="5">
        <v>1</v>
      </c>
      <c r="L547" s="5">
        <v>0.87863247863247862</v>
      </c>
      <c r="M547" s="5">
        <v>1</v>
      </c>
    </row>
    <row r="548" spans="3:13" x14ac:dyDescent="0.25">
      <c r="C548" s="6">
        <v>515</v>
      </c>
      <c r="D548" s="5">
        <v>515</v>
      </c>
      <c r="E548" s="5">
        <v>0.88034188034188032</v>
      </c>
      <c r="F548" s="5">
        <v>243</v>
      </c>
      <c r="G548" s="5">
        <v>213.92307692307693</v>
      </c>
      <c r="H548" s="5">
        <v>1.1359223300970873</v>
      </c>
      <c r="I548" s="5">
        <v>1</v>
      </c>
      <c r="J548" s="5">
        <v>1.1359223300970873</v>
      </c>
      <c r="K548" s="5">
        <v>1</v>
      </c>
      <c r="L548" s="5">
        <v>0.88034188034188032</v>
      </c>
      <c r="M548" s="5">
        <v>1</v>
      </c>
    </row>
    <row r="549" spans="3:13" x14ac:dyDescent="0.25">
      <c r="C549" s="6">
        <v>516</v>
      </c>
      <c r="D549" s="5">
        <v>516</v>
      </c>
      <c r="E549" s="5">
        <v>0.88205128205128203</v>
      </c>
      <c r="F549" s="5">
        <v>243</v>
      </c>
      <c r="G549" s="5">
        <v>214.33846153846156</v>
      </c>
      <c r="H549" s="5">
        <v>1.1337209302325582</v>
      </c>
      <c r="I549" s="5">
        <v>1</v>
      </c>
      <c r="J549" s="5">
        <v>1.1337209302325582</v>
      </c>
      <c r="K549" s="5">
        <v>1</v>
      </c>
      <c r="L549" s="5">
        <v>0.88205128205128203</v>
      </c>
      <c r="M549" s="5">
        <v>1</v>
      </c>
    </row>
    <row r="550" spans="3:13" x14ac:dyDescent="0.25">
      <c r="C550" s="6">
        <v>517</v>
      </c>
      <c r="D550" s="5">
        <v>517</v>
      </c>
      <c r="E550" s="5">
        <v>0.88376068376068373</v>
      </c>
      <c r="F550" s="5">
        <v>243</v>
      </c>
      <c r="G550" s="5">
        <v>214.75384615384615</v>
      </c>
      <c r="H550" s="5">
        <v>1.1315280464216635</v>
      </c>
      <c r="I550" s="5">
        <v>1</v>
      </c>
      <c r="J550" s="5">
        <v>1.1315280464216635</v>
      </c>
      <c r="K550" s="5">
        <v>1</v>
      </c>
      <c r="L550" s="5">
        <v>0.88376068376068373</v>
      </c>
      <c r="M550" s="5">
        <v>1</v>
      </c>
    </row>
    <row r="551" spans="3:13" x14ac:dyDescent="0.25">
      <c r="C551" s="6">
        <v>518</v>
      </c>
      <c r="D551" s="5">
        <v>518</v>
      </c>
      <c r="E551" s="5">
        <v>0.88547008547008543</v>
      </c>
      <c r="F551" s="5">
        <v>243</v>
      </c>
      <c r="G551" s="5">
        <v>215.16923076923078</v>
      </c>
      <c r="H551" s="5">
        <v>1.1293436293436294</v>
      </c>
      <c r="I551" s="5">
        <v>1</v>
      </c>
      <c r="J551" s="5">
        <v>1.1293436293436294</v>
      </c>
      <c r="K551" s="5">
        <v>1</v>
      </c>
      <c r="L551" s="5">
        <v>0.88547008547008543</v>
      </c>
      <c r="M551" s="5">
        <v>1</v>
      </c>
    </row>
    <row r="552" spans="3:13" x14ac:dyDescent="0.25">
      <c r="C552" s="6">
        <v>519</v>
      </c>
      <c r="D552" s="5">
        <v>519</v>
      </c>
      <c r="E552" s="5">
        <v>0.88717948717948714</v>
      </c>
      <c r="F552" s="5">
        <v>243</v>
      </c>
      <c r="G552" s="5">
        <v>215.5846153846154</v>
      </c>
      <c r="H552" s="5">
        <v>1.1271676300578035</v>
      </c>
      <c r="I552" s="5">
        <v>1</v>
      </c>
      <c r="J552" s="5">
        <v>1.1271676300578035</v>
      </c>
      <c r="K552" s="5">
        <v>1</v>
      </c>
      <c r="L552" s="5">
        <v>0.88717948717948714</v>
      </c>
      <c r="M552" s="5">
        <v>1</v>
      </c>
    </row>
    <row r="553" spans="3:13" x14ac:dyDescent="0.25">
      <c r="C553" s="6">
        <v>520</v>
      </c>
      <c r="D553" s="5">
        <v>520</v>
      </c>
      <c r="E553" s="5">
        <v>0.88888888888888884</v>
      </c>
      <c r="F553" s="5">
        <v>243</v>
      </c>
      <c r="G553" s="5">
        <v>216</v>
      </c>
      <c r="H553" s="5">
        <v>1.125</v>
      </c>
      <c r="I553" s="5">
        <v>1</v>
      </c>
      <c r="J553" s="5">
        <v>1.125</v>
      </c>
      <c r="K553" s="5">
        <v>1</v>
      </c>
      <c r="L553" s="5">
        <v>0.88888888888888884</v>
      </c>
      <c r="M553" s="5">
        <v>1</v>
      </c>
    </row>
    <row r="554" spans="3:13" x14ac:dyDescent="0.25">
      <c r="C554" s="6">
        <v>521</v>
      </c>
      <c r="D554" s="5">
        <v>521</v>
      </c>
      <c r="E554" s="5">
        <v>0.89059829059829054</v>
      </c>
      <c r="F554" s="5">
        <v>243</v>
      </c>
      <c r="G554" s="5">
        <v>216.41538461538462</v>
      </c>
      <c r="H554" s="5">
        <v>1.1228406909788868</v>
      </c>
      <c r="I554" s="5">
        <v>1</v>
      </c>
      <c r="J554" s="5">
        <v>1.1228406909788868</v>
      </c>
      <c r="K554" s="5">
        <v>1</v>
      </c>
      <c r="L554" s="5">
        <v>0.89059829059829054</v>
      </c>
      <c r="M554" s="5">
        <v>1</v>
      </c>
    </row>
    <row r="555" spans="3:13" x14ac:dyDescent="0.25">
      <c r="C555" s="6">
        <v>522</v>
      </c>
      <c r="D555" s="5">
        <v>522</v>
      </c>
      <c r="E555" s="5">
        <v>0.89230769230769236</v>
      </c>
      <c r="F555" s="5">
        <v>243</v>
      </c>
      <c r="G555" s="5">
        <v>216.83076923076925</v>
      </c>
      <c r="H555" s="5">
        <v>1.1206896551724137</v>
      </c>
      <c r="I555" s="5">
        <v>1</v>
      </c>
      <c r="J555" s="5">
        <v>1.1206896551724137</v>
      </c>
      <c r="K555" s="5">
        <v>1</v>
      </c>
      <c r="L555" s="5">
        <v>0.89230769230769236</v>
      </c>
      <c r="M555" s="5">
        <v>1</v>
      </c>
    </row>
    <row r="556" spans="3:13" x14ac:dyDescent="0.25">
      <c r="C556" s="6">
        <v>523</v>
      </c>
      <c r="D556" s="5">
        <v>523</v>
      </c>
      <c r="E556" s="5">
        <v>0.89401709401709406</v>
      </c>
      <c r="F556" s="5">
        <v>243</v>
      </c>
      <c r="G556" s="5">
        <v>217.24615384615385</v>
      </c>
      <c r="H556" s="5">
        <v>1.1185468451242828</v>
      </c>
      <c r="I556" s="5">
        <v>1</v>
      </c>
      <c r="J556" s="5">
        <v>1.1185468451242828</v>
      </c>
      <c r="K556" s="5">
        <v>1</v>
      </c>
      <c r="L556" s="5">
        <v>0.89401709401709406</v>
      </c>
      <c r="M556" s="5">
        <v>1</v>
      </c>
    </row>
    <row r="557" spans="3:13" x14ac:dyDescent="0.25">
      <c r="C557" s="6">
        <v>524</v>
      </c>
      <c r="D557" s="5">
        <v>524</v>
      </c>
      <c r="E557" s="5">
        <v>0.89572649572649576</v>
      </c>
      <c r="F557" s="5">
        <v>243</v>
      </c>
      <c r="G557" s="5">
        <v>217.66153846153847</v>
      </c>
      <c r="H557" s="5">
        <v>1.116412213740458</v>
      </c>
      <c r="I557" s="5">
        <v>1</v>
      </c>
      <c r="J557" s="5">
        <v>1.116412213740458</v>
      </c>
      <c r="K557" s="5">
        <v>1</v>
      </c>
      <c r="L557" s="5">
        <v>0.89572649572649576</v>
      </c>
      <c r="M557" s="5">
        <v>1</v>
      </c>
    </row>
    <row r="558" spans="3:13" x14ac:dyDescent="0.25">
      <c r="C558" s="6">
        <v>525</v>
      </c>
      <c r="D558" s="5">
        <v>525</v>
      </c>
      <c r="E558" s="5">
        <v>0.89743589743589747</v>
      </c>
      <c r="F558" s="5">
        <v>243</v>
      </c>
      <c r="G558" s="5">
        <v>218.07692307692309</v>
      </c>
      <c r="H558" s="5">
        <v>1.1142857142857143</v>
      </c>
      <c r="I558" s="5">
        <v>1</v>
      </c>
      <c r="J558" s="5">
        <v>1.1142857142857143</v>
      </c>
      <c r="K558" s="5">
        <v>1</v>
      </c>
      <c r="L558" s="5">
        <v>0.89743589743589747</v>
      </c>
      <c r="M558" s="5">
        <v>1</v>
      </c>
    </row>
    <row r="559" spans="3:13" x14ac:dyDescent="0.25">
      <c r="C559" s="6">
        <v>526</v>
      </c>
      <c r="D559" s="5">
        <v>526</v>
      </c>
      <c r="E559" s="5">
        <v>0.89914529914529917</v>
      </c>
      <c r="F559" s="5">
        <v>243</v>
      </c>
      <c r="G559" s="5">
        <v>218.49230769230769</v>
      </c>
      <c r="H559" s="5">
        <v>1.1121673003802282</v>
      </c>
      <c r="I559" s="5">
        <v>1</v>
      </c>
      <c r="J559" s="5">
        <v>1.1121673003802282</v>
      </c>
      <c r="K559" s="5">
        <v>1</v>
      </c>
      <c r="L559" s="5">
        <v>0.89914529914529917</v>
      </c>
      <c r="M559" s="5">
        <v>1</v>
      </c>
    </row>
    <row r="560" spans="3:13" x14ac:dyDescent="0.25">
      <c r="C560" s="6">
        <v>527</v>
      </c>
      <c r="D560" s="5">
        <v>527</v>
      </c>
      <c r="E560" s="5">
        <v>0.90085470085470087</v>
      </c>
      <c r="F560" s="5">
        <v>243</v>
      </c>
      <c r="G560" s="5">
        <v>218.90769230769232</v>
      </c>
      <c r="H560" s="5">
        <v>1.110056925996205</v>
      </c>
      <c r="I560" s="5">
        <v>1</v>
      </c>
      <c r="J560" s="5">
        <v>1.110056925996205</v>
      </c>
      <c r="K560" s="5">
        <v>1</v>
      </c>
      <c r="L560" s="5">
        <v>0.90085470085470087</v>
      </c>
      <c r="M560" s="5">
        <v>1</v>
      </c>
    </row>
    <row r="561" spans="3:13" x14ac:dyDescent="0.25">
      <c r="C561" s="6">
        <v>528</v>
      </c>
      <c r="D561" s="5">
        <v>528</v>
      </c>
      <c r="E561" s="5">
        <v>0.90256410256410258</v>
      </c>
      <c r="F561" s="5">
        <v>243</v>
      </c>
      <c r="G561" s="5">
        <v>219.32307692307694</v>
      </c>
      <c r="H561" s="5">
        <v>1.1079545454545454</v>
      </c>
      <c r="I561" s="5">
        <v>1</v>
      </c>
      <c r="J561" s="5">
        <v>1.1079545454545454</v>
      </c>
      <c r="K561" s="5">
        <v>1</v>
      </c>
      <c r="L561" s="5">
        <v>0.90256410256410258</v>
      </c>
      <c r="M561" s="5">
        <v>1</v>
      </c>
    </row>
    <row r="562" spans="3:13" x14ac:dyDescent="0.25">
      <c r="C562" s="6">
        <v>529</v>
      </c>
      <c r="D562" s="5">
        <v>529</v>
      </c>
      <c r="E562" s="5">
        <v>0.90427350427350428</v>
      </c>
      <c r="F562" s="5">
        <v>243</v>
      </c>
      <c r="G562" s="5">
        <v>219.73846153846156</v>
      </c>
      <c r="H562" s="5">
        <v>1.10586011342155</v>
      </c>
      <c r="I562" s="5">
        <v>1</v>
      </c>
      <c r="J562" s="5">
        <v>1.10586011342155</v>
      </c>
      <c r="K562" s="5">
        <v>1</v>
      </c>
      <c r="L562" s="5">
        <v>0.90427350427350428</v>
      </c>
      <c r="M562" s="5">
        <v>1</v>
      </c>
    </row>
    <row r="563" spans="3:13" x14ac:dyDescent="0.25">
      <c r="C563" s="6">
        <v>530</v>
      </c>
      <c r="D563" s="5">
        <v>530</v>
      </c>
      <c r="E563" s="5">
        <v>0.90598290598290598</v>
      </c>
      <c r="F563" s="5">
        <v>243</v>
      </c>
      <c r="G563" s="5">
        <v>220.15384615384616</v>
      </c>
      <c r="H563" s="5">
        <v>1.1037735849056605</v>
      </c>
      <c r="I563" s="5">
        <v>1</v>
      </c>
      <c r="J563" s="5">
        <v>1.1037735849056605</v>
      </c>
      <c r="K563" s="5">
        <v>1</v>
      </c>
      <c r="L563" s="5">
        <v>0.90598290598290598</v>
      </c>
      <c r="M563" s="5">
        <v>1</v>
      </c>
    </row>
    <row r="564" spans="3:13" x14ac:dyDescent="0.25">
      <c r="C564" s="6">
        <v>531</v>
      </c>
      <c r="D564" s="5">
        <v>531</v>
      </c>
      <c r="E564" s="5">
        <v>0.90769230769230769</v>
      </c>
      <c r="F564" s="5">
        <v>243</v>
      </c>
      <c r="G564" s="5">
        <v>220.56923076923078</v>
      </c>
      <c r="H564" s="5">
        <v>1.1016949152542372</v>
      </c>
      <c r="I564" s="5">
        <v>1</v>
      </c>
      <c r="J564" s="5">
        <v>1.1016949152542372</v>
      </c>
      <c r="K564" s="5">
        <v>1</v>
      </c>
      <c r="L564" s="5">
        <v>0.90769230769230769</v>
      </c>
      <c r="M564" s="5">
        <v>1</v>
      </c>
    </row>
    <row r="565" spans="3:13" x14ac:dyDescent="0.25">
      <c r="C565" s="6">
        <v>532</v>
      </c>
      <c r="D565" s="5">
        <v>532</v>
      </c>
      <c r="E565" s="5">
        <v>0.90940170940170939</v>
      </c>
      <c r="F565" s="5">
        <v>243</v>
      </c>
      <c r="G565" s="5">
        <v>220.98461538461541</v>
      </c>
      <c r="H565" s="5">
        <v>1.0996240601503759</v>
      </c>
      <c r="I565" s="5">
        <v>1</v>
      </c>
      <c r="J565" s="5">
        <v>1.0996240601503759</v>
      </c>
      <c r="K565" s="5">
        <v>1</v>
      </c>
      <c r="L565" s="5">
        <v>0.90940170940170939</v>
      </c>
      <c r="M565" s="5">
        <v>1</v>
      </c>
    </row>
    <row r="566" spans="3:13" x14ac:dyDescent="0.25">
      <c r="C566" s="6">
        <v>533</v>
      </c>
      <c r="D566" s="5">
        <v>533</v>
      </c>
      <c r="E566" s="5">
        <v>0.91111111111111109</v>
      </c>
      <c r="F566" s="5">
        <v>243</v>
      </c>
      <c r="G566" s="5">
        <v>221.4</v>
      </c>
      <c r="H566" s="5">
        <v>1.0975609756097562</v>
      </c>
      <c r="I566" s="5">
        <v>1</v>
      </c>
      <c r="J566" s="5">
        <v>1.0975609756097562</v>
      </c>
      <c r="K566" s="5">
        <v>1</v>
      </c>
      <c r="L566" s="5">
        <v>0.91111111111111109</v>
      </c>
      <c r="M566" s="5">
        <v>1</v>
      </c>
    </row>
    <row r="567" spans="3:13" x14ac:dyDescent="0.25">
      <c r="C567" s="6">
        <v>534</v>
      </c>
      <c r="D567" s="5">
        <v>534</v>
      </c>
      <c r="E567" s="5">
        <v>0.9128205128205128</v>
      </c>
      <c r="F567" s="5">
        <v>243</v>
      </c>
      <c r="G567" s="5">
        <v>221.81538461538463</v>
      </c>
      <c r="H567" s="5">
        <v>1.0955056179775282</v>
      </c>
      <c r="I567" s="5">
        <v>1</v>
      </c>
      <c r="J567" s="5">
        <v>1.0955056179775282</v>
      </c>
      <c r="K567" s="5">
        <v>1</v>
      </c>
      <c r="L567" s="5">
        <v>0.9128205128205128</v>
      </c>
      <c r="M567" s="5">
        <v>1</v>
      </c>
    </row>
    <row r="568" spans="3:13" x14ac:dyDescent="0.25">
      <c r="C568" s="6">
        <v>535</v>
      </c>
      <c r="D568" s="5">
        <v>535</v>
      </c>
      <c r="E568" s="5">
        <v>0.9145299145299145</v>
      </c>
      <c r="F568" s="5">
        <v>243</v>
      </c>
      <c r="G568" s="5">
        <v>222.23076923076925</v>
      </c>
      <c r="H568" s="5">
        <v>1.0934579439252337</v>
      </c>
      <c r="I568" s="5">
        <v>1</v>
      </c>
      <c r="J568" s="5">
        <v>1.0934579439252337</v>
      </c>
      <c r="K568" s="5">
        <v>1</v>
      </c>
      <c r="L568" s="5">
        <v>0.9145299145299145</v>
      </c>
      <c r="M568" s="5">
        <v>1</v>
      </c>
    </row>
    <row r="569" spans="3:13" x14ac:dyDescent="0.25">
      <c r="C569" s="6">
        <v>536</v>
      </c>
      <c r="D569" s="5">
        <v>536</v>
      </c>
      <c r="E569" s="5">
        <v>0.9162393162393162</v>
      </c>
      <c r="F569" s="5">
        <v>243</v>
      </c>
      <c r="G569" s="5">
        <v>222.64615384615385</v>
      </c>
      <c r="H569" s="5">
        <v>1.0914179104477613</v>
      </c>
      <c r="I569" s="5">
        <v>1</v>
      </c>
      <c r="J569" s="5">
        <v>1.0914179104477613</v>
      </c>
      <c r="K569" s="5">
        <v>1</v>
      </c>
      <c r="L569" s="5">
        <v>0.9162393162393162</v>
      </c>
      <c r="M569" s="5">
        <v>1</v>
      </c>
    </row>
    <row r="570" spans="3:13" x14ac:dyDescent="0.25">
      <c r="C570" s="6">
        <v>537</v>
      </c>
      <c r="D570" s="5">
        <v>537</v>
      </c>
      <c r="E570" s="5">
        <v>0.91794871794871791</v>
      </c>
      <c r="F570" s="5">
        <v>243</v>
      </c>
      <c r="G570" s="5">
        <v>223.06153846153848</v>
      </c>
      <c r="H570" s="5">
        <v>1.0893854748603353</v>
      </c>
      <c r="I570" s="5">
        <v>1</v>
      </c>
      <c r="J570" s="5">
        <v>1.0893854748603353</v>
      </c>
      <c r="K570" s="5">
        <v>1</v>
      </c>
      <c r="L570" s="5">
        <v>0.91794871794871791</v>
      </c>
      <c r="M570" s="5">
        <v>1</v>
      </c>
    </row>
    <row r="571" spans="3:13" x14ac:dyDescent="0.25">
      <c r="C571" s="6">
        <v>538</v>
      </c>
      <c r="D571" s="5">
        <v>538</v>
      </c>
      <c r="E571" s="5">
        <v>0.91965811965811961</v>
      </c>
      <c r="F571" s="5">
        <v>243</v>
      </c>
      <c r="G571" s="5">
        <v>223.4769230769231</v>
      </c>
      <c r="H571" s="5">
        <v>1.0873605947955391</v>
      </c>
      <c r="I571" s="5">
        <v>1</v>
      </c>
      <c r="J571" s="5">
        <v>1.0873605947955391</v>
      </c>
      <c r="K571" s="5">
        <v>1</v>
      </c>
      <c r="L571" s="5">
        <v>0.91965811965811961</v>
      </c>
      <c r="M571" s="5">
        <v>1</v>
      </c>
    </row>
    <row r="572" spans="3:13" x14ac:dyDescent="0.25">
      <c r="C572" s="6">
        <v>539</v>
      </c>
      <c r="D572" s="5">
        <v>539</v>
      </c>
      <c r="E572" s="5">
        <v>0.92136752136752131</v>
      </c>
      <c r="F572" s="5">
        <v>243</v>
      </c>
      <c r="G572" s="5">
        <v>223.8923076923077</v>
      </c>
      <c r="H572" s="5">
        <v>1.0853432282003712</v>
      </c>
      <c r="I572" s="5">
        <v>1</v>
      </c>
      <c r="J572" s="5">
        <v>1.0853432282003712</v>
      </c>
      <c r="K572" s="5">
        <v>1</v>
      </c>
      <c r="L572" s="5">
        <v>0.92136752136752131</v>
      </c>
      <c r="M572" s="5">
        <v>1</v>
      </c>
    </row>
    <row r="573" spans="3:13" x14ac:dyDescent="0.25">
      <c r="C573" s="6">
        <v>540</v>
      </c>
      <c r="D573" s="5">
        <v>540</v>
      </c>
      <c r="E573" s="5">
        <v>0.92307692307692313</v>
      </c>
      <c r="F573" s="5">
        <v>243</v>
      </c>
      <c r="G573" s="5">
        <v>224.30769230769232</v>
      </c>
      <c r="H573" s="5">
        <v>1.0833333333333333</v>
      </c>
      <c r="I573" s="5">
        <v>1</v>
      </c>
      <c r="J573" s="5">
        <v>1.0833333333333333</v>
      </c>
      <c r="K573" s="5">
        <v>1</v>
      </c>
      <c r="L573" s="5">
        <v>0.92307692307692313</v>
      </c>
      <c r="M573" s="5">
        <v>1</v>
      </c>
    </row>
    <row r="574" spans="3:13" x14ac:dyDescent="0.25">
      <c r="C574" s="6">
        <v>541</v>
      </c>
      <c r="D574" s="5">
        <v>541</v>
      </c>
      <c r="E574" s="5">
        <v>0.92478632478632483</v>
      </c>
      <c r="F574" s="5">
        <v>243</v>
      </c>
      <c r="G574" s="5">
        <v>224.72307692307695</v>
      </c>
      <c r="H574" s="5">
        <v>1.0813308687615526</v>
      </c>
      <c r="I574" s="5">
        <v>1</v>
      </c>
      <c r="J574" s="5">
        <v>1.0813308687615526</v>
      </c>
      <c r="K574" s="5">
        <v>1</v>
      </c>
      <c r="L574" s="5">
        <v>0.92478632478632483</v>
      </c>
      <c r="M574" s="5">
        <v>1</v>
      </c>
    </row>
    <row r="575" spans="3:13" x14ac:dyDescent="0.25">
      <c r="C575" s="6">
        <v>542</v>
      </c>
      <c r="D575" s="5">
        <v>542</v>
      </c>
      <c r="E575" s="5">
        <v>0.92649572649572653</v>
      </c>
      <c r="F575" s="5">
        <v>243</v>
      </c>
      <c r="G575" s="5">
        <v>225.13846153846154</v>
      </c>
      <c r="H575" s="5">
        <v>1.0793357933579335</v>
      </c>
      <c r="I575" s="5">
        <v>1</v>
      </c>
      <c r="J575" s="5">
        <v>1.0793357933579335</v>
      </c>
      <c r="K575" s="5">
        <v>1</v>
      </c>
      <c r="L575" s="5">
        <v>0.92649572649572653</v>
      </c>
      <c r="M575" s="5">
        <v>1</v>
      </c>
    </row>
    <row r="576" spans="3:13" x14ac:dyDescent="0.25">
      <c r="C576" s="6">
        <v>543</v>
      </c>
      <c r="D576" s="5">
        <v>543</v>
      </c>
      <c r="E576" s="5">
        <v>0.92820512820512824</v>
      </c>
      <c r="F576" s="5">
        <v>243</v>
      </c>
      <c r="G576" s="5">
        <v>225.55384615384617</v>
      </c>
      <c r="H576" s="5">
        <v>1.0773480662983426</v>
      </c>
      <c r="I576" s="5">
        <v>1</v>
      </c>
      <c r="J576" s="5">
        <v>1.0773480662983426</v>
      </c>
      <c r="K576" s="5">
        <v>1</v>
      </c>
      <c r="L576" s="5">
        <v>0.92820512820512824</v>
      </c>
      <c r="M576" s="5">
        <v>1</v>
      </c>
    </row>
    <row r="577" spans="3:13" x14ac:dyDescent="0.25">
      <c r="C577" s="6">
        <v>544</v>
      </c>
      <c r="D577" s="5">
        <v>544</v>
      </c>
      <c r="E577" s="5">
        <v>0.92991452991452994</v>
      </c>
      <c r="F577" s="5">
        <v>243</v>
      </c>
      <c r="G577" s="5">
        <v>225.96923076923079</v>
      </c>
      <c r="H577" s="5">
        <v>1.0753676470588236</v>
      </c>
      <c r="I577" s="5">
        <v>1</v>
      </c>
      <c r="J577" s="5">
        <v>1.0753676470588236</v>
      </c>
      <c r="K577" s="5">
        <v>1</v>
      </c>
      <c r="L577" s="5">
        <v>0.92991452991452994</v>
      </c>
      <c r="M577" s="5">
        <v>1</v>
      </c>
    </row>
    <row r="578" spans="3:13" x14ac:dyDescent="0.25">
      <c r="C578" s="6">
        <v>545</v>
      </c>
      <c r="D578" s="5">
        <v>545</v>
      </c>
      <c r="E578" s="5">
        <v>0.93162393162393164</v>
      </c>
      <c r="F578" s="5">
        <v>243</v>
      </c>
      <c r="G578" s="5">
        <v>226.38461538461539</v>
      </c>
      <c r="H578" s="5">
        <v>1.073394495412844</v>
      </c>
      <c r="I578" s="5">
        <v>1</v>
      </c>
      <c r="J578" s="5">
        <v>1.073394495412844</v>
      </c>
      <c r="K578" s="5">
        <v>1</v>
      </c>
      <c r="L578" s="5">
        <v>0.93162393162393164</v>
      </c>
      <c r="M578" s="5">
        <v>1</v>
      </c>
    </row>
    <row r="579" spans="3:13" x14ac:dyDescent="0.25">
      <c r="C579" s="6">
        <v>546</v>
      </c>
      <c r="D579" s="5">
        <v>546</v>
      </c>
      <c r="E579" s="5">
        <v>0.93333333333333335</v>
      </c>
      <c r="F579" s="5">
        <v>243</v>
      </c>
      <c r="G579" s="5">
        <v>226.8</v>
      </c>
      <c r="H579" s="5">
        <v>1.0714285714285714</v>
      </c>
      <c r="I579" s="5">
        <v>1</v>
      </c>
      <c r="J579" s="5">
        <v>1.0714285714285714</v>
      </c>
      <c r="K579" s="5">
        <v>1</v>
      </c>
      <c r="L579" s="5">
        <v>0.93333333333333335</v>
      </c>
      <c r="M579" s="5">
        <v>1</v>
      </c>
    </row>
    <row r="580" spans="3:13" x14ac:dyDescent="0.25">
      <c r="C580" s="6">
        <v>547</v>
      </c>
      <c r="D580" s="5">
        <v>547</v>
      </c>
      <c r="E580" s="5">
        <v>0.93504273504273505</v>
      </c>
      <c r="F580" s="5">
        <v>243</v>
      </c>
      <c r="G580" s="5">
        <v>227.21538461538464</v>
      </c>
      <c r="H580" s="5">
        <v>1.0694698354661791</v>
      </c>
      <c r="I580" s="5">
        <v>1</v>
      </c>
      <c r="J580" s="5">
        <v>1.0694698354661791</v>
      </c>
      <c r="K580" s="5">
        <v>1</v>
      </c>
      <c r="L580" s="5">
        <v>0.93504273504273505</v>
      </c>
      <c r="M580" s="5">
        <v>1</v>
      </c>
    </row>
    <row r="581" spans="3:13" x14ac:dyDescent="0.25">
      <c r="C581" s="6">
        <v>548</v>
      </c>
      <c r="D581" s="5">
        <v>548</v>
      </c>
      <c r="E581" s="5">
        <v>0.93675213675213675</v>
      </c>
      <c r="F581" s="5">
        <v>243</v>
      </c>
      <c r="G581" s="5">
        <v>227.63076923076923</v>
      </c>
      <c r="H581" s="5">
        <v>1.0675182481751824</v>
      </c>
      <c r="I581" s="5">
        <v>1</v>
      </c>
      <c r="J581" s="5">
        <v>1.0675182481751824</v>
      </c>
      <c r="K581" s="5">
        <v>1</v>
      </c>
      <c r="L581" s="5">
        <v>0.93675213675213675</v>
      </c>
      <c r="M581" s="5">
        <v>1</v>
      </c>
    </row>
    <row r="582" spans="3:13" x14ac:dyDescent="0.25">
      <c r="C582" s="6">
        <v>549</v>
      </c>
      <c r="D582" s="5">
        <v>549</v>
      </c>
      <c r="E582" s="5">
        <v>0.93846153846153846</v>
      </c>
      <c r="F582" s="5">
        <v>243</v>
      </c>
      <c r="G582" s="5">
        <v>228.04615384615386</v>
      </c>
      <c r="H582" s="5">
        <v>1.0655737704918034</v>
      </c>
      <c r="I582" s="5">
        <v>1</v>
      </c>
      <c r="J582" s="5">
        <v>1.0655737704918034</v>
      </c>
      <c r="K582" s="5">
        <v>1</v>
      </c>
      <c r="L582" s="5">
        <v>0.93846153846153846</v>
      </c>
      <c r="M582" s="5">
        <v>1</v>
      </c>
    </row>
    <row r="583" spans="3:13" x14ac:dyDescent="0.25">
      <c r="C583" s="6">
        <v>550</v>
      </c>
      <c r="D583" s="5">
        <v>550</v>
      </c>
      <c r="E583" s="5">
        <v>0.94017094017094016</v>
      </c>
      <c r="F583" s="5">
        <v>243</v>
      </c>
      <c r="G583" s="5">
        <v>228.46153846153848</v>
      </c>
      <c r="H583" s="5">
        <v>1.0636363636363637</v>
      </c>
      <c r="I583" s="5">
        <v>1</v>
      </c>
      <c r="J583" s="5">
        <v>1.0636363636363637</v>
      </c>
      <c r="K583" s="5">
        <v>1</v>
      </c>
      <c r="L583" s="5">
        <v>0.94017094017094016</v>
      </c>
      <c r="M583" s="5">
        <v>1</v>
      </c>
    </row>
    <row r="584" spans="3:13" x14ac:dyDescent="0.25">
      <c r="C584" s="6">
        <v>551</v>
      </c>
      <c r="D584" s="5">
        <v>551</v>
      </c>
      <c r="E584" s="5">
        <v>0.94188034188034186</v>
      </c>
      <c r="F584" s="5">
        <v>243</v>
      </c>
      <c r="G584" s="5">
        <v>228.87692307692308</v>
      </c>
      <c r="H584" s="5">
        <v>1.0617059891107079</v>
      </c>
      <c r="I584" s="5">
        <v>1</v>
      </c>
      <c r="J584" s="5">
        <v>1.0617059891107079</v>
      </c>
      <c r="K584" s="5">
        <v>1</v>
      </c>
      <c r="L584" s="5">
        <v>0.94188034188034186</v>
      </c>
      <c r="M584" s="5">
        <v>1</v>
      </c>
    </row>
    <row r="585" spans="3:13" x14ac:dyDescent="0.25">
      <c r="C585" s="6">
        <v>552</v>
      </c>
      <c r="D585" s="5">
        <v>552</v>
      </c>
      <c r="E585" s="5">
        <v>0.94358974358974357</v>
      </c>
      <c r="F585" s="5">
        <v>243</v>
      </c>
      <c r="G585" s="5">
        <v>229.2923076923077</v>
      </c>
      <c r="H585" s="5">
        <v>1.0597826086956521</v>
      </c>
      <c r="I585" s="5">
        <v>1</v>
      </c>
      <c r="J585" s="5">
        <v>1.0597826086956521</v>
      </c>
      <c r="K585" s="5">
        <v>1</v>
      </c>
      <c r="L585" s="5">
        <v>0.94358974358974357</v>
      </c>
      <c r="M585" s="5">
        <v>1</v>
      </c>
    </row>
    <row r="586" spans="3:13" x14ac:dyDescent="0.25">
      <c r="C586" s="6">
        <v>553</v>
      </c>
      <c r="D586" s="5">
        <v>553</v>
      </c>
      <c r="E586" s="5">
        <v>0.94529914529914527</v>
      </c>
      <c r="F586" s="5">
        <v>243</v>
      </c>
      <c r="G586" s="5">
        <v>229.70769230769233</v>
      </c>
      <c r="H586" s="5">
        <v>1.0578661844484629</v>
      </c>
      <c r="I586" s="5">
        <v>1</v>
      </c>
      <c r="J586" s="5">
        <v>1.0578661844484629</v>
      </c>
      <c r="K586" s="5">
        <v>1</v>
      </c>
      <c r="L586" s="5">
        <v>0.94529914529914527</v>
      </c>
      <c r="M586" s="5">
        <v>1</v>
      </c>
    </row>
    <row r="587" spans="3:13" x14ac:dyDescent="0.25">
      <c r="C587" s="6">
        <v>554</v>
      </c>
      <c r="D587" s="5">
        <v>554</v>
      </c>
      <c r="E587" s="5">
        <v>0.94700854700854697</v>
      </c>
      <c r="F587" s="5">
        <v>243</v>
      </c>
      <c r="G587" s="5">
        <v>230.12307692307692</v>
      </c>
      <c r="H587" s="5">
        <v>1.0559566787003611</v>
      </c>
      <c r="I587" s="5">
        <v>1</v>
      </c>
      <c r="J587" s="5">
        <v>1.0559566787003611</v>
      </c>
      <c r="K587" s="5">
        <v>1</v>
      </c>
      <c r="L587" s="5">
        <v>0.94700854700854697</v>
      </c>
      <c r="M587" s="5">
        <v>1</v>
      </c>
    </row>
    <row r="588" spans="3:13" x14ac:dyDescent="0.25">
      <c r="C588" s="6">
        <v>555</v>
      </c>
      <c r="D588" s="5">
        <v>555</v>
      </c>
      <c r="E588" s="5">
        <v>0.94871794871794868</v>
      </c>
      <c r="F588" s="5">
        <v>243</v>
      </c>
      <c r="G588" s="5">
        <v>230.53846153846155</v>
      </c>
      <c r="H588" s="5">
        <v>1.0540540540540542</v>
      </c>
      <c r="I588" s="5">
        <v>1</v>
      </c>
      <c r="J588" s="5">
        <v>1.0540540540540542</v>
      </c>
      <c r="K588" s="5">
        <v>1</v>
      </c>
      <c r="L588" s="5">
        <v>0.94871794871794868</v>
      </c>
      <c r="M588" s="5">
        <v>1</v>
      </c>
    </row>
    <row r="589" spans="3:13" x14ac:dyDescent="0.25">
      <c r="C589" s="6">
        <v>556</v>
      </c>
      <c r="D589" s="5">
        <v>556</v>
      </c>
      <c r="E589" s="5">
        <v>0.95042735042735038</v>
      </c>
      <c r="F589" s="5">
        <v>243</v>
      </c>
      <c r="G589" s="5">
        <v>230.95384615384617</v>
      </c>
      <c r="H589" s="5">
        <v>1.0521582733812951</v>
      </c>
      <c r="I589" s="5">
        <v>1</v>
      </c>
      <c r="J589" s="5">
        <v>1.0521582733812951</v>
      </c>
      <c r="K589" s="5">
        <v>1</v>
      </c>
      <c r="L589" s="5">
        <v>0.95042735042735038</v>
      </c>
      <c r="M589" s="5">
        <v>1</v>
      </c>
    </row>
    <row r="590" spans="3:13" x14ac:dyDescent="0.25">
      <c r="C590" s="6">
        <v>557</v>
      </c>
      <c r="D590" s="5">
        <v>557</v>
      </c>
      <c r="E590" s="5">
        <v>0.95213675213675208</v>
      </c>
      <c r="F590" s="5">
        <v>243</v>
      </c>
      <c r="G590" s="5">
        <v>231.36923076923077</v>
      </c>
      <c r="H590" s="5">
        <v>1.0502692998204668</v>
      </c>
      <c r="I590" s="5">
        <v>1</v>
      </c>
      <c r="J590" s="5">
        <v>1.0502692998204668</v>
      </c>
      <c r="K590" s="5">
        <v>1</v>
      </c>
      <c r="L590" s="5">
        <v>0.95213675213675208</v>
      </c>
      <c r="M590" s="5">
        <v>1</v>
      </c>
    </row>
    <row r="591" spans="3:13" x14ac:dyDescent="0.25">
      <c r="C591" s="6">
        <v>558</v>
      </c>
      <c r="D591" s="5">
        <v>558</v>
      </c>
      <c r="E591" s="5">
        <v>0.9538461538461539</v>
      </c>
      <c r="F591" s="5">
        <v>243</v>
      </c>
      <c r="G591" s="5">
        <v>231.78461538461539</v>
      </c>
      <c r="H591" s="5">
        <v>1.0483870967741935</v>
      </c>
      <c r="I591" s="5">
        <v>1</v>
      </c>
      <c r="J591" s="5">
        <v>1.0483870967741935</v>
      </c>
      <c r="K591" s="5">
        <v>1</v>
      </c>
      <c r="L591" s="5">
        <v>0.9538461538461539</v>
      </c>
      <c r="M591" s="5">
        <v>1</v>
      </c>
    </row>
    <row r="592" spans="3:13" x14ac:dyDescent="0.25">
      <c r="C592" s="6">
        <v>559</v>
      </c>
      <c r="D592" s="5">
        <v>559</v>
      </c>
      <c r="E592" s="5">
        <v>0.9555555555555556</v>
      </c>
      <c r="F592" s="5">
        <v>243</v>
      </c>
      <c r="G592" s="5">
        <v>232.20000000000002</v>
      </c>
      <c r="H592" s="5">
        <v>1.0465116279069766</v>
      </c>
      <c r="I592" s="5">
        <v>1</v>
      </c>
      <c r="J592" s="5">
        <v>1.0465116279069766</v>
      </c>
      <c r="K592" s="5">
        <v>1</v>
      </c>
      <c r="L592" s="5">
        <v>0.9555555555555556</v>
      </c>
      <c r="M592" s="5">
        <v>1</v>
      </c>
    </row>
    <row r="593" spans="3:13" x14ac:dyDescent="0.25">
      <c r="C593" s="6">
        <v>560</v>
      </c>
      <c r="D593" s="5">
        <v>560</v>
      </c>
      <c r="E593" s="5">
        <v>0.95726495726495731</v>
      </c>
      <c r="F593" s="5">
        <v>243</v>
      </c>
      <c r="G593" s="5">
        <v>232.61538461538464</v>
      </c>
      <c r="H593" s="5">
        <v>1.0446428571428572</v>
      </c>
      <c r="I593" s="5">
        <v>1</v>
      </c>
      <c r="J593" s="5">
        <v>1.0446428571428572</v>
      </c>
      <c r="K593" s="5">
        <v>1</v>
      </c>
      <c r="L593" s="5">
        <v>0.95726495726495731</v>
      </c>
      <c r="M593" s="5">
        <v>1</v>
      </c>
    </row>
    <row r="594" spans="3:13" x14ac:dyDescent="0.25">
      <c r="C594" s="6">
        <v>561</v>
      </c>
      <c r="D594" s="5">
        <v>561</v>
      </c>
      <c r="E594" s="5">
        <v>0.95897435897435901</v>
      </c>
      <c r="F594" s="5">
        <v>243</v>
      </c>
      <c r="G594" s="5">
        <v>233.03076923076924</v>
      </c>
      <c r="H594" s="5">
        <v>1.0427807486631016</v>
      </c>
      <c r="I594" s="5">
        <v>1</v>
      </c>
      <c r="J594" s="5">
        <v>1.0427807486631016</v>
      </c>
      <c r="K594" s="5">
        <v>1</v>
      </c>
      <c r="L594" s="5">
        <v>0.95897435897435901</v>
      </c>
      <c r="M594" s="5">
        <v>1</v>
      </c>
    </row>
    <row r="595" spans="3:13" x14ac:dyDescent="0.25">
      <c r="C595" s="6">
        <v>562</v>
      </c>
      <c r="D595" s="5">
        <v>562</v>
      </c>
      <c r="E595" s="5">
        <v>0.96068376068376071</v>
      </c>
      <c r="F595" s="5">
        <v>243</v>
      </c>
      <c r="G595" s="5">
        <v>233.44615384615386</v>
      </c>
      <c r="H595" s="5">
        <v>1.0409252669039146</v>
      </c>
      <c r="I595" s="5">
        <v>1</v>
      </c>
      <c r="J595" s="5">
        <v>1.0409252669039146</v>
      </c>
      <c r="K595" s="5">
        <v>1</v>
      </c>
      <c r="L595" s="5">
        <v>0.96068376068376071</v>
      </c>
      <c r="M595" s="5">
        <v>1</v>
      </c>
    </row>
    <row r="596" spans="3:13" x14ac:dyDescent="0.25">
      <c r="C596" s="6">
        <v>563</v>
      </c>
      <c r="D596" s="5">
        <v>563</v>
      </c>
      <c r="E596" s="5">
        <v>0.96239316239316242</v>
      </c>
      <c r="F596" s="5">
        <v>243</v>
      </c>
      <c r="G596" s="5">
        <v>233.86153846153849</v>
      </c>
      <c r="H596" s="5">
        <v>1.039076376554174</v>
      </c>
      <c r="I596" s="5">
        <v>1</v>
      </c>
      <c r="J596" s="5">
        <v>1.039076376554174</v>
      </c>
      <c r="K596" s="5">
        <v>1</v>
      </c>
      <c r="L596" s="5">
        <v>0.96239316239316242</v>
      </c>
      <c r="M596" s="5">
        <v>1</v>
      </c>
    </row>
    <row r="597" spans="3:13" x14ac:dyDescent="0.25">
      <c r="C597" s="6">
        <v>564</v>
      </c>
      <c r="D597" s="5">
        <v>564</v>
      </c>
      <c r="E597" s="5">
        <v>0.96410256410256412</v>
      </c>
      <c r="F597" s="5">
        <v>243</v>
      </c>
      <c r="G597" s="5">
        <v>234.27692307692308</v>
      </c>
      <c r="H597" s="5">
        <v>1.0372340425531914</v>
      </c>
      <c r="I597" s="5">
        <v>1</v>
      </c>
      <c r="J597" s="5">
        <v>1.0372340425531914</v>
      </c>
      <c r="K597" s="5">
        <v>1</v>
      </c>
      <c r="L597" s="5">
        <v>0.96410256410256412</v>
      </c>
      <c r="M597" s="5">
        <v>1</v>
      </c>
    </row>
    <row r="598" spans="3:13" x14ac:dyDescent="0.25">
      <c r="C598" s="6">
        <v>565</v>
      </c>
      <c r="D598" s="5">
        <v>565</v>
      </c>
      <c r="E598" s="5">
        <v>0.96581196581196582</v>
      </c>
      <c r="F598" s="5">
        <v>243</v>
      </c>
      <c r="G598" s="5">
        <v>234.69230769230771</v>
      </c>
      <c r="H598" s="5">
        <v>1.0353982300884956</v>
      </c>
      <c r="I598" s="5">
        <v>1</v>
      </c>
      <c r="J598" s="5">
        <v>1.0353982300884956</v>
      </c>
      <c r="K598" s="5">
        <v>1</v>
      </c>
      <c r="L598" s="5">
        <v>0.96581196581196582</v>
      </c>
      <c r="M598" s="5">
        <v>1</v>
      </c>
    </row>
    <row r="599" spans="3:13" x14ac:dyDescent="0.25">
      <c r="C599" s="6">
        <v>566</v>
      </c>
      <c r="D599" s="5">
        <v>566</v>
      </c>
      <c r="E599" s="5">
        <v>0.96752136752136753</v>
      </c>
      <c r="F599" s="5">
        <v>243</v>
      </c>
      <c r="G599" s="5">
        <v>235.10769230769233</v>
      </c>
      <c r="H599" s="5">
        <v>1.0335689045936396</v>
      </c>
      <c r="I599" s="5">
        <v>1</v>
      </c>
      <c r="J599" s="5">
        <v>1.0335689045936396</v>
      </c>
      <c r="K599" s="5">
        <v>1</v>
      </c>
      <c r="L599" s="5">
        <v>0.96752136752136753</v>
      </c>
      <c r="M599" s="5">
        <v>1</v>
      </c>
    </row>
    <row r="600" spans="3:13" x14ac:dyDescent="0.25">
      <c r="C600" s="6">
        <v>567</v>
      </c>
      <c r="D600" s="5">
        <v>567</v>
      </c>
      <c r="E600" s="5">
        <v>0.96923076923076923</v>
      </c>
      <c r="F600" s="5">
        <v>243</v>
      </c>
      <c r="G600" s="5">
        <v>235.52307692307693</v>
      </c>
      <c r="H600" s="5">
        <v>1.0317460317460319</v>
      </c>
      <c r="I600" s="5">
        <v>1</v>
      </c>
      <c r="J600" s="5">
        <v>1.0317460317460319</v>
      </c>
      <c r="K600" s="5">
        <v>1</v>
      </c>
      <c r="L600" s="5">
        <v>0.96923076923076923</v>
      </c>
      <c r="M600" s="5">
        <v>1</v>
      </c>
    </row>
    <row r="601" spans="3:13" x14ac:dyDescent="0.25">
      <c r="C601" s="6">
        <v>568</v>
      </c>
      <c r="D601" s="5">
        <v>568</v>
      </c>
      <c r="E601" s="5">
        <v>0.97094017094017093</v>
      </c>
      <c r="F601" s="5">
        <v>243</v>
      </c>
      <c r="G601" s="5">
        <v>235.93846153846155</v>
      </c>
      <c r="H601" s="5">
        <v>1.0299295774647887</v>
      </c>
      <c r="I601" s="5">
        <v>1</v>
      </c>
      <c r="J601" s="5">
        <v>1.0299295774647887</v>
      </c>
      <c r="K601" s="5">
        <v>1</v>
      </c>
      <c r="L601" s="5">
        <v>0.97094017094017093</v>
      </c>
      <c r="M601" s="5">
        <v>1</v>
      </c>
    </row>
    <row r="602" spans="3:13" x14ac:dyDescent="0.25">
      <c r="C602" s="6">
        <v>569</v>
      </c>
      <c r="D602" s="5">
        <v>569</v>
      </c>
      <c r="E602" s="5">
        <v>0.97264957264957264</v>
      </c>
      <c r="F602" s="5">
        <v>243</v>
      </c>
      <c r="G602" s="5">
        <v>236.35384615384618</v>
      </c>
      <c r="H602" s="5">
        <v>1.0281195079086116</v>
      </c>
      <c r="I602" s="5">
        <v>1</v>
      </c>
      <c r="J602" s="5">
        <v>1.0281195079086116</v>
      </c>
      <c r="K602" s="5">
        <v>1</v>
      </c>
      <c r="L602" s="5">
        <v>0.97264957264957264</v>
      </c>
      <c r="M602" s="5">
        <v>1</v>
      </c>
    </row>
    <row r="603" spans="3:13" x14ac:dyDescent="0.25">
      <c r="C603" s="6">
        <v>570</v>
      </c>
      <c r="D603" s="5">
        <v>570</v>
      </c>
      <c r="E603" s="5">
        <v>0.97435897435897434</v>
      </c>
      <c r="F603" s="5">
        <v>243</v>
      </c>
      <c r="G603" s="5">
        <v>236.76923076923077</v>
      </c>
      <c r="H603" s="5">
        <v>1.0263157894736843</v>
      </c>
      <c r="I603" s="5">
        <v>1</v>
      </c>
      <c r="J603" s="5">
        <v>1.0263157894736843</v>
      </c>
      <c r="K603" s="5">
        <v>1</v>
      </c>
      <c r="L603" s="5">
        <v>0.97435897435897434</v>
      </c>
      <c r="M603" s="5">
        <v>1</v>
      </c>
    </row>
    <row r="604" spans="3:13" x14ac:dyDescent="0.25">
      <c r="C604" s="6">
        <v>571</v>
      </c>
      <c r="D604" s="5">
        <v>571</v>
      </c>
      <c r="E604" s="5">
        <v>0.97606837606837604</v>
      </c>
      <c r="F604" s="5">
        <v>243</v>
      </c>
      <c r="G604" s="5">
        <v>237.1846153846154</v>
      </c>
      <c r="H604" s="5">
        <v>1.0245183887915936</v>
      </c>
      <c r="I604" s="5">
        <v>1</v>
      </c>
      <c r="J604" s="5">
        <v>1.0245183887915936</v>
      </c>
      <c r="K604" s="5">
        <v>1</v>
      </c>
      <c r="L604" s="5">
        <v>0.97606837606837604</v>
      </c>
      <c r="M604" s="5">
        <v>1</v>
      </c>
    </row>
    <row r="605" spans="3:13" x14ac:dyDescent="0.25">
      <c r="C605" s="6">
        <v>572</v>
      </c>
      <c r="D605" s="5">
        <v>572</v>
      </c>
      <c r="E605" s="5">
        <v>0.97777777777777775</v>
      </c>
      <c r="F605" s="5">
        <v>243</v>
      </c>
      <c r="G605" s="5">
        <v>237.60000000000002</v>
      </c>
      <c r="H605" s="5">
        <v>1.0227272727272727</v>
      </c>
      <c r="I605" s="5">
        <v>1</v>
      </c>
      <c r="J605" s="5">
        <v>1.0227272727272727</v>
      </c>
      <c r="K605" s="5">
        <v>1</v>
      </c>
      <c r="L605" s="5">
        <v>0.97777777777777775</v>
      </c>
      <c r="M605" s="5">
        <v>1</v>
      </c>
    </row>
    <row r="606" spans="3:13" x14ac:dyDescent="0.25">
      <c r="C606" s="6">
        <v>573</v>
      </c>
      <c r="D606" s="5">
        <v>573</v>
      </c>
      <c r="E606" s="5">
        <v>0.97948717948717945</v>
      </c>
      <c r="F606" s="5">
        <v>243</v>
      </c>
      <c r="G606" s="5">
        <v>238.01538461538462</v>
      </c>
      <c r="H606" s="5">
        <v>1.0209424083769634</v>
      </c>
      <c r="I606" s="5">
        <v>1</v>
      </c>
      <c r="J606" s="5">
        <v>1.0209424083769634</v>
      </c>
      <c r="K606" s="5">
        <v>1</v>
      </c>
      <c r="L606" s="5">
        <v>0.97948717948717945</v>
      </c>
      <c r="M606" s="5">
        <v>1</v>
      </c>
    </row>
    <row r="607" spans="3:13" x14ac:dyDescent="0.25">
      <c r="C607" s="6">
        <v>574</v>
      </c>
      <c r="D607" s="5">
        <v>574</v>
      </c>
      <c r="E607" s="5">
        <v>0.98119658119658115</v>
      </c>
      <c r="F607" s="5">
        <v>243</v>
      </c>
      <c r="G607" s="5">
        <v>238.43076923076924</v>
      </c>
      <c r="H607" s="5">
        <v>1.019163763066202</v>
      </c>
      <c r="I607" s="5">
        <v>1</v>
      </c>
      <c r="J607" s="5">
        <v>1.019163763066202</v>
      </c>
      <c r="K607" s="5">
        <v>1</v>
      </c>
      <c r="L607" s="5">
        <v>0.98119658119658115</v>
      </c>
      <c r="M607" s="5">
        <v>1</v>
      </c>
    </row>
    <row r="608" spans="3:13" x14ac:dyDescent="0.25">
      <c r="C608" s="6">
        <v>575</v>
      </c>
      <c r="D608" s="5">
        <v>575</v>
      </c>
      <c r="E608" s="5">
        <v>0.98290598290598286</v>
      </c>
      <c r="F608" s="5">
        <v>243</v>
      </c>
      <c r="G608" s="5">
        <v>238.84615384615387</v>
      </c>
      <c r="H608" s="5">
        <v>1.0173913043478262</v>
      </c>
      <c r="I608" s="5">
        <v>1</v>
      </c>
      <c r="J608" s="5">
        <v>1.0173913043478262</v>
      </c>
      <c r="K608" s="5">
        <v>1</v>
      </c>
      <c r="L608" s="5">
        <v>0.98290598290598286</v>
      </c>
      <c r="M608" s="5">
        <v>1</v>
      </c>
    </row>
    <row r="609" spans="2:13" x14ac:dyDescent="0.25">
      <c r="C609" s="6">
        <v>576</v>
      </c>
      <c r="D609" s="5">
        <v>576</v>
      </c>
      <c r="E609" s="5">
        <v>0.98461538461538467</v>
      </c>
      <c r="F609" s="5">
        <v>243</v>
      </c>
      <c r="G609" s="5">
        <v>239.26153846153846</v>
      </c>
      <c r="H609" s="5">
        <v>1.015625</v>
      </c>
      <c r="I609" s="5">
        <v>1</v>
      </c>
      <c r="J609" s="5">
        <v>1.015625</v>
      </c>
      <c r="K609" s="5">
        <v>1</v>
      </c>
      <c r="L609" s="5">
        <v>0.98461538461538467</v>
      </c>
      <c r="M609" s="5">
        <v>1</v>
      </c>
    </row>
    <row r="610" spans="2:13" x14ac:dyDescent="0.25">
      <c r="C610" s="6">
        <v>577</v>
      </c>
      <c r="D610" s="5">
        <v>577</v>
      </c>
      <c r="E610" s="5">
        <v>0.98632478632478637</v>
      </c>
      <c r="F610" s="5">
        <v>243</v>
      </c>
      <c r="G610" s="5">
        <v>239.67692307692309</v>
      </c>
      <c r="H610" s="5">
        <v>1.0138648180242633</v>
      </c>
      <c r="I610" s="5">
        <v>1</v>
      </c>
      <c r="J610" s="5">
        <v>1.0138648180242633</v>
      </c>
      <c r="K610" s="5">
        <v>1</v>
      </c>
      <c r="L610" s="5">
        <v>0.98632478632478637</v>
      </c>
      <c r="M610" s="5">
        <v>1</v>
      </c>
    </row>
    <row r="611" spans="2:13" x14ac:dyDescent="0.25">
      <c r="C611" s="6">
        <v>578</v>
      </c>
      <c r="D611" s="5">
        <v>578</v>
      </c>
      <c r="E611" s="5">
        <v>0.98803418803418808</v>
      </c>
      <c r="F611" s="5">
        <v>243</v>
      </c>
      <c r="G611" s="5">
        <v>240.09230769230771</v>
      </c>
      <c r="H611" s="5">
        <v>1.0121107266435985</v>
      </c>
      <c r="I611" s="5">
        <v>1</v>
      </c>
      <c r="J611" s="5">
        <v>1.0121107266435985</v>
      </c>
      <c r="K611" s="5">
        <v>1</v>
      </c>
      <c r="L611" s="5">
        <v>0.98803418803418808</v>
      </c>
      <c r="M611" s="5">
        <v>1</v>
      </c>
    </row>
    <row r="612" spans="2:13" x14ac:dyDescent="0.25">
      <c r="C612" s="6">
        <v>579</v>
      </c>
      <c r="D612" s="5">
        <v>579</v>
      </c>
      <c r="E612" s="5">
        <v>0.98974358974358978</v>
      </c>
      <c r="F612" s="5">
        <v>243</v>
      </c>
      <c r="G612" s="5">
        <v>240.50769230769231</v>
      </c>
      <c r="H612" s="5">
        <v>1.0103626943005182</v>
      </c>
      <c r="I612" s="5">
        <v>1</v>
      </c>
      <c r="J612" s="5">
        <v>1.0103626943005182</v>
      </c>
      <c r="K612" s="5">
        <v>1</v>
      </c>
      <c r="L612" s="5">
        <v>0.98974358974358978</v>
      </c>
      <c r="M612" s="5">
        <v>1</v>
      </c>
    </row>
    <row r="613" spans="2:13" x14ac:dyDescent="0.25">
      <c r="C613" s="6">
        <v>580</v>
      </c>
      <c r="D613" s="5">
        <v>580</v>
      </c>
      <c r="E613" s="5">
        <v>0.99145299145299148</v>
      </c>
      <c r="F613" s="5">
        <v>243</v>
      </c>
      <c r="G613" s="5">
        <v>240.92307692307693</v>
      </c>
      <c r="H613" s="5">
        <v>1.0086206896551724</v>
      </c>
      <c r="I613" s="5">
        <v>1</v>
      </c>
      <c r="J613" s="5">
        <v>1.0086206896551724</v>
      </c>
      <c r="K613" s="5">
        <v>1</v>
      </c>
      <c r="L613" s="5">
        <v>0.99145299145299148</v>
      </c>
      <c r="M613" s="5">
        <v>1</v>
      </c>
    </row>
    <row r="614" spans="2:13" x14ac:dyDescent="0.25">
      <c r="C614" s="6">
        <v>581</v>
      </c>
      <c r="D614" s="5">
        <v>581</v>
      </c>
      <c r="E614" s="5">
        <v>0.99316239316239319</v>
      </c>
      <c r="F614" s="5">
        <v>243</v>
      </c>
      <c r="G614" s="5">
        <v>241.33846153846156</v>
      </c>
      <c r="H614" s="5">
        <v>1.0068846815834767</v>
      </c>
      <c r="I614" s="5">
        <v>1</v>
      </c>
      <c r="J614" s="5">
        <v>1.0068846815834767</v>
      </c>
      <c r="K614" s="5">
        <v>1</v>
      </c>
      <c r="L614" s="5">
        <v>0.99316239316239319</v>
      </c>
      <c r="M614" s="5">
        <v>1</v>
      </c>
    </row>
    <row r="615" spans="2:13" x14ac:dyDescent="0.25">
      <c r="C615" s="6">
        <v>582</v>
      </c>
      <c r="D615" s="5">
        <v>582</v>
      </c>
      <c r="E615" s="5">
        <v>0.99487179487179489</v>
      </c>
      <c r="F615" s="5">
        <v>243</v>
      </c>
      <c r="G615" s="5">
        <v>241.75384615384615</v>
      </c>
      <c r="H615" s="5">
        <v>1.0051546391752577</v>
      </c>
      <c r="I615" s="5">
        <v>1</v>
      </c>
      <c r="J615" s="5">
        <v>1.0051546391752577</v>
      </c>
      <c r="K615" s="5">
        <v>1</v>
      </c>
      <c r="L615" s="5">
        <v>0.99487179487179489</v>
      </c>
      <c r="M615" s="5">
        <v>1</v>
      </c>
    </row>
    <row r="616" spans="2:13" x14ac:dyDescent="0.25">
      <c r="C616" s="6">
        <v>583</v>
      </c>
      <c r="D616" s="5">
        <v>583</v>
      </c>
      <c r="E616" s="5">
        <v>0.99658119658119659</v>
      </c>
      <c r="F616" s="5">
        <v>243</v>
      </c>
      <c r="G616" s="5">
        <v>242.16923076923078</v>
      </c>
      <c r="H616" s="5">
        <v>1.0034305317324186</v>
      </c>
      <c r="I616" s="5">
        <v>1</v>
      </c>
      <c r="J616" s="5">
        <v>1.0034305317324186</v>
      </c>
      <c r="K616" s="5">
        <v>1</v>
      </c>
      <c r="L616" s="5">
        <v>0.99658119658119659</v>
      </c>
      <c r="M616" s="5">
        <v>1</v>
      </c>
    </row>
    <row r="617" spans="2:13" x14ac:dyDescent="0.25">
      <c r="C617" s="6">
        <v>584</v>
      </c>
      <c r="D617" s="5">
        <v>584</v>
      </c>
      <c r="E617" s="5">
        <v>0.9982905982905983</v>
      </c>
      <c r="F617" s="5">
        <v>243</v>
      </c>
      <c r="G617" s="5">
        <v>242.5846153846154</v>
      </c>
      <c r="H617" s="5">
        <v>1.0017123287671232</v>
      </c>
      <c r="I617" s="5">
        <v>1</v>
      </c>
      <c r="J617" s="5">
        <v>1.0017123287671232</v>
      </c>
      <c r="K617" s="5">
        <v>1</v>
      </c>
      <c r="L617" s="5">
        <v>0.9982905982905983</v>
      </c>
      <c r="M617" s="5">
        <v>1</v>
      </c>
    </row>
    <row r="618" spans="2:13" x14ac:dyDescent="0.25">
      <c r="C618" s="6">
        <v>585</v>
      </c>
      <c r="D618" s="5">
        <v>585</v>
      </c>
      <c r="E618" s="5">
        <v>1</v>
      </c>
      <c r="F618" s="5">
        <v>243</v>
      </c>
      <c r="G618" s="5">
        <v>243</v>
      </c>
      <c r="H618" s="5">
        <v>1</v>
      </c>
      <c r="I618" s="5">
        <v>1</v>
      </c>
      <c r="J618" s="5">
        <v>1</v>
      </c>
      <c r="K618" s="5">
        <v>1</v>
      </c>
      <c r="L618" s="5">
        <v>1</v>
      </c>
      <c r="M618" s="5">
        <v>1</v>
      </c>
    </row>
    <row r="620" spans="2:13" ht="18.75" x14ac:dyDescent="0.3">
      <c r="B620" s="4" t="s">
        <v>2506</v>
      </c>
    </row>
    <row r="622" spans="2:13" x14ac:dyDescent="0.25">
      <c r="C622" s="6" t="s">
        <v>2143</v>
      </c>
      <c r="D622" s="2" t="s">
        <v>2374</v>
      </c>
      <c r="E622" s="2" t="s">
        <v>2402</v>
      </c>
      <c r="F622" s="2" t="s">
        <v>2403</v>
      </c>
      <c r="G622" s="2" t="s">
        <v>2404</v>
      </c>
    </row>
    <row r="623" spans="2:13" x14ac:dyDescent="0.25">
      <c r="C623" s="6">
        <v>0</v>
      </c>
      <c r="D623" s="5">
        <v>0</v>
      </c>
      <c r="E623" s="5">
        <v>0</v>
      </c>
      <c r="F623" s="5">
        <v>0</v>
      </c>
      <c r="G623" s="5">
        <v>1</v>
      </c>
    </row>
    <row r="624" spans="2:13" x14ac:dyDescent="0.25">
      <c r="C624" s="6">
        <v>1</v>
      </c>
      <c r="D624" s="5">
        <v>0</v>
      </c>
      <c r="E624" s="5">
        <v>1.2345679012345678E-2</v>
      </c>
      <c r="F624" s="5">
        <v>0</v>
      </c>
      <c r="G624" s="5">
        <v>1</v>
      </c>
    </row>
    <row r="625" spans="3:7" x14ac:dyDescent="0.25">
      <c r="C625" s="6">
        <v>2</v>
      </c>
      <c r="D625" s="5">
        <v>0</v>
      </c>
      <c r="E625" s="5">
        <v>0.35390946502057613</v>
      </c>
      <c r="F625" s="5">
        <v>0</v>
      </c>
      <c r="G625" s="5">
        <v>1</v>
      </c>
    </row>
    <row r="626" spans="3:7" x14ac:dyDescent="0.25">
      <c r="C626" s="6">
        <v>3</v>
      </c>
      <c r="D626" s="5">
        <v>0</v>
      </c>
      <c r="E626" s="5">
        <v>0.36213991769547327</v>
      </c>
      <c r="F626" s="5">
        <v>0</v>
      </c>
      <c r="G626" s="5">
        <v>1</v>
      </c>
    </row>
    <row r="627" spans="3:7" x14ac:dyDescent="0.25">
      <c r="C627" s="6">
        <v>4</v>
      </c>
      <c r="D627" s="5">
        <v>0</v>
      </c>
      <c r="E627" s="5">
        <v>0.37037037037037035</v>
      </c>
      <c r="F627" s="5">
        <v>0</v>
      </c>
      <c r="G627" s="5">
        <v>1</v>
      </c>
    </row>
    <row r="628" spans="3:7" x14ac:dyDescent="0.25">
      <c r="C628" s="6">
        <v>5</v>
      </c>
      <c r="D628" s="5">
        <v>2.9239766081871343E-3</v>
      </c>
      <c r="E628" s="5">
        <v>0.39094650205761317</v>
      </c>
      <c r="F628" s="5">
        <v>2.9239766081871343E-3</v>
      </c>
      <c r="G628" s="5">
        <v>1</v>
      </c>
    </row>
    <row r="629" spans="3:7" x14ac:dyDescent="0.25">
      <c r="C629" s="6">
        <v>6</v>
      </c>
      <c r="D629" s="5">
        <v>8.771929824561403E-3</v>
      </c>
      <c r="E629" s="5">
        <v>0.4279835390946502</v>
      </c>
      <c r="F629" s="5">
        <v>8.771929824561403E-3</v>
      </c>
      <c r="G629" s="5">
        <v>1</v>
      </c>
    </row>
    <row r="630" spans="3:7" x14ac:dyDescent="0.25">
      <c r="C630" s="6">
        <v>7</v>
      </c>
      <c r="D630" s="5">
        <v>1.4619883040935672E-2</v>
      </c>
      <c r="E630" s="5">
        <v>0.52674897119341568</v>
      </c>
      <c r="F630" s="5">
        <v>1.4619883040935672E-2</v>
      </c>
      <c r="G630" s="5">
        <v>1</v>
      </c>
    </row>
    <row r="631" spans="3:7" x14ac:dyDescent="0.25">
      <c r="C631" s="6">
        <v>8</v>
      </c>
      <c r="D631" s="5">
        <v>1.7543859649122806E-2</v>
      </c>
      <c r="E631" s="5">
        <v>0.53497942386831276</v>
      </c>
      <c r="F631" s="5">
        <v>1.7543859649122806E-2</v>
      </c>
      <c r="G631" s="5">
        <v>1</v>
      </c>
    </row>
    <row r="632" spans="3:7" x14ac:dyDescent="0.25">
      <c r="C632" s="6">
        <v>9</v>
      </c>
      <c r="D632" s="5">
        <v>2.046783625730994E-2</v>
      </c>
      <c r="E632" s="5">
        <v>0.53497942386831276</v>
      </c>
      <c r="F632" s="5">
        <v>2.046783625730994E-2</v>
      </c>
      <c r="G632" s="5">
        <v>1</v>
      </c>
    </row>
    <row r="633" spans="3:7" x14ac:dyDescent="0.25">
      <c r="C633" s="6">
        <v>10</v>
      </c>
      <c r="D633" s="5">
        <v>5.5555555555555552E-2</v>
      </c>
      <c r="E633" s="5">
        <v>0.65432098765432101</v>
      </c>
      <c r="F633" s="5">
        <v>5.5555555555555552E-2</v>
      </c>
      <c r="G633" s="5">
        <v>1</v>
      </c>
    </row>
    <row r="634" spans="3:7" x14ac:dyDescent="0.25">
      <c r="C634" s="6">
        <v>11</v>
      </c>
      <c r="D634" s="5">
        <v>5.8479532163742687E-2</v>
      </c>
      <c r="E634" s="5">
        <v>0.65432098765432101</v>
      </c>
      <c r="F634" s="5">
        <v>5.8479532163742687E-2</v>
      </c>
      <c r="G634" s="5">
        <v>1</v>
      </c>
    </row>
    <row r="635" spans="3:7" x14ac:dyDescent="0.25">
      <c r="C635" s="6">
        <v>12</v>
      </c>
      <c r="D635" s="5">
        <v>6.725146198830409E-2</v>
      </c>
      <c r="E635" s="5">
        <v>0.6831275720164609</v>
      </c>
      <c r="F635" s="5">
        <v>6.725146198830409E-2</v>
      </c>
      <c r="G635" s="5">
        <v>1</v>
      </c>
    </row>
    <row r="636" spans="3:7" x14ac:dyDescent="0.25">
      <c r="C636" s="6">
        <v>13</v>
      </c>
      <c r="D636" s="5">
        <v>7.0175438596491224E-2</v>
      </c>
      <c r="E636" s="5">
        <v>0.68724279835390945</v>
      </c>
      <c r="F636" s="5">
        <v>7.0175438596491224E-2</v>
      </c>
      <c r="G636" s="5">
        <v>1</v>
      </c>
    </row>
    <row r="637" spans="3:7" x14ac:dyDescent="0.25">
      <c r="C637" s="6">
        <v>14</v>
      </c>
      <c r="D637" s="5">
        <v>0.10818713450292397</v>
      </c>
      <c r="E637" s="5">
        <v>0.77366255144032925</v>
      </c>
      <c r="F637" s="5">
        <v>0.10818713450292397</v>
      </c>
      <c r="G637" s="5">
        <v>1</v>
      </c>
    </row>
    <row r="638" spans="3:7" x14ac:dyDescent="0.25">
      <c r="C638" s="6">
        <v>15</v>
      </c>
      <c r="D638" s="5">
        <v>0.11403508771929824</v>
      </c>
      <c r="E638" s="5">
        <v>0.77777777777777779</v>
      </c>
      <c r="F638" s="5">
        <v>0.11403508771929824</v>
      </c>
      <c r="G638" s="5">
        <v>1</v>
      </c>
    </row>
    <row r="639" spans="3:7" x14ac:dyDescent="0.25">
      <c r="C639" s="6">
        <v>16</v>
      </c>
      <c r="D639" s="5">
        <v>0.15497076023391812</v>
      </c>
      <c r="E639" s="5">
        <v>0.81069958847736623</v>
      </c>
      <c r="F639" s="5">
        <v>0.15497076023391812</v>
      </c>
      <c r="G639" s="5">
        <v>1</v>
      </c>
    </row>
    <row r="640" spans="3:7" x14ac:dyDescent="0.25">
      <c r="C640" s="6">
        <v>17</v>
      </c>
      <c r="D640" s="5">
        <v>0.16081871345029239</v>
      </c>
      <c r="E640" s="5">
        <v>0.81069958847736623</v>
      </c>
      <c r="F640" s="5">
        <v>0.16081871345029239</v>
      </c>
      <c r="G640" s="5">
        <v>1</v>
      </c>
    </row>
    <row r="641" spans="3:7" x14ac:dyDescent="0.25">
      <c r="C641" s="6">
        <v>18</v>
      </c>
      <c r="D641" s="5">
        <v>0.30994152046783624</v>
      </c>
      <c r="E641" s="5">
        <v>0.93004115226337447</v>
      </c>
      <c r="F641" s="5">
        <v>0.30994152046783624</v>
      </c>
      <c r="G641" s="5">
        <v>1</v>
      </c>
    </row>
    <row r="642" spans="3:7" x14ac:dyDescent="0.25">
      <c r="C642" s="6">
        <v>19</v>
      </c>
      <c r="D642" s="5">
        <v>0.31578947368421051</v>
      </c>
      <c r="E642" s="5">
        <v>0.93004115226337447</v>
      </c>
      <c r="F642" s="5">
        <v>0.31578947368421051</v>
      </c>
      <c r="G642" s="5">
        <v>1</v>
      </c>
    </row>
    <row r="643" spans="3:7" x14ac:dyDescent="0.25">
      <c r="C643" s="6">
        <v>20</v>
      </c>
      <c r="D643" s="5">
        <v>0.32163742690058478</v>
      </c>
      <c r="E643" s="5">
        <v>0.93415637860082301</v>
      </c>
      <c r="F643" s="5">
        <v>0.32163742690058478</v>
      </c>
      <c r="G643" s="5">
        <v>1</v>
      </c>
    </row>
    <row r="644" spans="3:7" x14ac:dyDescent="0.25">
      <c r="C644" s="6">
        <v>21</v>
      </c>
      <c r="D644" s="5">
        <v>0.32456140350877194</v>
      </c>
      <c r="E644" s="5">
        <v>0.93415637860082301</v>
      </c>
      <c r="F644" s="5">
        <v>0.32456140350877194</v>
      </c>
      <c r="G644" s="5">
        <v>1</v>
      </c>
    </row>
    <row r="645" spans="3:7" x14ac:dyDescent="0.25">
      <c r="C645" s="6">
        <v>22</v>
      </c>
      <c r="D645" s="5">
        <v>0.4064327485380117</v>
      </c>
      <c r="E645" s="5">
        <v>0.96296296296296291</v>
      </c>
      <c r="F645" s="5">
        <v>0.4064327485380117</v>
      </c>
      <c r="G645" s="5">
        <v>1</v>
      </c>
    </row>
    <row r="646" spans="3:7" x14ac:dyDescent="0.25">
      <c r="C646" s="6">
        <v>23</v>
      </c>
      <c r="D646" s="5">
        <v>0.42105263157894735</v>
      </c>
      <c r="E646" s="5">
        <v>0.96296296296296291</v>
      </c>
      <c r="F646" s="5">
        <v>0.42105263157894735</v>
      </c>
      <c r="G646" s="5">
        <v>1</v>
      </c>
    </row>
    <row r="647" spans="3:7" x14ac:dyDescent="0.25">
      <c r="C647" s="6">
        <v>24</v>
      </c>
      <c r="D647" s="5">
        <v>0.46491228070175439</v>
      </c>
      <c r="E647" s="5">
        <v>0.98353909465020573</v>
      </c>
      <c r="F647" s="5">
        <v>0.46491228070175439</v>
      </c>
      <c r="G647" s="5">
        <v>1</v>
      </c>
    </row>
    <row r="648" spans="3:7" x14ac:dyDescent="0.25">
      <c r="C648" s="6">
        <v>25</v>
      </c>
      <c r="D648" s="5">
        <v>0.46783625730994149</v>
      </c>
      <c r="E648" s="5">
        <v>0.98353909465020573</v>
      </c>
      <c r="F648" s="5">
        <v>0.46783625730994149</v>
      </c>
      <c r="G648" s="5">
        <v>1</v>
      </c>
    </row>
    <row r="649" spans="3:7" x14ac:dyDescent="0.25">
      <c r="C649" s="6">
        <v>26</v>
      </c>
      <c r="D649" s="5">
        <v>0.48830409356725146</v>
      </c>
      <c r="E649" s="5">
        <v>0.98353909465020573</v>
      </c>
      <c r="F649" s="5">
        <v>0.48830409356725146</v>
      </c>
      <c r="G649" s="5">
        <v>1</v>
      </c>
    </row>
    <row r="650" spans="3:7" x14ac:dyDescent="0.25">
      <c r="C650" s="6">
        <v>27</v>
      </c>
      <c r="D650" s="5">
        <v>0.50877192982456143</v>
      </c>
      <c r="E650" s="5">
        <v>0.99176954732510292</v>
      </c>
      <c r="F650" s="5">
        <v>0.50877192982456143</v>
      </c>
      <c r="G650" s="5">
        <v>1</v>
      </c>
    </row>
    <row r="651" spans="3:7" x14ac:dyDescent="0.25">
      <c r="C651" s="6">
        <v>28</v>
      </c>
      <c r="D651" s="5">
        <v>0.52046783625730997</v>
      </c>
      <c r="E651" s="5">
        <v>1</v>
      </c>
      <c r="F651" s="5">
        <v>0.52046783625730997</v>
      </c>
      <c r="G651" s="5">
        <v>1</v>
      </c>
    </row>
    <row r="652" spans="3:7" x14ac:dyDescent="0.25">
      <c r="C652" s="6">
        <v>29</v>
      </c>
      <c r="D652" s="5">
        <v>0.52339181286549707</v>
      </c>
      <c r="E652" s="5">
        <v>1</v>
      </c>
      <c r="F652" s="5">
        <v>0.52339181286549707</v>
      </c>
      <c r="G652" s="5">
        <v>1</v>
      </c>
    </row>
    <row r="653" spans="3:7" x14ac:dyDescent="0.25">
      <c r="C653" s="6">
        <v>30</v>
      </c>
      <c r="D653" s="5">
        <v>0.53216374269005851</v>
      </c>
      <c r="E653" s="5">
        <v>1</v>
      </c>
      <c r="F653" s="5">
        <v>0.53216374269005851</v>
      </c>
      <c r="G653" s="5">
        <v>1</v>
      </c>
    </row>
    <row r="654" spans="3:7" x14ac:dyDescent="0.25">
      <c r="C654" s="6">
        <v>31</v>
      </c>
      <c r="D654" s="5">
        <v>0.53508771929824561</v>
      </c>
      <c r="E654" s="5">
        <v>1</v>
      </c>
      <c r="F654" s="5">
        <v>0.53508771929824561</v>
      </c>
      <c r="G654" s="5">
        <v>1</v>
      </c>
    </row>
    <row r="655" spans="3:7" x14ac:dyDescent="0.25">
      <c r="C655" s="6">
        <v>32</v>
      </c>
      <c r="D655" s="5">
        <v>1</v>
      </c>
      <c r="E655" s="5">
        <v>1</v>
      </c>
      <c r="F655" s="5">
        <v>1</v>
      </c>
      <c r="G655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3'!$B$10:$B$10" display="Inputs" xr:uid="{E6F4603E-5EFF-4735-8D69-9DA886C7DA1A}"/>
    <hyperlink ref="D4" location="'KNNC_Stored3'!$B$10:$B$10" display="PMML Model" xr:uid="{24737145-F329-4AED-9027-917BFE0D762C}"/>
    <hyperlink ref="F4" location="'KNNC_TrainingLiftChart3'!$B$10:$B$10" display="Training: Charts" xr:uid="{D82370D3-EBE9-48FC-AB7F-165F4BE3B119}"/>
    <hyperlink ref="H4" location="'KNNC_TrainingScore3'!$B$10:$B$10" display="Training: Classification Summary" xr:uid="{C334CB91-8BD5-42D9-8DE9-E673B12F2D84}"/>
    <hyperlink ref="J4" location="'KNNC_TrainingScore3'!$B$34:$B$34" display="Training: Classification Details" xr:uid="{23E60441-3662-48E4-90E9-907466F20E97}"/>
    <hyperlink ref="B5" location="'KNNC_ValidationLiftChart3'!$B$10:$B$10" display="Validation: Charts" xr:uid="{122F3F39-C248-4838-9BBC-8618F529D742}"/>
    <hyperlink ref="D5" location="'KNNC_ValidationScore3'!$B$10:$B$10" display="Validation: Classification Summary" xr:uid="{99748AF6-0F34-4678-AC7B-FF1FE86EE0B5}"/>
    <hyperlink ref="F5" location="'KNNC_ValidationScore3'!$B$34:$B$34" display="Validation: Classification Details" xr:uid="{9C705DB0-BF2F-4ECD-80E3-ADACFCAAC472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903F3-8CFA-4E79-B890-DED529E73B10}">
  <dimension ref="B1:Q101"/>
  <sheetViews>
    <sheetView showGridLines="0" topLeftCell="A13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2409</v>
      </c>
      <c r="N1" t="s">
        <v>2496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249</v>
      </c>
      <c r="Q5" s="7">
        <v>293</v>
      </c>
    </row>
    <row r="10" spans="2:17" ht="18.75" x14ac:dyDescent="0.3">
      <c r="B10" s="4" t="s">
        <v>2366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36</v>
      </c>
      <c r="E14" s="5">
        <v>8</v>
      </c>
    </row>
    <row r="15" spans="2:17" x14ac:dyDescent="0.25">
      <c r="C15" s="6">
        <v>1</v>
      </c>
      <c r="D15" s="5">
        <v>5</v>
      </c>
      <c r="E15" s="5">
        <v>16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44</v>
      </c>
      <c r="E19">
        <f>SUM($D$14:$E$14) - $D$14</f>
        <v>8</v>
      </c>
      <c r="F19">
        <f>IF($D$19=0,"Undefined",$E$19*100 / $D$19)</f>
        <v>18.181818181818183</v>
      </c>
    </row>
    <row r="20" spans="3:6" x14ac:dyDescent="0.25">
      <c r="C20" s="6">
        <v>1</v>
      </c>
      <c r="D20">
        <f>SUM($D$15:$E$15)</f>
        <v>21</v>
      </c>
      <c r="E20">
        <f>SUM($D$15:$E$15) - $E$15</f>
        <v>5</v>
      </c>
      <c r="F20">
        <f>IF($D$20=0,"Undefined",$E$20*100 / $D$20)</f>
        <v>23.80952380952381</v>
      </c>
    </row>
    <row r="21" spans="3:6" x14ac:dyDescent="0.25">
      <c r="C21" s="6" t="s">
        <v>2418</v>
      </c>
      <c r="D21">
        <f>SUM($D$19:$D$20)</f>
        <v>65</v>
      </c>
      <c r="E21">
        <f>SUM($E$19:$E$20)</f>
        <v>13</v>
      </c>
      <c r="F21">
        <f>IF($D$21=0,"Undefined",$E$21*100 / $D$21)</f>
        <v>20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52</v>
      </c>
    </row>
    <row r="26" spans="3:6" x14ac:dyDescent="0.25">
      <c r="C26" t="s">
        <v>2423</v>
      </c>
      <c r="D26">
        <v>80</v>
      </c>
    </row>
    <row r="27" spans="3:6" x14ac:dyDescent="0.25">
      <c r="C27" t="s">
        <v>2424</v>
      </c>
      <c r="D27">
        <v>0.81818181818181823</v>
      </c>
    </row>
    <row r="28" spans="3:6" x14ac:dyDescent="0.25">
      <c r="C28" t="s">
        <v>2425</v>
      </c>
      <c r="D28">
        <v>0.76190476190476186</v>
      </c>
    </row>
    <row r="29" spans="3:6" x14ac:dyDescent="0.25">
      <c r="C29" t="s">
        <v>2426</v>
      </c>
      <c r="D29">
        <v>0.66666666666666663</v>
      </c>
    </row>
    <row r="30" spans="3:6" x14ac:dyDescent="0.25">
      <c r="C30" t="s">
        <v>2427</v>
      </c>
      <c r="D30">
        <v>0.71111111111111114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2367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2071</v>
      </c>
      <c r="D37" s="5">
        <v>0</v>
      </c>
      <c r="E37" s="5">
        <v>0</v>
      </c>
      <c r="F37" s="5">
        <v>0.6</v>
      </c>
      <c r="G37" s="5">
        <v>0.39999999999999997</v>
      </c>
    </row>
    <row r="38" spans="2:7" x14ac:dyDescent="0.25">
      <c r="C38" s="6" t="s">
        <v>2095</v>
      </c>
      <c r="D38" s="5">
        <v>0</v>
      </c>
      <c r="E38" s="5">
        <v>0</v>
      </c>
      <c r="F38" s="5">
        <v>1</v>
      </c>
      <c r="G38" s="5">
        <v>0</v>
      </c>
    </row>
    <row r="39" spans="2:7" x14ac:dyDescent="0.25">
      <c r="C39" s="26" t="s">
        <v>1440</v>
      </c>
      <c r="D39" s="25">
        <v>1</v>
      </c>
      <c r="E39" s="25">
        <v>0</v>
      </c>
      <c r="F39" s="25">
        <v>0.85714285714285732</v>
      </c>
      <c r="G39" s="25">
        <v>0.14285714285714288</v>
      </c>
    </row>
    <row r="40" spans="2:7" x14ac:dyDescent="0.25">
      <c r="C40" s="6" t="s">
        <v>2040</v>
      </c>
      <c r="D40" s="5">
        <v>0</v>
      </c>
      <c r="E40" s="5">
        <v>0</v>
      </c>
      <c r="F40" s="5">
        <v>0.85714285714285732</v>
      </c>
      <c r="G40" s="5">
        <v>0.14285714285714288</v>
      </c>
    </row>
    <row r="41" spans="2:7" x14ac:dyDescent="0.25">
      <c r="C41" s="6" t="s">
        <v>1323</v>
      </c>
      <c r="D41" s="5">
        <v>0</v>
      </c>
      <c r="E41" s="5">
        <v>0</v>
      </c>
      <c r="F41" s="5">
        <v>1</v>
      </c>
      <c r="G41" s="5">
        <v>0</v>
      </c>
    </row>
    <row r="42" spans="2:7" x14ac:dyDescent="0.25">
      <c r="C42" s="6" t="s">
        <v>2085</v>
      </c>
      <c r="D42" s="5">
        <v>0</v>
      </c>
      <c r="E42" s="5">
        <v>0</v>
      </c>
      <c r="F42" s="5">
        <v>0.6</v>
      </c>
      <c r="G42" s="5">
        <v>0.39999999999999997</v>
      </c>
    </row>
    <row r="43" spans="2:7" x14ac:dyDescent="0.25">
      <c r="C43" s="6" t="s">
        <v>1314</v>
      </c>
      <c r="D43" s="5">
        <v>0</v>
      </c>
      <c r="E43" s="5">
        <v>0</v>
      </c>
      <c r="F43" s="5">
        <v>0.66666666666666663</v>
      </c>
      <c r="G43" s="5">
        <v>0.33333333333333331</v>
      </c>
    </row>
    <row r="44" spans="2:7" x14ac:dyDescent="0.25">
      <c r="C44" s="6" t="s">
        <v>1352</v>
      </c>
      <c r="D44" s="5">
        <v>0</v>
      </c>
      <c r="E44" s="5">
        <v>0</v>
      </c>
      <c r="F44" s="5">
        <v>0.75000000000000011</v>
      </c>
      <c r="G44" s="5">
        <v>0.25</v>
      </c>
    </row>
    <row r="45" spans="2:7" x14ac:dyDescent="0.25">
      <c r="C45" s="6" t="s">
        <v>1561</v>
      </c>
      <c r="D45" s="5">
        <v>1</v>
      </c>
      <c r="E45" s="5">
        <v>1</v>
      </c>
      <c r="F45" s="5">
        <v>0.33333333333333331</v>
      </c>
      <c r="G45" s="5">
        <v>0.66666666666666663</v>
      </c>
    </row>
    <row r="46" spans="2:7" x14ac:dyDescent="0.25">
      <c r="C46" s="6" t="s">
        <v>1616</v>
      </c>
      <c r="D46" s="5">
        <v>0</v>
      </c>
      <c r="E46" s="5">
        <v>0</v>
      </c>
      <c r="F46" s="5">
        <v>0.66666666666666663</v>
      </c>
      <c r="G46" s="5">
        <v>0.33333333333333331</v>
      </c>
    </row>
    <row r="47" spans="2:7" x14ac:dyDescent="0.25">
      <c r="C47" s="6" t="s">
        <v>1623</v>
      </c>
      <c r="D47" s="5">
        <v>1</v>
      </c>
      <c r="E47" s="5">
        <v>1</v>
      </c>
      <c r="F47" s="5">
        <v>0</v>
      </c>
      <c r="G47" s="5">
        <v>1</v>
      </c>
    </row>
    <row r="48" spans="2:7" x14ac:dyDescent="0.25">
      <c r="C48" s="6" t="s">
        <v>2037</v>
      </c>
      <c r="D48" s="5">
        <v>1</v>
      </c>
      <c r="E48" s="5">
        <v>1</v>
      </c>
      <c r="F48" s="5">
        <v>0</v>
      </c>
      <c r="G48" s="5">
        <v>1</v>
      </c>
    </row>
    <row r="49" spans="3:7" x14ac:dyDescent="0.25">
      <c r="C49" s="6" t="s">
        <v>1553</v>
      </c>
      <c r="D49" s="5">
        <v>0</v>
      </c>
      <c r="E49" s="5">
        <v>0</v>
      </c>
      <c r="F49" s="5">
        <v>0.66666666666666663</v>
      </c>
      <c r="G49" s="5">
        <v>0.33333333333333331</v>
      </c>
    </row>
    <row r="50" spans="3:7" x14ac:dyDescent="0.25">
      <c r="C50" s="6" t="s">
        <v>1548</v>
      </c>
      <c r="D50" s="5">
        <v>0</v>
      </c>
      <c r="E50" s="5">
        <v>0</v>
      </c>
      <c r="F50" s="5">
        <v>1</v>
      </c>
      <c r="G50" s="5">
        <v>0</v>
      </c>
    </row>
    <row r="51" spans="3:7" x14ac:dyDescent="0.25">
      <c r="C51" s="6" t="s">
        <v>1738</v>
      </c>
      <c r="D51" s="5">
        <v>0</v>
      </c>
      <c r="E51" s="5">
        <v>0</v>
      </c>
      <c r="F51" s="5">
        <v>1</v>
      </c>
      <c r="G51" s="5">
        <v>0</v>
      </c>
    </row>
    <row r="52" spans="3:7" x14ac:dyDescent="0.25">
      <c r="C52" s="6" t="s">
        <v>1768</v>
      </c>
      <c r="D52" s="5">
        <v>0</v>
      </c>
      <c r="E52" s="5">
        <v>0</v>
      </c>
      <c r="F52" s="5">
        <v>0.66666666666666663</v>
      </c>
      <c r="G52" s="5">
        <v>0.33333333333333331</v>
      </c>
    </row>
    <row r="53" spans="3:7" x14ac:dyDescent="0.25">
      <c r="C53" s="6" t="s">
        <v>2007</v>
      </c>
      <c r="D53" s="5">
        <v>0</v>
      </c>
      <c r="E53" s="5">
        <v>0</v>
      </c>
      <c r="F53" s="5">
        <v>0.66666666666666663</v>
      </c>
      <c r="G53" s="5">
        <v>0.33333333333333331</v>
      </c>
    </row>
    <row r="54" spans="3:7" x14ac:dyDescent="0.25">
      <c r="C54" s="6" t="s">
        <v>1754</v>
      </c>
      <c r="D54" s="5">
        <v>0</v>
      </c>
      <c r="E54" s="5">
        <v>0</v>
      </c>
      <c r="F54" s="5">
        <v>0.90909090909090939</v>
      </c>
      <c r="G54" s="5">
        <v>9.0909090909090912E-2</v>
      </c>
    </row>
    <row r="55" spans="3:7" x14ac:dyDescent="0.25">
      <c r="C55" s="6" t="s">
        <v>2105</v>
      </c>
      <c r="D55" s="5">
        <v>0</v>
      </c>
      <c r="E55" s="5">
        <v>0</v>
      </c>
      <c r="F55" s="5">
        <v>0.75</v>
      </c>
      <c r="G55" s="5">
        <v>0.25</v>
      </c>
    </row>
    <row r="56" spans="3:7" x14ac:dyDescent="0.25">
      <c r="C56" s="6" t="s">
        <v>1474</v>
      </c>
      <c r="D56" s="5">
        <v>0</v>
      </c>
      <c r="E56" s="5">
        <v>0</v>
      </c>
      <c r="F56" s="5">
        <v>1</v>
      </c>
      <c r="G56" s="5">
        <v>0</v>
      </c>
    </row>
    <row r="57" spans="3:7" x14ac:dyDescent="0.25">
      <c r="C57" s="26" t="s">
        <v>1685</v>
      </c>
      <c r="D57" s="25">
        <v>0</v>
      </c>
      <c r="E57" s="25">
        <v>1</v>
      </c>
      <c r="F57" s="25">
        <v>0</v>
      </c>
      <c r="G57" s="25">
        <v>1</v>
      </c>
    </row>
    <row r="58" spans="3:7" x14ac:dyDescent="0.25">
      <c r="C58" s="6" t="s">
        <v>1640</v>
      </c>
      <c r="D58" s="5">
        <v>0</v>
      </c>
      <c r="E58" s="5">
        <v>0</v>
      </c>
      <c r="F58" s="5">
        <v>0.79999999999999993</v>
      </c>
      <c r="G58" s="5">
        <v>0.19999999999999998</v>
      </c>
    </row>
    <row r="59" spans="3:7" x14ac:dyDescent="0.25">
      <c r="C59" s="6" t="s">
        <v>1412</v>
      </c>
      <c r="D59" s="5">
        <v>0</v>
      </c>
      <c r="E59" s="5">
        <v>0</v>
      </c>
      <c r="F59" s="5">
        <v>0.75</v>
      </c>
      <c r="G59" s="5">
        <v>0.25</v>
      </c>
    </row>
    <row r="60" spans="3:7" x14ac:dyDescent="0.25">
      <c r="C60" s="6" t="s">
        <v>1658</v>
      </c>
      <c r="D60" s="5">
        <v>0</v>
      </c>
      <c r="E60" s="5">
        <v>0</v>
      </c>
      <c r="F60" s="5">
        <v>1</v>
      </c>
      <c r="G60" s="5">
        <v>0</v>
      </c>
    </row>
    <row r="61" spans="3:7" x14ac:dyDescent="0.25">
      <c r="C61" s="6" t="s">
        <v>2005</v>
      </c>
      <c r="D61" s="5">
        <v>1</v>
      </c>
      <c r="E61" s="5">
        <v>1</v>
      </c>
      <c r="F61" s="5">
        <v>0</v>
      </c>
      <c r="G61" s="5">
        <v>1</v>
      </c>
    </row>
    <row r="62" spans="3:7" x14ac:dyDescent="0.25">
      <c r="C62" s="6" t="s">
        <v>1639</v>
      </c>
      <c r="D62" s="5">
        <v>0</v>
      </c>
      <c r="E62" s="5">
        <v>0</v>
      </c>
      <c r="F62" s="5">
        <v>0.66666666666666663</v>
      </c>
      <c r="G62" s="5">
        <v>0.33333333333333331</v>
      </c>
    </row>
    <row r="63" spans="3:7" x14ac:dyDescent="0.25">
      <c r="C63" s="6" t="s">
        <v>2002</v>
      </c>
      <c r="D63" s="5">
        <v>1</v>
      </c>
      <c r="E63" s="5">
        <v>1</v>
      </c>
      <c r="F63" s="5">
        <v>0.33333333333333331</v>
      </c>
      <c r="G63" s="5">
        <v>0.66666666666666663</v>
      </c>
    </row>
    <row r="64" spans="3:7" x14ac:dyDescent="0.25">
      <c r="C64" s="26" t="s">
        <v>1662</v>
      </c>
      <c r="D64" s="25">
        <v>1</v>
      </c>
      <c r="E64" s="25">
        <v>0</v>
      </c>
      <c r="F64" s="25">
        <v>1</v>
      </c>
      <c r="G64" s="25">
        <v>0</v>
      </c>
    </row>
    <row r="65" spans="3:7" x14ac:dyDescent="0.25">
      <c r="C65" s="6" t="s">
        <v>1560</v>
      </c>
      <c r="D65" s="5">
        <v>0</v>
      </c>
      <c r="E65" s="5">
        <v>0</v>
      </c>
      <c r="F65" s="5">
        <v>0.80000000000000016</v>
      </c>
      <c r="G65" s="5">
        <v>0.19999999999999998</v>
      </c>
    </row>
    <row r="66" spans="3:7" x14ac:dyDescent="0.25">
      <c r="C66" s="6" t="s">
        <v>2015</v>
      </c>
      <c r="D66" s="5">
        <v>0</v>
      </c>
      <c r="E66" s="5">
        <v>0</v>
      </c>
      <c r="F66" s="5">
        <v>0.66666666666666663</v>
      </c>
      <c r="G66" s="5">
        <v>0.33333333333333331</v>
      </c>
    </row>
    <row r="67" spans="3:7" x14ac:dyDescent="0.25">
      <c r="C67" s="6" t="s">
        <v>1361</v>
      </c>
      <c r="D67" s="5">
        <v>0</v>
      </c>
      <c r="E67" s="5">
        <v>0</v>
      </c>
      <c r="F67" s="5">
        <v>0.66666666666666663</v>
      </c>
      <c r="G67" s="5">
        <v>0.33333333333333331</v>
      </c>
    </row>
    <row r="68" spans="3:7" x14ac:dyDescent="0.25">
      <c r="C68" s="26" t="s">
        <v>1750</v>
      </c>
      <c r="D68" s="25">
        <v>1</v>
      </c>
      <c r="E68" s="25">
        <v>0</v>
      </c>
      <c r="F68" s="25">
        <v>1.0000000000000002</v>
      </c>
      <c r="G68" s="25">
        <v>0</v>
      </c>
    </row>
    <row r="69" spans="3:7" x14ac:dyDescent="0.25">
      <c r="C69" s="6" t="s">
        <v>1526</v>
      </c>
      <c r="D69" s="5">
        <v>0</v>
      </c>
      <c r="E69" s="5">
        <v>0</v>
      </c>
      <c r="F69" s="5">
        <v>0.90909090909090939</v>
      </c>
      <c r="G69" s="5">
        <v>9.0909090909090912E-2</v>
      </c>
    </row>
    <row r="70" spans="3:7" x14ac:dyDescent="0.25">
      <c r="C70" s="6" t="s">
        <v>1399</v>
      </c>
      <c r="D70" s="5">
        <v>0</v>
      </c>
      <c r="E70" s="5">
        <v>0</v>
      </c>
      <c r="F70" s="5">
        <v>0.75000000000000011</v>
      </c>
      <c r="G70" s="5">
        <v>0.25</v>
      </c>
    </row>
    <row r="71" spans="3:7" x14ac:dyDescent="0.25">
      <c r="C71" s="6" t="s">
        <v>1691</v>
      </c>
      <c r="D71" s="5">
        <v>0</v>
      </c>
      <c r="E71" s="5">
        <v>0</v>
      </c>
      <c r="F71" s="5">
        <v>0.6</v>
      </c>
      <c r="G71" s="5">
        <v>0.39999999999999997</v>
      </c>
    </row>
    <row r="72" spans="3:7" x14ac:dyDescent="0.25">
      <c r="C72" s="6" t="s">
        <v>1727</v>
      </c>
      <c r="D72" s="5">
        <v>1</v>
      </c>
      <c r="E72" s="5">
        <v>1</v>
      </c>
      <c r="F72" s="5">
        <v>0</v>
      </c>
      <c r="G72" s="5">
        <v>1</v>
      </c>
    </row>
    <row r="73" spans="3:7" x14ac:dyDescent="0.25">
      <c r="C73" s="6" t="s">
        <v>1622</v>
      </c>
      <c r="D73" s="5">
        <v>1</v>
      </c>
      <c r="E73" s="5">
        <v>1</v>
      </c>
      <c r="F73" s="5">
        <v>0.5</v>
      </c>
      <c r="G73" s="5">
        <v>0.5</v>
      </c>
    </row>
    <row r="74" spans="3:7" x14ac:dyDescent="0.25">
      <c r="C74" s="6" t="s">
        <v>1376</v>
      </c>
      <c r="D74" s="5">
        <v>0</v>
      </c>
      <c r="E74" s="5">
        <v>0</v>
      </c>
      <c r="F74" s="5">
        <v>0.85714285714285732</v>
      </c>
      <c r="G74" s="5">
        <v>0.14285714285714288</v>
      </c>
    </row>
    <row r="75" spans="3:7" x14ac:dyDescent="0.25">
      <c r="C75" s="6" t="s">
        <v>1760</v>
      </c>
      <c r="D75" s="5">
        <v>1</v>
      </c>
      <c r="E75" s="5">
        <v>1</v>
      </c>
      <c r="F75" s="5">
        <v>0.25</v>
      </c>
      <c r="G75" s="5">
        <v>0.75</v>
      </c>
    </row>
    <row r="76" spans="3:7" x14ac:dyDescent="0.25">
      <c r="C76" s="6" t="s">
        <v>1392</v>
      </c>
      <c r="D76" s="5">
        <v>0</v>
      </c>
      <c r="E76" s="5">
        <v>0</v>
      </c>
      <c r="F76" s="5">
        <v>0.6</v>
      </c>
      <c r="G76" s="5">
        <v>0.39999999999999997</v>
      </c>
    </row>
    <row r="77" spans="3:7" x14ac:dyDescent="0.25">
      <c r="C77" s="26" t="s">
        <v>1593</v>
      </c>
      <c r="D77" s="25">
        <v>0</v>
      </c>
      <c r="E77" s="25">
        <v>1</v>
      </c>
      <c r="F77" s="25">
        <v>0.33333333333333331</v>
      </c>
      <c r="G77" s="25">
        <v>0.66666666666666663</v>
      </c>
    </row>
    <row r="78" spans="3:7" x14ac:dyDescent="0.25">
      <c r="C78" s="26" t="s">
        <v>1350</v>
      </c>
      <c r="D78" s="25">
        <v>0</v>
      </c>
      <c r="E78" s="25">
        <v>1</v>
      </c>
      <c r="F78" s="25">
        <v>0.5</v>
      </c>
      <c r="G78" s="25">
        <v>0.5</v>
      </c>
    </row>
    <row r="79" spans="3:7" x14ac:dyDescent="0.25">
      <c r="C79" s="6" t="s">
        <v>1743</v>
      </c>
      <c r="D79" s="5">
        <v>1</v>
      </c>
      <c r="E79" s="5">
        <v>1</v>
      </c>
      <c r="F79" s="5">
        <v>0.25</v>
      </c>
      <c r="G79" s="5">
        <v>0.75</v>
      </c>
    </row>
    <row r="80" spans="3:7" x14ac:dyDescent="0.25">
      <c r="C80" s="26" t="s">
        <v>1759</v>
      </c>
      <c r="D80" s="25">
        <v>0</v>
      </c>
      <c r="E80" s="25">
        <v>1</v>
      </c>
      <c r="F80" s="25">
        <v>0.4285714285714286</v>
      </c>
      <c r="G80" s="25">
        <v>0.57142857142857151</v>
      </c>
    </row>
    <row r="81" spans="3:7" x14ac:dyDescent="0.25">
      <c r="C81" s="26" t="s">
        <v>1397</v>
      </c>
      <c r="D81" s="25">
        <v>1</v>
      </c>
      <c r="E81" s="25">
        <v>0</v>
      </c>
      <c r="F81" s="25">
        <v>0.83333333333333337</v>
      </c>
      <c r="G81" s="25">
        <v>0.16666666666666666</v>
      </c>
    </row>
    <row r="82" spans="3:7" x14ac:dyDescent="0.25">
      <c r="C82" s="6" t="s">
        <v>1476</v>
      </c>
      <c r="D82" s="5">
        <v>0</v>
      </c>
      <c r="E82" s="5">
        <v>0</v>
      </c>
      <c r="F82" s="5">
        <v>0.7777777777777779</v>
      </c>
      <c r="G82" s="5">
        <v>0.22222222222222221</v>
      </c>
    </row>
    <row r="83" spans="3:7" x14ac:dyDescent="0.25">
      <c r="C83" s="6" t="s">
        <v>1280</v>
      </c>
      <c r="D83" s="5">
        <v>1</v>
      </c>
      <c r="E83" s="5">
        <v>1</v>
      </c>
      <c r="F83" s="5">
        <v>0.19999999999999998</v>
      </c>
      <c r="G83" s="5">
        <v>0.79999999999999993</v>
      </c>
    </row>
    <row r="84" spans="3:7" x14ac:dyDescent="0.25">
      <c r="C84" s="26" t="s">
        <v>2048</v>
      </c>
      <c r="D84" s="25">
        <v>1</v>
      </c>
      <c r="E84" s="25">
        <v>0</v>
      </c>
      <c r="F84" s="25">
        <v>0.66666666666666663</v>
      </c>
      <c r="G84" s="25">
        <v>0.33333333333333331</v>
      </c>
    </row>
    <row r="85" spans="3:7" x14ac:dyDescent="0.25">
      <c r="C85" s="6" t="s">
        <v>2079</v>
      </c>
      <c r="D85" s="5">
        <v>1</v>
      </c>
      <c r="E85" s="5">
        <v>1</v>
      </c>
      <c r="F85" s="5">
        <v>0.25</v>
      </c>
      <c r="G85" s="5">
        <v>0.75</v>
      </c>
    </row>
    <row r="86" spans="3:7" x14ac:dyDescent="0.25">
      <c r="C86" s="6" t="s">
        <v>1997</v>
      </c>
      <c r="D86" s="5">
        <v>0</v>
      </c>
      <c r="E86" s="5">
        <v>0</v>
      </c>
      <c r="F86" s="5">
        <v>0.75</v>
      </c>
      <c r="G86" s="5">
        <v>0.25</v>
      </c>
    </row>
    <row r="87" spans="3:7" x14ac:dyDescent="0.25">
      <c r="C87" s="26" t="s">
        <v>1714</v>
      </c>
      <c r="D87" s="25">
        <v>0</v>
      </c>
      <c r="E87" s="25">
        <v>1</v>
      </c>
      <c r="F87" s="25">
        <v>0.39999999999999997</v>
      </c>
      <c r="G87" s="25">
        <v>0.6</v>
      </c>
    </row>
    <row r="88" spans="3:7" x14ac:dyDescent="0.25">
      <c r="C88" s="6" t="s">
        <v>1637</v>
      </c>
      <c r="D88" s="5">
        <v>1</v>
      </c>
      <c r="E88" s="5">
        <v>1</v>
      </c>
      <c r="F88" s="5">
        <v>0.33333333333333331</v>
      </c>
      <c r="G88" s="5">
        <v>0.66666666666666663</v>
      </c>
    </row>
    <row r="89" spans="3:7" x14ac:dyDescent="0.25">
      <c r="C89" s="26" t="s">
        <v>1486</v>
      </c>
      <c r="D89" s="25">
        <v>0</v>
      </c>
      <c r="E89" s="25">
        <v>1</v>
      </c>
      <c r="F89" s="25">
        <v>0.39999999999999997</v>
      </c>
      <c r="G89" s="25">
        <v>0.6</v>
      </c>
    </row>
    <row r="90" spans="3:7" x14ac:dyDescent="0.25">
      <c r="C90" s="6" t="s">
        <v>1460</v>
      </c>
      <c r="D90" s="5">
        <v>0</v>
      </c>
      <c r="E90" s="5">
        <v>0</v>
      </c>
      <c r="F90" s="5">
        <v>1</v>
      </c>
      <c r="G90" s="5">
        <v>0</v>
      </c>
    </row>
    <row r="91" spans="3:7" x14ac:dyDescent="0.25">
      <c r="C91" s="6" t="s">
        <v>1645</v>
      </c>
      <c r="D91" s="5">
        <v>0</v>
      </c>
      <c r="E91" s="5">
        <v>0</v>
      </c>
      <c r="F91" s="5">
        <v>0.66666666666666663</v>
      </c>
      <c r="G91" s="5">
        <v>0.33333333333333331</v>
      </c>
    </row>
    <row r="92" spans="3:7" x14ac:dyDescent="0.25">
      <c r="C92" s="6" t="s">
        <v>1446</v>
      </c>
      <c r="D92" s="5">
        <v>0</v>
      </c>
      <c r="E92" s="5">
        <v>0</v>
      </c>
      <c r="F92" s="5">
        <v>0.85714285714285732</v>
      </c>
      <c r="G92" s="5">
        <v>0.14285714285714288</v>
      </c>
    </row>
    <row r="93" spans="3:7" x14ac:dyDescent="0.25">
      <c r="C93" s="6" t="s">
        <v>1734</v>
      </c>
      <c r="D93" s="5">
        <v>0</v>
      </c>
      <c r="E93" s="5">
        <v>0</v>
      </c>
      <c r="F93" s="5">
        <v>1</v>
      </c>
      <c r="G93" s="5">
        <v>0</v>
      </c>
    </row>
    <row r="94" spans="3:7" x14ac:dyDescent="0.25">
      <c r="C94" s="26" t="s">
        <v>1415</v>
      </c>
      <c r="D94" s="25">
        <v>0</v>
      </c>
      <c r="E94" s="25">
        <v>1</v>
      </c>
      <c r="F94" s="25">
        <v>0.33333333333333331</v>
      </c>
      <c r="G94" s="25">
        <v>0.66666666666666674</v>
      </c>
    </row>
    <row r="95" spans="3:7" x14ac:dyDescent="0.25">
      <c r="C95" s="6" t="s">
        <v>1498</v>
      </c>
      <c r="D95" s="5">
        <v>1</v>
      </c>
      <c r="E95" s="5">
        <v>1</v>
      </c>
      <c r="F95" s="5">
        <v>0</v>
      </c>
      <c r="G95" s="5">
        <v>1</v>
      </c>
    </row>
    <row r="96" spans="3:7" x14ac:dyDescent="0.25">
      <c r="C96" s="6" t="s">
        <v>1686</v>
      </c>
      <c r="D96" s="5">
        <v>0</v>
      </c>
      <c r="E96" s="5">
        <v>0</v>
      </c>
      <c r="F96" s="5">
        <v>1</v>
      </c>
      <c r="G96" s="5">
        <v>0</v>
      </c>
    </row>
    <row r="97" spans="3:7" x14ac:dyDescent="0.25">
      <c r="C97" s="6" t="s">
        <v>2032</v>
      </c>
      <c r="D97" s="5">
        <v>1</v>
      </c>
      <c r="E97" s="5">
        <v>1</v>
      </c>
      <c r="F97" s="5">
        <v>0.33333333333333331</v>
      </c>
      <c r="G97" s="5">
        <v>0.66666666666666663</v>
      </c>
    </row>
    <row r="98" spans="3:7" x14ac:dyDescent="0.25">
      <c r="C98" s="26" t="s">
        <v>1594</v>
      </c>
      <c r="D98" s="25">
        <v>0</v>
      </c>
      <c r="E98" s="25">
        <v>1</v>
      </c>
      <c r="F98" s="25">
        <v>0.33333333333333331</v>
      </c>
      <c r="G98" s="25">
        <v>0.66666666666666663</v>
      </c>
    </row>
    <row r="99" spans="3:7" x14ac:dyDescent="0.25">
      <c r="C99" s="6" t="s">
        <v>1374</v>
      </c>
      <c r="D99" s="5">
        <v>1</v>
      </c>
      <c r="E99" s="5">
        <v>1</v>
      </c>
      <c r="F99" s="5">
        <v>0.5</v>
      </c>
      <c r="G99" s="5">
        <v>0.5</v>
      </c>
    </row>
    <row r="100" spans="3:7" x14ac:dyDescent="0.25">
      <c r="C100" s="6" t="s">
        <v>1582</v>
      </c>
      <c r="D100" s="5">
        <v>1</v>
      </c>
      <c r="E100" s="5">
        <v>1</v>
      </c>
      <c r="F100" s="5">
        <v>0.39999999999999997</v>
      </c>
      <c r="G100" s="5">
        <v>0.6</v>
      </c>
    </row>
    <row r="101" spans="3:7" x14ac:dyDescent="0.25">
      <c r="C101" s="6" t="s">
        <v>1501</v>
      </c>
      <c r="D101" s="5">
        <v>0</v>
      </c>
      <c r="E101" s="5">
        <v>0</v>
      </c>
      <c r="F101" s="5">
        <v>1</v>
      </c>
      <c r="G101" s="5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3'!$B$10:$B$10" display="Inputs" xr:uid="{DFEB5A4B-9115-49D1-B9ED-B38F7DC591A5}"/>
    <hyperlink ref="D4" location="'KNNC_Stored3'!$B$10:$B$10" display="PMML Model" xr:uid="{901E50B0-8B6B-450B-BB04-95B41CC1E1BE}"/>
    <hyperlink ref="F4" location="'KNNC_TrainingLiftChart3'!$B$10:$B$10" display="Training: Charts" xr:uid="{8F8D3B47-0387-40C9-BD3B-12D57355CBD6}"/>
    <hyperlink ref="H4" location="'KNNC_TrainingScore3'!$B$10:$B$10" display="Training: Classification Summary" xr:uid="{FFE23586-F1B8-4697-8686-D834FD5B220F}"/>
    <hyperlink ref="J4" location="'KNNC_TrainingScore3'!$B$34:$B$34" display="Training: Classification Details" xr:uid="{809EB538-7C9A-4762-911B-2A8F423BC73E}"/>
    <hyperlink ref="B5" location="'KNNC_ValidationLiftChart3'!$B$10:$B$10" display="Validation: Charts" xr:uid="{490B44A1-B6DD-46E4-9BB3-56577071286C}"/>
    <hyperlink ref="D5" location="'KNNC_ValidationScore3'!$B$10:$B$10" display="Validation: Classification Summary" xr:uid="{55884107-EFCF-4869-A86D-3362FC0C9FA1}"/>
    <hyperlink ref="F5" location="'KNNC_ValidationScore3'!$B$34:$B$34" display="Validation: Classification Details" xr:uid="{DCEDBD1E-1969-4A10-AC39-A5D0AFE19A8A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C3EE6-DC83-47A7-86D4-8CBCC2FBF61B}">
  <dimension ref="B1:AX120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2368</v>
      </c>
      <c r="N1" t="s">
        <v>2496</v>
      </c>
      <c r="AX1" s="10" t="s">
        <v>2501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2502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249</v>
      </c>
      <c r="Q5" s="7">
        <v>293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0.83333333333333337</v>
      </c>
      <c r="E19" s="5">
        <v>0.40824829046386296</v>
      </c>
      <c r="F19" s="5">
        <v>0</v>
      </c>
      <c r="G19" s="5">
        <v>1</v>
      </c>
      <c r="J19" s="6">
        <v>1</v>
      </c>
      <c r="K19" s="5">
        <v>1</v>
      </c>
      <c r="L19" s="5">
        <v>2.5793650793650795</v>
      </c>
    </row>
    <row r="20" spans="2:13" x14ac:dyDescent="0.25">
      <c r="C20" s="6" t="s">
        <v>2386</v>
      </c>
      <c r="D20" s="5">
        <v>0.8571428571428571</v>
      </c>
      <c r="E20" s="5">
        <v>0.37796447300922731</v>
      </c>
      <c r="F20" s="5">
        <v>0</v>
      </c>
      <c r="G20" s="5">
        <v>1</v>
      </c>
      <c r="J20" s="6">
        <v>2</v>
      </c>
      <c r="K20" s="5">
        <v>2</v>
      </c>
      <c r="L20" s="5">
        <v>2.6530612244897958</v>
      </c>
    </row>
    <row r="21" spans="2:13" x14ac:dyDescent="0.25">
      <c r="C21" s="6" t="s">
        <v>2387</v>
      </c>
      <c r="D21" s="5">
        <v>0.5</v>
      </c>
      <c r="E21" s="5">
        <v>0.54772255750516607</v>
      </c>
      <c r="F21" s="5">
        <v>0</v>
      </c>
      <c r="G21" s="5">
        <v>1</v>
      </c>
      <c r="J21" s="6">
        <v>3</v>
      </c>
      <c r="K21" s="5">
        <v>3</v>
      </c>
      <c r="L21" s="5">
        <v>1.5476190476190474</v>
      </c>
    </row>
    <row r="22" spans="2:13" x14ac:dyDescent="0.25">
      <c r="C22" s="6" t="s">
        <v>2388</v>
      </c>
      <c r="D22" s="5">
        <v>0.2857142857142857</v>
      </c>
      <c r="E22" s="5">
        <v>0.4879500364742666</v>
      </c>
      <c r="F22" s="5">
        <v>0</v>
      </c>
      <c r="G22" s="5">
        <v>1</v>
      </c>
      <c r="J22" s="6">
        <v>4</v>
      </c>
      <c r="K22" s="5">
        <v>4</v>
      </c>
      <c r="L22" s="5">
        <v>0.88435374149659851</v>
      </c>
    </row>
    <row r="23" spans="2:13" x14ac:dyDescent="0.25">
      <c r="C23" s="6" t="s">
        <v>2389</v>
      </c>
      <c r="D23" s="5">
        <v>0</v>
      </c>
      <c r="E23" s="5">
        <v>0</v>
      </c>
      <c r="F23" s="5">
        <v>0</v>
      </c>
      <c r="G23" s="5">
        <v>0</v>
      </c>
      <c r="J23" s="6">
        <v>5</v>
      </c>
      <c r="K23" s="5">
        <v>5</v>
      </c>
      <c r="L23" s="5">
        <v>0</v>
      </c>
    </row>
    <row r="24" spans="2:13" x14ac:dyDescent="0.25">
      <c r="C24" s="6" t="s">
        <v>2390</v>
      </c>
      <c r="D24" s="5">
        <v>0.14285714285714285</v>
      </c>
      <c r="E24" s="5">
        <v>0.37796447300922725</v>
      </c>
      <c r="F24" s="5">
        <v>0</v>
      </c>
      <c r="G24" s="5">
        <v>1</v>
      </c>
      <c r="J24" s="6">
        <v>6</v>
      </c>
      <c r="K24" s="5">
        <v>6</v>
      </c>
      <c r="L24" s="5">
        <v>0.44217687074829926</v>
      </c>
    </row>
    <row r="25" spans="2:13" x14ac:dyDescent="0.25">
      <c r="C25" s="6" t="s">
        <v>2391</v>
      </c>
      <c r="D25" s="5">
        <v>0</v>
      </c>
      <c r="E25" s="5">
        <v>0</v>
      </c>
      <c r="F25" s="5">
        <v>0</v>
      </c>
      <c r="G25" s="5">
        <v>0</v>
      </c>
      <c r="J25" s="6">
        <v>7</v>
      </c>
      <c r="K25" s="5">
        <v>7</v>
      </c>
      <c r="L25" s="5">
        <v>0</v>
      </c>
    </row>
    <row r="26" spans="2:13" x14ac:dyDescent="0.25">
      <c r="C26" s="6" t="s">
        <v>2392</v>
      </c>
      <c r="D26" s="5">
        <v>0.2857142857142857</v>
      </c>
      <c r="E26" s="5">
        <v>0.4879500364742666</v>
      </c>
      <c r="F26" s="5">
        <v>0</v>
      </c>
      <c r="G26" s="5">
        <v>1</v>
      </c>
      <c r="J26" s="6">
        <v>8</v>
      </c>
      <c r="K26" s="5">
        <v>8</v>
      </c>
      <c r="L26" s="5">
        <v>0.88435374149659851</v>
      </c>
    </row>
    <row r="27" spans="2:13" x14ac:dyDescent="0.25">
      <c r="C27" s="6" t="s">
        <v>2393</v>
      </c>
      <c r="D27" s="5">
        <v>0.16666666666666666</v>
      </c>
      <c r="E27" s="5">
        <v>0.40824829046386302</v>
      </c>
      <c r="F27" s="5">
        <v>0</v>
      </c>
      <c r="G27" s="5">
        <v>1</v>
      </c>
      <c r="J27" s="6">
        <v>9</v>
      </c>
      <c r="K27" s="5">
        <v>9</v>
      </c>
      <c r="L27" s="5">
        <v>0.51587301587301582</v>
      </c>
    </row>
    <row r="28" spans="2:13" x14ac:dyDescent="0.25">
      <c r="C28" s="6" t="s">
        <v>2394</v>
      </c>
      <c r="D28" s="5">
        <v>0.14285714285714285</v>
      </c>
      <c r="E28" s="5">
        <v>0.37796447300922725</v>
      </c>
      <c r="F28" s="5">
        <v>0</v>
      </c>
      <c r="G28" s="5">
        <v>1</v>
      </c>
      <c r="J28" s="6">
        <v>10</v>
      </c>
      <c r="K28" s="5">
        <v>10</v>
      </c>
      <c r="L28" s="5">
        <v>0.44217687074829926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1.5384615384615385E-2</v>
      </c>
      <c r="F34" s="5">
        <v>1</v>
      </c>
      <c r="G34" s="5">
        <v>0.32307692307692309</v>
      </c>
      <c r="H34" s="5">
        <v>3.0952380952380949</v>
      </c>
      <c r="I34" s="5">
        <v>1</v>
      </c>
      <c r="J34" s="5">
        <v>3.0952380952380949</v>
      </c>
      <c r="K34" s="5">
        <v>4.7619047619047616E-2</v>
      </c>
      <c r="L34" s="5">
        <v>1.5384615384615385E-2</v>
      </c>
      <c r="M34" s="5">
        <v>4.7619047619047616E-2</v>
      </c>
    </row>
    <row r="35" spans="3:13" x14ac:dyDescent="0.25">
      <c r="C35" s="6">
        <v>2</v>
      </c>
      <c r="D35" s="5">
        <v>2</v>
      </c>
      <c r="E35" s="5">
        <v>3.0769230769230771E-2</v>
      </c>
      <c r="F35" s="5">
        <v>2</v>
      </c>
      <c r="G35" s="5">
        <v>0.64615384615384619</v>
      </c>
      <c r="H35" s="5">
        <v>3.0952380952380949</v>
      </c>
      <c r="I35" s="5">
        <v>1</v>
      </c>
      <c r="J35" s="5">
        <v>3.0952380952380949</v>
      </c>
      <c r="K35" s="5">
        <v>9.5238095238095233E-2</v>
      </c>
      <c r="L35" s="5">
        <v>3.0769230769230771E-2</v>
      </c>
      <c r="M35" s="5">
        <v>9.5238095238095233E-2</v>
      </c>
    </row>
    <row r="36" spans="3:13" x14ac:dyDescent="0.25">
      <c r="C36" s="6">
        <v>3</v>
      </c>
      <c r="D36" s="5">
        <v>3</v>
      </c>
      <c r="E36" s="5">
        <v>4.6153846153846156E-2</v>
      </c>
      <c r="F36" s="5">
        <v>3</v>
      </c>
      <c r="G36" s="5">
        <v>0.96923076923076934</v>
      </c>
      <c r="H36" s="5">
        <v>3.0952380952380949</v>
      </c>
      <c r="I36" s="5">
        <v>1</v>
      </c>
      <c r="J36" s="5">
        <v>3.0952380952380949</v>
      </c>
      <c r="K36" s="5">
        <v>0.14285714285714285</v>
      </c>
      <c r="L36" s="5">
        <v>4.6153846153846156E-2</v>
      </c>
      <c r="M36" s="5">
        <v>0.14285714285714285</v>
      </c>
    </row>
    <row r="37" spans="3:13" x14ac:dyDescent="0.25">
      <c r="C37" s="6">
        <v>4</v>
      </c>
      <c r="D37" s="5">
        <v>4</v>
      </c>
      <c r="E37" s="5">
        <v>6.1538461538461542E-2</v>
      </c>
      <c r="F37" s="5">
        <v>4</v>
      </c>
      <c r="G37" s="5">
        <v>1.2923076923076924</v>
      </c>
      <c r="H37" s="5">
        <v>3.0952380952380949</v>
      </c>
      <c r="I37" s="5">
        <v>1</v>
      </c>
      <c r="J37" s="5">
        <v>3.0952380952380949</v>
      </c>
      <c r="K37" s="5">
        <v>0.19047619047619047</v>
      </c>
      <c r="L37" s="5">
        <v>6.1538461538461542E-2</v>
      </c>
      <c r="M37" s="5">
        <v>0.19047619047619047</v>
      </c>
    </row>
    <row r="38" spans="3:13" x14ac:dyDescent="0.25">
      <c r="C38" s="6">
        <v>5</v>
      </c>
      <c r="D38" s="5">
        <v>5</v>
      </c>
      <c r="E38" s="5">
        <v>7.6923076923076927E-2</v>
      </c>
      <c r="F38" s="5">
        <v>5</v>
      </c>
      <c r="G38" s="5">
        <v>1.6153846153846154</v>
      </c>
      <c r="H38" s="5">
        <v>3.0952380952380949</v>
      </c>
      <c r="I38" s="5">
        <v>1</v>
      </c>
      <c r="J38" s="5">
        <v>3.0952380952380949</v>
      </c>
      <c r="K38" s="5">
        <v>0.23809523809523808</v>
      </c>
      <c r="L38" s="5">
        <v>7.6923076923076927E-2</v>
      </c>
      <c r="M38" s="5">
        <v>0.23809523809523808</v>
      </c>
    </row>
    <row r="39" spans="3:13" x14ac:dyDescent="0.25">
      <c r="C39" s="6">
        <v>6</v>
      </c>
      <c r="D39" s="5">
        <v>6</v>
      </c>
      <c r="E39" s="5">
        <v>9.2307692307692313E-2</v>
      </c>
      <c r="F39" s="5">
        <v>5</v>
      </c>
      <c r="G39" s="5">
        <v>1.9384615384615387</v>
      </c>
      <c r="H39" s="5">
        <v>2.5793650793650791</v>
      </c>
      <c r="I39" s="5">
        <v>1</v>
      </c>
      <c r="J39" s="5">
        <v>3.0952380952380949</v>
      </c>
      <c r="K39" s="5">
        <v>0.23809523809523808</v>
      </c>
      <c r="L39" s="5">
        <v>9.2307692307692313E-2</v>
      </c>
      <c r="M39" s="5">
        <v>0.2857142857142857</v>
      </c>
    </row>
    <row r="40" spans="3:13" x14ac:dyDescent="0.25">
      <c r="C40" s="6">
        <v>7</v>
      </c>
      <c r="D40" s="5">
        <v>7</v>
      </c>
      <c r="E40" s="5">
        <v>0.1076923076923077</v>
      </c>
      <c r="F40" s="5">
        <v>6</v>
      </c>
      <c r="G40" s="5">
        <v>2.2615384615384615</v>
      </c>
      <c r="H40" s="5">
        <v>2.6530612244897958</v>
      </c>
      <c r="I40" s="5">
        <v>1</v>
      </c>
      <c r="J40" s="5">
        <v>3.0952380952380949</v>
      </c>
      <c r="K40" s="5">
        <v>0.2857142857142857</v>
      </c>
      <c r="L40" s="5">
        <v>0.1076923076923077</v>
      </c>
      <c r="M40" s="5">
        <v>0.33333333333333331</v>
      </c>
    </row>
    <row r="41" spans="3:13" x14ac:dyDescent="0.25">
      <c r="C41" s="6">
        <v>8</v>
      </c>
      <c r="D41" s="5">
        <v>8</v>
      </c>
      <c r="E41" s="5">
        <v>0.12307692307692308</v>
      </c>
      <c r="F41" s="5">
        <v>7</v>
      </c>
      <c r="G41" s="5">
        <v>2.5846153846153848</v>
      </c>
      <c r="H41" s="5">
        <v>2.708333333333333</v>
      </c>
      <c r="I41" s="5">
        <v>1</v>
      </c>
      <c r="J41" s="5">
        <v>3.0952380952380949</v>
      </c>
      <c r="K41" s="5">
        <v>0.33333333333333331</v>
      </c>
      <c r="L41" s="5">
        <v>0.12307692307692308</v>
      </c>
      <c r="M41" s="5">
        <v>0.38095238095238093</v>
      </c>
    </row>
    <row r="42" spans="3:13" x14ac:dyDescent="0.25">
      <c r="C42" s="6">
        <v>9</v>
      </c>
      <c r="D42" s="5">
        <v>9</v>
      </c>
      <c r="E42" s="5">
        <v>0.13846153846153847</v>
      </c>
      <c r="F42" s="5">
        <v>8</v>
      </c>
      <c r="G42" s="5">
        <v>2.907692307692308</v>
      </c>
      <c r="H42" s="5">
        <v>2.7513227513227512</v>
      </c>
      <c r="I42" s="5">
        <v>1</v>
      </c>
      <c r="J42" s="5">
        <v>3.0952380952380949</v>
      </c>
      <c r="K42" s="5">
        <v>0.38095238095238093</v>
      </c>
      <c r="L42" s="5">
        <v>0.13846153846153847</v>
      </c>
      <c r="M42" s="5">
        <v>0.42857142857142855</v>
      </c>
    </row>
    <row r="43" spans="3:13" x14ac:dyDescent="0.25">
      <c r="C43" s="6">
        <v>10</v>
      </c>
      <c r="D43" s="5">
        <v>10</v>
      </c>
      <c r="E43" s="5">
        <v>0.15384615384615385</v>
      </c>
      <c r="F43" s="5">
        <v>9</v>
      </c>
      <c r="G43" s="5">
        <v>3.2307692307692308</v>
      </c>
      <c r="H43" s="5">
        <v>2.7857142857142856</v>
      </c>
      <c r="I43" s="5">
        <v>1</v>
      </c>
      <c r="J43" s="5">
        <v>3.0952380952380949</v>
      </c>
      <c r="K43" s="5">
        <v>0.42857142857142855</v>
      </c>
      <c r="L43" s="5">
        <v>0.15384615384615385</v>
      </c>
      <c r="M43" s="5">
        <v>0.47619047619047616</v>
      </c>
    </row>
    <row r="44" spans="3:13" x14ac:dyDescent="0.25">
      <c r="C44" s="6">
        <v>11</v>
      </c>
      <c r="D44" s="5">
        <v>11</v>
      </c>
      <c r="E44" s="5">
        <v>0.16923076923076924</v>
      </c>
      <c r="F44" s="5">
        <v>9</v>
      </c>
      <c r="G44" s="5">
        <v>3.5538461538461541</v>
      </c>
      <c r="H44" s="5">
        <v>2.5324675324675323</v>
      </c>
      <c r="I44" s="5">
        <v>1</v>
      </c>
      <c r="J44" s="5">
        <v>3.0952380952380953</v>
      </c>
      <c r="K44" s="5">
        <v>0.42857142857142855</v>
      </c>
      <c r="L44" s="5">
        <v>0.16923076923076924</v>
      </c>
      <c r="M44" s="5">
        <v>0.52380952380952384</v>
      </c>
    </row>
    <row r="45" spans="3:13" x14ac:dyDescent="0.25">
      <c r="C45" s="6">
        <v>12</v>
      </c>
      <c r="D45" s="5">
        <v>12</v>
      </c>
      <c r="E45" s="5">
        <v>0.18461538461538463</v>
      </c>
      <c r="F45" s="5">
        <v>10</v>
      </c>
      <c r="G45" s="5">
        <v>3.8769230769230774</v>
      </c>
      <c r="H45" s="5">
        <v>2.5793650793650791</v>
      </c>
      <c r="I45" s="5">
        <v>1</v>
      </c>
      <c r="J45" s="5">
        <v>3.0952380952380949</v>
      </c>
      <c r="K45" s="5">
        <v>0.47619047619047616</v>
      </c>
      <c r="L45" s="5">
        <v>0.18461538461538463</v>
      </c>
      <c r="M45" s="5">
        <v>0.5714285714285714</v>
      </c>
    </row>
    <row r="46" spans="3:13" x14ac:dyDescent="0.25">
      <c r="C46" s="6">
        <v>13</v>
      </c>
      <c r="D46" s="5">
        <v>13</v>
      </c>
      <c r="E46" s="5">
        <v>0.2</v>
      </c>
      <c r="F46" s="5">
        <v>11</v>
      </c>
      <c r="G46" s="5">
        <v>4.2</v>
      </c>
      <c r="H46" s="5">
        <v>2.6190476190476191</v>
      </c>
      <c r="I46" s="5">
        <v>1</v>
      </c>
      <c r="J46" s="5">
        <v>3.0952380952380953</v>
      </c>
      <c r="K46" s="5">
        <v>0.52380952380952384</v>
      </c>
      <c r="L46" s="5">
        <v>0.2</v>
      </c>
      <c r="M46" s="5">
        <v>0.61904761904761907</v>
      </c>
    </row>
    <row r="47" spans="3:13" x14ac:dyDescent="0.25">
      <c r="C47" s="6">
        <v>14</v>
      </c>
      <c r="D47" s="5">
        <v>14</v>
      </c>
      <c r="E47" s="5">
        <v>0.2153846153846154</v>
      </c>
      <c r="F47" s="5">
        <v>11</v>
      </c>
      <c r="G47" s="5">
        <v>4.523076923076923</v>
      </c>
      <c r="H47" s="5">
        <v>2.4319727891156462</v>
      </c>
      <c r="I47" s="5">
        <v>1</v>
      </c>
      <c r="J47" s="5">
        <v>3.0952380952380949</v>
      </c>
      <c r="K47" s="5">
        <v>0.52380952380952384</v>
      </c>
      <c r="L47" s="5">
        <v>0.2153846153846154</v>
      </c>
      <c r="M47" s="5">
        <v>0.66666666666666663</v>
      </c>
    </row>
    <row r="48" spans="3:13" x14ac:dyDescent="0.25">
      <c r="C48" s="6">
        <v>15</v>
      </c>
      <c r="D48" s="5">
        <v>15</v>
      </c>
      <c r="E48" s="5">
        <v>0.23076923076923078</v>
      </c>
      <c r="F48" s="5">
        <v>11</v>
      </c>
      <c r="G48" s="5">
        <v>4.8461538461538467</v>
      </c>
      <c r="H48" s="5">
        <v>2.2698412698412698</v>
      </c>
      <c r="I48" s="5">
        <v>1</v>
      </c>
      <c r="J48" s="5">
        <v>3.0952380952380953</v>
      </c>
      <c r="K48" s="5">
        <v>0.52380952380952384</v>
      </c>
      <c r="L48" s="5">
        <v>0.23076923076923078</v>
      </c>
      <c r="M48" s="5">
        <v>0.7142857142857143</v>
      </c>
    </row>
    <row r="49" spans="3:13" x14ac:dyDescent="0.25">
      <c r="C49" s="6">
        <v>16</v>
      </c>
      <c r="D49" s="5">
        <v>16</v>
      </c>
      <c r="E49" s="5">
        <v>0.24615384615384617</v>
      </c>
      <c r="F49" s="5">
        <v>12</v>
      </c>
      <c r="G49" s="5">
        <v>5.1692307692307695</v>
      </c>
      <c r="H49" s="5">
        <v>2.3214285714285712</v>
      </c>
      <c r="I49" s="5">
        <v>1</v>
      </c>
      <c r="J49" s="5">
        <v>3.0952380952380949</v>
      </c>
      <c r="K49" s="5">
        <v>0.5714285714285714</v>
      </c>
      <c r="L49" s="5">
        <v>0.24615384615384617</v>
      </c>
      <c r="M49" s="5">
        <v>0.76190476190476186</v>
      </c>
    </row>
    <row r="50" spans="3:13" x14ac:dyDescent="0.25">
      <c r="C50" s="6">
        <v>17</v>
      </c>
      <c r="D50" s="5">
        <v>17</v>
      </c>
      <c r="E50" s="5">
        <v>0.26153846153846155</v>
      </c>
      <c r="F50" s="5">
        <v>13</v>
      </c>
      <c r="G50" s="5">
        <v>5.4923076923076923</v>
      </c>
      <c r="H50" s="5">
        <v>2.3669467787114846</v>
      </c>
      <c r="I50" s="5">
        <v>1</v>
      </c>
      <c r="J50" s="5">
        <v>3.0952380952380949</v>
      </c>
      <c r="K50" s="5">
        <v>0.61904761904761907</v>
      </c>
      <c r="L50" s="5">
        <v>0.26153846153846155</v>
      </c>
      <c r="M50" s="5">
        <v>0.80952380952380953</v>
      </c>
    </row>
    <row r="51" spans="3:13" x14ac:dyDescent="0.25">
      <c r="C51" s="6">
        <v>18</v>
      </c>
      <c r="D51" s="5">
        <v>18</v>
      </c>
      <c r="E51" s="5">
        <v>0.27692307692307694</v>
      </c>
      <c r="F51" s="5">
        <v>14</v>
      </c>
      <c r="G51" s="5">
        <v>5.815384615384616</v>
      </c>
      <c r="H51" s="5">
        <v>2.407407407407407</v>
      </c>
      <c r="I51" s="5">
        <v>1</v>
      </c>
      <c r="J51" s="5">
        <v>3.0952380952380949</v>
      </c>
      <c r="K51" s="5">
        <v>0.66666666666666663</v>
      </c>
      <c r="L51" s="5">
        <v>0.27692307692307694</v>
      </c>
      <c r="M51" s="5">
        <v>0.8571428571428571</v>
      </c>
    </row>
    <row r="52" spans="3:13" x14ac:dyDescent="0.25">
      <c r="C52" s="6">
        <v>19</v>
      </c>
      <c r="D52" s="5">
        <v>19</v>
      </c>
      <c r="E52" s="5">
        <v>0.29230769230769232</v>
      </c>
      <c r="F52" s="5">
        <v>14</v>
      </c>
      <c r="G52" s="5">
        <v>6.1384615384615389</v>
      </c>
      <c r="H52" s="5">
        <v>2.2807017543859645</v>
      </c>
      <c r="I52" s="5">
        <v>1</v>
      </c>
      <c r="J52" s="5">
        <v>3.0952380952380949</v>
      </c>
      <c r="K52" s="5">
        <v>0.66666666666666663</v>
      </c>
      <c r="L52" s="5">
        <v>0.29230769230769232</v>
      </c>
      <c r="M52" s="5">
        <v>0.90476190476190477</v>
      </c>
    </row>
    <row r="53" spans="3:13" x14ac:dyDescent="0.25">
      <c r="C53" s="6">
        <v>20</v>
      </c>
      <c r="D53" s="5">
        <v>20</v>
      </c>
      <c r="E53" s="5">
        <v>0.30769230769230771</v>
      </c>
      <c r="F53" s="5">
        <v>14</v>
      </c>
      <c r="G53" s="5">
        <v>6.4615384615384617</v>
      </c>
      <c r="H53" s="5">
        <v>2.1666666666666665</v>
      </c>
      <c r="I53" s="5">
        <v>1</v>
      </c>
      <c r="J53" s="5">
        <v>3.0952380952380949</v>
      </c>
      <c r="K53" s="5">
        <v>0.66666666666666663</v>
      </c>
      <c r="L53" s="5">
        <v>0.30769230769230771</v>
      </c>
      <c r="M53" s="5">
        <v>0.95238095238095233</v>
      </c>
    </row>
    <row r="54" spans="3:13" x14ac:dyDescent="0.25">
      <c r="C54" s="6">
        <v>21</v>
      </c>
      <c r="D54" s="5">
        <v>21</v>
      </c>
      <c r="E54" s="5">
        <v>0.32307692307692309</v>
      </c>
      <c r="F54" s="5">
        <v>14</v>
      </c>
      <c r="G54" s="5">
        <v>6.7846153846153854</v>
      </c>
      <c r="H54" s="5">
        <v>2.0634920634920633</v>
      </c>
      <c r="I54" s="5">
        <v>1</v>
      </c>
      <c r="J54" s="5">
        <v>3.0952380952380949</v>
      </c>
      <c r="K54" s="5">
        <v>0.66666666666666663</v>
      </c>
      <c r="L54" s="5">
        <v>0.32307692307692309</v>
      </c>
      <c r="M54" s="5">
        <v>1</v>
      </c>
    </row>
    <row r="55" spans="3:13" x14ac:dyDescent="0.25">
      <c r="C55" s="6">
        <v>22</v>
      </c>
      <c r="D55" s="5">
        <v>22</v>
      </c>
      <c r="E55" s="5">
        <v>0.33846153846153848</v>
      </c>
      <c r="F55" s="5">
        <v>14</v>
      </c>
      <c r="G55" s="5">
        <v>7.1076923076923082</v>
      </c>
      <c r="H55" s="5">
        <v>1.9696969696969695</v>
      </c>
      <c r="I55" s="5">
        <v>1</v>
      </c>
      <c r="J55" s="5">
        <v>2.9545454545454546</v>
      </c>
      <c r="K55" s="5">
        <v>0.66666666666666663</v>
      </c>
      <c r="L55" s="5">
        <v>0.33846153846153848</v>
      </c>
      <c r="M55" s="5">
        <v>1</v>
      </c>
    </row>
    <row r="56" spans="3:13" x14ac:dyDescent="0.25">
      <c r="C56" s="6">
        <v>23</v>
      </c>
      <c r="D56" s="5">
        <v>23</v>
      </c>
      <c r="E56" s="5">
        <v>0.35384615384615387</v>
      </c>
      <c r="F56" s="5">
        <v>15</v>
      </c>
      <c r="G56" s="5">
        <v>7.430769230769231</v>
      </c>
      <c r="H56" s="5">
        <v>2.018633540372671</v>
      </c>
      <c r="I56" s="5">
        <v>1</v>
      </c>
      <c r="J56" s="5">
        <v>2.8260869565217388</v>
      </c>
      <c r="K56" s="5">
        <v>0.7142857142857143</v>
      </c>
      <c r="L56" s="5">
        <v>0.35384615384615387</v>
      </c>
      <c r="M56" s="5">
        <v>1</v>
      </c>
    </row>
    <row r="57" spans="3:13" x14ac:dyDescent="0.25">
      <c r="C57" s="6">
        <v>24</v>
      </c>
      <c r="D57" s="5">
        <v>24</v>
      </c>
      <c r="E57" s="5">
        <v>0.36923076923076925</v>
      </c>
      <c r="F57" s="5">
        <v>16</v>
      </c>
      <c r="G57" s="5">
        <v>7.7538461538461547</v>
      </c>
      <c r="H57" s="5">
        <v>2.0634920634920633</v>
      </c>
      <c r="I57" s="5">
        <v>1</v>
      </c>
      <c r="J57" s="5">
        <v>2.708333333333333</v>
      </c>
      <c r="K57" s="5">
        <v>0.76190476190476186</v>
      </c>
      <c r="L57" s="5">
        <v>0.36923076923076925</v>
      </c>
      <c r="M57" s="5">
        <v>1</v>
      </c>
    </row>
    <row r="58" spans="3:13" x14ac:dyDescent="0.25">
      <c r="C58" s="6">
        <v>25</v>
      </c>
      <c r="D58" s="5">
        <v>25</v>
      </c>
      <c r="E58" s="5">
        <v>0.38461538461538464</v>
      </c>
      <c r="F58" s="5">
        <v>16</v>
      </c>
      <c r="G58" s="5">
        <v>8.0769230769230766</v>
      </c>
      <c r="H58" s="5">
        <v>1.9809523809523808</v>
      </c>
      <c r="I58" s="5">
        <v>1</v>
      </c>
      <c r="J58" s="5">
        <v>2.5999999999999996</v>
      </c>
      <c r="K58" s="5">
        <v>0.76190476190476186</v>
      </c>
      <c r="L58" s="5">
        <v>0.38461538461538464</v>
      </c>
      <c r="M58" s="5">
        <v>1</v>
      </c>
    </row>
    <row r="59" spans="3:13" x14ac:dyDescent="0.25">
      <c r="C59" s="6">
        <v>26</v>
      </c>
      <c r="D59" s="5">
        <v>26</v>
      </c>
      <c r="E59" s="5">
        <v>0.4</v>
      </c>
      <c r="F59" s="5">
        <v>16</v>
      </c>
      <c r="G59" s="5">
        <v>8.4</v>
      </c>
      <c r="H59" s="5">
        <v>1.9047619047619047</v>
      </c>
      <c r="I59" s="5">
        <v>1</v>
      </c>
      <c r="J59" s="5">
        <v>2.5</v>
      </c>
      <c r="K59" s="5">
        <v>0.76190476190476186</v>
      </c>
      <c r="L59" s="5">
        <v>0.4</v>
      </c>
      <c r="M59" s="5">
        <v>1</v>
      </c>
    </row>
    <row r="60" spans="3:13" x14ac:dyDescent="0.25">
      <c r="C60" s="6">
        <v>27</v>
      </c>
      <c r="D60" s="5">
        <v>27</v>
      </c>
      <c r="E60" s="5">
        <v>0.41538461538461541</v>
      </c>
      <c r="F60" s="5">
        <v>16</v>
      </c>
      <c r="G60" s="5">
        <v>8.7230769230769241</v>
      </c>
      <c r="H60" s="5">
        <v>1.8342151675485008</v>
      </c>
      <c r="I60" s="5">
        <v>1</v>
      </c>
      <c r="J60" s="5">
        <v>2.4074074074074074</v>
      </c>
      <c r="K60" s="5">
        <v>0.76190476190476186</v>
      </c>
      <c r="L60" s="5">
        <v>0.41538461538461541</v>
      </c>
      <c r="M60" s="5">
        <v>1</v>
      </c>
    </row>
    <row r="61" spans="3:13" x14ac:dyDescent="0.25">
      <c r="C61" s="6">
        <v>28</v>
      </c>
      <c r="D61" s="5">
        <v>28</v>
      </c>
      <c r="E61" s="5">
        <v>0.43076923076923079</v>
      </c>
      <c r="F61" s="5">
        <v>16</v>
      </c>
      <c r="G61" s="5">
        <v>9.046153846153846</v>
      </c>
      <c r="H61" s="5">
        <v>1.768707482993197</v>
      </c>
      <c r="I61" s="5">
        <v>1</v>
      </c>
      <c r="J61" s="5">
        <v>2.3214285714285712</v>
      </c>
      <c r="K61" s="5">
        <v>0.76190476190476186</v>
      </c>
      <c r="L61" s="5">
        <v>0.43076923076923079</v>
      </c>
      <c r="M61" s="5">
        <v>1</v>
      </c>
    </row>
    <row r="62" spans="3:13" x14ac:dyDescent="0.25">
      <c r="C62" s="6">
        <v>29</v>
      </c>
      <c r="D62" s="5">
        <v>29</v>
      </c>
      <c r="E62" s="5">
        <v>0.44615384615384618</v>
      </c>
      <c r="F62" s="5">
        <v>16</v>
      </c>
      <c r="G62" s="5">
        <v>9.3692307692307697</v>
      </c>
      <c r="H62" s="5">
        <v>1.7077175697865352</v>
      </c>
      <c r="I62" s="5">
        <v>1</v>
      </c>
      <c r="J62" s="5">
        <v>2.2413793103448274</v>
      </c>
      <c r="K62" s="5">
        <v>0.76190476190476186</v>
      </c>
      <c r="L62" s="5">
        <v>0.44615384615384618</v>
      </c>
      <c r="M62" s="5">
        <v>1</v>
      </c>
    </row>
    <row r="63" spans="3:13" x14ac:dyDescent="0.25">
      <c r="C63" s="6">
        <v>30</v>
      </c>
      <c r="D63" s="5">
        <v>30</v>
      </c>
      <c r="E63" s="5">
        <v>0.46153846153846156</v>
      </c>
      <c r="F63" s="5">
        <v>16</v>
      </c>
      <c r="G63" s="5">
        <v>9.6923076923076934</v>
      </c>
      <c r="H63" s="5">
        <v>1.6507936507936507</v>
      </c>
      <c r="I63" s="5">
        <v>1</v>
      </c>
      <c r="J63" s="5">
        <v>2.1666666666666665</v>
      </c>
      <c r="K63" s="5">
        <v>0.76190476190476186</v>
      </c>
      <c r="L63" s="5">
        <v>0.46153846153846156</v>
      </c>
      <c r="M63" s="5">
        <v>1</v>
      </c>
    </row>
    <row r="64" spans="3:13" x14ac:dyDescent="0.25">
      <c r="C64" s="6">
        <v>31</v>
      </c>
      <c r="D64" s="5">
        <v>31</v>
      </c>
      <c r="E64" s="5">
        <v>0.47692307692307695</v>
      </c>
      <c r="F64" s="5">
        <v>16</v>
      </c>
      <c r="G64" s="5">
        <v>10.015384615384615</v>
      </c>
      <c r="H64" s="5">
        <v>1.5975422427035328</v>
      </c>
      <c r="I64" s="5">
        <v>1</v>
      </c>
      <c r="J64" s="5">
        <v>2.096774193548387</v>
      </c>
      <c r="K64" s="5">
        <v>0.76190476190476186</v>
      </c>
      <c r="L64" s="5">
        <v>0.47692307692307695</v>
      </c>
      <c r="M64" s="5">
        <v>1</v>
      </c>
    </row>
    <row r="65" spans="3:13" x14ac:dyDescent="0.25">
      <c r="C65" s="6">
        <v>32</v>
      </c>
      <c r="D65" s="5">
        <v>32</v>
      </c>
      <c r="E65" s="5">
        <v>0.49230769230769234</v>
      </c>
      <c r="F65" s="5">
        <v>16</v>
      </c>
      <c r="G65" s="5">
        <v>10.338461538461539</v>
      </c>
      <c r="H65" s="5">
        <v>1.5476190476190474</v>
      </c>
      <c r="I65" s="5">
        <v>1</v>
      </c>
      <c r="J65" s="5">
        <v>2.03125</v>
      </c>
      <c r="K65" s="5">
        <v>0.76190476190476186</v>
      </c>
      <c r="L65" s="5">
        <v>0.49230769230769234</v>
      </c>
      <c r="M65" s="5">
        <v>1</v>
      </c>
    </row>
    <row r="66" spans="3:13" x14ac:dyDescent="0.25">
      <c r="C66" s="6">
        <v>33</v>
      </c>
      <c r="D66" s="5">
        <v>33</v>
      </c>
      <c r="E66" s="5">
        <v>0.50769230769230766</v>
      </c>
      <c r="F66" s="5">
        <v>16</v>
      </c>
      <c r="G66" s="5">
        <v>10.661538461538463</v>
      </c>
      <c r="H66" s="5">
        <v>1.5007215007215007</v>
      </c>
      <c r="I66" s="5">
        <v>1</v>
      </c>
      <c r="J66" s="5">
        <v>1.9696969696969697</v>
      </c>
      <c r="K66" s="5">
        <v>0.76190476190476186</v>
      </c>
      <c r="L66" s="5">
        <v>0.50769230769230766</v>
      </c>
      <c r="M66" s="5">
        <v>1</v>
      </c>
    </row>
    <row r="67" spans="3:13" x14ac:dyDescent="0.25">
      <c r="C67" s="6">
        <v>34</v>
      </c>
      <c r="D67" s="5">
        <v>34</v>
      </c>
      <c r="E67" s="5">
        <v>0.52307692307692311</v>
      </c>
      <c r="F67" s="5">
        <v>17</v>
      </c>
      <c r="G67" s="5">
        <v>10.984615384615385</v>
      </c>
      <c r="H67" s="5">
        <v>1.5476190476190474</v>
      </c>
      <c r="I67" s="5">
        <v>1</v>
      </c>
      <c r="J67" s="5">
        <v>1.9117647058823528</v>
      </c>
      <c r="K67" s="5">
        <v>0.80952380952380953</v>
      </c>
      <c r="L67" s="5">
        <v>0.52307692307692311</v>
      </c>
      <c r="M67" s="5">
        <v>1</v>
      </c>
    </row>
    <row r="68" spans="3:13" x14ac:dyDescent="0.25">
      <c r="C68" s="6">
        <v>35</v>
      </c>
      <c r="D68" s="5">
        <v>35</v>
      </c>
      <c r="E68" s="5">
        <v>0.53846153846153844</v>
      </c>
      <c r="F68" s="5">
        <v>17</v>
      </c>
      <c r="G68" s="5">
        <v>11.307692307692308</v>
      </c>
      <c r="H68" s="5">
        <v>1.5034013605442178</v>
      </c>
      <c r="I68" s="5">
        <v>1</v>
      </c>
      <c r="J68" s="5">
        <v>1.8571428571428572</v>
      </c>
      <c r="K68" s="5">
        <v>0.80952380952380953</v>
      </c>
      <c r="L68" s="5">
        <v>0.53846153846153844</v>
      </c>
      <c r="M68" s="5">
        <v>1</v>
      </c>
    </row>
    <row r="69" spans="3:13" x14ac:dyDescent="0.25">
      <c r="C69" s="6">
        <v>36</v>
      </c>
      <c r="D69" s="5">
        <v>36</v>
      </c>
      <c r="E69" s="5">
        <v>0.55384615384615388</v>
      </c>
      <c r="F69" s="5">
        <v>17</v>
      </c>
      <c r="G69" s="5">
        <v>11.630769230769232</v>
      </c>
      <c r="H69" s="5">
        <v>1.4616402116402116</v>
      </c>
      <c r="I69" s="5">
        <v>1</v>
      </c>
      <c r="J69" s="5">
        <v>1.8055555555555554</v>
      </c>
      <c r="K69" s="5">
        <v>0.80952380952380953</v>
      </c>
      <c r="L69" s="5">
        <v>0.55384615384615388</v>
      </c>
      <c r="M69" s="5">
        <v>1</v>
      </c>
    </row>
    <row r="70" spans="3:13" x14ac:dyDescent="0.25">
      <c r="C70" s="6">
        <v>37</v>
      </c>
      <c r="D70" s="5">
        <v>37</v>
      </c>
      <c r="E70" s="5">
        <v>0.56923076923076921</v>
      </c>
      <c r="F70" s="5">
        <v>17</v>
      </c>
      <c r="G70" s="5">
        <v>11.953846153846154</v>
      </c>
      <c r="H70" s="5">
        <v>1.4221364221364221</v>
      </c>
      <c r="I70" s="5">
        <v>1</v>
      </c>
      <c r="J70" s="5">
        <v>1.7567567567567568</v>
      </c>
      <c r="K70" s="5">
        <v>0.80952380952380953</v>
      </c>
      <c r="L70" s="5">
        <v>0.56923076923076921</v>
      </c>
      <c r="M70" s="5">
        <v>1</v>
      </c>
    </row>
    <row r="71" spans="3:13" x14ac:dyDescent="0.25">
      <c r="C71" s="6">
        <v>38</v>
      </c>
      <c r="D71" s="5">
        <v>38</v>
      </c>
      <c r="E71" s="5">
        <v>0.58461538461538465</v>
      </c>
      <c r="F71" s="5">
        <v>17</v>
      </c>
      <c r="G71" s="5">
        <v>12.276923076923078</v>
      </c>
      <c r="H71" s="5">
        <v>1.3847117794486214</v>
      </c>
      <c r="I71" s="5">
        <v>1</v>
      </c>
      <c r="J71" s="5">
        <v>1.7105263157894737</v>
      </c>
      <c r="K71" s="5">
        <v>0.80952380952380953</v>
      </c>
      <c r="L71" s="5">
        <v>0.58461538461538465</v>
      </c>
      <c r="M71" s="5">
        <v>1</v>
      </c>
    </row>
    <row r="72" spans="3:13" x14ac:dyDescent="0.25">
      <c r="C72" s="6">
        <v>39</v>
      </c>
      <c r="D72" s="5">
        <v>39</v>
      </c>
      <c r="E72" s="5">
        <v>0.6</v>
      </c>
      <c r="F72" s="5">
        <v>17</v>
      </c>
      <c r="G72" s="5">
        <v>12.600000000000001</v>
      </c>
      <c r="H72" s="5">
        <v>1.3492063492063493</v>
      </c>
      <c r="I72" s="5">
        <v>1</v>
      </c>
      <c r="J72" s="5">
        <v>1.6666666666666667</v>
      </c>
      <c r="K72" s="5">
        <v>0.80952380952380953</v>
      </c>
      <c r="L72" s="5">
        <v>0.6</v>
      </c>
      <c r="M72" s="5">
        <v>1</v>
      </c>
    </row>
    <row r="73" spans="3:13" x14ac:dyDescent="0.25">
      <c r="C73" s="6">
        <v>40</v>
      </c>
      <c r="D73" s="5">
        <v>40</v>
      </c>
      <c r="E73" s="5">
        <v>0.61538461538461542</v>
      </c>
      <c r="F73" s="5">
        <v>17</v>
      </c>
      <c r="G73" s="5">
        <v>12.923076923076923</v>
      </c>
      <c r="H73" s="5">
        <v>1.3154761904761905</v>
      </c>
      <c r="I73" s="5">
        <v>1</v>
      </c>
      <c r="J73" s="5">
        <v>1.625</v>
      </c>
      <c r="K73" s="5">
        <v>0.80952380952380953</v>
      </c>
      <c r="L73" s="5">
        <v>0.61538461538461542</v>
      </c>
      <c r="M73" s="5">
        <v>1</v>
      </c>
    </row>
    <row r="74" spans="3:13" x14ac:dyDescent="0.25">
      <c r="C74" s="6">
        <v>41</v>
      </c>
      <c r="D74" s="5">
        <v>41</v>
      </c>
      <c r="E74" s="5">
        <v>0.63076923076923075</v>
      </c>
      <c r="F74" s="5">
        <v>17</v>
      </c>
      <c r="G74" s="5">
        <v>13.246153846153847</v>
      </c>
      <c r="H74" s="5">
        <v>1.283391405342625</v>
      </c>
      <c r="I74" s="5">
        <v>1</v>
      </c>
      <c r="J74" s="5">
        <v>1.5853658536585367</v>
      </c>
      <c r="K74" s="5">
        <v>0.80952380952380953</v>
      </c>
      <c r="L74" s="5">
        <v>0.63076923076923075</v>
      </c>
      <c r="M74" s="5">
        <v>1</v>
      </c>
    </row>
    <row r="75" spans="3:13" x14ac:dyDescent="0.25">
      <c r="C75" s="6">
        <v>42</v>
      </c>
      <c r="D75" s="5">
        <v>42</v>
      </c>
      <c r="E75" s="5">
        <v>0.64615384615384619</v>
      </c>
      <c r="F75" s="5">
        <v>17</v>
      </c>
      <c r="G75" s="5">
        <v>13.569230769230771</v>
      </c>
      <c r="H75" s="5">
        <v>1.2528344671201814</v>
      </c>
      <c r="I75" s="5">
        <v>1</v>
      </c>
      <c r="J75" s="5">
        <v>1.5476190476190474</v>
      </c>
      <c r="K75" s="5">
        <v>0.80952380952380953</v>
      </c>
      <c r="L75" s="5">
        <v>0.64615384615384619</v>
      </c>
      <c r="M75" s="5">
        <v>1</v>
      </c>
    </row>
    <row r="76" spans="3:13" x14ac:dyDescent="0.25">
      <c r="C76" s="6">
        <v>43</v>
      </c>
      <c r="D76" s="5">
        <v>43</v>
      </c>
      <c r="E76" s="5">
        <v>0.66153846153846152</v>
      </c>
      <c r="F76" s="5">
        <v>17</v>
      </c>
      <c r="G76" s="5">
        <v>13.892307692307693</v>
      </c>
      <c r="H76" s="5">
        <v>1.2236987818383167</v>
      </c>
      <c r="I76" s="5">
        <v>1</v>
      </c>
      <c r="J76" s="5">
        <v>1.5116279069767442</v>
      </c>
      <c r="K76" s="5">
        <v>0.80952380952380953</v>
      </c>
      <c r="L76" s="5">
        <v>0.66153846153846152</v>
      </c>
      <c r="M76" s="5">
        <v>1</v>
      </c>
    </row>
    <row r="77" spans="3:13" x14ac:dyDescent="0.25">
      <c r="C77" s="6">
        <v>44</v>
      </c>
      <c r="D77" s="5">
        <v>44</v>
      </c>
      <c r="E77" s="5">
        <v>0.67692307692307696</v>
      </c>
      <c r="F77" s="5">
        <v>17</v>
      </c>
      <c r="G77" s="5">
        <v>14.215384615384616</v>
      </c>
      <c r="H77" s="5">
        <v>1.1958874458874458</v>
      </c>
      <c r="I77" s="5">
        <v>1</v>
      </c>
      <c r="J77" s="5">
        <v>1.4772727272727273</v>
      </c>
      <c r="K77" s="5">
        <v>0.80952380952380953</v>
      </c>
      <c r="L77" s="5">
        <v>0.67692307692307696</v>
      </c>
      <c r="M77" s="5">
        <v>1</v>
      </c>
    </row>
    <row r="78" spans="3:13" x14ac:dyDescent="0.25">
      <c r="C78" s="6">
        <v>45</v>
      </c>
      <c r="D78" s="5">
        <v>45</v>
      </c>
      <c r="E78" s="5">
        <v>0.69230769230769229</v>
      </c>
      <c r="F78" s="5">
        <v>17</v>
      </c>
      <c r="G78" s="5">
        <v>14.53846153846154</v>
      </c>
      <c r="H78" s="5">
        <v>1.1693121693121693</v>
      </c>
      <c r="I78" s="5">
        <v>1</v>
      </c>
      <c r="J78" s="5">
        <v>1.4444444444444444</v>
      </c>
      <c r="K78" s="5">
        <v>0.80952380952380953</v>
      </c>
      <c r="L78" s="5">
        <v>0.69230769230769229</v>
      </c>
      <c r="M78" s="5">
        <v>1</v>
      </c>
    </row>
    <row r="79" spans="3:13" x14ac:dyDescent="0.25">
      <c r="C79" s="6">
        <v>46</v>
      </c>
      <c r="D79" s="5">
        <v>46</v>
      </c>
      <c r="E79" s="5">
        <v>0.70769230769230773</v>
      </c>
      <c r="F79" s="5">
        <v>17</v>
      </c>
      <c r="G79" s="5">
        <v>14.861538461538462</v>
      </c>
      <c r="H79" s="5">
        <v>1.1438923395445133</v>
      </c>
      <c r="I79" s="5">
        <v>1</v>
      </c>
      <c r="J79" s="5">
        <v>1.4130434782608694</v>
      </c>
      <c r="K79" s="5">
        <v>0.80952380952380953</v>
      </c>
      <c r="L79" s="5">
        <v>0.70769230769230773</v>
      </c>
      <c r="M79" s="5">
        <v>1</v>
      </c>
    </row>
    <row r="80" spans="3:13" x14ac:dyDescent="0.25">
      <c r="C80" s="6">
        <v>47</v>
      </c>
      <c r="D80" s="5">
        <v>47</v>
      </c>
      <c r="E80" s="5">
        <v>0.72307692307692306</v>
      </c>
      <c r="F80" s="5">
        <v>18</v>
      </c>
      <c r="G80" s="5">
        <v>15.184615384615386</v>
      </c>
      <c r="H80" s="5">
        <v>1.1854103343465046</v>
      </c>
      <c r="I80" s="5">
        <v>1</v>
      </c>
      <c r="J80" s="5">
        <v>1.3829787234042554</v>
      </c>
      <c r="K80" s="5">
        <v>0.8571428571428571</v>
      </c>
      <c r="L80" s="5">
        <v>0.72307692307692306</v>
      </c>
      <c r="M80" s="5">
        <v>1</v>
      </c>
    </row>
    <row r="81" spans="3:13" x14ac:dyDescent="0.25">
      <c r="C81" s="6">
        <v>48</v>
      </c>
      <c r="D81" s="5">
        <v>48</v>
      </c>
      <c r="E81" s="5">
        <v>0.7384615384615385</v>
      </c>
      <c r="F81" s="5">
        <v>19</v>
      </c>
      <c r="G81" s="5">
        <v>15.507692307692309</v>
      </c>
      <c r="H81" s="5">
        <v>1.2251984126984126</v>
      </c>
      <c r="I81" s="5">
        <v>1</v>
      </c>
      <c r="J81" s="5">
        <v>1.3541666666666665</v>
      </c>
      <c r="K81" s="5">
        <v>0.90476190476190477</v>
      </c>
      <c r="L81" s="5">
        <v>0.7384615384615385</v>
      </c>
      <c r="M81" s="5">
        <v>1</v>
      </c>
    </row>
    <row r="82" spans="3:13" x14ac:dyDescent="0.25">
      <c r="C82" s="6">
        <v>49</v>
      </c>
      <c r="D82" s="5">
        <v>49</v>
      </c>
      <c r="E82" s="5">
        <v>0.75384615384615383</v>
      </c>
      <c r="F82" s="5">
        <v>19</v>
      </c>
      <c r="G82" s="5">
        <v>15.830769230769231</v>
      </c>
      <c r="H82" s="5">
        <v>1.2001943634596697</v>
      </c>
      <c r="I82" s="5">
        <v>1</v>
      </c>
      <c r="J82" s="5">
        <v>1.3265306122448979</v>
      </c>
      <c r="K82" s="5">
        <v>0.90476190476190477</v>
      </c>
      <c r="L82" s="5">
        <v>0.75384615384615383</v>
      </c>
      <c r="M82" s="5">
        <v>1</v>
      </c>
    </row>
    <row r="83" spans="3:13" x14ac:dyDescent="0.25">
      <c r="C83" s="6">
        <v>50</v>
      </c>
      <c r="D83" s="5">
        <v>50</v>
      </c>
      <c r="E83" s="5">
        <v>0.76923076923076927</v>
      </c>
      <c r="F83" s="5">
        <v>19</v>
      </c>
      <c r="G83" s="5">
        <v>16.153846153846153</v>
      </c>
      <c r="H83" s="5">
        <v>1.1761904761904762</v>
      </c>
      <c r="I83" s="5">
        <v>1</v>
      </c>
      <c r="J83" s="5">
        <v>1.2999999999999998</v>
      </c>
      <c r="K83" s="5">
        <v>0.90476190476190477</v>
      </c>
      <c r="L83" s="5">
        <v>0.76923076923076927</v>
      </c>
      <c r="M83" s="5">
        <v>1</v>
      </c>
    </row>
    <row r="84" spans="3:13" x14ac:dyDescent="0.25">
      <c r="C84" s="6">
        <v>51</v>
      </c>
      <c r="D84" s="5">
        <v>51</v>
      </c>
      <c r="E84" s="5">
        <v>0.7846153846153846</v>
      </c>
      <c r="F84" s="5">
        <v>19</v>
      </c>
      <c r="G84" s="5">
        <v>16.476923076923079</v>
      </c>
      <c r="H84" s="5">
        <v>1.1531279178338003</v>
      </c>
      <c r="I84" s="5">
        <v>1</v>
      </c>
      <c r="J84" s="5">
        <v>1.2745098039215685</v>
      </c>
      <c r="K84" s="5">
        <v>0.90476190476190477</v>
      </c>
      <c r="L84" s="5">
        <v>0.7846153846153846</v>
      </c>
      <c r="M84" s="5">
        <v>1</v>
      </c>
    </row>
    <row r="85" spans="3:13" x14ac:dyDescent="0.25">
      <c r="C85" s="6">
        <v>52</v>
      </c>
      <c r="D85" s="5">
        <v>52</v>
      </c>
      <c r="E85" s="5">
        <v>0.8</v>
      </c>
      <c r="F85" s="5">
        <v>19</v>
      </c>
      <c r="G85" s="5">
        <v>16.8</v>
      </c>
      <c r="H85" s="5">
        <v>1.1309523809523809</v>
      </c>
      <c r="I85" s="5">
        <v>1</v>
      </c>
      <c r="J85" s="5">
        <v>1.25</v>
      </c>
      <c r="K85" s="5">
        <v>0.90476190476190477</v>
      </c>
      <c r="L85" s="5">
        <v>0.8</v>
      </c>
      <c r="M85" s="5">
        <v>1</v>
      </c>
    </row>
    <row r="86" spans="3:13" x14ac:dyDescent="0.25">
      <c r="C86" s="6">
        <v>53</v>
      </c>
      <c r="D86" s="5">
        <v>53</v>
      </c>
      <c r="E86" s="5">
        <v>0.81538461538461537</v>
      </c>
      <c r="F86" s="5">
        <v>19</v>
      </c>
      <c r="G86" s="5">
        <v>17.123076923076923</v>
      </c>
      <c r="H86" s="5">
        <v>1.109613656783468</v>
      </c>
      <c r="I86" s="5">
        <v>1</v>
      </c>
      <c r="J86" s="5">
        <v>1.2264150943396226</v>
      </c>
      <c r="K86" s="5">
        <v>0.90476190476190477</v>
      </c>
      <c r="L86" s="5">
        <v>0.81538461538461537</v>
      </c>
      <c r="M86" s="5">
        <v>1</v>
      </c>
    </row>
    <row r="87" spans="3:13" x14ac:dyDescent="0.25">
      <c r="C87" s="6">
        <v>54</v>
      </c>
      <c r="D87" s="5">
        <v>54</v>
      </c>
      <c r="E87" s="5">
        <v>0.83076923076923082</v>
      </c>
      <c r="F87" s="5">
        <v>19</v>
      </c>
      <c r="G87" s="5">
        <v>17.446153846153848</v>
      </c>
      <c r="H87" s="5">
        <v>1.0890652557319223</v>
      </c>
      <c r="I87" s="5">
        <v>1</v>
      </c>
      <c r="J87" s="5">
        <v>1.2037037037037037</v>
      </c>
      <c r="K87" s="5">
        <v>0.90476190476190477</v>
      </c>
      <c r="L87" s="5">
        <v>0.83076923076923082</v>
      </c>
      <c r="M87" s="5">
        <v>1</v>
      </c>
    </row>
    <row r="88" spans="3:13" x14ac:dyDescent="0.25">
      <c r="C88" s="6">
        <v>55</v>
      </c>
      <c r="D88" s="5">
        <v>55</v>
      </c>
      <c r="E88" s="5">
        <v>0.84615384615384615</v>
      </c>
      <c r="F88" s="5">
        <v>19</v>
      </c>
      <c r="G88" s="5">
        <v>17.76923076923077</v>
      </c>
      <c r="H88" s="5">
        <v>1.0692640692640694</v>
      </c>
      <c r="I88" s="5">
        <v>1</v>
      </c>
      <c r="J88" s="5">
        <v>1.1818181818181819</v>
      </c>
      <c r="K88" s="5">
        <v>0.90476190476190477</v>
      </c>
      <c r="L88" s="5">
        <v>0.84615384615384615</v>
      </c>
      <c r="M88" s="5">
        <v>1</v>
      </c>
    </row>
    <row r="89" spans="3:13" x14ac:dyDescent="0.25">
      <c r="C89" s="6">
        <v>56</v>
      </c>
      <c r="D89" s="5">
        <v>56</v>
      </c>
      <c r="E89" s="5">
        <v>0.86153846153846159</v>
      </c>
      <c r="F89" s="5">
        <v>19</v>
      </c>
      <c r="G89" s="5">
        <v>18.092307692307692</v>
      </c>
      <c r="H89" s="5">
        <v>1.0501700680272108</v>
      </c>
      <c r="I89" s="5">
        <v>1</v>
      </c>
      <c r="J89" s="5">
        <v>1.1607142857142856</v>
      </c>
      <c r="K89" s="5">
        <v>0.90476190476190477</v>
      </c>
      <c r="L89" s="5">
        <v>0.86153846153846159</v>
      </c>
      <c r="M89" s="5">
        <v>1</v>
      </c>
    </row>
    <row r="90" spans="3:13" x14ac:dyDescent="0.25">
      <c r="C90" s="6">
        <v>57</v>
      </c>
      <c r="D90" s="5">
        <v>57</v>
      </c>
      <c r="E90" s="5">
        <v>0.87692307692307692</v>
      </c>
      <c r="F90" s="5">
        <v>19</v>
      </c>
      <c r="G90" s="5">
        <v>18.415384615384617</v>
      </c>
      <c r="H90" s="5">
        <v>1.0317460317460319</v>
      </c>
      <c r="I90" s="5">
        <v>1</v>
      </c>
      <c r="J90" s="5">
        <v>1.1403508771929824</v>
      </c>
      <c r="K90" s="5">
        <v>0.90476190476190477</v>
      </c>
      <c r="L90" s="5">
        <v>0.87692307692307692</v>
      </c>
      <c r="M90" s="5">
        <v>1</v>
      </c>
    </row>
    <row r="91" spans="3:13" x14ac:dyDescent="0.25">
      <c r="C91" s="6">
        <v>58</v>
      </c>
      <c r="D91" s="5">
        <v>58</v>
      </c>
      <c r="E91" s="5">
        <v>0.89230769230769236</v>
      </c>
      <c r="F91" s="5">
        <v>20</v>
      </c>
      <c r="G91" s="5">
        <v>18.738461538461539</v>
      </c>
      <c r="H91" s="5">
        <v>1.0673234811165844</v>
      </c>
      <c r="I91" s="5">
        <v>1</v>
      </c>
      <c r="J91" s="5">
        <v>1.1206896551724137</v>
      </c>
      <c r="K91" s="5">
        <v>0.95238095238095233</v>
      </c>
      <c r="L91" s="5">
        <v>0.89230769230769236</v>
      </c>
      <c r="M91" s="5">
        <v>1</v>
      </c>
    </row>
    <row r="92" spans="3:13" x14ac:dyDescent="0.25">
      <c r="C92" s="6">
        <v>59</v>
      </c>
      <c r="D92" s="5">
        <v>59</v>
      </c>
      <c r="E92" s="5">
        <v>0.90769230769230769</v>
      </c>
      <c r="F92" s="5">
        <v>21</v>
      </c>
      <c r="G92" s="5">
        <v>19.061538461538461</v>
      </c>
      <c r="H92" s="5">
        <v>1.1016949152542372</v>
      </c>
      <c r="I92" s="5">
        <v>1</v>
      </c>
      <c r="J92" s="5">
        <v>1.1016949152542372</v>
      </c>
      <c r="K92" s="5">
        <v>1</v>
      </c>
      <c r="L92" s="5">
        <v>0.90769230769230769</v>
      </c>
      <c r="M92" s="5">
        <v>1</v>
      </c>
    </row>
    <row r="93" spans="3:13" x14ac:dyDescent="0.25">
      <c r="C93" s="6">
        <v>60</v>
      </c>
      <c r="D93" s="5">
        <v>60</v>
      </c>
      <c r="E93" s="5">
        <v>0.92307692307692313</v>
      </c>
      <c r="F93" s="5">
        <v>21</v>
      </c>
      <c r="G93" s="5">
        <v>19.384615384615387</v>
      </c>
      <c r="H93" s="5">
        <v>1.0833333333333333</v>
      </c>
      <c r="I93" s="5">
        <v>1</v>
      </c>
      <c r="J93" s="5">
        <v>1.0833333333333333</v>
      </c>
      <c r="K93" s="5">
        <v>1</v>
      </c>
      <c r="L93" s="5">
        <v>0.92307692307692313</v>
      </c>
      <c r="M93" s="5">
        <v>1</v>
      </c>
    </row>
    <row r="94" spans="3:13" x14ac:dyDescent="0.25">
      <c r="C94" s="6">
        <v>61</v>
      </c>
      <c r="D94" s="5">
        <v>61</v>
      </c>
      <c r="E94" s="5">
        <v>0.93846153846153846</v>
      </c>
      <c r="F94" s="5">
        <v>21</v>
      </c>
      <c r="G94" s="5">
        <v>19.707692307692309</v>
      </c>
      <c r="H94" s="5">
        <v>1.0655737704918034</v>
      </c>
      <c r="I94" s="5">
        <v>1</v>
      </c>
      <c r="J94" s="5">
        <v>1.0655737704918034</v>
      </c>
      <c r="K94" s="5">
        <v>1</v>
      </c>
      <c r="L94" s="5">
        <v>0.93846153846153846</v>
      </c>
      <c r="M94" s="5">
        <v>1</v>
      </c>
    </row>
    <row r="95" spans="3:13" x14ac:dyDescent="0.25">
      <c r="C95" s="6">
        <v>62</v>
      </c>
      <c r="D95" s="5">
        <v>62</v>
      </c>
      <c r="E95" s="5">
        <v>0.9538461538461539</v>
      </c>
      <c r="F95" s="5">
        <v>21</v>
      </c>
      <c r="G95" s="5">
        <v>20.030769230769231</v>
      </c>
      <c r="H95" s="5">
        <v>1.0483870967741935</v>
      </c>
      <c r="I95" s="5">
        <v>1</v>
      </c>
      <c r="J95" s="5">
        <v>1.0483870967741935</v>
      </c>
      <c r="K95" s="5">
        <v>1</v>
      </c>
      <c r="L95" s="5">
        <v>0.9538461538461539</v>
      </c>
      <c r="M95" s="5">
        <v>1</v>
      </c>
    </row>
    <row r="96" spans="3:13" x14ac:dyDescent="0.25">
      <c r="C96" s="6">
        <v>63</v>
      </c>
      <c r="D96" s="5">
        <v>63</v>
      </c>
      <c r="E96" s="5">
        <v>0.96923076923076923</v>
      </c>
      <c r="F96" s="5">
        <v>21</v>
      </c>
      <c r="G96" s="5">
        <v>20.353846153846156</v>
      </c>
      <c r="H96" s="5">
        <v>1.0317460317460319</v>
      </c>
      <c r="I96" s="5">
        <v>1</v>
      </c>
      <c r="J96" s="5">
        <v>1.0317460317460319</v>
      </c>
      <c r="K96" s="5">
        <v>1</v>
      </c>
      <c r="L96" s="5">
        <v>0.96923076923076923</v>
      </c>
      <c r="M96" s="5">
        <v>1</v>
      </c>
    </row>
    <row r="97" spans="2:13" x14ac:dyDescent="0.25">
      <c r="C97" s="6">
        <v>64</v>
      </c>
      <c r="D97" s="5">
        <v>64</v>
      </c>
      <c r="E97" s="5">
        <v>0.98461538461538467</v>
      </c>
      <c r="F97" s="5">
        <v>21</v>
      </c>
      <c r="G97" s="5">
        <v>20.676923076923078</v>
      </c>
      <c r="H97" s="5">
        <v>1.015625</v>
      </c>
      <c r="I97" s="5">
        <v>1</v>
      </c>
      <c r="J97" s="5">
        <v>1.015625</v>
      </c>
      <c r="K97" s="5">
        <v>1</v>
      </c>
      <c r="L97" s="5">
        <v>0.98461538461538467</v>
      </c>
      <c r="M97" s="5">
        <v>1</v>
      </c>
    </row>
    <row r="98" spans="2:13" x14ac:dyDescent="0.25">
      <c r="C98" s="6">
        <v>65</v>
      </c>
      <c r="D98" s="5">
        <v>65</v>
      </c>
      <c r="E98" s="5">
        <v>1</v>
      </c>
      <c r="F98" s="5">
        <v>21</v>
      </c>
      <c r="G98" s="5">
        <v>21</v>
      </c>
      <c r="H98" s="5">
        <v>1</v>
      </c>
      <c r="I98" s="5">
        <v>1</v>
      </c>
      <c r="J98" s="5">
        <v>1</v>
      </c>
      <c r="K98" s="5">
        <v>1</v>
      </c>
      <c r="L98" s="5">
        <v>1</v>
      </c>
      <c r="M98" s="5">
        <v>1</v>
      </c>
    </row>
    <row r="100" spans="2:13" ht="18.75" x14ac:dyDescent="0.3">
      <c r="B100" s="4" t="s">
        <v>2503</v>
      </c>
    </row>
    <row r="102" spans="2:13" x14ac:dyDescent="0.25">
      <c r="C102" s="6" t="s">
        <v>2143</v>
      </c>
      <c r="D102" s="2" t="s">
        <v>2374</v>
      </c>
      <c r="E102" s="2" t="s">
        <v>2402</v>
      </c>
      <c r="F102" s="2" t="s">
        <v>2403</v>
      </c>
      <c r="G102" s="2" t="s">
        <v>2404</v>
      </c>
    </row>
    <row r="103" spans="2:13" x14ac:dyDescent="0.25">
      <c r="C103" s="6">
        <v>0</v>
      </c>
      <c r="D103" s="5">
        <v>0</v>
      </c>
      <c r="E103" s="5">
        <v>0</v>
      </c>
      <c r="F103" s="5">
        <v>0</v>
      </c>
      <c r="G103" s="5">
        <v>1</v>
      </c>
    </row>
    <row r="104" spans="2:13" x14ac:dyDescent="0.25">
      <c r="C104" s="6">
        <v>1</v>
      </c>
      <c r="D104" s="5">
        <v>2.2727272727272728E-2</v>
      </c>
      <c r="E104" s="5">
        <v>0.23809523809523808</v>
      </c>
      <c r="F104" s="5">
        <v>2.2727272727272728E-2</v>
      </c>
      <c r="G104" s="5">
        <v>1</v>
      </c>
    </row>
    <row r="105" spans="2:13" x14ac:dyDescent="0.25">
      <c r="C105" s="6">
        <v>2</v>
      </c>
      <c r="D105" s="5">
        <v>2.2727272727272728E-2</v>
      </c>
      <c r="E105" s="5">
        <v>0.2857142857142857</v>
      </c>
      <c r="F105" s="5">
        <v>2.2727272727272728E-2</v>
      </c>
      <c r="G105" s="5">
        <v>1</v>
      </c>
    </row>
    <row r="106" spans="2:13" x14ac:dyDescent="0.25">
      <c r="C106" s="6">
        <v>3</v>
      </c>
      <c r="D106" s="5">
        <v>2.2727272727272728E-2</v>
      </c>
      <c r="E106" s="5">
        <v>0.42857142857142855</v>
      </c>
      <c r="F106" s="5">
        <v>2.2727272727272728E-2</v>
      </c>
      <c r="G106" s="5">
        <v>1</v>
      </c>
    </row>
    <row r="107" spans="2:13" x14ac:dyDescent="0.25">
      <c r="C107" s="6">
        <v>4</v>
      </c>
      <c r="D107" s="5">
        <v>4.5454545454545456E-2</v>
      </c>
      <c r="E107" s="5">
        <v>0.42857142857142855</v>
      </c>
      <c r="F107" s="5">
        <v>4.5454545454545456E-2</v>
      </c>
      <c r="G107" s="5">
        <v>1</v>
      </c>
    </row>
    <row r="108" spans="2:13" x14ac:dyDescent="0.25">
      <c r="C108" s="6">
        <v>5</v>
      </c>
      <c r="D108" s="5">
        <v>9.0909090909090912E-2</v>
      </c>
      <c r="E108" s="5">
        <v>0.61904761904761907</v>
      </c>
      <c r="F108" s="5">
        <v>9.0909090909090912E-2</v>
      </c>
      <c r="G108" s="5">
        <v>1</v>
      </c>
    </row>
    <row r="109" spans="2:13" x14ac:dyDescent="0.25">
      <c r="C109" s="6">
        <v>6</v>
      </c>
      <c r="D109" s="5">
        <v>0.13636363636363635</v>
      </c>
      <c r="E109" s="5">
        <v>0.66666666666666663</v>
      </c>
      <c r="F109" s="5">
        <v>0.13636363636363635</v>
      </c>
      <c r="G109" s="5">
        <v>1</v>
      </c>
    </row>
    <row r="110" spans="2:13" x14ac:dyDescent="0.25">
      <c r="C110" s="6">
        <v>7</v>
      </c>
      <c r="D110" s="5">
        <v>0.15909090909090909</v>
      </c>
      <c r="E110" s="5">
        <v>0.66666666666666663</v>
      </c>
      <c r="F110" s="5">
        <v>0.15909090909090909</v>
      </c>
      <c r="G110" s="5">
        <v>1</v>
      </c>
    </row>
    <row r="111" spans="2:13" x14ac:dyDescent="0.25">
      <c r="C111" s="6">
        <v>8</v>
      </c>
      <c r="D111" s="5">
        <v>0.18181818181818182</v>
      </c>
      <c r="E111" s="5">
        <v>0.76190476190476186</v>
      </c>
      <c r="F111" s="5">
        <v>0.18181818181818182</v>
      </c>
      <c r="G111" s="5">
        <v>1</v>
      </c>
    </row>
    <row r="112" spans="2:13" x14ac:dyDescent="0.25">
      <c r="C112" s="6">
        <v>9</v>
      </c>
      <c r="D112" s="5">
        <v>0.27272727272727271</v>
      </c>
      <c r="E112" s="5">
        <v>0.76190476190476186</v>
      </c>
      <c r="F112" s="5">
        <v>0.27272727272727271</v>
      </c>
      <c r="G112" s="5">
        <v>1</v>
      </c>
    </row>
    <row r="113" spans="3:7" x14ac:dyDescent="0.25">
      <c r="C113" s="6">
        <v>10</v>
      </c>
      <c r="D113" s="5">
        <v>0.47727272727272729</v>
      </c>
      <c r="E113" s="5">
        <v>0.80952380952380953</v>
      </c>
      <c r="F113" s="5">
        <v>0.47727272727272729</v>
      </c>
      <c r="G113" s="5">
        <v>1</v>
      </c>
    </row>
    <row r="114" spans="3:7" x14ac:dyDescent="0.25">
      <c r="C114" s="6">
        <v>11</v>
      </c>
      <c r="D114" s="5">
        <v>0.59090909090909094</v>
      </c>
      <c r="E114" s="5">
        <v>0.80952380952380953</v>
      </c>
      <c r="F114" s="5">
        <v>0.59090909090909094</v>
      </c>
      <c r="G114" s="5">
        <v>1</v>
      </c>
    </row>
    <row r="115" spans="3:7" x14ac:dyDescent="0.25">
      <c r="C115" s="6">
        <v>12</v>
      </c>
      <c r="D115" s="5">
        <v>0.61363636363636365</v>
      </c>
      <c r="E115" s="5">
        <v>0.80952380952380953</v>
      </c>
      <c r="F115" s="5">
        <v>0.61363636363636365</v>
      </c>
      <c r="G115" s="5">
        <v>1</v>
      </c>
    </row>
    <row r="116" spans="3:7" x14ac:dyDescent="0.25">
      <c r="C116" s="6">
        <v>13</v>
      </c>
      <c r="D116" s="5">
        <v>0.65909090909090906</v>
      </c>
      <c r="E116" s="5">
        <v>0.80952380952380953</v>
      </c>
      <c r="F116" s="5">
        <v>0.65909090909090906</v>
      </c>
      <c r="G116" s="5">
        <v>1</v>
      </c>
    </row>
    <row r="117" spans="3:7" x14ac:dyDescent="0.25">
      <c r="C117" s="6">
        <v>14</v>
      </c>
      <c r="D117" s="5">
        <v>0.65909090909090906</v>
      </c>
      <c r="E117" s="5">
        <v>0.8571428571428571</v>
      </c>
      <c r="F117" s="5">
        <v>0.65909090909090906</v>
      </c>
      <c r="G117" s="5">
        <v>1</v>
      </c>
    </row>
    <row r="118" spans="3:7" x14ac:dyDescent="0.25">
      <c r="C118" s="6">
        <v>15</v>
      </c>
      <c r="D118" s="5">
        <v>0.72727272727272729</v>
      </c>
      <c r="E118" s="5">
        <v>0.90476190476190477</v>
      </c>
      <c r="F118" s="5">
        <v>0.72727272727272729</v>
      </c>
      <c r="G118" s="5">
        <v>1</v>
      </c>
    </row>
    <row r="119" spans="3:7" x14ac:dyDescent="0.25">
      <c r="C119" s="6">
        <v>16</v>
      </c>
      <c r="D119" s="5">
        <v>0.77272727272727271</v>
      </c>
      <c r="E119" s="5">
        <v>0.90476190476190477</v>
      </c>
      <c r="F119" s="5">
        <v>0.77272727272727271</v>
      </c>
      <c r="G119" s="5">
        <v>1</v>
      </c>
    </row>
    <row r="120" spans="3:7" x14ac:dyDescent="0.25">
      <c r="C120" s="6">
        <v>17</v>
      </c>
      <c r="D120" s="5">
        <v>1</v>
      </c>
      <c r="E120" s="5">
        <v>1</v>
      </c>
      <c r="F120" s="5">
        <v>1</v>
      </c>
      <c r="G120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3'!$B$10:$B$10" display="Inputs" xr:uid="{957D262A-5688-4126-AF17-F38C56F34E95}"/>
    <hyperlink ref="D4" location="'KNNC_Stored3'!$B$10:$B$10" display="PMML Model" xr:uid="{C26B15AE-AE08-4BD1-A6F9-AEB6482830C0}"/>
    <hyperlink ref="F4" location="'KNNC_TrainingLiftChart3'!$B$10:$B$10" display="Training: Charts" xr:uid="{BA163E4B-1A43-406F-91F3-5D62367C5D37}"/>
    <hyperlink ref="H4" location="'KNNC_TrainingScore3'!$B$10:$B$10" display="Training: Classification Summary" xr:uid="{45048D80-DA9D-4D49-84FA-1D8E59050500}"/>
    <hyperlink ref="J4" location="'KNNC_TrainingScore3'!$B$34:$B$34" display="Training: Classification Details" xr:uid="{EA5EE27A-B69E-4FDA-96C3-C0AEA8BAAF2C}"/>
    <hyperlink ref="B5" location="'KNNC_ValidationLiftChart3'!$B$10:$B$10" display="Validation: Charts" xr:uid="{29D24AA9-DB3B-4616-9C59-79424C01EB34}"/>
    <hyperlink ref="D5" location="'KNNC_ValidationScore3'!$B$10:$B$10" display="Validation: Classification Summary" xr:uid="{CF066B98-E1CC-47EF-A272-4A41C4E06F1A}"/>
    <hyperlink ref="F5" location="'KNNC_ValidationScore3'!$B$34:$B$34" display="Validation: Classification Details" xr:uid="{AD7AA426-F910-4ED7-9B00-53C3B6B59D6B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3DC90-0E7D-47A8-A4C4-81176EAE2491}">
  <dimension ref="B1:Q5929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7" ht="18.75" x14ac:dyDescent="0.3">
      <c r="B1" s="3" t="s">
        <v>2226</v>
      </c>
      <c r="N1" t="s">
        <v>2496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249</v>
      </c>
      <c r="Q5" s="7">
        <v>293</v>
      </c>
    </row>
    <row r="10" spans="2:17" ht="18.75" x14ac:dyDescent="0.3">
      <c r="B10" s="4" t="s">
        <v>2228</v>
      </c>
    </row>
    <row r="12" spans="2:17" x14ac:dyDescent="0.25">
      <c r="B12" t="s">
        <v>2229</v>
      </c>
    </row>
    <row r="13" spans="2:17" x14ac:dyDescent="0.25">
      <c r="B13" t="s">
        <v>2230</v>
      </c>
    </row>
    <row r="14" spans="2:17" x14ac:dyDescent="0.25">
      <c r="B14" t="s">
        <v>2231</v>
      </c>
    </row>
    <row r="15" spans="2:17" x14ac:dyDescent="0.25">
      <c r="B15" t="s">
        <v>2232</v>
      </c>
    </row>
    <row r="16" spans="2:17" x14ac:dyDescent="0.25">
      <c r="B16" t="s">
        <v>2497</v>
      </c>
    </row>
    <row r="17" spans="2:2" x14ac:dyDescent="0.25">
      <c r="B17" t="s">
        <v>2234</v>
      </c>
    </row>
    <row r="18" spans="2:2" x14ac:dyDescent="0.25">
      <c r="B18" t="s">
        <v>2235</v>
      </c>
    </row>
    <row r="19" spans="2:2" x14ac:dyDescent="0.25">
      <c r="B19" t="s">
        <v>2236</v>
      </c>
    </row>
    <row r="20" spans="2:2" x14ac:dyDescent="0.25">
      <c r="B20" t="s">
        <v>2237</v>
      </c>
    </row>
    <row r="21" spans="2:2" x14ac:dyDescent="0.25">
      <c r="B21" t="s">
        <v>2238</v>
      </c>
    </row>
    <row r="22" spans="2:2" x14ac:dyDescent="0.25">
      <c r="B22" t="s">
        <v>2239</v>
      </c>
    </row>
    <row r="23" spans="2:2" x14ac:dyDescent="0.25">
      <c r="B23" t="s">
        <v>2240</v>
      </c>
    </row>
    <row r="24" spans="2:2" x14ac:dyDescent="0.25">
      <c r="B24" t="s">
        <v>2241</v>
      </c>
    </row>
    <row r="25" spans="2:2" x14ac:dyDescent="0.25">
      <c r="B25" t="s">
        <v>2242</v>
      </c>
    </row>
    <row r="26" spans="2:2" x14ac:dyDescent="0.25">
      <c r="B26" t="s">
        <v>2243</v>
      </c>
    </row>
    <row r="27" spans="2:2" x14ac:dyDescent="0.25">
      <c r="B27" t="s">
        <v>2244</v>
      </c>
    </row>
    <row r="28" spans="2:2" x14ac:dyDescent="0.25">
      <c r="B28" t="s">
        <v>2245</v>
      </c>
    </row>
    <row r="29" spans="2:2" x14ac:dyDescent="0.25">
      <c r="B29" t="s">
        <v>2246</v>
      </c>
    </row>
    <row r="30" spans="2:2" x14ac:dyDescent="0.25">
      <c r="B30" t="s">
        <v>2247</v>
      </c>
    </row>
    <row r="31" spans="2:2" x14ac:dyDescent="0.25">
      <c r="B31" t="s">
        <v>2248</v>
      </c>
    </row>
    <row r="32" spans="2:2" x14ac:dyDescent="0.25">
      <c r="B32" t="s">
        <v>2249</v>
      </c>
    </row>
    <row r="33" spans="2:2" x14ac:dyDescent="0.25">
      <c r="B33" t="s">
        <v>2250</v>
      </c>
    </row>
    <row r="34" spans="2:2" x14ac:dyDescent="0.25">
      <c r="B34" t="s">
        <v>2251</v>
      </c>
    </row>
    <row r="35" spans="2:2" x14ac:dyDescent="0.25">
      <c r="B35" t="s">
        <v>2252</v>
      </c>
    </row>
    <row r="36" spans="2:2" x14ac:dyDescent="0.25">
      <c r="B36" t="s">
        <v>2253</v>
      </c>
    </row>
    <row r="37" spans="2:2" x14ac:dyDescent="0.25">
      <c r="B37" t="s">
        <v>2254</v>
      </c>
    </row>
    <row r="38" spans="2:2" x14ac:dyDescent="0.25">
      <c r="B38" t="s">
        <v>2255</v>
      </c>
    </row>
    <row r="39" spans="2:2" x14ac:dyDescent="0.25">
      <c r="B39" t="s">
        <v>2256</v>
      </c>
    </row>
    <row r="40" spans="2:2" x14ac:dyDescent="0.25">
      <c r="B40" t="s">
        <v>2257</v>
      </c>
    </row>
    <row r="41" spans="2:2" x14ac:dyDescent="0.25">
      <c r="B41" t="s">
        <v>2258</v>
      </c>
    </row>
    <row r="42" spans="2:2" x14ac:dyDescent="0.25">
      <c r="B42" t="s">
        <v>2259</v>
      </c>
    </row>
    <row r="43" spans="2:2" x14ac:dyDescent="0.25">
      <c r="B43" t="s">
        <v>2260</v>
      </c>
    </row>
    <row r="44" spans="2:2" x14ac:dyDescent="0.25">
      <c r="B44" t="s">
        <v>2261</v>
      </c>
    </row>
    <row r="45" spans="2:2" x14ac:dyDescent="0.25">
      <c r="B45" t="s">
        <v>2262</v>
      </c>
    </row>
    <row r="46" spans="2:2" x14ac:dyDescent="0.25">
      <c r="B46" t="s">
        <v>2263</v>
      </c>
    </row>
    <row r="47" spans="2:2" x14ac:dyDescent="0.25">
      <c r="B47" t="s">
        <v>2498</v>
      </c>
    </row>
    <row r="48" spans="2:2" x14ac:dyDescent="0.25">
      <c r="B48" t="s">
        <v>2499</v>
      </c>
    </row>
    <row r="49" spans="2:2" x14ac:dyDescent="0.25">
      <c r="B49" t="s">
        <v>2266</v>
      </c>
    </row>
    <row r="50" spans="2:2" x14ac:dyDescent="0.25">
      <c r="B50" t="s">
        <v>2267</v>
      </c>
    </row>
    <row r="51" spans="2:2" x14ac:dyDescent="0.25">
      <c r="B51" t="s">
        <v>2268</v>
      </c>
    </row>
    <row r="52" spans="2:2" x14ac:dyDescent="0.25">
      <c r="B52" t="s">
        <v>2500</v>
      </c>
    </row>
    <row r="53" spans="2:2" x14ac:dyDescent="0.25">
      <c r="B53" t="s">
        <v>2270</v>
      </c>
    </row>
    <row r="54" spans="2:2" x14ac:dyDescent="0.25">
      <c r="B54" t="s">
        <v>2271</v>
      </c>
    </row>
    <row r="55" spans="2:2" x14ac:dyDescent="0.25">
      <c r="B55" t="s">
        <v>2272</v>
      </c>
    </row>
    <row r="56" spans="2:2" x14ac:dyDescent="0.25">
      <c r="B56" t="s">
        <v>2273</v>
      </c>
    </row>
    <row r="57" spans="2:2" x14ac:dyDescent="0.25">
      <c r="B57" t="s">
        <v>2274</v>
      </c>
    </row>
    <row r="58" spans="2:2" x14ac:dyDescent="0.25">
      <c r="B58" t="s">
        <v>2275</v>
      </c>
    </row>
    <row r="59" spans="2:2" x14ac:dyDescent="0.25">
      <c r="B59" t="s">
        <v>2276</v>
      </c>
    </row>
    <row r="60" spans="2:2" x14ac:dyDescent="0.25">
      <c r="B60" t="s">
        <v>2277</v>
      </c>
    </row>
    <row r="61" spans="2:2" x14ac:dyDescent="0.25">
      <c r="B61" t="s">
        <v>2278</v>
      </c>
    </row>
    <row r="62" spans="2:2" x14ac:dyDescent="0.25">
      <c r="B62" t="s">
        <v>2279</v>
      </c>
    </row>
    <row r="63" spans="2:2" x14ac:dyDescent="0.25">
      <c r="B63" t="s">
        <v>2280</v>
      </c>
    </row>
    <row r="64" spans="2:2" x14ac:dyDescent="0.25">
      <c r="B64" t="s">
        <v>2281</v>
      </c>
    </row>
    <row r="65" spans="2:2" x14ac:dyDescent="0.25">
      <c r="B65" t="s">
        <v>2282</v>
      </c>
    </row>
    <row r="66" spans="2:2" x14ac:dyDescent="0.25">
      <c r="B66" t="s">
        <v>2283</v>
      </c>
    </row>
    <row r="67" spans="2:2" x14ac:dyDescent="0.25">
      <c r="B67" t="s">
        <v>2284</v>
      </c>
    </row>
    <row r="68" spans="2:2" x14ac:dyDescent="0.25">
      <c r="B68" t="s">
        <v>2285</v>
      </c>
    </row>
    <row r="69" spans="2:2" x14ac:dyDescent="0.25">
      <c r="B69" t="s">
        <v>2286</v>
      </c>
    </row>
    <row r="70" spans="2:2" x14ac:dyDescent="0.25">
      <c r="B70" t="s">
        <v>2287</v>
      </c>
    </row>
    <row r="71" spans="2:2" x14ac:dyDescent="0.25">
      <c r="B71" t="s">
        <v>2288</v>
      </c>
    </row>
    <row r="72" spans="2:2" x14ac:dyDescent="0.25">
      <c r="B72" t="s">
        <v>2289</v>
      </c>
    </row>
    <row r="73" spans="2:2" x14ac:dyDescent="0.25">
      <c r="B73" t="s">
        <v>2290</v>
      </c>
    </row>
    <row r="74" spans="2:2" x14ac:dyDescent="0.25">
      <c r="B74" t="s">
        <v>2291</v>
      </c>
    </row>
    <row r="75" spans="2:2" x14ac:dyDescent="0.25">
      <c r="B75" t="s">
        <v>2282</v>
      </c>
    </row>
    <row r="76" spans="2:2" x14ac:dyDescent="0.25">
      <c r="B76" t="s">
        <v>2300</v>
      </c>
    </row>
    <row r="77" spans="2:2" x14ac:dyDescent="0.25">
      <c r="B77" t="s">
        <v>2318</v>
      </c>
    </row>
    <row r="78" spans="2:2" x14ac:dyDescent="0.25">
      <c r="B78" t="s">
        <v>2285</v>
      </c>
    </row>
    <row r="79" spans="2:2" x14ac:dyDescent="0.25">
      <c r="B79" t="s">
        <v>2286</v>
      </c>
    </row>
    <row r="80" spans="2:2" x14ac:dyDescent="0.25">
      <c r="B80" t="s">
        <v>2328</v>
      </c>
    </row>
    <row r="81" spans="2:2" x14ac:dyDescent="0.25">
      <c r="B81" t="s">
        <v>2298</v>
      </c>
    </row>
    <row r="82" spans="2:2" x14ac:dyDescent="0.25">
      <c r="B82" t="s">
        <v>2322</v>
      </c>
    </row>
    <row r="83" spans="2:2" x14ac:dyDescent="0.25">
      <c r="B83" t="s">
        <v>2299</v>
      </c>
    </row>
    <row r="84" spans="2:2" x14ac:dyDescent="0.25">
      <c r="B84" t="s">
        <v>2291</v>
      </c>
    </row>
    <row r="85" spans="2:2" x14ac:dyDescent="0.25">
      <c r="B85" t="s">
        <v>2282</v>
      </c>
    </row>
    <row r="86" spans="2:2" x14ac:dyDescent="0.25">
      <c r="B86" t="s">
        <v>2300</v>
      </c>
    </row>
    <row r="87" spans="2:2" x14ac:dyDescent="0.25">
      <c r="B87" t="s">
        <v>2292</v>
      </c>
    </row>
    <row r="88" spans="2:2" x14ac:dyDescent="0.25">
      <c r="B88" t="s">
        <v>2285</v>
      </c>
    </row>
    <row r="89" spans="2:2" x14ac:dyDescent="0.25">
      <c r="B89" t="s">
        <v>2286</v>
      </c>
    </row>
    <row r="90" spans="2:2" x14ac:dyDescent="0.25">
      <c r="B90" t="s">
        <v>2324</v>
      </c>
    </row>
    <row r="91" spans="2:2" x14ac:dyDescent="0.25">
      <c r="B91" t="s">
        <v>2298</v>
      </c>
    </row>
    <row r="92" spans="2:2" x14ac:dyDescent="0.25">
      <c r="B92" t="s">
        <v>2289</v>
      </c>
    </row>
    <row r="93" spans="2:2" x14ac:dyDescent="0.25">
      <c r="B93" t="s">
        <v>2299</v>
      </c>
    </row>
    <row r="94" spans="2:2" x14ac:dyDescent="0.25">
      <c r="B94" t="s">
        <v>2291</v>
      </c>
    </row>
    <row r="95" spans="2:2" x14ac:dyDescent="0.25">
      <c r="B95" t="s">
        <v>2282</v>
      </c>
    </row>
    <row r="96" spans="2:2" x14ac:dyDescent="0.25">
      <c r="B96" t="s">
        <v>2283</v>
      </c>
    </row>
    <row r="97" spans="2:2" x14ac:dyDescent="0.25">
      <c r="B97" t="s">
        <v>2292</v>
      </c>
    </row>
    <row r="98" spans="2:2" x14ac:dyDescent="0.25">
      <c r="B98" t="s">
        <v>2293</v>
      </c>
    </row>
    <row r="99" spans="2:2" x14ac:dyDescent="0.25">
      <c r="B99" t="s">
        <v>2286</v>
      </c>
    </row>
    <row r="100" spans="2:2" x14ac:dyDescent="0.25">
      <c r="B100" t="s">
        <v>2294</v>
      </c>
    </row>
    <row r="101" spans="2:2" x14ac:dyDescent="0.25">
      <c r="B101" t="s">
        <v>2288</v>
      </c>
    </row>
    <row r="102" spans="2:2" x14ac:dyDescent="0.25">
      <c r="B102" t="s">
        <v>2289</v>
      </c>
    </row>
    <row r="103" spans="2:2" x14ac:dyDescent="0.25">
      <c r="B103" t="s">
        <v>2290</v>
      </c>
    </row>
    <row r="104" spans="2:2" x14ac:dyDescent="0.25">
      <c r="B104" t="s">
        <v>2291</v>
      </c>
    </row>
    <row r="105" spans="2:2" x14ac:dyDescent="0.25">
      <c r="B105" t="s">
        <v>2282</v>
      </c>
    </row>
    <row r="106" spans="2:2" x14ac:dyDescent="0.25">
      <c r="B106" t="s">
        <v>2300</v>
      </c>
    </row>
    <row r="107" spans="2:2" x14ac:dyDescent="0.25">
      <c r="B107" t="s">
        <v>2305</v>
      </c>
    </row>
    <row r="108" spans="2:2" x14ac:dyDescent="0.25">
      <c r="B108" t="s">
        <v>2293</v>
      </c>
    </row>
    <row r="109" spans="2:2" x14ac:dyDescent="0.25">
      <c r="B109" t="s">
        <v>2286</v>
      </c>
    </row>
    <row r="110" spans="2:2" x14ac:dyDescent="0.25">
      <c r="B110" t="s">
        <v>2324</v>
      </c>
    </row>
    <row r="111" spans="2:2" x14ac:dyDescent="0.25">
      <c r="B111" t="s">
        <v>2288</v>
      </c>
    </row>
    <row r="112" spans="2:2" x14ac:dyDescent="0.25">
      <c r="B112" t="s">
        <v>2289</v>
      </c>
    </row>
    <row r="113" spans="2:2" x14ac:dyDescent="0.25">
      <c r="B113" t="s">
        <v>2290</v>
      </c>
    </row>
    <row r="114" spans="2:2" x14ac:dyDescent="0.25">
      <c r="B114" t="s">
        <v>2291</v>
      </c>
    </row>
    <row r="115" spans="2:2" x14ac:dyDescent="0.25">
      <c r="B115" t="s">
        <v>2282</v>
      </c>
    </row>
    <row r="116" spans="2:2" x14ac:dyDescent="0.25">
      <c r="B116" t="s">
        <v>2283</v>
      </c>
    </row>
    <row r="117" spans="2:2" x14ac:dyDescent="0.25">
      <c r="B117" t="s">
        <v>2295</v>
      </c>
    </row>
    <row r="118" spans="2:2" x14ac:dyDescent="0.25">
      <c r="B118" t="s">
        <v>2293</v>
      </c>
    </row>
    <row r="119" spans="2:2" x14ac:dyDescent="0.25">
      <c r="B119" t="s">
        <v>2296</v>
      </c>
    </row>
    <row r="120" spans="2:2" x14ac:dyDescent="0.25">
      <c r="B120" t="s">
        <v>2297</v>
      </c>
    </row>
    <row r="121" spans="2:2" x14ac:dyDescent="0.25">
      <c r="B121" t="s">
        <v>2298</v>
      </c>
    </row>
    <row r="122" spans="2:2" x14ac:dyDescent="0.25">
      <c r="B122" t="s">
        <v>2289</v>
      </c>
    </row>
    <row r="123" spans="2:2" x14ac:dyDescent="0.25">
      <c r="B123" t="s">
        <v>2299</v>
      </c>
    </row>
    <row r="124" spans="2:2" x14ac:dyDescent="0.25">
      <c r="B124" t="s">
        <v>2291</v>
      </c>
    </row>
    <row r="125" spans="2:2" x14ac:dyDescent="0.25">
      <c r="B125" t="s">
        <v>2282</v>
      </c>
    </row>
    <row r="126" spans="2:2" x14ac:dyDescent="0.25">
      <c r="B126" t="s">
        <v>2283</v>
      </c>
    </row>
    <row r="127" spans="2:2" x14ac:dyDescent="0.25">
      <c r="B127" t="s">
        <v>2307</v>
      </c>
    </row>
    <row r="128" spans="2:2" x14ac:dyDescent="0.25">
      <c r="B128" t="s">
        <v>2285</v>
      </c>
    </row>
    <row r="129" spans="2:2" x14ac:dyDescent="0.25">
      <c r="B129" t="s">
        <v>2309</v>
      </c>
    </row>
    <row r="130" spans="2:2" x14ac:dyDescent="0.25">
      <c r="B130" t="s">
        <v>2306</v>
      </c>
    </row>
    <row r="131" spans="2:2" x14ac:dyDescent="0.25">
      <c r="B131" t="s">
        <v>2298</v>
      </c>
    </row>
    <row r="132" spans="2:2" x14ac:dyDescent="0.25">
      <c r="B132" t="s">
        <v>2289</v>
      </c>
    </row>
    <row r="133" spans="2:2" x14ac:dyDescent="0.25">
      <c r="B133" t="s">
        <v>2299</v>
      </c>
    </row>
    <row r="134" spans="2:2" x14ac:dyDescent="0.25">
      <c r="B134" t="s">
        <v>2291</v>
      </c>
    </row>
    <row r="135" spans="2:2" x14ac:dyDescent="0.25">
      <c r="B135" t="s">
        <v>2282</v>
      </c>
    </row>
    <row r="136" spans="2:2" x14ac:dyDescent="0.25">
      <c r="B136" t="s">
        <v>2300</v>
      </c>
    </row>
    <row r="137" spans="2:2" x14ac:dyDescent="0.25">
      <c r="B137" t="s">
        <v>2301</v>
      </c>
    </row>
    <row r="138" spans="2:2" x14ac:dyDescent="0.25">
      <c r="B138" t="s">
        <v>2293</v>
      </c>
    </row>
    <row r="139" spans="2:2" x14ac:dyDescent="0.25">
      <c r="B139" t="s">
        <v>2286</v>
      </c>
    </row>
    <row r="140" spans="2:2" x14ac:dyDescent="0.25">
      <c r="B140" t="s">
        <v>2302</v>
      </c>
    </row>
    <row r="141" spans="2:2" x14ac:dyDescent="0.25">
      <c r="B141" t="s">
        <v>2298</v>
      </c>
    </row>
    <row r="142" spans="2:2" x14ac:dyDescent="0.25">
      <c r="B142" t="s">
        <v>2289</v>
      </c>
    </row>
    <row r="143" spans="2:2" x14ac:dyDescent="0.25">
      <c r="B143" t="s">
        <v>2299</v>
      </c>
    </row>
    <row r="144" spans="2:2" x14ac:dyDescent="0.25">
      <c r="B144" t="s">
        <v>2291</v>
      </c>
    </row>
    <row r="145" spans="2:2" x14ac:dyDescent="0.25">
      <c r="B145" t="s">
        <v>2282</v>
      </c>
    </row>
    <row r="146" spans="2:2" x14ac:dyDescent="0.25">
      <c r="B146" t="s">
        <v>2283</v>
      </c>
    </row>
    <row r="147" spans="2:2" x14ac:dyDescent="0.25">
      <c r="B147" t="s">
        <v>2303</v>
      </c>
    </row>
    <row r="148" spans="2:2" x14ac:dyDescent="0.25">
      <c r="B148" t="s">
        <v>2293</v>
      </c>
    </row>
    <row r="149" spans="2:2" x14ac:dyDescent="0.25">
      <c r="B149" t="s">
        <v>2286</v>
      </c>
    </row>
    <row r="150" spans="2:2" x14ac:dyDescent="0.25">
      <c r="B150" t="s">
        <v>2294</v>
      </c>
    </row>
    <row r="151" spans="2:2" x14ac:dyDescent="0.25">
      <c r="B151" t="s">
        <v>2288</v>
      </c>
    </row>
    <row r="152" spans="2:2" x14ac:dyDescent="0.25">
      <c r="B152" t="s">
        <v>2289</v>
      </c>
    </row>
    <row r="153" spans="2:2" x14ac:dyDescent="0.25">
      <c r="B153" t="s">
        <v>2290</v>
      </c>
    </row>
    <row r="154" spans="2:2" x14ac:dyDescent="0.25">
      <c r="B154" t="s">
        <v>2291</v>
      </c>
    </row>
    <row r="155" spans="2:2" x14ac:dyDescent="0.25">
      <c r="B155" t="s">
        <v>2282</v>
      </c>
    </row>
    <row r="156" spans="2:2" x14ac:dyDescent="0.25">
      <c r="B156" t="s">
        <v>2283</v>
      </c>
    </row>
    <row r="157" spans="2:2" x14ac:dyDescent="0.25">
      <c r="B157" t="s">
        <v>2318</v>
      </c>
    </row>
    <row r="158" spans="2:2" x14ac:dyDescent="0.25">
      <c r="B158" t="s">
        <v>2285</v>
      </c>
    </row>
    <row r="159" spans="2:2" x14ac:dyDescent="0.25">
      <c r="B159" t="s">
        <v>2319</v>
      </c>
    </row>
    <row r="160" spans="2:2" x14ac:dyDescent="0.25">
      <c r="B160" t="s">
        <v>2310</v>
      </c>
    </row>
    <row r="161" spans="2:2" x14ac:dyDescent="0.25">
      <c r="B161" t="s">
        <v>2288</v>
      </c>
    </row>
    <row r="162" spans="2:2" x14ac:dyDescent="0.25">
      <c r="B162" t="s">
        <v>2289</v>
      </c>
    </row>
    <row r="163" spans="2:2" x14ac:dyDescent="0.25">
      <c r="B163" t="s">
        <v>2290</v>
      </c>
    </row>
    <row r="164" spans="2:2" x14ac:dyDescent="0.25">
      <c r="B164" t="s">
        <v>2291</v>
      </c>
    </row>
    <row r="165" spans="2:2" x14ac:dyDescent="0.25">
      <c r="B165" t="s">
        <v>2282</v>
      </c>
    </row>
    <row r="166" spans="2:2" x14ac:dyDescent="0.25">
      <c r="B166" t="s">
        <v>2283</v>
      </c>
    </row>
    <row r="167" spans="2:2" x14ac:dyDescent="0.25">
      <c r="B167" t="s">
        <v>2315</v>
      </c>
    </row>
    <row r="168" spans="2:2" x14ac:dyDescent="0.25">
      <c r="B168" t="s">
        <v>2293</v>
      </c>
    </row>
    <row r="169" spans="2:2" x14ac:dyDescent="0.25">
      <c r="B169" t="s">
        <v>2286</v>
      </c>
    </row>
    <row r="170" spans="2:2" x14ac:dyDescent="0.25">
      <c r="B170" t="s">
        <v>2327</v>
      </c>
    </row>
    <row r="171" spans="2:2" x14ac:dyDescent="0.25">
      <c r="B171" t="s">
        <v>2298</v>
      </c>
    </row>
    <row r="172" spans="2:2" x14ac:dyDescent="0.25">
      <c r="B172" t="s">
        <v>2289</v>
      </c>
    </row>
    <row r="173" spans="2:2" x14ac:dyDescent="0.25">
      <c r="B173" t="s">
        <v>2290</v>
      </c>
    </row>
    <row r="174" spans="2:2" x14ac:dyDescent="0.25">
      <c r="B174" t="s">
        <v>2291</v>
      </c>
    </row>
    <row r="175" spans="2:2" x14ac:dyDescent="0.25">
      <c r="B175" t="s">
        <v>2282</v>
      </c>
    </row>
    <row r="176" spans="2:2" x14ac:dyDescent="0.25">
      <c r="B176" t="s">
        <v>2304</v>
      </c>
    </row>
    <row r="177" spans="2:2" x14ac:dyDescent="0.25">
      <c r="B177" t="s">
        <v>2305</v>
      </c>
    </row>
    <row r="178" spans="2:2" x14ac:dyDescent="0.25">
      <c r="B178" t="s">
        <v>2293</v>
      </c>
    </row>
    <row r="179" spans="2:2" x14ac:dyDescent="0.25">
      <c r="B179" t="s">
        <v>2286</v>
      </c>
    </row>
    <row r="180" spans="2:2" x14ac:dyDescent="0.25">
      <c r="B180" t="s">
        <v>2306</v>
      </c>
    </row>
    <row r="181" spans="2:2" x14ac:dyDescent="0.25">
      <c r="B181" t="s">
        <v>2298</v>
      </c>
    </row>
    <row r="182" spans="2:2" x14ac:dyDescent="0.25">
      <c r="B182" t="s">
        <v>2289</v>
      </c>
    </row>
    <row r="183" spans="2:2" x14ac:dyDescent="0.25">
      <c r="B183" t="s">
        <v>2299</v>
      </c>
    </row>
    <row r="184" spans="2:2" x14ac:dyDescent="0.25">
      <c r="B184" t="s">
        <v>2291</v>
      </c>
    </row>
    <row r="185" spans="2:2" x14ac:dyDescent="0.25">
      <c r="B185" t="s">
        <v>2282</v>
      </c>
    </row>
    <row r="186" spans="2:2" x14ac:dyDescent="0.25">
      <c r="B186" t="s">
        <v>2283</v>
      </c>
    </row>
    <row r="187" spans="2:2" x14ac:dyDescent="0.25">
      <c r="B187" t="s">
        <v>2307</v>
      </c>
    </row>
    <row r="188" spans="2:2" x14ac:dyDescent="0.25">
      <c r="B188" t="s">
        <v>2308</v>
      </c>
    </row>
    <row r="189" spans="2:2" x14ac:dyDescent="0.25">
      <c r="B189" t="s">
        <v>2309</v>
      </c>
    </row>
    <row r="190" spans="2:2" x14ac:dyDescent="0.25">
      <c r="B190" t="s">
        <v>2310</v>
      </c>
    </row>
    <row r="191" spans="2:2" x14ac:dyDescent="0.25">
      <c r="B191" t="s">
        <v>2288</v>
      </c>
    </row>
    <row r="192" spans="2:2" x14ac:dyDescent="0.25">
      <c r="B192" t="s">
        <v>2311</v>
      </c>
    </row>
    <row r="193" spans="2:2" x14ac:dyDescent="0.25">
      <c r="B193" t="s">
        <v>2290</v>
      </c>
    </row>
    <row r="194" spans="2:2" x14ac:dyDescent="0.25">
      <c r="B194" t="s">
        <v>2291</v>
      </c>
    </row>
    <row r="195" spans="2:2" x14ac:dyDescent="0.25">
      <c r="B195" t="s">
        <v>2282</v>
      </c>
    </row>
    <row r="196" spans="2:2" x14ac:dyDescent="0.25">
      <c r="B196" t="s">
        <v>2283</v>
      </c>
    </row>
    <row r="197" spans="2:2" x14ac:dyDescent="0.25">
      <c r="B197" t="s">
        <v>2332</v>
      </c>
    </row>
    <row r="198" spans="2:2" x14ac:dyDescent="0.25">
      <c r="B198" t="s">
        <v>2285</v>
      </c>
    </row>
    <row r="199" spans="2:2" x14ac:dyDescent="0.25">
      <c r="B199" t="s">
        <v>2286</v>
      </c>
    </row>
    <row r="200" spans="2:2" x14ac:dyDescent="0.25">
      <c r="B200" t="s">
        <v>2306</v>
      </c>
    </row>
    <row r="201" spans="2:2" x14ac:dyDescent="0.25">
      <c r="B201" t="s">
        <v>2298</v>
      </c>
    </row>
    <row r="202" spans="2:2" x14ac:dyDescent="0.25">
      <c r="B202" t="s">
        <v>2289</v>
      </c>
    </row>
    <row r="203" spans="2:2" x14ac:dyDescent="0.25">
      <c r="B203" t="s">
        <v>2290</v>
      </c>
    </row>
    <row r="204" spans="2:2" x14ac:dyDescent="0.25">
      <c r="B204" t="s">
        <v>2291</v>
      </c>
    </row>
    <row r="205" spans="2:2" x14ac:dyDescent="0.25">
      <c r="B205" t="s">
        <v>2282</v>
      </c>
    </row>
    <row r="206" spans="2:2" x14ac:dyDescent="0.25">
      <c r="B206" t="s">
        <v>2304</v>
      </c>
    </row>
    <row r="207" spans="2:2" x14ac:dyDescent="0.25">
      <c r="B207" t="s">
        <v>2292</v>
      </c>
    </row>
    <row r="208" spans="2:2" x14ac:dyDescent="0.25">
      <c r="B208" t="s">
        <v>2293</v>
      </c>
    </row>
    <row r="209" spans="2:2" x14ac:dyDescent="0.25">
      <c r="B209" t="s">
        <v>2286</v>
      </c>
    </row>
    <row r="210" spans="2:2" x14ac:dyDescent="0.25">
      <c r="B210" t="s">
        <v>2312</v>
      </c>
    </row>
    <row r="211" spans="2:2" x14ac:dyDescent="0.25">
      <c r="B211" t="s">
        <v>2288</v>
      </c>
    </row>
    <row r="212" spans="2:2" x14ac:dyDescent="0.25">
      <c r="B212" t="s">
        <v>2289</v>
      </c>
    </row>
    <row r="213" spans="2:2" x14ac:dyDescent="0.25">
      <c r="B213" t="s">
        <v>2290</v>
      </c>
    </row>
    <row r="214" spans="2:2" x14ac:dyDescent="0.25">
      <c r="B214" t="s">
        <v>2291</v>
      </c>
    </row>
    <row r="215" spans="2:2" x14ac:dyDescent="0.25">
      <c r="B215" t="s">
        <v>2282</v>
      </c>
    </row>
    <row r="216" spans="2:2" x14ac:dyDescent="0.25">
      <c r="B216" t="s">
        <v>2283</v>
      </c>
    </row>
    <row r="217" spans="2:2" x14ac:dyDescent="0.25">
      <c r="B217" t="s">
        <v>2313</v>
      </c>
    </row>
    <row r="218" spans="2:2" x14ac:dyDescent="0.25">
      <c r="B218" t="s">
        <v>2293</v>
      </c>
    </row>
    <row r="219" spans="2:2" x14ac:dyDescent="0.25">
      <c r="B219" t="s">
        <v>2286</v>
      </c>
    </row>
    <row r="220" spans="2:2" x14ac:dyDescent="0.25">
      <c r="B220" t="s">
        <v>2294</v>
      </c>
    </row>
    <row r="221" spans="2:2" x14ac:dyDescent="0.25">
      <c r="B221" t="s">
        <v>2298</v>
      </c>
    </row>
    <row r="222" spans="2:2" x14ac:dyDescent="0.25">
      <c r="B222" t="s">
        <v>2311</v>
      </c>
    </row>
    <row r="223" spans="2:2" x14ac:dyDescent="0.25">
      <c r="B223" t="s">
        <v>2299</v>
      </c>
    </row>
    <row r="224" spans="2:2" x14ac:dyDescent="0.25">
      <c r="B224" t="s">
        <v>2291</v>
      </c>
    </row>
    <row r="225" spans="2:2" x14ac:dyDescent="0.25">
      <c r="B225" t="s">
        <v>2282</v>
      </c>
    </row>
    <row r="226" spans="2:2" x14ac:dyDescent="0.25">
      <c r="B226" t="s">
        <v>2300</v>
      </c>
    </row>
    <row r="227" spans="2:2" x14ac:dyDescent="0.25">
      <c r="B227" t="s">
        <v>2295</v>
      </c>
    </row>
    <row r="228" spans="2:2" x14ac:dyDescent="0.25">
      <c r="B228" t="s">
        <v>2293</v>
      </c>
    </row>
    <row r="229" spans="2:2" x14ac:dyDescent="0.25">
      <c r="B229" t="s">
        <v>2286</v>
      </c>
    </row>
    <row r="230" spans="2:2" x14ac:dyDescent="0.25">
      <c r="B230" t="s">
        <v>2314</v>
      </c>
    </row>
    <row r="231" spans="2:2" x14ac:dyDescent="0.25">
      <c r="B231" t="s">
        <v>2288</v>
      </c>
    </row>
    <row r="232" spans="2:2" x14ac:dyDescent="0.25">
      <c r="B232" t="s">
        <v>2289</v>
      </c>
    </row>
    <row r="233" spans="2:2" x14ac:dyDescent="0.25">
      <c r="B233" t="s">
        <v>2299</v>
      </c>
    </row>
    <row r="234" spans="2:2" x14ac:dyDescent="0.25">
      <c r="B234" t="s">
        <v>2291</v>
      </c>
    </row>
    <row r="235" spans="2:2" x14ac:dyDescent="0.25">
      <c r="B235" t="s">
        <v>2282</v>
      </c>
    </row>
    <row r="236" spans="2:2" x14ac:dyDescent="0.25">
      <c r="B236" t="s">
        <v>2283</v>
      </c>
    </row>
    <row r="237" spans="2:2" x14ac:dyDescent="0.25">
      <c r="B237" t="s">
        <v>2315</v>
      </c>
    </row>
    <row r="238" spans="2:2" x14ac:dyDescent="0.25">
      <c r="B238" t="s">
        <v>2316</v>
      </c>
    </row>
    <row r="239" spans="2:2" x14ac:dyDescent="0.25">
      <c r="B239" t="s">
        <v>2309</v>
      </c>
    </row>
    <row r="240" spans="2:2" x14ac:dyDescent="0.25">
      <c r="B240" t="s">
        <v>2317</v>
      </c>
    </row>
    <row r="241" spans="2:2" x14ac:dyDescent="0.25">
      <c r="B241" t="s">
        <v>2298</v>
      </c>
    </row>
    <row r="242" spans="2:2" x14ac:dyDescent="0.25">
      <c r="B242" t="s">
        <v>2289</v>
      </c>
    </row>
    <row r="243" spans="2:2" x14ac:dyDescent="0.25">
      <c r="B243" t="s">
        <v>2290</v>
      </c>
    </row>
    <row r="244" spans="2:2" x14ac:dyDescent="0.25">
      <c r="B244" t="s">
        <v>2291</v>
      </c>
    </row>
    <row r="245" spans="2:2" x14ac:dyDescent="0.25">
      <c r="B245" t="s">
        <v>2282</v>
      </c>
    </row>
    <row r="246" spans="2:2" x14ac:dyDescent="0.25">
      <c r="B246" t="s">
        <v>2283</v>
      </c>
    </row>
    <row r="247" spans="2:2" x14ac:dyDescent="0.25">
      <c r="B247" t="s">
        <v>2318</v>
      </c>
    </row>
    <row r="248" spans="2:2" x14ac:dyDescent="0.25">
      <c r="B248" t="s">
        <v>2285</v>
      </c>
    </row>
    <row r="249" spans="2:2" x14ac:dyDescent="0.25">
      <c r="B249" t="s">
        <v>2319</v>
      </c>
    </row>
    <row r="250" spans="2:2" x14ac:dyDescent="0.25">
      <c r="B250" t="s">
        <v>2310</v>
      </c>
    </row>
    <row r="251" spans="2:2" x14ac:dyDescent="0.25">
      <c r="B251" t="s">
        <v>2298</v>
      </c>
    </row>
    <row r="252" spans="2:2" x14ac:dyDescent="0.25">
      <c r="B252" t="s">
        <v>2289</v>
      </c>
    </row>
    <row r="253" spans="2:2" x14ac:dyDescent="0.25">
      <c r="B253" t="s">
        <v>2299</v>
      </c>
    </row>
    <row r="254" spans="2:2" x14ac:dyDescent="0.25">
      <c r="B254" t="s">
        <v>2291</v>
      </c>
    </row>
    <row r="255" spans="2:2" x14ac:dyDescent="0.25">
      <c r="B255" t="s">
        <v>2282</v>
      </c>
    </row>
    <row r="256" spans="2:2" x14ac:dyDescent="0.25">
      <c r="B256" t="s">
        <v>2300</v>
      </c>
    </row>
    <row r="257" spans="2:2" x14ac:dyDescent="0.25">
      <c r="B257" t="s">
        <v>2303</v>
      </c>
    </row>
    <row r="258" spans="2:2" x14ac:dyDescent="0.25">
      <c r="B258" t="s">
        <v>2316</v>
      </c>
    </row>
    <row r="259" spans="2:2" x14ac:dyDescent="0.25">
      <c r="B259" t="s">
        <v>2296</v>
      </c>
    </row>
    <row r="260" spans="2:2" x14ac:dyDescent="0.25">
      <c r="B260" t="s">
        <v>2320</v>
      </c>
    </row>
    <row r="261" spans="2:2" x14ac:dyDescent="0.25">
      <c r="B261" t="s">
        <v>2288</v>
      </c>
    </row>
    <row r="262" spans="2:2" x14ac:dyDescent="0.25">
      <c r="B262" t="s">
        <v>2289</v>
      </c>
    </row>
    <row r="263" spans="2:2" x14ac:dyDescent="0.25">
      <c r="B263" t="s">
        <v>2290</v>
      </c>
    </row>
    <row r="264" spans="2:2" x14ac:dyDescent="0.25">
      <c r="B264" t="s">
        <v>2291</v>
      </c>
    </row>
    <row r="265" spans="2:2" x14ac:dyDescent="0.25">
      <c r="B265" t="s">
        <v>2282</v>
      </c>
    </row>
    <row r="266" spans="2:2" x14ac:dyDescent="0.25">
      <c r="B266" t="s">
        <v>2300</v>
      </c>
    </row>
    <row r="267" spans="2:2" x14ac:dyDescent="0.25">
      <c r="B267" t="s">
        <v>2321</v>
      </c>
    </row>
    <row r="268" spans="2:2" x14ac:dyDescent="0.25">
      <c r="B268" t="s">
        <v>2293</v>
      </c>
    </row>
    <row r="269" spans="2:2" x14ac:dyDescent="0.25">
      <c r="B269" t="s">
        <v>2286</v>
      </c>
    </row>
    <row r="270" spans="2:2" x14ac:dyDescent="0.25">
      <c r="B270" t="s">
        <v>2302</v>
      </c>
    </row>
    <row r="271" spans="2:2" x14ac:dyDescent="0.25">
      <c r="B271" t="s">
        <v>2288</v>
      </c>
    </row>
    <row r="272" spans="2:2" x14ac:dyDescent="0.25">
      <c r="B272" t="s">
        <v>2322</v>
      </c>
    </row>
    <row r="273" spans="2:2" x14ac:dyDescent="0.25">
      <c r="B273" t="s">
        <v>2290</v>
      </c>
    </row>
    <row r="274" spans="2:2" x14ac:dyDescent="0.25">
      <c r="B274" t="s">
        <v>2291</v>
      </c>
    </row>
    <row r="275" spans="2:2" x14ac:dyDescent="0.25">
      <c r="B275" t="s">
        <v>2282</v>
      </c>
    </row>
    <row r="276" spans="2:2" x14ac:dyDescent="0.25">
      <c r="B276" t="s">
        <v>2304</v>
      </c>
    </row>
    <row r="277" spans="2:2" x14ac:dyDescent="0.25">
      <c r="B277" t="s">
        <v>2301</v>
      </c>
    </row>
    <row r="278" spans="2:2" x14ac:dyDescent="0.25">
      <c r="B278" t="s">
        <v>2293</v>
      </c>
    </row>
    <row r="279" spans="2:2" x14ac:dyDescent="0.25">
      <c r="B279" t="s">
        <v>2286</v>
      </c>
    </row>
    <row r="280" spans="2:2" x14ac:dyDescent="0.25">
      <c r="B280" t="s">
        <v>2323</v>
      </c>
    </row>
    <row r="281" spans="2:2" x14ac:dyDescent="0.25">
      <c r="B281" t="s">
        <v>2288</v>
      </c>
    </row>
    <row r="282" spans="2:2" x14ac:dyDescent="0.25">
      <c r="B282" t="s">
        <v>2289</v>
      </c>
    </row>
    <row r="283" spans="2:2" x14ac:dyDescent="0.25">
      <c r="B283" t="s">
        <v>2290</v>
      </c>
    </row>
    <row r="284" spans="2:2" x14ac:dyDescent="0.25">
      <c r="B284" t="s">
        <v>2291</v>
      </c>
    </row>
    <row r="285" spans="2:2" x14ac:dyDescent="0.25">
      <c r="B285" t="s">
        <v>2282</v>
      </c>
    </row>
    <row r="286" spans="2:2" x14ac:dyDescent="0.25">
      <c r="B286" t="s">
        <v>2300</v>
      </c>
    </row>
    <row r="287" spans="2:2" x14ac:dyDescent="0.25">
      <c r="B287" t="s">
        <v>2295</v>
      </c>
    </row>
    <row r="288" spans="2:2" x14ac:dyDescent="0.25">
      <c r="B288" t="s">
        <v>2285</v>
      </c>
    </row>
    <row r="289" spans="2:2" x14ac:dyDescent="0.25">
      <c r="B289" t="s">
        <v>2286</v>
      </c>
    </row>
    <row r="290" spans="2:2" x14ac:dyDescent="0.25">
      <c r="B290" t="s">
        <v>2330</v>
      </c>
    </row>
    <row r="291" spans="2:2" x14ac:dyDescent="0.25">
      <c r="B291" t="s">
        <v>2288</v>
      </c>
    </row>
    <row r="292" spans="2:2" x14ac:dyDescent="0.25">
      <c r="B292" t="s">
        <v>2322</v>
      </c>
    </row>
    <row r="293" spans="2:2" x14ac:dyDescent="0.25">
      <c r="B293" t="s">
        <v>2290</v>
      </c>
    </row>
    <row r="294" spans="2:2" x14ac:dyDescent="0.25">
      <c r="B294" t="s">
        <v>2291</v>
      </c>
    </row>
    <row r="295" spans="2:2" x14ac:dyDescent="0.25">
      <c r="B295" t="s">
        <v>2282</v>
      </c>
    </row>
    <row r="296" spans="2:2" x14ac:dyDescent="0.25">
      <c r="B296" t="s">
        <v>2300</v>
      </c>
    </row>
    <row r="297" spans="2:2" x14ac:dyDescent="0.25">
      <c r="B297" t="s">
        <v>2321</v>
      </c>
    </row>
    <row r="298" spans="2:2" x14ac:dyDescent="0.25">
      <c r="B298" t="s">
        <v>2285</v>
      </c>
    </row>
    <row r="299" spans="2:2" x14ac:dyDescent="0.25">
      <c r="B299" t="s">
        <v>2286</v>
      </c>
    </row>
    <row r="300" spans="2:2" x14ac:dyDescent="0.25">
      <c r="B300" t="s">
        <v>2324</v>
      </c>
    </row>
    <row r="301" spans="2:2" x14ac:dyDescent="0.25">
      <c r="B301" t="s">
        <v>2288</v>
      </c>
    </row>
    <row r="302" spans="2:2" x14ac:dyDescent="0.25">
      <c r="B302" t="s">
        <v>2289</v>
      </c>
    </row>
    <row r="303" spans="2:2" x14ac:dyDescent="0.25">
      <c r="B303" t="s">
        <v>2290</v>
      </c>
    </row>
    <row r="304" spans="2:2" x14ac:dyDescent="0.25">
      <c r="B304" t="s">
        <v>2291</v>
      </c>
    </row>
    <row r="305" spans="2:2" x14ac:dyDescent="0.25">
      <c r="B305" t="s">
        <v>2282</v>
      </c>
    </row>
    <row r="306" spans="2:2" x14ac:dyDescent="0.25">
      <c r="B306" t="s">
        <v>2283</v>
      </c>
    </row>
    <row r="307" spans="2:2" x14ac:dyDescent="0.25">
      <c r="B307" t="s">
        <v>2325</v>
      </c>
    </row>
    <row r="308" spans="2:2" x14ac:dyDescent="0.25">
      <c r="B308" t="s">
        <v>2293</v>
      </c>
    </row>
    <row r="309" spans="2:2" x14ac:dyDescent="0.25">
      <c r="B309" t="s">
        <v>2286</v>
      </c>
    </row>
    <row r="310" spans="2:2" x14ac:dyDescent="0.25">
      <c r="B310" t="s">
        <v>2294</v>
      </c>
    </row>
    <row r="311" spans="2:2" x14ac:dyDescent="0.25">
      <c r="B311" t="s">
        <v>2288</v>
      </c>
    </row>
    <row r="312" spans="2:2" x14ac:dyDescent="0.25">
      <c r="B312" t="s">
        <v>2289</v>
      </c>
    </row>
    <row r="313" spans="2:2" x14ac:dyDescent="0.25">
      <c r="B313" t="s">
        <v>2290</v>
      </c>
    </row>
    <row r="314" spans="2:2" x14ac:dyDescent="0.25">
      <c r="B314" t="s">
        <v>2291</v>
      </c>
    </row>
    <row r="315" spans="2:2" x14ac:dyDescent="0.25">
      <c r="B315" t="s">
        <v>2282</v>
      </c>
    </row>
    <row r="316" spans="2:2" x14ac:dyDescent="0.25">
      <c r="B316" t="s">
        <v>2283</v>
      </c>
    </row>
    <row r="317" spans="2:2" x14ac:dyDescent="0.25">
      <c r="B317" t="s">
        <v>2315</v>
      </c>
    </row>
    <row r="318" spans="2:2" x14ac:dyDescent="0.25">
      <c r="B318" t="s">
        <v>2285</v>
      </c>
    </row>
    <row r="319" spans="2:2" x14ac:dyDescent="0.25">
      <c r="B319" t="s">
        <v>2286</v>
      </c>
    </row>
    <row r="320" spans="2:2" x14ac:dyDescent="0.25">
      <c r="B320" t="s">
        <v>2297</v>
      </c>
    </row>
    <row r="321" spans="2:2" x14ac:dyDescent="0.25">
      <c r="B321" t="s">
        <v>2298</v>
      </c>
    </row>
    <row r="322" spans="2:2" x14ac:dyDescent="0.25">
      <c r="B322" t="s">
        <v>2322</v>
      </c>
    </row>
    <row r="323" spans="2:2" x14ac:dyDescent="0.25">
      <c r="B323" t="s">
        <v>2299</v>
      </c>
    </row>
    <row r="324" spans="2:2" x14ac:dyDescent="0.25">
      <c r="B324" t="s">
        <v>2291</v>
      </c>
    </row>
    <row r="325" spans="2:2" x14ac:dyDescent="0.25">
      <c r="B325" t="s">
        <v>2282</v>
      </c>
    </row>
    <row r="326" spans="2:2" x14ac:dyDescent="0.25">
      <c r="B326" t="s">
        <v>2283</v>
      </c>
    </row>
    <row r="327" spans="2:2" x14ac:dyDescent="0.25">
      <c r="B327" t="s">
        <v>2321</v>
      </c>
    </row>
    <row r="328" spans="2:2" x14ac:dyDescent="0.25">
      <c r="B328" t="s">
        <v>2285</v>
      </c>
    </row>
    <row r="329" spans="2:2" x14ac:dyDescent="0.25">
      <c r="B329" t="s">
        <v>2286</v>
      </c>
    </row>
    <row r="330" spans="2:2" x14ac:dyDescent="0.25">
      <c r="B330" t="s">
        <v>2326</v>
      </c>
    </row>
    <row r="331" spans="2:2" x14ac:dyDescent="0.25">
      <c r="B331" t="s">
        <v>2298</v>
      </c>
    </row>
    <row r="332" spans="2:2" x14ac:dyDescent="0.25">
      <c r="B332" t="s">
        <v>2289</v>
      </c>
    </row>
    <row r="333" spans="2:2" x14ac:dyDescent="0.25">
      <c r="B333" t="s">
        <v>2290</v>
      </c>
    </row>
    <row r="334" spans="2:2" x14ac:dyDescent="0.25">
      <c r="B334" t="s">
        <v>2291</v>
      </c>
    </row>
    <row r="335" spans="2:2" x14ac:dyDescent="0.25">
      <c r="B335" t="s">
        <v>2282</v>
      </c>
    </row>
    <row r="336" spans="2:2" x14ac:dyDescent="0.25">
      <c r="B336" t="s">
        <v>2304</v>
      </c>
    </row>
    <row r="337" spans="2:2" x14ac:dyDescent="0.25">
      <c r="B337" t="s">
        <v>2295</v>
      </c>
    </row>
    <row r="338" spans="2:2" x14ac:dyDescent="0.25">
      <c r="B338" t="s">
        <v>2285</v>
      </c>
    </row>
    <row r="339" spans="2:2" x14ac:dyDescent="0.25">
      <c r="B339" t="s">
        <v>2286</v>
      </c>
    </row>
    <row r="340" spans="2:2" x14ac:dyDescent="0.25">
      <c r="B340" t="s">
        <v>2317</v>
      </c>
    </row>
    <row r="341" spans="2:2" x14ac:dyDescent="0.25">
      <c r="B341" t="s">
        <v>2298</v>
      </c>
    </row>
    <row r="342" spans="2:2" x14ac:dyDescent="0.25">
      <c r="B342" t="s">
        <v>2289</v>
      </c>
    </row>
    <row r="343" spans="2:2" x14ac:dyDescent="0.25">
      <c r="B343" t="s">
        <v>2290</v>
      </c>
    </row>
    <row r="344" spans="2:2" x14ac:dyDescent="0.25">
      <c r="B344" t="s">
        <v>2291</v>
      </c>
    </row>
    <row r="345" spans="2:2" x14ac:dyDescent="0.25">
      <c r="B345" t="s">
        <v>2282</v>
      </c>
    </row>
    <row r="346" spans="2:2" x14ac:dyDescent="0.25">
      <c r="B346" t="s">
        <v>2283</v>
      </c>
    </row>
    <row r="347" spans="2:2" x14ac:dyDescent="0.25">
      <c r="B347" t="s">
        <v>2303</v>
      </c>
    </row>
    <row r="348" spans="2:2" x14ac:dyDescent="0.25">
      <c r="B348" t="s">
        <v>2293</v>
      </c>
    </row>
    <row r="349" spans="2:2" x14ac:dyDescent="0.25">
      <c r="B349" t="s">
        <v>2286</v>
      </c>
    </row>
    <row r="350" spans="2:2" x14ac:dyDescent="0.25">
      <c r="B350" t="s">
        <v>2327</v>
      </c>
    </row>
    <row r="351" spans="2:2" x14ac:dyDescent="0.25">
      <c r="B351" t="s">
        <v>2298</v>
      </c>
    </row>
    <row r="352" spans="2:2" x14ac:dyDescent="0.25">
      <c r="B352" t="s">
        <v>2311</v>
      </c>
    </row>
    <row r="353" spans="2:2" x14ac:dyDescent="0.25">
      <c r="B353" t="s">
        <v>2299</v>
      </c>
    </row>
    <row r="354" spans="2:2" x14ac:dyDescent="0.25">
      <c r="B354" t="s">
        <v>2291</v>
      </c>
    </row>
    <row r="355" spans="2:2" x14ac:dyDescent="0.25">
      <c r="B355" t="s">
        <v>2282</v>
      </c>
    </row>
    <row r="356" spans="2:2" x14ac:dyDescent="0.25">
      <c r="B356" t="s">
        <v>2283</v>
      </c>
    </row>
    <row r="357" spans="2:2" x14ac:dyDescent="0.25">
      <c r="B357" t="s">
        <v>2342</v>
      </c>
    </row>
    <row r="358" spans="2:2" x14ac:dyDescent="0.25">
      <c r="B358" t="s">
        <v>2285</v>
      </c>
    </row>
    <row r="359" spans="2:2" x14ac:dyDescent="0.25">
      <c r="B359" t="s">
        <v>2286</v>
      </c>
    </row>
    <row r="360" spans="2:2" x14ac:dyDescent="0.25">
      <c r="B360" t="s">
        <v>2306</v>
      </c>
    </row>
    <row r="361" spans="2:2" x14ac:dyDescent="0.25">
      <c r="B361" t="s">
        <v>2298</v>
      </c>
    </row>
    <row r="362" spans="2:2" x14ac:dyDescent="0.25">
      <c r="B362" t="s">
        <v>2289</v>
      </c>
    </row>
    <row r="363" spans="2:2" x14ac:dyDescent="0.25">
      <c r="B363" t="s">
        <v>2290</v>
      </c>
    </row>
    <row r="364" spans="2:2" x14ac:dyDescent="0.25">
      <c r="B364" t="s">
        <v>2291</v>
      </c>
    </row>
    <row r="365" spans="2:2" x14ac:dyDescent="0.25">
      <c r="B365" t="s">
        <v>2282</v>
      </c>
    </row>
    <row r="366" spans="2:2" x14ac:dyDescent="0.25">
      <c r="B366" t="s">
        <v>2283</v>
      </c>
    </row>
    <row r="367" spans="2:2" x14ac:dyDescent="0.25">
      <c r="B367" t="s">
        <v>2315</v>
      </c>
    </row>
    <row r="368" spans="2:2" x14ac:dyDescent="0.25">
      <c r="B368" t="s">
        <v>2308</v>
      </c>
    </row>
    <row r="369" spans="2:2" x14ac:dyDescent="0.25">
      <c r="B369" t="s">
        <v>2309</v>
      </c>
    </row>
    <row r="370" spans="2:2" x14ac:dyDescent="0.25">
      <c r="B370" t="s">
        <v>2314</v>
      </c>
    </row>
    <row r="371" spans="2:2" x14ac:dyDescent="0.25">
      <c r="B371" t="s">
        <v>2288</v>
      </c>
    </row>
    <row r="372" spans="2:2" x14ac:dyDescent="0.25">
      <c r="B372" t="s">
        <v>2289</v>
      </c>
    </row>
    <row r="373" spans="2:2" x14ac:dyDescent="0.25">
      <c r="B373" t="s">
        <v>2290</v>
      </c>
    </row>
    <row r="374" spans="2:2" x14ac:dyDescent="0.25">
      <c r="B374" t="s">
        <v>2291</v>
      </c>
    </row>
    <row r="375" spans="2:2" x14ac:dyDescent="0.25">
      <c r="B375" t="s">
        <v>2282</v>
      </c>
    </row>
    <row r="376" spans="2:2" x14ac:dyDescent="0.25">
      <c r="B376" t="s">
        <v>2283</v>
      </c>
    </row>
    <row r="377" spans="2:2" x14ac:dyDescent="0.25">
      <c r="B377" t="s">
        <v>2325</v>
      </c>
    </row>
    <row r="378" spans="2:2" x14ac:dyDescent="0.25">
      <c r="B378" t="s">
        <v>2293</v>
      </c>
    </row>
    <row r="379" spans="2:2" x14ac:dyDescent="0.25">
      <c r="B379" t="s">
        <v>2286</v>
      </c>
    </row>
    <row r="380" spans="2:2" x14ac:dyDescent="0.25">
      <c r="B380" t="s">
        <v>2338</v>
      </c>
    </row>
    <row r="381" spans="2:2" x14ac:dyDescent="0.25">
      <c r="B381" t="s">
        <v>2288</v>
      </c>
    </row>
    <row r="382" spans="2:2" x14ac:dyDescent="0.25">
      <c r="B382" t="s">
        <v>2289</v>
      </c>
    </row>
    <row r="383" spans="2:2" x14ac:dyDescent="0.25">
      <c r="B383" t="s">
        <v>2290</v>
      </c>
    </row>
    <row r="384" spans="2:2" x14ac:dyDescent="0.25">
      <c r="B384" t="s">
        <v>2291</v>
      </c>
    </row>
    <row r="385" spans="2:2" x14ac:dyDescent="0.25">
      <c r="B385" t="s">
        <v>2282</v>
      </c>
    </row>
    <row r="386" spans="2:2" x14ac:dyDescent="0.25">
      <c r="B386" t="s">
        <v>2300</v>
      </c>
    </row>
    <row r="387" spans="2:2" x14ac:dyDescent="0.25">
      <c r="B387" t="s">
        <v>2343</v>
      </c>
    </row>
    <row r="388" spans="2:2" x14ac:dyDescent="0.25">
      <c r="B388" t="s">
        <v>2285</v>
      </c>
    </row>
    <row r="389" spans="2:2" x14ac:dyDescent="0.25">
      <c r="B389" t="s">
        <v>2286</v>
      </c>
    </row>
    <row r="390" spans="2:2" x14ac:dyDescent="0.25">
      <c r="B390" t="s">
        <v>2328</v>
      </c>
    </row>
    <row r="391" spans="2:2" x14ac:dyDescent="0.25">
      <c r="B391" t="s">
        <v>2298</v>
      </c>
    </row>
    <row r="392" spans="2:2" x14ac:dyDescent="0.25">
      <c r="B392" t="s">
        <v>2322</v>
      </c>
    </row>
    <row r="393" spans="2:2" x14ac:dyDescent="0.25">
      <c r="B393" t="s">
        <v>2299</v>
      </c>
    </row>
    <row r="394" spans="2:2" x14ac:dyDescent="0.25">
      <c r="B394" t="s">
        <v>2291</v>
      </c>
    </row>
    <row r="395" spans="2:2" x14ac:dyDescent="0.25">
      <c r="B395" t="s">
        <v>2282</v>
      </c>
    </row>
    <row r="396" spans="2:2" x14ac:dyDescent="0.25">
      <c r="B396" t="s">
        <v>2300</v>
      </c>
    </row>
    <row r="397" spans="2:2" x14ac:dyDescent="0.25">
      <c r="B397" t="s">
        <v>2301</v>
      </c>
    </row>
    <row r="398" spans="2:2" x14ac:dyDescent="0.25">
      <c r="B398" t="s">
        <v>2293</v>
      </c>
    </row>
    <row r="399" spans="2:2" x14ac:dyDescent="0.25">
      <c r="B399" t="s">
        <v>2309</v>
      </c>
    </row>
    <row r="400" spans="2:2" x14ac:dyDescent="0.25">
      <c r="B400" t="s">
        <v>2328</v>
      </c>
    </row>
    <row r="401" spans="2:2" x14ac:dyDescent="0.25">
      <c r="B401" t="s">
        <v>2288</v>
      </c>
    </row>
    <row r="402" spans="2:2" x14ac:dyDescent="0.25">
      <c r="B402" t="s">
        <v>2322</v>
      </c>
    </row>
    <row r="403" spans="2:2" x14ac:dyDescent="0.25">
      <c r="B403" t="s">
        <v>2290</v>
      </c>
    </row>
    <row r="404" spans="2:2" x14ac:dyDescent="0.25">
      <c r="B404" t="s">
        <v>2291</v>
      </c>
    </row>
    <row r="405" spans="2:2" x14ac:dyDescent="0.25">
      <c r="B405" t="s">
        <v>2282</v>
      </c>
    </row>
    <row r="406" spans="2:2" x14ac:dyDescent="0.25">
      <c r="B406" t="s">
        <v>2304</v>
      </c>
    </row>
    <row r="407" spans="2:2" x14ac:dyDescent="0.25">
      <c r="B407" t="s">
        <v>2325</v>
      </c>
    </row>
    <row r="408" spans="2:2" x14ac:dyDescent="0.25">
      <c r="B408" t="s">
        <v>2293</v>
      </c>
    </row>
    <row r="409" spans="2:2" x14ac:dyDescent="0.25">
      <c r="B409" t="s">
        <v>2286</v>
      </c>
    </row>
    <row r="410" spans="2:2" x14ac:dyDescent="0.25">
      <c r="B410" t="s">
        <v>2323</v>
      </c>
    </row>
    <row r="411" spans="2:2" x14ac:dyDescent="0.25">
      <c r="B411" t="s">
        <v>2298</v>
      </c>
    </row>
    <row r="412" spans="2:2" x14ac:dyDescent="0.25">
      <c r="B412" t="s">
        <v>2289</v>
      </c>
    </row>
    <row r="413" spans="2:2" x14ac:dyDescent="0.25">
      <c r="B413" t="s">
        <v>2299</v>
      </c>
    </row>
    <row r="414" spans="2:2" x14ac:dyDescent="0.25">
      <c r="B414" t="s">
        <v>2291</v>
      </c>
    </row>
    <row r="415" spans="2:2" x14ac:dyDescent="0.25">
      <c r="B415" t="s">
        <v>2282</v>
      </c>
    </row>
    <row r="416" spans="2:2" x14ac:dyDescent="0.25">
      <c r="B416" t="s">
        <v>2283</v>
      </c>
    </row>
    <row r="417" spans="2:2" x14ac:dyDescent="0.25">
      <c r="B417" t="s">
        <v>2335</v>
      </c>
    </row>
    <row r="418" spans="2:2" x14ac:dyDescent="0.25">
      <c r="B418" t="s">
        <v>2293</v>
      </c>
    </row>
    <row r="419" spans="2:2" x14ac:dyDescent="0.25">
      <c r="B419" t="s">
        <v>2286</v>
      </c>
    </row>
    <row r="420" spans="2:2" x14ac:dyDescent="0.25">
      <c r="B420" t="s">
        <v>2287</v>
      </c>
    </row>
    <row r="421" spans="2:2" x14ac:dyDescent="0.25">
      <c r="B421" t="s">
        <v>2288</v>
      </c>
    </row>
    <row r="422" spans="2:2" x14ac:dyDescent="0.25">
      <c r="B422" t="s">
        <v>2322</v>
      </c>
    </row>
    <row r="423" spans="2:2" x14ac:dyDescent="0.25">
      <c r="B423" t="s">
        <v>2290</v>
      </c>
    </row>
    <row r="424" spans="2:2" x14ac:dyDescent="0.25">
      <c r="B424" t="s">
        <v>2291</v>
      </c>
    </row>
    <row r="425" spans="2:2" x14ac:dyDescent="0.25">
      <c r="B425" t="s">
        <v>2282</v>
      </c>
    </row>
    <row r="426" spans="2:2" x14ac:dyDescent="0.25">
      <c r="B426" t="s">
        <v>2283</v>
      </c>
    </row>
    <row r="427" spans="2:2" x14ac:dyDescent="0.25">
      <c r="B427" t="s">
        <v>2315</v>
      </c>
    </row>
    <row r="428" spans="2:2" x14ac:dyDescent="0.25">
      <c r="B428" t="s">
        <v>2329</v>
      </c>
    </row>
    <row r="429" spans="2:2" x14ac:dyDescent="0.25">
      <c r="B429" t="s">
        <v>2296</v>
      </c>
    </row>
    <row r="430" spans="2:2" x14ac:dyDescent="0.25">
      <c r="B430" t="s">
        <v>2314</v>
      </c>
    </row>
    <row r="431" spans="2:2" x14ac:dyDescent="0.25">
      <c r="B431" t="s">
        <v>2288</v>
      </c>
    </row>
    <row r="432" spans="2:2" x14ac:dyDescent="0.25">
      <c r="B432" t="s">
        <v>2289</v>
      </c>
    </row>
    <row r="433" spans="2:2" x14ac:dyDescent="0.25">
      <c r="B433" t="s">
        <v>2290</v>
      </c>
    </row>
    <row r="434" spans="2:2" x14ac:dyDescent="0.25">
      <c r="B434" t="s">
        <v>2291</v>
      </c>
    </row>
    <row r="435" spans="2:2" x14ac:dyDescent="0.25">
      <c r="B435" t="s">
        <v>2282</v>
      </c>
    </row>
    <row r="436" spans="2:2" x14ac:dyDescent="0.25">
      <c r="B436" t="s">
        <v>2300</v>
      </c>
    </row>
    <row r="437" spans="2:2" x14ac:dyDescent="0.25">
      <c r="B437" t="s">
        <v>2318</v>
      </c>
    </row>
    <row r="438" spans="2:2" x14ac:dyDescent="0.25">
      <c r="B438" t="s">
        <v>2293</v>
      </c>
    </row>
    <row r="439" spans="2:2" x14ac:dyDescent="0.25">
      <c r="B439" t="s">
        <v>2286</v>
      </c>
    </row>
    <row r="440" spans="2:2" x14ac:dyDescent="0.25">
      <c r="B440" t="s">
        <v>2330</v>
      </c>
    </row>
    <row r="441" spans="2:2" x14ac:dyDescent="0.25">
      <c r="B441" t="s">
        <v>2298</v>
      </c>
    </row>
    <row r="442" spans="2:2" x14ac:dyDescent="0.25">
      <c r="B442" t="s">
        <v>2289</v>
      </c>
    </row>
    <row r="443" spans="2:2" x14ac:dyDescent="0.25">
      <c r="B443" t="s">
        <v>2299</v>
      </c>
    </row>
    <row r="444" spans="2:2" x14ac:dyDescent="0.25">
      <c r="B444" t="s">
        <v>2291</v>
      </c>
    </row>
    <row r="445" spans="2:2" x14ac:dyDescent="0.25">
      <c r="B445" t="s">
        <v>2282</v>
      </c>
    </row>
    <row r="446" spans="2:2" x14ac:dyDescent="0.25">
      <c r="B446" t="s">
        <v>2300</v>
      </c>
    </row>
    <row r="447" spans="2:2" x14ac:dyDescent="0.25">
      <c r="B447" t="s">
        <v>2331</v>
      </c>
    </row>
    <row r="448" spans="2:2" x14ac:dyDescent="0.25">
      <c r="B448" t="s">
        <v>2285</v>
      </c>
    </row>
    <row r="449" spans="2:2" x14ac:dyDescent="0.25">
      <c r="B449" t="s">
        <v>2286</v>
      </c>
    </row>
    <row r="450" spans="2:2" x14ac:dyDescent="0.25">
      <c r="B450" t="s">
        <v>2330</v>
      </c>
    </row>
    <row r="451" spans="2:2" x14ac:dyDescent="0.25">
      <c r="B451" t="s">
        <v>2288</v>
      </c>
    </row>
    <row r="452" spans="2:2" x14ac:dyDescent="0.25">
      <c r="B452" t="s">
        <v>2289</v>
      </c>
    </row>
    <row r="453" spans="2:2" x14ac:dyDescent="0.25">
      <c r="B453" t="s">
        <v>2290</v>
      </c>
    </row>
    <row r="454" spans="2:2" x14ac:dyDescent="0.25">
      <c r="B454" t="s">
        <v>2291</v>
      </c>
    </row>
    <row r="455" spans="2:2" x14ac:dyDescent="0.25">
      <c r="B455" t="s">
        <v>2282</v>
      </c>
    </row>
    <row r="456" spans="2:2" x14ac:dyDescent="0.25">
      <c r="B456" t="s">
        <v>2283</v>
      </c>
    </row>
    <row r="457" spans="2:2" x14ac:dyDescent="0.25">
      <c r="B457" t="s">
        <v>2307</v>
      </c>
    </row>
    <row r="458" spans="2:2" x14ac:dyDescent="0.25">
      <c r="B458" t="s">
        <v>2316</v>
      </c>
    </row>
    <row r="459" spans="2:2" x14ac:dyDescent="0.25">
      <c r="B459" t="s">
        <v>2296</v>
      </c>
    </row>
    <row r="460" spans="2:2" x14ac:dyDescent="0.25">
      <c r="B460" t="s">
        <v>2302</v>
      </c>
    </row>
    <row r="461" spans="2:2" x14ac:dyDescent="0.25">
      <c r="B461" t="s">
        <v>2288</v>
      </c>
    </row>
    <row r="462" spans="2:2" x14ac:dyDescent="0.25">
      <c r="B462" t="s">
        <v>2289</v>
      </c>
    </row>
    <row r="463" spans="2:2" x14ac:dyDescent="0.25">
      <c r="B463" t="s">
        <v>2290</v>
      </c>
    </row>
    <row r="464" spans="2:2" x14ac:dyDescent="0.25">
      <c r="B464" t="s">
        <v>2291</v>
      </c>
    </row>
    <row r="465" spans="2:2" x14ac:dyDescent="0.25">
      <c r="B465" t="s">
        <v>2282</v>
      </c>
    </row>
    <row r="466" spans="2:2" x14ac:dyDescent="0.25">
      <c r="B466" t="s">
        <v>2304</v>
      </c>
    </row>
    <row r="467" spans="2:2" x14ac:dyDescent="0.25">
      <c r="B467" t="s">
        <v>2335</v>
      </c>
    </row>
    <row r="468" spans="2:2" x14ac:dyDescent="0.25">
      <c r="B468" t="s">
        <v>2293</v>
      </c>
    </row>
    <row r="469" spans="2:2" x14ac:dyDescent="0.25">
      <c r="B469" t="s">
        <v>2286</v>
      </c>
    </row>
    <row r="470" spans="2:2" x14ac:dyDescent="0.25">
      <c r="B470" t="s">
        <v>2323</v>
      </c>
    </row>
    <row r="471" spans="2:2" x14ac:dyDescent="0.25">
      <c r="B471" t="s">
        <v>2298</v>
      </c>
    </row>
    <row r="472" spans="2:2" x14ac:dyDescent="0.25">
      <c r="B472" t="s">
        <v>2289</v>
      </c>
    </row>
    <row r="473" spans="2:2" x14ac:dyDescent="0.25">
      <c r="B473" t="s">
        <v>2299</v>
      </c>
    </row>
    <row r="474" spans="2:2" x14ac:dyDescent="0.25">
      <c r="B474" t="s">
        <v>2291</v>
      </c>
    </row>
    <row r="475" spans="2:2" x14ac:dyDescent="0.25">
      <c r="B475" t="s">
        <v>2282</v>
      </c>
    </row>
    <row r="476" spans="2:2" x14ac:dyDescent="0.25">
      <c r="B476" t="s">
        <v>2283</v>
      </c>
    </row>
    <row r="477" spans="2:2" x14ac:dyDescent="0.25">
      <c r="B477" t="s">
        <v>2333</v>
      </c>
    </row>
    <row r="478" spans="2:2" x14ac:dyDescent="0.25">
      <c r="B478" t="s">
        <v>2337</v>
      </c>
    </row>
    <row r="479" spans="2:2" x14ac:dyDescent="0.25">
      <c r="B479" t="s">
        <v>2286</v>
      </c>
    </row>
    <row r="480" spans="2:2" x14ac:dyDescent="0.25">
      <c r="B480" t="s">
        <v>2326</v>
      </c>
    </row>
    <row r="481" spans="2:2" x14ac:dyDescent="0.25">
      <c r="B481" t="s">
        <v>2288</v>
      </c>
    </row>
    <row r="482" spans="2:2" x14ac:dyDescent="0.25">
      <c r="B482" t="s">
        <v>2289</v>
      </c>
    </row>
    <row r="483" spans="2:2" x14ac:dyDescent="0.25">
      <c r="B483" t="s">
        <v>2290</v>
      </c>
    </row>
    <row r="484" spans="2:2" x14ac:dyDescent="0.25">
      <c r="B484" t="s">
        <v>2291</v>
      </c>
    </row>
    <row r="485" spans="2:2" x14ac:dyDescent="0.25">
      <c r="B485" t="s">
        <v>2282</v>
      </c>
    </row>
    <row r="486" spans="2:2" x14ac:dyDescent="0.25">
      <c r="B486" t="s">
        <v>2304</v>
      </c>
    </row>
    <row r="487" spans="2:2" x14ac:dyDescent="0.25">
      <c r="B487" t="s">
        <v>2332</v>
      </c>
    </row>
    <row r="488" spans="2:2" x14ac:dyDescent="0.25">
      <c r="B488" t="s">
        <v>2293</v>
      </c>
    </row>
    <row r="489" spans="2:2" x14ac:dyDescent="0.25">
      <c r="B489" t="s">
        <v>2286</v>
      </c>
    </row>
    <row r="490" spans="2:2" x14ac:dyDescent="0.25">
      <c r="B490" t="s">
        <v>2323</v>
      </c>
    </row>
    <row r="491" spans="2:2" x14ac:dyDescent="0.25">
      <c r="B491" t="s">
        <v>2288</v>
      </c>
    </row>
    <row r="492" spans="2:2" x14ac:dyDescent="0.25">
      <c r="B492" t="s">
        <v>2289</v>
      </c>
    </row>
    <row r="493" spans="2:2" x14ac:dyDescent="0.25">
      <c r="B493" t="s">
        <v>2290</v>
      </c>
    </row>
    <row r="494" spans="2:2" x14ac:dyDescent="0.25">
      <c r="B494" t="s">
        <v>2291</v>
      </c>
    </row>
    <row r="495" spans="2:2" x14ac:dyDescent="0.25">
      <c r="B495" t="s">
        <v>2282</v>
      </c>
    </row>
    <row r="496" spans="2:2" x14ac:dyDescent="0.25">
      <c r="B496" t="s">
        <v>2283</v>
      </c>
    </row>
    <row r="497" spans="2:2" x14ac:dyDescent="0.25">
      <c r="B497" t="s">
        <v>2313</v>
      </c>
    </row>
    <row r="498" spans="2:2" x14ac:dyDescent="0.25">
      <c r="B498" t="s">
        <v>2329</v>
      </c>
    </row>
    <row r="499" spans="2:2" x14ac:dyDescent="0.25">
      <c r="B499" t="s">
        <v>2296</v>
      </c>
    </row>
    <row r="500" spans="2:2" x14ac:dyDescent="0.25">
      <c r="B500" t="s">
        <v>2314</v>
      </c>
    </row>
    <row r="501" spans="2:2" x14ac:dyDescent="0.25">
      <c r="B501" t="s">
        <v>2298</v>
      </c>
    </row>
    <row r="502" spans="2:2" x14ac:dyDescent="0.25">
      <c r="B502" t="s">
        <v>2289</v>
      </c>
    </row>
    <row r="503" spans="2:2" x14ac:dyDescent="0.25">
      <c r="B503" t="s">
        <v>2290</v>
      </c>
    </row>
    <row r="504" spans="2:2" x14ac:dyDescent="0.25">
      <c r="B504" t="s">
        <v>2291</v>
      </c>
    </row>
    <row r="505" spans="2:2" x14ac:dyDescent="0.25">
      <c r="B505" t="s">
        <v>2282</v>
      </c>
    </row>
    <row r="506" spans="2:2" x14ac:dyDescent="0.25">
      <c r="B506" t="s">
        <v>2304</v>
      </c>
    </row>
    <row r="507" spans="2:2" x14ac:dyDescent="0.25">
      <c r="B507" t="s">
        <v>2325</v>
      </c>
    </row>
    <row r="508" spans="2:2" x14ac:dyDescent="0.25">
      <c r="B508" t="s">
        <v>2293</v>
      </c>
    </row>
    <row r="509" spans="2:2" x14ac:dyDescent="0.25">
      <c r="B509" t="s">
        <v>2286</v>
      </c>
    </row>
    <row r="510" spans="2:2" x14ac:dyDescent="0.25">
      <c r="B510" t="s">
        <v>2328</v>
      </c>
    </row>
    <row r="511" spans="2:2" x14ac:dyDescent="0.25">
      <c r="B511" t="s">
        <v>2288</v>
      </c>
    </row>
    <row r="512" spans="2:2" x14ac:dyDescent="0.25">
      <c r="B512" t="s">
        <v>2289</v>
      </c>
    </row>
    <row r="513" spans="2:2" x14ac:dyDescent="0.25">
      <c r="B513" t="s">
        <v>2290</v>
      </c>
    </row>
    <row r="514" spans="2:2" x14ac:dyDescent="0.25">
      <c r="B514" t="s">
        <v>2291</v>
      </c>
    </row>
    <row r="515" spans="2:2" x14ac:dyDescent="0.25">
      <c r="B515" t="s">
        <v>2282</v>
      </c>
    </row>
    <row r="516" spans="2:2" x14ac:dyDescent="0.25">
      <c r="B516" t="s">
        <v>2283</v>
      </c>
    </row>
    <row r="517" spans="2:2" x14ac:dyDescent="0.25">
      <c r="B517" t="s">
        <v>2333</v>
      </c>
    </row>
    <row r="518" spans="2:2" x14ac:dyDescent="0.25">
      <c r="B518" t="s">
        <v>2285</v>
      </c>
    </row>
    <row r="519" spans="2:2" x14ac:dyDescent="0.25">
      <c r="B519" t="s">
        <v>2286</v>
      </c>
    </row>
    <row r="520" spans="2:2" x14ac:dyDescent="0.25">
      <c r="B520" t="s">
        <v>2334</v>
      </c>
    </row>
    <row r="521" spans="2:2" x14ac:dyDescent="0.25">
      <c r="B521" t="s">
        <v>2288</v>
      </c>
    </row>
    <row r="522" spans="2:2" x14ac:dyDescent="0.25">
      <c r="B522" t="s">
        <v>2322</v>
      </c>
    </row>
    <row r="523" spans="2:2" x14ac:dyDescent="0.25">
      <c r="B523" t="s">
        <v>2290</v>
      </c>
    </row>
    <row r="524" spans="2:2" x14ac:dyDescent="0.25">
      <c r="B524" t="s">
        <v>2291</v>
      </c>
    </row>
    <row r="525" spans="2:2" x14ac:dyDescent="0.25">
      <c r="B525" t="s">
        <v>2282</v>
      </c>
    </row>
    <row r="526" spans="2:2" x14ac:dyDescent="0.25">
      <c r="B526" t="s">
        <v>2283</v>
      </c>
    </row>
    <row r="527" spans="2:2" x14ac:dyDescent="0.25">
      <c r="B527" t="s">
        <v>2333</v>
      </c>
    </row>
    <row r="528" spans="2:2" x14ac:dyDescent="0.25">
      <c r="B528" t="s">
        <v>2293</v>
      </c>
    </row>
    <row r="529" spans="2:2" x14ac:dyDescent="0.25">
      <c r="B529" t="s">
        <v>2286</v>
      </c>
    </row>
    <row r="530" spans="2:2" x14ac:dyDescent="0.25">
      <c r="B530" t="s">
        <v>2287</v>
      </c>
    </row>
    <row r="531" spans="2:2" x14ac:dyDescent="0.25">
      <c r="B531" t="s">
        <v>2288</v>
      </c>
    </row>
    <row r="532" spans="2:2" x14ac:dyDescent="0.25">
      <c r="B532" t="s">
        <v>2289</v>
      </c>
    </row>
    <row r="533" spans="2:2" x14ac:dyDescent="0.25">
      <c r="B533" t="s">
        <v>2290</v>
      </c>
    </row>
    <row r="534" spans="2:2" x14ac:dyDescent="0.25">
      <c r="B534" t="s">
        <v>2291</v>
      </c>
    </row>
    <row r="535" spans="2:2" x14ac:dyDescent="0.25">
      <c r="B535" t="s">
        <v>2282</v>
      </c>
    </row>
    <row r="536" spans="2:2" x14ac:dyDescent="0.25">
      <c r="B536" t="s">
        <v>2304</v>
      </c>
    </row>
    <row r="537" spans="2:2" x14ac:dyDescent="0.25">
      <c r="B537" t="s">
        <v>2307</v>
      </c>
    </row>
    <row r="538" spans="2:2" x14ac:dyDescent="0.25">
      <c r="B538" t="s">
        <v>2293</v>
      </c>
    </row>
    <row r="539" spans="2:2" x14ac:dyDescent="0.25">
      <c r="B539" t="s">
        <v>2296</v>
      </c>
    </row>
    <row r="540" spans="2:2" x14ac:dyDescent="0.25">
      <c r="B540" t="s">
        <v>2302</v>
      </c>
    </row>
    <row r="541" spans="2:2" x14ac:dyDescent="0.25">
      <c r="B541" t="s">
        <v>2288</v>
      </c>
    </row>
    <row r="542" spans="2:2" x14ac:dyDescent="0.25">
      <c r="B542" t="s">
        <v>2289</v>
      </c>
    </row>
    <row r="543" spans="2:2" x14ac:dyDescent="0.25">
      <c r="B543" t="s">
        <v>2299</v>
      </c>
    </row>
    <row r="544" spans="2:2" x14ac:dyDescent="0.25">
      <c r="B544" t="s">
        <v>2291</v>
      </c>
    </row>
    <row r="545" spans="2:2" x14ac:dyDescent="0.25">
      <c r="B545" t="s">
        <v>2282</v>
      </c>
    </row>
    <row r="546" spans="2:2" x14ac:dyDescent="0.25">
      <c r="B546" t="s">
        <v>2283</v>
      </c>
    </row>
    <row r="547" spans="2:2" x14ac:dyDescent="0.25">
      <c r="B547" t="s">
        <v>2335</v>
      </c>
    </row>
    <row r="548" spans="2:2" x14ac:dyDescent="0.25">
      <c r="B548" t="s">
        <v>2293</v>
      </c>
    </row>
    <row r="549" spans="2:2" x14ac:dyDescent="0.25">
      <c r="B549" t="s">
        <v>2286</v>
      </c>
    </row>
    <row r="550" spans="2:2" x14ac:dyDescent="0.25">
      <c r="B550" t="s">
        <v>2297</v>
      </c>
    </row>
    <row r="551" spans="2:2" x14ac:dyDescent="0.25">
      <c r="B551" t="s">
        <v>2298</v>
      </c>
    </row>
    <row r="552" spans="2:2" x14ac:dyDescent="0.25">
      <c r="B552" t="s">
        <v>2289</v>
      </c>
    </row>
    <row r="553" spans="2:2" x14ac:dyDescent="0.25">
      <c r="B553" t="s">
        <v>2299</v>
      </c>
    </row>
    <row r="554" spans="2:2" x14ac:dyDescent="0.25">
      <c r="B554" t="s">
        <v>2291</v>
      </c>
    </row>
    <row r="555" spans="2:2" x14ac:dyDescent="0.25">
      <c r="B555" t="s">
        <v>2282</v>
      </c>
    </row>
    <row r="556" spans="2:2" x14ac:dyDescent="0.25">
      <c r="B556" t="s">
        <v>2283</v>
      </c>
    </row>
    <row r="557" spans="2:2" x14ac:dyDescent="0.25">
      <c r="B557" t="s">
        <v>2284</v>
      </c>
    </row>
    <row r="558" spans="2:2" x14ac:dyDescent="0.25">
      <c r="B558" t="s">
        <v>2293</v>
      </c>
    </row>
    <row r="559" spans="2:2" x14ac:dyDescent="0.25">
      <c r="B559" t="s">
        <v>2286</v>
      </c>
    </row>
    <row r="560" spans="2:2" x14ac:dyDescent="0.25">
      <c r="B560" t="s">
        <v>2326</v>
      </c>
    </row>
    <row r="561" spans="2:2" x14ac:dyDescent="0.25">
      <c r="B561" t="s">
        <v>2288</v>
      </c>
    </row>
    <row r="562" spans="2:2" x14ac:dyDescent="0.25">
      <c r="B562" t="s">
        <v>2289</v>
      </c>
    </row>
    <row r="563" spans="2:2" x14ac:dyDescent="0.25">
      <c r="B563" t="s">
        <v>2290</v>
      </c>
    </row>
    <row r="564" spans="2:2" x14ac:dyDescent="0.25">
      <c r="B564" t="s">
        <v>2291</v>
      </c>
    </row>
    <row r="565" spans="2:2" x14ac:dyDescent="0.25">
      <c r="B565" t="s">
        <v>2282</v>
      </c>
    </row>
    <row r="566" spans="2:2" x14ac:dyDescent="0.25">
      <c r="B566" t="s">
        <v>2300</v>
      </c>
    </row>
    <row r="567" spans="2:2" x14ac:dyDescent="0.25">
      <c r="B567" t="s">
        <v>2295</v>
      </c>
    </row>
    <row r="568" spans="2:2" x14ac:dyDescent="0.25">
      <c r="B568" t="s">
        <v>2293</v>
      </c>
    </row>
    <row r="569" spans="2:2" x14ac:dyDescent="0.25">
      <c r="B569" t="s">
        <v>2286</v>
      </c>
    </row>
    <row r="570" spans="2:2" x14ac:dyDescent="0.25">
      <c r="B570" t="s">
        <v>2324</v>
      </c>
    </row>
    <row r="571" spans="2:2" x14ac:dyDescent="0.25">
      <c r="B571" t="s">
        <v>2288</v>
      </c>
    </row>
    <row r="572" spans="2:2" x14ac:dyDescent="0.25">
      <c r="B572" t="s">
        <v>2289</v>
      </c>
    </row>
    <row r="573" spans="2:2" x14ac:dyDescent="0.25">
      <c r="B573" t="s">
        <v>2290</v>
      </c>
    </row>
    <row r="574" spans="2:2" x14ac:dyDescent="0.25">
      <c r="B574" t="s">
        <v>2291</v>
      </c>
    </row>
    <row r="575" spans="2:2" x14ac:dyDescent="0.25">
      <c r="B575" t="s">
        <v>2282</v>
      </c>
    </row>
    <row r="576" spans="2:2" x14ac:dyDescent="0.25">
      <c r="B576" t="s">
        <v>2304</v>
      </c>
    </row>
    <row r="577" spans="2:2" x14ac:dyDescent="0.25">
      <c r="B577" t="s">
        <v>2313</v>
      </c>
    </row>
    <row r="578" spans="2:2" x14ac:dyDescent="0.25">
      <c r="B578" t="s">
        <v>2293</v>
      </c>
    </row>
    <row r="579" spans="2:2" x14ac:dyDescent="0.25">
      <c r="B579" t="s">
        <v>2286</v>
      </c>
    </row>
    <row r="580" spans="2:2" x14ac:dyDescent="0.25">
      <c r="B580" t="s">
        <v>2323</v>
      </c>
    </row>
    <row r="581" spans="2:2" x14ac:dyDescent="0.25">
      <c r="B581" t="s">
        <v>2298</v>
      </c>
    </row>
    <row r="582" spans="2:2" x14ac:dyDescent="0.25">
      <c r="B582" t="s">
        <v>2289</v>
      </c>
    </row>
    <row r="583" spans="2:2" x14ac:dyDescent="0.25">
      <c r="B583" t="s">
        <v>2299</v>
      </c>
    </row>
    <row r="584" spans="2:2" x14ac:dyDescent="0.25">
      <c r="B584" t="s">
        <v>2291</v>
      </c>
    </row>
    <row r="585" spans="2:2" x14ac:dyDescent="0.25">
      <c r="B585" t="s">
        <v>2282</v>
      </c>
    </row>
    <row r="586" spans="2:2" x14ac:dyDescent="0.25">
      <c r="B586" t="s">
        <v>2283</v>
      </c>
    </row>
    <row r="587" spans="2:2" x14ac:dyDescent="0.25">
      <c r="B587" t="s">
        <v>2336</v>
      </c>
    </row>
    <row r="588" spans="2:2" x14ac:dyDescent="0.25">
      <c r="B588" t="s">
        <v>2316</v>
      </c>
    </row>
    <row r="589" spans="2:2" x14ac:dyDescent="0.25">
      <c r="B589" t="s">
        <v>2286</v>
      </c>
    </row>
    <row r="590" spans="2:2" x14ac:dyDescent="0.25">
      <c r="B590" t="s">
        <v>2334</v>
      </c>
    </row>
    <row r="591" spans="2:2" x14ac:dyDescent="0.25">
      <c r="B591" t="s">
        <v>2298</v>
      </c>
    </row>
    <row r="592" spans="2:2" x14ac:dyDescent="0.25">
      <c r="B592" t="s">
        <v>2289</v>
      </c>
    </row>
    <row r="593" spans="2:2" x14ac:dyDescent="0.25">
      <c r="B593" t="s">
        <v>2299</v>
      </c>
    </row>
    <row r="594" spans="2:2" x14ac:dyDescent="0.25">
      <c r="B594" t="s">
        <v>2291</v>
      </c>
    </row>
    <row r="595" spans="2:2" x14ac:dyDescent="0.25">
      <c r="B595" t="s">
        <v>2282</v>
      </c>
    </row>
    <row r="596" spans="2:2" x14ac:dyDescent="0.25">
      <c r="B596" t="s">
        <v>2300</v>
      </c>
    </row>
    <row r="597" spans="2:2" x14ac:dyDescent="0.25">
      <c r="B597" t="s">
        <v>2284</v>
      </c>
    </row>
    <row r="598" spans="2:2" x14ac:dyDescent="0.25">
      <c r="B598" t="s">
        <v>2316</v>
      </c>
    </row>
    <row r="599" spans="2:2" x14ac:dyDescent="0.25">
      <c r="B599" t="s">
        <v>2296</v>
      </c>
    </row>
    <row r="600" spans="2:2" x14ac:dyDescent="0.25">
      <c r="B600" t="s">
        <v>2320</v>
      </c>
    </row>
    <row r="601" spans="2:2" x14ac:dyDescent="0.25">
      <c r="B601" t="s">
        <v>2298</v>
      </c>
    </row>
    <row r="602" spans="2:2" x14ac:dyDescent="0.25">
      <c r="B602" t="s">
        <v>2289</v>
      </c>
    </row>
    <row r="603" spans="2:2" x14ac:dyDescent="0.25">
      <c r="B603" t="s">
        <v>2299</v>
      </c>
    </row>
    <row r="604" spans="2:2" x14ac:dyDescent="0.25">
      <c r="B604" t="s">
        <v>2291</v>
      </c>
    </row>
    <row r="605" spans="2:2" x14ac:dyDescent="0.25">
      <c r="B605" t="s">
        <v>2282</v>
      </c>
    </row>
    <row r="606" spans="2:2" x14ac:dyDescent="0.25">
      <c r="B606" t="s">
        <v>2283</v>
      </c>
    </row>
    <row r="607" spans="2:2" x14ac:dyDescent="0.25">
      <c r="B607" t="s">
        <v>2335</v>
      </c>
    </row>
    <row r="608" spans="2:2" x14ac:dyDescent="0.25">
      <c r="B608" t="s">
        <v>2293</v>
      </c>
    </row>
    <row r="609" spans="2:2" x14ac:dyDescent="0.25">
      <c r="B609" t="s">
        <v>2286</v>
      </c>
    </row>
    <row r="610" spans="2:2" x14ac:dyDescent="0.25">
      <c r="B610" t="s">
        <v>2294</v>
      </c>
    </row>
    <row r="611" spans="2:2" x14ac:dyDescent="0.25">
      <c r="B611" t="s">
        <v>2288</v>
      </c>
    </row>
    <row r="612" spans="2:2" x14ac:dyDescent="0.25">
      <c r="B612" t="s">
        <v>2289</v>
      </c>
    </row>
    <row r="613" spans="2:2" x14ac:dyDescent="0.25">
      <c r="B613" t="s">
        <v>2290</v>
      </c>
    </row>
    <row r="614" spans="2:2" x14ac:dyDescent="0.25">
      <c r="B614" t="s">
        <v>2291</v>
      </c>
    </row>
    <row r="615" spans="2:2" x14ac:dyDescent="0.25">
      <c r="B615" t="s">
        <v>2282</v>
      </c>
    </row>
    <row r="616" spans="2:2" x14ac:dyDescent="0.25">
      <c r="B616" t="s">
        <v>2283</v>
      </c>
    </row>
    <row r="617" spans="2:2" x14ac:dyDescent="0.25">
      <c r="B617" t="s">
        <v>2303</v>
      </c>
    </row>
    <row r="618" spans="2:2" x14ac:dyDescent="0.25">
      <c r="B618" t="s">
        <v>2293</v>
      </c>
    </row>
    <row r="619" spans="2:2" x14ac:dyDescent="0.25">
      <c r="B619" t="s">
        <v>2286</v>
      </c>
    </row>
    <row r="620" spans="2:2" x14ac:dyDescent="0.25">
      <c r="B620" t="s">
        <v>2327</v>
      </c>
    </row>
    <row r="621" spans="2:2" x14ac:dyDescent="0.25">
      <c r="B621" t="s">
        <v>2288</v>
      </c>
    </row>
    <row r="622" spans="2:2" x14ac:dyDescent="0.25">
      <c r="B622" t="s">
        <v>2289</v>
      </c>
    </row>
    <row r="623" spans="2:2" x14ac:dyDescent="0.25">
      <c r="B623" t="s">
        <v>2290</v>
      </c>
    </row>
    <row r="624" spans="2:2" x14ac:dyDescent="0.25">
      <c r="B624" t="s">
        <v>2291</v>
      </c>
    </row>
    <row r="625" spans="2:2" x14ac:dyDescent="0.25">
      <c r="B625" t="s">
        <v>2282</v>
      </c>
    </row>
    <row r="626" spans="2:2" x14ac:dyDescent="0.25">
      <c r="B626" t="s">
        <v>2300</v>
      </c>
    </row>
    <row r="627" spans="2:2" x14ac:dyDescent="0.25">
      <c r="B627" t="s">
        <v>2331</v>
      </c>
    </row>
    <row r="628" spans="2:2" x14ac:dyDescent="0.25">
      <c r="B628" t="s">
        <v>2285</v>
      </c>
    </row>
    <row r="629" spans="2:2" x14ac:dyDescent="0.25">
      <c r="B629" t="s">
        <v>2286</v>
      </c>
    </row>
    <row r="630" spans="2:2" x14ac:dyDescent="0.25">
      <c r="B630" t="s">
        <v>2328</v>
      </c>
    </row>
    <row r="631" spans="2:2" x14ac:dyDescent="0.25">
      <c r="B631" t="s">
        <v>2288</v>
      </c>
    </row>
    <row r="632" spans="2:2" x14ac:dyDescent="0.25">
      <c r="B632" t="s">
        <v>2289</v>
      </c>
    </row>
    <row r="633" spans="2:2" x14ac:dyDescent="0.25">
      <c r="B633" t="s">
        <v>2290</v>
      </c>
    </row>
    <row r="634" spans="2:2" x14ac:dyDescent="0.25">
      <c r="B634" t="s">
        <v>2291</v>
      </c>
    </row>
    <row r="635" spans="2:2" x14ac:dyDescent="0.25">
      <c r="B635" t="s">
        <v>2282</v>
      </c>
    </row>
    <row r="636" spans="2:2" x14ac:dyDescent="0.25">
      <c r="B636" t="s">
        <v>2283</v>
      </c>
    </row>
    <row r="637" spans="2:2" x14ac:dyDescent="0.25">
      <c r="B637" t="s">
        <v>2333</v>
      </c>
    </row>
    <row r="638" spans="2:2" x14ac:dyDescent="0.25">
      <c r="B638" t="s">
        <v>2285</v>
      </c>
    </row>
    <row r="639" spans="2:2" x14ac:dyDescent="0.25">
      <c r="B639" t="s">
        <v>2296</v>
      </c>
    </row>
    <row r="640" spans="2:2" x14ac:dyDescent="0.25">
      <c r="B640" t="s">
        <v>2317</v>
      </c>
    </row>
    <row r="641" spans="2:2" x14ac:dyDescent="0.25">
      <c r="B641" t="s">
        <v>2288</v>
      </c>
    </row>
    <row r="642" spans="2:2" x14ac:dyDescent="0.25">
      <c r="B642" t="s">
        <v>2289</v>
      </c>
    </row>
    <row r="643" spans="2:2" x14ac:dyDescent="0.25">
      <c r="B643" t="s">
        <v>2290</v>
      </c>
    </row>
    <row r="644" spans="2:2" x14ac:dyDescent="0.25">
      <c r="B644" t="s">
        <v>2291</v>
      </c>
    </row>
    <row r="645" spans="2:2" x14ac:dyDescent="0.25">
      <c r="B645" t="s">
        <v>2282</v>
      </c>
    </row>
    <row r="646" spans="2:2" x14ac:dyDescent="0.25">
      <c r="B646" t="s">
        <v>2300</v>
      </c>
    </row>
    <row r="647" spans="2:2" x14ac:dyDescent="0.25">
      <c r="B647" t="s">
        <v>2284</v>
      </c>
    </row>
    <row r="648" spans="2:2" x14ac:dyDescent="0.25">
      <c r="B648" t="s">
        <v>2293</v>
      </c>
    </row>
    <row r="649" spans="2:2" x14ac:dyDescent="0.25">
      <c r="B649" t="s">
        <v>2309</v>
      </c>
    </row>
    <row r="650" spans="2:2" x14ac:dyDescent="0.25">
      <c r="B650" t="s">
        <v>2328</v>
      </c>
    </row>
    <row r="651" spans="2:2" x14ac:dyDescent="0.25">
      <c r="B651" t="s">
        <v>2288</v>
      </c>
    </row>
    <row r="652" spans="2:2" x14ac:dyDescent="0.25">
      <c r="B652" t="s">
        <v>2322</v>
      </c>
    </row>
    <row r="653" spans="2:2" x14ac:dyDescent="0.25">
      <c r="B653" t="s">
        <v>2299</v>
      </c>
    </row>
    <row r="654" spans="2:2" x14ac:dyDescent="0.25">
      <c r="B654" t="s">
        <v>2291</v>
      </c>
    </row>
    <row r="655" spans="2:2" x14ac:dyDescent="0.25">
      <c r="B655" t="s">
        <v>2282</v>
      </c>
    </row>
    <row r="656" spans="2:2" x14ac:dyDescent="0.25">
      <c r="B656" t="s">
        <v>2304</v>
      </c>
    </row>
    <row r="657" spans="2:2" x14ac:dyDescent="0.25">
      <c r="B657" t="s">
        <v>2336</v>
      </c>
    </row>
    <row r="658" spans="2:2" x14ac:dyDescent="0.25">
      <c r="B658" t="s">
        <v>2293</v>
      </c>
    </row>
    <row r="659" spans="2:2" x14ac:dyDescent="0.25">
      <c r="B659" t="s">
        <v>2309</v>
      </c>
    </row>
    <row r="660" spans="2:2" x14ac:dyDescent="0.25">
      <c r="B660" t="s">
        <v>2317</v>
      </c>
    </row>
    <row r="661" spans="2:2" x14ac:dyDescent="0.25">
      <c r="B661" t="s">
        <v>2298</v>
      </c>
    </row>
    <row r="662" spans="2:2" x14ac:dyDescent="0.25">
      <c r="B662" t="s">
        <v>2289</v>
      </c>
    </row>
    <row r="663" spans="2:2" x14ac:dyDescent="0.25">
      <c r="B663" t="s">
        <v>2299</v>
      </c>
    </row>
    <row r="664" spans="2:2" x14ac:dyDescent="0.25">
      <c r="B664" t="s">
        <v>2291</v>
      </c>
    </row>
    <row r="665" spans="2:2" x14ac:dyDescent="0.25">
      <c r="B665" t="s">
        <v>2282</v>
      </c>
    </row>
    <row r="666" spans="2:2" x14ac:dyDescent="0.25">
      <c r="B666" t="s">
        <v>2304</v>
      </c>
    </row>
    <row r="667" spans="2:2" x14ac:dyDescent="0.25">
      <c r="B667" t="s">
        <v>2336</v>
      </c>
    </row>
    <row r="668" spans="2:2" x14ac:dyDescent="0.25">
      <c r="B668" t="s">
        <v>2285</v>
      </c>
    </row>
    <row r="669" spans="2:2" x14ac:dyDescent="0.25">
      <c r="B669" t="s">
        <v>2286</v>
      </c>
    </row>
    <row r="670" spans="2:2" x14ac:dyDescent="0.25">
      <c r="B670" t="s">
        <v>2312</v>
      </c>
    </row>
    <row r="671" spans="2:2" x14ac:dyDescent="0.25">
      <c r="B671" t="s">
        <v>2288</v>
      </c>
    </row>
    <row r="672" spans="2:2" x14ac:dyDescent="0.25">
      <c r="B672" t="s">
        <v>2289</v>
      </c>
    </row>
    <row r="673" spans="2:2" x14ac:dyDescent="0.25">
      <c r="B673" t="s">
        <v>2290</v>
      </c>
    </row>
    <row r="674" spans="2:2" x14ac:dyDescent="0.25">
      <c r="B674" t="s">
        <v>2291</v>
      </c>
    </row>
    <row r="675" spans="2:2" x14ac:dyDescent="0.25">
      <c r="B675" t="s">
        <v>2282</v>
      </c>
    </row>
    <row r="676" spans="2:2" x14ac:dyDescent="0.25">
      <c r="B676" t="s">
        <v>2300</v>
      </c>
    </row>
    <row r="677" spans="2:2" x14ac:dyDescent="0.25">
      <c r="B677" t="s">
        <v>2325</v>
      </c>
    </row>
    <row r="678" spans="2:2" x14ac:dyDescent="0.25">
      <c r="B678" t="s">
        <v>2293</v>
      </c>
    </row>
    <row r="679" spans="2:2" x14ac:dyDescent="0.25">
      <c r="B679" t="s">
        <v>2309</v>
      </c>
    </row>
    <row r="680" spans="2:2" x14ac:dyDescent="0.25">
      <c r="B680" t="s">
        <v>2328</v>
      </c>
    </row>
    <row r="681" spans="2:2" x14ac:dyDescent="0.25">
      <c r="B681" t="s">
        <v>2288</v>
      </c>
    </row>
    <row r="682" spans="2:2" x14ac:dyDescent="0.25">
      <c r="B682" t="s">
        <v>2289</v>
      </c>
    </row>
    <row r="683" spans="2:2" x14ac:dyDescent="0.25">
      <c r="B683" t="s">
        <v>2290</v>
      </c>
    </row>
    <row r="684" spans="2:2" x14ac:dyDescent="0.25">
      <c r="B684" t="s">
        <v>2291</v>
      </c>
    </row>
    <row r="685" spans="2:2" x14ac:dyDescent="0.25">
      <c r="B685" t="s">
        <v>2282</v>
      </c>
    </row>
    <row r="686" spans="2:2" x14ac:dyDescent="0.25">
      <c r="B686" t="s">
        <v>2283</v>
      </c>
    </row>
    <row r="687" spans="2:2" x14ac:dyDescent="0.25">
      <c r="B687" t="s">
        <v>2336</v>
      </c>
    </row>
    <row r="688" spans="2:2" x14ac:dyDescent="0.25">
      <c r="B688" t="s">
        <v>2293</v>
      </c>
    </row>
    <row r="689" spans="2:2" x14ac:dyDescent="0.25">
      <c r="B689" t="s">
        <v>2286</v>
      </c>
    </row>
    <row r="690" spans="2:2" x14ac:dyDescent="0.25">
      <c r="B690" t="s">
        <v>2326</v>
      </c>
    </row>
    <row r="691" spans="2:2" x14ac:dyDescent="0.25">
      <c r="B691" t="s">
        <v>2288</v>
      </c>
    </row>
    <row r="692" spans="2:2" x14ac:dyDescent="0.25">
      <c r="B692" t="s">
        <v>2289</v>
      </c>
    </row>
    <row r="693" spans="2:2" x14ac:dyDescent="0.25">
      <c r="B693" t="s">
        <v>2290</v>
      </c>
    </row>
    <row r="694" spans="2:2" x14ac:dyDescent="0.25">
      <c r="B694" t="s">
        <v>2291</v>
      </c>
    </row>
    <row r="695" spans="2:2" x14ac:dyDescent="0.25">
      <c r="B695" t="s">
        <v>2282</v>
      </c>
    </row>
    <row r="696" spans="2:2" x14ac:dyDescent="0.25">
      <c r="B696" t="s">
        <v>2283</v>
      </c>
    </row>
    <row r="697" spans="2:2" x14ac:dyDescent="0.25">
      <c r="B697" t="s">
        <v>2318</v>
      </c>
    </row>
    <row r="698" spans="2:2" x14ac:dyDescent="0.25">
      <c r="B698" t="s">
        <v>2337</v>
      </c>
    </row>
    <row r="699" spans="2:2" x14ac:dyDescent="0.25">
      <c r="B699" t="s">
        <v>2286</v>
      </c>
    </row>
    <row r="700" spans="2:2" x14ac:dyDescent="0.25">
      <c r="B700" t="s">
        <v>2294</v>
      </c>
    </row>
    <row r="701" spans="2:2" x14ac:dyDescent="0.25">
      <c r="B701" t="s">
        <v>2288</v>
      </c>
    </row>
    <row r="702" spans="2:2" x14ac:dyDescent="0.25">
      <c r="B702" t="s">
        <v>2289</v>
      </c>
    </row>
    <row r="703" spans="2:2" x14ac:dyDescent="0.25">
      <c r="B703" t="s">
        <v>2290</v>
      </c>
    </row>
    <row r="704" spans="2:2" x14ac:dyDescent="0.25">
      <c r="B704" t="s">
        <v>2291</v>
      </c>
    </row>
    <row r="705" spans="2:2" x14ac:dyDescent="0.25">
      <c r="B705" t="s">
        <v>2282</v>
      </c>
    </row>
    <row r="706" spans="2:2" x14ac:dyDescent="0.25">
      <c r="B706" t="s">
        <v>2283</v>
      </c>
    </row>
    <row r="707" spans="2:2" x14ac:dyDescent="0.25">
      <c r="B707" t="s">
        <v>2295</v>
      </c>
    </row>
    <row r="708" spans="2:2" x14ac:dyDescent="0.25">
      <c r="B708" t="s">
        <v>2293</v>
      </c>
    </row>
    <row r="709" spans="2:2" x14ac:dyDescent="0.25">
      <c r="B709" t="s">
        <v>2286</v>
      </c>
    </row>
    <row r="710" spans="2:2" x14ac:dyDescent="0.25">
      <c r="B710" t="s">
        <v>2327</v>
      </c>
    </row>
    <row r="711" spans="2:2" x14ac:dyDescent="0.25">
      <c r="B711" t="s">
        <v>2288</v>
      </c>
    </row>
    <row r="712" spans="2:2" x14ac:dyDescent="0.25">
      <c r="B712" t="s">
        <v>2289</v>
      </c>
    </row>
    <row r="713" spans="2:2" x14ac:dyDescent="0.25">
      <c r="B713" t="s">
        <v>2290</v>
      </c>
    </row>
    <row r="714" spans="2:2" x14ac:dyDescent="0.25">
      <c r="B714" t="s">
        <v>2291</v>
      </c>
    </row>
    <row r="715" spans="2:2" x14ac:dyDescent="0.25">
      <c r="B715" t="s">
        <v>2282</v>
      </c>
    </row>
    <row r="716" spans="2:2" x14ac:dyDescent="0.25">
      <c r="B716" t="s">
        <v>2283</v>
      </c>
    </row>
    <row r="717" spans="2:2" x14ac:dyDescent="0.25">
      <c r="B717" t="s">
        <v>2325</v>
      </c>
    </row>
    <row r="718" spans="2:2" x14ac:dyDescent="0.25">
      <c r="B718" t="s">
        <v>2293</v>
      </c>
    </row>
    <row r="719" spans="2:2" x14ac:dyDescent="0.25">
      <c r="B719" t="s">
        <v>2286</v>
      </c>
    </row>
    <row r="720" spans="2:2" x14ac:dyDescent="0.25">
      <c r="B720" t="s">
        <v>2287</v>
      </c>
    </row>
    <row r="721" spans="2:2" x14ac:dyDescent="0.25">
      <c r="B721" t="s">
        <v>2298</v>
      </c>
    </row>
    <row r="722" spans="2:2" x14ac:dyDescent="0.25">
      <c r="B722" t="s">
        <v>2289</v>
      </c>
    </row>
    <row r="723" spans="2:2" x14ac:dyDescent="0.25">
      <c r="B723" t="s">
        <v>2299</v>
      </c>
    </row>
    <row r="724" spans="2:2" x14ac:dyDescent="0.25">
      <c r="B724" t="s">
        <v>2291</v>
      </c>
    </row>
    <row r="725" spans="2:2" x14ac:dyDescent="0.25">
      <c r="B725" t="s">
        <v>2282</v>
      </c>
    </row>
    <row r="726" spans="2:2" x14ac:dyDescent="0.25">
      <c r="B726" t="s">
        <v>2283</v>
      </c>
    </row>
    <row r="727" spans="2:2" x14ac:dyDescent="0.25">
      <c r="B727" t="s">
        <v>2284</v>
      </c>
    </row>
    <row r="728" spans="2:2" x14ac:dyDescent="0.25">
      <c r="B728" t="s">
        <v>2293</v>
      </c>
    </row>
    <row r="729" spans="2:2" x14ac:dyDescent="0.25">
      <c r="B729" t="s">
        <v>2286</v>
      </c>
    </row>
    <row r="730" spans="2:2" x14ac:dyDescent="0.25">
      <c r="B730" t="s">
        <v>2294</v>
      </c>
    </row>
    <row r="731" spans="2:2" x14ac:dyDescent="0.25">
      <c r="B731" t="s">
        <v>2288</v>
      </c>
    </row>
    <row r="732" spans="2:2" x14ac:dyDescent="0.25">
      <c r="B732" t="s">
        <v>2289</v>
      </c>
    </row>
    <row r="733" spans="2:2" x14ac:dyDescent="0.25">
      <c r="B733" t="s">
        <v>2290</v>
      </c>
    </row>
    <row r="734" spans="2:2" x14ac:dyDescent="0.25">
      <c r="B734" t="s">
        <v>2291</v>
      </c>
    </row>
    <row r="735" spans="2:2" x14ac:dyDescent="0.25">
      <c r="B735" t="s">
        <v>2282</v>
      </c>
    </row>
    <row r="736" spans="2:2" x14ac:dyDescent="0.25">
      <c r="B736" t="s">
        <v>2283</v>
      </c>
    </row>
    <row r="737" spans="2:2" x14ac:dyDescent="0.25">
      <c r="B737" t="s">
        <v>2303</v>
      </c>
    </row>
    <row r="738" spans="2:2" x14ac:dyDescent="0.25">
      <c r="B738" t="s">
        <v>2285</v>
      </c>
    </row>
    <row r="739" spans="2:2" x14ac:dyDescent="0.25">
      <c r="B739" t="s">
        <v>2286</v>
      </c>
    </row>
    <row r="740" spans="2:2" x14ac:dyDescent="0.25">
      <c r="B740" t="s">
        <v>2323</v>
      </c>
    </row>
    <row r="741" spans="2:2" x14ac:dyDescent="0.25">
      <c r="B741" t="s">
        <v>2298</v>
      </c>
    </row>
    <row r="742" spans="2:2" x14ac:dyDescent="0.25">
      <c r="B742" t="s">
        <v>2289</v>
      </c>
    </row>
    <row r="743" spans="2:2" x14ac:dyDescent="0.25">
      <c r="B743" t="s">
        <v>2290</v>
      </c>
    </row>
    <row r="744" spans="2:2" x14ac:dyDescent="0.25">
      <c r="B744" t="s">
        <v>2291</v>
      </c>
    </row>
    <row r="745" spans="2:2" x14ac:dyDescent="0.25">
      <c r="B745" t="s">
        <v>2282</v>
      </c>
    </row>
    <row r="746" spans="2:2" x14ac:dyDescent="0.25">
      <c r="B746" t="s">
        <v>2283</v>
      </c>
    </row>
    <row r="747" spans="2:2" x14ac:dyDescent="0.25">
      <c r="B747" t="s">
        <v>2325</v>
      </c>
    </row>
    <row r="748" spans="2:2" x14ac:dyDescent="0.25">
      <c r="B748" t="s">
        <v>2293</v>
      </c>
    </row>
    <row r="749" spans="2:2" x14ac:dyDescent="0.25">
      <c r="B749" t="s">
        <v>2286</v>
      </c>
    </row>
    <row r="750" spans="2:2" x14ac:dyDescent="0.25">
      <c r="B750" t="s">
        <v>2294</v>
      </c>
    </row>
    <row r="751" spans="2:2" x14ac:dyDescent="0.25">
      <c r="B751" t="s">
        <v>2288</v>
      </c>
    </row>
    <row r="752" spans="2:2" x14ac:dyDescent="0.25">
      <c r="B752" t="s">
        <v>2289</v>
      </c>
    </row>
    <row r="753" spans="2:2" x14ac:dyDescent="0.25">
      <c r="B753" t="s">
        <v>2290</v>
      </c>
    </row>
    <row r="754" spans="2:2" x14ac:dyDescent="0.25">
      <c r="B754" t="s">
        <v>2291</v>
      </c>
    </row>
    <row r="755" spans="2:2" x14ac:dyDescent="0.25">
      <c r="B755" t="s">
        <v>2282</v>
      </c>
    </row>
    <row r="756" spans="2:2" x14ac:dyDescent="0.25">
      <c r="B756" t="s">
        <v>2283</v>
      </c>
    </row>
    <row r="757" spans="2:2" x14ac:dyDescent="0.25">
      <c r="B757" t="s">
        <v>2301</v>
      </c>
    </row>
    <row r="758" spans="2:2" x14ac:dyDescent="0.25">
      <c r="B758" t="s">
        <v>2293</v>
      </c>
    </row>
    <row r="759" spans="2:2" x14ac:dyDescent="0.25">
      <c r="B759" t="s">
        <v>2286</v>
      </c>
    </row>
    <row r="760" spans="2:2" x14ac:dyDescent="0.25">
      <c r="B760" t="s">
        <v>2338</v>
      </c>
    </row>
    <row r="761" spans="2:2" x14ac:dyDescent="0.25">
      <c r="B761" t="s">
        <v>2288</v>
      </c>
    </row>
    <row r="762" spans="2:2" x14ac:dyDescent="0.25">
      <c r="B762" t="s">
        <v>2311</v>
      </c>
    </row>
    <row r="763" spans="2:2" x14ac:dyDescent="0.25">
      <c r="B763" t="s">
        <v>2290</v>
      </c>
    </row>
    <row r="764" spans="2:2" x14ac:dyDescent="0.25">
      <c r="B764" t="s">
        <v>2291</v>
      </c>
    </row>
    <row r="765" spans="2:2" x14ac:dyDescent="0.25">
      <c r="B765" t="s">
        <v>2282</v>
      </c>
    </row>
    <row r="766" spans="2:2" x14ac:dyDescent="0.25">
      <c r="B766" t="s">
        <v>2300</v>
      </c>
    </row>
    <row r="767" spans="2:2" x14ac:dyDescent="0.25">
      <c r="B767" t="s">
        <v>2340</v>
      </c>
    </row>
    <row r="768" spans="2:2" x14ac:dyDescent="0.25">
      <c r="B768" t="s">
        <v>2293</v>
      </c>
    </row>
    <row r="769" spans="2:2" x14ac:dyDescent="0.25">
      <c r="B769" t="s">
        <v>2309</v>
      </c>
    </row>
    <row r="770" spans="2:2" x14ac:dyDescent="0.25">
      <c r="B770" t="s">
        <v>2320</v>
      </c>
    </row>
    <row r="771" spans="2:2" x14ac:dyDescent="0.25">
      <c r="B771" t="s">
        <v>2288</v>
      </c>
    </row>
    <row r="772" spans="2:2" x14ac:dyDescent="0.25">
      <c r="B772" t="s">
        <v>2322</v>
      </c>
    </row>
    <row r="773" spans="2:2" x14ac:dyDescent="0.25">
      <c r="B773" t="s">
        <v>2290</v>
      </c>
    </row>
    <row r="774" spans="2:2" x14ac:dyDescent="0.25">
      <c r="B774" t="s">
        <v>2291</v>
      </c>
    </row>
    <row r="775" spans="2:2" x14ac:dyDescent="0.25">
      <c r="B775" t="s">
        <v>2282</v>
      </c>
    </row>
    <row r="776" spans="2:2" x14ac:dyDescent="0.25">
      <c r="B776" t="s">
        <v>2283</v>
      </c>
    </row>
    <row r="777" spans="2:2" x14ac:dyDescent="0.25">
      <c r="B777" t="s">
        <v>2307</v>
      </c>
    </row>
    <row r="778" spans="2:2" x14ac:dyDescent="0.25">
      <c r="B778" t="s">
        <v>2308</v>
      </c>
    </row>
    <row r="779" spans="2:2" x14ac:dyDescent="0.25">
      <c r="B779" t="s">
        <v>2296</v>
      </c>
    </row>
    <row r="780" spans="2:2" x14ac:dyDescent="0.25">
      <c r="B780" t="s">
        <v>2310</v>
      </c>
    </row>
    <row r="781" spans="2:2" x14ac:dyDescent="0.25">
      <c r="B781" t="s">
        <v>2298</v>
      </c>
    </row>
    <row r="782" spans="2:2" x14ac:dyDescent="0.25">
      <c r="B782" t="s">
        <v>2289</v>
      </c>
    </row>
    <row r="783" spans="2:2" x14ac:dyDescent="0.25">
      <c r="B783" t="s">
        <v>2290</v>
      </c>
    </row>
    <row r="784" spans="2:2" x14ac:dyDescent="0.25">
      <c r="B784" t="s">
        <v>2291</v>
      </c>
    </row>
    <row r="785" spans="2:2" x14ac:dyDescent="0.25">
      <c r="B785" t="s">
        <v>2282</v>
      </c>
    </row>
    <row r="786" spans="2:2" x14ac:dyDescent="0.25">
      <c r="B786" t="s">
        <v>2304</v>
      </c>
    </row>
    <row r="787" spans="2:2" x14ac:dyDescent="0.25">
      <c r="B787" t="s">
        <v>2336</v>
      </c>
    </row>
    <row r="788" spans="2:2" x14ac:dyDescent="0.25">
      <c r="B788" t="s">
        <v>2285</v>
      </c>
    </row>
    <row r="789" spans="2:2" x14ac:dyDescent="0.25">
      <c r="B789" t="s">
        <v>2286</v>
      </c>
    </row>
    <row r="790" spans="2:2" x14ac:dyDescent="0.25">
      <c r="B790" t="s">
        <v>2310</v>
      </c>
    </row>
    <row r="791" spans="2:2" x14ac:dyDescent="0.25">
      <c r="B791" t="s">
        <v>2288</v>
      </c>
    </row>
    <row r="792" spans="2:2" x14ac:dyDescent="0.25">
      <c r="B792" t="s">
        <v>2322</v>
      </c>
    </row>
    <row r="793" spans="2:2" x14ac:dyDescent="0.25">
      <c r="B793" t="s">
        <v>2290</v>
      </c>
    </row>
    <row r="794" spans="2:2" x14ac:dyDescent="0.25">
      <c r="B794" t="s">
        <v>2291</v>
      </c>
    </row>
    <row r="795" spans="2:2" x14ac:dyDescent="0.25">
      <c r="B795" t="s">
        <v>2282</v>
      </c>
    </row>
    <row r="796" spans="2:2" x14ac:dyDescent="0.25">
      <c r="B796" t="s">
        <v>2304</v>
      </c>
    </row>
    <row r="797" spans="2:2" x14ac:dyDescent="0.25">
      <c r="B797" t="s">
        <v>2336</v>
      </c>
    </row>
    <row r="798" spans="2:2" x14ac:dyDescent="0.25">
      <c r="B798" t="s">
        <v>2293</v>
      </c>
    </row>
    <row r="799" spans="2:2" x14ac:dyDescent="0.25">
      <c r="B799" t="s">
        <v>2286</v>
      </c>
    </row>
    <row r="800" spans="2:2" x14ac:dyDescent="0.25">
      <c r="B800" t="s">
        <v>2339</v>
      </c>
    </row>
    <row r="801" spans="2:2" x14ac:dyDescent="0.25">
      <c r="B801" t="s">
        <v>2298</v>
      </c>
    </row>
    <row r="802" spans="2:2" x14ac:dyDescent="0.25">
      <c r="B802" t="s">
        <v>2289</v>
      </c>
    </row>
    <row r="803" spans="2:2" x14ac:dyDescent="0.25">
      <c r="B803" t="s">
        <v>2299</v>
      </c>
    </row>
    <row r="804" spans="2:2" x14ac:dyDescent="0.25">
      <c r="B804" t="s">
        <v>2291</v>
      </c>
    </row>
    <row r="805" spans="2:2" x14ac:dyDescent="0.25">
      <c r="B805" t="s">
        <v>2282</v>
      </c>
    </row>
    <row r="806" spans="2:2" x14ac:dyDescent="0.25">
      <c r="B806" t="s">
        <v>2300</v>
      </c>
    </row>
    <row r="807" spans="2:2" x14ac:dyDescent="0.25">
      <c r="B807" t="s">
        <v>2305</v>
      </c>
    </row>
    <row r="808" spans="2:2" x14ac:dyDescent="0.25">
      <c r="B808" t="s">
        <v>2293</v>
      </c>
    </row>
    <row r="809" spans="2:2" x14ac:dyDescent="0.25">
      <c r="B809" t="s">
        <v>2309</v>
      </c>
    </row>
    <row r="810" spans="2:2" x14ac:dyDescent="0.25">
      <c r="B810" t="s">
        <v>2328</v>
      </c>
    </row>
    <row r="811" spans="2:2" x14ac:dyDescent="0.25">
      <c r="B811" t="s">
        <v>2288</v>
      </c>
    </row>
    <row r="812" spans="2:2" x14ac:dyDescent="0.25">
      <c r="B812" t="s">
        <v>2289</v>
      </c>
    </row>
    <row r="813" spans="2:2" x14ac:dyDescent="0.25">
      <c r="B813" t="s">
        <v>2290</v>
      </c>
    </row>
    <row r="814" spans="2:2" x14ac:dyDescent="0.25">
      <c r="B814" t="s">
        <v>2291</v>
      </c>
    </row>
    <row r="815" spans="2:2" x14ac:dyDescent="0.25">
      <c r="B815" t="s">
        <v>2282</v>
      </c>
    </row>
    <row r="816" spans="2:2" x14ac:dyDescent="0.25">
      <c r="B816" t="s">
        <v>2283</v>
      </c>
    </row>
    <row r="817" spans="2:2" x14ac:dyDescent="0.25">
      <c r="B817" t="s">
        <v>2315</v>
      </c>
    </row>
    <row r="818" spans="2:2" x14ac:dyDescent="0.25">
      <c r="B818" t="s">
        <v>2285</v>
      </c>
    </row>
    <row r="819" spans="2:2" x14ac:dyDescent="0.25">
      <c r="B819" t="s">
        <v>2286</v>
      </c>
    </row>
    <row r="820" spans="2:2" x14ac:dyDescent="0.25">
      <c r="B820" t="s">
        <v>2297</v>
      </c>
    </row>
    <row r="821" spans="2:2" x14ac:dyDescent="0.25">
      <c r="B821" t="s">
        <v>2288</v>
      </c>
    </row>
    <row r="822" spans="2:2" x14ac:dyDescent="0.25">
      <c r="B822" t="s">
        <v>2322</v>
      </c>
    </row>
    <row r="823" spans="2:2" x14ac:dyDescent="0.25">
      <c r="B823" t="s">
        <v>2299</v>
      </c>
    </row>
    <row r="824" spans="2:2" x14ac:dyDescent="0.25">
      <c r="B824" t="s">
        <v>2291</v>
      </c>
    </row>
    <row r="825" spans="2:2" x14ac:dyDescent="0.25">
      <c r="B825" t="s">
        <v>2282</v>
      </c>
    </row>
    <row r="826" spans="2:2" x14ac:dyDescent="0.25">
      <c r="B826" t="s">
        <v>2283</v>
      </c>
    </row>
    <row r="827" spans="2:2" x14ac:dyDescent="0.25">
      <c r="B827" t="s">
        <v>2303</v>
      </c>
    </row>
    <row r="828" spans="2:2" x14ac:dyDescent="0.25">
      <c r="B828" t="s">
        <v>2293</v>
      </c>
    </row>
    <row r="829" spans="2:2" x14ac:dyDescent="0.25">
      <c r="B829" t="s">
        <v>2286</v>
      </c>
    </row>
    <row r="830" spans="2:2" x14ac:dyDescent="0.25">
      <c r="B830" t="s">
        <v>2341</v>
      </c>
    </row>
    <row r="831" spans="2:2" x14ac:dyDescent="0.25">
      <c r="B831" t="s">
        <v>2288</v>
      </c>
    </row>
    <row r="832" spans="2:2" x14ac:dyDescent="0.25">
      <c r="B832" t="s">
        <v>2289</v>
      </c>
    </row>
    <row r="833" spans="2:2" x14ac:dyDescent="0.25">
      <c r="B833" t="s">
        <v>2290</v>
      </c>
    </row>
    <row r="834" spans="2:2" x14ac:dyDescent="0.25">
      <c r="B834" t="s">
        <v>2291</v>
      </c>
    </row>
    <row r="835" spans="2:2" x14ac:dyDescent="0.25">
      <c r="B835" t="s">
        <v>2282</v>
      </c>
    </row>
    <row r="836" spans="2:2" x14ac:dyDescent="0.25">
      <c r="B836" t="s">
        <v>2283</v>
      </c>
    </row>
    <row r="837" spans="2:2" x14ac:dyDescent="0.25">
      <c r="B837" t="s">
        <v>2343</v>
      </c>
    </row>
    <row r="838" spans="2:2" x14ac:dyDescent="0.25">
      <c r="B838" t="s">
        <v>2285</v>
      </c>
    </row>
    <row r="839" spans="2:2" x14ac:dyDescent="0.25">
      <c r="B839" t="s">
        <v>2286</v>
      </c>
    </row>
    <row r="840" spans="2:2" x14ac:dyDescent="0.25">
      <c r="B840" t="s">
        <v>2334</v>
      </c>
    </row>
    <row r="841" spans="2:2" x14ac:dyDescent="0.25">
      <c r="B841" t="s">
        <v>2298</v>
      </c>
    </row>
    <row r="842" spans="2:2" x14ac:dyDescent="0.25">
      <c r="B842" t="s">
        <v>2289</v>
      </c>
    </row>
    <row r="843" spans="2:2" x14ac:dyDescent="0.25">
      <c r="B843" t="s">
        <v>2290</v>
      </c>
    </row>
    <row r="844" spans="2:2" x14ac:dyDescent="0.25">
      <c r="B844" t="s">
        <v>2291</v>
      </c>
    </row>
    <row r="845" spans="2:2" x14ac:dyDescent="0.25">
      <c r="B845" t="s">
        <v>2282</v>
      </c>
    </row>
    <row r="846" spans="2:2" x14ac:dyDescent="0.25">
      <c r="B846" t="s">
        <v>2304</v>
      </c>
    </row>
    <row r="847" spans="2:2" x14ac:dyDescent="0.25">
      <c r="B847" t="s">
        <v>2335</v>
      </c>
    </row>
    <row r="848" spans="2:2" x14ac:dyDescent="0.25">
      <c r="B848" t="s">
        <v>2285</v>
      </c>
    </row>
    <row r="849" spans="2:2" x14ac:dyDescent="0.25">
      <c r="B849" t="s">
        <v>2286</v>
      </c>
    </row>
    <row r="850" spans="2:2" x14ac:dyDescent="0.25">
      <c r="B850" t="s">
        <v>2312</v>
      </c>
    </row>
    <row r="851" spans="2:2" x14ac:dyDescent="0.25">
      <c r="B851" t="s">
        <v>2298</v>
      </c>
    </row>
    <row r="852" spans="2:2" x14ac:dyDescent="0.25">
      <c r="B852" t="s">
        <v>2289</v>
      </c>
    </row>
    <row r="853" spans="2:2" x14ac:dyDescent="0.25">
      <c r="B853" t="s">
        <v>2299</v>
      </c>
    </row>
    <row r="854" spans="2:2" x14ac:dyDescent="0.25">
      <c r="B854" t="s">
        <v>2291</v>
      </c>
    </row>
    <row r="855" spans="2:2" x14ac:dyDescent="0.25">
      <c r="B855" t="s">
        <v>2282</v>
      </c>
    </row>
    <row r="856" spans="2:2" x14ac:dyDescent="0.25">
      <c r="B856" t="s">
        <v>2304</v>
      </c>
    </row>
    <row r="857" spans="2:2" x14ac:dyDescent="0.25">
      <c r="B857" t="s">
        <v>2333</v>
      </c>
    </row>
    <row r="858" spans="2:2" x14ac:dyDescent="0.25">
      <c r="B858" t="s">
        <v>2293</v>
      </c>
    </row>
    <row r="859" spans="2:2" x14ac:dyDescent="0.25">
      <c r="B859" t="s">
        <v>2286</v>
      </c>
    </row>
    <row r="860" spans="2:2" x14ac:dyDescent="0.25">
      <c r="B860" t="s">
        <v>2339</v>
      </c>
    </row>
    <row r="861" spans="2:2" x14ac:dyDescent="0.25">
      <c r="B861" t="s">
        <v>2288</v>
      </c>
    </row>
    <row r="862" spans="2:2" x14ac:dyDescent="0.25">
      <c r="B862" t="s">
        <v>2289</v>
      </c>
    </row>
    <row r="863" spans="2:2" x14ac:dyDescent="0.25">
      <c r="B863" t="s">
        <v>2290</v>
      </c>
    </row>
    <row r="864" spans="2:2" x14ac:dyDescent="0.25">
      <c r="B864" t="s">
        <v>2291</v>
      </c>
    </row>
    <row r="865" spans="2:2" x14ac:dyDescent="0.25">
      <c r="B865" t="s">
        <v>2282</v>
      </c>
    </row>
    <row r="866" spans="2:2" x14ac:dyDescent="0.25">
      <c r="B866" t="s">
        <v>2304</v>
      </c>
    </row>
    <row r="867" spans="2:2" x14ac:dyDescent="0.25">
      <c r="B867" t="s">
        <v>2284</v>
      </c>
    </row>
    <row r="868" spans="2:2" x14ac:dyDescent="0.25">
      <c r="B868" t="s">
        <v>2293</v>
      </c>
    </row>
    <row r="869" spans="2:2" x14ac:dyDescent="0.25">
      <c r="B869" t="s">
        <v>2286</v>
      </c>
    </row>
    <row r="870" spans="2:2" x14ac:dyDescent="0.25">
      <c r="B870" t="s">
        <v>2334</v>
      </c>
    </row>
    <row r="871" spans="2:2" x14ac:dyDescent="0.25">
      <c r="B871" t="s">
        <v>2288</v>
      </c>
    </row>
    <row r="872" spans="2:2" x14ac:dyDescent="0.25">
      <c r="B872" t="s">
        <v>2322</v>
      </c>
    </row>
    <row r="873" spans="2:2" x14ac:dyDescent="0.25">
      <c r="B873" t="s">
        <v>2290</v>
      </c>
    </row>
    <row r="874" spans="2:2" x14ac:dyDescent="0.25">
      <c r="B874" t="s">
        <v>2291</v>
      </c>
    </row>
    <row r="875" spans="2:2" x14ac:dyDescent="0.25">
      <c r="B875" t="s">
        <v>2282</v>
      </c>
    </row>
    <row r="876" spans="2:2" x14ac:dyDescent="0.25">
      <c r="B876" t="s">
        <v>2300</v>
      </c>
    </row>
    <row r="877" spans="2:2" x14ac:dyDescent="0.25">
      <c r="B877" t="s">
        <v>2303</v>
      </c>
    </row>
    <row r="878" spans="2:2" x14ac:dyDescent="0.25">
      <c r="B878" t="s">
        <v>2293</v>
      </c>
    </row>
    <row r="879" spans="2:2" x14ac:dyDescent="0.25">
      <c r="B879" t="s">
        <v>2296</v>
      </c>
    </row>
    <row r="880" spans="2:2" x14ac:dyDescent="0.25">
      <c r="B880" t="s">
        <v>2302</v>
      </c>
    </row>
    <row r="881" spans="2:2" x14ac:dyDescent="0.25">
      <c r="B881" t="s">
        <v>2298</v>
      </c>
    </row>
    <row r="882" spans="2:2" x14ac:dyDescent="0.25">
      <c r="B882" t="s">
        <v>2289</v>
      </c>
    </row>
    <row r="883" spans="2:2" x14ac:dyDescent="0.25">
      <c r="B883" t="s">
        <v>2299</v>
      </c>
    </row>
    <row r="884" spans="2:2" x14ac:dyDescent="0.25">
      <c r="B884" t="s">
        <v>2291</v>
      </c>
    </row>
    <row r="885" spans="2:2" x14ac:dyDescent="0.25">
      <c r="B885" t="s">
        <v>2282</v>
      </c>
    </row>
    <row r="886" spans="2:2" x14ac:dyDescent="0.25">
      <c r="B886" t="s">
        <v>2300</v>
      </c>
    </row>
    <row r="887" spans="2:2" x14ac:dyDescent="0.25">
      <c r="B887" t="s">
        <v>2318</v>
      </c>
    </row>
    <row r="888" spans="2:2" x14ac:dyDescent="0.25">
      <c r="B888" t="s">
        <v>2285</v>
      </c>
    </row>
    <row r="889" spans="2:2" x14ac:dyDescent="0.25">
      <c r="B889" t="s">
        <v>2286</v>
      </c>
    </row>
    <row r="890" spans="2:2" x14ac:dyDescent="0.25">
      <c r="B890" t="s">
        <v>2324</v>
      </c>
    </row>
    <row r="891" spans="2:2" x14ac:dyDescent="0.25">
      <c r="B891" t="s">
        <v>2288</v>
      </c>
    </row>
    <row r="892" spans="2:2" x14ac:dyDescent="0.25">
      <c r="B892" t="s">
        <v>2289</v>
      </c>
    </row>
    <row r="893" spans="2:2" x14ac:dyDescent="0.25">
      <c r="B893" t="s">
        <v>2290</v>
      </c>
    </row>
    <row r="894" spans="2:2" x14ac:dyDescent="0.25">
      <c r="B894" t="s">
        <v>2291</v>
      </c>
    </row>
    <row r="895" spans="2:2" x14ac:dyDescent="0.25">
      <c r="B895" t="s">
        <v>2282</v>
      </c>
    </row>
    <row r="896" spans="2:2" x14ac:dyDescent="0.25">
      <c r="B896" t="s">
        <v>2300</v>
      </c>
    </row>
    <row r="897" spans="2:2" x14ac:dyDescent="0.25">
      <c r="B897" t="s">
        <v>2340</v>
      </c>
    </row>
    <row r="898" spans="2:2" x14ac:dyDescent="0.25">
      <c r="B898" t="s">
        <v>2293</v>
      </c>
    </row>
    <row r="899" spans="2:2" x14ac:dyDescent="0.25">
      <c r="B899" t="s">
        <v>2286</v>
      </c>
    </row>
    <row r="900" spans="2:2" x14ac:dyDescent="0.25">
      <c r="B900" t="s">
        <v>2328</v>
      </c>
    </row>
    <row r="901" spans="2:2" x14ac:dyDescent="0.25">
      <c r="B901" t="s">
        <v>2288</v>
      </c>
    </row>
    <row r="902" spans="2:2" x14ac:dyDescent="0.25">
      <c r="B902" t="s">
        <v>2322</v>
      </c>
    </row>
    <row r="903" spans="2:2" x14ac:dyDescent="0.25">
      <c r="B903" t="s">
        <v>2290</v>
      </c>
    </row>
    <row r="904" spans="2:2" x14ac:dyDescent="0.25">
      <c r="B904" t="s">
        <v>2291</v>
      </c>
    </row>
    <row r="905" spans="2:2" x14ac:dyDescent="0.25">
      <c r="B905" t="s">
        <v>2282</v>
      </c>
    </row>
    <row r="906" spans="2:2" x14ac:dyDescent="0.25">
      <c r="B906" t="s">
        <v>2283</v>
      </c>
    </row>
    <row r="907" spans="2:2" x14ac:dyDescent="0.25">
      <c r="B907" t="s">
        <v>2284</v>
      </c>
    </row>
    <row r="908" spans="2:2" x14ac:dyDescent="0.25">
      <c r="B908" t="s">
        <v>2293</v>
      </c>
    </row>
    <row r="909" spans="2:2" x14ac:dyDescent="0.25">
      <c r="B909" t="s">
        <v>2286</v>
      </c>
    </row>
    <row r="910" spans="2:2" x14ac:dyDescent="0.25">
      <c r="B910" t="s">
        <v>2338</v>
      </c>
    </row>
    <row r="911" spans="2:2" x14ac:dyDescent="0.25">
      <c r="B911" t="s">
        <v>2298</v>
      </c>
    </row>
    <row r="912" spans="2:2" x14ac:dyDescent="0.25">
      <c r="B912" t="s">
        <v>2289</v>
      </c>
    </row>
    <row r="913" spans="2:2" x14ac:dyDescent="0.25">
      <c r="B913" t="s">
        <v>2299</v>
      </c>
    </row>
    <row r="914" spans="2:2" x14ac:dyDescent="0.25">
      <c r="B914" t="s">
        <v>2291</v>
      </c>
    </row>
    <row r="915" spans="2:2" x14ac:dyDescent="0.25">
      <c r="B915" t="s">
        <v>2282</v>
      </c>
    </row>
    <row r="916" spans="2:2" x14ac:dyDescent="0.25">
      <c r="B916" t="s">
        <v>2283</v>
      </c>
    </row>
    <row r="917" spans="2:2" x14ac:dyDescent="0.25">
      <c r="B917" t="s">
        <v>2340</v>
      </c>
    </row>
    <row r="918" spans="2:2" x14ac:dyDescent="0.25">
      <c r="B918" t="s">
        <v>2285</v>
      </c>
    </row>
    <row r="919" spans="2:2" x14ac:dyDescent="0.25">
      <c r="B919" t="s">
        <v>2286</v>
      </c>
    </row>
    <row r="920" spans="2:2" x14ac:dyDescent="0.25">
      <c r="B920" t="s">
        <v>2334</v>
      </c>
    </row>
    <row r="921" spans="2:2" x14ac:dyDescent="0.25">
      <c r="B921" t="s">
        <v>2298</v>
      </c>
    </row>
    <row r="922" spans="2:2" x14ac:dyDescent="0.25">
      <c r="B922" t="s">
        <v>2289</v>
      </c>
    </row>
    <row r="923" spans="2:2" x14ac:dyDescent="0.25">
      <c r="B923" t="s">
        <v>2299</v>
      </c>
    </row>
    <row r="924" spans="2:2" x14ac:dyDescent="0.25">
      <c r="B924" t="s">
        <v>2291</v>
      </c>
    </row>
    <row r="925" spans="2:2" x14ac:dyDescent="0.25">
      <c r="B925" t="s">
        <v>2282</v>
      </c>
    </row>
    <row r="926" spans="2:2" x14ac:dyDescent="0.25">
      <c r="B926" t="s">
        <v>2283</v>
      </c>
    </row>
    <row r="927" spans="2:2" x14ac:dyDescent="0.25">
      <c r="B927" t="s">
        <v>2303</v>
      </c>
    </row>
    <row r="928" spans="2:2" x14ac:dyDescent="0.25">
      <c r="B928" t="s">
        <v>2293</v>
      </c>
    </row>
    <row r="929" spans="2:2" x14ac:dyDescent="0.25">
      <c r="B929" t="s">
        <v>2286</v>
      </c>
    </row>
    <row r="930" spans="2:2" x14ac:dyDescent="0.25">
      <c r="B930" t="s">
        <v>2341</v>
      </c>
    </row>
    <row r="931" spans="2:2" x14ac:dyDescent="0.25">
      <c r="B931" t="s">
        <v>2288</v>
      </c>
    </row>
    <row r="932" spans="2:2" x14ac:dyDescent="0.25">
      <c r="B932" t="s">
        <v>2311</v>
      </c>
    </row>
    <row r="933" spans="2:2" x14ac:dyDescent="0.25">
      <c r="B933" t="s">
        <v>2290</v>
      </c>
    </row>
    <row r="934" spans="2:2" x14ac:dyDescent="0.25">
      <c r="B934" t="s">
        <v>2291</v>
      </c>
    </row>
    <row r="935" spans="2:2" x14ac:dyDescent="0.25">
      <c r="B935" t="s">
        <v>2282</v>
      </c>
    </row>
    <row r="936" spans="2:2" x14ac:dyDescent="0.25">
      <c r="B936" t="s">
        <v>2304</v>
      </c>
    </row>
    <row r="937" spans="2:2" x14ac:dyDescent="0.25">
      <c r="B937" t="s">
        <v>2342</v>
      </c>
    </row>
    <row r="938" spans="2:2" x14ac:dyDescent="0.25">
      <c r="B938" t="s">
        <v>2293</v>
      </c>
    </row>
    <row r="939" spans="2:2" x14ac:dyDescent="0.25">
      <c r="B939" t="s">
        <v>2286</v>
      </c>
    </row>
    <row r="940" spans="2:2" x14ac:dyDescent="0.25">
      <c r="B940" t="s">
        <v>2297</v>
      </c>
    </row>
    <row r="941" spans="2:2" x14ac:dyDescent="0.25">
      <c r="B941" t="s">
        <v>2288</v>
      </c>
    </row>
    <row r="942" spans="2:2" x14ac:dyDescent="0.25">
      <c r="B942" t="s">
        <v>2289</v>
      </c>
    </row>
    <row r="943" spans="2:2" x14ac:dyDescent="0.25">
      <c r="B943" t="s">
        <v>2290</v>
      </c>
    </row>
    <row r="944" spans="2:2" x14ac:dyDescent="0.25">
      <c r="B944" t="s">
        <v>2291</v>
      </c>
    </row>
    <row r="945" spans="2:2" x14ac:dyDescent="0.25">
      <c r="B945" t="s">
        <v>2282</v>
      </c>
    </row>
    <row r="946" spans="2:2" x14ac:dyDescent="0.25">
      <c r="B946" t="s">
        <v>2304</v>
      </c>
    </row>
    <row r="947" spans="2:2" x14ac:dyDescent="0.25">
      <c r="B947" t="s">
        <v>2303</v>
      </c>
    </row>
    <row r="948" spans="2:2" x14ac:dyDescent="0.25">
      <c r="B948" t="s">
        <v>2285</v>
      </c>
    </row>
    <row r="949" spans="2:2" x14ac:dyDescent="0.25">
      <c r="B949" t="s">
        <v>2309</v>
      </c>
    </row>
    <row r="950" spans="2:2" x14ac:dyDescent="0.25">
      <c r="B950" t="s">
        <v>2314</v>
      </c>
    </row>
    <row r="951" spans="2:2" x14ac:dyDescent="0.25">
      <c r="B951" t="s">
        <v>2288</v>
      </c>
    </row>
    <row r="952" spans="2:2" x14ac:dyDescent="0.25">
      <c r="B952" t="s">
        <v>2289</v>
      </c>
    </row>
    <row r="953" spans="2:2" x14ac:dyDescent="0.25">
      <c r="B953" t="s">
        <v>2290</v>
      </c>
    </row>
    <row r="954" spans="2:2" x14ac:dyDescent="0.25">
      <c r="B954" t="s">
        <v>2291</v>
      </c>
    </row>
    <row r="955" spans="2:2" x14ac:dyDescent="0.25">
      <c r="B955" t="s">
        <v>2282</v>
      </c>
    </row>
    <row r="956" spans="2:2" x14ac:dyDescent="0.25">
      <c r="B956" t="s">
        <v>2283</v>
      </c>
    </row>
    <row r="957" spans="2:2" x14ac:dyDescent="0.25">
      <c r="B957" t="s">
        <v>2295</v>
      </c>
    </row>
    <row r="958" spans="2:2" x14ac:dyDescent="0.25">
      <c r="B958" t="s">
        <v>2293</v>
      </c>
    </row>
    <row r="959" spans="2:2" x14ac:dyDescent="0.25">
      <c r="B959" t="s">
        <v>2286</v>
      </c>
    </row>
    <row r="960" spans="2:2" x14ac:dyDescent="0.25">
      <c r="B960" t="s">
        <v>2338</v>
      </c>
    </row>
    <row r="961" spans="2:2" x14ac:dyDescent="0.25">
      <c r="B961" t="s">
        <v>2288</v>
      </c>
    </row>
    <row r="962" spans="2:2" x14ac:dyDescent="0.25">
      <c r="B962" t="s">
        <v>2289</v>
      </c>
    </row>
    <row r="963" spans="2:2" x14ac:dyDescent="0.25">
      <c r="B963" t="s">
        <v>2299</v>
      </c>
    </row>
    <row r="964" spans="2:2" x14ac:dyDescent="0.25">
      <c r="B964" t="s">
        <v>2291</v>
      </c>
    </row>
    <row r="965" spans="2:2" x14ac:dyDescent="0.25">
      <c r="B965" t="s">
        <v>2282</v>
      </c>
    </row>
    <row r="966" spans="2:2" x14ac:dyDescent="0.25">
      <c r="B966" t="s">
        <v>2283</v>
      </c>
    </row>
    <row r="967" spans="2:2" x14ac:dyDescent="0.25">
      <c r="B967" t="s">
        <v>2315</v>
      </c>
    </row>
    <row r="968" spans="2:2" x14ac:dyDescent="0.25">
      <c r="B968" t="s">
        <v>2337</v>
      </c>
    </row>
    <row r="969" spans="2:2" x14ac:dyDescent="0.25">
      <c r="B969" t="s">
        <v>2296</v>
      </c>
    </row>
    <row r="970" spans="2:2" x14ac:dyDescent="0.25">
      <c r="B970" t="s">
        <v>2314</v>
      </c>
    </row>
    <row r="971" spans="2:2" x14ac:dyDescent="0.25">
      <c r="B971" t="s">
        <v>2298</v>
      </c>
    </row>
    <row r="972" spans="2:2" x14ac:dyDescent="0.25">
      <c r="B972" t="s">
        <v>2289</v>
      </c>
    </row>
    <row r="973" spans="2:2" x14ac:dyDescent="0.25">
      <c r="B973" t="s">
        <v>2290</v>
      </c>
    </row>
    <row r="974" spans="2:2" x14ac:dyDescent="0.25">
      <c r="B974" t="s">
        <v>2291</v>
      </c>
    </row>
    <row r="975" spans="2:2" x14ac:dyDescent="0.25">
      <c r="B975" t="s">
        <v>2282</v>
      </c>
    </row>
    <row r="976" spans="2:2" x14ac:dyDescent="0.25">
      <c r="B976" t="s">
        <v>2304</v>
      </c>
    </row>
    <row r="977" spans="2:2" x14ac:dyDescent="0.25">
      <c r="B977" t="s">
        <v>2318</v>
      </c>
    </row>
    <row r="978" spans="2:2" x14ac:dyDescent="0.25">
      <c r="B978" t="s">
        <v>2293</v>
      </c>
    </row>
    <row r="979" spans="2:2" x14ac:dyDescent="0.25">
      <c r="B979" t="s">
        <v>2296</v>
      </c>
    </row>
    <row r="980" spans="2:2" x14ac:dyDescent="0.25">
      <c r="B980" t="s">
        <v>2312</v>
      </c>
    </row>
    <row r="981" spans="2:2" x14ac:dyDescent="0.25">
      <c r="B981" t="s">
        <v>2288</v>
      </c>
    </row>
    <row r="982" spans="2:2" x14ac:dyDescent="0.25">
      <c r="B982" t="s">
        <v>2289</v>
      </c>
    </row>
    <row r="983" spans="2:2" x14ac:dyDescent="0.25">
      <c r="B983" t="s">
        <v>2290</v>
      </c>
    </row>
    <row r="984" spans="2:2" x14ac:dyDescent="0.25">
      <c r="B984" t="s">
        <v>2291</v>
      </c>
    </row>
    <row r="985" spans="2:2" x14ac:dyDescent="0.25">
      <c r="B985" t="s">
        <v>2282</v>
      </c>
    </row>
    <row r="986" spans="2:2" x14ac:dyDescent="0.25">
      <c r="B986" t="s">
        <v>2304</v>
      </c>
    </row>
    <row r="987" spans="2:2" x14ac:dyDescent="0.25">
      <c r="B987" t="s">
        <v>2305</v>
      </c>
    </row>
    <row r="988" spans="2:2" x14ac:dyDescent="0.25">
      <c r="B988" t="s">
        <v>2293</v>
      </c>
    </row>
    <row r="989" spans="2:2" x14ac:dyDescent="0.25">
      <c r="B989" t="s">
        <v>2286</v>
      </c>
    </row>
    <row r="990" spans="2:2" x14ac:dyDescent="0.25">
      <c r="B990" t="s">
        <v>2297</v>
      </c>
    </row>
    <row r="991" spans="2:2" x14ac:dyDescent="0.25">
      <c r="B991" t="s">
        <v>2288</v>
      </c>
    </row>
    <row r="992" spans="2:2" x14ac:dyDescent="0.25">
      <c r="B992" t="s">
        <v>2289</v>
      </c>
    </row>
    <row r="993" spans="2:2" x14ac:dyDescent="0.25">
      <c r="B993" t="s">
        <v>2290</v>
      </c>
    </row>
    <row r="994" spans="2:2" x14ac:dyDescent="0.25">
      <c r="B994" t="s">
        <v>2291</v>
      </c>
    </row>
    <row r="995" spans="2:2" x14ac:dyDescent="0.25">
      <c r="B995" t="s">
        <v>2282</v>
      </c>
    </row>
    <row r="996" spans="2:2" x14ac:dyDescent="0.25">
      <c r="B996" t="s">
        <v>2300</v>
      </c>
    </row>
    <row r="997" spans="2:2" x14ac:dyDescent="0.25">
      <c r="B997" t="s">
        <v>2284</v>
      </c>
    </row>
    <row r="998" spans="2:2" x14ac:dyDescent="0.25">
      <c r="B998" t="s">
        <v>2285</v>
      </c>
    </row>
    <row r="999" spans="2:2" x14ac:dyDescent="0.25">
      <c r="B999" t="s">
        <v>2286</v>
      </c>
    </row>
    <row r="1000" spans="2:2" x14ac:dyDescent="0.25">
      <c r="B1000" t="s">
        <v>2328</v>
      </c>
    </row>
    <row r="1001" spans="2:2" x14ac:dyDescent="0.25">
      <c r="B1001" t="s">
        <v>2298</v>
      </c>
    </row>
    <row r="1002" spans="2:2" x14ac:dyDescent="0.25">
      <c r="B1002" t="s">
        <v>2289</v>
      </c>
    </row>
    <row r="1003" spans="2:2" x14ac:dyDescent="0.25">
      <c r="B1003" t="s">
        <v>2299</v>
      </c>
    </row>
    <row r="1004" spans="2:2" x14ac:dyDescent="0.25">
      <c r="B1004" t="s">
        <v>2291</v>
      </c>
    </row>
    <row r="1005" spans="2:2" x14ac:dyDescent="0.25">
      <c r="B1005" t="s">
        <v>2282</v>
      </c>
    </row>
    <row r="1006" spans="2:2" x14ac:dyDescent="0.25">
      <c r="B1006" t="s">
        <v>2283</v>
      </c>
    </row>
    <row r="1007" spans="2:2" x14ac:dyDescent="0.25">
      <c r="B1007" t="s">
        <v>2321</v>
      </c>
    </row>
    <row r="1008" spans="2:2" x14ac:dyDescent="0.25">
      <c r="B1008" t="s">
        <v>2293</v>
      </c>
    </row>
    <row r="1009" spans="2:2" x14ac:dyDescent="0.25">
      <c r="B1009" t="s">
        <v>2296</v>
      </c>
    </row>
    <row r="1010" spans="2:2" x14ac:dyDescent="0.25">
      <c r="B1010" t="s">
        <v>2334</v>
      </c>
    </row>
    <row r="1011" spans="2:2" x14ac:dyDescent="0.25">
      <c r="B1011" t="s">
        <v>2288</v>
      </c>
    </row>
    <row r="1012" spans="2:2" x14ac:dyDescent="0.25">
      <c r="B1012" t="s">
        <v>2289</v>
      </c>
    </row>
    <row r="1013" spans="2:2" x14ac:dyDescent="0.25">
      <c r="B1013" t="s">
        <v>2290</v>
      </c>
    </row>
    <row r="1014" spans="2:2" x14ac:dyDescent="0.25">
      <c r="B1014" t="s">
        <v>2291</v>
      </c>
    </row>
    <row r="1015" spans="2:2" x14ac:dyDescent="0.25">
      <c r="B1015" t="s">
        <v>2282</v>
      </c>
    </row>
    <row r="1016" spans="2:2" x14ac:dyDescent="0.25">
      <c r="B1016" t="s">
        <v>2300</v>
      </c>
    </row>
    <row r="1017" spans="2:2" x14ac:dyDescent="0.25">
      <c r="B1017" t="s">
        <v>2305</v>
      </c>
    </row>
    <row r="1018" spans="2:2" x14ac:dyDescent="0.25">
      <c r="B1018" t="s">
        <v>2293</v>
      </c>
    </row>
    <row r="1019" spans="2:2" x14ac:dyDescent="0.25">
      <c r="B1019" t="s">
        <v>2309</v>
      </c>
    </row>
    <row r="1020" spans="2:2" x14ac:dyDescent="0.25">
      <c r="B1020" t="s">
        <v>2328</v>
      </c>
    </row>
    <row r="1021" spans="2:2" x14ac:dyDescent="0.25">
      <c r="B1021" t="s">
        <v>2288</v>
      </c>
    </row>
    <row r="1022" spans="2:2" x14ac:dyDescent="0.25">
      <c r="B1022" t="s">
        <v>2322</v>
      </c>
    </row>
    <row r="1023" spans="2:2" x14ac:dyDescent="0.25">
      <c r="B1023" t="s">
        <v>2290</v>
      </c>
    </row>
    <row r="1024" spans="2:2" x14ac:dyDescent="0.25">
      <c r="B1024" t="s">
        <v>2291</v>
      </c>
    </row>
    <row r="1025" spans="2:2" x14ac:dyDescent="0.25">
      <c r="B1025" t="s">
        <v>2282</v>
      </c>
    </row>
    <row r="1026" spans="2:2" x14ac:dyDescent="0.25">
      <c r="B1026" t="s">
        <v>2283</v>
      </c>
    </row>
    <row r="1027" spans="2:2" x14ac:dyDescent="0.25">
      <c r="B1027" t="s">
        <v>2335</v>
      </c>
    </row>
    <row r="1028" spans="2:2" x14ac:dyDescent="0.25">
      <c r="B1028" t="s">
        <v>2293</v>
      </c>
    </row>
    <row r="1029" spans="2:2" x14ac:dyDescent="0.25">
      <c r="B1029" t="s">
        <v>2286</v>
      </c>
    </row>
    <row r="1030" spans="2:2" x14ac:dyDescent="0.25">
      <c r="B1030" t="s">
        <v>2294</v>
      </c>
    </row>
    <row r="1031" spans="2:2" x14ac:dyDescent="0.25">
      <c r="B1031" t="s">
        <v>2288</v>
      </c>
    </row>
    <row r="1032" spans="2:2" x14ac:dyDescent="0.25">
      <c r="B1032" t="s">
        <v>2289</v>
      </c>
    </row>
    <row r="1033" spans="2:2" x14ac:dyDescent="0.25">
      <c r="B1033" t="s">
        <v>2290</v>
      </c>
    </row>
    <row r="1034" spans="2:2" x14ac:dyDescent="0.25">
      <c r="B1034" t="s">
        <v>2291</v>
      </c>
    </row>
    <row r="1035" spans="2:2" x14ac:dyDescent="0.25">
      <c r="B1035" t="s">
        <v>2282</v>
      </c>
    </row>
    <row r="1036" spans="2:2" x14ac:dyDescent="0.25">
      <c r="B1036" t="s">
        <v>2283</v>
      </c>
    </row>
    <row r="1037" spans="2:2" x14ac:dyDescent="0.25">
      <c r="B1037" t="s">
        <v>2331</v>
      </c>
    </row>
    <row r="1038" spans="2:2" x14ac:dyDescent="0.25">
      <c r="B1038" t="s">
        <v>2293</v>
      </c>
    </row>
    <row r="1039" spans="2:2" x14ac:dyDescent="0.25">
      <c r="B1039" t="s">
        <v>2309</v>
      </c>
    </row>
    <row r="1040" spans="2:2" x14ac:dyDescent="0.25">
      <c r="B1040" t="s">
        <v>2306</v>
      </c>
    </row>
    <row r="1041" spans="2:2" x14ac:dyDescent="0.25">
      <c r="B1041" t="s">
        <v>2288</v>
      </c>
    </row>
    <row r="1042" spans="2:2" x14ac:dyDescent="0.25">
      <c r="B1042" t="s">
        <v>2289</v>
      </c>
    </row>
    <row r="1043" spans="2:2" x14ac:dyDescent="0.25">
      <c r="B1043" t="s">
        <v>2290</v>
      </c>
    </row>
    <row r="1044" spans="2:2" x14ac:dyDescent="0.25">
      <c r="B1044" t="s">
        <v>2291</v>
      </c>
    </row>
    <row r="1045" spans="2:2" x14ac:dyDescent="0.25">
      <c r="B1045" t="s">
        <v>2282</v>
      </c>
    </row>
    <row r="1046" spans="2:2" x14ac:dyDescent="0.25">
      <c r="B1046" t="s">
        <v>2304</v>
      </c>
    </row>
    <row r="1047" spans="2:2" x14ac:dyDescent="0.25">
      <c r="B1047" t="s">
        <v>2321</v>
      </c>
    </row>
    <row r="1048" spans="2:2" x14ac:dyDescent="0.25">
      <c r="B1048" t="s">
        <v>2293</v>
      </c>
    </row>
    <row r="1049" spans="2:2" x14ac:dyDescent="0.25">
      <c r="B1049" t="s">
        <v>2286</v>
      </c>
    </row>
    <row r="1050" spans="2:2" x14ac:dyDescent="0.25">
      <c r="B1050" t="s">
        <v>2334</v>
      </c>
    </row>
    <row r="1051" spans="2:2" x14ac:dyDescent="0.25">
      <c r="B1051" t="s">
        <v>2298</v>
      </c>
    </row>
    <row r="1052" spans="2:2" x14ac:dyDescent="0.25">
      <c r="B1052" t="s">
        <v>2289</v>
      </c>
    </row>
    <row r="1053" spans="2:2" x14ac:dyDescent="0.25">
      <c r="B1053" t="s">
        <v>2299</v>
      </c>
    </row>
    <row r="1054" spans="2:2" x14ac:dyDescent="0.25">
      <c r="B1054" t="s">
        <v>2291</v>
      </c>
    </row>
    <row r="1055" spans="2:2" x14ac:dyDescent="0.25">
      <c r="B1055" t="s">
        <v>2282</v>
      </c>
    </row>
    <row r="1056" spans="2:2" x14ac:dyDescent="0.25">
      <c r="B1056" t="s">
        <v>2283</v>
      </c>
    </row>
    <row r="1057" spans="2:2" x14ac:dyDescent="0.25">
      <c r="B1057" t="s">
        <v>2313</v>
      </c>
    </row>
    <row r="1058" spans="2:2" x14ac:dyDescent="0.25">
      <c r="B1058" t="s">
        <v>2293</v>
      </c>
    </row>
    <row r="1059" spans="2:2" x14ac:dyDescent="0.25">
      <c r="B1059" t="s">
        <v>2286</v>
      </c>
    </row>
    <row r="1060" spans="2:2" x14ac:dyDescent="0.25">
      <c r="B1060" t="s">
        <v>2326</v>
      </c>
    </row>
    <row r="1061" spans="2:2" x14ac:dyDescent="0.25">
      <c r="B1061" t="s">
        <v>2288</v>
      </c>
    </row>
    <row r="1062" spans="2:2" x14ac:dyDescent="0.25">
      <c r="B1062" t="s">
        <v>2289</v>
      </c>
    </row>
    <row r="1063" spans="2:2" x14ac:dyDescent="0.25">
      <c r="B1063" t="s">
        <v>2290</v>
      </c>
    </row>
    <row r="1064" spans="2:2" x14ac:dyDescent="0.25">
      <c r="B1064" t="s">
        <v>2291</v>
      </c>
    </row>
    <row r="1065" spans="2:2" x14ac:dyDescent="0.25">
      <c r="B1065" t="s">
        <v>2282</v>
      </c>
    </row>
    <row r="1066" spans="2:2" x14ac:dyDescent="0.25">
      <c r="B1066" t="s">
        <v>2283</v>
      </c>
    </row>
    <row r="1067" spans="2:2" x14ac:dyDescent="0.25">
      <c r="B1067" t="s">
        <v>2307</v>
      </c>
    </row>
    <row r="1068" spans="2:2" x14ac:dyDescent="0.25">
      <c r="B1068" t="s">
        <v>2308</v>
      </c>
    </row>
    <row r="1069" spans="2:2" x14ac:dyDescent="0.25">
      <c r="B1069" t="s">
        <v>2309</v>
      </c>
    </row>
    <row r="1070" spans="2:2" x14ac:dyDescent="0.25">
      <c r="B1070" t="s">
        <v>2314</v>
      </c>
    </row>
    <row r="1071" spans="2:2" x14ac:dyDescent="0.25">
      <c r="B1071" t="s">
        <v>2288</v>
      </c>
    </row>
    <row r="1072" spans="2:2" x14ac:dyDescent="0.25">
      <c r="B1072" t="s">
        <v>2289</v>
      </c>
    </row>
    <row r="1073" spans="2:2" x14ac:dyDescent="0.25">
      <c r="B1073" t="s">
        <v>2290</v>
      </c>
    </row>
    <row r="1074" spans="2:2" x14ac:dyDescent="0.25">
      <c r="B1074" t="s">
        <v>2291</v>
      </c>
    </row>
    <row r="1075" spans="2:2" x14ac:dyDescent="0.25">
      <c r="B1075" t="s">
        <v>2282</v>
      </c>
    </row>
    <row r="1076" spans="2:2" x14ac:dyDescent="0.25">
      <c r="B1076" t="s">
        <v>2283</v>
      </c>
    </row>
    <row r="1077" spans="2:2" x14ac:dyDescent="0.25">
      <c r="B1077" t="s">
        <v>2315</v>
      </c>
    </row>
    <row r="1078" spans="2:2" x14ac:dyDescent="0.25">
      <c r="B1078" t="s">
        <v>2293</v>
      </c>
    </row>
    <row r="1079" spans="2:2" x14ac:dyDescent="0.25">
      <c r="B1079" t="s">
        <v>2296</v>
      </c>
    </row>
    <row r="1080" spans="2:2" x14ac:dyDescent="0.25">
      <c r="B1080" t="s">
        <v>2306</v>
      </c>
    </row>
    <row r="1081" spans="2:2" x14ac:dyDescent="0.25">
      <c r="B1081" t="s">
        <v>2288</v>
      </c>
    </row>
    <row r="1082" spans="2:2" x14ac:dyDescent="0.25">
      <c r="B1082" t="s">
        <v>2289</v>
      </c>
    </row>
    <row r="1083" spans="2:2" x14ac:dyDescent="0.25">
      <c r="B1083" t="s">
        <v>2299</v>
      </c>
    </row>
    <row r="1084" spans="2:2" x14ac:dyDescent="0.25">
      <c r="B1084" t="s">
        <v>2291</v>
      </c>
    </row>
    <row r="1085" spans="2:2" x14ac:dyDescent="0.25">
      <c r="B1085" t="s">
        <v>2282</v>
      </c>
    </row>
    <row r="1086" spans="2:2" x14ac:dyDescent="0.25">
      <c r="B1086" t="s">
        <v>2283</v>
      </c>
    </row>
    <row r="1087" spans="2:2" x14ac:dyDescent="0.25">
      <c r="B1087" t="s">
        <v>2295</v>
      </c>
    </row>
    <row r="1088" spans="2:2" x14ac:dyDescent="0.25">
      <c r="B1088" t="s">
        <v>2293</v>
      </c>
    </row>
    <row r="1089" spans="2:2" x14ac:dyDescent="0.25">
      <c r="B1089" t="s">
        <v>2286</v>
      </c>
    </row>
    <row r="1090" spans="2:2" x14ac:dyDescent="0.25">
      <c r="B1090" t="s">
        <v>2324</v>
      </c>
    </row>
    <row r="1091" spans="2:2" x14ac:dyDescent="0.25">
      <c r="B1091" t="s">
        <v>2288</v>
      </c>
    </row>
    <row r="1092" spans="2:2" x14ac:dyDescent="0.25">
      <c r="B1092" t="s">
        <v>2289</v>
      </c>
    </row>
    <row r="1093" spans="2:2" x14ac:dyDescent="0.25">
      <c r="B1093" t="s">
        <v>2290</v>
      </c>
    </row>
    <row r="1094" spans="2:2" x14ac:dyDescent="0.25">
      <c r="B1094" t="s">
        <v>2291</v>
      </c>
    </row>
    <row r="1095" spans="2:2" x14ac:dyDescent="0.25">
      <c r="B1095" t="s">
        <v>2282</v>
      </c>
    </row>
    <row r="1096" spans="2:2" x14ac:dyDescent="0.25">
      <c r="B1096" t="s">
        <v>2283</v>
      </c>
    </row>
    <row r="1097" spans="2:2" x14ac:dyDescent="0.25">
      <c r="B1097" t="s">
        <v>2307</v>
      </c>
    </row>
    <row r="1098" spans="2:2" x14ac:dyDescent="0.25">
      <c r="B1098" t="s">
        <v>2308</v>
      </c>
    </row>
    <row r="1099" spans="2:2" x14ac:dyDescent="0.25">
      <c r="B1099" t="s">
        <v>2309</v>
      </c>
    </row>
    <row r="1100" spans="2:2" x14ac:dyDescent="0.25">
      <c r="B1100" t="s">
        <v>2310</v>
      </c>
    </row>
    <row r="1101" spans="2:2" x14ac:dyDescent="0.25">
      <c r="B1101" t="s">
        <v>2288</v>
      </c>
    </row>
    <row r="1102" spans="2:2" x14ac:dyDescent="0.25">
      <c r="B1102" t="s">
        <v>2311</v>
      </c>
    </row>
    <row r="1103" spans="2:2" x14ac:dyDescent="0.25">
      <c r="B1103" t="s">
        <v>2290</v>
      </c>
    </row>
    <row r="1104" spans="2:2" x14ac:dyDescent="0.25">
      <c r="B1104" t="s">
        <v>2291</v>
      </c>
    </row>
    <row r="1105" spans="2:2" x14ac:dyDescent="0.25">
      <c r="B1105" t="s">
        <v>2282</v>
      </c>
    </row>
    <row r="1106" spans="2:2" x14ac:dyDescent="0.25">
      <c r="B1106" t="s">
        <v>2283</v>
      </c>
    </row>
    <row r="1107" spans="2:2" x14ac:dyDescent="0.25">
      <c r="B1107" t="s">
        <v>2307</v>
      </c>
    </row>
    <row r="1108" spans="2:2" x14ac:dyDescent="0.25">
      <c r="B1108" t="s">
        <v>2285</v>
      </c>
    </row>
    <row r="1109" spans="2:2" x14ac:dyDescent="0.25">
      <c r="B1109" t="s">
        <v>2309</v>
      </c>
    </row>
    <row r="1110" spans="2:2" x14ac:dyDescent="0.25">
      <c r="B1110" t="s">
        <v>2297</v>
      </c>
    </row>
    <row r="1111" spans="2:2" x14ac:dyDescent="0.25">
      <c r="B1111" t="s">
        <v>2298</v>
      </c>
    </row>
    <row r="1112" spans="2:2" x14ac:dyDescent="0.25">
      <c r="B1112" t="s">
        <v>2289</v>
      </c>
    </row>
    <row r="1113" spans="2:2" x14ac:dyDescent="0.25">
      <c r="B1113" t="s">
        <v>2299</v>
      </c>
    </row>
    <row r="1114" spans="2:2" x14ac:dyDescent="0.25">
      <c r="B1114" t="s">
        <v>2291</v>
      </c>
    </row>
    <row r="1115" spans="2:2" x14ac:dyDescent="0.25">
      <c r="B1115" t="s">
        <v>2282</v>
      </c>
    </row>
    <row r="1116" spans="2:2" x14ac:dyDescent="0.25">
      <c r="B1116" t="s">
        <v>2300</v>
      </c>
    </row>
    <row r="1117" spans="2:2" x14ac:dyDescent="0.25">
      <c r="B1117" t="s">
        <v>2305</v>
      </c>
    </row>
    <row r="1118" spans="2:2" x14ac:dyDescent="0.25">
      <c r="B1118" t="s">
        <v>2293</v>
      </c>
    </row>
    <row r="1119" spans="2:2" x14ac:dyDescent="0.25">
      <c r="B1119" t="s">
        <v>2286</v>
      </c>
    </row>
    <row r="1120" spans="2:2" x14ac:dyDescent="0.25">
      <c r="B1120" t="s">
        <v>2310</v>
      </c>
    </row>
    <row r="1121" spans="2:2" x14ac:dyDescent="0.25">
      <c r="B1121" t="s">
        <v>2288</v>
      </c>
    </row>
    <row r="1122" spans="2:2" x14ac:dyDescent="0.25">
      <c r="B1122" t="s">
        <v>2322</v>
      </c>
    </row>
    <row r="1123" spans="2:2" x14ac:dyDescent="0.25">
      <c r="B1123" t="s">
        <v>2290</v>
      </c>
    </row>
    <row r="1124" spans="2:2" x14ac:dyDescent="0.25">
      <c r="B1124" t="s">
        <v>2291</v>
      </c>
    </row>
    <row r="1125" spans="2:2" x14ac:dyDescent="0.25">
      <c r="B1125" t="s">
        <v>2282</v>
      </c>
    </row>
    <row r="1126" spans="2:2" x14ac:dyDescent="0.25">
      <c r="B1126" t="s">
        <v>2283</v>
      </c>
    </row>
    <row r="1127" spans="2:2" x14ac:dyDescent="0.25">
      <c r="B1127" t="s">
        <v>2342</v>
      </c>
    </row>
    <row r="1128" spans="2:2" x14ac:dyDescent="0.25">
      <c r="B1128" t="s">
        <v>2285</v>
      </c>
    </row>
    <row r="1129" spans="2:2" x14ac:dyDescent="0.25">
      <c r="B1129" t="s">
        <v>2309</v>
      </c>
    </row>
    <row r="1130" spans="2:2" x14ac:dyDescent="0.25">
      <c r="B1130" t="s">
        <v>2327</v>
      </c>
    </row>
    <row r="1131" spans="2:2" x14ac:dyDescent="0.25">
      <c r="B1131" t="s">
        <v>2288</v>
      </c>
    </row>
    <row r="1132" spans="2:2" x14ac:dyDescent="0.25">
      <c r="B1132" t="s">
        <v>2289</v>
      </c>
    </row>
    <row r="1133" spans="2:2" x14ac:dyDescent="0.25">
      <c r="B1133" t="s">
        <v>2290</v>
      </c>
    </row>
    <row r="1134" spans="2:2" x14ac:dyDescent="0.25">
      <c r="B1134" t="s">
        <v>2291</v>
      </c>
    </row>
    <row r="1135" spans="2:2" x14ac:dyDescent="0.25">
      <c r="B1135" t="s">
        <v>2282</v>
      </c>
    </row>
    <row r="1136" spans="2:2" x14ac:dyDescent="0.25">
      <c r="B1136" t="s">
        <v>2300</v>
      </c>
    </row>
    <row r="1137" spans="2:2" x14ac:dyDescent="0.25">
      <c r="B1137" t="s">
        <v>2343</v>
      </c>
    </row>
    <row r="1138" spans="2:2" x14ac:dyDescent="0.25">
      <c r="B1138" t="s">
        <v>2293</v>
      </c>
    </row>
    <row r="1139" spans="2:2" x14ac:dyDescent="0.25">
      <c r="B1139" t="s">
        <v>2286</v>
      </c>
    </row>
    <row r="1140" spans="2:2" x14ac:dyDescent="0.25">
      <c r="B1140" t="s">
        <v>2302</v>
      </c>
    </row>
    <row r="1141" spans="2:2" x14ac:dyDescent="0.25">
      <c r="B1141" t="s">
        <v>2298</v>
      </c>
    </row>
    <row r="1142" spans="2:2" x14ac:dyDescent="0.25">
      <c r="B1142" t="s">
        <v>2322</v>
      </c>
    </row>
    <row r="1143" spans="2:2" x14ac:dyDescent="0.25">
      <c r="B1143" t="s">
        <v>2290</v>
      </c>
    </row>
    <row r="1144" spans="2:2" x14ac:dyDescent="0.25">
      <c r="B1144" t="s">
        <v>2291</v>
      </c>
    </row>
    <row r="1145" spans="2:2" x14ac:dyDescent="0.25">
      <c r="B1145" t="s">
        <v>2282</v>
      </c>
    </row>
    <row r="1146" spans="2:2" x14ac:dyDescent="0.25">
      <c r="B1146" t="s">
        <v>2304</v>
      </c>
    </row>
    <row r="1147" spans="2:2" x14ac:dyDescent="0.25">
      <c r="B1147" t="s">
        <v>2335</v>
      </c>
    </row>
    <row r="1148" spans="2:2" x14ac:dyDescent="0.25">
      <c r="B1148" t="s">
        <v>2293</v>
      </c>
    </row>
    <row r="1149" spans="2:2" x14ac:dyDescent="0.25">
      <c r="B1149" t="s">
        <v>2286</v>
      </c>
    </row>
    <row r="1150" spans="2:2" x14ac:dyDescent="0.25">
      <c r="B1150" t="s">
        <v>2339</v>
      </c>
    </row>
    <row r="1151" spans="2:2" x14ac:dyDescent="0.25">
      <c r="B1151" t="s">
        <v>2288</v>
      </c>
    </row>
    <row r="1152" spans="2:2" x14ac:dyDescent="0.25">
      <c r="B1152" t="s">
        <v>2289</v>
      </c>
    </row>
    <row r="1153" spans="2:2" x14ac:dyDescent="0.25">
      <c r="B1153" t="s">
        <v>2290</v>
      </c>
    </row>
    <row r="1154" spans="2:2" x14ac:dyDescent="0.25">
      <c r="B1154" t="s">
        <v>2291</v>
      </c>
    </row>
    <row r="1155" spans="2:2" x14ac:dyDescent="0.25">
      <c r="B1155" t="s">
        <v>2282</v>
      </c>
    </row>
    <row r="1156" spans="2:2" x14ac:dyDescent="0.25">
      <c r="B1156" t="s">
        <v>2283</v>
      </c>
    </row>
    <row r="1157" spans="2:2" x14ac:dyDescent="0.25">
      <c r="B1157" t="s">
        <v>2292</v>
      </c>
    </row>
    <row r="1158" spans="2:2" x14ac:dyDescent="0.25">
      <c r="B1158" t="s">
        <v>2293</v>
      </c>
    </row>
    <row r="1159" spans="2:2" x14ac:dyDescent="0.25">
      <c r="B1159" t="s">
        <v>2286</v>
      </c>
    </row>
    <row r="1160" spans="2:2" x14ac:dyDescent="0.25">
      <c r="B1160" t="s">
        <v>2341</v>
      </c>
    </row>
    <row r="1161" spans="2:2" x14ac:dyDescent="0.25">
      <c r="B1161" t="s">
        <v>2288</v>
      </c>
    </row>
    <row r="1162" spans="2:2" x14ac:dyDescent="0.25">
      <c r="B1162" t="s">
        <v>2289</v>
      </c>
    </row>
    <row r="1163" spans="2:2" x14ac:dyDescent="0.25">
      <c r="B1163" t="s">
        <v>2290</v>
      </c>
    </row>
    <row r="1164" spans="2:2" x14ac:dyDescent="0.25">
      <c r="B1164" t="s">
        <v>2291</v>
      </c>
    </row>
    <row r="1165" spans="2:2" x14ac:dyDescent="0.25">
      <c r="B1165" t="s">
        <v>2282</v>
      </c>
    </row>
    <row r="1166" spans="2:2" x14ac:dyDescent="0.25">
      <c r="B1166" t="s">
        <v>2283</v>
      </c>
    </row>
    <row r="1167" spans="2:2" x14ac:dyDescent="0.25">
      <c r="B1167" t="s">
        <v>2315</v>
      </c>
    </row>
    <row r="1168" spans="2:2" x14ac:dyDescent="0.25">
      <c r="B1168" t="s">
        <v>2308</v>
      </c>
    </row>
    <row r="1169" spans="2:2" x14ac:dyDescent="0.25">
      <c r="B1169" t="s">
        <v>2296</v>
      </c>
    </row>
    <row r="1170" spans="2:2" x14ac:dyDescent="0.25">
      <c r="B1170" t="s">
        <v>2310</v>
      </c>
    </row>
    <row r="1171" spans="2:2" x14ac:dyDescent="0.25">
      <c r="B1171" t="s">
        <v>2288</v>
      </c>
    </row>
    <row r="1172" spans="2:2" x14ac:dyDescent="0.25">
      <c r="B1172" t="s">
        <v>2289</v>
      </c>
    </row>
    <row r="1173" spans="2:2" x14ac:dyDescent="0.25">
      <c r="B1173" t="s">
        <v>2290</v>
      </c>
    </row>
    <row r="1174" spans="2:2" x14ac:dyDescent="0.25">
      <c r="B1174" t="s">
        <v>2291</v>
      </c>
    </row>
    <row r="1175" spans="2:2" x14ac:dyDescent="0.25">
      <c r="B1175" t="s">
        <v>2282</v>
      </c>
    </row>
    <row r="1176" spans="2:2" x14ac:dyDescent="0.25">
      <c r="B1176" t="s">
        <v>2283</v>
      </c>
    </row>
    <row r="1177" spans="2:2" x14ac:dyDescent="0.25">
      <c r="B1177" t="s">
        <v>2307</v>
      </c>
    </row>
    <row r="1178" spans="2:2" x14ac:dyDescent="0.25">
      <c r="B1178" t="s">
        <v>2293</v>
      </c>
    </row>
    <row r="1179" spans="2:2" x14ac:dyDescent="0.25">
      <c r="B1179" t="s">
        <v>2296</v>
      </c>
    </row>
    <row r="1180" spans="2:2" x14ac:dyDescent="0.25">
      <c r="B1180" t="s">
        <v>2317</v>
      </c>
    </row>
    <row r="1181" spans="2:2" x14ac:dyDescent="0.25">
      <c r="B1181" t="s">
        <v>2298</v>
      </c>
    </row>
    <row r="1182" spans="2:2" x14ac:dyDescent="0.25">
      <c r="B1182" t="s">
        <v>2289</v>
      </c>
    </row>
    <row r="1183" spans="2:2" x14ac:dyDescent="0.25">
      <c r="B1183" t="s">
        <v>2299</v>
      </c>
    </row>
    <row r="1184" spans="2:2" x14ac:dyDescent="0.25">
      <c r="B1184" t="s">
        <v>2291</v>
      </c>
    </row>
    <row r="1185" spans="2:2" x14ac:dyDescent="0.25">
      <c r="B1185" t="s">
        <v>2282</v>
      </c>
    </row>
    <row r="1186" spans="2:2" x14ac:dyDescent="0.25">
      <c r="B1186" t="s">
        <v>2283</v>
      </c>
    </row>
    <row r="1187" spans="2:2" x14ac:dyDescent="0.25">
      <c r="B1187" t="s">
        <v>2321</v>
      </c>
    </row>
    <row r="1188" spans="2:2" x14ac:dyDescent="0.25">
      <c r="B1188" t="s">
        <v>2285</v>
      </c>
    </row>
    <row r="1189" spans="2:2" x14ac:dyDescent="0.25">
      <c r="B1189" t="s">
        <v>2309</v>
      </c>
    </row>
    <row r="1190" spans="2:2" x14ac:dyDescent="0.25">
      <c r="B1190" t="s">
        <v>2334</v>
      </c>
    </row>
    <row r="1191" spans="2:2" x14ac:dyDescent="0.25">
      <c r="B1191" t="s">
        <v>2288</v>
      </c>
    </row>
    <row r="1192" spans="2:2" x14ac:dyDescent="0.25">
      <c r="B1192" t="s">
        <v>2311</v>
      </c>
    </row>
    <row r="1193" spans="2:2" x14ac:dyDescent="0.25">
      <c r="B1193" t="s">
        <v>2290</v>
      </c>
    </row>
    <row r="1194" spans="2:2" x14ac:dyDescent="0.25">
      <c r="B1194" t="s">
        <v>2291</v>
      </c>
    </row>
    <row r="1195" spans="2:2" x14ac:dyDescent="0.25">
      <c r="B1195" t="s">
        <v>2282</v>
      </c>
    </row>
    <row r="1196" spans="2:2" x14ac:dyDescent="0.25">
      <c r="B1196" t="s">
        <v>2304</v>
      </c>
    </row>
    <row r="1197" spans="2:2" x14ac:dyDescent="0.25">
      <c r="B1197" t="s">
        <v>2303</v>
      </c>
    </row>
    <row r="1198" spans="2:2" x14ac:dyDescent="0.25">
      <c r="B1198" t="s">
        <v>2293</v>
      </c>
    </row>
    <row r="1199" spans="2:2" x14ac:dyDescent="0.25">
      <c r="B1199" t="s">
        <v>2286</v>
      </c>
    </row>
    <row r="1200" spans="2:2" x14ac:dyDescent="0.25">
      <c r="B1200" t="s">
        <v>2339</v>
      </c>
    </row>
    <row r="1201" spans="2:2" x14ac:dyDescent="0.25">
      <c r="B1201" t="s">
        <v>2288</v>
      </c>
    </row>
    <row r="1202" spans="2:2" x14ac:dyDescent="0.25">
      <c r="B1202" t="s">
        <v>2289</v>
      </c>
    </row>
    <row r="1203" spans="2:2" x14ac:dyDescent="0.25">
      <c r="B1203" t="s">
        <v>2290</v>
      </c>
    </row>
    <row r="1204" spans="2:2" x14ac:dyDescent="0.25">
      <c r="B1204" t="s">
        <v>2291</v>
      </c>
    </row>
    <row r="1205" spans="2:2" x14ac:dyDescent="0.25">
      <c r="B1205" t="s">
        <v>2282</v>
      </c>
    </row>
    <row r="1206" spans="2:2" x14ac:dyDescent="0.25">
      <c r="B1206" t="s">
        <v>2283</v>
      </c>
    </row>
    <row r="1207" spans="2:2" x14ac:dyDescent="0.25">
      <c r="B1207" t="s">
        <v>2303</v>
      </c>
    </row>
    <row r="1208" spans="2:2" x14ac:dyDescent="0.25">
      <c r="B1208" t="s">
        <v>2285</v>
      </c>
    </row>
    <row r="1209" spans="2:2" x14ac:dyDescent="0.25">
      <c r="B1209" t="s">
        <v>2286</v>
      </c>
    </row>
    <row r="1210" spans="2:2" x14ac:dyDescent="0.25">
      <c r="B1210" t="s">
        <v>2327</v>
      </c>
    </row>
    <row r="1211" spans="2:2" x14ac:dyDescent="0.25">
      <c r="B1211" t="s">
        <v>2298</v>
      </c>
    </row>
    <row r="1212" spans="2:2" x14ac:dyDescent="0.25">
      <c r="B1212" t="s">
        <v>2289</v>
      </c>
    </row>
    <row r="1213" spans="2:2" x14ac:dyDescent="0.25">
      <c r="B1213" t="s">
        <v>2299</v>
      </c>
    </row>
    <row r="1214" spans="2:2" x14ac:dyDescent="0.25">
      <c r="B1214" t="s">
        <v>2291</v>
      </c>
    </row>
    <row r="1215" spans="2:2" x14ac:dyDescent="0.25">
      <c r="B1215" t="s">
        <v>2282</v>
      </c>
    </row>
    <row r="1216" spans="2:2" x14ac:dyDescent="0.25">
      <c r="B1216" t="s">
        <v>2300</v>
      </c>
    </row>
    <row r="1217" spans="2:2" x14ac:dyDescent="0.25">
      <c r="B1217" t="s">
        <v>2331</v>
      </c>
    </row>
    <row r="1218" spans="2:2" x14ac:dyDescent="0.25">
      <c r="B1218" t="s">
        <v>2293</v>
      </c>
    </row>
    <row r="1219" spans="2:2" x14ac:dyDescent="0.25">
      <c r="B1219" t="s">
        <v>2286</v>
      </c>
    </row>
    <row r="1220" spans="2:2" x14ac:dyDescent="0.25">
      <c r="B1220" t="s">
        <v>2302</v>
      </c>
    </row>
    <row r="1221" spans="2:2" x14ac:dyDescent="0.25">
      <c r="B1221" t="s">
        <v>2298</v>
      </c>
    </row>
    <row r="1222" spans="2:2" x14ac:dyDescent="0.25">
      <c r="B1222" t="s">
        <v>2322</v>
      </c>
    </row>
    <row r="1223" spans="2:2" x14ac:dyDescent="0.25">
      <c r="B1223" t="s">
        <v>2299</v>
      </c>
    </row>
    <row r="1224" spans="2:2" x14ac:dyDescent="0.25">
      <c r="B1224" t="s">
        <v>2291</v>
      </c>
    </row>
    <row r="1225" spans="2:2" x14ac:dyDescent="0.25">
      <c r="B1225" t="s">
        <v>2282</v>
      </c>
    </row>
    <row r="1226" spans="2:2" x14ac:dyDescent="0.25">
      <c r="B1226" t="s">
        <v>2300</v>
      </c>
    </row>
    <row r="1227" spans="2:2" x14ac:dyDescent="0.25">
      <c r="B1227" t="s">
        <v>2301</v>
      </c>
    </row>
    <row r="1228" spans="2:2" x14ac:dyDescent="0.25">
      <c r="B1228" t="s">
        <v>2293</v>
      </c>
    </row>
    <row r="1229" spans="2:2" x14ac:dyDescent="0.25">
      <c r="B1229" t="s">
        <v>2286</v>
      </c>
    </row>
    <row r="1230" spans="2:2" x14ac:dyDescent="0.25">
      <c r="B1230" t="s">
        <v>2320</v>
      </c>
    </row>
    <row r="1231" spans="2:2" x14ac:dyDescent="0.25">
      <c r="B1231" t="s">
        <v>2298</v>
      </c>
    </row>
    <row r="1232" spans="2:2" x14ac:dyDescent="0.25">
      <c r="B1232" t="s">
        <v>2322</v>
      </c>
    </row>
    <row r="1233" spans="2:2" x14ac:dyDescent="0.25">
      <c r="B1233" t="s">
        <v>2299</v>
      </c>
    </row>
    <row r="1234" spans="2:2" x14ac:dyDescent="0.25">
      <c r="B1234" t="s">
        <v>2291</v>
      </c>
    </row>
    <row r="1235" spans="2:2" x14ac:dyDescent="0.25">
      <c r="B1235" t="s">
        <v>2282</v>
      </c>
    </row>
    <row r="1236" spans="2:2" x14ac:dyDescent="0.25">
      <c r="B1236" t="s">
        <v>2283</v>
      </c>
    </row>
    <row r="1237" spans="2:2" x14ac:dyDescent="0.25">
      <c r="B1237" t="s">
        <v>2321</v>
      </c>
    </row>
    <row r="1238" spans="2:2" x14ac:dyDescent="0.25">
      <c r="B1238" t="s">
        <v>2293</v>
      </c>
    </row>
    <row r="1239" spans="2:2" x14ac:dyDescent="0.25">
      <c r="B1239" t="s">
        <v>2309</v>
      </c>
    </row>
    <row r="1240" spans="2:2" x14ac:dyDescent="0.25">
      <c r="B1240" t="s">
        <v>2326</v>
      </c>
    </row>
    <row r="1241" spans="2:2" x14ac:dyDescent="0.25">
      <c r="B1241" t="s">
        <v>2288</v>
      </c>
    </row>
    <row r="1242" spans="2:2" x14ac:dyDescent="0.25">
      <c r="B1242" t="s">
        <v>2289</v>
      </c>
    </row>
    <row r="1243" spans="2:2" x14ac:dyDescent="0.25">
      <c r="B1243" t="s">
        <v>2290</v>
      </c>
    </row>
    <row r="1244" spans="2:2" x14ac:dyDescent="0.25">
      <c r="B1244" t="s">
        <v>2291</v>
      </c>
    </row>
    <row r="1245" spans="2:2" x14ac:dyDescent="0.25">
      <c r="B1245" t="s">
        <v>2282</v>
      </c>
    </row>
    <row r="1246" spans="2:2" x14ac:dyDescent="0.25">
      <c r="B1246" t="s">
        <v>2304</v>
      </c>
    </row>
    <row r="1247" spans="2:2" x14ac:dyDescent="0.25">
      <c r="B1247" t="s">
        <v>2340</v>
      </c>
    </row>
    <row r="1248" spans="2:2" x14ac:dyDescent="0.25">
      <c r="B1248" t="s">
        <v>2293</v>
      </c>
    </row>
    <row r="1249" spans="2:2" x14ac:dyDescent="0.25">
      <c r="B1249" t="s">
        <v>2286</v>
      </c>
    </row>
    <row r="1250" spans="2:2" x14ac:dyDescent="0.25">
      <c r="B1250" t="s">
        <v>2339</v>
      </c>
    </row>
    <row r="1251" spans="2:2" x14ac:dyDescent="0.25">
      <c r="B1251" t="s">
        <v>2298</v>
      </c>
    </row>
    <row r="1252" spans="2:2" x14ac:dyDescent="0.25">
      <c r="B1252" t="s">
        <v>2289</v>
      </c>
    </row>
    <row r="1253" spans="2:2" x14ac:dyDescent="0.25">
      <c r="B1253" t="s">
        <v>2290</v>
      </c>
    </row>
    <row r="1254" spans="2:2" x14ac:dyDescent="0.25">
      <c r="B1254" t="s">
        <v>2291</v>
      </c>
    </row>
    <row r="1255" spans="2:2" x14ac:dyDescent="0.25">
      <c r="B1255" t="s">
        <v>2282</v>
      </c>
    </row>
    <row r="1256" spans="2:2" x14ac:dyDescent="0.25">
      <c r="B1256" t="s">
        <v>2283</v>
      </c>
    </row>
    <row r="1257" spans="2:2" x14ac:dyDescent="0.25">
      <c r="B1257" t="s">
        <v>2336</v>
      </c>
    </row>
    <row r="1258" spans="2:2" x14ac:dyDescent="0.25">
      <c r="B1258" t="s">
        <v>2293</v>
      </c>
    </row>
    <row r="1259" spans="2:2" x14ac:dyDescent="0.25">
      <c r="B1259" t="s">
        <v>2286</v>
      </c>
    </row>
    <row r="1260" spans="2:2" x14ac:dyDescent="0.25">
      <c r="B1260" t="s">
        <v>2341</v>
      </c>
    </row>
    <row r="1261" spans="2:2" x14ac:dyDescent="0.25">
      <c r="B1261" t="s">
        <v>2288</v>
      </c>
    </row>
    <row r="1262" spans="2:2" x14ac:dyDescent="0.25">
      <c r="B1262" t="s">
        <v>2289</v>
      </c>
    </row>
    <row r="1263" spans="2:2" x14ac:dyDescent="0.25">
      <c r="B1263" t="s">
        <v>2290</v>
      </c>
    </row>
    <row r="1264" spans="2:2" x14ac:dyDescent="0.25">
      <c r="B1264" t="s">
        <v>2291</v>
      </c>
    </row>
    <row r="1265" spans="2:2" x14ac:dyDescent="0.25">
      <c r="B1265" t="s">
        <v>2282</v>
      </c>
    </row>
    <row r="1266" spans="2:2" x14ac:dyDescent="0.25">
      <c r="B1266" t="s">
        <v>2283</v>
      </c>
    </row>
    <row r="1267" spans="2:2" x14ac:dyDescent="0.25">
      <c r="B1267" t="s">
        <v>2342</v>
      </c>
    </row>
    <row r="1268" spans="2:2" x14ac:dyDescent="0.25">
      <c r="B1268" t="s">
        <v>2293</v>
      </c>
    </row>
    <row r="1269" spans="2:2" x14ac:dyDescent="0.25">
      <c r="B1269" t="s">
        <v>2286</v>
      </c>
    </row>
    <row r="1270" spans="2:2" x14ac:dyDescent="0.25">
      <c r="B1270" t="s">
        <v>2294</v>
      </c>
    </row>
    <row r="1271" spans="2:2" x14ac:dyDescent="0.25">
      <c r="B1271" t="s">
        <v>2288</v>
      </c>
    </row>
    <row r="1272" spans="2:2" x14ac:dyDescent="0.25">
      <c r="B1272" t="s">
        <v>2289</v>
      </c>
    </row>
    <row r="1273" spans="2:2" x14ac:dyDescent="0.25">
      <c r="B1273" t="s">
        <v>2299</v>
      </c>
    </row>
    <row r="1274" spans="2:2" x14ac:dyDescent="0.25">
      <c r="B1274" t="s">
        <v>2291</v>
      </c>
    </row>
    <row r="1275" spans="2:2" x14ac:dyDescent="0.25">
      <c r="B1275" t="s">
        <v>2282</v>
      </c>
    </row>
    <row r="1276" spans="2:2" x14ac:dyDescent="0.25">
      <c r="B1276" t="s">
        <v>2283</v>
      </c>
    </row>
    <row r="1277" spans="2:2" x14ac:dyDescent="0.25">
      <c r="B1277" t="s">
        <v>2307</v>
      </c>
    </row>
    <row r="1278" spans="2:2" x14ac:dyDescent="0.25">
      <c r="B1278" t="s">
        <v>2293</v>
      </c>
    </row>
    <row r="1279" spans="2:2" x14ac:dyDescent="0.25">
      <c r="B1279" t="s">
        <v>2309</v>
      </c>
    </row>
    <row r="1280" spans="2:2" x14ac:dyDescent="0.25">
      <c r="B1280" t="s">
        <v>2323</v>
      </c>
    </row>
    <row r="1281" spans="2:2" x14ac:dyDescent="0.25">
      <c r="B1281" t="s">
        <v>2298</v>
      </c>
    </row>
    <row r="1282" spans="2:2" x14ac:dyDescent="0.25">
      <c r="B1282" t="s">
        <v>2289</v>
      </c>
    </row>
    <row r="1283" spans="2:2" x14ac:dyDescent="0.25">
      <c r="B1283" t="s">
        <v>2290</v>
      </c>
    </row>
    <row r="1284" spans="2:2" x14ac:dyDescent="0.25">
      <c r="B1284" t="s">
        <v>2291</v>
      </c>
    </row>
    <row r="1285" spans="2:2" x14ac:dyDescent="0.25">
      <c r="B1285" t="s">
        <v>2282</v>
      </c>
    </row>
    <row r="1286" spans="2:2" x14ac:dyDescent="0.25">
      <c r="B1286" t="s">
        <v>2283</v>
      </c>
    </row>
    <row r="1287" spans="2:2" x14ac:dyDescent="0.25">
      <c r="B1287" t="s">
        <v>2332</v>
      </c>
    </row>
    <row r="1288" spans="2:2" x14ac:dyDescent="0.25">
      <c r="B1288" t="s">
        <v>2285</v>
      </c>
    </row>
    <row r="1289" spans="2:2" x14ac:dyDescent="0.25">
      <c r="B1289" t="s">
        <v>2286</v>
      </c>
    </row>
    <row r="1290" spans="2:2" x14ac:dyDescent="0.25">
      <c r="B1290" t="s">
        <v>2334</v>
      </c>
    </row>
    <row r="1291" spans="2:2" x14ac:dyDescent="0.25">
      <c r="B1291" t="s">
        <v>2288</v>
      </c>
    </row>
    <row r="1292" spans="2:2" x14ac:dyDescent="0.25">
      <c r="B1292" t="s">
        <v>2289</v>
      </c>
    </row>
    <row r="1293" spans="2:2" x14ac:dyDescent="0.25">
      <c r="B1293" t="s">
        <v>2290</v>
      </c>
    </row>
    <row r="1294" spans="2:2" x14ac:dyDescent="0.25">
      <c r="B1294" t="s">
        <v>2291</v>
      </c>
    </row>
    <row r="1295" spans="2:2" x14ac:dyDescent="0.25">
      <c r="B1295" t="s">
        <v>2282</v>
      </c>
    </row>
    <row r="1296" spans="2:2" x14ac:dyDescent="0.25">
      <c r="B1296" t="s">
        <v>2283</v>
      </c>
    </row>
    <row r="1297" spans="2:2" x14ac:dyDescent="0.25">
      <c r="B1297" t="s">
        <v>2333</v>
      </c>
    </row>
    <row r="1298" spans="2:2" x14ac:dyDescent="0.25">
      <c r="B1298" t="s">
        <v>2293</v>
      </c>
    </row>
    <row r="1299" spans="2:2" x14ac:dyDescent="0.25">
      <c r="B1299" t="s">
        <v>2286</v>
      </c>
    </row>
    <row r="1300" spans="2:2" x14ac:dyDescent="0.25">
      <c r="B1300" t="s">
        <v>2306</v>
      </c>
    </row>
    <row r="1301" spans="2:2" x14ac:dyDescent="0.25">
      <c r="B1301" t="s">
        <v>2288</v>
      </c>
    </row>
    <row r="1302" spans="2:2" x14ac:dyDescent="0.25">
      <c r="B1302" t="s">
        <v>2322</v>
      </c>
    </row>
    <row r="1303" spans="2:2" x14ac:dyDescent="0.25">
      <c r="B1303" t="s">
        <v>2299</v>
      </c>
    </row>
    <row r="1304" spans="2:2" x14ac:dyDescent="0.25">
      <c r="B1304" t="s">
        <v>2291</v>
      </c>
    </row>
    <row r="1305" spans="2:2" x14ac:dyDescent="0.25">
      <c r="B1305" t="s">
        <v>2282</v>
      </c>
    </row>
    <row r="1306" spans="2:2" x14ac:dyDescent="0.25">
      <c r="B1306" t="s">
        <v>2283</v>
      </c>
    </row>
    <row r="1307" spans="2:2" x14ac:dyDescent="0.25">
      <c r="B1307" t="s">
        <v>2313</v>
      </c>
    </row>
    <row r="1308" spans="2:2" x14ac:dyDescent="0.25">
      <c r="B1308" t="s">
        <v>2293</v>
      </c>
    </row>
    <row r="1309" spans="2:2" x14ac:dyDescent="0.25">
      <c r="B1309" t="s">
        <v>2286</v>
      </c>
    </row>
    <row r="1310" spans="2:2" x14ac:dyDescent="0.25">
      <c r="B1310" t="s">
        <v>2338</v>
      </c>
    </row>
    <row r="1311" spans="2:2" x14ac:dyDescent="0.25">
      <c r="B1311" t="s">
        <v>2298</v>
      </c>
    </row>
    <row r="1312" spans="2:2" x14ac:dyDescent="0.25">
      <c r="B1312" t="s">
        <v>2311</v>
      </c>
    </row>
    <row r="1313" spans="2:2" x14ac:dyDescent="0.25">
      <c r="B1313" t="s">
        <v>2299</v>
      </c>
    </row>
    <row r="1314" spans="2:2" x14ac:dyDescent="0.25">
      <c r="B1314" t="s">
        <v>2291</v>
      </c>
    </row>
    <row r="1315" spans="2:2" x14ac:dyDescent="0.25">
      <c r="B1315" t="s">
        <v>2282</v>
      </c>
    </row>
    <row r="1316" spans="2:2" x14ac:dyDescent="0.25">
      <c r="B1316" t="s">
        <v>2300</v>
      </c>
    </row>
    <row r="1317" spans="2:2" x14ac:dyDescent="0.25">
      <c r="B1317" t="s">
        <v>2321</v>
      </c>
    </row>
    <row r="1318" spans="2:2" x14ac:dyDescent="0.25">
      <c r="B1318" t="s">
        <v>2293</v>
      </c>
    </row>
    <row r="1319" spans="2:2" x14ac:dyDescent="0.25">
      <c r="B1319" t="s">
        <v>2286</v>
      </c>
    </row>
    <row r="1320" spans="2:2" x14ac:dyDescent="0.25">
      <c r="B1320" t="s">
        <v>2310</v>
      </c>
    </row>
    <row r="1321" spans="2:2" x14ac:dyDescent="0.25">
      <c r="B1321" t="s">
        <v>2288</v>
      </c>
    </row>
    <row r="1322" spans="2:2" x14ac:dyDescent="0.25">
      <c r="B1322" t="s">
        <v>2322</v>
      </c>
    </row>
    <row r="1323" spans="2:2" x14ac:dyDescent="0.25">
      <c r="B1323" t="s">
        <v>2299</v>
      </c>
    </row>
    <row r="1324" spans="2:2" x14ac:dyDescent="0.25">
      <c r="B1324" t="s">
        <v>2291</v>
      </c>
    </row>
    <row r="1325" spans="2:2" x14ac:dyDescent="0.25">
      <c r="B1325" t="s">
        <v>2282</v>
      </c>
    </row>
    <row r="1326" spans="2:2" x14ac:dyDescent="0.25">
      <c r="B1326" t="s">
        <v>2283</v>
      </c>
    </row>
    <row r="1327" spans="2:2" x14ac:dyDescent="0.25">
      <c r="B1327" t="s">
        <v>2340</v>
      </c>
    </row>
    <row r="1328" spans="2:2" x14ac:dyDescent="0.25">
      <c r="B1328" t="s">
        <v>2293</v>
      </c>
    </row>
    <row r="1329" spans="2:2" x14ac:dyDescent="0.25">
      <c r="B1329" t="s">
        <v>2286</v>
      </c>
    </row>
    <row r="1330" spans="2:2" x14ac:dyDescent="0.25">
      <c r="B1330" t="s">
        <v>2341</v>
      </c>
    </row>
    <row r="1331" spans="2:2" x14ac:dyDescent="0.25">
      <c r="B1331" t="s">
        <v>2288</v>
      </c>
    </row>
    <row r="1332" spans="2:2" x14ac:dyDescent="0.25">
      <c r="B1332" t="s">
        <v>2289</v>
      </c>
    </row>
    <row r="1333" spans="2:2" x14ac:dyDescent="0.25">
      <c r="B1333" t="s">
        <v>2290</v>
      </c>
    </row>
    <row r="1334" spans="2:2" x14ac:dyDescent="0.25">
      <c r="B1334" t="s">
        <v>2291</v>
      </c>
    </row>
    <row r="1335" spans="2:2" x14ac:dyDescent="0.25">
      <c r="B1335" t="s">
        <v>2282</v>
      </c>
    </row>
    <row r="1336" spans="2:2" x14ac:dyDescent="0.25">
      <c r="B1336" t="s">
        <v>2304</v>
      </c>
    </row>
    <row r="1337" spans="2:2" x14ac:dyDescent="0.25">
      <c r="B1337" t="s">
        <v>2292</v>
      </c>
    </row>
    <row r="1338" spans="2:2" x14ac:dyDescent="0.25">
      <c r="B1338" t="s">
        <v>2293</v>
      </c>
    </row>
    <row r="1339" spans="2:2" x14ac:dyDescent="0.25">
      <c r="B1339" t="s">
        <v>2286</v>
      </c>
    </row>
    <row r="1340" spans="2:2" x14ac:dyDescent="0.25">
      <c r="B1340" t="s">
        <v>2317</v>
      </c>
    </row>
    <row r="1341" spans="2:2" x14ac:dyDescent="0.25">
      <c r="B1341" t="s">
        <v>2298</v>
      </c>
    </row>
    <row r="1342" spans="2:2" x14ac:dyDescent="0.25">
      <c r="B1342" t="s">
        <v>2289</v>
      </c>
    </row>
    <row r="1343" spans="2:2" x14ac:dyDescent="0.25">
      <c r="B1343" t="s">
        <v>2299</v>
      </c>
    </row>
    <row r="1344" spans="2:2" x14ac:dyDescent="0.25">
      <c r="B1344" t="s">
        <v>2291</v>
      </c>
    </row>
    <row r="1345" spans="2:2" x14ac:dyDescent="0.25">
      <c r="B1345" t="s">
        <v>2282</v>
      </c>
    </row>
    <row r="1346" spans="2:2" x14ac:dyDescent="0.25">
      <c r="B1346" t="s">
        <v>2283</v>
      </c>
    </row>
    <row r="1347" spans="2:2" x14ac:dyDescent="0.25">
      <c r="B1347" t="s">
        <v>2284</v>
      </c>
    </row>
    <row r="1348" spans="2:2" x14ac:dyDescent="0.25">
      <c r="B1348" t="s">
        <v>2293</v>
      </c>
    </row>
    <row r="1349" spans="2:2" x14ac:dyDescent="0.25">
      <c r="B1349" t="s">
        <v>2286</v>
      </c>
    </row>
    <row r="1350" spans="2:2" x14ac:dyDescent="0.25">
      <c r="B1350" t="s">
        <v>2287</v>
      </c>
    </row>
    <row r="1351" spans="2:2" x14ac:dyDescent="0.25">
      <c r="B1351" t="s">
        <v>2288</v>
      </c>
    </row>
    <row r="1352" spans="2:2" x14ac:dyDescent="0.25">
      <c r="B1352" t="s">
        <v>2289</v>
      </c>
    </row>
    <row r="1353" spans="2:2" x14ac:dyDescent="0.25">
      <c r="B1353" t="s">
        <v>2290</v>
      </c>
    </row>
    <row r="1354" spans="2:2" x14ac:dyDescent="0.25">
      <c r="B1354" t="s">
        <v>2291</v>
      </c>
    </row>
    <row r="1355" spans="2:2" x14ac:dyDescent="0.25">
      <c r="B1355" t="s">
        <v>2282</v>
      </c>
    </row>
    <row r="1356" spans="2:2" x14ac:dyDescent="0.25">
      <c r="B1356" t="s">
        <v>2283</v>
      </c>
    </row>
    <row r="1357" spans="2:2" x14ac:dyDescent="0.25">
      <c r="B1357" t="s">
        <v>2295</v>
      </c>
    </row>
    <row r="1358" spans="2:2" x14ac:dyDescent="0.25">
      <c r="B1358" t="s">
        <v>2293</v>
      </c>
    </row>
    <row r="1359" spans="2:2" x14ac:dyDescent="0.25">
      <c r="B1359" t="s">
        <v>2286</v>
      </c>
    </row>
    <row r="1360" spans="2:2" x14ac:dyDescent="0.25">
      <c r="B1360" t="s">
        <v>2294</v>
      </c>
    </row>
    <row r="1361" spans="2:2" x14ac:dyDescent="0.25">
      <c r="B1361" t="s">
        <v>2298</v>
      </c>
    </row>
    <row r="1362" spans="2:2" x14ac:dyDescent="0.25">
      <c r="B1362" t="s">
        <v>2289</v>
      </c>
    </row>
    <row r="1363" spans="2:2" x14ac:dyDescent="0.25">
      <c r="B1363" t="s">
        <v>2299</v>
      </c>
    </row>
    <row r="1364" spans="2:2" x14ac:dyDescent="0.25">
      <c r="B1364" t="s">
        <v>2291</v>
      </c>
    </row>
    <row r="1365" spans="2:2" x14ac:dyDescent="0.25">
      <c r="B1365" t="s">
        <v>2282</v>
      </c>
    </row>
    <row r="1366" spans="2:2" x14ac:dyDescent="0.25">
      <c r="B1366" t="s">
        <v>2304</v>
      </c>
    </row>
    <row r="1367" spans="2:2" x14ac:dyDescent="0.25">
      <c r="B1367" t="s">
        <v>2295</v>
      </c>
    </row>
    <row r="1368" spans="2:2" x14ac:dyDescent="0.25">
      <c r="B1368" t="s">
        <v>2293</v>
      </c>
    </row>
    <row r="1369" spans="2:2" x14ac:dyDescent="0.25">
      <c r="B1369" t="s">
        <v>2286</v>
      </c>
    </row>
    <row r="1370" spans="2:2" x14ac:dyDescent="0.25">
      <c r="B1370" t="s">
        <v>2339</v>
      </c>
    </row>
    <row r="1371" spans="2:2" x14ac:dyDescent="0.25">
      <c r="B1371" t="s">
        <v>2288</v>
      </c>
    </row>
    <row r="1372" spans="2:2" x14ac:dyDescent="0.25">
      <c r="B1372" t="s">
        <v>2289</v>
      </c>
    </row>
    <row r="1373" spans="2:2" x14ac:dyDescent="0.25">
      <c r="B1373" t="s">
        <v>2290</v>
      </c>
    </row>
    <row r="1374" spans="2:2" x14ac:dyDescent="0.25">
      <c r="B1374" t="s">
        <v>2291</v>
      </c>
    </row>
    <row r="1375" spans="2:2" x14ac:dyDescent="0.25">
      <c r="B1375" t="s">
        <v>2282</v>
      </c>
    </row>
    <row r="1376" spans="2:2" x14ac:dyDescent="0.25">
      <c r="B1376" t="s">
        <v>2300</v>
      </c>
    </row>
    <row r="1377" spans="2:2" x14ac:dyDescent="0.25">
      <c r="B1377" t="s">
        <v>2318</v>
      </c>
    </row>
    <row r="1378" spans="2:2" x14ac:dyDescent="0.25">
      <c r="B1378" t="s">
        <v>2285</v>
      </c>
    </row>
    <row r="1379" spans="2:2" x14ac:dyDescent="0.25">
      <c r="B1379" t="s">
        <v>2286</v>
      </c>
    </row>
    <row r="1380" spans="2:2" x14ac:dyDescent="0.25">
      <c r="B1380" t="s">
        <v>2330</v>
      </c>
    </row>
    <row r="1381" spans="2:2" x14ac:dyDescent="0.25">
      <c r="B1381" t="s">
        <v>2288</v>
      </c>
    </row>
    <row r="1382" spans="2:2" x14ac:dyDescent="0.25">
      <c r="B1382" t="s">
        <v>2289</v>
      </c>
    </row>
    <row r="1383" spans="2:2" x14ac:dyDescent="0.25">
      <c r="B1383" t="s">
        <v>2299</v>
      </c>
    </row>
    <row r="1384" spans="2:2" x14ac:dyDescent="0.25">
      <c r="B1384" t="s">
        <v>2291</v>
      </c>
    </row>
    <row r="1385" spans="2:2" x14ac:dyDescent="0.25">
      <c r="B1385" t="s">
        <v>2282</v>
      </c>
    </row>
    <row r="1386" spans="2:2" x14ac:dyDescent="0.25">
      <c r="B1386" t="s">
        <v>2283</v>
      </c>
    </row>
    <row r="1387" spans="2:2" x14ac:dyDescent="0.25">
      <c r="B1387" t="s">
        <v>2284</v>
      </c>
    </row>
    <row r="1388" spans="2:2" x14ac:dyDescent="0.25">
      <c r="B1388" t="s">
        <v>2293</v>
      </c>
    </row>
    <row r="1389" spans="2:2" x14ac:dyDescent="0.25">
      <c r="B1389" t="s">
        <v>2286</v>
      </c>
    </row>
    <row r="1390" spans="2:2" x14ac:dyDescent="0.25">
      <c r="B1390" t="s">
        <v>2326</v>
      </c>
    </row>
    <row r="1391" spans="2:2" x14ac:dyDescent="0.25">
      <c r="B1391" t="s">
        <v>2288</v>
      </c>
    </row>
    <row r="1392" spans="2:2" x14ac:dyDescent="0.25">
      <c r="B1392" t="s">
        <v>2289</v>
      </c>
    </row>
    <row r="1393" spans="2:2" x14ac:dyDescent="0.25">
      <c r="B1393" t="s">
        <v>2290</v>
      </c>
    </row>
    <row r="1394" spans="2:2" x14ac:dyDescent="0.25">
      <c r="B1394" t="s">
        <v>2291</v>
      </c>
    </row>
    <row r="1395" spans="2:2" x14ac:dyDescent="0.25">
      <c r="B1395" t="s">
        <v>2282</v>
      </c>
    </row>
    <row r="1396" spans="2:2" x14ac:dyDescent="0.25">
      <c r="B1396" t="s">
        <v>2304</v>
      </c>
    </row>
    <row r="1397" spans="2:2" x14ac:dyDescent="0.25">
      <c r="B1397" t="s">
        <v>2303</v>
      </c>
    </row>
    <row r="1398" spans="2:2" x14ac:dyDescent="0.25">
      <c r="B1398" t="s">
        <v>2293</v>
      </c>
    </row>
    <row r="1399" spans="2:2" x14ac:dyDescent="0.25">
      <c r="B1399" t="s">
        <v>2286</v>
      </c>
    </row>
    <row r="1400" spans="2:2" x14ac:dyDescent="0.25">
      <c r="B1400" t="s">
        <v>2323</v>
      </c>
    </row>
    <row r="1401" spans="2:2" x14ac:dyDescent="0.25">
      <c r="B1401" t="s">
        <v>2288</v>
      </c>
    </row>
    <row r="1402" spans="2:2" x14ac:dyDescent="0.25">
      <c r="B1402" t="s">
        <v>2289</v>
      </c>
    </row>
    <row r="1403" spans="2:2" x14ac:dyDescent="0.25">
      <c r="B1403" t="s">
        <v>2299</v>
      </c>
    </row>
    <row r="1404" spans="2:2" x14ac:dyDescent="0.25">
      <c r="B1404" t="s">
        <v>2291</v>
      </c>
    </row>
    <row r="1405" spans="2:2" x14ac:dyDescent="0.25">
      <c r="B1405" t="s">
        <v>2282</v>
      </c>
    </row>
    <row r="1406" spans="2:2" x14ac:dyDescent="0.25">
      <c r="B1406" t="s">
        <v>2283</v>
      </c>
    </row>
    <row r="1407" spans="2:2" x14ac:dyDescent="0.25">
      <c r="B1407" t="s">
        <v>2325</v>
      </c>
    </row>
    <row r="1408" spans="2:2" x14ac:dyDescent="0.25">
      <c r="B1408" t="s">
        <v>2293</v>
      </c>
    </row>
    <row r="1409" spans="2:2" x14ac:dyDescent="0.25">
      <c r="B1409" t="s">
        <v>2286</v>
      </c>
    </row>
    <row r="1410" spans="2:2" x14ac:dyDescent="0.25">
      <c r="B1410" t="s">
        <v>2287</v>
      </c>
    </row>
    <row r="1411" spans="2:2" x14ac:dyDescent="0.25">
      <c r="B1411" t="s">
        <v>2288</v>
      </c>
    </row>
    <row r="1412" spans="2:2" x14ac:dyDescent="0.25">
      <c r="B1412" t="s">
        <v>2289</v>
      </c>
    </row>
    <row r="1413" spans="2:2" x14ac:dyDescent="0.25">
      <c r="B1413" t="s">
        <v>2290</v>
      </c>
    </row>
    <row r="1414" spans="2:2" x14ac:dyDescent="0.25">
      <c r="B1414" t="s">
        <v>2291</v>
      </c>
    </row>
    <row r="1415" spans="2:2" x14ac:dyDescent="0.25">
      <c r="B1415" t="s">
        <v>2282</v>
      </c>
    </row>
    <row r="1416" spans="2:2" x14ac:dyDescent="0.25">
      <c r="B1416" t="s">
        <v>2304</v>
      </c>
    </row>
    <row r="1417" spans="2:2" x14ac:dyDescent="0.25">
      <c r="B1417" t="s">
        <v>2342</v>
      </c>
    </row>
    <row r="1418" spans="2:2" x14ac:dyDescent="0.25">
      <c r="B1418" t="s">
        <v>2293</v>
      </c>
    </row>
    <row r="1419" spans="2:2" x14ac:dyDescent="0.25">
      <c r="B1419" t="s">
        <v>2286</v>
      </c>
    </row>
    <row r="1420" spans="2:2" x14ac:dyDescent="0.25">
      <c r="B1420" t="s">
        <v>2339</v>
      </c>
    </row>
    <row r="1421" spans="2:2" x14ac:dyDescent="0.25">
      <c r="B1421" t="s">
        <v>2288</v>
      </c>
    </row>
    <row r="1422" spans="2:2" x14ac:dyDescent="0.25">
      <c r="B1422" t="s">
        <v>2289</v>
      </c>
    </row>
    <row r="1423" spans="2:2" x14ac:dyDescent="0.25">
      <c r="B1423" t="s">
        <v>2290</v>
      </c>
    </row>
    <row r="1424" spans="2:2" x14ac:dyDescent="0.25">
      <c r="B1424" t="s">
        <v>2291</v>
      </c>
    </row>
    <row r="1425" spans="2:2" x14ac:dyDescent="0.25">
      <c r="B1425" t="s">
        <v>2282</v>
      </c>
    </row>
    <row r="1426" spans="2:2" x14ac:dyDescent="0.25">
      <c r="B1426" t="s">
        <v>2300</v>
      </c>
    </row>
    <row r="1427" spans="2:2" x14ac:dyDescent="0.25">
      <c r="B1427" t="s">
        <v>2292</v>
      </c>
    </row>
    <row r="1428" spans="2:2" x14ac:dyDescent="0.25">
      <c r="B1428" t="s">
        <v>2285</v>
      </c>
    </row>
    <row r="1429" spans="2:2" x14ac:dyDescent="0.25">
      <c r="B1429" t="s">
        <v>2286</v>
      </c>
    </row>
    <row r="1430" spans="2:2" x14ac:dyDescent="0.25">
      <c r="B1430" t="s">
        <v>2330</v>
      </c>
    </row>
    <row r="1431" spans="2:2" x14ac:dyDescent="0.25">
      <c r="B1431" t="s">
        <v>2298</v>
      </c>
    </row>
    <row r="1432" spans="2:2" x14ac:dyDescent="0.25">
      <c r="B1432" t="s">
        <v>2289</v>
      </c>
    </row>
    <row r="1433" spans="2:2" x14ac:dyDescent="0.25">
      <c r="B1433" t="s">
        <v>2299</v>
      </c>
    </row>
    <row r="1434" spans="2:2" x14ac:dyDescent="0.25">
      <c r="B1434" t="s">
        <v>2291</v>
      </c>
    </row>
    <row r="1435" spans="2:2" x14ac:dyDescent="0.25">
      <c r="B1435" t="s">
        <v>2282</v>
      </c>
    </row>
    <row r="1436" spans="2:2" x14ac:dyDescent="0.25">
      <c r="B1436" t="s">
        <v>2283</v>
      </c>
    </row>
    <row r="1437" spans="2:2" x14ac:dyDescent="0.25">
      <c r="B1437" t="s">
        <v>2335</v>
      </c>
    </row>
    <row r="1438" spans="2:2" x14ac:dyDescent="0.25">
      <c r="B1438" t="s">
        <v>2293</v>
      </c>
    </row>
    <row r="1439" spans="2:2" x14ac:dyDescent="0.25">
      <c r="B1439" t="s">
        <v>2286</v>
      </c>
    </row>
    <row r="1440" spans="2:2" x14ac:dyDescent="0.25">
      <c r="B1440" t="s">
        <v>2338</v>
      </c>
    </row>
    <row r="1441" spans="2:2" x14ac:dyDescent="0.25">
      <c r="B1441" t="s">
        <v>2288</v>
      </c>
    </row>
    <row r="1442" spans="2:2" x14ac:dyDescent="0.25">
      <c r="B1442" t="s">
        <v>2289</v>
      </c>
    </row>
    <row r="1443" spans="2:2" x14ac:dyDescent="0.25">
      <c r="B1443" t="s">
        <v>2290</v>
      </c>
    </row>
    <row r="1444" spans="2:2" x14ac:dyDescent="0.25">
      <c r="B1444" t="s">
        <v>2291</v>
      </c>
    </row>
    <row r="1445" spans="2:2" x14ac:dyDescent="0.25">
      <c r="B1445" t="s">
        <v>2282</v>
      </c>
    </row>
    <row r="1446" spans="2:2" x14ac:dyDescent="0.25">
      <c r="B1446" t="s">
        <v>2304</v>
      </c>
    </row>
    <row r="1447" spans="2:2" x14ac:dyDescent="0.25">
      <c r="B1447" t="s">
        <v>2301</v>
      </c>
    </row>
    <row r="1448" spans="2:2" x14ac:dyDescent="0.25">
      <c r="B1448" t="s">
        <v>2293</v>
      </c>
    </row>
    <row r="1449" spans="2:2" x14ac:dyDescent="0.25">
      <c r="B1449" t="s">
        <v>2286</v>
      </c>
    </row>
    <row r="1450" spans="2:2" x14ac:dyDescent="0.25">
      <c r="B1450" t="s">
        <v>2334</v>
      </c>
    </row>
    <row r="1451" spans="2:2" x14ac:dyDescent="0.25">
      <c r="B1451" t="s">
        <v>2288</v>
      </c>
    </row>
    <row r="1452" spans="2:2" x14ac:dyDescent="0.25">
      <c r="B1452" t="s">
        <v>2289</v>
      </c>
    </row>
    <row r="1453" spans="2:2" x14ac:dyDescent="0.25">
      <c r="B1453" t="s">
        <v>2290</v>
      </c>
    </row>
    <row r="1454" spans="2:2" x14ac:dyDescent="0.25">
      <c r="B1454" t="s">
        <v>2291</v>
      </c>
    </row>
    <row r="1455" spans="2:2" x14ac:dyDescent="0.25">
      <c r="B1455" t="s">
        <v>2282</v>
      </c>
    </row>
    <row r="1456" spans="2:2" x14ac:dyDescent="0.25">
      <c r="B1456" t="s">
        <v>2283</v>
      </c>
    </row>
    <row r="1457" spans="2:2" x14ac:dyDescent="0.25">
      <c r="B1457" t="s">
        <v>2315</v>
      </c>
    </row>
    <row r="1458" spans="2:2" x14ac:dyDescent="0.25">
      <c r="B1458" t="s">
        <v>2308</v>
      </c>
    </row>
    <row r="1459" spans="2:2" x14ac:dyDescent="0.25">
      <c r="B1459" t="s">
        <v>2296</v>
      </c>
    </row>
    <row r="1460" spans="2:2" x14ac:dyDescent="0.25">
      <c r="B1460" t="s">
        <v>2310</v>
      </c>
    </row>
    <row r="1461" spans="2:2" x14ac:dyDescent="0.25">
      <c r="B1461" t="s">
        <v>2298</v>
      </c>
    </row>
    <row r="1462" spans="2:2" x14ac:dyDescent="0.25">
      <c r="B1462" t="s">
        <v>2289</v>
      </c>
    </row>
    <row r="1463" spans="2:2" x14ac:dyDescent="0.25">
      <c r="B1463" t="s">
        <v>2299</v>
      </c>
    </row>
    <row r="1464" spans="2:2" x14ac:dyDescent="0.25">
      <c r="B1464" t="s">
        <v>2291</v>
      </c>
    </row>
    <row r="1465" spans="2:2" x14ac:dyDescent="0.25">
      <c r="B1465" t="s">
        <v>2282</v>
      </c>
    </row>
    <row r="1466" spans="2:2" x14ac:dyDescent="0.25">
      <c r="B1466" t="s">
        <v>2304</v>
      </c>
    </row>
    <row r="1467" spans="2:2" x14ac:dyDescent="0.25">
      <c r="B1467" t="s">
        <v>2340</v>
      </c>
    </row>
    <row r="1468" spans="2:2" x14ac:dyDescent="0.25">
      <c r="B1468" t="s">
        <v>2293</v>
      </c>
    </row>
    <row r="1469" spans="2:2" x14ac:dyDescent="0.25">
      <c r="B1469" t="s">
        <v>2286</v>
      </c>
    </row>
    <row r="1470" spans="2:2" x14ac:dyDescent="0.25">
      <c r="B1470" t="s">
        <v>2323</v>
      </c>
    </row>
    <row r="1471" spans="2:2" x14ac:dyDescent="0.25">
      <c r="B1471" t="s">
        <v>2288</v>
      </c>
    </row>
    <row r="1472" spans="2:2" x14ac:dyDescent="0.25">
      <c r="B1472" t="s">
        <v>2289</v>
      </c>
    </row>
    <row r="1473" spans="2:2" x14ac:dyDescent="0.25">
      <c r="B1473" t="s">
        <v>2290</v>
      </c>
    </row>
    <row r="1474" spans="2:2" x14ac:dyDescent="0.25">
      <c r="B1474" t="s">
        <v>2291</v>
      </c>
    </row>
    <row r="1475" spans="2:2" x14ac:dyDescent="0.25">
      <c r="B1475" t="s">
        <v>2282</v>
      </c>
    </row>
    <row r="1476" spans="2:2" x14ac:dyDescent="0.25">
      <c r="B1476" t="s">
        <v>2304</v>
      </c>
    </row>
    <row r="1477" spans="2:2" x14ac:dyDescent="0.25">
      <c r="B1477" t="s">
        <v>2315</v>
      </c>
    </row>
    <row r="1478" spans="2:2" x14ac:dyDescent="0.25">
      <c r="B1478" t="s">
        <v>2293</v>
      </c>
    </row>
    <row r="1479" spans="2:2" x14ac:dyDescent="0.25">
      <c r="B1479" t="s">
        <v>2296</v>
      </c>
    </row>
    <row r="1480" spans="2:2" x14ac:dyDescent="0.25">
      <c r="B1480" t="s">
        <v>2312</v>
      </c>
    </row>
    <row r="1481" spans="2:2" x14ac:dyDescent="0.25">
      <c r="B1481" t="s">
        <v>2298</v>
      </c>
    </row>
    <row r="1482" spans="2:2" x14ac:dyDescent="0.25">
      <c r="B1482" t="s">
        <v>2289</v>
      </c>
    </row>
    <row r="1483" spans="2:2" x14ac:dyDescent="0.25">
      <c r="B1483" t="s">
        <v>2299</v>
      </c>
    </row>
    <row r="1484" spans="2:2" x14ac:dyDescent="0.25">
      <c r="B1484" t="s">
        <v>2291</v>
      </c>
    </row>
    <row r="1485" spans="2:2" x14ac:dyDescent="0.25">
      <c r="B1485" t="s">
        <v>2282</v>
      </c>
    </row>
    <row r="1486" spans="2:2" x14ac:dyDescent="0.25">
      <c r="B1486" t="s">
        <v>2304</v>
      </c>
    </row>
    <row r="1487" spans="2:2" x14ac:dyDescent="0.25">
      <c r="B1487" t="s">
        <v>2303</v>
      </c>
    </row>
    <row r="1488" spans="2:2" x14ac:dyDescent="0.25">
      <c r="B1488" t="s">
        <v>2293</v>
      </c>
    </row>
    <row r="1489" spans="2:2" x14ac:dyDescent="0.25">
      <c r="B1489" t="s">
        <v>2286</v>
      </c>
    </row>
    <row r="1490" spans="2:2" x14ac:dyDescent="0.25">
      <c r="B1490" t="s">
        <v>2323</v>
      </c>
    </row>
    <row r="1491" spans="2:2" x14ac:dyDescent="0.25">
      <c r="B1491" t="s">
        <v>2288</v>
      </c>
    </row>
    <row r="1492" spans="2:2" x14ac:dyDescent="0.25">
      <c r="B1492" t="s">
        <v>2289</v>
      </c>
    </row>
    <row r="1493" spans="2:2" x14ac:dyDescent="0.25">
      <c r="B1493" t="s">
        <v>2290</v>
      </c>
    </row>
    <row r="1494" spans="2:2" x14ac:dyDescent="0.25">
      <c r="B1494" t="s">
        <v>2291</v>
      </c>
    </row>
    <row r="1495" spans="2:2" x14ac:dyDescent="0.25">
      <c r="B1495" t="s">
        <v>2282</v>
      </c>
    </row>
    <row r="1496" spans="2:2" x14ac:dyDescent="0.25">
      <c r="B1496" t="s">
        <v>2304</v>
      </c>
    </row>
    <row r="1497" spans="2:2" x14ac:dyDescent="0.25">
      <c r="B1497" t="s">
        <v>2336</v>
      </c>
    </row>
    <row r="1498" spans="2:2" x14ac:dyDescent="0.25">
      <c r="B1498" t="s">
        <v>2293</v>
      </c>
    </row>
    <row r="1499" spans="2:2" x14ac:dyDescent="0.25">
      <c r="B1499" t="s">
        <v>2286</v>
      </c>
    </row>
    <row r="1500" spans="2:2" x14ac:dyDescent="0.25">
      <c r="B1500" t="s">
        <v>2297</v>
      </c>
    </row>
    <row r="1501" spans="2:2" x14ac:dyDescent="0.25">
      <c r="B1501" t="s">
        <v>2288</v>
      </c>
    </row>
    <row r="1502" spans="2:2" x14ac:dyDescent="0.25">
      <c r="B1502" t="s">
        <v>2289</v>
      </c>
    </row>
    <row r="1503" spans="2:2" x14ac:dyDescent="0.25">
      <c r="B1503" t="s">
        <v>2290</v>
      </c>
    </row>
    <row r="1504" spans="2:2" x14ac:dyDescent="0.25">
      <c r="B1504" t="s">
        <v>2291</v>
      </c>
    </row>
    <row r="1505" spans="2:2" x14ac:dyDescent="0.25">
      <c r="B1505" t="s">
        <v>2282</v>
      </c>
    </row>
    <row r="1506" spans="2:2" x14ac:dyDescent="0.25">
      <c r="B1506" t="s">
        <v>2304</v>
      </c>
    </row>
    <row r="1507" spans="2:2" x14ac:dyDescent="0.25">
      <c r="B1507" t="s">
        <v>2335</v>
      </c>
    </row>
    <row r="1508" spans="2:2" x14ac:dyDescent="0.25">
      <c r="B1508" t="s">
        <v>2293</v>
      </c>
    </row>
    <row r="1509" spans="2:2" x14ac:dyDescent="0.25">
      <c r="B1509" t="s">
        <v>2286</v>
      </c>
    </row>
    <row r="1510" spans="2:2" x14ac:dyDescent="0.25">
      <c r="B1510" t="s">
        <v>2323</v>
      </c>
    </row>
    <row r="1511" spans="2:2" x14ac:dyDescent="0.25">
      <c r="B1511" t="s">
        <v>2288</v>
      </c>
    </row>
    <row r="1512" spans="2:2" x14ac:dyDescent="0.25">
      <c r="B1512" t="s">
        <v>2289</v>
      </c>
    </row>
    <row r="1513" spans="2:2" x14ac:dyDescent="0.25">
      <c r="B1513" t="s">
        <v>2290</v>
      </c>
    </row>
    <row r="1514" spans="2:2" x14ac:dyDescent="0.25">
      <c r="B1514" t="s">
        <v>2291</v>
      </c>
    </row>
    <row r="1515" spans="2:2" x14ac:dyDescent="0.25">
      <c r="B1515" t="s">
        <v>2282</v>
      </c>
    </row>
    <row r="1516" spans="2:2" x14ac:dyDescent="0.25">
      <c r="B1516" t="s">
        <v>2283</v>
      </c>
    </row>
    <row r="1517" spans="2:2" x14ac:dyDescent="0.25">
      <c r="B1517" t="s">
        <v>2284</v>
      </c>
    </row>
    <row r="1518" spans="2:2" x14ac:dyDescent="0.25">
      <c r="B1518" t="s">
        <v>2293</v>
      </c>
    </row>
    <row r="1519" spans="2:2" x14ac:dyDescent="0.25">
      <c r="B1519" t="s">
        <v>2286</v>
      </c>
    </row>
    <row r="1520" spans="2:2" x14ac:dyDescent="0.25">
      <c r="B1520" t="s">
        <v>2341</v>
      </c>
    </row>
    <row r="1521" spans="2:2" x14ac:dyDescent="0.25">
      <c r="B1521" t="s">
        <v>2288</v>
      </c>
    </row>
    <row r="1522" spans="2:2" x14ac:dyDescent="0.25">
      <c r="B1522" t="s">
        <v>2289</v>
      </c>
    </row>
    <row r="1523" spans="2:2" x14ac:dyDescent="0.25">
      <c r="B1523" t="s">
        <v>2290</v>
      </c>
    </row>
    <row r="1524" spans="2:2" x14ac:dyDescent="0.25">
      <c r="B1524" t="s">
        <v>2291</v>
      </c>
    </row>
    <row r="1525" spans="2:2" x14ac:dyDescent="0.25">
      <c r="B1525" t="s">
        <v>2282</v>
      </c>
    </row>
    <row r="1526" spans="2:2" x14ac:dyDescent="0.25">
      <c r="B1526" t="s">
        <v>2304</v>
      </c>
    </row>
    <row r="1527" spans="2:2" x14ac:dyDescent="0.25">
      <c r="B1527" t="s">
        <v>2340</v>
      </c>
    </row>
    <row r="1528" spans="2:2" x14ac:dyDescent="0.25">
      <c r="B1528" t="s">
        <v>2293</v>
      </c>
    </row>
    <row r="1529" spans="2:2" x14ac:dyDescent="0.25">
      <c r="B1529" t="s">
        <v>2296</v>
      </c>
    </row>
    <row r="1530" spans="2:2" x14ac:dyDescent="0.25">
      <c r="B1530" t="s">
        <v>2334</v>
      </c>
    </row>
    <row r="1531" spans="2:2" x14ac:dyDescent="0.25">
      <c r="B1531" t="s">
        <v>2298</v>
      </c>
    </row>
    <row r="1532" spans="2:2" x14ac:dyDescent="0.25">
      <c r="B1532" t="s">
        <v>2289</v>
      </c>
    </row>
    <row r="1533" spans="2:2" x14ac:dyDescent="0.25">
      <c r="B1533" t="s">
        <v>2299</v>
      </c>
    </row>
    <row r="1534" spans="2:2" x14ac:dyDescent="0.25">
      <c r="B1534" t="s">
        <v>2291</v>
      </c>
    </row>
    <row r="1535" spans="2:2" x14ac:dyDescent="0.25">
      <c r="B1535" t="s">
        <v>2282</v>
      </c>
    </row>
    <row r="1536" spans="2:2" x14ac:dyDescent="0.25">
      <c r="B1536" t="s">
        <v>2300</v>
      </c>
    </row>
    <row r="1537" spans="2:2" x14ac:dyDescent="0.25">
      <c r="B1537" t="s">
        <v>2318</v>
      </c>
    </row>
    <row r="1538" spans="2:2" x14ac:dyDescent="0.25">
      <c r="B1538" t="s">
        <v>2285</v>
      </c>
    </row>
    <row r="1539" spans="2:2" x14ac:dyDescent="0.25">
      <c r="B1539" t="s">
        <v>2309</v>
      </c>
    </row>
    <row r="1540" spans="2:2" x14ac:dyDescent="0.25">
      <c r="B1540" t="s">
        <v>2324</v>
      </c>
    </row>
    <row r="1541" spans="2:2" x14ac:dyDescent="0.25">
      <c r="B1541" t="s">
        <v>2288</v>
      </c>
    </row>
    <row r="1542" spans="2:2" x14ac:dyDescent="0.25">
      <c r="B1542" t="s">
        <v>2289</v>
      </c>
    </row>
    <row r="1543" spans="2:2" x14ac:dyDescent="0.25">
      <c r="B1543" t="s">
        <v>2299</v>
      </c>
    </row>
    <row r="1544" spans="2:2" x14ac:dyDescent="0.25">
      <c r="B1544" t="s">
        <v>2291</v>
      </c>
    </row>
    <row r="1545" spans="2:2" x14ac:dyDescent="0.25">
      <c r="B1545" t="s">
        <v>2282</v>
      </c>
    </row>
    <row r="1546" spans="2:2" x14ac:dyDescent="0.25">
      <c r="B1546" t="s">
        <v>2304</v>
      </c>
    </row>
    <row r="1547" spans="2:2" x14ac:dyDescent="0.25">
      <c r="B1547" t="s">
        <v>2305</v>
      </c>
    </row>
    <row r="1548" spans="2:2" x14ac:dyDescent="0.25">
      <c r="B1548" t="s">
        <v>2285</v>
      </c>
    </row>
    <row r="1549" spans="2:2" x14ac:dyDescent="0.25">
      <c r="B1549" t="s">
        <v>2286</v>
      </c>
    </row>
    <row r="1550" spans="2:2" x14ac:dyDescent="0.25">
      <c r="B1550" t="s">
        <v>2312</v>
      </c>
    </row>
    <row r="1551" spans="2:2" x14ac:dyDescent="0.25">
      <c r="B1551" t="s">
        <v>2288</v>
      </c>
    </row>
    <row r="1552" spans="2:2" x14ac:dyDescent="0.25">
      <c r="B1552" t="s">
        <v>2289</v>
      </c>
    </row>
    <row r="1553" spans="2:2" x14ac:dyDescent="0.25">
      <c r="B1553" t="s">
        <v>2290</v>
      </c>
    </row>
    <row r="1554" spans="2:2" x14ac:dyDescent="0.25">
      <c r="B1554" t="s">
        <v>2291</v>
      </c>
    </row>
    <row r="1555" spans="2:2" x14ac:dyDescent="0.25">
      <c r="B1555" t="s">
        <v>2282</v>
      </c>
    </row>
    <row r="1556" spans="2:2" x14ac:dyDescent="0.25">
      <c r="B1556" t="s">
        <v>2300</v>
      </c>
    </row>
    <row r="1557" spans="2:2" x14ac:dyDescent="0.25">
      <c r="B1557" t="s">
        <v>2301</v>
      </c>
    </row>
    <row r="1558" spans="2:2" x14ac:dyDescent="0.25">
      <c r="B1558" t="s">
        <v>2293</v>
      </c>
    </row>
    <row r="1559" spans="2:2" x14ac:dyDescent="0.25">
      <c r="B1559" t="s">
        <v>2286</v>
      </c>
    </row>
    <row r="1560" spans="2:2" x14ac:dyDescent="0.25">
      <c r="B1560" t="s">
        <v>2302</v>
      </c>
    </row>
    <row r="1561" spans="2:2" x14ac:dyDescent="0.25">
      <c r="B1561" t="s">
        <v>2288</v>
      </c>
    </row>
    <row r="1562" spans="2:2" x14ac:dyDescent="0.25">
      <c r="B1562" t="s">
        <v>2289</v>
      </c>
    </row>
    <row r="1563" spans="2:2" x14ac:dyDescent="0.25">
      <c r="B1563" t="s">
        <v>2290</v>
      </c>
    </row>
    <row r="1564" spans="2:2" x14ac:dyDescent="0.25">
      <c r="B1564" t="s">
        <v>2291</v>
      </c>
    </row>
    <row r="1565" spans="2:2" x14ac:dyDescent="0.25">
      <c r="B1565" t="s">
        <v>2282</v>
      </c>
    </row>
    <row r="1566" spans="2:2" x14ac:dyDescent="0.25">
      <c r="B1566" t="s">
        <v>2283</v>
      </c>
    </row>
    <row r="1567" spans="2:2" x14ac:dyDescent="0.25">
      <c r="B1567" t="s">
        <v>2335</v>
      </c>
    </row>
    <row r="1568" spans="2:2" x14ac:dyDescent="0.25">
      <c r="B1568" t="s">
        <v>2285</v>
      </c>
    </row>
    <row r="1569" spans="2:2" x14ac:dyDescent="0.25">
      <c r="B1569" t="s">
        <v>2286</v>
      </c>
    </row>
    <row r="1570" spans="2:2" x14ac:dyDescent="0.25">
      <c r="B1570" t="s">
        <v>2306</v>
      </c>
    </row>
    <row r="1571" spans="2:2" x14ac:dyDescent="0.25">
      <c r="B1571" t="s">
        <v>2288</v>
      </c>
    </row>
    <row r="1572" spans="2:2" x14ac:dyDescent="0.25">
      <c r="B1572" t="s">
        <v>2289</v>
      </c>
    </row>
    <row r="1573" spans="2:2" x14ac:dyDescent="0.25">
      <c r="B1573" t="s">
        <v>2290</v>
      </c>
    </row>
    <row r="1574" spans="2:2" x14ac:dyDescent="0.25">
      <c r="B1574" t="s">
        <v>2291</v>
      </c>
    </row>
    <row r="1575" spans="2:2" x14ac:dyDescent="0.25">
      <c r="B1575" t="s">
        <v>2282</v>
      </c>
    </row>
    <row r="1576" spans="2:2" x14ac:dyDescent="0.25">
      <c r="B1576" t="s">
        <v>2283</v>
      </c>
    </row>
    <row r="1577" spans="2:2" x14ac:dyDescent="0.25">
      <c r="B1577" t="s">
        <v>2335</v>
      </c>
    </row>
    <row r="1578" spans="2:2" x14ac:dyDescent="0.25">
      <c r="B1578" t="s">
        <v>2293</v>
      </c>
    </row>
    <row r="1579" spans="2:2" x14ac:dyDescent="0.25">
      <c r="B1579" t="s">
        <v>2296</v>
      </c>
    </row>
    <row r="1580" spans="2:2" x14ac:dyDescent="0.25">
      <c r="B1580" t="s">
        <v>2334</v>
      </c>
    </row>
    <row r="1581" spans="2:2" x14ac:dyDescent="0.25">
      <c r="B1581" t="s">
        <v>2298</v>
      </c>
    </row>
    <row r="1582" spans="2:2" x14ac:dyDescent="0.25">
      <c r="B1582" t="s">
        <v>2322</v>
      </c>
    </row>
    <row r="1583" spans="2:2" x14ac:dyDescent="0.25">
      <c r="B1583" t="s">
        <v>2299</v>
      </c>
    </row>
    <row r="1584" spans="2:2" x14ac:dyDescent="0.25">
      <c r="B1584" t="s">
        <v>2291</v>
      </c>
    </row>
    <row r="1585" spans="2:2" x14ac:dyDescent="0.25">
      <c r="B1585" t="s">
        <v>2282</v>
      </c>
    </row>
    <row r="1586" spans="2:2" x14ac:dyDescent="0.25">
      <c r="B1586" t="s">
        <v>2300</v>
      </c>
    </row>
    <row r="1587" spans="2:2" x14ac:dyDescent="0.25">
      <c r="B1587" t="s">
        <v>2335</v>
      </c>
    </row>
    <row r="1588" spans="2:2" x14ac:dyDescent="0.25">
      <c r="B1588" t="s">
        <v>2293</v>
      </c>
    </row>
    <row r="1589" spans="2:2" x14ac:dyDescent="0.25">
      <c r="B1589" t="s">
        <v>2286</v>
      </c>
    </row>
    <row r="1590" spans="2:2" x14ac:dyDescent="0.25">
      <c r="B1590" t="s">
        <v>2330</v>
      </c>
    </row>
    <row r="1591" spans="2:2" x14ac:dyDescent="0.25">
      <c r="B1591" t="s">
        <v>2298</v>
      </c>
    </row>
    <row r="1592" spans="2:2" x14ac:dyDescent="0.25">
      <c r="B1592" t="s">
        <v>2289</v>
      </c>
    </row>
    <row r="1593" spans="2:2" x14ac:dyDescent="0.25">
      <c r="B1593" t="s">
        <v>2299</v>
      </c>
    </row>
    <row r="1594" spans="2:2" x14ac:dyDescent="0.25">
      <c r="B1594" t="s">
        <v>2291</v>
      </c>
    </row>
    <row r="1595" spans="2:2" x14ac:dyDescent="0.25">
      <c r="B1595" t="s">
        <v>2282</v>
      </c>
    </row>
    <row r="1596" spans="2:2" x14ac:dyDescent="0.25">
      <c r="B1596" t="s">
        <v>2300</v>
      </c>
    </row>
    <row r="1597" spans="2:2" x14ac:dyDescent="0.25">
      <c r="B1597" t="s">
        <v>2292</v>
      </c>
    </row>
    <row r="1598" spans="2:2" x14ac:dyDescent="0.25">
      <c r="B1598" t="s">
        <v>2293</v>
      </c>
    </row>
    <row r="1599" spans="2:2" x14ac:dyDescent="0.25">
      <c r="B1599" t="s">
        <v>2286</v>
      </c>
    </row>
    <row r="1600" spans="2:2" x14ac:dyDescent="0.25">
      <c r="B1600" t="s">
        <v>2320</v>
      </c>
    </row>
    <row r="1601" spans="2:2" x14ac:dyDescent="0.25">
      <c r="B1601" t="s">
        <v>2298</v>
      </c>
    </row>
    <row r="1602" spans="2:2" x14ac:dyDescent="0.25">
      <c r="B1602" t="s">
        <v>2322</v>
      </c>
    </row>
    <row r="1603" spans="2:2" x14ac:dyDescent="0.25">
      <c r="B1603" t="s">
        <v>2299</v>
      </c>
    </row>
    <row r="1604" spans="2:2" x14ac:dyDescent="0.25">
      <c r="B1604" t="s">
        <v>2291</v>
      </c>
    </row>
    <row r="1605" spans="2:2" x14ac:dyDescent="0.25">
      <c r="B1605" t="s">
        <v>2282</v>
      </c>
    </row>
    <row r="1606" spans="2:2" x14ac:dyDescent="0.25">
      <c r="B1606" t="s">
        <v>2304</v>
      </c>
    </row>
    <row r="1607" spans="2:2" x14ac:dyDescent="0.25">
      <c r="B1607" t="s">
        <v>2343</v>
      </c>
    </row>
    <row r="1608" spans="2:2" x14ac:dyDescent="0.25">
      <c r="B1608" t="s">
        <v>2293</v>
      </c>
    </row>
    <row r="1609" spans="2:2" x14ac:dyDescent="0.25">
      <c r="B1609" t="s">
        <v>2309</v>
      </c>
    </row>
    <row r="1610" spans="2:2" x14ac:dyDescent="0.25">
      <c r="B1610" t="s">
        <v>2312</v>
      </c>
    </row>
    <row r="1611" spans="2:2" x14ac:dyDescent="0.25">
      <c r="B1611" t="s">
        <v>2298</v>
      </c>
    </row>
    <row r="1612" spans="2:2" x14ac:dyDescent="0.25">
      <c r="B1612" t="s">
        <v>2289</v>
      </c>
    </row>
    <row r="1613" spans="2:2" x14ac:dyDescent="0.25">
      <c r="B1613" t="s">
        <v>2299</v>
      </c>
    </row>
    <row r="1614" spans="2:2" x14ac:dyDescent="0.25">
      <c r="B1614" t="s">
        <v>2291</v>
      </c>
    </row>
    <row r="1615" spans="2:2" x14ac:dyDescent="0.25">
      <c r="B1615" t="s">
        <v>2282</v>
      </c>
    </row>
    <row r="1616" spans="2:2" x14ac:dyDescent="0.25">
      <c r="B1616" t="s">
        <v>2283</v>
      </c>
    </row>
    <row r="1617" spans="2:2" x14ac:dyDescent="0.25">
      <c r="B1617" t="s">
        <v>2307</v>
      </c>
    </row>
    <row r="1618" spans="2:2" x14ac:dyDescent="0.25">
      <c r="B1618" t="s">
        <v>2308</v>
      </c>
    </row>
    <row r="1619" spans="2:2" x14ac:dyDescent="0.25">
      <c r="B1619" t="s">
        <v>2296</v>
      </c>
    </row>
    <row r="1620" spans="2:2" x14ac:dyDescent="0.25">
      <c r="B1620" t="s">
        <v>2310</v>
      </c>
    </row>
    <row r="1621" spans="2:2" x14ac:dyDescent="0.25">
      <c r="B1621" t="s">
        <v>2288</v>
      </c>
    </row>
    <row r="1622" spans="2:2" x14ac:dyDescent="0.25">
      <c r="B1622" t="s">
        <v>2289</v>
      </c>
    </row>
    <row r="1623" spans="2:2" x14ac:dyDescent="0.25">
      <c r="B1623" t="s">
        <v>2299</v>
      </c>
    </row>
    <row r="1624" spans="2:2" x14ac:dyDescent="0.25">
      <c r="B1624" t="s">
        <v>2291</v>
      </c>
    </row>
    <row r="1625" spans="2:2" x14ac:dyDescent="0.25">
      <c r="B1625" t="s">
        <v>2282</v>
      </c>
    </row>
    <row r="1626" spans="2:2" x14ac:dyDescent="0.25">
      <c r="B1626" t="s">
        <v>2300</v>
      </c>
    </row>
    <row r="1627" spans="2:2" x14ac:dyDescent="0.25">
      <c r="B1627" t="s">
        <v>2305</v>
      </c>
    </row>
    <row r="1628" spans="2:2" x14ac:dyDescent="0.25">
      <c r="B1628" t="s">
        <v>2285</v>
      </c>
    </row>
    <row r="1629" spans="2:2" x14ac:dyDescent="0.25">
      <c r="B1629" t="s">
        <v>2309</v>
      </c>
    </row>
    <row r="1630" spans="2:2" x14ac:dyDescent="0.25">
      <c r="B1630" t="s">
        <v>2330</v>
      </c>
    </row>
    <row r="1631" spans="2:2" x14ac:dyDescent="0.25">
      <c r="B1631" t="s">
        <v>2288</v>
      </c>
    </row>
    <row r="1632" spans="2:2" x14ac:dyDescent="0.25">
      <c r="B1632" t="s">
        <v>2289</v>
      </c>
    </row>
    <row r="1633" spans="2:2" x14ac:dyDescent="0.25">
      <c r="B1633" t="s">
        <v>2290</v>
      </c>
    </row>
    <row r="1634" spans="2:2" x14ac:dyDescent="0.25">
      <c r="B1634" t="s">
        <v>2291</v>
      </c>
    </row>
    <row r="1635" spans="2:2" x14ac:dyDescent="0.25">
      <c r="B1635" t="s">
        <v>2282</v>
      </c>
    </row>
    <row r="1636" spans="2:2" x14ac:dyDescent="0.25">
      <c r="B1636" t="s">
        <v>2304</v>
      </c>
    </row>
    <row r="1637" spans="2:2" x14ac:dyDescent="0.25">
      <c r="B1637" t="s">
        <v>2292</v>
      </c>
    </row>
    <row r="1638" spans="2:2" x14ac:dyDescent="0.25">
      <c r="B1638" t="s">
        <v>2293</v>
      </c>
    </row>
    <row r="1639" spans="2:2" x14ac:dyDescent="0.25">
      <c r="B1639" t="s">
        <v>2286</v>
      </c>
    </row>
    <row r="1640" spans="2:2" x14ac:dyDescent="0.25">
      <c r="B1640" t="s">
        <v>2323</v>
      </c>
    </row>
    <row r="1641" spans="2:2" x14ac:dyDescent="0.25">
      <c r="B1641" t="s">
        <v>2288</v>
      </c>
    </row>
    <row r="1642" spans="2:2" x14ac:dyDescent="0.25">
      <c r="B1642" t="s">
        <v>2289</v>
      </c>
    </row>
    <row r="1643" spans="2:2" x14ac:dyDescent="0.25">
      <c r="B1643" t="s">
        <v>2290</v>
      </c>
    </row>
    <row r="1644" spans="2:2" x14ac:dyDescent="0.25">
      <c r="B1644" t="s">
        <v>2291</v>
      </c>
    </row>
    <row r="1645" spans="2:2" x14ac:dyDescent="0.25">
      <c r="B1645" t="s">
        <v>2282</v>
      </c>
    </row>
    <row r="1646" spans="2:2" x14ac:dyDescent="0.25">
      <c r="B1646" t="s">
        <v>2283</v>
      </c>
    </row>
    <row r="1647" spans="2:2" x14ac:dyDescent="0.25">
      <c r="B1647" t="s">
        <v>2313</v>
      </c>
    </row>
    <row r="1648" spans="2:2" x14ac:dyDescent="0.25">
      <c r="B1648" t="s">
        <v>2308</v>
      </c>
    </row>
    <row r="1649" spans="2:2" x14ac:dyDescent="0.25">
      <c r="B1649" t="s">
        <v>2309</v>
      </c>
    </row>
    <row r="1650" spans="2:2" x14ac:dyDescent="0.25">
      <c r="B1650" t="s">
        <v>2314</v>
      </c>
    </row>
    <row r="1651" spans="2:2" x14ac:dyDescent="0.25">
      <c r="B1651" t="s">
        <v>2288</v>
      </c>
    </row>
    <row r="1652" spans="2:2" x14ac:dyDescent="0.25">
      <c r="B1652" t="s">
        <v>2289</v>
      </c>
    </row>
    <row r="1653" spans="2:2" x14ac:dyDescent="0.25">
      <c r="B1653" t="s">
        <v>2290</v>
      </c>
    </row>
    <row r="1654" spans="2:2" x14ac:dyDescent="0.25">
      <c r="B1654" t="s">
        <v>2291</v>
      </c>
    </row>
    <row r="1655" spans="2:2" x14ac:dyDescent="0.25">
      <c r="B1655" t="s">
        <v>2282</v>
      </c>
    </row>
    <row r="1656" spans="2:2" x14ac:dyDescent="0.25">
      <c r="B1656" t="s">
        <v>2300</v>
      </c>
    </row>
    <row r="1657" spans="2:2" x14ac:dyDescent="0.25">
      <c r="B1657" t="s">
        <v>2301</v>
      </c>
    </row>
    <row r="1658" spans="2:2" x14ac:dyDescent="0.25">
      <c r="B1658" t="s">
        <v>2293</v>
      </c>
    </row>
    <row r="1659" spans="2:2" x14ac:dyDescent="0.25">
      <c r="B1659" t="s">
        <v>2309</v>
      </c>
    </row>
    <row r="1660" spans="2:2" x14ac:dyDescent="0.25">
      <c r="B1660" t="s">
        <v>2320</v>
      </c>
    </row>
    <row r="1661" spans="2:2" x14ac:dyDescent="0.25">
      <c r="B1661" t="s">
        <v>2298</v>
      </c>
    </row>
    <row r="1662" spans="2:2" x14ac:dyDescent="0.25">
      <c r="B1662" t="s">
        <v>2289</v>
      </c>
    </row>
    <row r="1663" spans="2:2" x14ac:dyDescent="0.25">
      <c r="B1663" t="s">
        <v>2299</v>
      </c>
    </row>
    <row r="1664" spans="2:2" x14ac:dyDescent="0.25">
      <c r="B1664" t="s">
        <v>2291</v>
      </c>
    </row>
    <row r="1665" spans="2:2" x14ac:dyDescent="0.25">
      <c r="B1665" t="s">
        <v>2282</v>
      </c>
    </row>
    <row r="1666" spans="2:2" x14ac:dyDescent="0.25">
      <c r="B1666" t="s">
        <v>2300</v>
      </c>
    </row>
    <row r="1667" spans="2:2" x14ac:dyDescent="0.25">
      <c r="B1667" t="s">
        <v>2292</v>
      </c>
    </row>
    <row r="1668" spans="2:2" x14ac:dyDescent="0.25">
      <c r="B1668" t="s">
        <v>2293</v>
      </c>
    </row>
    <row r="1669" spans="2:2" x14ac:dyDescent="0.25">
      <c r="B1669" t="s">
        <v>2286</v>
      </c>
    </row>
    <row r="1670" spans="2:2" x14ac:dyDescent="0.25">
      <c r="B1670" t="s">
        <v>2320</v>
      </c>
    </row>
    <row r="1671" spans="2:2" x14ac:dyDescent="0.25">
      <c r="B1671" t="s">
        <v>2298</v>
      </c>
    </row>
    <row r="1672" spans="2:2" x14ac:dyDescent="0.25">
      <c r="B1672" t="s">
        <v>2289</v>
      </c>
    </row>
    <row r="1673" spans="2:2" x14ac:dyDescent="0.25">
      <c r="B1673" t="s">
        <v>2299</v>
      </c>
    </row>
    <row r="1674" spans="2:2" x14ac:dyDescent="0.25">
      <c r="B1674" t="s">
        <v>2291</v>
      </c>
    </row>
    <row r="1675" spans="2:2" x14ac:dyDescent="0.25">
      <c r="B1675" t="s">
        <v>2282</v>
      </c>
    </row>
    <row r="1676" spans="2:2" x14ac:dyDescent="0.25">
      <c r="B1676" t="s">
        <v>2283</v>
      </c>
    </row>
    <row r="1677" spans="2:2" x14ac:dyDescent="0.25">
      <c r="B1677" t="s">
        <v>2333</v>
      </c>
    </row>
    <row r="1678" spans="2:2" x14ac:dyDescent="0.25">
      <c r="B1678" t="s">
        <v>2293</v>
      </c>
    </row>
    <row r="1679" spans="2:2" x14ac:dyDescent="0.25">
      <c r="B1679" t="s">
        <v>2286</v>
      </c>
    </row>
    <row r="1680" spans="2:2" x14ac:dyDescent="0.25">
      <c r="B1680" t="s">
        <v>2341</v>
      </c>
    </row>
    <row r="1681" spans="2:2" x14ac:dyDescent="0.25">
      <c r="B1681" t="s">
        <v>2288</v>
      </c>
    </row>
    <row r="1682" spans="2:2" x14ac:dyDescent="0.25">
      <c r="B1682" t="s">
        <v>2289</v>
      </c>
    </row>
    <row r="1683" spans="2:2" x14ac:dyDescent="0.25">
      <c r="B1683" t="s">
        <v>2299</v>
      </c>
    </row>
    <row r="1684" spans="2:2" x14ac:dyDescent="0.25">
      <c r="B1684" t="s">
        <v>2291</v>
      </c>
    </row>
    <row r="1685" spans="2:2" x14ac:dyDescent="0.25">
      <c r="B1685" t="s">
        <v>2282</v>
      </c>
    </row>
    <row r="1686" spans="2:2" x14ac:dyDescent="0.25">
      <c r="B1686" t="s">
        <v>2304</v>
      </c>
    </row>
    <row r="1687" spans="2:2" x14ac:dyDescent="0.25">
      <c r="B1687" t="s">
        <v>2321</v>
      </c>
    </row>
    <row r="1688" spans="2:2" x14ac:dyDescent="0.25">
      <c r="B1688" t="s">
        <v>2293</v>
      </c>
    </row>
    <row r="1689" spans="2:2" x14ac:dyDescent="0.25">
      <c r="B1689" t="s">
        <v>2309</v>
      </c>
    </row>
    <row r="1690" spans="2:2" x14ac:dyDescent="0.25">
      <c r="B1690" t="s">
        <v>2306</v>
      </c>
    </row>
    <row r="1691" spans="2:2" x14ac:dyDescent="0.25">
      <c r="B1691" t="s">
        <v>2298</v>
      </c>
    </row>
    <row r="1692" spans="2:2" x14ac:dyDescent="0.25">
      <c r="B1692" t="s">
        <v>2289</v>
      </c>
    </row>
    <row r="1693" spans="2:2" x14ac:dyDescent="0.25">
      <c r="B1693" t="s">
        <v>2299</v>
      </c>
    </row>
    <row r="1694" spans="2:2" x14ac:dyDescent="0.25">
      <c r="B1694" t="s">
        <v>2291</v>
      </c>
    </row>
    <row r="1695" spans="2:2" x14ac:dyDescent="0.25">
      <c r="B1695" t="s">
        <v>2282</v>
      </c>
    </row>
    <row r="1696" spans="2:2" x14ac:dyDescent="0.25">
      <c r="B1696" t="s">
        <v>2300</v>
      </c>
    </row>
    <row r="1697" spans="2:2" x14ac:dyDescent="0.25">
      <c r="B1697" t="s">
        <v>2318</v>
      </c>
    </row>
    <row r="1698" spans="2:2" x14ac:dyDescent="0.25">
      <c r="B1698" t="s">
        <v>2293</v>
      </c>
    </row>
    <row r="1699" spans="2:2" x14ac:dyDescent="0.25">
      <c r="B1699" t="s">
        <v>2309</v>
      </c>
    </row>
    <row r="1700" spans="2:2" x14ac:dyDescent="0.25">
      <c r="B1700" t="s">
        <v>2310</v>
      </c>
    </row>
    <row r="1701" spans="2:2" x14ac:dyDescent="0.25">
      <c r="B1701" t="s">
        <v>2288</v>
      </c>
    </row>
    <row r="1702" spans="2:2" x14ac:dyDescent="0.25">
      <c r="B1702" t="s">
        <v>2322</v>
      </c>
    </row>
    <row r="1703" spans="2:2" x14ac:dyDescent="0.25">
      <c r="B1703" t="s">
        <v>2290</v>
      </c>
    </row>
    <row r="1704" spans="2:2" x14ac:dyDescent="0.25">
      <c r="B1704" t="s">
        <v>2291</v>
      </c>
    </row>
    <row r="1705" spans="2:2" x14ac:dyDescent="0.25">
      <c r="B1705" t="s">
        <v>2282</v>
      </c>
    </row>
    <row r="1706" spans="2:2" x14ac:dyDescent="0.25">
      <c r="B1706" t="s">
        <v>2300</v>
      </c>
    </row>
    <row r="1707" spans="2:2" x14ac:dyDescent="0.25">
      <c r="B1707" t="s">
        <v>2301</v>
      </c>
    </row>
    <row r="1708" spans="2:2" x14ac:dyDescent="0.25">
      <c r="B1708" t="s">
        <v>2285</v>
      </c>
    </row>
    <row r="1709" spans="2:2" x14ac:dyDescent="0.25">
      <c r="B1709" t="s">
        <v>2286</v>
      </c>
    </row>
    <row r="1710" spans="2:2" x14ac:dyDescent="0.25">
      <c r="B1710" t="s">
        <v>2328</v>
      </c>
    </row>
    <row r="1711" spans="2:2" x14ac:dyDescent="0.25">
      <c r="B1711" t="s">
        <v>2298</v>
      </c>
    </row>
    <row r="1712" spans="2:2" x14ac:dyDescent="0.25">
      <c r="B1712" t="s">
        <v>2289</v>
      </c>
    </row>
    <row r="1713" spans="2:2" x14ac:dyDescent="0.25">
      <c r="B1713" t="s">
        <v>2299</v>
      </c>
    </row>
    <row r="1714" spans="2:2" x14ac:dyDescent="0.25">
      <c r="B1714" t="s">
        <v>2291</v>
      </c>
    </row>
    <row r="1715" spans="2:2" x14ac:dyDescent="0.25">
      <c r="B1715" t="s">
        <v>2282</v>
      </c>
    </row>
    <row r="1716" spans="2:2" x14ac:dyDescent="0.25">
      <c r="B1716" t="s">
        <v>2283</v>
      </c>
    </row>
    <row r="1717" spans="2:2" x14ac:dyDescent="0.25">
      <c r="B1717" t="s">
        <v>2331</v>
      </c>
    </row>
    <row r="1718" spans="2:2" x14ac:dyDescent="0.25">
      <c r="B1718" t="s">
        <v>2293</v>
      </c>
    </row>
    <row r="1719" spans="2:2" x14ac:dyDescent="0.25">
      <c r="B1719" t="s">
        <v>2286</v>
      </c>
    </row>
    <row r="1720" spans="2:2" x14ac:dyDescent="0.25">
      <c r="B1720" t="s">
        <v>2338</v>
      </c>
    </row>
    <row r="1721" spans="2:2" x14ac:dyDescent="0.25">
      <c r="B1721" t="s">
        <v>2298</v>
      </c>
    </row>
    <row r="1722" spans="2:2" x14ac:dyDescent="0.25">
      <c r="B1722" t="s">
        <v>2289</v>
      </c>
    </row>
    <row r="1723" spans="2:2" x14ac:dyDescent="0.25">
      <c r="B1723" t="s">
        <v>2290</v>
      </c>
    </row>
    <row r="1724" spans="2:2" x14ac:dyDescent="0.25">
      <c r="B1724" t="s">
        <v>2291</v>
      </c>
    </row>
    <row r="1725" spans="2:2" x14ac:dyDescent="0.25">
      <c r="B1725" t="s">
        <v>2282</v>
      </c>
    </row>
    <row r="1726" spans="2:2" x14ac:dyDescent="0.25">
      <c r="B1726" t="s">
        <v>2283</v>
      </c>
    </row>
    <row r="1727" spans="2:2" x14ac:dyDescent="0.25">
      <c r="B1727" t="s">
        <v>2315</v>
      </c>
    </row>
    <row r="1728" spans="2:2" x14ac:dyDescent="0.25">
      <c r="B1728" t="s">
        <v>2308</v>
      </c>
    </row>
    <row r="1729" spans="2:2" x14ac:dyDescent="0.25">
      <c r="B1729" t="s">
        <v>2309</v>
      </c>
    </row>
    <row r="1730" spans="2:2" x14ac:dyDescent="0.25">
      <c r="B1730" t="s">
        <v>2310</v>
      </c>
    </row>
    <row r="1731" spans="2:2" x14ac:dyDescent="0.25">
      <c r="B1731" t="s">
        <v>2288</v>
      </c>
    </row>
    <row r="1732" spans="2:2" x14ac:dyDescent="0.25">
      <c r="B1732" t="s">
        <v>2311</v>
      </c>
    </row>
    <row r="1733" spans="2:2" x14ac:dyDescent="0.25">
      <c r="B1733" t="s">
        <v>2290</v>
      </c>
    </row>
    <row r="1734" spans="2:2" x14ac:dyDescent="0.25">
      <c r="B1734" t="s">
        <v>2291</v>
      </c>
    </row>
    <row r="1735" spans="2:2" x14ac:dyDescent="0.25">
      <c r="B1735" t="s">
        <v>2282</v>
      </c>
    </row>
    <row r="1736" spans="2:2" x14ac:dyDescent="0.25">
      <c r="B1736" t="s">
        <v>2283</v>
      </c>
    </row>
    <row r="1737" spans="2:2" x14ac:dyDescent="0.25">
      <c r="B1737" t="s">
        <v>2313</v>
      </c>
    </row>
    <row r="1738" spans="2:2" x14ac:dyDescent="0.25">
      <c r="B1738" t="s">
        <v>2293</v>
      </c>
    </row>
    <row r="1739" spans="2:2" x14ac:dyDescent="0.25">
      <c r="B1739" t="s">
        <v>2286</v>
      </c>
    </row>
    <row r="1740" spans="2:2" x14ac:dyDescent="0.25">
      <c r="B1740" t="s">
        <v>2326</v>
      </c>
    </row>
    <row r="1741" spans="2:2" x14ac:dyDescent="0.25">
      <c r="B1741" t="s">
        <v>2288</v>
      </c>
    </row>
    <row r="1742" spans="2:2" x14ac:dyDescent="0.25">
      <c r="B1742" t="s">
        <v>2289</v>
      </c>
    </row>
    <row r="1743" spans="2:2" x14ac:dyDescent="0.25">
      <c r="B1743" t="s">
        <v>2290</v>
      </c>
    </row>
    <row r="1744" spans="2:2" x14ac:dyDescent="0.25">
      <c r="B1744" t="s">
        <v>2291</v>
      </c>
    </row>
    <row r="1745" spans="2:2" x14ac:dyDescent="0.25">
      <c r="B1745" t="s">
        <v>2282</v>
      </c>
    </row>
    <row r="1746" spans="2:2" x14ac:dyDescent="0.25">
      <c r="B1746" t="s">
        <v>2283</v>
      </c>
    </row>
    <row r="1747" spans="2:2" x14ac:dyDescent="0.25">
      <c r="B1747" t="s">
        <v>2303</v>
      </c>
    </row>
    <row r="1748" spans="2:2" x14ac:dyDescent="0.25">
      <c r="B1748" t="s">
        <v>2293</v>
      </c>
    </row>
    <row r="1749" spans="2:2" x14ac:dyDescent="0.25">
      <c r="B1749" t="s">
        <v>2286</v>
      </c>
    </row>
    <row r="1750" spans="2:2" x14ac:dyDescent="0.25">
      <c r="B1750" t="s">
        <v>2294</v>
      </c>
    </row>
    <row r="1751" spans="2:2" x14ac:dyDescent="0.25">
      <c r="B1751" t="s">
        <v>2288</v>
      </c>
    </row>
    <row r="1752" spans="2:2" x14ac:dyDescent="0.25">
      <c r="B1752" t="s">
        <v>2289</v>
      </c>
    </row>
    <row r="1753" spans="2:2" x14ac:dyDescent="0.25">
      <c r="B1753" t="s">
        <v>2299</v>
      </c>
    </row>
    <row r="1754" spans="2:2" x14ac:dyDescent="0.25">
      <c r="B1754" t="s">
        <v>2291</v>
      </c>
    </row>
    <row r="1755" spans="2:2" x14ac:dyDescent="0.25">
      <c r="B1755" t="s">
        <v>2282</v>
      </c>
    </row>
    <row r="1756" spans="2:2" x14ac:dyDescent="0.25">
      <c r="B1756" t="s">
        <v>2283</v>
      </c>
    </row>
    <row r="1757" spans="2:2" x14ac:dyDescent="0.25">
      <c r="B1757" t="s">
        <v>2336</v>
      </c>
    </row>
    <row r="1758" spans="2:2" x14ac:dyDescent="0.25">
      <c r="B1758" t="s">
        <v>2293</v>
      </c>
    </row>
    <row r="1759" spans="2:2" x14ac:dyDescent="0.25">
      <c r="B1759" t="s">
        <v>2286</v>
      </c>
    </row>
    <row r="1760" spans="2:2" x14ac:dyDescent="0.25">
      <c r="B1760" t="s">
        <v>2326</v>
      </c>
    </row>
    <row r="1761" spans="2:2" x14ac:dyDescent="0.25">
      <c r="B1761" t="s">
        <v>2288</v>
      </c>
    </row>
    <row r="1762" spans="2:2" x14ac:dyDescent="0.25">
      <c r="B1762" t="s">
        <v>2322</v>
      </c>
    </row>
    <row r="1763" spans="2:2" x14ac:dyDescent="0.25">
      <c r="B1763" t="s">
        <v>2290</v>
      </c>
    </row>
    <row r="1764" spans="2:2" x14ac:dyDescent="0.25">
      <c r="B1764" t="s">
        <v>2291</v>
      </c>
    </row>
    <row r="1765" spans="2:2" x14ac:dyDescent="0.25">
      <c r="B1765" t="s">
        <v>2282</v>
      </c>
    </row>
    <row r="1766" spans="2:2" x14ac:dyDescent="0.25">
      <c r="B1766" t="s">
        <v>2283</v>
      </c>
    </row>
    <row r="1767" spans="2:2" x14ac:dyDescent="0.25">
      <c r="B1767" t="s">
        <v>2284</v>
      </c>
    </row>
    <row r="1768" spans="2:2" x14ac:dyDescent="0.25">
      <c r="B1768" t="s">
        <v>2293</v>
      </c>
    </row>
    <row r="1769" spans="2:2" x14ac:dyDescent="0.25">
      <c r="B1769" t="s">
        <v>2286</v>
      </c>
    </row>
    <row r="1770" spans="2:2" x14ac:dyDescent="0.25">
      <c r="B1770" t="s">
        <v>2327</v>
      </c>
    </row>
    <row r="1771" spans="2:2" x14ac:dyDescent="0.25">
      <c r="B1771" t="s">
        <v>2288</v>
      </c>
    </row>
    <row r="1772" spans="2:2" x14ac:dyDescent="0.25">
      <c r="B1772" t="s">
        <v>2289</v>
      </c>
    </row>
    <row r="1773" spans="2:2" x14ac:dyDescent="0.25">
      <c r="B1773" t="s">
        <v>2290</v>
      </c>
    </row>
    <row r="1774" spans="2:2" x14ac:dyDescent="0.25">
      <c r="B1774" t="s">
        <v>2291</v>
      </c>
    </row>
    <row r="1775" spans="2:2" x14ac:dyDescent="0.25">
      <c r="B1775" t="s">
        <v>2282</v>
      </c>
    </row>
    <row r="1776" spans="2:2" x14ac:dyDescent="0.25">
      <c r="B1776" t="s">
        <v>2304</v>
      </c>
    </row>
    <row r="1777" spans="2:2" x14ac:dyDescent="0.25">
      <c r="B1777" t="s">
        <v>2321</v>
      </c>
    </row>
    <row r="1778" spans="2:2" x14ac:dyDescent="0.25">
      <c r="B1778" t="s">
        <v>2293</v>
      </c>
    </row>
    <row r="1779" spans="2:2" x14ac:dyDescent="0.25">
      <c r="B1779" t="s">
        <v>2286</v>
      </c>
    </row>
    <row r="1780" spans="2:2" x14ac:dyDescent="0.25">
      <c r="B1780" t="s">
        <v>2339</v>
      </c>
    </row>
    <row r="1781" spans="2:2" x14ac:dyDescent="0.25">
      <c r="B1781" t="s">
        <v>2288</v>
      </c>
    </row>
    <row r="1782" spans="2:2" x14ac:dyDescent="0.25">
      <c r="B1782" t="s">
        <v>2289</v>
      </c>
    </row>
    <row r="1783" spans="2:2" x14ac:dyDescent="0.25">
      <c r="B1783" t="s">
        <v>2299</v>
      </c>
    </row>
    <row r="1784" spans="2:2" x14ac:dyDescent="0.25">
      <c r="B1784" t="s">
        <v>2291</v>
      </c>
    </row>
    <row r="1785" spans="2:2" x14ac:dyDescent="0.25">
      <c r="B1785" t="s">
        <v>2282</v>
      </c>
    </row>
    <row r="1786" spans="2:2" x14ac:dyDescent="0.25">
      <c r="B1786" t="s">
        <v>2283</v>
      </c>
    </row>
    <row r="1787" spans="2:2" x14ac:dyDescent="0.25">
      <c r="B1787" t="s">
        <v>2284</v>
      </c>
    </row>
    <row r="1788" spans="2:2" x14ac:dyDescent="0.25">
      <c r="B1788" t="s">
        <v>2293</v>
      </c>
    </row>
    <row r="1789" spans="2:2" x14ac:dyDescent="0.25">
      <c r="B1789" t="s">
        <v>2286</v>
      </c>
    </row>
    <row r="1790" spans="2:2" x14ac:dyDescent="0.25">
      <c r="B1790" t="s">
        <v>2338</v>
      </c>
    </row>
    <row r="1791" spans="2:2" x14ac:dyDescent="0.25">
      <c r="B1791" t="s">
        <v>2298</v>
      </c>
    </row>
    <row r="1792" spans="2:2" x14ac:dyDescent="0.25">
      <c r="B1792" t="s">
        <v>2311</v>
      </c>
    </row>
    <row r="1793" spans="2:2" x14ac:dyDescent="0.25">
      <c r="B1793" t="s">
        <v>2299</v>
      </c>
    </row>
    <row r="1794" spans="2:2" x14ac:dyDescent="0.25">
      <c r="B1794" t="s">
        <v>2291</v>
      </c>
    </row>
    <row r="1795" spans="2:2" x14ac:dyDescent="0.25">
      <c r="B1795" t="s">
        <v>2282</v>
      </c>
    </row>
    <row r="1796" spans="2:2" x14ac:dyDescent="0.25">
      <c r="B1796" t="s">
        <v>2300</v>
      </c>
    </row>
    <row r="1797" spans="2:2" x14ac:dyDescent="0.25">
      <c r="B1797" t="s">
        <v>2333</v>
      </c>
    </row>
    <row r="1798" spans="2:2" x14ac:dyDescent="0.25">
      <c r="B1798" t="s">
        <v>2293</v>
      </c>
    </row>
    <row r="1799" spans="2:2" x14ac:dyDescent="0.25">
      <c r="B1799" t="s">
        <v>2286</v>
      </c>
    </row>
    <row r="1800" spans="2:2" x14ac:dyDescent="0.25">
      <c r="B1800" t="s">
        <v>2328</v>
      </c>
    </row>
    <row r="1801" spans="2:2" x14ac:dyDescent="0.25">
      <c r="B1801" t="s">
        <v>2298</v>
      </c>
    </row>
    <row r="1802" spans="2:2" x14ac:dyDescent="0.25">
      <c r="B1802" t="s">
        <v>2289</v>
      </c>
    </row>
    <row r="1803" spans="2:2" x14ac:dyDescent="0.25">
      <c r="B1803" t="s">
        <v>2299</v>
      </c>
    </row>
    <row r="1804" spans="2:2" x14ac:dyDescent="0.25">
      <c r="B1804" t="s">
        <v>2291</v>
      </c>
    </row>
    <row r="1805" spans="2:2" x14ac:dyDescent="0.25">
      <c r="B1805" t="s">
        <v>2282</v>
      </c>
    </row>
    <row r="1806" spans="2:2" x14ac:dyDescent="0.25">
      <c r="B1806" t="s">
        <v>2300</v>
      </c>
    </row>
    <row r="1807" spans="2:2" x14ac:dyDescent="0.25">
      <c r="B1807" t="s">
        <v>2303</v>
      </c>
    </row>
    <row r="1808" spans="2:2" x14ac:dyDescent="0.25">
      <c r="B1808" t="s">
        <v>2285</v>
      </c>
    </row>
    <row r="1809" spans="2:2" x14ac:dyDescent="0.25">
      <c r="B1809" t="s">
        <v>2286</v>
      </c>
    </row>
    <row r="1810" spans="2:2" x14ac:dyDescent="0.25">
      <c r="B1810" t="s">
        <v>2330</v>
      </c>
    </row>
    <row r="1811" spans="2:2" x14ac:dyDescent="0.25">
      <c r="B1811" t="s">
        <v>2298</v>
      </c>
    </row>
    <row r="1812" spans="2:2" x14ac:dyDescent="0.25">
      <c r="B1812" t="s">
        <v>2322</v>
      </c>
    </row>
    <row r="1813" spans="2:2" x14ac:dyDescent="0.25">
      <c r="B1813" t="s">
        <v>2299</v>
      </c>
    </row>
    <row r="1814" spans="2:2" x14ac:dyDescent="0.25">
      <c r="B1814" t="s">
        <v>2291</v>
      </c>
    </row>
    <row r="1815" spans="2:2" x14ac:dyDescent="0.25">
      <c r="B1815" t="s">
        <v>2282</v>
      </c>
    </row>
    <row r="1816" spans="2:2" x14ac:dyDescent="0.25">
      <c r="B1816" t="s">
        <v>2304</v>
      </c>
    </row>
    <row r="1817" spans="2:2" x14ac:dyDescent="0.25">
      <c r="B1817" t="s">
        <v>2292</v>
      </c>
    </row>
    <row r="1818" spans="2:2" x14ac:dyDescent="0.25">
      <c r="B1818" t="s">
        <v>2293</v>
      </c>
    </row>
    <row r="1819" spans="2:2" x14ac:dyDescent="0.25">
      <c r="B1819" t="s">
        <v>2286</v>
      </c>
    </row>
    <row r="1820" spans="2:2" x14ac:dyDescent="0.25">
      <c r="B1820" t="s">
        <v>2297</v>
      </c>
    </row>
    <row r="1821" spans="2:2" x14ac:dyDescent="0.25">
      <c r="B1821" t="s">
        <v>2288</v>
      </c>
    </row>
    <row r="1822" spans="2:2" x14ac:dyDescent="0.25">
      <c r="B1822" t="s">
        <v>2322</v>
      </c>
    </row>
    <row r="1823" spans="2:2" x14ac:dyDescent="0.25">
      <c r="B1823" t="s">
        <v>2290</v>
      </c>
    </row>
    <row r="1824" spans="2:2" x14ac:dyDescent="0.25">
      <c r="B1824" t="s">
        <v>2291</v>
      </c>
    </row>
    <row r="1825" spans="2:2" x14ac:dyDescent="0.25">
      <c r="B1825" t="s">
        <v>2282</v>
      </c>
    </row>
    <row r="1826" spans="2:2" x14ac:dyDescent="0.25">
      <c r="B1826" t="s">
        <v>2283</v>
      </c>
    </row>
    <row r="1827" spans="2:2" x14ac:dyDescent="0.25">
      <c r="B1827" t="s">
        <v>2340</v>
      </c>
    </row>
    <row r="1828" spans="2:2" x14ac:dyDescent="0.25">
      <c r="B1828" t="s">
        <v>2293</v>
      </c>
    </row>
    <row r="1829" spans="2:2" x14ac:dyDescent="0.25">
      <c r="B1829" t="s">
        <v>2286</v>
      </c>
    </row>
    <row r="1830" spans="2:2" x14ac:dyDescent="0.25">
      <c r="B1830" t="s">
        <v>2327</v>
      </c>
    </row>
    <row r="1831" spans="2:2" x14ac:dyDescent="0.25">
      <c r="B1831" t="s">
        <v>2288</v>
      </c>
    </row>
    <row r="1832" spans="2:2" x14ac:dyDescent="0.25">
      <c r="B1832" t="s">
        <v>2289</v>
      </c>
    </row>
    <row r="1833" spans="2:2" x14ac:dyDescent="0.25">
      <c r="B1833" t="s">
        <v>2290</v>
      </c>
    </row>
    <row r="1834" spans="2:2" x14ac:dyDescent="0.25">
      <c r="B1834" t="s">
        <v>2291</v>
      </c>
    </row>
    <row r="1835" spans="2:2" x14ac:dyDescent="0.25">
      <c r="B1835" t="s">
        <v>2282</v>
      </c>
    </row>
    <row r="1836" spans="2:2" x14ac:dyDescent="0.25">
      <c r="B1836" t="s">
        <v>2283</v>
      </c>
    </row>
    <row r="1837" spans="2:2" x14ac:dyDescent="0.25">
      <c r="B1837" t="s">
        <v>2340</v>
      </c>
    </row>
    <row r="1838" spans="2:2" x14ac:dyDescent="0.25">
      <c r="B1838" t="s">
        <v>2293</v>
      </c>
    </row>
    <row r="1839" spans="2:2" x14ac:dyDescent="0.25">
      <c r="B1839" t="s">
        <v>2286</v>
      </c>
    </row>
    <row r="1840" spans="2:2" x14ac:dyDescent="0.25">
      <c r="B1840" t="s">
        <v>2287</v>
      </c>
    </row>
    <row r="1841" spans="2:2" x14ac:dyDescent="0.25">
      <c r="B1841" t="s">
        <v>2288</v>
      </c>
    </row>
    <row r="1842" spans="2:2" x14ac:dyDescent="0.25">
      <c r="B1842" t="s">
        <v>2322</v>
      </c>
    </row>
    <row r="1843" spans="2:2" x14ac:dyDescent="0.25">
      <c r="B1843" t="s">
        <v>2290</v>
      </c>
    </row>
    <row r="1844" spans="2:2" x14ac:dyDescent="0.25">
      <c r="B1844" t="s">
        <v>2291</v>
      </c>
    </row>
    <row r="1845" spans="2:2" x14ac:dyDescent="0.25">
      <c r="B1845" t="s">
        <v>2282</v>
      </c>
    </row>
    <row r="1846" spans="2:2" x14ac:dyDescent="0.25">
      <c r="B1846" t="s">
        <v>2300</v>
      </c>
    </row>
    <row r="1847" spans="2:2" x14ac:dyDescent="0.25">
      <c r="B1847" t="s">
        <v>2307</v>
      </c>
    </row>
    <row r="1848" spans="2:2" x14ac:dyDescent="0.25">
      <c r="B1848" t="s">
        <v>2285</v>
      </c>
    </row>
    <row r="1849" spans="2:2" x14ac:dyDescent="0.25">
      <c r="B1849" t="s">
        <v>2296</v>
      </c>
    </row>
    <row r="1850" spans="2:2" x14ac:dyDescent="0.25">
      <c r="B1850" t="s">
        <v>2320</v>
      </c>
    </row>
    <row r="1851" spans="2:2" x14ac:dyDescent="0.25">
      <c r="B1851" t="s">
        <v>2298</v>
      </c>
    </row>
    <row r="1852" spans="2:2" x14ac:dyDescent="0.25">
      <c r="B1852" t="s">
        <v>2289</v>
      </c>
    </row>
    <row r="1853" spans="2:2" x14ac:dyDescent="0.25">
      <c r="B1853" t="s">
        <v>2290</v>
      </c>
    </row>
    <row r="1854" spans="2:2" x14ac:dyDescent="0.25">
      <c r="B1854" t="s">
        <v>2291</v>
      </c>
    </row>
    <row r="1855" spans="2:2" x14ac:dyDescent="0.25">
      <c r="B1855" t="s">
        <v>2282</v>
      </c>
    </row>
    <row r="1856" spans="2:2" x14ac:dyDescent="0.25">
      <c r="B1856" t="s">
        <v>2300</v>
      </c>
    </row>
    <row r="1857" spans="2:2" x14ac:dyDescent="0.25">
      <c r="B1857" t="s">
        <v>2343</v>
      </c>
    </row>
    <row r="1858" spans="2:2" x14ac:dyDescent="0.25">
      <c r="B1858" t="s">
        <v>2293</v>
      </c>
    </row>
    <row r="1859" spans="2:2" x14ac:dyDescent="0.25">
      <c r="B1859" t="s">
        <v>2309</v>
      </c>
    </row>
    <row r="1860" spans="2:2" x14ac:dyDescent="0.25">
      <c r="B1860" t="s">
        <v>2320</v>
      </c>
    </row>
    <row r="1861" spans="2:2" x14ac:dyDescent="0.25">
      <c r="B1861" t="s">
        <v>2298</v>
      </c>
    </row>
    <row r="1862" spans="2:2" x14ac:dyDescent="0.25">
      <c r="B1862" t="s">
        <v>2322</v>
      </c>
    </row>
    <row r="1863" spans="2:2" x14ac:dyDescent="0.25">
      <c r="B1863" t="s">
        <v>2299</v>
      </c>
    </row>
    <row r="1864" spans="2:2" x14ac:dyDescent="0.25">
      <c r="B1864" t="s">
        <v>2291</v>
      </c>
    </row>
    <row r="1865" spans="2:2" x14ac:dyDescent="0.25">
      <c r="B1865" t="s">
        <v>2282</v>
      </c>
    </row>
    <row r="1866" spans="2:2" x14ac:dyDescent="0.25">
      <c r="B1866" t="s">
        <v>2283</v>
      </c>
    </row>
    <row r="1867" spans="2:2" x14ac:dyDescent="0.25">
      <c r="B1867" t="s">
        <v>2303</v>
      </c>
    </row>
    <row r="1868" spans="2:2" x14ac:dyDescent="0.25">
      <c r="B1868" t="s">
        <v>2293</v>
      </c>
    </row>
    <row r="1869" spans="2:2" x14ac:dyDescent="0.25">
      <c r="B1869" t="s">
        <v>2286</v>
      </c>
    </row>
    <row r="1870" spans="2:2" x14ac:dyDescent="0.25">
      <c r="B1870" t="s">
        <v>2341</v>
      </c>
    </row>
    <row r="1871" spans="2:2" x14ac:dyDescent="0.25">
      <c r="B1871" t="s">
        <v>2288</v>
      </c>
    </row>
    <row r="1872" spans="2:2" x14ac:dyDescent="0.25">
      <c r="B1872" t="s">
        <v>2289</v>
      </c>
    </row>
    <row r="1873" spans="2:2" x14ac:dyDescent="0.25">
      <c r="B1873" t="s">
        <v>2290</v>
      </c>
    </row>
    <row r="1874" spans="2:2" x14ac:dyDescent="0.25">
      <c r="B1874" t="s">
        <v>2291</v>
      </c>
    </row>
    <row r="1875" spans="2:2" x14ac:dyDescent="0.25">
      <c r="B1875" t="s">
        <v>2282</v>
      </c>
    </row>
    <row r="1876" spans="2:2" x14ac:dyDescent="0.25">
      <c r="B1876" t="s">
        <v>2300</v>
      </c>
    </row>
    <row r="1877" spans="2:2" x14ac:dyDescent="0.25">
      <c r="B1877" t="s">
        <v>2307</v>
      </c>
    </row>
    <row r="1878" spans="2:2" x14ac:dyDescent="0.25">
      <c r="B1878" t="s">
        <v>2285</v>
      </c>
    </row>
    <row r="1879" spans="2:2" x14ac:dyDescent="0.25">
      <c r="B1879" t="s">
        <v>2296</v>
      </c>
    </row>
    <row r="1880" spans="2:2" x14ac:dyDescent="0.25">
      <c r="B1880" t="s">
        <v>2320</v>
      </c>
    </row>
    <row r="1881" spans="2:2" x14ac:dyDescent="0.25">
      <c r="B1881" t="s">
        <v>2288</v>
      </c>
    </row>
    <row r="1882" spans="2:2" x14ac:dyDescent="0.25">
      <c r="B1882" t="s">
        <v>2289</v>
      </c>
    </row>
    <row r="1883" spans="2:2" x14ac:dyDescent="0.25">
      <c r="B1883" t="s">
        <v>2299</v>
      </c>
    </row>
    <row r="1884" spans="2:2" x14ac:dyDescent="0.25">
      <c r="B1884" t="s">
        <v>2291</v>
      </c>
    </row>
    <row r="1885" spans="2:2" x14ac:dyDescent="0.25">
      <c r="B1885" t="s">
        <v>2282</v>
      </c>
    </row>
    <row r="1886" spans="2:2" x14ac:dyDescent="0.25">
      <c r="B1886" t="s">
        <v>2300</v>
      </c>
    </row>
    <row r="1887" spans="2:2" x14ac:dyDescent="0.25">
      <c r="B1887" t="s">
        <v>2313</v>
      </c>
    </row>
    <row r="1888" spans="2:2" x14ac:dyDescent="0.25">
      <c r="B1888" t="s">
        <v>2285</v>
      </c>
    </row>
    <row r="1889" spans="2:2" x14ac:dyDescent="0.25">
      <c r="B1889" t="s">
        <v>2286</v>
      </c>
    </row>
    <row r="1890" spans="2:2" x14ac:dyDescent="0.25">
      <c r="B1890" t="s">
        <v>2330</v>
      </c>
    </row>
    <row r="1891" spans="2:2" x14ac:dyDescent="0.25">
      <c r="B1891" t="s">
        <v>2298</v>
      </c>
    </row>
    <row r="1892" spans="2:2" x14ac:dyDescent="0.25">
      <c r="B1892" t="s">
        <v>2322</v>
      </c>
    </row>
    <row r="1893" spans="2:2" x14ac:dyDescent="0.25">
      <c r="B1893" t="s">
        <v>2299</v>
      </c>
    </row>
    <row r="1894" spans="2:2" x14ac:dyDescent="0.25">
      <c r="B1894" t="s">
        <v>2291</v>
      </c>
    </row>
    <row r="1895" spans="2:2" x14ac:dyDescent="0.25">
      <c r="B1895" t="s">
        <v>2282</v>
      </c>
    </row>
    <row r="1896" spans="2:2" x14ac:dyDescent="0.25">
      <c r="B1896" t="s">
        <v>2304</v>
      </c>
    </row>
    <row r="1897" spans="2:2" x14ac:dyDescent="0.25">
      <c r="B1897" t="s">
        <v>2335</v>
      </c>
    </row>
    <row r="1898" spans="2:2" x14ac:dyDescent="0.25">
      <c r="B1898" t="s">
        <v>2285</v>
      </c>
    </row>
    <row r="1899" spans="2:2" x14ac:dyDescent="0.25">
      <c r="B1899" t="s">
        <v>2286</v>
      </c>
    </row>
    <row r="1900" spans="2:2" x14ac:dyDescent="0.25">
      <c r="B1900" t="s">
        <v>2317</v>
      </c>
    </row>
    <row r="1901" spans="2:2" x14ac:dyDescent="0.25">
      <c r="B1901" t="s">
        <v>2288</v>
      </c>
    </row>
    <row r="1902" spans="2:2" x14ac:dyDescent="0.25">
      <c r="B1902" t="s">
        <v>2322</v>
      </c>
    </row>
    <row r="1903" spans="2:2" x14ac:dyDescent="0.25">
      <c r="B1903" t="s">
        <v>2290</v>
      </c>
    </row>
    <row r="1904" spans="2:2" x14ac:dyDescent="0.25">
      <c r="B1904" t="s">
        <v>2291</v>
      </c>
    </row>
    <row r="1905" spans="2:2" x14ac:dyDescent="0.25">
      <c r="B1905" t="s">
        <v>2282</v>
      </c>
    </row>
    <row r="1906" spans="2:2" x14ac:dyDescent="0.25">
      <c r="B1906" t="s">
        <v>2300</v>
      </c>
    </row>
    <row r="1907" spans="2:2" x14ac:dyDescent="0.25">
      <c r="B1907" t="s">
        <v>2335</v>
      </c>
    </row>
    <row r="1908" spans="2:2" x14ac:dyDescent="0.25">
      <c r="B1908" t="s">
        <v>2293</v>
      </c>
    </row>
    <row r="1909" spans="2:2" x14ac:dyDescent="0.25">
      <c r="B1909" t="s">
        <v>2286</v>
      </c>
    </row>
    <row r="1910" spans="2:2" x14ac:dyDescent="0.25">
      <c r="B1910" t="s">
        <v>2324</v>
      </c>
    </row>
    <row r="1911" spans="2:2" x14ac:dyDescent="0.25">
      <c r="B1911" t="s">
        <v>2298</v>
      </c>
    </row>
    <row r="1912" spans="2:2" x14ac:dyDescent="0.25">
      <c r="B1912" t="s">
        <v>2322</v>
      </c>
    </row>
    <row r="1913" spans="2:2" x14ac:dyDescent="0.25">
      <c r="B1913" t="s">
        <v>2299</v>
      </c>
    </row>
    <row r="1914" spans="2:2" x14ac:dyDescent="0.25">
      <c r="B1914" t="s">
        <v>2291</v>
      </c>
    </row>
    <row r="1915" spans="2:2" x14ac:dyDescent="0.25">
      <c r="B1915" t="s">
        <v>2282</v>
      </c>
    </row>
    <row r="1916" spans="2:2" x14ac:dyDescent="0.25">
      <c r="B1916" t="s">
        <v>2300</v>
      </c>
    </row>
    <row r="1917" spans="2:2" x14ac:dyDescent="0.25">
      <c r="B1917" t="s">
        <v>2340</v>
      </c>
    </row>
    <row r="1918" spans="2:2" x14ac:dyDescent="0.25">
      <c r="B1918" t="s">
        <v>2293</v>
      </c>
    </row>
    <row r="1919" spans="2:2" x14ac:dyDescent="0.25">
      <c r="B1919" t="s">
        <v>2286</v>
      </c>
    </row>
    <row r="1920" spans="2:2" x14ac:dyDescent="0.25">
      <c r="B1920" t="s">
        <v>2330</v>
      </c>
    </row>
    <row r="1921" spans="2:2" x14ac:dyDescent="0.25">
      <c r="B1921" t="s">
        <v>2298</v>
      </c>
    </row>
    <row r="1922" spans="2:2" x14ac:dyDescent="0.25">
      <c r="B1922" t="s">
        <v>2322</v>
      </c>
    </row>
    <row r="1923" spans="2:2" x14ac:dyDescent="0.25">
      <c r="B1923" t="s">
        <v>2299</v>
      </c>
    </row>
    <row r="1924" spans="2:2" x14ac:dyDescent="0.25">
      <c r="B1924" t="s">
        <v>2291</v>
      </c>
    </row>
    <row r="1925" spans="2:2" x14ac:dyDescent="0.25">
      <c r="B1925" t="s">
        <v>2282</v>
      </c>
    </row>
    <row r="1926" spans="2:2" x14ac:dyDescent="0.25">
      <c r="B1926" t="s">
        <v>2300</v>
      </c>
    </row>
    <row r="1927" spans="2:2" x14ac:dyDescent="0.25">
      <c r="B1927" t="s">
        <v>2342</v>
      </c>
    </row>
    <row r="1928" spans="2:2" x14ac:dyDescent="0.25">
      <c r="B1928" t="s">
        <v>2337</v>
      </c>
    </row>
    <row r="1929" spans="2:2" x14ac:dyDescent="0.25">
      <c r="B1929" t="s">
        <v>2296</v>
      </c>
    </row>
    <row r="1930" spans="2:2" x14ac:dyDescent="0.25">
      <c r="B1930" t="s">
        <v>2320</v>
      </c>
    </row>
    <row r="1931" spans="2:2" x14ac:dyDescent="0.25">
      <c r="B1931" t="s">
        <v>2298</v>
      </c>
    </row>
    <row r="1932" spans="2:2" x14ac:dyDescent="0.25">
      <c r="B1932" t="s">
        <v>2322</v>
      </c>
    </row>
    <row r="1933" spans="2:2" x14ac:dyDescent="0.25">
      <c r="B1933" t="s">
        <v>2299</v>
      </c>
    </row>
    <row r="1934" spans="2:2" x14ac:dyDescent="0.25">
      <c r="B1934" t="s">
        <v>2291</v>
      </c>
    </row>
    <row r="1935" spans="2:2" x14ac:dyDescent="0.25">
      <c r="B1935" t="s">
        <v>2282</v>
      </c>
    </row>
    <row r="1936" spans="2:2" x14ac:dyDescent="0.25">
      <c r="B1936" t="s">
        <v>2304</v>
      </c>
    </row>
    <row r="1937" spans="2:2" x14ac:dyDescent="0.25">
      <c r="B1937" t="s">
        <v>2333</v>
      </c>
    </row>
    <row r="1938" spans="2:2" x14ac:dyDescent="0.25">
      <c r="B1938" t="s">
        <v>2285</v>
      </c>
    </row>
    <row r="1939" spans="2:2" x14ac:dyDescent="0.25">
      <c r="B1939" t="s">
        <v>2309</v>
      </c>
    </row>
    <row r="1940" spans="2:2" x14ac:dyDescent="0.25">
      <c r="B1940" t="s">
        <v>2312</v>
      </c>
    </row>
    <row r="1941" spans="2:2" x14ac:dyDescent="0.25">
      <c r="B1941" t="s">
        <v>2298</v>
      </c>
    </row>
    <row r="1942" spans="2:2" x14ac:dyDescent="0.25">
      <c r="B1942" t="s">
        <v>2289</v>
      </c>
    </row>
    <row r="1943" spans="2:2" x14ac:dyDescent="0.25">
      <c r="B1943" t="s">
        <v>2290</v>
      </c>
    </row>
    <row r="1944" spans="2:2" x14ac:dyDescent="0.25">
      <c r="B1944" t="s">
        <v>2291</v>
      </c>
    </row>
    <row r="1945" spans="2:2" x14ac:dyDescent="0.25">
      <c r="B1945" t="s">
        <v>2282</v>
      </c>
    </row>
    <row r="1946" spans="2:2" x14ac:dyDescent="0.25">
      <c r="B1946" t="s">
        <v>2283</v>
      </c>
    </row>
    <row r="1947" spans="2:2" x14ac:dyDescent="0.25">
      <c r="B1947" t="s">
        <v>2295</v>
      </c>
    </row>
    <row r="1948" spans="2:2" x14ac:dyDescent="0.25">
      <c r="B1948" t="s">
        <v>2293</v>
      </c>
    </row>
    <row r="1949" spans="2:2" x14ac:dyDescent="0.25">
      <c r="B1949" t="s">
        <v>2286</v>
      </c>
    </row>
    <row r="1950" spans="2:2" x14ac:dyDescent="0.25">
      <c r="B1950" t="s">
        <v>2327</v>
      </c>
    </row>
    <row r="1951" spans="2:2" x14ac:dyDescent="0.25">
      <c r="B1951" t="s">
        <v>2288</v>
      </c>
    </row>
    <row r="1952" spans="2:2" x14ac:dyDescent="0.25">
      <c r="B1952" t="s">
        <v>2289</v>
      </c>
    </row>
    <row r="1953" spans="2:2" x14ac:dyDescent="0.25">
      <c r="B1953" t="s">
        <v>2290</v>
      </c>
    </row>
    <row r="1954" spans="2:2" x14ac:dyDescent="0.25">
      <c r="B1954" t="s">
        <v>2291</v>
      </c>
    </row>
    <row r="1955" spans="2:2" x14ac:dyDescent="0.25">
      <c r="B1955" t="s">
        <v>2282</v>
      </c>
    </row>
    <row r="1956" spans="2:2" x14ac:dyDescent="0.25">
      <c r="B1956" t="s">
        <v>2304</v>
      </c>
    </row>
    <row r="1957" spans="2:2" x14ac:dyDescent="0.25">
      <c r="B1957" t="s">
        <v>2331</v>
      </c>
    </row>
    <row r="1958" spans="2:2" x14ac:dyDescent="0.25">
      <c r="B1958" t="s">
        <v>2285</v>
      </c>
    </row>
    <row r="1959" spans="2:2" x14ac:dyDescent="0.25">
      <c r="B1959" t="s">
        <v>2309</v>
      </c>
    </row>
    <row r="1960" spans="2:2" x14ac:dyDescent="0.25">
      <c r="B1960" t="s">
        <v>2312</v>
      </c>
    </row>
    <row r="1961" spans="2:2" x14ac:dyDescent="0.25">
      <c r="B1961" t="s">
        <v>2288</v>
      </c>
    </row>
    <row r="1962" spans="2:2" x14ac:dyDescent="0.25">
      <c r="B1962" t="s">
        <v>2289</v>
      </c>
    </row>
    <row r="1963" spans="2:2" x14ac:dyDescent="0.25">
      <c r="B1963" t="s">
        <v>2290</v>
      </c>
    </row>
    <row r="1964" spans="2:2" x14ac:dyDescent="0.25">
      <c r="B1964" t="s">
        <v>2291</v>
      </c>
    </row>
    <row r="1965" spans="2:2" x14ac:dyDescent="0.25">
      <c r="B1965" t="s">
        <v>2282</v>
      </c>
    </row>
    <row r="1966" spans="2:2" x14ac:dyDescent="0.25">
      <c r="B1966" t="s">
        <v>2304</v>
      </c>
    </row>
    <row r="1967" spans="2:2" x14ac:dyDescent="0.25">
      <c r="B1967" t="s">
        <v>2340</v>
      </c>
    </row>
    <row r="1968" spans="2:2" x14ac:dyDescent="0.25">
      <c r="B1968" t="s">
        <v>2285</v>
      </c>
    </row>
    <row r="1969" spans="2:2" x14ac:dyDescent="0.25">
      <c r="B1969" t="s">
        <v>2286</v>
      </c>
    </row>
    <row r="1970" spans="2:2" x14ac:dyDescent="0.25">
      <c r="B1970" t="s">
        <v>2312</v>
      </c>
    </row>
    <row r="1971" spans="2:2" x14ac:dyDescent="0.25">
      <c r="B1971" t="s">
        <v>2298</v>
      </c>
    </row>
    <row r="1972" spans="2:2" x14ac:dyDescent="0.25">
      <c r="B1972" t="s">
        <v>2289</v>
      </c>
    </row>
    <row r="1973" spans="2:2" x14ac:dyDescent="0.25">
      <c r="B1973" t="s">
        <v>2299</v>
      </c>
    </row>
    <row r="1974" spans="2:2" x14ac:dyDescent="0.25">
      <c r="B1974" t="s">
        <v>2291</v>
      </c>
    </row>
    <row r="1975" spans="2:2" x14ac:dyDescent="0.25">
      <c r="B1975" t="s">
        <v>2282</v>
      </c>
    </row>
    <row r="1976" spans="2:2" x14ac:dyDescent="0.25">
      <c r="B1976" t="s">
        <v>2300</v>
      </c>
    </row>
    <row r="1977" spans="2:2" x14ac:dyDescent="0.25">
      <c r="B1977" t="s">
        <v>2332</v>
      </c>
    </row>
    <row r="1978" spans="2:2" x14ac:dyDescent="0.25">
      <c r="B1978" t="s">
        <v>2293</v>
      </c>
    </row>
    <row r="1979" spans="2:2" x14ac:dyDescent="0.25">
      <c r="B1979" t="s">
        <v>2296</v>
      </c>
    </row>
    <row r="1980" spans="2:2" x14ac:dyDescent="0.25">
      <c r="B1980" t="s">
        <v>2320</v>
      </c>
    </row>
    <row r="1981" spans="2:2" x14ac:dyDescent="0.25">
      <c r="B1981" t="s">
        <v>2298</v>
      </c>
    </row>
    <row r="1982" spans="2:2" x14ac:dyDescent="0.25">
      <c r="B1982" t="s">
        <v>2289</v>
      </c>
    </row>
    <row r="1983" spans="2:2" x14ac:dyDescent="0.25">
      <c r="B1983" t="s">
        <v>2299</v>
      </c>
    </row>
    <row r="1984" spans="2:2" x14ac:dyDescent="0.25">
      <c r="B1984" t="s">
        <v>2291</v>
      </c>
    </row>
    <row r="1985" spans="2:2" x14ac:dyDescent="0.25">
      <c r="B1985" t="s">
        <v>2282</v>
      </c>
    </row>
    <row r="1986" spans="2:2" x14ac:dyDescent="0.25">
      <c r="B1986" t="s">
        <v>2300</v>
      </c>
    </row>
    <row r="1987" spans="2:2" x14ac:dyDescent="0.25">
      <c r="B1987" t="s">
        <v>2321</v>
      </c>
    </row>
    <row r="1988" spans="2:2" x14ac:dyDescent="0.25">
      <c r="B1988" t="s">
        <v>2285</v>
      </c>
    </row>
    <row r="1989" spans="2:2" x14ac:dyDescent="0.25">
      <c r="B1989" t="s">
        <v>2309</v>
      </c>
    </row>
    <row r="1990" spans="2:2" x14ac:dyDescent="0.25">
      <c r="B1990" t="s">
        <v>2320</v>
      </c>
    </row>
    <row r="1991" spans="2:2" x14ac:dyDescent="0.25">
      <c r="B1991" t="s">
        <v>2298</v>
      </c>
    </row>
    <row r="1992" spans="2:2" x14ac:dyDescent="0.25">
      <c r="B1992" t="s">
        <v>2322</v>
      </c>
    </row>
    <row r="1993" spans="2:2" x14ac:dyDescent="0.25">
      <c r="B1993" t="s">
        <v>2299</v>
      </c>
    </row>
    <row r="1994" spans="2:2" x14ac:dyDescent="0.25">
      <c r="B1994" t="s">
        <v>2291</v>
      </c>
    </row>
    <row r="1995" spans="2:2" x14ac:dyDescent="0.25">
      <c r="B1995" t="s">
        <v>2282</v>
      </c>
    </row>
    <row r="1996" spans="2:2" x14ac:dyDescent="0.25">
      <c r="B1996" t="s">
        <v>2304</v>
      </c>
    </row>
    <row r="1997" spans="2:2" x14ac:dyDescent="0.25">
      <c r="B1997" t="s">
        <v>2335</v>
      </c>
    </row>
    <row r="1998" spans="2:2" x14ac:dyDescent="0.25">
      <c r="B1998" t="s">
        <v>2293</v>
      </c>
    </row>
    <row r="1999" spans="2:2" x14ac:dyDescent="0.25">
      <c r="B1999" t="s">
        <v>2286</v>
      </c>
    </row>
    <row r="2000" spans="2:2" x14ac:dyDescent="0.25">
      <c r="B2000" t="s">
        <v>2297</v>
      </c>
    </row>
    <row r="2001" spans="2:2" x14ac:dyDescent="0.25">
      <c r="B2001" t="s">
        <v>2298</v>
      </c>
    </row>
    <row r="2002" spans="2:2" x14ac:dyDescent="0.25">
      <c r="B2002" t="s">
        <v>2311</v>
      </c>
    </row>
    <row r="2003" spans="2:2" x14ac:dyDescent="0.25">
      <c r="B2003" t="s">
        <v>2299</v>
      </c>
    </row>
    <row r="2004" spans="2:2" x14ac:dyDescent="0.25">
      <c r="B2004" t="s">
        <v>2291</v>
      </c>
    </row>
    <row r="2005" spans="2:2" x14ac:dyDescent="0.25">
      <c r="B2005" t="s">
        <v>2282</v>
      </c>
    </row>
    <row r="2006" spans="2:2" x14ac:dyDescent="0.25">
      <c r="B2006" t="s">
        <v>2304</v>
      </c>
    </row>
    <row r="2007" spans="2:2" x14ac:dyDescent="0.25">
      <c r="B2007" t="s">
        <v>2284</v>
      </c>
    </row>
    <row r="2008" spans="2:2" x14ac:dyDescent="0.25">
      <c r="B2008" t="s">
        <v>2285</v>
      </c>
    </row>
    <row r="2009" spans="2:2" x14ac:dyDescent="0.25">
      <c r="B2009" t="s">
        <v>2309</v>
      </c>
    </row>
    <row r="2010" spans="2:2" x14ac:dyDescent="0.25">
      <c r="B2010" t="s">
        <v>2302</v>
      </c>
    </row>
    <row r="2011" spans="2:2" x14ac:dyDescent="0.25">
      <c r="B2011" t="s">
        <v>2298</v>
      </c>
    </row>
    <row r="2012" spans="2:2" x14ac:dyDescent="0.25">
      <c r="B2012" t="s">
        <v>2289</v>
      </c>
    </row>
    <row r="2013" spans="2:2" x14ac:dyDescent="0.25">
      <c r="B2013" t="s">
        <v>2299</v>
      </c>
    </row>
    <row r="2014" spans="2:2" x14ac:dyDescent="0.25">
      <c r="B2014" t="s">
        <v>2291</v>
      </c>
    </row>
    <row r="2015" spans="2:2" x14ac:dyDescent="0.25">
      <c r="B2015" t="s">
        <v>2282</v>
      </c>
    </row>
    <row r="2016" spans="2:2" x14ac:dyDescent="0.25">
      <c r="B2016" t="s">
        <v>2300</v>
      </c>
    </row>
    <row r="2017" spans="2:2" x14ac:dyDescent="0.25">
      <c r="B2017" t="s">
        <v>2292</v>
      </c>
    </row>
    <row r="2018" spans="2:2" x14ac:dyDescent="0.25">
      <c r="B2018" t="s">
        <v>2293</v>
      </c>
    </row>
    <row r="2019" spans="2:2" x14ac:dyDescent="0.25">
      <c r="B2019" t="s">
        <v>2286</v>
      </c>
    </row>
    <row r="2020" spans="2:2" x14ac:dyDescent="0.25">
      <c r="B2020" t="s">
        <v>2320</v>
      </c>
    </row>
    <row r="2021" spans="2:2" x14ac:dyDescent="0.25">
      <c r="B2021" t="s">
        <v>2298</v>
      </c>
    </row>
    <row r="2022" spans="2:2" x14ac:dyDescent="0.25">
      <c r="B2022" t="s">
        <v>2322</v>
      </c>
    </row>
    <row r="2023" spans="2:2" x14ac:dyDescent="0.25">
      <c r="B2023" t="s">
        <v>2299</v>
      </c>
    </row>
    <row r="2024" spans="2:2" x14ac:dyDescent="0.25">
      <c r="B2024" t="s">
        <v>2291</v>
      </c>
    </row>
    <row r="2025" spans="2:2" x14ac:dyDescent="0.25">
      <c r="B2025" t="s">
        <v>2282</v>
      </c>
    </row>
    <row r="2026" spans="2:2" x14ac:dyDescent="0.25">
      <c r="B2026" t="s">
        <v>2283</v>
      </c>
    </row>
    <row r="2027" spans="2:2" x14ac:dyDescent="0.25">
      <c r="B2027" t="s">
        <v>2301</v>
      </c>
    </row>
    <row r="2028" spans="2:2" x14ac:dyDescent="0.25">
      <c r="B2028" t="s">
        <v>2293</v>
      </c>
    </row>
    <row r="2029" spans="2:2" x14ac:dyDescent="0.25">
      <c r="B2029" t="s">
        <v>2286</v>
      </c>
    </row>
    <row r="2030" spans="2:2" x14ac:dyDescent="0.25">
      <c r="B2030" t="s">
        <v>2341</v>
      </c>
    </row>
    <row r="2031" spans="2:2" x14ac:dyDescent="0.25">
      <c r="B2031" t="s">
        <v>2288</v>
      </c>
    </row>
    <row r="2032" spans="2:2" x14ac:dyDescent="0.25">
      <c r="B2032" t="s">
        <v>2289</v>
      </c>
    </row>
    <row r="2033" spans="2:2" x14ac:dyDescent="0.25">
      <c r="B2033" t="s">
        <v>2290</v>
      </c>
    </row>
    <row r="2034" spans="2:2" x14ac:dyDescent="0.25">
      <c r="B2034" t="s">
        <v>2291</v>
      </c>
    </row>
    <row r="2035" spans="2:2" x14ac:dyDescent="0.25">
      <c r="B2035" t="s">
        <v>2282</v>
      </c>
    </row>
    <row r="2036" spans="2:2" x14ac:dyDescent="0.25">
      <c r="B2036" t="s">
        <v>2304</v>
      </c>
    </row>
    <row r="2037" spans="2:2" x14ac:dyDescent="0.25">
      <c r="B2037" t="s">
        <v>2292</v>
      </c>
    </row>
    <row r="2038" spans="2:2" x14ac:dyDescent="0.25">
      <c r="B2038" t="s">
        <v>2293</v>
      </c>
    </row>
    <row r="2039" spans="2:2" x14ac:dyDescent="0.25">
      <c r="B2039" t="s">
        <v>2286</v>
      </c>
    </row>
    <row r="2040" spans="2:2" x14ac:dyDescent="0.25">
      <c r="B2040" t="s">
        <v>2339</v>
      </c>
    </row>
    <row r="2041" spans="2:2" x14ac:dyDescent="0.25">
      <c r="B2041" t="s">
        <v>2298</v>
      </c>
    </row>
    <row r="2042" spans="2:2" x14ac:dyDescent="0.25">
      <c r="B2042" t="s">
        <v>2289</v>
      </c>
    </row>
    <row r="2043" spans="2:2" x14ac:dyDescent="0.25">
      <c r="B2043" t="s">
        <v>2299</v>
      </c>
    </row>
    <row r="2044" spans="2:2" x14ac:dyDescent="0.25">
      <c r="B2044" t="s">
        <v>2291</v>
      </c>
    </row>
    <row r="2045" spans="2:2" x14ac:dyDescent="0.25">
      <c r="B2045" t="s">
        <v>2282</v>
      </c>
    </row>
    <row r="2046" spans="2:2" x14ac:dyDescent="0.25">
      <c r="B2046" t="s">
        <v>2300</v>
      </c>
    </row>
    <row r="2047" spans="2:2" x14ac:dyDescent="0.25">
      <c r="B2047" t="s">
        <v>2313</v>
      </c>
    </row>
    <row r="2048" spans="2:2" x14ac:dyDescent="0.25">
      <c r="B2048" t="s">
        <v>2293</v>
      </c>
    </row>
    <row r="2049" spans="2:2" x14ac:dyDescent="0.25">
      <c r="B2049" t="s">
        <v>2309</v>
      </c>
    </row>
    <row r="2050" spans="2:2" x14ac:dyDescent="0.25">
      <c r="B2050" t="s">
        <v>2324</v>
      </c>
    </row>
    <row r="2051" spans="2:2" x14ac:dyDescent="0.25">
      <c r="B2051" t="s">
        <v>2298</v>
      </c>
    </row>
    <row r="2052" spans="2:2" x14ac:dyDescent="0.25">
      <c r="B2052" t="s">
        <v>2322</v>
      </c>
    </row>
    <row r="2053" spans="2:2" x14ac:dyDescent="0.25">
      <c r="B2053" t="s">
        <v>2299</v>
      </c>
    </row>
    <row r="2054" spans="2:2" x14ac:dyDescent="0.25">
      <c r="B2054" t="s">
        <v>2291</v>
      </c>
    </row>
    <row r="2055" spans="2:2" x14ac:dyDescent="0.25">
      <c r="B2055" t="s">
        <v>2282</v>
      </c>
    </row>
    <row r="2056" spans="2:2" x14ac:dyDescent="0.25">
      <c r="B2056" t="s">
        <v>2300</v>
      </c>
    </row>
    <row r="2057" spans="2:2" x14ac:dyDescent="0.25">
      <c r="B2057" t="s">
        <v>2331</v>
      </c>
    </row>
    <row r="2058" spans="2:2" x14ac:dyDescent="0.25">
      <c r="B2058" t="s">
        <v>2293</v>
      </c>
    </row>
    <row r="2059" spans="2:2" x14ac:dyDescent="0.25">
      <c r="B2059" t="s">
        <v>2286</v>
      </c>
    </row>
    <row r="2060" spans="2:2" x14ac:dyDescent="0.25">
      <c r="B2060" t="s">
        <v>2302</v>
      </c>
    </row>
    <row r="2061" spans="2:2" x14ac:dyDescent="0.25">
      <c r="B2061" t="s">
        <v>2288</v>
      </c>
    </row>
    <row r="2062" spans="2:2" x14ac:dyDescent="0.25">
      <c r="B2062" t="s">
        <v>2289</v>
      </c>
    </row>
    <row r="2063" spans="2:2" x14ac:dyDescent="0.25">
      <c r="B2063" t="s">
        <v>2290</v>
      </c>
    </row>
    <row r="2064" spans="2:2" x14ac:dyDescent="0.25">
      <c r="B2064" t="s">
        <v>2291</v>
      </c>
    </row>
    <row r="2065" spans="2:2" x14ac:dyDescent="0.25">
      <c r="B2065" t="s">
        <v>2282</v>
      </c>
    </row>
    <row r="2066" spans="2:2" x14ac:dyDescent="0.25">
      <c r="B2066" t="s">
        <v>2283</v>
      </c>
    </row>
    <row r="2067" spans="2:2" x14ac:dyDescent="0.25">
      <c r="B2067" t="s">
        <v>2313</v>
      </c>
    </row>
    <row r="2068" spans="2:2" x14ac:dyDescent="0.25">
      <c r="B2068" t="s">
        <v>2337</v>
      </c>
    </row>
    <row r="2069" spans="2:2" x14ac:dyDescent="0.25">
      <c r="B2069" t="s">
        <v>2286</v>
      </c>
    </row>
    <row r="2070" spans="2:2" x14ac:dyDescent="0.25">
      <c r="B2070" t="s">
        <v>2306</v>
      </c>
    </row>
    <row r="2071" spans="2:2" x14ac:dyDescent="0.25">
      <c r="B2071" t="s">
        <v>2288</v>
      </c>
    </row>
    <row r="2072" spans="2:2" x14ac:dyDescent="0.25">
      <c r="B2072" t="s">
        <v>2289</v>
      </c>
    </row>
    <row r="2073" spans="2:2" x14ac:dyDescent="0.25">
      <c r="B2073" t="s">
        <v>2290</v>
      </c>
    </row>
    <row r="2074" spans="2:2" x14ac:dyDescent="0.25">
      <c r="B2074" t="s">
        <v>2291</v>
      </c>
    </row>
    <row r="2075" spans="2:2" x14ac:dyDescent="0.25">
      <c r="B2075" t="s">
        <v>2282</v>
      </c>
    </row>
    <row r="2076" spans="2:2" x14ac:dyDescent="0.25">
      <c r="B2076" t="s">
        <v>2300</v>
      </c>
    </row>
    <row r="2077" spans="2:2" x14ac:dyDescent="0.25">
      <c r="B2077" t="s">
        <v>2335</v>
      </c>
    </row>
    <row r="2078" spans="2:2" x14ac:dyDescent="0.25">
      <c r="B2078" t="s">
        <v>2285</v>
      </c>
    </row>
    <row r="2079" spans="2:2" x14ac:dyDescent="0.25">
      <c r="B2079" t="s">
        <v>2286</v>
      </c>
    </row>
    <row r="2080" spans="2:2" x14ac:dyDescent="0.25">
      <c r="B2080" t="s">
        <v>2328</v>
      </c>
    </row>
    <row r="2081" spans="2:2" x14ac:dyDescent="0.25">
      <c r="B2081" t="s">
        <v>2288</v>
      </c>
    </row>
    <row r="2082" spans="2:2" x14ac:dyDescent="0.25">
      <c r="B2082" t="s">
        <v>2289</v>
      </c>
    </row>
    <row r="2083" spans="2:2" x14ac:dyDescent="0.25">
      <c r="B2083" t="s">
        <v>2290</v>
      </c>
    </row>
    <row r="2084" spans="2:2" x14ac:dyDescent="0.25">
      <c r="B2084" t="s">
        <v>2291</v>
      </c>
    </row>
    <row r="2085" spans="2:2" x14ac:dyDescent="0.25">
      <c r="B2085" t="s">
        <v>2282</v>
      </c>
    </row>
    <row r="2086" spans="2:2" x14ac:dyDescent="0.25">
      <c r="B2086" t="s">
        <v>2283</v>
      </c>
    </row>
    <row r="2087" spans="2:2" x14ac:dyDescent="0.25">
      <c r="B2087" t="s">
        <v>2331</v>
      </c>
    </row>
    <row r="2088" spans="2:2" x14ac:dyDescent="0.25">
      <c r="B2088" t="s">
        <v>2293</v>
      </c>
    </row>
    <row r="2089" spans="2:2" x14ac:dyDescent="0.25">
      <c r="B2089" t="s">
        <v>2286</v>
      </c>
    </row>
    <row r="2090" spans="2:2" x14ac:dyDescent="0.25">
      <c r="B2090" t="s">
        <v>2294</v>
      </c>
    </row>
    <row r="2091" spans="2:2" x14ac:dyDescent="0.25">
      <c r="B2091" t="s">
        <v>2288</v>
      </c>
    </row>
    <row r="2092" spans="2:2" x14ac:dyDescent="0.25">
      <c r="B2092" t="s">
        <v>2289</v>
      </c>
    </row>
    <row r="2093" spans="2:2" x14ac:dyDescent="0.25">
      <c r="B2093" t="s">
        <v>2299</v>
      </c>
    </row>
    <row r="2094" spans="2:2" x14ac:dyDescent="0.25">
      <c r="B2094" t="s">
        <v>2291</v>
      </c>
    </row>
    <row r="2095" spans="2:2" x14ac:dyDescent="0.25">
      <c r="B2095" t="s">
        <v>2282</v>
      </c>
    </row>
    <row r="2096" spans="2:2" x14ac:dyDescent="0.25">
      <c r="B2096" t="s">
        <v>2304</v>
      </c>
    </row>
    <row r="2097" spans="2:2" x14ac:dyDescent="0.25">
      <c r="B2097" t="s">
        <v>2307</v>
      </c>
    </row>
    <row r="2098" spans="2:2" x14ac:dyDescent="0.25">
      <c r="B2098" t="s">
        <v>2285</v>
      </c>
    </row>
    <row r="2099" spans="2:2" x14ac:dyDescent="0.25">
      <c r="B2099" t="s">
        <v>2309</v>
      </c>
    </row>
    <row r="2100" spans="2:2" x14ac:dyDescent="0.25">
      <c r="B2100" t="s">
        <v>2312</v>
      </c>
    </row>
    <row r="2101" spans="2:2" x14ac:dyDescent="0.25">
      <c r="B2101" t="s">
        <v>2288</v>
      </c>
    </row>
    <row r="2102" spans="2:2" x14ac:dyDescent="0.25">
      <c r="B2102" t="s">
        <v>2289</v>
      </c>
    </row>
    <row r="2103" spans="2:2" x14ac:dyDescent="0.25">
      <c r="B2103" t="s">
        <v>2299</v>
      </c>
    </row>
    <row r="2104" spans="2:2" x14ac:dyDescent="0.25">
      <c r="B2104" t="s">
        <v>2291</v>
      </c>
    </row>
    <row r="2105" spans="2:2" x14ac:dyDescent="0.25">
      <c r="B2105" t="s">
        <v>2282</v>
      </c>
    </row>
    <row r="2106" spans="2:2" x14ac:dyDescent="0.25">
      <c r="B2106" t="s">
        <v>2300</v>
      </c>
    </row>
    <row r="2107" spans="2:2" x14ac:dyDescent="0.25">
      <c r="B2107" t="s">
        <v>2340</v>
      </c>
    </row>
    <row r="2108" spans="2:2" x14ac:dyDescent="0.25">
      <c r="B2108" t="s">
        <v>2316</v>
      </c>
    </row>
    <row r="2109" spans="2:2" x14ac:dyDescent="0.25">
      <c r="B2109" t="s">
        <v>2296</v>
      </c>
    </row>
    <row r="2110" spans="2:2" x14ac:dyDescent="0.25">
      <c r="B2110" t="s">
        <v>2320</v>
      </c>
    </row>
    <row r="2111" spans="2:2" x14ac:dyDescent="0.25">
      <c r="B2111" t="s">
        <v>2298</v>
      </c>
    </row>
    <row r="2112" spans="2:2" x14ac:dyDescent="0.25">
      <c r="B2112" t="s">
        <v>2289</v>
      </c>
    </row>
    <row r="2113" spans="2:2" x14ac:dyDescent="0.25">
      <c r="B2113" t="s">
        <v>2299</v>
      </c>
    </row>
    <row r="2114" spans="2:2" x14ac:dyDescent="0.25">
      <c r="B2114" t="s">
        <v>2291</v>
      </c>
    </row>
    <row r="2115" spans="2:2" x14ac:dyDescent="0.25">
      <c r="B2115" t="s">
        <v>2282</v>
      </c>
    </row>
    <row r="2116" spans="2:2" x14ac:dyDescent="0.25">
      <c r="B2116" t="s">
        <v>2304</v>
      </c>
    </row>
    <row r="2117" spans="2:2" x14ac:dyDescent="0.25">
      <c r="B2117" t="s">
        <v>2333</v>
      </c>
    </row>
    <row r="2118" spans="2:2" x14ac:dyDescent="0.25">
      <c r="B2118" t="s">
        <v>2293</v>
      </c>
    </row>
    <row r="2119" spans="2:2" x14ac:dyDescent="0.25">
      <c r="B2119" t="s">
        <v>2286</v>
      </c>
    </row>
    <row r="2120" spans="2:2" x14ac:dyDescent="0.25">
      <c r="B2120" t="s">
        <v>2339</v>
      </c>
    </row>
    <row r="2121" spans="2:2" x14ac:dyDescent="0.25">
      <c r="B2121" t="s">
        <v>2288</v>
      </c>
    </row>
    <row r="2122" spans="2:2" x14ac:dyDescent="0.25">
      <c r="B2122" t="s">
        <v>2289</v>
      </c>
    </row>
    <row r="2123" spans="2:2" x14ac:dyDescent="0.25">
      <c r="B2123" t="s">
        <v>2290</v>
      </c>
    </row>
    <row r="2124" spans="2:2" x14ac:dyDescent="0.25">
      <c r="B2124" t="s">
        <v>2291</v>
      </c>
    </row>
    <row r="2125" spans="2:2" x14ac:dyDescent="0.25">
      <c r="B2125" t="s">
        <v>2282</v>
      </c>
    </row>
    <row r="2126" spans="2:2" x14ac:dyDescent="0.25">
      <c r="B2126" t="s">
        <v>2304</v>
      </c>
    </row>
    <row r="2127" spans="2:2" x14ac:dyDescent="0.25">
      <c r="B2127" t="s">
        <v>2292</v>
      </c>
    </row>
    <row r="2128" spans="2:2" x14ac:dyDescent="0.25">
      <c r="B2128" t="s">
        <v>2293</v>
      </c>
    </row>
    <row r="2129" spans="2:2" x14ac:dyDescent="0.25">
      <c r="B2129" t="s">
        <v>2286</v>
      </c>
    </row>
    <row r="2130" spans="2:2" x14ac:dyDescent="0.25">
      <c r="B2130" t="s">
        <v>2339</v>
      </c>
    </row>
    <row r="2131" spans="2:2" x14ac:dyDescent="0.25">
      <c r="B2131" t="s">
        <v>2288</v>
      </c>
    </row>
    <row r="2132" spans="2:2" x14ac:dyDescent="0.25">
      <c r="B2132" t="s">
        <v>2289</v>
      </c>
    </row>
    <row r="2133" spans="2:2" x14ac:dyDescent="0.25">
      <c r="B2133" t="s">
        <v>2290</v>
      </c>
    </row>
    <row r="2134" spans="2:2" x14ac:dyDescent="0.25">
      <c r="B2134" t="s">
        <v>2291</v>
      </c>
    </row>
    <row r="2135" spans="2:2" x14ac:dyDescent="0.25">
      <c r="B2135" t="s">
        <v>2282</v>
      </c>
    </row>
    <row r="2136" spans="2:2" x14ac:dyDescent="0.25">
      <c r="B2136" t="s">
        <v>2304</v>
      </c>
    </row>
    <row r="2137" spans="2:2" x14ac:dyDescent="0.25">
      <c r="B2137" t="s">
        <v>2340</v>
      </c>
    </row>
    <row r="2138" spans="2:2" x14ac:dyDescent="0.25">
      <c r="B2138" t="s">
        <v>2293</v>
      </c>
    </row>
    <row r="2139" spans="2:2" x14ac:dyDescent="0.25">
      <c r="B2139" t="s">
        <v>2286</v>
      </c>
    </row>
    <row r="2140" spans="2:2" x14ac:dyDescent="0.25">
      <c r="B2140" t="s">
        <v>2339</v>
      </c>
    </row>
    <row r="2141" spans="2:2" x14ac:dyDescent="0.25">
      <c r="B2141" t="s">
        <v>2298</v>
      </c>
    </row>
    <row r="2142" spans="2:2" x14ac:dyDescent="0.25">
      <c r="B2142" t="s">
        <v>2289</v>
      </c>
    </row>
    <row r="2143" spans="2:2" x14ac:dyDescent="0.25">
      <c r="B2143" t="s">
        <v>2299</v>
      </c>
    </row>
    <row r="2144" spans="2:2" x14ac:dyDescent="0.25">
      <c r="B2144" t="s">
        <v>2291</v>
      </c>
    </row>
    <row r="2145" spans="2:2" x14ac:dyDescent="0.25">
      <c r="B2145" t="s">
        <v>2282</v>
      </c>
    </row>
    <row r="2146" spans="2:2" x14ac:dyDescent="0.25">
      <c r="B2146" t="s">
        <v>2304</v>
      </c>
    </row>
    <row r="2147" spans="2:2" x14ac:dyDescent="0.25">
      <c r="B2147" t="s">
        <v>2321</v>
      </c>
    </row>
    <row r="2148" spans="2:2" x14ac:dyDescent="0.25">
      <c r="B2148" t="s">
        <v>2293</v>
      </c>
    </row>
    <row r="2149" spans="2:2" x14ac:dyDescent="0.25">
      <c r="B2149" t="s">
        <v>2286</v>
      </c>
    </row>
    <row r="2150" spans="2:2" x14ac:dyDescent="0.25">
      <c r="B2150" t="s">
        <v>2339</v>
      </c>
    </row>
    <row r="2151" spans="2:2" x14ac:dyDescent="0.25">
      <c r="B2151" t="s">
        <v>2298</v>
      </c>
    </row>
    <row r="2152" spans="2:2" x14ac:dyDescent="0.25">
      <c r="B2152" t="s">
        <v>2289</v>
      </c>
    </row>
    <row r="2153" spans="2:2" x14ac:dyDescent="0.25">
      <c r="B2153" t="s">
        <v>2299</v>
      </c>
    </row>
    <row r="2154" spans="2:2" x14ac:dyDescent="0.25">
      <c r="B2154" t="s">
        <v>2291</v>
      </c>
    </row>
    <row r="2155" spans="2:2" x14ac:dyDescent="0.25">
      <c r="B2155" t="s">
        <v>2282</v>
      </c>
    </row>
    <row r="2156" spans="2:2" x14ac:dyDescent="0.25">
      <c r="B2156" t="s">
        <v>2283</v>
      </c>
    </row>
    <row r="2157" spans="2:2" x14ac:dyDescent="0.25">
      <c r="B2157" t="s">
        <v>2307</v>
      </c>
    </row>
    <row r="2158" spans="2:2" x14ac:dyDescent="0.25">
      <c r="B2158" t="s">
        <v>2285</v>
      </c>
    </row>
    <row r="2159" spans="2:2" x14ac:dyDescent="0.25">
      <c r="B2159" t="s">
        <v>2309</v>
      </c>
    </row>
    <row r="2160" spans="2:2" x14ac:dyDescent="0.25">
      <c r="B2160" t="s">
        <v>2306</v>
      </c>
    </row>
    <row r="2161" spans="2:2" x14ac:dyDescent="0.25">
      <c r="B2161" t="s">
        <v>2288</v>
      </c>
    </row>
    <row r="2162" spans="2:2" x14ac:dyDescent="0.25">
      <c r="B2162" t="s">
        <v>2289</v>
      </c>
    </row>
    <row r="2163" spans="2:2" x14ac:dyDescent="0.25">
      <c r="B2163" t="s">
        <v>2299</v>
      </c>
    </row>
    <row r="2164" spans="2:2" x14ac:dyDescent="0.25">
      <c r="B2164" t="s">
        <v>2291</v>
      </c>
    </row>
    <row r="2165" spans="2:2" x14ac:dyDescent="0.25">
      <c r="B2165" t="s">
        <v>2282</v>
      </c>
    </row>
    <row r="2166" spans="2:2" x14ac:dyDescent="0.25">
      <c r="B2166" t="s">
        <v>2283</v>
      </c>
    </row>
    <row r="2167" spans="2:2" x14ac:dyDescent="0.25">
      <c r="B2167" t="s">
        <v>2321</v>
      </c>
    </row>
    <row r="2168" spans="2:2" x14ac:dyDescent="0.25">
      <c r="B2168" t="s">
        <v>2293</v>
      </c>
    </row>
    <row r="2169" spans="2:2" x14ac:dyDescent="0.25">
      <c r="B2169" t="s">
        <v>2286</v>
      </c>
    </row>
    <row r="2170" spans="2:2" x14ac:dyDescent="0.25">
      <c r="B2170" t="s">
        <v>2326</v>
      </c>
    </row>
    <row r="2171" spans="2:2" x14ac:dyDescent="0.25">
      <c r="B2171" t="s">
        <v>2288</v>
      </c>
    </row>
    <row r="2172" spans="2:2" x14ac:dyDescent="0.25">
      <c r="B2172" t="s">
        <v>2289</v>
      </c>
    </row>
    <row r="2173" spans="2:2" x14ac:dyDescent="0.25">
      <c r="B2173" t="s">
        <v>2290</v>
      </c>
    </row>
    <row r="2174" spans="2:2" x14ac:dyDescent="0.25">
      <c r="B2174" t="s">
        <v>2291</v>
      </c>
    </row>
    <row r="2175" spans="2:2" x14ac:dyDescent="0.25">
      <c r="B2175" t="s">
        <v>2282</v>
      </c>
    </row>
    <row r="2176" spans="2:2" x14ac:dyDescent="0.25">
      <c r="B2176" t="s">
        <v>2283</v>
      </c>
    </row>
    <row r="2177" spans="2:2" x14ac:dyDescent="0.25">
      <c r="B2177" t="s">
        <v>2333</v>
      </c>
    </row>
    <row r="2178" spans="2:2" x14ac:dyDescent="0.25">
      <c r="B2178" t="s">
        <v>2285</v>
      </c>
    </row>
    <row r="2179" spans="2:2" x14ac:dyDescent="0.25">
      <c r="B2179" t="s">
        <v>2286</v>
      </c>
    </row>
    <row r="2180" spans="2:2" x14ac:dyDescent="0.25">
      <c r="B2180" t="s">
        <v>2306</v>
      </c>
    </row>
    <row r="2181" spans="2:2" x14ac:dyDescent="0.25">
      <c r="B2181" t="s">
        <v>2288</v>
      </c>
    </row>
    <row r="2182" spans="2:2" x14ac:dyDescent="0.25">
      <c r="B2182" t="s">
        <v>2289</v>
      </c>
    </row>
    <row r="2183" spans="2:2" x14ac:dyDescent="0.25">
      <c r="B2183" t="s">
        <v>2290</v>
      </c>
    </row>
    <row r="2184" spans="2:2" x14ac:dyDescent="0.25">
      <c r="B2184" t="s">
        <v>2291</v>
      </c>
    </row>
    <row r="2185" spans="2:2" x14ac:dyDescent="0.25">
      <c r="B2185" t="s">
        <v>2282</v>
      </c>
    </row>
    <row r="2186" spans="2:2" x14ac:dyDescent="0.25">
      <c r="B2186" t="s">
        <v>2283</v>
      </c>
    </row>
    <row r="2187" spans="2:2" x14ac:dyDescent="0.25">
      <c r="B2187" t="s">
        <v>2295</v>
      </c>
    </row>
    <row r="2188" spans="2:2" x14ac:dyDescent="0.25">
      <c r="B2188" t="s">
        <v>2293</v>
      </c>
    </row>
    <row r="2189" spans="2:2" x14ac:dyDescent="0.25">
      <c r="B2189" t="s">
        <v>2286</v>
      </c>
    </row>
    <row r="2190" spans="2:2" x14ac:dyDescent="0.25">
      <c r="B2190" t="s">
        <v>2326</v>
      </c>
    </row>
    <row r="2191" spans="2:2" x14ac:dyDescent="0.25">
      <c r="B2191" t="s">
        <v>2288</v>
      </c>
    </row>
    <row r="2192" spans="2:2" x14ac:dyDescent="0.25">
      <c r="B2192" t="s">
        <v>2289</v>
      </c>
    </row>
    <row r="2193" spans="2:2" x14ac:dyDescent="0.25">
      <c r="B2193" t="s">
        <v>2290</v>
      </c>
    </row>
    <row r="2194" spans="2:2" x14ac:dyDescent="0.25">
      <c r="B2194" t="s">
        <v>2291</v>
      </c>
    </row>
    <row r="2195" spans="2:2" x14ac:dyDescent="0.25">
      <c r="B2195" t="s">
        <v>2282</v>
      </c>
    </row>
    <row r="2196" spans="2:2" x14ac:dyDescent="0.25">
      <c r="B2196" t="s">
        <v>2300</v>
      </c>
    </row>
    <row r="2197" spans="2:2" x14ac:dyDescent="0.25">
      <c r="B2197" t="s">
        <v>2284</v>
      </c>
    </row>
    <row r="2198" spans="2:2" x14ac:dyDescent="0.25">
      <c r="B2198" t="s">
        <v>2293</v>
      </c>
    </row>
    <row r="2199" spans="2:2" x14ac:dyDescent="0.25">
      <c r="B2199" t="s">
        <v>2309</v>
      </c>
    </row>
    <row r="2200" spans="2:2" x14ac:dyDescent="0.25">
      <c r="B2200" t="s">
        <v>2324</v>
      </c>
    </row>
    <row r="2201" spans="2:2" x14ac:dyDescent="0.25">
      <c r="B2201" t="s">
        <v>2298</v>
      </c>
    </row>
    <row r="2202" spans="2:2" x14ac:dyDescent="0.25">
      <c r="B2202" t="s">
        <v>2289</v>
      </c>
    </row>
    <row r="2203" spans="2:2" x14ac:dyDescent="0.25">
      <c r="B2203" t="s">
        <v>2299</v>
      </c>
    </row>
    <row r="2204" spans="2:2" x14ac:dyDescent="0.25">
      <c r="B2204" t="s">
        <v>2291</v>
      </c>
    </row>
    <row r="2205" spans="2:2" x14ac:dyDescent="0.25">
      <c r="B2205" t="s">
        <v>2282</v>
      </c>
    </row>
    <row r="2206" spans="2:2" x14ac:dyDescent="0.25">
      <c r="B2206" t="s">
        <v>2283</v>
      </c>
    </row>
    <row r="2207" spans="2:2" x14ac:dyDescent="0.25">
      <c r="B2207" t="s">
        <v>2321</v>
      </c>
    </row>
    <row r="2208" spans="2:2" x14ac:dyDescent="0.25">
      <c r="B2208" t="s">
        <v>2285</v>
      </c>
    </row>
    <row r="2209" spans="2:2" x14ac:dyDescent="0.25">
      <c r="B2209" t="s">
        <v>2344</v>
      </c>
    </row>
    <row r="2210" spans="2:2" x14ac:dyDescent="0.25">
      <c r="B2210" t="s">
        <v>2302</v>
      </c>
    </row>
    <row r="2211" spans="2:2" x14ac:dyDescent="0.25">
      <c r="B2211" t="s">
        <v>2288</v>
      </c>
    </row>
    <row r="2212" spans="2:2" x14ac:dyDescent="0.25">
      <c r="B2212" t="s">
        <v>2289</v>
      </c>
    </row>
    <row r="2213" spans="2:2" x14ac:dyDescent="0.25">
      <c r="B2213" t="s">
        <v>2290</v>
      </c>
    </row>
    <row r="2214" spans="2:2" x14ac:dyDescent="0.25">
      <c r="B2214" t="s">
        <v>2291</v>
      </c>
    </row>
    <row r="2215" spans="2:2" x14ac:dyDescent="0.25">
      <c r="B2215" t="s">
        <v>2282</v>
      </c>
    </row>
    <row r="2216" spans="2:2" x14ac:dyDescent="0.25">
      <c r="B2216" t="s">
        <v>2304</v>
      </c>
    </row>
    <row r="2217" spans="2:2" x14ac:dyDescent="0.25">
      <c r="B2217" t="s">
        <v>2335</v>
      </c>
    </row>
    <row r="2218" spans="2:2" x14ac:dyDescent="0.25">
      <c r="B2218" t="s">
        <v>2285</v>
      </c>
    </row>
    <row r="2219" spans="2:2" x14ac:dyDescent="0.25">
      <c r="B2219" t="s">
        <v>2286</v>
      </c>
    </row>
    <row r="2220" spans="2:2" x14ac:dyDescent="0.25">
      <c r="B2220" t="s">
        <v>2302</v>
      </c>
    </row>
    <row r="2221" spans="2:2" x14ac:dyDescent="0.25">
      <c r="B2221" t="s">
        <v>2288</v>
      </c>
    </row>
    <row r="2222" spans="2:2" x14ac:dyDescent="0.25">
      <c r="B2222" t="s">
        <v>2322</v>
      </c>
    </row>
    <row r="2223" spans="2:2" x14ac:dyDescent="0.25">
      <c r="B2223" t="s">
        <v>2290</v>
      </c>
    </row>
    <row r="2224" spans="2:2" x14ac:dyDescent="0.25">
      <c r="B2224" t="s">
        <v>2291</v>
      </c>
    </row>
    <row r="2225" spans="2:2" x14ac:dyDescent="0.25">
      <c r="B2225" t="s">
        <v>2282</v>
      </c>
    </row>
    <row r="2226" spans="2:2" x14ac:dyDescent="0.25">
      <c r="B2226" t="s">
        <v>2283</v>
      </c>
    </row>
    <row r="2227" spans="2:2" x14ac:dyDescent="0.25">
      <c r="B2227" t="s">
        <v>2292</v>
      </c>
    </row>
    <row r="2228" spans="2:2" x14ac:dyDescent="0.25">
      <c r="B2228" t="s">
        <v>2293</v>
      </c>
    </row>
    <row r="2229" spans="2:2" x14ac:dyDescent="0.25">
      <c r="B2229" t="s">
        <v>2286</v>
      </c>
    </row>
    <row r="2230" spans="2:2" x14ac:dyDescent="0.25">
      <c r="B2230" t="s">
        <v>2341</v>
      </c>
    </row>
    <row r="2231" spans="2:2" x14ac:dyDescent="0.25">
      <c r="B2231" t="s">
        <v>2288</v>
      </c>
    </row>
    <row r="2232" spans="2:2" x14ac:dyDescent="0.25">
      <c r="B2232" t="s">
        <v>2289</v>
      </c>
    </row>
    <row r="2233" spans="2:2" x14ac:dyDescent="0.25">
      <c r="B2233" t="s">
        <v>2290</v>
      </c>
    </row>
    <row r="2234" spans="2:2" x14ac:dyDescent="0.25">
      <c r="B2234" t="s">
        <v>2291</v>
      </c>
    </row>
    <row r="2235" spans="2:2" x14ac:dyDescent="0.25">
      <c r="B2235" t="s">
        <v>2282</v>
      </c>
    </row>
    <row r="2236" spans="2:2" x14ac:dyDescent="0.25">
      <c r="B2236" t="s">
        <v>2300</v>
      </c>
    </row>
    <row r="2237" spans="2:2" x14ac:dyDescent="0.25">
      <c r="B2237" t="s">
        <v>2301</v>
      </c>
    </row>
    <row r="2238" spans="2:2" x14ac:dyDescent="0.25">
      <c r="B2238" t="s">
        <v>2285</v>
      </c>
    </row>
    <row r="2239" spans="2:2" x14ac:dyDescent="0.25">
      <c r="B2239" t="s">
        <v>2286</v>
      </c>
    </row>
    <row r="2240" spans="2:2" x14ac:dyDescent="0.25">
      <c r="B2240" t="s">
        <v>2328</v>
      </c>
    </row>
    <row r="2241" spans="2:2" x14ac:dyDescent="0.25">
      <c r="B2241" t="s">
        <v>2298</v>
      </c>
    </row>
    <row r="2242" spans="2:2" x14ac:dyDescent="0.25">
      <c r="B2242" t="s">
        <v>2322</v>
      </c>
    </row>
    <row r="2243" spans="2:2" x14ac:dyDescent="0.25">
      <c r="B2243" t="s">
        <v>2299</v>
      </c>
    </row>
    <row r="2244" spans="2:2" x14ac:dyDescent="0.25">
      <c r="B2244" t="s">
        <v>2291</v>
      </c>
    </row>
    <row r="2245" spans="2:2" x14ac:dyDescent="0.25">
      <c r="B2245" t="s">
        <v>2282</v>
      </c>
    </row>
    <row r="2246" spans="2:2" x14ac:dyDescent="0.25">
      <c r="B2246" t="s">
        <v>2300</v>
      </c>
    </row>
    <row r="2247" spans="2:2" x14ac:dyDescent="0.25">
      <c r="B2247" t="s">
        <v>2340</v>
      </c>
    </row>
    <row r="2248" spans="2:2" x14ac:dyDescent="0.25">
      <c r="B2248" t="s">
        <v>2293</v>
      </c>
    </row>
    <row r="2249" spans="2:2" x14ac:dyDescent="0.25">
      <c r="B2249" t="s">
        <v>2286</v>
      </c>
    </row>
    <row r="2250" spans="2:2" x14ac:dyDescent="0.25">
      <c r="B2250" t="s">
        <v>2328</v>
      </c>
    </row>
    <row r="2251" spans="2:2" x14ac:dyDescent="0.25">
      <c r="B2251" t="s">
        <v>2298</v>
      </c>
    </row>
    <row r="2252" spans="2:2" x14ac:dyDescent="0.25">
      <c r="B2252" t="s">
        <v>2322</v>
      </c>
    </row>
    <row r="2253" spans="2:2" x14ac:dyDescent="0.25">
      <c r="B2253" t="s">
        <v>2299</v>
      </c>
    </row>
    <row r="2254" spans="2:2" x14ac:dyDescent="0.25">
      <c r="B2254" t="s">
        <v>2291</v>
      </c>
    </row>
    <row r="2255" spans="2:2" x14ac:dyDescent="0.25">
      <c r="B2255" t="s">
        <v>2282</v>
      </c>
    </row>
    <row r="2256" spans="2:2" x14ac:dyDescent="0.25">
      <c r="B2256" t="s">
        <v>2283</v>
      </c>
    </row>
    <row r="2257" spans="2:2" x14ac:dyDescent="0.25">
      <c r="B2257" t="s">
        <v>2342</v>
      </c>
    </row>
    <row r="2258" spans="2:2" x14ac:dyDescent="0.25">
      <c r="B2258" t="s">
        <v>2285</v>
      </c>
    </row>
    <row r="2259" spans="2:2" x14ac:dyDescent="0.25">
      <c r="B2259" t="s">
        <v>2286</v>
      </c>
    </row>
    <row r="2260" spans="2:2" x14ac:dyDescent="0.25">
      <c r="B2260" t="s">
        <v>2341</v>
      </c>
    </row>
    <row r="2261" spans="2:2" x14ac:dyDescent="0.25">
      <c r="B2261" t="s">
        <v>2288</v>
      </c>
    </row>
    <row r="2262" spans="2:2" x14ac:dyDescent="0.25">
      <c r="B2262" t="s">
        <v>2289</v>
      </c>
    </row>
    <row r="2263" spans="2:2" x14ac:dyDescent="0.25">
      <c r="B2263" t="s">
        <v>2290</v>
      </c>
    </row>
    <row r="2264" spans="2:2" x14ac:dyDescent="0.25">
      <c r="B2264" t="s">
        <v>2291</v>
      </c>
    </row>
    <row r="2265" spans="2:2" x14ac:dyDescent="0.25">
      <c r="B2265" t="s">
        <v>2282</v>
      </c>
    </row>
    <row r="2266" spans="2:2" x14ac:dyDescent="0.25">
      <c r="B2266" t="s">
        <v>2283</v>
      </c>
    </row>
    <row r="2267" spans="2:2" x14ac:dyDescent="0.25">
      <c r="B2267" t="s">
        <v>2303</v>
      </c>
    </row>
    <row r="2268" spans="2:2" x14ac:dyDescent="0.25">
      <c r="B2268" t="s">
        <v>2293</v>
      </c>
    </row>
    <row r="2269" spans="2:2" x14ac:dyDescent="0.25">
      <c r="B2269" t="s">
        <v>2286</v>
      </c>
    </row>
    <row r="2270" spans="2:2" x14ac:dyDescent="0.25">
      <c r="B2270" t="s">
        <v>2294</v>
      </c>
    </row>
    <row r="2271" spans="2:2" x14ac:dyDescent="0.25">
      <c r="B2271" t="s">
        <v>2288</v>
      </c>
    </row>
    <row r="2272" spans="2:2" x14ac:dyDescent="0.25">
      <c r="B2272" t="s">
        <v>2289</v>
      </c>
    </row>
    <row r="2273" spans="2:2" x14ac:dyDescent="0.25">
      <c r="B2273" t="s">
        <v>2290</v>
      </c>
    </row>
    <row r="2274" spans="2:2" x14ac:dyDescent="0.25">
      <c r="B2274" t="s">
        <v>2291</v>
      </c>
    </row>
    <row r="2275" spans="2:2" x14ac:dyDescent="0.25">
      <c r="B2275" t="s">
        <v>2282</v>
      </c>
    </row>
    <row r="2276" spans="2:2" x14ac:dyDescent="0.25">
      <c r="B2276" t="s">
        <v>2283</v>
      </c>
    </row>
    <row r="2277" spans="2:2" x14ac:dyDescent="0.25">
      <c r="B2277" t="s">
        <v>2307</v>
      </c>
    </row>
    <row r="2278" spans="2:2" x14ac:dyDescent="0.25">
      <c r="B2278" t="s">
        <v>2316</v>
      </c>
    </row>
    <row r="2279" spans="2:2" x14ac:dyDescent="0.25">
      <c r="B2279" t="s">
        <v>2309</v>
      </c>
    </row>
    <row r="2280" spans="2:2" x14ac:dyDescent="0.25">
      <c r="B2280" t="s">
        <v>2317</v>
      </c>
    </row>
    <row r="2281" spans="2:2" x14ac:dyDescent="0.25">
      <c r="B2281" t="s">
        <v>2298</v>
      </c>
    </row>
    <row r="2282" spans="2:2" x14ac:dyDescent="0.25">
      <c r="B2282" t="s">
        <v>2289</v>
      </c>
    </row>
    <row r="2283" spans="2:2" x14ac:dyDescent="0.25">
      <c r="B2283" t="s">
        <v>2290</v>
      </c>
    </row>
    <row r="2284" spans="2:2" x14ac:dyDescent="0.25">
      <c r="B2284" t="s">
        <v>2291</v>
      </c>
    </row>
    <row r="2285" spans="2:2" x14ac:dyDescent="0.25">
      <c r="B2285" t="s">
        <v>2282</v>
      </c>
    </row>
    <row r="2286" spans="2:2" x14ac:dyDescent="0.25">
      <c r="B2286" t="s">
        <v>2300</v>
      </c>
    </row>
    <row r="2287" spans="2:2" x14ac:dyDescent="0.25">
      <c r="B2287" t="s">
        <v>2295</v>
      </c>
    </row>
    <row r="2288" spans="2:2" x14ac:dyDescent="0.25">
      <c r="B2288" t="s">
        <v>2293</v>
      </c>
    </row>
    <row r="2289" spans="2:2" x14ac:dyDescent="0.25">
      <c r="B2289" t="s">
        <v>2296</v>
      </c>
    </row>
    <row r="2290" spans="2:2" x14ac:dyDescent="0.25">
      <c r="B2290" t="s">
        <v>2320</v>
      </c>
    </row>
    <row r="2291" spans="2:2" x14ac:dyDescent="0.25">
      <c r="B2291" t="s">
        <v>2288</v>
      </c>
    </row>
    <row r="2292" spans="2:2" x14ac:dyDescent="0.25">
      <c r="B2292" t="s">
        <v>2322</v>
      </c>
    </row>
    <row r="2293" spans="2:2" x14ac:dyDescent="0.25">
      <c r="B2293" t="s">
        <v>2290</v>
      </c>
    </row>
    <row r="2294" spans="2:2" x14ac:dyDescent="0.25">
      <c r="B2294" t="s">
        <v>2291</v>
      </c>
    </row>
    <row r="2295" spans="2:2" x14ac:dyDescent="0.25">
      <c r="B2295" t="s">
        <v>2282</v>
      </c>
    </row>
    <row r="2296" spans="2:2" x14ac:dyDescent="0.25">
      <c r="B2296" t="s">
        <v>2283</v>
      </c>
    </row>
    <row r="2297" spans="2:2" x14ac:dyDescent="0.25">
      <c r="B2297" t="s">
        <v>2303</v>
      </c>
    </row>
    <row r="2298" spans="2:2" x14ac:dyDescent="0.25">
      <c r="B2298" t="s">
        <v>2293</v>
      </c>
    </row>
    <row r="2299" spans="2:2" x14ac:dyDescent="0.25">
      <c r="B2299" t="s">
        <v>2286</v>
      </c>
    </row>
    <row r="2300" spans="2:2" x14ac:dyDescent="0.25">
      <c r="B2300" t="s">
        <v>2341</v>
      </c>
    </row>
    <row r="2301" spans="2:2" x14ac:dyDescent="0.25">
      <c r="B2301" t="s">
        <v>2288</v>
      </c>
    </row>
    <row r="2302" spans="2:2" x14ac:dyDescent="0.25">
      <c r="B2302" t="s">
        <v>2322</v>
      </c>
    </row>
    <row r="2303" spans="2:2" x14ac:dyDescent="0.25">
      <c r="B2303" t="s">
        <v>2290</v>
      </c>
    </row>
    <row r="2304" spans="2:2" x14ac:dyDescent="0.25">
      <c r="B2304" t="s">
        <v>2291</v>
      </c>
    </row>
    <row r="2305" spans="2:2" x14ac:dyDescent="0.25">
      <c r="B2305" t="s">
        <v>2282</v>
      </c>
    </row>
    <row r="2306" spans="2:2" x14ac:dyDescent="0.25">
      <c r="B2306" t="s">
        <v>2283</v>
      </c>
    </row>
    <row r="2307" spans="2:2" x14ac:dyDescent="0.25">
      <c r="B2307" t="s">
        <v>2303</v>
      </c>
    </row>
    <row r="2308" spans="2:2" x14ac:dyDescent="0.25">
      <c r="B2308" t="s">
        <v>2293</v>
      </c>
    </row>
    <row r="2309" spans="2:2" x14ac:dyDescent="0.25">
      <c r="B2309" t="s">
        <v>2286</v>
      </c>
    </row>
    <row r="2310" spans="2:2" x14ac:dyDescent="0.25">
      <c r="B2310" t="s">
        <v>2338</v>
      </c>
    </row>
    <row r="2311" spans="2:2" x14ac:dyDescent="0.25">
      <c r="B2311" t="s">
        <v>2288</v>
      </c>
    </row>
    <row r="2312" spans="2:2" x14ac:dyDescent="0.25">
      <c r="B2312" t="s">
        <v>2289</v>
      </c>
    </row>
    <row r="2313" spans="2:2" x14ac:dyDescent="0.25">
      <c r="B2313" t="s">
        <v>2290</v>
      </c>
    </row>
    <row r="2314" spans="2:2" x14ac:dyDescent="0.25">
      <c r="B2314" t="s">
        <v>2291</v>
      </c>
    </row>
    <row r="2315" spans="2:2" x14ac:dyDescent="0.25">
      <c r="B2315" t="s">
        <v>2282</v>
      </c>
    </row>
    <row r="2316" spans="2:2" x14ac:dyDescent="0.25">
      <c r="B2316" t="s">
        <v>2300</v>
      </c>
    </row>
    <row r="2317" spans="2:2" x14ac:dyDescent="0.25">
      <c r="B2317" t="s">
        <v>2292</v>
      </c>
    </row>
    <row r="2318" spans="2:2" x14ac:dyDescent="0.25">
      <c r="B2318" t="s">
        <v>2285</v>
      </c>
    </row>
    <row r="2319" spans="2:2" x14ac:dyDescent="0.25">
      <c r="B2319" t="s">
        <v>2286</v>
      </c>
    </row>
    <row r="2320" spans="2:2" x14ac:dyDescent="0.25">
      <c r="B2320" t="s">
        <v>2324</v>
      </c>
    </row>
    <row r="2321" spans="2:2" x14ac:dyDescent="0.25">
      <c r="B2321" t="s">
        <v>2298</v>
      </c>
    </row>
    <row r="2322" spans="2:2" x14ac:dyDescent="0.25">
      <c r="B2322" t="s">
        <v>2289</v>
      </c>
    </row>
    <row r="2323" spans="2:2" x14ac:dyDescent="0.25">
      <c r="B2323" t="s">
        <v>2299</v>
      </c>
    </row>
    <row r="2324" spans="2:2" x14ac:dyDescent="0.25">
      <c r="B2324" t="s">
        <v>2291</v>
      </c>
    </row>
    <row r="2325" spans="2:2" x14ac:dyDescent="0.25">
      <c r="B2325" t="s">
        <v>2282</v>
      </c>
    </row>
    <row r="2326" spans="2:2" x14ac:dyDescent="0.25">
      <c r="B2326" t="s">
        <v>2304</v>
      </c>
    </row>
    <row r="2327" spans="2:2" x14ac:dyDescent="0.25">
      <c r="B2327" t="s">
        <v>2342</v>
      </c>
    </row>
    <row r="2328" spans="2:2" x14ac:dyDescent="0.25">
      <c r="B2328" t="s">
        <v>2293</v>
      </c>
    </row>
    <row r="2329" spans="2:2" x14ac:dyDescent="0.25">
      <c r="B2329" t="s">
        <v>2286</v>
      </c>
    </row>
    <row r="2330" spans="2:2" x14ac:dyDescent="0.25">
      <c r="B2330" t="s">
        <v>2328</v>
      </c>
    </row>
    <row r="2331" spans="2:2" x14ac:dyDescent="0.25">
      <c r="B2331" t="s">
        <v>2288</v>
      </c>
    </row>
    <row r="2332" spans="2:2" x14ac:dyDescent="0.25">
      <c r="B2332" t="s">
        <v>2289</v>
      </c>
    </row>
    <row r="2333" spans="2:2" x14ac:dyDescent="0.25">
      <c r="B2333" t="s">
        <v>2290</v>
      </c>
    </row>
    <row r="2334" spans="2:2" x14ac:dyDescent="0.25">
      <c r="B2334" t="s">
        <v>2291</v>
      </c>
    </row>
    <row r="2335" spans="2:2" x14ac:dyDescent="0.25">
      <c r="B2335" t="s">
        <v>2282</v>
      </c>
    </row>
    <row r="2336" spans="2:2" x14ac:dyDescent="0.25">
      <c r="B2336" t="s">
        <v>2304</v>
      </c>
    </row>
    <row r="2337" spans="2:2" x14ac:dyDescent="0.25">
      <c r="B2337" t="s">
        <v>2292</v>
      </c>
    </row>
    <row r="2338" spans="2:2" x14ac:dyDescent="0.25">
      <c r="B2338" t="s">
        <v>2293</v>
      </c>
    </row>
    <row r="2339" spans="2:2" x14ac:dyDescent="0.25">
      <c r="B2339" t="s">
        <v>2286</v>
      </c>
    </row>
    <row r="2340" spans="2:2" x14ac:dyDescent="0.25">
      <c r="B2340" t="s">
        <v>2339</v>
      </c>
    </row>
    <row r="2341" spans="2:2" x14ac:dyDescent="0.25">
      <c r="B2341" t="s">
        <v>2298</v>
      </c>
    </row>
    <row r="2342" spans="2:2" x14ac:dyDescent="0.25">
      <c r="B2342" t="s">
        <v>2289</v>
      </c>
    </row>
    <row r="2343" spans="2:2" x14ac:dyDescent="0.25">
      <c r="B2343" t="s">
        <v>2299</v>
      </c>
    </row>
    <row r="2344" spans="2:2" x14ac:dyDescent="0.25">
      <c r="B2344" t="s">
        <v>2291</v>
      </c>
    </row>
    <row r="2345" spans="2:2" x14ac:dyDescent="0.25">
      <c r="B2345" t="s">
        <v>2282</v>
      </c>
    </row>
    <row r="2346" spans="2:2" x14ac:dyDescent="0.25">
      <c r="B2346" t="s">
        <v>2283</v>
      </c>
    </row>
    <row r="2347" spans="2:2" x14ac:dyDescent="0.25">
      <c r="B2347" t="s">
        <v>2325</v>
      </c>
    </row>
    <row r="2348" spans="2:2" x14ac:dyDescent="0.25">
      <c r="B2348" t="s">
        <v>2293</v>
      </c>
    </row>
    <row r="2349" spans="2:2" x14ac:dyDescent="0.25">
      <c r="B2349" t="s">
        <v>2286</v>
      </c>
    </row>
    <row r="2350" spans="2:2" x14ac:dyDescent="0.25">
      <c r="B2350" t="s">
        <v>2338</v>
      </c>
    </row>
    <row r="2351" spans="2:2" x14ac:dyDescent="0.25">
      <c r="B2351" t="s">
        <v>2288</v>
      </c>
    </row>
    <row r="2352" spans="2:2" x14ac:dyDescent="0.25">
      <c r="B2352" t="s">
        <v>2289</v>
      </c>
    </row>
    <row r="2353" spans="2:2" x14ac:dyDescent="0.25">
      <c r="B2353" t="s">
        <v>2299</v>
      </c>
    </row>
    <row r="2354" spans="2:2" x14ac:dyDescent="0.25">
      <c r="B2354" t="s">
        <v>2291</v>
      </c>
    </row>
    <row r="2355" spans="2:2" x14ac:dyDescent="0.25">
      <c r="B2355" t="s">
        <v>2282</v>
      </c>
    </row>
    <row r="2356" spans="2:2" x14ac:dyDescent="0.25">
      <c r="B2356" t="s">
        <v>2283</v>
      </c>
    </row>
    <row r="2357" spans="2:2" x14ac:dyDescent="0.25">
      <c r="B2357" t="s">
        <v>2295</v>
      </c>
    </row>
    <row r="2358" spans="2:2" x14ac:dyDescent="0.25">
      <c r="B2358" t="s">
        <v>2337</v>
      </c>
    </row>
    <row r="2359" spans="2:2" x14ac:dyDescent="0.25">
      <c r="B2359" t="s">
        <v>2286</v>
      </c>
    </row>
    <row r="2360" spans="2:2" x14ac:dyDescent="0.25">
      <c r="B2360" t="s">
        <v>2294</v>
      </c>
    </row>
    <row r="2361" spans="2:2" x14ac:dyDescent="0.25">
      <c r="B2361" t="s">
        <v>2288</v>
      </c>
    </row>
    <row r="2362" spans="2:2" x14ac:dyDescent="0.25">
      <c r="B2362" t="s">
        <v>2289</v>
      </c>
    </row>
    <row r="2363" spans="2:2" x14ac:dyDescent="0.25">
      <c r="B2363" t="s">
        <v>2290</v>
      </c>
    </row>
    <row r="2364" spans="2:2" x14ac:dyDescent="0.25">
      <c r="B2364" t="s">
        <v>2291</v>
      </c>
    </row>
    <row r="2365" spans="2:2" x14ac:dyDescent="0.25">
      <c r="B2365" t="s">
        <v>2282</v>
      </c>
    </row>
    <row r="2366" spans="2:2" x14ac:dyDescent="0.25">
      <c r="B2366" t="s">
        <v>2300</v>
      </c>
    </row>
    <row r="2367" spans="2:2" x14ac:dyDescent="0.25">
      <c r="B2367" t="s">
        <v>2284</v>
      </c>
    </row>
    <row r="2368" spans="2:2" x14ac:dyDescent="0.25">
      <c r="B2368" t="s">
        <v>2285</v>
      </c>
    </row>
    <row r="2369" spans="2:2" x14ac:dyDescent="0.25">
      <c r="B2369" t="s">
        <v>2286</v>
      </c>
    </row>
    <row r="2370" spans="2:2" x14ac:dyDescent="0.25">
      <c r="B2370" t="s">
        <v>2330</v>
      </c>
    </row>
    <row r="2371" spans="2:2" x14ac:dyDescent="0.25">
      <c r="B2371" t="s">
        <v>2298</v>
      </c>
    </row>
    <row r="2372" spans="2:2" x14ac:dyDescent="0.25">
      <c r="B2372" t="s">
        <v>2322</v>
      </c>
    </row>
    <row r="2373" spans="2:2" x14ac:dyDescent="0.25">
      <c r="B2373" t="s">
        <v>2299</v>
      </c>
    </row>
    <row r="2374" spans="2:2" x14ac:dyDescent="0.25">
      <c r="B2374" t="s">
        <v>2291</v>
      </c>
    </row>
    <row r="2375" spans="2:2" x14ac:dyDescent="0.25">
      <c r="B2375" t="s">
        <v>2282</v>
      </c>
    </row>
    <row r="2376" spans="2:2" x14ac:dyDescent="0.25">
      <c r="B2376" t="s">
        <v>2283</v>
      </c>
    </row>
    <row r="2377" spans="2:2" x14ac:dyDescent="0.25">
      <c r="B2377" t="s">
        <v>2340</v>
      </c>
    </row>
    <row r="2378" spans="2:2" x14ac:dyDescent="0.25">
      <c r="B2378" t="s">
        <v>2293</v>
      </c>
    </row>
    <row r="2379" spans="2:2" x14ac:dyDescent="0.25">
      <c r="B2379" t="s">
        <v>2296</v>
      </c>
    </row>
    <row r="2380" spans="2:2" x14ac:dyDescent="0.25">
      <c r="B2380" t="s">
        <v>2306</v>
      </c>
    </row>
    <row r="2381" spans="2:2" x14ac:dyDescent="0.25">
      <c r="B2381" t="s">
        <v>2298</v>
      </c>
    </row>
    <row r="2382" spans="2:2" x14ac:dyDescent="0.25">
      <c r="B2382" t="s">
        <v>2289</v>
      </c>
    </row>
    <row r="2383" spans="2:2" x14ac:dyDescent="0.25">
      <c r="B2383" t="s">
        <v>2299</v>
      </c>
    </row>
    <row r="2384" spans="2:2" x14ac:dyDescent="0.25">
      <c r="B2384" t="s">
        <v>2291</v>
      </c>
    </row>
    <row r="2385" spans="2:2" x14ac:dyDescent="0.25">
      <c r="B2385" t="s">
        <v>2282</v>
      </c>
    </row>
    <row r="2386" spans="2:2" x14ac:dyDescent="0.25">
      <c r="B2386" t="s">
        <v>2283</v>
      </c>
    </row>
    <row r="2387" spans="2:2" x14ac:dyDescent="0.25">
      <c r="B2387" t="s">
        <v>2284</v>
      </c>
    </row>
    <row r="2388" spans="2:2" x14ac:dyDescent="0.25">
      <c r="B2388" t="s">
        <v>2293</v>
      </c>
    </row>
    <row r="2389" spans="2:2" x14ac:dyDescent="0.25">
      <c r="B2389" t="s">
        <v>2286</v>
      </c>
    </row>
    <row r="2390" spans="2:2" x14ac:dyDescent="0.25">
      <c r="B2390" t="s">
        <v>2338</v>
      </c>
    </row>
    <row r="2391" spans="2:2" x14ac:dyDescent="0.25">
      <c r="B2391" t="s">
        <v>2288</v>
      </c>
    </row>
    <row r="2392" spans="2:2" x14ac:dyDescent="0.25">
      <c r="B2392" t="s">
        <v>2289</v>
      </c>
    </row>
    <row r="2393" spans="2:2" x14ac:dyDescent="0.25">
      <c r="B2393" t="s">
        <v>2290</v>
      </c>
    </row>
    <row r="2394" spans="2:2" x14ac:dyDescent="0.25">
      <c r="B2394" t="s">
        <v>2291</v>
      </c>
    </row>
    <row r="2395" spans="2:2" x14ac:dyDescent="0.25">
      <c r="B2395" t="s">
        <v>2282</v>
      </c>
    </row>
    <row r="2396" spans="2:2" x14ac:dyDescent="0.25">
      <c r="B2396" t="s">
        <v>2304</v>
      </c>
    </row>
    <row r="2397" spans="2:2" x14ac:dyDescent="0.25">
      <c r="B2397" t="s">
        <v>2331</v>
      </c>
    </row>
    <row r="2398" spans="2:2" x14ac:dyDescent="0.25">
      <c r="B2398" t="s">
        <v>2293</v>
      </c>
    </row>
    <row r="2399" spans="2:2" x14ac:dyDescent="0.25">
      <c r="B2399" t="s">
        <v>2286</v>
      </c>
    </row>
    <row r="2400" spans="2:2" x14ac:dyDescent="0.25">
      <c r="B2400" t="s">
        <v>2312</v>
      </c>
    </row>
    <row r="2401" spans="2:2" x14ac:dyDescent="0.25">
      <c r="B2401" t="s">
        <v>2288</v>
      </c>
    </row>
    <row r="2402" spans="2:2" x14ac:dyDescent="0.25">
      <c r="B2402" t="s">
        <v>2289</v>
      </c>
    </row>
    <row r="2403" spans="2:2" x14ac:dyDescent="0.25">
      <c r="B2403" t="s">
        <v>2290</v>
      </c>
    </row>
    <row r="2404" spans="2:2" x14ac:dyDescent="0.25">
      <c r="B2404" t="s">
        <v>2291</v>
      </c>
    </row>
    <row r="2405" spans="2:2" x14ac:dyDescent="0.25">
      <c r="B2405" t="s">
        <v>2282</v>
      </c>
    </row>
    <row r="2406" spans="2:2" x14ac:dyDescent="0.25">
      <c r="B2406" t="s">
        <v>2304</v>
      </c>
    </row>
    <row r="2407" spans="2:2" x14ac:dyDescent="0.25">
      <c r="B2407" t="s">
        <v>2284</v>
      </c>
    </row>
    <row r="2408" spans="2:2" x14ac:dyDescent="0.25">
      <c r="B2408" t="s">
        <v>2293</v>
      </c>
    </row>
    <row r="2409" spans="2:2" x14ac:dyDescent="0.25">
      <c r="B2409" t="s">
        <v>2286</v>
      </c>
    </row>
    <row r="2410" spans="2:2" x14ac:dyDescent="0.25">
      <c r="B2410" t="s">
        <v>2323</v>
      </c>
    </row>
    <row r="2411" spans="2:2" x14ac:dyDescent="0.25">
      <c r="B2411" t="s">
        <v>2288</v>
      </c>
    </row>
    <row r="2412" spans="2:2" x14ac:dyDescent="0.25">
      <c r="B2412" t="s">
        <v>2289</v>
      </c>
    </row>
    <row r="2413" spans="2:2" x14ac:dyDescent="0.25">
      <c r="B2413" t="s">
        <v>2290</v>
      </c>
    </row>
    <row r="2414" spans="2:2" x14ac:dyDescent="0.25">
      <c r="B2414" t="s">
        <v>2291</v>
      </c>
    </row>
    <row r="2415" spans="2:2" x14ac:dyDescent="0.25">
      <c r="B2415" t="s">
        <v>2282</v>
      </c>
    </row>
    <row r="2416" spans="2:2" x14ac:dyDescent="0.25">
      <c r="B2416" t="s">
        <v>2304</v>
      </c>
    </row>
    <row r="2417" spans="2:2" x14ac:dyDescent="0.25">
      <c r="B2417" t="s">
        <v>2295</v>
      </c>
    </row>
    <row r="2418" spans="2:2" x14ac:dyDescent="0.25">
      <c r="B2418" t="s">
        <v>2293</v>
      </c>
    </row>
    <row r="2419" spans="2:2" x14ac:dyDescent="0.25">
      <c r="B2419" t="s">
        <v>2286</v>
      </c>
    </row>
    <row r="2420" spans="2:2" x14ac:dyDescent="0.25">
      <c r="B2420" t="s">
        <v>2297</v>
      </c>
    </row>
    <row r="2421" spans="2:2" x14ac:dyDescent="0.25">
      <c r="B2421" t="s">
        <v>2298</v>
      </c>
    </row>
    <row r="2422" spans="2:2" x14ac:dyDescent="0.25">
      <c r="B2422" t="s">
        <v>2289</v>
      </c>
    </row>
    <row r="2423" spans="2:2" x14ac:dyDescent="0.25">
      <c r="B2423" t="s">
        <v>2299</v>
      </c>
    </row>
    <row r="2424" spans="2:2" x14ac:dyDescent="0.25">
      <c r="B2424" t="s">
        <v>2291</v>
      </c>
    </row>
    <row r="2425" spans="2:2" x14ac:dyDescent="0.25">
      <c r="B2425" t="s">
        <v>2282</v>
      </c>
    </row>
    <row r="2426" spans="2:2" x14ac:dyDescent="0.25">
      <c r="B2426" t="s">
        <v>2283</v>
      </c>
    </row>
    <row r="2427" spans="2:2" x14ac:dyDescent="0.25">
      <c r="B2427" t="s">
        <v>2318</v>
      </c>
    </row>
    <row r="2428" spans="2:2" x14ac:dyDescent="0.25">
      <c r="B2428" t="s">
        <v>2293</v>
      </c>
    </row>
    <row r="2429" spans="2:2" x14ac:dyDescent="0.25">
      <c r="B2429" t="s">
        <v>2286</v>
      </c>
    </row>
    <row r="2430" spans="2:2" x14ac:dyDescent="0.25">
      <c r="B2430" t="s">
        <v>2294</v>
      </c>
    </row>
    <row r="2431" spans="2:2" x14ac:dyDescent="0.25">
      <c r="B2431" t="s">
        <v>2288</v>
      </c>
    </row>
    <row r="2432" spans="2:2" x14ac:dyDescent="0.25">
      <c r="B2432" t="s">
        <v>2289</v>
      </c>
    </row>
    <row r="2433" spans="2:2" x14ac:dyDescent="0.25">
      <c r="B2433" t="s">
        <v>2299</v>
      </c>
    </row>
    <row r="2434" spans="2:2" x14ac:dyDescent="0.25">
      <c r="B2434" t="s">
        <v>2291</v>
      </c>
    </row>
    <row r="2435" spans="2:2" x14ac:dyDescent="0.25">
      <c r="B2435" t="s">
        <v>2282</v>
      </c>
    </row>
    <row r="2436" spans="2:2" x14ac:dyDescent="0.25">
      <c r="B2436" t="s">
        <v>2283</v>
      </c>
    </row>
    <row r="2437" spans="2:2" x14ac:dyDescent="0.25">
      <c r="B2437" t="s">
        <v>2333</v>
      </c>
    </row>
    <row r="2438" spans="2:2" x14ac:dyDescent="0.25">
      <c r="B2438" t="s">
        <v>2293</v>
      </c>
    </row>
    <row r="2439" spans="2:2" x14ac:dyDescent="0.25">
      <c r="B2439" t="s">
        <v>2286</v>
      </c>
    </row>
    <row r="2440" spans="2:2" x14ac:dyDescent="0.25">
      <c r="B2440" t="s">
        <v>2294</v>
      </c>
    </row>
    <row r="2441" spans="2:2" x14ac:dyDescent="0.25">
      <c r="B2441" t="s">
        <v>2288</v>
      </c>
    </row>
    <row r="2442" spans="2:2" x14ac:dyDescent="0.25">
      <c r="B2442" t="s">
        <v>2289</v>
      </c>
    </row>
    <row r="2443" spans="2:2" x14ac:dyDescent="0.25">
      <c r="B2443" t="s">
        <v>2290</v>
      </c>
    </row>
    <row r="2444" spans="2:2" x14ac:dyDescent="0.25">
      <c r="B2444" t="s">
        <v>2291</v>
      </c>
    </row>
    <row r="2445" spans="2:2" x14ac:dyDescent="0.25">
      <c r="B2445" t="s">
        <v>2282</v>
      </c>
    </row>
    <row r="2446" spans="2:2" x14ac:dyDescent="0.25">
      <c r="B2446" t="s">
        <v>2283</v>
      </c>
    </row>
    <row r="2447" spans="2:2" x14ac:dyDescent="0.25">
      <c r="B2447" t="s">
        <v>2325</v>
      </c>
    </row>
    <row r="2448" spans="2:2" x14ac:dyDescent="0.25">
      <c r="B2448" t="s">
        <v>2285</v>
      </c>
    </row>
    <row r="2449" spans="2:2" x14ac:dyDescent="0.25">
      <c r="B2449" t="s">
        <v>2286</v>
      </c>
    </row>
    <row r="2450" spans="2:2" x14ac:dyDescent="0.25">
      <c r="B2450" t="s">
        <v>2323</v>
      </c>
    </row>
    <row r="2451" spans="2:2" x14ac:dyDescent="0.25">
      <c r="B2451" t="s">
        <v>2298</v>
      </c>
    </row>
    <row r="2452" spans="2:2" x14ac:dyDescent="0.25">
      <c r="B2452" t="s">
        <v>2289</v>
      </c>
    </row>
    <row r="2453" spans="2:2" x14ac:dyDescent="0.25">
      <c r="B2453" t="s">
        <v>2290</v>
      </c>
    </row>
    <row r="2454" spans="2:2" x14ac:dyDescent="0.25">
      <c r="B2454" t="s">
        <v>2291</v>
      </c>
    </row>
    <row r="2455" spans="2:2" x14ac:dyDescent="0.25">
      <c r="B2455" t="s">
        <v>2282</v>
      </c>
    </row>
    <row r="2456" spans="2:2" x14ac:dyDescent="0.25">
      <c r="B2456" t="s">
        <v>2283</v>
      </c>
    </row>
    <row r="2457" spans="2:2" x14ac:dyDescent="0.25">
      <c r="B2457" t="s">
        <v>2303</v>
      </c>
    </row>
    <row r="2458" spans="2:2" x14ac:dyDescent="0.25">
      <c r="B2458" t="s">
        <v>2293</v>
      </c>
    </row>
    <row r="2459" spans="2:2" x14ac:dyDescent="0.25">
      <c r="B2459" t="s">
        <v>2286</v>
      </c>
    </row>
    <row r="2460" spans="2:2" x14ac:dyDescent="0.25">
      <c r="B2460" t="s">
        <v>2326</v>
      </c>
    </row>
    <row r="2461" spans="2:2" x14ac:dyDescent="0.25">
      <c r="B2461" t="s">
        <v>2298</v>
      </c>
    </row>
    <row r="2462" spans="2:2" x14ac:dyDescent="0.25">
      <c r="B2462" t="s">
        <v>2289</v>
      </c>
    </row>
    <row r="2463" spans="2:2" x14ac:dyDescent="0.25">
      <c r="B2463" t="s">
        <v>2290</v>
      </c>
    </row>
    <row r="2464" spans="2:2" x14ac:dyDescent="0.25">
      <c r="B2464" t="s">
        <v>2291</v>
      </c>
    </row>
    <row r="2465" spans="2:2" x14ac:dyDescent="0.25">
      <c r="B2465" t="s">
        <v>2282</v>
      </c>
    </row>
    <row r="2466" spans="2:2" x14ac:dyDescent="0.25">
      <c r="B2466" t="s">
        <v>2304</v>
      </c>
    </row>
    <row r="2467" spans="2:2" x14ac:dyDescent="0.25">
      <c r="B2467" t="s">
        <v>2336</v>
      </c>
    </row>
    <row r="2468" spans="2:2" x14ac:dyDescent="0.25">
      <c r="B2468" t="s">
        <v>2285</v>
      </c>
    </row>
    <row r="2469" spans="2:2" x14ac:dyDescent="0.25">
      <c r="B2469" t="s">
        <v>2286</v>
      </c>
    </row>
    <row r="2470" spans="2:2" x14ac:dyDescent="0.25">
      <c r="B2470" t="s">
        <v>2317</v>
      </c>
    </row>
    <row r="2471" spans="2:2" x14ac:dyDescent="0.25">
      <c r="B2471" t="s">
        <v>2288</v>
      </c>
    </row>
    <row r="2472" spans="2:2" x14ac:dyDescent="0.25">
      <c r="B2472" t="s">
        <v>2289</v>
      </c>
    </row>
    <row r="2473" spans="2:2" x14ac:dyDescent="0.25">
      <c r="B2473" t="s">
        <v>2290</v>
      </c>
    </row>
    <row r="2474" spans="2:2" x14ac:dyDescent="0.25">
      <c r="B2474" t="s">
        <v>2291</v>
      </c>
    </row>
    <row r="2475" spans="2:2" x14ac:dyDescent="0.25">
      <c r="B2475" t="s">
        <v>2282</v>
      </c>
    </row>
    <row r="2476" spans="2:2" x14ac:dyDescent="0.25">
      <c r="B2476" t="s">
        <v>2283</v>
      </c>
    </row>
    <row r="2477" spans="2:2" x14ac:dyDescent="0.25">
      <c r="B2477" t="s">
        <v>2305</v>
      </c>
    </row>
    <row r="2478" spans="2:2" x14ac:dyDescent="0.25">
      <c r="B2478" t="s">
        <v>2293</v>
      </c>
    </row>
    <row r="2479" spans="2:2" x14ac:dyDescent="0.25">
      <c r="B2479" t="s">
        <v>2286</v>
      </c>
    </row>
    <row r="2480" spans="2:2" x14ac:dyDescent="0.25">
      <c r="B2480" t="s">
        <v>2338</v>
      </c>
    </row>
    <row r="2481" spans="2:2" x14ac:dyDescent="0.25">
      <c r="B2481" t="s">
        <v>2288</v>
      </c>
    </row>
    <row r="2482" spans="2:2" x14ac:dyDescent="0.25">
      <c r="B2482" t="s">
        <v>2289</v>
      </c>
    </row>
    <row r="2483" spans="2:2" x14ac:dyDescent="0.25">
      <c r="B2483" t="s">
        <v>2290</v>
      </c>
    </row>
    <row r="2484" spans="2:2" x14ac:dyDescent="0.25">
      <c r="B2484" t="s">
        <v>2291</v>
      </c>
    </row>
    <row r="2485" spans="2:2" x14ac:dyDescent="0.25">
      <c r="B2485" t="s">
        <v>2282</v>
      </c>
    </row>
    <row r="2486" spans="2:2" x14ac:dyDescent="0.25">
      <c r="B2486" t="s">
        <v>2304</v>
      </c>
    </row>
    <row r="2487" spans="2:2" x14ac:dyDescent="0.25">
      <c r="B2487" t="s">
        <v>2307</v>
      </c>
    </row>
    <row r="2488" spans="2:2" x14ac:dyDescent="0.25">
      <c r="B2488" t="s">
        <v>2285</v>
      </c>
    </row>
    <row r="2489" spans="2:2" x14ac:dyDescent="0.25">
      <c r="B2489" t="s">
        <v>2309</v>
      </c>
    </row>
    <row r="2490" spans="2:2" x14ac:dyDescent="0.25">
      <c r="B2490" t="s">
        <v>2306</v>
      </c>
    </row>
    <row r="2491" spans="2:2" x14ac:dyDescent="0.25">
      <c r="B2491" t="s">
        <v>2288</v>
      </c>
    </row>
    <row r="2492" spans="2:2" x14ac:dyDescent="0.25">
      <c r="B2492" t="s">
        <v>2289</v>
      </c>
    </row>
    <row r="2493" spans="2:2" x14ac:dyDescent="0.25">
      <c r="B2493" t="s">
        <v>2299</v>
      </c>
    </row>
    <row r="2494" spans="2:2" x14ac:dyDescent="0.25">
      <c r="B2494" t="s">
        <v>2291</v>
      </c>
    </row>
    <row r="2495" spans="2:2" x14ac:dyDescent="0.25">
      <c r="B2495" t="s">
        <v>2282</v>
      </c>
    </row>
    <row r="2496" spans="2:2" x14ac:dyDescent="0.25">
      <c r="B2496" t="s">
        <v>2300</v>
      </c>
    </row>
    <row r="2497" spans="2:2" x14ac:dyDescent="0.25">
      <c r="B2497" t="s">
        <v>2336</v>
      </c>
    </row>
    <row r="2498" spans="2:2" x14ac:dyDescent="0.25">
      <c r="B2498" t="s">
        <v>2285</v>
      </c>
    </row>
    <row r="2499" spans="2:2" x14ac:dyDescent="0.25">
      <c r="B2499" t="s">
        <v>2286</v>
      </c>
    </row>
    <row r="2500" spans="2:2" x14ac:dyDescent="0.25">
      <c r="B2500" t="s">
        <v>2330</v>
      </c>
    </row>
    <row r="2501" spans="2:2" x14ac:dyDescent="0.25">
      <c r="B2501" t="s">
        <v>2298</v>
      </c>
    </row>
    <row r="2502" spans="2:2" x14ac:dyDescent="0.25">
      <c r="B2502" t="s">
        <v>2311</v>
      </c>
    </row>
    <row r="2503" spans="2:2" x14ac:dyDescent="0.25">
      <c r="B2503" t="s">
        <v>2299</v>
      </c>
    </row>
    <row r="2504" spans="2:2" x14ac:dyDescent="0.25">
      <c r="B2504" t="s">
        <v>2291</v>
      </c>
    </row>
    <row r="2505" spans="2:2" x14ac:dyDescent="0.25">
      <c r="B2505" t="s">
        <v>2282</v>
      </c>
    </row>
    <row r="2506" spans="2:2" x14ac:dyDescent="0.25">
      <c r="B2506" t="s">
        <v>2283</v>
      </c>
    </row>
    <row r="2507" spans="2:2" x14ac:dyDescent="0.25">
      <c r="B2507" t="s">
        <v>2331</v>
      </c>
    </row>
    <row r="2508" spans="2:2" x14ac:dyDescent="0.25">
      <c r="B2508" t="s">
        <v>2293</v>
      </c>
    </row>
    <row r="2509" spans="2:2" x14ac:dyDescent="0.25">
      <c r="B2509" t="s">
        <v>2286</v>
      </c>
    </row>
    <row r="2510" spans="2:2" x14ac:dyDescent="0.25">
      <c r="B2510" t="s">
        <v>2294</v>
      </c>
    </row>
    <row r="2511" spans="2:2" x14ac:dyDescent="0.25">
      <c r="B2511" t="s">
        <v>2288</v>
      </c>
    </row>
    <row r="2512" spans="2:2" x14ac:dyDescent="0.25">
      <c r="B2512" t="s">
        <v>2289</v>
      </c>
    </row>
    <row r="2513" spans="2:2" x14ac:dyDescent="0.25">
      <c r="B2513" t="s">
        <v>2299</v>
      </c>
    </row>
    <row r="2514" spans="2:2" x14ac:dyDescent="0.25">
      <c r="B2514" t="s">
        <v>2291</v>
      </c>
    </row>
    <row r="2515" spans="2:2" x14ac:dyDescent="0.25">
      <c r="B2515" t="s">
        <v>2282</v>
      </c>
    </row>
    <row r="2516" spans="2:2" x14ac:dyDescent="0.25">
      <c r="B2516" t="s">
        <v>2304</v>
      </c>
    </row>
    <row r="2517" spans="2:2" x14ac:dyDescent="0.25">
      <c r="B2517" t="s">
        <v>2336</v>
      </c>
    </row>
    <row r="2518" spans="2:2" x14ac:dyDescent="0.25">
      <c r="B2518" t="s">
        <v>2285</v>
      </c>
    </row>
    <row r="2519" spans="2:2" x14ac:dyDescent="0.25">
      <c r="B2519" t="s">
        <v>2309</v>
      </c>
    </row>
    <row r="2520" spans="2:2" x14ac:dyDescent="0.25">
      <c r="B2520" t="s">
        <v>2310</v>
      </c>
    </row>
    <row r="2521" spans="2:2" x14ac:dyDescent="0.25">
      <c r="B2521" t="s">
        <v>2298</v>
      </c>
    </row>
    <row r="2522" spans="2:2" x14ac:dyDescent="0.25">
      <c r="B2522" t="s">
        <v>2289</v>
      </c>
    </row>
    <row r="2523" spans="2:2" x14ac:dyDescent="0.25">
      <c r="B2523" t="s">
        <v>2299</v>
      </c>
    </row>
    <row r="2524" spans="2:2" x14ac:dyDescent="0.25">
      <c r="B2524" t="s">
        <v>2291</v>
      </c>
    </row>
    <row r="2525" spans="2:2" x14ac:dyDescent="0.25">
      <c r="B2525" t="s">
        <v>2282</v>
      </c>
    </row>
    <row r="2526" spans="2:2" x14ac:dyDescent="0.25">
      <c r="B2526" t="s">
        <v>2304</v>
      </c>
    </row>
    <row r="2527" spans="2:2" x14ac:dyDescent="0.25">
      <c r="B2527" t="s">
        <v>2342</v>
      </c>
    </row>
    <row r="2528" spans="2:2" x14ac:dyDescent="0.25">
      <c r="B2528" t="s">
        <v>2293</v>
      </c>
    </row>
    <row r="2529" spans="2:2" x14ac:dyDescent="0.25">
      <c r="B2529" t="s">
        <v>2296</v>
      </c>
    </row>
    <row r="2530" spans="2:2" x14ac:dyDescent="0.25">
      <c r="B2530" t="s">
        <v>2339</v>
      </c>
    </row>
    <row r="2531" spans="2:2" x14ac:dyDescent="0.25">
      <c r="B2531" t="s">
        <v>2298</v>
      </c>
    </row>
    <row r="2532" spans="2:2" x14ac:dyDescent="0.25">
      <c r="B2532" t="s">
        <v>2289</v>
      </c>
    </row>
    <row r="2533" spans="2:2" x14ac:dyDescent="0.25">
      <c r="B2533" t="s">
        <v>2299</v>
      </c>
    </row>
    <row r="2534" spans="2:2" x14ac:dyDescent="0.25">
      <c r="B2534" t="s">
        <v>2291</v>
      </c>
    </row>
    <row r="2535" spans="2:2" x14ac:dyDescent="0.25">
      <c r="B2535" t="s">
        <v>2282</v>
      </c>
    </row>
    <row r="2536" spans="2:2" x14ac:dyDescent="0.25">
      <c r="B2536" t="s">
        <v>2304</v>
      </c>
    </row>
    <row r="2537" spans="2:2" x14ac:dyDescent="0.25">
      <c r="B2537" t="s">
        <v>2335</v>
      </c>
    </row>
    <row r="2538" spans="2:2" x14ac:dyDescent="0.25">
      <c r="B2538" t="s">
        <v>2293</v>
      </c>
    </row>
    <row r="2539" spans="2:2" x14ac:dyDescent="0.25">
      <c r="B2539" t="s">
        <v>2286</v>
      </c>
    </row>
    <row r="2540" spans="2:2" x14ac:dyDescent="0.25">
      <c r="B2540" t="s">
        <v>2339</v>
      </c>
    </row>
    <row r="2541" spans="2:2" x14ac:dyDescent="0.25">
      <c r="B2541" t="s">
        <v>2288</v>
      </c>
    </row>
    <row r="2542" spans="2:2" x14ac:dyDescent="0.25">
      <c r="B2542" t="s">
        <v>2289</v>
      </c>
    </row>
    <row r="2543" spans="2:2" x14ac:dyDescent="0.25">
      <c r="B2543" t="s">
        <v>2290</v>
      </c>
    </row>
    <row r="2544" spans="2:2" x14ac:dyDescent="0.25">
      <c r="B2544" t="s">
        <v>2291</v>
      </c>
    </row>
    <row r="2545" spans="2:2" x14ac:dyDescent="0.25">
      <c r="B2545" t="s">
        <v>2282</v>
      </c>
    </row>
    <row r="2546" spans="2:2" x14ac:dyDescent="0.25">
      <c r="B2546" t="s">
        <v>2283</v>
      </c>
    </row>
    <row r="2547" spans="2:2" x14ac:dyDescent="0.25">
      <c r="B2547" t="s">
        <v>2315</v>
      </c>
    </row>
    <row r="2548" spans="2:2" x14ac:dyDescent="0.25">
      <c r="B2548" t="s">
        <v>2293</v>
      </c>
    </row>
    <row r="2549" spans="2:2" x14ac:dyDescent="0.25">
      <c r="B2549" t="s">
        <v>2296</v>
      </c>
    </row>
    <row r="2550" spans="2:2" x14ac:dyDescent="0.25">
      <c r="B2550" t="s">
        <v>2317</v>
      </c>
    </row>
    <row r="2551" spans="2:2" x14ac:dyDescent="0.25">
      <c r="B2551" t="s">
        <v>2298</v>
      </c>
    </row>
    <row r="2552" spans="2:2" x14ac:dyDescent="0.25">
      <c r="B2552" t="s">
        <v>2289</v>
      </c>
    </row>
    <row r="2553" spans="2:2" x14ac:dyDescent="0.25">
      <c r="B2553" t="s">
        <v>2290</v>
      </c>
    </row>
    <row r="2554" spans="2:2" x14ac:dyDescent="0.25">
      <c r="B2554" t="s">
        <v>2291</v>
      </c>
    </row>
    <row r="2555" spans="2:2" x14ac:dyDescent="0.25">
      <c r="B2555" t="s">
        <v>2282</v>
      </c>
    </row>
    <row r="2556" spans="2:2" x14ac:dyDescent="0.25">
      <c r="B2556" t="s">
        <v>2283</v>
      </c>
    </row>
    <row r="2557" spans="2:2" x14ac:dyDescent="0.25">
      <c r="B2557" t="s">
        <v>2325</v>
      </c>
    </row>
    <row r="2558" spans="2:2" x14ac:dyDescent="0.25">
      <c r="B2558" t="s">
        <v>2293</v>
      </c>
    </row>
    <row r="2559" spans="2:2" x14ac:dyDescent="0.25">
      <c r="B2559" t="s">
        <v>2286</v>
      </c>
    </row>
    <row r="2560" spans="2:2" x14ac:dyDescent="0.25">
      <c r="B2560" t="s">
        <v>2287</v>
      </c>
    </row>
    <row r="2561" spans="2:2" x14ac:dyDescent="0.25">
      <c r="B2561" t="s">
        <v>2288</v>
      </c>
    </row>
    <row r="2562" spans="2:2" x14ac:dyDescent="0.25">
      <c r="B2562" t="s">
        <v>2311</v>
      </c>
    </row>
    <row r="2563" spans="2:2" x14ac:dyDescent="0.25">
      <c r="B2563" t="s">
        <v>2290</v>
      </c>
    </row>
    <row r="2564" spans="2:2" x14ac:dyDescent="0.25">
      <c r="B2564" t="s">
        <v>2291</v>
      </c>
    </row>
    <row r="2565" spans="2:2" x14ac:dyDescent="0.25">
      <c r="B2565" t="s">
        <v>2282</v>
      </c>
    </row>
    <row r="2566" spans="2:2" x14ac:dyDescent="0.25">
      <c r="B2566" t="s">
        <v>2283</v>
      </c>
    </row>
    <row r="2567" spans="2:2" x14ac:dyDescent="0.25">
      <c r="B2567" t="s">
        <v>2295</v>
      </c>
    </row>
    <row r="2568" spans="2:2" x14ac:dyDescent="0.25">
      <c r="B2568" t="s">
        <v>2285</v>
      </c>
    </row>
    <row r="2569" spans="2:2" x14ac:dyDescent="0.25">
      <c r="B2569" t="s">
        <v>2309</v>
      </c>
    </row>
    <row r="2570" spans="2:2" x14ac:dyDescent="0.25">
      <c r="B2570" t="s">
        <v>2334</v>
      </c>
    </row>
    <row r="2571" spans="2:2" x14ac:dyDescent="0.25">
      <c r="B2571" t="s">
        <v>2298</v>
      </c>
    </row>
    <row r="2572" spans="2:2" x14ac:dyDescent="0.25">
      <c r="B2572" t="s">
        <v>2289</v>
      </c>
    </row>
    <row r="2573" spans="2:2" x14ac:dyDescent="0.25">
      <c r="B2573" t="s">
        <v>2290</v>
      </c>
    </row>
    <row r="2574" spans="2:2" x14ac:dyDescent="0.25">
      <c r="B2574" t="s">
        <v>2291</v>
      </c>
    </row>
    <row r="2575" spans="2:2" x14ac:dyDescent="0.25">
      <c r="B2575" t="s">
        <v>2282</v>
      </c>
    </row>
    <row r="2576" spans="2:2" x14ac:dyDescent="0.25">
      <c r="B2576" t="s">
        <v>2304</v>
      </c>
    </row>
    <row r="2577" spans="2:2" x14ac:dyDescent="0.25">
      <c r="B2577" t="s">
        <v>2295</v>
      </c>
    </row>
    <row r="2578" spans="2:2" x14ac:dyDescent="0.25">
      <c r="B2578" t="s">
        <v>2285</v>
      </c>
    </row>
    <row r="2579" spans="2:2" x14ac:dyDescent="0.25">
      <c r="B2579" t="s">
        <v>2286</v>
      </c>
    </row>
    <row r="2580" spans="2:2" x14ac:dyDescent="0.25">
      <c r="B2580" t="s">
        <v>2312</v>
      </c>
    </row>
    <row r="2581" spans="2:2" x14ac:dyDescent="0.25">
      <c r="B2581" t="s">
        <v>2298</v>
      </c>
    </row>
    <row r="2582" spans="2:2" x14ac:dyDescent="0.25">
      <c r="B2582" t="s">
        <v>2289</v>
      </c>
    </row>
    <row r="2583" spans="2:2" x14ac:dyDescent="0.25">
      <c r="B2583" t="s">
        <v>2299</v>
      </c>
    </row>
    <row r="2584" spans="2:2" x14ac:dyDescent="0.25">
      <c r="B2584" t="s">
        <v>2291</v>
      </c>
    </row>
    <row r="2585" spans="2:2" x14ac:dyDescent="0.25">
      <c r="B2585" t="s">
        <v>2282</v>
      </c>
    </row>
    <row r="2586" spans="2:2" x14ac:dyDescent="0.25">
      <c r="B2586" t="s">
        <v>2304</v>
      </c>
    </row>
    <row r="2587" spans="2:2" x14ac:dyDescent="0.25">
      <c r="B2587" t="s">
        <v>2303</v>
      </c>
    </row>
    <row r="2588" spans="2:2" x14ac:dyDescent="0.25">
      <c r="B2588" t="s">
        <v>2293</v>
      </c>
    </row>
    <row r="2589" spans="2:2" x14ac:dyDescent="0.25">
      <c r="B2589" t="s">
        <v>2286</v>
      </c>
    </row>
    <row r="2590" spans="2:2" x14ac:dyDescent="0.25">
      <c r="B2590" t="s">
        <v>2312</v>
      </c>
    </row>
    <row r="2591" spans="2:2" x14ac:dyDescent="0.25">
      <c r="B2591" t="s">
        <v>2298</v>
      </c>
    </row>
    <row r="2592" spans="2:2" x14ac:dyDescent="0.25">
      <c r="B2592" t="s">
        <v>2289</v>
      </c>
    </row>
    <row r="2593" spans="2:2" x14ac:dyDescent="0.25">
      <c r="B2593" t="s">
        <v>2299</v>
      </c>
    </row>
    <row r="2594" spans="2:2" x14ac:dyDescent="0.25">
      <c r="B2594" t="s">
        <v>2291</v>
      </c>
    </row>
    <row r="2595" spans="2:2" x14ac:dyDescent="0.25">
      <c r="B2595" t="s">
        <v>2282</v>
      </c>
    </row>
    <row r="2596" spans="2:2" x14ac:dyDescent="0.25">
      <c r="B2596" t="s">
        <v>2304</v>
      </c>
    </row>
    <row r="2597" spans="2:2" x14ac:dyDescent="0.25">
      <c r="B2597" t="s">
        <v>2321</v>
      </c>
    </row>
    <row r="2598" spans="2:2" x14ac:dyDescent="0.25">
      <c r="B2598" t="s">
        <v>2285</v>
      </c>
    </row>
    <row r="2599" spans="2:2" x14ac:dyDescent="0.25">
      <c r="B2599" t="s">
        <v>2286</v>
      </c>
    </row>
    <row r="2600" spans="2:2" x14ac:dyDescent="0.25">
      <c r="B2600" t="s">
        <v>2312</v>
      </c>
    </row>
    <row r="2601" spans="2:2" x14ac:dyDescent="0.25">
      <c r="B2601" t="s">
        <v>2298</v>
      </c>
    </row>
    <row r="2602" spans="2:2" x14ac:dyDescent="0.25">
      <c r="B2602" t="s">
        <v>2289</v>
      </c>
    </row>
    <row r="2603" spans="2:2" x14ac:dyDescent="0.25">
      <c r="B2603" t="s">
        <v>2299</v>
      </c>
    </row>
    <row r="2604" spans="2:2" x14ac:dyDescent="0.25">
      <c r="B2604" t="s">
        <v>2291</v>
      </c>
    </row>
    <row r="2605" spans="2:2" x14ac:dyDescent="0.25">
      <c r="B2605" t="s">
        <v>2282</v>
      </c>
    </row>
    <row r="2606" spans="2:2" x14ac:dyDescent="0.25">
      <c r="B2606" t="s">
        <v>2283</v>
      </c>
    </row>
    <row r="2607" spans="2:2" x14ac:dyDescent="0.25">
      <c r="B2607" t="s">
        <v>2313</v>
      </c>
    </row>
    <row r="2608" spans="2:2" x14ac:dyDescent="0.25">
      <c r="B2608" t="s">
        <v>2293</v>
      </c>
    </row>
    <row r="2609" spans="2:2" x14ac:dyDescent="0.25">
      <c r="B2609" t="s">
        <v>2286</v>
      </c>
    </row>
    <row r="2610" spans="2:2" x14ac:dyDescent="0.25">
      <c r="B2610" t="s">
        <v>2341</v>
      </c>
    </row>
    <row r="2611" spans="2:2" x14ac:dyDescent="0.25">
      <c r="B2611" t="s">
        <v>2288</v>
      </c>
    </row>
    <row r="2612" spans="2:2" x14ac:dyDescent="0.25">
      <c r="B2612" t="s">
        <v>2289</v>
      </c>
    </row>
    <row r="2613" spans="2:2" x14ac:dyDescent="0.25">
      <c r="B2613" t="s">
        <v>2290</v>
      </c>
    </row>
    <row r="2614" spans="2:2" x14ac:dyDescent="0.25">
      <c r="B2614" t="s">
        <v>2291</v>
      </c>
    </row>
    <row r="2615" spans="2:2" x14ac:dyDescent="0.25">
      <c r="B2615" t="s">
        <v>2282</v>
      </c>
    </row>
    <row r="2616" spans="2:2" x14ac:dyDescent="0.25">
      <c r="B2616" t="s">
        <v>2300</v>
      </c>
    </row>
    <row r="2617" spans="2:2" x14ac:dyDescent="0.25">
      <c r="B2617" t="s">
        <v>2343</v>
      </c>
    </row>
    <row r="2618" spans="2:2" x14ac:dyDescent="0.25">
      <c r="B2618" t="s">
        <v>2285</v>
      </c>
    </row>
    <row r="2619" spans="2:2" x14ac:dyDescent="0.25">
      <c r="B2619" t="s">
        <v>2286</v>
      </c>
    </row>
    <row r="2620" spans="2:2" x14ac:dyDescent="0.25">
      <c r="B2620" t="s">
        <v>2324</v>
      </c>
    </row>
    <row r="2621" spans="2:2" x14ac:dyDescent="0.25">
      <c r="B2621" t="s">
        <v>2288</v>
      </c>
    </row>
    <row r="2622" spans="2:2" x14ac:dyDescent="0.25">
      <c r="B2622" t="s">
        <v>2289</v>
      </c>
    </row>
    <row r="2623" spans="2:2" x14ac:dyDescent="0.25">
      <c r="B2623" t="s">
        <v>2290</v>
      </c>
    </row>
    <row r="2624" spans="2:2" x14ac:dyDescent="0.25">
      <c r="B2624" t="s">
        <v>2291</v>
      </c>
    </row>
    <row r="2625" spans="2:2" x14ac:dyDescent="0.25">
      <c r="B2625" t="s">
        <v>2282</v>
      </c>
    </row>
    <row r="2626" spans="2:2" x14ac:dyDescent="0.25">
      <c r="B2626" t="s">
        <v>2300</v>
      </c>
    </row>
    <row r="2627" spans="2:2" x14ac:dyDescent="0.25">
      <c r="B2627" t="s">
        <v>2315</v>
      </c>
    </row>
    <row r="2628" spans="2:2" x14ac:dyDescent="0.25">
      <c r="B2628" t="s">
        <v>2285</v>
      </c>
    </row>
    <row r="2629" spans="2:2" x14ac:dyDescent="0.25">
      <c r="B2629" t="s">
        <v>2296</v>
      </c>
    </row>
    <row r="2630" spans="2:2" x14ac:dyDescent="0.25">
      <c r="B2630" t="s">
        <v>2330</v>
      </c>
    </row>
    <row r="2631" spans="2:2" x14ac:dyDescent="0.25">
      <c r="B2631" t="s">
        <v>2298</v>
      </c>
    </row>
    <row r="2632" spans="2:2" x14ac:dyDescent="0.25">
      <c r="B2632" t="s">
        <v>2289</v>
      </c>
    </row>
    <row r="2633" spans="2:2" x14ac:dyDescent="0.25">
      <c r="B2633" t="s">
        <v>2299</v>
      </c>
    </row>
    <row r="2634" spans="2:2" x14ac:dyDescent="0.25">
      <c r="B2634" t="s">
        <v>2291</v>
      </c>
    </row>
    <row r="2635" spans="2:2" x14ac:dyDescent="0.25">
      <c r="B2635" t="s">
        <v>2282</v>
      </c>
    </row>
    <row r="2636" spans="2:2" x14ac:dyDescent="0.25">
      <c r="B2636" t="s">
        <v>2283</v>
      </c>
    </row>
    <row r="2637" spans="2:2" x14ac:dyDescent="0.25">
      <c r="B2637" t="s">
        <v>2325</v>
      </c>
    </row>
    <row r="2638" spans="2:2" x14ac:dyDescent="0.25">
      <c r="B2638" t="s">
        <v>2337</v>
      </c>
    </row>
    <row r="2639" spans="2:2" x14ac:dyDescent="0.25">
      <c r="B2639" t="s">
        <v>2296</v>
      </c>
    </row>
    <row r="2640" spans="2:2" x14ac:dyDescent="0.25">
      <c r="B2640" t="s">
        <v>2314</v>
      </c>
    </row>
    <row r="2641" spans="2:2" x14ac:dyDescent="0.25">
      <c r="B2641" t="s">
        <v>2298</v>
      </c>
    </row>
    <row r="2642" spans="2:2" x14ac:dyDescent="0.25">
      <c r="B2642" t="s">
        <v>2289</v>
      </c>
    </row>
    <row r="2643" spans="2:2" x14ac:dyDescent="0.25">
      <c r="B2643" t="s">
        <v>2290</v>
      </c>
    </row>
    <row r="2644" spans="2:2" x14ac:dyDescent="0.25">
      <c r="B2644" t="s">
        <v>2291</v>
      </c>
    </row>
    <row r="2645" spans="2:2" x14ac:dyDescent="0.25">
      <c r="B2645" t="s">
        <v>2282</v>
      </c>
    </row>
    <row r="2646" spans="2:2" x14ac:dyDescent="0.25">
      <c r="B2646" t="s">
        <v>2304</v>
      </c>
    </row>
    <row r="2647" spans="2:2" x14ac:dyDescent="0.25">
      <c r="B2647" t="s">
        <v>2340</v>
      </c>
    </row>
    <row r="2648" spans="2:2" x14ac:dyDescent="0.25">
      <c r="B2648" t="s">
        <v>2337</v>
      </c>
    </row>
    <row r="2649" spans="2:2" x14ac:dyDescent="0.25">
      <c r="B2649" t="s">
        <v>2345</v>
      </c>
    </row>
    <row r="2650" spans="2:2" x14ac:dyDescent="0.25">
      <c r="B2650" t="s">
        <v>2306</v>
      </c>
    </row>
    <row r="2651" spans="2:2" x14ac:dyDescent="0.25">
      <c r="B2651" t="s">
        <v>2298</v>
      </c>
    </row>
    <row r="2652" spans="2:2" x14ac:dyDescent="0.25">
      <c r="B2652" t="s">
        <v>2289</v>
      </c>
    </row>
    <row r="2653" spans="2:2" x14ac:dyDescent="0.25">
      <c r="B2653" t="s">
        <v>2299</v>
      </c>
    </row>
    <row r="2654" spans="2:2" x14ac:dyDescent="0.25">
      <c r="B2654" t="s">
        <v>2291</v>
      </c>
    </row>
    <row r="2655" spans="2:2" x14ac:dyDescent="0.25">
      <c r="B2655" t="s">
        <v>2282</v>
      </c>
    </row>
    <row r="2656" spans="2:2" x14ac:dyDescent="0.25">
      <c r="B2656" t="s">
        <v>2304</v>
      </c>
    </row>
    <row r="2657" spans="2:2" x14ac:dyDescent="0.25">
      <c r="B2657" t="s">
        <v>2331</v>
      </c>
    </row>
    <row r="2658" spans="2:2" x14ac:dyDescent="0.25">
      <c r="B2658" t="s">
        <v>2285</v>
      </c>
    </row>
    <row r="2659" spans="2:2" x14ac:dyDescent="0.25">
      <c r="B2659" t="s">
        <v>2309</v>
      </c>
    </row>
    <row r="2660" spans="2:2" x14ac:dyDescent="0.25">
      <c r="B2660" t="s">
        <v>2312</v>
      </c>
    </row>
    <row r="2661" spans="2:2" x14ac:dyDescent="0.25">
      <c r="B2661" t="s">
        <v>2298</v>
      </c>
    </row>
    <row r="2662" spans="2:2" x14ac:dyDescent="0.25">
      <c r="B2662" t="s">
        <v>2289</v>
      </c>
    </row>
    <row r="2663" spans="2:2" x14ac:dyDescent="0.25">
      <c r="B2663" t="s">
        <v>2299</v>
      </c>
    </row>
    <row r="2664" spans="2:2" x14ac:dyDescent="0.25">
      <c r="B2664" t="s">
        <v>2291</v>
      </c>
    </row>
    <row r="2665" spans="2:2" x14ac:dyDescent="0.25">
      <c r="B2665" t="s">
        <v>2282</v>
      </c>
    </row>
    <row r="2666" spans="2:2" x14ac:dyDescent="0.25">
      <c r="B2666" t="s">
        <v>2283</v>
      </c>
    </row>
    <row r="2667" spans="2:2" x14ac:dyDescent="0.25">
      <c r="B2667" t="s">
        <v>2303</v>
      </c>
    </row>
    <row r="2668" spans="2:2" x14ac:dyDescent="0.25">
      <c r="B2668" t="s">
        <v>2293</v>
      </c>
    </row>
    <row r="2669" spans="2:2" x14ac:dyDescent="0.25">
      <c r="B2669" t="s">
        <v>2286</v>
      </c>
    </row>
    <row r="2670" spans="2:2" x14ac:dyDescent="0.25">
      <c r="B2670" t="s">
        <v>2326</v>
      </c>
    </row>
    <row r="2671" spans="2:2" x14ac:dyDescent="0.25">
      <c r="B2671" t="s">
        <v>2288</v>
      </c>
    </row>
    <row r="2672" spans="2:2" x14ac:dyDescent="0.25">
      <c r="B2672" t="s">
        <v>2289</v>
      </c>
    </row>
    <row r="2673" spans="2:2" x14ac:dyDescent="0.25">
      <c r="B2673" t="s">
        <v>2290</v>
      </c>
    </row>
    <row r="2674" spans="2:2" x14ac:dyDescent="0.25">
      <c r="B2674" t="s">
        <v>2291</v>
      </c>
    </row>
    <row r="2675" spans="2:2" x14ac:dyDescent="0.25">
      <c r="B2675" t="s">
        <v>2282</v>
      </c>
    </row>
    <row r="2676" spans="2:2" x14ac:dyDescent="0.25">
      <c r="B2676" t="s">
        <v>2283</v>
      </c>
    </row>
    <row r="2677" spans="2:2" x14ac:dyDescent="0.25">
      <c r="B2677" t="s">
        <v>2333</v>
      </c>
    </row>
    <row r="2678" spans="2:2" x14ac:dyDescent="0.25">
      <c r="B2678" t="s">
        <v>2285</v>
      </c>
    </row>
    <row r="2679" spans="2:2" x14ac:dyDescent="0.25">
      <c r="B2679" t="s">
        <v>2286</v>
      </c>
    </row>
    <row r="2680" spans="2:2" x14ac:dyDescent="0.25">
      <c r="B2680" t="s">
        <v>2338</v>
      </c>
    </row>
    <row r="2681" spans="2:2" x14ac:dyDescent="0.25">
      <c r="B2681" t="s">
        <v>2288</v>
      </c>
    </row>
    <row r="2682" spans="2:2" x14ac:dyDescent="0.25">
      <c r="B2682" t="s">
        <v>2289</v>
      </c>
    </row>
    <row r="2683" spans="2:2" x14ac:dyDescent="0.25">
      <c r="B2683" t="s">
        <v>2290</v>
      </c>
    </row>
    <row r="2684" spans="2:2" x14ac:dyDescent="0.25">
      <c r="B2684" t="s">
        <v>2291</v>
      </c>
    </row>
    <row r="2685" spans="2:2" x14ac:dyDescent="0.25">
      <c r="B2685" t="s">
        <v>2282</v>
      </c>
    </row>
    <row r="2686" spans="2:2" x14ac:dyDescent="0.25">
      <c r="B2686" t="s">
        <v>2304</v>
      </c>
    </row>
    <row r="2687" spans="2:2" x14ac:dyDescent="0.25">
      <c r="B2687" t="s">
        <v>2295</v>
      </c>
    </row>
    <row r="2688" spans="2:2" x14ac:dyDescent="0.25">
      <c r="B2688" t="s">
        <v>2293</v>
      </c>
    </row>
    <row r="2689" spans="2:2" x14ac:dyDescent="0.25">
      <c r="B2689" t="s">
        <v>2286</v>
      </c>
    </row>
    <row r="2690" spans="2:2" x14ac:dyDescent="0.25">
      <c r="B2690" t="s">
        <v>2339</v>
      </c>
    </row>
    <row r="2691" spans="2:2" x14ac:dyDescent="0.25">
      <c r="B2691" t="s">
        <v>2298</v>
      </c>
    </row>
    <row r="2692" spans="2:2" x14ac:dyDescent="0.25">
      <c r="B2692" t="s">
        <v>2289</v>
      </c>
    </row>
    <row r="2693" spans="2:2" x14ac:dyDescent="0.25">
      <c r="B2693" t="s">
        <v>2299</v>
      </c>
    </row>
    <row r="2694" spans="2:2" x14ac:dyDescent="0.25">
      <c r="B2694" t="s">
        <v>2291</v>
      </c>
    </row>
    <row r="2695" spans="2:2" x14ac:dyDescent="0.25">
      <c r="B2695" t="s">
        <v>2282</v>
      </c>
    </row>
    <row r="2696" spans="2:2" x14ac:dyDescent="0.25">
      <c r="B2696" t="s">
        <v>2300</v>
      </c>
    </row>
    <row r="2697" spans="2:2" x14ac:dyDescent="0.25">
      <c r="B2697" t="s">
        <v>2336</v>
      </c>
    </row>
    <row r="2698" spans="2:2" x14ac:dyDescent="0.25">
      <c r="B2698" t="s">
        <v>2293</v>
      </c>
    </row>
    <row r="2699" spans="2:2" x14ac:dyDescent="0.25">
      <c r="B2699" t="s">
        <v>2286</v>
      </c>
    </row>
    <row r="2700" spans="2:2" x14ac:dyDescent="0.25">
      <c r="B2700" t="s">
        <v>2302</v>
      </c>
    </row>
    <row r="2701" spans="2:2" x14ac:dyDescent="0.25">
      <c r="B2701" t="s">
        <v>2288</v>
      </c>
    </row>
    <row r="2702" spans="2:2" x14ac:dyDescent="0.25">
      <c r="B2702" t="s">
        <v>2289</v>
      </c>
    </row>
    <row r="2703" spans="2:2" x14ac:dyDescent="0.25">
      <c r="B2703" t="s">
        <v>2299</v>
      </c>
    </row>
    <row r="2704" spans="2:2" x14ac:dyDescent="0.25">
      <c r="B2704" t="s">
        <v>2291</v>
      </c>
    </row>
    <row r="2705" spans="2:2" x14ac:dyDescent="0.25">
      <c r="B2705" t="s">
        <v>2282</v>
      </c>
    </row>
    <row r="2706" spans="2:2" x14ac:dyDescent="0.25">
      <c r="B2706" t="s">
        <v>2283</v>
      </c>
    </row>
    <row r="2707" spans="2:2" x14ac:dyDescent="0.25">
      <c r="B2707" t="s">
        <v>2315</v>
      </c>
    </row>
    <row r="2708" spans="2:2" x14ac:dyDescent="0.25">
      <c r="B2708" t="s">
        <v>2337</v>
      </c>
    </row>
    <row r="2709" spans="2:2" x14ac:dyDescent="0.25">
      <c r="B2709" t="s">
        <v>2309</v>
      </c>
    </row>
    <row r="2710" spans="2:2" x14ac:dyDescent="0.25">
      <c r="B2710" t="s">
        <v>2306</v>
      </c>
    </row>
    <row r="2711" spans="2:2" x14ac:dyDescent="0.25">
      <c r="B2711" t="s">
        <v>2298</v>
      </c>
    </row>
    <row r="2712" spans="2:2" x14ac:dyDescent="0.25">
      <c r="B2712" t="s">
        <v>2322</v>
      </c>
    </row>
    <row r="2713" spans="2:2" x14ac:dyDescent="0.25">
      <c r="B2713" t="s">
        <v>2299</v>
      </c>
    </row>
    <row r="2714" spans="2:2" x14ac:dyDescent="0.25">
      <c r="B2714" t="s">
        <v>2291</v>
      </c>
    </row>
    <row r="2715" spans="2:2" x14ac:dyDescent="0.25">
      <c r="B2715" t="s">
        <v>2282</v>
      </c>
    </row>
    <row r="2716" spans="2:2" x14ac:dyDescent="0.25">
      <c r="B2716" t="s">
        <v>2304</v>
      </c>
    </row>
    <row r="2717" spans="2:2" x14ac:dyDescent="0.25">
      <c r="B2717" t="s">
        <v>2292</v>
      </c>
    </row>
    <row r="2718" spans="2:2" x14ac:dyDescent="0.25">
      <c r="B2718" t="s">
        <v>2285</v>
      </c>
    </row>
    <row r="2719" spans="2:2" x14ac:dyDescent="0.25">
      <c r="B2719" t="s">
        <v>2296</v>
      </c>
    </row>
    <row r="2720" spans="2:2" x14ac:dyDescent="0.25">
      <c r="B2720" t="s">
        <v>2302</v>
      </c>
    </row>
    <row r="2721" spans="2:2" x14ac:dyDescent="0.25">
      <c r="B2721" t="s">
        <v>2288</v>
      </c>
    </row>
    <row r="2722" spans="2:2" x14ac:dyDescent="0.25">
      <c r="B2722" t="s">
        <v>2289</v>
      </c>
    </row>
    <row r="2723" spans="2:2" x14ac:dyDescent="0.25">
      <c r="B2723" t="s">
        <v>2290</v>
      </c>
    </row>
    <row r="2724" spans="2:2" x14ac:dyDescent="0.25">
      <c r="B2724" t="s">
        <v>2291</v>
      </c>
    </row>
    <row r="2725" spans="2:2" x14ac:dyDescent="0.25">
      <c r="B2725" t="s">
        <v>2282</v>
      </c>
    </row>
    <row r="2726" spans="2:2" x14ac:dyDescent="0.25">
      <c r="B2726" t="s">
        <v>2283</v>
      </c>
    </row>
    <row r="2727" spans="2:2" x14ac:dyDescent="0.25">
      <c r="B2727" t="s">
        <v>2335</v>
      </c>
    </row>
    <row r="2728" spans="2:2" x14ac:dyDescent="0.25">
      <c r="B2728" t="s">
        <v>2293</v>
      </c>
    </row>
    <row r="2729" spans="2:2" x14ac:dyDescent="0.25">
      <c r="B2729" t="s">
        <v>2286</v>
      </c>
    </row>
    <row r="2730" spans="2:2" x14ac:dyDescent="0.25">
      <c r="B2730" t="s">
        <v>2327</v>
      </c>
    </row>
    <row r="2731" spans="2:2" x14ac:dyDescent="0.25">
      <c r="B2731" t="s">
        <v>2288</v>
      </c>
    </row>
    <row r="2732" spans="2:2" x14ac:dyDescent="0.25">
      <c r="B2732" t="s">
        <v>2322</v>
      </c>
    </row>
    <row r="2733" spans="2:2" x14ac:dyDescent="0.25">
      <c r="B2733" t="s">
        <v>2299</v>
      </c>
    </row>
    <row r="2734" spans="2:2" x14ac:dyDescent="0.25">
      <c r="B2734" t="s">
        <v>2291</v>
      </c>
    </row>
    <row r="2735" spans="2:2" x14ac:dyDescent="0.25">
      <c r="B2735" t="s">
        <v>2282</v>
      </c>
    </row>
    <row r="2736" spans="2:2" x14ac:dyDescent="0.25">
      <c r="B2736" t="s">
        <v>2304</v>
      </c>
    </row>
    <row r="2737" spans="2:2" x14ac:dyDescent="0.25">
      <c r="B2737" t="s">
        <v>2343</v>
      </c>
    </row>
    <row r="2738" spans="2:2" x14ac:dyDescent="0.25">
      <c r="B2738" t="s">
        <v>2293</v>
      </c>
    </row>
    <row r="2739" spans="2:2" x14ac:dyDescent="0.25">
      <c r="B2739" t="s">
        <v>2286</v>
      </c>
    </row>
    <row r="2740" spans="2:2" x14ac:dyDescent="0.25">
      <c r="B2740" t="s">
        <v>2323</v>
      </c>
    </row>
    <row r="2741" spans="2:2" x14ac:dyDescent="0.25">
      <c r="B2741" t="s">
        <v>2298</v>
      </c>
    </row>
    <row r="2742" spans="2:2" x14ac:dyDescent="0.25">
      <c r="B2742" t="s">
        <v>2289</v>
      </c>
    </row>
    <row r="2743" spans="2:2" x14ac:dyDescent="0.25">
      <c r="B2743" t="s">
        <v>2299</v>
      </c>
    </row>
    <row r="2744" spans="2:2" x14ac:dyDescent="0.25">
      <c r="B2744" t="s">
        <v>2291</v>
      </c>
    </row>
    <row r="2745" spans="2:2" x14ac:dyDescent="0.25">
      <c r="B2745" t="s">
        <v>2282</v>
      </c>
    </row>
    <row r="2746" spans="2:2" x14ac:dyDescent="0.25">
      <c r="B2746" t="s">
        <v>2300</v>
      </c>
    </row>
    <row r="2747" spans="2:2" x14ac:dyDescent="0.25">
      <c r="B2747" t="s">
        <v>2343</v>
      </c>
    </row>
    <row r="2748" spans="2:2" x14ac:dyDescent="0.25">
      <c r="B2748" t="s">
        <v>2293</v>
      </c>
    </row>
    <row r="2749" spans="2:2" x14ac:dyDescent="0.25">
      <c r="B2749" t="s">
        <v>2286</v>
      </c>
    </row>
    <row r="2750" spans="2:2" x14ac:dyDescent="0.25">
      <c r="B2750" t="s">
        <v>2302</v>
      </c>
    </row>
    <row r="2751" spans="2:2" x14ac:dyDescent="0.25">
      <c r="B2751" t="s">
        <v>2288</v>
      </c>
    </row>
    <row r="2752" spans="2:2" x14ac:dyDescent="0.25">
      <c r="B2752" t="s">
        <v>2289</v>
      </c>
    </row>
    <row r="2753" spans="2:2" x14ac:dyDescent="0.25">
      <c r="B2753" t="s">
        <v>2299</v>
      </c>
    </row>
    <row r="2754" spans="2:2" x14ac:dyDescent="0.25">
      <c r="B2754" t="s">
        <v>2291</v>
      </c>
    </row>
    <row r="2755" spans="2:2" x14ac:dyDescent="0.25">
      <c r="B2755" t="s">
        <v>2282</v>
      </c>
    </row>
    <row r="2756" spans="2:2" x14ac:dyDescent="0.25">
      <c r="B2756" t="s">
        <v>2283</v>
      </c>
    </row>
    <row r="2757" spans="2:2" x14ac:dyDescent="0.25">
      <c r="B2757" t="s">
        <v>2336</v>
      </c>
    </row>
    <row r="2758" spans="2:2" x14ac:dyDescent="0.25">
      <c r="B2758" t="s">
        <v>2293</v>
      </c>
    </row>
    <row r="2759" spans="2:2" x14ac:dyDescent="0.25">
      <c r="B2759" t="s">
        <v>2286</v>
      </c>
    </row>
    <row r="2760" spans="2:2" x14ac:dyDescent="0.25">
      <c r="B2760" t="s">
        <v>2294</v>
      </c>
    </row>
    <row r="2761" spans="2:2" x14ac:dyDescent="0.25">
      <c r="B2761" t="s">
        <v>2288</v>
      </c>
    </row>
    <row r="2762" spans="2:2" x14ac:dyDescent="0.25">
      <c r="B2762" t="s">
        <v>2289</v>
      </c>
    </row>
    <row r="2763" spans="2:2" x14ac:dyDescent="0.25">
      <c r="B2763" t="s">
        <v>2290</v>
      </c>
    </row>
    <row r="2764" spans="2:2" x14ac:dyDescent="0.25">
      <c r="B2764" t="s">
        <v>2291</v>
      </c>
    </row>
    <row r="2765" spans="2:2" x14ac:dyDescent="0.25">
      <c r="B2765" t="s">
        <v>2282</v>
      </c>
    </row>
    <row r="2766" spans="2:2" x14ac:dyDescent="0.25">
      <c r="B2766" t="s">
        <v>2300</v>
      </c>
    </row>
    <row r="2767" spans="2:2" x14ac:dyDescent="0.25">
      <c r="B2767" t="s">
        <v>2343</v>
      </c>
    </row>
    <row r="2768" spans="2:2" x14ac:dyDescent="0.25">
      <c r="B2768" t="s">
        <v>2293</v>
      </c>
    </row>
    <row r="2769" spans="2:2" x14ac:dyDescent="0.25">
      <c r="B2769" t="s">
        <v>2286</v>
      </c>
    </row>
    <row r="2770" spans="2:2" x14ac:dyDescent="0.25">
      <c r="B2770" t="s">
        <v>2314</v>
      </c>
    </row>
    <row r="2771" spans="2:2" x14ac:dyDescent="0.25">
      <c r="B2771" t="s">
        <v>2288</v>
      </c>
    </row>
    <row r="2772" spans="2:2" x14ac:dyDescent="0.25">
      <c r="B2772" t="s">
        <v>2289</v>
      </c>
    </row>
    <row r="2773" spans="2:2" x14ac:dyDescent="0.25">
      <c r="B2773" t="s">
        <v>2290</v>
      </c>
    </row>
    <row r="2774" spans="2:2" x14ac:dyDescent="0.25">
      <c r="B2774" t="s">
        <v>2291</v>
      </c>
    </row>
    <row r="2775" spans="2:2" x14ac:dyDescent="0.25">
      <c r="B2775" t="s">
        <v>2282</v>
      </c>
    </row>
    <row r="2776" spans="2:2" x14ac:dyDescent="0.25">
      <c r="B2776" t="s">
        <v>2304</v>
      </c>
    </row>
    <row r="2777" spans="2:2" x14ac:dyDescent="0.25">
      <c r="B2777" t="s">
        <v>2343</v>
      </c>
    </row>
    <row r="2778" spans="2:2" x14ac:dyDescent="0.25">
      <c r="B2778" t="s">
        <v>2293</v>
      </c>
    </row>
    <row r="2779" spans="2:2" x14ac:dyDescent="0.25">
      <c r="B2779" t="s">
        <v>2286</v>
      </c>
    </row>
    <row r="2780" spans="2:2" x14ac:dyDescent="0.25">
      <c r="B2780" t="s">
        <v>2339</v>
      </c>
    </row>
    <row r="2781" spans="2:2" x14ac:dyDescent="0.25">
      <c r="B2781" t="s">
        <v>2288</v>
      </c>
    </row>
    <row r="2782" spans="2:2" x14ac:dyDescent="0.25">
      <c r="B2782" t="s">
        <v>2289</v>
      </c>
    </row>
    <row r="2783" spans="2:2" x14ac:dyDescent="0.25">
      <c r="B2783" t="s">
        <v>2290</v>
      </c>
    </row>
    <row r="2784" spans="2:2" x14ac:dyDescent="0.25">
      <c r="B2784" t="s">
        <v>2291</v>
      </c>
    </row>
    <row r="2785" spans="2:2" x14ac:dyDescent="0.25">
      <c r="B2785" t="s">
        <v>2282</v>
      </c>
    </row>
    <row r="2786" spans="2:2" x14ac:dyDescent="0.25">
      <c r="B2786" t="s">
        <v>2283</v>
      </c>
    </row>
    <row r="2787" spans="2:2" x14ac:dyDescent="0.25">
      <c r="B2787" t="s">
        <v>2318</v>
      </c>
    </row>
    <row r="2788" spans="2:2" x14ac:dyDescent="0.25">
      <c r="B2788" t="s">
        <v>2293</v>
      </c>
    </row>
    <row r="2789" spans="2:2" x14ac:dyDescent="0.25">
      <c r="B2789" t="s">
        <v>2286</v>
      </c>
    </row>
    <row r="2790" spans="2:2" x14ac:dyDescent="0.25">
      <c r="B2790" t="s">
        <v>2341</v>
      </c>
    </row>
    <row r="2791" spans="2:2" x14ac:dyDescent="0.25">
      <c r="B2791" t="s">
        <v>2288</v>
      </c>
    </row>
    <row r="2792" spans="2:2" x14ac:dyDescent="0.25">
      <c r="B2792" t="s">
        <v>2289</v>
      </c>
    </row>
    <row r="2793" spans="2:2" x14ac:dyDescent="0.25">
      <c r="B2793" t="s">
        <v>2290</v>
      </c>
    </row>
    <row r="2794" spans="2:2" x14ac:dyDescent="0.25">
      <c r="B2794" t="s">
        <v>2291</v>
      </c>
    </row>
    <row r="2795" spans="2:2" x14ac:dyDescent="0.25">
      <c r="B2795" t="s">
        <v>2282</v>
      </c>
    </row>
    <row r="2796" spans="2:2" x14ac:dyDescent="0.25">
      <c r="B2796" t="s">
        <v>2283</v>
      </c>
    </row>
    <row r="2797" spans="2:2" x14ac:dyDescent="0.25">
      <c r="B2797" t="s">
        <v>2307</v>
      </c>
    </row>
    <row r="2798" spans="2:2" x14ac:dyDescent="0.25">
      <c r="B2798" t="s">
        <v>2337</v>
      </c>
    </row>
    <row r="2799" spans="2:2" x14ac:dyDescent="0.25">
      <c r="B2799" t="s">
        <v>2309</v>
      </c>
    </row>
    <row r="2800" spans="2:2" x14ac:dyDescent="0.25">
      <c r="B2800" t="s">
        <v>2306</v>
      </c>
    </row>
    <row r="2801" spans="2:2" x14ac:dyDescent="0.25">
      <c r="B2801" t="s">
        <v>2298</v>
      </c>
    </row>
    <row r="2802" spans="2:2" x14ac:dyDescent="0.25">
      <c r="B2802" t="s">
        <v>2322</v>
      </c>
    </row>
    <row r="2803" spans="2:2" x14ac:dyDescent="0.25">
      <c r="B2803" t="s">
        <v>2299</v>
      </c>
    </row>
    <row r="2804" spans="2:2" x14ac:dyDescent="0.25">
      <c r="B2804" t="s">
        <v>2291</v>
      </c>
    </row>
    <row r="2805" spans="2:2" x14ac:dyDescent="0.25">
      <c r="B2805" t="s">
        <v>2282</v>
      </c>
    </row>
    <row r="2806" spans="2:2" x14ac:dyDescent="0.25">
      <c r="B2806" t="s">
        <v>2283</v>
      </c>
    </row>
    <row r="2807" spans="2:2" x14ac:dyDescent="0.25">
      <c r="B2807" t="s">
        <v>2318</v>
      </c>
    </row>
    <row r="2808" spans="2:2" x14ac:dyDescent="0.25">
      <c r="B2808" t="s">
        <v>2293</v>
      </c>
    </row>
    <row r="2809" spans="2:2" x14ac:dyDescent="0.25">
      <c r="B2809" t="s">
        <v>2286</v>
      </c>
    </row>
    <row r="2810" spans="2:2" x14ac:dyDescent="0.25">
      <c r="B2810" t="s">
        <v>2326</v>
      </c>
    </row>
    <row r="2811" spans="2:2" x14ac:dyDescent="0.25">
      <c r="B2811" t="s">
        <v>2288</v>
      </c>
    </row>
    <row r="2812" spans="2:2" x14ac:dyDescent="0.25">
      <c r="B2812" t="s">
        <v>2289</v>
      </c>
    </row>
    <row r="2813" spans="2:2" x14ac:dyDescent="0.25">
      <c r="B2813" t="s">
        <v>2290</v>
      </c>
    </row>
    <row r="2814" spans="2:2" x14ac:dyDescent="0.25">
      <c r="B2814" t="s">
        <v>2291</v>
      </c>
    </row>
    <row r="2815" spans="2:2" x14ac:dyDescent="0.25">
      <c r="B2815" t="s">
        <v>2282</v>
      </c>
    </row>
    <row r="2816" spans="2:2" x14ac:dyDescent="0.25">
      <c r="B2816" t="s">
        <v>2304</v>
      </c>
    </row>
    <row r="2817" spans="2:2" x14ac:dyDescent="0.25">
      <c r="B2817" t="s">
        <v>2336</v>
      </c>
    </row>
    <row r="2818" spans="2:2" x14ac:dyDescent="0.25">
      <c r="B2818" t="s">
        <v>2285</v>
      </c>
    </row>
    <row r="2819" spans="2:2" x14ac:dyDescent="0.25">
      <c r="B2819" t="s">
        <v>2296</v>
      </c>
    </row>
    <row r="2820" spans="2:2" x14ac:dyDescent="0.25">
      <c r="B2820" t="s">
        <v>2302</v>
      </c>
    </row>
    <row r="2821" spans="2:2" x14ac:dyDescent="0.25">
      <c r="B2821" t="s">
        <v>2298</v>
      </c>
    </row>
    <row r="2822" spans="2:2" x14ac:dyDescent="0.25">
      <c r="B2822" t="s">
        <v>2289</v>
      </c>
    </row>
    <row r="2823" spans="2:2" x14ac:dyDescent="0.25">
      <c r="B2823" t="s">
        <v>2299</v>
      </c>
    </row>
    <row r="2824" spans="2:2" x14ac:dyDescent="0.25">
      <c r="B2824" t="s">
        <v>2291</v>
      </c>
    </row>
    <row r="2825" spans="2:2" x14ac:dyDescent="0.25">
      <c r="B2825" t="s">
        <v>2282</v>
      </c>
    </row>
    <row r="2826" spans="2:2" x14ac:dyDescent="0.25">
      <c r="B2826" t="s">
        <v>2304</v>
      </c>
    </row>
    <row r="2827" spans="2:2" x14ac:dyDescent="0.25">
      <c r="B2827" t="s">
        <v>2284</v>
      </c>
    </row>
    <row r="2828" spans="2:2" x14ac:dyDescent="0.25">
      <c r="B2828" t="s">
        <v>2293</v>
      </c>
    </row>
    <row r="2829" spans="2:2" x14ac:dyDescent="0.25">
      <c r="B2829" t="s">
        <v>2286</v>
      </c>
    </row>
    <row r="2830" spans="2:2" x14ac:dyDescent="0.25">
      <c r="B2830" t="s">
        <v>2334</v>
      </c>
    </row>
    <row r="2831" spans="2:2" x14ac:dyDescent="0.25">
      <c r="B2831" t="s">
        <v>2298</v>
      </c>
    </row>
    <row r="2832" spans="2:2" x14ac:dyDescent="0.25">
      <c r="B2832" t="s">
        <v>2322</v>
      </c>
    </row>
    <row r="2833" spans="2:2" x14ac:dyDescent="0.25">
      <c r="B2833" t="s">
        <v>2299</v>
      </c>
    </row>
    <row r="2834" spans="2:2" x14ac:dyDescent="0.25">
      <c r="B2834" t="s">
        <v>2291</v>
      </c>
    </row>
    <row r="2835" spans="2:2" x14ac:dyDescent="0.25">
      <c r="B2835" t="s">
        <v>2282</v>
      </c>
    </row>
    <row r="2836" spans="2:2" x14ac:dyDescent="0.25">
      <c r="B2836" t="s">
        <v>2304</v>
      </c>
    </row>
    <row r="2837" spans="2:2" x14ac:dyDescent="0.25">
      <c r="B2837" t="s">
        <v>2336</v>
      </c>
    </row>
    <row r="2838" spans="2:2" x14ac:dyDescent="0.25">
      <c r="B2838" t="s">
        <v>2285</v>
      </c>
    </row>
    <row r="2839" spans="2:2" x14ac:dyDescent="0.25">
      <c r="B2839" t="s">
        <v>2286</v>
      </c>
    </row>
    <row r="2840" spans="2:2" x14ac:dyDescent="0.25">
      <c r="B2840" t="s">
        <v>2317</v>
      </c>
    </row>
    <row r="2841" spans="2:2" x14ac:dyDescent="0.25">
      <c r="B2841" t="s">
        <v>2288</v>
      </c>
    </row>
    <row r="2842" spans="2:2" x14ac:dyDescent="0.25">
      <c r="B2842" t="s">
        <v>2289</v>
      </c>
    </row>
    <row r="2843" spans="2:2" x14ac:dyDescent="0.25">
      <c r="B2843" t="s">
        <v>2290</v>
      </c>
    </row>
    <row r="2844" spans="2:2" x14ac:dyDescent="0.25">
      <c r="B2844" t="s">
        <v>2291</v>
      </c>
    </row>
    <row r="2845" spans="2:2" x14ac:dyDescent="0.25">
      <c r="B2845" t="s">
        <v>2282</v>
      </c>
    </row>
    <row r="2846" spans="2:2" x14ac:dyDescent="0.25">
      <c r="B2846" t="s">
        <v>2283</v>
      </c>
    </row>
    <row r="2847" spans="2:2" x14ac:dyDescent="0.25">
      <c r="B2847" t="s">
        <v>2335</v>
      </c>
    </row>
    <row r="2848" spans="2:2" x14ac:dyDescent="0.25">
      <c r="B2848" t="s">
        <v>2285</v>
      </c>
    </row>
    <row r="2849" spans="2:2" x14ac:dyDescent="0.25">
      <c r="B2849" t="s">
        <v>2286</v>
      </c>
    </row>
    <row r="2850" spans="2:2" x14ac:dyDescent="0.25">
      <c r="B2850" t="s">
        <v>2341</v>
      </c>
    </row>
    <row r="2851" spans="2:2" x14ac:dyDescent="0.25">
      <c r="B2851" t="s">
        <v>2288</v>
      </c>
    </row>
    <row r="2852" spans="2:2" x14ac:dyDescent="0.25">
      <c r="B2852" t="s">
        <v>2289</v>
      </c>
    </row>
    <row r="2853" spans="2:2" x14ac:dyDescent="0.25">
      <c r="B2853" t="s">
        <v>2290</v>
      </c>
    </row>
    <row r="2854" spans="2:2" x14ac:dyDescent="0.25">
      <c r="B2854" t="s">
        <v>2291</v>
      </c>
    </row>
    <row r="2855" spans="2:2" x14ac:dyDescent="0.25">
      <c r="B2855" t="s">
        <v>2282</v>
      </c>
    </row>
    <row r="2856" spans="2:2" x14ac:dyDescent="0.25">
      <c r="B2856" t="s">
        <v>2283</v>
      </c>
    </row>
    <row r="2857" spans="2:2" x14ac:dyDescent="0.25">
      <c r="B2857" t="s">
        <v>2315</v>
      </c>
    </row>
    <row r="2858" spans="2:2" x14ac:dyDescent="0.25">
      <c r="B2858" t="s">
        <v>2329</v>
      </c>
    </row>
    <row r="2859" spans="2:2" x14ac:dyDescent="0.25">
      <c r="B2859" t="s">
        <v>2296</v>
      </c>
    </row>
    <row r="2860" spans="2:2" x14ac:dyDescent="0.25">
      <c r="B2860" t="s">
        <v>2314</v>
      </c>
    </row>
    <row r="2861" spans="2:2" x14ac:dyDescent="0.25">
      <c r="B2861" t="s">
        <v>2288</v>
      </c>
    </row>
    <row r="2862" spans="2:2" x14ac:dyDescent="0.25">
      <c r="B2862" t="s">
        <v>2289</v>
      </c>
    </row>
    <row r="2863" spans="2:2" x14ac:dyDescent="0.25">
      <c r="B2863" t="s">
        <v>2290</v>
      </c>
    </row>
    <row r="2864" spans="2:2" x14ac:dyDescent="0.25">
      <c r="B2864" t="s">
        <v>2291</v>
      </c>
    </row>
    <row r="2865" spans="2:2" x14ac:dyDescent="0.25">
      <c r="B2865" t="s">
        <v>2282</v>
      </c>
    </row>
    <row r="2866" spans="2:2" x14ac:dyDescent="0.25">
      <c r="B2866" t="s">
        <v>2283</v>
      </c>
    </row>
    <row r="2867" spans="2:2" x14ac:dyDescent="0.25">
      <c r="B2867" t="s">
        <v>2343</v>
      </c>
    </row>
    <row r="2868" spans="2:2" x14ac:dyDescent="0.25">
      <c r="B2868" t="s">
        <v>2293</v>
      </c>
    </row>
    <row r="2869" spans="2:2" x14ac:dyDescent="0.25">
      <c r="B2869" t="s">
        <v>2286</v>
      </c>
    </row>
    <row r="2870" spans="2:2" x14ac:dyDescent="0.25">
      <c r="B2870" t="s">
        <v>2294</v>
      </c>
    </row>
    <row r="2871" spans="2:2" x14ac:dyDescent="0.25">
      <c r="B2871" t="s">
        <v>2288</v>
      </c>
    </row>
    <row r="2872" spans="2:2" x14ac:dyDescent="0.25">
      <c r="B2872" t="s">
        <v>2289</v>
      </c>
    </row>
    <row r="2873" spans="2:2" x14ac:dyDescent="0.25">
      <c r="B2873" t="s">
        <v>2290</v>
      </c>
    </row>
    <row r="2874" spans="2:2" x14ac:dyDescent="0.25">
      <c r="B2874" t="s">
        <v>2291</v>
      </c>
    </row>
    <row r="2875" spans="2:2" x14ac:dyDescent="0.25">
      <c r="B2875" t="s">
        <v>2282</v>
      </c>
    </row>
    <row r="2876" spans="2:2" x14ac:dyDescent="0.25">
      <c r="B2876" t="s">
        <v>2283</v>
      </c>
    </row>
    <row r="2877" spans="2:2" x14ac:dyDescent="0.25">
      <c r="B2877" t="s">
        <v>2301</v>
      </c>
    </row>
    <row r="2878" spans="2:2" x14ac:dyDescent="0.25">
      <c r="B2878" t="s">
        <v>2293</v>
      </c>
    </row>
    <row r="2879" spans="2:2" x14ac:dyDescent="0.25">
      <c r="B2879" t="s">
        <v>2286</v>
      </c>
    </row>
    <row r="2880" spans="2:2" x14ac:dyDescent="0.25">
      <c r="B2880" t="s">
        <v>2323</v>
      </c>
    </row>
    <row r="2881" spans="2:2" x14ac:dyDescent="0.25">
      <c r="B2881" t="s">
        <v>2298</v>
      </c>
    </row>
    <row r="2882" spans="2:2" x14ac:dyDescent="0.25">
      <c r="B2882" t="s">
        <v>2289</v>
      </c>
    </row>
    <row r="2883" spans="2:2" x14ac:dyDescent="0.25">
      <c r="B2883" t="s">
        <v>2299</v>
      </c>
    </row>
    <row r="2884" spans="2:2" x14ac:dyDescent="0.25">
      <c r="B2884" t="s">
        <v>2291</v>
      </c>
    </row>
    <row r="2885" spans="2:2" x14ac:dyDescent="0.25">
      <c r="B2885" t="s">
        <v>2282</v>
      </c>
    </row>
    <row r="2886" spans="2:2" x14ac:dyDescent="0.25">
      <c r="B2886" t="s">
        <v>2300</v>
      </c>
    </row>
    <row r="2887" spans="2:2" x14ac:dyDescent="0.25">
      <c r="B2887" t="s">
        <v>2333</v>
      </c>
    </row>
    <row r="2888" spans="2:2" x14ac:dyDescent="0.25">
      <c r="B2888" t="s">
        <v>2285</v>
      </c>
    </row>
    <row r="2889" spans="2:2" x14ac:dyDescent="0.25">
      <c r="B2889" t="s">
        <v>2286</v>
      </c>
    </row>
    <row r="2890" spans="2:2" x14ac:dyDescent="0.25">
      <c r="B2890" t="s">
        <v>2330</v>
      </c>
    </row>
    <row r="2891" spans="2:2" x14ac:dyDescent="0.25">
      <c r="B2891" t="s">
        <v>2288</v>
      </c>
    </row>
    <row r="2892" spans="2:2" x14ac:dyDescent="0.25">
      <c r="B2892" t="s">
        <v>2322</v>
      </c>
    </row>
    <row r="2893" spans="2:2" x14ac:dyDescent="0.25">
      <c r="B2893" t="s">
        <v>2299</v>
      </c>
    </row>
    <row r="2894" spans="2:2" x14ac:dyDescent="0.25">
      <c r="B2894" t="s">
        <v>2291</v>
      </c>
    </row>
    <row r="2895" spans="2:2" x14ac:dyDescent="0.25">
      <c r="B2895" t="s">
        <v>2282</v>
      </c>
    </row>
    <row r="2896" spans="2:2" x14ac:dyDescent="0.25">
      <c r="B2896" t="s">
        <v>2300</v>
      </c>
    </row>
    <row r="2897" spans="2:2" x14ac:dyDescent="0.25">
      <c r="B2897" t="s">
        <v>2292</v>
      </c>
    </row>
    <row r="2898" spans="2:2" x14ac:dyDescent="0.25">
      <c r="B2898" t="s">
        <v>2285</v>
      </c>
    </row>
    <row r="2899" spans="2:2" x14ac:dyDescent="0.25">
      <c r="B2899" t="s">
        <v>2286</v>
      </c>
    </row>
    <row r="2900" spans="2:2" x14ac:dyDescent="0.25">
      <c r="B2900" t="s">
        <v>2330</v>
      </c>
    </row>
    <row r="2901" spans="2:2" x14ac:dyDescent="0.25">
      <c r="B2901" t="s">
        <v>2298</v>
      </c>
    </row>
    <row r="2902" spans="2:2" x14ac:dyDescent="0.25">
      <c r="B2902" t="s">
        <v>2289</v>
      </c>
    </row>
    <row r="2903" spans="2:2" x14ac:dyDescent="0.25">
      <c r="B2903" t="s">
        <v>2299</v>
      </c>
    </row>
    <row r="2904" spans="2:2" x14ac:dyDescent="0.25">
      <c r="B2904" t="s">
        <v>2291</v>
      </c>
    </row>
    <row r="2905" spans="2:2" x14ac:dyDescent="0.25">
      <c r="B2905" t="s">
        <v>2282</v>
      </c>
    </row>
    <row r="2906" spans="2:2" x14ac:dyDescent="0.25">
      <c r="B2906" t="s">
        <v>2283</v>
      </c>
    </row>
    <row r="2907" spans="2:2" x14ac:dyDescent="0.25">
      <c r="B2907" t="s">
        <v>2335</v>
      </c>
    </row>
    <row r="2908" spans="2:2" x14ac:dyDescent="0.25">
      <c r="B2908" t="s">
        <v>2293</v>
      </c>
    </row>
    <row r="2909" spans="2:2" x14ac:dyDescent="0.25">
      <c r="B2909" t="s">
        <v>2286</v>
      </c>
    </row>
    <row r="2910" spans="2:2" x14ac:dyDescent="0.25">
      <c r="B2910" t="s">
        <v>2294</v>
      </c>
    </row>
    <row r="2911" spans="2:2" x14ac:dyDescent="0.25">
      <c r="B2911" t="s">
        <v>2288</v>
      </c>
    </row>
    <row r="2912" spans="2:2" x14ac:dyDescent="0.25">
      <c r="B2912" t="s">
        <v>2289</v>
      </c>
    </row>
    <row r="2913" spans="2:2" x14ac:dyDescent="0.25">
      <c r="B2913" t="s">
        <v>2290</v>
      </c>
    </row>
    <row r="2914" spans="2:2" x14ac:dyDescent="0.25">
      <c r="B2914" t="s">
        <v>2291</v>
      </c>
    </row>
    <row r="2915" spans="2:2" x14ac:dyDescent="0.25">
      <c r="B2915" t="s">
        <v>2282</v>
      </c>
    </row>
    <row r="2916" spans="2:2" x14ac:dyDescent="0.25">
      <c r="B2916" t="s">
        <v>2283</v>
      </c>
    </row>
    <row r="2917" spans="2:2" x14ac:dyDescent="0.25">
      <c r="B2917" t="s">
        <v>2315</v>
      </c>
    </row>
    <row r="2918" spans="2:2" x14ac:dyDescent="0.25">
      <c r="B2918" t="s">
        <v>2285</v>
      </c>
    </row>
    <row r="2919" spans="2:2" x14ac:dyDescent="0.25">
      <c r="B2919" t="s">
        <v>2309</v>
      </c>
    </row>
    <row r="2920" spans="2:2" x14ac:dyDescent="0.25">
      <c r="B2920" t="s">
        <v>2306</v>
      </c>
    </row>
    <row r="2921" spans="2:2" x14ac:dyDescent="0.25">
      <c r="B2921" t="s">
        <v>2288</v>
      </c>
    </row>
    <row r="2922" spans="2:2" x14ac:dyDescent="0.25">
      <c r="B2922" t="s">
        <v>2289</v>
      </c>
    </row>
    <row r="2923" spans="2:2" x14ac:dyDescent="0.25">
      <c r="B2923" t="s">
        <v>2299</v>
      </c>
    </row>
    <row r="2924" spans="2:2" x14ac:dyDescent="0.25">
      <c r="B2924" t="s">
        <v>2291</v>
      </c>
    </row>
    <row r="2925" spans="2:2" x14ac:dyDescent="0.25">
      <c r="B2925" t="s">
        <v>2282</v>
      </c>
    </row>
    <row r="2926" spans="2:2" x14ac:dyDescent="0.25">
      <c r="B2926" t="s">
        <v>2283</v>
      </c>
    </row>
    <row r="2927" spans="2:2" x14ac:dyDescent="0.25">
      <c r="B2927" t="s">
        <v>2325</v>
      </c>
    </row>
    <row r="2928" spans="2:2" x14ac:dyDescent="0.25">
      <c r="B2928" t="s">
        <v>2293</v>
      </c>
    </row>
    <row r="2929" spans="2:2" x14ac:dyDescent="0.25">
      <c r="B2929" t="s">
        <v>2286</v>
      </c>
    </row>
    <row r="2930" spans="2:2" x14ac:dyDescent="0.25">
      <c r="B2930" t="s">
        <v>2287</v>
      </c>
    </row>
    <row r="2931" spans="2:2" x14ac:dyDescent="0.25">
      <c r="B2931" t="s">
        <v>2288</v>
      </c>
    </row>
    <row r="2932" spans="2:2" x14ac:dyDescent="0.25">
      <c r="B2932" t="s">
        <v>2289</v>
      </c>
    </row>
    <row r="2933" spans="2:2" x14ac:dyDescent="0.25">
      <c r="B2933" t="s">
        <v>2290</v>
      </c>
    </row>
    <row r="2934" spans="2:2" x14ac:dyDescent="0.25">
      <c r="B2934" t="s">
        <v>2291</v>
      </c>
    </row>
    <row r="2935" spans="2:2" x14ac:dyDescent="0.25">
      <c r="B2935" t="s">
        <v>2282</v>
      </c>
    </row>
    <row r="2936" spans="2:2" x14ac:dyDescent="0.25">
      <c r="B2936" t="s">
        <v>2300</v>
      </c>
    </row>
    <row r="2937" spans="2:2" x14ac:dyDescent="0.25">
      <c r="B2937" t="s">
        <v>2305</v>
      </c>
    </row>
    <row r="2938" spans="2:2" x14ac:dyDescent="0.25">
      <c r="B2938" t="s">
        <v>2293</v>
      </c>
    </row>
    <row r="2939" spans="2:2" x14ac:dyDescent="0.25">
      <c r="B2939" t="s">
        <v>2286</v>
      </c>
    </row>
    <row r="2940" spans="2:2" x14ac:dyDescent="0.25">
      <c r="B2940" t="s">
        <v>2310</v>
      </c>
    </row>
    <row r="2941" spans="2:2" x14ac:dyDescent="0.25">
      <c r="B2941" t="s">
        <v>2288</v>
      </c>
    </row>
    <row r="2942" spans="2:2" x14ac:dyDescent="0.25">
      <c r="B2942" t="s">
        <v>2289</v>
      </c>
    </row>
    <row r="2943" spans="2:2" x14ac:dyDescent="0.25">
      <c r="B2943" t="s">
        <v>2290</v>
      </c>
    </row>
    <row r="2944" spans="2:2" x14ac:dyDescent="0.25">
      <c r="B2944" t="s">
        <v>2291</v>
      </c>
    </row>
    <row r="2945" spans="2:2" x14ac:dyDescent="0.25">
      <c r="B2945" t="s">
        <v>2282</v>
      </c>
    </row>
    <row r="2946" spans="2:2" x14ac:dyDescent="0.25">
      <c r="B2946" t="s">
        <v>2300</v>
      </c>
    </row>
    <row r="2947" spans="2:2" x14ac:dyDescent="0.25">
      <c r="B2947" t="s">
        <v>2301</v>
      </c>
    </row>
    <row r="2948" spans="2:2" x14ac:dyDescent="0.25">
      <c r="B2948" t="s">
        <v>2293</v>
      </c>
    </row>
    <row r="2949" spans="2:2" x14ac:dyDescent="0.25">
      <c r="B2949" t="s">
        <v>2286</v>
      </c>
    </row>
    <row r="2950" spans="2:2" x14ac:dyDescent="0.25">
      <c r="B2950" t="s">
        <v>2324</v>
      </c>
    </row>
    <row r="2951" spans="2:2" x14ac:dyDescent="0.25">
      <c r="B2951" t="s">
        <v>2288</v>
      </c>
    </row>
    <row r="2952" spans="2:2" x14ac:dyDescent="0.25">
      <c r="B2952" t="s">
        <v>2322</v>
      </c>
    </row>
    <row r="2953" spans="2:2" x14ac:dyDescent="0.25">
      <c r="B2953" t="s">
        <v>2290</v>
      </c>
    </row>
    <row r="2954" spans="2:2" x14ac:dyDescent="0.25">
      <c r="B2954" t="s">
        <v>2291</v>
      </c>
    </row>
    <row r="2955" spans="2:2" x14ac:dyDescent="0.25">
      <c r="B2955" t="s">
        <v>2282</v>
      </c>
    </row>
    <row r="2956" spans="2:2" x14ac:dyDescent="0.25">
      <c r="B2956" t="s">
        <v>2300</v>
      </c>
    </row>
    <row r="2957" spans="2:2" x14ac:dyDescent="0.25">
      <c r="B2957" t="s">
        <v>2305</v>
      </c>
    </row>
    <row r="2958" spans="2:2" x14ac:dyDescent="0.25">
      <c r="B2958" t="s">
        <v>2285</v>
      </c>
    </row>
    <row r="2959" spans="2:2" x14ac:dyDescent="0.25">
      <c r="B2959" t="s">
        <v>2286</v>
      </c>
    </row>
    <row r="2960" spans="2:2" x14ac:dyDescent="0.25">
      <c r="B2960" t="s">
        <v>2328</v>
      </c>
    </row>
    <row r="2961" spans="2:2" x14ac:dyDescent="0.25">
      <c r="B2961" t="s">
        <v>2298</v>
      </c>
    </row>
    <row r="2962" spans="2:2" x14ac:dyDescent="0.25">
      <c r="B2962" t="s">
        <v>2322</v>
      </c>
    </row>
    <row r="2963" spans="2:2" x14ac:dyDescent="0.25">
      <c r="B2963" t="s">
        <v>2299</v>
      </c>
    </row>
    <row r="2964" spans="2:2" x14ac:dyDescent="0.25">
      <c r="B2964" t="s">
        <v>2291</v>
      </c>
    </row>
    <row r="2965" spans="2:2" x14ac:dyDescent="0.25">
      <c r="B2965" t="s">
        <v>2282</v>
      </c>
    </row>
    <row r="2966" spans="2:2" x14ac:dyDescent="0.25">
      <c r="B2966" t="s">
        <v>2300</v>
      </c>
    </row>
    <row r="2967" spans="2:2" x14ac:dyDescent="0.25">
      <c r="B2967" t="s">
        <v>2333</v>
      </c>
    </row>
    <row r="2968" spans="2:2" x14ac:dyDescent="0.25">
      <c r="B2968" t="s">
        <v>2285</v>
      </c>
    </row>
    <row r="2969" spans="2:2" x14ac:dyDescent="0.25">
      <c r="B2969" t="s">
        <v>2296</v>
      </c>
    </row>
    <row r="2970" spans="2:2" x14ac:dyDescent="0.25">
      <c r="B2970" t="s">
        <v>2320</v>
      </c>
    </row>
    <row r="2971" spans="2:2" x14ac:dyDescent="0.25">
      <c r="B2971" t="s">
        <v>2298</v>
      </c>
    </row>
    <row r="2972" spans="2:2" x14ac:dyDescent="0.25">
      <c r="B2972" t="s">
        <v>2289</v>
      </c>
    </row>
    <row r="2973" spans="2:2" x14ac:dyDescent="0.25">
      <c r="B2973" t="s">
        <v>2290</v>
      </c>
    </row>
    <row r="2974" spans="2:2" x14ac:dyDescent="0.25">
      <c r="B2974" t="s">
        <v>2291</v>
      </c>
    </row>
    <row r="2975" spans="2:2" x14ac:dyDescent="0.25">
      <c r="B2975" t="s">
        <v>2282</v>
      </c>
    </row>
    <row r="2976" spans="2:2" x14ac:dyDescent="0.25">
      <c r="B2976" t="s">
        <v>2283</v>
      </c>
    </row>
    <row r="2977" spans="2:2" x14ac:dyDescent="0.25">
      <c r="B2977" t="s">
        <v>2340</v>
      </c>
    </row>
    <row r="2978" spans="2:2" x14ac:dyDescent="0.25">
      <c r="B2978" t="s">
        <v>2293</v>
      </c>
    </row>
    <row r="2979" spans="2:2" x14ac:dyDescent="0.25">
      <c r="B2979" t="s">
        <v>2286</v>
      </c>
    </row>
    <row r="2980" spans="2:2" x14ac:dyDescent="0.25">
      <c r="B2980" t="s">
        <v>2338</v>
      </c>
    </row>
    <row r="2981" spans="2:2" x14ac:dyDescent="0.25">
      <c r="B2981" t="s">
        <v>2288</v>
      </c>
    </row>
    <row r="2982" spans="2:2" x14ac:dyDescent="0.25">
      <c r="B2982" t="s">
        <v>2289</v>
      </c>
    </row>
    <row r="2983" spans="2:2" x14ac:dyDescent="0.25">
      <c r="B2983" t="s">
        <v>2290</v>
      </c>
    </row>
    <row r="2984" spans="2:2" x14ac:dyDescent="0.25">
      <c r="B2984" t="s">
        <v>2291</v>
      </c>
    </row>
    <row r="2985" spans="2:2" x14ac:dyDescent="0.25">
      <c r="B2985" t="s">
        <v>2282</v>
      </c>
    </row>
    <row r="2986" spans="2:2" x14ac:dyDescent="0.25">
      <c r="B2986" t="s">
        <v>2283</v>
      </c>
    </row>
    <row r="2987" spans="2:2" x14ac:dyDescent="0.25">
      <c r="B2987" t="s">
        <v>2313</v>
      </c>
    </row>
    <row r="2988" spans="2:2" x14ac:dyDescent="0.25">
      <c r="B2988" t="s">
        <v>2293</v>
      </c>
    </row>
    <row r="2989" spans="2:2" x14ac:dyDescent="0.25">
      <c r="B2989" t="s">
        <v>2286</v>
      </c>
    </row>
    <row r="2990" spans="2:2" x14ac:dyDescent="0.25">
      <c r="B2990" t="s">
        <v>2326</v>
      </c>
    </row>
    <row r="2991" spans="2:2" x14ac:dyDescent="0.25">
      <c r="B2991" t="s">
        <v>2288</v>
      </c>
    </row>
    <row r="2992" spans="2:2" x14ac:dyDescent="0.25">
      <c r="B2992" t="s">
        <v>2289</v>
      </c>
    </row>
    <row r="2993" spans="2:2" x14ac:dyDescent="0.25">
      <c r="B2993" t="s">
        <v>2290</v>
      </c>
    </row>
    <row r="2994" spans="2:2" x14ac:dyDescent="0.25">
      <c r="B2994" t="s">
        <v>2291</v>
      </c>
    </row>
    <row r="2995" spans="2:2" x14ac:dyDescent="0.25">
      <c r="B2995" t="s">
        <v>2282</v>
      </c>
    </row>
    <row r="2996" spans="2:2" x14ac:dyDescent="0.25">
      <c r="B2996" t="s">
        <v>2283</v>
      </c>
    </row>
    <row r="2997" spans="2:2" x14ac:dyDescent="0.25">
      <c r="B2997" t="s">
        <v>2325</v>
      </c>
    </row>
    <row r="2998" spans="2:2" x14ac:dyDescent="0.25">
      <c r="B2998" t="s">
        <v>2293</v>
      </c>
    </row>
    <row r="2999" spans="2:2" x14ac:dyDescent="0.25">
      <c r="B2999" t="s">
        <v>2286</v>
      </c>
    </row>
    <row r="3000" spans="2:2" x14ac:dyDescent="0.25">
      <c r="B3000" t="s">
        <v>2338</v>
      </c>
    </row>
    <row r="3001" spans="2:2" x14ac:dyDescent="0.25">
      <c r="B3001" t="s">
        <v>2298</v>
      </c>
    </row>
    <row r="3002" spans="2:2" x14ac:dyDescent="0.25">
      <c r="B3002" t="s">
        <v>2311</v>
      </c>
    </row>
    <row r="3003" spans="2:2" x14ac:dyDescent="0.25">
      <c r="B3003" t="s">
        <v>2290</v>
      </c>
    </row>
    <row r="3004" spans="2:2" x14ac:dyDescent="0.25">
      <c r="B3004" t="s">
        <v>2291</v>
      </c>
    </row>
    <row r="3005" spans="2:2" x14ac:dyDescent="0.25">
      <c r="B3005" t="s">
        <v>2282</v>
      </c>
    </row>
    <row r="3006" spans="2:2" x14ac:dyDescent="0.25">
      <c r="B3006" t="s">
        <v>2300</v>
      </c>
    </row>
    <row r="3007" spans="2:2" x14ac:dyDescent="0.25">
      <c r="B3007" t="s">
        <v>2313</v>
      </c>
    </row>
    <row r="3008" spans="2:2" x14ac:dyDescent="0.25">
      <c r="B3008" t="s">
        <v>2293</v>
      </c>
    </row>
    <row r="3009" spans="2:2" x14ac:dyDescent="0.25">
      <c r="B3009" t="s">
        <v>2286</v>
      </c>
    </row>
    <row r="3010" spans="2:2" x14ac:dyDescent="0.25">
      <c r="B3010" t="s">
        <v>2330</v>
      </c>
    </row>
    <row r="3011" spans="2:2" x14ac:dyDescent="0.25">
      <c r="B3011" t="s">
        <v>2298</v>
      </c>
    </row>
    <row r="3012" spans="2:2" x14ac:dyDescent="0.25">
      <c r="B3012" t="s">
        <v>2289</v>
      </c>
    </row>
    <row r="3013" spans="2:2" x14ac:dyDescent="0.25">
      <c r="B3013" t="s">
        <v>2299</v>
      </c>
    </row>
    <row r="3014" spans="2:2" x14ac:dyDescent="0.25">
      <c r="B3014" t="s">
        <v>2291</v>
      </c>
    </row>
    <row r="3015" spans="2:2" x14ac:dyDescent="0.25">
      <c r="B3015" t="s">
        <v>2282</v>
      </c>
    </row>
    <row r="3016" spans="2:2" x14ac:dyDescent="0.25">
      <c r="B3016" t="s">
        <v>2300</v>
      </c>
    </row>
    <row r="3017" spans="2:2" x14ac:dyDescent="0.25">
      <c r="B3017" t="s">
        <v>2342</v>
      </c>
    </row>
    <row r="3018" spans="2:2" x14ac:dyDescent="0.25">
      <c r="B3018" t="s">
        <v>2285</v>
      </c>
    </row>
    <row r="3019" spans="2:2" x14ac:dyDescent="0.25">
      <c r="B3019" t="s">
        <v>2286</v>
      </c>
    </row>
    <row r="3020" spans="2:2" x14ac:dyDescent="0.25">
      <c r="B3020" t="s">
        <v>2330</v>
      </c>
    </row>
    <row r="3021" spans="2:2" x14ac:dyDescent="0.25">
      <c r="B3021" t="s">
        <v>2288</v>
      </c>
    </row>
    <row r="3022" spans="2:2" x14ac:dyDescent="0.25">
      <c r="B3022" t="s">
        <v>2322</v>
      </c>
    </row>
    <row r="3023" spans="2:2" x14ac:dyDescent="0.25">
      <c r="B3023" t="s">
        <v>2290</v>
      </c>
    </row>
    <row r="3024" spans="2:2" x14ac:dyDescent="0.25">
      <c r="B3024" t="s">
        <v>2291</v>
      </c>
    </row>
    <row r="3025" spans="2:2" x14ac:dyDescent="0.25">
      <c r="B3025" t="s">
        <v>2282</v>
      </c>
    </row>
    <row r="3026" spans="2:2" x14ac:dyDescent="0.25">
      <c r="B3026" t="s">
        <v>2304</v>
      </c>
    </row>
    <row r="3027" spans="2:2" x14ac:dyDescent="0.25">
      <c r="B3027" t="s">
        <v>2336</v>
      </c>
    </row>
    <row r="3028" spans="2:2" x14ac:dyDescent="0.25">
      <c r="B3028" t="s">
        <v>2293</v>
      </c>
    </row>
    <row r="3029" spans="2:2" x14ac:dyDescent="0.25">
      <c r="B3029" t="s">
        <v>2296</v>
      </c>
    </row>
    <row r="3030" spans="2:2" x14ac:dyDescent="0.25">
      <c r="B3030" t="s">
        <v>2312</v>
      </c>
    </row>
    <row r="3031" spans="2:2" x14ac:dyDescent="0.25">
      <c r="B3031" t="s">
        <v>2298</v>
      </c>
    </row>
    <row r="3032" spans="2:2" x14ac:dyDescent="0.25">
      <c r="B3032" t="s">
        <v>2289</v>
      </c>
    </row>
    <row r="3033" spans="2:2" x14ac:dyDescent="0.25">
      <c r="B3033" t="s">
        <v>2299</v>
      </c>
    </row>
    <row r="3034" spans="2:2" x14ac:dyDescent="0.25">
      <c r="B3034" t="s">
        <v>2291</v>
      </c>
    </row>
    <row r="3035" spans="2:2" x14ac:dyDescent="0.25">
      <c r="B3035" t="s">
        <v>2282</v>
      </c>
    </row>
    <row r="3036" spans="2:2" x14ac:dyDescent="0.25">
      <c r="B3036" t="s">
        <v>2283</v>
      </c>
    </row>
    <row r="3037" spans="2:2" x14ac:dyDescent="0.25">
      <c r="B3037" t="s">
        <v>2295</v>
      </c>
    </row>
    <row r="3038" spans="2:2" x14ac:dyDescent="0.25">
      <c r="B3038" t="s">
        <v>2293</v>
      </c>
    </row>
    <row r="3039" spans="2:2" x14ac:dyDescent="0.25">
      <c r="B3039" t="s">
        <v>2286</v>
      </c>
    </row>
    <row r="3040" spans="2:2" x14ac:dyDescent="0.25">
      <c r="B3040" t="s">
        <v>2317</v>
      </c>
    </row>
    <row r="3041" spans="2:2" x14ac:dyDescent="0.25">
      <c r="B3041" t="s">
        <v>2288</v>
      </c>
    </row>
    <row r="3042" spans="2:2" x14ac:dyDescent="0.25">
      <c r="B3042" t="s">
        <v>2289</v>
      </c>
    </row>
    <row r="3043" spans="2:2" x14ac:dyDescent="0.25">
      <c r="B3043" t="s">
        <v>2290</v>
      </c>
    </row>
    <row r="3044" spans="2:2" x14ac:dyDescent="0.25">
      <c r="B3044" t="s">
        <v>2291</v>
      </c>
    </row>
    <row r="3045" spans="2:2" x14ac:dyDescent="0.25">
      <c r="B3045" t="s">
        <v>2282</v>
      </c>
    </row>
    <row r="3046" spans="2:2" x14ac:dyDescent="0.25">
      <c r="B3046" t="s">
        <v>2283</v>
      </c>
    </row>
    <row r="3047" spans="2:2" x14ac:dyDescent="0.25">
      <c r="B3047" t="s">
        <v>2335</v>
      </c>
    </row>
    <row r="3048" spans="2:2" x14ac:dyDescent="0.25">
      <c r="B3048" t="s">
        <v>2293</v>
      </c>
    </row>
    <row r="3049" spans="2:2" x14ac:dyDescent="0.25">
      <c r="B3049" t="s">
        <v>2286</v>
      </c>
    </row>
    <row r="3050" spans="2:2" x14ac:dyDescent="0.25">
      <c r="B3050" t="s">
        <v>2338</v>
      </c>
    </row>
    <row r="3051" spans="2:2" x14ac:dyDescent="0.25">
      <c r="B3051" t="s">
        <v>2288</v>
      </c>
    </row>
    <row r="3052" spans="2:2" x14ac:dyDescent="0.25">
      <c r="B3052" t="s">
        <v>2311</v>
      </c>
    </row>
    <row r="3053" spans="2:2" x14ac:dyDescent="0.25">
      <c r="B3053" t="s">
        <v>2299</v>
      </c>
    </row>
    <row r="3054" spans="2:2" x14ac:dyDescent="0.25">
      <c r="B3054" t="s">
        <v>2291</v>
      </c>
    </row>
    <row r="3055" spans="2:2" x14ac:dyDescent="0.25">
      <c r="B3055" t="s">
        <v>2282</v>
      </c>
    </row>
    <row r="3056" spans="2:2" x14ac:dyDescent="0.25">
      <c r="B3056" t="s">
        <v>2300</v>
      </c>
    </row>
    <row r="3057" spans="2:2" x14ac:dyDescent="0.25">
      <c r="B3057" t="s">
        <v>2292</v>
      </c>
    </row>
    <row r="3058" spans="2:2" x14ac:dyDescent="0.25">
      <c r="B3058" t="s">
        <v>2293</v>
      </c>
    </row>
    <row r="3059" spans="2:2" x14ac:dyDescent="0.25">
      <c r="B3059" t="s">
        <v>2286</v>
      </c>
    </row>
    <row r="3060" spans="2:2" x14ac:dyDescent="0.25">
      <c r="B3060" t="s">
        <v>2302</v>
      </c>
    </row>
    <row r="3061" spans="2:2" x14ac:dyDescent="0.25">
      <c r="B3061" t="s">
        <v>2288</v>
      </c>
    </row>
    <row r="3062" spans="2:2" x14ac:dyDescent="0.25">
      <c r="B3062" t="s">
        <v>2289</v>
      </c>
    </row>
    <row r="3063" spans="2:2" x14ac:dyDescent="0.25">
      <c r="B3063" t="s">
        <v>2299</v>
      </c>
    </row>
    <row r="3064" spans="2:2" x14ac:dyDescent="0.25">
      <c r="B3064" t="s">
        <v>2291</v>
      </c>
    </row>
    <row r="3065" spans="2:2" x14ac:dyDescent="0.25">
      <c r="B3065" t="s">
        <v>2282</v>
      </c>
    </row>
    <row r="3066" spans="2:2" x14ac:dyDescent="0.25">
      <c r="B3066" t="s">
        <v>2300</v>
      </c>
    </row>
    <row r="3067" spans="2:2" x14ac:dyDescent="0.25">
      <c r="B3067" t="s">
        <v>2305</v>
      </c>
    </row>
    <row r="3068" spans="2:2" x14ac:dyDescent="0.25">
      <c r="B3068" t="s">
        <v>2285</v>
      </c>
    </row>
    <row r="3069" spans="2:2" x14ac:dyDescent="0.25">
      <c r="B3069" t="s">
        <v>2286</v>
      </c>
    </row>
    <row r="3070" spans="2:2" x14ac:dyDescent="0.25">
      <c r="B3070" t="s">
        <v>2324</v>
      </c>
    </row>
    <row r="3071" spans="2:2" x14ac:dyDescent="0.25">
      <c r="B3071" t="s">
        <v>2298</v>
      </c>
    </row>
    <row r="3072" spans="2:2" x14ac:dyDescent="0.25">
      <c r="B3072" t="s">
        <v>2322</v>
      </c>
    </row>
    <row r="3073" spans="2:2" x14ac:dyDescent="0.25">
      <c r="B3073" t="s">
        <v>2299</v>
      </c>
    </row>
    <row r="3074" spans="2:2" x14ac:dyDescent="0.25">
      <c r="B3074" t="s">
        <v>2291</v>
      </c>
    </row>
    <row r="3075" spans="2:2" x14ac:dyDescent="0.25">
      <c r="B3075" t="s">
        <v>2282</v>
      </c>
    </row>
    <row r="3076" spans="2:2" x14ac:dyDescent="0.25">
      <c r="B3076" t="s">
        <v>2300</v>
      </c>
    </row>
    <row r="3077" spans="2:2" x14ac:dyDescent="0.25">
      <c r="B3077" t="s">
        <v>2343</v>
      </c>
    </row>
    <row r="3078" spans="2:2" x14ac:dyDescent="0.25">
      <c r="B3078" t="s">
        <v>2293</v>
      </c>
    </row>
    <row r="3079" spans="2:2" x14ac:dyDescent="0.25">
      <c r="B3079" t="s">
        <v>2286</v>
      </c>
    </row>
    <row r="3080" spans="2:2" x14ac:dyDescent="0.25">
      <c r="B3080" t="s">
        <v>2314</v>
      </c>
    </row>
    <row r="3081" spans="2:2" x14ac:dyDescent="0.25">
      <c r="B3081" t="s">
        <v>2288</v>
      </c>
    </row>
    <row r="3082" spans="2:2" x14ac:dyDescent="0.25">
      <c r="B3082" t="s">
        <v>2289</v>
      </c>
    </row>
    <row r="3083" spans="2:2" x14ac:dyDescent="0.25">
      <c r="B3083" t="s">
        <v>2290</v>
      </c>
    </row>
    <row r="3084" spans="2:2" x14ac:dyDescent="0.25">
      <c r="B3084" t="s">
        <v>2291</v>
      </c>
    </row>
    <row r="3085" spans="2:2" x14ac:dyDescent="0.25">
      <c r="B3085" t="s">
        <v>2282</v>
      </c>
    </row>
    <row r="3086" spans="2:2" x14ac:dyDescent="0.25">
      <c r="B3086" t="s">
        <v>2304</v>
      </c>
    </row>
    <row r="3087" spans="2:2" x14ac:dyDescent="0.25">
      <c r="B3087" t="s">
        <v>2336</v>
      </c>
    </row>
    <row r="3088" spans="2:2" x14ac:dyDescent="0.25">
      <c r="B3088" t="s">
        <v>2293</v>
      </c>
    </row>
    <row r="3089" spans="2:2" x14ac:dyDescent="0.25">
      <c r="B3089" t="s">
        <v>2286</v>
      </c>
    </row>
    <row r="3090" spans="2:2" x14ac:dyDescent="0.25">
      <c r="B3090" t="s">
        <v>2323</v>
      </c>
    </row>
    <row r="3091" spans="2:2" x14ac:dyDescent="0.25">
      <c r="B3091" t="s">
        <v>2298</v>
      </c>
    </row>
    <row r="3092" spans="2:2" x14ac:dyDescent="0.25">
      <c r="B3092" t="s">
        <v>2289</v>
      </c>
    </row>
    <row r="3093" spans="2:2" x14ac:dyDescent="0.25">
      <c r="B3093" t="s">
        <v>2299</v>
      </c>
    </row>
    <row r="3094" spans="2:2" x14ac:dyDescent="0.25">
      <c r="B3094" t="s">
        <v>2291</v>
      </c>
    </row>
    <row r="3095" spans="2:2" x14ac:dyDescent="0.25">
      <c r="B3095" t="s">
        <v>2282</v>
      </c>
    </row>
    <row r="3096" spans="2:2" x14ac:dyDescent="0.25">
      <c r="B3096" t="s">
        <v>2304</v>
      </c>
    </row>
    <row r="3097" spans="2:2" x14ac:dyDescent="0.25">
      <c r="B3097" t="s">
        <v>2292</v>
      </c>
    </row>
    <row r="3098" spans="2:2" x14ac:dyDescent="0.25">
      <c r="B3098" t="s">
        <v>2285</v>
      </c>
    </row>
    <row r="3099" spans="2:2" x14ac:dyDescent="0.25">
      <c r="B3099" t="s">
        <v>2286</v>
      </c>
    </row>
    <row r="3100" spans="2:2" x14ac:dyDescent="0.25">
      <c r="B3100" t="s">
        <v>2312</v>
      </c>
    </row>
    <row r="3101" spans="2:2" x14ac:dyDescent="0.25">
      <c r="B3101" t="s">
        <v>2298</v>
      </c>
    </row>
    <row r="3102" spans="2:2" x14ac:dyDescent="0.25">
      <c r="B3102" t="s">
        <v>2289</v>
      </c>
    </row>
    <row r="3103" spans="2:2" x14ac:dyDescent="0.25">
      <c r="B3103" t="s">
        <v>2299</v>
      </c>
    </row>
    <row r="3104" spans="2:2" x14ac:dyDescent="0.25">
      <c r="B3104" t="s">
        <v>2291</v>
      </c>
    </row>
    <row r="3105" spans="2:2" x14ac:dyDescent="0.25">
      <c r="B3105" t="s">
        <v>2282</v>
      </c>
    </row>
    <row r="3106" spans="2:2" x14ac:dyDescent="0.25">
      <c r="B3106" t="s">
        <v>2283</v>
      </c>
    </row>
    <row r="3107" spans="2:2" x14ac:dyDescent="0.25">
      <c r="B3107" t="s">
        <v>2332</v>
      </c>
    </row>
    <row r="3108" spans="2:2" x14ac:dyDescent="0.25">
      <c r="B3108" t="s">
        <v>2293</v>
      </c>
    </row>
    <row r="3109" spans="2:2" x14ac:dyDescent="0.25">
      <c r="B3109" t="s">
        <v>2286</v>
      </c>
    </row>
    <row r="3110" spans="2:2" x14ac:dyDescent="0.25">
      <c r="B3110" t="s">
        <v>2327</v>
      </c>
    </row>
    <row r="3111" spans="2:2" x14ac:dyDescent="0.25">
      <c r="B3111" t="s">
        <v>2288</v>
      </c>
    </row>
    <row r="3112" spans="2:2" x14ac:dyDescent="0.25">
      <c r="B3112" t="s">
        <v>2289</v>
      </c>
    </row>
    <row r="3113" spans="2:2" x14ac:dyDescent="0.25">
      <c r="B3113" t="s">
        <v>2290</v>
      </c>
    </row>
    <row r="3114" spans="2:2" x14ac:dyDescent="0.25">
      <c r="B3114" t="s">
        <v>2291</v>
      </c>
    </row>
    <row r="3115" spans="2:2" x14ac:dyDescent="0.25">
      <c r="B3115" t="s">
        <v>2282</v>
      </c>
    </row>
    <row r="3116" spans="2:2" x14ac:dyDescent="0.25">
      <c r="B3116" t="s">
        <v>2300</v>
      </c>
    </row>
    <row r="3117" spans="2:2" x14ac:dyDescent="0.25">
      <c r="B3117" t="s">
        <v>2335</v>
      </c>
    </row>
    <row r="3118" spans="2:2" x14ac:dyDescent="0.25">
      <c r="B3118" t="s">
        <v>2293</v>
      </c>
    </row>
    <row r="3119" spans="2:2" x14ac:dyDescent="0.25">
      <c r="B3119" t="s">
        <v>2286</v>
      </c>
    </row>
    <row r="3120" spans="2:2" x14ac:dyDescent="0.25">
      <c r="B3120" t="s">
        <v>2330</v>
      </c>
    </row>
    <row r="3121" spans="2:2" x14ac:dyDescent="0.25">
      <c r="B3121" t="s">
        <v>2298</v>
      </c>
    </row>
    <row r="3122" spans="2:2" x14ac:dyDescent="0.25">
      <c r="B3122" t="s">
        <v>2289</v>
      </c>
    </row>
    <row r="3123" spans="2:2" x14ac:dyDescent="0.25">
      <c r="B3123" t="s">
        <v>2299</v>
      </c>
    </row>
    <row r="3124" spans="2:2" x14ac:dyDescent="0.25">
      <c r="B3124" t="s">
        <v>2291</v>
      </c>
    </row>
    <row r="3125" spans="2:2" x14ac:dyDescent="0.25">
      <c r="B3125" t="s">
        <v>2282</v>
      </c>
    </row>
    <row r="3126" spans="2:2" x14ac:dyDescent="0.25">
      <c r="B3126" t="s">
        <v>2283</v>
      </c>
    </row>
    <row r="3127" spans="2:2" x14ac:dyDescent="0.25">
      <c r="B3127" t="s">
        <v>2284</v>
      </c>
    </row>
    <row r="3128" spans="2:2" x14ac:dyDescent="0.25">
      <c r="B3128" t="s">
        <v>2293</v>
      </c>
    </row>
    <row r="3129" spans="2:2" x14ac:dyDescent="0.25">
      <c r="B3129" t="s">
        <v>2286</v>
      </c>
    </row>
    <row r="3130" spans="2:2" x14ac:dyDescent="0.25">
      <c r="B3130" t="s">
        <v>2327</v>
      </c>
    </row>
    <row r="3131" spans="2:2" x14ac:dyDescent="0.25">
      <c r="B3131" t="s">
        <v>2288</v>
      </c>
    </row>
    <row r="3132" spans="2:2" x14ac:dyDescent="0.25">
      <c r="B3132" t="s">
        <v>2289</v>
      </c>
    </row>
    <row r="3133" spans="2:2" x14ac:dyDescent="0.25">
      <c r="B3133" t="s">
        <v>2290</v>
      </c>
    </row>
    <row r="3134" spans="2:2" x14ac:dyDescent="0.25">
      <c r="B3134" t="s">
        <v>2291</v>
      </c>
    </row>
    <row r="3135" spans="2:2" x14ac:dyDescent="0.25">
      <c r="B3135" t="s">
        <v>2282</v>
      </c>
    </row>
    <row r="3136" spans="2:2" x14ac:dyDescent="0.25">
      <c r="B3136" t="s">
        <v>2283</v>
      </c>
    </row>
    <row r="3137" spans="2:2" x14ac:dyDescent="0.25">
      <c r="B3137" t="s">
        <v>2321</v>
      </c>
    </row>
    <row r="3138" spans="2:2" x14ac:dyDescent="0.25">
      <c r="B3138" t="s">
        <v>2293</v>
      </c>
    </row>
    <row r="3139" spans="2:2" x14ac:dyDescent="0.25">
      <c r="B3139" t="s">
        <v>2286</v>
      </c>
    </row>
    <row r="3140" spans="2:2" x14ac:dyDescent="0.25">
      <c r="B3140" t="s">
        <v>2338</v>
      </c>
    </row>
    <row r="3141" spans="2:2" x14ac:dyDescent="0.25">
      <c r="B3141" t="s">
        <v>2288</v>
      </c>
    </row>
    <row r="3142" spans="2:2" x14ac:dyDescent="0.25">
      <c r="B3142" t="s">
        <v>2311</v>
      </c>
    </row>
    <row r="3143" spans="2:2" x14ac:dyDescent="0.25">
      <c r="B3143" t="s">
        <v>2290</v>
      </c>
    </row>
    <row r="3144" spans="2:2" x14ac:dyDescent="0.25">
      <c r="B3144" t="s">
        <v>2291</v>
      </c>
    </row>
    <row r="3145" spans="2:2" x14ac:dyDescent="0.25">
      <c r="B3145" t="s">
        <v>2282</v>
      </c>
    </row>
    <row r="3146" spans="2:2" x14ac:dyDescent="0.25">
      <c r="B3146" t="s">
        <v>2283</v>
      </c>
    </row>
    <row r="3147" spans="2:2" x14ac:dyDescent="0.25">
      <c r="B3147" t="s">
        <v>2318</v>
      </c>
    </row>
    <row r="3148" spans="2:2" x14ac:dyDescent="0.25">
      <c r="B3148" t="s">
        <v>2293</v>
      </c>
    </row>
    <row r="3149" spans="2:2" x14ac:dyDescent="0.25">
      <c r="B3149" t="s">
        <v>2286</v>
      </c>
    </row>
    <row r="3150" spans="2:2" x14ac:dyDescent="0.25">
      <c r="B3150" t="s">
        <v>2294</v>
      </c>
    </row>
    <row r="3151" spans="2:2" x14ac:dyDescent="0.25">
      <c r="B3151" t="s">
        <v>2288</v>
      </c>
    </row>
    <row r="3152" spans="2:2" x14ac:dyDescent="0.25">
      <c r="B3152" t="s">
        <v>2289</v>
      </c>
    </row>
    <row r="3153" spans="2:2" x14ac:dyDescent="0.25">
      <c r="B3153" t="s">
        <v>2290</v>
      </c>
    </row>
    <row r="3154" spans="2:2" x14ac:dyDescent="0.25">
      <c r="B3154" t="s">
        <v>2291</v>
      </c>
    </row>
    <row r="3155" spans="2:2" x14ac:dyDescent="0.25">
      <c r="B3155" t="s">
        <v>2282</v>
      </c>
    </row>
    <row r="3156" spans="2:2" x14ac:dyDescent="0.25">
      <c r="B3156" t="s">
        <v>2304</v>
      </c>
    </row>
    <row r="3157" spans="2:2" x14ac:dyDescent="0.25">
      <c r="B3157" t="s">
        <v>2284</v>
      </c>
    </row>
    <row r="3158" spans="2:2" x14ac:dyDescent="0.25">
      <c r="B3158" t="s">
        <v>2337</v>
      </c>
    </row>
    <row r="3159" spans="2:2" x14ac:dyDescent="0.25">
      <c r="B3159" t="s">
        <v>2309</v>
      </c>
    </row>
    <row r="3160" spans="2:2" x14ac:dyDescent="0.25">
      <c r="B3160" t="s">
        <v>2297</v>
      </c>
    </row>
    <row r="3161" spans="2:2" x14ac:dyDescent="0.25">
      <c r="B3161" t="s">
        <v>2288</v>
      </c>
    </row>
    <row r="3162" spans="2:2" x14ac:dyDescent="0.25">
      <c r="B3162" t="s">
        <v>2289</v>
      </c>
    </row>
    <row r="3163" spans="2:2" x14ac:dyDescent="0.25">
      <c r="B3163" t="s">
        <v>2290</v>
      </c>
    </row>
    <row r="3164" spans="2:2" x14ac:dyDescent="0.25">
      <c r="B3164" t="s">
        <v>2291</v>
      </c>
    </row>
    <row r="3165" spans="2:2" x14ac:dyDescent="0.25">
      <c r="B3165" t="s">
        <v>2282</v>
      </c>
    </row>
    <row r="3166" spans="2:2" x14ac:dyDescent="0.25">
      <c r="B3166" t="s">
        <v>2304</v>
      </c>
    </row>
    <row r="3167" spans="2:2" x14ac:dyDescent="0.25">
      <c r="B3167" t="s">
        <v>2307</v>
      </c>
    </row>
    <row r="3168" spans="2:2" x14ac:dyDescent="0.25">
      <c r="B3168" t="s">
        <v>2285</v>
      </c>
    </row>
    <row r="3169" spans="2:2" x14ac:dyDescent="0.25">
      <c r="B3169" t="s">
        <v>2309</v>
      </c>
    </row>
    <row r="3170" spans="2:2" x14ac:dyDescent="0.25">
      <c r="B3170" t="s">
        <v>2312</v>
      </c>
    </row>
    <row r="3171" spans="2:2" x14ac:dyDescent="0.25">
      <c r="B3171" t="s">
        <v>2298</v>
      </c>
    </row>
    <row r="3172" spans="2:2" x14ac:dyDescent="0.25">
      <c r="B3172" t="s">
        <v>2289</v>
      </c>
    </row>
    <row r="3173" spans="2:2" x14ac:dyDescent="0.25">
      <c r="B3173" t="s">
        <v>2299</v>
      </c>
    </row>
    <row r="3174" spans="2:2" x14ac:dyDescent="0.25">
      <c r="B3174" t="s">
        <v>2291</v>
      </c>
    </row>
    <row r="3175" spans="2:2" x14ac:dyDescent="0.25">
      <c r="B3175" t="s">
        <v>2282</v>
      </c>
    </row>
    <row r="3176" spans="2:2" x14ac:dyDescent="0.25">
      <c r="B3176" t="s">
        <v>2304</v>
      </c>
    </row>
    <row r="3177" spans="2:2" x14ac:dyDescent="0.25">
      <c r="B3177" t="s">
        <v>2315</v>
      </c>
    </row>
    <row r="3178" spans="2:2" x14ac:dyDescent="0.25">
      <c r="B3178" t="s">
        <v>2293</v>
      </c>
    </row>
    <row r="3179" spans="2:2" x14ac:dyDescent="0.25">
      <c r="B3179" t="s">
        <v>2296</v>
      </c>
    </row>
    <row r="3180" spans="2:2" x14ac:dyDescent="0.25">
      <c r="B3180" t="s">
        <v>2312</v>
      </c>
    </row>
    <row r="3181" spans="2:2" x14ac:dyDescent="0.25">
      <c r="B3181" t="s">
        <v>2298</v>
      </c>
    </row>
    <row r="3182" spans="2:2" x14ac:dyDescent="0.25">
      <c r="B3182" t="s">
        <v>2289</v>
      </c>
    </row>
    <row r="3183" spans="2:2" x14ac:dyDescent="0.25">
      <c r="B3183" t="s">
        <v>2299</v>
      </c>
    </row>
    <row r="3184" spans="2:2" x14ac:dyDescent="0.25">
      <c r="B3184" t="s">
        <v>2291</v>
      </c>
    </row>
    <row r="3185" spans="2:2" x14ac:dyDescent="0.25">
      <c r="B3185" t="s">
        <v>2282</v>
      </c>
    </row>
    <row r="3186" spans="2:2" x14ac:dyDescent="0.25">
      <c r="B3186" t="s">
        <v>2300</v>
      </c>
    </row>
    <row r="3187" spans="2:2" x14ac:dyDescent="0.25">
      <c r="B3187" t="s">
        <v>2331</v>
      </c>
    </row>
    <row r="3188" spans="2:2" x14ac:dyDescent="0.25">
      <c r="B3188" t="s">
        <v>2293</v>
      </c>
    </row>
    <row r="3189" spans="2:2" x14ac:dyDescent="0.25">
      <c r="B3189" t="s">
        <v>2286</v>
      </c>
    </row>
    <row r="3190" spans="2:2" x14ac:dyDescent="0.25">
      <c r="B3190" t="s">
        <v>2302</v>
      </c>
    </row>
    <row r="3191" spans="2:2" x14ac:dyDescent="0.25">
      <c r="B3191" t="s">
        <v>2288</v>
      </c>
    </row>
    <row r="3192" spans="2:2" x14ac:dyDescent="0.25">
      <c r="B3192" t="s">
        <v>2289</v>
      </c>
    </row>
    <row r="3193" spans="2:2" x14ac:dyDescent="0.25">
      <c r="B3193" t="s">
        <v>2290</v>
      </c>
    </row>
    <row r="3194" spans="2:2" x14ac:dyDescent="0.25">
      <c r="B3194" t="s">
        <v>2291</v>
      </c>
    </row>
    <row r="3195" spans="2:2" x14ac:dyDescent="0.25">
      <c r="B3195" t="s">
        <v>2282</v>
      </c>
    </row>
    <row r="3196" spans="2:2" x14ac:dyDescent="0.25">
      <c r="B3196" t="s">
        <v>2300</v>
      </c>
    </row>
    <row r="3197" spans="2:2" x14ac:dyDescent="0.25">
      <c r="B3197" t="s">
        <v>2335</v>
      </c>
    </row>
    <row r="3198" spans="2:2" x14ac:dyDescent="0.25">
      <c r="B3198" t="s">
        <v>2293</v>
      </c>
    </row>
    <row r="3199" spans="2:2" x14ac:dyDescent="0.25">
      <c r="B3199" t="s">
        <v>2286</v>
      </c>
    </row>
    <row r="3200" spans="2:2" x14ac:dyDescent="0.25">
      <c r="B3200" t="s">
        <v>2330</v>
      </c>
    </row>
    <row r="3201" spans="2:2" x14ac:dyDescent="0.25">
      <c r="B3201" t="s">
        <v>2298</v>
      </c>
    </row>
    <row r="3202" spans="2:2" x14ac:dyDescent="0.25">
      <c r="B3202" t="s">
        <v>2322</v>
      </c>
    </row>
    <row r="3203" spans="2:2" x14ac:dyDescent="0.25">
      <c r="B3203" t="s">
        <v>2299</v>
      </c>
    </row>
    <row r="3204" spans="2:2" x14ac:dyDescent="0.25">
      <c r="B3204" t="s">
        <v>2291</v>
      </c>
    </row>
    <row r="3205" spans="2:2" x14ac:dyDescent="0.25">
      <c r="B3205" t="s">
        <v>2282</v>
      </c>
    </row>
    <row r="3206" spans="2:2" x14ac:dyDescent="0.25">
      <c r="B3206" t="s">
        <v>2300</v>
      </c>
    </row>
    <row r="3207" spans="2:2" x14ac:dyDescent="0.25">
      <c r="B3207" t="s">
        <v>2292</v>
      </c>
    </row>
    <row r="3208" spans="2:2" x14ac:dyDescent="0.25">
      <c r="B3208" t="s">
        <v>2293</v>
      </c>
    </row>
    <row r="3209" spans="2:2" x14ac:dyDescent="0.25">
      <c r="B3209" t="s">
        <v>2296</v>
      </c>
    </row>
    <row r="3210" spans="2:2" x14ac:dyDescent="0.25">
      <c r="B3210" t="s">
        <v>2328</v>
      </c>
    </row>
    <row r="3211" spans="2:2" x14ac:dyDescent="0.25">
      <c r="B3211" t="s">
        <v>2298</v>
      </c>
    </row>
    <row r="3212" spans="2:2" x14ac:dyDescent="0.25">
      <c r="B3212" t="s">
        <v>2289</v>
      </c>
    </row>
    <row r="3213" spans="2:2" x14ac:dyDescent="0.25">
      <c r="B3213" t="s">
        <v>2299</v>
      </c>
    </row>
    <row r="3214" spans="2:2" x14ac:dyDescent="0.25">
      <c r="B3214" t="s">
        <v>2291</v>
      </c>
    </row>
    <row r="3215" spans="2:2" x14ac:dyDescent="0.25">
      <c r="B3215" t="s">
        <v>2282</v>
      </c>
    </row>
    <row r="3216" spans="2:2" x14ac:dyDescent="0.25">
      <c r="B3216" t="s">
        <v>2283</v>
      </c>
    </row>
    <row r="3217" spans="2:2" x14ac:dyDescent="0.25">
      <c r="B3217" t="s">
        <v>2315</v>
      </c>
    </row>
    <row r="3218" spans="2:2" x14ac:dyDescent="0.25">
      <c r="B3218" t="s">
        <v>2308</v>
      </c>
    </row>
    <row r="3219" spans="2:2" x14ac:dyDescent="0.25">
      <c r="B3219" t="s">
        <v>2296</v>
      </c>
    </row>
    <row r="3220" spans="2:2" x14ac:dyDescent="0.25">
      <c r="B3220" t="s">
        <v>2310</v>
      </c>
    </row>
    <row r="3221" spans="2:2" x14ac:dyDescent="0.25">
      <c r="B3221" t="s">
        <v>2298</v>
      </c>
    </row>
    <row r="3222" spans="2:2" x14ac:dyDescent="0.25">
      <c r="B3222" t="s">
        <v>2289</v>
      </c>
    </row>
    <row r="3223" spans="2:2" x14ac:dyDescent="0.25">
      <c r="B3223" t="s">
        <v>2290</v>
      </c>
    </row>
    <row r="3224" spans="2:2" x14ac:dyDescent="0.25">
      <c r="B3224" t="s">
        <v>2291</v>
      </c>
    </row>
    <row r="3225" spans="2:2" x14ac:dyDescent="0.25">
      <c r="B3225" t="s">
        <v>2282</v>
      </c>
    </row>
    <row r="3226" spans="2:2" x14ac:dyDescent="0.25">
      <c r="B3226" t="s">
        <v>2304</v>
      </c>
    </row>
    <row r="3227" spans="2:2" x14ac:dyDescent="0.25">
      <c r="B3227" t="s">
        <v>2332</v>
      </c>
    </row>
    <row r="3228" spans="2:2" x14ac:dyDescent="0.25">
      <c r="B3228" t="s">
        <v>2285</v>
      </c>
    </row>
    <row r="3229" spans="2:2" x14ac:dyDescent="0.25">
      <c r="B3229" t="s">
        <v>2286</v>
      </c>
    </row>
    <row r="3230" spans="2:2" x14ac:dyDescent="0.25">
      <c r="B3230" t="s">
        <v>2312</v>
      </c>
    </row>
    <row r="3231" spans="2:2" x14ac:dyDescent="0.25">
      <c r="B3231" t="s">
        <v>2288</v>
      </c>
    </row>
    <row r="3232" spans="2:2" x14ac:dyDescent="0.25">
      <c r="B3232" t="s">
        <v>2289</v>
      </c>
    </row>
    <row r="3233" spans="2:2" x14ac:dyDescent="0.25">
      <c r="B3233" t="s">
        <v>2299</v>
      </c>
    </row>
    <row r="3234" spans="2:2" x14ac:dyDescent="0.25">
      <c r="B3234" t="s">
        <v>2291</v>
      </c>
    </row>
    <row r="3235" spans="2:2" x14ac:dyDescent="0.25">
      <c r="B3235" t="s">
        <v>2282</v>
      </c>
    </row>
    <row r="3236" spans="2:2" x14ac:dyDescent="0.25">
      <c r="B3236" t="s">
        <v>2300</v>
      </c>
    </row>
    <row r="3237" spans="2:2" x14ac:dyDescent="0.25">
      <c r="B3237" t="s">
        <v>2343</v>
      </c>
    </row>
    <row r="3238" spans="2:2" x14ac:dyDescent="0.25">
      <c r="B3238" t="s">
        <v>2285</v>
      </c>
    </row>
    <row r="3239" spans="2:2" x14ac:dyDescent="0.25">
      <c r="B3239" t="s">
        <v>2286</v>
      </c>
    </row>
    <row r="3240" spans="2:2" x14ac:dyDescent="0.25">
      <c r="B3240" t="s">
        <v>2330</v>
      </c>
    </row>
    <row r="3241" spans="2:2" x14ac:dyDescent="0.25">
      <c r="B3241" t="s">
        <v>2288</v>
      </c>
    </row>
    <row r="3242" spans="2:2" x14ac:dyDescent="0.25">
      <c r="B3242" t="s">
        <v>2322</v>
      </c>
    </row>
    <row r="3243" spans="2:2" x14ac:dyDescent="0.25">
      <c r="B3243" t="s">
        <v>2290</v>
      </c>
    </row>
    <row r="3244" spans="2:2" x14ac:dyDescent="0.25">
      <c r="B3244" t="s">
        <v>2291</v>
      </c>
    </row>
    <row r="3245" spans="2:2" x14ac:dyDescent="0.25">
      <c r="B3245" t="s">
        <v>2282</v>
      </c>
    </row>
    <row r="3246" spans="2:2" x14ac:dyDescent="0.25">
      <c r="B3246" t="s">
        <v>2300</v>
      </c>
    </row>
    <row r="3247" spans="2:2" x14ac:dyDescent="0.25">
      <c r="B3247" t="s">
        <v>2301</v>
      </c>
    </row>
    <row r="3248" spans="2:2" x14ac:dyDescent="0.25">
      <c r="B3248" t="s">
        <v>2293</v>
      </c>
    </row>
    <row r="3249" spans="2:2" x14ac:dyDescent="0.25">
      <c r="B3249" t="s">
        <v>2286</v>
      </c>
    </row>
    <row r="3250" spans="2:2" x14ac:dyDescent="0.25">
      <c r="B3250" t="s">
        <v>2312</v>
      </c>
    </row>
    <row r="3251" spans="2:2" x14ac:dyDescent="0.25">
      <c r="B3251" t="s">
        <v>2288</v>
      </c>
    </row>
    <row r="3252" spans="2:2" x14ac:dyDescent="0.25">
      <c r="B3252" t="s">
        <v>2289</v>
      </c>
    </row>
    <row r="3253" spans="2:2" x14ac:dyDescent="0.25">
      <c r="B3253" t="s">
        <v>2290</v>
      </c>
    </row>
    <row r="3254" spans="2:2" x14ac:dyDescent="0.25">
      <c r="B3254" t="s">
        <v>2291</v>
      </c>
    </row>
    <row r="3255" spans="2:2" x14ac:dyDescent="0.25">
      <c r="B3255" t="s">
        <v>2282</v>
      </c>
    </row>
    <row r="3256" spans="2:2" x14ac:dyDescent="0.25">
      <c r="B3256" t="s">
        <v>2304</v>
      </c>
    </row>
    <row r="3257" spans="2:2" x14ac:dyDescent="0.25">
      <c r="B3257" t="s">
        <v>2303</v>
      </c>
    </row>
    <row r="3258" spans="2:2" x14ac:dyDescent="0.25">
      <c r="B3258" t="s">
        <v>2285</v>
      </c>
    </row>
    <row r="3259" spans="2:2" x14ac:dyDescent="0.25">
      <c r="B3259" t="s">
        <v>2286</v>
      </c>
    </row>
    <row r="3260" spans="2:2" x14ac:dyDescent="0.25">
      <c r="B3260" t="s">
        <v>2312</v>
      </c>
    </row>
    <row r="3261" spans="2:2" x14ac:dyDescent="0.25">
      <c r="B3261" t="s">
        <v>2298</v>
      </c>
    </row>
    <row r="3262" spans="2:2" x14ac:dyDescent="0.25">
      <c r="B3262" t="s">
        <v>2289</v>
      </c>
    </row>
    <row r="3263" spans="2:2" x14ac:dyDescent="0.25">
      <c r="B3263" t="s">
        <v>2299</v>
      </c>
    </row>
    <row r="3264" spans="2:2" x14ac:dyDescent="0.25">
      <c r="B3264" t="s">
        <v>2291</v>
      </c>
    </row>
    <row r="3265" spans="2:2" x14ac:dyDescent="0.25">
      <c r="B3265" t="s">
        <v>2282</v>
      </c>
    </row>
    <row r="3266" spans="2:2" x14ac:dyDescent="0.25">
      <c r="B3266" t="s">
        <v>2283</v>
      </c>
    </row>
    <row r="3267" spans="2:2" x14ac:dyDescent="0.25">
      <c r="B3267" t="s">
        <v>2336</v>
      </c>
    </row>
    <row r="3268" spans="2:2" x14ac:dyDescent="0.25">
      <c r="B3268" t="s">
        <v>2285</v>
      </c>
    </row>
    <row r="3269" spans="2:2" x14ac:dyDescent="0.25">
      <c r="B3269" t="s">
        <v>2309</v>
      </c>
    </row>
    <row r="3270" spans="2:2" x14ac:dyDescent="0.25">
      <c r="B3270" t="s">
        <v>2306</v>
      </c>
    </row>
    <row r="3271" spans="2:2" x14ac:dyDescent="0.25">
      <c r="B3271" t="s">
        <v>2288</v>
      </c>
    </row>
    <row r="3272" spans="2:2" x14ac:dyDescent="0.25">
      <c r="B3272" t="s">
        <v>2289</v>
      </c>
    </row>
    <row r="3273" spans="2:2" x14ac:dyDescent="0.25">
      <c r="B3273" t="s">
        <v>2290</v>
      </c>
    </row>
    <row r="3274" spans="2:2" x14ac:dyDescent="0.25">
      <c r="B3274" t="s">
        <v>2291</v>
      </c>
    </row>
    <row r="3275" spans="2:2" x14ac:dyDescent="0.25">
      <c r="B3275" t="s">
        <v>2282</v>
      </c>
    </row>
    <row r="3276" spans="2:2" x14ac:dyDescent="0.25">
      <c r="B3276" t="s">
        <v>2304</v>
      </c>
    </row>
    <row r="3277" spans="2:2" x14ac:dyDescent="0.25">
      <c r="B3277" t="s">
        <v>2315</v>
      </c>
    </row>
    <row r="3278" spans="2:2" x14ac:dyDescent="0.25">
      <c r="B3278" t="s">
        <v>2285</v>
      </c>
    </row>
    <row r="3279" spans="2:2" x14ac:dyDescent="0.25">
      <c r="B3279" t="s">
        <v>2309</v>
      </c>
    </row>
    <row r="3280" spans="2:2" x14ac:dyDescent="0.25">
      <c r="B3280" t="s">
        <v>2314</v>
      </c>
    </row>
    <row r="3281" spans="2:2" x14ac:dyDescent="0.25">
      <c r="B3281" t="s">
        <v>2288</v>
      </c>
    </row>
    <row r="3282" spans="2:2" x14ac:dyDescent="0.25">
      <c r="B3282" t="s">
        <v>2289</v>
      </c>
    </row>
    <row r="3283" spans="2:2" x14ac:dyDescent="0.25">
      <c r="B3283" t="s">
        <v>2299</v>
      </c>
    </row>
    <row r="3284" spans="2:2" x14ac:dyDescent="0.25">
      <c r="B3284" t="s">
        <v>2291</v>
      </c>
    </row>
    <row r="3285" spans="2:2" x14ac:dyDescent="0.25">
      <c r="B3285" t="s">
        <v>2282</v>
      </c>
    </row>
    <row r="3286" spans="2:2" x14ac:dyDescent="0.25">
      <c r="B3286" t="s">
        <v>2300</v>
      </c>
    </row>
    <row r="3287" spans="2:2" x14ac:dyDescent="0.25">
      <c r="B3287" t="s">
        <v>2313</v>
      </c>
    </row>
    <row r="3288" spans="2:2" x14ac:dyDescent="0.25">
      <c r="B3288" t="s">
        <v>2293</v>
      </c>
    </row>
    <row r="3289" spans="2:2" x14ac:dyDescent="0.25">
      <c r="B3289" t="s">
        <v>2296</v>
      </c>
    </row>
    <row r="3290" spans="2:2" x14ac:dyDescent="0.25">
      <c r="B3290" t="s">
        <v>2330</v>
      </c>
    </row>
    <row r="3291" spans="2:2" x14ac:dyDescent="0.25">
      <c r="B3291" t="s">
        <v>2288</v>
      </c>
    </row>
    <row r="3292" spans="2:2" x14ac:dyDescent="0.25">
      <c r="B3292" t="s">
        <v>2322</v>
      </c>
    </row>
    <row r="3293" spans="2:2" x14ac:dyDescent="0.25">
      <c r="B3293" t="s">
        <v>2299</v>
      </c>
    </row>
    <row r="3294" spans="2:2" x14ac:dyDescent="0.25">
      <c r="B3294" t="s">
        <v>2291</v>
      </c>
    </row>
    <row r="3295" spans="2:2" x14ac:dyDescent="0.25">
      <c r="B3295" t="s">
        <v>2282</v>
      </c>
    </row>
    <row r="3296" spans="2:2" x14ac:dyDescent="0.25">
      <c r="B3296" t="s">
        <v>2304</v>
      </c>
    </row>
    <row r="3297" spans="2:2" x14ac:dyDescent="0.25">
      <c r="B3297" t="s">
        <v>2295</v>
      </c>
    </row>
    <row r="3298" spans="2:2" x14ac:dyDescent="0.25">
      <c r="B3298" t="s">
        <v>2293</v>
      </c>
    </row>
    <row r="3299" spans="2:2" x14ac:dyDescent="0.25">
      <c r="B3299" t="s">
        <v>2286</v>
      </c>
    </row>
    <row r="3300" spans="2:2" x14ac:dyDescent="0.25">
      <c r="B3300" t="s">
        <v>2312</v>
      </c>
    </row>
    <row r="3301" spans="2:2" x14ac:dyDescent="0.25">
      <c r="B3301" t="s">
        <v>2288</v>
      </c>
    </row>
    <row r="3302" spans="2:2" x14ac:dyDescent="0.25">
      <c r="B3302" t="s">
        <v>2289</v>
      </c>
    </row>
    <row r="3303" spans="2:2" x14ac:dyDescent="0.25">
      <c r="B3303" t="s">
        <v>2290</v>
      </c>
    </row>
    <row r="3304" spans="2:2" x14ac:dyDescent="0.25">
      <c r="B3304" t="s">
        <v>2291</v>
      </c>
    </row>
    <row r="3305" spans="2:2" x14ac:dyDescent="0.25">
      <c r="B3305" t="s">
        <v>2282</v>
      </c>
    </row>
    <row r="3306" spans="2:2" x14ac:dyDescent="0.25">
      <c r="B3306" t="s">
        <v>2283</v>
      </c>
    </row>
    <row r="3307" spans="2:2" x14ac:dyDescent="0.25">
      <c r="B3307" t="s">
        <v>2284</v>
      </c>
    </row>
    <row r="3308" spans="2:2" x14ac:dyDescent="0.25">
      <c r="B3308" t="s">
        <v>2293</v>
      </c>
    </row>
    <row r="3309" spans="2:2" x14ac:dyDescent="0.25">
      <c r="B3309" t="s">
        <v>2286</v>
      </c>
    </row>
    <row r="3310" spans="2:2" x14ac:dyDescent="0.25">
      <c r="B3310" t="s">
        <v>2341</v>
      </c>
    </row>
    <row r="3311" spans="2:2" x14ac:dyDescent="0.25">
      <c r="B3311" t="s">
        <v>2288</v>
      </c>
    </row>
    <row r="3312" spans="2:2" x14ac:dyDescent="0.25">
      <c r="B3312" t="s">
        <v>2322</v>
      </c>
    </row>
    <row r="3313" spans="2:2" x14ac:dyDescent="0.25">
      <c r="B3313" t="s">
        <v>2299</v>
      </c>
    </row>
    <row r="3314" spans="2:2" x14ac:dyDescent="0.25">
      <c r="B3314" t="s">
        <v>2291</v>
      </c>
    </row>
    <row r="3315" spans="2:2" x14ac:dyDescent="0.25">
      <c r="B3315" t="s">
        <v>2282</v>
      </c>
    </row>
    <row r="3316" spans="2:2" x14ac:dyDescent="0.25">
      <c r="B3316" t="s">
        <v>2283</v>
      </c>
    </row>
    <row r="3317" spans="2:2" x14ac:dyDescent="0.25">
      <c r="B3317" t="s">
        <v>2284</v>
      </c>
    </row>
    <row r="3318" spans="2:2" x14ac:dyDescent="0.25">
      <c r="B3318" t="s">
        <v>2293</v>
      </c>
    </row>
    <row r="3319" spans="2:2" x14ac:dyDescent="0.25">
      <c r="B3319" t="s">
        <v>2286</v>
      </c>
    </row>
    <row r="3320" spans="2:2" x14ac:dyDescent="0.25">
      <c r="B3320" t="s">
        <v>2338</v>
      </c>
    </row>
    <row r="3321" spans="2:2" x14ac:dyDescent="0.25">
      <c r="B3321" t="s">
        <v>2298</v>
      </c>
    </row>
    <row r="3322" spans="2:2" x14ac:dyDescent="0.25">
      <c r="B3322" t="s">
        <v>2289</v>
      </c>
    </row>
    <row r="3323" spans="2:2" x14ac:dyDescent="0.25">
      <c r="B3323" t="s">
        <v>2299</v>
      </c>
    </row>
    <row r="3324" spans="2:2" x14ac:dyDescent="0.25">
      <c r="B3324" t="s">
        <v>2291</v>
      </c>
    </row>
    <row r="3325" spans="2:2" x14ac:dyDescent="0.25">
      <c r="B3325" t="s">
        <v>2282</v>
      </c>
    </row>
    <row r="3326" spans="2:2" x14ac:dyDescent="0.25">
      <c r="B3326" t="s">
        <v>2300</v>
      </c>
    </row>
    <row r="3327" spans="2:2" x14ac:dyDescent="0.25">
      <c r="B3327" t="s">
        <v>2301</v>
      </c>
    </row>
    <row r="3328" spans="2:2" x14ac:dyDescent="0.25">
      <c r="B3328" t="s">
        <v>2293</v>
      </c>
    </row>
    <row r="3329" spans="2:2" x14ac:dyDescent="0.25">
      <c r="B3329" t="s">
        <v>2286</v>
      </c>
    </row>
    <row r="3330" spans="2:2" x14ac:dyDescent="0.25">
      <c r="B3330" t="s">
        <v>2302</v>
      </c>
    </row>
    <row r="3331" spans="2:2" x14ac:dyDescent="0.25">
      <c r="B3331" t="s">
        <v>2288</v>
      </c>
    </row>
    <row r="3332" spans="2:2" x14ac:dyDescent="0.25">
      <c r="B3332" t="s">
        <v>2289</v>
      </c>
    </row>
    <row r="3333" spans="2:2" x14ac:dyDescent="0.25">
      <c r="B3333" t="s">
        <v>2290</v>
      </c>
    </row>
    <row r="3334" spans="2:2" x14ac:dyDescent="0.25">
      <c r="B3334" t="s">
        <v>2291</v>
      </c>
    </row>
    <row r="3335" spans="2:2" x14ac:dyDescent="0.25">
      <c r="B3335" t="s">
        <v>2282</v>
      </c>
    </row>
    <row r="3336" spans="2:2" x14ac:dyDescent="0.25">
      <c r="B3336" t="s">
        <v>2300</v>
      </c>
    </row>
    <row r="3337" spans="2:2" x14ac:dyDescent="0.25">
      <c r="B3337" t="s">
        <v>2343</v>
      </c>
    </row>
    <row r="3338" spans="2:2" x14ac:dyDescent="0.25">
      <c r="B3338" t="s">
        <v>2285</v>
      </c>
    </row>
    <row r="3339" spans="2:2" x14ac:dyDescent="0.25">
      <c r="B3339" t="s">
        <v>2286</v>
      </c>
    </row>
    <row r="3340" spans="2:2" x14ac:dyDescent="0.25">
      <c r="B3340" t="s">
        <v>2314</v>
      </c>
    </row>
    <row r="3341" spans="2:2" x14ac:dyDescent="0.25">
      <c r="B3341" t="s">
        <v>2298</v>
      </c>
    </row>
    <row r="3342" spans="2:2" x14ac:dyDescent="0.25">
      <c r="B3342" t="s">
        <v>2322</v>
      </c>
    </row>
    <row r="3343" spans="2:2" x14ac:dyDescent="0.25">
      <c r="B3343" t="s">
        <v>2299</v>
      </c>
    </row>
    <row r="3344" spans="2:2" x14ac:dyDescent="0.25">
      <c r="B3344" t="s">
        <v>2291</v>
      </c>
    </row>
    <row r="3345" spans="2:2" x14ac:dyDescent="0.25">
      <c r="B3345" t="s">
        <v>2282</v>
      </c>
    </row>
    <row r="3346" spans="2:2" x14ac:dyDescent="0.25">
      <c r="B3346" t="s">
        <v>2300</v>
      </c>
    </row>
    <row r="3347" spans="2:2" x14ac:dyDescent="0.25">
      <c r="B3347" t="s">
        <v>2318</v>
      </c>
    </row>
    <row r="3348" spans="2:2" x14ac:dyDescent="0.25">
      <c r="B3348" t="s">
        <v>2285</v>
      </c>
    </row>
    <row r="3349" spans="2:2" x14ac:dyDescent="0.25">
      <c r="B3349" t="s">
        <v>2309</v>
      </c>
    </row>
    <row r="3350" spans="2:2" x14ac:dyDescent="0.25">
      <c r="B3350" t="s">
        <v>2330</v>
      </c>
    </row>
    <row r="3351" spans="2:2" x14ac:dyDescent="0.25">
      <c r="B3351" t="s">
        <v>2298</v>
      </c>
    </row>
    <row r="3352" spans="2:2" x14ac:dyDescent="0.25">
      <c r="B3352" t="s">
        <v>2289</v>
      </c>
    </row>
    <row r="3353" spans="2:2" x14ac:dyDescent="0.25">
      <c r="B3353" t="s">
        <v>2299</v>
      </c>
    </row>
    <row r="3354" spans="2:2" x14ac:dyDescent="0.25">
      <c r="B3354" t="s">
        <v>2291</v>
      </c>
    </row>
    <row r="3355" spans="2:2" x14ac:dyDescent="0.25">
      <c r="B3355" t="s">
        <v>2282</v>
      </c>
    </row>
    <row r="3356" spans="2:2" x14ac:dyDescent="0.25">
      <c r="B3356" t="s">
        <v>2283</v>
      </c>
    </row>
    <row r="3357" spans="2:2" x14ac:dyDescent="0.25">
      <c r="B3357" t="s">
        <v>2292</v>
      </c>
    </row>
    <row r="3358" spans="2:2" x14ac:dyDescent="0.25">
      <c r="B3358" t="s">
        <v>2285</v>
      </c>
    </row>
    <row r="3359" spans="2:2" x14ac:dyDescent="0.25">
      <c r="B3359" t="s">
        <v>2286</v>
      </c>
    </row>
    <row r="3360" spans="2:2" x14ac:dyDescent="0.25">
      <c r="B3360" t="s">
        <v>2306</v>
      </c>
    </row>
    <row r="3361" spans="2:2" x14ac:dyDescent="0.25">
      <c r="B3361" t="s">
        <v>2298</v>
      </c>
    </row>
    <row r="3362" spans="2:2" x14ac:dyDescent="0.25">
      <c r="B3362" t="s">
        <v>2289</v>
      </c>
    </row>
    <row r="3363" spans="2:2" x14ac:dyDescent="0.25">
      <c r="B3363" t="s">
        <v>2299</v>
      </c>
    </row>
    <row r="3364" spans="2:2" x14ac:dyDescent="0.25">
      <c r="B3364" t="s">
        <v>2291</v>
      </c>
    </row>
    <row r="3365" spans="2:2" x14ac:dyDescent="0.25">
      <c r="B3365" t="s">
        <v>2282</v>
      </c>
    </row>
    <row r="3366" spans="2:2" x14ac:dyDescent="0.25">
      <c r="B3366" t="s">
        <v>2283</v>
      </c>
    </row>
    <row r="3367" spans="2:2" x14ac:dyDescent="0.25">
      <c r="B3367" t="s">
        <v>2321</v>
      </c>
    </row>
    <row r="3368" spans="2:2" x14ac:dyDescent="0.25">
      <c r="B3368" t="s">
        <v>2293</v>
      </c>
    </row>
    <row r="3369" spans="2:2" x14ac:dyDescent="0.25">
      <c r="B3369" t="s">
        <v>2286</v>
      </c>
    </row>
    <row r="3370" spans="2:2" x14ac:dyDescent="0.25">
      <c r="B3370" t="s">
        <v>2327</v>
      </c>
    </row>
    <row r="3371" spans="2:2" x14ac:dyDescent="0.25">
      <c r="B3371" t="s">
        <v>2288</v>
      </c>
    </row>
    <row r="3372" spans="2:2" x14ac:dyDescent="0.25">
      <c r="B3372" t="s">
        <v>2289</v>
      </c>
    </row>
    <row r="3373" spans="2:2" x14ac:dyDescent="0.25">
      <c r="B3373" t="s">
        <v>2290</v>
      </c>
    </row>
    <row r="3374" spans="2:2" x14ac:dyDescent="0.25">
      <c r="B3374" t="s">
        <v>2291</v>
      </c>
    </row>
    <row r="3375" spans="2:2" x14ac:dyDescent="0.25">
      <c r="B3375" t="s">
        <v>2282</v>
      </c>
    </row>
    <row r="3376" spans="2:2" x14ac:dyDescent="0.25">
      <c r="B3376" t="s">
        <v>2304</v>
      </c>
    </row>
    <row r="3377" spans="2:2" x14ac:dyDescent="0.25">
      <c r="B3377" t="s">
        <v>2295</v>
      </c>
    </row>
    <row r="3378" spans="2:2" x14ac:dyDescent="0.25">
      <c r="B3378" t="s">
        <v>2293</v>
      </c>
    </row>
    <row r="3379" spans="2:2" x14ac:dyDescent="0.25">
      <c r="B3379" t="s">
        <v>2286</v>
      </c>
    </row>
    <row r="3380" spans="2:2" x14ac:dyDescent="0.25">
      <c r="B3380" t="s">
        <v>2334</v>
      </c>
    </row>
    <row r="3381" spans="2:2" x14ac:dyDescent="0.25">
      <c r="B3381" t="s">
        <v>2288</v>
      </c>
    </row>
    <row r="3382" spans="2:2" x14ac:dyDescent="0.25">
      <c r="B3382" t="s">
        <v>2289</v>
      </c>
    </row>
    <row r="3383" spans="2:2" x14ac:dyDescent="0.25">
      <c r="B3383" t="s">
        <v>2290</v>
      </c>
    </row>
    <row r="3384" spans="2:2" x14ac:dyDescent="0.25">
      <c r="B3384" t="s">
        <v>2291</v>
      </c>
    </row>
    <row r="3385" spans="2:2" x14ac:dyDescent="0.25">
      <c r="B3385" t="s">
        <v>2282</v>
      </c>
    </row>
    <row r="3386" spans="2:2" x14ac:dyDescent="0.25">
      <c r="B3386" t="s">
        <v>2283</v>
      </c>
    </row>
    <row r="3387" spans="2:2" x14ac:dyDescent="0.25">
      <c r="B3387" t="s">
        <v>2340</v>
      </c>
    </row>
    <row r="3388" spans="2:2" x14ac:dyDescent="0.25">
      <c r="B3388" t="s">
        <v>2337</v>
      </c>
    </row>
    <row r="3389" spans="2:2" x14ac:dyDescent="0.25">
      <c r="B3389" t="s">
        <v>2286</v>
      </c>
    </row>
    <row r="3390" spans="2:2" x14ac:dyDescent="0.25">
      <c r="B3390" t="s">
        <v>2317</v>
      </c>
    </row>
    <row r="3391" spans="2:2" x14ac:dyDescent="0.25">
      <c r="B3391" t="s">
        <v>2288</v>
      </c>
    </row>
    <row r="3392" spans="2:2" x14ac:dyDescent="0.25">
      <c r="B3392" t="s">
        <v>2289</v>
      </c>
    </row>
    <row r="3393" spans="2:2" x14ac:dyDescent="0.25">
      <c r="B3393" t="s">
        <v>2290</v>
      </c>
    </row>
    <row r="3394" spans="2:2" x14ac:dyDescent="0.25">
      <c r="B3394" t="s">
        <v>2291</v>
      </c>
    </row>
    <row r="3395" spans="2:2" x14ac:dyDescent="0.25">
      <c r="B3395" t="s">
        <v>2282</v>
      </c>
    </row>
    <row r="3396" spans="2:2" x14ac:dyDescent="0.25">
      <c r="B3396" t="s">
        <v>2283</v>
      </c>
    </row>
    <row r="3397" spans="2:2" x14ac:dyDescent="0.25">
      <c r="B3397" t="s">
        <v>2303</v>
      </c>
    </row>
    <row r="3398" spans="2:2" x14ac:dyDescent="0.25">
      <c r="B3398" t="s">
        <v>2293</v>
      </c>
    </row>
    <row r="3399" spans="2:2" x14ac:dyDescent="0.25">
      <c r="B3399" t="s">
        <v>2286</v>
      </c>
    </row>
    <row r="3400" spans="2:2" x14ac:dyDescent="0.25">
      <c r="B3400" t="s">
        <v>2327</v>
      </c>
    </row>
    <row r="3401" spans="2:2" x14ac:dyDescent="0.25">
      <c r="B3401" t="s">
        <v>2288</v>
      </c>
    </row>
    <row r="3402" spans="2:2" x14ac:dyDescent="0.25">
      <c r="B3402" t="s">
        <v>2289</v>
      </c>
    </row>
    <row r="3403" spans="2:2" x14ac:dyDescent="0.25">
      <c r="B3403" t="s">
        <v>2290</v>
      </c>
    </row>
    <row r="3404" spans="2:2" x14ac:dyDescent="0.25">
      <c r="B3404" t="s">
        <v>2291</v>
      </c>
    </row>
    <row r="3405" spans="2:2" x14ac:dyDescent="0.25">
      <c r="B3405" t="s">
        <v>2282</v>
      </c>
    </row>
    <row r="3406" spans="2:2" x14ac:dyDescent="0.25">
      <c r="B3406" t="s">
        <v>2283</v>
      </c>
    </row>
    <row r="3407" spans="2:2" x14ac:dyDescent="0.25">
      <c r="B3407" t="s">
        <v>2332</v>
      </c>
    </row>
    <row r="3408" spans="2:2" x14ac:dyDescent="0.25">
      <c r="B3408" t="s">
        <v>2293</v>
      </c>
    </row>
    <row r="3409" spans="2:2" x14ac:dyDescent="0.25">
      <c r="B3409" t="s">
        <v>2286</v>
      </c>
    </row>
    <row r="3410" spans="2:2" x14ac:dyDescent="0.25">
      <c r="B3410" t="s">
        <v>2327</v>
      </c>
    </row>
    <row r="3411" spans="2:2" x14ac:dyDescent="0.25">
      <c r="B3411" t="s">
        <v>2288</v>
      </c>
    </row>
    <row r="3412" spans="2:2" x14ac:dyDescent="0.25">
      <c r="B3412" t="s">
        <v>2289</v>
      </c>
    </row>
    <row r="3413" spans="2:2" x14ac:dyDescent="0.25">
      <c r="B3413" t="s">
        <v>2299</v>
      </c>
    </row>
    <row r="3414" spans="2:2" x14ac:dyDescent="0.25">
      <c r="B3414" t="s">
        <v>2291</v>
      </c>
    </row>
    <row r="3415" spans="2:2" x14ac:dyDescent="0.25">
      <c r="B3415" t="s">
        <v>2282</v>
      </c>
    </row>
    <row r="3416" spans="2:2" x14ac:dyDescent="0.25">
      <c r="B3416" t="s">
        <v>2304</v>
      </c>
    </row>
    <row r="3417" spans="2:2" x14ac:dyDescent="0.25">
      <c r="B3417" t="s">
        <v>2301</v>
      </c>
    </row>
    <row r="3418" spans="2:2" x14ac:dyDescent="0.25">
      <c r="B3418" t="s">
        <v>2293</v>
      </c>
    </row>
    <row r="3419" spans="2:2" x14ac:dyDescent="0.25">
      <c r="B3419" t="s">
        <v>2286</v>
      </c>
    </row>
    <row r="3420" spans="2:2" x14ac:dyDescent="0.25">
      <c r="B3420" t="s">
        <v>2323</v>
      </c>
    </row>
    <row r="3421" spans="2:2" x14ac:dyDescent="0.25">
      <c r="B3421" t="s">
        <v>2288</v>
      </c>
    </row>
    <row r="3422" spans="2:2" x14ac:dyDescent="0.25">
      <c r="B3422" t="s">
        <v>2289</v>
      </c>
    </row>
    <row r="3423" spans="2:2" x14ac:dyDescent="0.25">
      <c r="B3423" t="s">
        <v>2299</v>
      </c>
    </row>
    <row r="3424" spans="2:2" x14ac:dyDescent="0.25">
      <c r="B3424" t="s">
        <v>2291</v>
      </c>
    </row>
    <row r="3425" spans="2:2" x14ac:dyDescent="0.25">
      <c r="B3425" t="s">
        <v>2282</v>
      </c>
    </row>
    <row r="3426" spans="2:2" x14ac:dyDescent="0.25">
      <c r="B3426" t="s">
        <v>2300</v>
      </c>
    </row>
    <row r="3427" spans="2:2" x14ac:dyDescent="0.25">
      <c r="B3427" t="s">
        <v>2305</v>
      </c>
    </row>
    <row r="3428" spans="2:2" x14ac:dyDescent="0.25">
      <c r="B3428" t="s">
        <v>2337</v>
      </c>
    </row>
    <row r="3429" spans="2:2" x14ac:dyDescent="0.25">
      <c r="B3429" t="s">
        <v>2286</v>
      </c>
    </row>
    <row r="3430" spans="2:2" x14ac:dyDescent="0.25">
      <c r="B3430" t="s">
        <v>2324</v>
      </c>
    </row>
    <row r="3431" spans="2:2" x14ac:dyDescent="0.25">
      <c r="B3431" t="s">
        <v>2298</v>
      </c>
    </row>
    <row r="3432" spans="2:2" x14ac:dyDescent="0.25">
      <c r="B3432" t="s">
        <v>2289</v>
      </c>
    </row>
    <row r="3433" spans="2:2" x14ac:dyDescent="0.25">
      <c r="B3433" t="s">
        <v>2299</v>
      </c>
    </row>
    <row r="3434" spans="2:2" x14ac:dyDescent="0.25">
      <c r="B3434" t="s">
        <v>2291</v>
      </c>
    </row>
    <row r="3435" spans="2:2" x14ac:dyDescent="0.25">
      <c r="B3435" t="s">
        <v>2282</v>
      </c>
    </row>
    <row r="3436" spans="2:2" x14ac:dyDescent="0.25">
      <c r="B3436" t="s">
        <v>2300</v>
      </c>
    </row>
    <row r="3437" spans="2:2" x14ac:dyDescent="0.25">
      <c r="B3437" t="s">
        <v>2292</v>
      </c>
    </row>
    <row r="3438" spans="2:2" x14ac:dyDescent="0.25">
      <c r="B3438" t="s">
        <v>2293</v>
      </c>
    </row>
    <row r="3439" spans="2:2" x14ac:dyDescent="0.25">
      <c r="B3439" t="s">
        <v>2286</v>
      </c>
    </row>
    <row r="3440" spans="2:2" x14ac:dyDescent="0.25">
      <c r="B3440" t="s">
        <v>2302</v>
      </c>
    </row>
    <row r="3441" spans="2:2" x14ac:dyDescent="0.25">
      <c r="B3441" t="s">
        <v>2288</v>
      </c>
    </row>
    <row r="3442" spans="2:2" x14ac:dyDescent="0.25">
      <c r="B3442" t="s">
        <v>2289</v>
      </c>
    </row>
    <row r="3443" spans="2:2" x14ac:dyDescent="0.25">
      <c r="B3443" t="s">
        <v>2299</v>
      </c>
    </row>
    <row r="3444" spans="2:2" x14ac:dyDescent="0.25">
      <c r="B3444" t="s">
        <v>2291</v>
      </c>
    </row>
    <row r="3445" spans="2:2" x14ac:dyDescent="0.25">
      <c r="B3445" t="s">
        <v>2282</v>
      </c>
    </row>
    <row r="3446" spans="2:2" x14ac:dyDescent="0.25">
      <c r="B3446" t="s">
        <v>2283</v>
      </c>
    </row>
    <row r="3447" spans="2:2" x14ac:dyDescent="0.25">
      <c r="B3447" t="s">
        <v>2313</v>
      </c>
    </row>
    <row r="3448" spans="2:2" x14ac:dyDescent="0.25">
      <c r="B3448" t="s">
        <v>2293</v>
      </c>
    </row>
    <row r="3449" spans="2:2" x14ac:dyDescent="0.25">
      <c r="B3449" t="s">
        <v>2286</v>
      </c>
    </row>
    <row r="3450" spans="2:2" x14ac:dyDescent="0.25">
      <c r="B3450" t="s">
        <v>2294</v>
      </c>
    </row>
    <row r="3451" spans="2:2" x14ac:dyDescent="0.25">
      <c r="B3451" t="s">
        <v>2288</v>
      </c>
    </row>
    <row r="3452" spans="2:2" x14ac:dyDescent="0.25">
      <c r="B3452" t="s">
        <v>2289</v>
      </c>
    </row>
    <row r="3453" spans="2:2" x14ac:dyDescent="0.25">
      <c r="B3453" t="s">
        <v>2290</v>
      </c>
    </row>
    <row r="3454" spans="2:2" x14ac:dyDescent="0.25">
      <c r="B3454" t="s">
        <v>2291</v>
      </c>
    </row>
    <row r="3455" spans="2:2" x14ac:dyDescent="0.25">
      <c r="B3455" t="s">
        <v>2282</v>
      </c>
    </row>
    <row r="3456" spans="2:2" x14ac:dyDescent="0.25">
      <c r="B3456" t="s">
        <v>2283</v>
      </c>
    </row>
    <row r="3457" spans="2:2" x14ac:dyDescent="0.25">
      <c r="B3457" t="s">
        <v>2303</v>
      </c>
    </row>
    <row r="3458" spans="2:2" x14ac:dyDescent="0.25">
      <c r="B3458" t="s">
        <v>2293</v>
      </c>
    </row>
    <row r="3459" spans="2:2" x14ac:dyDescent="0.25">
      <c r="B3459" t="s">
        <v>2286</v>
      </c>
    </row>
    <row r="3460" spans="2:2" x14ac:dyDescent="0.25">
      <c r="B3460" t="s">
        <v>2334</v>
      </c>
    </row>
    <row r="3461" spans="2:2" x14ac:dyDescent="0.25">
      <c r="B3461" t="s">
        <v>2288</v>
      </c>
    </row>
    <row r="3462" spans="2:2" x14ac:dyDescent="0.25">
      <c r="B3462" t="s">
        <v>2289</v>
      </c>
    </row>
    <row r="3463" spans="2:2" x14ac:dyDescent="0.25">
      <c r="B3463" t="s">
        <v>2290</v>
      </c>
    </row>
    <row r="3464" spans="2:2" x14ac:dyDescent="0.25">
      <c r="B3464" t="s">
        <v>2291</v>
      </c>
    </row>
    <row r="3465" spans="2:2" x14ac:dyDescent="0.25">
      <c r="B3465" t="s">
        <v>2282</v>
      </c>
    </row>
    <row r="3466" spans="2:2" x14ac:dyDescent="0.25">
      <c r="B3466" t="s">
        <v>2304</v>
      </c>
    </row>
    <row r="3467" spans="2:2" x14ac:dyDescent="0.25">
      <c r="B3467" t="s">
        <v>2336</v>
      </c>
    </row>
    <row r="3468" spans="2:2" x14ac:dyDescent="0.25">
      <c r="B3468" t="s">
        <v>2293</v>
      </c>
    </row>
    <row r="3469" spans="2:2" x14ac:dyDescent="0.25">
      <c r="B3469" t="s">
        <v>2286</v>
      </c>
    </row>
    <row r="3470" spans="2:2" x14ac:dyDescent="0.25">
      <c r="B3470" t="s">
        <v>2339</v>
      </c>
    </row>
    <row r="3471" spans="2:2" x14ac:dyDescent="0.25">
      <c r="B3471" t="s">
        <v>2298</v>
      </c>
    </row>
    <row r="3472" spans="2:2" x14ac:dyDescent="0.25">
      <c r="B3472" t="s">
        <v>2289</v>
      </c>
    </row>
    <row r="3473" spans="2:2" x14ac:dyDescent="0.25">
      <c r="B3473" t="s">
        <v>2299</v>
      </c>
    </row>
    <row r="3474" spans="2:2" x14ac:dyDescent="0.25">
      <c r="B3474" t="s">
        <v>2291</v>
      </c>
    </row>
    <row r="3475" spans="2:2" x14ac:dyDescent="0.25">
      <c r="B3475" t="s">
        <v>2282</v>
      </c>
    </row>
    <row r="3476" spans="2:2" x14ac:dyDescent="0.25">
      <c r="B3476" t="s">
        <v>2300</v>
      </c>
    </row>
    <row r="3477" spans="2:2" x14ac:dyDescent="0.25">
      <c r="B3477" t="s">
        <v>2318</v>
      </c>
    </row>
    <row r="3478" spans="2:2" x14ac:dyDescent="0.25">
      <c r="B3478" t="s">
        <v>2285</v>
      </c>
    </row>
    <row r="3479" spans="2:2" x14ac:dyDescent="0.25">
      <c r="B3479" t="s">
        <v>2286</v>
      </c>
    </row>
    <row r="3480" spans="2:2" x14ac:dyDescent="0.25">
      <c r="B3480" t="s">
        <v>2324</v>
      </c>
    </row>
    <row r="3481" spans="2:2" x14ac:dyDescent="0.25">
      <c r="B3481" t="s">
        <v>2298</v>
      </c>
    </row>
    <row r="3482" spans="2:2" x14ac:dyDescent="0.25">
      <c r="B3482" t="s">
        <v>2289</v>
      </c>
    </row>
    <row r="3483" spans="2:2" x14ac:dyDescent="0.25">
      <c r="B3483" t="s">
        <v>2299</v>
      </c>
    </row>
    <row r="3484" spans="2:2" x14ac:dyDescent="0.25">
      <c r="B3484" t="s">
        <v>2291</v>
      </c>
    </row>
    <row r="3485" spans="2:2" x14ac:dyDescent="0.25">
      <c r="B3485" t="s">
        <v>2282</v>
      </c>
    </row>
    <row r="3486" spans="2:2" x14ac:dyDescent="0.25">
      <c r="B3486" t="s">
        <v>2304</v>
      </c>
    </row>
    <row r="3487" spans="2:2" x14ac:dyDescent="0.25">
      <c r="B3487" t="s">
        <v>2333</v>
      </c>
    </row>
    <row r="3488" spans="2:2" x14ac:dyDescent="0.25">
      <c r="B3488" t="s">
        <v>2285</v>
      </c>
    </row>
    <row r="3489" spans="2:2" x14ac:dyDescent="0.25">
      <c r="B3489" t="s">
        <v>2309</v>
      </c>
    </row>
    <row r="3490" spans="2:2" x14ac:dyDescent="0.25">
      <c r="B3490" t="s">
        <v>2310</v>
      </c>
    </row>
    <row r="3491" spans="2:2" x14ac:dyDescent="0.25">
      <c r="B3491" t="s">
        <v>2298</v>
      </c>
    </row>
    <row r="3492" spans="2:2" x14ac:dyDescent="0.25">
      <c r="B3492" t="s">
        <v>2289</v>
      </c>
    </row>
    <row r="3493" spans="2:2" x14ac:dyDescent="0.25">
      <c r="B3493" t="s">
        <v>2299</v>
      </c>
    </row>
    <row r="3494" spans="2:2" x14ac:dyDescent="0.25">
      <c r="B3494" t="s">
        <v>2291</v>
      </c>
    </row>
    <row r="3495" spans="2:2" x14ac:dyDescent="0.25">
      <c r="B3495" t="s">
        <v>2282</v>
      </c>
    </row>
    <row r="3496" spans="2:2" x14ac:dyDescent="0.25">
      <c r="B3496" t="s">
        <v>2304</v>
      </c>
    </row>
    <row r="3497" spans="2:2" x14ac:dyDescent="0.25">
      <c r="B3497" t="s">
        <v>2305</v>
      </c>
    </row>
    <row r="3498" spans="2:2" x14ac:dyDescent="0.25">
      <c r="B3498" t="s">
        <v>2293</v>
      </c>
    </row>
    <row r="3499" spans="2:2" x14ac:dyDescent="0.25">
      <c r="B3499" t="s">
        <v>2286</v>
      </c>
    </row>
    <row r="3500" spans="2:2" x14ac:dyDescent="0.25">
      <c r="B3500" t="s">
        <v>2312</v>
      </c>
    </row>
    <row r="3501" spans="2:2" x14ac:dyDescent="0.25">
      <c r="B3501" t="s">
        <v>2288</v>
      </c>
    </row>
    <row r="3502" spans="2:2" x14ac:dyDescent="0.25">
      <c r="B3502" t="s">
        <v>2289</v>
      </c>
    </row>
    <row r="3503" spans="2:2" x14ac:dyDescent="0.25">
      <c r="B3503" t="s">
        <v>2290</v>
      </c>
    </row>
    <row r="3504" spans="2:2" x14ac:dyDescent="0.25">
      <c r="B3504" t="s">
        <v>2291</v>
      </c>
    </row>
    <row r="3505" spans="2:2" x14ac:dyDescent="0.25">
      <c r="B3505" t="s">
        <v>2282</v>
      </c>
    </row>
    <row r="3506" spans="2:2" x14ac:dyDescent="0.25">
      <c r="B3506" t="s">
        <v>2300</v>
      </c>
    </row>
    <row r="3507" spans="2:2" x14ac:dyDescent="0.25">
      <c r="B3507" t="s">
        <v>2292</v>
      </c>
    </row>
    <row r="3508" spans="2:2" x14ac:dyDescent="0.25">
      <c r="B3508" t="s">
        <v>2293</v>
      </c>
    </row>
    <row r="3509" spans="2:2" x14ac:dyDescent="0.25">
      <c r="B3509" t="s">
        <v>2286</v>
      </c>
    </row>
    <row r="3510" spans="2:2" x14ac:dyDescent="0.25">
      <c r="B3510" t="s">
        <v>2314</v>
      </c>
    </row>
    <row r="3511" spans="2:2" x14ac:dyDescent="0.25">
      <c r="B3511" t="s">
        <v>2288</v>
      </c>
    </row>
    <row r="3512" spans="2:2" x14ac:dyDescent="0.25">
      <c r="B3512" t="s">
        <v>2322</v>
      </c>
    </row>
    <row r="3513" spans="2:2" x14ac:dyDescent="0.25">
      <c r="B3513" t="s">
        <v>2290</v>
      </c>
    </row>
    <row r="3514" spans="2:2" x14ac:dyDescent="0.25">
      <c r="B3514" t="s">
        <v>2291</v>
      </c>
    </row>
    <row r="3515" spans="2:2" x14ac:dyDescent="0.25">
      <c r="B3515" t="s">
        <v>2282</v>
      </c>
    </row>
    <row r="3516" spans="2:2" x14ac:dyDescent="0.25">
      <c r="B3516" t="s">
        <v>2300</v>
      </c>
    </row>
    <row r="3517" spans="2:2" x14ac:dyDescent="0.25">
      <c r="B3517" t="s">
        <v>2342</v>
      </c>
    </row>
    <row r="3518" spans="2:2" x14ac:dyDescent="0.25">
      <c r="B3518" t="s">
        <v>2293</v>
      </c>
    </row>
    <row r="3519" spans="2:2" x14ac:dyDescent="0.25">
      <c r="B3519" t="s">
        <v>2296</v>
      </c>
    </row>
    <row r="3520" spans="2:2" x14ac:dyDescent="0.25">
      <c r="B3520" t="s">
        <v>2330</v>
      </c>
    </row>
    <row r="3521" spans="2:2" x14ac:dyDescent="0.25">
      <c r="B3521" t="s">
        <v>2298</v>
      </c>
    </row>
    <row r="3522" spans="2:2" x14ac:dyDescent="0.25">
      <c r="B3522" t="s">
        <v>2289</v>
      </c>
    </row>
    <row r="3523" spans="2:2" x14ac:dyDescent="0.25">
      <c r="B3523" t="s">
        <v>2299</v>
      </c>
    </row>
    <row r="3524" spans="2:2" x14ac:dyDescent="0.25">
      <c r="B3524" t="s">
        <v>2291</v>
      </c>
    </row>
    <row r="3525" spans="2:2" x14ac:dyDescent="0.25">
      <c r="B3525" t="s">
        <v>2282</v>
      </c>
    </row>
    <row r="3526" spans="2:2" x14ac:dyDescent="0.25">
      <c r="B3526" t="s">
        <v>2304</v>
      </c>
    </row>
    <row r="3527" spans="2:2" x14ac:dyDescent="0.25">
      <c r="B3527" t="s">
        <v>2343</v>
      </c>
    </row>
    <row r="3528" spans="2:2" x14ac:dyDescent="0.25">
      <c r="B3528" t="s">
        <v>2293</v>
      </c>
    </row>
    <row r="3529" spans="2:2" x14ac:dyDescent="0.25">
      <c r="B3529" t="s">
        <v>2286</v>
      </c>
    </row>
    <row r="3530" spans="2:2" x14ac:dyDescent="0.25">
      <c r="B3530" t="s">
        <v>2334</v>
      </c>
    </row>
    <row r="3531" spans="2:2" x14ac:dyDescent="0.25">
      <c r="B3531" t="s">
        <v>2288</v>
      </c>
    </row>
    <row r="3532" spans="2:2" x14ac:dyDescent="0.25">
      <c r="B3532" t="s">
        <v>2289</v>
      </c>
    </row>
    <row r="3533" spans="2:2" x14ac:dyDescent="0.25">
      <c r="B3533" t="s">
        <v>2290</v>
      </c>
    </row>
    <row r="3534" spans="2:2" x14ac:dyDescent="0.25">
      <c r="B3534" t="s">
        <v>2291</v>
      </c>
    </row>
    <row r="3535" spans="2:2" x14ac:dyDescent="0.25">
      <c r="B3535" t="s">
        <v>2282</v>
      </c>
    </row>
    <row r="3536" spans="2:2" x14ac:dyDescent="0.25">
      <c r="B3536" t="s">
        <v>2300</v>
      </c>
    </row>
    <row r="3537" spans="2:2" x14ac:dyDescent="0.25">
      <c r="B3537" t="s">
        <v>2301</v>
      </c>
    </row>
    <row r="3538" spans="2:2" x14ac:dyDescent="0.25">
      <c r="B3538" t="s">
        <v>2285</v>
      </c>
    </row>
    <row r="3539" spans="2:2" x14ac:dyDescent="0.25">
      <c r="B3539" t="s">
        <v>2309</v>
      </c>
    </row>
    <row r="3540" spans="2:2" x14ac:dyDescent="0.25">
      <c r="B3540" t="s">
        <v>2328</v>
      </c>
    </row>
    <row r="3541" spans="2:2" x14ac:dyDescent="0.25">
      <c r="B3541" t="s">
        <v>2288</v>
      </c>
    </row>
    <row r="3542" spans="2:2" x14ac:dyDescent="0.25">
      <c r="B3542" t="s">
        <v>2322</v>
      </c>
    </row>
    <row r="3543" spans="2:2" x14ac:dyDescent="0.25">
      <c r="B3543" t="s">
        <v>2299</v>
      </c>
    </row>
    <row r="3544" spans="2:2" x14ac:dyDescent="0.25">
      <c r="B3544" t="s">
        <v>2291</v>
      </c>
    </row>
    <row r="3545" spans="2:2" x14ac:dyDescent="0.25">
      <c r="B3545" t="s">
        <v>2282</v>
      </c>
    </row>
    <row r="3546" spans="2:2" x14ac:dyDescent="0.25">
      <c r="B3546" t="s">
        <v>2283</v>
      </c>
    </row>
    <row r="3547" spans="2:2" x14ac:dyDescent="0.25">
      <c r="B3547" t="s">
        <v>2284</v>
      </c>
    </row>
    <row r="3548" spans="2:2" x14ac:dyDescent="0.25">
      <c r="B3548" t="s">
        <v>2293</v>
      </c>
    </row>
    <row r="3549" spans="2:2" x14ac:dyDescent="0.25">
      <c r="B3549" t="s">
        <v>2286</v>
      </c>
    </row>
    <row r="3550" spans="2:2" x14ac:dyDescent="0.25">
      <c r="B3550" t="s">
        <v>2294</v>
      </c>
    </row>
    <row r="3551" spans="2:2" x14ac:dyDescent="0.25">
      <c r="B3551" t="s">
        <v>2288</v>
      </c>
    </row>
    <row r="3552" spans="2:2" x14ac:dyDescent="0.25">
      <c r="B3552" t="s">
        <v>2289</v>
      </c>
    </row>
    <row r="3553" spans="2:2" x14ac:dyDescent="0.25">
      <c r="B3553" t="s">
        <v>2290</v>
      </c>
    </row>
    <row r="3554" spans="2:2" x14ac:dyDescent="0.25">
      <c r="B3554" t="s">
        <v>2291</v>
      </c>
    </row>
    <row r="3555" spans="2:2" x14ac:dyDescent="0.25">
      <c r="B3555" t="s">
        <v>2282</v>
      </c>
    </row>
    <row r="3556" spans="2:2" x14ac:dyDescent="0.25">
      <c r="B3556" t="s">
        <v>2283</v>
      </c>
    </row>
    <row r="3557" spans="2:2" x14ac:dyDescent="0.25">
      <c r="B3557" t="s">
        <v>2292</v>
      </c>
    </row>
    <row r="3558" spans="2:2" x14ac:dyDescent="0.25">
      <c r="B3558" t="s">
        <v>2293</v>
      </c>
    </row>
    <row r="3559" spans="2:2" x14ac:dyDescent="0.25">
      <c r="B3559" t="s">
        <v>2286</v>
      </c>
    </row>
    <row r="3560" spans="2:2" x14ac:dyDescent="0.25">
      <c r="B3560" t="s">
        <v>2341</v>
      </c>
    </row>
    <row r="3561" spans="2:2" x14ac:dyDescent="0.25">
      <c r="B3561" t="s">
        <v>2288</v>
      </c>
    </row>
    <row r="3562" spans="2:2" x14ac:dyDescent="0.25">
      <c r="B3562" t="s">
        <v>2289</v>
      </c>
    </row>
    <row r="3563" spans="2:2" x14ac:dyDescent="0.25">
      <c r="B3563" t="s">
        <v>2290</v>
      </c>
    </row>
    <row r="3564" spans="2:2" x14ac:dyDescent="0.25">
      <c r="B3564" t="s">
        <v>2291</v>
      </c>
    </row>
    <row r="3565" spans="2:2" x14ac:dyDescent="0.25">
      <c r="B3565" t="s">
        <v>2282</v>
      </c>
    </row>
    <row r="3566" spans="2:2" x14ac:dyDescent="0.25">
      <c r="B3566" t="s">
        <v>2283</v>
      </c>
    </row>
    <row r="3567" spans="2:2" x14ac:dyDescent="0.25">
      <c r="B3567" t="s">
        <v>2343</v>
      </c>
    </row>
    <row r="3568" spans="2:2" x14ac:dyDescent="0.25">
      <c r="B3568" t="s">
        <v>2293</v>
      </c>
    </row>
    <row r="3569" spans="2:2" x14ac:dyDescent="0.25">
      <c r="B3569" t="s">
        <v>2286</v>
      </c>
    </row>
    <row r="3570" spans="2:2" x14ac:dyDescent="0.25">
      <c r="B3570" t="s">
        <v>2287</v>
      </c>
    </row>
    <row r="3571" spans="2:2" x14ac:dyDescent="0.25">
      <c r="B3571" t="s">
        <v>2288</v>
      </c>
    </row>
    <row r="3572" spans="2:2" x14ac:dyDescent="0.25">
      <c r="B3572" t="s">
        <v>2289</v>
      </c>
    </row>
    <row r="3573" spans="2:2" x14ac:dyDescent="0.25">
      <c r="B3573" t="s">
        <v>2290</v>
      </c>
    </row>
    <row r="3574" spans="2:2" x14ac:dyDescent="0.25">
      <c r="B3574" t="s">
        <v>2291</v>
      </c>
    </row>
    <row r="3575" spans="2:2" x14ac:dyDescent="0.25">
      <c r="B3575" t="s">
        <v>2282</v>
      </c>
    </row>
    <row r="3576" spans="2:2" x14ac:dyDescent="0.25">
      <c r="B3576" t="s">
        <v>2283</v>
      </c>
    </row>
    <row r="3577" spans="2:2" x14ac:dyDescent="0.25">
      <c r="B3577" t="s">
        <v>2292</v>
      </c>
    </row>
    <row r="3578" spans="2:2" x14ac:dyDescent="0.25">
      <c r="B3578" t="s">
        <v>2285</v>
      </c>
    </row>
    <row r="3579" spans="2:2" x14ac:dyDescent="0.25">
      <c r="B3579" t="s">
        <v>2309</v>
      </c>
    </row>
    <row r="3580" spans="2:2" x14ac:dyDescent="0.25">
      <c r="B3580" t="s">
        <v>2317</v>
      </c>
    </row>
    <row r="3581" spans="2:2" x14ac:dyDescent="0.25">
      <c r="B3581" t="s">
        <v>2288</v>
      </c>
    </row>
    <row r="3582" spans="2:2" x14ac:dyDescent="0.25">
      <c r="B3582" t="s">
        <v>2289</v>
      </c>
    </row>
    <row r="3583" spans="2:2" x14ac:dyDescent="0.25">
      <c r="B3583" t="s">
        <v>2290</v>
      </c>
    </row>
    <row r="3584" spans="2:2" x14ac:dyDescent="0.25">
      <c r="B3584" t="s">
        <v>2291</v>
      </c>
    </row>
    <row r="3585" spans="2:2" x14ac:dyDescent="0.25">
      <c r="B3585" t="s">
        <v>2282</v>
      </c>
    </row>
    <row r="3586" spans="2:2" x14ac:dyDescent="0.25">
      <c r="B3586" t="s">
        <v>2283</v>
      </c>
    </row>
    <row r="3587" spans="2:2" x14ac:dyDescent="0.25">
      <c r="B3587" t="s">
        <v>2343</v>
      </c>
    </row>
    <row r="3588" spans="2:2" x14ac:dyDescent="0.25">
      <c r="B3588" t="s">
        <v>2293</v>
      </c>
    </row>
    <row r="3589" spans="2:2" x14ac:dyDescent="0.25">
      <c r="B3589" t="s">
        <v>2286</v>
      </c>
    </row>
    <row r="3590" spans="2:2" x14ac:dyDescent="0.25">
      <c r="B3590" t="s">
        <v>2341</v>
      </c>
    </row>
    <row r="3591" spans="2:2" x14ac:dyDescent="0.25">
      <c r="B3591" t="s">
        <v>2288</v>
      </c>
    </row>
    <row r="3592" spans="2:2" x14ac:dyDescent="0.25">
      <c r="B3592" t="s">
        <v>2289</v>
      </c>
    </row>
    <row r="3593" spans="2:2" x14ac:dyDescent="0.25">
      <c r="B3593" t="s">
        <v>2290</v>
      </c>
    </row>
    <row r="3594" spans="2:2" x14ac:dyDescent="0.25">
      <c r="B3594" t="s">
        <v>2291</v>
      </c>
    </row>
    <row r="3595" spans="2:2" x14ac:dyDescent="0.25">
      <c r="B3595" t="s">
        <v>2282</v>
      </c>
    </row>
    <row r="3596" spans="2:2" x14ac:dyDescent="0.25">
      <c r="B3596" t="s">
        <v>2300</v>
      </c>
    </row>
    <row r="3597" spans="2:2" x14ac:dyDescent="0.25">
      <c r="B3597" t="s">
        <v>2343</v>
      </c>
    </row>
    <row r="3598" spans="2:2" x14ac:dyDescent="0.25">
      <c r="B3598" t="s">
        <v>2285</v>
      </c>
    </row>
    <row r="3599" spans="2:2" x14ac:dyDescent="0.25">
      <c r="B3599" t="s">
        <v>2286</v>
      </c>
    </row>
    <row r="3600" spans="2:2" x14ac:dyDescent="0.25">
      <c r="B3600" t="s">
        <v>2324</v>
      </c>
    </row>
    <row r="3601" spans="2:2" x14ac:dyDescent="0.25">
      <c r="B3601" t="s">
        <v>2288</v>
      </c>
    </row>
    <row r="3602" spans="2:2" x14ac:dyDescent="0.25">
      <c r="B3602" t="s">
        <v>2322</v>
      </c>
    </row>
    <row r="3603" spans="2:2" x14ac:dyDescent="0.25">
      <c r="B3603" t="s">
        <v>2299</v>
      </c>
    </row>
    <row r="3604" spans="2:2" x14ac:dyDescent="0.25">
      <c r="B3604" t="s">
        <v>2291</v>
      </c>
    </row>
    <row r="3605" spans="2:2" x14ac:dyDescent="0.25">
      <c r="B3605" t="s">
        <v>2282</v>
      </c>
    </row>
    <row r="3606" spans="2:2" x14ac:dyDescent="0.25">
      <c r="B3606" t="s">
        <v>2304</v>
      </c>
    </row>
    <row r="3607" spans="2:2" x14ac:dyDescent="0.25">
      <c r="B3607" t="s">
        <v>2340</v>
      </c>
    </row>
    <row r="3608" spans="2:2" x14ac:dyDescent="0.25">
      <c r="B3608" t="s">
        <v>2337</v>
      </c>
    </row>
    <row r="3609" spans="2:2" x14ac:dyDescent="0.25">
      <c r="B3609" t="s">
        <v>2309</v>
      </c>
    </row>
    <row r="3610" spans="2:2" x14ac:dyDescent="0.25">
      <c r="B3610" t="s">
        <v>2302</v>
      </c>
    </row>
    <row r="3611" spans="2:2" x14ac:dyDescent="0.25">
      <c r="B3611" t="s">
        <v>2298</v>
      </c>
    </row>
    <row r="3612" spans="2:2" x14ac:dyDescent="0.25">
      <c r="B3612" t="s">
        <v>2289</v>
      </c>
    </row>
    <row r="3613" spans="2:2" x14ac:dyDescent="0.25">
      <c r="B3613" t="s">
        <v>2299</v>
      </c>
    </row>
    <row r="3614" spans="2:2" x14ac:dyDescent="0.25">
      <c r="B3614" t="s">
        <v>2291</v>
      </c>
    </row>
    <row r="3615" spans="2:2" x14ac:dyDescent="0.25">
      <c r="B3615" t="s">
        <v>2282</v>
      </c>
    </row>
    <row r="3616" spans="2:2" x14ac:dyDescent="0.25">
      <c r="B3616" t="s">
        <v>2283</v>
      </c>
    </row>
    <row r="3617" spans="2:2" x14ac:dyDescent="0.25">
      <c r="B3617" t="s">
        <v>2331</v>
      </c>
    </row>
    <row r="3618" spans="2:2" x14ac:dyDescent="0.25">
      <c r="B3618" t="s">
        <v>2293</v>
      </c>
    </row>
    <row r="3619" spans="2:2" x14ac:dyDescent="0.25">
      <c r="B3619" t="s">
        <v>2286</v>
      </c>
    </row>
    <row r="3620" spans="2:2" x14ac:dyDescent="0.25">
      <c r="B3620" t="s">
        <v>2294</v>
      </c>
    </row>
    <row r="3621" spans="2:2" x14ac:dyDescent="0.25">
      <c r="B3621" t="s">
        <v>2288</v>
      </c>
    </row>
    <row r="3622" spans="2:2" x14ac:dyDescent="0.25">
      <c r="B3622" t="s">
        <v>2289</v>
      </c>
    </row>
    <row r="3623" spans="2:2" x14ac:dyDescent="0.25">
      <c r="B3623" t="s">
        <v>2290</v>
      </c>
    </row>
    <row r="3624" spans="2:2" x14ac:dyDescent="0.25">
      <c r="B3624" t="s">
        <v>2291</v>
      </c>
    </row>
    <row r="3625" spans="2:2" x14ac:dyDescent="0.25">
      <c r="B3625" t="s">
        <v>2282</v>
      </c>
    </row>
    <row r="3626" spans="2:2" x14ac:dyDescent="0.25">
      <c r="B3626" t="s">
        <v>2300</v>
      </c>
    </row>
    <row r="3627" spans="2:2" x14ac:dyDescent="0.25">
      <c r="B3627" t="s">
        <v>2292</v>
      </c>
    </row>
    <row r="3628" spans="2:2" x14ac:dyDescent="0.25">
      <c r="B3628" t="s">
        <v>2293</v>
      </c>
    </row>
    <row r="3629" spans="2:2" x14ac:dyDescent="0.25">
      <c r="B3629" t="s">
        <v>2286</v>
      </c>
    </row>
    <row r="3630" spans="2:2" x14ac:dyDescent="0.25">
      <c r="B3630" t="s">
        <v>2302</v>
      </c>
    </row>
    <row r="3631" spans="2:2" x14ac:dyDescent="0.25">
      <c r="B3631" t="s">
        <v>2288</v>
      </c>
    </row>
    <row r="3632" spans="2:2" x14ac:dyDescent="0.25">
      <c r="B3632" t="s">
        <v>2322</v>
      </c>
    </row>
    <row r="3633" spans="2:2" x14ac:dyDescent="0.25">
      <c r="B3633" t="s">
        <v>2299</v>
      </c>
    </row>
    <row r="3634" spans="2:2" x14ac:dyDescent="0.25">
      <c r="B3634" t="s">
        <v>2291</v>
      </c>
    </row>
    <row r="3635" spans="2:2" x14ac:dyDescent="0.25">
      <c r="B3635" t="s">
        <v>2282</v>
      </c>
    </row>
    <row r="3636" spans="2:2" x14ac:dyDescent="0.25">
      <c r="B3636" t="s">
        <v>2283</v>
      </c>
    </row>
    <row r="3637" spans="2:2" x14ac:dyDescent="0.25">
      <c r="B3637" t="s">
        <v>2292</v>
      </c>
    </row>
    <row r="3638" spans="2:2" x14ac:dyDescent="0.25">
      <c r="B3638" t="s">
        <v>2285</v>
      </c>
    </row>
    <row r="3639" spans="2:2" x14ac:dyDescent="0.25">
      <c r="B3639" t="s">
        <v>2286</v>
      </c>
    </row>
    <row r="3640" spans="2:2" x14ac:dyDescent="0.25">
      <c r="B3640" t="s">
        <v>2334</v>
      </c>
    </row>
    <row r="3641" spans="2:2" x14ac:dyDescent="0.25">
      <c r="B3641" t="s">
        <v>2288</v>
      </c>
    </row>
    <row r="3642" spans="2:2" x14ac:dyDescent="0.25">
      <c r="B3642" t="s">
        <v>2289</v>
      </c>
    </row>
    <row r="3643" spans="2:2" x14ac:dyDescent="0.25">
      <c r="B3643" t="s">
        <v>2290</v>
      </c>
    </row>
    <row r="3644" spans="2:2" x14ac:dyDescent="0.25">
      <c r="B3644" t="s">
        <v>2291</v>
      </c>
    </row>
    <row r="3645" spans="2:2" x14ac:dyDescent="0.25">
      <c r="B3645" t="s">
        <v>2282</v>
      </c>
    </row>
    <row r="3646" spans="2:2" x14ac:dyDescent="0.25">
      <c r="B3646" t="s">
        <v>2283</v>
      </c>
    </row>
    <row r="3647" spans="2:2" x14ac:dyDescent="0.25">
      <c r="B3647" t="s">
        <v>2335</v>
      </c>
    </row>
    <row r="3648" spans="2:2" x14ac:dyDescent="0.25">
      <c r="B3648" t="s">
        <v>2293</v>
      </c>
    </row>
    <row r="3649" spans="2:2" x14ac:dyDescent="0.25">
      <c r="B3649" t="s">
        <v>2286</v>
      </c>
    </row>
    <row r="3650" spans="2:2" x14ac:dyDescent="0.25">
      <c r="B3650" t="s">
        <v>2327</v>
      </c>
    </row>
    <row r="3651" spans="2:2" x14ac:dyDescent="0.25">
      <c r="B3651" t="s">
        <v>2288</v>
      </c>
    </row>
    <row r="3652" spans="2:2" x14ac:dyDescent="0.25">
      <c r="B3652" t="s">
        <v>2289</v>
      </c>
    </row>
    <row r="3653" spans="2:2" x14ac:dyDescent="0.25">
      <c r="B3653" t="s">
        <v>2290</v>
      </c>
    </row>
    <row r="3654" spans="2:2" x14ac:dyDescent="0.25">
      <c r="B3654" t="s">
        <v>2291</v>
      </c>
    </row>
    <row r="3655" spans="2:2" x14ac:dyDescent="0.25">
      <c r="B3655" t="s">
        <v>2282</v>
      </c>
    </row>
    <row r="3656" spans="2:2" x14ac:dyDescent="0.25">
      <c r="B3656" t="s">
        <v>2304</v>
      </c>
    </row>
    <row r="3657" spans="2:2" x14ac:dyDescent="0.25">
      <c r="B3657" t="s">
        <v>2284</v>
      </c>
    </row>
    <row r="3658" spans="2:2" x14ac:dyDescent="0.25">
      <c r="B3658" t="s">
        <v>2285</v>
      </c>
    </row>
    <row r="3659" spans="2:2" x14ac:dyDescent="0.25">
      <c r="B3659" t="s">
        <v>2296</v>
      </c>
    </row>
    <row r="3660" spans="2:2" x14ac:dyDescent="0.25">
      <c r="B3660" t="s">
        <v>2314</v>
      </c>
    </row>
    <row r="3661" spans="2:2" x14ac:dyDescent="0.25">
      <c r="B3661" t="s">
        <v>2298</v>
      </c>
    </row>
    <row r="3662" spans="2:2" x14ac:dyDescent="0.25">
      <c r="B3662" t="s">
        <v>2322</v>
      </c>
    </row>
    <row r="3663" spans="2:2" x14ac:dyDescent="0.25">
      <c r="B3663" t="s">
        <v>2299</v>
      </c>
    </row>
    <row r="3664" spans="2:2" x14ac:dyDescent="0.25">
      <c r="B3664" t="s">
        <v>2291</v>
      </c>
    </row>
    <row r="3665" spans="2:2" x14ac:dyDescent="0.25">
      <c r="B3665" t="s">
        <v>2282</v>
      </c>
    </row>
    <row r="3666" spans="2:2" x14ac:dyDescent="0.25">
      <c r="B3666" t="s">
        <v>2300</v>
      </c>
    </row>
    <row r="3667" spans="2:2" x14ac:dyDescent="0.25">
      <c r="B3667" t="s">
        <v>2321</v>
      </c>
    </row>
    <row r="3668" spans="2:2" x14ac:dyDescent="0.25">
      <c r="B3668" t="s">
        <v>2293</v>
      </c>
    </row>
    <row r="3669" spans="2:2" x14ac:dyDescent="0.25">
      <c r="B3669" t="s">
        <v>2286</v>
      </c>
    </row>
    <row r="3670" spans="2:2" x14ac:dyDescent="0.25">
      <c r="B3670" t="s">
        <v>2320</v>
      </c>
    </row>
    <row r="3671" spans="2:2" x14ac:dyDescent="0.25">
      <c r="B3671" t="s">
        <v>2298</v>
      </c>
    </row>
    <row r="3672" spans="2:2" x14ac:dyDescent="0.25">
      <c r="B3672" t="s">
        <v>2289</v>
      </c>
    </row>
    <row r="3673" spans="2:2" x14ac:dyDescent="0.25">
      <c r="B3673" t="s">
        <v>2299</v>
      </c>
    </row>
    <row r="3674" spans="2:2" x14ac:dyDescent="0.25">
      <c r="B3674" t="s">
        <v>2291</v>
      </c>
    </row>
    <row r="3675" spans="2:2" x14ac:dyDescent="0.25">
      <c r="B3675" t="s">
        <v>2282</v>
      </c>
    </row>
    <row r="3676" spans="2:2" x14ac:dyDescent="0.25">
      <c r="B3676" t="s">
        <v>2304</v>
      </c>
    </row>
    <row r="3677" spans="2:2" x14ac:dyDescent="0.25">
      <c r="B3677" t="s">
        <v>2340</v>
      </c>
    </row>
    <row r="3678" spans="2:2" x14ac:dyDescent="0.25">
      <c r="B3678" t="s">
        <v>2285</v>
      </c>
    </row>
    <row r="3679" spans="2:2" x14ac:dyDescent="0.25">
      <c r="B3679" t="s">
        <v>2296</v>
      </c>
    </row>
    <row r="3680" spans="2:2" x14ac:dyDescent="0.25">
      <c r="B3680" t="s">
        <v>2328</v>
      </c>
    </row>
    <row r="3681" spans="2:2" x14ac:dyDescent="0.25">
      <c r="B3681" t="s">
        <v>2298</v>
      </c>
    </row>
    <row r="3682" spans="2:2" x14ac:dyDescent="0.25">
      <c r="B3682" t="s">
        <v>2289</v>
      </c>
    </row>
    <row r="3683" spans="2:2" x14ac:dyDescent="0.25">
      <c r="B3683" t="s">
        <v>2299</v>
      </c>
    </row>
    <row r="3684" spans="2:2" x14ac:dyDescent="0.25">
      <c r="B3684" t="s">
        <v>2291</v>
      </c>
    </row>
    <row r="3685" spans="2:2" x14ac:dyDescent="0.25">
      <c r="B3685" t="s">
        <v>2282</v>
      </c>
    </row>
    <row r="3686" spans="2:2" x14ac:dyDescent="0.25">
      <c r="B3686" t="s">
        <v>2283</v>
      </c>
    </row>
    <row r="3687" spans="2:2" x14ac:dyDescent="0.25">
      <c r="B3687" t="s">
        <v>2336</v>
      </c>
    </row>
    <row r="3688" spans="2:2" x14ac:dyDescent="0.25">
      <c r="B3688" t="s">
        <v>2285</v>
      </c>
    </row>
    <row r="3689" spans="2:2" x14ac:dyDescent="0.25">
      <c r="B3689" t="s">
        <v>2309</v>
      </c>
    </row>
    <row r="3690" spans="2:2" x14ac:dyDescent="0.25">
      <c r="B3690" t="s">
        <v>2334</v>
      </c>
    </row>
    <row r="3691" spans="2:2" x14ac:dyDescent="0.25">
      <c r="B3691" t="s">
        <v>2288</v>
      </c>
    </row>
    <row r="3692" spans="2:2" x14ac:dyDescent="0.25">
      <c r="B3692" t="s">
        <v>2289</v>
      </c>
    </row>
    <row r="3693" spans="2:2" x14ac:dyDescent="0.25">
      <c r="B3693" t="s">
        <v>2290</v>
      </c>
    </row>
    <row r="3694" spans="2:2" x14ac:dyDescent="0.25">
      <c r="B3694" t="s">
        <v>2291</v>
      </c>
    </row>
    <row r="3695" spans="2:2" x14ac:dyDescent="0.25">
      <c r="B3695" t="s">
        <v>2282</v>
      </c>
    </row>
    <row r="3696" spans="2:2" x14ac:dyDescent="0.25">
      <c r="B3696" t="s">
        <v>2304</v>
      </c>
    </row>
    <row r="3697" spans="2:2" x14ac:dyDescent="0.25">
      <c r="B3697" t="s">
        <v>2307</v>
      </c>
    </row>
    <row r="3698" spans="2:2" x14ac:dyDescent="0.25">
      <c r="B3698" t="s">
        <v>2337</v>
      </c>
    </row>
    <row r="3699" spans="2:2" x14ac:dyDescent="0.25">
      <c r="B3699" t="s">
        <v>2309</v>
      </c>
    </row>
    <row r="3700" spans="2:2" x14ac:dyDescent="0.25">
      <c r="B3700" t="s">
        <v>2314</v>
      </c>
    </row>
    <row r="3701" spans="2:2" x14ac:dyDescent="0.25">
      <c r="B3701" t="s">
        <v>2298</v>
      </c>
    </row>
    <row r="3702" spans="2:2" x14ac:dyDescent="0.25">
      <c r="B3702" t="s">
        <v>2289</v>
      </c>
    </row>
    <row r="3703" spans="2:2" x14ac:dyDescent="0.25">
      <c r="B3703" t="s">
        <v>2299</v>
      </c>
    </row>
    <row r="3704" spans="2:2" x14ac:dyDescent="0.25">
      <c r="B3704" t="s">
        <v>2291</v>
      </c>
    </row>
    <row r="3705" spans="2:2" x14ac:dyDescent="0.25">
      <c r="B3705" t="s">
        <v>2282</v>
      </c>
    </row>
    <row r="3706" spans="2:2" x14ac:dyDescent="0.25">
      <c r="B3706" t="s">
        <v>2304</v>
      </c>
    </row>
    <row r="3707" spans="2:2" x14ac:dyDescent="0.25">
      <c r="B3707" t="s">
        <v>2333</v>
      </c>
    </row>
    <row r="3708" spans="2:2" x14ac:dyDescent="0.25">
      <c r="B3708" t="s">
        <v>2293</v>
      </c>
    </row>
    <row r="3709" spans="2:2" x14ac:dyDescent="0.25">
      <c r="B3709" t="s">
        <v>2286</v>
      </c>
    </row>
    <row r="3710" spans="2:2" x14ac:dyDescent="0.25">
      <c r="B3710" t="s">
        <v>2323</v>
      </c>
    </row>
    <row r="3711" spans="2:2" x14ac:dyDescent="0.25">
      <c r="B3711" t="s">
        <v>2288</v>
      </c>
    </row>
    <row r="3712" spans="2:2" x14ac:dyDescent="0.25">
      <c r="B3712" t="s">
        <v>2289</v>
      </c>
    </row>
    <row r="3713" spans="2:2" x14ac:dyDescent="0.25">
      <c r="B3713" t="s">
        <v>2290</v>
      </c>
    </row>
    <row r="3714" spans="2:2" x14ac:dyDescent="0.25">
      <c r="B3714" t="s">
        <v>2291</v>
      </c>
    </row>
    <row r="3715" spans="2:2" x14ac:dyDescent="0.25">
      <c r="B3715" t="s">
        <v>2282</v>
      </c>
    </row>
    <row r="3716" spans="2:2" x14ac:dyDescent="0.25">
      <c r="B3716" t="s">
        <v>2300</v>
      </c>
    </row>
    <row r="3717" spans="2:2" x14ac:dyDescent="0.25">
      <c r="B3717" t="s">
        <v>2321</v>
      </c>
    </row>
    <row r="3718" spans="2:2" x14ac:dyDescent="0.25">
      <c r="B3718" t="s">
        <v>2285</v>
      </c>
    </row>
    <row r="3719" spans="2:2" x14ac:dyDescent="0.25">
      <c r="B3719" t="s">
        <v>2286</v>
      </c>
    </row>
    <row r="3720" spans="2:2" x14ac:dyDescent="0.25">
      <c r="B3720" t="s">
        <v>2324</v>
      </c>
    </row>
    <row r="3721" spans="2:2" x14ac:dyDescent="0.25">
      <c r="B3721" t="s">
        <v>2288</v>
      </c>
    </row>
    <row r="3722" spans="2:2" x14ac:dyDescent="0.25">
      <c r="B3722" t="s">
        <v>2289</v>
      </c>
    </row>
    <row r="3723" spans="2:2" x14ac:dyDescent="0.25">
      <c r="B3723" t="s">
        <v>2299</v>
      </c>
    </row>
    <row r="3724" spans="2:2" x14ac:dyDescent="0.25">
      <c r="B3724" t="s">
        <v>2291</v>
      </c>
    </row>
    <row r="3725" spans="2:2" x14ac:dyDescent="0.25">
      <c r="B3725" t="s">
        <v>2282</v>
      </c>
    </row>
    <row r="3726" spans="2:2" x14ac:dyDescent="0.25">
      <c r="B3726" t="s">
        <v>2283</v>
      </c>
    </row>
    <row r="3727" spans="2:2" x14ac:dyDescent="0.25">
      <c r="B3727" t="s">
        <v>2303</v>
      </c>
    </row>
    <row r="3728" spans="2:2" x14ac:dyDescent="0.25">
      <c r="B3728" t="s">
        <v>2285</v>
      </c>
    </row>
    <row r="3729" spans="2:2" x14ac:dyDescent="0.25">
      <c r="B3729" t="s">
        <v>2309</v>
      </c>
    </row>
    <row r="3730" spans="2:2" x14ac:dyDescent="0.25">
      <c r="B3730" t="s">
        <v>2334</v>
      </c>
    </row>
    <row r="3731" spans="2:2" x14ac:dyDescent="0.25">
      <c r="B3731" t="s">
        <v>2288</v>
      </c>
    </row>
    <row r="3732" spans="2:2" x14ac:dyDescent="0.25">
      <c r="B3732" t="s">
        <v>2322</v>
      </c>
    </row>
    <row r="3733" spans="2:2" x14ac:dyDescent="0.25">
      <c r="B3733" t="s">
        <v>2299</v>
      </c>
    </row>
    <row r="3734" spans="2:2" x14ac:dyDescent="0.25">
      <c r="B3734" t="s">
        <v>2291</v>
      </c>
    </row>
    <row r="3735" spans="2:2" x14ac:dyDescent="0.25">
      <c r="B3735" t="s">
        <v>2282</v>
      </c>
    </row>
    <row r="3736" spans="2:2" x14ac:dyDescent="0.25">
      <c r="B3736" t="s">
        <v>2283</v>
      </c>
    </row>
    <row r="3737" spans="2:2" x14ac:dyDescent="0.25">
      <c r="B3737" t="s">
        <v>2325</v>
      </c>
    </row>
    <row r="3738" spans="2:2" x14ac:dyDescent="0.25">
      <c r="B3738" t="s">
        <v>2293</v>
      </c>
    </row>
    <row r="3739" spans="2:2" x14ac:dyDescent="0.25">
      <c r="B3739" t="s">
        <v>2286</v>
      </c>
    </row>
    <row r="3740" spans="2:2" x14ac:dyDescent="0.25">
      <c r="B3740" t="s">
        <v>2327</v>
      </c>
    </row>
    <row r="3741" spans="2:2" x14ac:dyDescent="0.25">
      <c r="B3741" t="s">
        <v>2288</v>
      </c>
    </row>
    <row r="3742" spans="2:2" x14ac:dyDescent="0.25">
      <c r="B3742" t="s">
        <v>2289</v>
      </c>
    </row>
    <row r="3743" spans="2:2" x14ac:dyDescent="0.25">
      <c r="B3743" t="s">
        <v>2290</v>
      </c>
    </row>
    <row r="3744" spans="2:2" x14ac:dyDescent="0.25">
      <c r="B3744" t="s">
        <v>2291</v>
      </c>
    </row>
    <row r="3745" spans="2:2" x14ac:dyDescent="0.25">
      <c r="B3745" t="s">
        <v>2282</v>
      </c>
    </row>
    <row r="3746" spans="2:2" x14ac:dyDescent="0.25">
      <c r="B3746" t="s">
        <v>2283</v>
      </c>
    </row>
    <row r="3747" spans="2:2" x14ac:dyDescent="0.25">
      <c r="B3747" t="s">
        <v>2325</v>
      </c>
    </row>
    <row r="3748" spans="2:2" x14ac:dyDescent="0.25">
      <c r="B3748" t="s">
        <v>2293</v>
      </c>
    </row>
    <row r="3749" spans="2:2" x14ac:dyDescent="0.25">
      <c r="B3749" t="s">
        <v>2286</v>
      </c>
    </row>
    <row r="3750" spans="2:2" x14ac:dyDescent="0.25">
      <c r="B3750" t="s">
        <v>2306</v>
      </c>
    </row>
    <row r="3751" spans="2:2" x14ac:dyDescent="0.25">
      <c r="B3751" t="s">
        <v>2288</v>
      </c>
    </row>
    <row r="3752" spans="2:2" x14ac:dyDescent="0.25">
      <c r="B3752" t="s">
        <v>2289</v>
      </c>
    </row>
    <row r="3753" spans="2:2" x14ac:dyDescent="0.25">
      <c r="B3753" t="s">
        <v>2290</v>
      </c>
    </row>
    <row r="3754" spans="2:2" x14ac:dyDescent="0.25">
      <c r="B3754" t="s">
        <v>2291</v>
      </c>
    </row>
    <row r="3755" spans="2:2" x14ac:dyDescent="0.25">
      <c r="B3755" t="s">
        <v>2282</v>
      </c>
    </row>
    <row r="3756" spans="2:2" x14ac:dyDescent="0.25">
      <c r="B3756" t="s">
        <v>2300</v>
      </c>
    </row>
    <row r="3757" spans="2:2" x14ac:dyDescent="0.25">
      <c r="B3757" t="s">
        <v>2301</v>
      </c>
    </row>
    <row r="3758" spans="2:2" x14ac:dyDescent="0.25">
      <c r="B3758" t="s">
        <v>2293</v>
      </c>
    </row>
    <row r="3759" spans="2:2" x14ac:dyDescent="0.25">
      <c r="B3759" t="s">
        <v>2286</v>
      </c>
    </row>
    <row r="3760" spans="2:2" x14ac:dyDescent="0.25">
      <c r="B3760" t="s">
        <v>2310</v>
      </c>
    </row>
    <row r="3761" spans="2:2" x14ac:dyDescent="0.25">
      <c r="B3761" t="s">
        <v>2288</v>
      </c>
    </row>
    <row r="3762" spans="2:2" x14ac:dyDescent="0.25">
      <c r="B3762" t="s">
        <v>2289</v>
      </c>
    </row>
    <row r="3763" spans="2:2" x14ac:dyDescent="0.25">
      <c r="B3763" t="s">
        <v>2290</v>
      </c>
    </row>
    <row r="3764" spans="2:2" x14ac:dyDescent="0.25">
      <c r="B3764" t="s">
        <v>2291</v>
      </c>
    </row>
    <row r="3765" spans="2:2" x14ac:dyDescent="0.25">
      <c r="B3765" t="s">
        <v>2282</v>
      </c>
    </row>
    <row r="3766" spans="2:2" x14ac:dyDescent="0.25">
      <c r="B3766" t="s">
        <v>2304</v>
      </c>
    </row>
    <row r="3767" spans="2:2" x14ac:dyDescent="0.25">
      <c r="B3767" t="s">
        <v>2305</v>
      </c>
    </row>
    <row r="3768" spans="2:2" x14ac:dyDescent="0.25">
      <c r="B3768" t="s">
        <v>2293</v>
      </c>
    </row>
    <row r="3769" spans="2:2" x14ac:dyDescent="0.25">
      <c r="B3769" t="s">
        <v>2286</v>
      </c>
    </row>
    <row r="3770" spans="2:2" x14ac:dyDescent="0.25">
      <c r="B3770" t="s">
        <v>2297</v>
      </c>
    </row>
    <row r="3771" spans="2:2" x14ac:dyDescent="0.25">
      <c r="B3771" t="s">
        <v>2288</v>
      </c>
    </row>
    <row r="3772" spans="2:2" x14ac:dyDescent="0.25">
      <c r="B3772" t="s">
        <v>2311</v>
      </c>
    </row>
    <row r="3773" spans="2:2" x14ac:dyDescent="0.25">
      <c r="B3773" t="s">
        <v>2290</v>
      </c>
    </row>
    <row r="3774" spans="2:2" x14ac:dyDescent="0.25">
      <c r="B3774" t="s">
        <v>2291</v>
      </c>
    </row>
    <row r="3775" spans="2:2" x14ac:dyDescent="0.25">
      <c r="B3775" t="s">
        <v>2282</v>
      </c>
    </row>
    <row r="3776" spans="2:2" x14ac:dyDescent="0.25">
      <c r="B3776" t="s">
        <v>2300</v>
      </c>
    </row>
    <row r="3777" spans="2:2" x14ac:dyDescent="0.25">
      <c r="B3777" t="s">
        <v>2325</v>
      </c>
    </row>
    <row r="3778" spans="2:2" x14ac:dyDescent="0.25">
      <c r="B3778" t="s">
        <v>2293</v>
      </c>
    </row>
    <row r="3779" spans="2:2" x14ac:dyDescent="0.25">
      <c r="B3779" t="s">
        <v>2286</v>
      </c>
    </row>
    <row r="3780" spans="2:2" x14ac:dyDescent="0.25">
      <c r="B3780" t="s">
        <v>2328</v>
      </c>
    </row>
    <row r="3781" spans="2:2" x14ac:dyDescent="0.25">
      <c r="B3781" t="s">
        <v>2298</v>
      </c>
    </row>
    <row r="3782" spans="2:2" x14ac:dyDescent="0.25">
      <c r="B3782" t="s">
        <v>2289</v>
      </c>
    </row>
    <row r="3783" spans="2:2" x14ac:dyDescent="0.25">
      <c r="B3783" t="s">
        <v>2299</v>
      </c>
    </row>
    <row r="3784" spans="2:2" x14ac:dyDescent="0.25">
      <c r="B3784" t="s">
        <v>2291</v>
      </c>
    </row>
    <row r="3785" spans="2:2" x14ac:dyDescent="0.25">
      <c r="B3785" t="s">
        <v>2282</v>
      </c>
    </row>
    <row r="3786" spans="2:2" x14ac:dyDescent="0.25">
      <c r="B3786" t="s">
        <v>2283</v>
      </c>
    </row>
    <row r="3787" spans="2:2" x14ac:dyDescent="0.25">
      <c r="B3787" t="s">
        <v>2333</v>
      </c>
    </row>
    <row r="3788" spans="2:2" x14ac:dyDescent="0.25">
      <c r="B3788" t="s">
        <v>2293</v>
      </c>
    </row>
    <row r="3789" spans="2:2" x14ac:dyDescent="0.25">
      <c r="B3789" t="s">
        <v>2286</v>
      </c>
    </row>
    <row r="3790" spans="2:2" x14ac:dyDescent="0.25">
      <c r="B3790" t="s">
        <v>2327</v>
      </c>
    </row>
    <row r="3791" spans="2:2" x14ac:dyDescent="0.25">
      <c r="B3791" t="s">
        <v>2288</v>
      </c>
    </row>
    <row r="3792" spans="2:2" x14ac:dyDescent="0.25">
      <c r="B3792" t="s">
        <v>2289</v>
      </c>
    </row>
    <row r="3793" spans="2:2" x14ac:dyDescent="0.25">
      <c r="B3793" t="s">
        <v>2290</v>
      </c>
    </row>
    <row r="3794" spans="2:2" x14ac:dyDescent="0.25">
      <c r="B3794" t="s">
        <v>2291</v>
      </c>
    </row>
    <row r="3795" spans="2:2" x14ac:dyDescent="0.25">
      <c r="B3795" t="s">
        <v>2282</v>
      </c>
    </row>
    <row r="3796" spans="2:2" x14ac:dyDescent="0.25">
      <c r="B3796" t="s">
        <v>2300</v>
      </c>
    </row>
    <row r="3797" spans="2:2" x14ac:dyDescent="0.25">
      <c r="B3797" t="s">
        <v>2301</v>
      </c>
    </row>
    <row r="3798" spans="2:2" x14ac:dyDescent="0.25">
      <c r="B3798" t="s">
        <v>2293</v>
      </c>
    </row>
    <row r="3799" spans="2:2" x14ac:dyDescent="0.25">
      <c r="B3799" t="s">
        <v>2286</v>
      </c>
    </row>
    <row r="3800" spans="2:2" x14ac:dyDescent="0.25">
      <c r="B3800" t="s">
        <v>2310</v>
      </c>
    </row>
    <row r="3801" spans="2:2" x14ac:dyDescent="0.25">
      <c r="B3801" t="s">
        <v>2288</v>
      </c>
    </row>
    <row r="3802" spans="2:2" x14ac:dyDescent="0.25">
      <c r="B3802" t="s">
        <v>2289</v>
      </c>
    </row>
    <row r="3803" spans="2:2" x14ac:dyDescent="0.25">
      <c r="B3803" t="s">
        <v>2299</v>
      </c>
    </row>
    <row r="3804" spans="2:2" x14ac:dyDescent="0.25">
      <c r="B3804" t="s">
        <v>2291</v>
      </c>
    </row>
    <row r="3805" spans="2:2" x14ac:dyDescent="0.25">
      <c r="B3805" t="s">
        <v>2282</v>
      </c>
    </row>
    <row r="3806" spans="2:2" x14ac:dyDescent="0.25">
      <c r="B3806" t="s">
        <v>2283</v>
      </c>
    </row>
    <row r="3807" spans="2:2" x14ac:dyDescent="0.25">
      <c r="B3807" t="s">
        <v>2305</v>
      </c>
    </row>
    <row r="3808" spans="2:2" x14ac:dyDescent="0.25">
      <c r="B3808" t="s">
        <v>2293</v>
      </c>
    </row>
    <row r="3809" spans="2:2" x14ac:dyDescent="0.25">
      <c r="B3809" t="s">
        <v>2286</v>
      </c>
    </row>
    <row r="3810" spans="2:2" x14ac:dyDescent="0.25">
      <c r="B3810" t="s">
        <v>2341</v>
      </c>
    </row>
    <row r="3811" spans="2:2" x14ac:dyDescent="0.25">
      <c r="B3811" t="s">
        <v>2288</v>
      </c>
    </row>
    <row r="3812" spans="2:2" x14ac:dyDescent="0.25">
      <c r="B3812" t="s">
        <v>2289</v>
      </c>
    </row>
    <row r="3813" spans="2:2" x14ac:dyDescent="0.25">
      <c r="B3813" t="s">
        <v>2290</v>
      </c>
    </row>
    <row r="3814" spans="2:2" x14ac:dyDescent="0.25">
      <c r="B3814" t="s">
        <v>2291</v>
      </c>
    </row>
    <row r="3815" spans="2:2" x14ac:dyDescent="0.25">
      <c r="B3815" t="s">
        <v>2282</v>
      </c>
    </row>
    <row r="3816" spans="2:2" x14ac:dyDescent="0.25">
      <c r="B3816" t="s">
        <v>2300</v>
      </c>
    </row>
    <row r="3817" spans="2:2" x14ac:dyDescent="0.25">
      <c r="B3817" t="s">
        <v>2332</v>
      </c>
    </row>
    <row r="3818" spans="2:2" x14ac:dyDescent="0.25">
      <c r="B3818" t="s">
        <v>2293</v>
      </c>
    </row>
    <row r="3819" spans="2:2" x14ac:dyDescent="0.25">
      <c r="B3819" t="s">
        <v>2286</v>
      </c>
    </row>
    <row r="3820" spans="2:2" x14ac:dyDescent="0.25">
      <c r="B3820" t="s">
        <v>2310</v>
      </c>
    </row>
    <row r="3821" spans="2:2" x14ac:dyDescent="0.25">
      <c r="B3821" t="s">
        <v>2288</v>
      </c>
    </row>
    <row r="3822" spans="2:2" x14ac:dyDescent="0.25">
      <c r="B3822" t="s">
        <v>2322</v>
      </c>
    </row>
    <row r="3823" spans="2:2" x14ac:dyDescent="0.25">
      <c r="B3823" t="s">
        <v>2299</v>
      </c>
    </row>
    <row r="3824" spans="2:2" x14ac:dyDescent="0.25">
      <c r="B3824" t="s">
        <v>2291</v>
      </c>
    </row>
    <row r="3825" spans="2:2" x14ac:dyDescent="0.25">
      <c r="B3825" t="s">
        <v>2282</v>
      </c>
    </row>
    <row r="3826" spans="2:2" x14ac:dyDescent="0.25">
      <c r="B3826" t="s">
        <v>2283</v>
      </c>
    </row>
    <row r="3827" spans="2:2" x14ac:dyDescent="0.25">
      <c r="B3827" t="s">
        <v>2315</v>
      </c>
    </row>
    <row r="3828" spans="2:2" x14ac:dyDescent="0.25">
      <c r="B3828" t="s">
        <v>2316</v>
      </c>
    </row>
    <row r="3829" spans="2:2" x14ac:dyDescent="0.25">
      <c r="B3829" t="s">
        <v>2296</v>
      </c>
    </row>
    <row r="3830" spans="2:2" x14ac:dyDescent="0.25">
      <c r="B3830" t="s">
        <v>2302</v>
      </c>
    </row>
    <row r="3831" spans="2:2" x14ac:dyDescent="0.25">
      <c r="B3831" t="s">
        <v>2298</v>
      </c>
    </row>
    <row r="3832" spans="2:2" x14ac:dyDescent="0.25">
      <c r="B3832" t="s">
        <v>2289</v>
      </c>
    </row>
    <row r="3833" spans="2:2" x14ac:dyDescent="0.25">
      <c r="B3833" t="s">
        <v>2290</v>
      </c>
    </row>
    <row r="3834" spans="2:2" x14ac:dyDescent="0.25">
      <c r="B3834" t="s">
        <v>2291</v>
      </c>
    </row>
    <row r="3835" spans="2:2" x14ac:dyDescent="0.25">
      <c r="B3835" t="s">
        <v>2282</v>
      </c>
    </row>
    <row r="3836" spans="2:2" x14ac:dyDescent="0.25">
      <c r="B3836" t="s">
        <v>2304</v>
      </c>
    </row>
    <row r="3837" spans="2:2" x14ac:dyDescent="0.25">
      <c r="B3837" t="s">
        <v>2295</v>
      </c>
    </row>
    <row r="3838" spans="2:2" x14ac:dyDescent="0.25">
      <c r="B3838" t="s">
        <v>2293</v>
      </c>
    </row>
    <row r="3839" spans="2:2" x14ac:dyDescent="0.25">
      <c r="B3839" t="s">
        <v>2286</v>
      </c>
    </row>
    <row r="3840" spans="2:2" x14ac:dyDescent="0.25">
      <c r="B3840" t="s">
        <v>2339</v>
      </c>
    </row>
    <row r="3841" spans="2:2" x14ac:dyDescent="0.25">
      <c r="B3841" t="s">
        <v>2298</v>
      </c>
    </row>
    <row r="3842" spans="2:2" x14ac:dyDescent="0.25">
      <c r="B3842" t="s">
        <v>2289</v>
      </c>
    </row>
    <row r="3843" spans="2:2" x14ac:dyDescent="0.25">
      <c r="B3843" t="s">
        <v>2299</v>
      </c>
    </row>
    <row r="3844" spans="2:2" x14ac:dyDescent="0.25">
      <c r="B3844" t="s">
        <v>2291</v>
      </c>
    </row>
    <row r="3845" spans="2:2" x14ac:dyDescent="0.25">
      <c r="B3845" t="s">
        <v>2282</v>
      </c>
    </row>
    <row r="3846" spans="2:2" x14ac:dyDescent="0.25">
      <c r="B3846" t="s">
        <v>2283</v>
      </c>
    </row>
    <row r="3847" spans="2:2" x14ac:dyDescent="0.25">
      <c r="B3847" t="s">
        <v>2332</v>
      </c>
    </row>
    <row r="3848" spans="2:2" x14ac:dyDescent="0.25">
      <c r="B3848" t="s">
        <v>2293</v>
      </c>
    </row>
    <row r="3849" spans="2:2" x14ac:dyDescent="0.25">
      <c r="B3849" t="s">
        <v>2286</v>
      </c>
    </row>
    <row r="3850" spans="2:2" x14ac:dyDescent="0.25">
      <c r="B3850" t="s">
        <v>2294</v>
      </c>
    </row>
    <row r="3851" spans="2:2" x14ac:dyDescent="0.25">
      <c r="B3851" t="s">
        <v>2288</v>
      </c>
    </row>
    <row r="3852" spans="2:2" x14ac:dyDescent="0.25">
      <c r="B3852" t="s">
        <v>2289</v>
      </c>
    </row>
    <row r="3853" spans="2:2" x14ac:dyDescent="0.25">
      <c r="B3853" t="s">
        <v>2290</v>
      </c>
    </row>
    <row r="3854" spans="2:2" x14ac:dyDescent="0.25">
      <c r="B3854" t="s">
        <v>2291</v>
      </c>
    </row>
    <row r="3855" spans="2:2" x14ac:dyDescent="0.25">
      <c r="B3855" t="s">
        <v>2282</v>
      </c>
    </row>
    <row r="3856" spans="2:2" x14ac:dyDescent="0.25">
      <c r="B3856" t="s">
        <v>2283</v>
      </c>
    </row>
    <row r="3857" spans="2:2" x14ac:dyDescent="0.25">
      <c r="B3857" t="s">
        <v>2321</v>
      </c>
    </row>
    <row r="3858" spans="2:2" x14ac:dyDescent="0.25">
      <c r="B3858" t="s">
        <v>2293</v>
      </c>
    </row>
    <row r="3859" spans="2:2" x14ac:dyDescent="0.25">
      <c r="B3859" t="s">
        <v>2319</v>
      </c>
    </row>
    <row r="3860" spans="2:2" x14ac:dyDescent="0.25">
      <c r="B3860" t="s">
        <v>2314</v>
      </c>
    </row>
    <row r="3861" spans="2:2" x14ac:dyDescent="0.25">
      <c r="B3861" t="s">
        <v>2298</v>
      </c>
    </row>
    <row r="3862" spans="2:2" x14ac:dyDescent="0.25">
      <c r="B3862" t="s">
        <v>2289</v>
      </c>
    </row>
    <row r="3863" spans="2:2" x14ac:dyDescent="0.25">
      <c r="B3863" t="s">
        <v>2290</v>
      </c>
    </row>
    <row r="3864" spans="2:2" x14ac:dyDescent="0.25">
      <c r="B3864" t="s">
        <v>2291</v>
      </c>
    </row>
    <row r="3865" spans="2:2" x14ac:dyDescent="0.25">
      <c r="B3865" t="s">
        <v>2282</v>
      </c>
    </row>
    <row r="3866" spans="2:2" x14ac:dyDescent="0.25">
      <c r="B3866" t="s">
        <v>2283</v>
      </c>
    </row>
    <row r="3867" spans="2:2" x14ac:dyDescent="0.25">
      <c r="B3867" t="s">
        <v>2307</v>
      </c>
    </row>
    <row r="3868" spans="2:2" x14ac:dyDescent="0.25">
      <c r="B3868" t="s">
        <v>2337</v>
      </c>
    </row>
    <row r="3869" spans="2:2" x14ac:dyDescent="0.25">
      <c r="B3869" t="s">
        <v>2309</v>
      </c>
    </row>
    <row r="3870" spans="2:2" x14ac:dyDescent="0.25">
      <c r="B3870" t="s">
        <v>2306</v>
      </c>
    </row>
    <row r="3871" spans="2:2" x14ac:dyDescent="0.25">
      <c r="B3871" t="s">
        <v>2298</v>
      </c>
    </row>
    <row r="3872" spans="2:2" x14ac:dyDescent="0.25">
      <c r="B3872" t="s">
        <v>2322</v>
      </c>
    </row>
    <row r="3873" spans="2:2" x14ac:dyDescent="0.25">
      <c r="B3873" t="s">
        <v>2299</v>
      </c>
    </row>
    <row r="3874" spans="2:2" x14ac:dyDescent="0.25">
      <c r="B3874" t="s">
        <v>2291</v>
      </c>
    </row>
    <row r="3875" spans="2:2" x14ac:dyDescent="0.25">
      <c r="B3875" t="s">
        <v>2282</v>
      </c>
    </row>
    <row r="3876" spans="2:2" x14ac:dyDescent="0.25">
      <c r="B3876" t="s">
        <v>2300</v>
      </c>
    </row>
    <row r="3877" spans="2:2" x14ac:dyDescent="0.25">
      <c r="B3877" t="s">
        <v>2343</v>
      </c>
    </row>
    <row r="3878" spans="2:2" x14ac:dyDescent="0.25">
      <c r="B3878" t="s">
        <v>2285</v>
      </c>
    </row>
    <row r="3879" spans="2:2" x14ac:dyDescent="0.25">
      <c r="B3879" t="s">
        <v>2286</v>
      </c>
    </row>
    <row r="3880" spans="2:2" x14ac:dyDescent="0.25">
      <c r="B3880" t="s">
        <v>2328</v>
      </c>
    </row>
    <row r="3881" spans="2:2" x14ac:dyDescent="0.25">
      <c r="B3881" t="s">
        <v>2288</v>
      </c>
    </row>
    <row r="3882" spans="2:2" x14ac:dyDescent="0.25">
      <c r="B3882" t="s">
        <v>2322</v>
      </c>
    </row>
    <row r="3883" spans="2:2" x14ac:dyDescent="0.25">
      <c r="B3883" t="s">
        <v>2299</v>
      </c>
    </row>
    <row r="3884" spans="2:2" x14ac:dyDescent="0.25">
      <c r="B3884" t="s">
        <v>2291</v>
      </c>
    </row>
    <row r="3885" spans="2:2" x14ac:dyDescent="0.25">
      <c r="B3885" t="s">
        <v>2282</v>
      </c>
    </row>
    <row r="3886" spans="2:2" x14ac:dyDescent="0.25">
      <c r="B3886" t="s">
        <v>2283</v>
      </c>
    </row>
    <row r="3887" spans="2:2" x14ac:dyDescent="0.25">
      <c r="B3887" t="s">
        <v>2284</v>
      </c>
    </row>
    <row r="3888" spans="2:2" x14ac:dyDescent="0.25">
      <c r="B3888" t="s">
        <v>2293</v>
      </c>
    </row>
    <row r="3889" spans="2:2" x14ac:dyDescent="0.25">
      <c r="B3889" t="s">
        <v>2286</v>
      </c>
    </row>
    <row r="3890" spans="2:2" x14ac:dyDescent="0.25">
      <c r="B3890" t="s">
        <v>2287</v>
      </c>
    </row>
    <row r="3891" spans="2:2" x14ac:dyDescent="0.25">
      <c r="B3891" t="s">
        <v>2298</v>
      </c>
    </row>
    <row r="3892" spans="2:2" x14ac:dyDescent="0.25">
      <c r="B3892" t="s">
        <v>2289</v>
      </c>
    </row>
    <row r="3893" spans="2:2" x14ac:dyDescent="0.25">
      <c r="B3893" t="s">
        <v>2299</v>
      </c>
    </row>
    <row r="3894" spans="2:2" x14ac:dyDescent="0.25">
      <c r="B3894" t="s">
        <v>2291</v>
      </c>
    </row>
    <row r="3895" spans="2:2" x14ac:dyDescent="0.25">
      <c r="B3895" t="s">
        <v>2282</v>
      </c>
    </row>
    <row r="3896" spans="2:2" x14ac:dyDescent="0.25">
      <c r="B3896" t="s">
        <v>2304</v>
      </c>
    </row>
    <row r="3897" spans="2:2" x14ac:dyDescent="0.25">
      <c r="B3897" t="s">
        <v>2342</v>
      </c>
    </row>
    <row r="3898" spans="2:2" x14ac:dyDescent="0.25">
      <c r="B3898" t="s">
        <v>2293</v>
      </c>
    </row>
    <row r="3899" spans="2:2" x14ac:dyDescent="0.25">
      <c r="B3899" t="s">
        <v>2309</v>
      </c>
    </row>
    <row r="3900" spans="2:2" x14ac:dyDescent="0.25">
      <c r="B3900" t="s">
        <v>2317</v>
      </c>
    </row>
    <row r="3901" spans="2:2" x14ac:dyDescent="0.25">
      <c r="B3901" t="s">
        <v>2298</v>
      </c>
    </row>
    <row r="3902" spans="2:2" x14ac:dyDescent="0.25">
      <c r="B3902" t="s">
        <v>2289</v>
      </c>
    </row>
    <row r="3903" spans="2:2" x14ac:dyDescent="0.25">
      <c r="B3903" t="s">
        <v>2299</v>
      </c>
    </row>
    <row r="3904" spans="2:2" x14ac:dyDescent="0.25">
      <c r="B3904" t="s">
        <v>2291</v>
      </c>
    </row>
    <row r="3905" spans="2:2" x14ac:dyDescent="0.25">
      <c r="B3905" t="s">
        <v>2282</v>
      </c>
    </row>
    <row r="3906" spans="2:2" x14ac:dyDescent="0.25">
      <c r="B3906" t="s">
        <v>2283</v>
      </c>
    </row>
    <row r="3907" spans="2:2" x14ac:dyDescent="0.25">
      <c r="B3907" t="s">
        <v>2325</v>
      </c>
    </row>
    <row r="3908" spans="2:2" x14ac:dyDescent="0.25">
      <c r="B3908" t="s">
        <v>2293</v>
      </c>
    </row>
    <row r="3909" spans="2:2" x14ac:dyDescent="0.25">
      <c r="B3909" t="s">
        <v>2286</v>
      </c>
    </row>
    <row r="3910" spans="2:2" x14ac:dyDescent="0.25">
      <c r="B3910" t="s">
        <v>2326</v>
      </c>
    </row>
    <row r="3911" spans="2:2" x14ac:dyDescent="0.25">
      <c r="B3911" t="s">
        <v>2288</v>
      </c>
    </row>
    <row r="3912" spans="2:2" x14ac:dyDescent="0.25">
      <c r="B3912" t="s">
        <v>2289</v>
      </c>
    </row>
    <row r="3913" spans="2:2" x14ac:dyDescent="0.25">
      <c r="B3913" t="s">
        <v>2290</v>
      </c>
    </row>
    <row r="3914" spans="2:2" x14ac:dyDescent="0.25">
      <c r="B3914" t="s">
        <v>2291</v>
      </c>
    </row>
    <row r="3915" spans="2:2" x14ac:dyDescent="0.25">
      <c r="B3915" t="s">
        <v>2282</v>
      </c>
    </row>
    <row r="3916" spans="2:2" x14ac:dyDescent="0.25">
      <c r="B3916" t="s">
        <v>2283</v>
      </c>
    </row>
    <row r="3917" spans="2:2" x14ac:dyDescent="0.25">
      <c r="B3917" t="s">
        <v>2342</v>
      </c>
    </row>
    <row r="3918" spans="2:2" x14ac:dyDescent="0.25">
      <c r="B3918" t="s">
        <v>2293</v>
      </c>
    </row>
    <row r="3919" spans="2:2" x14ac:dyDescent="0.25">
      <c r="B3919" t="s">
        <v>2286</v>
      </c>
    </row>
    <row r="3920" spans="2:2" x14ac:dyDescent="0.25">
      <c r="B3920" t="s">
        <v>2341</v>
      </c>
    </row>
    <row r="3921" spans="2:2" x14ac:dyDescent="0.25">
      <c r="B3921" t="s">
        <v>2298</v>
      </c>
    </row>
    <row r="3922" spans="2:2" x14ac:dyDescent="0.25">
      <c r="B3922" t="s">
        <v>2311</v>
      </c>
    </row>
    <row r="3923" spans="2:2" x14ac:dyDescent="0.25">
      <c r="B3923" t="s">
        <v>2290</v>
      </c>
    </row>
    <row r="3924" spans="2:2" x14ac:dyDescent="0.25">
      <c r="B3924" t="s">
        <v>2291</v>
      </c>
    </row>
    <row r="3925" spans="2:2" x14ac:dyDescent="0.25">
      <c r="B3925" t="s">
        <v>2282</v>
      </c>
    </row>
    <row r="3926" spans="2:2" x14ac:dyDescent="0.25">
      <c r="B3926" t="s">
        <v>2304</v>
      </c>
    </row>
    <row r="3927" spans="2:2" x14ac:dyDescent="0.25">
      <c r="B3927" t="s">
        <v>2340</v>
      </c>
    </row>
    <row r="3928" spans="2:2" x14ac:dyDescent="0.25">
      <c r="B3928" t="s">
        <v>2337</v>
      </c>
    </row>
    <row r="3929" spans="2:2" x14ac:dyDescent="0.25">
      <c r="B3929" t="s">
        <v>2286</v>
      </c>
    </row>
    <row r="3930" spans="2:2" x14ac:dyDescent="0.25">
      <c r="B3930" t="s">
        <v>2328</v>
      </c>
    </row>
    <row r="3931" spans="2:2" x14ac:dyDescent="0.25">
      <c r="B3931" t="s">
        <v>2288</v>
      </c>
    </row>
    <row r="3932" spans="2:2" x14ac:dyDescent="0.25">
      <c r="B3932" t="s">
        <v>2289</v>
      </c>
    </row>
    <row r="3933" spans="2:2" x14ac:dyDescent="0.25">
      <c r="B3933" t="s">
        <v>2290</v>
      </c>
    </row>
    <row r="3934" spans="2:2" x14ac:dyDescent="0.25">
      <c r="B3934" t="s">
        <v>2291</v>
      </c>
    </row>
    <row r="3935" spans="2:2" x14ac:dyDescent="0.25">
      <c r="B3935" t="s">
        <v>2282</v>
      </c>
    </row>
    <row r="3936" spans="2:2" x14ac:dyDescent="0.25">
      <c r="B3936" t="s">
        <v>2283</v>
      </c>
    </row>
    <row r="3937" spans="2:2" x14ac:dyDescent="0.25">
      <c r="B3937" t="s">
        <v>2332</v>
      </c>
    </row>
    <row r="3938" spans="2:2" x14ac:dyDescent="0.25">
      <c r="B3938" t="s">
        <v>2285</v>
      </c>
    </row>
    <row r="3939" spans="2:2" x14ac:dyDescent="0.25">
      <c r="B3939" t="s">
        <v>2309</v>
      </c>
    </row>
    <row r="3940" spans="2:2" x14ac:dyDescent="0.25">
      <c r="B3940" t="s">
        <v>2334</v>
      </c>
    </row>
    <row r="3941" spans="2:2" x14ac:dyDescent="0.25">
      <c r="B3941" t="s">
        <v>2298</v>
      </c>
    </row>
    <row r="3942" spans="2:2" x14ac:dyDescent="0.25">
      <c r="B3942" t="s">
        <v>2311</v>
      </c>
    </row>
    <row r="3943" spans="2:2" x14ac:dyDescent="0.25">
      <c r="B3943" t="s">
        <v>2290</v>
      </c>
    </row>
    <row r="3944" spans="2:2" x14ac:dyDescent="0.25">
      <c r="B3944" t="s">
        <v>2291</v>
      </c>
    </row>
    <row r="3945" spans="2:2" x14ac:dyDescent="0.25">
      <c r="B3945" t="s">
        <v>2282</v>
      </c>
    </row>
    <row r="3946" spans="2:2" x14ac:dyDescent="0.25">
      <c r="B3946" t="s">
        <v>2304</v>
      </c>
    </row>
    <row r="3947" spans="2:2" x14ac:dyDescent="0.25">
      <c r="B3947" t="s">
        <v>2284</v>
      </c>
    </row>
    <row r="3948" spans="2:2" x14ac:dyDescent="0.25">
      <c r="B3948" t="s">
        <v>2293</v>
      </c>
    </row>
    <row r="3949" spans="2:2" x14ac:dyDescent="0.25">
      <c r="B3949" t="s">
        <v>2286</v>
      </c>
    </row>
    <row r="3950" spans="2:2" x14ac:dyDescent="0.25">
      <c r="B3950" t="s">
        <v>2339</v>
      </c>
    </row>
    <row r="3951" spans="2:2" x14ac:dyDescent="0.25">
      <c r="B3951" t="s">
        <v>2288</v>
      </c>
    </row>
    <row r="3952" spans="2:2" x14ac:dyDescent="0.25">
      <c r="B3952" t="s">
        <v>2289</v>
      </c>
    </row>
    <row r="3953" spans="2:2" x14ac:dyDescent="0.25">
      <c r="B3953" t="s">
        <v>2290</v>
      </c>
    </row>
    <row r="3954" spans="2:2" x14ac:dyDescent="0.25">
      <c r="B3954" t="s">
        <v>2291</v>
      </c>
    </row>
    <row r="3955" spans="2:2" x14ac:dyDescent="0.25">
      <c r="B3955" t="s">
        <v>2282</v>
      </c>
    </row>
    <row r="3956" spans="2:2" x14ac:dyDescent="0.25">
      <c r="B3956" t="s">
        <v>2300</v>
      </c>
    </row>
    <row r="3957" spans="2:2" x14ac:dyDescent="0.25">
      <c r="B3957" t="s">
        <v>2343</v>
      </c>
    </row>
    <row r="3958" spans="2:2" x14ac:dyDescent="0.25">
      <c r="B3958" t="s">
        <v>2337</v>
      </c>
    </row>
    <row r="3959" spans="2:2" x14ac:dyDescent="0.25">
      <c r="B3959" t="s">
        <v>2286</v>
      </c>
    </row>
    <row r="3960" spans="2:2" x14ac:dyDescent="0.25">
      <c r="B3960" t="s">
        <v>2320</v>
      </c>
    </row>
    <row r="3961" spans="2:2" x14ac:dyDescent="0.25">
      <c r="B3961" t="s">
        <v>2288</v>
      </c>
    </row>
    <row r="3962" spans="2:2" x14ac:dyDescent="0.25">
      <c r="B3962" t="s">
        <v>2289</v>
      </c>
    </row>
    <row r="3963" spans="2:2" x14ac:dyDescent="0.25">
      <c r="B3963" t="s">
        <v>2299</v>
      </c>
    </row>
    <row r="3964" spans="2:2" x14ac:dyDescent="0.25">
      <c r="B3964" t="s">
        <v>2291</v>
      </c>
    </row>
    <row r="3965" spans="2:2" x14ac:dyDescent="0.25">
      <c r="B3965" t="s">
        <v>2282</v>
      </c>
    </row>
    <row r="3966" spans="2:2" x14ac:dyDescent="0.25">
      <c r="B3966" t="s">
        <v>2283</v>
      </c>
    </row>
    <row r="3967" spans="2:2" x14ac:dyDescent="0.25">
      <c r="B3967" t="s">
        <v>2321</v>
      </c>
    </row>
    <row r="3968" spans="2:2" x14ac:dyDescent="0.25">
      <c r="B3968" t="s">
        <v>2293</v>
      </c>
    </row>
    <row r="3969" spans="2:2" x14ac:dyDescent="0.25">
      <c r="B3969" t="s">
        <v>2286</v>
      </c>
    </row>
    <row r="3970" spans="2:2" x14ac:dyDescent="0.25">
      <c r="B3970" t="s">
        <v>2341</v>
      </c>
    </row>
    <row r="3971" spans="2:2" x14ac:dyDescent="0.25">
      <c r="B3971" t="s">
        <v>2288</v>
      </c>
    </row>
    <row r="3972" spans="2:2" x14ac:dyDescent="0.25">
      <c r="B3972" t="s">
        <v>2322</v>
      </c>
    </row>
    <row r="3973" spans="2:2" x14ac:dyDescent="0.25">
      <c r="B3973" t="s">
        <v>2290</v>
      </c>
    </row>
    <row r="3974" spans="2:2" x14ac:dyDescent="0.25">
      <c r="B3974" t="s">
        <v>2291</v>
      </c>
    </row>
    <row r="3975" spans="2:2" x14ac:dyDescent="0.25">
      <c r="B3975" t="s">
        <v>2282</v>
      </c>
    </row>
    <row r="3976" spans="2:2" x14ac:dyDescent="0.25">
      <c r="B3976" t="s">
        <v>2300</v>
      </c>
    </row>
    <row r="3977" spans="2:2" x14ac:dyDescent="0.25">
      <c r="B3977" t="s">
        <v>2343</v>
      </c>
    </row>
    <row r="3978" spans="2:2" x14ac:dyDescent="0.25">
      <c r="B3978" t="s">
        <v>2293</v>
      </c>
    </row>
    <row r="3979" spans="2:2" x14ac:dyDescent="0.25">
      <c r="B3979" t="s">
        <v>2286</v>
      </c>
    </row>
    <row r="3980" spans="2:2" x14ac:dyDescent="0.25">
      <c r="B3980" t="s">
        <v>2317</v>
      </c>
    </row>
    <row r="3981" spans="2:2" x14ac:dyDescent="0.25">
      <c r="B3981" t="s">
        <v>2288</v>
      </c>
    </row>
    <row r="3982" spans="2:2" x14ac:dyDescent="0.25">
      <c r="B3982" t="s">
        <v>2289</v>
      </c>
    </row>
    <row r="3983" spans="2:2" x14ac:dyDescent="0.25">
      <c r="B3983" t="s">
        <v>2290</v>
      </c>
    </row>
    <row r="3984" spans="2:2" x14ac:dyDescent="0.25">
      <c r="B3984" t="s">
        <v>2291</v>
      </c>
    </row>
    <row r="3985" spans="2:2" x14ac:dyDescent="0.25">
      <c r="B3985" t="s">
        <v>2282</v>
      </c>
    </row>
    <row r="3986" spans="2:2" x14ac:dyDescent="0.25">
      <c r="B3986" t="s">
        <v>2283</v>
      </c>
    </row>
    <row r="3987" spans="2:2" x14ac:dyDescent="0.25">
      <c r="B3987" t="s">
        <v>2292</v>
      </c>
    </row>
    <row r="3988" spans="2:2" x14ac:dyDescent="0.25">
      <c r="B3988" t="s">
        <v>2293</v>
      </c>
    </row>
    <row r="3989" spans="2:2" x14ac:dyDescent="0.25">
      <c r="B3989" t="s">
        <v>2286</v>
      </c>
    </row>
    <row r="3990" spans="2:2" x14ac:dyDescent="0.25">
      <c r="B3990" t="s">
        <v>2287</v>
      </c>
    </row>
    <row r="3991" spans="2:2" x14ac:dyDescent="0.25">
      <c r="B3991" t="s">
        <v>2288</v>
      </c>
    </row>
    <row r="3992" spans="2:2" x14ac:dyDescent="0.25">
      <c r="B3992" t="s">
        <v>2289</v>
      </c>
    </row>
    <row r="3993" spans="2:2" x14ac:dyDescent="0.25">
      <c r="B3993" t="s">
        <v>2290</v>
      </c>
    </row>
    <row r="3994" spans="2:2" x14ac:dyDescent="0.25">
      <c r="B3994" t="s">
        <v>2291</v>
      </c>
    </row>
    <row r="3995" spans="2:2" x14ac:dyDescent="0.25">
      <c r="B3995" t="s">
        <v>2282</v>
      </c>
    </row>
    <row r="3996" spans="2:2" x14ac:dyDescent="0.25">
      <c r="B3996" t="s">
        <v>2283</v>
      </c>
    </row>
    <row r="3997" spans="2:2" x14ac:dyDescent="0.25">
      <c r="B3997" t="s">
        <v>2303</v>
      </c>
    </row>
    <row r="3998" spans="2:2" x14ac:dyDescent="0.25">
      <c r="B3998" t="s">
        <v>2285</v>
      </c>
    </row>
    <row r="3999" spans="2:2" x14ac:dyDescent="0.25">
      <c r="B3999" t="s">
        <v>2286</v>
      </c>
    </row>
    <row r="4000" spans="2:2" x14ac:dyDescent="0.25">
      <c r="B4000" t="s">
        <v>2294</v>
      </c>
    </row>
    <row r="4001" spans="2:2" x14ac:dyDescent="0.25">
      <c r="B4001" t="s">
        <v>2288</v>
      </c>
    </row>
    <row r="4002" spans="2:2" x14ac:dyDescent="0.25">
      <c r="B4002" t="s">
        <v>2289</v>
      </c>
    </row>
    <row r="4003" spans="2:2" x14ac:dyDescent="0.25">
      <c r="B4003" t="s">
        <v>2299</v>
      </c>
    </row>
    <row r="4004" spans="2:2" x14ac:dyDescent="0.25">
      <c r="B4004" t="s">
        <v>2291</v>
      </c>
    </row>
    <row r="4005" spans="2:2" x14ac:dyDescent="0.25">
      <c r="B4005" t="s">
        <v>2282</v>
      </c>
    </row>
    <row r="4006" spans="2:2" x14ac:dyDescent="0.25">
      <c r="B4006" t="s">
        <v>2304</v>
      </c>
    </row>
    <row r="4007" spans="2:2" x14ac:dyDescent="0.25">
      <c r="B4007" t="s">
        <v>2332</v>
      </c>
    </row>
    <row r="4008" spans="2:2" x14ac:dyDescent="0.25">
      <c r="B4008" t="s">
        <v>2337</v>
      </c>
    </row>
    <row r="4009" spans="2:2" x14ac:dyDescent="0.25">
      <c r="B4009" t="s">
        <v>2286</v>
      </c>
    </row>
    <row r="4010" spans="2:2" x14ac:dyDescent="0.25">
      <c r="B4010" t="s">
        <v>2328</v>
      </c>
    </row>
    <row r="4011" spans="2:2" x14ac:dyDescent="0.25">
      <c r="B4011" t="s">
        <v>2288</v>
      </c>
    </row>
    <row r="4012" spans="2:2" x14ac:dyDescent="0.25">
      <c r="B4012" t="s">
        <v>2289</v>
      </c>
    </row>
    <row r="4013" spans="2:2" x14ac:dyDescent="0.25">
      <c r="B4013" t="s">
        <v>2290</v>
      </c>
    </row>
    <row r="4014" spans="2:2" x14ac:dyDescent="0.25">
      <c r="B4014" t="s">
        <v>2291</v>
      </c>
    </row>
    <row r="4015" spans="2:2" x14ac:dyDescent="0.25">
      <c r="B4015" t="s">
        <v>2282</v>
      </c>
    </row>
    <row r="4016" spans="2:2" x14ac:dyDescent="0.25">
      <c r="B4016" t="s">
        <v>2304</v>
      </c>
    </row>
    <row r="4017" spans="2:2" x14ac:dyDescent="0.25">
      <c r="B4017" t="s">
        <v>2321</v>
      </c>
    </row>
    <row r="4018" spans="2:2" x14ac:dyDescent="0.25">
      <c r="B4018" t="s">
        <v>2285</v>
      </c>
    </row>
    <row r="4019" spans="2:2" x14ac:dyDescent="0.25">
      <c r="B4019" t="s">
        <v>2309</v>
      </c>
    </row>
    <row r="4020" spans="2:2" x14ac:dyDescent="0.25">
      <c r="B4020" t="s">
        <v>2314</v>
      </c>
    </row>
    <row r="4021" spans="2:2" x14ac:dyDescent="0.25">
      <c r="B4021" t="s">
        <v>2298</v>
      </c>
    </row>
    <row r="4022" spans="2:2" x14ac:dyDescent="0.25">
      <c r="B4022" t="s">
        <v>2289</v>
      </c>
    </row>
    <row r="4023" spans="2:2" x14ac:dyDescent="0.25">
      <c r="B4023" t="s">
        <v>2299</v>
      </c>
    </row>
    <row r="4024" spans="2:2" x14ac:dyDescent="0.25">
      <c r="B4024" t="s">
        <v>2291</v>
      </c>
    </row>
    <row r="4025" spans="2:2" x14ac:dyDescent="0.25">
      <c r="B4025" t="s">
        <v>2282</v>
      </c>
    </row>
    <row r="4026" spans="2:2" x14ac:dyDescent="0.25">
      <c r="B4026" t="s">
        <v>2300</v>
      </c>
    </row>
    <row r="4027" spans="2:2" x14ac:dyDescent="0.25">
      <c r="B4027" t="s">
        <v>2332</v>
      </c>
    </row>
    <row r="4028" spans="2:2" x14ac:dyDescent="0.25">
      <c r="B4028" t="s">
        <v>2285</v>
      </c>
    </row>
    <row r="4029" spans="2:2" x14ac:dyDescent="0.25">
      <c r="B4029" t="s">
        <v>2286</v>
      </c>
    </row>
    <row r="4030" spans="2:2" x14ac:dyDescent="0.25">
      <c r="B4030" t="s">
        <v>2324</v>
      </c>
    </row>
    <row r="4031" spans="2:2" x14ac:dyDescent="0.25">
      <c r="B4031" t="s">
        <v>2288</v>
      </c>
    </row>
    <row r="4032" spans="2:2" x14ac:dyDescent="0.25">
      <c r="B4032" t="s">
        <v>2289</v>
      </c>
    </row>
    <row r="4033" spans="2:2" x14ac:dyDescent="0.25">
      <c r="B4033" t="s">
        <v>2290</v>
      </c>
    </row>
    <row r="4034" spans="2:2" x14ac:dyDescent="0.25">
      <c r="B4034" t="s">
        <v>2291</v>
      </c>
    </row>
    <row r="4035" spans="2:2" x14ac:dyDescent="0.25">
      <c r="B4035" t="s">
        <v>2282</v>
      </c>
    </row>
    <row r="4036" spans="2:2" x14ac:dyDescent="0.25">
      <c r="B4036" t="s">
        <v>2283</v>
      </c>
    </row>
    <row r="4037" spans="2:2" x14ac:dyDescent="0.25">
      <c r="B4037" t="s">
        <v>2342</v>
      </c>
    </row>
    <row r="4038" spans="2:2" x14ac:dyDescent="0.25">
      <c r="B4038" t="s">
        <v>2293</v>
      </c>
    </row>
    <row r="4039" spans="2:2" x14ac:dyDescent="0.25">
      <c r="B4039" t="s">
        <v>2286</v>
      </c>
    </row>
    <row r="4040" spans="2:2" x14ac:dyDescent="0.25">
      <c r="B4040" t="s">
        <v>2338</v>
      </c>
    </row>
    <row r="4041" spans="2:2" x14ac:dyDescent="0.25">
      <c r="B4041" t="s">
        <v>2288</v>
      </c>
    </row>
    <row r="4042" spans="2:2" x14ac:dyDescent="0.25">
      <c r="B4042" t="s">
        <v>2289</v>
      </c>
    </row>
    <row r="4043" spans="2:2" x14ac:dyDescent="0.25">
      <c r="B4043" t="s">
        <v>2290</v>
      </c>
    </row>
    <row r="4044" spans="2:2" x14ac:dyDescent="0.25">
      <c r="B4044" t="s">
        <v>2291</v>
      </c>
    </row>
    <row r="4045" spans="2:2" x14ac:dyDescent="0.25">
      <c r="B4045" t="s">
        <v>2282</v>
      </c>
    </row>
    <row r="4046" spans="2:2" x14ac:dyDescent="0.25">
      <c r="B4046" t="s">
        <v>2283</v>
      </c>
    </row>
    <row r="4047" spans="2:2" x14ac:dyDescent="0.25">
      <c r="B4047" t="s">
        <v>2340</v>
      </c>
    </row>
    <row r="4048" spans="2:2" x14ac:dyDescent="0.25">
      <c r="B4048" t="s">
        <v>2293</v>
      </c>
    </row>
    <row r="4049" spans="2:2" x14ac:dyDescent="0.25">
      <c r="B4049" t="s">
        <v>2286</v>
      </c>
    </row>
    <row r="4050" spans="2:2" x14ac:dyDescent="0.25">
      <c r="B4050" t="s">
        <v>2294</v>
      </c>
    </row>
    <row r="4051" spans="2:2" x14ac:dyDescent="0.25">
      <c r="B4051" t="s">
        <v>2288</v>
      </c>
    </row>
    <row r="4052" spans="2:2" x14ac:dyDescent="0.25">
      <c r="B4052" t="s">
        <v>2289</v>
      </c>
    </row>
    <row r="4053" spans="2:2" x14ac:dyDescent="0.25">
      <c r="B4053" t="s">
        <v>2290</v>
      </c>
    </row>
    <row r="4054" spans="2:2" x14ac:dyDescent="0.25">
      <c r="B4054" t="s">
        <v>2291</v>
      </c>
    </row>
    <row r="4055" spans="2:2" x14ac:dyDescent="0.25">
      <c r="B4055" t="s">
        <v>2282</v>
      </c>
    </row>
    <row r="4056" spans="2:2" x14ac:dyDescent="0.25">
      <c r="B4056" t="s">
        <v>2283</v>
      </c>
    </row>
    <row r="4057" spans="2:2" x14ac:dyDescent="0.25">
      <c r="B4057" t="s">
        <v>2342</v>
      </c>
    </row>
    <row r="4058" spans="2:2" x14ac:dyDescent="0.25">
      <c r="B4058" t="s">
        <v>2293</v>
      </c>
    </row>
    <row r="4059" spans="2:2" x14ac:dyDescent="0.25">
      <c r="B4059" t="s">
        <v>2286</v>
      </c>
    </row>
    <row r="4060" spans="2:2" x14ac:dyDescent="0.25">
      <c r="B4060" t="s">
        <v>2323</v>
      </c>
    </row>
    <row r="4061" spans="2:2" x14ac:dyDescent="0.25">
      <c r="B4061" t="s">
        <v>2298</v>
      </c>
    </row>
    <row r="4062" spans="2:2" x14ac:dyDescent="0.25">
      <c r="B4062" t="s">
        <v>2289</v>
      </c>
    </row>
    <row r="4063" spans="2:2" x14ac:dyDescent="0.25">
      <c r="B4063" t="s">
        <v>2299</v>
      </c>
    </row>
    <row r="4064" spans="2:2" x14ac:dyDescent="0.25">
      <c r="B4064" t="s">
        <v>2291</v>
      </c>
    </row>
    <row r="4065" spans="2:2" x14ac:dyDescent="0.25">
      <c r="B4065" t="s">
        <v>2282</v>
      </c>
    </row>
    <row r="4066" spans="2:2" x14ac:dyDescent="0.25">
      <c r="B4066" t="s">
        <v>2283</v>
      </c>
    </row>
    <row r="4067" spans="2:2" x14ac:dyDescent="0.25">
      <c r="B4067" t="s">
        <v>2331</v>
      </c>
    </row>
    <row r="4068" spans="2:2" x14ac:dyDescent="0.25">
      <c r="B4068" t="s">
        <v>2285</v>
      </c>
    </row>
    <row r="4069" spans="2:2" x14ac:dyDescent="0.25">
      <c r="B4069" t="s">
        <v>2346</v>
      </c>
    </row>
    <row r="4070" spans="2:2" x14ac:dyDescent="0.25">
      <c r="B4070" t="s">
        <v>2314</v>
      </c>
    </row>
    <row r="4071" spans="2:2" x14ac:dyDescent="0.25">
      <c r="B4071" t="s">
        <v>2298</v>
      </c>
    </row>
    <row r="4072" spans="2:2" x14ac:dyDescent="0.25">
      <c r="B4072" t="s">
        <v>2289</v>
      </c>
    </row>
    <row r="4073" spans="2:2" x14ac:dyDescent="0.25">
      <c r="B4073" t="s">
        <v>2290</v>
      </c>
    </row>
    <row r="4074" spans="2:2" x14ac:dyDescent="0.25">
      <c r="B4074" t="s">
        <v>2291</v>
      </c>
    </row>
    <row r="4075" spans="2:2" x14ac:dyDescent="0.25">
      <c r="B4075" t="s">
        <v>2282</v>
      </c>
    </row>
    <row r="4076" spans="2:2" x14ac:dyDescent="0.25">
      <c r="B4076" t="s">
        <v>2300</v>
      </c>
    </row>
    <row r="4077" spans="2:2" x14ac:dyDescent="0.25">
      <c r="B4077" t="s">
        <v>2292</v>
      </c>
    </row>
    <row r="4078" spans="2:2" x14ac:dyDescent="0.25">
      <c r="B4078" t="s">
        <v>2293</v>
      </c>
    </row>
    <row r="4079" spans="2:2" x14ac:dyDescent="0.25">
      <c r="B4079" t="s">
        <v>2309</v>
      </c>
    </row>
    <row r="4080" spans="2:2" x14ac:dyDescent="0.25">
      <c r="B4080" t="s">
        <v>2320</v>
      </c>
    </row>
    <row r="4081" spans="2:2" x14ac:dyDescent="0.25">
      <c r="B4081" t="s">
        <v>2288</v>
      </c>
    </row>
    <row r="4082" spans="2:2" x14ac:dyDescent="0.25">
      <c r="B4082" t="s">
        <v>2322</v>
      </c>
    </row>
    <row r="4083" spans="2:2" x14ac:dyDescent="0.25">
      <c r="B4083" t="s">
        <v>2299</v>
      </c>
    </row>
    <row r="4084" spans="2:2" x14ac:dyDescent="0.25">
      <c r="B4084" t="s">
        <v>2291</v>
      </c>
    </row>
    <row r="4085" spans="2:2" x14ac:dyDescent="0.25">
      <c r="B4085" t="s">
        <v>2282</v>
      </c>
    </row>
    <row r="4086" spans="2:2" x14ac:dyDescent="0.25">
      <c r="B4086" t="s">
        <v>2300</v>
      </c>
    </row>
    <row r="4087" spans="2:2" x14ac:dyDescent="0.25">
      <c r="B4087" t="s">
        <v>2295</v>
      </c>
    </row>
    <row r="4088" spans="2:2" x14ac:dyDescent="0.25">
      <c r="B4088" t="s">
        <v>2293</v>
      </c>
    </row>
    <row r="4089" spans="2:2" x14ac:dyDescent="0.25">
      <c r="B4089" t="s">
        <v>2286</v>
      </c>
    </row>
    <row r="4090" spans="2:2" x14ac:dyDescent="0.25">
      <c r="B4090" t="s">
        <v>2328</v>
      </c>
    </row>
    <row r="4091" spans="2:2" x14ac:dyDescent="0.25">
      <c r="B4091" t="s">
        <v>2288</v>
      </c>
    </row>
    <row r="4092" spans="2:2" x14ac:dyDescent="0.25">
      <c r="B4092" t="s">
        <v>2322</v>
      </c>
    </row>
    <row r="4093" spans="2:2" x14ac:dyDescent="0.25">
      <c r="B4093" t="s">
        <v>2299</v>
      </c>
    </row>
    <row r="4094" spans="2:2" x14ac:dyDescent="0.25">
      <c r="B4094" t="s">
        <v>2291</v>
      </c>
    </row>
    <row r="4095" spans="2:2" x14ac:dyDescent="0.25">
      <c r="B4095" t="s">
        <v>2282</v>
      </c>
    </row>
    <row r="4096" spans="2:2" x14ac:dyDescent="0.25">
      <c r="B4096" t="s">
        <v>2283</v>
      </c>
    </row>
    <row r="4097" spans="2:2" x14ac:dyDescent="0.25">
      <c r="B4097" t="s">
        <v>2315</v>
      </c>
    </row>
    <row r="4098" spans="2:2" x14ac:dyDescent="0.25">
      <c r="B4098" t="s">
        <v>2329</v>
      </c>
    </row>
    <row r="4099" spans="2:2" x14ac:dyDescent="0.25">
      <c r="B4099" t="s">
        <v>2296</v>
      </c>
    </row>
    <row r="4100" spans="2:2" x14ac:dyDescent="0.25">
      <c r="B4100" t="s">
        <v>2314</v>
      </c>
    </row>
    <row r="4101" spans="2:2" x14ac:dyDescent="0.25">
      <c r="B4101" t="s">
        <v>2288</v>
      </c>
    </row>
    <row r="4102" spans="2:2" x14ac:dyDescent="0.25">
      <c r="B4102" t="s">
        <v>2289</v>
      </c>
    </row>
    <row r="4103" spans="2:2" x14ac:dyDescent="0.25">
      <c r="B4103" t="s">
        <v>2290</v>
      </c>
    </row>
    <row r="4104" spans="2:2" x14ac:dyDescent="0.25">
      <c r="B4104" t="s">
        <v>2291</v>
      </c>
    </row>
    <row r="4105" spans="2:2" x14ac:dyDescent="0.25">
      <c r="B4105" t="s">
        <v>2282</v>
      </c>
    </row>
    <row r="4106" spans="2:2" x14ac:dyDescent="0.25">
      <c r="B4106" t="s">
        <v>2304</v>
      </c>
    </row>
    <row r="4107" spans="2:2" x14ac:dyDescent="0.25">
      <c r="B4107" t="s">
        <v>2301</v>
      </c>
    </row>
    <row r="4108" spans="2:2" x14ac:dyDescent="0.25">
      <c r="B4108" t="s">
        <v>2285</v>
      </c>
    </row>
    <row r="4109" spans="2:2" x14ac:dyDescent="0.25">
      <c r="B4109" t="s">
        <v>2309</v>
      </c>
    </row>
    <row r="4110" spans="2:2" x14ac:dyDescent="0.25">
      <c r="B4110" t="s">
        <v>2314</v>
      </c>
    </row>
    <row r="4111" spans="2:2" x14ac:dyDescent="0.25">
      <c r="B4111" t="s">
        <v>2288</v>
      </c>
    </row>
    <row r="4112" spans="2:2" x14ac:dyDescent="0.25">
      <c r="B4112" t="s">
        <v>2289</v>
      </c>
    </row>
    <row r="4113" spans="2:2" x14ac:dyDescent="0.25">
      <c r="B4113" t="s">
        <v>2290</v>
      </c>
    </row>
    <row r="4114" spans="2:2" x14ac:dyDescent="0.25">
      <c r="B4114" t="s">
        <v>2291</v>
      </c>
    </row>
    <row r="4115" spans="2:2" x14ac:dyDescent="0.25">
      <c r="B4115" t="s">
        <v>2282</v>
      </c>
    </row>
    <row r="4116" spans="2:2" x14ac:dyDescent="0.25">
      <c r="B4116" t="s">
        <v>2283</v>
      </c>
    </row>
    <row r="4117" spans="2:2" x14ac:dyDescent="0.25">
      <c r="B4117" t="s">
        <v>2303</v>
      </c>
    </row>
    <row r="4118" spans="2:2" x14ac:dyDescent="0.25">
      <c r="B4118" t="s">
        <v>2293</v>
      </c>
    </row>
    <row r="4119" spans="2:2" x14ac:dyDescent="0.25">
      <c r="B4119" t="s">
        <v>2286</v>
      </c>
    </row>
    <row r="4120" spans="2:2" x14ac:dyDescent="0.25">
      <c r="B4120" t="s">
        <v>2323</v>
      </c>
    </row>
    <row r="4121" spans="2:2" x14ac:dyDescent="0.25">
      <c r="B4121" t="s">
        <v>2288</v>
      </c>
    </row>
    <row r="4122" spans="2:2" x14ac:dyDescent="0.25">
      <c r="B4122" t="s">
        <v>2289</v>
      </c>
    </row>
    <row r="4123" spans="2:2" x14ac:dyDescent="0.25">
      <c r="B4123" t="s">
        <v>2290</v>
      </c>
    </row>
    <row r="4124" spans="2:2" x14ac:dyDescent="0.25">
      <c r="B4124" t="s">
        <v>2291</v>
      </c>
    </row>
    <row r="4125" spans="2:2" x14ac:dyDescent="0.25">
      <c r="B4125" t="s">
        <v>2282</v>
      </c>
    </row>
    <row r="4126" spans="2:2" x14ac:dyDescent="0.25">
      <c r="B4126" t="s">
        <v>2283</v>
      </c>
    </row>
    <row r="4127" spans="2:2" x14ac:dyDescent="0.25">
      <c r="B4127" t="s">
        <v>2342</v>
      </c>
    </row>
    <row r="4128" spans="2:2" x14ac:dyDescent="0.25">
      <c r="B4128" t="s">
        <v>2293</v>
      </c>
    </row>
    <row r="4129" spans="2:2" x14ac:dyDescent="0.25">
      <c r="B4129" t="s">
        <v>2286</v>
      </c>
    </row>
    <row r="4130" spans="2:2" x14ac:dyDescent="0.25">
      <c r="B4130" t="s">
        <v>2338</v>
      </c>
    </row>
    <row r="4131" spans="2:2" x14ac:dyDescent="0.25">
      <c r="B4131" t="s">
        <v>2288</v>
      </c>
    </row>
    <row r="4132" spans="2:2" x14ac:dyDescent="0.25">
      <c r="B4132" t="s">
        <v>2289</v>
      </c>
    </row>
    <row r="4133" spans="2:2" x14ac:dyDescent="0.25">
      <c r="B4133" t="s">
        <v>2290</v>
      </c>
    </row>
    <row r="4134" spans="2:2" x14ac:dyDescent="0.25">
      <c r="B4134" t="s">
        <v>2291</v>
      </c>
    </row>
    <row r="4135" spans="2:2" x14ac:dyDescent="0.25">
      <c r="B4135" t="s">
        <v>2282</v>
      </c>
    </row>
    <row r="4136" spans="2:2" x14ac:dyDescent="0.25">
      <c r="B4136" t="s">
        <v>2300</v>
      </c>
    </row>
    <row r="4137" spans="2:2" x14ac:dyDescent="0.25">
      <c r="B4137" t="s">
        <v>2313</v>
      </c>
    </row>
    <row r="4138" spans="2:2" x14ac:dyDescent="0.25">
      <c r="B4138" t="s">
        <v>2293</v>
      </c>
    </row>
    <row r="4139" spans="2:2" x14ac:dyDescent="0.25">
      <c r="B4139" t="s">
        <v>2309</v>
      </c>
    </row>
    <row r="4140" spans="2:2" x14ac:dyDescent="0.25">
      <c r="B4140" t="s">
        <v>2320</v>
      </c>
    </row>
    <row r="4141" spans="2:2" x14ac:dyDescent="0.25">
      <c r="B4141" t="s">
        <v>2298</v>
      </c>
    </row>
    <row r="4142" spans="2:2" x14ac:dyDescent="0.25">
      <c r="B4142" t="s">
        <v>2289</v>
      </c>
    </row>
    <row r="4143" spans="2:2" x14ac:dyDescent="0.25">
      <c r="B4143" t="s">
        <v>2299</v>
      </c>
    </row>
    <row r="4144" spans="2:2" x14ac:dyDescent="0.25">
      <c r="B4144" t="s">
        <v>2291</v>
      </c>
    </row>
    <row r="4145" spans="2:2" x14ac:dyDescent="0.25">
      <c r="B4145" t="s">
        <v>2282</v>
      </c>
    </row>
    <row r="4146" spans="2:2" x14ac:dyDescent="0.25">
      <c r="B4146" t="s">
        <v>2300</v>
      </c>
    </row>
    <row r="4147" spans="2:2" x14ac:dyDescent="0.25">
      <c r="B4147" t="s">
        <v>2332</v>
      </c>
    </row>
    <row r="4148" spans="2:2" x14ac:dyDescent="0.25">
      <c r="B4148" t="s">
        <v>2285</v>
      </c>
    </row>
    <row r="4149" spans="2:2" x14ac:dyDescent="0.25">
      <c r="B4149" t="s">
        <v>2286</v>
      </c>
    </row>
    <row r="4150" spans="2:2" x14ac:dyDescent="0.25">
      <c r="B4150" t="s">
        <v>2324</v>
      </c>
    </row>
    <row r="4151" spans="2:2" x14ac:dyDescent="0.25">
      <c r="B4151" t="s">
        <v>2288</v>
      </c>
    </row>
    <row r="4152" spans="2:2" x14ac:dyDescent="0.25">
      <c r="B4152" t="s">
        <v>2289</v>
      </c>
    </row>
    <row r="4153" spans="2:2" x14ac:dyDescent="0.25">
      <c r="B4153" t="s">
        <v>2299</v>
      </c>
    </row>
    <row r="4154" spans="2:2" x14ac:dyDescent="0.25">
      <c r="B4154" t="s">
        <v>2291</v>
      </c>
    </row>
    <row r="4155" spans="2:2" x14ac:dyDescent="0.25">
      <c r="B4155" t="s">
        <v>2282</v>
      </c>
    </row>
    <row r="4156" spans="2:2" x14ac:dyDescent="0.25">
      <c r="B4156" t="s">
        <v>2283</v>
      </c>
    </row>
    <row r="4157" spans="2:2" x14ac:dyDescent="0.25">
      <c r="B4157" t="s">
        <v>2307</v>
      </c>
    </row>
    <row r="4158" spans="2:2" x14ac:dyDescent="0.25">
      <c r="B4158" t="s">
        <v>2293</v>
      </c>
    </row>
    <row r="4159" spans="2:2" x14ac:dyDescent="0.25">
      <c r="B4159" t="s">
        <v>2309</v>
      </c>
    </row>
    <row r="4160" spans="2:2" x14ac:dyDescent="0.25">
      <c r="B4160" t="s">
        <v>2334</v>
      </c>
    </row>
    <row r="4161" spans="2:2" x14ac:dyDescent="0.25">
      <c r="B4161" t="s">
        <v>2298</v>
      </c>
    </row>
    <row r="4162" spans="2:2" x14ac:dyDescent="0.25">
      <c r="B4162" t="s">
        <v>2322</v>
      </c>
    </row>
    <row r="4163" spans="2:2" x14ac:dyDescent="0.25">
      <c r="B4163" t="s">
        <v>2299</v>
      </c>
    </row>
    <row r="4164" spans="2:2" x14ac:dyDescent="0.25">
      <c r="B4164" t="s">
        <v>2291</v>
      </c>
    </row>
    <row r="4165" spans="2:2" x14ac:dyDescent="0.25">
      <c r="B4165" t="s">
        <v>2282</v>
      </c>
    </row>
    <row r="4166" spans="2:2" x14ac:dyDescent="0.25">
      <c r="B4166" t="s">
        <v>2300</v>
      </c>
    </row>
    <row r="4167" spans="2:2" x14ac:dyDescent="0.25">
      <c r="B4167" t="s">
        <v>2301</v>
      </c>
    </row>
    <row r="4168" spans="2:2" x14ac:dyDescent="0.25">
      <c r="B4168" t="s">
        <v>2293</v>
      </c>
    </row>
    <row r="4169" spans="2:2" x14ac:dyDescent="0.25">
      <c r="B4169" t="s">
        <v>2286</v>
      </c>
    </row>
    <row r="4170" spans="2:2" x14ac:dyDescent="0.25">
      <c r="B4170" t="s">
        <v>2302</v>
      </c>
    </row>
    <row r="4171" spans="2:2" x14ac:dyDescent="0.25">
      <c r="B4171" t="s">
        <v>2288</v>
      </c>
    </row>
    <row r="4172" spans="2:2" x14ac:dyDescent="0.25">
      <c r="B4172" t="s">
        <v>2289</v>
      </c>
    </row>
    <row r="4173" spans="2:2" x14ac:dyDescent="0.25">
      <c r="B4173" t="s">
        <v>2290</v>
      </c>
    </row>
    <row r="4174" spans="2:2" x14ac:dyDescent="0.25">
      <c r="B4174" t="s">
        <v>2291</v>
      </c>
    </row>
    <row r="4175" spans="2:2" x14ac:dyDescent="0.25">
      <c r="B4175" t="s">
        <v>2282</v>
      </c>
    </row>
    <row r="4176" spans="2:2" x14ac:dyDescent="0.25">
      <c r="B4176" t="s">
        <v>2304</v>
      </c>
    </row>
    <row r="4177" spans="2:2" x14ac:dyDescent="0.25">
      <c r="B4177" t="s">
        <v>2305</v>
      </c>
    </row>
    <row r="4178" spans="2:2" x14ac:dyDescent="0.25">
      <c r="B4178" t="s">
        <v>2293</v>
      </c>
    </row>
    <row r="4179" spans="2:2" x14ac:dyDescent="0.25">
      <c r="B4179" t="s">
        <v>2286</v>
      </c>
    </row>
    <row r="4180" spans="2:2" x14ac:dyDescent="0.25">
      <c r="B4180" t="s">
        <v>2334</v>
      </c>
    </row>
    <row r="4181" spans="2:2" x14ac:dyDescent="0.25">
      <c r="B4181" t="s">
        <v>2288</v>
      </c>
    </row>
    <row r="4182" spans="2:2" x14ac:dyDescent="0.25">
      <c r="B4182" t="s">
        <v>2289</v>
      </c>
    </row>
    <row r="4183" spans="2:2" x14ac:dyDescent="0.25">
      <c r="B4183" t="s">
        <v>2290</v>
      </c>
    </row>
    <row r="4184" spans="2:2" x14ac:dyDescent="0.25">
      <c r="B4184" t="s">
        <v>2291</v>
      </c>
    </row>
    <row r="4185" spans="2:2" x14ac:dyDescent="0.25">
      <c r="B4185" t="s">
        <v>2282</v>
      </c>
    </row>
    <row r="4186" spans="2:2" x14ac:dyDescent="0.25">
      <c r="B4186" t="s">
        <v>2283</v>
      </c>
    </row>
    <row r="4187" spans="2:2" x14ac:dyDescent="0.25">
      <c r="B4187" t="s">
        <v>2331</v>
      </c>
    </row>
    <row r="4188" spans="2:2" x14ac:dyDescent="0.25">
      <c r="B4188" t="s">
        <v>2293</v>
      </c>
    </row>
    <row r="4189" spans="2:2" x14ac:dyDescent="0.25">
      <c r="B4189" t="s">
        <v>2286</v>
      </c>
    </row>
    <row r="4190" spans="2:2" x14ac:dyDescent="0.25">
      <c r="B4190" t="s">
        <v>2294</v>
      </c>
    </row>
    <row r="4191" spans="2:2" x14ac:dyDescent="0.25">
      <c r="B4191" t="s">
        <v>2288</v>
      </c>
    </row>
    <row r="4192" spans="2:2" x14ac:dyDescent="0.25">
      <c r="B4192" t="s">
        <v>2289</v>
      </c>
    </row>
    <row r="4193" spans="2:2" x14ac:dyDescent="0.25">
      <c r="B4193" t="s">
        <v>2290</v>
      </c>
    </row>
    <row r="4194" spans="2:2" x14ac:dyDescent="0.25">
      <c r="B4194" t="s">
        <v>2291</v>
      </c>
    </row>
    <row r="4195" spans="2:2" x14ac:dyDescent="0.25">
      <c r="B4195" t="s">
        <v>2282</v>
      </c>
    </row>
    <row r="4196" spans="2:2" x14ac:dyDescent="0.25">
      <c r="B4196" t="s">
        <v>2283</v>
      </c>
    </row>
    <row r="4197" spans="2:2" x14ac:dyDescent="0.25">
      <c r="B4197" t="s">
        <v>2321</v>
      </c>
    </row>
    <row r="4198" spans="2:2" x14ac:dyDescent="0.25">
      <c r="B4198" t="s">
        <v>2293</v>
      </c>
    </row>
    <row r="4199" spans="2:2" x14ac:dyDescent="0.25">
      <c r="B4199" t="s">
        <v>2286</v>
      </c>
    </row>
    <row r="4200" spans="2:2" x14ac:dyDescent="0.25">
      <c r="B4200" t="s">
        <v>2287</v>
      </c>
    </row>
    <row r="4201" spans="2:2" x14ac:dyDescent="0.25">
      <c r="B4201" t="s">
        <v>2288</v>
      </c>
    </row>
    <row r="4202" spans="2:2" x14ac:dyDescent="0.25">
      <c r="B4202" t="s">
        <v>2289</v>
      </c>
    </row>
    <row r="4203" spans="2:2" x14ac:dyDescent="0.25">
      <c r="B4203" t="s">
        <v>2290</v>
      </c>
    </row>
    <row r="4204" spans="2:2" x14ac:dyDescent="0.25">
      <c r="B4204" t="s">
        <v>2291</v>
      </c>
    </row>
    <row r="4205" spans="2:2" x14ac:dyDescent="0.25">
      <c r="B4205" t="s">
        <v>2282</v>
      </c>
    </row>
    <row r="4206" spans="2:2" x14ac:dyDescent="0.25">
      <c r="B4206" t="s">
        <v>2300</v>
      </c>
    </row>
    <row r="4207" spans="2:2" x14ac:dyDescent="0.25">
      <c r="B4207" t="s">
        <v>2342</v>
      </c>
    </row>
    <row r="4208" spans="2:2" x14ac:dyDescent="0.25">
      <c r="B4208" t="s">
        <v>2285</v>
      </c>
    </row>
    <row r="4209" spans="2:2" x14ac:dyDescent="0.25">
      <c r="B4209" t="s">
        <v>2286</v>
      </c>
    </row>
    <row r="4210" spans="2:2" x14ac:dyDescent="0.25">
      <c r="B4210" t="s">
        <v>2320</v>
      </c>
    </row>
    <row r="4211" spans="2:2" x14ac:dyDescent="0.25">
      <c r="B4211" t="s">
        <v>2298</v>
      </c>
    </row>
    <row r="4212" spans="2:2" x14ac:dyDescent="0.25">
      <c r="B4212" t="s">
        <v>2322</v>
      </c>
    </row>
    <row r="4213" spans="2:2" x14ac:dyDescent="0.25">
      <c r="B4213" t="s">
        <v>2299</v>
      </c>
    </row>
    <row r="4214" spans="2:2" x14ac:dyDescent="0.25">
      <c r="B4214" t="s">
        <v>2291</v>
      </c>
    </row>
    <row r="4215" spans="2:2" x14ac:dyDescent="0.25">
      <c r="B4215" t="s">
        <v>2282</v>
      </c>
    </row>
    <row r="4216" spans="2:2" x14ac:dyDescent="0.25">
      <c r="B4216" t="s">
        <v>2283</v>
      </c>
    </row>
    <row r="4217" spans="2:2" x14ac:dyDescent="0.25">
      <c r="B4217" t="s">
        <v>2342</v>
      </c>
    </row>
    <row r="4218" spans="2:2" x14ac:dyDescent="0.25">
      <c r="B4218" t="s">
        <v>2293</v>
      </c>
    </row>
    <row r="4219" spans="2:2" x14ac:dyDescent="0.25">
      <c r="B4219" t="s">
        <v>2309</v>
      </c>
    </row>
    <row r="4220" spans="2:2" x14ac:dyDescent="0.25">
      <c r="B4220" t="s">
        <v>2334</v>
      </c>
    </row>
    <row r="4221" spans="2:2" x14ac:dyDescent="0.25">
      <c r="B4221" t="s">
        <v>2298</v>
      </c>
    </row>
    <row r="4222" spans="2:2" x14ac:dyDescent="0.25">
      <c r="B4222" t="s">
        <v>2322</v>
      </c>
    </row>
    <row r="4223" spans="2:2" x14ac:dyDescent="0.25">
      <c r="B4223" t="s">
        <v>2290</v>
      </c>
    </row>
    <row r="4224" spans="2:2" x14ac:dyDescent="0.25">
      <c r="B4224" t="s">
        <v>2291</v>
      </c>
    </row>
    <row r="4225" spans="2:2" x14ac:dyDescent="0.25">
      <c r="B4225" t="s">
        <v>2282</v>
      </c>
    </row>
    <row r="4226" spans="2:2" x14ac:dyDescent="0.25">
      <c r="B4226" t="s">
        <v>2283</v>
      </c>
    </row>
    <row r="4227" spans="2:2" x14ac:dyDescent="0.25">
      <c r="B4227" t="s">
        <v>2333</v>
      </c>
    </row>
    <row r="4228" spans="2:2" x14ac:dyDescent="0.25">
      <c r="B4228" t="s">
        <v>2293</v>
      </c>
    </row>
    <row r="4229" spans="2:2" x14ac:dyDescent="0.25">
      <c r="B4229" t="s">
        <v>2286</v>
      </c>
    </row>
    <row r="4230" spans="2:2" x14ac:dyDescent="0.25">
      <c r="B4230" t="s">
        <v>2287</v>
      </c>
    </row>
    <row r="4231" spans="2:2" x14ac:dyDescent="0.25">
      <c r="B4231" t="s">
        <v>2288</v>
      </c>
    </row>
    <row r="4232" spans="2:2" x14ac:dyDescent="0.25">
      <c r="B4232" t="s">
        <v>2311</v>
      </c>
    </row>
    <row r="4233" spans="2:2" x14ac:dyDescent="0.25">
      <c r="B4233" t="s">
        <v>2290</v>
      </c>
    </row>
    <row r="4234" spans="2:2" x14ac:dyDescent="0.25">
      <c r="B4234" t="s">
        <v>2291</v>
      </c>
    </row>
    <row r="4235" spans="2:2" x14ac:dyDescent="0.25">
      <c r="B4235" t="s">
        <v>2282</v>
      </c>
    </row>
    <row r="4236" spans="2:2" x14ac:dyDescent="0.25">
      <c r="B4236" t="s">
        <v>2283</v>
      </c>
    </row>
    <row r="4237" spans="2:2" x14ac:dyDescent="0.25">
      <c r="B4237" t="s">
        <v>2333</v>
      </c>
    </row>
    <row r="4238" spans="2:2" x14ac:dyDescent="0.25">
      <c r="B4238" t="s">
        <v>2285</v>
      </c>
    </row>
    <row r="4239" spans="2:2" x14ac:dyDescent="0.25">
      <c r="B4239" t="s">
        <v>2286</v>
      </c>
    </row>
    <row r="4240" spans="2:2" x14ac:dyDescent="0.25">
      <c r="B4240" t="s">
        <v>2327</v>
      </c>
    </row>
    <row r="4241" spans="2:2" x14ac:dyDescent="0.25">
      <c r="B4241" t="s">
        <v>2288</v>
      </c>
    </row>
    <row r="4242" spans="2:2" x14ac:dyDescent="0.25">
      <c r="B4242" t="s">
        <v>2289</v>
      </c>
    </row>
    <row r="4243" spans="2:2" x14ac:dyDescent="0.25">
      <c r="B4243" t="s">
        <v>2290</v>
      </c>
    </row>
    <row r="4244" spans="2:2" x14ac:dyDescent="0.25">
      <c r="B4244" t="s">
        <v>2291</v>
      </c>
    </row>
    <row r="4245" spans="2:2" x14ac:dyDescent="0.25">
      <c r="B4245" t="s">
        <v>2282</v>
      </c>
    </row>
    <row r="4246" spans="2:2" x14ac:dyDescent="0.25">
      <c r="B4246" t="s">
        <v>2304</v>
      </c>
    </row>
    <row r="4247" spans="2:2" x14ac:dyDescent="0.25">
      <c r="B4247" t="s">
        <v>2318</v>
      </c>
    </row>
    <row r="4248" spans="2:2" x14ac:dyDescent="0.25">
      <c r="B4248" t="s">
        <v>2293</v>
      </c>
    </row>
    <row r="4249" spans="2:2" x14ac:dyDescent="0.25">
      <c r="B4249" t="s">
        <v>2286</v>
      </c>
    </row>
    <row r="4250" spans="2:2" x14ac:dyDescent="0.25">
      <c r="B4250" t="s">
        <v>2312</v>
      </c>
    </row>
    <row r="4251" spans="2:2" x14ac:dyDescent="0.25">
      <c r="B4251" t="s">
        <v>2288</v>
      </c>
    </row>
    <row r="4252" spans="2:2" x14ac:dyDescent="0.25">
      <c r="B4252" t="s">
        <v>2289</v>
      </c>
    </row>
    <row r="4253" spans="2:2" x14ac:dyDescent="0.25">
      <c r="B4253" t="s">
        <v>2290</v>
      </c>
    </row>
    <row r="4254" spans="2:2" x14ac:dyDescent="0.25">
      <c r="B4254" t="s">
        <v>2291</v>
      </c>
    </row>
    <row r="4255" spans="2:2" x14ac:dyDescent="0.25">
      <c r="B4255" t="s">
        <v>2282</v>
      </c>
    </row>
    <row r="4256" spans="2:2" x14ac:dyDescent="0.25">
      <c r="B4256" t="s">
        <v>2304</v>
      </c>
    </row>
    <row r="4257" spans="2:2" x14ac:dyDescent="0.25">
      <c r="B4257" t="s">
        <v>2331</v>
      </c>
    </row>
    <row r="4258" spans="2:2" x14ac:dyDescent="0.25">
      <c r="B4258" t="s">
        <v>2293</v>
      </c>
    </row>
    <row r="4259" spans="2:2" x14ac:dyDescent="0.25">
      <c r="B4259" t="s">
        <v>2286</v>
      </c>
    </row>
    <row r="4260" spans="2:2" x14ac:dyDescent="0.25">
      <c r="B4260" t="s">
        <v>2334</v>
      </c>
    </row>
    <row r="4261" spans="2:2" x14ac:dyDescent="0.25">
      <c r="B4261" t="s">
        <v>2298</v>
      </c>
    </row>
    <row r="4262" spans="2:2" x14ac:dyDescent="0.25">
      <c r="B4262" t="s">
        <v>2289</v>
      </c>
    </row>
    <row r="4263" spans="2:2" x14ac:dyDescent="0.25">
      <c r="B4263" t="s">
        <v>2299</v>
      </c>
    </row>
    <row r="4264" spans="2:2" x14ac:dyDescent="0.25">
      <c r="B4264" t="s">
        <v>2291</v>
      </c>
    </row>
    <row r="4265" spans="2:2" x14ac:dyDescent="0.25">
      <c r="B4265" t="s">
        <v>2282</v>
      </c>
    </row>
    <row r="4266" spans="2:2" x14ac:dyDescent="0.25">
      <c r="B4266" t="s">
        <v>2300</v>
      </c>
    </row>
    <row r="4267" spans="2:2" x14ac:dyDescent="0.25">
      <c r="B4267" t="s">
        <v>2321</v>
      </c>
    </row>
    <row r="4268" spans="2:2" x14ac:dyDescent="0.25">
      <c r="B4268" t="s">
        <v>2293</v>
      </c>
    </row>
    <row r="4269" spans="2:2" x14ac:dyDescent="0.25">
      <c r="B4269" t="s">
        <v>2286</v>
      </c>
    </row>
    <row r="4270" spans="2:2" x14ac:dyDescent="0.25">
      <c r="B4270" t="s">
        <v>2302</v>
      </c>
    </row>
    <row r="4271" spans="2:2" x14ac:dyDescent="0.25">
      <c r="B4271" t="s">
        <v>2288</v>
      </c>
    </row>
    <row r="4272" spans="2:2" x14ac:dyDescent="0.25">
      <c r="B4272" t="s">
        <v>2289</v>
      </c>
    </row>
    <row r="4273" spans="2:2" x14ac:dyDescent="0.25">
      <c r="B4273" t="s">
        <v>2299</v>
      </c>
    </row>
    <row r="4274" spans="2:2" x14ac:dyDescent="0.25">
      <c r="B4274" t="s">
        <v>2291</v>
      </c>
    </row>
    <row r="4275" spans="2:2" x14ac:dyDescent="0.25">
      <c r="B4275" t="s">
        <v>2282</v>
      </c>
    </row>
    <row r="4276" spans="2:2" x14ac:dyDescent="0.25">
      <c r="B4276" t="s">
        <v>2300</v>
      </c>
    </row>
    <row r="4277" spans="2:2" x14ac:dyDescent="0.25">
      <c r="B4277" t="s">
        <v>2284</v>
      </c>
    </row>
    <row r="4278" spans="2:2" x14ac:dyDescent="0.25">
      <c r="B4278" t="s">
        <v>2293</v>
      </c>
    </row>
    <row r="4279" spans="2:2" x14ac:dyDescent="0.25">
      <c r="B4279" t="s">
        <v>2286</v>
      </c>
    </row>
    <row r="4280" spans="2:2" x14ac:dyDescent="0.25">
      <c r="B4280" t="s">
        <v>2320</v>
      </c>
    </row>
    <row r="4281" spans="2:2" x14ac:dyDescent="0.25">
      <c r="B4281" t="s">
        <v>2298</v>
      </c>
    </row>
    <row r="4282" spans="2:2" x14ac:dyDescent="0.25">
      <c r="B4282" t="s">
        <v>2289</v>
      </c>
    </row>
    <row r="4283" spans="2:2" x14ac:dyDescent="0.25">
      <c r="B4283" t="s">
        <v>2299</v>
      </c>
    </row>
    <row r="4284" spans="2:2" x14ac:dyDescent="0.25">
      <c r="B4284" t="s">
        <v>2291</v>
      </c>
    </row>
    <row r="4285" spans="2:2" x14ac:dyDescent="0.25">
      <c r="B4285" t="s">
        <v>2282</v>
      </c>
    </row>
    <row r="4286" spans="2:2" x14ac:dyDescent="0.25">
      <c r="B4286" t="s">
        <v>2300</v>
      </c>
    </row>
    <row r="4287" spans="2:2" x14ac:dyDescent="0.25">
      <c r="B4287" t="s">
        <v>2340</v>
      </c>
    </row>
    <row r="4288" spans="2:2" x14ac:dyDescent="0.25">
      <c r="B4288" t="s">
        <v>2293</v>
      </c>
    </row>
    <row r="4289" spans="2:2" x14ac:dyDescent="0.25">
      <c r="B4289" t="s">
        <v>2286</v>
      </c>
    </row>
    <row r="4290" spans="2:2" x14ac:dyDescent="0.25">
      <c r="B4290" t="s">
        <v>2324</v>
      </c>
    </row>
    <row r="4291" spans="2:2" x14ac:dyDescent="0.25">
      <c r="B4291" t="s">
        <v>2298</v>
      </c>
    </row>
    <row r="4292" spans="2:2" x14ac:dyDescent="0.25">
      <c r="B4292" t="s">
        <v>2322</v>
      </c>
    </row>
    <row r="4293" spans="2:2" x14ac:dyDescent="0.25">
      <c r="B4293" t="s">
        <v>2299</v>
      </c>
    </row>
    <row r="4294" spans="2:2" x14ac:dyDescent="0.25">
      <c r="B4294" t="s">
        <v>2291</v>
      </c>
    </row>
    <row r="4295" spans="2:2" x14ac:dyDescent="0.25">
      <c r="B4295" t="s">
        <v>2282</v>
      </c>
    </row>
    <row r="4296" spans="2:2" x14ac:dyDescent="0.25">
      <c r="B4296" t="s">
        <v>2300</v>
      </c>
    </row>
    <row r="4297" spans="2:2" x14ac:dyDescent="0.25">
      <c r="B4297" t="s">
        <v>2343</v>
      </c>
    </row>
    <row r="4298" spans="2:2" x14ac:dyDescent="0.25">
      <c r="B4298" t="s">
        <v>2285</v>
      </c>
    </row>
    <row r="4299" spans="2:2" x14ac:dyDescent="0.25">
      <c r="B4299" t="s">
        <v>2286</v>
      </c>
    </row>
    <row r="4300" spans="2:2" x14ac:dyDescent="0.25">
      <c r="B4300" t="s">
        <v>2324</v>
      </c>
    </row>
    <row r="4301" spans="2:2" x14ac:dyDescent="0.25">
      <c r="B4301" t="s">
        <v>2288</v>
      </c>
    </row>
    <row r="4302" spans="2:2" x14ac:dyDescent="0.25">
      <c r="B4302" t="s">
        <v>2289</v>
      </c>
    </row>
    <row r="4303" spans="2:2" x14ac:dyDescent="0.25">
      <c r="B4303" t="s">
        <v>2299</v>
      </c>
    </row>
    <row r="4304" spans="2:2" x14ac:dyDescent="0.25">
      <c r="B4304" t="s">
        <v>2291</v>
      </c>
    </row>
    <row r="4305" spans="2:2" x14ac:dyDescent="0.25">
      <c r="B4305" t="s">
        <v>2282</v>
      </c>
    </row>
    <row r="4306" spans="2:2" x14ac:dyDescent="0.25">
      <c r="B4306" t="s">
        <v>2304</v>
      </c>
    </row>
    <row r="4307" spans="2:2" x14ac:dyDescent="0.25">
      <c r="B4307" t="s">
        <v>2305</v>
      </c>
    </row>
    <row r="4308" spans="2:2" x14ac:dyDescent="0.25">
      <c r="B4308" t="s">
        <v>2293</v>
      </c>
    </row>
    <row r="4309" spans="2:2" x14ac:dyDescent="0.25">
      <c r="B4309" t="s">
        <v>2286</v>
      </c>
    </row>
    <row r="4310" spans="2:2" x14ac:dyDescent="0.25">
      <c r="B4310" t="s">
        <v>2339</v>
      </c>
    </row>
    <row r="4311" spans="2:2" x14ac:dyDescent="0.25">
      <c r="B4311" t="s">
        <v>2288</v>
      </c>
    </row>
    <row r="4312" spans="2:2" x14ac:dyDescent="0.25">
      <c r="B4312" t="s">
        <v>2289</v>
      </c>
    </row>
    <row r="4313" spans="2:2" x14ac:dyDescent="0.25">
      <c r="B4313" t="s">
        <v>2290</v>
      </c>
    </row>
    <row r="4314" spans="2:2" x14ac:dyDescent="0.25">
      <c r="B4314" t="s">
        <v>2291</v>
      </c>
    </row>
    <row r="4315" spans="2:2" x14ac:dyDescent="0.25">
      <c r="B4315" t="s">
        <v>2282</v>
      </c>
    </row>
    <row r="4316" spans="2:2" x14ac:dyDescent="0.25">
      <c r="B4316" t="s">
        <v>2283</v>
      </c>
    </row>
    <row r="4317" spans="2:2" x14ac:dyDescent="0.25">
      <c r="B4317" t="s">
        <v>2303</v>
      </c>
    </row>
    <row r="4318" spans="2:2" x14ac:dyDescent="0.25">
      <c r="B4318" t="s">
        <v>2293</v>
      </c>
    </row>
    <row r="4319" spans="2:2" x14ac:dyDescent="0.25">
      <c r="B4319" t="s">
        <v>2286</v>
      </c>
    </row>
    <row r="4320" spans="2:2" x14ac:dyDescent="0.25">
      <c r="B4320" t="s">
        <v>2287</v>
      </c>
    </row>
    <row r="4321" spans="2:2" x14ac:dyDescent="0.25">
      <c r="B4321" t="s">
        <v>2288</v>
      </c>
    </row>
    <row r="4322" spans="2:2" x14ac:dyDescent="0.25">
      <c r="B4322" t="s">
        <v>2289</v>
      </c>
    </row>
    <row r="4323" spans="2:2" x14ac:dyDescent="0.25">
      <c r="B4323" t="s">
        <v>2290</v>
      </c>
    </row>
    <row r="4324" spans="2:2" x14ac:dyDescent="0.25">
      <c r="B4324" t="s">
        <v>2291</v>
      </c>
    </row>
    <row r="4325" spans="2:2" x14ac:dyDescent="0.25">
      <c r="B4325" t="s">
        <v>2282</v>
      </c>
    </row>
    <row r="4326" spans="2:2" x14ac:dyDescent="0.25">
      <c r="B4326" t="s">
        <v>2300</v>
      </c>
    </row>
    <row r="4327" spans="2:2" x14ac:dyDescent="0.25">
      <c r="B4327" t="s">
        <v>2318</v>
      </c>
    </row>
    <row r="4328" spans="2:2" x14ac:dyDescent="0.25">
      <c r="B4328" t="s">
        <v>2293</v>
      </c>
    </row>
    <row r="4329" spans="2:2" x14ac:dyDescent="0.25">
      <c r="B4329" t="s">
        <v>2286</v>
      </c>
    </row>
    <row r="4330" spans="2:2" x14ac:dyDescent="0.25">
      <c r="B4330" t="s">
        <v>2320</v>
      </c>
    </row>
    <row r="4331" spans="2:2" x14ac:dyDescent="0.25">
      <c r="B4331" t="s">
        <v>2298</v>
      </c>
    </row>
    <row r="4332" spans="2:2" x14ac:dyDescent="0.25">
      <c r="B4332" t="s">
        <v>2322</v>
      </c>
    </row>
    <row r="4333" spans="2:2" x14ac:dyDescent="0.25">
      <c r="B4333" t="s">
        <v>2299</v>
      </c>
    </row>
    <row r="4334" spans="2:2" x14ac:dyDescent="0.25">
      <c r="B4334" t="s">
        <v>2291</v>
      </c>
    </row>
    <row r="4335" spans="2:2" x14ac:dyDescent="0.25">
      <c r="B4335" t="s">
        <v>2282</v>
      </c>
    </row>
    <row r="4336" spans="2:2" x14ac:dyDescent="0.25">
      <c r="B4336" t="s">
        <v>2304</v>
      </c>
    </row>
    <row r="4337" spans="2:2" x14ac:dyDescent="0.25">
      <c r="B4337" t="s">
        <v>2295</v>
      </c>
    </row>
    <row r="4338" spans="2:2" x14ac:dyDescent="0.25">
      <c r="B4338" t="s">
        <v>2293</v>
      </c>
    </row>
    <row r="4339" spans="2:2" x14ac:dyDescent="0.25">
      <c r="B4339" t="s">
        <v>2286</v>
      </c>
    </row>
    <row r="4340" spans="2:2" x14ac:dyDescent="0.25">
      <c r="B4340" t="s">
        <v>2323</v>
      </c>
    </row>
    <row r="4341" spans="2:2" x14ac:dyDescent="0.25">
      <c r="B4341" t="s">
        <v>2298</v>
      </c>
    </row>
    <row r="4342" spans="2:2" x14ac:dyDescent="0.25">
      <c r="B4342" t="s">
        <v>2289</v>
      </c>
    </row>
    <row r="4343" spans="2:2" x14ac:dyDescent="0.25">
      <c r="B4343" t="s">
        <v>2299</v>
      </c>
    </row>
    <row r="4344" spans="2:2" x14ac:dyDescent="0.25">
      <c r="B4344" t="s">
        <v>2291</v>
      </c>
    </row>
    <row r="4345" spans="2:2" x14ac:dyDescent="0.25">
      <c r="B4345" t="s">
        <v>2282</v>
      </c>
    </row>
    <row r="4346" spans="2:2" x14ac:dyDescent="0.25">
      <c r="B4346" t="s">
        <v>2283</v>
      </c>
    </row>
    <row r="4347" spans="2:2" x14ac:dyDescent="0.25">
      <c r="B4347" t="s">
        <v>2336</v>
      </c>
    </row>
    <row r="4348" spans="2:2" x14ac:dyDescent="0.25">
      <c r="B4348" t="s">
        <v>2293</v>
      </c>
    </row>
    <row r="4349" spans="2:2" x14ac:dyDescent="0.25">
      <c r="B4349" t="s">
        <v>2286</v>
      </c>
    </row>
    <row r="4350" spans="2:2" x14ac:dyDescent="0.25">
      <c r="B4350" t="s">
        <v>2338</v>
      </c>
    </row>
    <row r="4351" spans="2:2" x14ac:dyDescent="0.25">
      <c r="B4351" t="s">
        <v>2288</v>
      </c>
    </row>
    <row r="4352" spans="2:2" x14ac:dyDescent="0.25">
      <c r="B4352" t="s">
        <v>2289</v>
      </c>
    </row>
    <row r="4353" spans="2:2" x14ac:dyDescent="0.25">
      <c r="B4353" t="s">
        <v>2290</v>
      </c>
    </row>
    <row r="4354" spans="2:2" x14ac:dyDescent="0.25">
      <c r="B4354" t="s">
        <v>2291</v>
      </c>
    </row>
    <row r="4355" spans="2:2" x14ac:dyDescent="0.25">
      <c r="B4355" t="s">
        <v>2282</v>
      </c>
    </row>
    <row r="4356" spans="2:2" x14ac:dyDescent="0.25">
      <c r="B4356" t="s">
        <v>2304</v>
      </c>
    </row>
    <row r="4357" spans="2:2" x14ac:dyDescent="0.25">
      <c r="B4357" t="s">
        <v>2315</v>
      </c>
    </row>
    <row r="4358" spans="2:2" x14ac:dyDescent="0.25">
      <c r="B4358" t="s">
        <v>2293</v>
      </c>
    </row>
    <row r="4359" spans="2:2" x14ac:dyDescent="0.25">
      <c r="B4359" t="s">
        <v>2309</v>
      </c>
    </row>
    <row r="4360" spans="2:2" x14ac:dyDescent="0.25">
      <c r="B4360" t="s">
        <v>2310</v>
      </c>
    </row>
    <row r="4361" spans="2:2" x14ac:dyDescent="0.25">
      <c r="B4361" t="s">
        <v>2298</v>
      </c>
    </row>
    <row r="4362" spans="2:2" x14ac:dyDescent="0.25">
      <c r="B4362" t="s">
        <v>2289</v>
      </c>
    </row>
    <row r="4363" spans="2:2" x14ac:dyDescent="0.25">
      <c r="B4363" t="s">
        <v>2299</v>
      </c>
    </row>
    <row r="4364" spans="2:2" x14ac:dyDescent="0.25">
      <c r="B4364" t="s">
        <v>2291</v>
      </c>
    </row>
    <row r="4365" spans="2:2" x14ac:dyDescent="0.25">
      <c r="B4365" t="s">
        <v>2282</v>
      </c>
    </row>
    <row r="4366" spans="2:2" x14ac:dyDescent="0.25">
      <c r="B4366" t="s">
        <v>2304</v>
      </c>
    </row>
    <row r="4367" spans="2:2" x14ac:dyDescent="0.25">
      <c r="B4367" t="s">
        <v>2336</v>
      </c>
    </row>
    <row r="4368" spans="2:2" x14ac:dyDescent="0.25">
      <c r="B4368" t="s">
        <v>2293</v>
      </c>
    </row>
    <row r="4369" spans="2:2" x14ac:dyDescent="0.25">
      <c r="B4369" t="s">
        <v>2286</v>
      </c>
    </row>
    <row r="4370" spans="2:2" x14ac:dyDescent="0.25">
      <c r="B4370" t="s">
        <v>2339</v>
      </c>
    </row>
    <row r="4371" spans="2:2" x14ac:dyDescent="0.25">
      <c r="B4371" t="s">
        <v>2288</v>
      </c>
    </row>
    <row r="4372" spans="2:2" x14ac:dyDescent="0.25">
      <c r="B4372" t="s">
        <v>2289</v>
      </c>
    </row>
    <row r="4373" spans="2:2" x14ac:dyDescent="0.25">
      <c r="B4373" t="s">
        <v>2290</v>
      </c>
    </row>
    <row r="4374" spans="2:2" x14ac:dyDescent="0.25">
      <c r="B4374" t="s">
        <v>2291</v>
      </c>
    </row>
    <row r="4375" spans="2:2" x14ac:dyDescent="0.25">
      <c r="B4375" t="s">
        <v>2282</v>
      </c>
    </row>
    <row r="4376" spans="2:2" x14ac:dyDescent="0.25">
      <c r="B4376" t="s">
        <v>2304</v>
      </c>
    </row>
    <row r="4377" spans="2:2" x14ac:dyDescent="0.25">
      <c r="B4377" t="s">
        <v>2343</v>
      </c>
    </row>
    <row r="4378" spans="2:2" x14ac:dyDescent="0.25">
      <c r="B4378" t="s">
        <v>2293</v>
      </c>
    </row>
    <row r="4379" spans="2:2" x14ac:dyDescent="0.25">
      <c r="B4379" t="s">
        <v>2286</v>
      </c>
    </row>
    <row r="4380" spans="2:2" x14ac:dyDescent="0.25">
      <c r="B4380" t="s">
        <v>2339</v>
      </c>
    </row>
    <row r="4381" spans="2:2" x14ac:dyDescent="0.25">
      <c r="B4381" t="s">
        <v>2288</v>
      </c>
    </row>
    <row r="4382" spans="2:2" x14ac:dyDescent="0.25">
      <c r="B4382" t="s">
        <v>2289</v>
      </c>
    </row>
    <row r="4383" spans="2:2" x14ac:dyDescent="0.25">
      <c r="B4383" t="s">
        <v>2290</v>
      </c>
    </row>
    <row r="4384" spans="2:2" x14ac:dyDescent="0.25">
      <c r="B4384" t="s">
        <v>2291</v>
      </c>
    </row>
    <row r="4385" spans="2:2" x14ac:dyDescent="0.25">
      <c r="B4385" t="s">
        <v>2282</v>
      </c>
    </row>
    <row r="4386" spans="2:2" x14ac:dyDescent="0.25">
      <c r="B4386" t="s">
        <v>2300</v>
      </c>
    </row>
    <row r="4387" spans="2:2" x14ac:dyDescent="0.25">
      <c r="B4387" t="s">
        <v>2295</v>
      </c>
    </row>
    <row r="4388" spans="2:2" x14ac:dyDescent="0.25">
      <c r="B4388" t="s">
        <v>2285</v>
      </c>
    </row>
    <row r="4389" spans="2:2" x14ac:dyDescent="0.25">
      <c r="B4389" t="s">
        <v>2286</v>
      </c>
    </row>
    <row r="4390" spans="2:2" x14ac:dyDescent="0.25">
      <c r="B4390" t="s">
        <v>2324</v>
      </c>
    </row>
    <row r="4391" spans="2:2" x14ac:dyDescent="0.25">
      <c r="B4391" t="s">
        <v>2288</v>
      </c>
    </row>
    <row r="4392" spans="2:2" x14ac:dyDescent="0.25">
      <c r="B4392" t="s">
        <v>2289</v>
      </c>
    </row>
    <row r="4393" spans="2:2" x14ac:dyDescent="0.25">
      <c r="B4393" t="s">
        <v>2299</v>
      </c>
    </row>
    <row r="4394" spans="2:2" x14ac:dyDescent="0.25">
      <c r="B4394" t="s">
        <v>2291</v>
      </c>
    </row>
    <row r="4395" spans="2:2" x14ac:dyDescent="0.25">
      <c r="B4395" t="s">
        <v>2282</v>
      </c>
    </row>
    <row r="4396" spans="2:2" x14ac:dyDescent="0.25">
      <c r="B4396" t="s">
        <v>2283</v>
      </c>
    </row>
    <row r="4397" spans="2:2" x14ac:dyDescent="0.25">
      <c r="B4397" t="s">
        <v>2303</v>
      </c>
    </row>
    <row r="4398" spans="2:2" x14ac:dyDescent="0.25">
      <c r="B4398" t="s">
        <v>2293</v>
      </c>
    </row>
    <row r="4399" spans="2:2" x14ac:dyDescent="0.25">
      <c r="B4399" t="s">
        <v>2286</v>
      </c>
    </row>
    <row r="4400" spans="2:2" x14ac:dyDescent="0.25">
      <c r="B4400" t="s">
        <v>2326</v>
      </c>
    </row>
    <row r="4401" spans="2:2" x14ac:dyDescent="0.25">
      <c r="B4401" t="s">
        <v>2288</v>
      </c>
    </row>
    <row r="4402" spans="2:2" x14ac:dyDescent="0.25">
      <c r="B4402" t="s">
        <v>2289</v>
      </c>
    </row>
    <row r="4403" spans="2:2" x14ac:dyDescent="0.25">
      <c r="B4403" t="s">
        <v>2290</v>
      </c>
    </row>
    <row r="4404" spans="2:2" x14ac:dyDescent="0.25">
      <c r="B4404" t="s">
        <v>2291</v>
      </c>
    </row>
    <row r="4405" spans="2:2" x14ac:dyDescent="0.25">
      <c r="B4405" t="s">
        <v>2282</v>
      </c>
    </row>
    <row r="4406" spans="2:2" x14ac:dyDescent="0.25">
      <c r="B4406" t="s">
        <v>2304</v>
      </c>
    </row>
    <row r="4407" spans="2:2" x14ac:dyDescent="0.25">
      <c r="B4407" t="s">
        <v>2335</v>
      </c>
    </row>
    <row r="4408" spans="2:2" x14ac:dyDescent="0.25">
      <c r="B4408" t="s">
        <v>2316</v>
      </c>
    </row>
    <row r="4409" spans="2:2" x14ac:dyDescent="0.25">
      <c r="B4409" t="s">
        <v>2286</v>
      </c>
    </row>
    <row r="4410" spans="2:2" x14ac:dyDescent="0.25">
      <c r="B4410" t="s">
        <v>2317</v>
      </c>
    </row>
    <row r="4411" spans="2:2" x14ac:dyDescent="0.25">
      <c r="B4411" t="s">
        <v>2298</v>
      </c>
    </row>
    <row r="4412" spans="2:2" x14ac:dyDescent="0.25">
      <c r="B4412" t="s">
        <v>2289</v>
      </c>
    </row>
    <row r="4413" spans="2:2" x14ac:dyDescent="0.25">
      <c r="B4413" t="s">
        <v>2299</v>
      </c>
    </row>
    <row r="4414" spans="2:2" x14ac:dyDescent="0.25">
      <c r="B4414" t="s">
        <v>2291</v>
      </c>
    </row>
    <row r="4415" spans="2:2" x14ac:dyDescent="0.25">
      <c r="B4415" t="s">
        <v>2282</v>
      </c>
    </row>
    <row r="4416" spans="2:2" x14ac:dyDescent="0.25">
      <c r="B4416" t="s">
        <v>2304</v>
      </c>
    </row>
    <row r="4417" spans="2:2" x14ac:dyDescent="0.25">
      <c r="B4417" t="s">
        <v>2333</v>
      </c>
    </row>
    <row r="4418" spans="2:2" x14ac:dyDescent="0.25">
      <c r="B4418" t="s">
        <v>2285</v>
      </c>
    </row>
    <row r="4419" spans="2:2" x14ac:dyDescent="0.25">
      <c r="B4419" t="s">
        <v>2286</v>
      </c>
    </row>
    <row r="4420" spans="2:2" x14ac:dyDescent="0.25">
      <c r="B4420" t="s">
        <v>2312</v>
      </c>
    </row>
    <row r="4421" spans="2:2" x14ac:dyDescent="0.25">
      <c r="B4421" t="s">
        <v>2288</v>
      </c>
    </row>
    <row r="4422" spans="2:2" x14ac:dyDescent="0.25">
      <c r="B4422" t="s">
        <v>2289</v>
      </c>
    </row>
    <row r="4423" spans="2:2" x14ac:dyDescent="0.25">
      <c r="B4423" t="s">
        <v>2290</v>
      </c>
    </row>
    <row r="4424" spans="2:2" x14ac:dyDescent="0.25">
      <c r="B4424" t="s">
        <v>2291</v>
      </c>
    </row>
    <row r="4425" spans="2:2" x14ac:dyDescent="0.25">
      <c r="B4425" t="s">
        <v>2282</v>
      </c>
    </row>
    <row r="4426" spans="2:2" x14ac:dyDescent="0.25">
      <c r="B4426" t="s">
        <v>2283</v>
      </c>
    </row>
    <row r="4427" spans="2:2" x14ac:dyDescent="0.25">
      <c r="B4427" t="s">
        <v>2315</v>
      </c>
    </row>
    <row r="4428" spans="2:2" x14ac:dyDescent="0.25">
      <c r="B4428" t="s">
        <v>2293</v>
      </c>
    </row>
    <row r="4429" spans="2:2" x14ac:dyDescent="0.25">
      <c r="B4429" t="s">
        <v>2286</v>
      </c>
    </row>
    <row r="4430" spans="2:2" x14ac:dyDescent="0.25">
      <c r="B4430" t="s">
        <v>2306</v>
      </c>
    </row>
    <row r="4431" spans="2:2" x14ac:dyDescent="0.25">
      <c r="B4431" t="s">
        <v>2288</v>
      </c>
    </row>
    <row r="4432" spans="2:2" x14ac:dyDescent="0.25">
      <c r="B4432" t="s">
        <v>2322</v>
      </c>
    </row>
    <row r="4433" spans="2:2" x14ac:dyDescent="0.25">
      <c r="B4433" t="s">
        <v>2290</v>
      </c>
    </row>
    <row r="4434" spans="2:2" x14ac:dyDescent="0.25">
      <c r="B4434" t="s">
        <v>2291</v>
      </c>
    </row>
    <row r="4435" spans="2:2" x14ac:dyDescent="0.25">
      <c r="B4435" t="s">
        <v>2282</v>
      </c>
    </row>
    <row r="4436" spans="2:2" x14ac:dyDescent="0.25">
      <c r="B4436" t="s">
        <v>2304</v>
      </c>
    </row>
    <row r="4437" spans="2:2" x14ac:dyDescent="0.25">
      <c r="B4437" t="s">
        <v>2284</v>
      </c>
    </row>
    <row r="4438" spans="2:2" x14ac:dyDescent="0.25">
      <c r="B4438" t="s">
        <v>2293</v>
      </c>
    </row>
    <row r="4439" spans="2:2" x14ac:dyDescent="0.25">
      <c r="B4439" t="s">
        <v>2286</v>
      </c>
    </row>
    <row r="4440" spans="2:2" x14ac:dyDescent="0.25">
      <c r="B4440" t="s">
        <v>2339</v>
      </c>
    </row>
    <row r="4441" spans="2:2" x14ac:dyDescent="0.25">
      <c r="B4441" t="s">
        <v>2288</v>
      </c>
    </row>
    <row r="4442" spans="2:2" x14ac:dyDescent="0.25">
      <c r="B4442" t="s">
        <v>2289</v>
      </c>
    </row>
    <row r="4443" spans="2:2" x14ac:dyDescent="0.25">
      <c r="B4443" t="s">
        <v>2290</v>
      </c>
    </row>
    <row r="4444" spans="2:2" x14ac:dyDescent="0.25">
      <c r="B4444" t="s">
        <v>2291</v>
      </c>
    </row>
    <row r="4445" spans="2:2" x14ac:dyDescent="0.25">
      <c r="B4445" t="s">
        <v>2282</v>
      </c>
    </row>
    <row r="4446" spans="2:2" x14ac:dyDescent="0.25">
      <c r="B4446" t="s">
        <v>2304</v>
      </c>
    </row>
    <row r="4447" spans="2:2" x14ac:dyDescent="0.25">
      <c r="B4447" t="s">
        <v>2284</v>
      </c>
    </row>
    <row r="4448" spans="2:2" x14ac:dyDescent="0.25">
      <c r="B4448" t="s">
        <v>2293</v>
      </c>
    </row>
    <row r="4449" spans="2:2" x14ac:dyDescent="0.25">
      <c r="B4449" t="s">
        <v>2286</v>
      </c>
    </row>
    <row r="4450" spans="2:2" x14ac:dyDescent="0.25">
      <c r="B4450" t="s">
        <v>2339</v>
      </c>
    </row>
    <row r="4451" spans="2:2" x14ac:dyDescent="0.25">
      <c r="B4451" t="s">
        <v>2288</v>
      </c>
    </row>
    <row r="4452" spans="2:2" x14ac:dyDescent="0.25">
      <c r="B4452" t="s">
        <v>2289</v>
      </c>
    </row>
    <row r="4453" spans="2:2" x14ac:dyDescent="0.25">
      <c r="B4453" t="s">
        <v>2290</v>
      </c>
    </row>
    <row r="4454" spans="2:2" x14ac:dyDescent="0.25">
      <c r="B4454" t="s">
        <v>2291</v>
      </c>
    </row>
    <row r="4455" spans="2:2" x14ac:dyDescent="0.25">
      <c r="B4455" t="s">
        <v>2282</v>
      </c>
    </row>
    <row r="4456" spans="2:2" x14ac:dyDescent="0.25">
      <c r="B4456" t="s">
        <v>2283</v>
      </c>
    </row>
    <row r="4457" spans="2:2" x14ac:dyDescent="0.25">
      <c r="B4457" t="s">
        <v>2335</v>
      </c>
    </row>
    <row r="4458" spans="2:2" x14ac:dyDescent="0.25">
      <c r="B4458" t="s">
        <v>2293</v>
      </c>
    </row>
    <row r="4459" spans="2:2" x14ac:dyDescent="0.25">
      <c r="B4459" t="s">
        <v>2286</v>
      </c>
    </row>
    <row r="4460" spans="2:2" x14ac:dyDescent="0.25">
      <c r="B4460" t="s">
        <v>2306</v>
      </c>
    </row>
    <row r="4461" spans="2:2" x14ac:dyDescent="0.25">
      <c r="B4461" t="s">
        <v>2288</v>
      </c>
    </row>
    <row r="4462" spans="2:2" x14ac:dyDescent="0.25">
      <c r="B4462" t="s">
        <v>2289</v>
      </c>
    </row>
    <row r="4463" spans="2:2" x14ac:dyDescent="0.25">
      <c r="B4463" t="s">
        <v>2290</v>
      </c>
    </row>
    <row r="4464" spans="2:2" x14ac:dyDescent="0.25">
      <c r="B4464" t="s">
        <v>2291</v>
      </c>
    </row>
    <row r="4465" spans="2:2" x14ac:dyDescent="0.25">
      <c r="B4465" t="s">
        <v>2282</v>
      </c>
    </row>
    <row r="4466" spans="2:2" x14ac:dyDescent="0.25">
      <c r="B4466" t="s">
        <v>2283</v>
      </c>
    </row>
    <row r="4467" spans="2:2" x14ac:dyDescent="0.25">
      <c r="B4467" t="s">
        <v>2343</v>
      </c>
    </row>
    <row r="4468" spans="2:2" x14ac:dyDescent="0.25">
      <c r="B4468" t="s">
        <v>2285</v>
      </c>
    </row>
    <row r="4469" spans="2:2" x14ac:dyDescent="0.25">
      <c r="B4469" t="s">
        <v>2345</v>
      </c>
    </row>
    <row r="4470" spans="2:2" x14ac:dyDescent="0.25">
      <c r="B4470" t="s">
        <v>2314</v>
      </c>
    </row>
    <row r="4471" spans="2:2" x14ac:dyDescent="0.25">
      <c r="B4471" t="s">
        <v>2298</v>
      </c>
    </row>
    <row r="4472" spans="2:2" x14ac:dyDescent="0.25">
      <c r="B4472" t="s">
        <v>2289</v>
      </c>
    </row>
    <row r="4473" spans="2:2" x14ac:dyDescent="0.25">
      <c r="B4473" t="s">
        <v>2290</v>
      </c>
    </row>
    <row r="4474" spans="2:2" x14ac:dyDescent="0.25">
      <c r="B4474" t="s">
        <v>2291</v>
      </c>
    </row>
    <row r="4475" spans="2:2" x14ac:dyDescent="0.25">
      <c r="B4475" t="s">
        <v>2282</v>
      </c>
    </row>
    <row r="4476" spans="2:2" x14ac:dyDescent="0.25">
      <c r="B4476" t="s">
        <v>2300</v>
      </c>
    </row>
    <row r="4477" spans="2:2" x14ac:dyDescent="0.25">
      <c r="B4477" t="s">
        <v>2292</v>
      </c>
    </row>
    <row r="4478" spans="2:2" x14ac:dyDescent="0.25">
      <c r="B4478" t="s">
        <v>2293</v>
      </c>
    </row>
    <row r="4479" spans="2:2" x14ac:dyDescent="0.25">
      <c r="B4479" t="s">
        <v>2286</v>
      </c>
    </row>
    <row r="4480" spans="2:2" x14ac:dyDescent="0.25">
      <c r="B4480" t="s">
        <v>2320</v>
      </c>
    </row>
    <row r="4481" spans="2:2" x14ac:dyDescent="0.25">
      <c r="B4481" t="s">
        <v>2288</v>
      </c>
    </row>
    <row r="4482" spans="2:2" x14ac:dyDescent="0.25">
      <c r="B4482" t="s">
        <v>2322</v>
      </c>
    </row>
    <row r="4483" spans="2:2" x14ac:dyDescent="0.25">
      <c r="B4483" t="s">
        <v>2299</v>
      </c>
    </row>
    <row r="4484" spans="2:2" x14ac:dyDescent="0.25">
      <c r="B4484" t="s">
        <v>2291</v>
      </c>
    </row>
    <row r="4485" spans="2:2" x14ac:dyDescent="0.25">
      <c r="B4485" t="s">
        <v>2282</v>
      </c>
    </row>
    <row r="4486" spans="2:2" x14ac:dyDescent="0.25">
      <c r="B4486" t="s">
        <v>2300</v>
      </c>
    </row>
    <row r="4487" spans="2:2" x14ac:dyDescent="0.25">
      <c r="B4487" t="s">
        <v>2292</v>
      </c>
    </row>
    <row r="4488" spans="2:2" x14ac:dyDescent="0.25">
      <c r="B4488" t="s">
        <v>2285</v>
      </c>
    </row>
    <row r="4489" spans="2:2" x14ac:dyDescent="0.25">
      <c r="B4489" t="s">
        <v>2286</v>
      </c>
    </row>
    <row r="4490" spans="2:2" x14ac:dyDescent="0.25">
      <c r="B4490" t="s">
        <v>2328</v>
      </c>
    </row>
    <row r="4491" spans="2:2" x14ac:dyDescent="0.25">
      <c r="B4491" t="s">
        <v>2288</v>
      </c>
    </row>
    <row r="4492" spans="2:2" x14ac:dyDescent="0.25">
      <c r="B4492" t="s">
        <v>2289</v>
      </c>
    </row>
    <row r="4493" spans="2:2" x14ac:dyDescent="0.25">
      <c r="B4493" t="s">
        <v>2290</v>
      </c>
    </row>
    <row r="4494" spans="2:2" x14ac:dyDescent="0.25">
      <c r="B4494" t="s">
        <v>2291</v>
      </c>
    </row>
    <row r="4495" spans="2:2" x14ac:dyDescent="0.25">
      <c r="B4495" t="s">
        <v>2282</v>
      </c>
    </row>
    <row r="4496" spans="2:2" x14ac:dyDescent="0.25">
      <c r="B4496" t="s">
        <v>2300</v>
      </c>
    </row>
    <row r="4497" spans="2:2" x14ac:dyDescent="0.25">
      <c r="B4497" t="s">
        <v>2325</v>
      </c>
    </row>
    <row r="4498" spans="2:2" x14ac:dyDescent="0.25">
      <c r="B4498" t="s">
        <v>2337</v>
      </c>
    </row>
    <row r="4499" spans="2:2" x14ac:dyDescent="0.25">
      <c r="B4499" t="s">
        <v>2296</v>
      </c>
    </row>
    <row r="4500" spans="2:2" x14ac:dyDescent="0.25">
      <c r="B4500" t="s">
        <v>2320</v>
      </c>
    </row>
    <row r="4501" spans="2:2" x14ac:dyDescent="0.25">
      <c r="B4501" t="s">
        <v>2298</v>
      </c>
    </row>
    <row r="4502" spans="2:2" x14ac:dyDescent="0.25">
      <c r="B4502" t="s">
        <v>2322</v>
      </c>
    </row>
    <row r="4503" spans="2:2" x14ac:dyDescent="0.25">
      <c r="B4503" t="s">
        <v>2299</v>
      </c>
    </row>
    <row r="4504" spans="2:2" x14ac:dyDescent="0.25">
      <c r="B4504" t="s">
        <v>2291</v>
      </c>
    </row>
    <row r="4505" spans="2:2" x14ac:dyDescent="0.25">
      <c r="B4505" t="s">
        <v>2282</v>
      </c>
    </row>
    <row r="4506" spans="2:2" x14ac:dyDescent="0.25">
      <c r="B4506" t="s">
        <v>2283</v>
      </c>
    </row>
    <row r="4507" spans="2:2" x14ac:dyDescent="0.25">
      <c r="B4507" t="s">
        <v>2340</v>
      </c>
    </row>
    <row r="4508" spans="2:2" x14ac:dyDescent="0.25">
      <c r="B4508" t="s">
        <v>2285</v>
      </c>
    </row>
    <row r="4509" spans="2:2" x14ac:dyDescent="0.25">
      <c r="B4509" t="s">
        <v>2286</v>
      </c>
    </row>
    <row r="4510" spans="2:2" x14ac:dyDescent="0.25">
      <c r="B4510" t="s">
        <v>2306</v>
      </c>
    </row>
    <row r="4511" spans="2:2" x14ac:dyDescent="0.25">
      <c r="B4511" t="s">
        <v>2288</v>
      </c>
    </row>
    <row r="4512" spans="2:2" x14ac:dyDescent="0.25">
      <c r="B4512" t="s">
        <v>2289</v>
      </c>
    </row>
    <row r="4513" spans="2:2" x14ac:dyDescent="0.25">
      <c r="B4513" t="s">
        <v>2290</v>
      </c>
    </row>
    <row r="4514" spans="2:2" x14ac:dyDescent="0.25">
      <c r="B4514" t="s">
        <v>2291</v>
      </c>
    </row>
    <row r="4515" spans="2:2" x14ac:dyDescent="0.25">
      <c r="B4515" t="s">
        <v>2282</v>
      </c>
    </row>
    <row r="4516" spans="2:2" x14ac:dyDescent="0.25">
      <c r="B4516" t="s">
        <v>2300</v>
      </c>
    </row>
    <row r="4517" spans="2:2" x14ac:dyDescent="0.25">
      <c r="B4517" t="s">
        <v>2301</v>
      </c>
    </row>
    <row r="4518" spans="2:2" x14ac:dyDescent="0.25">
      <c r="B4518" t="s">
        <v>2285</v>
      </c>
    </row>
    <row r="4519" spans="2:2" x14ac:dyDescent="0.25">
      <c r="B4519" t="s">
        <v>2309</v>
      </c>
    </row>
    <row r="4520" spans="2:2" x14ac:dyDescent="0.25">
      <c r="B4520" t="s">
        <v>2328</v>
      </c>
    </row>
    <row r="4521" spans="2:2" x14ac:dyDescent="0.25">
      <c r="B4521" t="s">
        <v>2288</v>
      </c>
    </row>
    <row r="4522" spans="2:2" x14ac:dyDescent="0.25">
      <c r="B4522" t="s">
        <v>2289</v>
      </c>
    </row>
    <row r="4523" spans="2:2" x14ac:dyDescent="0.25">
      <c r="B4523" t="s">
        <v>2290</v>
      </c>
    </row>
    <row r="4524" spans="2:2" x14ac:dyDescent="0.25">
      <c r="B4524" t="s">
        <v>2291</v>
      </c>
    </row>
    <row r="4525" spans="2:2" x14ac:dyDescent="0.25">
      <c r="B4525" t="s">
        <v>2282</v>
      </c>
    </row>
    <row r="4526" spans="2:2" x14ac:dyDescent="0.25">
      <c r="B4526" t="s">
        <v>2283</v>
      </c>
    </row>
    <row r="4527" spans="2:2" x14ac:dyDescent="0.25">
      <c r="B4527" t="s">
        <v>2313</v>
      </c>
    </row>
    <row r="4528" spans="2:2" x14ac:dyDescent="0.25">
      <c r="B4528" t="s">
        <v>2285</v>
      </c>
    </row>
    <row r="4529" spans="2:2" x14ac:dyDescent="0.25">
      <c r="B4529" t="s">
        <v>2309</v>
      </c>
    </row>
    <row r="4530" spans="2:2" x14ac:dyDescent="0.25">
      <c r="B4530" t="s">
        <v>2306</v>
      </c>
    </row>
    <row r="4531" spans="2:2" x14ac:dyDescent="0.25">
      <c r="B4531" t="s">
        <v>2288</v>
      </c>
    </row>
    <row r="4532" spans="2:2" x14ac:dyDescent="0.25">
      <c r="B4532" t="s">
        <v>2289</v>
      </c>
    </row>
    <row r="4533" spans="2:2" x14ac:dyDescent="0.25">
      <c r="B4533" t="s">
        <v>2290</v>
      </c>
    </row>
    <row r="4534" spans="2:2" x14ac:dyDescent="0.25">
      <c r="B4534" t="s">
        <v>2291</v>
      </c>
    </row>
    <row r="4535" spans="2:2" x14ac:dyDescent="0.25">
      <c r="B4535" t="s">
        <v>2282</v>
      </c>
    </row>
    <row r="4536" spans="2:2" x14ac:dyDescent="0.25">
      <c r="B4536" t="s">
        <v>2304</v>
      </c>
    </row>
    <row r="4537" spans="2:2" x14ac:dyDescent="0.25">
      <c r="B4537" t="s">
        <v>2335</v>
      </c>
    </row>
    <row r="4538" spans="2:2" x14ac:dyDescent="0.25">
      <c r="B4538" t="s">
        <v>2293</v>
      </c>
    </row>
    <row r="4539" spans="2:2" x14ac:dyDescent="0.25">
      <c r="B4539" t="s">
        <v>2286</v>
      </c>
    </row>
    <row r="4540" spans="2:2" x14ac:dyDescent="0.25">
      <c r="B4540" t="s">
        <v>2339</v>
      </c>
    </row>
    <row r="4541" spans="2:2" x14ac:dyDescent="0.25">
      <c r="B4541" t="s">
        <v>2298</v>
      </c>
    </row>
    <row r="4542" spans="2:2" x14ac:dyDescent="0.25">
      <c r="B4542" t="s">
        <v>2289</v>
      </c>
    </row>
    <row r="4543" spans="2:2" x14ac:dyDescent="0.25">
      <c r="B4543" t="s">
        <v>2299</v>
      </c>
    </row>
    <row r="4544" spans="2:2" x14ac:dyDescent="0.25">
      <c r="B4544" t="s">
        <v>2291</v>
      </c>
    </row>
    <row r="4545" spans="2:2" x14ac:dyDescent="0.25">
      <c r="B4545" t="s">
        <v>2282</v>
      </c>
    </row>
    <row r="4546" spans="2:2" x14ac:dyDescent="0.25">
      <c r="B4546" t="s">
        <v>2300</v>
      </c>
    </row>
    <row r="4547" spans="2:2" x14ac:dyDescent="0.25">
      <c r="B4547" t="s">
        <v>2303</v>
      </c>
    </row>
    <row r="4548" spans="2:2" x14ac:dyDescent="0.25">
      <c r="B4548" t="s">
        <v>2285</v>
      </c>
    </row>
    <row r="4549" spans="2:2" x14ac:dyDescent="0.25">
      <c r="B4549" t="s">
        <v>2286</v>
      </c>
    </row>
    <row r="4550" spans="2:2" x14ac:dyDescent="0.25">
      <c r="B4550" t="s">
        <v>2324</v>
      </c>
    </row>
    <row r="4551" spans="2:2" x14ac:dyDescent="0.25">
      <c r="B4551" t="s">
        <v>2288</v>
      </c>
    </row>
    <row r="4552" spans="2:2" x14ac:dyDescent="0.25">
      <c r="B4552" t="s">
        <v>2289</v>
      </c>
    </row>
    <row r="4553" spans="2:2" x14ac:dyDescent="0.25">
      <c r="B4553" t="s">
        <v>2290</v>
      </c>
    </row>
    <row r="4554" spans="2:2" x14ac:dyDescent="0.25">
      <c r="B4554" t="s">
        <v>2291</v>
      </c>
    </row>
    <row r="4555" spans="2:2" x14ac:dyDescent="0.25">
      <c r="B4555" t="s">
        <v>2282</v>
      </c>
    </row>
    <row r="4556" spans="2:2" x14ac:dyDescent="0.25">
      <c r="B4556" t="s">
        <v>2283</v>
      </c>
    </row>
    <row r="4557" spans="2:2" x14ac:dyDescent="0.25">
      <c r="B4557" t="s">
        <v>2315</v>
      </c>
    </row>
    <row r="4558" spans="2:2" x14ac:dyDescent="0.25">
      <c r="B4558" t="s">
        <v>2293</v>
      </c>
    </row>
    <row r="4559" spans="2:2" x14ac:dyDescent="0.25">
      <c r="B4559" t="s">
        <v>2309</v>
      </c>
    </row>
    <row r="4560" spans="2:2" x14ac:dyDescent="0.25">
      <c r="B4560" t="s">
        <v>2297</v>
      </c>
    </row>
    <row r="4561" spans="2:2" x14ac:dyDescent="0.25">
      <c r="B4561" t="s">
        <v>2288</v>
      </c>
    </row>
    <row r="4562" spans="2:2" x14ac:dyDescent="0.25">
      <c r="B4562" t="s">
        <v>2289</v>
      </c>
    </row>
    <row r="4563" spans="2:2" x14ac:dyDescent="0.25">
      <c r="B4563" t="s">
        <v>2299</v>
      </c>
    </row>
    <row r="4564" spans="2:2" x14ac:dyDescent="0.25">
      <c r="B4564" t="s">
        <v>2291</v>
      </c>
    </row>
    <row r="4565" spans="2:2" x14ac:dyDescent="0.25">
      <c r="B4565" t="s">
        <v>2282</v>
      </c>
    </row>
    <row r="4566" spans="2:2" x14ac:dyDescent="0.25">
      <c r="B4566" t="s">
        <v>2304</v>
      </c>
    </row>
    <row r="4567" spans="2:2" x14ac:dyDescent="0.25">
      <c r="B4567" t="s">
        <v>2343</v>
      </c>
    </row>
    <row r="4568" spans="2:2" x14ac:dyDescent="0.25">
      <c r="B4568" t="s">
        <v>2285</v>
      </c>
    </row>
    <row r="4569" spans="2:2" x14ac:dyDescent="0.25">
      <c r="B4569" t="s">
        <v>2296</v>
      </c>
    </row>
    <row r="4570" spans="2:2" x14ac:dyDescent="0.25">
      <c r="B4570" t="s">
        <v>2328</v>
      </c>
    </row>
    <row r="4571" spans="2:2" x14ac:dyDescent="0.25">
      <c r="B4571" t="s">
        <v>2298</v>
      </c>
    </row>
    <row r="4572" spans="2:2" x14ac:dyDescent="0.25">
      <c r="B4572" t="s">
        <v>2289</v>
      </c>
    </row>
    <row r="4573" spans="2:2" x14ac:dyDescent="0.25">
      <c r="B4573" t="s">
        <v>2299</v>
      </c>
    </row>
    <row r="4574" spans="2:2" x14ac:dyDescent="0.25">
      <c r="B4574" t="s">
        <v>2291</v>
      </c>
    </row>
    <row r="4575" spans="2:2" x14ac:dyDescent="0.25">
      <c r="B4575" t="s">
        <v>2282</v>
      </c>
    </row>
    <row r="4576" spans="2:2" x14ac:dyDescent="0.25">
      <c r="B4576" t="s">
        <v>2304</v>
      </c>
    </row>
    <row r="4577" spans="2:2" x14ac:dyDescent="0.25">
      <c r="B4577" t="s">
        <v>2307</v>
      </c>
    </row>
    <row r="4578" spans="2:2" x14ac:dyDescent="0.25">
      <c r="B4578" t="s">
        <v>2285</v>
      </c>
    </row>
    <row r="4579" spans="2:2" x14ac:dyDescent="0.25">
      <c r="B4579" t="s">
        <v>2309</v>
      </c>
    </row>
    <row r="4580" spans="2:2" x14ac:dyDescent="0.25">
      <c r="B4580" t="s">
        <v>2334</v>
      </c>
    </row>
    <row r="4581" spans="2:2" x14ac:dyDescent="0.25">
      <c r="B4581" t="s">
        <v>2288</v>
      </c>
    </row>
    <row r="4582" spans="2:2" x14ac:dyDescent="0.25">
      <c r="B4582" t="s">
        <v>2289</v>
      </c>
    </row>
    <row r="4583" spans="2:2" x14ac:dyDescent="0.25">
      <c r="B4583" t="s">
        <v>2299</v>
      </c>
    </row>
    <row r="4584" spans="2:2" x14ac:dyDescent="0.25">
      <c r="B4584" t="s">
        <v>2291</v>
      </c>
    </row>
    <row r="4585" spans="2:2" x14ac:dyDescent="0.25">
      <c r="B4585" t="s">
        <v>2282</v>
      </c>
    </row>
    <row r="4586" spans="2:2" x14ac:dyDescent="0.25">
      <c r="B4586" t="s">
        <v>2283</v>
      </c>
    </row>
    <row r="4587" spans="2:2" x14ac:dyDescent="0.25">
      <c r="B4587" t="s">
        <v>2295</v>
      </c>
    </row>
    <row r="4588" spans="2:2" x14ac:dyDescent="0.25">
      <c r="B4588" t="s">
        <v>2293</v>
      </c>
    </row>
    <row r="4589" spans="2:2" x14ac:dyDescent="0.25">
      <c r="B4589" t="s">
        <v>2286</v>
      </c>
    </row>
    <row r="4590" spans="2:2" x14ac:dyDescent="0.25">
      <c r="B4590" t="s">
        <v>2338</v>
      </c>
    </row>
    <row r="4591" spans="2:2" x14ac:dyDescent="0.25">
      <c r="B4591" t="s">
        <v>2288</v>
      </c>
    </row>
    <row r="4592" spans="2:2" x14ac:dyDescent="0.25">
      <c r="B4592" t="s">
        <v>2289</v>
      </c>
    </row>
    <row r="4593" spans="2:2" x14ac:dyDescent="0.25">
      <c r="B4593" t="s">
        <v>2290</v>
      </c>
    </row>
    <row r="4594" spans="2:2" x14ac:dyDescent="0.25">
      <c r="B4594" t="s">
        <v>2291</v>
      </c>
    </row>
    <row r="4595" spans="2:2" x14ac:dyDescent="0.25">
      <c r="B4595" t="s">
        <v>2282</v>
      </c>
    </row>
    <row r="4596" spans="2:2" x14ac:dyDescent="0.25">
      <c r="B4596" t="s">
        <v>2304</v>
      </c>
    </row>
    <row r="4597" spans="2:2" x14ac:dyDescent="0.25">
      <c r="B4597" t="s">
        <v>2342</v>
      </c>
    </row>
    <row r="4598" spans="2:2" x14ac:dyDescent="0.25">
      <c r="B4598" t="s">
        <v>2293</v>
      </c>
    </row>
    <row r="4599" spans="2:2" x14ac:dyDescent="0.25">
      <c r="B4599" t="s">
        <v>2286</v>
      </c>
    </row>
    <row r="4600" spans="2:2" x14ac:dyDescent="0.25">
      <c r="B4600" t="s">
        <v>2297</v>
      </c>
    </row>
    <row r="4601" spans="2:2" x14ac:dyDescent="0.25">
      <c r="B4601" t="s">
        <v>2288</v>
      </c>
    </row>
    <row r="4602" spans="2:2" x14ac:dyDescent="0.25">
      <c r="B4602" t="s">
        <v>2289</v>
      </c>
    </row>
    <row r="4603" spans="2:2" x14ac:dyDescent="0.25">
      <c r="B4603" t="s">
        <v>2290</v>
      </c>
    </row>
    <row r="4604" spans="2:2" x14ac:dyDescent="0.25">
      <c r="B4604" t="s">
        <v>2291</v>
      </c>
    </row>
    <row r="4605" spans="2:2" x14ac:dyDescent="0.25">
      <c r="B4605" t="s">
        <v>2282</v>
      </c>
    </row>
    <row r="4606" spans="2:2" x14ac:dyDescent="0.25">
      <c r="B4606" t="s">
        <v>2300</v>
      </c>
    </row>
    <row r="4607" spans="2:2" x14ac:dyDescent="0.25">
      <c r="B4607" t="s">
        <v>2336</v>
      </c>
    </row>
    <row r="4608" spans="2:2" x14ac:dyDescent="0.25">
      <c r="B4608" t="s">
        <v>2293</v>
      </c>
    </row>
    <row r="4609" spans="2:2" x14ac:dyDescent="0.25">
      <c r="B4609" t="s">
        <v>2286</v>
      </c>
    </row>
    <row r="4610" spans="2:2" x14ac:dyDescent="0.25">
      <c r="B4610" t="s">
        <v>2330</v>
      </c>
    </row>
    <row r="4611" spans="2:2" x14ac:dyDescent="0.25">
      <c r="B4611" t="s">
        <v>2298</v>
      </c>
    </row>
    <row r="4612" spans="2:2" x14ac:dyDescent="0.25">
      <c r="B4612" t="s">
        <v>2289</v>
      </c>
    </row>
    <row r="4613" spans="2:2" x14ac:dyDescent="0.25">
      <c r="B4613" t="s">
        <v>2299</v>
      </c>
    </row>
    <row r="4614" spans="2:2" x14ac:dyDescent="0.25">
      <c r="B4614" t="s">
        <v>2291</v>
      </c>
    </row>
    <row r="4615" spans="2:2" x14ac:dyDescent="0.25">
      <c r="B4615" t="s">
        <v>2282</v>
      </c>
    </row>
    <row r="4616" spans="2:2" x14ac:dyDescent="0.25">
      <c r="B4616" t="s">
        <v>2283</v>
      </c>
    </row>
    <row r="4617" spans="2:2" x14ac:dyDescent="0.25">
      <c r="B4617" t="s">
        <v>2303</v>
      </c>
    </row>
    <row r="4618" spans="2:2" x14ac:dyDescent="0.25">
      <c r="B4618" t="s">
        <v>2293</v>
      </c>
    </row>
    <row r="4619" spans="2:2" x14ac:dyDescent="0.25">
      <c r="B4619" t="s">
        <v>2286</v>
      </c>
    </row>
    <row r="4620" spans="2:2" x14ac:dyDescent="0.25">
      <c r="B4620" t="s">
        <v>2287</v>
      </c>
    </row>
    <row r="4621" spans="2:2" x14ac:dyDescent="0.25">
      <c r="B4621" t="s">
        <v>2288</v>
      </c>
    </row>
    <row r="4622" spans="2:2" x14ac:dyDescent="0.25">
      <c r="B4622" t="s">
        <v>2322</v>
      </c>
    </row>
    <row r="4623" spans="2:2" x14ac:dyDescent="0.25">
      <c r="B4623" t="s">
        <v>2299</v>
      </c>
    </row>
    <row r="4624" spans="2:2" x14ac:dyDescent="0.25">
      <c r="B4624" t="s">
        <v>2291</v>
      </c>
    </row>
    <row r="4625" spans="2:2" x14ac:dyDescent="0.25">
      <c r="B4625" t="s">
        <v>2282</v>
      </c>
    </row>
    <row r="4626" spans="2:2" x14ac:dyDescent="0.25">
      <c r="B4626" t="s">
        <v>2283</v>
      </c>
    </row>
    <row r="4627" spans="2:2" x14ac:dyDescent="0.25">
      <c r="B4627" t="s">
        <v>2313</v>
      </c>
    </row>
    <row r="4628" spans="2:2" x14ac:dyDescent="0.25">
      <c r="B4628" t="s">
        <v>2293</v>
      </c>
    </row>
    <row r="4629" spans="2:2" x14ac:dyDescent="0.25">
      <c r="B4629" t="s">
        <v>2286</v>
      </c>
    </row>
    <row r="4630" spans="2:2" x14ac:dyDescent="0.25">
      <c r="B4630" t="s">
        <v>2338</v>
      </c>
    </row>
    <row r="4631" spans="2:2" x14ac:dyDescent="0.25">
      <c r="B4631" t="s">
        <v>2288</v>
      </c>
    </row>
    <row r="4632" spans="2:2" x14ac:dyDescent="0.25">
      <c r="B4632" t="s">
        <v>2289</v>
      </c>
    </row>
    <row r="4633" spans="2:2" x14ac:dyDescent="0.25">
      <c r="B4633" t="s">
        <v>2290</v>
      </c>
    </row>
    <row r="4634" spans="2:2" x14ac:dyDescent="0.25">
      <c r="B4634" t="s">
        <v>2291</v>
      </c>
    </row>
    <row r="4635" spans="2:2" x14ac:dyDescent="0.25">
      <c r="B4635" t="s">
        <v>2282</v>
      </c>
    </row>
    <row r="4636" spans="2:2" x14ac:dyDescent="0.25">
      <c r="B4636" t="s">
        <v>2300</v>
      </c>
    </row>
    <row r="4637" spans="2:2" x14ac:dyDescent="0.25">
      <c r="B4637" t="s">
        <v>2305</v>
      </c>
    </row>
    <row r="4638" spans="2:2" x14ac:dyDescent="0.25">
      <c r="B4638" t="s">
        <v>2285</v>
      </c>
    </row>
    <row r="4639" spans="2:2" x14ac:dyDescent="0.25">
      <c r="B4639" t="s">
        <v>2286</v>
      </c>
    </row>
    <row r="4640" spans="2:2" x14ac:dyDescent="0.25">
      <c r="B4640" t="s">
        <v>2328</v>
      </c>
    </row>
    <row r="4641" spans="2:2" x14ac:dyDescent="0.25">
      <c r="B4641" t="s">
        <v>2298</v>
      </c>
    </row>
    <row r="4642" spans="2:2" x14ac:dyDescent="0.25">
      <c r="B4642" t="s">
        <v>2289</v>
      </c>
    </row>
    <row r="4643" spans="2:2" x14ac:dyDescent="0.25">
      <c r="B4643" t="s">
        <v>2299</v>
      </c>
    </row>
    <row r="4644" spans="2:2" x14ac:dyDescent="0.25">
      <c r="B4644" t="s">
        <v>2291</v>
      </c>
    </row>
    <row r="4645" spans="2:2" x14ac:dyDescent="0.25">
      <c r="B4645" t="s">
        <v>2282</v>
      </c>
    </row>
    <row r="4646" spans="2:2" x14ac:dyDescent="0.25">
      <c r="B4646" t="s">
        <v>2283</v>
      </c>
    </row>
    <row r="4647" spans="2:2" x14ac:dyDescent="0.25">
      <c r="B4647" t="s">
        <v>2332</v>
      </c>
    </row>
    <row r="4648" spans="2:2" x14ac:dyDescent="0.25">
      <c r="B4648" t="s">
        <v>2293</v>
      </c>
    </row>
    <row r="4649" spans="2:2" x14ac:dyDescent="0.25">
      <c r="B4649" t="s">
        <v>2286</v>
      </c>
    </row>
    <row r="4650" spans="2:2" x14ac:dyDescent="0.25">
      <c r="B4650" t="s">
        <v>2326</v>
      </c>
    </row>
    <row r="4651" spans="2:2" x14ac:dyDescent="0.25">
      <c r="B4651" t="s">
        <v>2288</v>
      </c>
    </row>
    <row r="4652" spans="2:2" x14ac:dyDescent="0.25">
      <c r="B4652" t="s">
        <v>2289</v>
      </c>
    </row>
    <row r="4653" spans="2:2" x14ac:dyDescent="0.25">
      <c r="B4653" t="s">
        <v>2290</v>
      </c>
    </row>
    <row r="4654" spans="2:2" x14ac:dyDescent="0.25">
      <c r="B4654" t="s">
        <v>2291</v>
      </c>
    </row>
    <row r="4655" spans="2:2" x14ac:dyDescent="0.25">
      <c r="B4655" t="s">
        <v>2282</v>
      </c>
    </row>
    <row r="4656" spans="2:2" x14ac:dyDescent="0.25">
      <c r="B4656" t="s">
        <v>2283</v>
      </c>
    </row>
    <row r="4657" spans="2:2" x14ac:dyDescent="0.25">
      <c r="B4657" t="s">
        <v>2343</v>
      </c>
    </row>
    <row r="4658" spans="2:2" x14ac:dyDescent="0.25">
      <c r="B4658" t="s">
        <v>2293</v>
      </c>
    </row>
    <row r="4659" spans="2:2" x14ac:dyDescent="0.25">
      <c r="B4659" t="s">
        <v>2286</v>
      </c>
    </row>
    <row r="4660" spans="2:2" x14ac:dyDescent="0.25">
      <c r="B4660" t="s">
        <v>2327</v>
      </c>
    </row>
    <row r="4661" spans="2:2" x14ac:dyDescent="0.25">
      <c r="B4661" t="s">
        <v>2288</v>
      </c>
    </row>
    <row r="4662" spans="2:2" x14ac:dyDescent="0.25">
      <c r="B4662" t="s">
        <v>2289</v>
      </c>
    </row>
    <row r="4663" spans="2:2" x14ac:dyDescent="0.25">
      <c r="B4663" t="s">
        <v>2290</v>
      </c>
    </row>
    <row r="4664" spans="2:2" x14ac:dyDescent="0.25">
      <c r="B4664" t="s">
        <v>2291</v>
      </c>
    </row>
    <row r="4665" spans="2:2" x14ac:dyDescent="0.25">
      <c r="B4665" t="s">
        <v>2282</v>
      </c>
    </row>
    <row r="4666" spans="2:2" x14ac:dyDescent="0.25">
      <c r="B4666" t="s">
        <v>2304</v>
      </c>
    </row>
    <row r="4667" spans="2:2" x14ac:dyDescent="0.25">
      <c r="B4667" t="s">
        <v>2305</v>
      </c>
    </row>
    <row r="4668" spans="2:2" x14ac:dyDescent="0.25">
      <c r="B4668" t="s">
        <v>2293</v>
      </c>
    </row>
    <row r="4669" spans="2:2" x14ac:dyDescent="0.25">
      <c r="B4669" t="s">
        <v>2286</v>
      </c>
    </row>
    <row r="4670" spans="2:2" x14ac:dyDescent="0.25">
      <c r="B4670" t="s">
        <v>2323</v>
      </c>
    </row>
    <row r="4671" spans="2:2" x14ac:dyDescent="0.25">
      <c r="B4671" t="s">
        <v>2298</v>
      </c>
    </row>
    <row r="4672" spans="2:2" x14ac:dyDescent="0.25">
      <c r="B4672" t="s">
        <v>2289</v>
      </c>
    </row>
    <row r="4673" spans="2:2" x14ac:dyDescent="0.25">
      <c r="B4673" t="s">
        <v>2290</v>
      </c>
    </row>
    <row r="4674" spans="2:2" x14ac:dyDescent="0.25">
      <c r="B4674" t="s">
        <v>2291</v>
      </c>
    </row>
    <row r="4675" spans="2:2" x14ac:dyDescent="0.25">
      <c r="B4675" t="s">
        <v>2282</v>
      </c>
    </row>
    <row r="4676" spans="2:2" x14ac:dyDescent="0.25">
      <c r="B4676" t="s">
        <v>2304</v>
      </c>
    </row>
    <row r="4677" spans="2:2" x14ac:dyDescent="0.25">
      <c r="B4677" t="s">
        <v>2305</v>
      </c>
    </row>
    <row r="4678" spans="2:2" x14ac:dyDescent="0.25">
      <c r="B4678" t="s">
        <v>2285</v>
      </c>
    </row>
    <row r="4679" spans="2:2" x14ac:dyDescent="0.25">
      <c r="B4679" t="s">
        <v>2345</v>
      </c>
    </row>
    <row r="4680" spans="2:2" x14ac:dyDescent="0.25">
      <c r="B4680" t="s">
        <v>2317</v>
      </c>
    </row>
    <row r="4681" spans="2:2" x14ac:dyDescent="0.25">
      <c r="B4681" t="s">
        <v>2298</v>
      </c>
    </row>
    <row r="4682" spans="2:2" x14ac:dyDescent="0.25">
      <c r="B4682" t="s">
        <v>2289</v>
      </c>
    </row>
    <row r="4683" spans="2:2" x14ac:dyDescent="0.25">
      <c r="B4683" t="s">
        <v>2299</v>
      </c>
    </row>
    <row r="4684" spans="2:2" x14ac:dyDescent="0.25">
      <c r="B4684" t="s">
        <v>2291</v>
      </c>
    </row>
    <row r="4685" spans="2:2" x14ac:dyDescent="0.25">
      <c r="B4685" t="s">
        <v>2282</v>
      </c>
    </row>
    <row r="4686" spans="2:2" x14ac:dyDescent="0.25">
      <c r="B4686" t="s">
        <v>2300</v>
      </c>
    </row>
    <row r="4687" spans="2:2" x14ac:dyDescent="0.25">
      <c r="B4687" t="s">
        <v>2331</v>
      </c>
    </row>
    <row r="4688" spans="2:2" x14ac:dyDescent="0.25">
      <c r="B4688" t="s">
        <v>2293</v>
      </c>
    </row>
    <row r="4689" spans="2:2" x14ac:dyDescent="0.25">
      <c r="B4689" t="s">
        <v>2309</v>
      </c>
    </row>
    <row r="4690" spans="2:2" x14ac:dyDescent="0.25">
      <c r="B4690" t="s">
        <v>2320</v>
      </c>
    </row>
    <row r="4691" spans="2:2" x14ac:dyDescent="0.25">
      <c r="B4691" t="s">
        <v>2298</v>
      </c>
    </row>
    <row r="4692" spans="2:2" x14ac:dyDescent="0.25">
      <c r="B4692" t="s">
        <v>2289</v>
      </c>
    </row>
    <row r="4693" spans="2:2" x14ac:dyDescent="0.25">
      <c r="B4693" t="s">
        <v>2299</v>
      </c>
    </row>
    <row r="4694" spans="2:2" x14ac:dyDescent="0.25">
      <c r="B4694" t="s">
        <v>2291</v>
      </c>
    </row>
    <row r="4695" spans="2:2" x14ac:dyDescent="0.25">
      <c r="B4695" t="s">
        <v>2282</v>
      </c>
    </row>
    <row r="4696" spans="2:2" x14ac:dyDescent="0.25">
      <c r="B4696" t="s">
        <v>2283</v>
      </c>
    </row>
    <row r="4697" spans="2:2" x14ac:dyDescent="0.25">
      <c r="B4697" t="s">
        <v>2315</v>
      </c>
    </row>
    <row r="4698" spans="2:2" x14ac:dyDescent="0.25">
      <c r="B4698" t="s">
        <v>2293</v>
      </c>
    </row>
    <row r="4699" spans="2:2" x14ac:dyDescent="0.25">
      <c r="B4699" t="s">
        <v>2286</v>
      </c>
    </row>
    <row r="4700" spans="2:2" x14ac:dyDescent="0.25">
      <c r="B4700" t="s">
        <v>2287</v>
      </c>
    </row>
    <row r="4701" spans="2:2" x14ac:dyDescent="0.25">
      <c r="B4701" t="s">
        <v>2298</v>
      </c>
    </row>
    <row r="4702" spans="2:2" x14ac:dyDescent="0.25">
      <c r="B4702" t="s">
        <v>2322</v>
      </c>
    </row>
    <row r="4703" spans="2:2" x14ac:dyDescent="0.25">
      <c r="B4703" t="s">
        <v>2299</v>
      </c>
    </row>
    <row r="4704" spans="2:2" x14ac:dyDescent="0.25">
      <c r="B4704" t="s">
        <v>2291</v>
      </c>
    </row>
    <row r="4705" spans="2:2" x14ac:dyDescent="0.25">
      <c r="B4705" t="s">
        <v>2282</v>
      </c>
    </row>
    <row r="4706" spans="2:2" x14ac:dyDescent="0.25">
      <c r="B4706" t="s">
        <v>2300</v>
      </c>
    </row>
    <row r="4707" spans="2:2" x14ac:dyDescent="0.25">
      <c r="B4707" t="s">
        <v>2313</v>
      </c>
    </row>
    <row r="4708" spans="2:2" x14ac:dyDescent="0.25">
      <c r="B4708" t="s">
        <v>2285</v>
      </c>
    </row>
    <row r="4709" spans="2:2" x14ac:dyDescent="0.25">
      <c r="B4709" t="s">
        <v>2286</v>
      </c>
    </row>
    <row r="4710" spans="2:2" x14ac:dyDescent="0.25">
      <c r="B4710" t="s">
        <v>2324</v>
      </c>
    </row>
    <row r="4711" spans="2:2" x14ac:dyDescent="0.25">
      <c r="B4711" t="s">
        <v>2298</v>
      </c>
    </row>
    <row r="4712" spans="2:2" x14ac:dyDescent="0.25">
      <c r="B4712" t="s">
        <v>2289</v>
      </c>
    </row>
    <row r="4713" spans="2:2" x14ac:dyDescent="0.25">
      <c r="B4713" t="s">
        <v>2299</v>
      </c>
    </row>
    <row r="4714" spans="2:2" x14ac:dyDescent="0.25">
      <c r="B4714" t="s">
        <v>2291</v>
      </c>
    </row>
    <row r="4715" spans="2:2" x14ac:dyDescent="0.25">
      <c r="B4715" t="s">
        <v>2282</v>
      </c>
    </row>
    <row r="4716" spans="2:2" x14ac:dyDescent="0.25">
      <c r="B4716" t="s">
        <v>2300</v>
      </c>
    </row>
    <row r="4717" spans="2:2" x14ac:dyDescent="0.25">
      <c r="B4717" t="s">
        <v>2335</v>
      </c>
    </row>
    <row r="4718" spans="2:2" x14ac:dyDescent="0.25">
      <c r="B4718" t="s">
        <v>2293</v>
      </c>
    </row>
    <row r="4719" spans="2:2" x14ac:dyDescent="0.25">
      <c r="B4719" t="s">
        <v>2286</v>
      </c>
    </row>
    <row r="4720" spans="2:2" x14ac:dyDescent="0.25">
      <c r="B4720" t="s">
        <v>2310</v>
      </c>
    </row>
    <row r="4721" spans="2:2" x14ac:dyDescent="0.25">
      <c r="B4721" t="s">
        <v>2288</v>
      </c>
    </row>
    <row r="4722" spans="2:2" x14ac:dyDescent="0.25">
      <c r="B4722" t="s">
        <v>2289</v>
      </c>
    </row>
    <row r="4723" spans="2:2" x14ac:dyDescent="0.25">
      <c r="B4723" t="s">
        <v>2290</v>
      </c>
    </row>
    <row r="4724" spans="2:2" x14ac:dyDescent="0.25">
      <c r="B4724" t="s">
        <v>2291</v>
      </c>
    </row>
    <row r="4725" spans="2:2" x14ac:dyDescent="0.25">
      <c r="B4725" t="s">
        <v>2282</v>
      </c>
    </row>
    <row r="4726" spans="2:2" x14ac:dyDescent="0.25">
      <c r="B4726" t="s">
        <v>2283</v>
      </c>
    </row>
    <row r="4727" spans="2:2" x14ac:dyDescent="0.25">
      <c r="B4727" t="s">
        <v>2333</v>
      </c>
    </row>
    <row r="4728" spans="2:2" x14ac:dyDescent="0.25">
      <c r="B4728" t="s">
        <v>2293</v>
      </c>
    </row>
    <row r="4729" spans="2:2" x14ac:dyDescent="0.25">
      <c r="B4729" t="s">
        <v>2286</v>
      </c>
    </row>
    <row r="4730" spans="2:2" x14ac:dyDescent="0.25">
      <c r="B4730" t="s">
        <v>2341</v>
      </c>
    </row>
    <row r="4731" spans="2:2" x14ac:dyDescent="0.25">
      <c r="B4731" t="s">
        <v>2288</v>
      </c>
    </row>
    <row r="4732" spans="2:2" x14ac:dyDescent="0.25">
      <c r="B4732" t="s">
        <v>2289</v>
      </c>
    </row>
    <row r="4733" spans="2:2" x14ac:dyDescent="0.25">
      <c r="B4733" t="s">
        <v>2290</v>
      </c>
    </row>
    <row r="4734" spans="2:2" x14ac:dyDescent="0.25">
      <c r="B4734" t="s">
        <v>2291</v>
      </c>
    </row>
    <row r="4735" spans="2:2" x14ac:dyDescent="0.25">
      <c r="B4735" t="s">
        <v>2282</v>
      </c>
    </row>
    <row r="4736" spans="2:2" x14ac:dyDescent="0.25">
      <c r="B4736" t="s">
        <v>2283</v>
      </c>
    </row>
    <row r="4737" spans="2:2" x14ac:dyDescent="0.25">
      <c r="B4737" t="s">
        <v>2333</v>
      </c>
    </row>
    <row r="4738" spans="2:2" x14ac:dyDescent="0.25">
      <c r="B4738" t="s">
        <v>2293</v>
      </c>
    </row>
    <row r="4739" spans="2:2" x14ac:dyDescent="0.25">
      <c r="B4739" t="s">
        <v>2286</v>
      </c>
    </row>
    <row r="4740" spans="2:2" x14ac:dyDescent="0.25">
      <c r="B4740" t="s">
        <v>2287</v>
      </c>
    </row>
    <row r="4741" spans="2:2" x14ac:dyDescent="0.25">
      <c r="B4741" t="s">
        <v>2288</v>
      </c>
    </row>
    <row r="4742" spans="2:2" x14ac:dyDescent="0.25">
      <c r="B4742" t="s">
        <v>2289</v>
      </c>
    </row>
    <row r="4743" spans="2:2" x14ac:dyDescent="0.25">
      <c r="B4743" t="s">
        <v>2290</v>
      </c>
    </row>
    <row r="4744" spans="2:2" x14ac:dyDescent="0.25">
      <c r="B4744" t="s">
        <v>2291</v>
      </c>
    </row>
    <row r="4745" spans="2:2" x14ac:dyDescent="0.25">
      <c r="B4745" t="s">
        <v>2282</v>
      </c>
    </row>
    <row r="4746" spans="2:2" x14ac:dyDescent="0.25">
      <c r="B4746" t="s">
        <v>2283</v>
      </c>
    </row>
    <row r="4747" spans="2:2" x14ac:dyDescent="0.25">
      <c r="B4747" t="s">
        <v>2315</v>
      </c>
    </row>
    <row r="4748" spans="2:2" x14ac:dyDescent="0.25">
      <c r="B4748" t="s">
        <v>2308</v>
      </c>
    </row>
    <row r="4749" spans="2:2" x14ac:dyDescent="0.25">
      <c r="B4749" t="s">
        <v>2309</v>
      </c>
    </row>
    <row r="4750" spans="2:2" x14ac:dyDescent="0.25">
      <c r="B4750" t="s">
        <v>2310</v>
      </c>
    </row>
    <row r="4751" spans="2:2" x14ac:dyDescent="0.25">
      <c r="B4751" t="s">
        <v>2288</v>
      </c>
    </row>
    <row r="4752" spans="2:2" x14ac:dyDescent="0.25">
      <c r="B4752" t="s">
        <v>2311</v>
      </c>
    </row>
    <row r="4753" spans="2:2" x14ac:dyDescent="0.25">
      <c r="B4753" t="s">
        <v>2290</v>
      </c>
    </row>
    <row r="4754" spans="2:2" x14ac:dyDescent="0.25">
      <c r="B4754" t="s">
        <v>2291</v>
      </c>
    </row>
    <row r="4755" spans="2:2" x14ac:dyDescent="0.25">
      <c r="B4755" t="s">
        <v>2282</v>
      </c>
    </row>
    <row r="4756" spans="2:2" x14ac:dyDescent="0.25">
      <c r="B4756" t="s">
        <v>2283</v>
      </c>
    </row>
    <row r="4757" spans="2:2" x14ac:dyDescent="0.25">
      <c r="B4757" t="s">
        <v>2307</v>
      </c>
    </row>
    <row r="4758" spans="2:2" x14ac:dyDescent="0.25">
      <c r="B4758" t="s">
        <v>2285</v>
      </c>
    </row>
    <row r="4759" spans="2:2" x14ac:dyDescent="0.25">
      <c r="B4759" t="s">
        <v>2296</v>
      </c>
    </row>
    <row r="4760" spans="2:2" x14ac:dyDescent="0.25">
      <c r="B4760" t="s">
        <v>2317</v>
      </c>
    </row>
    <row r="4761" spans="2:2" x14ac:dyDescent="0.25">
      <c r="B4761" t="s">
        <v>2288</v>
      </c>
    </row>
    <row r="4762" spans="2:2" x14ac:dyDescent="0.25">
      <c r="B4762" t="s">
        <v>2289</v>
      </c>
    </row>
    <row r="4763" spans="2:2" x14ac:dyDescent="0.25">
      <c r="B4763" t="s">
        <v>2299</v>
      </c>
    </row>
    <row r="4764" spans="2:2" x14ac:dyDescent="0.25">
      <c r="B4764" t="s">
        <v>2291</v>
      </c>
    </row>
    <row r="4765" spans="2:2" x14ac:dyDescent="0.25">
      <c r="B4765" t="s">
        <v>2282</v>
      </c>
    </row>
    <row r="4766" spans="2:2" x14ac:dyDescent="0.25">
      <c r="B4766" t="s">
        <v>2300</v>
      </c>
    </row>
    <row r="4767" spans="2:2" x14ac:dyDescent="0.25">
      <c r="B4767" t="s">
        <v>2331</v>
      </c>
    </row>
    <row r="4768" spans="2:2" x14ac:dyDescent="0.25">
      <c r="B4768" t="s">
        <v>2293</v>
      </c>
    </row>
    <row r="4769" spans="2:2" x14ac:dyDescent="0.25">
      <c r="B4769" t="s">
        <v>2286</v>
      </c>
    </row>
    <row r="4770" spans="2:2" x14ac:dyDescent="0.25">
      <c r="B4770" t="s">
        <v>2328</v>
      </c>
    </row>
    <row r="4771" spans="2:2" x14ac:dyDescent="0.25">
      <c r="B4771" t="s">
        <v>2288</v>
      </c>
    </row>
    <row r="4772" spans="2:2" x14ac:dyDescent="0.25">
      <c r="B4772" t="s">
        <v>2322</v>
      </c>
    </row>
    <row r="4773" spans="2:2" x14ac:dyDescent="0.25">
      <c r="B4773" t="s">
        <v>2290</v>
      </c>
    </row>
    <row r="4774" spans="2:2" x14ac:dyDescent="0.25">
      <c r="B4774" t="s">
        <v>2291</v>
      </c>
    </row>
    <row r="4775" spans="2:2" x14ac:dyDescent="0.25">
      <c r="B4775" t="s">
        <v>2282</v>
      </c>
    </row>
    <row r="4776" spans="2:2" x14ac:dyDescent="0.25">
      <c r="B4776" t="s">
        <v>2304</v>
      </c>
    </row>
    <row r="4777" spans="2:2" x14ac:dyDescent="0.25">
      <c r="B4777" t="s">
        <v>2313</v>
      </c>
    </row>
    <row r="4778" spans="2:2" x14ac:dyDescent="0.25">
      <c r="B4778" t="s">
        <v>2293</v>
      </c>
    </row>
    <row r="4779" spans="2:2" x14ac:dyDescent="0.25">
      <c r="B4779" t="s">
        <v>2286</v>
      </c>
    </row>
    <row r="4780" spans="2:2" x14ac:dyDescent="0.25">
      <c r="B4780" t="s">
        <v>2312</v>
      </c>
    </row>
    <row r="4781" spans="2:2" x14ac:dyDescent="0.25">
      <c r="B4781" t="s">
        <v>2288</v>
      </c>
    </row>
    <row r="4782" spans="2:2" x14ac:dyDescent="0.25">
      <c r="B4782" t="s">
        <v>2289</v>
      </c>
    </row>
    <row r="4783" spans="2:2" x14ac:dyDescent="0.25">
      <c r="B4783" t="s">
        <v>2290</v>
      </c>
    </row>
    <row r="4784" spans="2:2" x14ac:dyDescent="0.25">
      <c r="B4784" t="s">
        <v>2291</v>
      </c>
    </row>
    <row r="4785" spans="2:2" x14ac:dyDescent="0.25">
      <c r="B4785" t="s">
        <v>2282</v>
      </c>
    </row>
    <row r="4786" spans="2:2" x14ac:dyDescent="0.25">
      <c r="B4786" t="s">
        <v>2304</v>
      </c>
    </row>
    <row r="4787" spans="2:2" x14ac:dyDescent="0.25">
      <c r="B4787" t="s">
        <v>2318</v>
      </c>
    </row>
    <row r="4788" spans="2:2" x14ac:dyDescent="0.25">
      <c r="B4788" t="s">
        <v>2293</v>
      </c>
    </row>
    <row r="4789" spans="2:2" x14ac:dyDescent="0.25">
      <c r="B4789" t="s">
        <v>2286</v>
      </c>
    </row>
    <row r="4790" spans="2:2" x14ac:dyDescent="0.25">
      <c r="B4790" t="s">
        <v>2339</v>
      </c>
    </row>
    <row r="4791" spans="2:2" x14ac:dyDescent="0.25">
      <c r="B4791" t="s">
        <v>2288</v>
      </c>
    </row>
    <row r="4792" spans="2:2" x14ac:dyDescent="0.25">
      <c r="B4792" t="s">
        <v>2289</v>
      </c>
    </row>
    <row r="4793" spans="2:2" x14ac:dyDescent="0.25">
      <c r="B4793" t="s">
        <v>2290</v>
      </c>
    </row>
    <row r="4794" spans="2:2" x14ac:dyDescent="0.25">
      <c r="B4794" t="s">
        <v>2291</v>
      </c>
    </row>
    <row r="4795" spans="2:2" x14ac:dyDescent="0.25">
      <c r="B4795" t="s">
        <v>2282</v>
      </c>
    </row>
    <row r="4796" spans="2:2" x14ac:dyDescent="0.25">
      <c r="B4796" t="s">
        <v>2283</v>
      </c>
    </row>
    <row r="4797" spans="2:2" x14ac:dyDescent="0.25">
      <c r="B4797" t="s">
        <v>2332</v>
      </c>
    </row>
    <row r="4798" spans="2:2" x14ac:dyDescent="0.25">
      <c r="B4798" t="s">
        <v>2293</v>
      </c>
    </row>
    <row r="4799" spans="2:2" x14ac:dyDescent="0.25">
      <c r="B4799" t="s">
        <v>2286</v>
      </c>
    </row>
    <row r="4800" spans="2:2" x14ac:dyDescent="0.25">
      <c r="B4800" t="s">
        <v>2326</v>
      </c>
    </row>
    <row r="4801" spans="2:2" x14ac:dyDescent="0.25">
      <c r="B4801" t="s">
        <v>2298</v>
      </c>
    </row>
    <row r="4802" spans="2:2" x14ac:dyDescent="0.25">
      <c r="B4802" t="s">
        <v>2289</v>
      </c>
    </row>
    <row r="4803" spans="2:2" x14ac:dyDescent="0.25">
      <c r="B4803" t="s">
        <v>2299</v>
      </c>
    </row>
    <row r="4804" spans="2:2" x14ac:dyDescent="0.25">
      <c r="B4804" t="s">
        <v>2291</v>
      </c>
    </row>
    <row r="4805" spans="2:2" x14ac:dyDescent="0.25">
      <c r="B4805" t="s">
        <v>2282</v>
      </c>
    </row>
    <row r="4806" spans="2:2" x14ac:dyDescent="0.25">
      <c r="B4806" t="s">
        <v>2283</v>
      </c>
    </row>
    <row r="4807" spans="2:2" x14ac:dyDescent="0.25">
      <c r="B4807" t="s">
        <v>2335</v>
      </c>
    </row>
    <row r="4808" spans="2:2" x14ac:dyDescent="0.25">
      <c r="B4808" t="s">
        <v>2293</v>
      </c>
    </row>
    <row r="4809" spans="2:2" x14ac:dyDescent="0.25">
      <c r="B4809" t="s">
        <v>2286</v>
      </c>
    </row>
    <row r="4810" spans="2:2" x14ac:dyDescent="0.25">
      <c r="B4810" t="s">
        <v>2287</v>
      </c>
    </row>
    <row r="4811" spans="2:2" x14ac:dyDescent="0.25">
      <c r="B4811" t="s">
        <v>2288</v>
      </c>
    </row>
    <row r="4812" spans="2:2" x14ac:dyDescent="0.25">
      <c r="B4812" t="s">
        <v>2322</v>
      </c>
    </row>
    <row r="4813" spans="2:2" x14ac:dyDescent="0.25">
      <c r="B4813" t="s">
        <v>2290</v>
      </c>
    </row>
    <row r="4814" spans="2:2" x14ac:dyDescent="0.25">
      <c r="B4814" t="s">
        <v>2291</v>
      </c>
    </row>
    <row r="4815" spans="2:2" x14ac:dyDescent="0.25">
      <c r="B4815" t="s">
        <v>2282</v>
      </c>
    </row>
    <row r="4816" spans="2:2" x14ac:dyDescent="0.25">
      <c r="B4816" t="s">
        <v>2283</v>
      </c>
    </row>
    <row r="4817" spans="2:2" x14ac:dyDescent="0.25">
      <c r="B4817" t="s">
        <v>2335</v>
      </c>
    </row>
    <row r="4818" spans="2:2" x14ac:dyDescent="0.25">
      <c r="B4818" t="s">
        <v>2285</v>
      </c>
    </row>
    <row r="4819" spans="2:2" x14ac:dyDescent="0.25">
      <c r="B4819" t="s">
        <v>2309</v>
      </c>
    </row>
    <row r="4820" spans="2:2" x14ac:dyDescent="0.25">
      <c r="B4820" t="s">
        <v>2317</v>
      </c>
    </row>
    <row r="4821" spans="2:2" x14ac:dyDescent="0.25">
      <c r="B4821" t="s">
        <v>2298</v>
      </c>
    </row>
    <row r="4822" spans="2:2" x14ac:dyDescent="0.25">
      <c r="B4822" t="s">
        <v>2289</v>
      </c>
    </row>
    <row r="4823" spans="2:2" x14ac:dyDescent="0.25">
      <c r="B4823" t="s">
        <v>2290</v>
      </c>
    </row>
    <row r="4824" spans="2:2" x14ac:dyDescent="0.25">
      <c r="B4824" t="s">
        <v>2291</v>
      </c>
    </row>
    <row r="4825" spans="2:2" x14ac:dyDescent="0.25">
      <c r="B4825" t="s">
        <v>2282</v>
      </c>
    </row>
    <row r="4826" spans="2:2" x14ac:dyDescent="0.25">
      <c r="B4826" t="s">
        <v>2300</v>
      </c>
    </row>
    <row r="4827" spans="2:2" x14ac:dyDescent="0.25">
      <c r="B4827" t="s">
        <v>2315</v>
      </c>
    </row>
    <row r="4828" spans="2:2" x14ac:dyDescent="0.25">
      <c r="B4828" t="s">
        <v>2285</v>
      </c>
    </row>
    <row r="4829" spans="2:2" x14ac:dyDescent="0.25">
      <c r="B4829" t="s">
        <v>2296</v>
      </c>
    </row>
    <row r="4830" spans="2:2" x14ac:dyDescent="0.25">
      <c r="B4830" t="s">
        <v>2330</v>
      </c>
    </row>
    <row r="4831" spans="2:2" x14ac:dyDescent="0.25">
      <c r="B4831" t="s">
        <v>2288</v>
      </c>
    </row>
    <row r="4832" spans="2:2" x14ac:dyDescent="0.25">
      <c r="B4832" t="s">
        <v>2289</v>
      </c>
    </row>
    <row r="4833" spans="2:2" x14ac:dyDescent="0.25">
      <c r="B4833" t="s">
        <v>2299</v>
      </c>
    </row>
    <row r="4834" spans="2:2" x14ac:dyDescent="0.25">
      <c r="B4834" t="s">
        <v>2291</v>
      </c>
    </row>
    <row r="4835" spans="2:2" x14ac:dyDescent="0.25">
      <c r="B4835" t="s">
        <v>2282</v>
      </c>
    </row>
    <row r="4836" spans="2:2" x14ac:dyDescent="0.25">
      <c r="B4836" t="s">
        <v>2283</v>
      </c>
    </row>
    <row r="4837" spans="2:2" x14ac:dyDescent="0.25">
      <c r="B4837" t="s">
        <v>2307</v>
      </c>
    </row>
    <row r="4838" spans="2:2" x14ac:dyDescent="0.25">
      <c r="B4838" t="s">
        <v>2293</v>
      </c>
    </row>
    <row r="4839" spans="2:2" x14ac:dyDescent="0.25">
      <c r="B4839" t="s">
        <v>2309</v>
      </c>
    </row>
    <row r="4840" spans="2:2" x14ac:dyDescent="0.25">
      <c r="B4840" t="s">
        <v>2326</v>
      </c>
    </row>
    <row r="4841" spans="2:2" x14ac:dyDescent="0.25">
      <c r="B4841" t="s">
        <v>2288</v>
      </c>
    </row>
    <row r="4842" spans="2:2" x14ac:dyDescent="0.25">
      <c r="B4842" t="s">
        <v>2322</v>
      </c>
    </row>
    <row r="4843" spans="2:2" x14ac:dyDescent="0.25">
      <c r="B4843" t="s">
        <v>2299</v>
      </c>
    </row>
    <row r="4844" spans="2:2" x14ac:dyDescent="0.25">
      <c r="B4844" t="s">
        <v>2291</v>
      </c>
    </row>
    <row r="4845" spans="2:2" x14ac:dyDescent="0.25">
      <c r="B4845" t="s">
        <v>2282</v>
      </c>
    </row>
    <row r="4846" spans="2:2" x14ac:dyDescent="0.25">
      <c r="B4846" t="s">
        <v>2283</v>
      </c>
    </row>
    <row r="4847" spans="2:2" x14ac:dyDescent="0.25">
      <c r="B4847" t="s">
        <v>2295</v>
      </c>
    </row>
    <row r="4848" spans="2:2" x14ac:dyDescent="0.25">
      <c r="B4848" t="s">
        <v>2293</v>
      </c>
    </row>
    <row r="4849" spans="2:2" x14ac:dyDescent="0.25">
      <c r="B4849" t="s">
        <v>2286</v>
      </c>
    </row>
    <row r="4850" spans="2:2" x14ac:dyDescent="0.25">
      <c r="B4850" t="s">
        <v>2341</v>
      </c>
    </row>
    <row r="4851" spans="2:2" x14ac:dyDescent="0.25">
      <c r="B4851" t="s">
        <v>2288</v>
      </c>
    </row>
    <row r="4852" spans="2:2" x14ac:dyDescent="0.25">
      <c r="B4852" t="s">
        <v>2289</v>
      </c>
    </row>
    <row r="4853" spans="2:2" x14ac:dyDescent="0.25">
      <c r="B4853" t="s">
        <v>2299</v>
      </c>
    </row>
    <row r="4854" spans="2:2" x14ac:dyDescent="0.25">
      <c r="B4854" t="s">
        <v>2291</v>
      </c>
    </row>
    <row r="4855" spans="2:2" x14ac:dyDescent="0.25">
      <c r="B4855" t="s">
        <v>2282</v>
      </c>
    </row>
    <row r="4856" spans="2:2" x14ac:dyDescent="0.25">
      <c r="B4856" t="s">
        <v>2283</v>
      </c>
    </row>
    <row r="4857" spans="2:2" x14ac:dyDescent="0.25">
      <c r="B4857" t="s">
        <v>2332</v>
      </c>
    </row>
    <row r="4858" spans="2:2" x14ac:dyDescent="0.25">
      <c r="B4858" t="s">
        <v>2293</v>
      </c>
    </row>
    <row r="4859" spans="2:2" x14ac:dyDescent="0.25">
      <c r="B4859" t="s">
        <v>2286</v>
      </c>
    </row>
    <row r="4860" spans="2:2" x14ac:dyDescent="0.25">
      <c r="B4860" t="s">
        <v>2338</v>
      </c>
    </row>
    <row r="4861" spans="2:2" x14ac:dyDescent="0.25">
      <c r="B4861" t="s">
        <v>2288</v>
      </c>
    </row>
    <row r="4862" spans="2:2" x14ac:dyDescent="0.25">
      <c r="B4862" t="s">
        <v>2289</v>
      </c>
    </row>
    <row r="4863" spans="2:2" x14ac:dyDescent="0.25">
      <c r="B4863" t="s">
        <v>2290</v>
      </c>
    </row>
    <row r="4864" spans="2:2" x14ac:dyDescent="0.25">
      <c r="B4864" t="s">
        <v>2291</v>
      </c>
    </row>
    <row r="4865" spans="2:2" x14ac:dyDescent="0.25">
      <c r="B4865" t="s">
        <v>2282</v>
      </c>
    </row>
    <row r="4866" spans="2:2" x14ac:dyDescent="0.25">
      <c r="B4866" t="s">
        <v>2300</v>
      </c>
    </row>
    <row r="4867" spans="2:2" x14ac:dyDescent="0.25">
      <c r="B4867" t="s">
        <v>2318</v>
      </c>
    </row>
    <row r="4868" spans="2:2" x14ac:dyDescent="0.25">
      <c r="B4868" t="s">
        <v>2293</v>
      </c>
    </row>
    <row r="4869" spans="2:2" x14ac:dyDescent="0.25">
      <c r="B4869" t="s">
        <v>2286</v>
      </c>
    </row>
    <row r="4870" spans="2:2" x14ac:dyDescent="0.25">
      <c r="B4870" t="s">
        <v>2341</v>
      </c>
    </row>
    <row r="4871" spans="2:2" x14ac:dyDescent="0.25">
      <c r="B4871" t="s">
        <v>2288</v>
      </c>
    </row>
    <row r="4872" spans="2:2" x14ac:dyDescent="0.25">
      <c r="B4872" t="s">
        <v>2289</v>
      </c>
    </row>
    <row r="4873" spans="2:2" x14ac:dyDescent="0.25">
      <c r="B4873" t="s">
        <v>2290</v>
      </c>
    </row>
    <row r="4874" spans="2:2" x14ac:dyDescent="0.25">
      <c r="B4874" t="s">
        <v>2291</v>
      </c>
    </row>
    <row r="4875" spans="2:2" x14ac:dyDescent="0.25">
      <c r="B4875" t="s">
        <v>2282</v>
      </c>
    </row>
    <row r="4876" spans="2:2" x14ac:dyDescent="0.25">
      <c r="B4876" t="s">
        <v>2283</v>
      </c>
    </row>
    <row r="4877" spans="2:2" x14ac:dyDescent="0.25">
      <c r="B4877" t="s">
        <v>2342</v>
      </c>
    </row>
    <row r="4878" spans="2:2" x14ac:dyDescent="0.25">
      <c r="B4878" t="s">
        <v>2293</v>
      </c>
    </row>
    <row r="4879" spans="2:2" x14ac:dyDescent="0.25">
      <c r="B4879" t="s">
        <v>2286</v>
      </c>
    </row>
    <row r="4880" spans="2:2" x14ac:dyDescent="0.25">
      <c r="B4880" t="s">
        <v>2338</v>
      </c>
    </row>
    <row r="4881" spans="2:2" x14ac:dyDescent="0.25">
      <c r="B4881" t="s">
        <v>2298</v>
      </c>
    </row>
    <row r="4882" spans="2:2" x14ac:dyDescent="0.25">
      <c r="B4882" t="s">
        <v>2289</v>
      </c>
    </row>
    <row r="4883" spans="2:2" x14ac:dyDescent="0.25">
      <c r="B4883" t="s">
        <v>2290</v>
      </c>
    </row>
    <row r="4884" spans="2:2" x14ac:dyDescent="0.25">
      <c r="B4884" t="s">
        <v>2291</v>
      </c>
    </row>
    <row r="4885" spans="2:2" x14ac:dyDescent="0.25">
      <c r="B4885" t="s">
        <v>2282</v>
      </c>
    </row>
    <row r="4886" spans="2:2" x14ac:dyDescent="0.25">
      <c r="B4886" t="s">
        <v>2304</v>
      </c>
    </row>
    <row r="4887" spans="2:2" x14ac:dyDescent="0.25">
      <c r="B4887" t="s">
        <v>2318</v>
      </c>
    </row>
    <row r="4888" spans="2:2" x14ac:dyDescent="0.25">
      <c r="B4888" t="s">
        <v>2293</v>
      </c>
    </row>
    <row r="4889" spans="2:2" x14ac:dyDescent="0.25">
      <c r="B4889" t="s">
        <v>2286</v>
      </c>
    </row>
    <row r="4890" spans="2:2" x14ac:dyDescent="0.25">
      <c r="B4890" t="s">
        <v>2339</v>
      </c>
    </row>
    <row r="4891" spans="2:2" x14ac:dyDescent="0.25">
      <c r="B4891" t="s">
        <v>2288</v>
      </c>
    </row>
    <row r="4892" spans="2:2" x14ac:dyDescent="0.25">
      <c r="B4892" t="s">
        <v>2289</v>
      </c>
    </row>
    <row r="4893" spans="2:2" x14ac:dyDescent="0.25">
      <c r="B4893" t="s">
        <v>2290</v>
      </c>
    </row>
    <row r="4894" spans="2:2" x14ac:dyDescent="0.25">
      <c r="B4894" t="s">
        <v>2291</v>
      </c>
    </row>
    <row r="4895" spans="2:2" x14ac:dyDescent="0.25">
      <c r="B4895" t="s">
        <v>2282</v>
      </c>
    </row>
    <row r="4896" spans="2:2" x14ac:dyDescent="0.25">
      <c r="B4896" t="s">
        <v>2300</v>
      </c>
    </row>
    <row r="4897" spans="2:2" x14ac:dyDescent="0.25">
      <c r="B4897" t="s">
        <v>2336</v>
      </c>
    </row>
    <row r="4898" spans="2:2" x14ac:dyDescent="0.25">
      <c r="B4898" t="s">
        <v>2285</v>
      </c>
    </row>
    <row r="4899" spans="2:2" x14ac:dyDescent="0.25">
      <c r="B4899" t="s">
        <v>2286</v>
      </c>
    </row>
    <row r="4900" spans="2:2" x14ac:dyDescent="0.25">
      <c r="B4900" t="s">
        <v>2324</v>
      </c>
    </row>
    <row r="4901" spans="2:2" x14ac:dyDescent="0.25">
      <c r="B4901" t="s">
        <v>2298</v>
      </c>
    </row>
    <row r="4902" spans="2:2" x14ac:dyDescent="0.25">
      <c r="B4902" t="s">
        <v>2289</v>
      </c>
    </row>
    <row r="4903" spans="2:2" x14ac:dyDescent="0.25">
      <c r="B4903" t="s">
        <v>2299</v>
      </c>
    </row>
    <row r="4904" spans="2:2" x14ac:dyDescent="0.25">
      <c r="B4904" t="s">
        <v>2291</v>
      </c>
    </row>
    <row r="4905" spans="2:2" x14ac:dyDescent="0.25">
      <c r="B4905" t="s">
        <v>2282</v>
      </c>
    </row>
    <row r="4906" spans="2:2" x14ac:dyDescent="0.25">
      <c r="B4906" t="s">
        <v>2283</v>
      </c>
    </row>
    <row r="4907" spans="2:2" x14ac:dyDescent="0.25">
      <c r="B4907" t="s">
        <v>2333</v>
      </c>
    </row>
    <row r="4908" spans="2:2" x14ac:dyDescent="0.25">
      <c r="B4908" t="s">
        <v>2293</v>
      </c>
    </row>
    <row r="4909" spans="2:2" x14ac:dyDescent="0.25">
      <c r="B4909" t="s">
        <v>2286</v>
      </c>
    </row>
    <row r="4910" spans="2:2" x14ac:dyDescent="0.25">
      <c r="B4910" t="s">
        <v>2327</v>
      </c>
    </row>
    <row r="4911" spans="2:2" x14ac:dyDescent="0.25">
      <c r="B4911" t="s">
        <v>2288</v>
      </c>
    </row>
    <row r="4912" spans="2:2" x14ac:dyDescent="0.25">
      <c r="B4912" t="s">
        <v>2289</v>
      </c>
    </row>
    <row r="4913" spans="2:2" x14ac:dyDescent="0.25">
      <c r="B4913" t="s">
        <v>2290</v>
      </c>
    </row>
    <row r="4914" spans="2:2" x14ac:dyDescent="0.25">
      <c r="B4914" t="s">
        <v>2291</v>
      </c>
    </row>
    <row r="4915" spans="2:2" x14ac:dyDescent="0.25">
      <c r="B4915" t="s">
        <v>2282</v>
      </c>
    </row>
    <row r="4916" spans="2:2" x14ac:dyDescent="0.25">
      <c r="B4916" t="s">
        <v>2283</v>
      </c>
    </row>
    <row r="4917" spans="2:2" x14ac:dyDescent="0.25">
      <c r="B4917" t="s">
        <v>2318</v>
      </c>
    </row>
    <row r="4918" spans="2:2" x14ac:dyDescent="0.25">
      <c r="B4918" t="s">
        <v>2293</v>
      </c>
    </row>
    <row r="4919" spans="2:2" x14ac:dyDescent="0.25">
      <c r="B4919" t="s">
        <v>2286</v>
      </c>
    </row>
    <row r="4920" spans="2:2" x14ac:dyDescent="0.25">
      <c r="B4920" t="s">
        <v>2317</v>
      </c>
    </row>
    <row r="4921" spans="2:2" x14ac:dyDescent="0.25">
      <c r="B4921" t="s">
        <v>2288</v>
      </c>
    </row>
    <row r="4922" spans="2:2" x14ac:dyDescent="0.25">
      <c r="B4922" t="s">
        <v>2289</v>
      </c>
    </row>
    <row r="4923" spans="2:2" x14ac:dyDescent="0.25">
      <c r="B4923" t="s">
        <v>2290</v>
      </c>
    </row>
    <row r="4924" spans="2:2" x14ac:dyDescent="0.25">
      <c r="B4924" t="s">
        <v>2291</v>
      </c>
    </row>
    <row r="4925" spans="2:2" x14ac:dyDescent="0.25">
      <c r="B4925" t="s">
        <v>2282</v>
      </c>
    </row>
    <row r="4926" spans="2:2" x14ac:dyDescent="0.25">
      <c r="B4926" t="s">
        <v>2283</v>
      </c>
    </row>
    <row r="4927" spans="2:2" x14ac:dyDescent="0.25">
      <c r="B4927" t="s">
        <v>2307</v>
      </c>
    </row>
    <row r="4928" spans="2:2" x14ac:dyDescent="0.25">
      <c r="B4928" t="s">
        <v>2316</v>
      </c>
    </row>
    <row r="4929" spans="2:2" x14ac:dyDescent="0.25">
      <c r="B4929" t="s">
        <v>2296</v>
      </c>
    </row>
    <row r="4930" spans="2:2" x14ac:dyDescent="0.25">
      <c r="B4930" t="s">
        <v>2302</v>
      </c>
    </row>
    <row r="4931" spans="2:2" x14ac:dyDescent="0.25">
      <c r="B4931" t="s">
        <v>2298</v>
      </c>
    </row>
    <row r="4932" spans="2:2" x14ac:dyDescent="0.25">
      <c r="B4932" t="s">
        <v>2289</v>
      </c>
    </row>
    <row r="4933" spans="2:2" x14ac:dyDescent="0.25">
      <c r="B4933" t="s">
        <v>2290</v>
      </c>
    </row>
    <row r="4934" spans="2:2" x14ac:dyDescent="0.25">
      <c r="B4934" t="s">
        <v>2291</v>
      </c>
    </row>
    <row r="4935" spans="2:2" x14ac:dyDescent="0.25">
      <c r="B4935" t="s">
        <v>2282</v>
      </c>
    </row>
    <row r="4936" spans="2:2" x14ac:dyDescent="0.25">
      <c r="B4936" t="s">
        <v>2283</v>
      </c>
    </row>
    <row r="4937" spans="2:2" x14ac:dyDescent="0.25">
      <c r="B4937" t="s">
        <v>2331</v>
      </c>
    </row>
    <row r="4938" spans="2:2" x14ac:dyDescent="0.25">
      <c r="B4938" t="s">
        <v>2293</v>
      </c>
    </row>
    <row r="4939" spans="2:2" x14ac:dyDescent="0.25">
      <c r="B4939" t="s">
        <v>2286</v>
      </c>
    </row>
    <row r="4940" spans="2:2" x14ac:dyDescent="0.25">
      <c r="B4940" t="s">
        <v>2341</v>
      </c>
    </row>
    <row r="4941" spans="2:2" x14ac:dyDescent="0.25">
      <c r="B4941" t="s">
        <v>2288</v>
      </c>
    </row>
    <row r="4942" spans="2:2" x14ac:dyDescent="0.25">
      <c r="B4942" t="s">
        <v>2322</v>
      </c>
    </row>
    <row r="4943" spans="2:2" x14ac:dyDescent="0.25">
      <c r="B4943" t="s">
        <v>2290</v>
      </c>
    </row>
    <row r="4944" spans="2:2" x14ac:dyDescent="0.25">
      <c r="B4944" t="s">
        <v>2291</v>
      </c>
    </row>
    <row r="4945" spans="2:2" x14ac:dyDescent="0.25">
      <c r="B4945" t="s">
        <v>2282</v>
      </c>
    </row>
    <row r="4946" spans="2:2" x14ac:dyDescent="0.25">
      <c r="B4946" t="s">
        <v>2283</v>
      </c>
    </row>
    <row r="4947" spans="2:2" x14ac:dyDescent="0.25">
      <c r="B4947" t="s">
        <v>2303</v>
      </c>
    </row>
    <row r="4948" spans="2:2" x14ac:dyDescent="0.25">
      <c r="B4948" t="s">
        <v>2293</v>
      </c>
    </row>
    <row r="4949" spans="2:2" x14ac:dyDescent="0.25">
      <c r="B4949" t="s">
        <v>2286</v>
      </c>
    </row>
    <row r="4950" spans="2:2" x14ac:dyDescent="0.25">
      <c r="B4950" t="s">
        <v>2326</v>
      </c>
    </row>
    <row r="4951" spans="2:2" x14ac:dyDescent="0.25">
      <c r="B4951" t="s">
        <v>2288</v>
      </c>
    </row>
    <row r="4952" spans="2:2" x14ac:dyDescent="0.25">
      <c r="B4952" t="s">
        <v>2289</v>
      </c>
    </row>
    <row r="4953" spans="2:2" x14ac:dyDescent="0.25">
      <c r="B4953" t="s">
        <v>2290</v>
      </c>
    </row>
    <row r="4954" spans="2:2" x14ac:dyDescent="0.25">
      <c r="B4954" t="s">
        <v>2291</v>
      </c>
    </row>
    <row r="4955" spans="2:2" x14ac:dyDescent="0.25">
      <c r="B4955" t="s">
        <v>2282</v>
      </c>
    </row>
    <row r="4956" spans="2:2" x14ac:dyDescent="0.25">
      <c r="B4956" t="s">
        <v>2300</v>
      </c>
    </row>
    <row r="4957" spans="2:2" x14ac:dyDescent="0.25">
      <c r="B4957" t="s">
        <v>2343</v>
      </c>
    </row>
    <row r="4958" spans="2:2" x14ac:dyDescent="0.25">
      <c r="B4958" t="s">
        <v>2285</v>
      </c>
    </row>
    <row r="4959" spans="2:2" x14ac:dyDescent="0.25">
      <c r="B4959" t="s">
        <v>2309</v>
      </c>
    </row>
    <row r="4960" spans="2:2" x14ac:dyDescent="0.25">
      <c r="B4960" t="s">
        <v>2330</v>
      </c>
    </row>
    <row r="4961" spans="2:2" x14ac:dyDescent="0.25">
      <c r="B4961" t="s">
        <v>2288</v>
      </c>
    </row>
    <row r="4962" spans="2:2" x14ac:dyDescent="0.25">
      <c r="B4962" t="s">
        <v>2322</v>
      </c>
    </row>
    <row r="4963" spans="2:2" x14ac:dyDescent="0.25">
      <c r="B4963" t="s">
        <v>2290</v>
      </c>
    </row>
    <row r="4964" spans="2:2" x14ac:dyDescent="0.25">
      <c r="B4964" t="s">
        <v>2291</v>
      </c>
    </row>
    <row r="4965" spans="2:2" x14ac:dyDescent="0.25">
      <c r="B4965" t="s">
        <v>2282</v>
      </c>
    </row>
    <row r="4966" spans="2:2" x14ac:dyDescent="0.25">
      <c r="B4966" t="s">
        <v>2283</v>
      </c>
    </row>
    <row r="4967" spans="2:2" x14ac:dyDescent="0.25">
      <c r="B4967" t="s">
        <v>2303</v>
      </c>
    </row>
    <row r="4968" spans="2:2" x14ac:dyDescent="0.25">
      <c r="B4968" t="s">
        <v>2293</v>
      </c>
    </row>
    <row r="4969" spans="2:2" x14ac:dyDescent="0.25">
      <c r="B4969" t="s">
        <v>2286</v>
      </c>
    </row>
    <row r="4970" spans="2:2" x14ac:dyDescent="0.25">
      <c r="B4970" t="s">
        <v>2326</v>
      </c>
    </row>
    <row r="4971" spans="2:2" x14ac:dyDescent="0.25">
      <c r="B4971" t="s">
        <v>2288</v>
      </c>
    </row>
    <row r="4972" spans="2:2" x14ac:dyDescent="0.25">
      <c r="B4972" t="s">
        <v>2289</v>
      </c>
    </row>
    <row r="4973" spans="2:2" x14ac:dyDescent="0.25">
      <c r="B4973" t="s">
        <v>2290</v>
      </c>
    </row>
    <row r="4974" spans="2:2" x14ac:dyDescent="0.25">
      <c r="B4974" t="s">
        <v>2291</v>
      </c>
    </row>
    <row r="4975" spans="2:2" x14ac:dyDescent="0.25">
      <c r="B4975" t="s">
        <v>2282</v>
      </c>
    </row>
    <row r="4976" spans="2:2" x14ac:dyDescent="0.25">
      <c r="B4976" t="s">
        <v>2300</v>
      </c>
    </row>
    <row r="4977" spans="2:2" x14ac:dyDescent="0.25">
      <c r="B4977" t="s">
        <v>2318</v>
      </c>
    </row>
    <row r="4978" spans="2:2" x14ac:dyDescent="0.25">
      <c r="B4978" t="s">
        <v>2293</v>
      </c>
    </row>
    <row r="4979" spans="2:2" x14ac:dyDescent="0.25">
      <c r="B4979" t="s">
        <v>2309</v>
      </c>
    </row>
    <row r="4980" spans="2:2" x14ac:dyDescent="0.25">
      <c r="B4980" t="s">
        <v>2320</v>
      </c>
    </row>
    <row r="4981" spans="2:2" x14ac:dyDescent="0.25">
      <c r="B4981" t="s">
        <v>2288</v>
      </c>
    </row>
    <row r="4982" spans="2:2" x14ac:dyDescent="0.25">
      <c r="B4982" t="s">
        <v>2289</v>
      </c>
    </row>
    <row r="4983" spans="2:2" x14ac:dyDescent="0.25">
      <c r="B4983" t="s">
        <v>2290</v>
      </c>
    </row>
    <row r="4984" spans="2:2" x14ac:dyDescent="0.25">
      <c r="B4984" t="s">
        <v>2291</v>
      </c>
    </row>
    <row r="4985" spans="2:2" x14ac:dyDescent="0.25">
      <c r="B4985" t="s">
        <v>2282</v>
      </c>
    </row>
    <row r="4986" spans="2:2" x14ac:dyDescent="0.25">
      <c r="B4986" t="s">
        <v>2283</v>
      </c>
    </row>
    <row r="4987" spans="2:2" x14ac:dyDescent="0.25">
      <c r="B4987" t="s">
        <v>2340</v>
      </c>
    </row>
    <row r="4988" spans="2:2" x14ac:dyDescent="0.25">
      <c r="B4988" t="s">
        <v>2293</v>
      </c>
    </row>
    <row r="4989" spans="2:2" x14ac:dyDescent="0.25">
      <c r="B4989" t="s">
        <v>2286</v>
      </c>
    </row>
    <row r="4990" spans="2:2" x14ac:dyDescent="0.25">
      <c r="B4990" t="s">
        <v>2294</v>
      </c>
    </row>
    <row r="4991" spans="2:2" x14ac:dyDescent="0.25">
      <c r="B4991" t="s">
        <v>2288</v>
      </c>
    </row>
    <row r="4992" spans="2:2" x14ac:dyDescent="0.25">
      <c r="B4992" t="s">
        <v>2289</v>
      </c>
    </row>
    <row r="4993" spans="2:2" x14ac:dyDescent="0.25">
      <c r="B4993" t="s">
        <v>2290</v>
      </c>
    </row>
    <row r="4994" spans="2:2" x14ac:dyDescent="0.25">
      <c r="B4994" t="s">
        <v>2291</v>
      </c>
    </row>
    <row r="4995" spans="2:2" x14ac:dyDescent="0.25">
      <c r="B4995" t="s">
        <v>2282</v>
      </c>
    </row>
    <row r="4996" spans="2:2" x14ac:dyDescent="0.25">
      <c r="B4996" t="s">
        <v>2304</v>
      </c>
    </row>
    <row r="4997" spans="2:2" x14ac:dyDescent="0.25">
      <c r="B4997" t="s">
        <v>2307</v>
      </c>
    </row>
    <row r="4998" spans="2:2" x14ac:dyDescent="0.25">
      <c r="B4998" t="s">
        <v>2337</v>
      </c>
    </row>
    <row r="4999" spans="2:2" x14ac:dyDescent="0.25">
      <c r="B4999" t="s">
        <v>2309</v>
      </c>
    </row>
    <row r="5000" spans="2:2" x14ac:dyDescent="0.25">
      <c r="B5000" t="s">
        <v>2314</v>
      </c>
    </row>
    <row r="5001" spans="2:2" x14ac:dyDescent="0.25">
      <c r="B5001" t="s">
        <v>2288</v>
      </c>
    </row>
    <row r="5002" spans="2:2" x14ac:dyDescent="0.25">
      <c r="B5002" t="s">
        <v>2289</v>
      </c>
    </row>
    <row r="5003" spans="2:2" x14ac:dyDescent="0.25">
      <c r="B5003" t="s">
        <v>2299</v>
      </c>
    </row>
    <row r="5004" spans="2:2" x14ac:dyDescent="0.25">
      <c r="B5004" t="s">
        <v>2291</v>
      </c>
    </row>
    <row r="5005" spans="2:2" x14ac:dyDescent="0.25">
      <c r="B5005" t="s">
        <v>2282</v>
      </c>
    </row>
    <row r="5006" spans="2:2" x14ac:dyDescent="0.25">
      <c r="B5006" t="s">
        <v>2283</v>
      </c>
    </row>
    <row r="5007" spans="2:2" x14ac:dyDescent="0.25">
      <c r="B5007" t="s">
        <v>2325</v>
      </c>
    </row>
    <row r="5008" spans="2:2" x14ac:dyDescent="0.25">
      <c r="B5008" t="s">
        <v>2293</v>
      </c>
    </row>
    <row r="5009" spans="2:2" x14ac:dyDescent="0.25">
      <c r="B5009" t="s">
        <v>2286</v>
      </c>
    </row>
    <row r="5010" spans="2:2" x14ac:dyDescent="0.25">
      <c r="B5010" t="s">
        <v>2294</v>
      </c>
    </row>
    <row r="5011" spans="2:2" x14ac:dyDescent="0.25">
      <c r="B5011" t="s">
        <v>2288</v>
      </c>
    </row>
    <row r="5012" spans="2:2" x14ac:dyDescent="0.25">
      <c r="B5012" t="s">
        <v>2289</v>
      </c>
    </row>
    <row r="5013" spans="2:2" x14ac:dyDescent="0.25">
      <c r="B5013" t="s">
        <v>2290</v>
      </c>
    </row>
    <row r="5014" spans="2:2" x14ac:dyDescent="0.25">
      <c r="B5014" t="s">
        <v>2291</v>
      </c>
    </row>
    <row r="5015" spans="2:2" x14ac:dyDescent="0.25">
      <c r="B5015" t="s">
        <v>2282</v>
      </c>
    </row>
    <row r="5016" spans="2:2" x14ac:dyDescent="0.25">
      <c r="B5016" t="s">
        <v>2304</v>
      </c>
    </row>
    <row r="5017" spans="2:2" x14ac:dyDescent="0.25">
      <c r="B5017" t="s">
        <v>2343</v>
      </c>
    </row>
    <row r="5018" spans="2:2" x14ac:dyDescent="0.25">
      <c r="B5018" t="s">
        <v>2293</v>
      </c>
    </row>
    <row r="5019" spans="2:2" x14ac:dyDescent="0.25">
      <c r="B5019" t="s">
        <v>2286</v>
      </c>
    </row>
    <row r="5020" spans="2:2" x14ac:dyDescent="0.25">
      <c r="B5020" t="s">
        <v>2323</v>
      </c>
    </row>
    <row r="5021" spans="2:2" x14ac:dyDescent="0.25">
      <c r="B5021" t="s">
        <v>2298</v>
      </c>
    </row>
    <row r="5022" spans="2:2" x14ac:dyDescent="0.25">
      <c r="B5022" t="s">
        <v>2289</v>
      </c>
    </row>
    <row r="5023" spans="2:2" x14ac:dyDescent="0.25">
      <c r="B5023" t="s">
        <v>2299</v>
      </c>
    </row>
    <row r="5024" spans="2:2" x14ac:dyDescent="0.25">
      <c r="B5024" t="s">
        <v>2291</v>
      </c>
    </row>
    <row r="5025" spans="2:2" x14ac:dyDescent="0.25">
      <c r="B5025" t="s">
        <v>2282</v>
      </c>
    </row>
    <row r="5026" spans="2:2" x14ac:dyDescent="0.25">
      <c r="B5026" t="s">
        <v>2283</v>
      </c>
    </row>
    <row r="5027" spans="2:2" x14ac:dyDescent="0.25">
      <c r="B5027" t="s">
        <v>2313</v>
      </c>
    </row>
    <row r="5028" spans="2:2" x14ac:dyDescent="0.25">
      <c r="B5028" t="s">
        <v>2285</v>
      </c>
    </row>
    <row r="5029" spans="2:2" x14ac:dyDescent="0.25">
      <c r="B5029" t="s">
        <v>2286</v>
      </c>
    </row>
    <row r="5030" spans="2:2" x14ac:dyDescent="0.25">
      <c r="B5030" t="s">
        <v>2334</v>
      </c>
    </row>
    <row r="5031" spans="2:2" x14ac:dyDescent="0.25">
      <c r="B5031" t="s">
        <v>2298</v>
      </c>
    </row>
    <row r="5032" spans="2:2" x14ac:dyDescent="0.25">
      <c r="B5032" t="s">
        <v>2322</v>
      </c>
    </row>
    <row r="5033" spans="2:2" x14ac:dyDescent="0.25">
      <c r="B5033" t="s">
        <v>2290</v>
      </c>
    </row>
    <row r="5034" spans="2:2" x14ac:dyDescent="0.25">
      <c r="B5034" t="s">
        <v>2291</v>
      </c>
    </row>
    <row r="5035" spans="2:2" x14ac:dyDescent="0.25">
      <c r="B5035" t="s">
        <v>2282</v>
      </c>
    </row>
    <row r="5036" spans="2:2" x14ac:dyDescent="0.25">
      <c r="B5036" t="s">
        <v>2283</v>
      </c>
    </row>
    <row r="5037" spans="2:2" x14ac:dyDescent="0.25">
      <c r="B5037" t="s">
        <v>2340</v>
      </c>
    </row>
    <row r="5038" spans="2:2" x14ac:dyDescent="0.25">
      <c r="B5038" t="s">
        <v>2293</v>
      </c>
    </row>
    <row r="5039" spans="2:2" x14ac:dyDescent="0.25">
      <c r="B5039" t="s">
        <v>2286</v>
      </c>
    </row>
    <row r="5040" spans="2:2" x14ac:dyDescent="0.25">
      <c r="B5040" t="s">
        <v>2287</v>
      </c>
    </row>
    <row r="5041" spans="2:2" x14ac:dyDescent="0.25">
      <c r="B5041" t="s">
        <v>2288</v>
      </c>
    </row>
    <row r="5042" spans="2:2" x14ac:dyDescent="0.25">
      <c r="B5042" t="s">
        <v>2289</v>
      </c>
    </row>
    <row r="5043" spans="2:2" x14ac:dyDescent="0.25">
      <c r="B5043" t="s">
        <v>2290</v>
      </c>
    </row>
    <row r="5044" spans="2:2" x14ac:dyDescent="0.25">
      <c r="B5044" t="s">
        <v>2291</v>
      </c>
    </row>
    <row r="5045" spans="2:2" x14ac:dyDescent="0.25">
      <c r="B5045" t="s">
        <v>2282</v>
      </c>
    </row>
    <row r="5046" spans="2:2" x14ac:dyDescent="0.25">
      <c r="B5046" t="s">
        <v>2304</v>
      </c>
    </row>
    <row r="5047" spans="2:2" x14ac:dyDescent="0.25">
      <c r="B5047" t="s">
        <v>2331</v>
      </c>
    </row>
    <row r="5048" spans="2:2" x14ac:dyDescent="0.25">
      <c r="B5048" t="s">
        <v>2285</v>
      </c>
    </row>
    <row r="5049" spans="2:2" x14ac:dyDescent="0.25">
      <c r="B5049" t="s">
        <v>2286</v>
      </c>
    </row>
    <row r="5050" spans="2:2" x14ac:dyDescent="0.25">
      <c r="B5050" t="s">
        <v>2312</v>
      </c>
    </row>
    <row r="5051" spans="2:2" x14ac:dyDescent="0.25">
      <c r="B5051" t="s">
        <v>2288</v>
      </c>
    </row>
    <row r="5052" spans="2:2" x14ac:dyDescent="0.25">
      <c r="B5052" t="s">
        <v>2289</v>
      </c>
    </row>
    <row r="5053" spans="2:2" x14ac:dyDescent="0.25">
      <c r="B5053" t="s">
        <v>2290</v>
      </c>
    </row>
    <row r="5054" spans="2:2" x14ac:dyDescent="0.25">
      <c r="B5054" t="s">
        <v>2291</v>
      </c>
    </row>
    <row r="5055" spans="2:2" x14ac:dyDescent="0.25">
      <c r="B5055" t="s">
        <v>2282</v>
      </c>
    </row>
    <row r="5056" spans="2:2" x14ac:dyDescent="0.25">
      <c r="B5056" t="s">
        <v>2283</v>
      </c>
    </row>
    <row r="5057" spans="2:2" x14ac:dyDescent="0.25">
      <c r="B5057" t="s">
        <v>2332</v>
      </c>
    </row>
    <row r="5058" spans="2:2" x14ac:dyDescent="0.25">
      <c r="B5058" t="s">
        <v>2293</v>
      </c>
    </row>
    <row r="5059" spans="2:2" x14ac:dyDescent="0.25">
      <c r="B5059" t="s">
        <v>2286</v>
      </c>
    </row>
    <row r="5060" spans="2:2" x14ac:dyDescent="0.25">
      <c r="B5060" t="s">
        <v>2294</v>
      </c>
    </row>
    <row r="5061" spans="2:2" x14ac:dyDescent="0.25">
      <c r="B5061" t="s">
        <v>2288</v>
      </c>
    </row>
    <row r="5062" spans="2:2" x14ac:dyDescent="0.25">
      <c r="B5062" t="s">
        <v>2289</v>
      </c>
    </row>
    <row r="5063" spans="2:2" x14ac:dyDescent="0.25">
      <c r="B5063" t="s">
        <v>2290</v>
      </c>
    </row>
    <row r="5064" spans="2:2" x14ac:dyDescent="0.25">
      <c r="B5064" t="s">
        <v>2291</v>
      </c>
    </row>
    <row r="5065" spans="2:2" x14ac:dyDescent="0.25">
      <c r="B5065" t="s">
        <v>2282</v>
      </c>
    </row>
    <row r="5066" spans="2:2" x14ac:dyDescent="0.25">
      <c r="B5066" t="s">
        <v>2283</v>
      </c>
    </row>
    <row r="5067" spans="2:2" x14ac:dyDescent="0.25">
      <c r="B5067" t="s">
        <v>2333</v>
      </c>
    </row>
    <row r="5068" spans="2:2" x14ac:dyDescent="0.25">
      <c r="B5068" t="s">
        <v>2285</v>
      </c>
    </row>
    <row r="5069" spans="2:2" x14ac:dyDescent="0.25">
      <c r="B5069" t="s">
        <v>2286</v>
      </c>
    </row>
    <row r="5070" spans="2:2" x14ac:dyDescent="0.25">
      <c r="B5070" t="s">
        <v>2306</v>
      </c>
    </row>
    <row r="5071" spans="2:2" x14ac:dyDescent="0.25">
      <c r="B5071" t="s">
        <v>2298</v>
      </c>
    </row>
    <row r="5072" spans="2:2" x14ac:dyDescent="0.25">
      <c r="B5072" t="s">
        <v>2289</v>
      </c>
    </row>
    <row r="5073" spans="2:2" x14ac:dyDescent="0.25">
      <c r="B5073" t="s">
        <v>2290</v>
      </c>
    </row>
    <row r="5074" spans="2:2" x14ac:dyDescent="0.25">
      <c r="B5074" t="s">
        <v>2291</v>
      </c>
    </row>
    <row r="5075" spans="2:2" x14ac:dyDescent="0.25">
      <c r="B5075" t="s">
        <v>2282</v>
      </c>
    </row>
    <row r="5076" spans="2:2" x14ac:dyDescent="0.25">
      <c r="B5076" t="s">
        <v>2300</v>
      </c>
    </row>
    <row r="5077" spans="2:2" x14ac:dyDescent="0.25">
      <c r="B5077" t="s">
        <v>2292</v>
      </c>
    </row>
    <row r="5078" spans="2:2" x14ac:dyDescent="0.25">
      <c r="B5078" t="s">
        <v>2285</v>
      </c>
    </row>
    <row r="5079" spans="2:2" x14ac:dyDescent="0.25">
      <c r="B5079" t="s">
        <v>2296</v>
      </c>
    </row>
    <row r="5080" spans="2:2" x14ac:dyDescent="0.25">
      <c r="B5080" t="s">
        <v>2330</v>
      </c>
    </row>
    <row r="5081" spans="2:2" x14ac:dyDescent="0.25">
      <c r="B5081" t="s">
        <v>2288</v>
      </c>
    </row>
    <row r="5082" spans="2:2" x14ac:dyDescent="0.25">
      <c r="B5082" t="s">
        <v>2289</v>
      </c>
    </row>
    <row r="5083" spans="2:2" x14ac:dyDescent="0.25">
      <c r="B5083" t="s">
        <v>2299</v>
      </c>
    </row>
    <row r="5084" spans="2:2" x14ac:dyDescent="0.25">
      <c r="B5084" t="s">
        <v>2291</v>
      </c>
    </row>
    <row r="5085" spans="2:2" x14ac:dyDescent="0.25">
      <c r="B5085" t="s">
        <v>2282</v>
      </c>
    </row>
    <row r="5086" spans="2:2" x14ac:dyDescent="0.25">
      <c r="B5086" t="s">
        <v>2300</v>
      </c>
    </row>
    <row r="5087" spans="2:2" x14ac:dyDescent="0.25">
      <c r="B5087" t="s">
        <v>2305</v>
      </c>
    </row>
    <row r="5088" spans="2:2" x14ac:dyDescent="0.25">
      <c r="B5088" t="s">
        <v>2293</v>
      </c>
    </row>
    <row r="5089" spans="2:2" x14ac:dyDescent="0.25">
      <c r="B5089" t="s">
        <v>2286</v>
      </c>
    </row>
    <row r="5090" spans="2:2" x14ac:dyDescent="0.25">
      <c r="B5090" t="s">
        <v>2310</v>
      </c>
    </row>
    <row r="5091" spans="2:2" x14ac:dyDescent="0.25">
      <c r="B5091" t="s">
        <v>2288</v>
      </c>
    </row>
    <row r="5092" spans="2:2" x14ac:dyDescent="0.25">
      <c r="B5092" t="s">
        <v>2289</v>
      </c>
    </row>
    <row r="5093" spans="2:2" x14ac:dyDescent="0.25">
      <c r="B5093" t="s">
        <v>2299</v>
      </c>
    </row>
    <row r="5094" spans="2:2" x14ac:dyDescent="0.25">
      <c r="B5094" t="s">
        <v>2291</v>
      </c>
    </row>
    <row r="5095" spans="2:2" x14ac:dyDescent="0.25">
      <c r="B5095" t="s">
        <v>2282</v>
      </c>
    </row>
    <row r="5096" spans="2:2" x14ac:dyDescent="0.25">
      <c r="B5096" t="s">
        <v>2283</v>
      </c>
    </row>
    <row r="5097" spans="2:2" x14ac:dyDescent="0.25">
      <c r="B5097" t="s">
        <v>2336</v>
      </c>
    </row>
    <row r="5098" spans="2:2" x14ac:dyDescent="0.25">
      <c r="B5098" t="s">
        <v>2293</v>
      </c>
    </row>
    <row r="5099" spans="2:2" x14ac:dyDescent="0.25">
      <c r="B5099" t="s">
        <v>2286</v>
      </c>
    </row>
    <row r="5100" spans="2:2" x14ac:dyDescent="0.25">
      <c r="B5100" t="s">
        <v>2294</v>
      </c>
    </row>
    <row r="5101" spans="2:2" x14ac:dyDescent="0.25">
      <c r="B5101" t="s">
        <v>2288</v>
      </c>
    </row>
    <row r="5102" spans="2:2" x14ac:dyDescent="0.25">
      <c r="B5102" t="s">
        <v>2289</v>
      </c>
    </row>
    <row r="5103" spans="2:2" x14ac:dyDescent="0.25">
      <c r="B5103" t="s">
        <v>2290</v>
      </c>
    </row>
    <row r="5104" spans="2:2" x14ac:dyDescent="0.25">
      <c r="B5104" t="s">
        <v>2291</v>
      </c>
    </row>
    <row r="5105" spans="2:2" x14ac:dyDescent="0.25">
      <c r="B5105" t="s">
        <v>2282</v>
      </c>
    </row>
    <row r="5106" spans="2:2" x14ac:dyDescent="0.25">
      <c r="B5106" t="s">
        <v>2304</v>
      </c>
    </row>
    <row r="5107" spans="2:2" x14ac:dyDescent="0.25">
      <c r="B5107" t="s">
        <v>2315</v>
      </c>
    </row>
    <row r="5108" spans="2:2" x14ac:dyDescent="0.25">
      <c r="B5108" t="s">
        <v>2285</v>
      </c>
    </row>
    <row r="5109" spans="2:2" x14ac:dyDescent="0.25">
      <c r="B5109" t="s">
        <v>2296</v>
      </c>
    </row>
    <row r="5110" spans="2:2" x14ac:dyDescent="0.25">
      <c r="B5110" t="s">
        <v>2302</v>
      </c>
    </row>
    <row r="5111" spans="2:2" x14ac:dyDescent="0.25">
      <c r="B5111" t="s">
        <v>2298</v>
      </c>
    </row>
    <row r="5112" spans="2:2" x14ac:dyDescent="0.25">
      <c r="B5112" t="s">
        <v>2289</v>
      </c>
    </row>
    <row r="5113" spans="2:2" x14ac:dyDescent="0.25">
      <c r="B5113" t="s">
        <v>2299</v>
      </c>
    </row>
    <row r="5114" spans="2:2" x14ac:dyDescent="0.25">
      <c r="B5114" t="s">
        <v>2291</v>
      </c>
    </row>
    <row r="5115" spans="2:2" x14ac:dyDescent="0.25">
      <c r="B5115" t="s">
        <v>2282</v>
      </c>
    </row>
    <row r="5116" spans="2:2" x14ac:dyDescent="0.25">
      <c r="B5116" t="s">
        <v>2283</v>
      </c>
    </row>
    <row r="5117" spans="2:2" x14ac:dyDescent="0.25">
      <c r="B5117" t="s">
        <v>2295</v>
      </c>
    </row>
    <row r="5118" spans="2:2" x14ac:dyDescent="0.25">
      <c r="B5118" t="s">
        <v>2293</v>
      </c>
    </row>
    <row r="5119" spans="2:2" x14ac:dyDescent="0.25">
      <c r="B5119" t="s">
        <v>2286</v>
      </c>
    </row>
    <row r="5120" spans="2:2" x14ac:dyDescent="0.25">
      <c r="B5120" t="s">
        <v>2327</v>
      </c>
    </row>
    <row r="5121" spans="2:2" x14ac:dyDescent="0.25">
      <c r="B5121" t="s">
        <v>2288</v>
      </c>
    </row>
    <row r="5122" spans="2:2" x14ac:dyDescent="0.25">
      <c r="B5122" t="s">
        <v>2289</v>
      </c>
    </row>
    <row r="5123" spans="2:2" x14ac:dyDescent="0.25">
      <c r="B5123" t="s">
        <v>2290</v>
      </c>
    </row>
    <row r="5124" spans="2:2" x14ac:dyDescent="0.25">
      <c r="B5124" t="s">
        <v>2291</v>
      </c>
    </row>
    <row r="5125" spans="2:2" x14ac:dyDescent="0.25">
      <c r="B5125" t="s">
        <v>2282</v>
      </c>
    </row>
    <row r="5126" spans="2:2" x14ac:dyDescent="0.25">
      <c r="B5126" t="s">
        <v>2283</v>
      </c>
    </row>
    <row r="5127" spans="2:2" x14ac:dyDescent="0.25">
      <c r="B5127" t="s">
        <v>2342</v>
      </c>
    </row>
    <row r="5128" spans="2:2" x14ac:dyDescent="0.25">
      <c r="B5128" t="s">
        <v>2293</v>
      </c>
    </row>
    <row r="5129" spans="2:2" x14ac:dyDescent="0.25">
      <c r="B5129" t="s">
        <v>2286</v>
      </c>
    </row>
    <row r="5130" spans="2:2" x14ac:dyDescent="0.25">
      <c r="B5130" t="s">
        <v>2338</v>
      </c>
    </row>
    <row r="5131" spans="2:2" x14ac:dyDescent="0.25">
      <c r="B5131" t="s">
        <v>2288</v>
      </c>
    </row>
    <row r="5132" spans="2:2" x14ac:dyDescent="0.25">
      <c r="B5132" t="s">
        <v>2289</v>
      </c>
    </row>
    <row r="5133" spans="2:2" x14ac:dyDescent="0.25">
      <c r="B5133" t="s">
        <v>2290</v>
      </c>
    </row>
    <row r="5134" spans="2:2" x14ac:dyDescent="0.25">
      <c r="B5134" t="s">
        <v>2291</v>
      </c>
    </row>
    <row r="5135" spans="2:2" x14ac:dyDescent="0.25">
      <c r="B5135" t="s">
        <v>2282</v>
      </c>
    </row>
    <row r="5136" spans="2:2" x14ac:dyDescent="0.25">
      <c r="B5136" t="s">
        <v>2300</v>
      </c>
    </row>
    <row r="5137" spans="2:2" x14ac:dyDescent="0.25">
      <c r="B5137" t="s">
        <v>2332</v>
      </c>
    </row>
    <row r="5138" spans="2:2" x14ac:dyDescent="0.25">
      <c r="B5138" t="s">
        <v>2293</v>
      </c>
    </row>
    <row r="5139" spans="2:2" x14ac:dyDescent="0.25">
      <c r="B5139" t="s">
        <v>2286</v>
      </c>
    </row>
    <row r="5140" spans="2:2" x14ac:dyDescent="0.25">
      <c r="B5140" t="s">
        <v>2328</v>
      </c>
    </row>
    <row r="5141" spans="2:2" x14ac:dyDescent="0.25">
      <c r="B5141" t="s">
        <v>2298</v>
      </c>
    </row>
    <row r="5142" spans="2:2" x14ac:dyDescent="0.25">
      <c r="B5142" t="s">
        <v>2322</v>
      </c>
    </row>
    <row r="5143" spans="2:2" x14ac:dyDescent="0.25">
      <c r="B5143" t="s">
        <v>2299</v>
      </c>
    </row>
    <row r="5144" spans="2:2" x14ac:dyDescent="0.25">
      <c r="B5144" t="s">
        <v>2291</v>
      </c>
    </row>
    <row r="5145" spans="2:2" x14ac:dyDescent="0.25">
      <c r="B5145" t="s">
        <v>2282</v>
      </c>
    </row>
    <row r="5146" spans="2:2" x14ac:dyDescent="0.25">
      <c r="B5146" t="s">
        <v>2283</v>
      </c>
    </row>
    <row r="5147" spans="2:2" x14ac:dyDescent="0.25">
      <c r="B5147" t="s">
        <v>2284</v>
      </c>
    </row>
    <row r="5148" spans="2:2" x14ac:dyDescent="0.25">
      <c r="B5148" t="s">
        <v>2293</v>
      </c>
    </row>
    <row r="5149" spans="2:2" x14ac:dyDescent="0.25">
      <c r="B5149" t="s">
        <v>2286</v>
      </c>
    </row>
    <row r="5150" spans="2:2" x14ac:dyDescent="0.25">
      <c r="B5150" t="s">
        <v>2287</v>
      </c>
    </row>
    <row r="5151" spans="2:2" x14ac:dyDescent="0.25">
      <c r="B5151" t="s">
        <v>2288</v>
      </c>
    </row>
    <row r="5152" spans="2:2" x14ac:dyDescent="0.25">
      <c r="B5152" t="s">
        <v>2289</v>
      </c>
    </row>
    <row r="5153" spans="2:2" x14ac:dyDescent="0.25">
      <c r="B5153" t="s">
        <v>2290</v>
      </c>
    </row>
    <row r="5154" spans="2:2" x14ac:dyDescent="0.25">
      <c r="B5154" t="s">
        <v>2291</v>
      </c>
    </row>
    <row r="5155" spans="2:2" x14ac:dyDescent="0.25">
      <c r="B5155" t="s">
        <v>2282</v>
      </c>
    </row>
    <row r="5156" spans="2:2" x14ac:dyDescent="0.25">
      <c r="B5156" t="s">
        <v>2283</v>
      </c>
    </row>
    <row r="5157" spans="2:2" x14ac:dyDescent="0.25">
      <c r="B5157" t="s">
        <v>2332</v>
      </c>
    </row>
    <row r="5158" spans="2:2" x14ac:dyDescent="0.25">
      <c r="B5158" t="s">
        <v>2293</v>
      </c>
    </row>
    <row r="5159" spans="2:2" x14ac:dyDescent="0.25">
      <c r="B5159" t="s">
        <v>2286</v>
      </c>
    </row>
    <row r="5160" spans="2:2" x14ac:dyDescent="0.25">
      <c r="B5160" t="s">
        <v>2294</v>
      </c>
    </row>
    <row r="5161" spans="2:2" x14ac:dyDescent="0.25">
      <c r="B5161" t="s">
        <v>2288</v>
      </c>
    </row>
    <row r="5162" spans="2:2" x14ac:dyDescent="0.25">
      <c r="B5162" t="s">
        <v>2289</v>
      </c>
    </row>
    <row r="5163" spans="2:2" x14ac:dyDescent="0.25">
      <c r="B5163" t="s">
        <v>2299</v>
      </c>
    </row>
    <row r="5164" spans="2:2" x14ac:dyDescent="0.25">
      <c r="B5164" t="s">
        <v>2291</v>
      </c>
    </row>
    <row r="5165" spans="2:2" x14ac:dyDescent="0.25">
      <c r="B5165" t="s">
        <v>2282</v>
      </c>
    </row>
    <row r="5166" spans="2:2" x14ac:dyDescent="0.25">
      <c r="B5166" t="s">
        <v>2283</v>
      </c>
    </row>
    <row r="5167" spans="2:2" x14ac:dyDescent="0.25">
      <c r="B5167" t="s">
        <v>2333</v>
      </c>
    </row>
    <row r="5168" spans="2:2" x14ac:dyDescent="0.25">
      <c r="B5168" t="s">
        <v>2293</v>
      </c>
    </row>
    <row r="5169" spans="2:2" x14ac:dyDescent="0.25">
      <c r="B5169" t="s">
        <v>2286</v>
      </c>
    </row>
    <row r="5170" spans="2:2" x14ac:dyDescent="0.25">
      <c r="B5170" t="s">
        <v>2294</v>
      </c>
    </row>
    <row r="5171" spans="2:2" x14ac:dyDescent="0.25">
      <c r="B5171" t="s">
        <v>2298</v>
      </c>
    </row>
    <row r="5172" spans="2:2" x14ac:dyDescent="0.25">
      <c r="B5172" t="s">
        <v>2289</v>
      </c>
    </row>
    <row r="5173" spans="2:2" x14ac:dyDescent="0.25">
      <c r="B5173" t="s">
        <v>2299</v>
      </c>
    </row>
    <row r="5174" spans="2:2" x14ac:dyDescent="0.25">
      <c r="B5174" t="s">
        <v>2291</v>
      </c>
    </row>
    <row r="5175" spans="2:2" x14ac:dyDescent="0.25">
      <c r="B5175" t="s">
        <v>2282</v>
      </c>
    </row>
    <row r="5176" spans="2:2" x14ac:dyDescent="0.25">
      <c r="B5176" t="s">
        <v>2300</v>
      </c>
    </row>
    <row r="5177" spans="2:2" x14ac:dyDescent="0.25">
      <c r="B5177" t="s">
        <v>2335</v>
      </c>
    </row>
    <row r="5178" spans="2:2" x14ac:dyDescent="0.25">
      <c r="B5178" t="s">
        <v>2293</v>
      </c>
    </row>
    <row r="5179" spans="2:2" x14ac:dyDescent="0.25">
      <c r="B5179" t="s">
        <v>2286</v>
      </c>
    </row>
    <row r="5180" spans="2:2" x14ac:dyDescent="0.25">
      <c r="B5180" t="s">
        <v>2320</v>
      </c>
    </row>
    <row r="5181" spans="2:2" x14ac:dyDescent="0.25">
      <c r="B5181" t="s">
        <v>2298</v>
      </c>
    </row>
    <row r="5182" spans="2:2" x14ac:dyDescent="0.25">
      <c r="B5182" t="s">
        <v>2289</v>
      </c>
    </row>
    <row r="5183" spans="2:2" x14ac:dyDescent="0.25">
      <c r="B5183" t="s">
        <v>2299</v>
      </c>
    </row>
    <row r="5184" spans="2:2" x14ac:dyDescent="0.25">
      <c r="B5184" t="s">
        <v>2291</v>
      </c>
    </row>
    <row r="5185" spans="2:2" x14ac:dyDescent="0.25">
      <c r="B5185" t="s">
        <v>2282</v>
      </c>
    </row>
    <row r="5186" spans="2:2" x14ac:dyDescent="0.25">
      <c r="B5186" t="s">
        <v>2283</v>
      </c>
    </row>
    <row r="5187" spans="2:2" x14ac:dyDescent="0.25">
      <c r="B5187" t="s">
        <v>2303</v>
      </c>
    </row>
    <row r="5188" spans="2:2" x14ac:dyDescent="0.25">
      <c r="B5188" t="s">
        <v>2293</v>
      </c>
    </row>
    <row r="5189" spans="2:2" x14ac:dyDescent="0.25">
      <c r="B5189" t="s">
        <v>2286</v>
      </c>
    </row>
    <row r="5190" spans="2:2" x14ac:dyDescent="0.25">
      <c r="B5190" t="s">
        <v>2327</v>
      </c>
    </row>
    <row r="5191" spans="2:2" x14ac:dyDescent="0.25">
      <c r="B5191" t="s">
        <v>2288</v>
      </c>
    </row>
    <row r="5192" spans="2:2" x14ac:dyDescent="0.25">
      <c r="B5192" t="s">
        <v>2289</v>
      </c>
    </row>
    <row r="5193" spans="2:2" x14ac:dyDescent="0.25">
      <c r="B5193" t="s">
        <v>2290</v>
      </c>
    </row>
    <row r="5194" spans="2:2" x14ac:dyDescent="0.25">
      <c r="B5194" t="s">
        <v>2291</v>
      </c>
    </row>
    <row r="5195" spans="2:2" x14ac:dyDescent="0.25">
      <c r="B5195" t="s">
        <v>2282</v>
      </c>
    </row>
    <row r="5196" spans="2:2" x14ac:dyDescent="0.25">
      <c r="B5196" t="s">
        <v>2283</v>
      </c>
    </row>
    <row r="5197" spans="2:2" x14ac:dyDescent="0.25">
      <c r="B5197" t="s">
        <v>2335</v>
      </c>
    </row>
    <row r="5198" spans="2:2" x14ac:dyDescent="0.25">
      <c r="B5198" t="s">
        <v>2293</v>
      </c>
    </row>
    <row r="5199" spans="2:2" x14ac:dyDescent="0.25">
      <c r="B5199" t="s">
        <v>2286</v>
      </c>
    </row>
    <row r="5200" spans="2:2" x14ac:dyDescent="0.25">
      <c r="B5200" t="s">
        <v>2287</v>
      </c>
    </row>
    <row r="5201" spans="2:2" x14ac:dyDescent="0.25">
      <c r="B5201" t="s">
        <v>2288</v>
      </c>
    </row>
    <row r="5202" spans="2:2" x14ac:dyDescent="0.25">
      <c r="B5202" t="s">
        <v>2289</v>
      </c>
    </row>
    <row r="5203" spans="2:2" x14ac:dyDescent="0.25">
      <c r="B5203" t="s">
        <v>2290</v>
      </c>
    </row>
    <row r="5204" spans="2:2" x14ac:dyDescent="0.25">
      <c r="B5204" t="s">
        <v>2291</v>
      </c>
    </row>
    <row r="5205" spans="2:2" x14ac:dyDescent="0.25">
      <c r="B5205" t="s">
        <v>2282</v>
      </c>
    </row>
    <row r="5206" spans="2:2" x14ac:dyDescent="0.25">
      <c r="B5206" t="s">
        <v>2283</v>
      </c>
    </row>
    <row r="5207" spans="2:2" x14ac:dyDescent="0.25">
      <c r="B5207" t="s">
        <v>2335</v>
      </c>
    </row>
    <row r="5208" spans="2:2" x14ac:dyDescent="0.25">
      <c r="B5208" t="s">
        <v>2293</v>
      </c>
    </row>
    <row r="5209" spans="2:2" x14ac:dyDescent="0.25">
      <c r="B5209" t="s">
        <v>2286</v>
      </c>
    </row>
    <row r="5210" spans="2:2" x14ac:dyDescent="0.25">
      <c r="B5210" t="s">
        <v>2326</v>
      </c>
    </row>
    <row r="5211" spans="2:2" x14ac:dyDescent="0.25">
      <c r="B5211" t="s">
        <v>2288</v>
      </c>
    </row>
    <row r="5212" spans="2:2" x14ac:dyDescent="0.25">
      <c r="B5212" t="s">
        <v>2289</v>
      </c>
    </row>
    <row r="5213" spans="2:2" x14ac:dyDescent="0.25">
      <c r="B5213" t="s">
        <v>2290</v>
      </c>
    </row>
    <row r="5214" spans="2:2" x14ac:dyDescent="0.25">
      <c r="B5214" t="s">
        <v>2291</v>
      </c>
    </row>
    <row r="5215" spans="2:2" x14ac:dyDescent="0.25">
      <c r="B5215" t="s">
        <v>2282</v>
      </c>
    </row>
    <row r="5216" spans="2:2" x14ac:dyDescent="0.25">
      <c r="B5216" t="s">
        <v>2283</v>
      </c>
    </row>
    <row r="5217" spans="2:2" x14ac:dyDescent="0.25">
      <c r="B5217" t="s">
        <v>2332</v>
      </c>
    </row>
    <row r="5218" spans="2:2" x14ac:dyDescent="0.25">
      <c r="B5218" t="s">
        <v>2293</v>
      </c>
    </row>
    <row r="5219" spans="2:2" x14ac:dyDescent="0.25">
      <c r="B5219" t="s">
        <v>2286</v>
      </c>
    </row>
    <row r="5220" spans="2:2" x14ac:dyDescent="0.25">
      <c r="B5220" t="s">
        <v>2327</v>
      </c>
    </row>
    <row r="5221" spans="2:2" x14ac:dyDescent="0.25">
      <c r="B5221" t="s">
        <v>2298</v>
      </c>
    </row>
    <row r="5222" spans="2:2" x14ac:dyDescent="0.25">
      <c r="B5222" t="s">
        <v>2289</v>
      </c>
    </row>
    <row r="5223" spans="2:2" x14ac:dyDescent="0.25">
      <c r="B5223" t="s">
        <v>2290</v>
      </c>
    </row>
    <row r="5224" spans="2:2" x14ac:dyDescent="0.25">
      <c r="B5224" t="s">
        <v>2291</v>
      </c>
    </row>
    <row r="5225" spans="2:2" x14ac:dyDescent="0.25">
      <c r="B5225" t="s">
        <v>2282</v>
      </c>
    </row>
    <row r="5226" spans="2:2" x14ac:dyDescent="0.25">
      <c r="B5226" t="s">
        <v>2304</v>
      </c>
    </row>
    <row r="5227" spans="2:2" x14ac:dyDescent="0.25">
      <c r="B5227" t="s">
        <v>2336</v>
      </c>
    </row>
    <row r="5228" spans="2:2" x14ac:dyDescent="0.25">
      <c r="B5228" t="s">
        <v>2293</v>
      </c>
    </row>
    <row r="5229" spans="2:2" x14ac:dyDescent="0.25">
      <c r="B5229" t="s">
        <v>2286</v>
      </c>
    </row>
    <row r="5230" spans="2:2" x14ac:dyDescent="0.25">
      <c r="B5230" t="s">
        <v>2339</v>
      </c>
    </row>
    <row r="5231" spans="2:2" x14ac:dyDescent="0.25">
      <c r="B5231" t="s">
        <v>2288</v>
      </c>
    </row>
    <row r="5232" spans="2:2" x14ac:dyDescent="0.25">
      <c r="B5232" t="s">
        <v>2289</v>
      </c>
    </row>
    <row r="5233" spans="2:2" x14ac:dyDescent="0.25">
      <c r="B5233" t="s">
        <v>2299</v>
      </c>
    </row>
    <row r="5234" spans="2:2" x14ac:dyDescent="0.25">
      <c r="B5234" t="s">
        <v>2291</v>
      </c>
    </row>
    <row r="5235" spans="2:2" x14ac:dyDescent="0.25">
      <c r="B5235" t="s">
        <v>2282</v>
      </c>
    </row>
    <row r="5236" spans="2:2" x14ac:dyDescent="0.25">
      <c r="B5236" t="s">
        <v>2283</v>
      </c>
    </row>
    <row r="5237" spans="2:2" x14ac:dyDescent="0.25">
      <c r="B5237" t="s">
        <v>2284</v>
      </c>
    </row>
    <row r="5238" spans="2:2" x14ac:dyDescent="0.25">
      <c r="B5238" t="s">
        <v>2293</v>
      </c>
    </row>
    <row r="5239" spans="2:2" x14ac:dyDescent="0.25">
      <c r="B5239" t="s">
        <v>2286</v>
      </c>
    </row>
    <row r="5240" spans="2:2" x14ac:dyDescent="0.25">
      <c r="B5240" t="s">
        <v>2326</v>
      </c>
    </row>
    <row r="5241" spans="2:2" x14ac:dyDescent="0.25">
      <c r="B5241" t="s">
        <v>2288</v>
      </c>
    </row>
    <row r="5242" spans="2:2" x14ac:dyDescent="0.25">
      <c r="B5242" t="s">
        <v>2289</v>
      </c>
    </row>
    <row r="5243" spans="2:2" x14ac:dyDescent="0.25">
      <c r="B5243" t="s">
        <v>2290</v>
      </c>
    </row>
    <row r="5244" spans="2:2" x14ac:dyDescent="0.25">
      <c r="B5244" t="s">
        <v>2291</v>
      </c>
    </row>
    <row r="5245" spans="2:2" x14ac:dyDescent="0.25">
      <c r="B5245" t="s">
        <v>2282</v>
      </c>
    </row>
    <row r="5246" spans="2:2" x14ac:dyDescent="0.25">
      <c r="B5246" t="s">
        <v>2300</v>
      </c>
    </row>
    <row r="5247" spans="2:2" x14ac:dyDescent="0.25">
      <c r="B5247" t="s">
        <v>2343</v>
      </c>
    </row>
    <row r="5248" spans="2:2" x14ac:dyDescent="0.25">
      <c r="B5248" t="s">
        <v>2293</v>
      </c>
    </row>
    <row r="5249" spans="2:2" x14ac:dyDescent="0.25">
      <c r="B5249" t="s">
        <v>2286</v>
      </c>
    </row>
    <row r="5250" spans="2:2" x14ac:dyDescent="0.25">
      <c r="B5250" t="s">
        <v>2317</v>
      </c>
    </row>
    <row r="5251" spans="2:2" x14ac:dyDescent="0.25">
      <c r="B5251" t="s">
        <v>2298</v>
      </c>
    </row>
    <row r="5252" spans="2:2" x14ac:dyDescent="0.25">
      <c r="B5252" t="s">
        <v>2289</v>
      </c>
    </row>
    <row r="5253" spans="2:2" x14ac:dyDescent="0.25">
      <c r="B5253" t="s">
        <v>2299</v>
      </c>
    </row>
    <row r="5254" spans="2:2" x14ac:dyDescent="0.25">
      <c r="B5254" t="s">
        <v>2291</v>
      </c>
    </row>
    <row r="5255" spans="2:2" x14ac:dyDescent="0.25">
      <c r="B5255" t="s">
        <v>2282</v>
      </c>
    </row>
    <row r="5256" spans="2:2" x14ac:dyDescent="0.25">
      <c r="B5256" t="s">
        <v>2283</v>
      </c>
    </row>
    <row r="5257" spans="2:2" x14ac:dyDescent="0.25">
      <c r="B5257" t="s">
        <v>2301</v>
      </c>
    </row>
    <row r="5258" spans="2:2" x14ac:dyDescent="0.25">
      <c r="B5258" t="s">
        <v>2293</v>
      </c>
    </row>
    <row r="5259" spans="2:2" x14ac:dyDescent="0.25">
      <c r="B5259" t="s">
        <v>2286</v>
      </c>
    </row>
    <row r="5260" spans="2:2" x14ac:dyDescent="0.25">
      <c r="B5260" t="s">
        <v>2287</v>
      </c>
    </row>
    <row r="5261" spans="2:2" x14ac:dyDescent="0.25">
      <c r="B5261" t="s">
        <v>2288</v>
      </c>
    </row>
    <row r="5262" spans="2:2" x14ac:dyDescent="0.25">
      <c r="B5262" t="s">
        <v>2289</v>
      </c>
    </row>
    <row r="5263" spans="2:2" x14ac:dyDescent="0.25">
      <c r="B5263" t="s">
        <v>2290</v>
      </c>
    </row>
    <row r="5264" spans="2:2" x14ac:dyDescent="0.25">
      <c r="B5264" t="s">
        <v>2291</v>
      </c>
    </row>
    <row r="5265" spans="2:2" x14ac:dyDescent="0.25">
      <c r="B5265" t="s">
        <v>2282</v>
      </c>
    </row>
    <row r="5266" spans="2:2" x14ac:dyDescent="0.25">
      <c r="B5266" t="s">
        <v>2283</v>
      </c>
    </row>
    <row r="5267" spans="2:2" x14ac:dyDescent="0.25">
      <c r="B5267" t="s">
        <v>2332</v>
      </c>
    </row>
    <row r="5268" spans="2:2" x14ac:dyDescent="0.25">
      <c r="B5268" t="s">
        <v>2293</v>
      </c>
    </row>
    <row r="5269" spans="2:2" x14ac:dyDescent="0.25">
      <c r="B5269" t="s">
        <v>2286</v>
      </c>
    </row>
    <row r="5270" spans="2:2" x14ac:dyDescent="0.25">
      <c r="B5270" t="s">
        <v>2294</v>
      </c>
    </row>
    <row r="5271" spans="2:2" x14ac:dyDescent="0.25">
      <c r="B5271" t="s">
        <v>2288</v>
      </c>
    </row>
    <row r="5272" spans="2:2" x14ac:dyDescent="0.25">
      <c r="B5272" t="s">
        <v>2289</v>
      </c>
    </row>
    <row r="5273" spans="2:2" x14ac:dyDescent="0.25">
      <c r="B5273" t="s">
        <v>2299</v>
      </c>
    </row>
    <row r="5274" spans="2:2" x14ac:dyDescent="0.25">
      <c r="B5274" t="s">
        <v>2291</v>
      </c>
    </row>
    <row r="5275" spans="2:2" x14ac:dyDescent="0.25">
      <c r="B5275" t="s">
        <v>2282</v>
      </c>
    </row>
    <row r="5276" spans="2:2" x14ac:dyDescent="0.25">
      <c r="B5276" t="s">
        <v>2283</v>
      </c>
    </row>
    <row r="5277" spans="2:2" x14ac:dyDescent="0.25">
      <c r="B5277" t="s">
        <v>2284</v>
      </c>
    </row>
    <row r="5278" spans="2:2" x14ac:dyDescent="0.25">
      <c r="B5278" t="s">
        <v>2293</v>
      </c>
    </row>
    <row r="5279" spans="2:2" x14ac:dyDescent="0.25">
      <c r="B5279" t="s">
        <v>2286</v>
      </c>
    </row>
    <row r="5280" spans="2:2" x14ac:dyDescent="0.25">
      <c r="B5280" t="s">
        <v>2323</v>
      </c>
    </row>
    <row r="5281" spans="2:2" x14ac:dyDescent="0.25">
      <c r="B5281" t="s">
        <v>2298</v>
      </c>
    </row>
    <row r="5282" spans="2:2" x14ac:dyDescent="0.25">
      <c r="B5282" t="s">
        <v>2289</v>
      </c>
    </row>
    <row r="5283" spans="2:2" x14ac:dyDescent="0.25">
      <c r="B5283" t="s">
        <v>2290</v>
      </c>
    </row>
    <row r="5284" spans="2:2" x14ac:dyDescent="0.25">
      <c r="B5284" t="s">
        <v>2291</v>
      </c>
    </row>
    <row r="5285" spans="2:2" x14ac:dyDescent="0.25">
      <c r="B5285" t="s">
        <v>2282</v>
      </c>
    </row>
    <row r="5286" spans="2:2" x14ac:dyDescent="0.25">
      <c r="B5286" t="s">
        <v>2283</v>
      </c>
    </row>
    <row r="5287" spans="2:2" x14ac:dyDescent="0.25">
      <c r="B5287" t="s">
        <v>2340</v>
      </c>
    </row>
    <row r="5288" spans="2:2" x14ac:dyDescent="0.25">
      <c r="B5288" t="s">
        <v>2293</v>
      </c>
    </row>
    <row r="5289" spans="2:2" x14ac:dyDescent="0.25">
      <c r="B5289" t="s">
        <v>2286</v>
      </c>
    </row>
    <row r="5290" spans="2:2" x14ac:dyDescent="0.25">
      <c r="B5290" t="s">
        <v>2341</v>
      </c>
    </row>
    <row r="5291" spans="2:2" x14ac:dyDescent="0.25">
      <c r="B5291" t="s">
        <v>2288</v>
      </c>
    </row>
    <row r="5292" spans="2:2" x14ac:dyDescent="0.25">
      <c r="B5292" t="s">
        <v>2289</v>
      </c>
    </row>
    <row r="5293" spans="2:2" x14ac:dyDescent="0.25">
      <c r="B5293" t="s">
        <v>2299</v>
      </c>
    </row>
    <row r="5294" spans="2:2" x14ac:dyDescent="0.25">
      <c r="B5294" t="s">
        <v>2291</v>
      </c>
    </row>
    <row r="5295" spans="2:2" x14ac:dyDescent="0.25">
      <c r="B5295" t="s">
        <v>2282</v>
      </c>
    </row>
    <row r="5296" spans="2:2" x14ac:dyDescent="0.25">
      <c r="B5296" t="s">
        <v>2300</v>
      </c>
    </row>
    <row r="5297" spans="2:2" x14ac:dyDescent="0.25">
      <c r="B5297" t="s">
        <v>2335</v>
      </c>
    </row>
    <row r="5298" spans="2:2" x14ac:dyDescent="0.25">
      <c r="B5298" t="s">
        <v>2293</v>
      </c>
    </row>
    <row r="5299" spans="2:2" x14ac:dyDescent="0.25">
      <c r="B5299" t="s">
        <v>2286</v>
      </c>
    </row>
    <row r="5300" spans="2:2" x14ac:dyDescent="0.25">
      <c r="B5300" t="s">
        <v>2302</v>
      </c>
    </row>
    <row r="5301" spans="2:2" x14ac:dyDescent="0.25">
      <c r="B5301" t="s">
        <v>2288</v>
      </c>
    </row>
    <row r="5302" spans="2:2" x14ac:dyDescent="0.25">
      <c r="B5302" t="s">
        <v>2322</v>
      </c>
    </row>
    <row r="5303" spans="2:2" x14ac:dyDescent="0.25">
      <c r="B5303" t="s">
        <v>2290</v>
      </c>
    </row>
    <row r="5304" spans="2:2" x14ac:dyDescent="0.25">
      <c r="B5304" t="s">
        <v>2291</v>
      </c>
    </row>
    <row r="5305" spans="2:2" x14ac:dyDescent="0.25">
      <c r="B5305" t="s">
        <v>2282</v>
      </c>
    </row>
    <row r="5306" spans="2:2" x14ac:dyDescent="0.25">
      <c r="B5306" t="s">
        <v>2300</v>
      </c>
    </row>
    <row r="5307" spans="2:2" x14ac:dyDescent="0.25">
      <c r="B5307" t="s">
        <v>2284</v>
      </c>
    </row>
    <row r="5308" spans="2:2" x14ac:dyDescent="0.25">
      <c r="B5308" t="s">
        <v>2293</v>
      </c>
    </row>
    <row r="5309" spans="2:2" x14ac:dyDescent="0.25">
      <c r="B5309" t="s">
        <v>2286</v>
      </c>
    </row>
    <row r="5310" spans="2:2" x14ac:dyDescent="0.25">
      <c r="B5310" t="s">
        <v>2320</v>
      </c>
    </row>
    <row r="5311" spans="2:2" x14ac:dyDescent="0.25">
      <c r="B5311" t="s">
        <v>2288</v>
      </c>
    </row>
    <row r="5312" spans="2:2" x14ac:dyDescent="0.25">
      <c r="B5312" t="s">
        <v>2322</v>
      </c>
    </row>
    <row r="5313" spans="2:2" x14ac:dyDescent="0.25">
      <c r="B5313" t="s">
        <v>2290</v>
      </c>
    </row>
    <row r="5314" spans="2:2" x14ac:dyDescent="0.25">
      <c r="B5314" t="s">
        <v>2291</v>
      </c>
    </row>
    <row r="5315" spans="2:2" x14ac:dyDescent="0.25">
      <c r="B5315" t="s">
        <v>2282</v>
      </c>
    </row>
    <row r="5316" spans="2:2" x14ac:dyDescent="0.25">
      <c r="B5316" t="s">
        <v>2283</v>
      </c>
    </row>
    <row r="5317" spans="2:2" x14ac:dyDescent="0.25">
      <c r="B5317" t="s">
        <v>2332</v>
      </c>
    </row>
    <row r="5318" spans="2:2" x14ac:dyDescent="0.25">
      <c r="B5318" t="s">
        <v>2293</v>
      </c>
    </row>
    <row r="5319" spans="2:2" x14ac:dyDescent="0.25">
      <c r="B5319" t="s">
        <v>2286</v>
      </c>
    </row>
    <row r="5320" spans="2:2" x14ac:dyDescent="0.25">
      <c r="B5320" t="s">
        <v>2338</v>
      </c>
    </row>
    <row r="5321" spans="2:2" x14ac:dyDescent="0.25">
      <c r="B5321" t="s">
        <v>2288</v>
      </c>
    </row>
    <row r="5322" spans="2:2" x14ac:dyDescent="0.25">
      <c r="B5322" t="s">
        <v>2311</v>
      </c>
    </row>
    <row r="5323" spans="2:2" x14ac:dyDescent="0.25">
      <c r="B5323" t="s">
        <v>2290</v>
      </c>
    </row>
    <row r="5324" spans="2:2" x14ac:dyDescent="0.25">
      <c r="B5324" t="s">
        <v>2291</v>
      </c>
    </row>
    <row r="5325" spans="2:2" x14ac:dyDescent="0.25">
      <c r="B5325" t="s">
        <v>2282</v>
      </c>
    </row>
    <row r="5326" spans="2:2" x14ac:dyDescent="0.25">
      <c r="B5326" t="s">
        <v>2283</v>
      </c>
    </row>
    <row r="5327" spans="2:2" x14ac:dyDescent="0.25">
      <c r="B5327" t="s">
        <v>2332</v>
      </c>
    </row>
    <row r="5328" spans="2:2" x14ac:dyDescent="0.25">
      <c r="B5328" t="s">
        <v>2293</v>
      </c>
    </row>
    <row r="5329" spans="2:2" x14ac:dyDescent="0.25">
      <c r="B5329" t="s">
        <v>2286</v>
      </c>
    </row>
    <row r="5330" spans="2:2" x14ac:dyDescent="0.25">
      <c r="B5330" t="s">
        <v>2324</v>
      </c>
    </row>
    <row r="5331" spans="2:2" x14ac:dyDescent="0.25">
      <c r="B5331" t="s">
        <v>2288</v>
      </c>
    </row>
    <row r="5332" spans="2:2" x14ac:dyDescent="0.25">
      <c r="B5332" t="s">
        <v>2289</v>
      </c>
    </row>
    <row r="5333" spans="2:2" x14ac:dyDescent="0.25">
      <c r="B5333" t="s">
        <v>2299</v>
      </c>
    </row>
    <row r="5334" spans="2:2" x14ac:dyDescent="0.25">
      <c r="B5334" t="s">
        <v>2291</v>
      </c>
    </row>
    <row r="5335" spans="2:2" x14ac:dyDescent="0.25">
      <c r="B5335" t="s">
        <v>2282</v>
      </c>
    </row>
    <row r="5336" spans="2:2" x14ac:dyDescent="0.25">
      <c r="B5336" t="s">
        <v>2283</v>
      </c>
    </row>
    <row r="5337" spans="2:2" x14ac:dyDescent="0.25">
      <c r="B5337" t="s">
        <v>2331</v>
      </c>
    </row>
    <row r="5338" spans="2:2" x14ac:dyDescent="0.25">
      <c r="B5338" t="s">
        <v>2293</v>
      </c>
    </row>
    <row r="5339" spans="2:2" x14ac:dyDescent="0.25">
      <c r="B5339" t="s">
        <v>2286</v>
      </c>
    </row>
    <row r="5340" spans="2:2" x14ac:dyDescent="0.25">
      <c r="B5340" t="s">
        <v>2341</v>
      </c>
    </row>
    <row r="5341" spans="2:2" x14ac:dyDescent="0.25">
      <c r="B5341" t="s">
        <v>2288</v>
      </c>
    </row>
    <row r="5342" spans="2:2" x14ac:dyDescent="0.25">
      <c r="B5342" t="s">
        <v>2289</v>
      </c>
    </row>
    <row r="5343" spans="2:2" x14ac:dyDescent="0.25">
      <c r="B5343" t="s">
        <v>2290</v>
      </c>
    </row>
    <row r="5344" spans="2:2" x14ac:dyDescent="0.25">
      <c r="B5344" t="s">
        <v>2291</v>
      </c>
    </row>
    <row r="5345" spans="2:2" x14ac:dyDescent="0.25">
      <c r="B5345" t="s">
        <v>2282</v>
      </c>
    </row>
    <row r="5346" spans="2:2" x14ac:dyDescent="0.25">
      <c r="B5346" t="s">
        <v>2283</v>
      </c>
    </row>
    <row r="5347" spans="2:2" x14ac:dyDescent="0.25">
      <c r="B5347" t="s">
        <v>2284</v>
      </c>
    </row>
    <row r="5348" spans="2:2" x14ac:dyDescent="0.25">
      <c r="B5348" t="s">
        <v>2293</v>
      </c>
    </row>
    <row r="5349" spans="2:2" x14ac:dyDescent="0.25">
      <c r="B5349" t="s">
        <v>2286</v>
      </c>
    </row>
    <row r="5350" spans="2:2" x14ac:dyDescent="0.25">
      <c r="B5350" t="s">
        <v>2327</v>
      </c>
    </row>
    <row r="5351" spans="2:2" x14ac:dyDescent="0.25">
      <c r="B5351" t="s">
        <v>2288</v>
      </c>
    </row>
    <row r="5352" spans="2:2" x14ac:dyDescent="0.25">
      <c r="B5352" t="s">
        <v>2289</v>
      </c>
    </row>
    <row r="5353" spans="2:2" x14ac:dyDescent="0.25">
      <c r="B5353" t="s">
        <v>2290</v>
      </c>
    </row>
    <row r="5354" spans="2:2" x14ac:dyDescent="0.25">
      <c r="B5354" t="s">
        <v>2291</v>
      </c>
    </row>
    <row r="5355" spans="2:2" x14ac:dyDescent="0.25">
      <c r="B5355" t="s">
        <v>2282</v>
      </c>
    </row>
    <row r="5356" spans="2:2" x14ac:dyDescent="0.25">
      <c r="B5356" t="s">
        <v>2283</v>
      </c>
    </row>
    <row r="5357" spans="2:2" x14ac:dyDescent="0.25">
      <c r="B5357" t="s">
        <v>2292</v>
      </c>
    </row>
    <row r="5358" spans="2:2" x14ac:dyDescent="0.25">
      <c r="B5358" t="s">
        <v>2285</v>
      </c>
    </row>
    <row r="5359" spans="2:2" x14ac:dyDescent="0.25">
      <c r="B5359" t="s">
        <v>2309</v>
      </c>
    </row>
    <row r="5360" spans="2:2" x14ac:dyDescent="0.25">
      <c r="B5360" t="s">
        <v>2306</v>
      </c>
    </row>
    <row r="5361" spans="2:2" x14ac:dyDescent="0.25">
      <c r="B5361" t="s">
        <v>2298</v>
      </c>
    </row>
    <row r="5362" spans="2:2" x14ac:dyDescent="0.25">
      <c r="B5362" t="s">
        <v>2289</v>
      </c>
    </row>
    <row r="5363" spans="2:2" x14ac:dyDescent="0.25">
      <c r="B5363" t="s">
        <v>2299</v>
      </c>
    </row>
    <row r="5364" spans="2:2" x14ac:dyDescent="0.25">
      <c r="B5364" t="s">
        <v>2291</v>
      </c>
    </row>
    <row r="5365" spans="2:2" x14ac:dyDescent="0.25">
      <c r="B5365" t="s">
        <v>2282</v>
      </c>
    </row>
    <row r="5366" spans="2:2" x14ac:dyDescent="0.25">
      <c r="B5366" t="s">
        <v>2304</v>
      </c>
    </row>
    <row r="5367" spans="2:2" x14ac:dyDescent="0.25">
      <c r="B5367" t="s">
        <v>2315</v>
      </c>
    </row>
    <row r="5368" spans="2:2" x14ac:dyDescent="0.25">
      <c r="B5368" t="s">
        <v>2293</v>
      </c>
    </row>
    <row r="5369" spans="2:2" x14ac:dyDescent="0.25">
      <c r="B5369" t="s">
        <v>2309</v>
      </c>
    </row>
    <row r="5370" spans="2:2" x14ac:dyDescent="0.25">
      <c r="B5370" t="s">
        <v>2306</v>
      </c>
    </row>
    <row r="5371" spans="2:2" x14ac:dyDescent="0.25">
      <c r="B5371" t="s">
        <v>2298</v>
      </c>
    </row>
    <row r="5372" spans="2:2" x14ac:dyDescent="0.25">
      <c r="B5372" t="s">
        <v>2289</v>
      </c>
    </row>
    <row r="5373" spans="2:2" x14ac:dyDescent="0.25">
      <c r="B5373" t="s">
        <v>2299</v>
      </c>
    </row>
    <row r="5374" spans="2:2" x14ac:dyDescent="0.25">
      <c r="B5374" t="s">
        <v>2291</v>
      </c>
    </row>
    <row r="5375" spans="2:2" x14ac:dyDescent="0.25">
      <c r="B5375" t="s">
        <v>2282</v>
      </c>
    </row>
    <row r="5376" spans="2:2" x14ac:dyDescent="0.25">
      <c r="B5376" t="s">
        <v>2283</v>
      </c>
    </row>
    <row r="5377" spans="2:2" x14ac:dyDescent="0.25">
      <c r="B5377" t="s">
        <v>2335</v>
      </c>
    </row>
    <row r="5378" spans="2:2" x14ac:dyDescent="0.25">
      <c r="B5378" t="s">
        <v>2293</v>
      </c>
    </row>
    <row r="5379" spans="2:2" x14ac:dyDescent="0.25">
      <c r="B5379" t="s">
        <v>2286</v>
      </c>
    </row>
    <row r="5380" spans="2:2" x14ac:dyDescent="0.25">
      <c r="B5380" t="s">
        <v>2326</v>
      </c>
    </row>
    <row r="5381" spans="2:2" x14ac:dyDescent="0.25">
      <c r="B5381" t="s">
        <v>2288</v>
      </c>
    </row>
    <row r="5382" spans="2:2" x14ac:dyDescent="0.25">
      <c r="B5382" t="s">
        <v>2289</v>
      </c>
    </row>
    <row r="5383" spans="2:2" x14ac:dyDescent="0.25">
      <c r="B5383" t="s">
        <v>2299</v>
      </c>
    </row>
    <row r="5384" spans="2:2" x14ac:dyDescent="0.25">
      <c r="B5384" t="s">
        <v>2291</v>
      </c>
    </row>
    <row r="5385" spans="2:2" x14ac:dyDescent="0.25">
      <c r="B5385" t="s">
        <v>2282</v>
      </c>
    </row>
    <row r="5386" spans="2:2" x14ac:dyDescent="0.25">
      <c r="B5386" t="s">
        <v>2283</v>
      </c>
    </row>
    <row r="5387" spans="2:2" x14ac:dyDescent="0.25">
      <c r="B5387" t="s">
        <v>2333</v>
      </c>
    </row>
    <row r="5388" spans="2:2" x14ac:dyDescent="0.25">
      <c r="B5388" t="s">
        <v>2293</v>
      </c>
    </row>
    <row r="5389" spans="2:2" x14ac:dyDescent="0.25">
      <c r="B5389" t="s">
        <v>2286</v>
      </c>
    </row>
    <row r="5390" spans="2:2" x14ac:dyDescent="0.25">
      <c r="B5390" t="s">
        <v>2327</v>
      </c>
    </row>
    <row r="5391" spans="2:2" x14ac:dyDescent="0.25">
      <c r="B5391" t="s">
        <v>2298</v>
      </c>
    </row>
    <row r="5392" spans="2:2" x14ac:dyDescent="0.25">
      <c r="B5392" t="s">
        <v>2289</v>
      </c>
    </row>
    <row r="5393" spans="2:2" x14ac:dyDescent="0.25">
      <c r="B5393" t="s">
        <v>2299</v>
      </c>
    </row>
    <row r="5394" spans="2:2" x14ac:dyDescent="0.25">
      <c r="B5394" t="s">
        <v>2291</v>
      </c>
    </row>
    <row r="5395" spans="2:2" x14ac:dyDescent="0.25">
      <c r="B5395" t="s">
        <v>2282</v>
      </c>
    </row>
    <row r="5396" spans="2:2" x14ac:dyDescent="0.25">
      <c r="B5396" t="s">
        <v>2283</v>
      </c>
    </row>
    <row r="5397" spans="2:2" x14ac:dyDescent="0.25">
      <c r="B5397" t="s">
        <v>2315</v>
      </c>
    </row>
    <row r="5398" spans="2:2" x14ac:dyDescent="0.25">
      <c r="B5398" t="s">
        <v>2308</v>
      </c>
    </row>
    <row r="5399" spans="2:2" x14ac:dyDescent="0.25">
      <c r="B5399" t="s">
        <v>2296</v>
      </c>
    </row>
    <row r="5400" spans="2:2" x14ac:dyDescent="0.25">
      <c r="B5400" t="s">
        <v>2310</v>
      </c>
    </row>
    <row r="5401" spans="2:2" x14ac:dyDescent="0.25">
      <c r="B5401" t="s">
        <v>2298</v>
      </c>
    </row>
    <row r="5402" spans="2:2" x14ac:dyDescent="0.25">
      <c r="B5402" t="s">
        <v>2289</v>
      </c>
    </row>
    <row r="5403" spans="2:2" x14ac:dyDescent="0.25">
      <c r="B5403" t="s">
        <v>2290</v>
      </c>
    </row>
    <row r="5404" spans="2:2" x14ac:dyDescent="0.25">
      <c r="B5404" t="s">
        <v>2291</v>
      </c>
    </row>
    <row r="5405" spans="2:2" x14ac:dyDescent="0.25">
      <c r="B5405" t="s">
        <v>2282</v>
      </c>
    </row>
    <row r="5406" spans="2:2" x14ac:dyDescent="0.25">
      <c r="B5406" t="s">
        <v>2283</v>
      </c>
    </row>
    <row r="5407" spans="2:2" x14ac:dyDescent="0.25">
      <c r="B5407" t="s">
        <v>2318</v>
      </c>
    </row>
    <row r="5408" spans="2:2" x14ac:dyDescent="0.25">
      <c r="B5408" t="s">
        <v>2293</v>
      </c>
    </row>
    <row r="5409" spans="2:2" x14ac:dyDescent="0.25">
      <c r="B5409" t="s">
        <v>2286</v>
      </c>
    </row>
    <row r="5410" spans="2:2" x14ac:dyDescent="0.25">
      <c r="B5410" t="s">
        <v>2323</v>
      </c>
    </row>
    <row r="5411" spans="2:2" x14ac:dyDescent="0.25">
      <c r="B5411" t="s">
        <v>2298</v>
      </c>
    </row>
    <row r="5412" spans="2:2" x14ac:dyDescent="0.25">
      <c r="B5412" t="s">
        <v>2289</v>
      </c>
    </row>
    <row r="5413" spans="2:2" x14ac:dyDescent="0.25">
      <c r="B5413" t="s">
        <v>2290</v>
      </c>
    </row>
    <row r="5414" spans="2:2" x14ac:dyDescent="0.25">
      <c r="B5414" t="s">
        <v>2291</v>
      </c>
    </row>
    <row r="5415" spans="2:2" x14ac:dyDescent="0.25">
      <c r="B5415" t="s">
        <v>2282</v>
      </c>
    </row>
    <row r="5416" spans="2:2" x14ac:dyDescent="0.25">
      <c r="B5416" t="s">
        <v>2283</v>
      </c>
    </row>
    <row r="5417" spans="2:2" x14ac:dyDescent="0.25">
      <c r="B5417" t="s">
        <v>2295</v>
      </c>
    </row>
    <row r="5418" spans="2:2" x14ac:dyDescent="0.25">
      <c r="B5418" t="s">
        <v>2285</v>
      </c>
    </row>
    <row r="5419" spans="2:2" x14ac:dyDescent="0.25">
      <c r="B5419" t="s">
        <v>2286</v>
      </c>
    </row>
    <row r="5420" spans="2:2" x14ac:dyDescent="0.25">
      <c r="B5420" t="s">
        <v>2334</v>
      </c>
    </row>
    <row r="5421" spans="2:2" x14ac:dyDescent="0.25">
      <c r="B5421" t="s">
        <v>2288</v>
      </c>
    </row>
    <row r="5422" spans="2:2" x14ac:dyDescent="0.25">
      <c r="B5422" t="s">
        <v>2289</v>
      </c>
    </row>
    <row r="5423" spans="2:2" x14ac:dyDescent="0.25">
      <c r="B5423" t="s">
        <v>2290</v>
      </c>
    </row>
    <row r="5424" spans="2:2" x14ac:dyDescent="0.25">
      <c r="B5424" t="s">
        <v>2291</v>
      </c>
    </row>
    <row r="5425" spans="2:2" x14ac:dyDescent="0.25">
      <c r="B5425" t="s">
        <v>2282</v>
      </c>
    </row>
    <row r="5426" spans="2:2" x14ac:dyDescent="0.25">
      <c r="B5426" t="s">
        <v>2283</v>
      </c>
    </row>
    <row r="5427" spans="2:2" x14ac:dyDescent="0.25">
      <c r="B5427" t="s">
        <v>2313</v>
      </c>
    </row>
    <row r="5428" spans="2:2" x14ac:dyDescent="0.25">
      <c r="B5428" t="s">
        <v>2285</v>
      </c>
    </row>
    <row r="5429" spans="2:2" x14ac:dyDescent="0.25">
      <c r="B5429" t="s">
        <v>2309</v>
      </c>
    </row>
    <row r="5430" spans="2:2" x14ac:dyDescent="0.25">
      <c r="B5430" t="s">
        <v>2287</v>
      </c>
    </row>
    <row r="5431" spans="2:2" x14ac:dyDescent="0.25">
      <c r="B5431" t="s">
        <v>2288</v>
      </c>
    </row>
    <row r="5432" spans="2:2" x14ac:dyDescent="0.25">
      <c r="B5432" t="s">
        <v>2322</v>
      </c>
    </row>
    <row r="5433" spans="2:2" x14ac:dyDescent="0.25">
      <c r="B5433" t="s">
        <v>2290</v>
      </c>
    </row>
    <row r="5434" spans="2:2" x14ac:dyDescent="0.25">
      <c r="B5434" t="s">
        <v>2291</v>
      </c>
    </row>
    <row r="5435" spans="2:2" x14ac:dyDescent="0.25">
      <c r="B5435" t="s">
        <v>2282</v>
      </c>
    </row>
    <row r="5436" spans="2:2" x14ac:dyDescent="0.25">
      <c r="B5436" t="s">
        <v>2300</v>
      </c>
    </row>
    <row r="5437" spans="2:2" x14ac:dyDescent="0.25">
      <c r="B5437" t="s">
        <v>2307</v>
      </c>
    </row>
    <row r="5438" spans="2:2" x14ac:dyDescent="0.25">
      <c r="B5438" t="s">
        <v>2293</v>
      </c>
    </row>
    <row r="5439" spans="2:2" x14ac:dyDescent="0.25">
      <c r="B5439" t="s">
        <v>2296</v>
      </c>
    </row>
    <row r="5440" spans="2:2" x14ac:dyDescent="0.25">
      <c r="B5440" t="s">
        <v>2330</v>
      </c>
    </row>
    <row r="5441" spans="2:2" x14ac:dyDescent="0.25">
      <c r="B5441" t="s">
        <v>2288</v>
      </c>
    </row>
    <row r="5442" spans="2:2" x14ac:dyDescent="0.25">
      <c r="B5442" t="s">
        <v>2289</v>
      </c>
    </row>
    <row r="5443" spans="2:2" x14ac:dyDescent="0.25">
      <c r="B5443" t="s">
        <v>2299</v>
      </c>
    </row>
    <row r="5444" spans="2:2" x14ac:dyDescent="0.25">
      <c r="B5444" t="s">
        <v>2291</v>
      </c>
    </row>
    <row r="5445" spans="2:2" x14ac:dyDescent="0.25">
      <c r="B5445" t="s">
        <v>2282</v>
      </c>
    </row>
    <row r="5446" spans="2:2" x14ac:dyDescent="0.25">
      <c r="B5446" t="s">
        <v>2300</v>
      </c>
    </row>
    <row r="5447" spans="2:2" x14ac:dyDescent="0.25">
      <c r="B5447" t="s">
        <v>2292</v>
      </c>
    </row>
    <row r="5448" spans="2:2" x14ac:dyDescent="0.25">
      <c r="B5448" t="s">
        <v>2293</v>
      </c>
    </row>
    <row r="5449" spans="2:2" x14ac:dyDescent="0.25">
      <c r="B5449" t="s">
        <v>2286</v>
      </c>
    </row>
    <row r="5450" spans="2:2" x14ac:dyDescent="0.25">
      <c r="B5450" t="s">
        <v>2302</v>
      </c>
    </row>
    <row r="5451" spans="2:2" x14ac:dyDescent="0.25">
      <c r="B5451" t="s">
        <v>2288</v>
      </c>
    </row>
    <row r="5452" spans="2:2" x14ac:dyDescent="0.25">
      <c r="B5452" t="s">
        <v>2289</v>
      </c>
    </row>
    <row r="5453" spans="2:2" x14ac:dyDescent="0.25">
      <c r="B5453" t="s">
        <v>2299</v>
      </c>
    </row>
    <row r="5454" spans="2:2" x14ac:dyDescent="0.25">
      <c r="B5454" t="s">
        <v>2291</v>
      </c>
    </row>
    <row r="5455" spans="2:2" x14ac:dyDescent="0.25">
      <c r="B5455" t="s">
        <v>2282</v>
      </c>
    </row>
    <row r="5456" spans="2:2" x14ac:dyDescent="0.25">
      <c r="B5456" t="s">
        <v>2283</v>
      </c>
    </row>
    <row r="5457" spans="2:2" x14ac:dyDescent="0.25">
      <c r="B5457" t="s">
        <v>2332</v>
      </c>
    </row>
    <row r="5458" spans="2:2" x14ac:dyDescent="0.25">
      <c r="B5458" t="s">
        <v>2285</v>
      </c>
    </row>
    <row r="5459" spans="2:2" x14ac:dyDescent="0.25">
      <c r="B5459" t="s">
        <v>2309</v>
      </c>
    </row>
    <row r="5460" spans="2:2" x14ac:dyDescent="0.25">
      <c r="B5460" t="s">
        <v>2306</v>
      </c>
    </row>
    <row r="5461" spans="2:2" x14ac:dyDescent="0.25">
      <c r="B5461" t="s">
        <v>2298</v>
      </c>
    </row>
    <row r="5462" spans="2:2" x14ac:dyDescent="0.25">
      <c r="B5462" t="s">
        <v>2289</v>
      </c>
    </row>
    <row r="5463" spans="2:2" x14ac:dyDescent="0.25">
      <c r="B5463" t="s">
        <v>2299</v>
      </c>
    </row>
    <row r="5464" spans="2:2" x14ac:dyDescent="0.25">
      <c r="B5464" t="s">
        <v>2291</v>
      </c>
    </row>
    <row r="5465" spans="2:2" x14ac:dyDescent="0.25">
      <c r="B5465" t="s">
        <v>2282</v>
      </c>
    </row>
    <row r="5466" spans="2:2" x14ac:dyDescent="0.25">
      <c r="B5466" t="s">
        <v>2304</v>
      </c>
    </row>
    <row r="5467" spans="2:2" x14ac:dyDescent="0.25">
      <c r="B5467" t="s">
        <v>2332</v>
      </c>
    </row>
    <row r="5468" spans="2:2" x14ac:dyDescent="0.25">
      <c r="B5468" t="s">
        <v>2293</v>
      </c>
    </row>
    <row r="5469" spans="2:2" x14ac:dyDescent="0.25">
      <c r="B5469" t="s">
        <v>2286</v>
      </c>
    </row>
    <row r="5470" spans="2:2" x14ac:dyDescent="0.25">
      <c r="B5470" t="s">
        <v>2339</v>
      </c>
    </row>
    <row r="5471" spans="2:2" x14ac:dyDescent="0.25">
      <c r="B5471" t="s">
        <v>2288</v>
      </c>
    </row>
    <row r="5472" spans="2:2" x14ac:dyDescent="0.25">
      <c r="B5472" t="s">
        <v>2289</v>
      </c>
    </row>
    <row r="5473" spans="2:2" x14ac:dyDescent="0.25">
      <c r="B5473" t="s">
        <v>2299</v>
      </c>
    </row>
    <row r="5474" spans="2:2" x14ac:dyDescent="0.25">
      <c r="B5474" t="s">
        <v>2291</v>
      </c>
    </row>
    <row r="5475" spans="2:2" x14ac:dyDescent="0.25">
      <c r="B5475" t="s">
        <v>2282</v>
      </c>
    </row>
    <row r="5476" spans="2:2" x14ac:dyDescent="0.25">
      <c r="B5476" t="s">
        <v>2304</v>
      </c>
    </row>
    <row r="5477" spans="2:2" x14ac:dyDescent="0.25">
      <c r="B5477" t="s">
        <v>2321</v>
      </c>
    </row>
    <row r="5478" spans="2:2" x14ac:dyDescent="0.25">
      <c r="B5478" t="s">
        <v>2285</v>
      </c>
    </row>
    <row r="5479" spans="2:2" x14ac:dyDescent="0.25">
      <c r="B5479" t="s">
        <v>2286</v>
      </c>
    </row>
    <row r="5480" spans="2:2" x14ac:dyDescent="0.25">
      <c r="B5480" t="s">
        <v>2302</v>
      </c>
    </row>
    <row r="5481" spans="2:2" x14ac:dyDescent="0.25">
      <c r="B5481" t="s">
        <v>2288</v>
      </c>
    </row>
    <row r="5482" spans="2:2" x14ac:dyDescent="0.25">
      <c r="B5482" t="s">
        <v>2289</v>
      </c>
    </row>
    <row r="5483" spans="2:2" x14ac:dyDescent="0.25">
      <c r="B5483" t="s">
        <v>2290</v>
      </c>
    </row>
    <row r="5484" spans="2:2" x14ac:dyDescent="0.25">
      <c r="B5484" t="s">
        <v>2291</v>
      </c>
    </row>
    <row r="5485" spans="2:2" x14ac:dyDescent="0.25">
      <c r="B5485" t="s">
        <v>2282</v>
      </c>
    </row>
    <row r="5486" spans="2:2" x14ac:dyDescent="0.25">
      <c r="B5486" t="s">
        <v>2304</v>
      </c>
    </row>
    <row r="5487" spans="2:2" x14ac:dyDescent="0.25">
      <c r="B5487" t="s">
        <v>2335</v>
      </c>
    </row>
    <row r="5488" spans="2:2" x14ac:dyDescent="0.25">
      <c r="B5488" t="s">
        <v>2293</v>
      </c>
    </row>
    <row r="5489" spans="2:2" x14ac:dyDescent="0.25">
      <c r="B5489" t="s">
        <v>2286</v>
      </c>
    </row>
    <row r="5490" spans="2:2" x14ac:dyDescent="0.25">
      <c r="B5490" t="s">
        <v>2323</v>
      </c>
    </row>
    <row r="5491" spans="2:2" x14ac:dyDescent="0.25">
      <c r="B5491" t="s">
        <v>2288</v>
      </c>
    </row>
    <row r="5492" spans="2:2" x14ac:dyDescent="0.25">
      <c r="B5492" t="s">
        <v>2289</v>
      </c>
    </row>
    <row r="5493" spans="2:2" x14ac:dyDescent="0.25">
      <c r="B5493" t="s">
        <v>2290</v>
      </c>
    </row>
    <row r="5494" spans="2:2" x14ac:dyDescent="0.25">
      <c r="B5494" t="s">
        <v>2291</v>
      </c>
    </row>
    <row r="5495" spans="2:2" x14ac:dyDescent="0.25">
      <c r="B5495" t="s">
        <v>2282</v>
      </c>
    </row>
    <row r="5496" spans="2:2" x14ac:dyDescent="0.25">
      <c r="B5496" t="s">
        <v>2300</v>
      </c>
    </row>
    <row r="5497" spans="2:2" x14ac:dyDescent="0.25">
      <c r="B5497" t="s">
        <v>2301</v>
      </c>
    </row>
    <row r="5498" spans="2:2" x14ac:dyDescent="0.25">
      <c r="B5498" t="s">
        <v>2293</v>
      </c>
    </row>
    <row r="5499" spans="2:2" x14ac:dyDescent="0.25">
      <c r="B5499" t="s">
        <v>2296</v>
      </c>
    </row>
    <row r="5500" spans="2:2" x14ac:dyDescent="0.25">
      <c r="B5500" t="s">
        <v>2330</v>
      </c>
    </row>
    <row r="5501" spans="2:2" x14ac:dyDescent="0.25">
      <c r="B5501" t="s">
        <v>2288</v>
      </c>
    </row>
    <row r="5502" spans="2:2" x14ac:dyDescent="0.25">
      <c r="B5502" t="s">
        <v>2322</v>
      </c>
    </row>
    <row r="5503" spans="2:2" x14ac:dyDescent="0.25">
      <c r="B5503" t="s">
        <v>2290</v>
      </c>
    </row>
    <row r="5504" spans="2:2" x14ac:dyDescent="0.25">
      <c r="B5504" t="s">
        <v>2291</v>
      </c>
    </row>
    <row r="5505" spans="2:2" x14ac:dyDescent="0.25">
      <c r="B5505" t="s">
        <v>2282</v>
      </c>
    </row>
    <row r="5506" spans="2:2" x14ac:dyDescent="0.25">
      <c r="B5506" t="s">
        <v>2300</v>
      </c>
    </row>
    <row r="5507" spans="2:2" x14ac:dyDescent="0.25">
      <c r="B5507" t="s">
        <v>2332</v>
      </c>
    </row>
    <row r="5508" spans="2:2" x14ac:dyDescent="0.25">
      <c r="B5508" t="s">
        <v>2285</v>
      </c>
    </row>
    <row r="5509" spans="2:2" x14ac:dyDescent="0.25">
      <c r="B5509" t="s">
        <v>2286</v>
      </c>
    </row>
    <row r="5510" spans="2:2" x14ac:dyDescent="0.25">
      <c r="B5510" t="s">
        <v>2330</v>
      </c>
    </row>
    <row r="5511" spans="2:2" x14ac:dyDescent="0.25">
      <c r="B5511" t="s">
        <v>2298</v>
      </c>
    </row>
    <row r="5512" spans="2:2" x14ac:dyDescent="0.25">
      <c r="B5512" t="s">
        <v>2322</v>
      </c>
    </row>
    <row r="5513" spans="2:2" x14ac:dyDescent="0.25">
      <c r="B5513" t="s">
        <v>2299</v>
      </c>
    </row>
    <row r="5514" spans="2:2" x14ac:dyDescent="0.25">
      <c r="B5514" t="s">
        <v>2291</v>
      </c>
    </row>
    <row r="5515" spans="2:2" x14ac:dyDescent="0.25">
      <c r="B5515" t="s">
        <v>2282</v>
      </c>
    </row>
    <row r="5516" spans="2:2" x14ac:dyDescent="0.25">
      <c r="B5516" t="s">
        <v>2283</v>
      </c>
    </row>
    <row r="5517" spans="2:2" x14ac:dyDescent="0.25">
      <c r="B5517" t="s">
        <v>2333</v>
      </c>
    </row>
    <row r="5518" spans="2:2" x14ac:dyDescent="0.25">
      <c r="B5518" t="s">
        <v>2293</v>
      </c>
    </row>
    <row r="5519" spans="2:2" x14ac:dyDescent="0.25">
      <c r="B5519" t="s">
        <v>2286</v>
      </c>
    </row>
    <row r="5520" spans="2:2" x14ac:dyDescent="0.25">
      <c r="B5520" t="s">
        <v>2338</v>
      </c>
    </row>
    <row r="5521" spans="2:2" x14ac:dyDescent="0.25">
      <c r="B5521" t="s">
        <v>2298</v>
      </c>
    </row>
    <row r="5522" spans="2:2" x14ac:dyDescent="0.25">
      <c r="B5522" t="s">
        <v>2289</v>
      </c>
    </row>
    <row r="5523" spans="2:2" x14ac:dyDescent="0.25">
      <c r="B5523" t="s">
        <v>2290</v>
      </c>
    </row>
    <row r="5524" spans="2:2" x14ac:dyDescent="0.25">
      <c r="B5524" t="s">
        <v>2291</v>
      </c>
    </row>
    <row r="5525" spans="2:2" x14ac:dyDescent="0.25">
      <c r="B5525" t="s">
        <v>2282</v>
      </c>
    </row>
    <row r="5526" spans="2:2" x14ac:dyDescent="0.25">
      <c r="B5526" t="s">
        <v>2283</v>
      </c>
    </row>
    <row r="5527" spans="2:2" x14ac:dyDescent="0.25">
      <c r="B5527" t="s">
        <v>2307</v>
      </c>
    </row>
    <row r="5528" spans="2:2" x14ac:dyDescent="0.25">
      <c r="B5528" t="s">
        <v>2316</v>
      </c>
    </row>
    <row r="5529" spans="2:2" x14ac:dyDescent="0.25">
      <c r="B5529" t="s">
        <v>2309</v>
      </c>
    </row>
    <row r="5530" spans="2:2" x14ac:dyDescent="0.25">
      <c r="B5530" t="s">
        <v>2317</v>
      </c>
    </row>
    <row r="5531" spans="2:2" x14ac:dyDescent="0.25">
      <c r="B5531" t="s">
        <v>2288</v>
      </c>
    </row>
    <row r="5532" spans="2:2" x14ac:dyDescent="0.25">
      <c r="B5532" t="s">
        <v>2289</v>
      </c>
    </row>
    <row r="5533" spans="2:2" x14ac:dyDescent="0.25">
      <c r="B5533" t="s">
        <v>2290</v>
      </c>
    </row>
    <row r="5534" spans="2:2" x14ac:dyDescent="0.25">
      <c r="B5534" t="s">
        <v>2291</v>
      </c>
    </row>
    <row r="5535" spans="2:2" x14ac:dyDescent="0.25">
      <c r="B5535" t="s">
        <v>2282</v>
      </c>
    </row>
    <row r="5536" spans="2:2" x14ac:dyDescent="0.25">
      <c r="B5536" t="s">
        <v>2300</v>
      </c>
    </row>
    <row r="5537" spans="2:2" x14ac:dyDescent="0.25">
      <c r="B5537" t="s">
        <v>2343</v>
      </c>
    </row>
    <row r="5538" spans="2:2" x14ac:dyDescent="0.25">
      <c r="B5538" t="s">
        <v>2293</v>
      </c>
    </row>
    <row r="5539" spans="2:2" x14ac:dyDescent="0.25">
      <c r="B5539" t="s">
        <v>2286</v>
      </c>
    </row>
    <row r="5540" spans="2:2" x14ac:dyDescent="0.25">
      <c r="B5540" t="s">
        <v>2324</v>
      </c>
    </row>
    <row r="5541" spans="2:2" x14ac:dyDescent="0.25">
      <c r="B5541" t="s">
        <v>2288</v>
      </c>
    </row>
    <row r="5542" spans="2:2" x14ac:dyDescent="0.25">
      <c r="B5542" t="s">
        <v>2289</v>
      </c>
    </row>
    <row r="5543" spans="2:2" x14ac:dyDescent="0.25">
      <c r="B5543" t="s">
        <v>2290</v>
      </c>
    </row>
    <row r="5544" spans="2:2" x14ac:dyDescent="0.25">
      <c r="B5544" t="s">
        <v>2291</v>
      </c>
    </row>
    <row r="5545" spans="2:2" x14ac:dyDescent="0.25">
      <c r="B5545" t="s">
        <v>2282</v>
      </c>
    </row>
    <row r="5546" spans="2:2" x14ac:dyDescent="0.25">
      <c r="B5546" t="s">
        <v>2283</v>
      </c>
    </row>
    <row r="5547" spans="2:2" x14ac:dyDescent="0.25">
      <c r="B5547" t="s">
        <v>2331</v>
      </c>
    </row>
    <row r="5548" spans="2:2" x14ac:dyDescent="0.25">
      <c r="B5548" t="s">
        <v>2293</v>
      </c>
    </row>
    <row r="5549" spans="2:2" x14ac:dyDescent="0.25">
      <c r="B5549" t="s">
        <v>2309</v>
      </c>
    </row>
    <row r="5550" spans="2:2" x14ac:dyDescent="0.25">
      <c r="B5550" t="s">
        <v>2334</v>
      </c>
    </row>
    <row r="5551" spans="2:2" x14ac:dyDescent="0.25">
      <c r="B5551" t="s">
        <v>2298</v>
      </c>
    </row>
    <row r="5552" spans="2:2" x14ac:dyDescent="0.25">
      <c r="B5552" t="s">
        <v>2322</v>
      </c>
    </row>
    <row r="5553" spans="2:2" x14ac:dyDescent="0.25">
      <c r="B5553" t="s">
        <v>2290</v>
      </c>
    </row>
    <row r="5554" spans="2:2" x14ac:dyDescent="0.25">
      <c r="B5554" t="s">
        <v>2291</v>
      </c>
    </row>
    <row r="5555" spans="2:2" x14ac:dyDescent="0.25">
      <c r="B5555" t="s">
        <v>2282</v>
      </c>
    </row>
    <row r="5556" spans="2:2" x14ac:dyDescent="0.25">
      <c r="B5556" t="s">
        <v>2300</v>
      </c>
    </row>
    <row r="5557" spans="2:2" x14ac:dyDescent="0.25">
      <c r="B5557" t="s">
        <v>2292</v>
      </c>
    </row>
    <row r="5558" spans="2:2" x14ac:dyDescent="0.25">
      <c r="B5558" t="s">
        <v>2285</v>
      </c>
    </row>
    <row r="5559" spans="2:2" x14ac:dyDescent="0.25">
      <c r="B5559" t="s">
        <v>2296</v>
      </c>
    </row>
    <row r="5560" spans="2:2" x14ac:dyDescent="0.25">
      <c r="B5560" t="s">
        <v>2330</v>
      </c>
    </row>
    <row r="5561" spans="2:2" x14ac:dyDescent="0.25">
      <c r="B5561" t="s">
        <v>2298</v>
      </c>
    </row>
    <row r="5562" spans="2:2" x14ac:dyDescent="0.25">
      <c r="B5562" t="s">
        <v>2289</v>
      </c>
    </row>
    <row r="5563" spans="2:2" x14ac:dyDescent="0.25">
      <c r="B5563" t="s">
        <v>2299</v>
      </c>
    </row>
    <row r="5564" spans="2:2" x14ac:dyDescent="0.25">
      <c r="B5564" t="s">
        <v>2291</v>
      </c>
    </row>
    <row r="5565" spans="2:2" x14ac:dyDescent="0.25">
      <c r="B5565" t="s">
        <v>2282</v>
      </c>
    </row>
    <row r="5566" spans="2:2" x14ac:dyDescent="0.25">
      <c r="B5566" t="s">
        <v>2300</v>
      </c>
    </row>
    <row r="5567" spans="2:2" x14ac:dyDescent="0.25">
      <c r="B5567" t="s">
        <v>2284</v>
      </c>
    </row>
    <row r="5568" spans="2:2" x14ac:dyDescent="0.25">
      <c r="B5568" t="s">
        <v>2293</v>
      </c>
    </row>
    <row r="5569" spans="2:2" x14ac:dyDescent="0.25">
      <c r="B5569" t="s">
        <v>2296</v>
      </c>
    </row>
    <row r="5570" spans="2:2" x14ac:dyDescent="0.25">
      <c r="B5570" t="s">
        <v>2324</v>
      </c>
    </row>
    <row r="5571" spans="2:2" x14ac:dyDescent="0.25">
      <c r="B5571" t="s">
        <v>2298</v>
      </c>
    </row>
    <row r="5572" spans="2:2" x14ac:dyDescent="0.25">
      <c r="B5572" t="s">
        <v>2322</v>
      </c>
    </row>
    <row r="5573" spans="2:2" x14ac:dyDescent="0.25">
      <c r="B5573" t="s">
        <v>2299</v>
      </c>
    </row>
    <row r="5574" spans="2:2" x14ac:dyDescent="0.25">
      <c r="B5574" t="s">
        <v>2291</v>
      </c>
    </row>
    <row r="5575" spans="2:2" x14ac:dyDescent="0.25">
      <c r="B5575" t="s">
        <v>2282</v>
      </c>
    </row>
    <row r="5576" spans="2:2" x14ac:dyDescent="0.25">
      <c r="B5576" t="s">
        <v>2283</v>
      </c>
    </row>
    <row r="5577" spans="2:2" x14ac:dyDescent="0.25">
      <c r="B5577" t="s">
        <v>2342</v>
      </c>
    </row>
    <row r="5578" spans="2:2" x14ac:dyDescent="0.25">
      <c r="B5578" t="s">
        <v>2337</v>
      </c>
    </row>
    <row r="5579" spans="2:2" x14ac:dyDescent="0.25">
      <c r="B5579" t="s">
        <v>2286</v>
      </c>
    </row>
    <row r="5580" spans="2:2" x14ac:dyDescent="0.25">
      <c r="B5580" t="s">
        <v>2306</v>
      </c>
    </row>
    <row r="5581" spans="2:2" x14ac:dyDescent="0.25">
      <c r="B5581" t="s">
        <v>2298</v>
      </c>
    </row>
    <row r="5582" spans="2:2" x14ac:dyDescent="0.25">
      <c r="B5582" t="s">
        <v>2289</v>
      </c>
    </row>
    <row r="5583" spans="2:2" x14ac:dyDescent="0.25">
      <c r="B5583" t="s">
        <v>2290</v>
      </c>
    </row>
    <row r="5584" spans="2:2" x14ac:dyDescent="0.25">
      <c r="B5584" t="s">
        <v>2291</v>
      </c>
    </row>
    <row r="5585" spans="2:2" x14ac:dyDescent="0.25">
      <c r="B5585" t="s">
        <v>2282</v>
      </c>
    </row>
    <row r="5586" spans="2:2" x14ac:dyDescent="0.25">
      <c r="B5586" t="s">
        <v>2300</v>
      </c>
    </row>
    <row r="5587" spans="2:2" x14ac:dyDescent="0.25">
      <c r="B5587" t="s">
        <v>2305</v>
      </c>
    </row>
    <row r="5588" spans="2:2" x14ac:dyDescent="0.25">
      <c r="B5588" t="s">
        <v>2285</v>
      </c>
    </row>
    <row r="5589" spans="2:2" x14ac:dyDescent="0.25">
      <c r="B5589" t="s">
        <v>2286</v>
      </c>
    </row>
    <row r="5590" spans="2:2" x14ac:dyDescent="0.25">
      <c r="B5590" t="s">
        <v>2328</v>
      </c>
    </row>
    <row r="5591" spans="2:2" x14ac:dyDescent="0.25">
      <c r="B5591" t="s">
        <v>2298</v>
      </c>
    </row>
    <row r="5592" spans="2:2" x14ac:dyDescent="0.25">
      <c r="B5592" t="s">
        <v>2322</v>
      </c>
    </row>
    <row r="5593" spans="2:2" x14ac:dyDescent="0.25">
      <c r="B5593" t="s">
        <v>2299</v>
      </c>
    </row>
    <row r="5594" spans="2:2" x14ac:dyDescent="0.25">
      <c r="B5594" t="s">
        <v>2291</v>
      </c>
    </row>
    <row r="5595" spans="2:2" x14ac:dyDescent="0.25">
      <c r="B5595" t="s">
        <v>2282</v>
      </c>
    </row>
    <row r="5596" spans="2:2" x14ac:dyDescent="0.25">
      <c r="B5596" t="s">
        <v>2283</v>
      </c>
    </row>
    <row r="5597" spans="2:2" x14ac:dyDescent="0.25">
      <c r="B5597" t="s">
        <v>2313</v>
      </c>
    </row>
    <row r="5598" spans="2:2" x14ac:dyDescent="0.25">
      <c r="B5598" t="s">
        <v>2285</v>
      </c>
    </row>
    <row r="5599" spans="2:2" x14ac:dyDescent="0.25">
      <c r="B5599" t="s">
        <v>2345</v>
      </c>
    </row>
    <row r="5600" spans="2:2" x14ac:dyDescent="0.25">
      <c r="B5600" t="s">
        <v>2314</v>
      </c>
    </row>
    <row r="5601" spans="2:2" x14ac:dyDescent="0.25">
      <c r="B5601" t="s">
        <v>2288</v>
      </c>
    </row>
    <row r="5602" spans="2:2" x14ac:dyDescent="0.25">
      <c r="B5602" t="s">
        <v>2289</v>
      </c>
    </row>
    <row r="5603" spans="2:2" x14ac:dyDescent="0.25">
      <c r="B5603" t="s">
        <v>2290</v>
      </c>
    </row>
    <row r="5604" spans="2:2" x14ac:dyDescent="0.25">
      <c r="B5604" t="s">
        <v>2291</v>
      </c>
    </row>
    <row r="5605" spans="2:2" x14ac:dyDescent="0.25">
      <c r="B5605" t="s">
        <v>2282</v>
      </c>
    </row>
    <row r="5606" spans="2:2" x14ac:dyDescent="0.25">
      <c r="B5606" t="s">
        <v>2304</v>
      </c>
    </row>
    <row r="5607" spans="2:2" x14ac:dyDescent="0.25">
      <c r="B5607" t="s">
        <v>2332</v>
      </c>
    </row>
    <row r="5608" spans="2:2" x14ac:dyDescent="0.25">
      <c r="B5608" t="s">
        <v>2293</v>
      </c>
    </row>
    <row r="5609" spans="2:2" x14ac:dyDescent="0.25">
      <c r="B5609" t="s">
        <v>2286</v>
      </c>
    </row>
    <row r="5610" spans="2:2" x14ac:dyDescent="0.25">
      <c r="B5610" t="s">
        <v>2323</v>
      </c>
    </row>
    <row r="5611" spans="2:2" x14ac:dyDescent="0.25">
      <c r="B5611" t="s">
        <v>2288</v>
      </c>
    </row>
    <row r="5612" spans="2:2" x14ac:dyDescent="0.25">
      <c r="B5612" t="s">
        <v>2289</v>
      </c>
    </row>
    <row r="5613" spans="2:2" x14ac:dyDescent="0.25">
      <c r="B5613" t="s">
        <v>2290</v>
      </c>
    </row>
    <row r="5614" spans="2:2" x14ac:dyDescent="0.25">
      <c r="B5614" t="s">
        <v>2291</v>
      </c>
    </row>
    <row r="5615" spans="2:2" x14ac:dyDescent="0.25">
      <c r="B5615" t="s">
        <v>2282</v>
      </c>
    </row>
    <row r="5616" spans="2:2" x14ac:dyDescent="0.25">
      <c r="B5616" t="s">
        <v>2283</v>
      </c>
    </row>
    <row r="5617" spans="2:2" x14ac:dyDescent="0.25">
      <c r="B5617" t="s">
        <v>2336</v>
      </c>
    </row>
    <row r="5618" spans="2:2" x14ac:dyDescent="0.25">
      <c r="B5618" t="s">
        <v>2293</v>
      </c>
    </row>
    <row r="5619" spans="2:2" x14ac:dyDescent="0.25">
      <c r="B5619" t="s">
        <v>2286</v>
      </c>
    </row>
    <row r="5620" spans="2:2" x14ac:dyDescent="0.25">
      <c r="B5620" t="s">
        <v>2326</v>
      </c>
    </row>
    <row r="5621" spans="2:2" x14ac:dyDescent="0.25">
      <c r="B5621" t="s">
        <v>2288</v>
      </c>
    </row>
    <row r="5622" spans="2:2" x14ac:dyDescent="0.25">
      <c r="B5622" t="s">
        <v>2289</v>
      </c>
    </row>
    <row r="5623" spans="2:2" x14ac:dyDescent="0.25">
      <c r="B5623" t="s">
        <v>2290</v>
      </c>
    </row>
    <row r="5624" spans="2:2" x14ac:dyDescent="0.25">
      <c r="B5624" t="s">
        <v>2291</v>
      </c>
    </row>
    <row r="5625" spans="2:2" x14ac:dyDescent="0.25">
      <c r="B5625" t="s">
        <v>2282</v>
      </c>
    </row>
    <row r="5626" spans="2:2" x14ac:dyDescent="0.25">
      <c r="B5626" t="s">
        <v>2283</v>
      </c>
    </row>
    <row r="5627" spans="2:2" x14ac:dyDescent="0.25">
      <c r="B5627" t="s">
        <v>2318</v>
      </c>
    </row>
    <row r="5628" spans="2:2" x14ac:dyDescent="0.25">
      <c r="B5628" t="s">
        <v>2293</v>
      </c>
    </row>
    <row r="5629" spans="2:2" x14ac:dyDescent="0.25">
      <c r="B5629" t="s">
        <v>2286</v>
      </c>
    </row>
    <row r="5630" spans="2:2" x14ac:dyDescent="0.25">
      <c r="B5630" t="s">
        <v>2327</v>
      </c>
    </row>
    <row r="5631" spans="2:2" x14ac:dyDescent="0.25">
      <c r="B5631" t="s">
        <v>2288</v>
      </c>
    </row>
    <row r="5632" spans="2:2" x14ac:dyDescent="0.25">
      <c r="B5632" t="s">
        <v>2289</v>
      </c>
    </row>
    <row r="5633" spans="2:2" x14ac:dyDescent="0.25">
      <c r="B5633" t="s">
        <v>2290</v>
      </c>
    </row>
    <row r="5634" spans="2:2" x14ac:dyDescent="0.25">
      <c r="B5634" t="s">
        <v>2291</v>
      </c>
    </row>
    <row r="5635" spans="2:2" x14ac:dyDescent="0.25">
      <c r="B5635" t="s">
        <v>2282</v>
      </c>
    </row>
    <row r="5636" spans="2:2" x14ac:dyDescent="0.25">
      <c r="B5636" t="s">
        <v>2300</v>
      </c>
    </row>
    <row r="5637" spans="2:2" x14ac:dyDescent="0.25">
      <c r="B5637" t="s">
        <v>2321</v>
      </c>
    </row>
    <row r="5638" spans="2:2" x14ac:dyDescent="0.25">
      <c r="B5638" t="s">
        <v>2293</v>
      </c>
    </row>
    <row r="5639" spans="2:2" x14ac:dyDescent="0.25">
      <c r="B5639" t="s">
        <v>2286</v>
      </c>
    </row>
    <row r="5640" spans="2:2" x14ac:dyDescent="0.25">
      <c r="B5640" t="s">
        <v>2320</v>
      </c>
    </row>
    <row r="5641" spans="2:2" x14ac:dyDescent="0.25">
      <c r="B5641" t="s">
        <v>2298</v>
      </c>
    </row>
    <row r="5642" spans="2:2" x14ac:dyDescent="0.25">
      <c r="B5642" t="s">
        <v>2322</v>
      </c>
    </row>
    <row r="5643" spans="2:2" x14ac:dyDescent="0.25">
      <c r="B5643" t="s">
        <v>2299</v>
      </c>
    </row>
    <row r="5644" spans="2:2" x14ac:dyDescent="0.25">
      <c r="B5644" t="s">
        <v>2291</v>
      </c>
    </row>
    <row r="5645" spans="2:2" x14ac:dyDescent="0.25">
      <c r="B5645" t="s">
        <v>2282</v>
      </c>
    </row>
    <row r="5646" spans="2:2" x14ac:dyDescent="0.25">
      <c r="B5646" t="s">
        <v>2304</v>
      </c>
    </row>
    <row r="5647" spans="2:2" x14ac:dyDescent="0.25">
      <c r="B5647" t="s">
        <v>2333</v>
      </c>
    </row>
    <row r="5648" spans="2:2" x14ac:dyDescent="0.25">
      <c r="B5648" t="s">
        <v>2293</v>
      </c>
    </row>
    <row r="5649" spans="2:2" x14ac:dyDescent="0.25">
      <c r="B5649" t="s">
        <v>2286</v>
      </c>
    </row>
    <row r="5650" spans="2:2" x14ac:dyDescent="0.25">
      <c r="B5650" t="s">
        <v>2339</v>
      </c>
    </row>
    <row r="5651" spans="2:2" x14ac:dyDescent="0.25">
      <c r="B5651" t="s">
        <v>2288</v>
      </c>
    </row>
    <row r="5652" spans="2:2" x14ac:dyDescent="0.25">
      <c r="B5652" t="s">
        <v>2289</v>
      </c>
    </row>
    <row r="5653" spans="2:2" x14ac:dyDescent="0.25">
      <c r="B5653" t="s">
        <v>2290</v>
      </c>
    </row>
    <row r="5654" spans="2:2" x14ac:dyDescent="0.25">
      <c r="B5654" t="s">
        <v>2291</v>
      </c>
    </row>
    <row r="5655" spans="2:2" x14ac:dyDescent="0.25">
      <c r="B5655" t="s">
        <v>2282</v>
      </c>
    </row>
    <row r="5656" spans="2:2" x14ac:dyDescent="0.25">
      <c r="B5656" t="s">
        <v>2300</v>
      </c>
    </row>
    <row r="5657" spans="2:2" x14ac:dyDescent="0.25">
      <c r="B5657" t="s">
        <v>2301</v>
      </c>
    </row>
    <row r="5658" spans="2:2" x14ac:dyDescent="0.25">
      <c r="B5658" t="s">
        <v>2293</v>
      </c>
    </row>
    <row r="5659" spans="2:2" x14ac:dyDescent="0.25">
      <c r="B5659" t="s">
        <v>2286</v>
      </c>
    </row>
    <row r="5660" spans="2:2" x14ac:dyDescent="0.25">
      <c r="B5660" t="s">
        <v>2314</v>
      </c>
    </row>
    <row r="5661" spans="2:2" x14ac:dyDescent="0.25">
      <c r="B5661" t="s">
        <v>2288</v>
      </c>
    </row>
    <row r="5662" spans="2:2" x14ac:dyDescent="0.25">
      <c r="B5662" t="s">
        <v>2289</v>
      </c>
    </row>
    <row r="5663" spans="2:2" x14ac:dyDescent="0.25">
      <c r="B5663" t="s">
        <v>2290</v>
      </c>
    </row>
    <row r="5664" spans="2:2" x14ac:dyDescent="0.25">
      <c r="B5664" t="s">
        <v>2291</v>
      </c>
    </row>
    <row r="5665" spans="2:2" x14ac:dyDescent="0.25">
      <c r="B5665" t="s">
        <v>2282</v>
      </c>
    </row>
    <row r="5666" spans="2:2" x14ac:dyDescent="0.25">
      <c r="B5666" t="s">
        <v>2300</v>
      </c>
    </row>
    <row r="5667" spans="2:2" x14ac:dyDescent="0.25">
      <c r="B5667" t="s">
        <v>2301</v>
      </c>
    </row>
    <row r="5668" spans="2:2" x14ac:dyDescent="0.25">
      <c r="B5668" t="s">
        <v>2285</v>
      </c>
    </row>
    <row r="5669" spans="2:2" x14ac:dyDescent="0.25">
      <c r="B5669" t="s">
        <v>2344</v>
      </c>
    </row>
    <row r="5670" spans="2:2" x14ac:dyDescent="0.25">
      <c r="B5670" t="s">
        <v>2320</v>
      </c>
    </row>
    <row r="5671" spans="2:2" x14ac:dyDescent="0.25">
      <c r="B5671" t="s">
        <v>2288</v>
      </c>
    </row>
    <row r="5672" spans="2:2" x14ac:dyDescent="0.25">
      <c r="B5672" t="s">
        <v>2289</v>
      </c>
    </row>
    <row r="5673" spans="2:2" x14ac:dyDescent="0.25">
      <c r="B5673" t="s">
        <v>2290</v>
      </c>
    </row>
    <row r="5674" spans="2:2" x14ac:dyDescent="0.25">
      <c r="B5674" t="s">
        <v>2291</v>
      </c>
    </row>
    <row r="5675" spans="2:2" x14ac:dyDescent="0.25">
      <c r="B5675" t="s">
        <v>2282</v>
      </c>
    </row>
    <row r="5676" spans="2:2" x14ac:dyDescent="0.25">
      <c r="B5676" t="s">
        <v>2300</v>
      </c>
    </row>
    <row r="5677" spans="2:2" x14ac:dyDescent="0.25">
      <c r="B5677" t="s">
        <v>2301</v>
      </c>
    </row>
    <row r="5678" spans="2:2" x14ac:dyDescent="0.25">
      <c r="B5678" t="s">
        <v>2293</v>
      </c>
    </row>
    <row r="5679" spans="2:2" x14ac:dyDescent="0.25">
      <c r="B5679" t="s">
        <v>2286</v>
      </c>
    </row>
    <row r="5680" spans="2:2" x14ac:dyDescent="0.25">
      <c r="B5680" t="s">
        <v>2314</v>
      </c>
    </row>
    <row r="5681" spans="2:2" x14ac:dyDescent="0.25">
      <c r="B5681" t="s">
        <v>2288</v>
      </c>
    </row>
    <row r="5682" spans="2:2" x14ac:dyDescent="0.25">
      <c r="B5682" t="s">
        <v>2322</v>
      </c>
    </row>
    <row r="5683" spans="2:2" x14ac:dyDescent="0.25">
      <c r="B5683" t="s">
        <v>2290</v>
      </c>
    </row>
    <row r="5684" spans="2:2" x14ac:dyDescent="0.25">
      <c r="B5684" t="s">
        <v>2291</v>
      </c>
    </row>
    <row r="5685" spans="2:2" x14ac:dyDescent="0.25">
      <c r="B5685" t="s">
        <v>2282</v>
      </c>
    </row>
    <row r="5686" spans="2:2" x14ac:dyDescent="0.25">
      <c r="B5686" t="s">
        <v>2283</v>
      </c>
    </row>
    <row r="5687" spans="2:2" x14ac:dyDescent="0.25">
      <c r="B5687" t="s">
        <v>2313</v>
      </c>
    </row>
    <row r="5688" spans="2:2" x14ac:dyDescent="0.25">
      <c r="B5688" t="s">
        <v>2293</v>
      </c>
    </row>
    <row r="5689" spans="2:2" x14ac:dyDescent="0.25">
      <c r="B5689" t="s">
        <v>2286</v>
      </c>
    </row>
    <row r="5690" spans="2:2" x14ac:dyDescent="0.25">
      <c r="B5690" t="s">
        <v>2326</v>
      </c>
    </row>
    <row r="5691" spans="2:2" x14ac:dyDescent="0.25">
      <c r="B5691" t="s">
        <v>2288</v>
      </c>
    </row>
    <row r="5692" spans="2:2" x14ac:dyDescent="0.25">
      <c r="B5692" t="s">
        <v>2289</v>
      </c>
    </row>
    <row r="5693" spans="2:2" x14ac:dyDescent="0.25">
      <c r="B5693" t="s">
        <v>2290</v>
      </c>
    </row>
    <row r="5694" spans="2:2" x14ac:dyDescent="0.25">
      <c r="B5694" t="s">
        <v>2291</v>
      </c>
    </row>
    <row r="5695" spans="2:2" x14ac:dyDescent="0.25">
      <c r="B5695" t="s">
        <v>2282</v>
      </c>
    </row>
    <row r="5696" spans="2:2" x14ac:dyDescent="0.25">
      <c r="B5696" t="s">
        <v>2283</v>
      </c>
    </row>
    <row r="5697" spans="2:2" x14ac:dyDescent="0.25">
      <c r="B5697" t="s">
        <v>2313</v>
      </c>
    </row>
    <row r="5698" spans="2:2" x14ac:dyDescent="0.25">
      <c r="B5698" t="s">
        <v>2308</v>
      </c>
    </row>
    <row r="5699" spans="2:2" x14ac:dyDescent="0.25">
      <c r="B5699" t="s">
        <v>2296</v>
      </c>
    </row>
    <row r="5700" spans="2:2" x14ac:dyDescent="0.25">
      <c r="B5700" t="s">
        <v>2294</v>
      </c>
    </row>
    <row r="5701" spans="2:2" x14ac:dyDescent="0.25">
      <c r="B5701" t="s">
        <v>2298</v>
      </c>
    </row>
    <row r="5702" spans="2:2" x14ac:dyDescent="0.25">
      <c r="B5702" t="s">
        <v>2289</v>
      </c>
    </row>
    <row r="5703" spans="2:2" x14ac:dyDescent="0.25">
      <c r="B5703" t="s">
        <v>2299</v>
      </c>
    </row>
    <row r="5704" spans="2:2" x14ac:dyDescent="0.25">
      <c r="B5704" t="s">
        <v>2291</v>
      </c>
    </row>
    <row r="5705" spans="2:2" x14ac:dyDescent="0.25">
      <c r="B5705" t="s">
        <v>2282</v>
      </c>
    </row>
    <row r="5706" spans="2:2" x14ac:dyDescent="0.25">
      <c r="B5706" t="s">
        <v>2304</v>
      </c>
    </row>
    <row r="5707" spans="2:2" x14ac:dyDescent="0.25">
      <c r="B5707" t="s">
        <v>2335</v>
      </c>
    </row>
    <row r="5708" spans="2:2" x14ac:dyDescent="0.25">
      <c r="B5708" t="s">
        <v>2285</v>
      </c>
    </row>
    <row r="5709" spans="2:2" x14ac:dyDescent="0.25">
      <c r="B5709" t="s">
        <v>2286</v>
      </c>
    </row>
    <row r="5710" spans="2:2" x14ac:dyDescent="0.25">
      <c r="B5710" t="s">
        <v>2312</v>
      </c>
    </row>
    <row r="5711" spans="2:2" x14ac:dyDescent="0.25">
      <c r="B5711" t="s">
        <v>2298</v>
      </c>
    </row>
    <row r="5712" spans="2:2" x14ac:dyDescent="0.25">
      <c r="B5712" t="s">
        <v>2289</v>
      </c>
    </row>
    <row r="5713" spans="2:2" x14ac:dyDescent="0.25">
      <c r="B5713" t="s">
        <v>2299</v>
      </c>
    </row>
    <row r="5714" spans="2:2" x14ac:dyDescent="0.25">
      <c r="B5714" t="s">
        <v>2291</v>
      </c>
    </row>
    <row r="5715" spans="2:2" x14ac:dyDescent="0.25">
      <c r="B5715" t="s">
        <v>2282</v>
      </c>
    </row>
    <row r="5716" spans="2:2" x14ac:dyDescent="0.25">
      <c r="B5716" t="s">
        <v>2304</v>
      </c>
    </row>
    <row r="5717" spans="2:2" x14ac:dyDescent="0.25">
      <c r="B5717" t="s">
        <v>2313</v>
      </c>
    </row>
    <row r="5718" spans="2:2" x14ac:dyDescent="0.25">
      <c r="B5718" t="s">
        <v>2293</v>
      </c>
    </row>
    <row r="5719" spans="2:2" x14ac:dyDescent="0.25">
      <c r="B5719" t="s">
        <v>2286</v>
      </c>
    </row>
    <row r="5720" spans="2:2" x14ac:dyDescent="0.25">
      <c r="B5720" t="s">
        <v>2297</v>
      </c>
    </row>
    <row r="5721" spans="2:2" x14ac:dyDescent="0.25">
      <c r="B5721" t="s">
        <v>2298</v>
      </c>
    </row>
    <row r="5722" spans="2:2" x14ac:dyDescent="0.25">
      <c r="B5722" t="s">
        <v>2322</v>
      </c>
    </row>
    <row r="5723" spans="2:2" x14ac:dyDescent="0.25">
      <c r="B5723" t="s">
        <v>2299</v>
      </c>
    </row>
    <row r="5724" spans="2:2" x14ac:dyDescent="0.25">
      <c r="B5724" t="s">
        <v>2291</v>
      </c>
    </row>
    <row r="5725" spans="2:2" x14ac:dyDescent="0.25">
      <c r="B5725" t="s">
        <v>2282</v>
      </c>
    </row>
    <row r="5726" spans="2:2" x14ac:dyDescent="0.25">
      <c r="B5726" t="s">
        <v>2300</v>
      </c>
    </row>
    <row r="5727" spans="2:2" x14ac:dyDescent="0.25">
      <c r="B5727" t="s">
        <v>2301</v>
      </c>
    </row>
    <row r="5728" spans="2:2" x14ac:dyDescent="0.25">
      <c r="B5728" t="s">
        <v>2293</v>
      </c>
    </row>
    <row r="5729" spans="2:2" x14ac:dyDescent="0.25">
      <c r="B5729" t="s">
        <v>2286</v>
      </c>
    </row>
    <row r="5730" spans="2:2" x14ac:dyDescent="0.25">
      <c r="B5730" t="s">
        <v>2310</v>
      </c>
    </row>
    <row r="5731" spans="2:2" x14ac:dyDescent="0.25">
      <c r="B5731" t="s">
        <v>2288</v>
      </c>
    </row>
    <row r="5732" spans="2:2" x14ac:dyDescent="0.25">
      <c r="B5732" t="s">
        <v>2322</v>
      </c>
    </row>
    <row r="5733" spans="2:2" x14ac:dyDescent="0.25">
      <c r="B5733" t="s">
        <v>2290</v>
      </c>
    </row>
    <row r="5734" spans="2:2" x14ac:dyDescent="0.25">
      <c r="B5734" t="s">
        <v>2291</v>
      </c>
    </row>
    <row r="5735" spans="2:2" x14ac:dyDescent="0.25">
      <c r="B5735" t="s">
        <v>2282</v>
      </c>
    </row>
    <row r="5736" spans="2:2" x14ac:dyDescent="0.25">
      <c r="B5736" t="s">
        <v>2283</v>
      </c>
    </row>
    <row r="5737" spans="2:2" x14ac:dyDescent="0.25">
      <c r="B5737" t="s">
        <v>2301</v>
      </c>
    </row>
    <row r="5738" spans="2:2" x14ac:dyDescent="0.25">
      <c r="B5738" t="s">
        <v>2293</v>
      </c>
    </row>
    <row r="5739" spans="2:2" x14ac:dyDescent="0.25">
      <c r="B5739" t="s">
        <v>2286</v>
      </c>
    </row>
    <row r="5740" spans="2:2" x14ac:dyDescent="0.25">
      <c r="B5740" t="s">
        <v>2338</v>
      </c>
    </row>
    <row r="5741" spans="2:2" x14ac:dyDescent="0.25">
      <c r="B5741" t="s">
        <v>2288</v>
      </c>
    </row>
    <row r="5742" spans="2:2" x14ac:dyDescent="0.25">
      <c r="B5742" t="s">
        <v>2311</v>
      </c>
    </row>
    <row r="5743" spans="2:2" x14ac:dyDescent="0.25">
      <c r="B5743" t="s">
        <v>2290</v>
      </c>
    </row>
    <row r="5744" spans="2:2" x14ac:dyDescent="0.25">
      <c r="B5744" t="s">
        <v>2291</v>
      </c>
    </row>
    <row r="5745" spans="2:2" x14ac:dyDescent="0.25">
      <c r="B5745" t="s">
        <v>2282</v>
      </c>
    </row>
    <row r="5746" spans="2:2" x14ac:dyDescent="0.25">
      <c r="B5746" t="s">
        <v>2304</v>
      </c>
    </row>
    <row r="5747" spans="2:2" x14ac:dyDescent="0.25">
      <c r="B5747" t="s">
        <v>2335</v>
      </c>
    </row>
    <row r="5748" spans="2:2" x14ac:dyDescent="0.25">
      <c r="B5748" t="s">
        <v>2285</v>
      </c>
    </row>
    <row r="5749" spans="2:2" x14ac:dyDescent="0.25">
      <c r="B5749" t="s">
        <v>2286</v>
      </c>
    </row>
    <row r="5750" spans="2:2" x14ac:dyDescent="0.25">
      <c r="B5750" t="s">
        <v>2317</v>
      </c>
    </row>
    <row r="5751" spans="2:2" x14ac:dyDescent="0.25">
      <c r="B5751" t="s">
        <v>2288</v>
      </c>
    </row>
    <row r="5752" spans="2:2" x14ac:dyDescent="0.25">
      <c r="B5752" t="s">
        <v>2289</v>
      </c>
    </row>
    <row r="5753" spans="2:2" x14ac:dyDescent="0.25">
      <c r="B5753" t="s">
        <v>2290</v>
      </c>
    </row>
    <row r="5754" spans="2:2" x14ac:dyDescent="0.25">
      <c r="B5754" t="s">
        <v>2291</v>
      </c>
    </row>
    <row r="5755" spans="2:2" x14ac:dyDescent="0.25">
      <c r="B5755" t="s">
        <v>2282</v>
      </c>
    </row>
    <row r="5756" spans="2:2" x14ac:dyDescent="0.25">
      <c r="B5756" t="s">
        <v>2283</v>
      </c>
    </row>
    <row r="5757" spans="2:2" x14ac:dyDescent="0.25">
      <c r="B5757" t="s">
        <v>2333</v>
      </c>
    </row>
    <row r="5758" spans="2:2" x14ac:dyDescent="0.25">
      <c r="B5758" t="s">
        <v>2285</v>
      </c>
    </row>
    <row r="5759" spans="2:2" x14ac:dyDescent="0.25">
      <c r="B5759" t="s">
        <v>2286</v>
      </c>
    </row>
    <row r="5760" spans="2:2" x14ac:dyDescent="0.25">
      <c r="B5760" t="s">
        <v>2338</v>
      </c>
    </row>
    <row r="5761" spans="2:2" x14ac:dyDescent="0.25">
      <c r="B5761" t="s">
        <v>2288</v>
      </c>
    </row>
    <row r="5762" spans="2:2" x14ac:dyDescent="0.25">
      <c r="B5762" t="s">
        <v>2289</v>
      </c>
    </row>
    <row r="5763" spans="2:2" x14ac:dyDescent="0.25">
      <c r="B5763" t="s">
        <v>2299</v>
      </c>
    </row>
    <row r="5764" spans="2:2" x14ac:dyDescent="0.25">
      <c r="B5764" t="s">
        <v>2291</v>
      </c>
    </row>
    <row r="5765" spans="2:2" x14ac:dyDescent="0.25">
      <c r="B5765" t="s">
        <v>2282</v>
      </c>
    </row>
    <row r="5766" spans="2:2" x14ac:dyDescent="0.25">
      <c r="B5766" t="s">
        <v>2283</v>
      </c>
    </row>
    <row r="5767" spans="2:2" x14ac:dyDescent="0.25">
      <c r="B5767" t="s">
        <v>2336</v>
      </c>
    </row>
    <row r="5768" spans="2:2" x14ac:dyDescent="0.25">
      <c r="B5768" t="s">
        <v>2293</v>
      </c>
    </row>
    <row r="5769" spans="2:2" x14ac:dyDescent="0.25">
      <c r="B5769" t="s">
        <v>2286</v>
      </c>
    </row>
    <row r="5770" spans="2:2" x14ac:dyDescent="0.25">
      <c r="B5770" t="s">
        <v>2327</v>
      </c>
    </row>
    <row r="5771" spans="2:2" x14ac:dyDescent="0.25">
      <c r="B5771" t="s">
        <v>2288</v>
      </c>
    </row>
    <row r="5772" spans="2:2" x14ac:dyDescent="0.25">
      <c r="B5772" t="s">
        <v>2322</v>
      </c>
    </row>
    <row r="5773" spans="2:2" x14ac:dyDescent="0.25">
      <c r="B5773" t="s">
        <v>2290</v>
      </c>
    </row>
    <row r="5774" spans="2:2" x14ac:dyDescent="0.25">
      <c r="B5774" t="s">
        <v>2291</v>
      </c>
    </row>
    <row r="5775" spans="2:2" x14ac:dyDescent="0.25">
      <c r="B5775" t="s">
        <v>2282</v>
      </c>
    </row>
    <row r="5776" spans="2:2" x14ac:dyDescent="0.25">
      <c r="B5776" t="s">
        <v>2283</v>
      </c>
    </row>
    <row r="5777" spans="2:2" x14ac:dyDescent="0.25">
      <c r="B5777" t="s">
        <v>2342</v>
      </c>
    </row>
    <row r="5778" spans="2:2" x14ac:dyDescent="0.25">
      <c r="B5778" t="s">
        <v>2285</v>
      </c>
    </row>
    <row r="5779" spans="2:2" x14ac:dyDescent="0.25">
      <c r="B5779" t="s">
        <v>2309</v>
      </c>
    </row>
    <row r="5780" spans="2:2" x14ac:dyDescent="0.25">
      <c r="B5780" t="s">
        <v>2306</v>
      </c>
    </row>
    <row r="5781" spans="2:2" x14ac:dyDescent="0.25">
      <c r="B5781" t="s">
        <v>2288</v>
      </c>
    </row>
    <row r="5782" spans="2:2" x14ac:dyDescent="0.25">
      <c r="B5782" t="s">
        <v>2289</v>
      </c>
    </row>
    <row r="5783" spans="2:2" x14ac:dyDescent="0.25">
      <c r="B5783" t="s">
        <v>2290</v>
      </c>
    </row>
    <row r="5784" spans="2:2" x14ac:dyDescent="0.25">
      <c r="B5784" t="s">
        <v>2291</v>
      </c>
    </row>
    <row r="5785" spans="2:2" x14ac:dyDescent="0.25">
      <c r="B5785" t="s">
        <v>2282</v>
      </c>
    </row>
    <row r="5786" spans="2:2" x14ac:dyDescent="0.25">
      <c r="B5786" t="s">
        <v>2283</v>
      </c>
    </row>
    <row r="5787" spans="2:2" x14ac:dyDescent="0.25">
      <c r="B5787" t="s">
        <v>2333</v>
      </c>
    </row>
    <row r="5788" spans="2:2" x14ac:dyDescent="0.25">
      <c r="B5788" t="s">
        <v>2293</v>
      </c>
    </row>
    <row r="5789" spans="2:2" x14ac:dyDescent="0.25">
      <c r="B5789" t="s">
        <v>2286</v>
      </c>
    </row>
    <row r="5790" spans="2:2" x14ac:dyDescent="0.25">
      <c r="B5790" t="s">
        <v>2338</v>
      </c>
    </row>
    <row r="5791" spans="2:2" x14ac:dyDescent="0.25">
      <c r="B5791" t="s">
        <v>2288</v>
      </c>
    </row>
    <row r="5792" spans="2:2" x14ac:dyDescent="0.25">
      <c r="B5792" t="s">
        <v>2289</v>
      </c>
    </row>
    <row r="5793" spans="2:2" x14ac:dyDescent="0.25">
      <c r="B5793" t="s">
        <v>2290</v>
      </c>
    </row>
    <row r="5794" spans="2:2" x14ac:dyDescent="0.25">
      <c r="B5794" t="s">
        <v>2291</v>
      </c>
    </row>
    <row r="5795" spans="2:2" x14ac:dyDescent="0.25">
      <c r="B5795" t="s">
        <v>2282</v>
      </c>
    </row>
    <row r="5796" spans="2:2" x14ac:dyDescent="0.25">
      <c r="B5796" t="s">
        <v>2283</v>
      </c>
    </row>
    <row r="5797" spans="2:2" x14ac:dyDescent="0.25">
      <c r="B5797" t="s">
        <v>2284</v>
      </c>
    </row>
    <row r="5798" spans="2:2" x14ac:dyDescent="0.25">
      <c r="B5798" t="s">
        <v>2293</v>
      </c>
    </row>
    <row r="5799" spans="2:2" x14ac:dyDescent="0.25">
      <c r="B5799" t="s">
        <v>2286</v>
      </c>
    </row>
    <row r="5800" spans="2:2" x14ac:dyDescent="0.25">
      <c r="B5800" t="s">
        <v>2287</v>
      </c>
    </row>
    <row r="5801" spans="2:2" x14ac:dyDescent="0.25">
      <c r="B5801" t="s">
        <v>2298</v>
      </c>
    </row>
    <row r="5802" spans="2:2" x14ac:dyDescent="0.25">
      <c r="B5802" t="s">
        <v>2289</v>
      </c>
    </row>
    <row r="5803" spans="2:2" x14ac:dyDescent="0.25">
      <c r="B5803" t="s">
        <v>2299</v>
      </c>
    </row>
    <row r="5804" spans="2:2" x14ac:dyDescent="0.25">
      <c r="B5804" t="s">
        <v>2291</v>
      </c>
    </row>
    <row r="5805" spans="2:2" x14ac:dyDescent="0.25">
      <c r="B5805" t="s">
        <v>2282</v>
      </c>
    </row>
    <row r="5806" spans="2:2" x14ac:dyDescent="0.25">
      <c r="B5806" t="s">
        <v>2300</v>
      </c>
    </row>
    <row r="5807" spans="2:2" x14ac:dyDescent="0.25">
      <c r="B5807" t="s">
        <v>2295</v>
      </c>
    </row>
    <row r="5808" spans="2:2" x14ac:dyDescent="0.25">
      <c r="B5808" t="s">
        <v>2293</v>
      </c>
    </row>
    <row r="5809" spans="2:2" x14ac:dyDescent="0.25">
      <c r="B5809" t="s">
        <v>2286</v>
      </c>
    </row>
    <row r="5810" spans="2:2" x14ac:dyDescent="0.25">
      <c r="B5810" t="s">
        <v>2302</v>
      </c>
    </row>
    <row r="5811" spans="2:2" x14ac:dyDescent="0.25">
      <c r="B5811" t="s">
        <v>2288</v>
      </c>
    </row>
    <row r="5812" spans="2:2" x14ac:dyDescent="0.25">
      <c r="B5812" t="s">
        <v>2289</v>
      </c>
    </row>
    <row r="5813" spans="2:2" x14ac:dyDescent="0.25">
      <c r="B5813" t="s">
        <v>2299</v>
      </c>
    </row>
    <row r="5814" spans="2:2" x14ac:dyDescent="0.25">
      <c r="B5814" t="s">
        <v>2291</v>
      </c>
    </row>
    <row r="5815" spans="2:2" x14ac:dyDescent="0.25">
      <c r="B5815" t="s">
        <v>2282</v>
      </c>
    </row>
    <row r="5816" spans="2:2" x14ac:dyDescent="0.25">
      <c r="B5816" t="s">
        <v>2283</v>
      </c>
    </row>
    <row r="5817" spans="2:2" x14ac:dyDescent="0.25">
      <c r="B5817" t="s">
        <v>2295</v>
      </c>
    </row>
    <row r="5818" spans="2:2" x14ac:dyDescent="0.25">
      <c r="B5818" t="s">
        <v>2293</v>
      </c>
    </row>
    <row r="5819" spans="2:2" x14ac:dyDescent="0.25">
      <c r="B5819" t="s">
        <v>2286</v>
      </c>
    </row>
    <row r="5820" spans="2:2" x14ac:dyDescent="0.25">
      <c r="B5820" t="s">
        <v>2327</v>
      </c>
    </row>
    <row r="5821" spans="2:2" x14ac:dyDescent="0.25">
      <c r="B5821" t="s">
        <v>2288</v>
      </c>
    </row>
    <row r="5822" spans="2:2" x14ac:dyDescent="0.25">
      <c r="B5822" t="s">
        <v>2289</v>
      </c>
    </row>
    <row r="5823" spans="2:2" x14ac:dyDescent="0.25">
      <c r="B5823" t="s">
        <v>2290</v>
      </c>
    </row>
    <row r="5824" spans="2:2" x14ac:dyDescent="0.25">
      <c r="B5824" t="s">
        <v>2291</v>
      </c>
    </row>
    <row r="5825" spans="2:2" x14ac:dyDescent="0.25">
      <c r="B5825" t="s">
        <v>2282</v>
      </c>
    </row>
    <row r="5826" spans="2:2" x14ac:dyDescent="0.25">
      <c r="B5826" t="s">
        <v>2283</v>
      </c>
    </row>
    <row r="5827" spans="2:2" x14ac:dyDescent="0.25">
      <c r="B5827" t="s">
        <v>2321</v>
      </c>
    </row>
    <row r="5828" spans="2:2" x14ac:dyDescent="0.25">
      <c r="B5828" t="s">
        <v>2293</v>
      </c>
    </row>
    <row r="5829" spans="2:2" x14ac:dyDescent="0.25">
      <c r="B5829" t="s">
        <v>2296</v>
      </c>
    </row>
    <row r="5830" spans="2:2" x14ac:dyDescent="0.25">
      <c r="B5830" t="s">
        <v>2306</v>
      </c>
    </row>
    <row r="5831" spans="2:2" x14ac:dyDescent="0.25">
      <c r="B5831" t="s">
        <v>2298</v>
      </c>
    </row>
    <row r="5832" spans="2:2" x14ac:dyDescent="0.25">
      <c r="B5832" t="s">
        <v>2289</v>
      </c>
    </row>
    <row r="5833" spans="2:2" x14ac:dyDescent="0.25">
      <c r="B5833" t="s">
        <v>2290</v>
      </c>
    </row>
    <row r="5834" spans="2:2" x14ac:dyDescent="0.25">
      <c r="B5834" t="s">
        <v>2291</v>
      </c>
    </row>
    <row r="5835" spans="2:2" x14ac:dyDescent="0.25">
      <c r="B5835" t="s">
        <v>2282</v>
      </c>
    </row>
    <row r="5836" spans="2:2" x14ac:dyDescent="0.25">
      <c r="B5836" t="s">
        <v>2304</v>
      </c>
    </row>
    <row r="5837" spans="2:2" x14ac:dyDescent="0.25">
      <c r="B5837" t="s">
        <v>2332</v>
      </c>
    </row>
    <row r="5838" spans="2:2" x14ac:dyDescent="0.25">
      <c r="B5838" t="s">
        <v>2293</v>
      </c>
    </row>
    <row r="5839" spans="2:2" x14ac:dyDescent="0.25">
      <c r="B5839" t="s">
        <v>2286</v>
      </c>
    </row>
    <row r="5840" spans="2:2" x14ac:dyDescent="0.25">
      <c r="B5840" t="s">
        <v>2339</v>
      </c>
    </row>
    <row r="5841" spans="2:2" x14ac:dyDescent="0.25">
      <c r="B5841" t="s">
        <v>2298</v>
      </c>
    </row>
    <row r="5842" spans="2:2" x14ac:dyDescent="0.25">
      <c r="B5842" t="s">
        <v>2289</v>
      </c>
    </row>
    <row r="5843" spans="2:2" x14ac:dyDescent="0.25">
      <c r="B5843" t="s">
        <v>2299</v>
      </c>
    </row>
    <row r="5844" spans="2:2" x14ac:dyDescent="0.25">
      <c r="B5844" t="s">
        <v>2291</v>
      </c>
    </row>
    <row r="5845" spans="2:2" x14ac:dyDescent="0.25">
      <c r="B5845" t="s">
        <v>2282</v>
      </c>
    </row>
    <row r="5846" spans="2:2" x14ac:dyDescent="0.25">
      <c r="B5846" t="s">
        <v>2300</v>
      </c>
    </row>
    <row r="5847" spans="2:2" x14ac:dyDescent="0.25">
      <c r="B5847" t="s">
        <v>2321</v>
      </c>
    </row>
    <row r="5848" spans="2:2" x14ac:dyDescent="0.25">
      <c r="B5848" t="s">
        <v>2293</v>
      </c>
    </row>
    <row r="5849" spans="2:2" x14ac:dyDescent="0.25">
      <c r="B5849" t="s">
        <v>2286</v>
      </c>
    </row>
    <row r="5850" spans="2:2" x14ac:dyDescent="0.25">
      <c r="B5850" t="s">
        <v>2341</v>
      </c>
    </row>
    <row r="5851" spans="2:2" x14ac:dyDescent="0.25">
      <c r="B5851" t="s">
        <v>2288</v>
      </c>
    </row>
    <row r="5852" spans="2:2" x14ac:dyDescent="0.25">
      <c r="B5852" t="s">
        <v>2289</v>
      </c>
    </row>
    <row r="5853" spans="2:2" x14ac:dyDescent="0.25">
      <c r="B5853" t="s">
        <v>2290</v>
      </c>
    </row>
    <row r="5854" spans="2:2" x14ac:dyDescent="0.25">
      <c r="B5854" t="s">
        <v>2291</v>
      </c>
    </row>
    <row r="5855" spans="2:2" x14ac:dyDescent="0.25">
      <c r="B5855" t="s">
        <v>2282</v>
      </c>
    </row>
    <row r="5856" spans="2:2" x14ac:dyDescent="0.25">
      <c r="B5856" t="s">
        <v>2283</v>
      </c>
    </row>
    <row r="5857" spans="2:2" x14ac:dyDescent="0.25">
      <c r="B5857" t="s">
        <v>2325</v>
      </c>
    </row>
    <row r="5858" spans="2:2" x14ac:dyDescent="0.25">
      <c r="B5858" t="s">
        <v>2293</v>
      </c>
    </row>
    <row r="5859" spans="2:2" x14ac:dyDescent="0.25">
      <c r="B5859" t="s">
        <v>2286</v>
      </c>
    </row>
    <row r="5860" spans="2:2" x14ac:dyDescent="0.25">
      <c r="B5860" t="s">
        <v>2294</v>
      </c>
    </row>
    <row r="5861" spans="2:2" x14ac:dyDescent="0.25">
      <c r="B5861" t="s">
        <v>2288</v>
      </c>
    </row>
    <row r="5862" spans="2:2" x14ac:dyDescent="0.25">
      <c r="B5862" t="s">
        <v>2289</v>
      </c>
    </row>
    <row r="5863" spans="2:2" x14ac:dyDescent="0.25">
      <c r="B5863" t="s">
        <v>2290</v>
      </c>
    </row>
    <row r="5864" spans="2:2" x14ac:dyDescent="0.25">
      <c r="B5864" t="s">
        <v>2291</v>
      </c>
    </row>
    <row r="5865" spans="2:2" x14ac:dyDescent="0.25">
      <c r="B5865" t="s">
        <v>2282</v>
      </c>
    </row>
    <row r="5866" spans="2:2" x14ac:dyDescent="0.25">
      <c r="B5866" t="s">
        <v>2283</v>
      </c>
    </row>
    <row r="5867" spans="2:2" x14ac:dyDescent="0.25">
      <c r="B5867" t="s">
        <v>2284</v>
      </c>
    </row>
    <row r="5868" spans="2:2" x14ac:dyDescent="0.25">
      <c r="B5868" t="s">
        <v>2293</v>
      </c>
    </row>
    <row r="5869" spans="2:2" x14ac:dyDescent="0.25">
      <c r="B5869" t="s">
        <v>2286</v>
      </c>
    </row>
    <row r="5870" spans="2:2" x14ac:dyDescent="0.25">
      <c r="B5870" t="s">
        <v>2287</v>
      </c>
    </row>
    <row r="5871" spans="2:2" x14ac:dyDescent="0.25">
      <c r="B5871" t="s">
        <v>2288</v>
      </c>
    </row>
    <row r="5872" spans="2:2" x14ac:dyDescent="0.25">
      <c r="B5872" t="s">
        <v>2322</v>
      </c>
    </row>
    <row r="5873" spans="2:2" x14ac:dyDescent="0.25">
      <c r="B5873" t="s">
        <v>2290</v>
      </c>
    </row>
    <row r="5874" spans="2:2" x14ac:dyDescent="0.25">
      <c r="B5874" t="s">
        <v>2291</v>
      </c>
    </row>
    <row r="5875" spans="2:2" x14ac:dyDescent="0.25">
      <c r="B5875" t="s">
        <v>2282</v>
      </c>
    </row>
    <row r="5876" spans="2:2" x14ac:dyDescent="0.25">
      <c r="B5876" t="s">
        <v>2300</v>
      </c>
    </row>
    <row r="5877" spans="2:2" x14ac:dyDescent="0.25">
      <c r="B5877" t="s">
        <v>2331</v>
      </c>
    </row>
    <row r="5878" spans="2:2" x14ac:dyDescent="0.25">
      <c r="B5878" t="s">
        <v>2293</v>
      </c>
    </row>
    <row r="5879" spans="2:2" x14ac:dyDescent="0.25">
      <c r="B5879" t="s">
        <v>2309</v>
      </c>
    </row>
    <row r="5880" spans="2:2" x14ac:dyDescent="0.25">
      <c r="B5880" t="s">
        <v>2324</v>
      </c>
    </row>
    <row r="5881" spans="2:2" x14ac:dyDescent="0.25">
      <c r="B5881" t="s">
        <v>2298</v>
      </c>
    </row>
    <row r="5882" spans="2:2" x14ac:dyDescent="0.25">
      <c r="B5882" t="s">
        <v>2322</v>
      </c>
    </row>
    <row r="5883" spans="2:2" x14ac:dyDescent="0.25">
      <c r="B5883" t="s">
        <v>2299</v>
      </c>
    </row>
    <row r="5884" spans="2:2" x14ac:dyDescent="0.25">
      <c r="B5884" t="s">
        <v>2291</v>
      </c>
    </row>
    <row r="5885" spans="2:2" x14ac:dyDescent="0.25">
      <c r="B5885" t="s">
        <v>2282</v>
      </c>
    </row>
    <row r="5886" spans="2:2" x14ac:dyDescent="0.25">
      <c r="B5886" t="s">
        <v>2304</v>
      </c>
    </row>
    <row r="5887" spans="2:2" x14ac:dyDescent="0.25">
      <c r="B5887" t="s">
        <v>2315</v>
      </c>
    </row>
    <row r="5888" spans="2:2" x14ac:dyDescent="0.25">
      <c r="B5888" t="s">
        <v>2285</v>
      </c>
    </row>
    <row r="5889" spans="2:2" x14ac:dyDescent="0.25">
      <c r="B5889" t="s">
        <v>2286</v>
      </c>
    </row>
    <row r="5890" spans="2:2" x14ac:dyDescent="0.25">
      <c r="B5890" t="s">
        <v>2310</v>
      </c>
    </row>
    <row r="5891" spans="2:2" x14ac:dyDescent="0.25">
      <c r="B5891" t="s">
        <v>2298</v>
      </c>
    </row>
    <row r="5892" spans="2:2" x14ac:dyDescent="0.25">
      <c r="B5892" t="s">
        <v>2322</v>
      </c>
    </row>
    <row r="5893" spans="2:2" x14ac:dyDescent="0.25">
      <c r="B5893" t="s">
        <v>2299</v>
      </c>
    </row>
    <row r="5894" spans="2:2" x14ac:dyDescent="0.25">
      <c r="B5894" t="s">
        <v>2291</v>
      </c>
    </row>
    <row r="5895" spans="2:2" x14ac:dyDescent="0.25">
      <c r="B5895" t="s">
        <v>2282</v>
      </c>
    </row>
    <row r="5896" spans="2:2" x14ac:dyDescent="0.25">
      <c r="B5896" t="s">
        <v>2283</v>
      </c>
    </row>
    <row r="5897" spans="2:2" x14ac:dyDescent="0.25">
      <c r="B5897" t="s">
        <v>2331</v>
      </c>
    </row>
    <row r="5898" spans="2:2" x14ac:dyDescent="0.25">
      <c r="B5898" t="s">
        <v>2293</v>
      </c>
    </row>
    <row r="5899" spans="2:2" x14ac:dyDescent="0.25">
      <c r="B5899" t="s">
        <v>2286</v>
      </c>
    </row>
    <row r="5900" spans="2:2" x14ac:dyDescent="0.25">
      <c r="B5900" t="s">
        <v>2294</v>
      </c>
    </row>
    <row r="5901" spans="2:2" x14ac:dyDescent="0.25">
      <c r="B5901" t="s">
        <v>2288</v>
      </c>
    </row>
    <row r="5902" spans="2:2" x14ac:dyDescent="0.25">
      <c r="B5902" t="s">
        <v>2289</v>
      </c>
    </row>
    <row r="5903" spans="2:2" x14ac:dyDescent="0.25">
      <c r="B5903" t="s">
        <v>2290</v>
      </c>
    </row>
    <row r="5904" spans="2:2" x14ac:dyDescent="0.25">
      <c r="B5904" t="s">
        <v>2291</v>
      </c>
    </row>
    <row r="5905" spans="2:2" x14ac:dyDescent="0.25">
      <c r="B5905" t="s">
        <v>2282</v>
      </c>
    </row>
    <row r="5906" spans="2:2" x14ac:dyDescent="0.25">
      <c r="B5906" t="s">
        <v>2304</v>
      </c>
    </row>
    <row r="5907" spans="2:2" x14ac:dyDescent="0.25">
      <c r="B5907" t="s">
        <v>2332</v>
      </c>
    </row>
    <row r="5908" spans="2:2" x14ac:dyDescent="0.25">
      <c r="B5908" t="s">
        <v>2285</v>
      </c>
    </row>
    <row r="5909" spans="2:2" x14ac:dyDescent="0.25">
      <c r="B5909" t="s">
        <v>2309</v>
      </c>
    </row>
    <row r="5910" spans="2:2" x14ac:dyDescent="0.25">
      <c r="B5910" t="s">
        <v>2312</v>
      </c>
    </row>
    <row r="5911" spans="2:2" x14ac:dyDescent="0.25">
      <c r="B5911" t="s">
        <v>2288</v>
      </c>
    </row>
    <row r="5912" spans="2:2" x14ac:dyDescent="0.25">
      <c r="B5912" t="s">
        <v>2289</v>
      </c>
    </row>
    <row r="5913" spans="2:2" x14ac:dyDescent="0.25">
      <c r="B5913" t="s">
        <v>2290</v>
      </c>
    </row>
    <row r="5914" spans="2:2" x14ac:dyDescent="0.25">
      <c r="B5914" t="s">
        <v>2291</v>
      </c>
    </row>
    <row r="5915" spans="2:2" x14ac:dyDescent="0.25">
      <c r="B5915" t="s">
        <v>2347</v>
      </c>
    </row>
    <row r="5916" spans="2:2" x14ac:dyDescent="0.25">
      <c r="B5916" t="s">
        <v>2348</v>
      </c>
    </row>
    <row r="5917" spans="2:2" x14ac:dyDescent="0.25">
      <c r="B5917" t="s">
        <v>2349</v>
      </c>
    </row>
    <row r="5918" spans="2:2" x14ac:dyDescent="0.25">
      <c r="B5918" t="s">
        <v>2350</v>
      </c>
    </row>
    <row r="5919" spans="2:2" x14ac:dyDescent="0.25">
      <c r="B5919" t="s">
        <v>2351</v>
      </c>
    </row>
    <row r="5920" spans="2:2" x14ac:dyDescent="0.25">
      <c r="B5920" t="s">
        <v>2352</v>
      </c>
    </row>
    <row r="5921" spans="2:2" x14ac:dyDescent="0.25">
      <c r="B5921" t="s">
        <v>2353</v>
      </c>
    </row>
    <row r="5922" spans="2:2" x14ac:dyDescent="0.25">
      <c r="B5922" t="s">
        <v>2354</v>
      </c>
    </row>
    <row r="5923" spans="2:2" x14ac:dyDescent="0.25">
      <c r="B5923" t="s">
        <v>2355</v>
      </c>
    </row>
    <row r="5924" spans="2:2" x14ac:dyDescent="0.25">
      <c r="B5924" t="s">
        <v>2356</v>
      </c>
    </row>
    <row r="5925" spans="2:2" x14ac:dyDescent="0.25">
      <c r="B5925" t="s">
        <v>2357</v>
      </c>
    </row>
    <row r="5926" spans="2:2" x14ac:dyDescent="0.25">
      <c r="B5926" t="s">
        <v>2358</v>
      </c>
    </row>
    <row r="5927" spans="2:2" x14ac:dyDescent="0.25">
      <c r="B5927" t="s">
        <v>2359</v>
      </c>
    </row>
    <row r="5928" spans="2:2" x14ac:dyDescent="0.25">
      <c r="B5928" t="s">
        <v>2360</v>
      </c>
    </row>
    <row r="5929" spans="2:2" x14ac:dyDescent="0.25">
      <c r="B5929" t="s">
        <v>2361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3'!$B$10:$B$10" display="Inputs" xr:uid="{DD4C0979-A927-4010-A44E-A858AA3E68A2}"/>
    <hyperlink ref="D4" location="'KNNC_Stored3'!$B$10:$B$10" display="PMML Model" xr:uid="{FE9E9D49-C4B2-4BA9-94E7-BDE92DF261B8}"/>
    <hyperlink ref="F4" location="'KNNC_TrainingLiftChart3'!$B$10:$B$10" display="Training: Charts" xr:uid="{52D90435-590B-4609-B727-676F71B8BED6}"/>
    <hyperlink ref="H4" location="'KNNC_TrainingScore3'!$B$10:$B$10" display="Training: Classification Summary" xr:uid="{0F003B60-2301-4610-8080-C7274C2039D7}"/>
    <hyperlink ref="J4" location="'KNNC_TrainingScore3'!$B$34:$B$34" display="Training: Classification Details" xr:uid="{88D93330-4929-43D4-BC20-48F7107462DF}"/>
    <hyperlink ref="B5" location="'KNNC_ValidationLiftChart3'!$B$10:$B$10" display="Validation: Charts" xr:uid="{80F2EDA2-EF5A-43DB-941B-54BCC3CA8BB4}"/>
    <hyperlink ref="D5" location="'KNNC_ValidationScore3'!$B$10:$B$10" display="Validation: Classification Summary" xr:uid="{D1B91E26-6038-4BE3-80AA-74C2802783EB}"/>
    <hyperlink ref="F5" location="'KNNC_ValidationScore3'!$B$34:$B$34" display="Validation: Classification Details" xr:uid="{2A0F66E3-B161-447E-B22B-AE00A479CC54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7E482-13F7-4012-B0BD-923938EC5341}">
  <dimension ref="B1:CV686"/>
  <sheetViews>
    <sheetView showGridLines="0" topLeftCell="A25" workbookViewId="0">
      <selection activeCell="G42" sqref="G42"/>
    </sheetView>
  </sheetViews>
  <sheetFormatPr defaultRowHeight="15" x14ac:dyDescent="0.25"/>
  <cols>
    <col min="3" max="4" width="11.5703125" customWidth="1"/>
    <col min="5" max="5" width="16.28515625" customWidth="1"/>
    <col min="6" max="6" width="13.85546875" customWidth="1"/>
    <col min="9" max="9" width="14.28515625" customWidth="1"/>
    <col min="10" max="10" width="15.5703125" bestFit="1" customWidth="1"/>
    <col min="11" max="11" width="19.85546875" customWidth="1"/>
  </cols>
  <sheetData>
    <row r="1" spans="2:100" ht="18.75" x14ac:dyDescent="0.3">
      <c r="B1" s="3" t="s">
        <v>2203</v>
      </c>
      <c r="N1" t="s">
        <v>2220</v>
      </c>
      <c r="CV1" s="10" t="s">
        <v>2221</v>
      </c>
    </row>
    <row r="3" spans="2:100" ht="15.75" x14ac:dyDescent="0.25">
      <c r="B3" s="33" t="s">
        <v>1224</v>
      </c>
      <c r="C3" s="34"/>
      <c r="D3" s="34"/>
      <c r="E3" s="34"/>
      <c r="F3" s="34"/>
      <c r="G3" s="35"/>
      <c r="J3" s="33" t="s">
        <v>1225</v>
      </c>
      <c r="K3" s="34"/>
      <c r="L3" s="34"/>
      <c r="M3" s="35"/>
    </row>
    <row r="4" spans="2:100" x14ac:dyDescent="0.25">
      <c r="B4" s="31" t="s">
        <v>1230</v>
      </c>
      <c r="C4" s="32"/>
      <c r="D4" s="31" t="s">
        <v>2212</v>
      </c>
      <c r="E4" s="32"/>
      <c r="F4" s="31" t="s">
        <v>2217</v>
      </c>
      <c r="G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00" x14ac:dyDescent="0.25">
      <c r="J5" s="7">
        <v>37</v>
      </c>
      <c r="K5" s="7">
        <v>11</v>
      </c>
      <c r="L5" s="7">
        <v>29</v>
      </c>
      <c r="M5" s="7">
        <v>77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2205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1231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2179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650</v>
      </c>
      <c r="G16" s="40"/>
      <c r="H16" s="40"/>
      <c r="I16" s="41"/>
    </row>
    <row r="18" spans="2:13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4"/>
      <c r="M18" s="35"/>
    </row>
    <row r="19" spans="2:13" x14ac:dyDescent="0.25">
      <c r="C19" s="36" t="s">
        <v>1239</v>
      </c>
      <c r="D19" s="37"/>
      <c r="E19" s="38"/>
      <c r="F19" s="39">
        <v>8</v>
      </c>
      <c r="G19" s="40"/>
      <c r="H19" s="40"/>
      <c r="I19" s="40"/>
      <c r="J19" s="40"/>
      <c r="K19" s="40"/>
      <c r="L19" s="40"/>
      <c r="M19" s="41"/>
    </row>
    <row r="20" spans="2:13" x14ac:dyDescent="0.25">
      <c r="C20" s="36" t="s">
        <v>1240</v>
      </c>
      <c r="D20" s="37"/>
      <c r="E20" s="38"/>
      <c r="F20" s="7" t="s">
        <v>1</v>
      </c>
      <c r="G20" s="7" t="s">
        <v>1253</v>
      </c>
      <c r="H20" s="7" t="s">
        <v>2125</v>
      </c>
      <c r="I20" s="7" t="s">
        <v>6</v>
      </c>
      <c r="J20" s="7" t="s">
        <v>7</v>
      </c>
      <c r="K20" s="7" t="s">
        <v>2165</v>
      </c>
      <c r="L20" s="7" t="s">
        <v>4</v>
      </c>
      <c r="M20" s="7" t="s">
        <v>1254</v>
      </c>
    </row>
    <row r="22" spans="2:13" ht="15.75" x14ac:dyDescent="0.25">
      <c r="C22" s="33" t="s">
        <v>2206</v>
      </c>
      <c r="D22" s="34"/>
      <c r="E22" s="34"/>
      <c r="F22" s="34"/>
      <c r="G22" s="34"/>
      <c r="H22" s="34"/>
      <c r="I22" s="35"/>
    </row>
    <row r="23" spans="2:13" x14ac:dyDescent="0.25">
      <c r="C23" s="36" t="s">
        <v>2207</v>
      </c>
      <c r="D23" s="37"/>
      <c r="E23" s="38"/>
      <c r="F23" s="39" t="s">
        <v>2208</v>
      </c>
      <c r="G23" s="40"/>
      <c r="H23" s="40"/>
      <c r="I23" s="41"/>
    </row>
    <row r="24" spans="2:13" x14ac:dyDescent="0.25">
      <c r="C24" s="36" t="s">
        <v>2209</v>
      </c>
      <c r="D24" s="37"/>
      <c r="E24" s="38"/>
      <c r="F24" s="39">
        <v>12345</v>
      </c>
      <c r="G24" s="40"/>
      <c r="H24" s="40"/>
      <c r="I24" s="41"/>
    </row>
    <row r="25" spans="2:13" x14ac:dyDescent="0.25">
      <c r="C25" s="36" t="s">
        <v>2210</v>
      </c>
      <c r="D25" s="37"/>
      <c r="E25" s="38"/>
      <c r="F25" s="39">
        <v>0.85</v>
      </c>
      <c r="G25" s="40"/>
      <c r="H25" s="40"/>
      <c r="I25" s="41"/>
    </row>
    <row r="26" spans="2:13" x14ac:dyDescent="0.25">
      <c r="C26" s="36" t="s">
        <v>2211</v>
      </c>
      <c r="D26" s="37"/>
      <c r="E26" s="38"/>
      <c r="F26" s="39">
        <v>0.15</v>
      </c>
      <c r="G26" s="40"/>
      <c r="H26" s="40"/>
      <c r="I26" s="41"/>
    </row>
    <row r="28" spans="2:13" ht="18.75" x14ac:dyDescent="0.3">
      <c r="B28" s="4" t="s">
        <v>2212</v>
      </c>
    </row>
    <row r="30" spans="2:13" x14ac:dyDescent="0.25">
      <c r="C30" s="6" t="s">
        <v>2213</v>
      </c>
      <c r="D30" s="2" t="s">
        <v>2143</v>
      </c>
    </row>
    <row r="31" spans="2:13" x14ac:dyDescent="0.25">
      <c r="C31" s="6" t="s">
        <v>2214</v>
      </c>
      <c r="D31" s="5">
        <v>553</v>
      </c>
    </row>
    <row r="32" spans="2:13" x14ac:dyDescent="0.25">
      <c r="C32" s="6" t="s">
        <v>2215</v>
      </c>
      <c r="D32" s="5">
        <v>97</v>
      </c>
    </row>
    <row r="34" spans="2:11" ht="18.75" x14ac:dyDescent="0.3">
      <c r="B34" s="4" t="s">
        <v>2217</v>
      </c>
    </row>
    <row r="36" spans="2:11" x14ac:dyDescent="0.25">
      <c r="C36" s="6" t="s">
        <v>1252</v>
      </c>
      <c r="D36" s="2" t="s">
        <v>1</v>
      </c>
      <c r="E36" s="2" t="s">
        <v>1253</v>
      </c>
      <c r="F36" s="2" t="s">
        <v>2125</v>
      </c>
      <c r="G36" s="2" t="s">
        <v>6</v>
      </c>
      <c r="H36" s="2" t="s">
        <v>7</v>
      </c>
      <c r="I36" s="2" t="s">
        <v>2165</v>
      </c>
      <c r="J36" s="2" t="s">
        <v>4</v>
      </c>
      <c r="K36" s="2" t="s">
        <v>1254</v>
      </c>
    </row>
    <row r="37" spans="2:11" x14ac:dyDescent="0.25">
      <c r="C37" s="6" t="s">
        <v>1255</v>
      </c>
      <c r="D37" s="5">
        <v>0</v>
      </c>
      <c r="E37" s="5">
        <v>3</v>
      </c>
      <c r="F37" s="5">
        <v>7</v>
      </c>
      <c r="G37" s="5">
        <v>1</v>
      </c>
      <c r="H37" s="5">
        <v>0</v>
      </c>
      <c r="I37" s="5">
        <v>2</v>
      </c>
      <c r="J37" s="5">
        <v>2</v>
      </c>
      <c r="K37" s="5">
        <v>3</v>
      </c>
    </row>
    <row r="38" spans="2:11" x14ac:dyDescent="0.25">
      <c r="C38" s="6" t="s">
        <v>1256</v>
      </c>
      <c r="D38" s="5">
        <v>1</v>
      </c>
      <c r="E38" s="5">
        <v>1</v>
      </c>
      <c r="F38" s="5">
        <v>15</v>
      </c>
      <c r="G38" s="5">
        <v>1</v>
      </c>
      <c r="H38" s="5">
        <v>0</v>
      </c>
      <c r="I38" s="5">
        <v>18</v>
      </c>
      <c r="J38" s="5">
        <v>1</v>
      </c>
      <c r="K38" s="5">
        <v>1</v>
      </c>
    </row>
    <row r="39" spans="2:11" x14ac:dyDescent="0.25">
      <c r="C39" s="6" t="s">
        <v>1258</v>
      </c>
      <c r="D39" s="5">
        <v>1</v>
      </c>
      <c r="E39" s="5">
        <v>1</v>
      </c>
      <c r="F39" s="5">
        <v>14</v>
      </c>
      <c r="G39" s="5">
        <v>1</v>
      </c>
      <c r="H39" s="5">
        <v>0</v>
      </c>
      <c r="I39" s="5">
        <v>17</v>
      </c>
      <c r="J39" s="5">
        <v>1</v>
      </c>
      <c r="K39" s="5">
        <v>3</v>
      </c>
    </row>
    <row r="40" spans="2:11" x14ac:dyDescent="0.25">
      <c r="C40" s="6" t="s">
        <v>1259</v>
      </c>
      <c r="D40" s="5">
        <v>0</v>
      </c>
      <c r="E40" s="5">
        <v>3</v>
      </c>
      <c r="F40" s="5">
        <v>14</v>
      </c>
      <c r="G40" s="5">
        <v>0</v>
      </c>
      <c r="H40" s="5">
        <v>0</v>
      </c>
      <c r="I40" s="5">
        <v>5</v>
      </c>
      <c r="J40" s="5">
        <v>2</v>
      </c>
      <c r="K40" s="5">
        <v>3</v>
      </c>
    </row>
    <row r="41" spans="2:11" x14ac:dyDescent="0.25">
      <c r="C41" s="6" t="s">
        <v>1261</v>
      </c>
      <c r="D41" s="5">
        <v>1</v>
      </c>
      <c r="E41" s="5">
        <v>3</v>
      </c>
      <c r="F41" s="5">
        <v>10</v>
      </c>
      <c r="G41" s="5">
        <v>0</v>
      </c>
      <c r="H41" s="5">
        <v>2</v>
      </c>
      <c r="I41" s="5">
        <v>8</v>
      </c>
      <c r="J41" s="5">
        <v>1</v>
      </c>
      <c r="K41" s="5">
        <v>3</v>
      </c>
    </row>
    <row r="42" spans="2:11" x14ac:dyDescent="0.25">
      <c r="C42" s="6" t="s">
        <v>1264</v>
      </c>
      <c r="D42" s="5">
        <v>1</v>
      </c>
      <c r="E42" s="5">
        <v>1</v>
      </c>
      <c r="F42" s="5">
        <v>20</v>
      </c>
      <c r="G42" s="5">
        <v>0</v>
      </c>
      <c r="H42" s="5">
        <v>0</v>
      </c>
      <c r="I42" s="5">
        <v>14</v>
      </c>
      <c r="J42" s="5">
        <v>1</v>
      </c>
      <c r="K42" s="5">
        <v>3</v>
      </c>
    </row>
    <row r="43" spans="2:11" x14ac:dyDescent="0.25">
      <c r="C43" s="6" t="s">
        <v>1265</v>
      </c>
      <c r="D43" s="5">
        <v>0</v>
      </c>
      <c r="E43" s="5">
        <v>3</v>
      </c>
      <c r="F43" s="5">
        <v>5</v>
      </c>
      <c r="G43" s="5">
        <v>0</v>
      </c>
      <c r="H43" s="5">
        <v>0</v>
      </c>
      <c r="I43" s="5">
        <v>5</v>
      </c>
      <c r="J43" s="5">
        <v>2</v>
      </c>
      <c r="K43" s="5">
        <v>3</v>
      </c>
    </row>
    <row r="44" spans="2:11" x14ac:dyDescent="0.25">
      <c r="C44" s="6" t="s">
        <v>1266</v>
      </c>
      <c r="D44" s="5">
        <v>0</v>
      </c>
      <c r="E44" s="5">
        <v>3</v>
      </c>
      <c r="F44" s="5">
        <v>15</v>
      </c>
      <c r="G44" s="5">
        <v>1</v>
      </c>
      <c r="H44" s="5">
        <v>5</v>
      </c>
      <c r="I44" s="5">
        <v>15</v>
      </c>
      <c r="J44" s="5">
        <v>2</v>
      </c>
      <c r="K44" s="5">
        <v>3</v>
      </c>
    </row>
    <row r="45" spans="2:11" x14ac:dyDescent="0.25">
      <c r="C45" s="6" t="s">
        <v>1267</v>
      </c>
      <c r="D45" s="5">
        <v>0</v>
      </c>
      <c r="E45" s="5">
        <v>3</v>
      </c>
      <c r="F45" s="5">
        <v>2</v>
      </c>
      <c r="G45" s="5">
        <v>0</v>
      </c>
      <c r="H45" s="5">
        <v>0</v>
      </c>
      <c r="I45" s="5">
        <v>4</v>
      </c>
      <c r="J45" s="5">
        <v>1</v>
      </c>
      <c r="K45" s="5">
        <v>3</v>
      </c>
    </row>
    <row r="46" spans="2:11" x14ac:dyDescent="0.25">
      <c r="C46" s="6" t="s">
        <v>1268</v>
      </c>
      <c r="D46" s="5">
        <v>1</v>
      </c>
      <c r="E46" s="5">
        <v>2</v>
      </c>
      <c r="F46" s="5">
        <v>19</v>
      </c>
      <c r="G46" s="5">
        <v>0</v>
      </c>
      <c r="H46" s="5">
        <v>0</v>
      </c>
      <c r="I46" s="5">
        <v>11</v>
      </c>
      <c r="J46" s="5">
        <v>1</v>
      </c>
      <c r="K46" s="5">
        <v>3</v>
      </c>
    </row>
    <row r="47" spans="2:11" x14ac:dyDescent="0.25">
      <c r="C47" s="6" t="s">
        <v>1269</v>
      </c>
      <c r="D47" s="5">
        <v>0</v>
      </c>
      <c r="E47" s="5">
        <v>3</v>
      </c>
      <c r="F47" s="5">
        <v>1</v>
      </c>
      <c r="G47" s="5">
        <v>4</v>
      </c>
      <c r="H47" s="5">
        <v>1</v>
      </c>
      <c r="I47" s="5">
        <v>15</v>
      </c>
      <c r="J47" s="5">
        <v>2</v>
      </c>
      <c r="K47" s="5">
        <v>2</v>
      </c>
    </row>
    <row r="48" spans="2:11" x14ac:dyDescent="0.25">
      <c r="C48" s="6" t="s">
        <v>1270</v>
      </c>
      <c r="D48" s="5">
        <v>0</v>
      </c>
      <c r="E48" s="5">
        <v>3</v>
      </c>
      <c r="F48" s="5">
        <v>12</v>
      </c>
      <c r="G48" s="5">
        <v>1</v>
      </c>
      <c r="H48" s="5">
        <v>0</v>
      </c>
      <c r="I48" s="5">
        <v>11</v>
      </c>
      <c r="J48" s="5">
        <v>1</v>
      </c>
      <c r="K48" s="5">
        <v>3</v>
      </c>
    </row>
    <row r="49" spans="3:11" x14ac:dyDescent="0.25">
      <c r="C49" s="6" t="s">
        <v>1977</v>
      </c>
      <c r="D49" s="5">
        <v>0</v>
      </c>
      <c r="E49" s="5">
        <v>2</v>
      </c>
      <c r="F49" s="5">
        <v>14</v>
      </c>
      <c r="G49" s="5">
        <v>0</v>
      </c>
      <c r="H49" s="5">
        <v>0</v>
      </c>
      <c r="I49" s="5">
        <v>13</v>
      </c>
      <c r="J49" s="5">
        <v>2</v>
      </c>
      <c r="K49" s="5">
        <v>3</v>
      </c>
    </row>
    <row r="50" spans="3:11" x14ac:dyDescent="0.25">
      <c r="C50" s="6" t="s">
        <v>1978</v>
      </c>
      <c r="D50" s="5">
        <v>1</v>
      </c>
      <c r="E50" s="5">
        <v>3</v>
      </c>
      <c r="F50" s="5">
        <v>3</v>
      </c>
      <c r="G50" s="5">
        <v>0</v>
      </c>
      <c r="H50" s="5">
        <v>0</v>
      </c>
      <c r="I50" s="5">
        <v>5</v>
      </c>
      <c r="J50" s="5">
        <v>1</v>
      </c>
      <c r="K50" s="5">
        <v>2</v>
      </c>
    </row>
    <row r="51" spans="3:11" x14ac:dyDescent="0.25">
      <c r="C51" s="6" t="s">
        <v>1272</v>
      </c>
      <c r="D51" s="5">
        <v>1</v>
      </c>
      <c r="E51" s="5">
        <v>1</v>
      </c>
      <c r="F51" s="5">
        <v>10</v>
      </c>
      <c r="G51" s="5">
        <v>0</v>
      </c>
      <c r="H51" s="5">
        <v>0</v>
      </c>
      <c r="I51" s="5">
        <v>16</v>
      </c>
      <c r="J51" s="5">
        <v>2</v>
      </c>
      <c r="K51" s="5">
        <v>3</v>
      </c>
    </row>
    <row r="52" spans="3:11" x14ac:dyDescent="0.25">
      <c r="C52" s="6" t="s">
        <v>1273</v>
      </c>
      <c r="D52" s="5">
        <v>0</v>
      </c>
      <c r="E52" s="5">
        <v>3</v>
      </c>
      <c r="F52" s="5">
        <v>2</v>
      </c>
      <c r="G52" s="5">
        <v>3</v>
      </c>
      <c r="H52" s="5">
        <v>1</v>
      </c>
      <c r="I52" s="5">
        <v>12</v>
      </c>
      <c r="J52" s="5">
        <v>1</v>
      </c>
      <c r="K52" s="5">
        <v>3</v>
      </c>
    </row>
    <row r="53" spans="3:11" x14ac:dyDescent="0.25">
      <c r="C53" s="6" t="s">
        <v>1274</v>
      </c>
      <c r="D53" s="5">
        <v>1</v>
      </c>
      <c r="E53" s="5">
        <v>3</v>
      </c>
      <c r="F53" s="5">
        <v>15</v>
      </c>
      <c r="G53" s="5">
        <v>1</v>
      </c>
      <c r="H53" s="5">
        <v>5</v>
      </c>
      <c r="I53" s="5">
        <v>15</v>
      </c>
      <c r="J53" s="5">
        <v>1</v>
      </c>
      <c r="K53" s="5">
        <v>3</v>
      </c>
    </row>
    <row r="54" spans="3:11" x14ac:dyDescent="0.25">
      <c r="C54" s="6" t="s">
        <v>1275</v>
      </c>
      <c r="D54" s="5">
        <v>0</v>
      </c>
      <c r="E54" s="5">
        <v>1</v>
      </c>
      <c r="F54" s="5">
        <v>5</v>
      </c>
      <c r="G54" s="5">
        <v>3</v>
      </c>
      <c r="H54" s="5">
        <v>2</v>
      </c>
      <c r="I54" s="5">
        <v>20</v>
      </c>
      <c r="J54" s="5">
        <v>2</v>
      </c>
      <c r="K54" s="5">
        <v>3</v>
      </c>
    </row>
    <row r="55" spans="3:11" x14ac:dyDescent="0.25">
      <c r="C55" s="6" t="s">
        <v>1276</v>
      </c>
      <c r="D55" s="5">
        <v>0</v>
      </c>
      <c r="E55" s="5">
        <v>1</v>
      </c>
      <c r="F55" s="5">
        <v>16</v>
      </c>
      <c r="G55" s="5">
        <v>0</v>
      </c>
      <c r="H55" s="5">
        <v>0</v>
      </c>
      <c r="I55" s="5">
        <v>14</v>
      </c>
      <c r="J55" s="5">
        <v>2</v>
      </c>
      <c r="K55" s="5">
        <v>1</v>
      </c>
    </row>
    <row r="56" spans="3:11" x14ac:dyDescent="0.25">
      <c r="C56" s="6" t="s">
        <v>1277</v>
      </c>
      <c r="D56" s="5">
        <v>0</v>
      </c>
      <c r="E56" s="5">
        <v>2</v>
      </c>
      <c r="F56" s="5">
        <v>20</v>
      </c>
      <c r="G56" s="5">
        <v>0</v>
      </c>
      <c r="H56" s="5">
        <v>0</v>
      </c>
      <c r="I56" s="5">
        <v>7</v>
      </c>
      <c r="J56" s="5">
        <v>2</v>
      </c>
      <c r="K56" s="5">
        <v>3</v>
      </c>
    </row>
    <row r="57" spans="3:11" x14ac:dyDescent="0.25">
      <c r="C57" s="6" t="s">
        <v>1979</v>
      </c>
      <c r="D57" s="5">
        <v>0</v>
      </c>
      <c r="E57" s="5">
        <v>1</v>
      </c>
      <c r="F57" s="5">
        <v>10</v>
      </c>
      <c r="G57" s="5">
        <v>1</v>
      </c>
      <c r="H57" s="5">
        <v>0</v>
      </c>
      <c r="I57" s="5">
        <v>19</v>
      </c>
      <c r="J57" s="5">
        <v>2</v>
      </c>
      <c r="K57" s="5">
        <v>1</v>
      </c>
    </row>
    <row r="58" spans="3:11" x14ac:dyDescent="0.25">
      <c r="C58" s="6" t="s">
        <v>1278</v>
      </c>
      <c r="D58" s="5">
        <v>0</v>
      </c>
      <c r="E58" s="5">
        <v>1</v>
      </c>
      <c r="F58" s="5">
        <v>16</v>
      </c>
      <c r="G58" s="5">
        <v>1</v>
      </c>
      <c r="H58" s="5">
        <v>0</v>
      </c>
      <c r="I58" s="5">
        <v>17</v>
      </c>
      <c r="J58" s="5">
        <v>2</v>
      </c>
      <c r="K58" s="5">
        <v>3</v>
      </c>
    </row>
    <row r="59" spans="3:11" x14ac:dyDescent="0.25">
      <c r="C59" s="6" t="s">
        <v>1980</v>
      </c>
      <c r="D59" s="5">
        <v>0</v>
      </c>
      <c r="E59" s="5">
        <v>3</v>
      </c>
      <c r="F59" s="5">
        <v>6</v>
      </c>
      <c r="G59" s="5">
        <v>0</v>
      </c>
      <c r="H59" s="5">
        <v>0</v>
      </c>
      <c r="I59" s="5">
        <v>5</v>
      </c>
      <c r="J59" s="5">
        <v>2</v>
      </c>
      <c r="K59" s="5">
        <v>3</v>
      </c>
    </row>
    <row r="60" spans="3:11" x14ac:dyDescent="0.25">
      <c r="C60" s="6" t="s">
        <v>1279</v>
      </c>
      <c r="D60" s="5">
        <v>1</v>
      </c>
      <c r="E60" s="5">
        <v>3</v>
      </c>
      <c r="F60" s="5">
        <v>2</v>
      </c>
      <c r="G60" s="5">
        <v>1</v>
      </c>
      <c r="H60" s="5">
        <v>0</v>
      </c>
      <c r="I60" s="5">
        <v>8</v>
      </c>
      <c r="J60" s="5">
        <v>1</v>
      </c>
      <c r="K60" s="5">
        <v>1</v>
      </c>
    </row>
    <row r="61" spans="3:11" x14ac:dyDescent="0.25">
      <c r="C61" s="6" t="s">
        <v>1982</v>
      </c>
      <c r="D61" s="5">
        <v>0</v>
      </c>
      <c r="E61" s="5">
        <v>3</v>
      </c>
      <c r="F61" s="5">
        <v>16</v>
      </c>
      <c r="G61" s="5">
        <v>1</v>
      </c>
      <c r="H61" s="5">
        <v>0</v>
      </c>
      <c r="I61" s="5">
        <v>6</v>
      </c>
      <c r="J61" s="5">
        <v>1</v>
      </c>
      <c r="K61" s="5">
        <v>3</v>
      </c>
    </row>
    <row r="62" spans="3:11" x14ac:dyDescent="0.25">
      <c r="C62" s="6" t="s">
        <v>1983</v>
      </c>
      <c r="D62" s="5">
        <v>0</v>
      </c>
      <c r="E62" s="5">
        <v>2</v>
      </c>
      <c r="F62" s="5">
        <v>10</v>
      </c>
      <c r="G62" s="5">
        <v>1</v>
      </c>
      <c r="H62" s="5">
        <v>0</v>
      </c>
      <c r="I62" s="5">
        <v>12</v>
      </c>
      <c r="J62" s="5">
        <v>1</v>
      </c>
      <c r="K62" s="5">
        <v>3</v>
      </c>
    </row>
    <row r="63" spans="3:11" x14ac:dyDescent="0.25">
      <c r="C63" s="6" t="s">
        <v>1281</v>
      </c>
      <c r="D63" s="5">
        <v>1</v>
      </c>
      <c r="E63" s="5">
        <v>3</v>
      </c>
      <c r="F63" s="5">
        <v>5</v>
      </c>
      <c r="G63" s="5">
        <v>0</v>
      </c>
      <c r="H63" s="5">
        <v>0</v>
      </c>
      <c r="I63" s="5">
        <v>4</v>
      </c>
      <c r="J63" s="5">
        <v>1</v>
      </c>
      <c r="K63" s="5">
        <v>2</v>
      </c>
    </row>
    <row r="64" spans="3:11" x14ac:dyDescent="0.25">
      <c r="C64" s="6" t="s">
        <v>1282</v>
      </c>
      <c r="D64" s="5">
        <v>0</v>
      </c>
      <c r="E64" s="5">
        <v>3</v>
      </c>
      <c r="F64" s="5">
        <v>4</v>
      </c>
      <c r="G64" s="5">
        <v>1</v>
      </c>
      <c r="H64" s="5">
        <v>0</v>
      </c>
      <c r="I64" s="5">
        <v>11</v>
      </c>
      <c r="J64" s="5">
        <v>1</v>
      </c>
      <c r="K64" s="5">
        <v>3</v>
      </c>
    </row>
    <row r="65" spans="3:11" x14ac:dyDescent="0.25">
      <c r="C65" s="6" t="s">
        <v>1984</v>
      </c>
      <c r="D65" s="5">
        <v>0</v>
      </c>
      <c r="E65" s="5">
        <v>3</v>
      </c>
      <c r="F65" s="5">
        <v>2</v>
      </c>
      <c r="G65" s="5">
        <v>4</v>
      </c>
      <c r="H65" s="5">
        <v>1</v>
      </c>
      <c r="I65" s="5">
        <v>16</v>
      </c>
      <c r="J65" s="5">
        <v>2</v>
      </c>
      <c r="K65" s="5">
        <v>3</v>
      </c>
    </row>
    <row r="66" spans="3:11" x14ac:dyDescent="0.25">
      <c r="C66" s="6" t="s">
        <v>1283</v>
      </c>
      <c r="D66" s="5">
        <v>0</v>
      </c>
      <c r="E66" s="5">
        <v>3</v>
      </c>
      <c r="F66" s="5">
        <v>6</v>
      </c>
      <c r="G66" s="5">
        <v>0</v>
      </c>
      <c r="H66" s="5">
        <v>0</v>
      </c>
      <c r="I66" s="5">
        <v>3</v>
      </c>
      <c r="J66" s="5">
        <v>2</v>
      </c>
      <c r="K66" s="5">
        <v>3</v>
      </c>
    </row>
    <row r="67" spans="3:11" x14ac:dyDescent="0.25">
      <c r="C67" s="6" t="s">
        <v>1284</v>
      </c>
      <c r="D67" s="5">
        <v>1</v>
      </c>
      <c r="E67" s="5">
        <v>1</v>
      </c>
      <c r="F67" s="5">
        <v>18</v>
      </c>
      <c r="G67" s="5">
        <v>1</v>
      </c>
      <c r="H67" s="5">
        <v>0</v>
      </c>
      <c r="I67" s="5">
        <v>18</v>
      </c>
      <c r="J67" s="5">
        <v>1</v>
      </c>
      <c r="K67" s="5">
        <v>1</v>
      </c>
    </row>
    <row r="68" spans="3:11" x14ac:dyDescent="0.25">
      <c r="C68" s="6" t="s">
        <v>1286</v>
      </c>
      <c r="D68" s="5">
        <v>0</v>
      </c>
      <c r="E68" s="5">
        <v>1</v>
      </c>
      <c r="F68" s="5">
        <v>20</v>
      </c>
      <c r="G68" s="5">
        <v>0</v>
      </c>
      <c r="H68" s="5">
        <v>1</v>
      </c>
      <c r="I68" s="5">
        <v>18</v>
      </c>
      <c r="J68" s="5">
        <v>2</v>
      </c>
      <c r="K68" s="5">
        <v>1</v>
      </c>
    </row>
    <row r="69" spans="3:11" x14ac:dyDescent="0.25">
      <c r="C69" s="6" t="s">
        <v>1287</v>
      </c>
      <c r="D69" s="5">
        <v>1</v>
      </c>
      <c r="E69" s="5">
        <v>2</v>
      </c>
      <c r="F69" s="5">
        <v>6</v>
      </c>
      <c r="G69" s="5">
        <v>0</v>
      </c>
      <c r="H69" s="5">
        <v>0</v>
      </c>
      <c r="I69" s="5">
        <v>7</v>
      </c>
      <c r="J69" s="5">
        <v>1</v>
      </c>
      <c r="K69" s="5">
        <v>3</v>
      </c>
    </row>
    <row r="70" spans="3:11" x14ac:dyDescent="0.25">
      <c r="C70" s="6" t="s">
        <v>1985</v>
      </c>
      <c r="D70" s="5">
        <v>0</v>
      </c>
      <c r="E70" s="5">
        <v>3</v>
      </c>
      <c r="F70" s="5">
        <v>11</v>
      </c>
      <c r="G70" s="5">
        <v>0</v>
      </c>
      <c r="H70" s="5">
        <v>0</v>
      </c>
      <c r="I70" s="5">
        <v>2</v>
      </c>
      <c r="J70" s="5">
        <v>2</v>
      </c>
      <c r="K70" s="5">
        <v>1</v>
      </c>
    </row>
    <row r="71" spans="3:11" x14ac:dyDescent="0.25">
      <c r="C71" s="6" t="s">
        <v>1289</v>
      </c>
      <c r="D71" s="5">
        <v>0</v>
      </c>
      <c r="E71" s="5">
        <v>3</v>
      </c>
      <c r="F71" s="5">
        <v>2</v>
      </c>
      <c r="G71" s="5">
        <v>5</v>
      </c>
      <c r="H71" s="5">
        <v>2</v>
      </c>
      <c r="I71" s="5">
        <v>16</v>
      </c>
      <c r="J71" s="5">
        <v>2</v>
      </c>
      <c r="K71" s="5">
        <v>3</v>
      </c>
    </row>
    <row r="72" spans="3:11" x14ac:dyDescent="0.25">
      <c r="C72" s="6" t="s">
        <v>1987</v>
      </c>
      <c r="D72" s="5">
        <v>1</v>
      </c>
      <c r="E72" s="5">
        <v>1</v>
      </c>
      <c r="F72" s="5">
        <v>15</v>
      </c>
      <c r="G72" s="5">
        <v>0</v>
      </c>
      <c r="H72" s="5">
        <v>0</v>
      </c>
      <c r="I72" s="5">
        <v>19</v>
      </c>
      <c r="J72" s="5">
        <v>1</v>
      </c>
      <c r="K72" s="5">
        <v>3</v>
      </c>
    </row>
    <row r="73" spans="3:11" x14ac:dyDescent="0.25">
      <c r="C73" s="6" t="s">
        <v>1988</v>
      </c>
      <c r="D73" s="5">
        <v>0</v>
      </c>
      <c r="E73" s="5">
        <v>1</v>
      </c>
      <c r="F73" s="5">
        <v>17</v>
      </c>
      <c r="G73" s="5">
        <v>1</v>
      </c>
      <c r="H73" s="5">
        <v>0</v>
      </c>
      <c r="I73" s="5">
        <v>19</v>
      </c>
      <c r="J73" s="5">
        <v>2</v>
      </c>
      <c r="K73" s="5">
        <v>3</v>
      </c>
    </row>
    <row r="74" spans="3:11" x14ac:dyDescent="0.25">
      <c r="C74" s="6" t="s">
        <v>1989</v>
      </c>
      <c r="D74" s="5">
        <v>0</v>
      </c>
      <c r="E74" s="5">
        <v>3</v>
      </c>
      <c r="F74" s="5">
        <v>1</v>
      </c>
      <c r="G74" s="5">
        <v>3</v>
      </c>
      <c r="H74" s="5">
        <v>2</v>
      </c>
      <c r="I74" s="5">
        <v>14</v>
      </c>
      <c r="J74" s="5">
        <v>2</v>
      </c>
      <c r="K74" s="5">
        <v>3</v>
      </c>
    </row>
    <row r="75" spans="3:11" x14ac:dyDescent="0.25">
      <c r="C75" s="6" t="s">
        <v>1290</v>
      </c>
      <c r="D75" s="5">
        <v>1</v>
      </c>
      <c r="E75" s="5">
        <v>2</v>
      </c>
      <c r="F75" s="5">
        <v>11</v>
      </c>
      <c r="G75" s="5">
        <v>0</v>
      </c>
      <c r="H75" s="5">
        <v>0</v>
      </c>
      <c r="I75" s="5">
        <v>7</v>
      </c>
      <c r="J75" s="5">
        <v>1</v>
      </c>
      <c r="K75" s="5">
        <v>3</v>
      </c>
    </row>
    <row r="76" spans="3:11" x14ac:dyDescent="0.25">
      <c r="C76" s="6" t="s">
        <v>1293</v>
      </c>
      <c r="D76" s="5">
        <v>0</v>
      </c>
      <c r="E76" s="5">
        <v>3</v>
      </c>
      <c r="F76" s="5">
        <v>9</v>
      </c>
      <c r="G76" s="5">
        <v>2</v>
      </c>
      <c r="H76" s="5">
        <v>0</v>
      </c>
      <c r="I76" s="5">
        <v>6</v>
      </c>
      <c r="J76" s="5">
        <v>2</v>
      </c>
      <c r="K76" s="5">
        <v>3</v>
      </c>
    </row>
    <row r="77" spans="3:11" x14ac:dyDescent="0.25">
      <c r="C77" s="6" t="s">
        <v>1294</v>
      </c>
      <c r="D77" s="5">
        <v>0</v>
      </c>
      <c r="E77" s="5">
        <v>2</v>
      </c>
      <c r="F77" s="5">
        <v>12</v>
      </c>
      <c r="G77" s="5">
        <v>0</v>
      </c>
      <c r="H77" s="5">
        <v>0</v>
      </c>
      <c r="I77" s="5">
        <v>7</v>
      </c>
      <c r="J77" s="5">
        <v>2</v>
      </c>
      <c r="K77" s="5">
        <v>3</v>
      </c>
    </row>
    <row r="78" spans="3:11" x14ac:dyDescent="0.25">
      <c r="C78" s="6" t="s">
        <v>1295</v>
      </c>
      <c r="D78" s="5">
        <v>0</v>
      </c>
      <c r="E78" s="5">
        <v>3</v>
      </c>
      <c r="F78" s="5">
        <v>3</v>
      </c>
      <c r="G78" s="5">
        <v>5</v>
      </c>
      <c r="H78" s="5">
        <v>2</v>
      </c>
      <c r="I78" s="5">
        <v>16</v>
      </c>
      <c r="J78" s="5">
        <v>1</v>
      </c>
      <c r="K78" s="5">
        <v>3</v>
      </c>
    </row>
    <row r="79" spans="3:11" x14ac:dyDescent="0.25">
      <c r="C79" s="6" t="s">
        <v>1990</v>
      </c>
      <c r="D79" s="5">
        <v>0</v>
      </c>
      <c r="E79" s="5">
        <v>2</v>
      </c>
      <c r="F79" s="5">
        <v>6</v>
      </c>
      <c r="G79" s="5">
        <v>0</v>
      </c>
      <c r="H79" s="5">
        <v>0</v>
      </c>
      <c r="I79" s="5">
        <v>18</v>
      </c>
      <c r="J79" s="5">
        <v>2</v>
      </c>
      <c r="K79" s="5">
        <v>3</v>
      </c>
    </row>
    <row r="80" spans="3:11" x14ac:dyDescent="0.25">
      <c r="C80" s="6" t="s">
        <v>1296</v>
      </c>
      <c r="D80" s="5">
        <v>0</v>
      </c>
      <c r="E80" s="5">
        <v>3</v>
      </c>
      <c r="F80" s="5">
        <v>9</v>
      </c>
      <c r="G80" s="5">
        <v>1</v>
      </c>
      <c r="H80" s="5">
        <v>0</v>
      </c>
      <c r="I80" s="5">
        <v>10</v>
      </c>
      <c r="J80" s="5">
        <v>2</v>
      </c>
      <c r="K80" s="5">
        <v>1</v>
      </c>
    </row>
    <row r="81" spans="3:11" x14ac:dyDescent="0.25">
      <c r="C81" s="6" t="s">
        <v>1298</v>
      </c>
      <c r="D81" s="5">
        <v>0</v>
      </c>
      <c r="E81" s="5">
        <v>3</v>
      </c>
      <c r="F81" s="5">
        <v>9</v>
      </c>
      <c r="G81" s="5">
        <v>0</v>
      </c>
      <c r="H81" s="5">
        <v>0</v>
      </c>
      <c r="I81" s="5">
        <v>2</v>
      </c>
      <c r="J81" s="5">
        <v>2</v>
      </c>
      <c r="K81" s="5">
        <v>3</v>
      </c>
    </row>
    <row r="82" spans="3:11" x14ac:dyDescent="0.25">
      <c r="C82" s="6" t="s">
        <v>1299</v>
      </c>
      <c r="D82" s="5">
        <v>1</v>
      </c>
      <c r="E82" s="5">
        <v>2</v>
      </c>
      <c r="F82" s="5">
        <v>1</v>
      </c>
      <c r="G82" s="5">
        <v>0</v>
      </c>
      <c r="H82" s="5">
        <v>2</v>
      </c>
      <c r="I82" s="5">
        <v>14</v>
      </c>
      <c r="J82" s="5">
        <v>2</v>
      </c>
      <c r="K82" s="5">
        <v>3</v>
      </c>
    </row>
    <row r="83" spans="3:11" x14ac:dyDescent="0.25">
      <c r="C83" s="6" t="s">
        <v>1300</v>
      </c>
      <c r="D83" s="5">
        <v>1</v>
      </c>
      <c r="E83" s="5">
        <v>3</v>
      </c>
      <c r="F83" s="5">
        <v>11</v>
      </c>
      <c r="G83" s="5">
        <v>0</v>
      </c>
      <c r="H83" s="5">
        <v>0</v>
      </c>
      <c r="I83" s="5">
        <v>8</v>
      </c>
      <c r="J83" s="5">
        <v>1</v>
      </c>
      <c r="K83" s="5">
        <v>3</v>
      </c>
    </row>
    <row r="84" spans="3:11" x14ac:dyDescent="0.25">
      <c r="C84" s="6" t="s">
        <v>1301</v>
      </c>
      <c r="D84" s="5">
        <v>0</v>
      </c>
      <c r="E84" s="5">
        <v>3</v>
      </c>
      <c r="F84" s="5">
        <v>7</v>
      </c>
      <c r="G84" s="5">
        <v>0</v>
      </c>
      <c r="H84" s="5">
        <v>0</v>
      </c>
      <c r="I84" s="5">
        <v>6</v>
      </c>
      <c r="J84" s="5">
        <v>2</v>
      </c>
      <c r="K84" s="5">
        <v>3</v>
      </c>
    </row>
    <row r="85" spans="3:11" x14ac:dyDescent="0.25">
      <c r="C85" s="6" t="s">
        <v>1991</v>
      </c>
      <c r="D85" s="5">
        <v>1</v>
      </c>
      <c r="E85" s="5">
        <v>2</v>
      </c>
      <c r="F85" s="5">
        <v>3</v>
      </c>
      <c r="G85" s="5">
        <v>0</v>
      </c>
      <c r="H85" s="5">
        <v>0</v>
      </c>
      <c r="I85" s="5">
        <v>7</v>
      </c>
      <c r="J85" s="5">
        <v>1</v>
      </c>
      <c r="K85" s="5">
        <v>3</v>
      </c>
    </row>
    <row r="86" spans="3:11" x14ac:dyDescent="0.25">
      <c r="C86" s="6" t="s">
        <v>1992</v>
      </c>
      <c r="D86" s="5">
        <v>1</v>
      </c>
      <c r="E86" s="5">
        <v>3</v>
      </c>
      <c r="F86" s="5">
        <v>13</v>
      </c>
      <c r="G86" s="5">
        <v>3</v>
      </c>
      <c r="H86" s="5">
        <v>0</v>
      </c>
      <c r="I86" s="5">
        <v>10</v>
      </c>
      <c r="J86" s="5">
        <v>1</v>
      </c>
      <c r="K86" s="5">
        <v>3</v>
      </c>
    </row>
    <row r="87" spans="3:11" x14ac:dyDescent="0.25">
      <c r="C87" s="6" t="s">
        <v>1305</v>
      </c>
      <c r="D87" s="5">
        <v>1</v>
      </c>
      <c r="E87" s="5">
        <v>1</v>
      </c>
      <c r="F87" s="5">
        <v>7</v>
      </c>
      <c r="G87" s="5">
        <v>3</v>
      </c>
      <c r="H87" s="5">
        <v>2</v>
      </c>
      <c r="I87" s="5">
        <v>20</v>
      </c>
      <c r="J87" s="5">
        <v>1</v>
      </c>
      <c r="K87" s="5">
        <v>3</v>
      </c>
    </row>
    <row r="88" spans="3:11" x14ac:dyDescent="0.25">
      <c r="C88" s="6" t="s">
        <v>1307</v>
      </c>
      <c r="D88" s="5">
        <v>0</v>
      </c>
      <c r="E88" s="5">
        <v>3</v>
      </c>
      <c r="F88" s="5">
        <v>11</v>
      </c>
      <c r="G88" s="5">
        <v>0</v>
      </c>
      <c r="H88" s="5">
        <v>0</v>
      </c>
      <c r="I88" s="5">
        <v>5</v>
      </c>
      <c r="J88" s="5">
        <v>2</v>
      </c>
      <c r="K88" s="5">
        <v>3</v>
      </c>
    </row>
    <row r="89" spans="3:11" x14ac:dyDescent="0.25">
      <c r="C89" s="6" t="s">
        <v>1308</v>
      </c>
      <c r="D89" s="5">
        <v>0</v>
      </c>
      <c r="E89" s="5">
        <v>3</v>
      </c>
      <c r="F89" s="5">
        <v>5</v>
      </c>
      <c r="G89" s="5">
        <v>0</v>
      </c>
      <c r="H89" s="5">
        <v>0</v>
      </c>
      <c r="I89" s="5">
        <v>4</v>
      </c>
      <c r="J89" s="5">
        <v>2</v>
      </c>
      <c r="K89" s="5">
        <v>3</v>
      </c>
    </row>
    <row r="90" spans="3:11" x14ac:dyDescent="0.25">
      <c r="C90" s="6" t="s">
        <v>1309</v>
      </c>
      <c r="D90" s="5">
        <v>0</v>
      </c>
      <c r="E90" s="5">
        <v>1</v>
      </c>
      <c r="F90" s="5">
        <v>17</v>
      </c>
      <c r="G90" s="5">
        <v>1</v>
      </c>
      <c r="H90" s="5">
        <v>0</v>
      </c>
      <c r="I90" s="5">
        <v>18</v>
      </c>
      <c r="J90" s="5">
        <v>2</v>
      </c>
      <c r="K90" s="5">
        <v>3</v>
      </c>
    </row>
    <row r="91" spans="3:11" x14ac:dyDescent="0.25">
      <c r="C91" s="6" t="s">
        <v>1310</v>
      </c>
      <c r="D91" s="5">
        <v>0</v>
      </c>
      <c r="E91" s="5">
        <v>3</v>
      </c>
      <c r="F91" s="5">
        <v>9</v>
      </c>
      <c r="G91" s="5">
        <v>1</v>
      </c>
      <c r="H91" s="5">
        <v>2</v>
      </c>
      <c r="I91" s="5">
        <v>12</v>
      </c>
      <c r="J91" s="5">
        <v>2</v>
      </c>
      <c r="K91" s="5">
        <v>3</v>
      </c>
    </row>
    <row r="92" spans="3:11" x14ac:dyDescent="0.25">
      <c r="C92" s="6" t="s">
        <v>1313</v>
      </c>
      <c r="D92" s="5">
        <v>1</v>
      </c>
      <c r="E92" s="5">
        <v>1</v>
      </c>
      <c r="F92" s="5">
        <v>7</v>
      </c>
      <c r="G92" s="5">
        <v>0</v>
      </c>
      <c r="H92" s="5">
        <v>1</v>
      </c>
      <c r="I92" s="5">
        <v>18</v>
      </c>
      <c r="J92" s="5">
        <v>2</v>
      </c>
      <c r="K92" s="5">
        <v>1</v>
      </c>
    </row>
    <row r="93" spans="3:11" x14ac:dyDescent="0.25">
      <c r="C93" s="6" t="s">
        <v>1993</v>
      </c>
      <c r="D93" s="5">
        <v>1</v>
      </c>
      <c r="E93" s="5">
        <v>2</v>
      </c>
      <c r="F93" s="5">
        <v>13</v>
      </c>
      <c r="G93" s="5">
        <v>0</v>
      </c>
      <c r="H93" s="5">
        <v>1</v>
      </c>
      <c r="I93" s="5">
        <v>12</v>
      </c>
      <c r="J93" s="5">
        <v>1</v>
      </c>
      <c r="K93" s="5">
        <v>3</v>
      </c>
    </row>
    <row r="94" spans="3:11" x14ac:dyDescent="0.25">
      <c r="C94" s="6" t="s">
        <v>1994</v>
      </c>
      <c r="D94" s="5">
        <v>0</v>
      </c>
      <c r="E94" s="5">
        <v>2</v>
      </c>
      <c r="F94" s="5">
        <v>13</v>
      </c>
      <c r="G94" s="5">
        <v>1</v>
      </c>
      <c r="H94" s="5">
        <v>0</v>
      </c>
      <c r="I94" s="5">
        <v>13</v>
      </c>
      <c r="J94" s="5">
        <v>2</v>
      </c>
      <c r="K94" s="5">
        <v>3</v>
      </c>
    </row>
    <row r="95" spans="3:11" x14ac:dyDescent="0.25">
      <c r="C95" s="6" t="s">
        <v>1315</v>
      </c>
      <c r="D95" s="5">
        <v>0</v>
      </c>
      <c r="E95" s="5">
        <v>1</v>
      </c>
      <c r="F95" s="5">
        <v>6</v>
      </c>
      <c r="G95" s="5">
        <v>0</v>
      </c>
      <c r="H95" s="5">
        <v>1</v>
      </c>
      <c r="I95" s="5">
        <v>18</v>
      </c>
      <c r="J95" s="5">
        <v>2</v>
      </c>
      <c r="K95" s="5">
        <v>3</v>
      </c>
    </row>
    <row r="96" spans="3:11" x14ac:dyDescent="0.25">
      <c r="C96" s="6" t="s">
        <v>1316</v>
      </c>
      <c r="D96" s="5">
        <v>0</v>
      </c>
      <c r="E96" s="5">
        <v>3</v>
      </c>
      <c r="F96" s="5">
        <v>13</v>
      </c>
      <c r="G96" s="5">
        <v>0</v>
      </c>
      <c r="H96" s="5">
        <v>0</v>
      </c>
      <c r="I96" s="5">
        <v>6</v>
      </c>
      <c r="J96" s="5">
        <v>2</v>
      </c>
      <c r="K96" s="5">
        <v>3</v>
      </c>
    </row>
    <row r="97" spans="3:11" x14ac:dyDescent="0.25">
      <c r="C97" s="6" t="s">
        <v>1317</v>
      </c>
      <c r="D97" s="5">
        <v>0</v>
      </c>
      <c r="E97" s="5">
        <v>3</v>
      </c>
      <c r="F97" s="5">
        <v>15</v>
      </c>
      <c r="G97" s="5">
        <v>2</v>
      </c>
      <c r="H97" s="5">
        <v>0</v>
      </c>
      <c r="I97" s="5">
        <v>5</v>
      </c>
      <c r="J97" s="5">
        <v>2</v>
      </c>
      <c r="K97" s="5">
        <v>3</v>
      </c>
    </row>
    <row r="98" spans="3:11" x14ac:dyDescent="0.25">
      <c r="C98" s="6" t="s">
        <v>1995</v>
      </c>
      <c r="D98" s="5">
        <v>0</v>
      </c>
      <c r="E98" s="5">
        <v>3</v>
      </c>
      <c r="F98" s="5">
        <v>10</v>
      </c>
      <c r="G98" s="5">
        <v>0</v>
      </c>
      <c r="H98" s="5">
        <v>0</v>
      </c>
      <c r="I98" s="5">
        <v>4</v>
      </c>
      <c r="J98" s="5">
        <v>2</v>
      </c>
      <c r="K98" s="5">
        <v>3</v>
      </c>
    </row>
    <row r="99" spans="3:11" x14ac:dyDescent="0.25">
      <c r="C99" s="6" t="s">
        <v>1318</v>
      </c>
      <c r="D99" s="5">
        <v>1</v>
      </c>
      <c r="E99" s="5">
        <v>3</v>
      </c>
      <c r="F99" s="5">
        <v>6</v>
      </c>
      <c r="G99" s="5">
        <v>0</v>
      </c>
      <c r="H99" s="5">
        <v>0</v>
      </c>
      <c r="I99" s="5">
        <v>2</v>
      </c>
      <c r="J99" s="5">
        <v>1</v>
      </c>
      <c r="K99" s="5">
        <v>3</v>
      </c>
    </row>
    <row r="100" spans="3:11" x14ac:dyDescent="0.25">
      <c r="C100" s="6" t="s">
        <v>1996</v>
      </c>
      <c r="D100" s="5">
        <v>0</v>
      </c>
      <c r="E100" s="5">
        <v>3</v>
      </c>
      <c r="F100" s="5">
        <v>7</v>
      </c>
      <c r="G100" s="5">
        <v>0</v>
      </c>
      <c r="H100" s="5">
        <v>0</v>
      </c>
      <c r="I100" s="5">
        <v>5</v>
      </c>
      <c r="J100" s="5">
        <v>2</v>
      </c>
      <c r="K100" s="5">
        <v>3</v>
      </c>
    </row>
    <row r="101" spans="3:11" x14ac:dyDescent="0.25">
      <c r="C101" s="6" t="s">
        <v>1322</v>
      </c>
      <c r="D101" s="5">
        <v>0</v>
      </c>
      <c r="E101" s="5">
        <v>3</v>
      </c>
      <c r="F101" s="5">
        <v>5</v>
      </c>
      <c r="G101" s="5">
        <v>1</v>
      </c>
      <c r="H101" s="5">
        <v>0</v>
      </c>
      <c r="I101" s="5">
        <v>7</v>
      </c>
      <c r="J101" s="5">
        <v>1</v>
      </c>
      <c r="K101" s="5">
        <v>3</v>
      </c>
    </row>
    <row r="102" spans="3:11" x14ac:dyDescent="0.25">
      <c r="C102" s="6" t="s">
        <v>1324</v>
      </c>
      <c r="D102" s="5">
        <v>0</v>
      </c>
      <c r="E102" s="5">
        <v>3</v>
      </c>
      <c r="F102" s="5">
        <v>6</v>
      </c>
      <c r="G102" s="5">
        <v>0</v>
      </c>
      <c r="H102" s="5">
        <v>0</v>
      </c>
      <c r="I102" s="5">
        <v>5</v>
      </c>
      <c r="J102" s="5">
        <v>2</v>
      </c>
      <c r="K102" s="5">
        <v>3</v>
      </c>
    </row>
    <row r="103" spans="3:11" x14ac:dyDescent="0.25">
      <c r="C103" s="6" t="s">
        <v>1325</v>
      </c>
      <c r="D103" s="5">
        <v>0</v>
      </c>
      <c r="E103" s="5">
        <v>3</v>
      </c>
      <c r="F103" s="5">
        <v>20</v>
      </c>
      <c r="G103" s="5">
        <v>0</v>
      </c>
      <c r="H103" s="5">
        <v>0</v>
      </c>
      <c r="I103" s="5">
        <v>3</v>
      </c>
      <c r="J103" s="5">
        <v>2</v>
      </c>
      <c r="K103" s="5">
        <v>2</v>
      </c>
    </row>
    <row r="104" spans="3:11" x14ac:dyDescent="0.25">
      <c r="C104" s="6" t="s">
        <v>1327</v>
      </c>
      <c r="D104" s="5">
        <v>0</v>
      </c>
      <c r="E104" s="5">
        <v>1</v>
      </c>
      <c r="F104" s="5">
        <v>8</v>
      </c>
      <c r="G104" s="5">
        <v>0</v>
      </c>
      <c r="H104" s="5">
        <v>1</v>
      </c>
      <c r="I104" s="5">
        <v>20</v>
      </c>
      <c r="J104" s="5">
        <v>2</v>
      </c>
      <c r="K104" s="5">
        <v>1</v>
      </c>
    </row>
    <row r="105" spans="3:11" x14ac:dyDescent="0.25">
      <c r="C105" s="6" t="s">
        <v>1328</v>
      </c>
      <c r="D105" s="5">
        <v>0</v>
      </c>
      <c r="E105" s="5">
        <v>3</v>
      </c>
      <c r="F105" s="5">
        <v>1</v>
      </c>
      <c r="G105" s="5">
        <v>4</v>
      </c>
      <c r="H105" s="5">
        <v>2</v>
      </c>
      <c r="I105" s="5">
        <v>15</v>
      </c>
      <c r="J105" s="5">
        <v>1</v>
      </c>
      <c r="K105" s="5">
        <v>3</v>
      </c>
    </row>
    <row r="106" spans="3:11" x14ac:dyDescent="0.25">
      <c r="C106" s="6" t="s">
        <v>1329</v>
      </c>
      <c r="D106" s="5">
        <v>0</v>
      </c>
      <c r="E106" s="5">
        <v>2</v>
      </c>
      <c r="F106" s="5">
        <v>13</v>
      </c>
      <c r="G106" s="5">
        <v>1</v>
      </c>
      <c r="H106" s="5">
        <v>0</v>
      </c>
      <c r="I106" s="5">
        <v>15</v>
      </c>
      <c r="J106" s="5">
        <v>2</v>
      </c>
      <c r="K106" s="5">
        <v>1</v>
      </c>
    </row>
    <row r="107" spans="3:11" x14ac:dyDescent="0.25">
      <c r="C107" s="6" t="s">
        <v>1330</v>
      </c>
      <c r="D107" s="5">
        <v>1</v>
      </c>
      <c r="E107" s="5">
        <v>2</v>
      </c>
      <c r="F107" s="5">
        <v>13</v>
      </c>
      <c r="G107" s="5">
        <v>0</v>
      </c>
      <c r="H107" s="5">
        <v>0</v>
      </c>
      <c r="I107" s="5">
        <v>9</v>
      </c>
      <c r="J107" s="5">
        <v>1</v>
      </c>
      <c r="K107" s="5">
        <v>3</v>
      </c>
    </row>
    <row r="108" spans="3:11" x14ac:dyDescent="0.25">
      <c r="C108" s="6" t="s">
        <v>1331</v>
      </c>
      <c r="D108" s="5">
        <v>0</v>
      </c>
      <c r="E108" s="5">
        <v>1</v>
      </c>
      <c r="F108" s="5">
        <v>19</v>
      </c>
      <c r="G108" s="5">
        <v>0</v>
      </c>
      <c r="H108" s="5">
        <v>1</v>
      </c>
      <c r="I108" s="5">
        <v>18</v>
      </c>
      <c r="J108" s="5">
        <v>2</v>
      </c>
      <c r="K108" s="5">
        <v>3</v>
      </c>
    </row>
    <row r="109" spans="3:11" x14ac:dyDescent="0.25">
      <c r="C109" s="6" t="s">
        <v>1332</v>
      </c>
      <c r="D109" s="5">
        <v>1</v>
      </c>
      <c r="E109" s="5">
        <v>3</v>
      </c>
      <c r="F109" s="5">
        <v>2</v>
      </c>
      <c r="G109" s="5">
        <v>1</v>
      </c>
      <c r="H109" s="5">
        <v>0</v>
      </c>
      <c r="I109" s="5">
        <v>8</v>
      </c>
      <c r="J109" s="5">
        <v>2</v>
      </c>
      <c r="K109" s="5">
        <v>1</v>
      </c>
    </row>
    <row r="110" spans="3:11" x14ac:dyDescent="0.25">
      <c r="C110" s="6" t="s">
        <v>1335</v>
      </c>
      <c r="D110" s="5">
        <v>0</v>
      </c>
      <c r="E110" s="5">
        <v>3</v>
      </c>
      <c r="F110" s="5">
        <v>5</v>
      </c>
      <c r="G110" s="5">
        <v>0</v>
      </c>
      <c r="H110" s="5">
        <v>0</v>
      </c>
      <c r="I110" s="5">
        <v>1</v>
      </c>
      <c r="J110" s="5">
        <v>2</v>
      </c>
      <c r="K110" s="5">
        <v>3</v>
      </c>
    </row>
    <row r="111" spans="3:11" x14ac:dyDescent="0.25">
      <c r="C111" s="6" t="s">
        <v>1336</v>
      </c>
      <c r="D111" s="5">
        <v>0</v>
      </c>
      <c r="E111" s="5">
        <v>3</v>
      </c>
      <c r="F111" s="5">
        <v>18</v>
      </c>
      <c r="G111" s="5">
        <v>1</v>
      </c>
      <c r="H111" s="5">
        <v>0</v>
      </c>
      <c r="I111" s="5">
        <v>10</v>
      </c>
      <c r="J111" s="5">
        <v>1</v>
      </c>
      <c r="K111" s="5">
        <v>3</v>
      </c>
    </row>
    <row r="112" spans="3:11" x14ac:dyDescent="0.25">
      <c r="C112" s="6" t="s">
        <v>1337</v>
      </c>
      <c r="D112" s="5">
        <v>1</v>
      </c>
      <c r="E112" s="5">
        <v>2</v>
      </c>
      <c r="F112" s="5">
        <v>11</v>
      </c>
      <c r="G112" s="5">
        <v>1</v>
      </c>
      <c r="H112" s="5">
        <v>0</v>
      </c>
      <c r="I112" s="5">
        <v>13</v>
      </c>
      <c r="J112" s="5">
        <v>1</v>
      </c>
      <c r="K112" s="5">
        <v>3</v>
      </c>
    </row>
    <row r="113" spans="3:11" x14ac:dyDescent="0.25">
      <c r="C113" s="6" t="s">
        <v>1338</v>
      </c>
      <c r="D113" s="5">
        <v>0</v>
      </c>
      <c r="E113" s="5">
        <v>2</v>
      </c>
      <c r="F113" s="5">
        <v>9</v>
      </c>
      <c r="G113" s="5">
        <v>0</v>
      </c>
      <c r="H113" s="5">
        <v>0</v>
      </c>
      <c r="I113" s="5">
        <v>9</v>
      </c>
      <c r="J113" s="5">
        <v>2</v>
      </c>
      <c r="K113" s="5">
        <v>3</v>
      </c>
    </row>
    <row r="114" spans="3:11" x14ac:dyDescent="0.25">
      <c r="C114" s="6" t="s">
        <v>1999</v>
      </c>
      <c r="D114" s="5">
        <v>0</v>
      </c>
      <c r="E114" s="5">
        <v>2</v>
      </c>
      <c r="F114" s="5">
        <v>7</v>
      </c>
      <c r="G114" s="5">
        <v>0</v>
      </c>
      <c r="H114" s="5">
        <v>0</v>
      </c>
      <c r="I114" s="5">
        <v>10</v>
      </c>
      <c r="J114" s="5">
        <v>2</v>
      </c>
      <c r="K114" s="5">
        <v>1</v>
      </c>
    </row>
    <row r="115" spans="3:11" x14ac:dyDescent="0.25">
      <c r="C115" s="6" t="s">
        <v>1339</v>
      </c>
      <c r="D115" s="5">
        <v>1</v>
      </c>
      <c r="E115" s="5">
        <v>1</v>
      </c>
      <c r="F115" s="5">
        <v>5</v>
      </c>
      <c r="G115" s="5">
        <v>0</v>
      </c>
      <c r="H115" s="5">
        <v>2</v>
      </c>
      <c r="I115" s="5">
        <v>14</v>
      </c>
      <c r="J115" s="5">
        <v>1</v>
      </c>
      <c r="K115" s="5">
        <v>3</v>
      </c>
    </row>
    <row r="116" spans="3:11" x14ac:dyDescent="0.25">
      <c r="C116" s="6" t="s">
        <v>2000</v>
      </c>
      <c r="D116" s="5">
        <v>0</v>
      </c>
      <c r="E116" s="5">
        <v>1</v>
      </c>
      <c r="F116" s="5">
        <v>15</v>
      </c>
      <c r="G116" s="5">
        <v>1</v>
      </c>
      <c r="H116" s="5">
        <v>0</v>
      </c>
      <c r="I116" s="5">
        <v>17</v>
      </c>
      <c r="J116" s="5">
        <v>2</v>
      </c>
      <c r="K116" s="5">
        <v>3</v>
      </c>
    </row>
    <row r="117" spans="3:11" x14ac:dyDescent="0.25">
      <c r="C117" s="6" t="s">
        <v>1341</v>
      </c>
      <c r="D117" s="5">
        <v>0</v>
      </c>
      <c r="E117" s="5">
        <v>1</v>
      </c>
      <c r="F117" s="5">
        <v>8</v>
      </c>
      <c r="G117" s="5">
        <v>0</v>
      </c>
      <c r="H117" s="5">
        <v>0</v>
      </c>
      <c r="I117" s="5">
        <v>18</v>
      </c>
      <c r="J117" s="5">
        <v>2</v>
      </c>
      <c r="K117" s="5">
        <v>1</v>
      </c>
    </row>
    <row r="118" spans="3:11" x14ac:dyDescent="0.25">
      <c r="C118" s="6" t="s">
        <v>1342</v>
      </c>
      <c r="D118" s="5">
        <v>1</v>
      </c>
      <c r="E118" s="5">
        <v>3</v>
      </c>
      <c r="F118" s="5">
        <v>7</v>
      </c>
      <c r="G118" s="5">
        <v>0</v>
      </c>
      <c r="H118" s="5">
        <v>0</v>
      </c>
      <c r="I118" s="5">
        <v>3</v>
      </c>
      <c r="J118" s="5">
        <v>1</v>
      </c>
      <c r="K118" s="5">
        <v>3</v>
      </c>
    </row>
    <row r="119" spans="3:11" x14ac:dyDescent="0.25">
      <c r="C119" s="6" t="s">
        <v>1343</v>
      </c>
      <c r="D119" s="5">
        <v>1</v>
      </c>
      <c r="E119" s="5">
        <v>3</v>
      </c>
      <c r="F119" s="5">
        <v>8</v>
      </c>
      <c r="G119" s="5">
        <v>1</v>
      </c>
      <c r="H119" s="5">
        <v>0</v>
      </c>
      <c r="I119" s="5">
        <v>10</v>
      </c>
      <c r="J119" s="5">
        <v>1</v>
      </c>
      <c r="K119" s="5">
        <v>3</v>
      </c>
    </row>
    <row r="120" spans="3:11" x14ac:dyDescent="0.25">
      <c r="C120" s="6" t="s">
        <v>1344</v>
      </c>
      <c r="D120" s="5">
        <v>0</v>
      </c>
      <c r="E120" s="5">
        <v>3</v>
      </c>
      <c r="F120" s="5">
        <v>5</v>
      </c>
      <c r="G120" s="5">
        <v>0</v>
      </c>
      <c r="H120" s="5">
        <v>0</v>
      </c>
      <c r="I120" s="5">
        <v>1</v>
      </c>
      <c r="J120" s="5">
        <v>2</v>
      </c>
      <c r="K120" s="5">
        <v>2</v>
      </c>
    </row>
    <row r="121" spans="3:11" x14ac:dyDescent="0.25">
      <c r="C121" s="6" t="s">
        <v>1346</v>
      </c>
      <c r="D121" s="5">
        <v>0</v>
      </c>
      <c r="E121" s="5">
        <v>2</v>
      </c>
      <c r="F121" s="5">
        <v>5</v>
      </c>
      <c r="G121" s="5">
        <v>1</v>
      </c>
      <c r="H121" s="5">
        <v>1</v>
      </c>
      <c r="I121" s="5">
        <v>16</v>
      </c>
      <c r="J121" s="5">
        <v>2</v>
      </c>
      <c r="K121" s="5">
        <v>3</v>
      </c>
    </row>
    <row r="122" spans="3:11" x14ac:dyDescent="0.25">
      <c r="C122" s="6" t="s">
        <v>1347</v>
      </c>
      <c r="D122" s="5">
        <v>1</v>
      </c>
      <c r="E122" s="5">
        <v>3</v>
      </c>
      <c r="F122" s="5">
        <v>10</v>
      </c>
      <c r="G122" s="5">
        <v>0</v>
      </c>
      <c r="H122" s="5">
        <v>0</v>
      </c>
      <c r="I122" s="5">
        <v>3</v>
      </c>
      <c r="J122" s="5">
        <v>2</v>
      </c>
      <c r="K122" s="5">
        <v>3</v>
      </c>
    </row>
    <row r="123" spans="3:11" x14ac:dyDescent="0.25">
      <c r="C123" s="6" t="s">
        <v>1348</v>
      </c>
      <c r="D123" s="5">
        <v>0</v>
      </c>
      <c r="E123" s="5">
        <v>3</v>
      </c>
      <c r="F123" s="5">
        <v>2</v>
      </c>
      <c r="G123" s="5">
        <v>2</v>
      </c>
      <c r="H123" s="5">
        <v>2</v>
      </c>
      <c r="I123" s="5">
        <v>16</v>
      </c>
      <c r="J123" s="5">
        <v>1</v>
      </c>
      <c r="K123" s="5">
        <v>3</v>
      </c>
    </row>
    <row r="124" spans="3:11" x14ac:dyDescent="0.25">
      <c r="C124" s="6" t="s">
        <v>1349</v>
      </c>
      <c r="D124" s="5">
        <v>0</v>
      </c>
      <c r="E124" s="5">
        <v>2</v>
      </c>
      <c r="F124" s="5">
        <v>15</v>
      </c>
      <c r="G124" s="5">
        <v>0</v>
      </c>
      <c r="H124" s="5">
        <v>2</v>
      </c>
      <c r="I124" s="5">
        <v>13</v>
      </c>
      <c r="J124" s="5">
        <v>2</v>
      </c>
      <c r="K124" s="5">
        <v>3</v>
      </c>
    </row>
    <row r="125" spans="3:11" x14ac:dyDescent="0.25">
      <c r="C125" s="6" t="s">
        <v>2001</v>
      </c>
      <c r="D125" s="5">
        <v>0</v>
      </c>
      <c r="E125" s="5">
        <v>2</v>
      </c>
      <c r="F125" s="5">
        <v>19</v>
      </c>
      <c r="G125" s="5">
        <v>0</v>
      </c>
      <c r="H125" s="5">
        <v>0</v>
      </c>
      <c r="I125" s="5">
        <v>8</v>
      </c>
      <c r="J125" s="5">
        <v>2</v>
      </c>
      <c r="K125" s="5">
        <v>3</v>
      </c>
    </row>
    <row r="126" spans="3:11" x14ac:dyDescent="0.25">
      <c r="C126" s="6" t="s">
        <v>1351</v>
      </c>
      <c r="D126" s="5">
        <v>1</v>
      </c>
      <c r="E126" s="5">
        <v>1</v>
      </c>
      <c r="F126" s="5">
        <v>7</v>
      </c>
      <c r="G126" s="5">
        <v>1</v>
      </c>
      <c r="H126" s="5">
        <v>0</v>
      </c>
      <c r="I126" s="5">
        <v>18</v>
      </c>
      <c r="J126" s="5">
        <v>1</v>
      </c>
      <c r="K126" s="5">
        <v>3</v>
      </c>
    </row>
    <row r="127" spans="3:11" x14ac:dyDescent="0.25">
      <c r="C127" s="6" t="s">
        <v>1353</v>
      </c>
      <c r="D127" s="5">
        <v>0</v>
      </c>
      <c r="E127" s="5">
        <v>3</v>
      </c>
      <c r="F127" s="5">
        <v>16</v>
      </c>
      <c r="G127" s="5">
        <v>0</v>
      </c>
      <c r="H127" s="5">
        <v>2</v>
      </c>
      <c r="I127" s="5">
        <v>10</v>
      </c>
      <c r="J127" s="5">
        <v>2</v>
      </c>
      <c r="K127" s="5">
        <v>3</v>
      </c>
    </row>
    <row r="128" spans="3:11" x14ac:dyDescent="0.25">
      <c r="C128" s="6" t="s">
        <v>1354</v>
      </c>
      <c r="D128" s="5">
        <v>0</v>
      </c>
      <c r="E128" s="5">
        <v>1</v>
      </c>
      <c r="F128" s="5">
        <v>19</v>
      </c>
      <c r="G128" s="5">
        <v>0</v>
      </c>
      <c r="H128" s="5">
        <v>1</v>
      </c>
      <c r="I128" s="5">
        <v>18</v>
      </c>
      <c r="J128" s="5">
        <v>2</v>
      </c>
      <c r="K128" s="5">
        <v>1</v>
      </c>
    </row>
    <row r="129" spans="3:11" x14ac:dyDescent="0.25">
      <c r="C129" s="6" t="s">
        <v>1355</v>
      </c>
      <c r="D129" s="5">
        <v>0</v>
      </c>
      <c r="E129" s="5">
        <v>3</v>
      </c>
      <c r="F129" s="5">
        <v>11</v>
      </c>
      <c r="G129" s="5">
        <v>0</v>
      </c>
      <c r="H129" s="5">
        <v>0</v>
      </c>
      <c r="I129" s="5">
        <v>5</v>
      </c>
      <c r="J129" s="5">
        <v>2</v>
      </c>
      <c r="K129" s="5">
        <v>3</v>
      </c>
    </row>
    <row r="130" spans="3:11" x14ac:dyDescent="0.25">
      <c r="C130" s="6" t="s">
        <v>2003</v>
      </c>
      <c r="D130" s="5">
        <v>0</v>
      </c>
      <c r="E130" s="5">
        <v>3</v>
      </c>
      <c r="F130" s="5">
        <v>17</v>
      </c>
      <c r="G130" s="5">
        <v>0</v>
      </c>
      <c r="H130" s="5">
        <v>1</v>
      </c>
      <c r="I130" s="5">
        <v>11</v>
      </c>
      <c r="J130" s="5">
        <v>2</v>
      </c>
      <c r="K130" s="5">
        <v>3</v>
      </c>
    </row>
    <row r="131" spans="3:11" x14ac:dyDescent="0.25">
      <c r="C131" s="6" t="s">
        <v>1356</v>
      </c>
      <c r="D131" s="5">
        <v>1</v>
      </c>
      <c r="E131" s="5">
        <v>2</v>
      </c>
      <c r="F131" s="5">
        <v>16</v>
      </c>
      <c r="G131" s="5">
        <v>0</v>
      </c>
      <c r="H131" s="5">
        <v>0</v>
      </c>
      <c r="I131" s="5">
        <v>10</v>
      </c>
      <c r="J131" s="5">
        <v>1</v>
      </c>
      <c r="K131" s="5">
        <v>3</v>
      </c>
    </row>
    <row r="132" spans="3:11" x14ac:dyDescent="0.25">
      <c r="C132" s="6" t="s">
        <v>1358</v>
      </c>
      <c r="D132" s="5">
        <v>0</v>
      </c>
      <c r="E132" s="5">
        <v>3</v>
      </c>
      <c r="F132" s="5">
        <v>3</v>
      </c>
      <c r="G132" s="5">
        <v>0</v>
      </c>
      <c r="H132" s="5">
        <v>0</v>
      </c>
      <c r="I132" s="5">
        <v>6</v>
      </c>
      <c r="J132" s="5">
        <v>2</v>
      </c>
      <c r="K132" s="5">
        <v>3</v>
      </c>
    </row>
    <row r="133" spans="3:11" x14ac:dyDescent="0.25">
      <c r="C133" s="6" t="s">
        <v>1359</v>
      </c>
      <c r="D133" s="5">
        <v>0</v>
      </c>
      <c r="E133" s="5">
        <v>3</v>
      </c>
      <c r="F133" s="5">
        <v>1</v>
      </c>
      <c r="G133" s="5">
        <v>4</v>
      </c>
      <c r="H133" s="5">
        <v>1</v>
      </c>
      <c r="I133" s="5">
        <v>16</v>
      </c>
      <c r="J133" s="5">
        <v>2</v>
      </c>
      <c r="K133" s="5">
        <v>3</v>
      </c>
    </row>
    <row r="134" spans="3:11" x14ac:dyDescent="0.25">
      <c r="C134" s="6" t="s">
        <v>1360</v>
      </c>
      <c r="D134" s="5">
        <v>1</v>
      </c>
      <c r="E134" s="5">
        <v>3</v>
      </c>
      <c r="F134" s="5">
        <v>2</v>
      </c>
      <c r="G134" s="5">
        <v>0</v>
      </c>
      <c r="H134" s="5">
        <v>2</v>
      </c>
      <c r="I134" s="5">
        <v>11</v>
      </c>
      <c r="J134" s="5">
        <v>2</v>
      </c>
      <c r="K134" s="5">
        <v>3</v>
      </c>
    </row>
    <row r="135" spans="3:11" x14ac:dyDescent="0.25">
      <c r="C135" s="6" t="s">
        <v>1362</v>
      </c>
      <c r="D135" s="5">
        <v>0</v>
      </c>
      <c r="E135" s="5">
        <v>3</v>
      </c>
      <c r="F135" s="5">
        <v>10</v>
      </c>
      <c r="G135" s="5">
        <v>0</v>
      </c>
      <c r="H135" s="5">
        <v>0</v>
      </c>
      <c r="I135" s="5">
        <v>17</v>
      </c>
      <c r="J135" s="5">
        <v>2</v>
      </c>
      <c r="K135" s="5">
        <v>3</v>
      </c>
    </row>
    <row r="136" spans="3:11" x14ac:dyDescent="0.25">
      <c r="C136" s="6" t="s">
        <v>1364</v>
      </c>
      <c r="D136" s="5">
        <v>0</v>
      </c>
      <c r="E136" s="5">
        <v>3</v>
      </c>
      <c r="F136" s="5">
        <v>1</v>
      </c>
      <c r="G136" s="5">
        <v>4</v>
      </c>
      <c r="H136" s="5">
        <v>1</v>
      </c>
      <c r="I136" s="5">
        <v>15</v>
      </c>
      <c r="J136" s="5">
        <v>2</v>
      </c>
      <c r="K136" s="5">
        <v>2</v>
      </c>
    </row>
    <row r="137" spans="3:11" x14ac:dyDescent="0.25">
      <c r="C137" s="6" t="s">
        <v>2004</v>
      </c>
      <c r="D137" s="5">
        <v>0</v>
      </c>
      <c r="E137" s="5">
        <v>1</v>
      </c>
      <c r="F137" s="5">
        <v>19</v>
      </c>
      <c r="G137" s="5">
        <v>0</v>
      </c>
      <c r="H137" s="5">
        <v>0</v>
      </c>
      <c r="I137" s="5">
        <v>15</v>
      </c>
      <c r="J137" s="5">
        <v>2</v>
      </c>
      <c r="K137" s="5">
        <v>1</v>
      </c>
    </row>
    <row r="138" spans="3:11" x14ac:dyDescent="0.25">
      <c r="C138" s="6" t="s">
        <v>1367</v>
      </c>
      <c r="D138" s="5">
        <v>0</v>
      </c>
      <c r="E138" s="5">
        <v>3</v>
      </c>
      <c r="F138" s="5">
        <v>4</v>
      </c>
      <c r="G138" s="5">
        <v>1</v>
      </c>
      <c r="H138" s="5">
        <v>1</v>
      </c>
      <c r="I138" s="5">
        <v>4</v>
      </c>
      <c r="J138" s="5">
        <v>2</v>
      </c>
      <c r="K138" s="5">
        <v>3</v>
      </c>
    </row>
    <row r="139" spans="3:11" x14ac:dyDescent="0.25">
      <c r="C139" s="6" t="s">
        <v>1368</v>
      </c>
      <c r="D139" s="5">
        <v>0</v>
      </c>
      <c r="E139" s="5">
        <v>1</v>
      </c>
      <c r="F139" s="5">
        <v>18</v>
      </c>
      <c r="G139" s="5">
        <v>0</v>
      </c>
      <c r="H139" s="5">
        <v>0</v>
      </c>
      <c r="I139" s="5">
        <v>14</v>
      </c>
      <c r="J139" s="5">
        <v>1</v>
      </c>
      <c r="K139" s="5">
        <v>1</v>
      </c>
    </row>
    <row r="140" spans="3:11" x14ac:dyDescent="0.25">
      <c r="C140" s="6" t="s">
        <v>1369</v>
      </c>
      <c r="D140" s="5">
        <v>0</v>
      </c>
      <c r="E140" s="5">
        <v>2</v>
      </c>
      <c r="F140" s="5">
        <v>11</v>
      </c>
      <c r="G140" s="5">
        <v>0</v>
      </c>
      <c r="H140" s="5">
        <v>0</v>
      </c>
      <c r="I140" s="5">
        <v>9</v>
      </c>
      <c r="J140" s="5">
        <v>2</v>
      </c>
      <c r="K140" s="5">
        <v>3</v>
      </c>
    </row>
    <row r="141" spans="3:11" x14ac:dyDescent="0.25">
      <c r="C141" s="6" t="s">
        <v>1370</v>
      </c>
      <c r="D141" s="5">
        <v>0</v>
      </c>
      <c r="E141" s="5">
        <v>3</v>
      </c>
      <c r="F141" s="5">
        <v>14</v>
      </c>
      <c r="G141" s="5">
        <v>0</v>
      </c>
      <c r="H141" s="5">
        <v>0</v>
      </c>
      <c r="I141" s="5">
        <v>1</v>
      </c>
      <c r="J141" s="5">
        <v>2</v>
      </c>
      <c r="K141" s="5">
        <v>3</v>
      </c>
    </row>
    <row r="142" spans="3:11" x14ac:dyDescent="0.25">
      <c r="C142" s="6" t="s">
        <v>1371</v>
      </c>
      <c r="D142" s="5">
        <v>0</v>
      </c>
      <c r="E142" s="5">
        <v>3</v>
      </c>
      <c r="F142" s="5">
        <v>2</v>
      </c>
      <c r="G142" s="5">
        <v>4</v>
      </c>
      <c r="H142" s="5">
        <v>2</v>
      </c>
      <c r="I142" s="5">
        <v>15</v>
      </c>
      <c r="J142" s="5">
        <v>2</v>
      </c>
      <c r="K142" s="5">
        <v>3</v>
      </c>
    </row>
    <row r="143" spans="3:11" x14ac:dyDescent="0.25">
      <c r="C143" s="6" t="s">
        <v>1373</v>
      </c>
      <c r="D143" s="5">
        <v>1</v>
      </c>
      <c r="E143" s="5">
        <v>3</v>
      </c>
      <c r="F143" s="5">
        <v>1</v>
      </c>
      <c r="G143" s="5">
        <v>0</v>
      </c>
      <c r="H143" s="5">
        <v>2</v>
      </c>
      <c r="I143" s="5">
        <v>12</v>
      </c>
      <c r="J143" s="5">
        <v>1</v>
      </c>
      <c r="K143" s="5">
        <v>3</v>
      </c>
    </row>
    <row r="144" spans="3:11" x14ac:dyDescent="0.25">
      <c r="C144" s="6" t="s">
        <v>1375</v>
      </c>
      <c r="D144" s="5">
        <v>0</v>
      </c>
      <c r="E144" s="5">
        <v>3</v>
      </c>
      <c r="F144" s="5">
        <v>16</v>
      </c>
      <c r="G144" s="5">
        <v>1</v>
      </c>
      <c r="H144" s="5">
        <v>1</v>
      </c>
      <c r="I144" s="5">
        <v>10</v>
      </c>
      <c r="J144" s="5">
        <v>2</v>
      </c>
      <c r="K144" s="5">
        <v>2</v>
      </c>
    </row>
    <row r="145" spans="3:11" x14ac:dyDescent="0.25">
      <c r="C145" s="6" t="s">
        <v>1378</v>
      </c>
      <c r="D145" s="5">
        <v>0</v>
      </c>
      <c r="E145" s="5">
        <v>2</v>
      </c>
      <c r="F145" s="5">
        <v>5</v>
      </c>
      <c r="G145" s="5">
        <v>0</v>
      </c>
      <c r="H145" s="5">
        <v>0</v>
      </c>
      <c r="I145" s="5">
        <v>9</v>
      </c>
      <c r="J145" s="5">
        <v>2</v>
      </c>
      <c r="K145" s="5">
        <v>3</v>
      </c>
    </row>
    <row r="146" spans="3:11" x14ac:dyDescent="0.25">
      <c r="C146" s="6" t="s">
        <v>1379</v>
      </c>
      <c r="D146" s="5">
        <v>1</v>
      </c>
      <c r="E146" s="5">
        <v>3</v>
      </c>
      <c r="F146" s="5">
        <v>5</v>
      </c>
      <c r="G146" s="5">
        <v>1</v>
      </c>
      <c r="H146" s="5">
        <v>0</v>
      </c>
      <c r="I146" s="5">
        <v>4</v>
      </c>
      <c r="J146" s="5">
        <v>1</v>
      </c>
      <c r="K146" s="5">
        <v>3</v>
      </c>
    </row>
    <row r="147" spans="3:11" x14ac:dyDescent="0.25">
      <c r="C147" s="6" t="s">
        <v>1380</v>
      </c>
      <c r="D147" s="5">
        <v>1</v>
      </c>
      <c r="E147" s="5">
        <v>1</v>
      </c>
      <c r="F147" s="5">
        <v>17</v>
      </c>
      <c r="G147" s="5">
        <v>0</v>
      </c>
      <c r="H147" s="5">
        <v>0</v>
      </c>
      <c r="I147" s="5">
        <v>14</v>
      </c>
      <c r="J147" s="5">
        <v>1</v>
      </c>
      <c r="K147" s="5">
        <v>1</v>
      </c>
    </row>
    <row r="148" spans="3:11" x14ac:dyDescent="0.25">
      <c r="C148" s="6" t="s">
        <v>1381</v>
      </c>
      <c r="D148" s="5">
        <v>1</v>
      </c>
      <c r="E148" s="5">
        <v>1</v>
      </c>
      <c r="F148" s="5">
        <v>20</v>
      </c>
      <c r="G148" s="5">
        <v>0</v>
      </c>
      <c r="H148" s="5">
        <v>0</v>
      </c>
      <c r="I148" s="5">
        <v>20</v>
      </c>
      <c r="J148" s="5">
        <v>1</v>
      </c>
      <c r="K148" s="5">
        <v>1</v>
      </c>
    </row>
    <row r="149" spans="3:11" x14ac:dyDescent="0.25">
      <c r="C149" s="6" t="s">
        <v>1382</v>
      </c>
      <c r="D149" s="5">
        <v>0</v>
      </c>
      <c r="E149" s="5">
        <v>3</v>
      </c>
      <c r="F149" s="5">
        <v>16</v>
      </c>
      <c r="G149" s="5">
        <v>0</v>
      </c>
      <c r="H149" s="5">
        <v>1</v>
      </c>
      <c r="I149" s="5">
        <v>6</v>
      </c>
      <c r="J149" s="5">
        <v>2</v>
      </c>
      <c r="K149" s="5">
        <v>3</v>
      </c>
    </row>
    <row r="150" spans="3:11" x14ac:dyDescent="0.25">
      <c r="C150" s="6" t="s">
        <v>2006</v>
      </c>
      <c r="D150" s="5">
        <v>0</v>
      </c>
      <c r="E150" s="5">
        <v>2</v>
      </c>
      <c r="F150" s="5">
        <v>8</v>
      </c>
      <c r="G150" s="5">
        <v>0</v>
      </c>
      <c r="H150" s="5">
        <v>0</v>
      </c>
      <c r="I150" s="5">
        <v>9</v>
      </c>
      <c r="J150" s="5">
        <v>1</v>
      </c>
      <c r="K150" s="5">
        <v>3</v>
      </c>
    </row>
    <row r="151" spans="3:11" x14ac:dyDescent="0.25">
      <c r="C151" s="6" t="s">
        <v>1383</v>
      </c>
      <c r="D151" s="5">
        <v>0</v>
      </c>
      <c r="E151" s="5">
        <v>3</v>
      </c>
      <c r="F151" s="5">
        <v>13</v>
      </c>
      <c r="G151" s="5">
        <v>0</v>
      </c>
      <c r="H151" s="5">
        <v>0</v>
      </c>
      <c r="I151" s="5">
        <v>1</v>
      </c>
      <c r="J151" s="5">
        <v>2</v>
      </c>
      <c r="K151" s="5">
        <v>3</v>
      </c>
    </row>
    <row r="152" spans="3:11" x14ac:dyDescent="0.25">
      <c r="C152" s="6" t="s">
        <v>1385</v>
      </c>
      <c r="D152" s="5">
        <v>1</v>
      </c>
      <c r="E152" s="5">
        <v>3</v>
      </c>
      <c r="F152" s="5">
        <v>4</v>
      </c>
      <c r="G152" s="5">
        <v>0</v>
      </c>
      <c r="H152" s="5">
        <v>0</v>
      </c>
      <c r="I152" s="5">
        <v>5</v>
      </c>
      <c r="J152" s="5">
        <v>2</v>
      </c>
      <c r="K152" s="5">
        <v>3</v>
      </c>
    </row>
    <row r="153" spans="3:11" x14ac:dyDescent="0.25">
      <c r="C153" s="6" t="s">
        <v>1386</v>
      </c>
      <c r="D153" s="5">
        <v>0</v>
      </c>
      <c r="E153" s="5">
        <v>3</v>
      </c>
      <c r="F153" s="5">
        <v>1</v>
      </c>
      <c r="G153" s="5">
        <v>0</v>
      </c>
      <c r="H153" s="5">
        <v>1</v>
      </c>
      <c r="I153" s="5">
        <v>7</v>
      </c>
      <c r="J153" s="5">
        <v>1</v>
      </c>
      <c r="K153" s="5">
        <v>3</v>
      </c>
    </row>
    <row r="154" spans="3:11" x14ac:dyDescent="0.25">
      <c r="C154" s="6" t="s">
        <v>1387</v>
      </c>
      <c r="D154" s="5">
        <v>0</v>
      </c>
      <c r="E154" s="5">
        <v>3</v>
      </c>
      <c r="F154" s="5">
        <v>12</v>
      </c>
      <c r="G154" s="5">
        <v>1</v>
      </c>
      <c r="H154" s="5">
        <v>0</v>
      </c>
      <c r="I154" s="5">
        <v>10</v>
      </c>
      <c r="J154" s="5">
        <v>2</v>
      </c>
      <c r="K154" s="5">
        <v>3</v>
      </c>
    </row>
    <row r="155" spans="3:11" x14ac:dyDescent="0.25">
      <c r="C155" s="6" t="s">
        <v>1388</v>
      </c>
      <c r="D155" s="5">
        <v>1</v>
      </c>
      <c r="E155" s="5">
        <v>3</v>
      </c>
      <c r="F155" s="5">
        <v>9</v>
      </c>
      <c r="G155" s="5">
        <v>0</v>
      </c>
      <c r="H155" s="5">
        <v>0</v>
      </c>
      <c r="I155" s="5">
        <v>11</v>
      </c>
      <c r="J155" s="5">
        <v>2</v>
      </c>
      <c r="K155" s="5">
        <v>1</v>
      </c>
    </row>
    <row r="156" spans="3:11" x14ac:dyDescent="0.25">
      <c r="C156" s="6" t="s">
        <v>2008</v>
      </c>
      <c r="D156" s="5">
        <v>1</v>
      </c>
      <c r="E156" s="5">
        <v>3</v>
      </c>
      <c r="F156" s="5">
        <v>3</v>
      </c>
      <c r="G156" s="5">
        <v>0</v>
      </c>
      <c r="H156" s="5">
        <v>0</v>
      </c>
      <c r="I156" s="5">
        <v>3</v>
      </c>
      <c r="J156" s="5">
        <v>1</v>
      </c>
      <c r="K156" s="5">
        <v>2</v>
      </c>
    </row>
    <row r="157" spans="3:11" x14ac:dyDescent="0.25">
      <c r="C157" s="6" t="s">
        <v>1389</v>
      </c>
      <c r="D157" s="5">
        <v>1</v>
      </c>
      <c r="E157" s="5">
        <v>1</v>
      </c>
      <c r="F157" s="5">
        <v>16</v>
      </c>
      <c r="G157" s="5">
        <v>0</v>
      </c>
      <c r="H157" s="5">
        <v>0</v>
      </c>
      <c r="I157" s="5">
        <v>15</v>
      </c>
      <c r="J157" s="5">
        <v>2</v>
      </c>
      <c r="K157" s="5">
        <v>1</v>
      </c>
    </row>
    <row r="158" spans="3:11" x14ac:dyDescent="0.25">
      <c r="C158" s="6" t="s">
        <v>2009</v>
      </c>
      <c r="D158" s="5">
        <v>0</v>
      </c>
      <c r="E158" s="5">
        <v>3</v>
      </c>
      <c r="F158" s="5">
        <v>8</v>
      </c>
      <c r="G158" s="5">
        <v>0</v>
      </c>
      <c r="H158" s="5">
        <v>0</v>
      </c>
      <c r="I158" s="5">
        <v>1</v>
      </c>
      <c r="J158" s="5">
        <v>2</v>
      </c>
      <c r="K158" s="5">
        <v>3</v>
      </c>
    </row>
    <row r="159" spans="3:11" x14ac:dyDescent="0.25">
      <c r="C159" s="6" t="s">
        <v>1390</v>
      </c>
      <c r="D159" s="5">
        <v>1</v>
      </c>
      <c r="E159" s="5">
        <v>2</v>
      </c>
      <c r="F159" s="5">
        <v>14</v>
      </c>
      <c r="G159" s="5">
        <v>0</v>
      </c>
      <c r="H159" s="5">
        <v>0</v>
      </c>
      <c r="I159" s="5">
        <v>12</v>
      </c>
      <c r="J159" s="5">
        <v>1</v>
      </c>
      <c r="K159" s="5">
        <v>3</v>
      </c>
    </row>
    <row r="160" spans="3:11" x14ac:dyDescent="0.25">
      <c r="C160" s="6" t="s">
        <v>1391</v>
      </c>
      <c r="D160" s="5">
        <v>0</v>
      </c>
      <c r="E160" s="5">
        <v>3</v>
      </c>
      <c r="F160" s="5">
        <v>7</v>
      </c>
      <c r="G160" s="5">
        <v>0</v>
      </c>
      <c r="H160" s="5">
        <v>0</v>
      </c>
      <c r="I160" s="5">
        <v>2</v>
      </c>
      <c r="J160" s="5">
        <v>2</v>
      </c>
      <c r="K160" s="5">
        <v>3</v>
      </c>
    </row>
    <row r="161" spans="3:11" x14ac:dyDescent="0.25">
      <c r="C161" s="6" t="s">
        <v>1394</v>
      </c>
      <c r="D161" s="5">
        <v>1</v>
      </c>
      <c r="E161" s="5">
        <v>3</v>
      </c>
      <c r="F161" s="5">
        <v>10</v>
      </c>
      <c r="G161" s="5">
        <v>0</v>
      </c>
      <c r="H161" s="5">
        <v>0</v>
      </c>
      <c r="I161" s="5">
        <v>5</v>
      </c>
      <c r="J161" s="5">
        <v>1</v>
      </c>
      <c r="K161" s="5">
        <v>3</v>
      </c>
    </row>
    <row r="162" spans="3:11" x14ac:dyDescent="0.25">
      <c r="C162" s="6" t="s">
        <v>1398</v>
      </c>
      <c r="D162" s="5">
        <v>0</v>
      </c>
      <c r="E162" s="5">
        <v>2</v>
      </c>
      <c r="F162" s="5">
        <v>10</v>
      </c>
      <c r="G162" s="5">
        <v>0</v>
      </c>
      <c r="H162" s="5">
        <v>0</v>
      </c>
      <c r="I162" s="5">
        <v>9</v>
      </c>
      <c r="J162" s="5">
        <v>2</v>
      </c>
      <c r="K162" s="5">
        <v>3</v>
      </c>
    </row>
    <row r="163" spans="3:11" x14ac:dyDescent="0.25">
      <c r="C163" s="6" t="s">
        <v>2011</v>
      </c>
      <c r="D163" s="5">
        <v>1</v>
      </c>
      <c r="E163" s="5">
        <v>1</v>
      </c>
      <c r="F163" s="5">
        <v>15</v>
      </c>
      <c r="G163" s="5">
        <v>1</v>
      </c>
      <c r="H163" s="5">
        <v>0</v>
      </c>
      <c r="I163" s="5">
        <v>19</v>
      </c>
      <c r="J163" s="5">
        <v>2</v>
      </c>
      <c r="K163" s="5">
        <v>3</v>
      </c>
    </row>
    <row r="164" spans="3:11" x14ac:dyDescent="0.25">
      <c r="C164" s="6" t="s">
        <v>2012</v>
      </c>
      <c r="D164" s="5">
        <v>0</v>
      </c>
      <c r="E164" s="5">
        <v>3</v>
      </c>
      <c r="F164" s="5">
        <v>7</v>
      </c>
      <c r="G164" s="5">
        <v>0</v>
      </c>
      <c r="H164" s="5">
        <v>0</v>
      </c>
      <c r="I164" s="5">
        <v>6</v>
      </c>
      <c r="J164" s="5">
        <v>2</v>
      </c>
      <c r="K164" s="5">
        <v>3</v>
      </c>
    </row>
    <row r="165" spans="3:11" x14ac:dyDescent="0.25">
      <c r="C165" s="6" t="s">
        <v>1401</v>
      </c>
      <c r="D165" s="5">
        <v>0</v>
      </c>
      <c r="E165" s="5">
        <v>3</v>
      </c>
      <c r="F165" s="5">
        <v>6</v>
      </c>
      <c r="G165" s="5">
        <v>0</v>
      </c>
      <c r="H165" s="5">
        <v>0</v>
      </c>
      <c r="I165" s="5">
        <v>2</v>
      </c>
      <c r="J165" s="5">
        <v>2</v>
      </c>
      <c r="K165" s="5">
        <v>3</v>
      </c>
    </row>
    <row r="166" spans="3:11" x14ac:dyDescent="0.25">
      <c r="C166" s="6" t="s">
        <v>1402</v>
      </c>
      <c r="D166" s="5">
        <v>0</v>
      </c>
      <c r="E166" s="5">
        <v>2</v>
      </c>
      <c r="F166" s="5">
        <v>4</v>
      </c>
      <c r="G166" s="5">
        <v>0</v>
      </c>
      <c r="H166" s="5">
        <v>0</v>
      </c>
      <c r="I166" s="5">
        <v>9</v>
      </c>
      <c r="J166" s="5">
        <v>2</v>
      </c>
      <c r="K166" s="5">
        <v>3</v>
      </c>
    </row>
    <row r="167" spans="3:11" x14ac:dyDescent="0.25">
      <c r="C167" s="6" t="s">
        <v>2013</v>
      </c>
      <c r="D167" s="5">
        <v>1</v>
      </c>
      <c r="E167" s="5">
        <v>1</v>
      </c>
      <c r="F167" s="5">
        <v>14</v>
      </c>
      <c r="G167" s="5">
        <v>1</v>
      </c>
      <c r="H167" s="5">
        <v>0</v>
      </c>
      <c r="I167" s="5">
        <v>19</v>
      </c>
      <c r="J167" s="5">
        <v>1</v>
      </c>
      <c r="K167" s="5">
        <v>3</v>
      </c>
    </row>
    <row r="168" spans="3:11" x14ac:dyDescent="0.25">
      <c r="C168" s="6" t="s">
        <v>2014</v>
      </c>
      <c r="D168" s="5">
        <v>0</v>
      </c>
      <c r="E168" s="5">
        <v>3</v>
      </c>
      <c r="F168" s="5">
        <v>11</v>
      </c>
      <c r="G168" s="5">
        <v>0</v>
      </c>
      <c r="H168" s="5">
        <v>0</v>
      </c>
      <c r="I168" s="5">
        <v>3</v>
      </c>
      <c r="J168" s="5">
        <v>2</v>
      </c>
      <c r="K168" s="5">
        <v>3</v>
      </c>
    </row>
    <row r="169" spans="3:11" x14ac:dyDescent="0.25">
      <c r="C169" s="6" t="s">
        <v>1403</v>
      </c>
      <c r="D169" s="5">
        <v>0</v>
      </c>
      <c r="E169" s="5">
        <v>2</v>
      </c>
      <c r="F169" s="5">
        <v>20</v>
      </c>
      <c r="G169" s="5">
        <v>0</v>
      </c>
      <c r="H169" s="5">
        <v>0</v>
      </c>
      <c r="I169" s="5">
        <v>10</v>
      </c>
      <c r="J169" s="5">
        <v>2</v>
      </c>
      <c r="K169" s="5">
        <v>3</v>
      </c>
    </row>
    <row r="170" spans="3:11" x14ac:dyDescent="0.25">
      <c r="C170" s="6" t="s">
        <v>1404</v>
      </c>
      <c r="D170" s="5">
        <v>1</v>
      </c>
      <c r="E170" s="5">
        <v>3</v>
      </c>
      <c r="F170" s="5">
        <v>2</v>
      </c>
      <c r="G170" s="5">
        <v>4</v>
      </c>
      <c r="H170" s="5">
        <v>2</v>
      </c>
      <c r="I170" s="5">
        <v>15</v>
      </c>
      <c r="J170" s="5">
        <v>1</v>
      </c>
      <c r="K170" s="5">
        <v>3</v>
      </c>
    </row>
    <row r="171" spans="3:11" x14ac:dyDescent="0.25">
      <c r="C171" s="6" t="s">
        <v>1405</v>
      </c>
      <c r="D171" s="5">
        <v>0</v>
      </c>
      <c r="E171" s="5">
        <v>2</v>
      </c>
      <c r="F171" s="5">
        <v>8</v>
      </c>
      <c r="G171" s="5">
        <v>0</v>
      </c>
      <c r="H171" s="5">
        <v>0</v>
      </c>
      <c r="I171" s="5">
        <v>7</v>
      </c>
      <c r="J171" s="5">
        <v>2</v>
      </c>
      <c r="K171" s="5">
        <v>3</v>
      </c>
    </row>
    <row r="172" spans="3:11" x14ac:dyDescent="0.25">
      <c r="C172" s="6" t="s">
        <v>1407</v>
      </c>
      <c r="D172" s="5">
        <v>1</v>
      </c>
      <c r="E172" s="5">
        <v>2</v>
      </c>
      <c r="F172" s="5">
        <v>2</v>
      </c>
      <c r="G172" s="5">
        <v>0</v>
      </c>
      <c r="H172" s="5">
        <v>2</v>
      </c>
      <c r="I172" s="5">
        <v>13</v>
      </c>
      <c r="J172" s="5">
        <v>1</v>
      </c>
      <c r="K172" s="5">
        <v>3</v>
      </c>
    </row>
    <row r="173" spans="3:11" x14ac:dyDescent="0.25">
      <c r="C173" s="6" t="s">
        <v>1408</v>
      </c>
      <c r="D173" s="5">
        <v>0</v>
      </c>
      <c r="E173" s="5">
        <v>2</v>
      </c>
      <c r="F173" s="5">
        <v>5</v>
      </c>
      <c r="G173" s="5">
        <v>0</v>
      </c>
      <c r="H173" s="5">
        <v>0</v>
      </c>
      <c r="I173" s="5">
        <v>7</v>
      </c>
      <c r="J173" s="5">
        <v>2</v>
      </c>
      <c r="K173" s="5">
        <v>3</v>
      </c>
    </row>
    <row r="174" spans="3:11" x14ac:dyDescent="0.25">
      <c r="C174" s="6" t="s">
        <v>1409</v>
      </c>
      <c r="D174" s="5">
        <v>0</v>
      </c>
      <c r="E174" s="5">
        <v>2</v>
      </c>
      <c r="F174" s="5">
        <v>13</v>
      </c>
      <c r="G174" s="5">
        <v>0</v>
      </c>
      <c r="H174" s="5">
        <v>0</v>
      </c>
      <c r="I174" s="5">
        <v>8</v>
      </c>
      <c r="J174" s="5">
        <v>2</v>
      </c>
      <c r="K174" s="5">
        <v>3</v>
      </c>
    </row>
    <row r="175" spans="3:11" x14ac:dyDescent="0.25">
      <c r="C175" s="6" t="s">
        <v>1410</v>
      </c>
      <c r="D175" s="5">
        <v>0</v>
      </c>
      <c r="E175" s="5">
        <v>2</v>
      </c>
      <c r="F175" s="5">
        <v>11</v>
      </c>
      <c r="G175" s="5">
        <v>0</v>
      </c>
      <c r="H175" s="5">
        <v>0</v>
      </c>
      <c r="I175" s="5">
        <v>7</v>
      </c>
      <c r="J175" s="5">
        <v>2</v>
      </c>
      <c r="K175" s="5">
        <v>3</v>
      </c>
    </row>
    <row r="176" spans="3:11" x14ac:dyDescent="0.25">
      <c r="C176" s="6" t="s">
        <v>1411</v>
      </c>
      <c r="D176" s="5">
        <v>0</v>
      </c>
      <c r="E176" s="5">
        <v>3</v>
      </c>
      <c r="F176" s="5">
        <v>7</v>
      </c>
      <c r="G176" s="5">
        <v>0</v>
      </c>
      <c r="H176" s="5">
        <v>0</v>
      </c>
      <c r="I176" s="5">
        <v>1</v>
      </c>
      <c r="J176" s="5">
        <v>2</v>
      </c>
      <c r="K176" s="5">
        <v>3</v>
      </c>
    </row>
    <row r="177" spans="3:11" x14ac:dyDescent="0.25">
      <c r="C177" s="6" t="s">
        <v>1413</v>
      </c>
      <c r="D177" s="5">
        <v>1</v>
      </c>
      <c r="E177" s="5">
        <v>2</v>
      </c>
      <c r="F177" s="5">
        <v>8</v>
      </c>
      <c r="G177" s="5">
        <v>0</v>
      </c>
      <c r="H177" s="5">
        <v>2</v>
      </c>
      <c r="I177" s="5">
        <v>10</v>
      </c>
      <c r="J177" s="5">
        <v>1</v>
      </c>
      <c r="K177" s="5">
        <v>3</v>
      </c>
    </row>
    <row r="178" spans="3:11" x14ac:dyDescent="0.25">
      <c r="C178" s="6" t="s">
        <v>1414</v>
      </c>
      <c r="D178" s="5">
        <v>1</v>
      </c>
      <c r="E178" s="5">
        <v>1</v>
      </c>
      <c r="F178" s="5">
        <v>15</v>
      </c>
      <c r="G178" s="5">
        <v>1</v>
      </c>
      <c r="H178" s="5">
        <v>1</v>
      </c>
      <c r="I178" s="5">
        <v>17</v>
      </c>
      <c r="J178" s="5">
        <v>2</v>
      </c>
      <c r="K178" s="5">
        <v>3</v>
      </c>
    </row>
    <row r="179" spans="3:11" x14ac:dyDescent="0.25">
      <c r="C179" s="6" t="s">
        <v>2017</v>
      </c>
      <c r="D179" s="5">
        <v>0</v>
      </c>
      <c r="E179" s="5">
        <v>2</v>
      </c>
      <c r="F179" s="5">
        <v>19</v>
      </c>
      <c r="G179" s="5">
        <v>1</v>
      </c>
      <c r="H179" s="5">
        <v>0</v>
      </c>
      <c r="I179" s="5">
        <v>13</v>
      </c>
      <c r="J179" s="5">
        <v>2</v>
      </c>
      <c r="K179" s="5">
        <v>3</v>
      </c>
    </row>
    <row r="180" spans="3:11" x14ac:dyDescent="0.25">
      <c r="C180" s="6" t="s">
        <v>1416</v>
      </c>
      <c r="D180" s="5">
        <v>0</v>
      </c>
      <c r="E180" s="5">
        <v>1</v>
      </c>
      <c r="F180" s="5">
        <v>20</v>
      </c>
      <c r="G180" s="5">
        <v>0</v>
      </c>
      <c r="H180" s="5">
        <v>0</v>
      </c>
      <c r="I180" s="5">
        <v>14</v>
      </c>
      <c r="J180" s="5">
        <v>2</v>
      </c>
      <c r="K180" s="5">
        <v>3</v>
      </c>
    </row>
    <row r="181" spans="3:11" x14ac:dyDescent="0.25">
      <c r="C181" s="6" t="s">
        <v>1417</v>
      </c>
      <c r="D181" s="5">
        <v>0</v>
      </c>
      <c r="E181" s="5">
        <v>3</v>
      </c>
      <c r="F181" s="5">
        <v>11</v>
      </c>
      <c r="G181" s="5">
        <v>1</v>
      </c>
      <c r="H181" s="5">
        <v>0</v>
      </c>
      <c r="I181" s="5">
        <v>11</v>
      </c>
      <c r="J181" s="5">
        <v>2</v>
      </c>
      <c r="K181" s="5">
        <v>3</v>
      </c>
    </row>
    <row r="182" spans="3:11" x14ac:dyDescent="0.25">
      <c r="C182" s="6" t="s">
        <v>1419</v>
      </c>
      <c r="D182" s="5">
        <v>1</v>
      </c>
      <c r="E182" s="5">
        <v>3</v>
      </c>
      <c r="F182" s="5">
        <v>11</v>
      </c>
      <c r="G182" s="5">
        <v>0</v>
      </c>
      <c r="H182" s="5">
        <v>2</v>
      </c>
      <c r="I182" s="5">
        <v>10</v>
      </c>
      <c r="J182" s="5">
        <v>1</v>
      </c>
      <c r="K182" s="5">
        <v>1</v>
      </c>
    </row>
    <row r="183" spans="3:11" x14ac:dyDescent="0.25">
      <c r="C183" s="6" t="s">
        <v>1420</v>
      </c>
      <c r="D183" s="5">
        <v>1</v>
      </c>
      <c r="E183" s="5">
        <v>1</v>
      </c>
      <c r="F183" s="5">
        <v>11</v>
      </c>
      <c r="G183" s="5">
        <v>0</v>
      </c>
      <c r="H183" s="5">
        <v>0</v>
      </c>
      <c r="I183" s="5">
        <v>19</v>
      </c>
      <c r="J183" s="5">
        <v>1</v>
      </c>
      <c r="K183" s="5">
        <v>3</v>
      </c>
    </row>
    <row r="184" spans="3:11" x14ac:dyDescent="0.25">
      <c r="C184" s="6" t="s">
        <v>1421</v>
      </c>
      <c r="D184" s="5">
        <v>1</v>
      </c>
      <c r="E184" s="5">
        <v>1</v>
      </c>
      <c r="F184" s="5">
        <v>14</v>
      </c>
      <c r="G184" s="5">
        <v>0</v>
      </c>
      <c r="H184" s="5">
        <v>0</v>
      </c>
      <c r="I184" s="5">
        <v>20</v>
      </c>
      <c r="J184" s="5">
        <v>1</v>
      </c>
      <c r="K184" s="5">
        <v>1</v>
      </c>
    </row>
    <row r="185" spans="3:11" x14ac:dyDescent="0.25">
      <c r="C185" s="6" t="s">
        <v>1422</v>
      </c>
      <c r="D185" s="5">
        <v>1</v>
      </c>
      <c r="E185" s="5">
        <v>2</v>
      </c>
      <c r="F185" s="5">
        <v>18</v>
      </c>
      <c r="G185" s="5">
        <v>0</v>
      </c>
      <c r="H185" s="5">
        <v>1</v>
      </c>
      <c r="I185" s="5">
        <v>13</v>
      </c>
      <c r="J185" s="5">
        <v>1</v>
      </c>
      <c r="K185" s="5">
        <v>3</v>
      </c>
    </row>
    <row r="186" spans="3:11" x14ac:dyDescent="0.25">
      <c r="C186" s="6" t="s">
        <v>1423</v>
      </c>
      <c r="D186" s="5">
        <v>1</v>
      </c>
      <c r="E186" s="5">
        <v>3</v>
      </c>
      <c r="F186" s="5">
        <v>1</v>
      </c>
      <c r="G186" s="5">
        <v>4</v>
      </c>
      <c r="H186" s="5">
        <v>2</v>
      </c>
      <c r="I186" s="5">
        <v>15</v>
      </c>
      <c r="J186" s="5">
        <v>2</v>
      </c>
      <c r="K186" s="5">
        <v>3</v>
      </c>
    </row>
    <row r="187" spans="3:11" x14ac:dyDescent="0.25">
      <c r="C187" s="6" t="s">
        <v>1424</v>
      </c>
      <c r="D187" s="5">
        <v>0</v>
      </c>
      <c r="E187" s="5">
        <v>1</v>
      </c>
      <c r="F187" s="5">
        <v>19</v>
      </c>
      <c r="G187" s="5">
        <v>1</v>
      </c>
      <c r="H187" s="5">
        <v>1</v>
      </c>
      <c r="I187" s="5">
        <v>19</v>
      </c>
      <c r="J187" s="5">
        <v>2</v>
      </c>
      <c r="K187" s="5">
        <v>3</v>
      </c>
    </row>
    <row r="188" spans="3:11" x14ac:dyDescent="0.25">
      <c r="C188" s="6" t="s">
        <v>1426</v>
      </c>
      <c r="D188" s="5">
        <v>0</v>
      </c>
      <c r="E188" s="5">
        <v>2</v>
      </c>
      <c r="F188" s="5">
        <v>14</v>
      </c>
      <c r="G188" s="5">
        <v>0</v>
      </c>
      <c r="H188" s="5">
        <v>0</v>
      </c>
      <c r="I188" s="5">
        <v>7</v>
      </c>
      <c r="J188" s="5">
        <v>2</v>
      </c>
      <c r="K188" s="5">
        <v>3</v>
      </c>
    </row>
    <row r="189" spans="3:11" x14ac:dyDescent="0.25">
      <c r="C189" s="6" t="s">
        <v>2018</v>
      </c>
      <c r="D189" s="5">
        <v>0</v>
      </c>
      <c r="E189" s="5">
        <v>3</v>
      </c>
      <c r="F189" s="5">
        <v>3</v>
      </c>
      <c r="G189" s="5">
        <v>4</v>
      </c>
      <c r="H189" s="5">
        <v>1</v>
      </c>
      <c r="I189" s="5">
        <v>16</v>
      </c>
      <c r="J189" s="5">
        <v>2</v>
      </c>
      <c r="K189" s="5">
        <v>3</v>
      </c>
    </row>
    <row r="190" spans="3:11" x14ac:dyDescent="0.25">
      <c r="C190" s="6" t="s">
        <v>1428</v>
      </c>
      <c r="D190" s="5">
        <v>1</v>
      </c>
      <c r="E190" s="5">
        <v>1</v>
      </c>
      <c r="F190" s="5">
        <v>20</v>
      </c>
      <c r="G190" s="5">
        <v>0</v>
      </c>
      <c r="H190" s="5">
        <v>1</v>
      </c>
      <c r="I190" s="5">
        <v>20</v>
      </c>
      <c r="J190" s="5">
        <v>1</v>
      </c>
      <c r="K190" s="5">
        <v>3</v>
      </c>
    </row>
    <row r="191" spans="3:11" x14ac:dyDescent="0.25">
      <c r="C191" s="6" t="s">
        <v>1429</v>
      </c>
      <c r="D191" s="5">
        <v>1</v>
      </c>
      <c r="E191" s="5">
        <v>1</v>
      </c>
      <c r="F191" s="5">
        <v>14</v>
      </c>
      <c r="G191" s="5">
        <v>0</v>
      </c>
      <c r="H191" s="5">
        <v>0</v>
      </c>
      <c r="I191" s="5">
        <v>20</v>
      </c>
      <c r="J191" s="5">
        <v>1</v>
      </c>
      <c r="K191" s="5">
        <v>3</v>
      </c>
    </row>
    <row r="192" spans="3:11" x14ac:dyDescent="0.25">
      <c r="C192" s="6" t="s">
        <v>1430</v>
      </c>
      <c r="D192" s="5">
        <v>1</v>
      </c>
      <c r="E192" s="5">
        <v>3</v>
      </c>
      <c r="F192" s="5">
        <v>9</v>
      </c>
      <c r="G192" s="5">
        <v>0</v>
      </c>
      <c r="H192" s="5">
        <v>0</v>
      </c>
      <c r="I192" s="5">
        <v>1</v>
      </c>
      <c r="J192" s="5">
        <v>2</v>
      </c>
      <c r="K192" s="5">
        <v>3</v>
      </c>
    </row>
    <row r="193" spans="3:11" x14ac:dyDescent="0.25">
      <c r="C193" s="6" t="s">
        <v>1431</v>
      </c>
      <c r="D193" s="5">
        <v>1</v>
      </c>
      <c r="E193" s="5">
        <v>2</v>
      </c>
      <c r="F193" s="5">
        <v>16</v>
      </c>
      <c r="G193" s="5">
        <v>0</v>
      </c>
      <c r="H193" s="5">
        <v>1</v>
      </c>
      <c r="I193" s="5">
        <v>11</v>
      </c>
      <c r="J193" s="5">
        <v>1</v>
      </c>
      <c r="K193" s="5">
        <v>3</v>
      </c>
    </row>
    <row r="194" spans="3:11" x14ac:dyDescent="0.25">
      <c r="C194" s="6" t="s">
        <v>1432</v>
      </c>
      <c r="D194" s="5">
        <v>0</v>
      </c>
      <c r="E194" s="5">
        <v>1</v>
      </c>
      <c r="F194" s="5">
        <v>15</v>
      </c>
      <c r="G194" s="5">
        <v>0</v>
      </c>
      <c r="H194" s="5">
        <v>1</v>
      </c>
      <c r="I194" s="5">
        <v>15</v>
      </c>
      <c r="J194" s="5">
        <v>2</v>
      </c>
      <c r="K194" s="5">
        <v>1</v>
      </c>
    </row>
    <row r="195" spans="3:11" x14ac:dyDescent="0.25">
      <c r="C195" s="6" t="s">
        <v>1433</v>
      </c>
      <c r="D195" s="5">
        <v>1</v>
      </c>
      <c r="E195" s="5">
        <v>1</v>
      </c>
      <c r="F195" s="5">
        <v>20</v>
      </c>
      <c r="G195" s="5">
        <v>1</v>
      </c>
      <c r="H195" s="5">
        <v>0</v>
      </c>
      <c r="I195" s="5">
        <v>18</v>
      </c>
      <c r="J195" s="5">
        <v>1</v>
      </c>
      <c r="K195" s="5">
        <v>3</v>
      </c>
    </row>
    <row r="196" spans="3:11" x14ac:dyDescent="0.25">
      <c r="C196" s="6" t="s">
        <v>1434</v>
      </c>
      <c r="D196" s="5">
        <v>0</v>
      </c>
      <c r="E196" s="5">
        <v>3</v>
      </c>
      <c r="F196" s="5">
        <v>17</v>
      </c>
      <c r="G196" s="5">
        <v>0</v>
      </c>
      <c r="H196" s="5">
        <v>0</v>
      </c>
      <c r="I196" s="5">
        <v>3</v>
      </c>
      <c r="J196" s="5">
        <v>1</v>
      </c>
      <c r="K196" s="5">
        <v>3</v>
      </c>
    </row>
    <row r="197" spans="3:11" x14ac:dyDescent="0.25">
      <c r="C197" s="6" t="s">
        <v>2019</v>
      </c>
      <c r="D197" s="5">
        <v>0</v>
      </c>
      <c r="E197" s="5">
        <v>3</v>
      </c>
      <c r="F197" s="5">
        <v>2</v>
      </c>
      <c r="G197" s="5">
        <v>4</v>
      </c>
      <c r="H197" s="5">
        <v>1</v>
      </c>
      <c r="I197" s="5">
        <v>15</v>
      </c>
      <c r="J197" s="5">
        <v>2</v>
      </c>
      <c r="K197" s="5">
        <v>2</v>
      </c>
    </row>
    <row r="198" spans="3:11" x14ac:dyDescent="0.25">
      <c r="C198" s="6" t="s">
        <v>1438</v>
      </c>
      <c r="D198" s="5">
        <v>0</v>
      </c>
      <c r="E198" s="5">
        <v>3</v>
      </c>
      <c r="F198" s="5">
        <v>3</v>
      </c>
      <c r="G198" s="5">
        <v>0</v>
      </c>
      <c r="H198" s="5">
        <v>0</v>
      </c>
      <c r="I198" s="5">
        <v>6</v>
      </c>
      <c r="J198" s="5">
        <v>2</v>
      </c>
      <c r="K198" s="5">
        <v>3</v>
      </c>
    </row>
    <row r="199" spans="3:11" x14ac:dyDescent="0.25">
      <c r="C199" s="6" t="s">
        <v>1439</v>
      </c>
      <c r="D199" s="5">
        <v>1</v>
      </c>
      <c r="E199" s="5">
        <v>3</v>
      </c>
      <c r="F199" s="5">
        <v>5</v>
      </c>
      <c r="G199" s="5">
        <v>0</v>
      </c>
      <c r="H199" s="5">
        <v>0</v>
      </c>
      <c r="I199" s="5">
        <v>5</v>
      </c>
      <c r="J199" s="5">
        <v>2</v>
      </c>
      <c r="K199" s="5">
        <v>3</v>
      </c>
    </row>
    <row r="200" spans="3:11" x14ac:dyDescent="0.25">
      <c r="C200" s="6" t="s">
        <v>2020</v>
      </c>
      <c r="D200" s="5">
        <v>0</v>
      </c>
      <c r="E200" s="5">
        <v>3</v>
      </c>
      <c r="F200" s="5">
        <v>13</v>
      </c>
      <c r="G200" s="5">
        <v>0</v>
      </c>
      <c r="H200" s="5">
        <v>0</v>
      </c>
      <c r="I200" s="5">
        <v>6</v>
      </c>
      <c r="J200" s="5">
        <v>2</v>
      </c>
      <c r="K200" s="5">
        <v>1</v>
      </c>
    </row>
    <row r="201" spans="3:11" x14ac:dyDescent="0.25">
      <c r="C201" s="6" t="s">
        <v>1441</v>
      </c>
      <c r="D201" s="5">
        <v>0</v>
      </c>
      <c r="E201" s="5">
        <v>3</v>
      </c>
      <c r="F201" s="5">
        <v>7</v>
      </c>
      <c r="G201" s="5">
        <v>0</v>
      </c>
      <c r="H201" s="5">
        <v>0</v>
      </c>
      <c r="I201" s="5">
        <v>4</v>
      </c>
      <c r="J201" s="5">
        <v>2</v>
      </c>
      <c r="K201" s="5">
        <v>3</v>
      </c>
    </row>
    <row r="202" spans="3:11" x14ac:dyDescent="0.25">
      <c r="C202" s="6" t="s">
        <v>1443</v>
      </c>
      <c r="D202" s="5">
        <v>1</v>
      </c>
      <c r="E202" s="5">
        <v>3</v>
      </c>
      <c r="F202" s="5">
        <v>7</v>
      </c>
      <c r="G202" s="5">
        <v>0</v>
      </c>
      <c r="H202" s="5">
        <v>0</v>
      </c>
      <c r="I202" s="5">
        <v>3</v>
      </c>
      <c r="J202" s="5">
        <v>1</v>
      </c>
      <c r="K202" s="5">
        <v>2</v>
      </c>
    </row>
    <row r="203" spans="3:11" x14ac:dyDescent="0.25">
      <c r="C203" s="6" t="s">
        <v>1444</v>
      </c>
      <c r="D203" s="5">
        <v>1</v>
      </c>
      <c r="E203" s="5">
        <v>1</v>
      </c>
      <c r="F203" s="5">
        <v>9</v>
      </c>
      <c r="G203" s="5">
        <v>0</v>
      </c>
      <c r="H203" s="5">
        <v>0</v>
      </c>
      <c r="I203" s="5">
        <v>18</v>
      </c>
      <c r="J203" s="5">
        <v>1</v>
      </c>
      <c r="K203" s="5">
        <v>3</v>
      </c>
    </row>
    <row r="204" spans="3:11" x14ac:dyDescent="0.25">
      <c r="C204" s="6" t="s">
        <v>2021</v>
      </c>
      <c r="D204" s="5">
        <v>1</v>
      </c>
      <c r="E204" s="5">
        <v>1</v>
      </c>
      <c r="F204" s="5">
        <v>5</v>
      </c>
      <c r="G204" s="5">
        <v>1</v>
      </c>
      <c r="H204" s="5">
        <v>0</v>
      </c>
      <c r="I204" s="5">
        <v>19</v>
      </c>
      <c r="J204" s="5">
        <v>1</v>
      </c>
      <c r="K204" s="5">
        <v>1</v>
      </c>
    </row>
    <row r="205" spans="3:11" x14ac:dyDescent="0.25">
      <c r="C205" s="6" t="s">
        <v>1445</v>
      </c>
      <c r="D205" s="5">
        <v>0</v>
      </c>
      <c r="E205" s="5">
        <v>2</v>
      </c>
      <c r="F205" s="5">
        <v>14</v>
      </c>
      <c r="G205" s="5">
        <v>0</v>
      </c>
      <c r="H205" s="5">
        <v>0</v>
      </c>
      <c r="I205" s="5">
        <v>8</v>
      </c>
      <c r="J205" s="5">
        <v>2</v>
      </c>
      <c r="K205" s="5">
        <v>1</v>
      </c>
    </row>
    <row r="206" spans="3:11" x14ac:dyDescent="0.25">
      <c r="C206" s="6" t="s">
        <v>1447</v>
      </c>
      <c r="D206" s="5">
        <v>0</v>
      </c>
      <c r="E206" s="5">
        <v>3</v>
      </c>
      <c r="F206" s="5">
        <v>8</v>
      </c>
      <c r="G206" s="5">
        <v>0</v>
      </c>
      <c r="H206" s="5">
        <v>0</v>
      </c>
      <c r="I206" s="5">
        <v>4</v>
      </c>
      <c r="J206" s="5">
        <v>2</v>
      </c>
      <c r="K206" s="5">
        <v>3</v>
      </c>
    </row>
    <row r="207" spans="3:11" x14ac:dyDescent="0.25">
      <c r="C207" s="6" t="s">
        <v>1448</v>
      </c>
      <c r="D207" s="5">
        <v>0</v>
      </c>
      <c r="E207" s="5">
        <v>3</v>
      </c>
      <c r="F207" s="5">
        <v>8</v>
      </c>
      <c r="G207" s="5">
        <v>0</v>
      </c>
      <c r="H207" s="5">
        <v>0</v>
      </c>
      <c r="I207" s="5">
        <v>2</v>
      </c>
      <c r="J207" s="5">
        <v>2</v>
      </c>
      <c r="K207" s="5">
        <v>1</v>
      </c>
    </row>
    <row r="208" spans="3:11" x14ac:dyDescent="0.25">
      <c r="C208" s="6" t="s">
        <v>2022</v>
      </c>
      <c r="D208" s="5">
        <v>0</v>
      </c>
      <c r="E208" s="5">
        <v>1</v>
      </c>
      <c r="F208" s="5">
        <v>1</v>
      </c>
      <c r="G208" s="5">
        <v>1</v>
      </c>
      <c r="H208" s="5">
        <v>2</v>
      </c>
      <c r="I208" s="5">
        <v>20</v>
      </c>
      <c r="J208" s="5">
        <v>1</v>
      </c>
      <c r="K208" s="5">
        <v>3</v>
      </c>
    </row>
    <row r="209" spans="3:11" x14ac:dyDescent="0.25">
      <c r="C209" s="6" t="s">
        <v>2023</v>
      </c>
      <c r="D209" s="5">
        <v>1</v>
      </c>
      <c r="E209" s="5">
        <v>1</v>
      </c>
      <c r="F209" s="5">
        <v>18</v>
      </c>
      <c r="G209" s="5">
        <v>0</v>
      </c>
      <c r="H209" s="5">
        <v>1</v>
      </c>
      <c r="I209" s="5">
        <v>20</v>
      </c>
      <c r="J209" s="5">
        <v>1</v>
      </c>
      <c r="K209" s="5">
        <v>1</v>
      </c>
    </row>
    <row r="210" spans="3:11" x14ac:dyDescent="0.25">
      <c r="C210" s="6" t="s">
        <v>1449</v>
      </c>
      <c r="D210" s="5">
        <v>0</v>
      </c>
      <c r="E210" s="5">
        <v>3</v>
      </c>
      <c r="F210" s="5">
        <v>5</v>
      </c>
      <c r="G210" s="5">
        <v>0</v>
      </c>
      <c r="H210" s="5">
        <v>0</v>
      </c>
      <c r="I210" s="5">
        <v>1</v>
      </c>
      <c r="J210" s="5">
        <v>2</v>
      </c>
      <c r="K210" s="5">
        <v>3</v>
      </c>
    </row>
    <row r="211" spans="3:11" x14ac:dyDescent="0.25">
      <c r="C211" s="6" t="s">
        <v>1450</v>
      </c>
      <c r="D211" s="5">
        <v>1</v>
      </c>
      <c r="E211" s="5">
        <v>1</v>
      </c>
      <c r="F211" s="5">
        <v>1</v>
      </c>
      <c r="G211" s="5">
        <v>1</v>
      </c>
      <c r="H211" s="5">
        <v>2</v>
      </c>
      <c r="I211" s="5">
        <v>20</v>
      </c>
      <c r="J211" s="5">
        <v>2</v>
      </c>
      <c r="K211" s="5">
        <v>3</v>
      </c>
    </row>
    <row r="212" spans="3:11" x14ac:dyDescent="0.25">
      <c r="C212" s="6" t="s">
        <v>1451</v>
      </c>
      <c r="D212" s="5">
        <v>1</v>
      </c>
      <c r="E212" s="5">
        <v>1</v>
      </c>
      <c r="F212" s="5">
        <v>3</v>
      </c>
      <c r="G212" s="5">
        <v>1</v>
      </c>
      <c r="H212" s="5">
        <v>0</v>
      </c>
      <c r="I212" s="5">
        <v>19</v>
      </c>
      <c r="J212" s="5">
        <v>1</v>
      </c>
      <c r="K212" s="5">
        <v>1</v>
      </c>
    </row>
    <row r="213" spans="3:11" x14ac:dyDescent="0.25">
      <c r="C213" s="6" t="s">
        <v>1452</v>
      </c>
      <c r="D213" s="5">
        <v>0</v>
      </c>
      <c r="E213" s="5">
        <v>2</v>
      </c>
      <c r="F213" s="5">
        <v>11</v>
      </c>
      <c r="G213" s="5">
        <v>1</v>
      </c>
      <c r="H213" s="5">
        <v>0</v>
      </c>
      <c r="I213" s="5">
        <v>12</v>
      </c>
      <c r="J213" s="5">
        <v>2</v>
      </c>
      <c r="K213" s="5">
        <v>1</v>
      </c>
    </row>
    <row r="214" spans="3:11" x14ac:dyDescent="0.25">
      <c r="C214" s="6" t="s">
        <v>1454</v>
      </c>
      <c r="D214" s="5">
        <v>1</v>
      </c>
      <c r="E214" s="5">
        <v>1</v>
      </c>
      <c r="F214" s="5">
        <v>8</v>
      </c>
      <c r="G214" s="5">
        <v>0</v>
      </c>
      <c r="H214" s="5">
        <v>0</v>
      </c>
      <c r="I214" s="5">
        <v>19</v>
      </c>
      <c r="J214" s="5">
        <v>1</v>
      </c>
      <c r="K214" s="5">
        <v>1</v>
      </c>
    </row>
    <row r="215" spans="3:11" x14ac:dyDescent="0.25">
      <c r="C215" s="6" t="s">
        <v>1455</v>
      </c>
      <c r="D215" s="5">
        <v>1</v>
      </c>
      <c r="E215" s="5">
        <v>1</v>
      </c>
      <c r="F215" s="5">
        <v>4</v>
      </c>
      <c r="G215" s="5">
        <v>2</v>
      </c>
      <c r="H215" s="5">
        <v>2</v>
      </c>
      <c r="I215" s="5">
        <v>20</v>
      </c>
      <c r="J215" s="5">
        <v>1</v>
      </c>
      <c r="K215" s="5">
        <v>1</v>
      </c>
    </row>
    <row r="216" spans="3:11" x14ac:dyDescent="0.25">
      <c r="C216" s="6" t="s">
        <v>1456</v>
      </c>
      <c r="D216" s="5">
        <v>0</v>
      </c>
      <c r="E216" s="5">
        <v>2</v>
      </c>
      <c r="F216" s="5">
        <v>9</v>
      </c>
      <c r="G216" s="5">
        <v>1</v>
      </c>
      <c r="H216" s="5">
        <v>1</v>
      </c>
      <c r="I216" s="5">
        <v>13</v>
      </c>
      <c r="J216" s="5">
        <v>1</v>
      </c>
      <c r="K216" s="5">
        <v>3</v>
      </c>
    </row>
    <row r="217" spans="3:11" x14ac:dyDescent="0.25">
      <c r="C217" s="6" t="s">
        <v>2024</v>
      </c>
      <c r="D217" s="5">
        <v>0</v>
      </c>
      <c r="E217" s="5">
        <v>3</v>
      </c>
      <c r="F217" s="5">
        <v>10</v>
      </c>
      <c r="G217" s="5">
        <v>0</v>
      </c>
      <c r="H217" s="5">
        <v>0</v>
      </c>
      <c r="I217" s="5">
        <v>4</v>
      </c>
      <c r="J217" s="5">
        <v>2</v>
      </c>
      <c r="K217" s="5">
        <v>3</v>
      </c>
    </row>
    <row r="218" spans="3:11" x14ac:dyDescent="0.25">
      <c r="C218" s="6" t="s">
        <v>1457</v>
      </c>
      <c r="D218" s="5">
        <v>0</v>
      </c>
      <c r="E218" s="5">
        <v>2</v>
      </c>
      <c r="F218" s="5">
        <v>17</v>
      </c>
      <c r="G218" s="5">
        <v>1</v>
      </c>
      <c r="H218" s="5">
        <v>1</v>
      </c>
      <c r="I218" s="5">
        <v>13</v>
      </c>
      <c r="J218" s="5">
        <v>2</v>
      </c>
      <c r="K218" s="5">
        <v>3</v>
      </c>
    </row>
    <row r="219" spans="3:11" x14ac:dyDescent="0.25">
      <c r="C219" s="6" t="s">
        <v>1459</v>
      </c>
      <c r="D219" s="5">
        <v>1</v>
      </c>
      <c r="E219" s="5">
        <v>2</v>
      </c>
      <c r="F219" s="5">
        <v>8</v>
      </c>
      <c r="G219" s="5">
        <v>1</v>
      </c>
      <c r="H219" s="5">
        <v>0</v>
      </c>
      <c r="I219" s="5">
        <v>13</v>
      </c>
      <c r="J219" s="5">
        <v>1</v>
      </c>
      <c r="K219" s="5">
        <v>3</v>
      </c>
    </row>
    <row r="220" spans="3:11" x14ac:dyDescent="0.25">
      <c r="C220" s="6" t="s">
        <v>1461</v>
      </c>
      <c r="D220" s="5">
        <v>1</v>
      </c>
      <c r="E220" s="5">
        <v>1</v>
      </c>
      <c r="F220" s="5">
        <v>12</v>
      </c>
      <c r="G220" s="5">
        <v>0</v>
      </c>
      <c r="H220" s="5">
        <v>2</v>
      </c>
      <c r="I220" s="5">
        <v>20</v>
      </c>
      <c r="J220" s="5">
        <v>1</v>
      </c>
      <c r="K220" s="5">
        <v>3</v>
      </c>
    </row>
    <row r="221" spans="3:11" x14ac:dyDescent="0.25">
      <c r="C221" s="6" t="s">
        <v>2025</v>
      </c>
      <c r="D221" s="5">
        <v>1</v>
      </c>
      <c r="E221" s="5">
        <v>1</v>
      </c>
      <c r="F221" s="5">
        <v>16</v>
      </c>
      <c r="G221" s="5">
        <v>1</v>
      </c>
      <c r="H221" s="5">
        <v>1</v>
      </c>
      <c r="I221" s="5">
        <v>20</v>
      </c>
      <c r="J221" s="5">
        <v>1</v>
      </c>
      <c r="K221" s="5">
        <v>1</v>
      </c>
    </row>
    <row r="222" spans="3:11" x14ac:dyDescent="0.25">
      <c r="C222" s="6" t="s">
        <v>1464</v>
      </c>
      <c r="D222" s="5">
        <v>1</v>
      </c>
      <c r="E222" s="5">
        <v>2</v>
      </c>
      <c r="F222" s="5">
        <v>11</v>
      </c>
      <c r="G222" s="5">
        <v>0</v>
      </c>
      <c r="H222" s="5">
        <v>0</v>
      </c>
      <c r="I222" s="5">
        <v>8</v>
      </c>
      <c r="J222" s="5">
        <v>1</v>
      </c>
      <c r="K222" s="5">
        <v>2</v>
      </c>
    </row>
    <row r="223" spans="3:11" x14ac:dyDescent="0.25">
      <c r="C223" s="6" t="s">
        <v>2026</v>
      </c>
      <c r="D223" s="5">
        <v>1</v>
      </c>
      <c r="E223" s="5">
        <v>2</v>
      </c>
      <c r="F223" s="5">
        <v>7</v>
      </c>
      <c r="G223" s="5">
        <v>1</v>
      </c>
      <c r="H223" s="5">
        <v>1</v>
      </c>
      <c r="I223" s="5">
        <v>14</v>
      </c>
      <c r="J223" s="5">
        <v>1</v>
      </c>
      <c r="K223" s="5">
        <v>3</v>
      </c>
    </row>
    <row r="224" spans="3:11" x14ac:dyDescent="0.25">
      <c r="C224" s="6" t="s">
        <v>1465</v>
      </c>
      <c r="D224" s="5">
        <v>1</v>
      </c>
      <c r="E224" s="5">
        <v>1</v>
      </c>
      <c r="F224" s="5">
        <v>14</v>
      </c>
      <c r="G224" s="5">
        <v>0</v>
      </c>
      <c r="H224" s="5">
        <v>0</v>
      </c>
      <c r="I224" s="5">
        <v>20</v>
      </c>
      <c r="J224" s="5">
        <v>1</v>
      </c>
      <c r="K224" s="5">
        <v>1</v>
      </c>
    </row>
    <row r="225" spans="3:11" x14ac:dyDescent="0.25">
      <c r="C225" s="6" t="s">
        <v>1466</v>
      </c>
      <c r="D225" s="5">
        <v>0</v>
      </c>
      <c r="E225" s="5">
        <v>3</v>
      </c>
      <c r="F225" s="5">
        <v>20</v>
      </c>
      <c r="G225" s="5">
        <v>0</v>
      </c>
      <c r="H225" s="5">
        <v>0</v>
      </c>
      <c r="I225" s="5">
        <v>1</v>
      </c>
      <c r="J225" s="5">
        <v>2</v>
      </c>
      <c r="K225" s="5">
        <v>3</v>
      </c>
    </row>
    <row r="226" spans="3:11" x14ac:dyDescent="0.25">
      <c r="C226" s="6" t="s">
        <v>1467</v>
      </c>
      <c r="D226" s="5">
        <v>1</v>
      </c>
      <c r="E226" s="5">
        <v>2</v>
      </c>
      <c r="F226" s="5">
        <v>14</v>
      </c>
      <c r="G226" s="5">
        <v>0</v>
      </c>
      <c r="H226" s="5">
        <v>0</v>
      </c>
      <c r="I226" s="5">
        <v>9</v>
      </c>
      <c r="J226" s="5">
        <v>1</v>
      </c>
      <c r="K226" s="5">
        <v>3</v>
      </c>
    </row>
    <row r="227" spans="3:11" x14ac:dyDescent="0.25">
      <c r="C227" s="6" t="s">
        <v>1468</v>
      </c>
      <c r="D227" s="5">
        <v>1</v>
      </c>
      <c r="E227" s="5">
        <v>1</v>
      </c>
      <c r="F227" s="5">
        <v>3</v>
      </c>
      <c r="G227" s="5">
        <v>0</v>
      </c>
      <c r="H227" s="5">
        <v>1</v>
      </c>
      <c r="I227" s="5">
        <v>17</v>
      </c>
      <c r="J227" s="5">
        <v>1</v>
      </c>
      <c r="K227" s="5">
        <v>1</v>
      </c>
    </row>
    <row r="228" spans="3:11" x14ac:dyDescent="0.25">
      <c r="C228" s="6" t="s">
        <v>1469</v>
      </c>
      <c r="D228" s="5">
        <v>0</v>
      </c>
      <c r="E228" s="5">
        <v>1</v>
      </c>
      <c r="F228" s="5">
        <v>17</v>
      </c>
      <c r="G228" s="5">
        <v>0</v>
      </c>
      <c r="H228" s="5">
        <v>0</v>
      </c>
      <c r="I228" s="5">
        <v>14</v>
      </c>
      <c r="J228" s="5">
        <v>2</v>
      </c>
      <c r="K228" s="5">
        <v>3</v>
      </c>
    </row>
    <row r="229" spans="3:11" x14ac:dyDescent="0.25">
      <c r="C229" s="6" t="s">
        <v>1471</v>
      </c>
      <c r="D229" s="5">
        <v>0</v>
      </c>
      <c r="E229" s="5">
        <v>3</v>
      </c>
      <c r="F229" s="5">
        <v>3</v>
      </c>
      <c r="G229" s="5">
        <v>2</v>
      </c>
      <c r="H229" s="5">
        <v>0</v>
      </c>
      <c r="I229" s="5">
        <v>11</v>
      </c>
      <c r="J229" s="5">
        <v>2</v>
      </c>
      <c r="K229" s="5">
        <v>3</v>
      </c>
    </row>
    <row r="230" spans="3:11" x14ac:dyDescent="0.25">
      <c r="C230" s="6" t="s">
        <v>1472</v>
      </c>
      <c r="D230" s="5">
        <v>0</v>
      </c>
      <c r="E230" s="5">
        <v>1</v>
      </c>
      <c r="F230" s="5">
        <v>11</v>
      </c>
      <c r="G230" s="5">
        <v>1</v>
      </c>
      <c r="H230" s="5">
        <v>0</v>
      </c>
      <c r="I230" s="5">
        <v>18</v>
      </c>
      <c r="J230" s="5">
        <v>2</v>
      </c>
      <c r="K230" s="5">
        <v>3</v>
      </c>
    </row>
    <row r="231" spans="3:11" x14ac:dyDescent="0.25">
      <c r="C231" s="6" t="s">
        <v>1473</v>
      </c>
      <c r="D231" s="5">
        <v>1</v>
      </c>
      <c r="E231" s="5">
        <v>3</v>
      </c>
      <c r="F231" s="5">
        <v>17</v>
      </c>
      <c r="G231" s="5">
        <v>0</v>
      </c>
      <c r="H231" s="5">
        <v>0</v>
      </c>
      <c r="I231" s="5">
        <v>5</v>
      </c>
      <c r="J231" s="5">
        <v>2</v>
      </c>
      <c r="K231" s="5">
        <v>3</v>
      </c>
    </row>
    <row r="232" spans="3:11" x14ac:dyDescent="0.25">
      <c r="C232" s="6" t="s">
        <v>1475</v>
      </c>
      <c r="D232" s="5">
        <v>1</v>
      </c>
      <c r="E232" s="5">
        <v>2</v>
      </c>
      <c r="F232" s="5">
        <v>1</v>
      </c>
      <c r="G232" s="5">
        <v>1</v>
      </c>
      <c r="H232" s="5">
        <v>1</v>
      </c>
      <c r="I232" s="5">
        <v>13</v>
      </c>
      <c r="J232" s="5">
        <v>2</v>
      </c>
      <c r="K232" s="5">
        <v>3</v>
      </c>
    </row>
    <row r="233" spans="3:11" x14ac:dyDescent="0.25">
      <c r="C233" s="6" t="s">
        <v>1477</v>
      </c>
      <c r="D233" s="5">
        <v>0</v>
      </c>
      <c r="E233" s="5">
        <v>2</v>
      </c>
      <c r="F233" s="5">
        <v>9</v>
      </c>
      <c r="G233" s="5">
        <v>0</v>
      </c>
      <c r="H233" s="5">
        <v>0</v>
      </c>
      <c r="I233" s="5">
        <v>9</v>
      </c>
      <c r="J233" s="5">
        <v>2</v>
      </c>
      <c r="K233" s="5">
        <v>3</v>
      </c>
    </row>
    <row r="234" spans="3:11" x14ac:dyDescent="0.25">
      <c r="C234" s="6" t="s">
        <v>2030</v>
      </c>
      <c r="D234" s="5">
        <v>0</v>
      </c>
      <c r="E234" s="5">
        <v>2</v>
      </c>
      <c r="F234" s="5">
        <v>14</v>
      </c>
      <c r="G234" s="5">
        <v>0</v>
      </c>
      <c r="H234" s="5">
        <v>0</v>
      </c>
      <c r="I234" s="5">
        <v>9</v>
      </c>
      <c r="J234" s="5">
        <v>2</v>
      </c>
      <c r="K234" s="5">
        <v>3</v>
      </c>
    </row>
    <row r="235" spans="3:11" x14ac:dyDescent="0.25">
      <c r="C235" s="6" t="s">
        <v>1479</v>
      </c>
      <c r="D235" s="5">
        <v>1</v>
      </c>
      <c r="E235" s="5">
        <v>2</v>
      </c>
      <c r="F235" s="5">
        <v>16</v>
      </c>
      <c r="G235" s="5">
        <v>0</v>
      </c>
      <c r="H235" s="5">
        <v>0</v>
      </c>
      <c r="I235" s="5">
        <v>9</v>
      </c>
      <c r="J235" s="5">
        <v>1</v>
      </c>
      <c r="K235" s="5">
        <v>3</v>
      </c>
    </row>
    <row r="236" spans="3:11" x14ac:dyDescent="0.25">
      <c r="C236" s="6" t="s">
        <v>1481</v>
      </c>
      <c r="D236" s="5">
        <v>0</v>
      </c>
      <c r="E236" s="5">
        <v>3</v>
      </c>
      <c r="F236" s="5">
        <v>16</v>
      </c>
      <c r="G236" s="5">
        <v>0</v>
      </c>
      <c r="H236" s="5">
        <v>0</v>
      </c>
      <c r="I236" s="5">
        <v>6</v>
      </c>
      <c r="J236" s="5">
        <v>2</v>
      </c>
      <c r="K236" s="5">
        <v>3</v>
      </c>
    </row>
    <row r="237" spans="3:11" x14ac:dyDescent="0.25">
      <c r="C237" s="6" t="s">
        <v>2031</v>
      </c>
      <c r="D237" s="5">
        <v>0</v>
      </c>
      <c r="E237" s="5">
        <v>3</v>
      </c>
      <c r="F237" s="5">
        <v>9</v>
      </c>
      <c r="G237" s="5">
        <v>1</v>
      </c>
      <c r="H237" s="5">
        <v>0</v>
      </c>
      <c r="I237" s="5">
        <v>11</v>
      </c>
      <c r="J237" s="5">
        <v>2</v>
      </c>
      <c r="K237" s="5">
        <v>3</v>
      </c>
    </row>
    <row r="238" spans="3:11" x14ac:dyDescent="0.25">
      <c r="C238" s="6" t="s">
        <v>1484</v>
      </c>
      <c r="D238" s="5">
        <v>0</v>
      </c>
      <c r="E238" s="5">
        <v>3</v>
      </c>
      <c r="F238" s="5">
        <v>10</v>
      </c>
      <c r="G238" s="5">
        <v>0</v>
      </c>
      <c r="H238" s="5">
        <v>0</v>
      </c>
      <c r="I238" s="5">
        <v>6</v>
      </c>
      <c r="J238" s="5">
        <v>2</v>
      </c>
      <c r="K238" s="5">
        <v>3</v>
      </c>
    </row>
    <row r="239" spans="3:11" x14ac:dyDescent="0.25">
      <c r="C239" s="6" t="s">
        <v>1485</v>
      </c>
      <c r="D239" s="5">
        <v>1</v>
      </c>
      <c r="E239" s="5">
        <v>1</v>
      </c>
      <c r="F239" s="5">
        <v>7</v>
      </c>
      <c r="G239" s="5">
        <v>0</v>
      </c>
      <c r="H239" s="5">
        <v>1</v>
      </c>
      <c r="I239" s="5">
        <v>17</v>
      </c>
      <c r="J239" s="5">
        <v>1</v>
      </c>
      <c r="K239" s="5">
        <v>3</v>
      </c>
    </row>
    <row r="240" spans="3:11" x14ac:dyDescent="0.25">
      <c r="C240" s="6" t="s">
        <v>1487</v>
      </c>
      <c r="D240" s="5">
        <v>0</v>
      </c>
      <c r="E240" s="5">
        <v>3</v>
      </c>
      <c r="F240" s="5">
        <v>16</v>
      </c>
      <c r="G240" s="5">
        <v>1</v>
      </c>
      <c r="H240" s="5">
        <v>4</v>
      </c>
      <c r="I240" s="5">
        <v>14</v>
      </c>
      <c r="J240" s="5">
        <v>2</v>
      </c>
      <c r="K240" s="5">
        <v>3</v>
      </c>
    </row>
    <row r="241" spans="3:11" x14ac:dyDescent="0.25">
      <c r="C241" s="6" t="s">
        <v>1488</v>
      </c>
      <c r="D241" s="5">
        <v>0</v>
      </c>
      <c r="E241" s="5">
        <v>2</v>
      </c>
      <c r="F241" s="5">
        <v>11</v>
      </c>
      <c r="G241" s="5">
        <v>1</v>
      </c>
      <c r="H241" s="5">
        <v>0</v>
      </c>
      <c r="I241" s="5">
        <v>14</v>
      </c>
      <c r="J241" s="5">
        <v>2</v>
      </c>
      <c r="K241" s="5">
        <v>1</v>
      </c>
    </row>
    <row r="242" spans="3:11" x14ac:dyDescent="0.25">
      <c r="C242" s="6" t="s">
        <v>1490</v>
      </c>
      <c r="D242" s="5">
        <v>0</v>
      </c>
      <c r="E242" s="5">
        <v>3</v>
      </c>
      <c r="F242" s="5">
        <v>14</v>
      </c>
      <c r="G242" s="5">
        <v>0</v>
      </c>
      <c r="H242" s="5">
        <v>0</v>
      </c>
      <c r="I242" s="5">
        <v>1</v>
      </c>
      <c r="J242" s="5">
        <v>2</v>
      </c>
      <c r="K242" s="5">
        <v>3</v>
      </c>
    </row>
    <row r="243" spans="3:11" x14ac:dyDescent="0.25">
      <c r="C243" s="6" t="s">
        <v>1492</v>
      </c>
      <c r="D243" s="5">
        <v>1</v>
      </c>
      <c r="E243" s="5">
        <v>1</v>
      </c>
      <c r="F243" s="5">
        <v>20</v>
      </c>
      <c r="G243" s="5">
        <v>1</v>
      </c>
      <c r="H243" s="5">
        <v>0</v>
      </c>
      <c r="I243" s="5">
        <v>18</v>
      </c>
      <c r="J243" s="5">
        <v>1</v>
      </c>
      <c r="K243" s="5">
        <v>1</v>
      </c>
    </row>
    <row r="244" spans="3:11" x14ac:dyDescent="0.25">
      <c r="C244" s="6" t="s">
        <v>1493</v>
      </c>
      <c r="D244" s="5">
        <v>1</v>
      </c>
      <c r="E244" s="5">
        <v>1</v>
      </c>
      <c r="F244" s="5">
        <v>8</v>
      </c>
      <c r="G244" s="5">
        <v>0</v>
      </c>
      <c r="H244" s="5">
        <v>0</v>
      </c>
      <c r="I244" s="5">
        <v>18</v>
      </c>
      <c r="J244" s="5">
        <v>1</v>
      </c>
      <c r="K244" s="5">
        <v>1</v>
      </c>
    </row>
    <row r="245" spans="3:11" x14ac:dyDescent="0.25">
      <c r="C245" s="6" t="s">
        <v>1494</v>
      </c>
      <c r="D245" s="5">
        <v>0</v>
      </c>
      <c r="E245" s="5">
        <v>3</v>
      </c>
      <c r="F245" s="5">
        <v>4</v>
      </c>
      <c r="G245" s="5">
        <v>1</v>
      </c>
      <c r="H245" s="5">
        <v>0</v>
      </c>
      <c r="I245" s="5">
        <v>1</v>
      </c>
      <c r="J245" s="5">
        <v>2</v>
      </c>
      <c r="K245" s="5">
        <v>3</v>
      </c>
    </row>
    <row r="246" spans="3:11" x14ac:dyDescent="0.25">
      <c r="C246" s="6" t="s">
        <v>1495</v>
      </c>
      <c r="D246" s="5">
        <v>0</v>
      </c>
      <c r="E246" s="5">
        <v>3</v>
      </c>
      <c r="F246" s="5">
        <v>5</v>
      </c>
      <c r="G246" s="5">
        <v>0</v>
      </c>
      <c r="H246" s="5">
        <v>0</v>
      </c>
      <c r="I246" s="5">
        <v>5</v>
      </c>
      <c r="J246" s="5">
        <v>2</v>
      </c>
      <c r="K246" s="5">
        <v>3</v>
      </c>
    </row>
    <row r="247" spans="3:11" x14ac:dyDescent="0.25">
      <c r="C247" s="6" t="s">
        <v>1496</v>
      </c>
      <c r="D247" s="5">
        <v>0</v>
      </c>
      <c r="E247" s="5">
        <v>3</v>
      </c>
      <c r="F247" s="5">
        <v>1</v>
      </c>
      <c r="G247" s="5">
        <v>3</v>
      </c>
      <c r="H247" s="5">
        <v>1</v>
      </c>
      <c r="I247" s="5">
        <v>12</v>
      </c>
      <c r="J247" s="5">
        <v>1</v>
      </c>
      <c r="K247" s="5">
        <v>3</v>
      </c>
    </row>
    <row r="248" spans="3:11" x14ac:dyDescent="0.25">
      <c r="C248" s="6" t="s">
        <v>2035</v>
      </c>
      <c r="D248" s="5">
        <v>0</v>
      </c>
      <c r="E248" s="5">
        <v>1</v>
      </c>
      <c r="F248" s="5">
        <v>10</v>
      </c>
      <c r="G248" s="5">
        <v>0</v>
      </c>
      <c r="H248" s="5">
        <v>2</v>
      </c>
      <c r="I248" s="5">
        <v>20</v>
      </c>
      <c r="J248" s="5">
        <v>2</v>
      </c>
      <c r="K248" s="5">
        <v>1</v>
      </c>
    </row>
    <row r="249" spans="3:11" x14ac:dyDescent="0.25">
      <c r="C249" s="6" t="s">
        <v>1497</v>
      </c>
      <c r="D249" s="5">
        <v>0</v>
      </c>
      <c r="E249" s="5">
        <v>3</v>
      </c>
      <c r="F249" s="5">
        <v>5</v>
      </c>
      <c r="G249" s="5">
        <v>0</v>
      </c>
      <c r="H249" s="5">
        <v>0</v>
      </c>
      <c r="I249" s="5">
        <v>1</v>
      </c>
      <c r="J249" s="5">
        <v>2</v>
      </c>
      <c r="K249" s="5">
        <v>1</v>
      </c>
    </row>
    <row r="250" spans="3:11" x14ac:dyDescent="0.25">
      <c r="C250" s="6" t="s">
        <v>2036</v>
      </c>
      <c r="D250" s="5">
        <v>0</v>
      </c>
      <c r="E250" s="5">
        <v>3</v>
      </c>
      <c r="F250" s="5">
        <v>5</v>
      </c>
      <c r="G250" s="5">
        <v>0</v>
      </c>
      <c r="H250" s="5">
        <v>0</v>
      </c>
      <c r="I250" s="5">
        <v>3</v>
      </c>
      <c r="J250" s="5">
        <v>2</v>
      </c>
      <c r="K250" s="5">
        <v>3</v>
      </c>
    </row>
    <row r="251" spans="3:11" x14ac:dyDescent="0.25">
      <c r="C251" s="6" t="s">
        <v>1499</v>
      </c>
      <c r="D251" s="5">
        <v>1</v>
      </c>
      <c r="E251" s="5">
        <v>1</v>
      </c>
      <c r="F251" s="5">
        <v>14</v>
      </c>
      <c r="G251" s="5">
        <v>1</v>
      </c>
      <c r="H251" s="5">
        <v>0</v>
      </c>
      <c r="I251" s="5">
        <v>17</v>
      </c>
      <c r="J251" s="5">
        <v>1</v>
      </c>
      <c r="K251" s="5">
        <v>3</v>
      </c>
    </row>
    <row r="252" spans="3:11" x14ac:dyDescent="0.25">
      <c r="C252" s="6" t="s">
        <v>1500</v>
      </c>
      <c r="D252" s="5">
        <v>0</v>
      </c>
      <c r="E252" s="5">
        <v>2</v>
      </c>
      <c r="F252" s="5">
        <v>4</v>
      </c>
      <c r="G252" s="5">
        <v>0</v>
      </c>
      <c r="H252" s="5">
        <v>0</v>
      </c>
      <c r="I252" s="5">
        <v>18</v>
      </c>
      <c r="J252" s="5">
        <v>2</v>
      </c>
      <c r="K252" s="5">
        <v>3</v>
      </c>
    </row>
    <row r="253" spans="3:11" x14ac:dyDescent="0.25">
      <c r="C253" s="6" t="s">
        <v>1502</v>
      </c>
      <c r="D253" s="5">
        <v>1</v>
      </c>
      <c r="E253" s="5">
        <v>2</v>
      </c>
      <c r="F253" s="5">
        <v>14</v>
      </c>
      <c r="G253" s="5">
        <v>0</v>
      </c>
      <c r="H253" s="5">
        <v>0</v>
      </c>
      <c r="I253" s="5">
        <v>9</v>
      </c>
      <c r="J253" s="5">
        <v>1</v>
      </c>
      <c r="K253" s="5">
        <v>3</v>
      </c>
    </row>
    <row r="254" spans="3:11" x14ac:dyDescent="0.25">
      <c r="C254" s="6" t="s">
        <v>1505</v>
      </c>
      <c r="D254" s="5">
        <v>1</v>
      </c>
      <c r="E254" s="5">
        <v>3</v>
      </c>
      <c r="F254" s="5">
        <v>6</v>
      </c>
      <c r="G254" s="5">
        <v>0</v>
      </c>
      <c r="H254" s="5">
        <v>0</v>
      </c>
      <c r="I254" s="5">
        <v>3</v>
      </c>
      <c r="J254" s="5">
        <v>2</v>
      </c>
      <c r="K254" s="5">
        <v>3</v>
      </c>
    </row>
    <row r="255" spans="3:11" x14ac:dyDescent="0.25">
      <c r="C255" s="6" t="s">
        <v>1506</v>
      </c>
      <c r="D255" s="5">
        <v>0</v>
      </c>
      <c r="E255" s="5">
        <v>3</v>
      </c>
      <c r="F255" s="5">
        <v>10</v>
      </c>
      <c r="G255" s="5">
        <v>2</v>
      </c>
      <c r="H255" s="5">
        <v>0</v>
      </c>
      <c r="I255" s="5">
        <v>5</v>
      </c>
      <c r="J255" s="5">
        <v>2</v>
      </c>
      <c r="K255" s="5">
        <v>3</v>
      </c>
    </row>
    <row r="256" spans="3:11" x14ac:dyDescent="0.25">
      <c r="C256" s="6" t="s">
        <v>1507</v>
      </c>
      <c r="D256" s="5">
        <v>1</v>
      </c>
      <c r="E256" s="5">
        <v>1</v>
      </c>
      <c r="F256" s="5">
        <v>7</v>
      </c>
      <c r="G256" s="5">
        <v>1</v>
      </c>
      <c r="H256" s="5">
        <v>0</v>
      </c>
      <c r="I256" s="5">
        <v>19</v>
      </c>
      <c r="J256" s="5">
        <v>1</v>
      </c>
      <c r="K256" s="5">
        <v>1</v>
      </c>
    </row>
    <row r="257" spans="3:11" x14ac:dyDescent="0.25">
      <c r="C257" s="6" t="s">
        <v>1508</v>
      </c>
      <c r="D257" s="5">
        <v>1</v>
      </c>
      <c r="E257" s="5">
        <v>3</v>
      </c>
      <c r="F257" s="5">
        <v>8</v>
      </c>
      <c r="G257" s="5">
        <v>0</v>
      </c>
      <c r="H257" s="5">
        <v>2</v>
      </c>
      <c r="I257" s="5">
        <v>11</v>
      </c>
      <c r="J257" s="5">
        <v>1</v>
      </c>
      <c r="K257" s="5">
        <v>3</v>
      </c>
    </row>
    <row r="258" spans="3:11" x14ac:dyDescent="0.25">
      <c r="C258" s="6" t="s">
        <v>1509</v>
      </c>
      <c r="D258" s="5">
        <v>0</v>
      </c>
      <c r="E258" s="5">
        <v>3</v>
      </c>
      <c r="F258" s="5">
        <v>7</v>
      </c>
      <c r="G258" s="5">
        <v>0</v>
      </c>
      <c r="H258" s="5">
        <v>0</v>
      </c>
      <c r="I258" s="5">
        <v>3</v>
      </c>
      <c r="J258" s="5">
        <v>2</v>
      </c>
      <c r="K258" s="5">
        <v>3</v>
      </c>
    </row>
    <row r="259" spans="3:11" x14ac:dyDescent="0.25">
      <c r="C259" s="6" t="s">
        <v>1511</v>
      </c>
      <c r="D259" s="5">
        <v>0</v>
      </c>
      <c r="E259" s="5">
        <v>2</v>
      </c>
      <c r="F259" s="5">
        <v>17</v>
      </c>
      <c r="G259" s="5">
        <v>0</v>
      </c>
      <c r="H259" s="5">
        <v>0</v>
      </c>
      <c r="I259" s="5">
        <v>13</v>
      </c>
      <c r="J259" s="5">
        <v>2</v>
      </c>
      <c r="K259" s="5">
        <v>3</v>
      </c>
    </row>
    <row r="260" spans="3:11" x14ac:dyDescent="0.25">
      <c r="C260" s="6" t="s">
        <v>1512</v>
      </c>
      <c r="D260" s="5">
        <v>0</v>
      </c>
      <c r="E260" s="5">
        <v>2</v>
      </c>
      <c r="F260" s="5">
        <v>7</v>
      </c>
      <c r="G260" s="5">
        <v>0</v>
      </c>
      <c r="H260" s="5">
        <v>0</v>
      </c>
      <c r="I260" s="5">
        <v>7</v>
      </c>
      <c r="J260" s="5">
        <v>2</v>
      </c>
      <c r="K260" s="5">
        <v>3</v>
      </c>
    </row>
    <row r="261" spans="3:11" x14ac:dyDescent="0.25">
      <c r="C261" s="6" t="s">
        <v>1513</v>
      </c>
      <c r="D261" s="5">
        <v>1</v>
      </c>
      <c r="E261" s="5">
        <v>2</v>
      </c>
      <c r="F261" s="5">
        <v>10</v>
      </c>
      <c r="G261" s="5">
        <v>0</v>
      </c>
      <c r="H261" s="5">
        <v>0</v>
      </c>
      <c r="I261" s="5">
        <v>8</v>
      </c>
      <c r="J261" s="5">
        <v>1</v>
      </c>
      <c r="K261" s="5">
        <v>3</v>
      </c>
    </row>
    <row r="262" spans="3:11" x14ac:dyDescent="0.25">
      <c r="C262" s="6" t="s">
        <v>1514</v>
      </c>
      <c r="D262" s="5">
        <v>1</v>
      </c>
      <c r="E262" s="5">
        <v>3</v>
      </c>
      <c r="F262" s="5">
        <v>15</v>
      </c>
      <c r="G262" s="5">
        <v>0</v>
      </c>
      <c r="H262" s="5">
        <v>0</v>
      </c>
      <c r="I262" s="5">
        <v>5</v>
      </c>
      <c r="J262" s="5">
        <v>2</v>
      </c>
      <c r="K262" s="5">
        <v>3</v>
      </c>
    </row>
    <row r="263" spans="3:11" x14ac:dyDescent="0.25">
      <c r="C263" s="6" t="s">
        <v>1515</v>
      </c>
      <c r="D263" s="5">
        <v>0</v>
      </c>
      <c r="E263" s="5">
        <v>3</v>
      </c>
      <c r="F263" s="5">
        <v>9</v>
      </c>
      <c r="G263" s="5">
        <v>0</v>
      </c>
      <c r="H263" s="5">
        <v>0</v>
      </c>
      <c r="I263" s="5">
        <v>5</v>
      </c>
      <c r="J263" s="5">
        <v>2</v>
      </c>
      <c r="K263" s="5">
        <v>3</v>
      </c>
    </row>
    <row r="264" spans="3:11" x14ac:dyDescent="0.25">
      <c r="C264" s="6" t="s">
        <v>2039</v>
      </c>
      <c r="D264" s="5">
        <v>0</v>
      </c>
      <c r="E264" s="5">
        <v>3</v>
      </c>
      <c r="F264" s="5">
        <v>6</v>
      </c>
      <c r="G264" s="5">
        <v>1</v>
      </c>
      <c r="H264" s="5">
        <v>0</v>
      </c>
      <c r="I264" s="5">
        <v>7</v>
      </c>
      <c r="J264" s="5">
        <v>1</v>
      </c>
      <c r="K264" s="5">
        <v>3</v>
      </c>
    </row>
    <row r="265" spans="3:11" x14ac:dyDescent="0.25">
      <c r="C265" s="6" t="s">
        <v>1517</v>
      </c>
      <c r="D265" s="5">
        <v>0</v>
      </c>
      <c r="E265" s="5">
        <v>3</v>
      </c>
      <c r="F265" s="5">
        <v>5</v>
      </c>
      <c r="G265" s="5">
        <v>0</v>
      </c>
      <c r="H265" s="5">
        <v>0</v>
      </c>
      <c r="I265" s="5">
        <v>6</v>
      </c>
      <c r="J265" s="5">
        <v>1</v>
      </c>
      <c r="K265" s="5">
        <v>3</v>
      </c>
    </row>
    <row r="266" spans="3:11" x14ac:dyDescent="0.25">
      <c r="C266" s="6" t="s">
        <v>1518</v>
      </c>
      <c r="D266" s="5">
        <v>0</v>
      </c>
      <c r="E266" s="5">
        <v>2</v>
      </c>
      <c r="F266" s="5">
        <v>13</v>
      </c>
      <c r="G266" s="5">
        <v>1</v>
      </c>
      <c r="H266" s="5">
        <v>0</v>
      </c>
      <c r="I266" s="5">
        <v>12</v>
      </c>
      <c r="J266" s="5">
        <v>2</v>
      </c>
      <c r="K266" s="5">
        <v>3</v>
      </c>
    </row>
    <row r="267" spans="3:11" x14ac:dyDescent="0.25">
      <c r="C267" s="6" t="s">
        <v>1519</v>
      </c>
      <c r="D267" s="5">
        <v>0</v>
      </c>
      <c r="E267" s="5">
        <v>3</v>
      </c>
      <c r="F267" s="5">
        <v>19</v>
      </c>
      <c r="G267" s="5">
        <v>0</v>
      </c>
      <c r="H267" s="5">
        <v>0</v>
      </c>
      <c r="I267" s="5">
        <v>3</v>
      </c>
      <c r="J267" s="5">
        <v>2</v>
      </c>
      <c r="K267" s="5">
        <v>3</v>
      </c>
    </row>
    <row r="268" spans="3:11" x14ac:dyDescent="0.25">
      <c r="C268" s="6" t="s">
        <v>1520</v>
      </c>
      <c r="D268" s="5">
        <v>1</v>
      </c>
      <c r="E268" s="5">
        <v>2</v>
      </c>
      <c r="F268" s="5">
        <v>1</v>
      </c>
      <c r="G268" s="5">
        <v>1</v>
      </c>
      <c r="H268" s="5">
        <v>1</v>
      </c>
      <c r="I268" s="5">
        <v>11</v>
      </c>
      <c r="J268" s="5">
        <v>2</v>
      </c>
      <c r="K268" s="5">
        <v>3</v>
      </c>
    </row>
    <row r="269" spans="3:11" x14ac:dyDescent="0.25">
      <c r="C269" s="6" t="s">
        <v>1521</v>
      </c>
      <c r="D269" s="5">
        <v>1</v>
      </c>
      <c r="E269" s="5">
        <v>1</v>
      </c>
      <c r="F269" s="5">
        <v>13</v>
      </c>
      <c r="G269" s="5">
        <v>1</v>
      </c>
      <c r="H269" s="5">
        <v>0</v>
      </c>
      <c r="I269" s="5">
        <v>19</v>
      </c>
      <c r="J269" s="5">
        <v>1</v>
      </c>
      <c r="K269" s="5">
        <v>2</v>
      </c>
    </row>
    <row r="270" spans="3:11" x14ac:dyDescent="0.25">
      <c r="C270" s="6" t="s">
        <v>1522</v>
      </c>
      <c r="D270" s="5">
        <v>1</v>
      </c>
      <c r="E270" s="5">
        <v>3</v>
      </c>
      <c r="F270" s="5">
        <v>17</v>
      </c>
      <c r="G270" s="5">
        <v>0</v>
      </c>
      <c r="H270" s="5">
        <v>0</v>
      </c>
      <c r="I270" s="5">
        <v>5</v>
      </c>
      <c r="J270" s="5">
        <v>2</v>
      </c>
      <c r="K270" s="5">
        <v>3</v>
      </c>
    </row>
    <row r="271" spans="3:11" x14ac:dyDescent="0.25">
      <c r="C271" s="6" t="s">
        <v>1523</v>
      </c>
      <c r="D271" s="5">
        <v>1</v>
      </c>
      <c r="E271" s="5">
        <v>2</v>
      </c>
      <c r="F271" s="5">
        <v>13</v>
      </c>
      <c r="G271" s="5">
        <v>1</v>
      </c>
      <c r="H271" s="5">
        <v>1</v>
      </c>
      <c r="I271" s="5">
        <v>15</v>
      </c>
      <c r="J271" s="5">
        <v>1</v>
      </c>
      <c r="K271" s="5">
        <v>3</v>
      </c>
    </row>
    <row r="272" spans="3:11" x14ac:dyDescent="0.25">
      <c r="C272" s="6" t="s">
        <v>2041</v>
      </c>
      <c r="D272" s="5">
        <v>1</v>
      </c>
      <c r="E272" s="5">
        <v>2</v>
      </c>
      <c r="F272" s="5">
        <v>4</v>
      </c>
      <c r="G272" s="5">
        <v>0</v>
      </c>
      <c r="H272" s="5">
        <v>2</v>
      </c>
      <c r="I272" s="5">
        <v>9</v>
      </c>
      <c r="J272" s="5">
        <v>1</v>
      </c>
      <c r="K272" s="5">
        <v>3</v>
      </c>
    </row>
    <row r="273" spans="3:11" x14ac:dyDescent="0.25">
      <c r="C273" s="6" t="s">
        <v>2042</v>
      </c>
      <c r="D273" s="5">
        <v>0</v>
      </c>
      <c r="E273" s="5">
        <v>2</v>
      </c>
      <c r="F273" s="5">
        <v>11</v>
      </c>
      <c r="G273" s="5">
        <v>0</v>
      </c>
      <c r="H273" s="5">
        <v>0</v>
      </c>
      <c r="I273" s="5">
        <v>9</v>
      </c>
      <c r="J273" s="5">
        <v>2</v>
      </c>
      <c r="K273" s="5">
        <v>3</v>
      </c>
    </row>
    <row r="274" spans="3:11" x14ac:dyDescent="0.25">
      <c r="C274" s="6" t="s">
        <v>1524</v>
      </c>
      <c r="D274" s="5">
        <v>0</v>
      </c>
      <c r="E274" s="5">
        <v>3</v>
      </c>
      <c r="F274" s="5">
        <v>2</v>
      </c>
      <c r="G274" s="5">
        <v>0</v>
      </c>
      <c r="H274" s="5">
        <v>2</v>
      </c>
      <c r="I274" s="5">
        <v>12</v>
      </c>
      <c r="J274" s="5">
        <v>1</v>
      </c>
      <c r="K274" s="5">
        <v>3</v>
      </c>
    </row>
    <row r="275" spans="3:11" x14ac:dyDescent="0.25">
      <c r="C275" s="6" t="s">
        <v>1525</v>
      </c>
      <c r="D275" s="5">
        <v>0</v>
      </c>
      <c r="E275" s="5">
        <v>3</v>
      </c>
      <c r="F275" s="5">
        <v>6</v>
      </c>
      <c r="G275" s="5">
        <v>0</v>
      </c>
      <c r="H275" s="5">
        <v>0</v>
      </c>
      <c r="I275" s="5">
        <v>2</v>
      </c>
      <c r="J275" s="5">
        <v>2</v>
      </c>
      <c r="K275" s="5">
        <v>2</v>
      </c>
    </row>
    <row r="276" spans="3:11" x14ac:dyDescent="0.25">
      <c r="C276" s="6" t="s">
        <v>1527</v>
      </c>
      <c r="D276" s="5">
        <v>0</v>
      </c>
      <c r="E276" s="5">
        <v>3</v>
      </c>
      <c r="F276" s="5">
        <v>10</v>
      </c>
      <c r="G276" s="5">
        <v>1</v>
      </c>
      <c r="H276" s="5">
        <v>1</v>
      </c>
      <c r="I276" s="5">
        <v>10</v>
      </c>
      <c r="J276" s="5">
        <v>1</v>
      </c>
      <c r="K276" s="5">
        <v>3</v>
      </c>
    </row>
    <row r="277" spans="3:11" x14ac:dyDescent="0.25">
      <c r="C277" s="6" t="s">
        <v>1529</v>
      </c>
      <c r="D277" s="5">
        <v>1</v>
      </c>
      <c r="E277" s="5">
        <v>2</v>
      </c>
      <c r="F277" s="5">
        <v>10</v>
      </c>
      <c r="G277" s="5">
        <v>1</v>
      </c>
      <c r="H277" s="5">
        <v>0</v>
      </c>
      <c r="I277" s="5">
        <v>13</v>
      </c>
      <c r="J277" s="5">
        <v>1</v>
      </c>
      <c r="K277" s="5">
        <v>3</v>
      </c>
    </row>
    <row r="278" spans="3:11" x14ac:dyDescent="0.25">
      <c r="C278" s="6" t="s">
        <v>1530</v>
      </c>
      <c r="D278" s="5">
        <v>1</v>
      </c>
      <c r="E278" s="5">
        <v>2</v>
      </c>
      <c r="F278" s="5">
        <v>5</v>
      </c>
      <c r="G278" s="5">
        <v>0</v>
      </c>
      <c r="H278" s="5">
        <v>0</v>
      </c>
      <c r="I278" s="5">
        <v>13</v>
      </c>
      <c r="J278" s="5">
        <v>1</v>
      </c>
      <c r="K278" s="5">
        <v>3</v>
      </c>
    </row>
    <row r="279" spans="3:11" x14ac:dyDescent="0.25">
      <c r="C279" s="6" t="s">
        <v>1533</v>
      </c>
      <c r="D279" s="5">
        <v>1</v>
      </c>
      <c r="E279" s="5">
        <v>2</v>
      </c>
      <c r="F279" s="5">
        <v>16</v>
      </c>
      <c r="G279" s="5">
        <v>1</v>
      </c>
      <c r="H279" s="5">
        <v>0</v>
      </c>
      <c r="I279" s="5">
        <v>13</v>
      </c>
      <c r="J279" s="5">
        <v>1</v>
      </c>
      <c r="K279" s="5">
        <v>3</v>
      </c>
    </row>
    <row r="280" spans="3:11" x14ac:dyDescent="0.25">
      <c r="C280" s="6" t="s">
        <v>1534</v>
      </c>
      <c r="D280" s="5">
        <v>0</v>
      </c>
      <c r="E280" s="5">
        <v>3</v>
      </c>
      <c r="F280" s="5">
        <v>3</v>
      </c>
      <c r="G280" s="5">
        <v>0</v>
      </c>
      <c r="H280" s="5">
        <v>0</v>
      </c>
      <c r="I280" s="5">
        <v>1</v>
      </c>
      <c r="J280" s="5">
        <v>2</v>
      </c>
      <c r="K280" s="5">
        <v>3</v>
      </c>
    </row>
    <row r="281" spans="3:11" x14ac:dyDescent="0.25">
      <c r="C281" s="6" t="s">
        <v>2043</v>
      </c>
      <c r="D281" s="5">
        <v>0</v>
      </c>
      <c r="E281" s="5">
        <v>1</v>
      </c>
      <c r="F281" s="5">
        <v>18</v>
      </c>
      <c r="G281" s="5">
        <v>1</v>
      </c>
      <c r="H281" s="5">
        <v>0</v>
      </c>
      <c r="I281" s="5">
        <v>17</v>
      </c>
      <c r="J281" s="5">
        <v>2</v>
      </c>
      <c r="K281" s="5">
        <v>3</v>
      </c>
    </row>
    <row r="282" spans="3:11" x14ac:dyDescent="0.25">
      <c r="C282" s="6" t="s">
        <v>1535</v>
      </c>
      <c r="D282" s="5">
        <v>1</v>
      </c>
      <c r="E282" s="5">
        <v>1</v>
      </c>
      <c r="F282" s="5">
        <v>2</v>
      </c>
      <c r="G282" s="5">
        <v>1</v>
      </c>
      <c r="H282" s="5">
        <v>2</v>
      </c>
      <c r="I282" s="5">
        <v>19</v>
      </c>
      <c r="J282" s="5">
        <v>1</v>
      </c>
      <c r="K282" s="5">
        <v>3</v>
      </c>
    </row>
    <row r="283" spans="3:11" x14ac:dyDescent="0.25">
      <c r="C283" s="6" t="s">
        <v>1536</v>
      </c>
      <c r="D283" s="5">
        <v>0</v>
      </c>
      <c r="E283" s="5">
        <v>3</v>
      </c>
      <c r="F283" s="5">
        <v>6</v>
      </c>
      <c r="G283" s="5">
        <v>2</v>
      </c>
      <c r="H283" s="5">
        <v>2</v>
      </c>
      <c r="I283" s="5">
        <v>16</v>
      </c>
      <c r="J283" s="5">
        <v>1</v>
      </c>
      <c r="K283" s="5">
        <v>3</v>
      </c>
    </row>
    <row r="284" spans="3:11" x14ac:dyDescent="0.25">
      <c r="C284" s="6" t="s">
        <v>1537</v>
      </c>
      <c r="D284" s="5">
        <v>1</v>
      </c>
      <c r="E284" s="5">
        <v>2</v>
      </c>
      <c r="F284" s="5">
        <v>8</v>
      </c>
      <c r="G284" s="5">
        <v>2</v>
      </c>
      <c r="H284" s="5">
        <v>3</v>
      </c>
      <c r="I284" s="5">
        <v>11</v>
      </c>
      <c r="J284" s="5">
        <v>1</v>
      </c>
      <c r="K284" s="5">
        <v>3</v>
      </c>
    </row>
    <row r="285" spans="3:11" x14ac:dyDescent="0.25">
      <c r="C285" s="6" t="s">
        <v>1539</v>
      </c>
      <c r="D285" s="5">
        <v>1</v>
      </c>
      <c r="E285" s="5">
        <v>2</v>
      </c>
      <c r="F285" s="5">
        <v>17</v>
      </c>
      <c r="G285" s="5">
        <v>1</v>
      </c>
      <c r="H285" s="5">
        <v>1</v>
      </c>
      <c r="I285" s="5">
        <v>13</v>
      </c>
      <c r="J285" s="5">
        <v>1</v>
      </c>
      <c r="K285" s="5">
        <v>3</v>
      </c>
    </row>
    <row r="286" spans="3:11" x14ac:dyDescent="0.25">
      <c r="C286" s="6" t="s">
        <v>2045</v>
      </c>
      <c r="D286" s="5">
        <v>0</v>
      </c>
      <c r="E286" s="5">
        <v>3</v>
      </c>
      <c r="F286" s="5">
        <v>5</v>
      </c>
      <c r="G286" s="5">
        <v>0</v>
      </c>
      <c r="H286" s="5">
        <v>0</v>
      </c>
      <c r="I286" s="5">
        <v>6</v>
      </c>
      <c r="J286" s="5">
        <v>2</v>
      </c>
      <c r="K286" s="5">
        <v>3</v>
      </c>
    </row>
    <row r="287" spans="3:11" x14ac:dyDescent="0.25">
      <c r="C287" s="6" t="s">
        <v>1540</v>
      </c>
      <c r="D287" s="5">
        <v>0</v>
      </c>
      <c r="E287" s="5">
        <v>3</v>
      </c>
      <c r="F287" s="5">
        <v>9</v>
      </c>
      <c r="G287" s="5">
        <v>1</v>
      </c>
      <c r="H287" s="5">
        <v>0</v>
      </c>
      <c r="I287" s="5">
        <v>3</v>
      </c>
      <c r="J287" s="5">
        <v>2</v>
      </c>
      <c r="K287" s="5">
        <v>3</v>
      </c>
    </row>
    <row r="288" spans="3:11" x14ac:dyDescent="0.25">
      <c r="C288" s="6" t="s">
        <v>1541</v>
      </c>
      <c r="D288" s="5">
        <v>1</v>
      </c>
      <c r="E288" s="5">
        <v>2</v>
      </c>
      <c r="F288" s="5">
        <v>10</v>
      </c>
      <c r="G288" s="5">
        <v>0</v>
      </c>
      <c r="H288" s="5">
        <v>0</v>
      </c>
      <c r="I288" s="5">
        <v>9</v>
      </c>
      <c r="J288" s="5">
        <v>1</v>
      </c>
      <c r="K288" s="5">
        <v>3</v>
      </c>
    </row>
    <row r="289" spans="3:11" x14ac:dyDescent="0.25">
      <c r="C289" s="6" t="s">
        <v>2047</v>
      </c>
      <c r="D289" s="5">
        <v>1</v>
      </c>
      <c r="E289" s="5">
        <v>1</v>
      </c>
      <c r="F289" s="5">
        <v>13</v>
      </c>
      <c r="G289" s="5">
        <v>0</v>
      </c>
      <c r="H289" s="5">
        <v>0</v>
      </c>
      <c r="I289" s="5">
        <v>14</v>
      </c>
      <c r="J289" s="5">
        <v>2</v>
      </c>
      <c r="K289" s="5">
        <v>3</v>
      </c>
    </row>
    <row r="290" spans="3:11" x14ac:dyDescent="0.25">
      <c r="C290" s="6" t="s">
        <v>1543</v>
      </c>
      <c r="D290" s="5">
        <v>1</v>
      </c>
      <c r="E290" s="5">
        <v>3</v>
      </c>
      <c r="F290" s="5">
        <v>2</v>
      </c>
      <c r="G290" s="5">
        <v>2</v>
      </c>
      <c r="H290" s="5">
        <v>1</v>
      </c>
      <c r="I290" s="5">
        <v>11</v>
      </c>
      <c r="J290" s="5">
        <v>1</v>
      </c>
      <c r="K290" s="5">
        <v>1</v>
      </c>
    </row>
    <row r="291" spans="3:11" x14ac:dyDescent="0.25">
      <c r="C291" s="6" t="s">
        <v>1545</v>
      </c>
      <c r="D291" s="5">
        <v>0</v>
      </c>
      <c r="E291" s="5">
        <v>2</v>
      </c>
      <c r="F291" s="5">
        <v>14</v>
      </c>
      <c r="G291" s="5">
        <v>1</v>
      </c>
      <c r="H291" s="5">
        <v>2</v>
      </c>
      <c r="I291" s="5">
        <v>14</v>
      </c>
      <c r="J291" s="5">
        <v>2</v>
      </c>
      <c r="K291" s="5">
        <v>3</v>
      </c>
    </row>
    <row r="292" spans="3:11" x14ac:dyDescent="0.25">
      <c r="C292" s="6" t="s">
        <v>1547</v>
      </c>
      <c r="D292" s="5">
        <v>1</v>
      </c>
      <c r="E292" s="5">
        <v>3</v>
      </c>
      <c r="F292" s="5">
        <v>11</v>
      </c>
      <c r="G292" s="5">
        <v>0</v>
      </c>
      <c r="H292" s="5">
        <v>0</v>
      </c>
      <c r="I292" s="5">
        <v>4</v>
      </c>
      <c r="J292" s="5">
        <v>2</v>
      </c>
      <c r="K292" s="5">
        <v>1</v>
      </c>
    </row>
    <row r="293" spans="3:11" x14ac:dyDescent="0.25">
      <c r="C293" s="6" t="s">
        <v>2050</v>
      </c>
      <c r="D293" s="5">
        <v>1</v>
      </c>
      <c r="E293" s="5">
        <v>1</v>
      </c>
      <c r="F293" s="5">
        <v>18</v>
      </c>
      <c r="G293" s="5">
        <v>0</v>
      </c>
      <c r="H293" s="5">
        <v>0</v>
      </c>
      <c r="I293" s="5">
        <v>14</v>
      </c>
      <c r="J293" s="5">
        <v>2</v>
      </c>
      <c r="K293" s="5">
        <v>3</v>
      </c>
    </row>
    <row r="294" spans="3:11" x14ac:dyDescent="0.25">
      <c r="C294" s="6" t="s">
        <v>1549</v>
      </c>
      <c r="D294" s="5">
        <v>0</v>
      </c>
      <c r="E294" s="5">
        <v>3</v>
      </c>
      <c r="F294" s="5">
        <v>13</v>
      </c>
      <c r="G294" s="5">
        <v>0</v>
      </c>
      <c r="H294" s="5">
        <v>0</v>
      </c>
      <c r="I294" s="5">
        <v>5</v>
      </c>
      <c r="J294" s="5">
        <v>2</v>
      </c>
      <c r="K294" s="5">
        <v>3</v>
      </c>
    </row>
    <row r="295" spans="3:11" x14ac:dyDescent="0.25">
      <c r="C295" s="6" t="s">
        <v>1550</v>
      </c>
      <c r="D295" s="5">
        <v>0</v>
      </c>
      <c r="E295" s="5">
        <v>1</v>
      </c>
      <c r="F295" s="5">
        <v>18</v>
      </c>
      <c r="G295" s="5">
        <v>0</v>
      </c>
      <c r="H295" s="5">
        <v>0</v>
      </c>
      <c r="I295" s="5">
        <v>16</v>
      </c>
      <c r="J295" s="5">
        <v>2</v>
      </c>
      <c r="K295" s="5">
        <v>3</v>
      </c>
    </row>
    <row r="296" spans="3:11" x14ac:dyDescent="0.25">
      <c r="C296" s="6" t="s">
        <v>1551</v>
      </c>
      <c r="D296" s="5">
        <v>0</v>
      </c>
      <c r="E296" s="5">
        <v>2</v>
      </c>
      <c r="F296" s="5">
        <v>18</v>
      </c>
      <c r="G296" s="5">
        <v>0</v>
      </c>
      <c r="H296" s="5">
        <v>0</v>
      </c>
      <c r="I296" s="5">
        <v>9</v>
      </c>
      <c r="J296" s="5">
        <v>2</v>
      </c>
      <c r="K296" s="5">
        <v>3</v>
      </c>
    </row>
    <row r="297" spans="3:11" x14ac:dyDescent="0.25">
      <c r="C297" s="6" t="s">
        <v>1552</v>
      </c>
      <c r="D297" s="5">
        <v>0</v>
      </c>
      <c r="E297" s="5">
        <v>3</v>
      </c>
      <c r="F297" s="5">
        <v>15</v>
      </c>
      <c r="G297" s="5">
        <v>0</v>
      </c>
      <c r="H297" s="5">
        <v>0</v>
      </c>
      <c r="I297" s="5">
        <v>1</v>
      </c>
      <c r="J297" s="5">
        <v>2</v>
      </c>
      <c r="K297" s="5">
        <v>3</v>
      </c>
    </row>
    <row r="298" spans="3:11" x14ac:dyDescent="0.25">
      <c r="C298" s="6" t="s">
        <v>1554</v>
      </c>
      <c r="D298" s="5">
        <v>1</v>
      </c>
      <c r="E298" s="5">
        <v>3</v>
      </c>
      <c r="F298" s="5">
        <v>1</v>
      </c>
      <c r="G298" s="5">
        <v>2</v>
      </c>
      <c r="H298" s="5">
        <v>1</v>
      </c>
      <c r="I298" s="5">
        <v>11</v>
      </c>
      <c r="J298" s="5">
        <v>1</v>
      </c>
      <c r="K298" s="5">
        <v>1</v>
      </c>
    </row>
    <row r="299" spans="3:11" x14ac:dyDescent="0.25">
      <c r="C299" s="6" t="s">
        <v>2051</v>
      </c>
      <c r="D299" s="5">
        <v>0</v>
      </c>
      <c r="E299" s="5">
        <v>3</v>
      </c>
      <c r="F299" s="5">
        <v>15</v>
      </c>
      <c r="G299" s="5">
        <v>0</v>
      </c>
      <c r="H299" s="5">
        <v>0</v>
      </c>
      <c r="I299" s="5">
        <v>6</v>
      </c>
      <c r="J299" s="5">
        <v>2</v>
      </c>
      <c r="K299" s="5">
        <v>3</v>
      </c>
    </row>
    <row r="300" spans="3:11" x14ac:dyDescent="0.25">
      <c r="C300" s="6" t="s">
        <v>1555</v>
      </c>
      <c r="D300" s="5">
        <v>1</v>
      </c>
      <c r="E300" s="5">
        <v>2</v>
      </c>
      <c r="F300" s="5">
        <v>13</v>
      </c>
      <c r="G300" s="5">
        <v>1</v>
      </c>
      <c r="H300" s="5">
        <v>2</v>
      </c>
      <c r="I300" s="5">
        <v>14</v>
      </c>
      <c r="J300" s="5">
        <v>1</v>
      </c>
      <c r="K300" s="5">
        <v>3</v>
      </c>
    </row>
    <row r="301" spans="3:11" x14ac:dyDescent="0.25">
      <c r="C301" s="6" t="s">
        <v>1558</v>
      </c>
      <c r="D301" s="5">
        <v>0</v>
      </c>
      <c r="E301" s="5">
        <v>2</v>
      </c>
      <c r="F301" s="5">
        <v>13</v>
      </c>
      <c r="G301" s="5">
        <v>1</v>
      </c>
      <c r="H301" s="5">
        <v>0</v>
      </c>
      <c r="I301" s="5">
        <v>12</v>
      </c>
      <c r="J301" s="5">
        <v>2</v>
      </c>
      <c r="K301" s="5">
        <v>3</v>
      </c>
    </row>
    <row r="302" spans="3:11" x14ac:dyDescent="0.25">
      <c r="C302" s="6" t="s">
        <v>1559</v>
      </c>
      <c r="D302" s="5">
        <v>0</v>
      </c>
      <c r="E302" s="5">
        <v>3</v>
      </c>
      <c r="F302" s="5">
        <v>11</v>
      </c>
      <c r="G302" s="5">
        <v>1</v>
      </c>
      <c r="H302" s="5">
        <v>0</v>
      </c>
      <c r="I302" s="5">
        <v>1</v>
      </c>
      <c r="J302" s="5">
        <v>2</v>
      </c>
      <c r="K302" s="5">
        <v>3</v>
      </c>
    </row>
    <row r="303" spans="3:11" x14ac:dyDescent="0.25">
      <c r="C303" s="6" t="s">
        <v>1562</v>
      </c>
      <c r="D303" s="5">
        <v>0</v>
      </c>
      <c r="E303" s="5">
        <v>3</v>
      </c>
      <c r="F303" s="5">
        <v>2</v>
      </c>
      <c r="G303" s="5">
        <v>5</v>
      </c>
      <c r="H303" s="5">
        <v>2</v>
      </c>
      <c r="I303" s="5">
        <v>16</v>
      </c>
      <c r="J303" s="5">
        <v>2</v>
      </c>
      <c r="K303" s="5">
        <v>3</v>
      </c>
    </row>
    <row r="304" spans="3:11" x14ac:dyDescent="0.25">
      <c r="C304" s="6" t="s">
        <v>2052</v>
      </c>
      <c r="D304" s="5">
        <v>0</v>
      </c>
      <c r="E304" s="5">
        <v>3</v>
      </c>
      <c r="F304" s="5">
        <v>18</v>
      </c>
      <c r="G304" s="5">
        <v>0</v>
      </c>
      <c r="H304" s="5">
        <v>0</v>
      </c>
      <c r="I304" s="5">
        <v>5</v>
      </c>
      <c r="J304" s="5">
        <v>2</v>
      </c>
      <c r="K304" s="5">
        <v>3</v>
      </c>
    </row>
    <row r="305" spans="3:11" x14ac:dyDescent="0.25">
      <c r="C305" s="6" t="s">
        <v>1563</v>
      </c>
      <c r="D305" s="5">
        <v>1</v>
      </c>
      <c r="E305" s="5">
        <v>3</v>
      </c>
      <c r="F305" s="5">
        <v>20</v>
      </c>
      <c r="G305" s="5">
        <v>0</v>
      </c>
      <c r="H305" s="5">
        <v>0</v>
      </c>
      <c r="I305" s="5">
        <v>7</v>
      </c>
      <c r="J305" s="5">
        <v>1</v>
      </c>
      <c r="K305" s="5">
        <v>3</v>
      </c>
    </row>
    <row r="306" spans="3:11" x14ac:dyDescent="0.25">
      <c r="C306" s="6" t="s">
        <v>1564</v>
      </c>
      <c r="D306" s="5">
        <v>1</v>
      </c>
      <c r="E306" s="5">
        <v>1</v>
      </c>
      <c r="F306" s="5">
        <v>9</v>
      </c>
      <c r="G306" s="5">
        <v>1</v>
      </c>
      <c r="H306" s="5">
        <v>0</v>
      </c>
      <c r="I306" s="5">
        <v>19</v>
      </c>
      <c r="J306" s="5">
        <v>2</v>
      </c>
      <c r="K306" s="5">
        <v>1</v>
      </c>
    </row>
    <row r="307" spans="3:11" x14ac:dyDescent="0.25">
      <c r="C307" s="6" t="s">
        <v>1565</v>
      </c>
      <c r="D307" s="5">
        <v>1</v>
      </c>
      <c r="E307" s="5">
        <v>1</v>
      </c>
      <c r="F307" s="5">
        <v>14</v>
      </c>
      <c r="G307" s="5">
        <v>1</v>
      </c>
      <c r="H307" s="5">
        <v>0</v>
      </c>
      <c r="I307" s="5">
        <v>19</v>
      </c>
      <c r="J307" s="5">
        <v>1</v>
      </c>
      <c r="K307" s="5">
        <v>3</v>
      </c>
    </row>
    <row r="308" spans="3:11" x14ac:dyDescent="0.25">
      <c r="C308" s="6" t="s">
        <v>1566</v>
      </c>
      <c r="D308" s="5">
        <v>0</v>
      </c>
      <c r="E308" s="5">
        <v>3</v>
      </c>
      <c r="F308" s="5">
        <v>11</v>
      </c>
      <c r="G308" s="5">
        <v>0</v>
      </c>
      <c r="H308" s="5">
        <v>0</v>
      </c>
      <c r="I308" s="5">
        <v>5</v>
      </c>
      <c r="J308" s="5">
        <v>2</v>
      </c>
      <c r="K308" s="5">
        <v>3</v>
      </c>
    </row>
    <row r="309" spans="3:11" x14ac:dyDescent="0.25">
      <c r="C309" s="6" t="s">
        <v>1567</v>
      </c>
      <c r="D309" s="5">
        <v>1</v>
      </c>
      <c r="E309" s="5">
        <v>3</v>
      </c>
      <c r="F309" s="5">
        <v>2</v>
      </c>
      <c r="G309" s="5">
        <v>1</v>
      </c>
      <c r="H309" s="5">
        <v>1</v>
      </c>
      <c r="I309" s="5">
        <v>11</v>
      </c>
      <c r="J309" s="5">
        <v>2</v>
      </c>
      <c r="K309" s="5">
        <v>3</v>
      </c>
    </row>
    <row r="310" spans="3:11" x14ac:dyDescent="0.25">
      <c r="C310" s="6" t="s">
        <v>1568</v>
      </c>
      <c r="D310" s="5">
        <v>0</v>
      </c>
      <c r="E310" s="5">
        <v>3</v>
      </c>
      <c r="F310" s="5">
        <v>6</v>
      </c>
      <c r="G310" s="5">
        <v>0</v>
      </c>
      <c r="H310" s="5">
        <v>0</v>
      </c>
      <c r="I310" s="5">
        <v>2</v>
      </c>
      <c r="J310" s="5">
        <v>2</v>
      </c>
      <c r="K310" s="5">
        <v>3</v>
      </c>
    </row>
    <row r="311" spans="3:11" x14ac:dyDescent="0.25">
      <c r="C311" s="6" t="s">
        <v>1569</v>
      </c>
      <c r="D311" s="5">
        <v>0</v>
      </c>
      <c r="E311" s="5">
        <v>1</v>
      </c>
      <c r="F311" s="5">
        <v>19</v>
      </c>
      <c r="G311" s="5">
        <v>0</v>
      </c>
      <c r="H311" s="5">
        <v>0</v>
      </c>
      <c r="I311" s="5">
        <v>15</v>
      </c>
      <c r="J311" s="5">
        <v>2</v>
      </c>
      <c r="K311" s="5">
        <v>3</v>
      </c>
    </row>
    <row r="312" spans="3:11" x14ac:dyDescent="0.25">
      <c r="C312" s="6" t="s">
        <v>1570</v>
      </c>
      <c r="D312" s="5">
        <v>0</v>
      </c>
      <c r="E312" s="5">
        <v>1</v>
      </c>
      <c r="F312" s="5">
        <v>20</v>
      </c>
      <c r="G312" s="5">
        <v>0</v>
      </c>
      <c r="H312" s="5">
        <v>0</v>
      </c>
      <c r="I312" s="5">
        <v>17</v>
      </c>
      <c r="J312" s="5">
        <v>2</v>
      </c>
      <c r="K312" s="5">
        <v>1</v>
      </c>
    </row>
    <row r="313" spans="3:11" x14ac:dyDescent="0.25">
      <c r="C313" s="6" t="s">
        <v>1572</v>
      </c>
      <c r="D313" s="5">
        <v>1</v>
      </c>
      <c r="E313" s="5">
        <v>1</v>
      </c>
      <c r="F313" s="5">
        <v>19</v>
      </c>
      <c r="G313" s="5">
        <v>1</v>
      </c>
      <c r="H313" s="5">
        <v>0</v>
      </c>
      <c r="I313" s="5">
        <v>18</v>
      </c>
      <c r="J313" s="5">
        <v>1</v>
      </c>
      <c r="K313" s="5">
        <v>1</v>
      </c>
    </row>
    <row r="314" spans="3:11" x14ac:dyDescent="0.25">
      <c r="C314" s="6" t="s">
        <v>1573</v>
      </c>
      <c r="D314" s="5">
        <v>0</v>
      </c>
      <c r="E314" s="5">
        <v>1</v>
      </c>
      <c r="F314" s="5">
        <v>9</v>
      </c>
      <c r="G314" s="5">
        <v>1</v>
      </c>
      <c r="H314" s="5">
        <v>2</v>
      </c>
      <c r="I314" s="5">
        <v>20</v>
      </c>
      <c r="J314" s="5">
        <v>1</v>
      </c>
      <c r="K314" s="5">
        <v>3</v>
      </c>
    </row>
    <row r="315" spans="3:11" x14ac:dyDescent="0.25">
      <c r="C315" s="6" t="s">
        <v>1574</v>
      </c>
      <c r="D315" s="5">
        <v>0</v>
      </c>
      <c r="E315" s="5">
        <v>3</v>
      </c>
      <c r="F315" s="5">
        <v>8</v>
      </c>
      <c r="G315" s="5">
        <v>0</v>
      </c>
      <c r="H315" s="5">
        <v>0</v>
      </c>
      <c r="I315" s="5">
        <v>3</v>
      </c>
      <c r="J315" s="5">
        <v>2</v>
      </c>
      <c r="K315" s="5">
        <v>3</v>
      </c>
    </row>
    <row r="316" spans="3:11" x14ac:dyDescent="0.25">
      <c r="C316" s="6" t="s">
        <v>1575</v>
      </c>
      <c r="D316" s="5">
        <v>0</v>
      </c>
      <c r="E316" s="5">
        <v>3</v>
      </c>
      <c r="F316" s="5">
        <v>3</v>
      </c>
      <c r="G316" s="5">
        <v>0</v>
      </c>
      <c r="H316" s="5">
        <v>0</v>
      </c>
      <c r="I316" s="5">
        <v>6</v>
      </c>
      <c r="J316" s="5">
        <v>2</v>
      </c>
      <c r="K316" s="5">
        <v>3</v>
      </c>
    </row>
    <row r="317" spans="3:11" x14ac:dyDescent="0.25">
      <c r="C317" s="6" t="s">
        <v>1576</v>
      </c>
      <c r="D317" s="5">
        <v>0</v>
      </c>
      <c r="E317" s="5">
        <v>3</v>
      </c>
      <c r="F317" s="5">
        <v>6</v>
      </c>
      <c r="G317" s="5">
        <v>0</v>
      </c>
      <c r="H317" s="5">
        <v>0</v>
      </c>
      <c r="I317" s="5">
        <v>3</v>
      </c>
      <c r="J317" s="5">
        <v>1</v>
      </c>
      <c r="K317" s="5">
        <v>2</v>
      </c>
    </row>
    <row r="318" spans="3:11" x14ac:dyDescent="0.25">
      <c r="C318" s="6" t="s">
        <v>1578</v>
      </c>
      <c r="D318" s="5">
        <v>1</v>
      </c>
      <c r="E318" s="5">
        <v>1</v>
      </c>
      <c r="F318" s="5">
        <v>3</v>
      </c>
      <c r="G318" s="5">
        <v>0</v>
      </c>
      <c r="H318" s="5">
        <v>0</v>
      </c>
      <c r="I318" s="5">
        <v>19</v>
      </c>
      <c r="J318" s="5">
        <v>1</v>
      </c>
      <c r="K318" s="5">
        <v>3</v>
      </c>
    </row>
    <row r="319" spans="3:11" x14ac:dyDescent="0.25">
      <c r="C319" s="6" t="s">
        <v>1579</v>
      </c>
      <c r="D319" s="5">
        <v>0</v>
      </c>
      <c r="E319" s="5">
        <v>1</v>
      </c>
      <c r="F319" s="5">
        <v>4</v>
      </c>
      <c r="G319" s="5">
        <v>1</v>
      </c>
      <c r="H319" s="5">
        <v>0</v>
      </c>
      <c r="I319" s="5">
        <v>19</v>
      </c>
      <c r="J319" s="5">
        <v>2</v>
      </c>
      <c r="K319" s="5">
        <v>1</v>
      </c>
    </row>
    <row r="320" spans="3:11" x14ac:dyDescent="0.25">
      <c r="C320" s="6" t="s">
        <v>1580</v>
      </c>
      <c r="D320" s="5">
        <v>1</v>
      </c>
      <c r="E320" s="5">
        <v>2</v>
      </c>
      <c r="F320" s="5">
        <v>13</v>
      </c>
      <c r="G320" s="5">
        <v>0</v>
      </c>
      <c r="H320" s="5">
        <v>2</v>
      </c>
      <c r="I320" s="5">
        <v>13</v>
      </c>
      <c r="J320" s="5">
        <v>1</v>
      </c>
      <c r="K320" s="5">
        <v>3</v>
      </c>
    </row>
    <row r="321" spans="3:11" x14ac:dyDescent="0.25">
      <c r="C321" s="6" t="s">
        <v>1584</v>
      </c>
      <c r="D321" s="5">
        <v>1</v>
      </c>
      <c r="E321" s="5">
        <v>1</v>
      </c>
      <c r="F321" s="5">
        <v>14</v>
      </c>
      <c r="G321" s="5">
        <v>0</v>
      </c>
      <c r="H321" s="5">
        <v>0</v>
      </c>
      <c r="I321" s="5">
        <v>14</v>
      </c>
      <c r="J321" s="5">
        <v>2</v>
      </c>
      <c r="K321" s="5">
        <v>3</v>
      </c>
    </row>
    <row r="322" spans="3:11" x14ac:dyDescent="0.25">
      <c r="C322" s="6" t="s">
        <v>1585</v>
      </c>
      <c r="D322" s="5">
        <v>1</v>
      </c>
      <c r="E322" s="5">
        <v>1</v>
      </c>
      <c r="F322" s="5">
        <v>19</v>
      </c>
      <c r="G322" s="5">
        <v>1</v>
      </c>
      <c r="H322" s="5">
        <v>0</v>
      </c>
      <c r="I322" s="5">
        <v>17</v>
      </c>
      <c r="J322" s="5">
        <v>1</v>
      </c>
      <c r="K322" s="5">
        <v>1</v>
      </c>
    </row>
    <row r="323" spans="3:11" x14ac:dyDescent="0.25">
      <c r="C323" s="6" t="s">
        <v>2055</v>
      </c>
      <c r="D323" s="5">
        <v>0</v>
      </c>
      <c r="E323" s="5">
        <v>1</v>
      </c>
      <c r="F323" s="5">
        <v>18</v>
      </c>
      <c r="G323" s="5">
        <v>0</v>
      </c>
      <c r="H323" s="5">
        <v>0</v>
      </c>
      <c r="I323" s="5">
        <v>16</v>
      </c>
      <c r="J323" s="5">
        <v>2</v>
      </c>
      <c r="K323" s="5">
        <v>3</v>
      </c>
    </row>
    <row r="324" spans="3:11" x14ac:dyDescent="0.25">
      <c r="C324" s="6" t="s">
        <v>2056</v>
      </c>
      <c r="D324" s="5">
        <v>1</v>
      </c>
      <c r="E324" s="5">
        <v>2</v>
      </c>
      <c r="F324" s="5">
        <v>13</v>
      </c>
      <c r="G324" s="5">
        <v>0</v>
      </c>
      <c r="H324" s="5">
        <v>0</v>
      </c>
      <c r="I324" s="5">
        <v>7</v>
      </c>
      <c r="J324" s="5">
        <v>1</v>
      </c>
      <c r="K324" s="5">
        <v>3</v>
      </c>
    </row>
    <row r="325" spans="3:11" x14ac:dyDescent="0.25">
      <c r="C325" s="6" t="s">
        <v>1586</v>
      </c>
      <c r="D325" s="5">
        <v>1</v>
      </c>
      <c r="E325" s="5">
        <v>2</v>
      </c>
      <c r="F325" s="5">
        <v>14</v>
      </c>
      <c r="G325" s="5">
        <v>1</v>
      </c>
      <c r="H325" s="5">
        <v>0</v>
      </c>
      <c r="I325" s="5">
        <v>13</v>
      </c>
      <c r="J325" s="5">
        <v>1</v>
      </c>
      <c r="K325" s="5">
        <v>3</v>
      </c>
    </row>
    <row r="326" spans="3:11" x14ac:dyDescent="0.25">
      <c r="C326" s="6" t="s">
        <v>2057</v>
      </c>
      <c r="D326" s="5">
        <v>0</v>
      </c>
      <c r="E326" s="5">
        <v>3</v>
      </c>
      <c r="F326" s="5">
        <v>12</v>
      </c>
      <c r="G326" s="5">
        <v>0</v>
      </c>
      <c r="H326" s="5">
        <v>0</v>
      </c>
      <c r="I326" s="5">
        <v>4</v>
      </c>
      <c r="J326" s="5">
        <v>2</v>
      </c>
      <c r="K326" s="5">
        <v>3</v>
      </c>
    </row>
    <row r="327" spans="3:11" x14ac:dyDescent="0.25">
      <c r="C327" s="6" t="s">
        <v>1587</v>
      </c>
      <c r="D327" s="5">
        <v>1</v>
      </c>
      <c r="E327" s="5">
        <v>1</v>
      </c>
      <c r="F327" s="5">
        <v>11</v>
      </c>
      <c r="G327" s="5">
        <v>0</v>
      </c>
      <c r="H327" s="5">
        <v>0</v>
      </c>
      <c r="I327" s="5">
        <v>19</v>
      </c>
      <c r="J327" s="5">
        <v>1</v>
      </c>
      <c r="K327" s="5">
        <v>3</v>
      </c>
    </row>
    <row r="328" spans="3:11" x14ac:dyDescent="0.25">
      <c r="C328" s="6" t="s">
        <v>2058</v>
      </c>
      <c r="D328" s="5">
        <v>0</v>
      </c>
      <c r="E328" s="5">
        <v>3</v>
      </c>
      <c r="F328" s="5">
        <v>7</v>
      </c>
      <c r="G328" s="5">
        <v>0</v>
      </c>
      <c r="H328" s="5">
        <v>0</v>
      </c>
      <c r="I328" s="5">
        <v>4</v>
      </c>
      <c r="J328" s="5">
        <v>2</v>
      </c>
      <c r="K328" s="5">
        <v>3</v>
      </c>
    </row>
    <row r="329" spans="3:11" x14ac:dyDescent="0.25">
      <c r="C329" s="6" t="s">
        <v>1589</v>
      </c>
      <c r="D329" s="5">
        <v>0</v>
      </c>
      <c r="E329" s="5">
        <v>3</v>
      </c>
      <c r="F329" s="5">
        <v>16</v>
      </c>
      <c r="G329" s="5">
        <v>0</v>
      </c>
      <c r="H329" s="5">
        <v>0</v>
      </c>
      <c r="I329" s="5">
        <v>3</v>
      </c>
      <c r="J329" s="5">
        <v>2</v>
      </c>
      <c r="K329" s="5">
        <v>2</v>
      </c>
    </row>
    <row r="330" spans="3:11" x14ac:dyDescent="0.25">
      <c r="C330" s="6" t="s">
        <v>1591</v>
      </c>
      <c r="D330" s="5">
        <v>0</v>
      </c>
      <c r="E330" s="5">
        <v>3</v>
      </c>
      <c r="F330" s="5">
        <v>15</v>
      </c>
      <c r="G330" s="5">
        <v>0</v>
      </c>
      <c r="H330" s="5">
        <v>0</v>
      </c>
      <c r="I330" s="5">
        <v>5</v>
      </c>
      <c r="J330" s="5">
        <v>2</v>
      </c>
      <c r="K330" s="5">
        <v>3</v>
      </c>
    </row>
    <row r="331" spans="3:11" x14ac:dyDescent="0.25">
      <c r="C331" s="6" t="s">
        <v>2059</v>
      </c>
      <c r="D331" s="5">
        <v>0</v>
      </c>
      <c r="E331" s="5">
        <v>2</v>
      </c>
      <c r="F331" s="5">
        <v>7</v>
      </c>
      <c r="G331" s="5">
        <v>2</v>
      </c>
      <c r="H331" s="5">
        <v>1</v>
      </c>
      <c r="I331" s="5">
        <v>8</v>
      </c>
      <c r="J331" s="5">
        <v>2</v>
      </c>
      <c r="K331" s="5">
        <v>3</v>
      </c>
    </row>
    <row r="332" spans="3:11" x14ac:dyDescent="0.25">
      <c r="C332" s="6" t="s">
        <v>1592</v>
      </c>
      <c r="D332" s="5">
        <v>1</v>
      </c>
      <c r="E332" s="5">
        <v>2</v>
      </c>
      <c r="F332" s="5">
        <v>1</v>
      </c>
      <c r="G332" s="5">
        <v>1</v>
      </c>
      <c r="H332" s="5">
        <v>1</v>
      </c>
      <c r="I332" s="5">
        <v>13</v>
      </c>
      <c r="J332" s="5">
        <v>1</v>
      </c>
      <c r="K332" s="5">
        <v>3</v>
      </c>
    </row>
    <row r="333" spans="3:11" x14ac:dyDescent="0.25">
      <c r="C333" s="6" t="s">
        <v>1595</v>
      </c>
      <c r="D333" s="5">
        <v>1</v>
      </c>
      <c r="E333" s="5">
        <v>2</v>
      </c>
      <c r="F333" s="5">
        <v>2</v>
      </c>
      <c r="G333" s="5">
        <v>0</v>
      </c>
      <c r="H333" s="5">
        <v>2</v>
      </c>
      <c r="I333" s="5">
        <v>13</v>
      </c>
      <c r="J333" s="5">
        <v>1</v>
      </c>
      <c r="K333" s="5">
        <v>3</v>
      </c>
    </row>
    <row r="334" spans="3:11" x14ac:dyDescent="0.25">
      <c r="C334" s="6" t="s">
        <v>2060</v>
      </c>
      <c r="D334" s="5">
        <v>0</v>
      </c>
      <c r="E334" s="5">
        <v>1</v>
      </c>
      <c r="F334" s="5">
        <v>17</v>
      </c>
      <c r="G334" s="5">
        <v>0</v>
      </c>
      <c r="H334" s="5">
        <v>0</v>
      </c>
      <c r="I334" s="5">
        <v>14</v>
      </c>
      <c r="J334" s="5">
        <v>2</v>
      </c>
      <c r="K334" s="5">
        <v>3</v>
      </c>
    </row>
    <row r="335" spans="3:11" x14ac:dyDescent="0.25">
      <c r="C335" s="6" t="s">
        <v>1596</v>
      </c>
      <c r="D335" s="5">
        <v>1</v>
      </c>
      <c r="E335" s="5">
        <v>1</v>
      </c>
      <c r="F335" s="5">
        <v>11</v>
      </c>
      <c r="G335" s="5">
        <v>0</v>
      </c>
      <c r="H335" s="5">
        <v>0</v>
      </c>
      <c r="I335" s="5">
        <v>19</v>
      </c>
      <c r="J335" s="5">
        <v>1</v>
      </c>
      <c r="K335" s="5">
        <v>1</v>
      </c>
    </row>
    <row r="336" spans="3:11" x14ac:dyDescent="0.25">
      <c r="C336" s="6" t="s">
        <v>2061</v>
      </c>
      <c r="D336" s="5">
        <v>1</v>
      </c>
      <c r="E336" s="5">
        <v>1</v>
      </c>
      <c r="F336" s="5">
        <v>14</v>
      </c>
      <c r="G336" s="5">
        <v>0</v>
      </c>
      <c r="H336" s="5">
        <v>2</v>
      </c>
      <c r="I336" s="5">
        <v>18</v>
      </c>
      <c r="J336" s="5">
        <v>1</v>
      </c>
      <c r="K336" s="5">
        <v>3</v>
      </c>
    </row>
    <row r="337" spans="3:11" x14ac:dyDescent="0.25">
      <c r="C337" s="6" t="s">
        <v>1599</v>
      </c>
      <c r="D337" s="5">
        <v>0</v>
      </c>
      <c r="E337" s="5">
        <v>3</v>
      </c>
      <c r="F337" s="5">
        <v>2</v>
      </c>
      <c r="G337" s="5">
        <v>4</v>
      </c>
      <c r="H337" s="5">
        <v>2</v>
      </c>
      <c r="I337" s="5">
        <v>15</v>
      </c>
      <c r="J337" s="5">
        <v>1</v>
      </c>
      <c r="K337" s="5">
        <v>3</v>
      </c>
    </row>
    <row r="338" spans="3:11" x14ac:dyDescent="0.25">
      <c r="C338" s="6" t="s">
        <v>2062</v>
      </c>
      <c r="D338" s="5">
        <v>1</v>
      </c>
      <c r="E338" s="5">
        <v>2</v>
      </c>
      <c r="F338" s="5">
        <v>12</v>
      </c>
      <c r="G338" s="5">
        <v>1</v>
      </c>
      <c r="H338" s="5">
        <v>0</v>
      </c>
      <c r="I338" s="5">
        <v>13</v>
      </c>
      <c r="J338" s="5">
        <v>2</v>
      </c>
      <c r="K338" s="5">
        <v>3</v>
      </c>
    </row>
    <row r="339" spans="3:11" x14ac:dyDescent="0.25">
      <c r="C339" s="6" t="s">
        <v>1600</v>
      </c>
      <c r="D339" s="5">
        <v>0</v>
      </c>
      <c r="E339" s="5">
        <v>1</v>
      </c>
      <c r="F339" s="5">
        <v>18</v>
      </c>
      <c r="G339" s="5">
        <v>1</v>
      </c>
      <c r="H339" s="5">
        <v>0</v>
      </c>
      <c r="I339" s="5">
        <v>19</v>
      </c>
      <c r="J339" s="5">
        <v>2</v>
      </c>
      <c r="K339" s="5">
        <v>1</v>
      </c>
    </row>
    <row r="340" spans="3:11" x14ac:dyDescent="0.25">
      <c r="C340" s="6" t="s">
        <v>1601</v>
      </c>
      <c r="D340" s="5">
        <v>0</v>
      </c>
      <c r="E340" s="5">
        <v>1</v>
      </c>
      <c r="F340" s="5">
        <v>20</v>
      </c>
      <c r="G340" s="5">
        <v>0</v>
      </c>
      <c r="H340" s="5">
        <v>0</v>
      </c>
      <c r="I340" s="5">
        <v>13</v>
      </c>
      <c r="J340" s="5">
        <v>2</v>
      </c>
      <c r="K340" s="5">
        <v>3</v>
      </c>
    </row>
    <row r="341" spans="3:11" x14ac:dyDescent="0.25">
      <c r="C341" s="6" t="s">
        <v>1602</v>
      </c>
      <c r="D341" s="5">
        <v>1</v>
      </c>
      <c r="E341" s="5">
        <v>2</v>
      </c>
      <c r="F341" s="5">
        <v>5</v>
      </c>
      <c r="G341" s="5">
        <v>1</v>
      </c>
      <c r="H341" s="5">
        <v>0</v>
      </c>
      <c r="I341" s="5">
        <v>13</v>
      </c>
      <c r="J341" s="5">
        <v>1</v>
      </c>
      <c r="K341" s="5">
        <v>3</v>
      </c>
    </row>
    <row r="342" spans="3:11" x14ac:dyDescent="0.25">
      <c r="C342" s="6" t="s">
        <v>1603</v>
      </c>
      <c r="D342" s="5">
        <v>0</v>
      </c>
      <c r="E342" s="5">
        <v>3</v>
      </c>
      <c r="F342" s="5">
        <v>13</v>
      </c>
      <c r="G342" s="5">
        <v>1</v>
      </c>
      <c r="H342" s="5">
        <v>1</v>
      </c>
      <c r="I342" s="5">
        <v>11</v>
      </c>
      <c r="J342" s="5">
        <v>2</v>
      </c>
      <c r="K342" s="5">
        <v>3</v>
      </c>
    </row>
    <row r="343" spans="3:11" x14ac:dyDescent="0.25">
      <c r="C343" s="6" t="s">
        <v>1604</v>
      </c>
      <c r="D343" s="5">
        <v>1</v>
      </c>
      <c r="E343" s="5">
        <v>2</v>
      </c>
      <c r="F343" s="5">
        <v>2</v>
      </c>
      <c r="G343" s="5">
        <v>1</v>
      </c>
      <c r="H343" s="5">
        <v>1</v>
      </c>
      <c r="I343" s="5">
        <v>16</v>
      </c>
      <c r="J343" s="5">
        <v>2</v>
      </c>
      <c r="K343" s="5">
        <v>3</v>
      </c>
    </row>
    <row r="344" spans="3:11" x14ac:dyDescent="0.25">
      <c r="C344" s="6" t="s">
        <v>1605</v>
      </c>
      <c r="D344" s="5">
        <v>1</v>
      </c>
      <c r="E344" s="5">
        <v>1</v>
      </c>
      <c r="F344" s="5">
        <v>3</v>
      </c>
      <c r="G344" s="5">
        <v>0</v>
      </c>
      <c r="H344" s="5">
        <v>2</v>
      </c>
      <c r="I344" s="5">
        <v>19</v>
      </c>
      <c r="J344" s="5">
        <v>2</v>
      </c>
      <c r="K344" s="5">
        <v>1</v>
      </c>
    </row>
    <row r="345" spans="3:11" x14ac:dyDescent="0.25">
      <c r="C345" s="6" t="s">
        <v>1607</v>
      </c>
      <c r="D345" s="5">
        <v>1</v>
      </c>
      <c r="E345" s="5">
        <v>3</v>
      </c>
      <c r="F345" s="5">
        <v>7</v>
      </c>
      <c r="G345" s="5">
        <v>0</v>
      </c>
      <c r="H345" s="5">
        <v>0</v>
      </c>
      <c r="I345" s="5">
        <v>1</v>
      </c>
      <c r="J345" s="5">
        <v>2</v>
      </c>
      <c r="K345" s="5">
        <v>1</v>
      </c>
    </row>
    <row r="346" spans="3:11" x14ac:dyDescent="0.25">
      <c r="C346" s="6" t="s">
        <v>1608</v>
      </c>
      <c r="D346" s="5">
        <v>1</v>
      </c>
      <c r="E346" s="5">
        <v>3</v>
      </c>
      <c r="F346" s="5">
        <v>7</v>
      </c>
      <c r="G346" s="5">
        <v>0</v>
      </c>
      <c r="H346" s="5">
        <v>0</v>
      </c>
      <c r="I346" s="5">
        <v>3</v>
      </c>
      <c r="J346" s="5">
        <v>1</v>
      </c>
      <c r="K346" s="5">
        <v>3</v>
      </c>
    </row>
    <row r="347" spans="3:11" x14ac:dyDescent="0.25">
      <c r="C347" s="6" t="s">
        <v>1609</v>
      </c>
      <c r="D347" s="5">
        <v>0</v>
      </c>
      <c r="E347" s="5">
        <v>1</v>
      </c>
      <c r="F347" s="5">
        <v>20</v>
      </c>
      <c r="G347" s="5">
        <v>0</v>
      </c>
      <c r="H347" s="5">
        <v>0</v>
      </c>
      <c r="I347" s="5">
        <v>14</v>
      </c>
      <c r="J347" s="5">
        <v>2</v>
      </c>
      <c r="K347" s="5">
        <v>3</v>
      </c>
    </row>
    <row r="348" spans="3:11" x14ac:dyDescent="0.25">
      <c r="C348" s="6" t="s">
        <v>1610</v>
      </c>
      <c r="D348" s="5">
        <v>1</v>
      </c>
      <c r="E348" s="5">
        <v>1</v>
      </c>
      <c r="F348" s="5">
        <v>18</v>
      </c>
      <c r="G348" s="5">
        <v>1</v>
      </c>
      <c r="H348" s="5">
        <v>0</v>
      </c>
      <c r="I348" s="5">
        <v>16</v>
      </c>
      <c r="J348" s="5">
        <v>1</v>
      </c>
      <c r="K348" s="5">
        <v>1</v>
      </c>
    </row>
    <row r="349" spans="3:11" x14ac:dyDescent="0.25">
      <c r="C349" s="6" t="s">
        <v>1611</v>
      </c>
      <c r="D349" s="5">
        <v>1</v>
      </c>
      <c r="E349" s="5">
        <v>1</v>
      </c>
      <c r="F349" s="5">
        <v>15</v>
      </c>
      <c r="G349" s="5">
        <v>1</v>
      </c>
      <c r="H349" s="5">
        <v>1</v>
      </c>
      <c r="I349" s="5">
        <v>19</v>
      </c>
      <c r="J349" s="5">
        <v>1</v>
      </c>
      <c r="K349" s="5">
        <v>3</v>
      </c>
    </row>
    <row r="350" spans="3:11" x14ac:dyDescent="0.25">
      <c r="C350" s="6" t="s">
        <v>2063</v>
      </c>
      <c r="D350" s="5">
        <v>1</v>
      </c>
      <c r="E350" s="5">
        <v>3</v>
      </c>
      <c r="F350" s="5">
        <v>14</v>
      </c>
      <c r="G350" s="5">
        <v>1</v>
      </c>
      <c r="H350" s="5">
        <v>0</v>
      </c>
      <c r="I350" s="5">
        <v>11</v>
      </c>
      <c r="J350" s="5">
        <v>1</v>
      </c>
      <c r="K350" s="5">
        <v>3</v>
      </c>
    </row>
    <row r="351" spans="3:11" x14ac:dyDescent="0.25">
      <c r="C351" s="6" t="s">
        <v>1612</v>
      </c>
      <c r="D351" s="5">
        <v>0</v>
      </c>
      <c r="E351" s="5">
        <v>3</v>
      </c>
      <c r="F351" s="5">
        <v>16</v>
      </c>
      <c r="G351" s="5">
        <v>0</v>
      </c>
      <c r="H351" s="5">
        <v>0</v>
      </c>
      <c r="I351" s="5">
        <v>4</v>
      </c>
      <c r="J351" s="5">
        <v>2</v>
      </c>
      <c r="K351" s="5">
        <v>3</v>
      </c>
    </row>
    <row r="352" spans="3:11" x14ac:dyDescent="0.25">
      <c r="C352" s="6" t="s">
        <v>1613</v>
      </c>
      <c r="D352" s="5">
        <v>0</v>
      </c>
      <c r="E352" s="5">
        <v>2</v>
      </c>
      <c r="F352" s="5">
        <v>10</v>
      </c>
      <c r="G352" s="5">
        <v>0</v>
      </c>
      <c r="H352" s="5">
        <v>0</v>
      </c>
      <c r="I352" s="5">
        <v>10</v>
      </c>
      <c r="J352" s="5">
        <v>2</v>
      </c>
      <c r="K352" s="5">
        <v>3</v>
      </c>
    </row>
    <row r="353" spans="3:11" x14ac:dyDescent="0.25">
      <c r="C353" s="6" t="s">
        <v>1614</v>
      </c>
      <c r="D353" s="5">
        <v>0</v>
      </c>
      <c r="E353" s="5">
        <v>3</v>
      </c>
      <c r="F353" s="5">
        <v>8</v>
      </c>
      <c r="G353" s="5">
        <v>2</v>
      </c>
      <c r="H353" s="5">
        <v>0</v>
      </c>
      <c r="I353" s="5">
        <v>12</v>
      </c>
      <c r="J353" s="5">
        <v>2</v>
      </c>
      <c r="K353" s="5">
        <v>3</v>
      </c>
    </row>
    <row r="354" spans="3:11" x14ac:dyDescent="0.25">
      <c r="C354" s="6" t="s">
        <v>1615</v>
      </c>
      <c r="D354" s="5">
        <v>0</v>
      </c>
      <c r="E354" s="5">
        <v>3</v>
      </c>
      <c r="F354" s="5">
        <v>5</v>
      </c>
      <c r="G354" s="5">
        <v>0</v>
      </c>
      <c r="H354" s="5">
        <v>0</v>
      </c>
      <c r="I354" s="5">
        <v>4</v>
      </c>
      <c r="J354" s="5">
        <v>2</v>
      </c>
      <c r="K354" s="5">
        <v>3</v>
      </c>
    </row>
    <row r="355" spans="3:11" x14ac:dyDescent="0.25">
      <c r="C355" s="6" t="s">
        <v>1617</v>
      </c>
      <c r="D355" s="5">
        <v>1</v>
      </c>
      <c r="E355" s="5">
        <v>3</v>
      </c>
      <c r="F355" s="5">
        <v>12</v>
      </c>
      <c r="G355" s="5">
        <v>0</v>
      </c>
      <c r="H355" s="5">
        <v>0</v>
      </c>
      <c r="I355" s="5">
        <v>4</v>
      </c>
      <c r="J355" s="5">
        <v>2</v>
      </c>
      <c r="K355" s="5">
        <v>3</v>
      </c>
    </row>
    <row r="356" spans="3:11" x14ac:dyDescent="0.25">
      <c r="C356" s="6" t="s">
        <v>2064</v>
      </c>
      <c r="D356" s="5">
        <v>1</v>
      </c>
      <c r="E356" s="5">
        <v>2</v>
      </c>
      <c r="F356" s="5">
        <v>20</v>
      </c>
      <c r="G356" s="5">
        <v>0</v>
      </c>
      <c r="H356" s="5">
        <v>0</v>
      </c>
      <c r="I356" s="5">
        <v>7</v>
      </c>
      <c r="J356" s="5">
        <v>2</v>
      </c>
      <c r="K356" s="5">
        <v>3</v>
      </c>
    </row>
    <row r="357" spans="3:11" x14ac:dyDescent="0.25">
      <c r="C357" s="6" t="s">
        <v>1618</v>
      </c>
      <c r="D357" s="5">
        <v>1</v>
      </c>
      <c r="E357" s="5">
        <v>1</v>
      </c>
      <c r="F357" s="5">
        <v>19</v>
      </c>
      <c r="G357" s="5">
        <v>2</v>
      </c>
      <c r="H357" s="5">
        <v>0</v>
      </c>
      <c r="I357" s="5">
        <v>17</v>
      </c>
      <c r="J357" s="5">
        <v>1</v>
      </c>
      <c r="K357" s="5">
        <v>3</v>
      </c>
    </row>
    <row r="358" spans="3:11" x14ac:dyDescent="0.25">
      <c r="C358" s="6" t="s">
        <v>1619</v>
      </c>
      <c r="D358" s="5">
        <v>1</v>
      </c>
      <c r="E358" s="5">
        <v>1</v>
      </c>
      <c r="F358" s="5">
        <v>14</v>
      </c>
      <c r="G358" s="5">
        <v>0</v>
      </c>
      <c r="H358" s="5">
        <v>0</v>
      </c>
      <c r="I358" s="5">
        <v>14</v>
      </c>
      <c r="J358" s="5">
        <v>2</v>
      </c>
      <c r="K358" s="5">
        <v>3</v>
      </c>
    </row>
    <row r="359" spans="3:11" x14ac:dyDescent="0.25">
      <c r="C359" s="6" t="s">
        <v>2065</v>
      </c>
      <c r="D359" s="5">
        <v>0</v>
      </c>
      <c r="E359" s="5">
        <v>3</v>
      </c>
      <c r="F359" s="5">
        <v>3</v>
      </c>
      <c r="G359" s="5">
        <v>0</v>
      </c>
      <c r="H359" s="5">
        <v>0</v>
      </c>
      <c r="I359" s="5">
        <v>5</v>
      </c>
      <c r="J359" s="5">
        <v>2</v>
      </c>
      <c r="K359" s="5">
        <v>3</v>
      </c>
    </row>
    <row r="360" spans="3:11" x14ac:dyDescent="0.25">
      <c r="C360" s="6" t="s">
        <v>1621</v>
      </c>
      <c r="D360" s="5">
        <v>1</v>
      </c>
      <c r="E360" s="5">
        <v>2</v>
      </c>
      <c r="F360" s="5">
        <v>13</v>
      </c>
      <c r="G360" s="5">
        <v>0</v>
      </c>
      <c r="H360" s="5">
        <v>0</v>
      </c>
      <c r="I360" s="5">
        <v>9</v>
      </c>
      <c r="J360" s="5">
        <v>1</v>
      </c>
      <c r="K360" s="5">
        <v>3</v>
      </c>
    </row>
    <row r="361" spans="3:11" x14ac:dyDescent="0.25">
      <c r="C361" s="6" t="s">
        <v>2067</v>
      </c>
      <c r="D361" s="5">
        <v>1</v>
      </c>
      <c r="E361" s="5">
        <v>2</v>
      </c>
      <c r="F361" s="5">
        <v>9</v>
      </c>
      <c r="G361" s="5">
        <v>1</v>
      </c>
      <c r="H361" s="5">
        <v>1</v>
      </c>
      <c r="I361" s="5">
        <v>15</v>
      </c>
      <c r="J361" s="5">
        <v>1</v>
      </c>
      <c r="K361" s="5">
        <v>3</v>
      </c>
    </row>
    <row r="362" spans="3:11" x14ac:dyDescent="0.25">
      <c r="C362" s="6" t="s">
        <v>1624</v>
      </c>
      <c r="D362" s="5">
        <v>0</v>
      </c>
      <c r="E362" s="5">
        <v>2</v>
      </c>
      <c r="F362" s="5">
        <v>19</v>
      </c>
      <c r="G362" s="5">
        <v>0</v>
      </c>
      <c r="H362" s="5">
        <v>0</v>
      </c>
      <c r="I362" s="5">
        <v>13</v>
      </c>
      <c r="J362" s="5">
        <v>2</v>
      </c>
      <c r="K362" s="5">
        <v>3</v>
      </c>
    </row>
    <row r="363" spans="3:11" x14ac:dyDescent="0.25">
      <c r="C363" s="6" t="s">
        <v>1625</v>
      </c>
      <c r="D363" s="5">
        <v>0</v>
      </c>
      <c r="E363" s="5">
        <v>1</v>
      </c>
      <c r="F363" s="5">
        <v>14</v>
      </c>
      <c r="G363" s="5">
        <v>0</v>
      </c>
      <c r="H363" s="5">
        <v>0</v>
      </c>
      <c r="I363" s="5">
        <v>16</v>
      </c>
      <c r="J363" s="5">
        <v>2</v>
      </c>
      <c r="K363" s="5">
        <v>1</v>
      </c>
    </row>
    <row r="364" spans="3:11" x14ac:dyDescent="0.25">
      <c r="C364" s="6" t="s">
        <v>1626</v>
      </c>
      <c r="D364" s="5">
        <v>1</v>
      </c>
      <c r="E364" s="5">
        <v>1</v>
      </c>
      <c r="F364" s="5">
        <v>4</v>
      </c>
      <c r="G364" s="5">
        <v>0</v>
      </c>
      <c r="H364" s="5">
        <v>2</v>
      </c>
      <c r="I364" s="5">
        <v>19</v>
      </c>
      <c r="J364" s="5">
        <v>1</v>
      </c>
      <c r="K364" s="5">
        <v>3</v>
      </c>
    </row>
    <row r="365" spans="3:11" x14ac:dyDescent="0.25">
      <c r="C365" s="6" t="s">
        <v>2068</v>
      </c>
      <c r="D365" s="5">
        <v>0</v>
      </c>
      <c r="E365" s="5">
        <v>2</v>
      </c>
      <c r="F365" s="5">
        <v>18</v>
      </c>
      <c r="G365" s="5">
        <v>0</v>
      </c>
      <c r="H365" s="5">
        <v>0</v>
      </c>
      <c r="I365" s="5">
        <v>10</v>
      </c>
      <c r="J365" s="5">
        <v>2</v>
      </c>
      <c r="K365" s="5">
        <v>3</v>
      </c>
    </row>
    <row r="366" spans="3:11" x14ac:dyDescent="0.25">
      <c r="C366" s="6" t="s">
        <v>1627</v>
      </c>
      <c r="D366" s="5">
        <v>1</v>
      </c>
      <c r="E366" s="5">
        <v>1</v>
      </c>
      <c r="F366" s="5">
        <v>20</v>
      </c>
      <c r="G366" s="5">
        <v>1</v>
      </c>
      <c r="H366" s="5">
        <v>1</v>
      </c>
      <c r="I366" s="5">
        <v>18</v>
      </c>
      <c r="J366" s="5">
        <v>2</v>
      </c>
      <c r="K366" s="5">
        <v>1</v>
      </c>
    </row>
    <row r="367" spans="3:11" x14ac:dyDescent="0.25">
      <c r="C367" s="6" t="s">
        <v>2069</v>
      </c>
      <c r="D367" s="5">
        <v>0</v>
      </c>
      <c r="E367" s="5">
        <v>3</v>
      </c>
      <c r="F367" s="5">
        <v>7</v>
      </c>
      <c r="G367" s="5">
        <v>0</v>
      </c>
      <c r="H367" s="5">
        <v>0</v>
      </c>
      <c r="I367" s="5">
        <v>5</v>
      </c>
      <c r="J367" s="5">
        <v>2</v>
      </c>
      <c r="K367" s="5">
        <v>3</v>
      </c>
    </row>
    <row r="368" spans="3:11" x14ac:dyDescent="0.25">
      <c r="C368" s="6" t="s">
        <v>1628</v>
      </c>
      <c r="D368" s="5">
        <v>0</v>
      </c>
      <c r="E368" s="5">
        <v>3</v>
      </c>
      <c r="F368" s="5">
        <v>14</v>
      </c>
      <c r="G368" s="5">
        <v>0</v>
      </c>
      <c r="H368" s="5">
        <v>0</v>
      </c>
      <c r="I368" s="5">
        <v>1</v>
      </c>
      <c r="J368" s="5">
        <v>2</v>
      </c>
      <c r="K368" s="5">
        <v>3</v>
      </c>
    </row>
    <row r="369" spans="3:11" x14ac:dyDescent="0.25">
      <c r="C369" s="6" t="s">
        <v>1629</v>
      </c>
      <c r="D369" s="5">
        <v>0</v>
      </c>
      <c r="E369" s="5">
        <v>3</v>
      </c>
      <c r="F369" s="5">
        <v>18</v>
      </c>
      <c r="G369" s="5">
        <v>0</v>
      </c>
      <c r="H369" s="5">
        <v>0</v>
      </c>
      <c r="I369" s="5">
        <v>2</v>
      </c>
      <c r="J369" s="5">
        <v>2</v>
      </c>
      <c r="K369" s="5">
        <v>3</v>
      </c>
    </row>
    <row r="370" spans="3:11" x14ac:dyDescent="0.25">
      <c r="C370" s="6" t="s">
        <v>1630</v>
      </c>
      <c r="D370" s="5">
        <v>0</v>
      </c>
      <c r="E370" s="5">
        <v>3</v>
      </c>
      <c r="F370" s="5">
        <v>14</v>
      </c>
      <c r="G370" s="5">
        <v>1</v>
      </c>
      <c r="H370" s="5">
        <v>1</v>
      </c>
      <c r="I370" s="5">
        <v>12</v>
      </c>
      <c r="J370" s="5">
        <v>2</v>
      </c>
      <c r="K370" s="5">
        <v>3</v>
      </c>
    </row>
    <row r="371" spans="3:11" x14ac:dyDescent="0.25">
      <c r="C371" s="6" t="s">
        <v>1631</v>
      </c>
      <c r="D371" s="5">
        <v>0</v>
      </c>
      <c r="E371" s="5">
        <v>3</v>
      </c>
      <c r="F371" s="5">
        <v>18</v>
      </c>
      <c r="G371" s="5">
        <v>0</v>
      </c>
      <c r="H371" s="5">
        <v>0</v>
      </c>
      <c r="I371" s="5">
        <v>1</v>
      </c>
      <c r="J371" s="5">
        <v>2</v>
      </c>
      <c r="K371" s="5">
        <v>3</v>
      </c>
    </row>
    <row r="372" spans="3:11" x14ac:dyDescent="0.25">
      <c r="C372" s="6" t="s">
        <v>1632</v>
      </c>
      <c r="D372" s="5">
        <v>1</v>
      </c>
      <c r="E372" s="5">
        <v>1</v>
      </c>
      <c r="F372" s="5">
        <v>18</v>
      </c>
      <c r="G372" s="5">
        <v>1</v>
      </c>
      <c r="H372" s="5">
        <v>0</v>
      </c>
      <c r="I372" s="5">
        <v>17</v>
      </c>
      <c r="J372" s="5">
        <v>2</v>
      </c>
      <c r="K372" s="5">
        <v>1</v>
      </c>
    </row>
    <row r="373" spans="3:11" x14ac:dyDescent="0.25">
      <c r="C373" s="6" t="s">
        <v>1633</v>
      </c>
      <c r="D373" s="5">
        <v>1</v>
      </c>
      <c r="E373" s="5">
        <v>2</v>
      </c>
      <c r="F373" s="5">
        <v>8</v>
      </c>
      <c r="G373" s="5">
        <v>2</v>
      </c>
      <c r="H373" s="5">
        <v>1</v>
      </c>
      <c r="I373" s="5">
        <v>14</v>
      </c>
      <c r="J373" s="5">
        <v>1</v>
      </c>
      <c r="K373" s="5">
        <v>3</v>
      </c>
    </row>
    <row r="374" spans="3:11" x14ac:dyDescent="0.25">
      <c r="C374" s="6" t="s">
        <v>2072</v>
      </c>
      <c r="D374" s="5">
        <v>0</v>
      </c>
      <c r="E374" s="5">
        <v>3</v>
      </c>
      <c r="F374" s="5">
        <v>17</v>
      </c>
      <c r="G374" s="5">
        <v>0</v>
      </c>
      <c r="H374" s="5">
        <v>0</v>
      </c>
      <c r="I374" s="5">
        <v>5</v>
      </c>
      <c r="J374" s="5">
        <v>2</v>
      </c>
      <c r="K374" s="5">
        <v>3</v>
      </c>
    </row>
    <row r="375" spans="3:11" x14ac:dyDescent="0.25">
      <c r="C375" s="6" t="s">
        <v>1634</v>
      </c>
      <c r="D375" s="5">
        <v>1</v>
      </c>
      <c r="E375" s="5">
        <v>1</v>
      </c>
      <c r="F375" s="5">
        <v>14</v>
      </c>
      <c r="G375" s="5">
        <v>0</v>
      </c>
      <c r="H375" s="5">
        <v>0</v>
      </c>
      <c r="I375" s="5">
        <v>14</v>
      </c>
      <c r="J375" s="5">
        <v>2</v>
      </c>
      <c r="K375" s="5">
        <v>1</v>
      </c>
    </row>
    <row r="376" spans="3:11" x14ac:dyDescent="0.25">
      <c r="C376" s="6" t="s">
        <v>1635</v>
      </c>
      <c r="D376" s="5">
        <v>0</v>
      </c>
      <c r="E376" s="5">
        <v>3</v>
      </c>
      <c r="F376" s="5">
        <v>14</v>
      </c>
      <c r="G376" s="5">
        <v>1</v>
      </c>
      <c r="H376" s="5">
        <v>0</v>
      </c>
      <c r="I376" s="5">
        <v>10</v>
      </c>
      <c r="J376" s="5">
        <v>2</v>
      </c>
      <c r="K376" s="5">
        <v>3</v>
      </c>
    </row>
    <row r="377" spans="3:11" x14ac:dyDescent="0.25">
      <c r="C377" s="6" t="s">
        <v>1636</v>
      </c>
      <c r="D377" s="5">
        <v>0</v>
      </c>
      <c r="E377" s="5">
        <v>3</v>
      </c>
      <c r="F377" s="5">
        <v>11</v>
      </c>
      <c r="G377" s="5">
        <v>0</v>
      </c>
      <c r="H377" s="5">
        <v>0</v>
      </c>
      <c r="I377" s="5">
        <v>4</v>
      </c>
      <c r="J377" s="5">
        <v>2</v>
      </c>
      <c r="K377" s="5">
        <v>3</v>
      </c>
    </row>
    <row r="378" spans="3:11" x14ac:dyDescent="0.25">
      <c r="C378" s="6" t="s">
        <v>1638</v>
      </c>
      <c r="D378" s="5">
        <v>1</v>
      </c>
      <c r="E378" s="5">
        <v>2</v>
      </c>
      <c r="F378" s="5">
        <v>7</v>
      </c>
      <c r="G378" s="5">
        <v>1</v>
      </c>
      <c r="H378" s="5">
        <v>2</v>
      </c>
      <c r="I378" s="5">
        <v>16</v>
      </c>
      <c r="J378" s="5">
        <v>1</v>
      </c>
      <c r="K378" s="5">
        <v>1</v>
      </c>
    </row>
    <row r="379" spans="3:11" x14ac:dyDescent="0.25">
      <c r="C379" s="6" t="s">
        <v>2073</v>
      </c>
      <c r="D379" s="5">
        <v>1</v>
      </c>
      <c r="E379" s="5">
        <v>1</v>
      </c>
      <c r="F379" s="5">
        <v>16</v>
      </c>
      <c r="G379" s="5">
        <v>0</v>
      </c>
      <c r="H379" s="5">
        <v>0</v>
      </c>
      <c r="I379" s="5">
        <v>20</v>
      </c>
      <c r="J379" s="5">
        <v>1</v>
      </c>
      <c r="K379" s="5">
        <v>3</v>
      </c>
    </row>
    <row r="380" spans="3:11" x14ac:dyDescent="0.25">
      <c r="C380" s="6" t="s">
        <v>1641</v>
      </c>
      <c r="D380" s="5">
        <v>1</v>
      </c>
      <c r="E380" s="5">
        <v>2</v>
      </c>
      <c r="F380" s="5">
        <v>8</v>
      </c>
      <c r="G380" s="5">
        <v>1</v>
      </c>
      <c r="H380" s="5">
        <v>2</v>
      </c>
      <c r="I380" s="5">
        <v>18</v>
      </c>
      <c r="J380" s="5">
        <v>1</v>
      </c>
      <c r="K380" s="5">
        <v>3</v>
      </c>
    </row>
    <row r="381" spans="3:11" x14ac:dyDescent="0.25">
      <c r="C381" s="6" t="s">
        <v>2074</v>
      </c>
      <c r="D381" s="5">
        <v>0</v>
      </c>
      <c r="E381" s="5">
        <v>3</v>
      </c>
      <c r="F381" s="5">
        <v>13</v>
      </c>
      <c r="G381" s="5">
        <v>1</v>
      </c>
      <c r="H381" s="5">
        <v>1</v>
      </c>
      <c r="I381" s="5">
        <v>10</v>
      </c>
      <c r="J381" s="5">
        <v>2</v>
      </c>
      <c r="K381" s="5">
        <v>3</v>
      </c>
    </row>
    <row r="382" spans="3:11" x14ac:dyDescent="0.25">
      <c r="C382" s="6" t="s">
        <v>1643</v>
      </c>
      <c r="D382" s="5">
        <v>1</v>
      </c>
      <c r="E382" s="5">
        <v>2</v>
      </c>
      <c r="F382" s="5">
        <v>1</v>
      </c>
      <c r="G382" s="5">
        <v>2</v>
      </c>
      <c r="H382" s="5">
        <v>1</v>
      </c>
      <c r="I382" s="5">
        <v>16</v>
      </c>
      <c r="J382" s="5">
        <v>1</v>
      </c>
      <c r="K382" s="5">
        <v>3</v>
      </c>
    </row>
    <row r="383" spans="3:11" x14ac:dyDescent="0.25">
      <c r="C383" s="6" t="s">
        <v>1644</v>
      </c>
      <c r="D383" s="5">
        <v>0</v>
      </c>
      <c r="E383" s="5">
        <v>2</v>
      </c>
      <c r="F383" s="5">
        <v>9</v>
      </c>
      <c r="G383" s="5">
        <v>0</v>
      </c>
      <c r="H383" s="5">
        <v>0</v>
      </c>
      <c r="I383" s="5">
        <v>7</v>
      </c>
      <c r="J383" s="5">
        <v>2</v>
      </c>
      <c r="K383" s="5">
        <v>3</v>
      </c>
    </row>
    <row r="384" spans="3:11" x14ac:dyDescent="0.25">
      <c r="C384" s="6" t="s">
        <v>2075</v>
      </c>
      <c r="D384" s="5">
        <v>1</v>
      </c>
      <c r="E384" s="5">
        <v>1</v>
      </c>
      <c r="F384" s="5">
        <v>16</v>
      </c>
      <c r="G384" s="5">
        <v>1</v>
      </c>
      <c r="H384" s="5">
        <v>0</v>
      </c>
      <c r="I384" s="5">
        <v>17</v>
      </c>
      <c r="J384" s="5">
        <v>2</v>
      </c>
      <c r="K384" s="5">
        <v>3</v>
      </c>
    </row>
    <row r="385" spans="3:11" x14ac:dyDescent="0.25">
      <c r="C385" s="6" t="s">
        <v>1646</v>
      </c>
      <c r="D385" s="5">
        <v>1</v>
      </c>
      <c r="E385" s="5">
        <v>3</v>
      </c>
      <c r="F385" s="5">
        <v>5</v>
      </c>
      <c r="G385" s="5">
        <v>1</v>
      </c>
      <c r="H385" s="5">
        <v>1</v>
      </c>
      <c r="I385" s="5">
        <v>10</v>
      </c>
      <c r="J385" s="5">
        <v>2</v>
      </c>
      <c r="K385" s="5">
        <v>1</v>
      </c>
    </row>
    <row r="386" spans="3:11" x14ac:dyDescent="0.25">
      <c r="C386" s="6" t="s">
        <v>1647</v>
      </c>
      <c r="D386" s="5">
        <v>0</v>
      </c>
      <c r="E386" s="5">
        <v>3</v>
      </c>
      <c r="F386" s="5">
        <v>6</v>
      </c>
      <c r="G386" s="5">
        <v>0</v>
      </c>
      <c r="H386" s="5">
        <v>0</v>
      </c>
      <c r="I386" s="5">
        <v>4</v>
      </c>
      <c r="J386" s="5">
        <v>2</v>
      </c>
      <c r="K386" s="5">
        <v>3</v>
      </c>
    </row>
    <row r="387" spans="3:11" x14ac:dyDescent="0.25">
      <c r="C387" s="6" t="s">
        <v>1648</v>
      </c>
      <c r="D387" s="5">
        <v>0</v>
      </c>
      <c r="E387" s="5">
        <v>3</v>
      </c>
      <c r="F387" s="5">
        <v>6</v>
      </c>
      <c r="G387" s="5">
        <v>0</v>
      </c>
      <c r="H387" s="5">
        <v>0</v>
      </c>
      <c r="I387" s="5">
        <v>11</v>
      </c>
      <c r="J387" s="5">
        <v>2</v>
      </c>
      <c r="K387" s="5">
        <v>3</v>
      </c>
    </row>
    <row r="388" spans="3:11" x14ac:dyDescent="0.25">
      <c r="C388" s="6" t="s">
        <v>1649</v>
      </c>
      <c r="D388" s="5">
        <v>0</v>
      </c>
      <c r="E388" s="5">
        <v>1</v>
      </c>
      <c r="F388" s="5">
        <v>20</v>
      </c>
      <c r="G388" s="5">
        <v>0</v>
      </c>
      <c r="H388" s="5">
        <v>0</v>
      </c>
      <c r="I388" s="5">
        <v>15</v>
      </c>
      <c r="J388" s="5">
        <v>2</v>
      </c>
      <c r="K388" s="5">
        <v>3</v>
      </c>
    </row>
    <row r="389" spans="3:11" x14ac:dyDescent="0.25">
      <c r="C389" s="6" t="s">
        <v>2076</v>
      </c>
      <c r="D389" s="5">
        <v>0</v>
      </c>
      <c r="E389" s="5">
        <v>2</v>
      </c>
      <c r="F389" s="5">
        <v>19</v>
      </c>
      <c r="G389" s="5">
        <v>0</v>
      </c>
      <c r="H389" s="5">
        <v>0</v>
      </c>
      <c r="I389" s="5">
        <v>8</v>
      </c>
      <c r="J389" s="5">
        <v>2</v>
      </c>
      <c r="K389" s="5">
        <v>2</v>
      </c>
    </row>
    <row r="390" spans="3:11" x14ac:dyDescent="0.25">
      <c r="C390" s="6" t="s">
        <v>1650</v>
      </c>
      <c r="D390" s="5">
        <v>1</v>
      </c>
      <c r="E390" s="5">
        <v>1</v>
      </c>
      <c r="F390" s="5">
        <v>6</v>
      </c>
      <c r="G390" s="5">
        <v>0</v>
      </c>
      <c r="H390" s="5">
        <v>0</v>
      </c>
      <c r="I390" s="5">
        <v>18</v>
      </c>
      <c r="J390" s="5">
        <v>1</v>
      </c>
      <c r="K390" s="5">
        <v>3</v>
      </c>
    </row>
    <row r="391" spans="3:11" x14ac:dyDescent="0.25">
      <c r="C391" s="6" t="s">
        <v>2077</v>
      </c>
      <c r="D391" s="5">
        <v>0</v>
      </c>
      <c r="E391" s="5">
        <v>3</v>
      </c>
      <c r="F391" s="5">
        <v>9</v>
      </c>
      <c r="G391" s="5">
        <v>0</v>
      </c>
      <c r="H391" s="5">
        <v>0</v>
      </c>
      <c r="I391" s="5">
        <v>4</v>
      </c>
      <c r="J391" s="5">
        <v>2</v>
      </c>
      <c r="K391" s="5">
        <v>3</v>
      </c>
    </row>
    <row r="392" spans="3:11" x14ac:dyDescent="0.25">
      <c r="C392" s="6" t="s">
        <v>1651</v>
      </c>
      <c r="D392" s="5">
        <v>1</v>
      </c>
      <c r="E392" s="5">
        <v>1</v>
      </c>
      <c r="F392" s="5">
        <v>20</v>
      </c>
      <c r="G392" s="5">
        <v>0</v>
      </c>
      <c r="H392" s="5">
        <v>0</v>
      </c>
      <c r="I392" s="5">
        <v>15</v>
      </c>
      <c r="J392" s="5">
        <v>2</v>
      </c>
      <c r="K392" s="5">
        <v>3</v>
      </c>
    </row>
    <row r="393" spans="3:11" x14ac:dyDescent="0.25">
      <c r="C393" s="6" t="s">
        <v>1652</v>
      </c>
      <c r="D393" s="5">
        <v>0</v>
      </c>
      <c r="E393" s="5">
        <v>3</v>
      </c>
      <c r="F393" s="5">
        <v>19</v>
      </c>
      <c r="G393" s="5">
        <v>0</v>
      </c>
      <c r="H393" s="5">
        <v>0</v>
      </c>
      <c r="I393" s="5">
        <v>1</v>
      </c>
      <c r="J393" s="5">
        <v>2</v>
      </c>
      <c r="K393" s="5">
        <v>3</v>
      </c>
    </row>
    <row r="394" spans="3:11" x14ac:dyDescent="0.25">
      <c r="C394" s="6" t="s">
        <v>1653</v>
      </c>
      <c r="D394" s="5">
        <v>1</v>
      </c>
      <c r="E394" s="5">
        <v>1</v>
      </c>
      <c r="F394" s="5">
        <v>12</v>
      </c>
      <c r="G394" s="5">
        <v>0</v>
      </c>
      <c r="H394" s="5">
        <v>0</v>
      </c>
      <c r="I394" s="5">
        <v>15</v>
      </c>
      <c r="J394" s="5">
        <v>2</v>
      </c>
      <c r="K394" s="5">
        <v>1</v>
      </c>
    </row>
    <row r="395" spans="3:11" x14ac:dyDescent="0.25">
      <c r="C395" s="6" t="s">
        <v>1654</v>
      </c>
      <c r="D395" s="5">
        <v>0</v>
      </c>
      <c r="E395" s="5">
        <v>3</v>
      </c>
      <c r="F395" s="5">
        <v>2</v>
      </c>
      <c r="G395" s="5">
        <v>3</v>
      </c>
      <c r="H395" s="5">
        <v>2</v>
      </c>
      <c r="I395" s="5">
        <v>14</v>
      </c>
      <c r="J395" s="5">
        <v>1</v>
      </c>
      <c r="K395" s="5">
        <v>3</v>
      </c>
    </row>
    <row r="396" spans="3:11" x14ac:dyDescent="0.25">
      <c r="C396" s="6" t="s">
        <v>2078</v>
      </c>
      <c r="D396" s="5">
        <v>1</v>
      </c>
      <c r="E396" s="5">
        <v>2</v>
      </c>
      <c r="F396" s="5">
        <v>10</v>
      </c>
      <c r="G396" s="5">
        <v>0</v>
      </c>
      <c r="H396" s="5">
        <v>0</v>
      </c>
      <c r="I396" s="5">
        <v>9</v>
      </c>
      <c r="J396" s="5">
        <v>1</v>
      </c>
      <c r="K396" s="5">
        <v>3</v>
      </c>
    </row>
    <row r="397" spans="3:11" x14ac:dyDescent="0.25">
      <c r="C397" s="6" t="s">
        <v>1655</v>
      </c>
      <c r="D397" s="5">
        <v>0</v>
      </c>
      <c r="E397" s="5">
        <v>3</v>
      </c>
      <c r="F397" s="5">
        <v>12</v>
      </c>
      <c r="G397" s="5">
        <v>0</v>
      </c>
      <c r="H397" s="5">
        <v>0</v>
      </c>
      <c r="I397" s="5">
        <v>5</v>
      </c>
      <c r="J397" s="5">
        <v>2</v>
      </c>
      <c r="K397" s="5">
        <v>3</v>
      </c>
    </row>
    <row r="398" spans="3:11" x14ac:dyDescent="0.25">
      <c r="C398" s="6" t="s">
        <v>1657</v>
      </c>
      <c r="D398" s="5">
        <v>0</v>
      </c>
      <c r="E398" s="5">
        <v>3</v>
      </c>
      <c r="F398" s="5">
        <v>16</v>
      </c>
      <c r="G398" s="5">
        <v>0</v>
      </c>
      <c r="H398" s="5">
        <v>5</v>
      </c>
      <c r="I398" s="5">
        <v>16</v>
      </c>
      <c r="J398" s="5">
        <v>1</v>
      </c>
      <c r="K398" s="5">
        <v>3</v>
      </c>
    </row>
    <row r="399" spans="3:11" x14ac:dyDescent="0.25">
      <c r="C399" s="6" t="s">
        <v>1660</v>
      </c>
      <c r="D399" s="5">
        <v>1</v>
      </c>
      <c r="E399" s="5">
        <v>3</v>
      </c>
      <c r="F399" s="5">
        <v>1</v>
      </c>
      <c r="G399" s="5">
        <v>2</v>
      </c>
      <c r="H399" s="5">
        <v>1</v>
      </c>
      <c r="I399" s="5">
        <v>11</v>
      </c>
      <c r="J399" s="5">
        <v>1</v>
      </c>
      <c r="K399" s="5">
        <v>1</v>
      </c>
    </row>
    <row r="400" spans="3:11" x14ac:dyDescent="0.25">
      <c r="C400" s="6" t="s">
        <v>1661</v>
      </c>
      <c r="D400" s="5">
        <v>1</v>
      </c>
      <c r="E400" s="5">
        <v>1</v>
      </c>
      <c r="F400" s="5">
        <v>18</v>
      </c>
      <c r="G400" s="5">
        <v>1</v>
      </c>
      <c r="H400" s="5">
        <v>0</v>
      </c>
      <c r="I400" s="5">
        <v>18</v>
      </c>
      <c r="J400" s="5">
        <v>2</v>
      </c>
      <c r="K400" s="5">
        <v>1</v>
      </c>
    </row>
    <row r="401" spans="3:11" x14ac:dyDescent="0.25">
      <c r="C401" s="6" t="s">
        <v>1663</v>
      </c>
      <c r="D401" s="5">
        <v>1</v>
      </c>
      <c r="E401" s="5">
        <v>3</v>
      </c>
      <c r="F401" s="5">
        <v>7</v>
      </c>
      <c r="G401" s="5">
        <v>0</v>
      </c>
      <c r="H401" s="5">
        <v>0</v>
      </c>
      <c r="I401" s="5">
        <v>2</v>
      </c>
      <c r="J401" s="5">
        <v>1</v>
      </c>
      <c r="K401" s="5">
        <v>3</v>
      </c>
    </row>
    <row r="402" spans="3:11" x14ac:dyDescent="0.25">
      <c r="C402" s="6" t="s">
        <v>1664</v>
      </c>
      <c r="D402" s="5">
        <v>1</v>
      </c>
      <c r="E402" s="5">
        <v>2</v>
      </c>
      <c r="F402" s="5">
        <v>4</v>
      </c>
      <c r="G402" s="5">
        <v>0</v>
      </c>
      <c r="H402" s="5">
        <v>1</v>
      </c>
      <c r="I402" s="5">
        <v>12</v>
      </c>
      <c r="J402" s="5">
        <v>1</v>
      </c>
      <c r="K402" s="5">
        <v>3</v>
      </c>
    </row>
    <row r="403" spans="3:11" x14ac:dyDescent="0.25">
      <c r="C403" s="6" t="s">
        <v>1665</v>
      </c>
      <c r="D403" s="5">
        <v>0</v>
      </c>
      <c r="E403" s="5">
        <v>3</v>
      </c>
      <c r="F403" s="5">
        <v>6</v>
      </c>
      <c r="G403" s="5">
        <v>0</v>
      </c>
      <c r="H403" s="5">
        <v>0</v>
      </c>
      <c r="I403" s="5">
        <v>6</v>
      </c>
      <c r="J403" s="5">
        <v>2</v>
      </c>
      <c r="K403" s="5">
        <v>3</v>
      </c>
    </row>
    <row r="404" spans="3:11" x14ac:dyDescent="0.25">
      <c r="C404" s="6" t="s">
        <v>1666</v>
      </c>
      <c r="D404" s="5">
        <v>0</v>
      </c>
      <c r="E404" s="5">
        <v>3</v>
      </c>
      <c r="F404" s="5">
        <v>4</v>
      </c>
      <c r="G404" s="5">
        <v>0</v>
      </c>
      <c r="H404" s="5">
        <v>0</v>
      </c>
      <c r="I404" s="5">
        <v>1</v>
      </c>
      <c r="J404" s="5">
        <v>1</v>
      </c>
      <c r="K404" s="5">
        <v>2</v>
      </c>
    </row>
    <row r="405" spans="3:11" x14ac:dyDescent="0.25">
      <c r="C405" s="6" t="s">
        <v>2081</v>
      </c>
      <c r="D405" s="5">
        <v>0</v>
      </c>
      <c r="E405" s="5">
        <v>2</v>
      </c>
      <c r="F405" s="5">
        <v>8</v>
      </c>
      <c r="G405" s="5">
        <v>2</v>
      </c>
      <c r="H405" s="5">
        <v>0</v>
      </c>
      <c r="I405" s="5">
        <v>18</v>
      </c>
      <c r="J405" s="5">
        <v>2</v>
      </c>
      <c r="K405" s="5">
        <v>3</v>
      </c>
    </row>
    <row r="406" spans="3:11" x14ac:dyDescent="0.25">
      <c r="C406" s="6" t="s">
        <v>1667</v>
      </c>
      <c r="D406" s="5">
        <v>0</v>
      </c>
      <c r="E406" s="5">
        <v>3</v>
      </c>
      <c r="F406" s="5">
        <v>12</v>
      </c>
      <c r="G406" s="5">
        <v>1</v>
      </c>
      <c r="H406" s="5">
        <v>1</v>
      </c>
      <c r="I406" s="5">
        <v>10</v>
      </c>
      <c r="J406" s="5">
        <v>1</v>
      </c>
      <c r="K406" s="5">
        <v>2</v>
      </c>
    </row>
    <row r="407" spans="3:11" x14ac:dyDescent="0.25">
      <c r="C407" s="6" t="s">
        <v>1668</v>
      </c>
      <c r="D407" s="5">
        <v>0</v>
      </c>
      <c r="E407" s="5">
        <v>2</v>
      </c>
      <c r="F407" s="5">
        <v>7</v>
      </c>
      <c r="G407" s="5">
        <v>0</v>
      </c>
      <c r="H407" s="5">
        <v>0</v>
      </c>
      <c r="I407" s="5">
        <v>9</v>
      </c>
      <c r="J407" s="5">
        <v>2</v>
      </c>
      <c r="K407" s="5">
        <v>3</v>
      </c>
    </row>
    <row r="408" spans="3:11" x14ac:dyDescent="0.25">
      <c r="C408" s="6" t="s">
        <v>1670</v>
      </c>
      <c r="D408" s="5">
        <v>1</v>
      </c>
      <c r="E408" s="5">
        <v>1</v>
      </c>
      <c r="F408" s="5">
        <v>18</v>
      </c>
      <c r="G408" s="5">
        <v>2</v>
      </c>
      <c r="H408" s="5">
        <v>0</v>
      </c>
      <c r="I408" s="5">
        <v>20</v>
      </c>
      <c r="J408" s="5">
        <v>2</v>
      </c>
      <c r="K408" s="5">
        <v>3</v>
      </c>
    </row>
    <row r="409" spans="3:11" x14ac:dyDescent="0.25">
      <c r="C409" s="6" t="s">
        <v>2082</v>
      </c>
      <c r="D409" s="5">
        <v>0</v>
      </c>
      <c r="E409" s="5">
        <v>3</v>
      </c>
      <c r="F409" s="5">
        <v>16</v>
      </c>
      <c r="G409" s="5">
        <v>0</v>
      </c>
      <c r="H409" s="5">
        <v>0</v>
      </c>
      <c r="I409" s="5">
        <v>1</v>
      </c>
      <c r="J409" s="5">
        <v>2</v>
      </c>
      <c r="K409" s="5">
        <v>1</v>
      </c>
    </row>
    <row r="410" spans="3:11" x14ac:dyDescent="0.25">
      <c r="C410" s="6" t="s">
        <v>1671</v>
      </c>
      <c r="D410" s="5">
        <v>0</v>
      </c>
      <c r="E410" s="5">
        <v>1</v>
      </c>
      <c r="F410" s="5">
        <v>18</v>
      </c>
      <c r="G410" s="5">
        <v>0</v>
      </c>
      <c r="H410" s="5">
        <v>0</v>
      </c>
      <c r="I410" s="5">
        <v>12</v>
      </c>
      <c r="J410" s="5">
        <v>2</v>
      </c>
      <c r="K410" s="5">
        <v>3</v>
      </c>
    </row>
    <row r="411" spans="3:11" x14ac:dyDescent="0.25">
      <c r="C411" s="6" t="s">
        <v>2083</v>
      </c>
      <c r="D411" s="5">
        <v>0</v>
      </c>
      <c r="E411" s="5">
        <v>3</v>
      </c>
      <c r="F411" s="5">
        <v>14</v>
      </c>
      <c r="G411" s="5">
        <v>0</v>
      </c>
      <c r="H411" s="5">
        <v>0</v>
      </c>
      <c r="I411" s="5">
        <v>2</v>
      </c>
      <c r="J411" s="5">
        <v>2</v>
      </c>
      <c r="K411" s="5">
        <v>3</v>
      </c>
    </row>
    <row r="412" spans="3:11" x14ac:dyDescent="0.25">
      <c r="C412" s="6" t="s">
        <v>1672</v>
      </c>
      <c r="D412" s="5">
        <v>1</v>
      </c>
      <c r="E412" s="5">
        <v>3</v>
      </c>
      <c r="F412" s="5">
        <v>5</v>
      </c>
      <c r="G412" s="5">
        <v>1</v>
      </c>
      <c r="H412" s="5">
        <v>0</v>
      </c>
      <c r="I412" s="5">
        <v>5</v>
      </c>
      <c r="J412" s="5">
        <v>2</v>
      </c>
      <c r="K412" s="5">
        <v>3</v>
      </c>
    </row>
    <row r="413" spans="3:11" x14ac:dyDescent="0.25">
      <c r="C413" s="6" t="s">
        <v>1673</v>
      </c>
      <c r="D413" s="5">
        <v>0</v>
      </c>
      <c r="E413" s="5">
        <v>2</v>
      </c>
      <c r="F413" s="5">
        <v>12</v>
      </c>
      <c r="G413" s="5">
        <v>2</v>
      </c>
      <c r="H413" s="5">
        <v>0</v>
      </c>
      <c r="I413" s="5">
        <v>18</v>
      </c>
      <c r="J413" s="5">
        <v>2</v>
      </c>
      <c r="K413" s="5">
        <v>3</v>
      </c>
    </row>
    <row r="414" spans="3:11" x14ac:dyDescent="0.25">
      <c r="C414" s="6" t="s">
        <v>1675</v>
      </c>
      <c r="D414" s="5">
        <v>1</v>
      </c>
      <c r="E414" s="5">
        <v>2</v>
      </c>
      <c r="F414" s="5">
        <v>16</v>
      </c>
      <c r="G414" s="5">
        <v>1</v>
      </c>
      <c r="H414" s="5">
        <v>1</v>
      </c>
      <c r="I414" s="5">
        <v>16</v>
      </c>
      <c r="J414" s="5">
        <v>1</v>
      </c>
      <c r="K414" s="5">
        <v>3</v>
      </c>
    </row>
    <row r="415" spans="3:11" x14ac:dyDescent="0.25">
      <c r="C415" s="6" t="s">
        <v>1676</v>
      </c>
      <c r="D415" s="5">
        <v>0</v>
      </c>
      <c r="E415" s="5">
        <v>1</v>
      </c>
      <c r="F415" s="5">
        <v>12</v>
      </c>
      <c r="G415" s="5">
        <v>1</v>
      </c>
      <c r="H415" s="5">
        <v>0</v>
      </c>
      <c r="I415" s="5">
        <v>17</v>
      </c>
      <c r="J415" s="5">
        <v>2</v>
      </c>
      <c r="K415" s="5">
        <v>3</v>
      </c>
    </row>
    <row r="416" spans="3:11" x14ac:dyDescent="0.25">
      <c r="C416" s="6" t="s">
        <v>2086</v>
      </c>
      <c r="D416" s="5">
        <v>0</v>
      </c>
      <c r="E416" s="5">
        <v>3</v>
      </c>
      <c r="F416" s="5">
        <v>4</v>
      </c>
      <c r="G416" s="5">
        <v>0</v>
      </c>
      <c r="H416" s="5">
        <v>0</v>
      </c>
      <c r="I416" s="5">
        <v>3</v>
      </c>
      <c r="J416" s="5">
        <v>2</v>
      </c>
      <c r="K416" s="5">
        <v>3</v>
      </c>
    </row>
    <row r="417" spans="3:11" x14ac:dyDescent="0.25">
      <c r="C417" s="6" t="s">
        <v>1678</v>
      </c>
      <c r="D417" s="5">
        <v>0</v>
      </c>
      <c r="E417" s="5">
        <v>3</v>
      </c>
      <c r="F417" s="5">
        <v>8</v>
      </c>
      <c r="G417" s="5">
        <v>0</v>
      </c>
      <c r="H417" s="5">
        <v>0</v>
      </c>
      <c r="I417" s="5">
        <v>5</v>
      </c>
      <c r="J417" s="5">
        <v>2</v>
      </c>
      <c r="K417" s="5">
        <v>3</v>
      </c>
    </row>
    <row r="418" spans="3:11" x14ac:dyDescent="0.25">
      <c r="C418" s="6" t="s">
        <v>1679</v>
      </c>
      <c r="D418" s="5">
        <v>1</v>
      </c>
      <c r="E418" s="5">
        <v>3</v>
      </c>
      <c r="F418" s="5">
        <v>4</v>
      </c>
      <c r="G418" s="5">
        <v>0</v>
      </c>
      <c r="H418" s="5">
        <v>0</v>
      </c>
      <c r="I418" s="5">
        <v>7</v>
      </c>
      <c r="J418" s="5">
        <v>1</v>
      </c>
      <c r="K418" s="5">
        <v>3</v>
      </c>
    </row>
    <row r="419" spans="3:11" x14ac:dyDescent="0.25">
      <c r="C419" s="6" t="s">
        <v>1680</v>
      </c>
      <c r="D419" s="5">
        <v>0</v>
      </c>
      <c r="E419" s="5">
        <v>3</v>
      </c>
      <c r="F419" s="5">
        <v>17</v>
      </c>
      <c r="G419" s="5">
        <v>1</v>
      </c>
      <c r="H419" s="5">
        <v>6</v>
      </c>
      <c r="I419" s="5">
        <v>16</v>
      </c>
      <c r="J419" s="5">
        <v>1</v>
      </c>
      <c r="K419" s="5">
        <v>3</v>
      </c>
    </row>
    <row r="420" spans="3:11" x14ac:dyDescent="0.25">
      <c r="C420" s="6" t="s">
        <v>1681</v>
      </c>
      <c r="D420" s="5">
        <v>1</v>
      </c>
      <c r="E420" s="5">
        <v>1</v>
      </c>
      <c r="F420" s="5">
        <v>14</v>
      </c>
      <c r="G420" s="5">
        <v>0</v>
      </c>
      <c r="H420" s="5">
        <v>1</v>
      </c>
      <c r="I420" s="5">
        <v>20</v>
      </c>
      <c r="J420" s="5">
        <v>2</v>
      </c>
      <c r="K420" s="5">
        <v>1</v>
      </c>
    </row>
    <row r="421" spans="3:11" x14ac:dyDescent="0.25">
      <c r="C421" s="6" t="s">
        <v>1683</v>
      </c>
      <c r="D421" s="5">
        <v>0</v>
      </c>
      <c r="E421" s="5">
        <v>3</v>
      </c>
      <c r="F421" s="5">
        <v>2</v>
      </c>
      <c r="G421" s="5">
        <v>5</v>
      </c>
      <c r="H421" s="5">
        <v>2</v>
      </c>
      <c r="I421" s="5">
        <v>16</v>
      </c>
      <c r="J421" s="5">
        <v>2</v>
      </c>
      <c r="K421" s="5">
        <v>3</v>
      </c>
    </row>
    <row r="422" spans="3:11" x14ac:dyDescent="0.25">
      <c r="C422" s="6" t="s">
        <v>1684</v>
      </c>
      <c r="D422" s="5">
        <v>0</v>
      </c>
      <c r="E422" s="5">
        <v>2</v>
      </c>
      <c r="F422" s="5">
        <v>20</v>
      </c>
      <c r="G422" s="5">
        <v>1</v>
      </c>
      <c r="H422" s="5">
        <v>1</v>
      </c>
      <c r="I422" s="5">
        <v>16</v>
      </c>
      <c r="J422" s="5">
        <v>2</v>
      </c>
      <c r="K422" s="5">
        <v>3</v>
      </c>
    </row>
    <row r="423" spans="3:11" x14ac:dyDescent="0.25">
      <c r="C423" s="6" t="s">
        <v>1687</v>
      </c>
      <c r="D423" s="5">
        <v>0</v>
      </c>
      <c r="E423" s="5">
        <v>3</v>
      </c>
      <c r="F423" s="5">
        <v>5</v>
      </c>
      <c r="G423" s="5">
        <v>0</v>
      </c>
      <c r="H423" s="5">
        <v>0</v>
      </c>
      <c r="I423" s="5">
        <v>7</v>
      </c>
      <c r="J423" s="5">
        <v>2</v>
      </c>
      <c r="K423" s="5">
        <v>3</v>
      </c>
    </row>
    <row r="424" spans="3:11" x14ac:dyDescent="0.25">
      <c r="C424" s="6" t="s">
        <v>1688</v>
      </c>
      <c r="D424" s="5">
        <v>0</v>
      </c>
      <c r="E424" s="5">
        <v>3</v>
      </c>
      <c r="F424" s="5">
        <v>4</v>
      </c>
      <c r="G424" s="5">
        <v>0</v>
      </c>
      <c r="H424" s="5">
        <v>0</v>
      </c>
      <c r="I424" s="5">
        <v>3</v>
      </c>
      <c r="J424" s="5">
        <v>2</v>
      </c>
      <c r="K424" s="5">
        <v>3</v>
      </c>
    </row>
    <row r="425" spans="3:11" x14ac:dyDescent="0.25">
      <c r="C425" s="6" t="s">
        <v>1689</v>
      </c>
      <c r="D425" s="5">
        <v>1</v>
      </c>
      <c r="E425" s="5">
        <v>1</v>
      </c>
      <c r="F425" s="5">
        <v>3</v>
      </c>
      <c r="G425" s="5">
        <v>0</v>
      </c>
      <c r="H425" s="5">
        <v>1</v>
      </c>
      <c r="I425" s="5">
        <v>20</v>
      </c>
      <c r="J425" s="5">
        <v>1</v>
      </c>
      <c r="K425" s="5">
        <v>3</v>
      </c>
    </row>
    <row r="426" spans="3:11" x14ac:dyDescent="0.25">
      <c r="C426" s="6" t="s">
        <v>2088</v>
      </c>
      <c r="D426" s="5">
        <v>1</v>
      </c>
      <c r="E426" s="5">
        <v>1</v>
      </c>
      <c r="F426" s="5">
        <v>12</v>
      </c>
      <c r="G426" s="5">
        <v>1</v>
      </c>
      <c r="H426" s="5">
        <v>0</v>
      </c>
      <c r="I426" s="5">
        <v>17</v>
      </c>
      <c r="J426" s="5">
        <v>2</v>
      </c>
      <c r="K426" s="5">
        <v>3</v>
      </c>
    </row>
    <row r="427" spans="3:11" x14ac:dyDescent="0.25">
      <c r="C427" s="6" t="s">
        <v>1690</v>
      </c>
      <c r="D427" s="5">
        <v>1</v>
      </c>
      <c r="E427" s="5">
        <v>3</v>
      </c>
      <c r="F427" s="5">
        <v>1</v>
      </c>
      <c r="G427" s="5">
        <v>0</v>
      </c>
      <c r="H427" s="5">
        <v>1</v>
      </c>
      <c r="I427" s="5">
        <v>10</v>
      </c>
      <c r="J427" s="5">
        <v>1</v>
      </c>
      <c r="K427" s="5">
        <v>1</v>
      </c>
    </row>
    <row r="428" spans="3:11" x14ac:dyDescent="0.25">
      <c r="C428" s="6" t="s">
        <v>1692</v>
      </c>
      <c r="D428" s="5">
        <v>0</v>
      </c>
      <c r="E428" s="5">
        <v>1</v>
      </c>
      <c r="F428" s="5">
        <v>20</v>
      </c>
      <c r="G428" s="5">
        <v>0</v>
      </c>
      <c r="H428" s="5">
        <v>0</v>
      </c>
      <c r="I428" s="5">
        <v>14</v>
      </c>
      <c r="J428" s="5">
        <v>2</v>
      </c>
      <c r="K428" s="5">
        <v>3</v>
      </c>
    </row>
    <row r="429" spans="3:11" x14ac:dyDescent="0.25">
      <c r="C429" s="6" t="s">
        <v>1693</v>
      </c>
      <c r="D429" s="5">
        <v>0</v>
      </c>
      <c r="E429" s="5">
        <v>2</v>
      </c>
      <c r="F429" s="5">
        <v>19</v>
      </c>
      <c r="G429" s="5">
        <v>0</v>
      </c>
      <c r="H429" s="5">
        <v>0</v>
      </c>
      <c r="I429" s="5">
        <v>10</v>
      </c>
      <c r="J429" s="5">
        <v>2</v>
      </c>
      <c r="K429" s="5">
        <v>3</v>
      </c>
    </row>
    <row r="430" spans="3:11" x14ac:dyDescent="0.25">
      <c r="C430" s="6" t="s">
        <v>2089</v>
      </c>
      <c r="D430" s="5">
        <v>0</v>
      </c>
      <c r="E430" s="5">
        <v>3</v>
      </c>
      <c r="F430" s="5">
        <v>17</v>
      </c>
      <c r="G430" s="5">
        <v>0</v>
      </c>
      <c r="H430" s="5">
        <v>0</v>
      </c>
      <c r="I430" s="5">
        <v>5</v>
      </c>
      <c r="J430" s="5">
        <v>2</v>
      </c>
      <c r="K430" s="5">
        <v>3</v>
      </c>
    </row>
    <row r="431" spans="3:11" x14ac:dyDescent="0.25">
      <c r="C431" s="6" t="s">
        <v>1695</v>
      </c>
      <c r="D431" s="5">
        <v>0</v>
      </c>
      <c r="E431" s="5">
        <v>3</v>
      </c>
      <c r="F431" s="5">
        <v>16</v>
      </c>
      <c r="G431" s="5">
        <v>0</v>
      </c>
      <c r="H431" s="5">
        <v>0</v>
      </c>
      <c r="I431" s="5">
        <v>2</v>
      </c>
      <c r="J431" s="5">
        <v>2</v>
      </c>
      <c r="K431" s="5">
        <v>3</v>
      </c>
    </row>
    <row r="432" spans="3:11" x14ac:dyDescent="0.25">
      <c r="C432" s="6" t="s">
        <v>1696</v>
      </c>
      <c r="D432" s="5">
        <v>1</v>
      </c>
      <c r="E432" s="5">
        <v>1</v>
      </c>
      <c r="F432" s="5">
        <v>4</v>
      </c>
      <c r="G432" s="5">
        <v>1</v>
      </c>
      <c r="H432" s="5">
        <v>0</v>
      </c>
      <c r="I432" s="5">
        <v>20</v>
      </c>
      <c r="J432" s="5">
        <v>1</v>
      </c>
      <c r="K432" s="5">
        <v>1</v>
      </c>
    </row>
    <row r="433" spans="3:11" x14ac:dyDescent="0.25">
      <c r="C433" s="6" t="s">
        <v>1698</v>
      </c>
      <c r="D433" s="5">
        <v>0</v>
      </c>
      <c r="E433" s="5">
        <v>3</v>
      </c>
      <c r="F433" s="5">
        <v>9</v>
      </c>
      <c r="G433" s="5">
        <v>0</v>
      </c>
      <c r="H433" s="5">
        <v>0</v>
      </c>
      <c r="I433" s="5">
        <v>2</v>
      </c>
      <c r="J433" s="5">
        <v>2</v>
      </c>
      <c r="K433" s="5">
        <v>2</v>
      </c>
    </row>
    <row r="434" spans="3:11" x14ac:dyDescent="0.25">
      <c r="C434" s="6" t="s">
        <v>1699</v>
      </c>
      <c r="D434" s="5">
        <v>0</v>
      </c>
      <c r="E434" s="5">
        <v>3</v>
      </c>
      <c r="F434" s="5">
        <v>9</v>
      </c>
      <c r="G434" s="5">
        <v>1</v>
      </c>
      <c r="H434" s="5">
        <v>0</v>
      </c>
      <c r="I434" s="5">
        <v>4</v>
      </c>
      <c r="J434" s="5">
        <v>2</v>
      </c>
      <c r="K434" s="5">
        <v>3</v>
      </c>
    </row>
    <row r="435" spans="3:11" x14ac:dyDescent="0.25">
      <c r="C435" s="6" t="s">
        <v>2091</v>
      </c>
      <c r="D435" s="5">
        <v>0</v>
      </c>
      <c r="E435" s="5">
        <v>2</v>
      </c>
      <c r="F435" s="5">
        <v>15</v>
      </c>
      <c r="G435" s="5">
        <v>0</v>
      </c>
      <c r="H435" s="5">
        <v>0</v>
      </c>
      <c r="I435" s="5">
        <v>13</v>
      </c>
      <c r="J435" s="5">
        <v>2</v>
      </c>
      <c r="K435" s="5">
        <v>3</v>
      </c>
    </row>
    <row r="436" spans="3:11" x14ac:dyDescent="0.25">
      <c r="C436" s="6" t="s">
        <v>1700</v>
      </c>
      <c r="D436" s="5">
        <v>1</v>
      </c>
      <c r="E436" s="5">
        <v>2</v>
      </c>
      <c r="F436" s="5">
        <v>17</v>
      </c>
      <c r="G436" s="5">
        <v>0</v>
      </c>
      <c r="H436" s="5">
        <v>0</v>
      </c>
      <c r="I436" s="5">
        <v>10</v>
      </c>
      <c r="J436" s="5">
        <v>1</v>
      </c>
      <c r="K436" s="5">
        <v>3</v>
      </c>
    </row>
    <row r="437" spans="3:11" x14ac:dyDescent="0.25">
      <c r="C437" s="6" t="s">
        <v>1701</v>
      </c>
      <c r="D437" s="5">
        <v>1</v>
      </c>
      <c r="E437" s="5">
        <v>1</v>
      </c>
      <c r="F437" s="5">
        <v>16</v>
      </c>
      <c r="G437" s="5">
        <v>0</v>
      </c>
      <c r="H437" s="5">
        <v>0</v>
      </c>
      <c r="I437" s="5">
        <v>14</v>
      </c>
      <c r="J437" s="5">
        <v>2</v>
      </c>
      <c r="K437" s="5">
        <v>3</v>
      </c>
    </row>
    <row r="438" spans="3:11" x14ac:dyDescent="0.25">
      <c r="C438" s="6" t="s">
        <v>2092</v>
      </c>
      <c r="D438" s="5">
        <v>1</v>
      </c>
      <c r="E438" s="5">
        <v>1</v>
      </c>
      <c r="F438" s="5">
        <v>7</v>
      </c>
      <c r="G438" s="5">
        <v>0</v>
      </c>
      <c r="H438" s="5">
        <v>0</v>
      </c>
      <c r="I438" s="5">
        <v>20</v>
      </c>
      <c r="J438" s="5">
        <v>1</v>
      </c>
      <c r="K438" s="5">
        <v>3</v>
      </c>
    </row>
    <row r="439" spans="3:11" x14ac:dyDescent="0.25">
      <c r="C439" s="6" t="s">
        <v>2093</v>
      </c>
      <c r="D439" s="5">
        <v>1</v>
      </c>
      <c r="E439" s="5">
        <v>1</v>
      </c>
      <c r="F439" s="5">
        <v>8</v>
      </c>
      <c r="G439" s="5">
        <v>0</v>
      </c>
      <c r="H439" s="5">
        <v>0</v>
      </c>
      <c r="I439" s="5">
        <v>17</v>
      </c>
      <c r="J439" s="5">
        <v>1</v>
      </c>
      <c r="K439" s="5">
        <v>1</v>
      </c>
    </row>
    <row r="440" spans="3:11" x14ac:dyDescent="0.25">
      <c r="C440" s="6" t="s">
        <v>1704</v>
      </c>
      <c r="D440" s="5">
        <v>0</v>
      </c>
      <c r="E440" s="5">
        <v>2</v>
      </c>
      <c r="F440" s="5">
        <v>19</v>
      </c>
      <c r="G440" s="5">
        <v>0</v>
      </c>
      <c r="H440" s="5">
        <v>0</v>
      </c>
      <c r="I440" s="5">
        <v>9</v>
      </c>
      <c r="J440" s="5">
        <v>2</v>
      </c>
      <c r="K440" s="5">
        <v>3</v>
      </c>
    </row>
    <row r="441" spans="3:11" x14ac:dyDescent="0.25">
      <c r="C441" s="6" t="s">
        <v>2094</v>
      </c>
      <c r="D441" s="5">
        <v>0</v>
      </c>
      <c r="E441" s="5">
        <v>3</v>
      </c>
      <c r="F441" s="5">
        <v>5</v>
      </c>
      <c r="G441" s="5">
        <v>0</v>
      </c>
      <c r="H441" s="5">
        <v>0</v>
      </c>
      <c r="I441" s="5">
        <v>2</v>
      </c>
      <c r="J441" s="5">
        <v>2</v>
      </c>
      <c r="K441" s="5">
        <v>3</v>
      </c>
    </row>
    <row r="442" spans="3:11" x14ac:dyDescent="0.25">
      <c r="C442" s="6" t="s">
        <v>1705</v>
      </c>
      <c r="D442" s="5">
        <v>1</v>
      </c>
      <c r="E442" s="5">
        <v>1</v>
      </c>
      <c r="F442" s="5">
        <v>15</v>
      </c>
      <c r="G442" s="5">
        <v>0</v>
      </c>
      <c r="H442" s="5">
        <v>0</v>
      </c>
      <c r="I442" s="5">
        <v>20</v>
      </c>
      <c r="J442" s="5">
        <v>1</v>
      </c>
      <c r="K442" s="5">
        <v>1</v>
      </c>
    </row>
    <row r="443" spans="3:11" x14ac:dyDescent="0.25">
      <c r="C443" s="6" t="s">
        <v>1706</v>
      </c>
      <c r="D443" s="5">
        <v>1</v>
      </c>
      <c r="E443" s="5">
        <v>2</v>
      </c>
      <c r="F443" s="5">
        <v>10</v>
      </c>
      <c r="G443" s="5">
        <v>0</v>
      </c>
      <c r="H443" s="5">
        <v>0</v>
      </c>
      <c r="I443" s="5">
        <v>7</v>
      </c>
      <c r="J443" s="5">
        <v>1</v>
      </c>
      <c r="K443" s="5">
        <v>3</v>
      </c>
    </row>
    <row r="444" spans="3:11" x14ac:dyDescent="0.25">
      <c r="C444" s="6" t="s">
        <v>1707</v>
      </c>
      <c r="D444" s="5">
        <v>0</v>
      </c>
      <c r="E444" s="5">
        <v>3</v>
      </c>
      <c r="F444" s="5">
        <v>13</v>
      </c>
      <c r="G444" s="5">
        <v>0</v>
      </c>
      <c r="H444" s="5">
        <v>0</v>
      </c>
      <c r="I444" s="5">
        <v>3</v>
      </c>
      <c r="J444" s="5">
        <v>2</v>
      </c>
      <c r="K444" s="5">
        <v>3</v>
      </c>
    </row>
    <row r="445" spans="3:11" x14ac:dyDescent="0.25">
      <c r="C445" s="6" t="s">
        <v>1709</v>
      </c>
      <c r="D445" s="5">
        <v>0</v>
      </c>
      <c r="E445" s="5">
        <v>2</v>
      </c>
      <c r="F445" s="5">
        <v>13</v>
      </c>
      <c r="G445" s="5">
        <v>0</v>
      </c>
      <c r="H445" s="5">
        <v>0</v>
      </c>
      <c r="I445" s="5">
        <v>9</v>
      </c>
      <c r="J445" s="5">
        <v>2</v>
      </c>
      <c r="K445" s="5">
        <v>3</v>
      </c>
    </row>
    <row r="446" spans="3:11" x14ac:dyDescent="0.25">
      <c r="C446" s="6" t="s">
        <v>1710</v>
      </c>
      <c r="D446" s="5">
        <v>0</v>
      </c>
      <c r="E446" s="5">
        <v>2</v>
      </c>
      <c r="F446" s="5">
        <v>18</v>
      </c>
      <c r="G446" s="5">
        <v>0</v>
      </c>
      <c r="H446" s="5">
        <v>0</v>
      </c>
      <c r="I446" s="5">
        <v>9</v>
      </c>
      <c r="J446" s="5">
        <v>2</v>
      </c>
      <c r="K446" s="5">
        <v>3</v>
      </c>
    </row>
    <row r="447" spans="3:11" x14ac:dyDescent="0.25">
      <c r="C447" s="6" t="s">
        <v>1711</v>
      </c>
      <c r="D447" s="5">
        <v>1</v>
      </c>
      <c r="E447" s="5">
        <v>1</v>
      </c>
      <c r="F447" s="5">
        <v>10</v>
      </c>
      <c r="G447" s="5">
        <v>1</v>
      </c>
      <c r="H447" s="5">
        <v>0</v>
      </c>
      <c r="I447" s="5">
        <v>17</v>
      </c>
      <c r="J447" s="5">
        <v>2</v>
      </c>
      <c r="K447" s="5">
        <v>3</v>
      </c>
    </row>
    <row r="448" spans="3:11" x14ac:dyDescent="0.25">
      <c r="C448" s="6" t="s">
        <v>1712</v>
      </c>
      <c r="D448" s="5">
        <v>0</v>
      </c>
      <c r="E448" s="5">
        <v>3</v>
      </c>
      <c r="F448" s="5">
        <v>5</v>
      </c>
      <c r="G448" s="5">
        <v>0</v>
      </c>
      <c r="H448" s="5">
        <v>0</v>
      </c>
      <c r="I448" s="5">
        <v>6</v>
      </c>
      <c r="J448" s="5">
        <v>2</v>
      </c>
      <c r="K448" s="5">
        <v>3</v>
      </c>
    </row>
    <row r="449" spans="3:11" x14ac:dyDescent="0.25">
      <c r="C449" s="6" t="s">
        <v>2096</v>
      </c>
      <c r="D449" s="5">
        <v>1</v>
      </c>
      <c r="E449" s="5">
        <v>2</v>
      </c>
      <c r="F449" s="5">
        <v>11</v>
      </c>
      <c r="G449" s="5">
        <v>3</v>
      </c>
      <c r="H449" s="5">
        <v>0</v>
      </c>
      <c r="I449" s="5">
        <v>12</v>
      </c>
      <c r="J449" s="5">
        <v>1</v>
      </c>
      <c r="K449" s="5">
        <v>3</v>
      </c>
    </row>
    <row r="450" spans="3:11" x14ac:dyDescent="0.25">
      <c r="C450" s="6" t="s">
        <v>1713</v>
      </c>
      <c r="D450" s="5">
        <v>0</v>
      </c>
      <c r="E450" s="5">
        <v>2</v>
      </c>
      <c r="F450" s="5">
        <v>9</v>
      </c>
      <c r="G450" s="5">
        <v>1</v>
      </c>
      <c r="H450" s="5">
        <v>0</v>
      </c>
      <c r="I450" s="5">
        <v>13</v>
      </c>
      <c r="J450" s="5">
        <v>2</v>
      </c>
      <c r="K450" s="5">
        <v>3</v>
      </c>
    </row>
    <row r="451" spans="3:11" x14ac:dyDescent="0.25">
      <c r="C451" s="6" t="s">
        <v>1716</v>
      </c>
      <c r="D451" s="5">
        <v>0</v>
      </c>
      <c r="E451" s="5">
        <v>3</v>
      </c>
      <c r="F451" s="5">
        <v>2</v>
      </c>
      <c r="G451" s="5">
        <v>0</v>
      </c>
      <c r="H451" s="5">
        <v>0</v>
      </c>
      <c r="I451" s="5">
        <v>11</v>
      </c>
      <c r="J451" s="5">
        <v>2</v>
      </c>
      <c r="K451" s="5">
        <v>1</v>
      </c>
    </row>
    <row r="452" spans="3:11" x14ac:dyDescent="0.25">
      <c r="C452" s="6" t="s">
        <v>1717</v>
      </c>
      <c r="D452" s="5">
        <v>0</v>
      </c>
      <c r="E452" s="5">
        <v>2</v>
      </c>
      <c r="F452" s="5">
        <v>7</v>
      </c>
      <c r="G452" s="5">
        <v>0</v>
      </c>
      <c r="H452" s="5">
        <v>0</v>
      </c>
      <c r="I452" s="5">
        <v>9</v>
      </c>
      <c r="J452" s="5">
        <v>2</v>
      </c>
      <c r="K452" s="5">
        <v>3</v>
      </c>
    </row>
    <row r="453" spans="3:11" x14ac:dyDescent="0.25">
      <c r="C453" s="6" t="s">
        <v>2097</v>
      </c>
      <c r="D453" s="5">
        <v>0</v>
      </c>
      <c r="E453" s="5">
        <v>2</v>
      </c>
      <c r="F453" s="5">
        <v>7</v>
      </c>
      <c r="G453" s="5">
        <v>0</v>
      </c>
      <c r="H453" s="5">
        <v>0</v>
      </c>
      <c r="I453" s="5">
        <v>9</v>
      </c>
      <c r="J453" s="5">
        <v>2</v>
      </c>
      <c r="K453" s="5">
        <v>3</v>
      </c>
    </row>
    <row r="454" spans="3:11" x14ac:dyDescent="0.25">
      <c r="C454" s="6" t="s">
        <v>1718</v>
      </c>
      <c r="D454" s="5">
        <v>0</v>
      </c>
      <c r="E454" s="5">
        <v>3</v>
      </c>
      <c r="F454" s="5">
        <v>11</v>
      </c>
      <c r="G454" s="5">
        <v>0</v>
      </c>
      <c r="H454" s="5">
        <v>0</v>
      </c>
      <c r="I454" s="5">
        <v>11</v>
      </c>
      <c r="J454" s="5">
        <v>2</v>
      </c>
      <c r="K454" s="5">
        <v>3</v>
      </c>
    </row>
    <row r="455" spans="3:11" x14ac:dyDescent="0.25">
      <c r="C455" s="6" t="s">
        <v>1719</v>
      </c>
      <c r="D455" s="5">
        <v>0</v>
      </c>
      <c r="E455" s="5">
        <v>3</v>
      </c>
      <c r="F455" s="5">
        <v>18</v>
      </c>
      <c r="G455" s="5">
        <v>1</v>
      </c>
      <c r="H455" s="5">
        <v>3</v>
      </c>
      <c r="I455" s="5">
        <v>16</v>
      </c>
      <c r="J455" s="5">
        <v>1</v>
      </c>
      <c r="K455" s="5">
        <v>3</v>
      </c>
    </row>
    <row r="456" spans="3:11" x14ac:dyDescent="0.25">
      <c r="C456" s="6" t="s">
        <v>1720</v>
      </c>
      <c r="D456" s="5">
        <v>1</v>
      </c>
      <c r="E456" s="5">
        <v>1</v>
      </c>
      <c r="F456" s="5">
        <v>14</v>
      </c>
      <c r="G456" s="5">
        <v>0</v>
      </c>
      <c r="H456" s="5">
        <v>0</v>
      </c>
      <c r="I456" s="5">
        <v>20</v>
      </c>
      <c r="J456" s="5">
        <v>2</v>
      </c>
      <c r="K456" s="5">
        <v>1</v>
      </c>
    </row>
    <row r="457" spans="3:11" x14ac:dyDescent="0.25">
      <c r="C457" s="6" t="s">
        <v>1721</v>
      </c>
      <c r="D457" s="5">
        <v>0</v>
      </c>
      <c r="E457" s="5">
        <v>1</v>
      </c>
      <c r="F457" s="5">
        <v>14</v>
      </c>
      <c r="G457" s="5">
        <v>1</v>
      </c>
      <c r="H457" s="5">
        <v>0</v>
      </c>
      <c r="I457" s="5">
        <v>18</v>
      </c>
      <c r="J457" s="5">
        <v>2</v>
      </c>
      <c r="K457" s="5">
        <v>3</v>
      </c>
    </row>
    <row r="458" spans="3:11" x14ac:dyDescent="0.25">
      <c r="C458" s="6" t="s">
        <v>2098</v>
      </c>
      <c r="D458" s="5">
        <v>1</v>
      </c>
      <c r="E458" s="5">
        <v>1</v>
      </c>
      <c r="F458" s="5">
        <v>6</v>
      </c>
      <c r="G458" s="5">
        <v>2</v>
      </c>
      <c r="H458" s="5">
        <v>2</v>
      </c>
      <c r="I458" s="5">
        <v>20</v>
      </c>
      <c r="J458" s="5">
        <v>1</v>
      </c>
      <c r="K458" s="5">
        <v>1</v>
      </c>
    </row>
    <row r="459" spans="3:11" x14ac:dyDescent="0.25">
      <c r="C459" s="6" t="s">
        <v>1722</v>
      </c>
      <c r="D459" s="5">
        <v>0</v>
      </c>
      <c r="E459" s="5">
        <v>3</v>
      </c>
      <c r="F459" s="5">
        <v>8</v>
      </c>
      <c r="G459" s="5">
        <v>1</v>
      </c>
      <c r="H459" s="5">
        <v>0</v>
      </c>
      <c r="I459" s="5">
        <v>11</v>
      </c>
      <c r="J459" s="5">
        <v>2</v>
      </c>
      <c r="K459" s="5">
        <v>3</v>
      </c>
    </row>
    <row r="460" spans="3:11" x14ac:dyDescent="0.25">
      <c r="C460" s="6" t="s">
        <v>1724</v>
      </c>
      <c r="D460" s="5">
        <v>0</v>
      </c>
      <c r="E460" s="5">
        <v>1</v>
      </c>
      <c r="F460" s="5">
        <v>20</v>
      </c>
      <c r="G460" s="5">
        <v>1</v>
      </c>
      <c r="H460" s="5">
        <v>1</v>
      </c>
      <c r="I460" s="5">
        <v>18</v>
      </c>
      <c r="J460" s="5">
        <v>2</v>
      </c>
      <c r="K460" s="5">
        <v>3</v>
      </c>
    </row>
    <row r="461" spans="3:11" x14ac:dyDescent="0.25">
      <c r="C461" s="6" t="s">
        <v>2099</v>
      </c>
      <c r="D461" s="5">
        <v>0</v>
      </c>
      <c r="E461" s="5">
        <v>3</v>
      </c>
      <c r="F461" s="5">
        <v>3</v>
      </c>
      <c r="G461" s="5">
        <v>1</v>
      </c>
      <c r="H461" s="5">
        <v>1</v>
      </c>
      <c r="I461" s="5">
        <v>11</v>
      </c>
      <c r="J461" s="5">
        <v>2</v>
      </c>
      <c r="K461" s="5">
        <v>3</v>
      </c>
    </row>
    <row r="462" spans="3:11" x14ac:dyDescent="0.25">
      <c r="C462" s="6" t="s">
        <v>1725</v>
      </c>
      <c r="D462" s="5">
        <v>1</v>
      </c>
      <c r="E462" s="5">
        <v>2</v>
      </c>
      <c r="F462" s="5">
        <v>11</v>
      </c>
      <c r="G462" s="5">
        <v>0</v>
      </c>
      <c r="H462" s="5">
        <v>0</v>
      </c>
      <c r="I462" s="5">
        <v>9</v>
      </c>
      <c r="J462" s="5">
        <v>1</v>
      </c>
      <c r="K462" s="5">
        <v>3</v>
      </c>
    </row>
    <row r="463" spans="3:11" x14ac:dyDescent="0.25">
      <c r="C463" s="6" t="s">
        <v>1726</v>
      </c>
      <c r="D463" s="5">
        <v>0</v>
      </c>
      <c r="E463" s="5">
        <v>1</v>
      </c>
      <c r="F463" s="5">
        <v>5</v>
      </c>
      <c r="G463" s="5">
        <v>1</v>
      </c>
      <c r="H463" s="5">
        <v>0</v>
      </c>
      <c r="I463" s="5">
        <v>17</v>
      </c>
      <c r="J463" s="5">
        <v>2</v>
      </c>
      <c r="K463" s="5">
        <v>3</v>
      </c>
    </row>
    <row r="464" spans="3:11" x14ac:dyDescent="0.25">
      <c r="C464" s="6" t="s">
        <v>2102</v>
      </c>
      <c r="D464" s="5">
        <v>1</v>
      </c>
      <c r="E464" s="5">
        <v>2</v>
      </c>
      <c r="F464" s="5">
        <v>18</v>
      </c>
      <c r="G464" s="5">
        <v>1</v>
      </c>
      <c r="H464" s="5">
        <v>2</v>
      </c>
      <c r="I464" s="5">
        <v>18</v>
      </c>
      <c r="J464" s="5">
        <v>1</v>
      </c>
      <c r="K464" s="5">
        <v>3</v>
      </c>
    </row>
    <row r="465" spans="3:11" x14ac:dyDescent="0.25">
      <c r="C465" s="6" t="s">
        <v>2103</v>
      </c>
      <c r="D465" s="5">
        <v>1</v>
      </c>
      <c r="E465" s="5">
        <v>2</v>
      </c>
      <c r="F465" s="5">
        <v>1</v>
      </c>
      <c r="G465" s="5">
        <v>1</v>
      </c>
      <c r="H465" s="5">
        <v>1</v>
      </c>
      <c r="I465" s="5">
        <v>10</v>
      </c>
      <c r="J465" s="5">
        <v>2</v>
      </c>
      <c r="K465" s="5">
        <v>3</v>
      </c>
    </row>
    <row r="466" spans="3:11" x14ac:dyDescent="0.25">
      <c r="C466" s="6" t="s">
        <v>1730</v>
      </c>
      <c r="D466" s="5">
        <v>0</v>
      </c>
      <c r="E466" s="5">
        <v>3</v>
      </c>
      <c r="F466" s="5">
        <v>10</v>
      </c>
      <c r="G466" s="5">
        <v>0</v>
      </c>
      <c r="H466" s="5">
        <v>0</v>
      </c>
      <c r="I466" s="5">
        <v>3</v>
      </c>
      <c r="J466" s="5">
        <v>2</v>
      </c>
      <c r="K466" s="5">
        <v>3</v>
      </c>
    </row>
    <row r="467" spans="3:11" x14ac:dyDescent="0.25">
      <c r="C467" s="6" t="s">
        <v>1731</v>
      </c>
      <c r="D467" s="5">
        <v>0</v>
      </c>
      <c r="E467" s="5">
        <v>2</v>
      </c>
      <c r="F467" s="5">
        <v>4</v>
      </c>
      <c r="G467" s="5">
        <v>0</v>
      </c>
      <c r="H467" s="5">
        <v>0</v>
      </c>
      <c r="I467" s="5">
        <v>8</v>
      </c>
      <c r="J467" s="5">
        <v>2</v>
      </c>
      <c r="K467" s="5">
        <v>3</v>
      </c>
    </row>
    <row r="468" spans="3:11" x14ac:dyDescent="0.25">
      <c r="C468" s="6" t="s">
        <v>1733</v>
      </c>
      <c r="D468" s="5">
        <v>1</v>
      </c>
      <c r="E468" s="5">
        <v>1</v>
      </c>
      <c r="F468" s="5">
        <v>13</v>
      </c>
      <c r="G468" s="5">
        <v>0</v>
      </c>
      <c r="H468" s="5">
        <v>0</v>
      </c>
      <c r="I468" s="5">
        <v>19</v>
      </c>
      <c r="J468" s="5">
        <v>1</v>
      </c>
      <c r="K468" s="5">
        <v>3</v>
      </c>
    </row>
    <row r="469" spans="3:11" x14ac:dyDescent="0.25">
      <c r="C469" s="6" t="s">
        <v>1737</v>
      </c>
      <c r="D469" s="5">
        <v>0</v>
      </c>
      <c r="E469" s="5">
        <v>3</v>
      </c>
      <c r="F469" s="5">
        <v>3</v>
      </c>
      <c r="G469" s="5">
        <v>0</v>
      </c>
      <c r="H469" s="5">
        <v>0</v>
      </c>
      <c r="I469" s="5">
        <v>3</v>
      </c>
      <c r="J469" s="5">
        <v>2</v>
      </c>
      <c r="K469" s="5">
        <v>3</v>
      </c>
    </row>
    <row r="470" spans="3:11" x14ac:dyDescent="0.25">
      <c r="C470" s="6" t="s">
        <v>2106</v>
      </c>
      <c r="D470" s="5">
        <v>0</v>
      </c>
      <c r="E470" s="5">
        <v>3</v>
      </c>
      <c r="F470" s="5">
        <v>12</v>
      </c>
      <c r="G470" s="5">
        <v>0</v>
      </c>
      <c r="H470" s="5">
        <v>0</v>
      </c>
      <c r="I470" s="5">
        <v>6</v>
      </c>
      <c r="J470" s="5">
        <v>2</v>
      </c>
      <c r="K470" s="5">
        <v>3</v>
      </c>
    </row>
    <row r="471" spans="3:11" x14ac:dyDescent="0.25">
      <c r="C471" s="6" t="s">
        <v>1739</v>
      </c>
      <c r="D471" s="5">
        <v>0</v>
      </c>
      <c r="E471" s="5">
        <v>3</v>
      </c>
      <c r="F471" s="5">
        <v>18</v>
      </c>
      <c r="G471" s="5">
        <v>0</v>
      </c>
      <c r="H471" s="5">
        <v>0</v>
      </c>
      <c r="I471" s="5">
        <v>4</v>
      </c>
      <c r="J471" s="5">
        <v>2</v>
      </c>
      <c r="K471" s="5">
        <v>3</v>
      </c>
    </row>
    <row r="472" spans="3:11" x14ac:dyDescent="0.25">
      <c r="C472" s="6" t="s">
        <v>1740</v>
      </c>
      <c r="D472" s="5">
        <v>0</v>
      </c>
      <c r="E472" s="5">
        <v>2</v>
      </c>
      <c r="F472" s="5">
        <v>19</v>
      </c>
      <c r="G472" s="5">
        <v>0</v>
      </c>
      <c r="H472" s="5">
        <v>0</v>
      </c>
      <c r="I472" s="5">
        <v>7</v>
      </c>
      <c r="J472" s="5">
        <v>1</v>
      </c>
      <c r="K472" s="5">
        <v>3</v>
      </c>
    </row>
    <row r="473" spans="3:11" x14ac:dyDescent="0.25">
      <c r="C473" s="6" t="s">
        <v>1741</v>
      </c>
      <c r="D473" s="5">
        <v>1</v>
      </c>
      <c r="E473" s="5">
        <v>2</v>
      </c>
      <c r="F473" s="5">
        <v>19</v>
      </c>
      <c r="G473" s="5">
        <v>1</v>
      </c>
      <c r="H473" s="5">
        <v>3</v>
      </c>
      <c r="I473" s="5">
        <v>12</v>
      </c>
      <c r="J473" s="5">
        <v>1</v>
      </c>
      <c r="K473" s="5">
        <v>3</v>
      </c>
    </row>
    <row r="474" spans="3:11" x14ac:dyDescent="0.25">
      <c r="C474" s="6" t="s">
        <v>1744</v>
      </c>
      <c r="D474" s="5">
        <v>1</v>
      </c>
      <c r="E474" s="5">
        <v>1</v>
      </c>
      <c r="F474" s="5">
        <v>17</v>
      </c>
      <c r="G474" s="5">
        <v>0</v>
      </c>
      <c r="H474" s="5">
        <v>1</v>
      </c>
      <c r="I474" s="5">
        <v>20</v>
      </c>
      <c r="J474" s="5">
        <v>1</v>
      </c>
      <c r="K474" s="5">
        <v>3</v>
      </c>
    </row>
    <row r="475" spans="3:11" x14ac:dyDescent="0.25">
      <c r="C475" s="6" t="s">
        <v>1745</v>
      </c>
      <c r="D475" s="5">
        <v>1</v>
      </c>
      <c r="E475" s="5">
        <v>3</v>
      </c>
      <c r="F475" s="5">
        <v>2</v>
      </c>
      <c r="G475" s="5">
        <v>0</v>
      </c>
      <c r="H475" s="5">
        <v>0</v>
      </c>
      <c r="I475" s="5">
        <v>2</v>
      </c>
      <c r="J475" s="5">
        <v>1</v>
      </c>
      <c r="K475" s="5">
        <v>1</v>
      </c>
    </row>
    <row r="476" spans="3:11" x14ac:dyDescent="0.25">
      <c r="C476" s="6" t="s">
        <v>1746</v>
      </c>
      <c r="D476" s="5">
        <v>1</v>
      </c>
      <c r="E476" s="5">
        <v>1</v>
      </c>
      <c r="F476" s="5">
        <v>3</v>
      </c>
      <c r="G476" s="5">
        <v>1</v>
      </c>
      <c r="H476" s="5">
        <v>0</v>
      </c>
      <c r="I476" s="5">
        <v>17</v>
      </c>
      <c r="J476" s="5">
        <v>1</v>
      </c>
      <c r="K476" s="5">
        <v>3</v>
      </c>
    </row>
    <row r="477" spans="3:11" x14ac:dyDescent="0.25">
      <c r="C477" s="6" t="s">
        <v>1747</v>
      </c>
      <c r="D477" s="5">
        <v>0</v>
      </c>
      <c r="E477" s="5">
        <v>1</v>
      </c>
      <c r="F477" s="5">
        <v>11</v>
      </c>
      <c r="G477" s="5">
        <v>0</v>
      </c>
      <c r="H477" s="5">
        <v>0</v>
      </c>
      <c r="I477" s="5">
        <v>15</v>
      </c>
      <c r="J477" s="5">
        <v>2</v>
      </c>
      <c r="K477" s="5">
        <v>3</v>
      </c>
    </row>
    <row r="478" spans="3:11" x14ac:dyDescent="0.25">
      <c r="C478" s="6" t="s">
        <v>1748</v>
      </c>
      <c r="D478" s="5">
        <v>0</v>
      </c>
      <c r="E478" s="5">
        <v>3</v>
      </c>
      <c r="F478" s="5">
        <v>9</v>
      </c>
      <c r="G478" s="5">
        <v>0</v>
      </c>
      <c r="H478" s="5">
        <v>0</v>
      </c>
      <c r="I478" s="5">
        <v>1</v>
      </c>
      <c r="J478" s="5">
        <v>2</v>
      </c>
      <c r="K478" s="5">
        <v>3</v>
      </c>
    </row>
    <row r="479" spans="3:11" x14ac:dyDescent="0.25">
      <c r="C479" s="6" t="s">
        <v>1749</v>
      </c>
      <c r="D479" s="5">
        <v>0</v>
      </c>
      <c r="E479" s="5">
        <v>3</v>
      </c>
      <c r="F479" s="5">
        <v>9</v>
      </c>
      <c r="G479" s="5">
        <v>0</v>
      </c>
      <c r="H479" s="5">
        <v>0</v>
      </c>
      <c r="I479" s="5">
        <v>2</v>
      </c>
      <c r="J479" s="5">
        <v>2</v>
      </c>
      <c r="K479" s="5">
        <v>3</v>
      </c>
    </row>
    <row r="480" spans="3:11" x14ac:dyDescent="0.25">
      <c r="C480" s="6" t="s">
        <v>1751</v>
      </c>
      <c r="D480" s="5">
        <v>0</v>
      </c>
      <c r="E480" s="5">
        <v>3</v>
      </c>
      <c r="F480" s="5">
        <v>2</v>
      </c>
      <c r="G480" s="5">
        <v>4</v>
      </c>
      <c r="H480" s="5">
        <v>1</v>
      </c>
      <c r="I480" s="5">
        <v>15</v>
      </c>
      <c r="J480" s="5">
        <v>2</v>
      </c>
      <c r="K480" s="5">
        <v>2</v>
      </c>
    </row>
    <row r="481" spans="3:11" x14ac:dyDescent="0.25">
      <c r="C481" s="6" t="s">
        <v>1752</v>
      </c>
      <c r="D481" s="5">
        <v>1</v>
      </c>
      <c r="E481" s="5">
        <v>3</v>
      </c>
      <c r="F481" s="5">
        <v>1</v>
      </c>
      <c r="G481" s="5">
        <v>1</v>
      </c>
      <c r="H481" s="5">
        <v>2</v>
      </c>
      <c r="I481" s="5">
        <v>12</v>
      </c>
      <c r="J481" s="5">
        <v>2</v>
      </c>
      <c r="K481" s="5">
        <v>3</v>
      </c>
    </row>
    <row r="482" spans="3:11" x14ac:dyDescent="0.25">
      <c r="C482" s="6" t="s">
        <v>2107</v>
      </c>
      <c r="D482" s="5">
        <v>0</v>
      </c>
      <c r="E482" s="5">
        <v>1</v>
      </c>
      <c r="F482" s="5">
        <v>17</v>
      </c>
      <c r="G482" s="5">
        <v>0</v>
      </c>
      <c r="H482" s="5">
        <v>0</v>
      </c>
      <c r="I482" s="5">
        <v>18</v>
      </c>
      <c r="J482" s="5">
        <v>2</v>
      </c>
      <c r="K482" s="5">
        <v>1</v>
      </c>
    </row>
    <row r="483" spans="3:11" x14ac:dyDescent="0.25">
      <c r="C483" s="6" t="s">
        <v>1753</v>
      </c>
      <c r="D483" s="5">
        <v>0</v>
      </c>
      <c r="E483" s="5">
        <v>2</v>
      </c>
      <c r="F483" s="5">
        <v>3</v>
      </c>
      <c r="G483" s="5">
        <v>0</v>
      </c>
      <c r="H483" s="5">
        <v>0</v>
      </c>
      <c r="I483" s="5">
        <v>13</v>
      </c>
      <c r="J483" s="5">
        <v>2</v>
      </c>
      <c r="K483" s="5">
        <v>3</v>
      </c>
    </row>
    <row r="484" spans="3:11" x14ac:dyDescent="0.25">
      <c r="C484" s="6" t="s">
        <v>1755</v>
      </c>
      <c r="D484" s="5">
        <v>0</v>
      </c>
      <c r="E484" s="5">
        <v>2</v>
      </c>
      <c r="F484" s="5">
        <v>15</v>
      </c>
      <c r="G484" s="5">
        <v>0</v>
      </c>
      <c r="H484" s="5">
        <v>0</v>
      </c>
      <c r="I484" s="5">
        <v>9</v>
      </c>
      <c r="J484" s="5">
        <v>2</v>
      </c>
      <c r="K484" s="5">
        <v>3</v>
      </c>
    </row>
    <row r="485" spans="3:11" x14ac:dyDescent="0.25">
      <c r="C485" s="6" t="s">
        <v>1756</v>
      </c>
      <c r="D485" s="5">
        <v>1</v>
      </c>
      <c r="E485" s="5">
        <v>3</v>
      </c>
      <c r="F485" s="5">
        <v>12</v>
      </c>
      <c r="G485" s="5">
        <v>0</v>
      </c>
      <c r="H485" s="5">
        <v>0</v>
      </c>
      <c r="I485" s="5">
        <v>6</v>
      </c>
      <c r="J485" s="5">
        <v>1</v>
      </c>
      <c r="K485" s="5">
        <v>3</v>
      </c>
    </row>
    <row r="486" spans="3:11" x14ac:dyDescent="0.25">
      <c r="C486" s="6" t="s">
        <v>1757</v>
      </c>
      <c r="D486" s="5">
        <v>0</v>
      </c>
      <c r="E486" s="5">
        <v>3</v>
      </c>
      <c r="F486" s="5">
        <v>11</v>
      </c>
      <c r="G486" s="5">
        <v>0</v>
      </c>
      <c r="H486" s="5">
        <v>0</v>
      </c>
      <c r="I486" s="5">
        <v>2</v>
      </c>
      <c r="J486" s="5">
        <v>2</v>
      </c>
      <c r="K486" s="5">
        <v>1</v>
      </c>
    </row>
    <row r="487" spans="3:11" x14ac:dyDescent="0.25">
      <c r="C487" s="6" t="s">
        <v>1758</v>
      </c>
      <c r="D487" s="5">
        <v>0</v>
      </c>
      <c r="E487" s="5">
        <v>3</v>
      </c>
      <c r="F487" s="5">
        <v>11</v>
      </c>
      <c r="G487" s="5">
        <v>1</v>
      </c>
      <c r="H487" s="5">
        <v>1</v>
      </c>
      <c r="I487" s="5">
        <v>12</v>
      </c>
      <c r="J487" s="5">
        <v>1</v>
      </c>
      <c r="K487" s="5">
        <v>3</v>
      </c>
    </row>
    <row r="488" spans="3:11" x14ac:dyDescent="0.25">
      <c r="C488" s="6" t="s">
        <v>2109</v>
      </c>
      <c r="D488" s="5">
        <v>1</v>
      </c>
      <c r="E488" s="5">
        <v>1</v>
      </c>
      <c r="F488" s="5">
        <v>2</v>
      </c>
      <c r="G488" s="5">
        <v>1</v>
      </c>
      <c r="H488" s="5">
        <v>2</v>
      </c>
      <c r="I488" s="5">
        <v>19</v>
      </c>
      <c r="J488" s="5">
        <v>2</v>
      </c>
      <c r="K488" s="5">
        <v>3</v>
      </c>
    </row>
    <row r="489" spans="3:11" x14ac:dyDescent="0.25">
      <c r="C489" s="6" t="s">
        <v>1761</v>
      </c>
      <c r="D489" s="5">
        <v>1</v>
      </c>
      <c r="E489" s="5">
        <v>3</v>
      </c>
      <c r="F489" s="5">
        <v>1</v>
      </c>
      <c r="G489" s="5">
        <v>0</v>
      </c>
      <c r="H489" s="5">
        <v>1</v>
      </c>
      <c r="I489" s="5">
        <v>6</v>
      </c>
      <c r="J489" s="5">
        <v>2</v>
      </c>
      <c r="K489" s="5">
        <v>1</v>
      </c>
    </row>
    <row r="490" spans="3:11" x14ac:dyDescent="0.25">
      <c r="C490" s="6" t="s">
        <v>1762</v>
      </c>
      <c r="D490" s="5">
        <v>1</v>
      </c>
      <c r="E490" s="5">
        <v>3</v>
      </c>
      <c r="F490" s="5">
        <v>10</v>
      </c>
      <c r="G490" s="5">
        <v>0</v>
      </c>
      <c r="H490" s="5">
        <v>0</v>
      </c>
      <c r="I490" s="5">
        <v>1</v>
      </c>
      <c r="J490" s="5">
        <v>2</v>
      </c>
      <c r="K490" s="5">
        <v>3</v>
      </c>
    </row>
    <row r="491" spans="3:11" x14ac:dyDescent="0.25">
      <c r="C491" s="6" t="s">
        <v>1763</v>
      </c>
      <c r="D491" s="5">
        <v>0</v>
      </c>
      <c r="E491" s="5">
        <v>3</v>
      </c>
      <c r="F491" s="5">
        <v>12</v>
      </c>
      <c r="G491" s="5">
        <v>0</v>
      </c>
      <c r="H491" s="5">
        <v>0</v>
      </c>
      <c r="I491" s="5">
        <v>3</v>
      </c>
      <c r="J491" s="5">
        <v>2</v>
      </c>
      <c r="K491" s="5">
        <v>3</v>
      </c>
    </row>
    <row r="492" spans="3:11" x14ac:dyDescent="0.25">
      <c r="C492" s="6" t="s">
        <v>2110</v>
      </c>
      <c r="D492" s="5">
        <v>0</v>
      </c>
      <c r="E492" s="5">
        <v>1</v>
      </c>
      <c r="F492" s="5">
        <v>15</v>
      </c>
      <c r="G492" s="5">
        <v>0</v>
      </c>
      <c r="H492" s="5">
        <v>0</v>
      </c>
      <c r="I492" s="5">
        <v>1</v>
      </c>
      <c r="J492" s="5">
        <v>2</v>
      </c>
      <c r="K492" s="5">
        <v>3</v>
      </c>
    </row>
    <row r="493" spans="3:11" x14ac:dyDescent="0.25">
      <c r="C493" s="6" t="s">
        <v>1764</v>
      </c>
      <c r="D493" s="5">
        <v>0</v>
      </c>
      <c r="E493" s="5">
        <v>3</v>
      </c>
      <c r="F493" s="5">
        <v>4</v>
      </c>
      <c r="G493" s="5">
        <v>0</v>
      </c>
      <c r="H493" s="5">
        <v>0</v>
      </c>
      <c r="I493" s="5">
        <v>3</v>
      </c>
      <c r="J493" s="5">
        <v>1</v>
      </c>
      <c r="K493" s="5">
        <v>3</v>
      </c>
    </row>
    <row r="494" spans="3:11" x14ac:dyDescent="0.25">
      <c r="C494" s="6" t="s">
        <v>1765</v>
      </c>
      <c r="D494" s="5">
        <v>0</v>
      </c>
      <c r="E494" s="5">
        <v>2</v>
      </c>
      <c r="F494" s="5">
        <v>15</v>
      </c>
      <c r="G494" s="5">
        <v>0</v>
      </c>
      <c r="H494" s="5">
        <v>0</v>
      </c>
      <c r="I494" s="5">
        <v>9</v>
      </c>
      <c r="J494" s="5">
        <v>2</v>
      </c>
      <c r="K494" s="5">
        <v>3</v>
      </c>
    </row>
    <row r="495" spans="3:11" x14ac:dyDescent="0.25">
      <c r="C495" s="6" t="s">
        <v>1766</v>
      </c>
      <c r="D495" s="5">
        <v>1</v>
      </c>
      <c r="E495" s="5">
        <v>1</v>
      </c>
      <c r="F495" s="5">
        <v>13</v>
      </c>
      <c r="G495" s="5">
        <v>1</v>
      </c>
      <c r="H495" s="5">
        <v>0</v>
      </c>
      <c r="I495" s="5">
        <v>17</v>
      </c>
      <c r="J495" s="5">
        <v>1</v>
      </c>
      <c r="K495" s="5">
        <v>3</v>
      </c>
    </row>
    <row r="496" spans="3:11" x14ac:dyDescent="0.25">
      <c r="C496" s="6" t="s">
        <v>1767</v>
      </c>
      <c r="D496" s="5">
        <v>0</v>
      </c>
      <c r="E496" s="5">
        <v>3</v>
      </c>
      <c r="F496" s="5">
        <v>9</v>
      </c>
      <c r="G496" s="5">
        <v>0</v>
      </c>
      <c r="H496" s="5">
        <v>0</v>
      </c>
      <c r="I496" s="5">
        <v>4</v>
      </c>
      <c r="J496" s="5">
        <v>2</v>
      </c>
      <c r="K496" s="5">
        <v>3</v>
      </c>
    </row>
    <row r="497" spans="3:11" x14ac:dyDescent="0.25">
      <c r="C497" s="6" t="s">
        <v>2111</v>
      </c>
      <c r="D497" s="5">
        <v>0</v>
      </c>
      <c r="E497" s="5">
        <v>3</v>
      </c>
      <c r="F497" s="5">
        <v>15</v>
      </c>
      <c r="G497" s="5">
        <v>0</v>
      </c>
      <c r="H497" s="5">
        <v>0</v>
      </c>
      <c r="I497" s="5">
        <v>12</v>
      </c>
      <c r="J497" s="5">
        <v>2</v>
      </c>
      <c r="K497" s="5">
        <v>3</v>
      </c>
    </row>
    <row r="498" spans="3:11" x14ac:dyDescent="0.25">
      <c r="C498" s="6" t="s">
        <v>1708</v>
      </c>
      <c r="D498" s="5">
        <v>1</v>
      </c>
      <c r="E498" s="5">
        <v>2</v>
      </c>
      <c r="F498" s="5">
        <v>2</v>
      </c>
      <c r="G498" s="5">
        <v>0</v>
      </c>
      <c r="H498" s="5">
        <v>1</v>
      </c>
      <c r="I498" s="5">
        <v>15</v>
      </c>
      <c r="J498" s="5">
        <v>1</v>
      </c>
      <c r="K498" s="5">
        <v>3</v>
      </c>
    </row>
    <row r="499" spans="3:11" x14ac:dyDescent="0.25">
      <c r="C499" s="6" t="s">
        <v>2101</v>
      </c>
      <c r="D499" s="5">
        <v>1</v>
      </c>
      <c r="E499" s="5">
        <v>3</v>
      </c>
      <c r="F499" s="5">
        <v>2</v>
      </c>
      <c r="G499" s="5">
        <v>0</v>
      </c>
      <c r="H499" s="5">
        <v>1</v>
      </c>
      <c r="I499" s="5">
        <v>8</v>
      </c>
      <c r="J499" s="5">
        <v>2</v>
      </c>
      <c r="K499" s="5">
        <v>3</v>
      </c>
    </row>
    <row r="500" spans="3:11" x14ac:dyDescent="0.25">
      <c r="C500" s="6" t="s">
        <v>2066</v>
      </c>
      <c r="D500" s="5">
        <v>1</v>
      </c>
      <c r="E500" s="5">
        <v>1</v>
      </c>
      <c r="F500" s="5">
        <v>15</v>
      </c>
      <c r="G500" s="5">
        <v>1</v>
      </c>
      <c r="H500" s="5">
        <v>0</v>
      </c>
      <c r="I500" s="5">
        <v>17</v>
      </c>
      <c r="J500" s="5">
        <v>1</v>
      </c>
      <c r="K500" s="5">
        <v>3</v>
      </c>
    </row>
    <row r="501" spans="3:11" x14ac:dyDescent="0.25">
      <c r="C501" s="6" t="s">
        <v>1606</v>
      </c>
      <c r="D501" s="5">
        <v>0</v>
      </c>
      <c r="E501" s="5">
        <v>2</v>
      </c>
      <c r="F501" s="5">
        <v>10</v>
      </c>
      <c r="G501" s="5">
        <v>0</v>
      </c>
      <c r="H501" s="5">
        <v>0</v>
      </c>
      <c r="I501" s="5">
        <v>13</v>
      </c>
      <c r="J501" s="5">
        <v>2</v>
      </c>
      <c r="K501" s="5">
        <v>3</v>
      </c>
    </row>
    <row r="502" spans="3:11" x14ac:dyDescent="0.25">
      <c r="C502" s="6" t="s">
        <v>2029</v>
      </c>
      <c r="D502" s="5">
        <v>1</v>
      </c>
      <c r="E502" s="5">
        <v>1</v>
      </c>
      <c r="F502" s="5">
        <v>8</v>
      </c>
      <c r="G502" s="5">
        <v>3</v>
      </c>
      <c r="H502" s="5">
        <v>2</v>
      </c>
      <c r="I502" s="5">
        <v>20</v>
      </c>
      <c r="J502" s="5">
        <v>1</v>
      </c>
      <c r="K502" s="5">
        <v>3</v>
      </c>
    </row>
    <row r="503" spans="3:11" x14ac:dyDescent="0.25">
      <c r="C503" s="6" t="s">
        <v>1345</v>
      </c>
      <c r="D503" s="5">
        <v>0</v>
      </c>
      <c r="E503" s="5">
        <v>2</v>
      </c>
      <c r="F503" s="5">
        <v>4</v>
      </c>
      <c r="G503" s="5">
        <v>0</v>
      </c>
      <c r="H503" s="5">
        <v>0</v>
      </c>
      <c r="I503" s="5">
        <v>8</v>
      </c>
      <c r="J503" s="5">
        <v>2</v>
      </c>
      <c r="K503" s="5">
        <v>3</v>
      </c>
    </row>
    <row r="504" spans="3:11" x14ac:dyDescent="0.25">
      <c r="C504" s="6" t="s">
        <v>1478</v>
      </c>
      <c r="D504" s="5">
        <v>1</v>
      </c>
      <c r="E504" s="5">
        <v>2</v>
      </c>
      <c r="F504" s="5">
        <v>8</v>
      </c>
      <c r="G504" s="5">
        <v>0</v>
      </c>
      <c r="H504" s="5">
        <v>0</v>
      </c>
      <c r="I504" s="5">
        <v>9</v>
      </c>
      <c r="J504" s="5">
        <v>1</v>
      </c>
      <c r="K504" s="5">
        <v>3</v>
      </c>
    </row>
    <row r="505" spans="3:11" x14ac:dyDescent="0.25">
      <c r="C505" s="6" t="s">
        <v>1263</v>
      </c>
      <c r="D505" s="5">
        <v>1</v>
      </c>
      <c r="E505" s="5">
        <v>3</v>
      </c>
      <c r="F505" s="5">
        <v>1</v>
      </c>
      <c r="G505" s="5">
        <v>1</v>
      </c>
      <c r="H505" s="5">
        <v>1</v>
      </c>
      <c r="I505" s="5">
        <v>11</v>
      </c>
      <c r="J505" s="5">
        <v>1</v>
      </c>
      <c r="K505" s="5">
        <v>3</v>
      </c>
    </row>
    <row r="506" spans="3:11" x14ac:dyDescent="0.25">
      <c r="C506" s="6" t="s">
        <v>1976</v>
      </c>
      <c r="D506" s="5">
        <v>0</v>
      </c>
      <c r="E506" s="5">
        <v>1</v>
      </c>
      <c r="F506" s="5">
        <v>19</v>
      </c>
      <c r="G506" s="5">
        <v>0</v>
      </c>
      <c r="H506" s="5">
        <v>0</v>
      </c>
      <c r="I506" s="5">
        <v>17</v>
      </c>
      <c r="J506" s="5">
        <v>2</v>
      </c>
      <c r="K506" s="5">
        <v>3</v>
      </c>
    </row>
    <row r="507" spans="3:11" x14ac:dyDescent="0.25">
      <c r="C507" s="6" t="s">
        <v>1735</v>
      </c>
      <c r="D507" s="5">
        <v>1</v>
      </c>
      <c r="E507" s="5">
        <v>3</v>
      </c>
      <c r="F507" s="5">
        <v>5</v>
      </c>
      <c r="G507" s="5">
        <v>0</v>
      </c>
      <c r="H507" s="5">
        <v>0</v>
      </c>
      <c r="I507" s="5">
        <v>2</v>
      </c>
      <c r="J507" s="5">
        <v>2</v>
      </c>
      <c r="K507" s="5">
        <v>1</v>
      </c>
    </row>
    <row r="508" spans="3:11" x14ac:dyDescent="0.25">
      <c r="C508" s="6" t="s">
        <v>2049</v>
      </c>
      <c r="D508" s="5">
        <v>1</v>
      </c>
      <c r="E508" s="5">
        <v>2</v>
      </c>
      <c r="F508" s="5">
        <v>18</v>
      </c>
      <c r="G508" s="5">
        <v>0</v>
      </c>
      <c r="H508" s="5">
        <v>0</v>
      </c>
      <c r="I508" s="5">
        <v>7</v>
      </c>
      <c r="J508" s="5">
        <v>1</v>
      </c>
      <c r="K508" s="5">
        <v>3</v>
      </c>
    </row>
    <row r="509" spans="3:11" x14ac:dyDescent="0.25">
      <c r="C509" s="6" t="s">
        <v>1620</v>
      </c>
      <c r="D509" s="5">
        <v>0</v>
      </c>
      <c r="E509" s="5">
        <v>3</v>
      </c>
      <c r="F509" s="5">
        <v>5</v>
      </c>
      <c r="G509" s="5">
        <v>0</v>
      </c>
      <c r="H509" s="5">
        <v>0</v>
      </c>
      <c r="I509" s="5">
        <v>10</v>
      </c>
      <c r="J509" s="5">
        <v>2</v>
      </c>
      <c r="K509" s="5">
        <v>3</v>
      </c>
    </row>
    <row r="510" spans="3:11" x14ac:dyDescent="0.25">
      <c r="C510" s="6" t="s">
        <v>1303</v>
      </c>
      <c r="D510" s="5">
        <v>0</v>
      </c>
      <c r="E510" s="5">
        <v>1</v>
      </c>
      <c r="F510" s="5">
        <v>10</v>
      </c>
      <c r="G510" s="5">
        <v>0</v>
      </c>
      <c r="H510" s="5">
        <v>0</v>
      </c>
      <c r="I510" s="5">
        <v>17</v>
      </c>
      <c r="J510" s="5">
        <v>2</v>
      </c>
      <c r="K510" s="5">
        <v>3</v>
      </c>
    </row>
    <row r="511" spans="3:11" x14ac:dyDescent="0.25">
      <c r="C511" s="6" t="s">
        <v>1400</v>
      </c>
      <c r="D511" s="5">
        <v>1</v>
      </c>
      <c r="E511" s="5">
        <v>2</v>
      </c>
      <c r="F511" s="5">
        <v>5</v>
      </c>
      <c r="G511" s="5">
        <v>0</v>
      </c>
      <c r="H511" s="5">
        <v>0</v>
      </c>
      <c r="I511" s="5">
        <v>7</v>
      </c>
      <c r="J511" s="5">
        <v>2</v>
      </c>
      <c r="K511" s="5">
        <v>3</v>
      </c>
    </row>
    <row r="512" spans="3:11" x14ac:dyDescent="0.25">
      <c r="C512" s="6" t="s">
        <v>1365</v>
      </c>
      <c r="D512" s="5">
        <v>1</v>
      </c>
      <c r="E512" s="5">
        <v>3</v>
      </c>
      <c r="F512" s="5">
        <v>1</v>
      </c>
      <c r="G512" s="5">
        <v>1</v>
      </c>
      <c r="H512" s="5">
        <v>1</v>
      </c>
      <c r="I512" s="5">
        <v>8</v>
      </c>
      <c r="J512" s="5">
        <v>1</v>
      </c>
      <c r="K512" s="5">
        <v>3</v>
      </c>
    </row>
    <row r="513" spans="3:11" x14ac:dyDescent="0.25">
      <c r="C513" s="6" t="s">
        <v>1583</v>
      </c>
      <c r="D513" s="5">
        <v>1</v>
      </c>
      <c r="E513" s="5">
        <v>3</v>
      </c>
      <c r="F513" s="5">
        <v>11</v>
      </c>
      <c r="G513" s="5">
        <v>0</v>
      </c>
      <c r="H513" s="5">
        <v>0</v>
      </c>
      <c r="I513" s="5">
        <v>3</v>
      </c>
      <c r="J513" s="5">
        <v>2</v>
      </c>
      <c r="K513" s="5">
        <v>2</v>
      </c>
    </row>
    <row r="514" spans="3:11" x14ac:dyDescent="0.25">
      <c r="C514" s="6" t="s">
        <v>2090</v>
      </c>
      <c r="D514" s="5">
        <v>0</v>
      </c>
      <c r="E514" s="5">
        <v>3</v>
      </c>
      <c r="F514" s="5">
        <v>4</v>
      </c>
      <c r="G514" s="5">
        <v>0</v>
      </c>
      <c r="H514" s="5">
        <v>1</v>
      </c>
      <c r="I514" s="5">
        <v>10</v>
      </c>
      <c r="J514" s="5">
        <v>1</v>
      </c>
      <c r="K514" s="5">
        <v>1</v>
      </c>
    </row>
    <row r="515" spans="3:11" x14ac:dyDescent="0.25">
      <c r="C515" s="6" t="s">
        <v>1702</v>
      </c>
      <c r="D515" s="5">
        <v>1</v>
      </c>
      <c r="E515" s="5">
        <v>1</v>
      </c>
      <c r="F515" s="5">
        <v>18</v>
      </c>
      <c r="G515" s="5">
        <v>1</v>
      </c>
      <c r="H515" s="5">
        <v>0</v>
      </c>
      <c r="I515" s="5">
        <v>17</v>
      </c>
      <c r="J515" s="5">
        <v>2</v>
      </c>
      <c r="K515" s="5">
        <v>3</v>
      </c>
    </row>
    <row r="516" spans="3:11" x14ac:dyDescent="0.25">
      <c r="C516" s="6" t="s">
        <v>2087</v>
      </c>
      <c r="D516" s="5">
        <v>1</v>
      </c>
      <c r="E516" s="5">
        <v>1</v>
      </c>
      <c r="F516" s="5">
        <v>10</v>
      </c>
      <c r="G516" s="5">
        <v>0</v>
      </c>
      <c r="H516" s="5">
        <v>0</v>
      </c>
      <c r="I516" s="5">
        <v>18</v>
      </c>
      <c r="J516" s="5">
        <v>2</v>
      </c>
      <c r="K516" s="5">
        <v>1</v>
      </c>
    </row>
    <row r="517" spans="3:11" x14ac:dyDescent="0.25">
      <c r="C517" s="6" t="s">
        <v>1581</v>
      </c>
      <c r="D517" s="5">
        <v>0</v>
      </c>
      <c r="E517" s="5">
        <v>3</v>
      </c>
      <c r="F517" s="5">
        <v>10</v>
      </c>
      <c r="G517" s="5">
        <v>0</v>
      </c>
      <c r="H517" s="5">
        <v>0</v>
      </c>
      <c r="I517" s="5">
        <v>12</v>
      </c>
      <c r="J517" s="5">
        <v>2</v>
      </c>
      <c r="K517" s="5">
        <v>3</v>
      </c>
    </row>
    <row r="518" spans="3:11" x14ac:dyDescent="0.25">
      <c r="C518" s="6" t="s">
        <v>2104</v>
      </c>
      <c r="D518" s="5">
        <v>1</v>
      </c>
      <c r="E518" s="5">
        <v>1</v>
      </c>
      <c r="F518" s="5">
        <v>19</v>
      </c>
      <c r="G518" s="5">
        <v>1</v>
      </c>
      <c r="H518" s="5">
        <v>0</v>
      </c>
      <c r="I518" s="5">
        <v>18</v>
      </c>
      <c r="J518" s="5">
        <v>1</v>
      </c>
      <c r="K518" s="5">
        <v>3</v>
      </c>
    </row>
    <row r="519" spans="3:11" x14ac:dyDescent="0.25">
      <c r="C519" s="6" t="s">
        <v>1480</v>
      </c>
      <c r="D519" s="5">
        <v>1</v>
      </c>
      <c r="E519" s="5">
        <v>3</v>
      </c>
      <c r="F519" s="5">
        <v>1</v>
      </c>
      <c r="G519" s="5">
        <v>1</v>
      </c>
      <c r="H519" s="5">
        <v>1</v>
      </c>
      <c r="I519" s="5">
        <v>11</v>
      </c>
      <c r="J519" s="5">
        <v>2</v>
      </c>
      <c r="K519" s="5">
        <v>3</v>
      </c>
    </row>
    <row r="520" spans="3:11" x14ac:dyDescent="0.25">
      <c r="C520" s="6" t="s">
        <v>1556</v>
      </c>
      <c r="D520" s="5">
        <v>1</v>
      </c>
      <c r="E520" s="5">
        <v>2</v>
      </c>
      <c r="F520" s="5">
        <v>7</v>
      </c>
      <c r="G520" s="5">
        <v>0</v>
      </c>
      <c r="H520" s="5">
        <v>0</v>
      </c>
      <c r="I520" s="5">
        <v>10</v>
      </c>
      <c r="J520" s="5">
        <v>1</v>
      </c>
      <c r="K520" s="5">
        <v>1</v>
      </c>
    </row>
    <row r="521" spans="3:11" x14ac:dyDescent="0.25">
      <c r="C521" s="6" t="s">
        <v>1442</v>
      </c>
      <c r="D521" s="5">
        <v>1</v>
      </c>
      <c r="E521" s="5">
        <v>2</v>
      </c>
      <c r="F521" s="5">
        <v>16</v>
      </c>
      <c r="G521" s="5">
        <v>0</v>
      </c>
      <c r="H521" s="5">
        <v>0</v>
      </c>
      <c r="I521" s="5">
        <v>9</v>
      </c>
      <c r="J521" s="5">
        <v>2</v>
      </c>
      <c r="K521" s="5">
        <v>3</v>
      </c>
    </row>
    <row r="522" spans="3:11" x14ac:dyDescent="0.25">
      <c r="C522" s="6" t="s">
        <v>1453</v>
      </c>
      <c r="D522" s="5">
        <v>1</v>
      </c>
      <c r="E522" s="5">
        <v>1</v>
      </c>
      <c r="F522" s="5">
        <v>11</v>
      </c>
      <c r="G522" s="5">
        <v>0</v>
      </c>
      <c r="H522" s="5">
        <v>0</v>
      </c>
      <c r="I522" s="5">
        <v>17</v>
      </c>
      <c r="J522" s="5">
        <v>1</v>
      </c>
      <c r="K522" s="5">
        <v>1</v>
      </c>
    </row>
    <row r="523" spans="3:11" x14ac:dyDescent="0.25">
      <c r="C523" s="6" t="s">
        <v>1659</v>
      </c>
      <c r="D523" s="5">
        <v>0</v>
      </c>
      <c r="E523" s="5">
        <v>3</v>
      </c>
      <c r="F523" s="5">
        <v>1</v>
      </c>
      <c r="G523" s="5">
        <v>3</v>
      </c>
      <c r="H523" s="5">
        <v>2</v>
      </c>
      <c r="I523" s="5">
        <v>14</v>
      </c>
      <c r="J523" s="5">
        <v>1</v>
      </c>
      <c r="K523" s="5">
        <v>3</v>
      </c>
    </row>
    <row r="524" spans="3:11" x14ac:dyDescent="0.25">
      <c r="C524" s="6" t="s">
        <v>1384</v>
      </c>
      <c r="D524" s="5">
        <v>0</v>
      </c>
      <c r="E524" s="5">
        <v>3</v>
      </c>
      <c r="F524" s="5">
        <v>17</v>
      </c>
      <c r="G524" s="5">
        <v>0</v>
      </c>
      <c r="H524" s="5">
        <v>0</v>
      </c>
      <c r="I524" s="5">
        <v>1</v>
      </c>
      <c r="J524" s="5">
        <v>2</v>
      </c>
      <c r="K524" s="5">
        <v>1</v>
      </c>
    </row>
    <row r="525" spans="3:11" x14ac:dyDescent="0.25">
      <c r="C525" s="6" t="s">
        <v>1291</v>
      </c>
      <c r="D525" s="5">
        <v>0</v>
      </c>
      <c r="E525" s="5">
        <v>3</v>
      </c>
      <c r="F525" s="5">
        <v>5</v>
      </c>
      <c r="G525" s="5">
        <v>0</v>
      </c>
      <c r="H525" s="5">
        <v>0</v>
      </c>
      <c r="I525" s="5">
        <v>6</v>
      </c>
      <c r="J525" s="5">
        <v>2</v>
      </c>
      <c r="K525" s="5">
        <v>3</v>
      </c>
    </row>
    <row r="526" spans="3:11" x14ac:dyDescent="0.25">
      <c r="C526" s="6" t="s">
        <v>1694</v>
      </c>
      <c r="D526" s="5">
        <v>0</v>
      </c>
      <c r="E526" s="5">
        <v>1</v>
      </c>
      <c r="F526" s="5">
        <v>18</v>
      </c>
      <c r="G526" s="5">
        <v>1</v>
      </c>
      <c r="H526" s="5">
        <v>1</v>
      </c>
      <c r="I526" s="5">
        <v>19</v>
      </c>
      <c r="J526" s="5">
        <v>2</v>
      </c>
      <c r="K526" s="5">
        <v>1</v>
      </c>
    </row>
    <row r="527" spans="3:11" x14ac:dyDescent="0.25">
      <c r="C527" s="6" t="s">
        <v>1682</v>
      </c>
      <c r="D527" s="5">
        <v>0</v>
      </c>
      <c r="E527" s="5">
        <v>3</v>
      </c>
      <c r="F527" s="5">
        <v>5</v>
      </c>
      <c r="G527" s="5">
        <v>0</v>
      </c>
      <c r="H527" s="5">
        <v>0</v>
      </c>
      <c r="I527" s="5">
        <v>6</v>
      </c>
      <c r="J527" s="5">
        <v>2</v>
      </c>
      <c r="K527" s="5">
        <v>3</v>
      </c>
    </row>
    <row r="528" spans="3:11" x14ac:dyDescent="0.25">
      <c r="C528" s="6" t="s">
        <v>1470</v>
      </c>
      <c r="D528" s="5">
        <v>0</v>
      </c>
      <c r="E528" s="5">
        <v>1</v>
      </c>
      <c r="F528" s="5">
        <v>15</v>
      </c>
      <c r="G528" s="5">
        <v>0</v>
      </c>
      <c r="H528" s="5">
        <v>1</v>
      </c>
      <c r="I528" s="5">
        <v>20</v>
      </c>
      <c r="J528" s="5">
        <v>2</v>
      </c>
      <c r="K528" s="5">
        <v>3</v>
      </c>
    </row>
    <row r="529" spans="3:11" x14ac:dyDescent="0.25">
      <c r="C529" s="6" t="s">
        <v>1306</v>
      </c>
      <c r="D529" s="5">
        <v>0</v>
      </c>
      <c r="E529" s="5">
        <v>3</v>
      </c>
      <c r="F529" s="5">
        <v>8</v>
      </c>
      <c r="G529" s="5">
        <v>0</v>
      </c>
      <c r="H529" s="5">
        <v>0</v>
      </c>
      <c r="I529" s="5">
        <v>5</v>
      </c>
      <c r="J529" s="5">
        <v>2</v>
      </c>
      <c r="K529" s="5">
        <v>3</v>
      </c>
    </row>
    <row r="530" spans="3:11" x14ac:dyDescent="0.25">
      <c r="C530" s="6" t="s">
        <v>1372</v>
      </c>
      <c r="D530" s="5">
        <v>1</v>
      </c>
      <c r="E530" s="5">
        <v>2</v>
      </c>
      <c r="F530" s="5">
        <v>1</v>
      </c>
      <c r="G530" s="5">
        <v>2</v>
      </c>
      <c r="H530" s="5">
        <v>1</v>
      </c>
      <c r="I530" s="5">
        <v>16</v>
      </c>
      <c r="J530" s="5">
        <v>2</v>
      </c>
      <c r="K530" s="5">
        <v>3</v>
      </c>
    </row>
    <row r="531" spans="3:11" x14ac:dyDescent="0.25">
      <c r="C531" s="6" t="s">
        <v>1366</v>
      </c>
      <c r="D531" s="5">
        <v>0</v>
      </c>
      <c r="E531" s="5">
        <v>3</v>
      </c>
      <c r="F531" s="5">
        <v>6</v>
      </c>
      <c r="G531" s="5">
        <v>0</v>
      </c>
      <c r="H531" s="5">
        <v>0</v>
      </c>
      <c r="I531" s="5">
        <v>5</v>
      </c>
      <c r="J531" s="5">
        <v>2</v>
      </c>
      <c r="K531" s="5">
        <v>3</v>
      </c>
    </row>
    <row r="532" spans="3:11" x14ac:dyDescent="0.25">
      <c r="C532" s="6" t="s">
        <v>1590</v>
      </c>
      <c r="D532" s="5">
        <v>1</v>
      </c>
      <c r="E532" s="5">
        <v>2</v>
      </c>
      <c r="F532" s="5">
        <v>18</v>
      </c>
      <c r="G532" s="5">
        <v>0</v>
      </c>
      <c r="H532" s="5">
        <v>0</v>
      </c>
      <c r="I532" s="5">
        <v>7</v>
      </c>
      <c r="J532" s="5">
        <v>1</v>
      </c>
      <c r="K532" s="5">
        <v>3</v>
      </c>
    </row>
    <row r="533" spans="3:11" x14ac:dyDescent="0.25">
      <c r="C533" s="6" t="s">
        <v>1321</v>
      </c>
      <c r="D533" s="5">
        <v>0</v>
      </c>
      <c r="E533" s="5">
        <v>3</v>
      </c>
      <c r="F533" s="5">
        <v>3</v>
      </c>
      <c r="G533" s="5">
        <v>1</v>
      </c>
      <c r="H533" s="5">
        <v>0</v>
      </c>
      <c r="I533" s="5">
        <v>10</v>
      </c>
      <c r="J533" s="5">
        <v>1</v>
      </c>
      <c r="K533" s="5">
        <v>1</v>
      </c>
    </row>
    <row r="534" spans="3:11" x14ac:dyDescent="0.25">
      <c r="C534" s="6" t="s">
        <v>2054</v>
      </c>
      <c r="D534" s="5">
        <v>0</v>
      </c>
      <c r="E534" s="5">
        <v>3</v>
      </c>
      <c r="F534" s="5">
        <v>8</v>
      </c>
      <c r="G534" s="5">
        <v>0</v>
      </c>
      <c r="H534" s="5">
        <v>0</v>
      </c>
      <c r="I534" s="5">
        <v>2</v>
      </c>
      <c r="J534" s="5">
        <v>2</v>
      </c>
      <c r="K534" s="5">
        <v>3</v>
      </c>
    </row>
    <row r="535" spans="3:11" x14ac:dyDescent="0.25">
      <c r="C535" s="6" t="s">
        <v>1406</v>
      </c>
      <c r="D535" s="5">
        <v>0</v>
      </c>
      <c r="E535" s="5">
        <v>2</v>
      </c>
      <c r="F535" s="5">
        <v>17</v>
      </c>
      <c r="G535" s="5">
        <v>1</v>
      </c>
      <c r="H535" s="5">
        <v>0</v>
      </c>
      <c r="I535" s="5">
        <v>13</v>
      </c>
      <c r="J535" s="5">
        <v>2</v>
      </c>
      <c r="K535" s="5">
        <v>3</v>
      </c>
    </row>
    <row r="536" spans="3:11" x14ac:dyDescent="0.25">
      <c r="C536" s="6" t="s">
        <v>2038</v>
      </c>
      <c r="D536" s="5">
        <v>0</v>
      </c>
      <c r="E536" s="5">
        <v>3</v>
      </c>
      <c r="F536" s="5">
        <v>12</v>
      </c>
      <c r="G536" s="5">
        <v>0</v>
      </c>
      <c r="H536" s="5">
        <v>0</v>
      </c>
      <c r="I536" s="5">
        <v>5</v>
      </c>
      <c r="J536" s="5">
        <v>2</v>
      </c>
      <c r="K536" s="5">
        <v>3</v>
      </c>
    </row>
    <row r="537" spans="3:11" x14ac:dyDescent="0.25">
      <c r="C537" s="6" t="s">
        <v>1642</v>
      </c>
      <c r="D537" s="5">
        <v>0</v>
      </c>
      <c r="E537" s="5">
        <v>3</v>
      </c>
      <c r="F537" s="5">
        <v>9</v>
      </c>
      <c r="G537" s="5">
        <v>1</v>
      </c>
      <c r="H537" s="5">
        <v>0</v>
      </c>
      <c r="I537" s="5">
        <v>11</v>
      </c>
      <c r="J537" s="5">
        <v>1</v>
      </c>
      <c r="K537" s="5">
        <v>3</v>
      </c>
    </row>
    <row r="538" spans="3:11" x14ac:dyDescent="0.25">
      <c r="C538" s="6" t="s">
        <v>1504</v>
      </c>
      <c r="D538" s="5">
        <v>1</v>
      </c>
      <c r="E538" s="5">
        <v>1</v>
      </c>
      <c r="F538" s="5">
        <v>14</v>
      </c>
      <c r="G538" s="5">
        <v>1</v>
      </c>
      <c r="H538" s="5">
        <v>2</v>
      </c>
      <c r="I538" s="5">
        <v>19</v>
      </c>
      <c r="J538" s="5">
        <v>2</v>
      </c>
      <c r="K538" s="5">
        <v>3</v>
      </c>
    </row>
    <row r="539" spans="3:11" x14ac:dyDescent="0.25">
      <c r="C539" s="6" t="s">
        <v>1544</v>
      </c>
      <c r="D539" s="5">
        <v>1</v>
      </c>
      <c r="E539" s="5">
        <v>1</v>
      </c>
      <c r="F539" s="5">
        <v>19</v>
      </c>
      <c r="G539" s="5">
        <v>0</v>
      </c>
      <c r="H539" s="5">
        <v>0</v>
      </c>
      <c r="I539" s="5">
        <v>15</v>
      </c>
      <c r="J539" s="5">
        <v>2</v>
      </c>
      <c r="K539" s="5">
        <v>3</v>
      </c>
    </row>
    <row r="540" spans="3:11" x14ac:dyDescent="0.25">
      <c r="C540" s="6" t="s">
        <v>1732</v>
      </c>
      <c r="D540" s="5">
        <v>0</v>
      </c>
      <c r="E540" s="5">
        <v>3</v>
      </c>
      <c r="F540" s="5">
        <v>13</v>
      </c>
      <c r="G540" s="5">
        <v>0</v>
      </c>
      <c r="H540" s="5">
        <v>0</v>
      </c>
      <c r="I540" s="5">
        <v>5</v>
      </c>
      <c r="J540" s="5">
        <v>2</v>
      </c>
      <c r="K540" s="5">
        <v>3</v>
      </c>
    </row>
    <row r="541" spans="3:11" x14ac:dyDescent="0.25">
      <c r="C541" s="6" t="s">
        <v>1288</v>
      </c>
      <c r="D541" s="5">
        <v>1</v>
      </c>
      <c r="E541" s="5">
        <v>2</v>
      </c>
      <c r="F541" s="5">
        <v>2</v>
      </c>
      <c r="G541" s="5">
        <v>1</v>
      </c>
      <c r="H541" s="5">
        <v>2</v>
      </c>
      <c r="I541" s="5">
        <v>14</v>
      </c>
      <c r="J541" s="5">
        <v>1</v>
      </c>
      <c r="K541" s="5">
        <v>3</v>
      </c>
    </row>
    <row r="542" spans="3:11" x14ac:dyDescent="0.25">
      <c r="C542" s="6" t="s">
        <v>1463</v>
      </c>
      <c r="D542" s="5">
        <v>0</v>
      </c>
      <c r="E542" s="5">
        <v>3</v>
      </c>
      <c r="F542" s="5">
        <v>10</v>
      </c>
      <c r="G542" s="5">
        <v>0</v>
      </c>
      <c r="H542" s="5">
        <v>0</v>
      </c>
      <c r="I542" s="5">
        <v>4</v>
      </c>
      <c r="J542" s="5">
        <v>2</v>
      </c>
      <c r="K542" s="5">
        <v>3</v>
      </c>
    </row>
    <row r="543" spans="3:11" x14ac:dyDescent="0.25">
      <c r="C543" s="6" t="s">
        <v>1742</v>
      </c>
      <c r="D543" s="5">
        <v>0</v>
      </c>
      <c r="E543" s="5">
        <v>3</v>
      </c>
      <c r="F543" s="5">
        <v>4</v>
      </c>
      <c r="G543" s="5">
        <v>0</v>
      </c>
      <c r="H543" s="5">
        <v>0</v>
      </c>
      <c r="I543" s="5">
        <v>3</v>
      </c>
      <c r="J543" s="5">
        <v>2</v>
      </c>
      <c r="K543" s="5">
        <v>3</v>
      </c>
    </row>
    <row r="544" spans="3:11" x14ac:dyDescent="0.25">
      <c r="C544" s="6" t="s">
        <v>1396</v>
      </c>
      <c r="D544" s="5">
        <v>1</v>
      </c>
      <c r="E544" s="5">
        <v>1</v>
      </c>
      <c r="F544" s="5">
        <v>12</v>
      </c>
      <c r="G544" s="5">
        <v>0</v>
      </c>
      <c r="H544" s="5">
        <v>0</v>
      </c>
      <c r="I544" s="5">
        <v>18</v>
      </c>
      <c r="J544" s="5">
        <v>1</v>
      </c>
      <c r="K544" s="5">
        <v>1</v>
      </c>
    </row>
    <row r="545" spans="3:11" x14ac:dyDescent="0.25">
      <c r="C545" s="6" t="s">
        <v>1462</v>
      </c>
      <c r="D545" s="5">
        <v>0</v>
      </c>
      <c r="E545" s="5">
        <v>3</v>
      </c>
      <c r="F545" s="5">
        <v>7</v>
      </c>
      <c r="G545" s="5">
        <v>0</v>
      </c>
      <c r="H545" s="5">
        <v>0</v>
      </c>
      <c r="I545" s="5">
        <v>2</v>
      </c>
      <c r="J545" s="5">
        <v>2</v>
      </c>
      <c r="K545" s="5">
        <v>3</v>
      </c>
    </row>
    <row r="546" spans="3:11" x14ac:dyDescent="0.25">
      <c r="C546" s="6" t="s">
        <v>1531</v>
      </c>
      <c r="D546" s="5">
        <v>1</v>
      </c>
      <c r="E546" s="5">
        <v>3</v>
      </c>
      <c r="F546" s="5">
        <v>12</v>
      </c>
      <c r="G546" s="5">
        <v>0</v>
      </c>
      <c r="H546" s="5">
        <v>0</v>
      </c>
      <c r="I546" s="5">
        <v>5</v>
      </c>
      <c r="J546" s="5">
        <v>2</v>
      </c>
      <c r="K546" s="5">
        <v>3</v>
      </c>
    </row>
    <row r="547" spans="3:11" x14ac:dyDescent="0.25">
      <c r="C547" s="6" t="s">
        <v>1257</v>
      </c>
      <c r="D547" s="5">
        <v>1</v>
      </c>
      <c r="E547" s="5">
        <v>3</v>
      </c>
      <c r="F547" s="5">
        <v>9</v>
      </c>
      <c r="G547" s="5">
        <v>0</v>
      </c>
      <c r="H547" s="5">
        <v>0</v>
      </c>
      <c r="I547" s="5">
        <v>5</v>
      </c>
      <c r="J547" s="5">
        <v>1</v>
      </c>
      <c r="K547" s="5">
        <v>3</v>
      </c>
    </row>
    <row r="548" spans="3:11" x14ac:dyDescent="0.25">
      <c r="C548" s="6" t="s">
        <v>1715</v>
      </c>
      <c r="D548" s="5">
        <v>1</v>
      </c>
      <c r="E548" s="5">
        <v>1</v>
      </c>
      <c r="F548" s="5">
        <v>11</v>
      </c>
      <c r="G548" s="5">
        <v>0</v>
      </c>
      <c r="H548" s="5">
        <v>0</v>
      </c>
      <c r="I548" s="5">
        <v>20</v>
      </c>
      <c r="J548" s="5">
        <v>1</v>
      </c>
      <c r="K548" s="5">
        <v>3</v>
      </c>
    </row>
    <row r="549" spans="3:11" x14ac:dyDescent="0.25">
      <c r="C549" s="6" t="s">
        <v>2080</v>
      </c>
      <c r="D549" s="5">
        <v>0</v>
      </c>
      <c r="E549" s="5">
        <v>3</v>
      </c>
      <c r="F549" s="5">
        <v>5</v>
      </c>
      <c r="G549" s="5">
        <v>0</v>
      </c>
      <c r="H549" s="5">
        <v>0</v>
      </c>
      <c r="I549" s="5">
        <v>4</v>
      </c>
      <c r="J549" s="5">
        <v>2</v>
      </c>
      <c r="K549" s="5">
        <v>3</v>
      </c>
    </row>
    <row r="550" spans="3:11" x14ac:dyDescent="0.25">
      <c r="C550" s="6" t="s">
        <v>1491</v>
      </c>
      <c r="D550" s="5">
        <v>0</v>
      </c>
      <c r="E550" s="5">
        <v>3</v>
      </c>
      <c r="F550" s="5">
        <v>11</v>
      </c>
      <c r="G550" s="5">
        <v>0</v>
      </c>
      <c r="H550" s="5">
        <v>0</v>
      </c>
      <c r="I550" s="5">
        <v>2</v>
      </c>
      <c r="J550" s="5">
        <v>2</v>
      </c>
      <c r="K550" s="5">
        <v>3</v>
      </c>
    </row>
    <row r="551" spans="3:11" x14ac:dyDescent="0.25">
      <c r="C551" s="6" t="s">
        <v>1703</v>
      </c>
      <c r="D551" s="5">
        <v>0</v>
      </c>
      <c r="E551" s="5">
        <v>3</v>
      </c>
      <c r="F551" s="5">
        <v>11</v>
      </c>
      <c r="G551" s="5">
        <v>0</v>
      </c>
      <c r="H551" s="5">
        <v>0</v>
      </c>
      <c r="I551" s="5">
        <v>6</v>
      </c>
      <c r="J551" s="5">
        <v>2</v>
      </c>
      <c r="K551" s="5">
        <v>3</v>
      </c>
    </row>
    <row r="552" spans="3:11" x14ac:dyDescent="0.25">
      <c r="C552" s="6" t="s">
        <v>1510</v>
      </c>
      <c r="D552" s="5">
        <v>0</v>
      </c>
      <c r="E552" s="5">
        <v>3</v>
      </c>
      <c r="F552" s="5">
        <v>12</v>
      </c>
      <c r="G552" s="5">
        <v>0</v>
      </c>
      <c r="H552" s="5">
        <v>0</v>
      </c>
      <c r="I552" s="5">
        <v>4</v>
      </c>
      <c r="J552" s="5">
        <v>1</v>
      </c>
      <c r="K552" s="5">
        <v>3</v>
      </c>
    </row>
    <row r="553" spans="3:11" x14ac:dyDescent="0.25">
      <c r="C553" s="6" t="s">
        <v>1271</v>
      </c>
      <c r="D553" s="5">
        <v>1</v>
      </c>
      <c r="E553" s="5">
        <v>2</v>
      </c>
      <c r="F553" s="5">
        <v>13</v>
      </c>
      <c r="G553" s="5">
        <v>0</v>
      </c>
      <c r="H553" s="5">
        <v>0</v>
      </c>
      <c r="I553" s="5">
        <v>9</v>
      </c>
      <c r="J553" s="5">
        <v>2</v>
      </c>
      <c r="K553" s="5">
        <v>3</v>
      </c>
    </row>
    <row r="554" spans="3:11" x14ac:dyDescent="0.25">
      <c r="C554" s="6" t="s">
        <v>1482</v>
      </c>
      <c r="D554" s="5">
        <v>0</v>
      </c>
      <c r="E554" s="5">
        <v>3</v>
      </c>
      <c r="F554" s="5">
        <v>7</v>
      </c>
      <c r="G554" s="5">
        <v>0</v>
      </c>
      <c r="H554" s="5">
        <v>0</v>
      </c>
      <c r="I554" s="5">
        <v>6</v>
      </c>
      <c r="J554" s="5">
        <v>2</v>
      </c>
      <c r="K554" s="5">
        <v>3</v>
      </c>
    </row>
    <row r="555" spans="3:11" x14ac:dyDescent="0.25">
      <c r="C555" s="6" t="s">
        <v>2108</v>
      </c>
      <c r="D555" s="5">
        <v>1</v>
      </c>
      <c r="E555" s="5">
        <v>1</v>
      </c>
      <c r="F555" s="5">
        <v>18</v>
      </c>
      <c r="G555" s="5">
        <v>0</v>
      </c>
      <c r="H555" s="5">
        <v>0</v>
      </c>
      <c r="I555" s="5">
        <v>12</v>
      </c>
      <c r="J555" s="5">
        <v>1</v>
      </c>
      <c r="K555" s="5">
        <v>3</v>
      </c>
    </row>
    <row r="556" spans="3:11" x14ac:dyDescent="0.25">
      <c r="C556" s="6" t="s">
        <v>1311</v>
      </c>
      <c r="D556" s="5">
        <v>0</v>
      </c>
      <c r="E556" s="5">
        <v>3</v>
      </c>
      <c r="F556" s="5">
        <v>20</v>
      </c>
      <c r="G556" s="5">
        <v>0</v>
      </c>
      <c r="H556" s="5">
        <v>0</v>
      </c>
      <c r="I556" s="5">
        <v>2</v>
      </c>
      <c r="J556" s="5">
        <v>2</v>
      </c>
      <c r="K556" s="5">
        <v>3</v>
      </c>
    </row>
    <row r="557" spans="3:11" x14ac:dyDescent="0.25">
      <c r="C557" s="6" t="s">
        <v>1723</v>
      </c>
      <c r="D557" s="5">
        <v>1</v>
      </c>
      <c r="E557" s="5">
        <v>3</v>
      </c>
      <c r="F557" s="5">
        <v>12</v>
      </c>
      <c r="G557" s="5">
        <v>0</v>
      </c>
      <c r="H557" s="5">
        <v>0</v>
      </c>
      <c r="I557" s="5">
        <v>5</v>
      </c>
      <c r="J557" s="5">
        <v>2</v>
      </c>
      <c r="K557" s="5">
        <v>3</v>
      </c>
    </row>
    <row r="558" spans="3:11" x14ac:dyDescent="0.25">
      <c r="C558" s="6" t="s">
        <v>1333</v>
      </c>
      <c r="D558" s="5">
        <v>1</v>
      </c>
      <c r="E558" s="5">
        <v>3</v>
      </c>
      <c r="F558" s="5">
        <v>8</v>
      </c>
      <c r="G558" s="5">
        <v>0</v>
      </c>
      <c r="H558" s="5">
        <v>0</v>
      </c>
      <c r="I558" s="5">
        <v>1</v>
      </c>
      <c r="J558" s="5">
        <v>2</v>
      </c>
      <c r="K558" s="5">
        <v>3</v>
      </c>
    </row>
    <row r="559" spans="3:11" x14ac:dyDescent="0.25">
      <c r="C559" s="6" t="s">
        <v>1557</v>
      </c>
      <c r="D559" s="5">
        <v>0</v>
      </c>
      <c r="E559" s="5">
        <v>3</v>
      </c>
      <c r="F559" s="5">
        <v>7</v>
      </c>
      <c r="G559" s="5">
        <v>0</v>
      </c>
      <c r="H559" s="5">
        <v>0</v>
      </c>
      <c r="I559" s="5">
        <v>7</v>
      </c>
      <c r="J559" s="5">
        <v>1</v>
      </c>
      <c r="K559" s="5">
        <v>3</v>
      </c>
    </row>
    <row r="560" spans="3:11" x14ac:dyDescent="0.25">
      <c r="C560" s="6" t="s">
        <v>1546</v>
      </c>
      <c r="D560" s="5">
        <v>0</v>
      </c>
      <c r="E560" s="5">
        <v>1</v>
      </c>
      <c r="F560" s="5">
        <v>11</v>
      </c>
      <c r="G560" s="5">
        <v>0</v>
      </c>
      <c r="H560" s="5">
        <v>0</v>
      </c>
      <c r="I560" s="5">
        <v>14</v>
      </c>
      <c r="J560" s="5">
        <v>2</v>
      </c>
      <c r="K560" s="5">
        <v>1</v>
      </c>
    </row>
    <row r="561" spans="3:11" x14ac:dyDescent="0.25">
      <c r="C561" s="6" t="s">
        <v>2033</v>
      </c>
      <c r="D561" s="5">
        <v>0</v>
      </c>
      <c r="E561" s="5">
        <v>1</v>
      </c>
      <c r="F561" s="5">
        <v>7</v>
      </c>
      <c r="G561" s="5">
        <v>0</v>
      </c>
      <c r="H561" s="5">
        <v>0</v>
      </c>
      <c r="I561" s="5">
        <v>20</v>
      </c>
      <c r="J561" s="5">
        <v>2</v>
      </c>
      <c r="K561" s="5">
        <v>1</v>
      </c>
    </row>
    <row r="562" spans="3:11" x14ac:dyDescent="0.25">
      <c r="C562" s="6" t="s">
        <v>2100</v>
      </c>
      <c r="D562" s="5">
        <v>0</v>
      </c>
      <c r="E562" s="5">
        <v>3</v>
      </c>
      <c r="F562" s="5">
        <v>12</v>
      </c>
      <c r="G562" s="5">
        <v>0</v>
      </c>
      <c r="H562" s="5">
        <v>0</v>
      </c>
      <c r="I562" s="5">
        <v>3</v>
      </c>
      <c r="J562" s="5">
        <v>2</v>
      </c>
      <c r="K562" s="5">
        <v>2</v>
      </c>
    </row>
    <row r="563" spans="3:11" x14ac:dyDescent="0.25">
      <c r="C563" s="6" t="s">
        <v>1297</v>
      </c>
      <c r="D563" s="5">
        <v>1</v>
      </c>
      <c r="E563" s="5">
        <v>3</v>
      </c>
      <c r="F563" s="5">
        <v>12</v>
      </c>
      <c r="G563" s="5">
        <v>0</v>
      </c>
      <c r="H563" s="5">
        <v>0</v>
      </c>
      <c r="I563" s="5">
        <v>17</v>
      </c>
      <c r="J563" s="5">
        <v>2</v>
      </c>
      <c r="K563" s="5">
        <v>3</v>
      </c>
    </row>
    <row r="564" spans="3:11" x14ac:dyDescent="0.25">
      <c r="C564" s="6" t="s">
        <v>1998</v>
      </c>
      <c r="D564" s="5">
        <v>0</v>
      </c>
      <c r="E564" s="5">
        <v>3</v>
      </c>
      <c r="F564" s="5">
        <v>17</v>
      </c>
      <c r="G564" s="5">
        <v>0</v>
      </c>
      <c r="H564" s="5">
        <v>0</v>
      </c>
      <c r="I564" s="5">
        <v>1</v>
      </c>
      <c r="J564" s="5">
        <v>2</v>
      </c>
      <c r="K564" s="5">
        <v>3</v>
      </c>
    </row>
    <row r="565" spans="3:11" x14ac:dyDescent="0.25">
      <c r="C565" s="6" t="s">
        <v>1729</v>
      </c>
      <c r="D565" s="5">
        <v>0</v>
      </c>
      <c r="E565" s="5">
        <v>3</v>
      </c>
      <c r="F565" s="5">
        <v>7</v>
      </c>
      <c r="G565" s="5">
        <v>0</v>
      </c>
      <c r="H565" s="5">
        <v>0</v>
      </c>
      <c r="I565" s="5">
        <v>4</v>
      </c>
      <c r="J565" s="5">
        <v>2</v>
      </c>
      <c r="K565" s="5">
        <v>3</v>
      </c>
    </row>
    <row r="566" spans="3:11" x14ac:dyDescent="0.25">
      <c r="C566" s="6" t="s">
        <v>1435</v>
      </c>
      <c r="D566" s="5">
        <v>1</v>
      </c>
      <c r="E566" s="5">
        <v>3</v>
      </c>
      <c r="F566" s="5">
        <v>14</v>
      </c>
      <c r="G566" s="5">
        <v>1</v>
      </c>
      <c r="H566" s="5">
        <v>1</v>
      </c>
      <c r="I566" s="5">
        <v>11</v>
      </c>
      <c r="J566" s="5">
        <v>1</v>
      </c>
      <c r="K566" s="5">
        <v>3</v>
      </c>
    </row>
    <row r="567" spans="3:11" x14ac:dyDescent="0.25">
      <c r="C567" s="6" t="s">
        <v>2046</v>
      </c>
      <c r="D567" s="5">
        <v>1</v>
      </c>
      <c r="E567" s="5">
        <v>2</v>
      </c>
      <c r="F567" s="5">
        <v>2</v>
      </c>
      <c r="G567" s="5">
        <v>0</v>
      </c>
      <c r="H567" s="5">
        <v>1</v>
      </c>
      <c r="I567" s="5">
        <v>11</v>
      </c>
      <c r="J567" s="5">
        <v>1</v>
      </c>
      <c r="K567" s="5">
        <v>3</v>
      </c>
    </row>
    <row r="568" spans="3:11" x14ac:dyDescent="0.25">
      <c r="C568" s="6" t="s">
        <v>1302</v>
      </c>
      <c r="D568" s="5">
        <v>1</v>
      </c>
      <c r="E568" s="5">
        <v>3</v>
      </c>
      <c r="F568" s="5">
        <v>11</v>
      </c>
      <c r="G568" s="5">
        <v>0</v>
      </c>
      <c r="H568" s="5">
        <v>0</v>
      </c>
      <c r="I568" s="5">
        <v>6</v>
      </c>
      <c r="J568" s="5">
        <v>2</v>
      </c>
      <c r="K568" s="5">
        <v>3</v>
      </c>
    </row>
    <row r="569" spans="3:11" x14ac:dyDescent="0.25">
      <c r="C569" s="6" t="s">
        <v>1458</v>
      </c>
      <c r="D569" s="5">
        <v>1</v>
      </c>
      <c r="E569" s="5">
        <v>3</v>
      </c>
      <c r="F569" s="5">
        <v>9</v>
      </c>
      <c r="G569" s="5">
        <v>0</v>
      </c>
      <c r="H569" s="5">
        <v>0</v>
      </c>
      <c r="I569" s="5">
        <v>4</v>
      </c>
      <c r="J569" s="5">
        <v>1</v>
      </c>
      <c r="K569" s="5">
        <v>3</v>
      </c>
    </row>
    <row r="570" spans="3:11" x14ac:dyDescent="0.25">
      <c r="C570" s="6" t="s">
        <v>1598</v>
      </c>
      <c r="D570" s="5">
        <v>0</v>
      </c>
      <c r="E570" s="5">
        <v>3</v>
      </c>
      <c r="F570" s="5">
        <v>2</v>
      </c>
      <c r="G570" s="5">
        <v>4</v>
      </c>
      <c r="H570" s="5">
        <v>2</v>
      </c>
      <c r="I570" s="5">
        <v>15</v>
      </c>
      <c r="J570" s="5">
        <v>1</v>
      </c>
      <c r="K570" s="5">
        <v>3</v>
      </c>
    </row>
    <row r="571" spans="3:11" x14ac:dyDescent="0.25">
      <c r="C571" s="6" t="s">
        <v>1577</v>
      </c>
      <c r="D571" s="5">
        <v>0</v>
      </c>
      <c r="E571" s="5">
        <v>3</v>
      </c>
      <c r="F571" s="5">
        <v>15</v>
      </c>
      <c r="G571" s="5">
        <v>0</v>
      </c>
      <c r="H571" s="5">
        <v>0</v>
      </c>
      <c r="I571" s="5">
        <v>7</v>
      </c>
      <c r="J571" s="5">
        <v>1</v>
      </c>
      <c r="K571" s="5">
        <v>3</v>
      </c>
    </row>
    <row r="572" spans="3:11" x14ac:dyDescent="0.25">
      <c r="C572" s="6" t="s">
        <v>1516</v>
      </c>
      <c r="D572" s="5">
        <v>0</v>
      </c>
      <c r="E572" s="5">
        <v>3</v>
      </c>
      <c r="F572" s="5">
        <v>10</v>
      </c>
      <c r="G572" s="5">
        <v>1</v>
      </c>
      <c r="H572" s="5">
        <v>0</v>
      </c>
      <c r="I572" s="5">
        <v>10</v>
      </c>
      <c r="J572" s="5">
        <v>2</v>
      </c>
      <c r="K572" s="5">
        <v>3</v>
      </c>
    </row>
    <row r="573" spans="3:11" x14ac:dyDescent="0.25">
      <c r="C573" s="6" t="s">
        <v>1483</v>
      </c>
      <c r="D573" s="5">
        <v>0</v>
      </c>
      <c r="E573" s="5">
        <v>3</v>
      </c>
      <c r="F573" s="5">
        <v>3</v>
      </c>
      <c r="G573" s="5">
        <v>1</v>
      </c>
      <c r="H573" s="5">
        <v>1</v>
      </c>
      <c r="I573" s="5">
        <v>2</v>
      </c>
      <c r="J573" s="5">
        <v>2</v>
      </c>
      <c r="K573" s="5">
        <v>1</v>
      </c>
    </row>
    <row r="574" spans="3:11" x14ac:dyDescent="0.25">
      <c r="C574" s="6" t="s">
        <v>1542</v>
      </c>
      <c r="D574" s="5">
        <v>1</v>
      </c>
      <c r="E574" s="5">
        <v>1</v>
      </c>
      <c r="F574" s="5">
        <v>1</v>
      </c>
      <c r="G574" s="5">
        <v>0</v>
      </c>
      <c r="H574" s="5">
        <v>2</v>
      </c>
      <c r="I574" s="5">
        <v>19</v>
      </c>
      <c r="J574" s="5">
        <v>2</v>
      </c>
      <c r="K574" s="5">
        <v>3</v>
      </c>
    </row>
    <row r="575" spans="3:11" x14ac:dyDescent="0.25">
      <c r="C575" s="6" t="s">
        <v>1697</v>
      </c>
      <c r="D575" s="5">
        <v>1</v>
      </c>
      <c r="E575" s="5">
        <v>1</v>
      </c>
      <c r="F575" s="5">
        <v>14</v>
      </c>
      <c r="G575" s="5">
        <v>0</v>
      </c>
      <c r="H575" s="5">
        <v>0</v>
      </c>
      <c r="I575" s="5">
        <v>14</v>
      </c>
      <c r="J575" s="5">
        <v>2</v>
      </c>
      <c r="K575" s="5">
        <v>3</v>
      </c>
    </row>
    <row r="576" spans="3:11" x14ac:dyDescent="0.25">
      <c r="C576" s="6" t="s">
        <v>2027</v>
      </c>
      <c r="D576" s="5">
        <v>1</v>
      </c>
      <c r="E576" s="5">
        <v>3</v>
      </c>
      <c r="F576" s="5">
        <v>12</v>
      </c>
      <c r="G576" s="5">
        <v>1</v>
      </c>
      <c r="H576" s="5">
        <v>1</v>
      </c>
      <c r="I576" s="5">
        <v>11</v>
      </c>
      <c r="J576" s="5">
        <v>1</v>
      </c>
      <c r="K576" s="5">
        <v>3</v>
      </c>
    </row>
    <row r="577" spans="3:11" x14ac:dyDescent="0.25">
      <c r="C577" s="6" t="s">
        <v>1677</v>
      </c>
      <c r="D577" s="5">
        <v>1</v>
      </c>
      <c r="E577" s="5">
        <v>2</v>
      </c>
      <c r="F577" s="5">
        <v>12</v>
      </c>
      <c r="G577" s="5">
        <v>0</v>
      </c>
      <c r="H577" s="5">
        <v>0</v>
      </c>
      <c r="I577" s="5">
        <v>9</v>
      </c>
      <c r="J577" s="5">
        <v>2</v>
      </c>
      <c r="K577" s="5">
        <v>3</v>
      </c>
    </row>
    <row r="578" spans="3:11" x14ac:dyDescent="0.25">
      <c r="C578" s="6" t="s">
        <v>1395</v>
      </c>
      <c r="D578" s="5">
        <v>0</v>
      </c>
      <c r="E578" s="5">
        <v>2</v>
      </c>
      <c r="F578" s="5">
        <v>16</v>
      </c>
      <c r="G578" s="5">
        <v>1</v>
      </c>
      <c r="H578" s="5">
        <v>0</v>
      </c>
      <c r="I578" s="5">
        <v>14</v>
      </c>
      <c r="J578" s="5">
        <v>2</v>
      </c>
      <c r="K578" s="5">
        <v>3</v>
      </c>
    </row>
    <row r="579" spans="3:11" x14ac:dyDescent="0.25">
      <c r="C579" s="6" t="s">
        <v>2010</v>
      </c>
      <c r="D579" s="5">
        <v>0</v>
      </c>
      <c r="E579" s="5">
        <v>2</v>
      </c>
      <c r="F579" s="5">
        <v>11</v>
      </c>
      <c r="G579" s="5">
        <v>0</v>
      </c>
      <c r="H579" s="5">
        <v>0</v>
      </c>
      <c r="I579" s="5">
        <v>7</v>
      </c>
      <c r="J579" s="5">
        <v>2</v>
      </c>
      <c r="K579" s="5">
        <v>3</v>
      </c>
    </row>
    <row r="580" spans="3:11" x14ac:dyDescent="0.25">
      <c r="C580" s="6" t="s">
        <v>1669</v>
      </c>
      <c r="D580" s="5">
        <v>0</v>
      </c>
      <c r="E580" s="5">
        <v>1</v>
      </c>
      <c r="F580" s="5">
        <v>20</v>
      </c>
      <c r="G580" s="5">
        <v>0</v>
      </c>
      <c r="H580" s="5">
        <v>2</v>
      </c>
      <c r="I580" s="5">
        <v>19</v>
      </c>
      <c r="J580" s="5">
        <v>2</v>
      </c>
      <c r="K580" s="5">
        <v>1</v>
      </c>
    </row>
    <row r="581" spans="3:11" x14ac:dyDescent="0.25">
      <c r="C581" s="6" t="s">
        <v>1393</v>
      </c>
      <c r="D581" s="5">
        <v>1</v>
      </c>
      <c r="E581" s="5">
        <v>1</v>
      </c>
      <c r="F581" s="5">
        <v>12</v>
      </c>
      <c r="G581" s="5">
        <v>1</v>
      </c>
      <c r="H581" s="5">
        <v>0</v>
      </c>
      <c r="I581" s="5">
        <v>19</v>
      </c>
      <c r="J581" s="5">
        <v>1</v>
      </c>
      <c r="K581" s="5">
        <v>1</v>
      </c>
    </row>
    <row r="582" spans="3:11" x14ac:dyDescent="0.25">
      <c r="C582" s="6" t="s">
        <v>2016</v>
      </c>
      <c r="D582" s="5">
        <v>0</v>
      </c>
      <c r="E582" s="5">
        <v>3</v>
      </c>
      <c r="F582" s="5">
        <v>9</v>
      </c>
      <c r="G582" s="5">
        <v>0</v>
      </c>
      <c r="H582" s="5">
        <v>0</v>
      </c>
      <c r="I582" s="5">
        <v>3</v>
      </c>
      <c r="J582" s="5">
        <v>1</v>
      </c>
      <c r="K582" s="5">
        <v>3</v>
      </c>
    </row>
    <row r="583" spans="3:11" x14ac:dyDescent="0.25">
      <c r="C583" s="6" t="s">
        <v>1260</v>
      </c>
      <c r="D583" s="5">
        <v>0</v>
      </c>
      <c r="E583" s="5">
        <v>3</v>
      </c>
      <c r="F583" s="5">
        <v>1</v>
      </c>
      <c r="G583" s="5">
        <v>3</v>
      </c>
      <c r="H583" s="5">
        <v>1</v>
      </c>
      <c r="I583" s="5">
        <v>12</v>
      </c>
      <c r="J583" s="5">
        <v>2</v>
      </c>
      <c r="K583" s="5">
        <v>3</v>
      </c>
    </row>
    <row r="584" spans="3:11" x14ac:dyDescent="0.25">
      <c r="C584" s="6" t="s">
        <v>1320</v>
      </c>
      <c r="D584" s="5">
        <v>0</v>
      </c>
      <c r="E584" s="5">
        <v>1</v>
      </c>
      <c r="F584" s="5">
        <v>18</v>
      </c>
      <c r="G584" s="5">
        <v>0</v>
      </c>
      <c r="H584" s="5">
        <v>0</v>
      </c>
      <c r="I584" s="5">
        <v>17</v>
      </c>
      <c r="J584" s="5">
        <v>2</v>
      </c>
      <c r="K584" s="5">
        <v>3</v>
      </c>
    </row>
    <row r="585" spans="3:11" x14ac:dyDescent="0.25">
      <c r="C585" s="6" t="s">
        <v>1489</v>
      </c>
      <c r="D585" s="5">
        <v>0</v>
      </c>
      <c r="E585" s="5">
        <v>3</v>
      </c>
      <c r="F585" s="5">
        <v>17</v>
      </c>
      <c r="G585" s="5">
        <v>0</v>
      </c>
      <c r="H585" s="5">
        <v>1</v>
      </c>
      <c r="I585" s="5">
        <v>10</v>
      </c>
      <c r="J585" s="5">
        <v>1</v>
      </c>
      <c r="K585" s="5">
        <v>1</v>
      </c>
    </row>
    <row r="586" spans="3:11" x14ac:dyDescent="0.25">
      <c r="C586" s="6" t="s">
        <v>1736</v>
      </c>
      <c r="D586" s="5">
        <v>1</v>
      </c>
      <c r="E586" s="5">
        <v>1</v>
      </c>
      <c r="F586" s="5">
        <v>14</v>
      </c>
      <c r="G586" s="5">
        <v>1</v>
      </c>
      <c r="H586" s="5">
        <v>2</v>
      </c>
      <c r="I586" s="5">
        <v>19</v>
      </c>
      <c r="J586" s="5">
        <v>1</v>
      </c>
      <c r="K586" s="5">
        <v>3</v>
      </c>
    </row>
    <row r="587" spans="3:11" x14ac:dyDescent="0.25">
      <c r="C587" s="6" t="s">
        <v>1597</v>
      </c>
      <c r="D587" s="5">
        <v>1</v>
      </c>
      <c r="E587" s="5">
        <v>1</v>
      </c>
      <c r="F587" s="5">
        <v>7</v>
      </c>
      <c r="G587" s="5">
        <v>0</v>
      </c>
      <c r="H587" s="5">
        <v>2</v>
      </c>
      <c r="I587" s="5">
        <v>17</v>
      </c>
      <c r="J587" s="5">
        <v>1</v>
      </c>
      <c r="K587" s="5">
        <v>1</v>
      </c>
    </row>
    <row r="588" spans="3:11" x14ac:dyDescent="0.25">
      <c r="C588" s="6" t="s">
        <v>1981</v>
      </c>
      <c r="D588" s="5">
        <v>0</v>
      </c>
      <c r="E588" s="5">
        <v>3</v>
      </c>
      <c r="F588" s="5">
        <v>4</v>
      </c>
      <c r="G588" s="5">
        <v>2</v>
      </c>
      <c r="H588" s="5">
        <v>0</v>
      </c>
      <c r="I588" s="5">
        <v>11</v>
      </c>
      <c r="J588" s="5">
        <v>1</v>
      </c>
      <c r="K588" s="5">
        <v>3</v>
      </c>
    </row>
    <row r="589" spans="3:11" x14ac:dyDescent="0.25">
      <c r="C589" s="6" t="s">
        <v>2070</v>
      </c>
      <c r="D589" s="5">
        <v>1</v>
      </c>
      <c r="E589" s="5">
        <v>1</v>
      </c>
      <c r="F589" s="5">
        <v>19</v>
      </c>
      <c r="G589" s="5">
        <v>1</v>
      </c>
      <c r="H589" s="5">
        <v>0</v>
      </c>
      <c r="I589" s="5">
        <v>18</v>
      </c>
      <c r="J589" s="5">
        <v>1</v>
      </c>
      <c r="K589" s="5">
        <v>1</v>
      </c>
    </row>
    <row r="590" spans="3:11" x14ac:dyDescent="0.25">
      <c r="C590" s="6" t="s">
        <v>1304</v>
      </c>
      <c r="D590" s="5">
        <v>0</v>
      </c>
      <c r="E590" s="5">
        <v>3</v>
      </c>
      <c r="F590" s="5">
        <v>3</v>
      </c>
      <c r="G590" s="5">
        <v>1</v>
      </c>
      <c r="H590" s="5">
        <v>3</v>
      </c>
      <c r="I590" s="5">
        <v>16</v>
      </c>
      <c r="J590" s="5">
        <v>2</v>
      </c>
      <c r="K590" s="5">
        <v>3</v>
      </c>
    </row>
    <row r="591" spans="3:11" x14ac:dyDescent="0.25">
      <c r="C591" s="6" t="s">
        <v>1538</v>
      </c>
      <c r="D591" s="5">
        <v>0</v>
      </c>
      <c r="E591" s="5">
        <v>2</v>
      </c>
      <c r="F591" s="5">
        <v>12</v>
      </c>
      <c r="G591" s="5">
        <v>0</v>
      </c>
      <c r="H591" s="5">
        <v>0</v>
      </c>
      <c r="I591" s="5">
        <v>7</v>
      </c>
      <c r="J591" s="5">
        <v>2</v>
      </c>
      <c r="K591" s="5">
        <v>3</v>
      </c>
    </row>
    <row r="592" spans="3:11" x14ac:dyDescent="0.25">
      <c r="C592" s="6" t="s">
        <v>1728</v>
      </c>
      <c r="D592" s="5">
        <v>0</v>
      </c>
      <c r="E592" s="5">
        <v>3</v>
      </c>
      <c r="F592" s="5">
        <v>13</v>
      </c>
      <c r="G592" s="5">
        <v>0</v>
      </c>
      <c r="H592" s="5">
        <v>0</v>
      </c>
      <c r="I592" s="5">
        <v>6</v>
      </c>
      <c r="J592" s="5">
        <v>2</v>
      </c>
      <c r="K592" s="5">
        <v>3</v>
      </c>
    </row>
    <row r="593" spans="3:11" x14ac:dyDescent="0.25">
      <c r="C593" s="6" t="s">
        <v>1319</v>
      </c>
      <c r="D593" s="5">
        <v>0</v>
      </c>
      <c r="E593" s="5">
        <v>3</v>
      </c>
      <c r="F593" s="5">
        <v>15</v>
      </c>
      <c r="G593" s="5">
        <v>0</v>
      </c>
      <c r="H593" s="5">
        <v>0</v>
      </c>
      <c r="I593" s="5">
        <v>4</v>
      </c>
      <c r="J593" s="5">
        <v>2</v>
      </c>
      <c r="K593" s="5">
        <v>3</v>
      </c>
    </row>
    <row r="594" spans="3:11" x14ac:dyDescent="0.25">
      <c r="C594" s="6" t="s">
        <v>2028</v>
      </c>
      <c r="D594" s="5">
        <v>1</v>
      </c>
      <c r="E594" s="5">
        <v>1</v>
      </c>
      <c r="F594" s="5">
        <v>16</v>
      </c>
      <c r="G594" s="5">
        <v>0</v>
      </c>
      <c r="H594" s="5">
        <v>0</v>
      </c>
      <c r="I594" s="5">
        <v>20</v>
      </c>
      <c r="J594" s="5">
        <v>1</v>
      </c>
      <c r="K594" s="5">
        <v>1</v>
      </c>
    </row>
    <row r="595" spans="3:11" x14ac:dyDescent="0.25">
      <c r="C595" s="6" t="s">
        <v>2084</v>
      </c>
      <c r="D595" s="5">
        <v>0</v>
      </c>
      <c r="E595" s="5">
        <v>2</v>
      </c>
      <c r="F595" s="5">
        <v>9</v>
      </c>
      <c r="G595" s="5">
        <v>0</v>
      </c>
      <c r="H595" s="5">
        <v>0</v>
      </c>
      <c r="I595" s="5">
        <v>9</v>
      </c>
      <c r="J595" s="5">
        <v>2</v>
      </c>
      <c r="K595" s="5">
        <v>3</v>
      </c>
    </row>
    <row r="596" spans="3:11" x14ac:dyDescent="0.25">
      <c r="C596" s="6" t="s">
        <v>1363</v>
      </c>
      <c r="D596" s="5">
        <v>0</v>
      </c>
      <c r="E596" s="5">
        <v>1</v>
      </c>
      <c r="F596" s="5">
        <v>20</v>
      </c>
      <c r="G596" s="5">
        <v>0</v>
      </c>
      <c r="H596" s="5">
        <v>0</v>
      </c>
      <c r="I596" s="5">
        <v>16</v>
      </c>
      <c r="J596" s="5">
        <v>2</v>
      </c>
      <c r="K596" s="5">
        <v>3</v>
      </c>
    </row>
    <row r="597" spans="3:11" x14ac:dyDescent="0.25">
      <c r="C597" s="6" t="s">
        <v>2044</v>
      </c>
      <c r="D597" s="5">
        <v>0</v>
      </c>
      <c r="E597" s="5">
        <v>1</v>
      </c>
      <c r="F597" s="5">
        <v>20</v>
      </c>
      <c r="G597" s="5">
        <v>1</v>
      </c>
      <c r="H597" s="5">
        <v>4</v>
      </c>
      <c r="I597" s="5">
        <v>20</v>
      </c>
      <c r="J597" s="5">
        <v>2</v>
      </c>
      <c r="K597" s="5">
        <v>3</v>
      </c>
    </row>
    <row r="598" spans="3:11" x14ac:dyDescent="0.25">
      <c r="C598" s="6" t="s">
        <v>1312</v>
      </c>
      <c r="D598" s="5">
        <v>0</v>
      </c>
      <c r="E598" s="5">
        <v>1</v>
      </c>
      <c r="F598" s="5">
        <v>20</v>
      </c>
      <c r="G598" s="5">
        <v>0</v>
      </c>
      <c r="H598" s="5">
        <v>0</v>
      </c>
      <c r="I598" s="5">
        <v>16</v>
      </c>
      <c r="J598" s="5">
        <v>2</v>
      </c>
      <c r="K598" s="5">
        <v>1</v>
      </c>
    </row>
    <row r="599" spans="3:11" x14ac:dyDescent="0.25">
      <c r="C599" s="6" t="s">
        <v>1340</v>
      </c>
      <c r="D599" s="5">
        <v>0</v>
      </c>
      <c r="E599" s="5">
        <v>3</v>
      </c>
      <c r="F599" s="5">
        <v>3</v>
      </c>
      <c r="G599" s="5">
        <v>0</v>
      </c>
      <c r="H599" s="5">
        <v>0</v>
      </c>
      <c r="I599" s="5">
        <v>6</v>
      </c>
      <c r="J599" s="5">
        <v>2</v>
      </c>
      <c r="K599" s="5">
        <v>3</v>
      </c>
    </row>
    <row r="600" spans="3:11" x14ac:dyDescent="0.25">
      <c r="C600" s="6" t="s">
        <v>1292</v>
      </c>
      <c r="D600" s="5">
        <v>1</v>
      </c>
      <c r="E600" s="5">
        <v>3</v>
      </c>
      <c r="F600" s="5">
        <v>3</v>
      </c>
      <c r="G600" s="5">
        <v>4</v>
      </c>
      <c r="H600" s="5">
        <v>2</v>
      </c>
      <c r="I600" s="5">
        <v>5</v>
      </c>
      <c r="J600" s="5">
        <v>1</v>
      </c>
      <c r="K600" s="5">
        <v>3</v>
      </c>
    </row>
    <row r="601" spans="3:11" x14ac:dyDescent="0.25">
      <c r="C601" s="6" t="s">
        <v>1285</v>
      </c>
      <c r="D601" s="5">
        <v>1</v>
      </c>
      <c r="E601" s="5">
        <v>2</v>
      </c>
      <c r="F601" s="5">
        <v>11</v>
      </c>
      <c r="G601" s="5">
        <v>1</v>
      </c>
      <c r="H601" s="5">
        <v>0</v>
      </c>
      <c r="I601" s="5">
        <v>13</v>
      </c>
      <c r="J601" s="5">
        <v>1</v>
      </c>
      <c r="K601" s="5">
        <v>3</v>
      </c>
    </row>
    <row r="602" spans="3:11" x14ac:dyDescent="0.25">
      <c r="C602" s="6" t="s">
        <v>1503</v>
      </c>
      <c r="D602" s="5">
        <v>1</v>
      </c>
      <c r="E602" s="5">
        <v>2</v>
      </c>
      <c r="F602" s="5">
        <v>3</v>
      </c>
      <c r="G602" s="5">
        <v>0</v>
      </c>
      <c r="H602" s="5">
        <v>0</v>
      </c>
      <c r="I602" s="5">
        <v>8</v>
      </c>
      <c r="J602" s="5">
        <v>1</v>
      </c>
      <c r="K602" s="5">
        <v>1</v>
      </c>
    </row>
    <row r="603" spans="3:11" x14ac:dyDescent="0.25">
      <c r="C603" s="6" t="s">
        <v>2053</v>
      </c>
      <c r="D603" s="5">
        <v>0</v>
      </c>
      <c r="E603" s="5">
        <v>1</v>
      </c>
      <c r="F603" s="5">
        <v>20</v>
      </c>
      <c r="G603" s="5">
        <v>0</v>
      </c>
      <c r="H603" s="5">
        <v>0</v>
      </c>
      <c r="I603" s="5">
        <v>15</v>
      </c>
      <c r="J603" s="5">
        <v>2</v>
      </c>
      <c r="K603" s="5">
        <v>1</v>
      </c>
    </row>
    <row r="604" spans="3:11" x14ac:dyDescent="0.25">
      <c r="C604" s="6" t="s">
        <v>1436</v>
      </c>
      <c r="D604" s="5">
        <v>0</v>
      </c>
      <c r="E604" s="5">
        <v>3</v>
      </c>
      <c r="F604" s="5">
        <v>20</v>
      </c>
      <c r="G604" s="5">
        <v>0</v>
      </c>
      <c r="H604" s="5">
        <v>0</v>
      </c>
      <c r="I604" s="5">
        <v>3</v>
      </c>
      <c r="J604" s="5">
        <v>2</v>
      </c>
      <c r="K604" s="5">
        <v>2</v>
      </c>
    </row>
    <row r="605" spans="3:11" x14ac:dyDescent="0.25">
      <c r="C605" s="6" t="s">
        <v>1326</v>
      </c>
      <c r="D605" s="5">
        <v>0</v>
      </c>
      <c r="E605" s="5">
        <v>2</v>
      </c>
      <c r="F605" s="5">
        <v>11</v>
      </c>
      <c r="G605" s="5">
        <v>1</v>
      </c>
      <c r="H605" s="5">
        <v>0</v>
      </c>
      <c r="I605" s="5">
        <v>12</v>
      </c>
      <c r="J605" s="5">
        <v>2</v>
      </c>
      <c r="K605" s="5">
        <v>3</v>
      </c>
    </row>
    <row r="606" spans="3:11" x14ac:dyDescent="0.25">
      <c r="C606" s="6" t="s">
        <v>1427</v>
      </c>
      <c r="D606" s="5">
        <v>1</v>
      </c>
      <c r="E606" s="5">
        <v>3</v>
      </c>
      <c r="F606" s="5">
        <v>9</v>
      </c>
      <c r="G606" s="5">
        <v>1</v>
      </c>
      <c r="H606" s="5">
        <v>0</v>
      </c>
      <c r="I606" s="5">
        <v>3</v>
      </c>
      <c r="J606" s="5">
        <v>2</v>
      </c>
      <c r="K606" s="5">
        <v>3</v>
      </c>
    </row>
    <row r="607" spans="3:11" x14ac:dyDescent="0.25">
      <c r="C607" s="6" t="s">
        <v>1334</v>
      </c>
      <c r="D607" s="5">
        <v>0</v>
      </c>
      <c r="E607" s="5">
        <v>3</v>
      </c>
      <c r="F607" s="5">
        <v>13</v>
      </c>
      <c r="G607" s="5">
        <v>0</v>
      </c>
      <c r="H607" s="5">
        <v>0</v>
      </c>
      <c r="I607" s="5">
        <v>4</v>
      </c>
      <c r="J607" s="5">
        <v>2</v>
      </c>
      <c r="K607" s="5">
        <v>1</v>
      </c>
    </row>
    <row r="608" spans="3:11" x14ac:dyDescent="0.25">
      <c r="C608" s="6" t="s">
        <v>1528</v>
      </c>
      <c r="D608" s="5">
        <v>0</v>
      </c>
      <c r="E608" s="5">
        <v>3</v>
      </c>
      <c r="F608" s="5">
        <v>4</v>
      </c>
      <c r="G608" s="5">
        <v>1</v>
      </c>
      <c r="H608" s="5">
        <v>1</v>
      </c>
      <c r="I608" s="5">
        <v>11</v>
      </c>
      <c r="J608" s="5">
        <v>2</v>
      </c>
      <c r="K608" s="5">
        <v>3</v>
      </c>
    </row>
    <row r="609" spans="3:11" x14ac:dyDescent="0.25">
      <c r="C609" s="6" t="s">
        <v>1357</v>
      </c>
      <c r="D609" s="5">
        <v>0</v>
      </c>
      <c r="E609" s="5">
        <v>3</v>
      </c>
      <c r="F609" s="5">
        <v>9</v>
      </c>
      <c r="G609" s="5">
        <v>0</v>
      </c>
      <c r="H609" s="5">
        <v>0</v>
      </c>
      <c r="I609" s="5">
        <v>3</v>
      </c>
      <c r="J609" s="5">
        <v>2</v>
      </c>
      <c r="K609" s="5">
        <v>3</v>
      </c>
    </row>
    <row r="610" spans="3:11" x14ac:dyDescent="0.25">
      <c r="C610" s="6" t="s">
        <v>2034</v>
      </c>
      <c r="D610" s="5">
        <v>1</v>
      </c>
      <c r="E610" s="5">
        <v>3</v>
      </c>
      <c r="F610" s="5">
        <v>7</v>
      </c>
      <c r="G610" s="5">
        <v>0</v>
      </c>
      <c r="H610" s="5">
        <v>0</v>
      </c>
      <c r="I610" s="5">
        <v>2</v>
      </c>
      <c r="J610" s="5">
        <v>1</v>
      </c>
      <c r="K610" s="5">
        <v>3</v>
      </c>
    </row>
    <row r="611" spans="3:11" x14ac:dyDescent="0.25">
      <c r="C611" s="6" t="s">
        <v>1532</v>
      </c>
      <c r="D611" s="5">
        <v>1</v>
      </c>
      <c r="E611" s="5">
        <v>1</v>
      </c>
      <c r="F611" s="5">
        <v>10</v>
      </c>
      <c r="G611" s="5">
        <v>0</v>
      </c>
      <c r="H611" s="5">
        <v>0</v>
      </c>
      <c r="I611" s="5">
        <v>14</v>
      </c>
      <c r="J611" s="5">
        <v>2</v>
      </c>
      <c r="K611" s="5">
        <v>3</v>
      </c>
    </row>
    <row r="612" spans="3:11" x14ac:dyDescent="0.25">
      <c r="C612" s="6" t="s">
        <v>1437</v>
      </c>
      <c r="D612" s="5">
        <v>0</v>
      </c>
      <c r="E612" s="5">
        <v>3</v>
      </c>
      <c r="F612" s="5">
        <v>10</v>
      </c>
      <c r="G612" s="5">
        <v>0</v>
      </c>
      <c r="H612" s="5">
        <v>0</v>
      </c>
      <c r="I612" s="5">
        <v>4</v>
      </c>
      <c r="J612" s="5">
        <v>2</v>
      </c>
      <c r="K612" s="5">
        <v>3</v>
      </c>
    </row>
    <row r="613" spans="3:11" x14ac:dyDescent="0.25">
      <c r="C613" s="6" t="s">
        <v>1418</v>
      </c>
      <c r="D613" s="5">
        <v>0</v>
      </c>
      <c r="E613" s="5">
        <v>3</v>
      </c>
      <c r="F613" s="5">
        <v>16</v>
      </c>
      <c r="G613" s="5">
        <v>0</v>
      </c>
      <c r="H613" s="5">
        <v>2</v>
      </c>
      <c r="I613" s="5">
        <v>11</v>
      </c>
      <c r="J613" s="5">
        <v>1</v>
      </c>
      <c r="K613" s="5">
        <v>3</v>
      </c>
    </row>
    <row r="614" spans="3:11" x14ac:dyDescent="0.25">
      <c r="C614" s="6" t="s">
        <v>1377</v>
      </c>
      <c r="D614" s="5">
        <v>1</v>
      </c>
      <c r="E614" s="5">
        <v>2</v>
      </c>
      <c r="F614" s="5">
        <v>12</v>
      </c>
      <c r="G614" s="5">
        <v>0</v>
      </c>
      <c r="H614" s="5">
        <v>0</v>
      </c>
      <c r="I614" s="5">
        <v>9</v>
      </c>
      <c r="J614" s="5">
        <v>1</v>
      </c>
      <c r="K614" s="5">
        <v>3</v>
      </c>
    </row>
    <row r="615" spans="3:11" x14ac:dyDescent="0.25">
      <c r="C615" s="6" t="s">
        <v>1425</v>
      </c>
      <c r="D615" s="5">
        <v>0</v>
      </c>
      <c r="E615" s="5">
        <v>1</v>
      </c>
      <c r="F615" s="5">
        <v>16</v>
      </c>
      <c r="G615" s="5">
        <v>0</v>
      </c>
      <c r="H615" s="5">
        <v>0</v>
      </c>
      <c r="I615" s="5">
        <v>1</v>
      </c>
      <c r="J615" s="5">
        <v>2</v>
      </c>
      <c r="K615" s="5">
        <v>3</v>
      </c>
    </row>
    <row r="616" spans="3:11" x14ac:dyDescent="0.25">
      <c r="C616" s="6" t="s">
        <v>1571</v>
      </c>
      <c r="D616" s="5">
        <v>0</v>
      </c>
      <c r="E616" s="5">
        <v>3</v>
      </c>
      <c r="F616" s="5">
        <v>6</v>
      </c>
      <c r="G616" s="5">
        <v>0</v>
      </c>
      <c r="H616" s="5">
        <v>0</v>
      </c>
      <c r="I616" s="5">
        <v>5</v>
      </c>
      <c r="J616" s="5">
        <v>2</v>
      </c>
      <c r="K616" s="5">
        <v>3</v>
      </c>
    </row>
    <row r="617" spans="3:11" x14ac:dyDescent="0.25">
      <c r="C617" s="6" t="s">
        <v>1986</v>
      </c>
      <c r="D617" s="5">
        <v>0</v>
      </c>
      <c r="E617" s="5">
        <v>3</v>
      </c>
      <c r="F617" s="5">
        <v>7</v>
      </c>
      <c r="G617" s="5">
        <v>0</v>
      </c>
      <c r="H617" s="5">
        <v>0</v>
      </c>
      <c r="I617" s="5">
        <v>2</v>
      </c>
      <c r="J617" s="5">
        <v>2</v>
      </c>
      <c r="K617" s="5">
        <v>1</v>
      </c>
    </row>
    <row r="618" spans="3:11" x14ac:dyDescent="0.25">
      <c r="C618" s="6" t="s">
        <v>1588</v>
      </c>
      <c r="D618" s="5">
        <v>1</v>
      </c>
      <c r="E618" s="5">
        <v>1</v>
      </c>
      <c r="F618" s="5">
        <v>17</v>
      </c>
      <c r="G618" s="5">
        <v>0</v>
      </c>
      <c r="H618" s="5">
        <v>1</v>
      </c>
      <c r="I618" s="5">
        <v>17</v>
      </c>
      <c r="J618" s="5">
        <v>1</v>
      </c>
      <c r="K618" s="5">
        <v>1</v>
      </c>
    </row>
    <row r="619" spans="3:11" x14ac:dyDescent="0.25">
      <c r="C619" s="6" t="s">
        <v>1262</v>
      </c>
      <c r="D619" s="5">
        <v>1</v>
      </c>
      <c r="E619" s="5">
        <v>2</v>
      </c>
      <c r="F619" s="5">
        <v>2</v>
      </c>
      <c r="G619" s="5">
        <v>1</v>
      </c>
      <c r="H619" s="5">
        <v>0</v>
      </c>
      <c r="I619" s="5">
        <v>15</v>
      </c>
      <c r="J619" s="5">
        <v>1</v>
      </c>
      <c r="K619" s="5">
        <v>1</v>
      </c>
    </row>
    <row r="620" spans="3:11" x14ac:dyDescent="0.25">
      <c r="C620" s="6" t="s">
        <v>1674</v>
      </c>
      <c r="D620" s="5">
        <v>0</v>
      </c>
      <c r="E620" s="5">
        <v>3</v>
      </c>
      <c r="F620" s="5">
        <v>17</v>
      </c>
      <c r="G620" s="5">
        <v>0</v>
      </c>
      <c r="H620" s="5">
        <v>0</v>
      </c>
      <c r="I620" s="5">
        <v>5</v>
      </c>
      <c r="J620" s="5">
        <v>2</v>
      </c>
      <c r="K620" s="5">
        <v>3</v>
      </c>
    </row>
    <row r="621" spans="3:11" x14ac:dyDescent="0.25">
      <c r="C621" s="6" t="s">
        <v>1656</v>
      </c>
      <c r="D621" s="5">
        <v>0</v>
      </c>
      <c r="E621" s="5">
        <v>2</v>
      </c>
      <c r="F621" s="5">
        <v>12</v>
      </c>
      <c r="G621" s="5">
        <v>1</v>
      </c>
      <c r="H621" s="5">
        <v>1</v>
      </c>
      <c r="I621" s="5">
        <v>13</v>
      </c>
      <c r="J621" s="5">
        <v>2</v>
      </c>
      <c r="K621" s="5">
        <v>3</v>
      </c>
    </row>
    <row r="622" spans="3:11" x14ac:dyDescent="0.25">
      <c r="C622" s="6" t="s">
        <v>2071</v>
      </c>
      <c r="D622" s="5">
        <v>0</v>
      </c>
      <c r="E622" s="5">
        <v>2</v>
      </c>
      <c r="F622" s="5">
        <v>15</v>
      </c>
      <c r="G622" s="5">
        <v>1</v>
      </c>
      <c r="H622" s="5">
        <v>0</v>
      </c>
      <c r="I622" s="5">
        <v>13</v>
      </c>
      <c r="J622" s="5">
        <v>2</v>
      </c>
      <c r="K622" s="5">
        <v>3</v>
      </c>
    </row>
    <row r="623" spans="3:11" x14ac:dyDescent="0.25">
      <c r="C623" s="6" t="s">
        <v>2095</v>
      </c>
      <c r="D623" s="5">
        <v>0</v>
      </c>
      <c r="E623" s="5">
        <v>3</v>
      </c>
      <c r="F623" s="5">
        <v>3</v>
      </c>
      <c r="G623" s="5">
        <v>1</v>
      </c>
      <c r="H623" s="5">
        <v>0</v>
      </c>
      <c r="I623" s="5">
        <v>1</v>
      </c>
      <c r="J623" s="5">
        <v>2</v>
      </c>
      <c r="K623" s="5">
        <v>3</v>
      </c>
    </row>
    <row r="624" spans="3:11" x14ac:dyDescent="0.25">
      <c r="C624" s="6" t="s">
        <v>1440</v>
      </c>
      <c r="D624" s="5">
        <v>1</v>
      </c>
      <c r="E624" s="5">
        <v>3</v>
      </c>
      <c r="F624" s="5">
        <v>11</v>
      </c>
      <c r="G624" s="5">
        <v>0</v>
      </c>
      <c r="H624" s="5">
        <v>0</v>
      </c>
      <c r="I624" s="5">
        <v>6</v>
      </c>
      <c r="J624" s="5">
        <v>2</v>
      </c>
      <c r="K624" s="5">
        <v>3</v>
      </c>
    </row>
    <row r="625" spans="3:11" x14ac:dyDescent="0.25">
      <c r="C625" s="6" t="s">
        <v>2040</v>
      </c>
      <c r="D625" s="5">
        <v>0</v>
      </c>
      <c r="E625" s="5">
        <v>3</v>
      </c>
      <c r="F625" s="5">
        <v>6</v>
      </c>
      <c r="G625" s="5">
        <v>0</v>
      </c>
      <c r="H625" s="5">
        <v>0</v>
      </c>
      <c r="I625" s="5">
        <v>3</v>
      </c>
      <c r="J625" s="5">
        <v>2</v>
      </c>
      <c r="K625" s="5">
        <v>3</v>
      </c>
    </row>
    <row r="626" spans="3:11" x14ac:dyDescent="0.25">
      <c r="C626" s="6" t="s">
        <v>1323</v>
      </c>
      <c r="D626" s="5">
        <v>0</v>
      </c>
      <c r="E626" s="5">
        <v>3</v>
      </c>
      <c r="F626" s="5">
        <v>3</v>
      </c>
      <c r="G626" s="5">
        <v>0</v>
      </c>
      <c r="H626" s="5">
        <v>0</v>
      </c>
      <c r="I626" s="5">
        <v>10</v>
      </c>
      <c r="J626" s="5">
        <v>1</v>
      </c>
      <c r="K626" s="5">
        <v>1</v>
      </c>
    </row>
    <row r="627" spans="3:11" x14ac:dyDescent="0.25">
      <c r="C627" s="6" t="s">
        <v>2085</v>
      </c>
      <c r="D627" s="5">
        <v>0</v>
      </c>
      <c r="E627" s="5">
        <v>2</v>
      </c>
      <c r="F627" s="5">
        <v>20</v>
      </c>
      <c r="G627" s="5">
        <v>0</v>
      </c>
      <c r="H627" s="5">
        <v>0</v>
      </c>
      <c r="I627" s="5">
        <v>7</v>
      </c>
      <c r="J627" s="5">
        <v>2</v>
      </c>
      <c r="K627" s="5">
        <v>3</v>
      </c>
    </row>
    <row r="628" spans="3:11" x14ac:dyDescent="0.25">
      <c r="C628" s="6" t="s">
        <v>1314</v>
      </c>
      <c r="D628" s="5">
        <v>0</v>
      </c>
      <c r="E628" s="5">
        <v>3</v>
      </c>
      <c r="F628" s="5">
        <v>10</v>
      </c>
      <c r="G628" s="5">
        <v>0</v>
      </c>
      <c r="H628" s="5">
        <v>0</v>
      </c>
      <c r="I628" s="5">
        <v>4</v>
      </c>
      <c r="J628" s="5">
        <v>1</v>
      </c>
      <c r="K628" s="5">
        <v>3</v>
      </c>
    </row>
    <row r="629" spans="3:11" x14ac:dyDescent="0.25">
      <c r="C629" s="6" t="s">
        <v>1352</v>
      </c>
      <c r="D629" s="5">
        <v>0</v>
      </c>
      <c r="E629" s="5">
        <v>3</v>
      </c>
      <c r="F629" s="5">
        <v>19</v>
      </c>
      <c r="G629" s="5">
        <v>0</v>
      </c>
      <c r="H629" s="5">
        <v>0</v>
      </c>
      <c r="I629" s="5">
        <v>5</v>
      </c>
      <c r="J629" s="5">
        <v>2</v>
      </c>
      <c r="K629" s="5">
        <v>3</v>
      </c>
    </row>
    <row r="630" spans="3:11" x14ac:dyDescent="0.25">
      <c r="C630" s="6" t="s">
        <v>1561</v>
      </c>
      <c r="D630" s="5">
        <v>1</v>
      </c>
      <c r="E630" s="5">
        <v>3</v>
      </c>
      <c r="F630" s="5">
        <v>1</v>
      </c>
      <c r="G630" s="5">
        <v>0</v>
      </c>
      <c r="H630" s="5">
        <v>1</v>
      </c>
      <c r="I630" s="5">
        <v>8</v>
      </c>
      <c r="J630" s="5">
        <v>1</v>
      </c>
      <c r="K630" s="5">
        <v>3</v>
      </c>
    </row>
    <row r="631" spans="3:11" x14ac:dyDescent="0.25">
      <c r="C631" s="6" t="s">
        <v>1616</v>
      </c>
      <c r="D631" s="5">
        <v>0</v>
      </c>
      <c r="E631" s="5">
        <v>3</v>
      </c>
      <c r="F631" s="5">
        <v>11</v>
      </c>
      <c r="G631" s="5">
        <v>0</v>
      </c>
      <c r="H631" s="5">
        <v>4</v>
      </c>
      <c r="I631" s="5">
        <v>12</v>
      </c>
      <c r="J631" s="5">
        <v>1</v>
      </c>
      <c r="K631" s="5">
        <v>3</v>
      </c>
    </row>
    <row r="632" spans="3:11" x14ac:dyDescent="0.25">
      <c r="C632" s="6" t="s">
        <v>1623</v>
      </c>
      <c r="D632" s="5">
        <v>1</v>
      </c>
      <c r="E632" s="5">
        <v>1</v>
      </c>
      <c r="F632" s="5">
        <v>15</v>
      </c>
      <c r="G632" s="5">
        <v>1</v>
      </c>
      <c r="H632" s="5">
        <v>1</v>
      </c>
      <c r="I632" s="5">
        <v>19</v>
      </c>
      <c r="J632" s="5">
        <v>1</v>
      </c>
      <c r="K632" s="5">
        <v>1</v>
      </c>
    </row>
    <row r="633" spans="3:11" x14ac:dyDescent="0.25">
      <c r="C633" s="6" t="s">
        <v>2037</v>
      </c>
      <c r="D633" s="5">
        <v>1</v>
      </c>
      <c r="E633" s="5">
        <v>1</v>
      </c>
      <c r="F633" s="5">
        <v>16</v>
      </c>
      <c r="G633" s="5">
        <v>0</v>
      </c>
      <c r="H633" s="5">
        <v>0</v>
      </c>
      <c r="I633" s="5">
        <v>20</v>
      </c>
      <c r="J633" s="5">
        <v>1</v>
      </c>
      <c r="K633" s="5">
        <v>1</v>
      </c>
    </row>
    <row r="634" spans="3:11" x14ac:dyDescent="0.25">
      <c r="C634" s="6" t="s">
        <v>1553</v>
      </c>
      <c r="D634" s="5">
        <v>0</v>
      </c>
      <c r="E634" s="5">
        <v>1</v>
      </c>
      <c r="F634" s="5">
        <v>19</v>
      </c>
      <c r="G634" s="5">
        <v>0</v>
      </c>
      <c r="H634" s="5">
        <v>0</v>
      </c>
      <c r="I634" s="5">
        <v>14</v>
      </c>
      <c r="J634" s="5">
        <v>2</v>
      </c>
      <c r="K634" s="5">
        <v>3</v>
      </c>
    </row>
    <row r="635" spans="3:11" x14ac:dyDescent="0.25">
      <c r="C635" s="6" t="s">
        <v>1548</v>
      </c>
      <c r="D635" s="5">
        <v>0</v>
      </c>
      <c r="E635" s="5">
        <v>1</v>
      </c>
      <c r="F635" s="5">
        <v>20</v>
      </c>
      <c r="G635" s="5">
        <v>0</v>
      </c>
      <c r="H635" s="5">
        <v>0</v>
      </c>
      <c r="I635" s="5">
        <v>14</v>
      </c>
      <c r="J635" s="5">
        <v>2</v>
      </c>
      <c r="K635" s="5">
        <v>3</v>
      </c>
    </row>
    <row r="636" spans="3:11" x14ac:dyDescent="0.25">
      <c r="C636" s="6" t="s">
        <v>1738</v>
      </c>
      <c r="D636" s="5">
        <v>0</v>
      </c>
      <c r="E636" s="5">
        <v>3</v>
      </c>
      <c r="F636" s="5">
        <v>8</v>
      </c>
      <c r="G636" s="5">
        <v>0</v>
      </c>
      <c r="H636" s="5">
        <v>0</v>
      </c>
      <c r="I636" s="5">
        <v>6</v>
      </c>
      <c r="J636" s="5">
        <v>2</v>
      </c>
      <c r="K636" s="5">
        <v>3</v>
      </c>
    </row>
    <row r="637" spans="3:11" x14ac:dyDescent="0.25">
      <c r="C637" s="6" t="s">
        <v>1768</v>
      </c>
      <c r="D637" s="5">
        <v>0</v>
      </c>
      <c r="E637" s="5">
        <v>2</v>
      </c>
      <c r="F637" s="5">
        <v>14</v>
      </c>
      <c r="G637" s="5">
        <v>0</v>
      </c>
      <c r="H637" s="5">
        <v>0</v>
      </c>
      <c r="I637" s="5">
        <v>7</v>
      </c>
      <c r="J637" s="5">
        <v>2</v>
      </c>
      <c r="K637" s="5">
        <v>3</v>
      </c>
    </row>
    <row r="638" spans="3:11" x14ac:dyDescent="0.25">
      <c r="C638" s="6" t="s">
        <v>2007</v>
      </c>
      <c r="D638" s="5">
        <v>0</v>
      </c>
      <c r="E638" s="5">
        <v>3</v>
      </c>
      <c r="F638" s="5">
        <v>10</v>
      </c>
      <c r="G638" s="5">
        <v>0</v>
      </c>
      <c r="H638" s="5">
        <v>0</v>
      </c>
      <c r="I638" s="5">
        <v>6</v>
      </c>
      <c r="J638" s="5">
        <v>2</v>
      </c>
      <c r="K638" s="5">
        <v>3</v>
      </c>
    </row>
    <row r="639" spans="3:11" x14ac:dyDescent="0.25">
      <c r="C639" s="6" t="s">
        <v>1754</v>
      </c>
      <c r="D639" s="5">
        <v>0</v>
      </c>
      <c r="E639" s="5">
        <v>3</v>
      </c>
      <c r="F639" s="5">
        <v>9</v>
      </c>
      <c r="G639" s="5">
        <v>0</v>
      </c>
      <c r="H639" s="5">
        <v>0</v>
      </c>
      <c r="I639" s="5">
        <v>4</v>
      </c>
      <c r="J639" s="5">
        <v>2</v>
      </c>
      <c r="K639" s="5">
        <v>3</v>
      </c>
    </row>
    <row r="640" spans="3:11" x14ac:dyDescent="0.25">
      <c r="C640" s="6" t="s">
        <v>2105</v>
      </c>
      <c r="D640" s="5">
        <v>0</v>
      </c>
      <c r="E640" s="5">
        <v>3</v>
      </c>
      <c r="F640" s="5">
        <v>12</v>
      </c>
      <c r="G640" s="5">
        <v>0</v>
      </c>
      <c r="H640" s="5">
        <v>0</v>
      </c>
      <c r="I640" s="5">
        <v>3</v>
      </c>
      <c r="J640" s="5">
        <v>1</v>
      </c>
      <c r="K640" s="5">
        <v>2</v>
      </c>
    </row>
    <row r="641" spans="3:11" x14ac:dyDescent="0.25">
      <c r="C641" s="6" t="s">
        <v>1474</v>
      </c>
      <c r="D641" s="5">
        <v>0</v>
      </c>
      <c r="E641" s="5">
        <v>1</v>
      </c>
      <c r="F641" s="5">
        <v>17</v>
      </c>
      <c r="G641" s="5">
        <v>0</v>
      </c>
      <c r="H641" s="5">
        <v>0</v>
      </c>
      <c r="I641" s="5">
        <v>16</v>
      </c>
      <c r="J641" s="5">
        <v>2</v>
      </c>
      <c r="K641" s="5">
        <v>3</v>
      </c>
    </row>
    <row r="642" spans="3:11" x14ac:dyDescent="0.25">
      <c r="C642" s="6" t="s">
        <v>1685</v>
      </c>
      <c r="D642" s="5">
        <v>0</v>
      </c>
      <c r="E642" s="5">
        <v>2</v>
      </c>
      <c r="F642" s="5">
        <v>9</v>
      </c>
      <c r="G642" s="5">
        <v>1</v>
      </c>
      <c r="H642" s="5">
        <v>2</v>
      </c>
      <c r="I642" s="5">
        <v>16</v>
      </c>
      <c r="J642" s="5">
        <v>2</v>
      </c>
      <c r="K642" s="5">
        <v>1</v>
      </c>
    </row>
    <row r="643" spans="3:11" x14ac:dyDescent="0.25">
      <c r="C643" s="6" t="s">
        <v>1640</v>
      </c>
      <c r="D643" s="5">
        <v>0</v>
      </c>
      <c r="E643" s="5">
        <v>3</v>
      </c>
      <c r="F643" s="5">
        <v>14</v>
      </c>
      <c r="G643" s="5">
        <v>0</v>
      </c>
      <c r="H643" s="5">
        <v>0</v>
      </c>
      <c r="I643" s="5">
        <v>5</v>
      </c>
      <c r="J643" s="5">
        <v>2</v>
      </c>
      <c r="K643" s="5">
        <v>3</v>
      </c>
    </row>
    <row r="644" spans="3:11" x14ac:dyDescent="0.25">
      <c r="C644" s="6" t="s">
        <v>1412</v>
      </c>
      <c r="D644" s="5">
        <v>0</v>
      </c>
      <c r="E644" s="5">
        <v>1</v>
      </c>
      <c r="F644" s="5">
        <v>17</v>
      </c>
      <c r="G644" s="5">
        <v>2</v>
      </c>
      <c r="H644" s="5">
        <v>0</v>
      </c>
      <c r="I644" s="5">
        <v>19</v>
      </c>
      <c r="J644" s="5">
        <v>2</v>
      </c>
      <c r="K644" s="5">
        <v>2</v>
      </c>
    </row>
    <row r="645" spans="3:11" x14ac:dyDescent="0.25">
      <c r="C645" s="6" t="s">
        <v>1658</v>
      </c>
      <c r="D645" s="5">
        <v>0</v>
      </c>
      <c r="E645" s="5">
        <v>3</v>
      </c>
      <c r="F645" s="5">
        <v>5</v>
      </c>
      <c r="G645" s="5">
        <v>0</v>
      </c>
      <c r="H645" s="5">
        <v>0</v>
      </c>
      <c r="I645" s="5">
        <v>4</v>
      </c>
      <c r="J645" s="5">
        <v>2</v>
      </c>
      <c r="K645" s="5">
        <v>3</v>
      </c>
    </row>
    <row r="646" spans="3:11" x14ac:dyDescent="0.25">
      <c r="C646" s="6" t="s">
        <v>2005</v>
      </c>
      <c r="D646" s="5">
        <v>1</v>
      </c>
      <c r="E646" s="5">
        <v>2</v>
      </c>
      <c r="F646" s="5">
        <v>1</v>
      </c>
      <c r="G646" s="5">
        <v>1</v>
      </c>
      <c r="H646" s="5">
        <v>1</v>
      </c>
      <c r="I646" s="5">
        <v>13</v>
      </c>
      <c r="J646" s="5">
        <v>2</v>
      </c>
      <c r="K646" s="5">
        <v>3</v>
      </c>
    </row>
    <row r="647" spans="3:11" x14ac:dyDescent="0.25">
      <c r="C647" s="6" t="s">
        <v>1639</v>
      </c>
      <c r="D647" s="5">
        <v>0</v>
      </c>
      <c r="E647" s="5">
        <v>3</v>
      </c>
      <c r="F647" s="5">
        <v>15</v>
      </c>
      <c r="G647" s="5">
        <v>1</v>
      </c>
      <c r="H647" s="5">
        <v>5</v>
      </c>
      <c r="I647" s="5">
        <v>15</v>
      </c>
      <c r="J647" s="5">
        <v>1</v>
      </c>
      <c r="K647" s="5">
        <v>3</v>
      </c>
    </row>
    <row r="648" spans="3:11" x14ac:dyDescent="0.25">
      <c r="C648" s="6" t="s">
        <v>2002</v>
      </c>
      <c r="D648" s="5">
        <v>1</v>
      </c>
      <c r="E648" s="5">
        <v>3</v>
      </c>
      <c r="F648" s="5">
        <v>3</v>
      </c>
      <c r="G648" s="5">
        <v>0</v>
      </c>
      <c r="H648" s="5">
        <v>0</v>
      </c>
      <c r="I648" s="5">
        <v>2</v>
      </c>
      <c r="J648" s="5">
        <v>1</v>
      </c>
      <c r="K648" s="5">
        <v>2</v>
      </c>
    </row>
    <row r="649" spans="3:11" x14ac:dyDescent="0.25">
      <c r="C649" s="6" t="s">
        <v>1662</v>
      </c>
      <c r="D649" s="5">
        <v>1</v>
      </c>
      <c r="E649" s="5">
        <v>1</v>
      </c>
      <c r="F649" s="5">
        <v>19</v>
      </c>
      <c r="G649" s="5">
        <v>0</v>
      </c>
      <c r="H649" s="5">
        <v>0</v>
      </c>
      <c r="I649" s="5">
        <v>16</v>
      </c>
      <c r="J649" s="5">
        <v>2</v>
      </c>
      <c r="K649" s="5">
        <v>1</v>
      </c>
    </row>
    <row r="650" spans="3:11" x14ac:dyDescent="0.25">
      <c r="C650" s="6" t="s">
        <v>1560</v>
      </c>
      <c r="D650" s="5">
        <v>0</v>
      </c>
      <c r="E650" s="5">
        <v>3</v>
      </c>
      <c r="F650" s="5">
        <v>7</v>
      </c>
      <c r="G650" s="5">
        <v>0</v>
      </c>
      <c r="H650" s="5">
        <v>0</v>
      </c>
      <c r="I650" s="5">
        <v>2</v>
      </c>
      <c r="J650" s="5">
        <v>2</v>
      </c>
      <c r="K650" s="5">
        <v>3</v>
      </c>
    </row>
    <row r="651" spans="3:11" x14ac:dyDescent="0.25">
      <c r="C651" s="6" t="s">
        <v>2015</v>
      </c>
      <c r="D651" s="5">
        <v>0</v>
      </c>
      <c r="E651" s="5">
        <v>3</v>
      </c>
      <c r="F651" s="5">
        <v>11</v>
      </c>
      <c r="G651" s="5">
        <v>0</v>
      </c>
      <c r="H651" s="5">
        <v>0</v>
      </c>
      <c r="I651" s="5">
        <v>1</v>
      </c>
      <c r="J651" s="5">
        <v>2</v>
      </c>
      <c r="K651" s="5">
        <v>1</v>
      </c>
    </row>
    <row r="652" spans="3:11" x14ac:dyDescent="0.25">
      <c r="C652" s="6" t="s">
        <v>1361</v>
      </c>
      <c r="D652" s="5">
        <v>0</v>
      </c>
      <c r="E652" s="5">
        <v>3</v>
      </c>
      <c r="F652" s="5">
        <v>17</v>
      </c>
      <c r="G652" s="5">
        <v>1</v>
      </c>
      <c r="H652" s="5">
        <v>4</v>
      </c>
      <c r="I652" s="5">
        <v>14</v>
      </c>
      <c r="J652" s="5">
        <v>1</v>
      </c>
      <c r="K652" s="5">
        <v>3</v>
      </c>
    </row>
    <row r="653" spans="3:11" x14ac:dyDescent="0.25">
      <c r="C653" s="6" t="s">
        <v>1750</v>
      </c>
      <c r="D653" s="5">
        <v>1</v>
      </c>
      <c r="E653" s="5">
        <v>3</v>
      </c>
      <c r="F653" s="5">
        <v>4</v>
      </c>
      <c r="G653" s="5">
        <v>0</v>
      </c>
      <c r="H653" s="5">
        <v>0</v>
      </c>
      <c r="I653" s="5">
        <v>2</v>
      </c>
      <c r="J653" s="5">
        <v>1</v>
      </c>
      <c r="K653" s="5">
        <v>3</v>
      </c>
    </row>
    <row r="654" spans="3:11" x14ac:dyDescent="0.25">
      <c r="C654" s="6" t="s">
        <v>1526</v>
      </c>
      <c r="D654" s="5">
        <v>0</v>
      </c>
      <c r="E654" s="5">
        <v>3</v>
      </c>
      <c r="F654" s="5">
        <v>11</v>
      </c>
      <c r="G654" s="5">
        <v>0</v>
      </c>
      <c r="H654" s="5">
        <v>0</v>
      </c>
      <c r="I654" s="5">
        <v>4</v>
      </c>
      <c r="J654" s="5">
        <v>2</v>
      </c>
      <c r="K654" s="5">
        <v>3</v>
      </c>
    </row>
    <row r="655" spans="3:11" x14ac:dyDescent="0.25">
      <c r="C655" s="6" t="s">
        <v>1399</v>
      </c>
      <c r="D655" s="5">
        <v>0</v>
      </c>
      <c r="E655" s="5">
        <v>3</v>
      </c>
      <c r="F655" s="5">
        <v>19</v>
      </c>
      <c r="G655" s="5">
        <v>0</v>
      </c>
      <c r="H655" s="5">
        <v>0</v>
      </c>
      <c r="I655" s="5">
        <v>5</v>
      </c>
      <c r="J655" s="5">
        <v>2</v>
      </c>
      <c r="K655" s="5">
        <v>3</v>
      </c>
    </row>
    <row r="656" spans="3:11" x14ac:dyDescent="0.25">
      <c r="C656" s="6" t="s">
        <v>1691</v>
      </c>
      <c r="D656" s="5">
        <v>0</v>
      </c>
      <c r="E656" s="5">
        <v>3</v>
      </c>
      <c r="F656" s="5">
        <v>9</v>
      </c>
      <c r="G656" s="5">
        <v>0</v>
      </c>
      <c r="H656" s="5">
        <v>0</v>
      </c>
      <c r="I656" s="5">
        <v>1</v>
      </c>
      <c r="J656" s="5">
        <v>2</v>
      </c>
      <c r="K656" s="5">
        <v>1</v>
      </c>
    </row>
    <row r="657" spans="3:11" x14ac:dyDescent="0.25">
      <c r="C657" s="6" t="s">
        <v>1727</v>
      </c>
      <c r="D657" s="5">
        <v>1</v>
      </c>
      <c r="E657" s="5">
        <v>2</v>
      </c>
      <c r="F657" s="5">
        <v>1</v>
      </c>
      <c r="G657" s="5">
        <v>1</v>
      </c>
      <c r="H657" s="5">
        <v>1</v>
      </c>
      <c r="I657" s="5">
        <v>12</v>
      </c>
      <c r="J657" s="5">
        <v>1</v>
      </c>
      <c r="K657" s="5">
        <v>3</v>
      </c>
    </row>
    <row r="658" spans="3:11" x14ac:dyDescent="0.25">
      <c r="C658" s="6" t="s">
        <v>1622</v>
      </c>
      <c r="D658" s="5">
        <v>1</v>
      </c>
      <c r="E658" s="5">
        <v>3</v>
      </c>
      <c r="F658" s="5">
        <v>12</v>
      </c>
      <c r="G658" s="5">
        <v>0</v>
      </c>
      <c r="H658" s="5">
        <v>0</v>
      </c>
      <c r="I658" s="5">
        <v>5</v>
      </c>
      <c r="J658" s="5">
        <v>2</v>
      </c>
      <c r="K658" s="5">
        <v>3</v>
      </c>
    </row>
    <row r="659" spans="3:11" x14ac:dyDescent="0.25">
      <c r="C659" s="6" t="s">
        <v>1376</v>
      </c>
      <c r="D659" s="5">
        <v>0</v>
      </c>
      <c r="E659" s="5">
        <v>3</v>
      </c>
      <c r="F659" s="5">
        <v>14</v>
      </c>
      <c r="G659" s="5">
        <v>0</v>
      </c>
      <c r="H659" s="5">
        <v>0</v>
      </c>
      <c r="I659" s="5">
        <v>4</v>
      </c>
      <c r="J659" s="5">
        <v>2</v>
      </c>
      <c r="K659" s="5">
        <v>3</v>
      </c>
    </row>
    <row r="660" spans="3:11" x14ac:dyDescent="0.25">
      <c r="C660" s="6" t="s">
        <v>1760</v>
      </c>
      <c r="D660" s="5">
        <v>1</v>
      </c>
      <c r="E660" s="5">
        <v>2</v>
      </c>
      <c r="F660" s="5">
        <v>12</v>
      </c>
      <c r="G660" s="5">
        <v>1</v>
      </c>
      <c r="H660" s="5">
        <v>1</v>
      </c>
      <c r="I660" s="5">
        <v>13</v>
      </c>
      <c r="J660" s="5">
        <v>1</v>
      </c>
      <c r="K660" s="5">
        <v>3</v>
      </c>
    </row>
    <row r="661" spans="3:11" x14ac:dyDescent="0.25">
      <c r="C661" s="6" t="s">
        <v>1392</v>
      </c>
      <c r="D661" s="5">
        <v>0</v>
      </c>
      <c r="E661" s="5">
        <v>2</v>
      </c>
      <c r="F661" s="5">
        <v>11</v>
      </c>
      <c r="G661" s="5">
        <v>0</v>
      </c>
      <c r="H661" s="5">
        <v>0</v>
      </c>
      <c r="I661" s="5">
        <v>9</v>
      </c>
      <c r="J661" s="5">
        <v>2</v>
      </c>
      <c r="K661" s="5">
        <v>3</v>
      </c>
    </row>
    <row r="662" spans="3:11" x14ac:dyDescent="0.25">
      <c r="C662" s="6" t="s">
        <v>1593</v>
      </c>
      <c r="D662" s="5">
        <v>0</v>
      </c>
      <c r="E662" s="5">
        <v>3</v>
      </c>
      <c r="F662" s="5">
        <v>3</v>
      </c>
      <c r="G662" s="5">
        <v>1</v>
      </c>
      <c r="H662" s="5">
        <v>1</v>
      </c>
      <c r="I662" s="5">
        <v>2</v>
      </c>
      <c r="J662" s="5">
        <v>2</v>
      </c>
      <c r="K662" s="5">
        <v>1</v>
      </c>
    </row>
    <row r="663" spans="3:11" x14ac:dyDescent="0.25">
      <c r="C663" s="6" t="s">
        <v>1743</v>
      </c>
      <c r="D663" s="5">
        <v>1</v>
      </c>
      <c r="E663" s="5">
        <v>3</v>
      </c>
      <c r="F663" s="5">
        <v>2</v>
      </c>
      <c r="G663" s="5">
        <v>0</v>
      </c>
      <c r="H663" s="5">
        <v>0</v>
      </c>
      <c r="I663" s="5">
        <v>8</v>
      </c>
      <c r="J663" s="5">
        <v>1</v>
      </c>
      <c r="K663" s="5">
        <v>3</v>
      </c>
    </row>
    <row r="664" spans="3:11" x14ac:dyDescent="0.25">
      <c r="C664" s="6" t="s">
        <v>1350</v>
      </c>
      <c r="D664" s="5">
        <v>0</v>
      </c>
      <c r="E664" s="5">
        <v>2</v>
      </c>
      <c r="F664" s="5">
        <v>16</v>
      </c>
      <c r="G664" s="5">
        <v>0</v>
      </c>
      <c r="H664" s="5">
        <v>0</v>
      </c>
      <c r="I664" s="5">
        <v>9</v>
      </c>
      <c r="J664" s="5">
        <v>2</v>
      </c>
      <c r="K664" s="5">
        <v>3</v>
      </c>
    </row>
    <row r="665" spans="3:11" x14ac:dyDescent="0.25">
      <c r="C665" s="6" t="s">
        <v>1759</v>
      </c>
      <c r="D665" s="5">
        <v>0</v>
      </c>
      <c r="E665" s="5">
        <v>2</v>
      </c>
      <c r="F665" s="5">
        <v>13</v>
      </c>
      <c r="G665" s="5">
        <v>0</v>
      </c>
      <c r="H665" s="5">
        <v>0</v>
      </c>
      <c r="I665" s="5">
        <v>9</v>
      </c>
      <c r="J665" s="5">
        <v>2</v>
      </c>
      <c r="K665" s="5">
        <v>3</v>
      </c>
    </row>
    <row r="666" spans="3:11" x14ac:dyDescent="0.25">
      <c r="C666" s="6" t="s">
        <v>1397</v>
      </c>
      <c r="D666" s="5">
        <v>1</v>
      </c>
      <c r="E666" s="5">
        <v>3</v>
      </c>
      <c r="F666" s="5">
        <v>3</v>
      </c>
      <c r="G666" s="5">
        <v>0</v>
      </c>
      <c r="H666" s="5">
        <v>0</v>
      </c>
      <c r="I666" s="5">
        <v>5</v>
      </c>
      <c r="J666" s="5">
        <v>2</v>
      </c>
      <c r="K666" s="5">
        <v>3</v>
      </c>
    </row>
    <row r="667" spans="3:11" x14ac:dyDescent="0.25">
      <c r="C667" s="6" t="s">
        <v>1476</v>
      </c>
      <c r="D667" s="5">
        <v>0</v>
      </c>
      <c r="E667" s="5">
        <v>2</v>
      </c>
      <c r="F667" s="5">
        <v>10</v>
      </c>
      <c r="G667" s="5">
        <v>0</v>
      </c>
      <c r="H667" s="5">
        <v>0</v>
      </c>
      <c r="I667" s="5">
        <v>9</v>
      </c>
      <c r="J667" s="5">
        <v>2</v>
      </c>
      <c r="K667" s="5">
        <v>3</v>
      </c>
    </row>
    <row r="668" spans="3:11" x14ac:dyDescent="0.25">
      <c r="C668" s="6" t="s">
        <v>1280</v>
      </c>
      <c r="D668" s="5">
        <v>1</v>
      </c>
      <c r="E668" s="5">
        <v>2</v>
      </c>
      <c r="F668" s="5">
        <v>1</v>
      </c>
      <c r="G668" s="5">
        <v>1</v>
      </c>
      <c r="H668" s="5">
        <v>2</v>
      </c>
      <c r="I668" s="5">
        <v>16</v>
      </c>
      <c r="J668" s="5">
        <v>1</v>
      </c>
      <c r="K668" s="5">
        <v>1</v>
      </c>
    </row>
    <row r="669" spans="3:11" x14ac:dyDescent="0.25">
      <c r="C669" s="6" t="s">
        <v>2048</v>
      </c>
      <c r="D669" s="5">
        <v>1</v>
      </c>
      <c r="E669" s="5">
        <v>1</v>
      </c>
      <c r="F669" s="5">
        <v>18</v>
      </c>
      <c r="G669" s="5">
        <v>1</v>
      </c>
      <c r="H669" s="5">
        <v>0</v>
      </c>
      <c r="I669" s="5">
        <v>19</v>
      </c>
      <c r="J669" s="5">
        <v>2</v>
      </c>
      <c r="K669" s="5">
        <v>1</v>
      </c>
    </row>
    <row r="670" spans="3:11" x14ac:dyDescent="0.25">
      <c r="C670" s="6" t="s">
        <v>2079</v>
      </c>
      <c r="D670" s="5">
        <v>1</v>
      </c>
      <c r="E670" s="5">
        <v>1</v>
      </c>
      <c r="F670" s="5">
        <v>8</v>
      </c>
      <c r="G670" s="5">
        <v>0</v>
      </c>
      <c r="H670" s="5">
        <v>0</v>
      </c>
      <c r="I670" s="5">
        <v>18</v>
      </c>
      <c r="J670" s="5">
        <v>1</v>
      </c>
      <c r="K670" s="5">
        <v>1</v>
      </c>
    </row>
    <row r="671" spans="3:11" x14ac:dyDescent="0.25">
      <c r="C671" s="6" t="s">
        <v>1997</v>
      </c>
      <c r="D671" s="5">
        <v>0</v>
      </c>
      <c r="E671" s="5">
        <v>2</v>
      </c>
      <c r="F671" s="5">
        <v>6</v>
      </c>
      <c r="G671" s="5">
        <v>2</v>
      </c>
      <c r="H671" s="5">
        <v>0</v>
      </c>
      <c r="I671" s="5">
        <v>18</v>
      </c>
      <c r="J671" s="5">
        <v>2</v>
      </c>
      <c r="K671" s="5">
        <v>3</v>
      </c>
    </row>
    <row r="672" spans="3:11" x14ac:dyDescent="0.25">
      <c r="C672" s="6" t="s">
        <v>1714</v>
      </c>
      <c r="D672" s="5">
        <v>0</v>
      </c>
      <c r="E672" s="5">
        <v>3</v>
      </c>
      <c r="F672" s="5">
        <v>9</v>
      </c>
      <c r="G672" s="5">
        <v>1</v>
      </c>
      <c r="H672" s="5">
        <v>0</v>
      </c>
      <c r="I672" s="5">
        <v>5</v>
      </c>
      <c r="J672" s="5">
        <v>1</v>
      </c>
      <c r="K672" s="5">
        <v>3</v>
      </c>
    </row>
    <row r="673" spans="3:11" x14ac:dyDescent="0.25">
      <c r="C673" s="6" t="s">
        <v>1637</v>
      </c>
      <c r="D673" s="5">
        <v>1</v>
      </c>
      <c r="E673" s="5">
        <v>1</v>
      </c>
      <c r="F673" s="5">
        <v>10</v>
      </c>
      <c r="G673" s="5">
        <v>0</v>
      </c>
      <c r="H673" s="5">
        <v>0</v>
      </c>
      <c r="I673" s="5">
        <v>15</v>
      </c>
      <c r="J673" s="5">
        <v>2</v>
      </c>
      <c r="K673" s="5">
        <v>3</v>
      </c>
    </row>
    <row r="674" spans="3:11" x14ac:dyDescent="0.25">
      <c r="C674" s="6" t="s">
        <v>1486</v>
      </c>
      <c r="D674" s="5">
        <v>0</v>
      </c>
      <c r="E674" s="5">
        <v>2</v>
      </c>
      <c r="F674" s="5">
        <v>15</v>
      </c>
      <c r="G674" s="5">
        <v>0</v>
      </c>
      <c r="H674" s="5">
        <v>0</v>
      </c>
      <c r="I674" s="5">
        <v>9</v>
      </c>
      <c r="J674" s="5">
        <v>1</v>
      </c>
      <c r="K674" s="5">
        <v>3</v>
      </c>
    </row>
    <row r="675" spans="3:11" x14ac:dyDescent="0.25">
      <c r="C675" s="6" t="s">
        <v>1460</v>
      </c>
      <c r="D675" s="5">
        <v>0</v>
      </c>
      <c r="E675" s="5">
        <v>2</v>
      </c>
      <c r="F675" s="5">
        <v>19</v>
      </c>
      <c r="G675" s="5">
        <v>0</v>
      </c>
      <c r="H675" s="5">
        <v>0</v>
      </c>
      <c r="I675" s="5">
        <v>10</v>
      </c>
      <c r="J675" s="5">
        <v>2</v>
      </c>
      <c r="K675" s="5">
        <v>3</v>
      </c>
    </row>
    <row r="676" spans="3:11" x14ac:dyDescent="0.25">
      <c r="C676" s="6" t="s">
        <v>1645</v>
      </c>
      <c r="D676" s="5">
        <v>0</v>
      </c>
      <c r="E676" s="5">
        <v>3</v>
      </c>
      <c r="F676" s="5">
        <v>10</v>
      </c>
      <c r="G676" s="5">
        <v>1</v>
      </c>
      <c r="H676" s="5">
        <v>0</v>
      </c>
      <c r="I676" s="5">
        <v>10</v>
      </c>
      <c r="J676" s="5">
        <v>2</v>
      </c>
      <c r="K676" s="5">
        <v>1</v>
      </c>
    </row>
    <row r="677" spans="3:11" x14ac:dyDescent="0.25">
      <c r="C677" s="6" t="s">
        <v>1446</v>
      </c>
      <c r="D677" s="5">
        <v>0</v>
      </c>
      <c r="E677" s="5">
        <v>3</v>
      </c>
      <c r="F677" s="5">
        <v>8</v>
      </c>
      <c r="G677" s="5">
        <v>0</v>
      </c>
      <c r="H677" s="5">
        <v>0</v>
      </c>
      <c r="I677" s="5">
        <v>6</v>
      </c>
      <c r="J677" s="5">
        <v>1</v>
      </c>
      <c r="K677" s="5">
        <v>3</v>
      </c>
    </row>
    <row r="678" spans="3:11" x14ac:dyDescent="0.25">
      <c r="C678" s="6" t="s">
        <v>1734</v>
      </c>
      <c r="D678" s="5">
        <v>0</v>
      </c>
      <c r="E678" s="5">
        <v>3</v>
      </c>
      <c r="F678" s="5">
        <v>16</v>
      </c>
      <c r="G678" s="5">
        <v>0</v>
      </c>
      <c r="H678" s="5">
        <v>0</v>
      </c>
      <c r="I678" s="5">
        <v>1</v>
      </c>
      <c r="J678" s="5">
        <v>2</v>
      </c>
      <c r="K678" s="5">
        <v>3</v>
      </c>
    </row>
    <row r="679" spans="3:11" x14ac:dyDescent="0.25">
      <c r="C679" s="6" t="s">
        <v>1415</v>
      </c>
      <c r="D679" s="5">
        <v>0</v>
      </c>
      <c r="E679" s="5">
        <v>3</v>
      </c>
      <c r="F679" s="5">
        <v>11</v>
      </c>
      <c r="G679" s="5">
        <v>1</v>
      </c>
      <c r="H679" s="5">
        <v>1</v>
      </c>
      <c r="I679" s="5">
        <v>7</v>
      </c>
      <c r="J679" s="5">
        <v>1</v>
      </c>
      <c r="K679" s="5">
        <v>3</v>
      </c>
    </row>
    <row r="680" spans="3:11" x14ac:dyDescent="0.25">
      <c r="C680" s="6" t="s">
        <v>1498</v>
      </c>
      <c r="D680" s="5">
        <v>1</v>
      </c>
      <c r="E680" s="5">
        <v>3</v>
      </c>
      <c r="F680" s="5">
        <v>1</v>
      </c>
      <c r="G680" s="5">
        <v>0</v>
      </c>
      <c r="H680" s="5">
        <v>2</v>
      </c>
      <c r="I680" s="5">
        <v>10</v>
      </c>
      <c r="J680" s="5">
        <v>1</v>
      </c>
      <c r="K680" s="5">
        <v>1</v>
      </c>
    </row>
    <row r="681" spans="3:11" x14ac:dyDescent="0.25">
      <c r="C681" s="6" t="s">
        <v>1686</v>
      </c>
      <c r="D681" s="5">
        <v>0</v>
      </c>
      <c r="E681" s="5">
        <v>3</v>
      </c>
      <c r="F681" s="5">
        <v>2</v>
      </c>
      <c r="G681" s="5">
        <v>4</v>
      </c>
      <c r="H681" s="5">
        <v>1</v>
      </c>
      <c r="I681" s="5">
        <v>16</v>
      </c>
      <c r="J681" s="5">
        <v>2</v>
      </c>
      <c r="K681" s="5">
        <v>3</v>
      </c>
    </row>
    <row r="682" spans="3:11" x14ac:dyDescent="0.25">
      <c r="C682" s="6" t="s">
        <v>2032</v>
      </c>
      <c r="D682" s="5">
        <v>1</v>
      </c>
      <c r="E682" s="5">
        <v>1</v>
      </c>
      <c r="F682" s="5">
        <v>9</v>
      </c>
      <c r="G682" s="5">
        <v>1</v>
      </c>
      <c r="H682" s="5">
        <v>0</v>
      </c>
      <c r="I682" s="5">
        <v>17</v>
      </c>
      <c r="J682" s="5">
        <v>2</v>
      </c>
      <c r="K682" s="5">
        <v>1</v>
      </c>
    </row>
    <row r="683" spans="3:11" x14ac:dyDescent="0.25">
      <c r="C683" s="6" t="s">
        <v>1594</v>
      </c>
      <c r="D683" s="5">
        <v>0</v>
      </c>
      <c r="E683" s="5">
        <v>3</v>
      </c>
      <c r="F683" s="5">
        <v>11</v>
      </c>
      <c r="G683" s="5">
        <v>0</v>
      </c>
      <c r="H683" s="5">
        <v>0</v>
      </c>
      <c r="I683" s="5">
        <v>6</v>
      </c>
      <c r="J683" s="5">
        <v>1</v>
      </c>
      <c r="K683" s="5">
        <v>3</v>
      </c>
    </row>
    <row r="684" spans="3:11" x14ac:dyDescent="0.25">
      <c r="C684" s="6" t="s">
        <v>1374</v>
      </c>
      <c r="D684" s="5">
        <v>1</v>
      </c>
      <c r="E684" s="5">
        <v>1</v>
      </c>
      <c r="F684" s="5">
        <v>17</v>
      </c>
      <c r="G684" s="5">
        <v>0</v>
      </c>
      <c r="H684" s="5">
        <v>0</v>
      </c>
      <c r="I684" s="5">
        <v>14</v>
      </c>
      <c r="J684" s="5">
        <v>2</v>
      </c>
      <c r="K684" s="5">
        <v>3</v>
      </c>
    </row>
    <row r="685" spans="3:11" x14ac:dyDescent="0.25">
      <c r="C685" s="6" t="s">
        <v>1582</v>
      </c>
      <c r="D685" s="5">
        <v>1</v>
      </c>
      <c r="E685" s="5">
        <v>3</v>
      </c>
      <c r="F685" s="5">
        <v>9</v>
      </c>
      <c r="G685" s="5">
        <v>0</v>
      </c>
      <c r="H685" s="5">
        <v>0</v>
      </c>
      <c r="I685" s="5">
        <v>17</v>
      </c>
      <c r="J685" s="5">
        <v>2</v>
      </c>
      <c r="K685" s="5">
        <v>3</v>
      </c>
    </row>
    <row r="686" spans="3:11" x14ac:dyDescent="0.25">
      <c r="C686" s="6" t="s">
        <v>1501</v>
      </c>
      <c r="D686" s="5">
        <v>0</v>
      </c>
      <c r="E686" s="5">
        <v>3</v>
      </c>
      <c r="F686" s="5">
        <v>1</v>
      </c>
      <c r="G686" s="5">
        <v>5</v>
      </c>
      <c r="H686" s="5">
        <v>2</v>
      </c>
      <c r="I686" s="5">
        <v>16</v>
      </c>
      <c r="J686" s="5">
        <v>2</v>
      </c>
      <c r="K686" s="5">
        <v>3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23:E23"/>
    <mergeCell ref="C18:M18"/>
    <mergeCell ref="C19:E19"/>
    <mergeCell ref="C20:E20"/>
    <mergeCell ref="F19:M19"/>
    <mergeCell ref="C22:I22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2'!$B$10:$B$10" display="Inputs" xr:uid="{3B2FBFB6-5FB3-49BC-A525-B545794C5072}"/>
    <hyperlink ref="D4" location="'STDPartition2'!$B$28:$B$28" display="Partition Summary" xr:uid="{4BDB998A-5292-4460-A2D9-0F12B99F0B27}"/>
    <hyperlink ref="F4" location="'STDPartition2'!$B$34:$B$34" display="Partitioned Data" xr:uid="{D05B83BC-8DA2-4701-A956-0C60DF59CD8F}"/>
  </hyperlinks>
  <pageMargins left="0.7" right="0.7" top="0.75" bottom="0.75" header="0.3" footer="0.3"/>
  <tableParts count="2">
    <tablePart r:id="rId1"/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0AA7C-F8E2-4CB4-B3AA-721F52C2C29C}">
  <sheetPr>
    <tabColor rgb="FFFFFF00"/>
  </sheetPr>
  <dimension ref="B1:CV48"/>
  <sheetViews>
    <sheetView showGridLines="0" topLeftCell="A34" workbookViewId="0"/>
  </sheetViews>
  <sheetFormatPr defaultRowHeight="15" x14ac:dyDescent="0.25"/>
  <cols>
    <col min="14" max="14" width="15.5703125" bestFit="1" customWidth="1"/>
  </cols>
  <sheetData>
    <row r="1" spans="2:100" ht="18.75" x14ac:dyDescent="0.3">
      <c r="B1" s="3" t="s">
        <v>2438</v>
      </c>
      <c r="N1" t="s">
        <v>2538</v>
      </c>
      <c r="CV1" s="10" t="s">
        <v>2456</v>
      </c>
    </row>
    <row r="3" spans="2:10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0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0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36</v>
      </c>
      <c r="O5" s="7">
        <v>7</v>
      </c>
      <c r="P5" s="7">
        <v>242</v>
      </c>
      <c r="Q5" s="7">
        <v>285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4"/>
      <c r="J12" s="34"/>
      <c r="K12" s="35"/>
    </row>
    <row r="13" spans="2:100" x14ac:dyDescent="0.25">
      <c r="C13" s="36" t="s">
        <v>1232</v>
      </c>
      <c r="D13" s="37"/>
      <c r="E13" s="37"/>
      <c r="F13" s="38"/>
      <c r="G13" s="39" t="s">
        <v>2205</v>
      </c>
      <c r="H13" s="40"/>
      <c r="I13" s="40"/>
      <c r="J13" s="40"/>
      <c r="K13" s="41"/>
    </row>
    <row r="14" spans="2:100" x14ac:dyDescent="0.25">
      <c r="C14" s="36" t="s">
        <v>1234</v>
      </c>
      <c r="D14" s="37"/>
      <c r="E14" s="37"/>
      <c r="F14" s="38"/>
      <c r="G14" s="39" t="s">
        <v>2493</v>
      </c>
      <c r="H14" s="40"/>
      <c r="I14" s="40"/>
      <c r="J14" s="40"/>
      <c r="K14" s="41"/>
    </row>
    <row r="15" spans="2:100" x14ac:dyDescent="0.25">
      <c r="C15" s="36" t="s">
        <v>2440</v>
      </c>
      <c r="D15" s="37"/>
      <c r="E15" s="37"/>
      <c r="F15" s="38"/>
      <c r="G15" s="39" t="s">
        <v>2494</v>
      </c>
      <c r="H15" s="40"/>
      <c r="I15" s="40"/>
      <c r="J15" s="40"/>
      <c r="K15" s="41"/>
    </row>
    <row r="16" spans="2:100" x14ac:dyDescent="0.25">
      <c r="C16" s="36" t="s">
        <v>2442</v>
      </c>
      <c r="D16" s="37"/>
      <c r="E16" s="37"/>
      <c r="F16" s="38"/>
      <c r="G16" s="39">
        <v>553</v>
      </c>
      <c r="H16" s="40"/>
      <c r="I16" s="40"/>
      <c r="J16" s="40"/>
      <c r="K16" s="41"/>
    </row>
    <row r="17" spans="3:11" x14ac:dyDescent="0.25">
      <c r="C17" s="36" t="s">
        <v>2443</v>
      </c>
      <c r="D17" s="37"/>
      <c r="E17" s="37"/>
      <c r="F17" s="38"/>
      <c r="G17" s="39" t="s">
        <v>2495</v>
      </c>
      <c r="H17" s="40"/>
      <c r="I17" s="40"/>
      <c r="J17" s="40"/>
      <c r="K17" s="41"/>
    </row>
    <row r="18" spans="3:11" x14ac:dyDescent="0.25">
      <c r="C18" s="36" t="s">
        <v>2445</v>
      </c>
      <c r="D18" s="37"/>
      <c r="E18" s="37"/>
      <c r="F18" s="38"/>
      <c r="G18" s="39">
        <v>97</v>
      </c>
      <c r="H18" s="40"/>
      <c r="I18" s="40"/>
      <c r="J18" s="40"/>
      <c r="K18" s="41"/>
    </row>
    <row r="20" spans="3:11" ht="15.75" x14ac:dyDescent="0.25">
      <c r="C20" s="33" t="s">
        <v>1238</v>
      </c>
      <c r="D20" s="34"/>
      <c r="E20" s="34"/>
      <c r="F20" s="34"/>
      <c r="G20" s="34"/>
      <c r="H20" s="34"/>
      <c r="I20" s="35"/>
    </row>
    <row r="21" spans="3:11" x14ac:dyDescent="0.25">
      <c r="C21" s="36" t="s">
        <v>2446</v>
      </c>
      <c r="D21" s="38"/>
      <c r="E21" s="39">
        <v>5</v>
      </c>
      <c r="F21" s="40"/>
      <c r="G21" s="40"/>
      <c r="H21" s="40"/>
      <c r="I21" s="41"/>
    </row>
    <row r="22" spans="3:11" x14ac:dyDescent="0.25">
      <c r="C22" s="36" t="s">
        <v>2447</v>
      </c>
      <c r="D22" s="38"/>
      <c r="E22" s="7" t="s">
        <v>2125</v>
      </c>
      <c r="F22" s="7" t="s">
        <v>7</v>
      </c>
      <c r="G22" s="7" t="s">
        <v>2165</v>
      </c>
      <c r="H22" s="7" t="s">
        <v>4</v>
      </c>
      <c r="I22" s="7" t="s">
        <v>1254</v>
      </c>
    </row>
    <row r="23" spans="3:11" x14ac:dyDescent="0.25">
      <c r="C23" s="36" t="s">
        <v>2448</v>
      </c>
      <c r="D23" s="38"/>
      <c r="E23" s="42" t="s">
        <v>1</v>
      </c>
      <c r="F23" s="43"/>
      <c r="G23" s="43"/>
      <c r="H23" s="43"/>
      <c r="I23" s="32"/>
    </row>
    <row r="25" spans="3:11" ht="15.75" x14ac:dyDescent="0.25">
      <c r="C25" s="33" t="s">
        <v>2449</v>
      </c>
      <c r="D25" s="34"/>
      <c r="E25" s="34"/>
      <c r="F25" s="34"/>
      <c r="G25" s="34"/>
      <c r="H25" s="34"/>
      <c r="I25" s="35"/>
    </row>
    <row r="26" spans="3:11" x14ac:dyDescent="0.25">
      <c r="C26" s="36" t="s">
        <v>2450</v>
      </c>
      <c r="D26" s="37"/>
      <c r="E26" s="38"/>
      <c r="F26" s="39" t="b">
        <v>0</v>
      </c>
      <c r="G26" s="40"/>
      <c r="H26" s="40"/>
      <c r="I26" s="41"/>
    </row>
    <row r="28" spans="3:11" ht="15.75" x14ac:dyDescent="0.25">
      <c r="C28" s="33" t="s">
        <v>2451</v>
      </c>
      <c r="D28" s="34"/>
      <c r="E28" s="34"/>
      <c r="F28" s="34"/>
      <c r="G28" s="34"/>
      <c r="H28" s="34"/>
      <c r="I28" s="35"/>
    </row>
    <row r="29" spans="3:11" x14ac:dyDescent="0.25">
      <c r="C29" s="36" t="s">
        <v>2452</v>
      </c>
      <c r="D29" s="37"/>
      <c r="E29" s="38"/>
      <c r="F29" s="39">
        <v>3</v>
      </c>
      <c r="G29" s="40"/>
      <c r="H29" s="40"/>
      <c r="I29" s="41"/>
    </row>
    <row r="31" spans="3:11" ht="15.75" x14ac:dyDescent="0.25">
      <c r="C31" s="33" t="s">
        <v>2453</v>
      </c>
      <c r="D31" s="34"/>
      <c r="E31" s="34"/>
      <c r="F31" s="34"/>
      <c r="G31" s="34"/>
      <c r="H31" s="34"/>
      <c r="I31" s="35"/>
    </row>
    <row r="32" spans="3:11" x14ac:dyDescent="0.25">
      <c r="C32" s="36" t="s">
        <v>2454</v>
      </c>
      <c r="D32" s="37"/>
      <c r="E32" s="38"/>
      <c r="F32" s="39" t="s">
        <v>2455</v>
      </c>
      <c r="G32" s="40"/>
      <c r="H32" s="40"/>
      <c r="I32" s="41"/>
    </row>
    <row r="34" spans="3:9" ht="15.75" x14ac:dyDescent="0.25">
      <c r="C34" s="33" t="s">
        <v>2457</v>
      </c>
      <c r="D34" s="34"/>
      <c r="E34" s="34"/>
      <c r="F34" s="34"/>
      <c r="G34" s="34"/>
      <c r="H34" s="34"/>
      <c r="I34" s="35"/>
    </row>
    <row r="35" spans="3:9" x14ac:dyDescent="0.25">
      <c r="C35" s="36" t="s">
        <v>2458</v>
      </c>
      <c r="D35" s="37"/>
      <c r="E35" s="38"/>
      <c r="F35" s="39">
        <v>2</v>
      </c>
      <c r="G35" s="40"/>
      <c r="H35" s="40"/>
      <c r="I35" s="41"/>
    </row>
    <row r="36" spans="3:9" x14ac:dyDescent="0.25">
      <c r="C36" s="36" t="s">
        <v>2428</v>
      </c>
      <c r="D36" s="37"/>
      <c r="E36" s="38"/>
      <c r="F36" s="39">
        <v>1</v>
      </c>
      <c r="G36" s="40"/>
      <c r="H36" s="40"/>
      <c r="I36" s="41"/>
    </row>
    <row r="37" spans="3:9" x14ac:dyDescent="0.25">
      <c r="C37" s="36" t="s">
        <v>2429</v>
      </c>
      <c r="D37" s="37"/>
      <c r="E37" s="38"/>
      <c r="F37" s="39">
        <v>0.5</v>
      </c>
      <c r="G37" s="40"/>
      <c r="H37" s="40"/>
      <c r="I37" s="41"/>
    </row>
    <row r="39" spans="3:9" ht="15.75" x14ac:dyDescent="0.25">
      <c r="C39" s="33" t="s">
        <v>2459</v>
      </c>
      <c r="D39" s="34"/>
      <c r="E39" s="34"/>
      <c r="F39" s="34"/>
      <c r="G39" s="34"/>
      <c r="H39" s="34"/>
      <c r="I39" s="35"/>
    </row>
    <row r="40" spans="3:9" x14ac:dyDescent="0.25">
      <c r="C40" s="36" t="s">
        <v>2460</v>
      </c>
      <c r="D40" s="37"/>
      <c r="E40" s="38"/>
      <c r="F40" s="39" t="b">
        <v>0</v>
      </c>
      <c r="G40" s="40"/>
      <c r="H40" s="40"/>
      <c r="I40" s="41"/>
    </row>
    <row r="42" spans="3:9" ht="15.75" x14ac:dyDescent="0.25">
      <c r="C42" s="33" t="s">
        <v>2461</v>
      </c>
      <c r="D42" s="34"/>
      <c r="E42" s="34"/>
      <c r="F42" s="34"/>
      <c r="G42" s="35"/>
    </row>
    <row r="43" spans="3:9" x14ac:dyDescent="0.25">
      <c r="C43" s="42" t="s">
        <v>2462</v>
      </c>
      <c r="D43" s="43"/>
      <c r="E43" s="43"/>
      <c r="F43" s="43"/>
      <c r="G43" s="32"/>
    </row>
    <row r="44" spans="3:9" x14ac:dyDescent="0.25">
      <c r="C44" s="42" t="s">
        <v>2463</v>
      </c>
      <c r="D44" s="43"/>
      <c r="E44" s="43"/>
      <c r="F44" s="43"/>
      <c r="G44" s="32"/>
    </row>
    <row r="45" spans="3:9" x14ac:dyDescent="0.25">
      <c r="C45" s="42" t="s">
        <v>2464</v>
      </c>
      <c r="D45" s="43"/>
      <c r="E45" s="43"/>
      <c r="F45" s="43"/>
      <c r="G45" s="32"/>
    </row>
    <row r="46" spans="3:9" x14ac:dyDescent="0.25">
      <c r="C46" s="42" t="s">
        <v>2465</v>
      </c>
      <c r="D46" s="43"/>
      <c r="E46" s="43"/>
      <c r="F46" s="43"/>
      <c r="G46" s="32"/>
    </row>
    <row r="47" spans="3:9" x14ac:dyDescent="0.25">
      <c r="C47" s="42" t="s">
        <v>2466</v>
      </c>
      <c r="D47" s="43"/>
      <c r="E47" s="43"/>
      <c r="F47" s="43"/>
      <c r="G47" s="32"/>
    </row>
    <row r="48" spans="3:9" x14ac:dyDescent="0.25">
      <c r="C48" s="42" t="s">
        <v>2467</v>
      </c>
      <c r="D48" s="43"/>
      <c r="E48" s="43"/>
      <c r="F48" s="43"/>
      <c r="G48" s="32"/>
    </row>
  </sheetData>
  <mergeCells count="57">
    <mergeCell ref="J5:K5"/>
    <mergeCell ref="B3:K3"/>
    <mergeCell ref="N3:Q3"/>
    <mergeCell ref="C48:G48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2:G42"/>
    <mergeCell ref="C43:G43"/>
    <mergeCell ref="C44:G44"/>
    <mergeCell ref="C45:G45"/>
    <mergeCell ref="C46:G46"/>
    <mergeCell ref="C47:G47"/>
    <mergeCell ref="C37:E37"/>
    <mergeCell ref="F35:I35"/>
    <mergeCell ref="F36:I36"/>
    <mergeCell ref="F37:I37"/>
    <mergeCell ref="C39:I39"/>
    <mergeCell ref="C40:E40"/>
    <mergeCell ref="F40:I40"/>
    <mergeCell ref="C36:E36"/>
    <mergeCell ref="C31:I31"/>
    <mergeCell ref="C32:E32"/>
    <mergeCell ref="F32:I32"/>
    <mergeCell ref="C34:I34"/>
    <mergeCell ref="C35:E35"/>
    <mergeCell ref="C25:I25"/>
    <mergeCell ref="C26:E26"/>
    <mergeCell ref="F26:I26"/>
    <mergeCell ref="C28:I28"/>
    <mergeCell ref="C29:E29"/>
    <mergeCell ref="F29:I29"/>
    <mergeCell ref="C20:I20"/>
    <mergeCell ref="C21:D21"/>
    <mergeCell ref="C22:D22"/>
    <mergeCell ref="C23:D23"/>
    <mergeCell ref="E21:I21"/>
    <mergeCell ref="E23:I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KNNC_Output7'!$B$10:$B$10" display="Inputs" xr:uid="{D4DB2964-D116-4ECA-B2B1-3ED88AE28F05}"/>
    <hyperlink ref="D4" location="'KNNC_Stored7'!$B$10:$B$10" display="PMML Model" xr:uid="{03CB1D74-013D-429D-A61D-D3C9842E0118}"/>
    <hyperlink ref="F4" location="'KNNC_TrainingLiftChart7'!$B$10:$B$10" display="Training: Charts" xr:uid="{76E888D7-9071-48B0-B43D-C4719279BF35}"/>
    <hyperlink ref="H4" location="'KNNC_TrainingScore7'!$B$10:$B$10" display="Training: Classification Summary" xr:uid="{48FADD7D-E756-4367-9FE7-087EDA22382D}"/>
    <hyperlink ref="J4" location="'KNNC_TrainingScore7'!$B$34:$B$34" display="Training: Classification Details" xr:uid="{99AB573C-905A-42EF-9D79-01C04FA62016}"/>
    <hyperlink ref="B5" location="'KNNC_ValidationLiftChart7'!$B$10:$B$10" display="Validation: Charts" xr:uid="{4D1182D4-6E48-4881-AC4E-95B7248DAE87}"/>
    <hyperlink ref="D5" location="'KNNC_ValidationScore7'!$B$10:$B$10" display="Validation: Classification Summary" xr:uid="{B9A8F9D8-D0D7-455E-B367-8FC4B3966F5B}"/>
    <hyperlink ref="F5" location="'KNNC_ValidationScore7'!$B$34:$B$34" display="Validation: Classification Details" xr:uid="{6BA82252-4DE8-4B65-8089-C9FCC1EAED33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F3BA8-1EEC-4736-8807-91657300FF90}">
  <dimension ref="B1:Q589"/>
  <sheetViews>
    <sheetView showGridLines="0" topLeftCell="A16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2437</v>
      </c>
      <c r="N1" t="s">
        <v>2538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36</v>
      </c>
      <c r="O5" s="7">
        <v>7</v>
      </c>
      <c r="P5" s="7">
        <v>242</v>
      </c>
      <c r="Q5" s="7">
        <v>285</v>
      </c>
    </row>
    <row r="10" spans="2:17" ht="18.75" x14ac:dyDescent="0.3">
      <c r="B10" s="4" t="s">
        <v>2363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289</v>
      </c>
      <c r="E14" s="5">
        <v>31</v>
      </c>
    </row>
    <row r="15" spans="2:17" x14ac:dyDescent="0.25">
      <c r="C15" s="6">
        <v>1</v>
      </c>
      <c r="D15" s="5">
        <v>69</v>
      </c>
      <c r="E15" s="5">
        <v>164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320</v>
      </c>
      <c r="E19">
        <f>SUM($D$14:$E$14) - $D$14</f>
        <v>31</v>
      </c>
      <c r="F19">
        <f>IF($D$19=0,"Undefined",$E$19*100 / $D$19)</f>
        <v>9.6875</v>
      </c>
    </row>
    <row r="20" spans="3:6" x14ac:dyDescent="0.25">
      <c r="C20" s="6">
        <v>1</v>
      </c>
      <c r="D20">
        <f>SUM($D$15:$E$15)</f>
        <v>233</v>
      </c>
      <c r="E20">
        <f>SUM($D$15:$E$15) - $E$15</f>
        <v>69</v>
      </c>
      <c r="F20">
        <f>IF($D$20=0,"Undefined",$E$20*100 / $D$20)</f>
        <v>29.613733905579398</v>
      </c>
    </row>
    <row r="21" spans="3:6" x14ac:dyDescent="0.25">
      <c r="C21" s="6" t="s">
        <v>2418</v>
      </c>
      <c r="D21">
        <f>SUM($D$19:$D$20)</f>
        <v>553</v>
      </c>
      <c r="E21">
        <f>SUM($E$19:$E$20)</f>
        <v>100</v>
      </c>
      <c r="F21">
        <f>IF($D$21=0,"Undefined",$E$21*100 / $D$21)</f>
        <v>18.083182640144667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453</v>
      </c>
    </row>
    <row r="26" spans="3:6" x14ac:dyDescent="0.25">
      <c r="C26" t="s">
        <v>2423</v>
      </c>
      <c r="D26">
        <v>81.91681735985533</v>
      </c>
    </row>
    <row r="27" spans="3:6" x14ac:dyDescent="0.25">
      <c r="C27" t="s">
        <v>2424</v>
      </c>
      <c r="D27">
        <v>0.90312499999999996</v>
      </c>
    </row>
    <row r="28" spans="3:6" x14ac:dyDescent="0.25">
      <c r="C28" t="s">
        <v>2425</v>
      </c>
      <c r="D28">
        <v>0.70386266094420602</v>
      </c>
    </row>
    <row r="29" spans="3:6" x14ac:dyDescent="0.25">
      <c r="C29" t="s">
        <v>2426</v>
      </c>
      <c r="D29">
        <v>0.84102564102564104</v>
      </c>
    </row>
    <row r="30" spans="3:6" x14ac:dyDescent="0.25">
      <c r="C30" t="s">
        <v>2427</v>
      </c>
      <c r="D30">
        <v>0.76635514018691575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2364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1255</v>
      </c>
      <c r="D37" s="5">
        <v>0</v>
      </c>
      <c r="E37" s="5">
        <v>0</v>
      </c>
      <c r="F37" s="5">
        <v>1</v>
      </c>
      <c r="G37" s="5">
        <v>0</v>
      </c>
    </row>
    <row r="38" spans="2:7" x14ac:dyDescent="0.25">
      <c r="C38" s="6" t="s">
        <v>1256</v>
      </c>
      <c r="D38" s="5">
        <v>1</v>
      </c>
      <c r="E38" s="5">
        <v>1</v>
      </c>
      <c r="F38" s="5">
        <v>0.14285714285714288</v>
      </c>
      <c r="G38" s="5">
        <v>0.85714285714285721</v>
      </c>
    </row>
    <row r="39" spans="2:7" x14ac:dyDescent="0.25">
      <c r="C39" s="6" t="s">
        <v>1258</v>
      </c>
      <c r="D39" s="5">
        <v>1</v>
      </c>
      <c r="E39" s="5">
        <v>1</v>
      </c>
      <c r="F39" s="5">
        <v>0</v>
      </c>
      <c r="G39" s="5">
        <v>1</v>
      </c>
    </row>
    <row r="40" spans="2:7" x14ac:dyDescent="0.25">
      <c r="C40" s="6" t="s">
        <v>1259</v>
      </c>
      <c r="D40" s="5">
        <v>0</v>
      </c>
      <c r="E40" s="5">
        <v>0</v>
      </c>
      <c r="F40" s="5">
        <v>0.83333333333333337</v>
      </c>
      <c r="G40" s="5">
        <v>0.16666666666666666</v>
      </c>
    </row>
    <row r="41" spans="2:7" x14ac:dyDescent="0.25">
      <c r="C41" s="6" t="s">
        <v>1261</v>
      </c>
      <c r="D41" s="5">
        <v>1</v>
      </c>
      <c r="E41" s="5">
        <v>1</v>
      </c>
      <c r="F41" s="5">
        <v>0.14285714285714288</v>
      </c>
      <c r="G41" s="5">
        <v>0.85714285714285721</v>
      </c>
    </row>
    <row r="42" spans="2:7" x14ac:dyDescent="0.25">
      <c r="C42" s="26" t="s">
        <v>1264</v>
      </c>
      <c r="D42" s="25">
        <v>1</v>
      </c>
      <c r="E42" s="25">
        <v>0</v>
      </c>
      <c r="F42" s="25">
        <v>0.75000000000000011</v>
      </c>
      <c r="G42" s="25">
        <v>0.24999999999999997</v>
      </c>
    </row>
    <row r="43" spans="2:7" x14ac:dyDescent="0.25">
      <c r="C43" s="6" t="s">
        <v>1265</v>
      </c>
      <c r="D43" s="5">
        <v>0</v>
      </c>
      <c r="E43" s="5">
        <v>0</v>
      </c>
      <c r="F43" s="5">
        <v>0.5</v>
      </c>
      <c r="G43" s="5">
        <v>0.49999999999999994</v>
      </c>
    </row>
    <row r="44" spans="2:7" x14ac:dyDescent="0.25">
      <c r="C44" s="6" t="s">
        <v>1266</v>
      </c>
      <c r="D44" s="5">
        <v>0</v>
      </c>
      <c r="E44" s="5">
        <v>0</v>
      </c>
      <c r="F44" s="5">
        <v>0.75000000000000011</v>
      </c>
      <c r="G44" s="5">
        <v>0.24999999999999997</v>
      </c>
    </row>
    <row r="45" spans="2:7" x14ac:dyDescent="0.25">
      <c r="C45" s="6" t="s">
        <v>1267</v>
      </c>
      <c r="D45" s="5">
        <v>0</v>
      </c>
      <c r="E45" s="5">
        <v>0</v>
      </c>
      <c r="F45" s="5">
        <v>0.60000000000000009</v>
      </c>
      <c r="G45" s="5">
        <v>0.39999999999999997</v>
      </c>
    </row>
    <row r="46" spans="2:7" x14ac:dyDescent="0.25">
      <c r="C46" s="26" t="s">
        <v>1268</v>
      </c>
      <c r="D46" s="25">
        <v>1</v>
      </c>
      <c r="E46" s="25">
        <v>0</v>
      </c>
      <c r="F46" s="25">
        <v>0.5</v>
      </c>
      <c r="G46" s="25">
        <v>0.49999999999999994</v>
      </c>
    </row>
    <row r="47" spans="2:7" x14ac:dyDescent="0.25">
      <c r="C47" s="6" t="s">
        <v>1269</v>
      </c>
      <c r="D47" s="5">
        <v>0</v>
      </c>
      <c r="E47" s="5">
        <v>0</v>
      </c>
      <c r="F47" s="5">
        <v>1</v>
      </c>
      <c r="G47" s="5">
        <v>0</v>
      </c>
    </row>
    <row r="48" spans="2:7" x14ac:dyDescent="0.25">
      <c r="C48" s="6" t="s">
        <v>1270</v>
      </c>
      <c r="D48" s="5">
        <v>0</v>
      </c>
      <c r="E48" s="5">
        <v>0</v>
      </c>
      <c r="F48" s="5">
        <v>0.57142857142857151</v>
      </c>
      <c r="G48" s="5">
        <v>0.4285714285714286</v>
      </c>
    </row>
    <row r="49" spans="3:7" x14ac:dyDescent="0.25">
      <c r="C49" s="26" t="s">
        <v>1977</v>
      </c>
      <c r="D49" s="25">
        <v>0</v>
      </c>
      <c r="E49" s="25">
        <v>1</v>
      </c>
      <c r="F49" s="25">
        <v>0.42857142857142866</v>
      </c>
      <c r="G49" s="25">
        <v>0.5714285714285714</v>
      </c>
    </row>
    <row r="50" spans="3:7" x14ac:dyDescent="0.25">
      <c r="C50" s="26" t="s">
        <v>1978</v>
      </c>
      <c r="D50" s="25">
        <v>1</v>
      </c>
      <c r="E50" s="25">
        <v>0</v>
      </c>
      <c r="F50" s="25">
        <v>0.71428571428571419</v>
      </c>
      <c r="G50" s="25">
        <v>0.28571428571428564</v>
      </c>
    </row>
    <row r="51" spans="3:7" x14ac:dyDescent="0.25">
      <c r="C51" s="26" t="s">
        <v>1272</v>
      </c>
      <c r="D51" s="25">
        <v>1</v>
      </c>
      <c r="E51" s="25">
        <v>0</v>
      </c>
      <c r="F51" s="25">
        <v>0.5</v>
      </c>
      <c r="G51" s="25">
        <v>0.49999999999999994</v>
      </c>
    </row>
    <row r="52" spans="3:7" x14ac:dyDescent="0.25">
      <c r="C52" s="6" t="s">
        <v>1273</v>
      </c>
      <c r="D52" s="5">
        <v>0</v>
      </c>
      <c r="E52" s="5">
        <v>0</v>
      </c>
      <c r="F52" s="5">
        <v>0.75000000000000011</v>
      </c>
      <c r="G52" s="5">
        <v>0.24999999999999997</v>
      </c>
    </row>
    <row r="53" spans="3:7" x14ac:dyDescent="0.25">
      <c r="C53" s="26" t="s">
        <v>1274</v>
      </c>
      <c r="D53" s="25">
        <v>1</v>
      </c>
      <c r="E53" s="25">
        <v>0</v>
      </c>
      <c r="F53" s="25">
        <v>0.66666666666666674</v>
      </c>
      <c r="G53" s="25">
        <v>0.33333333333333331</v>
      </c>
    </row>
    <row r="54" spans="3:7" x14ac:dyDescent="0.25">
      <c r="C54" s="26" t="s">
        <v>1275</v>
      </c>
      <c r="D54" s="25">
        <v>0</v>
      </c>
      <c r="E54" s="25">
        <v>1</v>
      </c>
      <c r="F54" s="25">
        <v>0.33333333333333337</v>
      </c>
      <c r="G54" s="25">
        <v>0.66666666666666663</v>
      </c>
    </row>
    <row r="55" spans="3:7" x14ac:dyDescent="0.25">
      <c r="C55" s="26" t="s">
        <v>1276</v>
      </c>
      <c r="D55" s="25">
        <v>0</v>
      </c>
      <c r="E55" s="25">
        <v>1</v>
      </c>
      <c r="F55" s="25">
        <v>0.33333333333333337</v>
      </c>
      <c r="G55" s="25">
        <v>0.66666666666666663</v>
      </c>
    </row>
    <row r="56" spans="3:7" x14ac:dyDescent="0.25">
      <c r="C56" s="26" t="s">
        <v>1277</v>
      </c>
      <c r="D56" s="25">
        <v>0</v>
      </c>
      <c r="E56" s="25">
        <v>1</v>
      </c>
      <c r="F56" s="25">
        <v>0.33333333333333337</v>
      </c>
      <c r="G56" s="25">
        <v>0.66666666666666663</v>
      </c>
    </row>
    <row r="57" spans="3:7" x14ac:dyDescent="0.25">
      <c r="C57" s="26" t="s">
        <v>1979</v>
      </c>
      <c r="D57" s="25">
        <v>0</v>
      </c>
      <c r="E57" s="25">
        <v>1</v>
      </c>
      <c r="F57" s="25">
        <v>0.33333333333333337</v>
      </c>
      <c r="G57" s="25">
        <v>0.66666666666666663</v>
      </c>
    </row>
    <row r="58" spans="3:7" x14ac:dyDescent="0.25">
      <c r="C58" s="6" t="s">
        <v>1278</v>
      </c>
      <c r="D58" s="5">
        <v>0</v>
      </c>
      <c r="E58" s="5">
        <v>0</v>
      </c>
      <c r="F58" s="5">
        <v>0.66666666666666674</v>
      </c>
      <c r="G58" s="5">
        <v>0.33333333333333331</v>
      </c>
    </row>
    <row r="59" spans="3:7" x14ac:dyDescent="0.25">
      <c r="C59" s="6" t="s">
        <v>1980</v>
      </c>
      <c r="D59" s="5">
        <v>0</v>
      </c>
      <c r="E59" s="5">
        <v>0</v>
      </c>
      <c r="F59" s="5">
        <v>1</v>
      </c>
      <c r="G59" s="5">
        <v>0</v>
      </c>
    </row>
    <row r="60" spans="3:7" x14ac:dyDescent="0.25">
      <c r="C60" s="6" t="s">
        <v>1279</v>
      </c>
      <c r="D60" s="5">
        <v>1</v>
      </c>
      <c r="E60" s="5">
        <v>1</v>
      </c>
      <c r="F60" s="5">
        <v>0.33333333333333337</v>
      </c>
      <c r="G60" s="5">
        <v>0.66666666666666663</v>
      </c>
    </row>
    <row r="61" spans="3:7" x14ac:dyDescent="0.25">
      <c r="C61" s="6" t="s">
        <v>1982</v>
      </c>
      <c r="D61" s="5">
        <v>0</v>
      </c>
      <c r="E61" s="5">
        <v>0</v>
      </c>
      <c r="F61" s="5">
        <v>1</v>
      </c>
      <c r="G61" s="5">
        <v>0</v>
      </c>
    </row>
    <row r="62" spans="3:7" x14ac:dyDescent="0.25">
      <c r="C62" s="6" t="s">
        <v>1983</v>
      </c>
      <c r="D62" s="5">
        <v>0</v>
      </c>
      <c r="E62" s="5">
        <v>0</v>
      </c>
      <c r="F62" s="5">
        <v>0.5</v>
      </c>
      <c r="G62" s="5">
        <v>0.49999999999999994</v>
      </c>
    </row>
    <row r="63" spans="3:7" x14ac:dyDescent="0.25">
      <c r="C63" s="26" t="s">
        <v>1281</v>
      </c>
      <c r="D63" s="25">
        <v>1</v>
      </c>
      <c r="E63" s="25">
        <v>0</v>
      </c>
      <c r="F63" s="25">
        <v>0.66666666666666674</v>
      </c>
      <c r="G63" s="25">
        <v>0.33333333333333331</v>
      </c>
    </row>
    <row r="64" spans="3:7" x14ac:dyDescent="0.25">
      <c r="C64" s="6" t="s">
        <v>1282</v>
      </c>
      <c r="D64" s="5">
        <v>0</v>
      </c>
      <c r="E64" s="5">
        <v>0</v>
      </c>
      <c r="F64" s="5">
        <v>0.75000000000000011</v>
      </c>
      <c r="G64" s="5">
        <v>0.24999999999999997</v>
      </c>
    </row>
    <row r="65" spans="3:7" x14ac:dyDescent="0.25">
      <c r="C65" s="6" t="s">
        <v>1984</v>
      </c>
      <c r="D65" s="5">
        <v>0</v>
      </c>
      <c r="E65" s="5">
        <v>0</v>
      </c>
      <c r="F65" s="5">
        <v>0.74999999999999989</v>
      </c>
      <c r="G65" s="5">
        <v>0.24999999999999997</v>
      </c>
    </row>
    <row r="66" spans="3:7" x14ac:dyDescent="0.25">
      <c r="C66" s="6" t="s">
        <v>1283</v>
      </c>
      <c r="D66" s="5">
        <v>0</v>
      </c>
      <c r="E66" s="5">
        <v>0</v>
      </c>
      <c r="F66" s="5">
        <v>0.8571428571428571</v>
      </c>
      <c r="G66" s="5">
        <v>0.14285714285714282</v>
      </c>
    </row>
    <row r="67" spans="3:7" x14ac:dyDescent="0.25">
      <c r="C67" s="6" t="s">
        <v>1284</v>
      </c>
      <c r="D67" s="5">
        <v>1</v>
      </c>
      <c r="E67" s="5">
        <v>1</v>
      </c>
      <c r="F67" s="5">
        <v>0</v>
      </c>
      <c r="G67" s="5">
        <v>1</v>
      </c>
    </row>
    <row r="68" spans="3:7" x14ac:dyDescent="0.25">
      <c r="C68" s="6" t="s">
        <v>1286</v>
      </c>
      <c r="D68" s="5">
        <v>0</v>
      </c>
      <c r="E68" s="5">
        <v>0</v>
      </c>
      <c r="F68" s="5">
        <v>0.66666666666666674</v>
      </c>
      <c r="G68" s="5">
        <v>0.33333333333333331</v>
      </c>
    </row>
    <row r="69" spans="3:7" x14ac:dyDescent="0.25">
      <c r="C69" s="26" t="s">
        <v>1287</v>
      </c>
      <c r="D69" s="25">
        <v>1</v>
      </c>
      <c r="E69" s="25">
        <v>0</v>
      </c>
      <c r="F69" s="25">
        <v>0.75000000000000011</v>
      </c>
      <c r="G69" s="25">
        <v>0.24999999999999997</v>
      </c>
    </row>
    <row r="70" spans="3:7" x14ac:dyDescent="0.25">
      <c r="C70" s="6" t="s">
        <v>1985</v>
      </c>
      <c r="D70" s="5">
        <v>0</v>
      </c>
      <c r="E70" s="5">
        <v>0</v>
      </c>
      <c r="F70" s="5">
        <v>0.66666666666666674</v>
      </c>
      <c r="G70" s="5">
        <v>0.33333333333333331</v>
      </c>
    </row>
    <row r="71" spans="3:7" x14ac:dyDescent="0.25">
      <c r="C71" s="6" t="s">
        <v>1289</v>
      </c>
      <c r="D71" s="5">
        <v>0</v>
      </c>
      <c r="E71" s="5">
        <v>0</v>
      </c>
      <c r="F71" s="5">
        <v>1</v>
      </c>
      <c r="G71" s="5">
        <v>0</v>
      </c>
    </row>
    <row r="72" spans="3:7" x14ac:dyDescent="0.25">
      <c r="C72" s="6" t="s">
        <v>1987</v>
      </c>
      <c r="D72" s="5">
        <v>1</v>
      </c>
      <c r="E72" s="5">
        <v>1</v>
      </c>
      <c r="F72" s="5">
        <v>0</v>
      </c>
      <c r="G72" s="5">
        <v>1</v>
      </c>
    </row>
    <row r="73" spans="3:7" x14ac:dyDescent="0.25">
      <c r="C73" s="6" t="s">
        <v>1988</v>
      </c>
      <c r="D73" s="5">
        <v>0</v>
      </c>
      <c r="E73" s="5">
        <v>0</v>
      </c>
      <c r="F73" s="5">
        <v>0.66666666666666674</v>
      </c>
      <c r="G73" s="5">
        <v>0.33333333333333331</v>
      </c>
    </row>
    <row r="74" spans="3:7" x14ac:dyDescent="0.25">
      <c r="C74" s="6" t="s">
        <v>1989</v>
      </c>
      <c r="D74" s="5">
        <v>0</v>
      </c>
      <c r="E74" s="5">
        <v>0</v>
      </c>
      <c r="F74" s="5">
        <v>0.5</v>
      </c>
      <c r="G74" s="5">
        <v>0.49999999999999994</v>
      </c>
    </row>
    <row r="75" spans="3:7" x14ac:dyDescent="0.25">
      <c r="C75" s="6" t="s">
        <v>1290</v>
      </c>
      <c r="D75" s="5">
        <v>1</v>
      </c>
      <c r="E75" s="5">
        <v>1</v>
      </c>
      <c r="F75" s="5">
        <v>0.4</v>
      </c>
      <c r="G75" s="5">
        <v>0.6</v>
      </c>
    </row>
    <row r="76" spans="3:7" x14ac:dyDescent="0.25">
      <c r="C76" s="6" t="s">
        <v>1293</v>
      </c>
      <c r="D76" s="5">
        <v>0</v>
      </c>
      <c r="E76" s="5">
        <v>0</v>
      </c>
      <c r="F76" s="5">
        <v>1</v>
      </c>
      <c r="G76" s="5">
        <v>0</v>
      </c>
    </row>
    <row r="77" spans="3:7" x14ac:dyDescent="0.25">
      <c r="C77" s="6" t="s">
        <v>1294</v>
      </c>
      <c r="D77" s="5">
        <v>0</v>
      </c>
      <c r="E77" s="5">
        <v>0</v>
      </c>
      <c r="F77" s="5">
        <v>1</v>
      </c>
      <c r="G77" s="5">
        <v>0</v>
      </c>
    </row>
    <row r="78" spans="3:7" x14ac:dyDescent="0.25">
      <c r="C78" s="6" t="s">
        <v>1295</v>
      </c>
      <c r="D78" s="5">
        <v>0</v>
      </c>
      <c r="E78" s="5">
        <v>0</v>
      </c>
      <c r="F78" s="5">
        <v>0.88888888888888884</v>
      </c>
      <c r="G78" s="5">
        <v>0.1111111111111111</v>
      </c>
    </row>
    <row r="79" spans="3:7" x14ac:dyDescent="0.25">
      <c r="C79" s="6" t="s">
        <v>1990</v>
      </c>
      <c r="D79" s="5">
        <v>0</v>
      </c>
      <c r="E79" s="5">
        <v>0</v>
      </c>
      <c r="F79" s="5">
        <v>0.66666666666666674</v>
      </c>
      <c r="G79" s="5">
        <v>0.33333333333333331</v>
      </c>
    </row>
    <row r="80" spans="3:7" x14ac:dyDescent="0.25">
      <c r="C80" s="6" t="s">
        <v>1296</v>
      </c>
      <c r="D80" s="5">
        <v>0</v>
      </c>
      <c r="E80" s="5">
        <v>0</v>
      </c>
      <c r="F80" s="5">
        <v>0.66666666666666674</v>
      </c>
      <c r="G80" s="5">
        <v>0.33333333333333331</v>
      </c>
    </row>
    <row r="81" spans="3:7" x14ac:dyDescent="0.25">
      <c r="C81" s="6" t="s">
        <v>1298</v>
      </c>
      <c r="D81" s="5">
        <v>0</v>
      </c>
      <c r="E81" s="5">
        <v>0</v>
      </c>
      <c r="F81" s="5">
        <v>0.8571428571428571</v>
      </c>
      <c r="G81" s="5">
        <v>0.14285714285714282</v>
      </c>
    </row>
    <row r="82" spans="3:7" x14ac:dyDescent="0.25">
      <c r="C82" s="26" t="s">
        <v>1299</v>
      </c>
      <c r="D82" s="25">
        <v>1</v>
      </c>
      <c r="E82" s="25">
        <v>0</v>
      </c>
      <c r="F82" s="25">
        <v>0.5</v>
      </c>
      <c r="G82" s="25">
        <v>0.49999999999999994</v>
      </c>
    </row>
    <row r="83" spans="3:7" x14ac:dyDescent="0.25">
      <c r="C83" s="6" t="s">
        <v>1300</v>
      </c>
      <c r="D83" s="5">
        <v>1</v>
      </c>
      <c r="E83" s="5">
        <v>1</v>
      </c>
      <c r="F83" s="5">
        <v>0</v>
      </c>
      <c r="G83" s="5">
        <v>1</v>
      </c>
    </row>
    <row r="84" spans="3:7" x14ac:dyDescent="0.25">
      <c r="C84" s="6" t="s">
        <v>1301</v>
      </c>
      <c r="D84" s="5">
        <v>0</v>
      </c>
      <c r="E84" s="5">
        <v>0</v>
      </c>
      <c r="F84" s="5">
        <v>1</v>
      </c>
      <c r="G84" s="5">
        <v>0</v>
      </c>
    </row>
    <row r="85" spans="3:7" x14ac:dyDescent="0.25">
      <c r="C85" s="26" t="s">
        <v>1991</v>
      </c>
      <c r="D85" s="25">
        <v>1</v>
      </c>
      <c r="E85" s="25">
        <v>0</v>
      </c>
      <c r="F85" s="25">
        <v>0.60000000000000009</v>
      </c>
      <c r="G85" s="25">
        <v>0.39999999999999997</v>
      </c>
    </row>
    <row r="86" spans="3:7" x14ac:dyDescent="0.25">
      <c r="C86" s="6" t="s">
        <v>1992</v>
      </c>
      <c r="D86" s="5">
        <v>1</v>
      </c>
      <c r="E86" s="5">
        <v>1</v>
      </c>
      <c r="F86" s="5">
        <v>0</v>
      </c>
      <c r="G86" s="5">
        <v>1</v>
      </c>
    </row>
    <row r="87" spans="3:7" x14ac:dyDescent="0.25">
      <c r="C87" s="6" t="s">
        <v>1305</v>
      </c>
      <c r="D87" s="5">
        <v>1</v>
      </c>
      <c r="E87" s="5">
        <v>1</v>
      </c>
      <c r="F87" s="5">
        <v>0.25000000000000006</v>
      </c>
      <c r="G87" s="5">
        <v>0.75</v>
      </c>
    </row>
    <row r="88" spans="3:7" x14ac:dyDescent="0.25">
      <c r="C88" s="6" t="s">
        <v>1307</v>
      </c>
      <c r="D88" s="5">
        <v>0</v>
      </c>
      <c r="E88" s="5">
        <v>0</v>
      </c>
      <c r="F88" s="5">
        <v>1</v>
      </c>
      <c r="G88" s="5">
        <v>0</v>
      </c>
    </row>
    <row r="89" spans="3:7" x14ac:dyDescent="0.25">
      <c r="C89" s="6" t="s">
        <v>1308</v>
      </c>
      <c r="D89" s="5">
        <v>0</v>
      </c>
      <c r="E89" s="5">
        <v>0</v>
      </c>
      <c r="F89" s="5">
        <v>1</v>
      </c>
      <c r="G89" s="5">
        <v>0</v>
      </c>
    </row>
    <row r="90" spans="3:7" x14ac:dyDescent="0.25">
      <c r="C90" s="6" t="s">
        <v>1309</v>
      </c>
      <c r="D90" s="5">
        <v>0</v>
      </c>
      <c r="E90" s="5">
        <v>0</v>
      </c>
      <c r="F90" s="5">
        <v>0.71428571428571419</v>
      </c>
      <c r="G90" s="5">
        <v>0.28571428571428564</v>
      </c>
    </row>
    <row r="91" spans="3:7" x14ac:dyDescent="0.25">
      <c r="C91" s="6" t="s">
        <v>1310</v>
      </c>
      <c r="D91" s="5">
        <v>0</v>
      </c>
      <c r="E91" s="5">
        <v>0</v>
      </c>
      <c r="F91" s="5">
        <v>0.66666666666666674</v>
      </c>
      <c r="G91" s="5">
        <v>0.33333333333333331</v>
      </c>
    </row>
    <row r="92" spans="3:7" x14ac:dyDescent="0.25">
      <c r="C92" s="6" t="s">
        <v>1313</v>
      </c>
      <c r="D92" s="5">
        <v>1</v>
      </c>
      <c r="E92" s="5">
        <v>1</v>
      </c>
      <c r="F92" s="5">
        <v>0.2</v>
      </c>
      <c r="G92" s="5">
        <v>0.79999999999999993</v>
      </c>
    </row>
    <row r="93" spans="3:7" x14ac:dyDescent="0.25">
      <c r="C93" s="6" t="s">
        <v>1993</v>
      </c>
      <c r="D93" s="5">
        <v>1</v>
      </c>
      <c r="E93" s="5">
        <v>1</v>
      </c>
      <c r="F93" s="5">
        <v>0.44444444444444448</v>
      </c>
      <c r="G93" s="5">
        <v>0.55555555555555558</v>
      </c>
    </row>
    <row r="94" spans="3:7" x14ac:dyDescent="0.25">
      <c r="C94" s="6" t="s">
        <v>1994</v>
      </c>
      <c r="D94" s="5">
        <v>0</v>
      </c>
      <c r="E94" s="5">
        <v>0</v>
      </c>
      <c r="F94" s="5">
        <v>0.66666666666666674</v>
      </c>
      <c r="G94" s="5">
        <v>0.33333333333333331</v>
      </c>
    </row>
    <row r="95" spans="3:7" x14ac:dyDescent="0.25">
      <c r="C95" s="6" t="s">
        <v>1315</v>
      </c>
      <c r="D95" s="5">
        <v>0</v>
      </c>
      <c r="E95" s="5">
        <v>0</v>
      </c>
      <c r="F95" s="5">
        <v>0.66666666666666674</v>
      </c>
      <c r="G95" s="5">
        <v>0.33333333333333331</v>
      </c>
    </row>
    <row r="96" spans="3:7" x14ac:dyDescent="0.25">
      <c r="C96" s="6" t="s">
        <v>1316</v>
      </c>
      <c r="D96" s="5">
        <v>0</v>
      </c>
      <c r="E96" s="5">
        <v>0</v>
      </c>
      <c r="F96" s="5">
        <v>1</v>
      </c>
      <c r="G96" s="5">
        <v>0</v>
      </c>
    </row>
    <row r="97" spans="3:7" x14ac:dyDescent="0.25">
      <c r="C97" s="6" t="s">
        <v>1317</v>
      </c>
      <c r="D97" s="5">
        <v>0</v>
      </c>
      <c r="E97" s="5">
        <v>0</v>
      </c>
      <c r="F97" s="5">
        <v>0.66666666666666674</v>
      </c>
      <c r="G97" s="5">
        <v>0.33333333333333331</v>
      </c>
    </row>
    <row r="98" spans="3:7" x14ac:dyDescent="0.25">
      <c r="C98" s="6" t="s">
        <v>1995</v>
      </c>
      <c r="D98" s="5">
        <v>0</v>
      </c>
      <c r="E98" s="5">
        <v>0</v>
      </c>
      <c r="F98" s="5">
        <v>1</v>
      </c>
      <c r="G98" s="5">
        <v>0</v>
      </c>
    </row>
    <row r="99" spans="3:7" x14ac:dyDescent="0.25">
      <c r="C99" s="26" t="s">
        <v>1318</v>
      </c>
      <c r="D99" s="25">
        <v>1</v>
      </c>
      <c r="E99" s="25">
        <v>0</v>
      </c>
      <c r="F99" s="25">
        <v>0.5</v>
      </c>
      <c r="G99" s="25">
        <v>0.49999999999999994</v>
      </c>
    </row>
    <row r="100" spans="3:7" x14ac:dyDescent="0.25">
      <c r="C100" s="6" t="s">
        <v>1996</v>
      </c>
      <c r="D100" s="5">
        <v>0</v>
      </c>
      <c r="E100" s="5">
        <v>0</v>
      </c>
      <c r="F100" s="5">
        <v>0.99999999999999989</v>
      </c>
      <c r="G100" s="5">
        <v>0</v>
      </c>
    </row>
    <row r="101" spans="3:7" x14ac:dyDescent="0.25">
      <c r="C101" s="6" t="s">
        <v>1322</v>
      </c>
      <c r="D101" s="5">
        <v>0</v>
      </c>
      <c r="E101" s="5">
        <v>0</v>
      </c>
      <c r="F101" s="5">
        <v>0.625</v>
      </c>
      <c r="G101" s="5">
        <v>0.37499999999999994</v>
      </c>
    </row>
    <row r="102" spans="3:7" x14ac:dyDescent="0.25">
      <c r="C102" s="6" t="s">
        <v>1324</v>
      </c>
      <c r="D102" s="5">
        <v>0</v>
      </c>
      <c r="E102" s="5">
        <v>0</v>
      </c>
      <c r="F102" s="5">
        <v>1</v>
      </c>
      <c r="G102" s="5">
        <v>0</v>
      </c>
    </row>
    <row r="103" spans="3:7" x14ac:dyDescent="0.25">
      <c r="C103" s="6" t="s">
        <v>1325</v>
      </c>
      <c r="D103" s="5">
        <v>0</v>
      </c>
      <c r="E103" s="5">
        <v>0</v>
      </c>
      <c r="F103" s="5">
        <v>1</v>
      </c>
      <c r="G103" s="5">
        <v>0</v>
      </c>
    </row>
    <row r="104" spans="3:7" x14ac:dyDescent="0.25">
      <c r="C104" s="6" t="s">
        <v>1327</v>
      </c>
      <c r="D104" s="5">
        <v>0</v>
      </c>
      <c r="E104" s="5">
        <v>0</v>
      </c>
      <c r="F104" s="5">
        <v>0.5</v>
      </c>
      <c r="G104" s="5">
        <v>0.49999999999999994</v>
      </c>
    </row>
    <row r="105" spans="3:7" x14ac:dyDescent="0.25">
      <c r="C105" s="6" t="s">
        <v>1328</v>
      </c>
      <c r="D105" s="5">
        <v>0</v>
      </c>
      <c r="E105" s="5">
        <v>0</v>
      </c>
      <c r="F105" s="5">
        <v>0.66666666666666674</v>
      </c>
      <c r="G105" s="5">
        <v>0.33333333333333331</v>
      </c>
    </row>
    <row r="106" spans="3:7" x14ac:dyDescent="0.25">
      <c r="C106" s="6" t="s">
        <v>1329</v>
      </c>
      <c r="D106" s="5">
        <v>0</v>
      </c>
      <c r="E106" s="5">
        <v>0</v>
      </c>
      <c r="F106" s="5">
        <v>0.5</v>
      </c>
      <c r="G106" s="5">
        <v>0.49999999999999994</v>
      </c>
    </row>
    <row r="107" spans="3:7" x14ac:dyDescent="0.25">
      <c r="C107" s="6" t="s">
        <v>1330</v>
      </c>
      <c r="D107" s="5">
        <v>1</v>
      </c>
      <c r="E107" s="5">
        <v>1</v>
      </c>
      <c r="F107" s="5">
        <v>0.14285714285714288</v>
      </c>
      <c r="G107" s="5">
        <v>0.85714285714285721</v>
      </c>
    </row>
    <row r="108" spans="3:7" x14ac:dyDescent="0.25">
      <c r="C108" s="6" t="s">
        <v>1331</v>
      </c>
      <c r="D108" s="5">
        <v>0</v>
      </c>
      <c r="E108" s="5">
        <v>0</v>
      </c>
      <c r="F108" s="5">
        <v>1</v>
      </c>
      <c r="G108" s="5">
        <v>0</v>
      </c>
    </row>
    <row r="109" spans="3:7" x14ac:dyDescent="0.25">
      <c r="C109" s="6" t="s">
        <v>1332</v>
      </c>
      <c r="D109" s="5">
        <v>1</v>
      </c>
      <c r="E109" s="5">
        <v>1</v>
      </c>
      <c r="F109" s="5">
        <v>0</v>
      </c>
      <c r="G109" s="5">
        <v>1</v>
      </c>
    </row>
    <row r="110" spans="3:7" x14ac:dyDescent="0.25">
      <c r="C110" s="6" t="s">
        <v>1335</v>
      </c>
      <c r="D110" s="5">
        <v>0</v>
      </c>
      <c r="E110" s="5">
        <v>0</v>
      </c>
      <c r="F110" s="5">
        <v>1</v>
      </c>
      <c r="G110" s="5">
        <v>0</v>
      </c>
    </row>
    <row r="111" spans="3:7" x14ac:dyDescent="0.25">
      <c r="C111" s="6" t="s">
        <v>1336</v>
      </c>
      <c r="D111" s="5">
        <v>0</v>
      </c>
      <c r="E111" s="5">
        <v>0</v>
      </c>
      <c r="F111" s="5">
        <v>0.66666666666666674</v>
      </c>
      <c r="G111" s="5">
        <v>0.33333333333333331</v>
      </c>
    </row>
    <row r="112" spans="3:7" x14ac:dyDescent="0.25">
      <c r="C112" s="6" t="s">
        <v>1337</v>
      </c>
      <c r="D112" s="5">
        <v>1</v>
      </c>
      <c r="E112" s="5">
        <v>1</v>
      </c>
      <c r="F112" s="5">
        <v>0</v>
      </c>
      <c r="G112" s="5">
        <v>1</v>
      </c>
    </row>
    <row r="113" spans="3:7" x14ac:dyDescent="0.25">
      <c r="C113" s="6" t="s">
        <v>1338</v>
      </c>
      <c r="D113" s="5">
        <v>0</v>
      </c>
      <c r="E113" s="5">
        <v>0</v>
      </c>
      <c r="F113" s="5">
        <v>1</v>
      </c>
      <c r="G113" s="5">
        <v>0</v>
      </c>
    </row>
    <row r="114" spans="3:7" x14ac:dyDescent="0.25">
      <c r="C114" s="6" t="s">
        <v>1999</v>
      </c>
      <c r="D114" s="5">
        <v>0</v>
      </c>
      <c r="E114" s="5">
        <v>0</v>
      </c>
      <c r="F114" s="5">
        <v>0.66666666666666674</v>
      </c>
      <c r="G114" s="5">
        <v>0.33333333333333331</v>
      </c>
    </row>
    <row r="115" spans="3:7" x14ac:dyDescent="0.25">
      <c r="C115" s="6" t="s">
        <v>1339</v>
      </c>
      <c r="D115" s="5">
        <v>1</v>
      </c>
      <c r="E115" s="5">
        <v>1</v>
      </c>
      <c r="F115" s="5">
        <v>0.2</v>
      </c>
      <c r="G115" s="5">
        <v>0.79999999999999993</v>
      </c>
    </row>
    <row r="116" spans="3:7" x14ac:dyDescent="0.25">
      <c r="C116" s="26" t="s">
        <v>2000</v>
      </c>
      <c r="D116" s="25">
        <v>0</v>
      </c>
      <c r="E116" s="25">
        <v>1</v>
      </c>
      <c r="F116" s="25">
        <v>0.4</v>
      </c>
      <c r="G116" s="25">
        <v>0.6</v>
      </c>
    </row>
    <row r="117" spans="3:7" x14ac:dyDescent="0.25">
      <c r="C117" s="26" t="s">
        <v>1341</v>
      </c>
      <c r="D117" s="25">
        <v>0</v>
      </c>
      <c r="E117" s="25">
        <v>1</v>
      </c>
      <c r="F117" s="25">
        <v>0.16666666666666669</v>
      </c>
      <c r="G117" s="25">
        <v>0.83333333333333337</v>
      </c>
    </row>
    <row r="118" spans="3:7" x14ac:dyDescent="0.25">
      <c r="C118" s="6" t="s">
        <v>1342</v>
      </c>
      <c r="D118" s="5">
        <v>1</v>
      </c>
      <c r="E118" s="5">
        <v>1</v>
      </c>
      <c r="F118" s="5">
        <v>0.2</v>
      </c>
      <c r="G118" s="5">
        <v>0.79999999999999993</v>
      </c>
    </row>
    <row r="119" spans="3:7" x14ac:dyDescent="0.25">
      <c r="C119" s="6" t="s">
        <v>1343</v>
      </c>
      <c r="D119" s="5">
        <v>1</v>
      </c>
      <c r="E119" s="5">
        <v>1</v>
      </c>
      <c r="F119" s="5">
        <v>0.33333333333333337</v>
      </c>
      <c r="G119" s="5">
        <v>0.66666666666666663</v>
      </c>
    </row>
    <row r="120" spans="3:7" x14ac:dyDescent="0.25">
      <c r="C120" s="6" t="s">
        <v>1344</v>
      </c>
      <c r="D120" s="5">
        <v>0</v>
      </c>
      <c r="E120" s="5">
        <v>0</v>
      </c>
      <c r="F120" s="5">
        <v>1</v>
      </c>
      <c r="G120" s="5">
        <v>0</v>
      </c>
    </row>
    <row r="121" spans="3:7" x14ac:dyDescent="0.25">
      <c r="C121" s="6" t="s">
        <v>1346</v>
      </c>
      <c r="D121" s="5">
        <v>0</v>
      </c>
      <c r="E121" s="5">
        <v>0</v>
      </c>
      <c r="F121" s="5">
        <v>1</v>
      </c>
      <c r="G121" s="5">
        <v>0</v>
      </c>
    </row>
    <row r="122" spans="3:7" x14ac:dyDescent="0.25">
      <c r="C122" s="26" t="s">
        <v>1347</v>
      </c>
      <c r="D122" s="25">
        <v>1</v>
      </c>
      <c r="E122" s="25">
        <v>0</v>
      </c>
      <c r="F122" s="25">
        <v>0.8571428571428571</v>
      </c>
      <c r="G122" s="25">
        <v>0.14285714285714282</v>
      </c>
    </row>
    <row r="123" spans="3:7" x14ac:dyDescent="0.25">
      <c r="C123" s="6" t="s">
        <v>1348</v>
      </c>
      <c r="D123" s="5">
        <v>0</v>
      </c>
      <c r="E123" s="5">
        <v>0</v>
      </c>
      <c r="F123" s="5">
        <v>0.87499999999999989</v>
      </c>
      <c r="G123" s="5">
        <v>0.12499999999999999</v>
      </c>
    </row>
    <row r="124" spans="3:7" x14ac:dyDescent="0.25">
      <c r="C124" s="6" t="s">
        <v>1349</v>
      </c>
      <c r="D124" s="5">
        <v>0</v>
      </c>
      <c r="E124" s="5">
        <v>0</v>
      </c>
      <c r="F124" s="5">
        <v>1</v>
      </c>
      <c r="G124" s="5">
        <v>0</v>
      </c>
    </row>
    <row r="125" spans="3:7" x14ac:dyDescent="0.25">
      <c r="C125" s="6" t="s">
        <v>2001</v>
      </c>
      <c r="D125" s="5">
        <v>0</v>
      </c>
      <c r="E125" s="5">
        <v>0</v>
      </c>
      <c r="F125" s="5">
        <v>1</v>
      </c>
      <c r="G125" s="5">
        <v>0</v>
      </c>
    </row>
    <row r="126" spans="3:7" x14ac:dyDescent="0.25">
      <c r="C126" s="6" t="s">
        <v>1351</v>
      </c>
      <c r="D126" s="5">
        <v>1</v>
      </c>
      <c r="E126" s="5">
        <v>1</v>
      </c>
      <c r="F126" s="5">
        <v>0.4</v>
      </c>
      <c r="G126" s="5">
        <v>0.6</v>
      </c>
    </row>
    <row r="127" spans="3:7" x14ac:dyDescent="0.25">
      <c r="C127" s="6" t="s">
        <v>1353</v>
      </c>
      <c r="D127" s="5">
        <v>0</v>
      </c>
      <c r="E127" s="5">
        <v>0</v>
      </c>
      <c r="F127" s="5">
        <v>0.75000000000000011</v>
      </c>
      <c r="G127" s="5">
        <v>0.24999999999999997</v>
      </c>
    </row>
    <row r="128" spans="3:7" x14ac:dyDescent="0.25">
      <c r="C128" s="6" t="s">
        <v>1354</v>
      </c>
      <c r="D128" s="5">
        <v>0</v>
      </c>
      <c r="E128" s="5">
        <v>0</v>
      </c>
      <c r="F128" s="5">
        <v>0.66666666666666674</v>
      </c>
      <c r="G128" s="5">
        <v>0.33333333333333331</v>
      </c>
    </row>
    <row r="129" spans="3:7" x14ac:dyDescent="0.25">
      <c r="C129" s="6" t="s">
        <v>1355</v>
      </c>
      <c r="D129" s="5">
        <v>0</v>
      </c>
      <c r="E129" s="5">
        <v>0</v>
      </c>
      <c r="F129" s="5">
        <v>1</v>
      </c>
      <c r="G129" s="5">
        <v>0</v>
      </c>
    </row>
    <row r="130" spans="3:7" x14ac:dyDescent="0.25">
      <c r="C130" s="6" t="s">
        <v>2003</v>
      </c>
      <c r="D130" s="5">
        <v>0</v>
      </c>
      <c r="E130" s="5">
        <v>0</v>
      </c>
      <c r="F130" s="5">
        <v>0.71428571428571419</v>
      </c>
      <c r="G130" s="5">
        <v>0.28571428571428564</v>
      </c>
    </row>
    <row r="131" spans="3:7" x14ac:dyDescent="0.25">
      <c r="C131" s="6" t="s">
        <v>1356</v>
      </c>
      <c r="D131" s="5">
        <v>1</v>
      </c>
      <c r="E131" s="5">
        <v>1</v>
      </c>
      <c r="F131" s="5">
        <v>0</v>
      </c>
      <c r="G131" s="5">
        <v>1</v>
      </c>
    </row>
    <row r="132" spans="3:7" x14ac:dyDescent="0.25">
      <c r="C132" s="6" t="s">
        <v>1358</v>
      </c>
      <c r="D132" s="5">
        <v>0</v>
      </c>
      <c r="E132" s="5">
        <v>0</v>
      </c>
      <c r="F132" s="5">
        <v>1</v>
      </c>
      <c r="G132" s="5">
        <v>0</v>
      </c>
    </row>
    <row r="133" spans="3:7" x14ac:dyDescent="0.25">
      <c r="C133" s="26" t="s">
        <v>1359</v>
      </c>
      <c r="D133" s="25">
        <v>0</v>
      </c>
      <c r="E133" s="25">
        <v>1</v>
      </c>
      <c r="F133" s="25">
        <v>0.4</v>
      </c>
      <c r="G133" s="25">
        <v>0.6</v>
      </c>
    </row>
    <row r="134" spans="3:7" x14ac:dyDescent="0.25">
      <c r="C134" s="6" t="s">
        <v>1360</v>
      </c>
      <c r="D134" s="5">
        <v>1</v>
      </c>
      <c r="E134" s="5">
        <v>1</v>
      </c>
      <c r="F134" s="5">
        <v>0.25000000000000006</v>
      </c>
      <c r="G134" s="5">
        <v>0.75</v>
      </c>
    </row>
    <row r="135" spans="3:7" x14ac:dyDescent="0.25">
      <c r="C135" s="6" t="s">
        <v>1362</v>
      </c>
      <c r="D135" s="5">
        <v>0</v>
      </c>
      <c r="E135" s="5">
        <v>0</v>
      </c>
      <c r="F135" s="5">
        <v>0.66666666666666674</v>
      </c>
      <c r="G135" s="5">
        <v>0.33333333333333331</v>
      </c>
    </row>
    <row r="136" spans="3:7" x14ac:dyDescent="0.25">
      <c r="C136" s="6" t="s">
        <v>1364</v>
      </c>
      <c r="D136" s="5">
        <v>0</v>
      </c>
      <c r="E136" s="5">
        <v>0</v>
      </c>
      <c r="F136" s="5">
        <v>1</v>
      </c>
      <c r="G136" s="5">
        <v>0</v>
      </c>
    </row>
    <row r="137" spans="3:7" x14ac:dyDescent="0.25">
      <c r="C137" s="6" t="s">
        <v>2004</v>
      </c>
      <c r="D137" s="5">
        <v>0</v>
      </c>
      <c r="E137" s="5">
        <v>0</v>
      </c>
      <c r="F137" s="5">
        <v>0.66666666666666674</v>
      </c>
      <c r="G137" s="5">
        <v>0.33333333333333331</v>
      </c>
    </row>
    <row r="138" spans="3:7" x14ac:dyDescent="0.25">
      <c r="C138" s="6" t="s">
        <v>1367</v>
      </c>
      <c r="D138" s="5">
        <v>0</v>
      </c>
      <c r="E138" s="5">
        <v>0</v>
      </c>
      <c r="F138" s="5">
        <v>0.87499999999999989</v>
      </c>
      <c r="G138" s="5">
        <v>0.12499999999999999</v>
      </c>
    </row>
    <row r="139" spans="3:7" x14ac:dyDescent="0.25">
      <c r="C139" s="6" t="s">
        <v>1368</v>
      </c>
      <c r="D139" s="5">
        <v>0</v>
      </c>
      <c r="E139" s="5">
        <v>0</v>
      </c>
      <c r="F139" s="5">
        <v>0.66666666666666674</v>
      </c>
      <c r="G139" s="5">
        <v>0.33333333333333331</v>
      </c>
    </row>
    <row r="140" spans="3:7" x14ac:dyDescent="0.25">
      <c r="C140" s="6" t="s">
        <v>1369</v>
      </c>
      <c r="D140" s="5">
        <v>0</v>
      </c>
      <c r="E140" s="5">
        <v>0</v>
      </c>
      <c r="F140" s="5">
        <v>0.60000000000000009</v>
      </c>
      <c r="G140" s="5">
        <v>0.39999999999999997</v>
      </c>
    </row>
    <row r="141" spans="3:7" x14ac:dyDescent="0.25">
      <c r="C141" s="6" t="s">
        <v>1370</v>
      </c>
      <c r="D141" s="5">
        <v>0</v>
      </c>
      <c r="E141" s="5">
        <v>0</v>
      </c>
      <c r="F141" s="5">
        <v>1</v>
      </c>
      <c r="G141" s="5">
        <v>0</v>
      </c>
    </row>
    <row r="142" spans="3:7" x14ac:dyDescent="0.25">
      <c r="C142" s="6" t="s">
        <v>1371</v>
      </c>
      <c r="D142" s="5">
        <v>0</v>
      </c>
      <c r="E142" s="5">
        <v>0</v>
      </c>
      <c r="F142" s="5">
        <v>0.74999999999999989</v>
      </c>
      <c r="G142" s="5">
        <v>0.24999999999999997</v>
      </c>
    </row>
    <row r="143" spans="3:7" x14ac:dyDescent="0.25">
      <c r="C143" s="26" t="s">
        <v>1373</v>
      </c>
      <c r="D143" s="25">
        <v>1</v>
      </c>
      <c r="E143" s="25">
        <v>0</v>
      </c>
      <c r="F143" s="25">
        <v>0.5</v>
      </c>
      <c r="G143" s="25">
        <v>0.49999999999999994</v>
      </c>
    </row>
    <row r="144" spans="3:7" x14ac:dyDescent="0.25">
      <c r="C144" s="6" t="s">
        <v>1375</v>
      </c>
      <c r="D144" s="5">
        <v>0</v>
      </c>
      <c r="E144" s="5">
        <v>0</v>
      </c>
      <c r="F144" s="5">
        <v>0.57142857142857151</v>
      </c>
      <c r="G144" s="5">
        <v>0.4285714285714286</v>
      </c>
    </row>
    <row r="145" spans="3:7" x14ac:dyDescent="0.25">
      <c r="C145" s="6" t="s">
        <v>1378</v>
      </c>
      <c r="D145" s="5">
        <v>0</v>
      </c>
      <c r="E145" s="5">
        <v>0</v>
      </c>
      <c r="F145" s="5">
        <v>1</v>
      </c>
      <c r="G145" s="5">
        <v>0</v>
      </c>
    </row>
    <row r="146" spans="3:7" x14ac:dyDescent="0.25">
      <c r="C146" s="26" t="s">
        <v>1379</v>
      </c>
      <c r="D146" s="25">
        <v>1</v>
      </c>
      <c r="E146" s="25">
        <v>0</v>
      </c>
      <c r="F146" s="25">
        <v>0.60000000000000009</v>
      </c>
      <c r="G146" s="25">
        <v>0.39999999999999997</v>
      </c>
    </row>
    <row r="147" spans="3:7" x14ac:dyDescent="0.25">
      <c r="C147" s="26" t="s">
        <v>1380</v>
      </c>
      <c r="D147" s="25">
        <v>1</v>
      </c>
      <c r="E147" s="25">
        <v>0</v>
      </c>
      <c r="F147" s="25">
        <v>0.66666666666666674</v>
      </c>
      <c r="G147" s="25">
        <v>0.33333333333333331</v>
      </c>
    </row>
    <row r="148" spans="3:7" x14ac:dyDescent="0.25">
      <c r="C148" s="6" t="s">
        <v>1381</v>
      </c>
      <c r="D148" s="5">
        <v>1</v>
      </c>
      <c r="E148" s="5">
        <v>1</v>
      </c>
      <c r="F148" s="5">
        <v>0</v>
      </c>
      <c r="G148" s="5">
        <v>1</v>
      </c>
    </row>
    <row r="149" spans="3:7" x14ac:dyDescent="0.25">
      <c r="C149" s="6" t="s">
        <v>1382</v>
      </c>
      <c r="D149" s="5">
        <v>0</v>
      </c>
      <c r="E149" s="5">
        <v>0</v>
      </c>
      <c r="F149" s="5">
        <v>1</v>
      </c>
      <c r="G149" s="5">
        <v>0</v>
      </c>
    </row>
    <row r="150" spans="3:7" x14ac:dyDescent="0.25">
      <c r="C150" s="26" t="s">
        <v>2006</v>
      </c>
      <c r="D150" s="25">
        <v>0</v>
      </c>
      <c r="E150" s="25">
        <v>1</v>
      </c>
      <c r="F150" s="25">
        <v>0.33333333333333337</v>
      </c>
      <c r="G150" s="25">
        <v>0.66666666666666663</v>
      </c>
    </row>
    <row r="151" spans="3:7" x14ac:dyDescent="0.25">
      <c r="C151" s="6" t="s">
        <v>1383</v>
      </c>
      <c r="D151" s="5">
        <v>0</v>
      </c>
      <c r="E151" s="5">
        <v>0</v>
      </c>
      <c r="F151" s="5">
        <v>1</v>
      </c>
      <c r="G151" s="5">
        <v>0</v>
      </c>
    </row>
    <row r="152" spans="3:7" x14ac:dyDescent="0.25">
      <c r="C152" s="6" t="s">
        <v>1385</v>
      </c>
      <c r="D152" s="5">
        <v>1</v>
      </c>
      <c r="E152" s="5">
        <v>1</v>
      </c>
      <c r="F152" s="5">
        <v>0.50000000000000011</v>
      </c>
      <c r="G152" s="5">
        <v>0.5</v>
      </c>
    </row>
    <row r="153" spans="3:7" x14ac:dyDescent="0.25">
      <c r="C153" s="26" t="s">
        <v>1386</v>
      </c>
      <c r="D153" s="25">
        <v>0</v>
      </c>
      <c r="E153" s="25">
        <v>1</v>
      </c>
      <c r="F153" s="25">
        <v>0.33333333333333337</v>
      </c>
      <c r="G153" s="25">
        <v>0.66666666666666663</v>
      </c>
    </row>
    <row r="154" spans="3:7" x14ac:dyDescent="0.25">
      <c r="C154" s="6" t="s">
        <v>1387</v>
      </c>
      <c r="D154" s="5">
        <v>0</v>
      </c>
      <c r="E154" s="5">
        <v>0</v>
      </c>
      <c r="F154" s="5">
        <v>0.72727272727272718</v>
      </c>
      <c r="G154" s="5">
        <v>0.27272727272727271</v>
      </c>
    </row>
    <row r="155" spans="3:7" x14ac:dyDescent="0.25">
      <c r="C155" s="26" t="s">
        <v>1388</v>
      </c>
      <c r="D155" s="25">
        <v>1</v>
      </c>
      <c r="E155" s="25">
        <v>0</v>
      </c>
      <c r="F155" s="25">
        <v>0.66666666666666674</v>
      </c>
      <c r="G155" s="25">
        <v>0.33333333333333331</v>
      </c>
    </row>
    <row r="156" spans="3:7" x14ac:dyDescent="0.25">
      <c r="C156" s="26" t="s">
        <v>2008</v>
      </c>
      <c r="D156" s="25">
        <v>1</v>
      </c>
      <c r="E156" s="25">
        <v>0</v>
      </c>
      <c r="F156" s="25">
        <v>0.66666666666666674</v>
      </c>
      <c r="G156" s="25">
        <v>0.33333333333333331</v>
      </c>
    </row>
    <row r="157" spans="3:7" x14ac:dyDescent="0.25">
      <c r="C157" s="26" t="s">
        <v>1389</v>
      </c>
      <c r="D157" s="25">
        <v>1</v>
      </c>
      <c r="E157" s="25">
        <v>0</v>
      </c>
      <c r="F157" s="25">
        <v>0.66666666666666674</v>
      </c>
      <c r="G157" s="25">
        <v>0.33333333333333331</v>
      </c>
    </row>
    <row r="158" spans="3:7" x14ac:dyDescent="0.25">
      <c r="C158" s="6" t="s">
        <v>2009</v>
      </c>
      <c r="D158" s="5">
        <v>0</v>
      </c>
      <c r="E158" s="5">
        <v>0</v>
      </c>
      <c r="F158" s="5">
        <v>0.66666666666666674</v>
      </c>
      <c r="G158" s="5">
        <v>0.33333333333333331</v>
      </c>
    </row>
    <row r="159" spans="3:7" x14ac:dyDescent="0.25">
      <c r="C159" s="6" t="s">
        <v>1390</v>
      </c>
      <c r="D159" s="5">
        <v>1</v>
      </c>
      <c r="E159" s="5">
        <v>1</v>
      </c>
      <c r="F159" s="5">
        <v>0</v>
      </c>
      <c r="G159" s="5">
        <v>1</v>
      </c>
    </row>
    <row r="160" spans="3:7" x14ac:dyDescent="0.25">
      <c r="C160" s="6" t="s">
        <v>1391</v>
      </c>
      <c r="D160" s="5">
        <v>0</v>
      </c>
      <c r="E160" s="5">
        <v>0</v>
      </c>
      <c r="F160" s="5">
        <v>1</v>
      </c>
      <c r="G160" s="5">
        <v>0</v>
      </c>
    </row>
    <row r="161" spans="3:7" x14ac:dyDescent="0.25">
      <c r="C161" s="6" t="s">
        <v>1394</v>
      </c>
      <c r="D161" s="5">
        <v>1</v>
      </c>
      <c r="E161" s="5">
        <v>1</v>
      </c>
      <c r="F161" s="5">
        <v>0.33333333333333337</v>
      </c>
      <c r="G161" s="5">
        <v>0.66666666666666663</v>
      </c>
    </row>
    <row r="162" spans="3:7" x14ac:dyDescent="0.25">
      <c r="C162" s="6" t="s">
        <v>1398</v>
      </c>
      <c r="D162" s="5">
        <v>0</v>
      </c>
      <c r="E162" s="5">
        <v>0</v>
      </c>
      <c r="F162" s="5">
        <v>0.77777777777777768</v>
      </c>
      <c r="G162" s="5">
        <v>0.22222222222222221</v>
      </c>
    </row>
    <row r="163" spans="3:7" x14ac:dyDescent="0.25">
      <c r="C163" s="6" t="s">
        <v>2011</v>
      </c>
      <c r="D163" s="5">
        <v>1</v>
      </c>
      <c r="E163" s="5">
        <v>1</v>
      </c>
      <c r="F163" s="5">
        <v>0.28571428571428575</v>
      </c>
      <c r="G163" s="5">
        <v>0.7142857142857143</v>
      </c>
    </row>
    <row r="164" spans="3:7" x14ac:dyDescent="0.25">
      <c r="C164" s="6" t="s">
        <v>2012</v>
      </c>
      <c r="D164" s="5">
        <v>0</v>
      </c>
      <c r="E164" s="5">
        <v>0</v>
      </c>
      <c r="F164" s="5">
        <v>1</v>
      </c>
      <c r="G164" s="5">
        <v>0</v>
      </c>
    </row>
    <row r="165" spans="3:7" x14ac:dyDescent="0.25">
      <c r="C165" s="6" t="s">
        <v>1401</v>
      </c>
      <c r="D165" s="5">
        <v>0</v>
      </c>
      <c r="E165" s="5">
        <v>0</v>
      </c>
      <c r="F165" s="5">
        <v>0.79999999999999993</v>
      </c>
      <c r="G165" s="5">
        <v>0.19999999999999998</v>
      </c>
    </row>
    <row r="166" spans="3:7" x14ac:dyDescent="0.25">
      <c r="C166" s="6" t="s">
        <v>1402</v>
      </c>
      <c r="D166" s="5">
        <v>0</v>
      </c>
      <c r="E166" s="5">
        <v>0</v>
      </c>
      <c r="F166" s="5">
        <v>1</v>
      </c>
      <c r="G166" s="5">
        <v>0</v>
      </c>
    </row>
    <row r="167" spans="3:7" x14ac:dyDescent="0.25">
      <c r="C167" s="6" t="s">
        <v>2013</v>
      </c>
      <c r="D167" s="5">
        <v>1</v>
      </c>
      <c r="E167" s="5">
        <v>1</v>
      </c>
      <c r="F167" s="5">
        <v>0</v>
      </c>
      <c r="G167" s="5">
        <v>1</v>
      </c>
    </row>
    <row r="168" spans="3:7" x14ac:dyDescent="0.25">
      <c r="C168" s="6" t="s">
        <v>2014</v>
      </c>
      <c r="D168" s="5">
        <v>0</v>
      </c>
      <c r="E168" s="5">
        <v>0</v>
      </c>
      <c r="F168" s="5">
        <v>0.71428571428571419</v>
      </c>
      <c r="G168" s="5">
        <v>0.28571428571428564</v>
      </c>
    </row>
    <row r="169" spans="3:7" x14ac:dyDescent="0.25">
      <c r="C169" s="6" t="s">
        <v>1403</v>
      </c>
      <c r="D169" s="5">
        <v>0</v>
      </c>
      <c r="E169" s="5">
        <v>0</v>
      </c>
      <c r="F169" s="5">
        <v>1</v>
      </c>
      <c r="G169" s="5">
        <v>0</v>
      </c>
    </row>
    <row r="170" spans="3:7" x14ac:dyDescent="0.25">
      <c r="C170" s="26" t="s">
        <v>1404</v>
      </c>
      <c r="D170" s="25">
        <v>1</v>
      </c>
      <c r="E170" s="25">
        <v>0</v>
      </c>
      <c r="F170" s="25">
        <v>0.66666666666666674</v>
      </c>
      <c r="G170" s="25">
        <v>0.33333333333333331</v>
      </c>
    </row>
    <row r="171" spans="3:7" x14ac:dyDescent="0.25">
      <c r="C171" s="6" t="s">
        <v>1405</v>
      </c>
      <c r="D171" s="5">
        <v>0</v>
      </c>
      <c r="E171" s="5">
        <v>0</v>
      </c>
      <c r="F171" s="5">
        <v>1</v>
      </c>
      <c r="G171" s="5">
        <v>0</v>
      </c>
    </row>
    <row r="172" spans="3:7" x14ac:dyDescent="0.25">
      <c r="C172" s="6" t="s">
        <v>1407</v>
      </c>
      <c r="D172" s="5">
        <v>1</v>
      </c>
      <c r="E172" s="5">
        <v>1</v>
      </c>
      <c r="F172" s="5">
        <v>0.4</v>
      </c>
      <c r="G172" s="5">
        <v>0.6</v>
      </c>
    </row>
    <row r="173" spans="3:7" x14ac:dyDescent="0.25">
      <c r="C173" s="6" t="s">
        <v>1408</v>
      </c>
      <c r="D173" s="5">
        <v>0</v>
      </c>
      <c r="E173" s="5">
        <v>0</v>
      </c>
      <c r="F173" s="5">
        <v>0.66666666666666674</v>
      </c>
      <c r="G173" s="5">
        <v>0.33333333333333331</v>
      </c>
    </row>
    <row r="174" spans="3:7" x14ac:dyDescent="0.25">
      <c r="C174" s="6" t="s">
        <v>1409</v>
      </c>
      <c r="D174" s="5">
        <v>0</v>
      </c>
      <c r="E174" s="5">
        <v>0</v>
      </c>
      <c r="F174" s="5">
        <v>0.66666666666666674</v>
      </c>
      <c r="G174" s="5">
        <v>0.33333333333333331</v>
      </c>
    </row>
    <row r="175" spans="3:7" x14ac:dyDescent="0.25">
      <c r="C175" s="6" t="s">
        <v>1410</v>
      </c>
      <c r="D175" s="5">
        <v>0</v>
      </c>
      <c r="E175" s="5">
        <v>0</v>
      </c>
      <c r="F175" s="5">
        <v>0.66666666666666674</v>
      </c>
      <c r="G175" s="5">
        <v>0.33333333333333331</v>
      </c>
    </row>
    <row r="176" spans="3:7" x14ac:dyDescent="0.25">
      <c r="C176" s="6" t="s">
        <v>1411</v>
      </c>
      <c r="D176" s="5">
        <v>0</v>
      </c>
      <c r="E176" s="5">
        <v>0</v>
      </c>
      <c r="F176" s="5">
        <v>0.83333333333333337</v>
      </c>
      <c r="G176" s="5">
        <v>0.16666666666666666</v>
      </c>
    </row>
    <row r="177" spans="3:7" x14ac:dyDescent="0.25">
      <c r="C177" s="6" t="s">
        <v>1413</v>
      </c>
      <c r="D177" s="5">
        <v>1</v>
      </c>
      <c r="E177" s="5">
        <v>1</v>
      </c>
      <c r="F177" s="5">
        <v>0</v>
      </c>
      <c r="G177" s="5">
        <v>1</v>
      </c>
    </row>
    <row r="178" spans="3:7" x14ac:dyDescent="0.25">
      <c r="C178" s="6" t="s">
        <v>1414</v>
      </c>
      <c r="D178" s="5">
        <v>1</v>
      </c>
      <c r="E178" s="5">
        <v>1</v>
      </c>
      <c r="F178" s="5">
        <v>0.4</v>
      </c>
      <c r="G178" s="5">
        <v>0.6</v>
      </c>
    </row>
    <row r="179" spans="3:7" x14ac:dyDescent="0.25">
      <c r="C179" s="6" t="s">
        <v>2017</v>
      </c>
      <c r="D179" s="5">
        <v>0</v>
      </c>
      <c r="E179" s="5">
        <v>0</v>
      </c>
      <c r="F179" s="5">
        <v>1</v>
      </c>
      <c r="G179" s="5">
        <v>0</v>
      </c>
    </row>
    <row r="180" spans="3:7" x14ac:dyDescent="0.25">
      <c r="C180" s="6" t="s">
        <v>1416</v>
      </c>
      <c r="D180" s="5">
        <v>0</v>
      </c>
      <c r="E180" s="5">
        <v>0</v>
      </c>
      <c r="F180" s="5">
        <v>1</v>
      </c>
      <c r="G180" s="5">
        <v>0</v>
      </c>
    </row>
    <row r="181" spans="3:7" x14ac:dyDescent="0.25">
      <c r="C181" s="6" t="s">
        <v>1417</v>
      </c>
      <c r="D181" s="5">
        <v>0</v>
      </c>
      <c r="E181" s="5">
        <v>0</v>
      </c>
      <c r="F181" s="5">
        <v>0.87499999999999989</v>
      </c>
      <c r="G181" s="5">
        <v>0.12499999999999999</v>
      </c>
    </row>
    <row r="182" spans="3:7" x14ac:dyDescent="0.25">
      <c r="C182" s="26" t="s">
        <v>1419</v>
      </c>
      <c r="D182" s="25">
        <v>1</v>
      </c>
      <c r="E182" s="25">
        <v>0</v>
      </c>
      <c r="F182" s="25">
        <v>0.66666666666666674</v>
      </c>
      <c r="G182" s="25">
        <v>0.33333333333333331</v>
      </c>
    </row>
    <row r="183" spans="3:7" x14ac:dyDescent="0.25">
      <c r="C183" s="6" t="s">
        <v>1420</v>
      </c>
      <c r="D183" s="5">
        <v>1</v>
      </c>
      <c r="E183" s="5">
        <v>1</v>
      </c>
      <c r="F183" s="5">
        <v>0</v>
      </c>
      <c r="G183" s="5">
        <v>1</v>
      </c>
    </row>
    <row r="184" spans="3:7" x14ac:dyDescent="0.25">
      <c r="C184" s="6" t="s">
        <v>1421</v>
      </c>
      <c r="D184" s="5">
        <v>1</v>
      </c>
      <c r="E184" s="5">
        <v>1</v>
      </c>
      <c r="F184" s="5">
        <v>0</v>
      </c>
      <c r="G184" s="5">
        <v>1</v>
      </c>
    </row>
    <row r="185" spans="3:7" x14ac:dyDescent="0.25">
      <c r="C185" s="6" t="s">
        <v>1422</v>
      </c>
      <c r="D185" s="5">
        <v>1</v>
      </c>
      <c r="E185" s="5">
        <v>1</v>
      </c>
      <c r="F185" s="5">
        <v>0.25000000000000006</v>
      </c>
      <c r="G185" s="5">
        <v>0.75</v>
      </c>
    </row>
    <row r="186" spans="3:7" x14ac:dyDescent="0.25">
      <c r="C186" s="26" t="s">
        <v>1423</v>
      </c>
      <c r="D186" s="25">
        <v>1</v>
      </c>
      <c r="E186" s="25">
        <v>0</v>
      </c>
      <c r="F186" s="25">
        <v>0.60000000000000009</v>
      </c>
      <c r="G186" s="25">
        <v>0.39999999999999997</v>
      </c>
    </row>
    <row r="187" spans="3:7" x14ac:dyDescent="0.25">
      <c r="C187" s="6" t="s">
        <v>1424</v>
      </c>
      <c r="D187" s="5">
        <v>0</v>
      </c>
      <c r="E187" s="5">
        <v>0</v>
      </c>
      <c r="F187" s="5">
        <v>1</v>
      </c>
      <c r="G187" s="5">
        <v>0</v>
      </c>
    </row>
    <row r="188" spans="3:7" x14ac:dyDescent="0.25">
      <c r="C188" s="6" t="s">
        <v>1426</v>
      </c>
      <c r="D188" s="5">
        <v>0</v>
      </c>
      <c r="E188" s="5">
        <v>0</v>
      </c>
      <c r="F188" s="5">
        <v>0.83333333333333337</v>
      </c>
      <c r="G188" s="5">
        <v>0.16666666666666666</v>
      </c>
    </row>
    <row r="189" spans="3:7" x14ac:dyDescent="0.25">
      <c r="C189" s="6" t="s">
        <v>2018</v>
      </c>
      <c r="D189" s="5">
        <v>0</v>
      </c>
      <c r="E189" s="5">
        <v>0</v>
      </c>
      <c r="F189" s="5">
        <v>0.66666666666666674</v>
      </c>
      <c r="G189" s="5">
        <v>0.33333333333333331</v>
      </c>
    </row>
    <row r="190" spans="3:7" x14ac:dyDescent="0.25">
      <c r="C190" s="6" t="s">
        <v>1428</v>
      </c>
      <c r="D190" s="5">
        <v>1</v>
      </c>
      <c r="E190" s="5">
        <v>1</v>
      </c>
      <c r="F190" s="5">
        <v>0.4</v>
      </c>
      <c r="G190" s="5">
        <v>0.6</v>
      </c>
    </row>
    <row r="191" spans="3:7" x14ac:dyDescent="0.25">
      <c r="C191" s="6" t="s">
        <v>1429</v>
      </c>
      <c r="D191" s="5">
        <v>1</v>
      </c>
      <c r="E191" s="5">
        <v>1</v>
      </c>
      <c r="F191" s="5">
        <v>0</v>
      </c>
      <c r="G191" s="5">
        <v>1</v>
      </c>
    </row>
    <row r="192" spans="3:7" x14ac:dyDescent="0.25">
      <c r="C192" s="26" t="s">
        <v>1430</v>
      </c>
      <c r="D192" s="25">
        <v>1</v>
      </c>
      <c r="E192" s="25">
        <v>0</v>
      </c>
      <c r="F192" s="25">
        <v>0.57142857142857151</v>
      </c>
      <c r="G192" s="25">
        <v>0.4285714285714286</v>
      </c>
    </row>
    <row r="193" spans="3:7" x14ac:dyDescent="0.25">
      <c r="C193" s="6" t="s">
        <v>1431</v>
      </c>
      <c r="D193" s="5">
        <v>1</v>
      </c>
      <c r="E193" s="5">
        <v>1</v>
      </c>
      <c r="F193" s="5">
        <v>0.33333333333333337</v>
      </c>
      <c r="G193" s="5">
        <v>0.66666666666666663</v>
      </c>
    </row>
    <row r="194" spans="3:7" x14ac:dyDescent="0.25">
      <c r="C194" s="6" t="s">
        <v>1432</v>
      </c>
      <c r="D194" s="5">
        <v>0</v>
      </c>
      <c r="E194" s="5">
        <v>0</v>
      </c>
      <c r="F194" s="5">
        <v>0.60000000000000009</v>
      </c>
      <c r="G194" s="5">
        <v>0.39999999999999997</v>
      </c>
    </row>
    <row r="195" spans="3:7" x14ac:dyDescent="0.25">
      <c r="C195" s="6" t="s">
        <v>1433</v>
      </c>
      <c r="D195" s="5">
        <v>1</v>
      </c>
      <c r="E195" s="5">
        <v>1</v>
      </c>
      <c r="F195" s="5">
        <v>0.25000000000000006</v>
      </c>
      <c r="G195" s="5">
        <v>0.75</v>
      </c>
    </row>
    <row r="196" spans="3:7" x14ac:dyDescent="0.25">
      <c r="C196" s="6" t="s">
        <v>1434</v>
      </c>
      <c r="D196" s="5">
        <v>0</v>
      </c>
      <c r="E196" s="5">
        <v>0</v>
      </c>
      <c r="F196" s="5">
        <v>0.99999999999999989</v>
      </c>
      <c r="G196" s="5">
        <v>0</v>
      </c>
    </row>
    <row r="197" spans="3:7" x14ac:dyDescent="0.25">
      <c r="C197" s="6" t="s">
        <v>2019</v>
      </c>
      <c r="D197" s="5">
        <v>0</v>
      </c>
      <c r="E197" s="5">
        <v>0</v>
      </c>
      <c r="F197" s="5">
        <v>1</v>
      </c>
      <c r="G197" s="5">
        <v>0</v>
      </c>
    </row>
    <row r="198" spans="3:7" x14ac:dyDescent="0.25">
      <c r="C198" s="6" t="s">
        <v>1438</v>
      </c>
      <c r="D198" s="5">
        <v>0</v>
      </c>
      <c r="E198" s="5">
        <v>0</v>
      </c>
      <c r="F198" s="5">
        <v>1</v>
      </c>
      <c r="G198" s="5">
        <v>0</v>
      </c>
    </row>
    <row r="199" spans="3:7" x14ac:dyDescent="0.25">
      <c r="C199" s="26" t="s">
        <v>1439</v>
      </c>
      <c r="D199" s="25">
        <v>1</v>
      </c>
      <c r="E199" s="25">
        <v>0</v>
      </c>
      <c r="F199" s="25">
        <v>0.5</v>
      </c>
      <c r="G199" s="25">
        <v>0.49999999999999994</v>
      </c>
    </row>
    <row r="200" spans="3:7" x14ac:dyDescent="0.25">
      <c r="C200" s="6" t="s">
        <v>2020</v>
      </c>
      <c r="D200" s="5">
        <v>0</v>
      </c>
      <c r="E200" s="5">
        <v>0</v>
      </c>
      <c r="F200" s="5">
        <v>0.99999999999999989</v>
      </c>
      <c r="G200" s="5">
        <v>0</v>
      </c>
    </row>
    <row r="201" spans="3:7" x14ac:dyDescent="0.25">
      <c r="C201" s="6" t="s">
        <v>1441</v>
      </c>
      <c r="D201" s="5">
        <v>0</v>
      </c>
      <c r="E201" s="5">
        <v>0</v>
      </c>
      <c r="F201" s="5">
        <v>1</v>
      </c>
      <c r="G201" s="5">
        <v>0</v>
      </c>
    </row>
    <row r="202" spans="3:7" x14ac:dyDescent="0.25">
      <c r="C202" s="6" t="s">
        <v>1443</v>
      </c>
      <c r="D202" s="5">
        <v>1</v>
      </c>
      <c r="E202" s="5">
        <v>1</v>
      </c>
      <c r="F202" s="5">
        <v>0.25000000000000006</v>
      </c>
      <c r="G202" s="5">
        <v>0.75</v>
      </c>
    </row>
    <row r="203" spans="3:7" x14ac:dyDescent="0.25">
      <c r="C203" s="26" t="s">
        <v>1444</v>
      </c>
      <c r="D203" s="25">
        <v>1</v>
      </c>
      <c r="E203" s="25">
        <v>0</v>
      </c>
      <c r="F203" s="25">
        <v>0.60000000000000009</v>
      </c>
      <c r="G203" s="25">
        <v>0.39999999999999997</v>
      </c>
    </row>
    <row r="204" spans="3:7" x14ac:dyDescent="0.25">
      <c r="C204" s="6" t="s">
        <v>2021</v>
      </c>
      <c r="D204" s="5">
        <v>1</v>
      </c>
      <c r="E204" s="5">
        <v>1</v>
      </c>
      <c r="F204" s="5">
        <v>0.33333333333333337</v>
      </c>
      <c r="G204" s="5">
        <v>0.66666666666666663</v>
      </c>
    </row>
    <row r="205" spans="3:7" x14ac:dyDescent="0.25">
      <c r="C205" s="6" t="s">
        <v>1445</v>
      </c>
      <c r="D205" s="5">
        <v>0</v>
      </c>
      <c r="E205" s="5">
        <v>0</v>
      </c>
      <c r="F205" s="5">
        <v>1</v>
      </c>
      <c r="G205" s="5">
        <v>0</v>
      </c>
    </row>
    <row r="206" spans="3:7" x14ac:dyDescent="0.25">
      <c r="C206" s="6" t="s">
        <v>1447</v>
      </c>
      <c r="D206" s="5">
        <v>0</v>
      </c>
      <c r="E206" s="5">
        <v>0</v>
      </c>
      <c r="F206" s="5">
        <v>1</v>
      </c>
      <c r="G206" s="5">
        <v>0</v>
      </c>
    </row>
    <row r="207" spans="3:7" x14ac:dyDescent="0.25">
      <c r="C207" s="6" t="s">
        <v>1448</v>
      </c>
      <c r="D207" s="5">
        <v>0</v>
      </c>
      <c r="E207" s="5">
        <v>0</v>
      </c>
      <c r="F207" s="5">
        <v>0.66666666666666674</v>
      </c>
      <c r="G207" s="5">
        <v>0.33333333333333331</v>
      </c>
    </row>
    <row r="208" spans="3:7" x14ac:dyDescent="0.25">
      <c r="C208" s="26" t="s">
        <v>2022</v>
      </c>
      <c r="D208" s="25">
        <v>0</v>
      </c>
      <c r="E208" s="25">
        <v>1</v>
      </c>
      <c r="F208" s="25">
        <v>0.25000000000000006</v>
      </c>
      <c r="G208" s="25">
        <v>0.75</v>
      </c>
    </row>
    <row r="209" spans="3:7" x14ac:dyDescent="0.25">
      <c r="C209" s="26" t="s">
        <v>2023</v>
      </c>
      <c r="D209" s="25">
        <v>1</v>
      </c>
      <c r="E209" s="25">
        <v>0</v>
      </c>
      <c r="F209" s="25">
        <v>0.66666666666666674</v>
      </c>
      <c r="G209" s="25">
        <v>0.33333333333333331</v>
      </c>
    </row>
    <row r="210" spans="3:7" x14ac:dyDescent="0.25">
      <c r="C210" s="6" t="s">
        <v>1449</v>
      </c>
      <c r="D210" s="5">
        <v>0</v>
      </c>
      <c r="E210" s="5">
        <v>0</v>
      </c>
      <c r="F210" s="5">
        <v>1</v>
      </c>
      <c r="G210" s="5">
        <v>0</v>
      </c>
    </row>
    <row r="211" spans="3:7" x14ac:dyDescent="0.25">
      <c r="C211" s="6" t="s">
        <v>1450</v>
      </c>
      <c r="D211" s="5">
        <v>1</v>
      </c>
      <c r="E211" s="5">
        <v>1</v>
      </c>
      <c r="F211" s="5">
        <v>0.33333333333333337</v>
      </c>
      <c r="G211" s="5">
        <v>0.66666666666666663</v>
      </c>
    </row>
    <row r="212" spans="3:7" x14ac:dyDescent="0.25">
      <c r="C212" s="6" t="s">
        <v>1451</v>
      </c>
      <c r="D212" s="5">
        <v>1</v>
      </c>
      <c r="E212" s="5">
        <v>1</v>
      </c>
      <c r="F212" s="5">
        <v>0.33333333333333337</v>
      </c>
      <c r="G212" s="5">
        <v>0.66666666666666663</v>
      </c>
    </row>
    <row r="213" spans="3:7" x14ac:dyDescent="0.25">
      <c r="C213" s="6" t="s">
        <v>1452</v>
      </c>
      <c r="D213" s="5">
        <v>0</v>
      </c>
      <c r="E213" s="5">
        <v>0</v>
      </c>
      <c r="F213" s="5">
        <v>1</v>
      </c>
      <c r="G213" s="5">
        <v>0</v>
      </c>
    </row>
    <row r="214" spans="3:7" x14ac:dyDescent="0.25">
      <c r="C214" s="6" t="s">
        <v>1454</v>
      </c>
      <c r="D214" s="5">
        <v>1</v>
      </c>
      <c r="E214" s="5">
        <v>1</v>
      </c>
      <c r="F214" s="5">
        <v>0</v>
      </c>
      <c r="G214" s="5">
        <v>1</v>
      </c>
    </row>
    <row r="215" spans="3:7" x14ac:dyDescent="0.25">
      <c r="C215" s="6" t="s">
        <v>1455</v>
      </c>
      <c r="D215" s="5">
        <v>1</v>
      </c>
      <c r="E215" s="5">
        <v>1</v>
      </c>
      <c r="F215" s="5">
        <v>0</v>
      </c>
      <c r="G215" s="5">
        <v>1</v>
      </c>
    </row>
    <row r="216" spans="3:7" x14ac:dyDescent="0.25">
      <c r="C216" s="26" t="s">
        <v>1456</v>
      </c>
      <c r="D216" s="25">
        <v>0</v>
      </c>
      <c r="E216" s="25">
        <v>1</v>
      </c>
      <c r="F216" s="25">
        <v>0.4</v>
      </c>
      <c r="G216" s="25">
        <v>0.6</v>
      </c>
    </row>
    <row r="217" spans="3:7" x14ac:dyDescent="0.25">
      <c r="C217" s="6" t="s">
        <v>2024</v>
      </c>
      <c r="D217" s="5">
        <v>0</v>
      </c>
      <c r="E217" s="5">
        <v>0</v>
      </c>
      <c r="F217" s="5">
        <v>1</v>
      </c>
      <c r="G217" s="5">
        <v>0</v>
      </c>
    </row>
    <row r="218" spans="3:7" x14ac:dyDescent="0.25">
      <c r="C218" s="6" t="s">
        <v>1457</v>
      </c>
      <c r="D218" s="5">
        <v>0</v>
      </c>
      <c r="E218" s="5">
        <v>0</v>
      </c>
      <c r="F218" s="5">
        <v>0.75000000000000011</v>
      </c>
      <c r="G218" s="5">
        <v>0.24999999999999997</v>
      </c>
    </row>
    <row r="219" spans="3:7" x14ac:dyDescent="0.25">
      <c r="C219" s="26" t="s">
        <v>1459</v>
      </c>
      <c r="D219" s="25">
        <v>1</v>
      </c>
      <c r="E219" s="25">
        <v>0</v>
      </c>
      <c r="F219" s="25">
        <v>0.60000000000000009</v>
      </c>
      <c r="G219" s="25">
        <v>0.39999999999999997</v>
      </c>
    </row>
    <row r="220" spans="3:7" x14ac:dyDescent="0.25">
      <c r="C220" s="6" t="s">
        <v>1461</v>
      </c>
      <c r="D220" s="5">
        <v>1</v>
      </c>
      <c r="E220" s="5">
        <v>1</v>
      </c>
      <c r="F220" s="5">
        <v>0</v>
      </c>
      <c r="G220" s="5">
        <v>1</v>
      </c>
    </row>
    <row r="221" spans="3:7" x14ac:dyDescent="0.25">
      <c r="C221" s="6" t="s">
        <v>2025</v>
      </c>
      <c r="D221" s="5">
        <v>1</v>
      </c>
      <c r="E221" s="5">
        <v>1</v>
      </c>
      <c r="F221" s="5">
        <v>0</v>
      </c>
      <c r="G221" s="5">
        <v>1</v>
      </c>
    </row>
    <row r="222" spans="3:7" x14ac:dyDescent="0.25">
      <c r="C222" s="6" t="s">
        <v>1464</v>
      </c>
      <c r="D222" s="5">
        <v>1</v>
      </c>
      <c r="E222" s="5">
        <v>1</v>
      </c>
      <c r="F222" s="5">
        <v>0</v>
      </c>
      <c r="G222" s="5">
        <v>1</v>
      </c>
    </row>
    <row r="223" spans="3:7" x14ac:dyDescent="0.25">
      <c r="C223" s="6" t="s">
        <v>2026</v>
      </c>
      <c r="D223" s="5">
        <v>1</v>
      </c>
      <c r="E223" s="5">
        <v>1</v>
      </c>
      <c r="F223" s="5">
        <v>0</v>
      </c>
      <c r="G223" s="5">
        <v>1</v>
      </c>
    </row>
    <row r="224" spans="3:7" x14ac:dyDescent="0.25">
      <c r="C224" s="6" t="s">
        <v>1465</v>
      </c>
      <c r="D224" s="5">
        <v>1</v>
      </c>
      <c r="E224" s="5">
        <v>1</v>
      </c>
      <c r="F224" s="5">
        <v>0</v>
      </c>
      <c r="G224" s="5">
        <v>1</v>
      </c>
    </row>
    <row r="225" spans="3:7" x14ac:dyDescent="0.25">
      <c r="C225" s="6" t="s">
        <v>1466</v>
      </c>
      <c r="D225" s="5">
        <v>0</v>
      </c>
      <c r="E225" s="5">
        <v>0</v>
      </c>
      <c r="F225" s="5">
        <v>1</v>
      </c>
      <c r="G225" s="5">
        <v>0</v>
      </c>
    </row>
    <row r="226" spans="3:7" x14ac:dyDescent="0.25">
      <c r="C226" s="6" t="s">
        <v>1467</v>
      </c>
      <c r="D226" s="5">
        <v>1</v>
      </c>
      <c r="E226" s="5">
        <v>1</v>
      </c>
      <c r="F226" s="5">
        <v>0.2</v>
      </c>
      <c r="G226" s="5">
        <v>0.79999999999999993</v>
      </c>
    </row>
    <row r="227" spans="3:7" x14ac:dyDescent="0.25">
      <c r="C227" s="6" t="s">
        <v>1468</v>
      </c>
      <c r="D227" s="5">
        <v>1</v>
      </c>
      <c r="E227" s="5">
        <v>1</v>
      </c>
      <c r="F227" s="5">
        <v>0</v>
      </c>
      <c r="G227" s="5">
        <v>1</v>
      </c>
    </row>
    <row r="228" spans="3:7" x14ac:dyDescent="0.25">
      <c r="C228" s="6" t="s">
        <v>1469</v>
      </c>
      <c r="D228" s="5">
        <v>0</v>
      </c>
      <c r="E228" s="5">
        <v>0</v>
      </c>
      <c r="F228" s="5">
        <v>0.71428571428571419</v>
      </c>
      <c r="G228" s="5">
        <v>0.28571428571428564</v>
      </c>
    </row>
    <row r="229" spans="3:7" x14ac:dyDescent="0.25">
      <c r="C229" s="6" t="s">
        <v>1471</v>
      </c>
      <c r="D229" s="5">
        <v>0</v>
      </c>
      <c r="E229" s="5">
        <v>0</v>
      </c>
      <c r="F229" s="5">
        <v>0.8</v>
      </c>
      <c r="G229" s="5">
        <v>0.19999999999999998</v>
      </c>
    </row>
    <row r="230" spans="3:7" x14ac:dyDescent="0.25">
      <c r="C230" s="26" t="s">
        <v>1472</v>
      </c>
      <c r="D230" s="25">
        <v>0</v>
      </c>
      <c r="E230" s="25">
        <v>1</v>
      </c>
      <c r="F230" s="25">
        <v>0.5</v>
      </c>
      <c r="G230" s="25">
        <v>0.5</v>
      </c>
    </row>
    <row r="231" spans="3:7" x14ac:dyDescent="0.25">
      <c r="C231" s="26" t="s">
        <v>1473</v>
      </c>
      <c r="D231" s="25">
        <v>1</v>
      </c>
      <c r="E231" s="25">
        <v>0</v>
      </c>
      <c r="F231" s="25">
        <v>0.5</v>
      </c>
      <c r="G231" s="25">
        <v>0.49999999999999994</v>
      </c>
    </row>
    <row r="232" spans="3:7" x14ac:dyDescent="0.25">
      <c r="C232" s="6" t="s">
        <v>1475</v>
      </c>
      <c r="D232" s="5">
        <v>1</v>
      </c>
      <c r="E232" s="5">
        <v>1</v>
      </c>
      <c r="F232" s="5">
        <v>0.33333333333333337</v>
      </c>
      <c r="G232" s="5">
        <v>0.66666666666666663</v>
      </c>
    </row>
    <row r="233" spans="3:7" x14ac:dyDescent="0.25">
      <c r="C233" s="6" t="s">
        <v>1477</v>
      </c>
      <c r="D233" s="5">
        <v>0</v>
      </c>
      <c r="E233" s="5">
        <v>0</v>
      </c>
      <c r="F233" s="5">
        <v>1</v>
      </c>
      <c r="G233" s="5">
        <v>0</v>
      </c>
    </row>
    <row r="234" spans="3:7" x14ac:dyDescent="0.25">
      <c r="C234" s="6" t="s">
        <v>2030</v>
      </c>
      <c r="D234" s="5">
        <v>0</v>
      </c>
      <c r="E234" s="5">
        <v>0</v>
      </c>
      <c r="F234" s="5">
        <v>0.625</v>
      </c>
      <c r="G234" s="5">
        <v>0.37499999999999994</v>
      </c>
    </row>
    <row r="235" spans="3:7" x14ac:dyDescent="0.25">
      <c r="C235" s="6" t="s">
        <v>1479</v>
      </c>
      <c r="D235" s="5">
        <v>1</v>
      </c>
      <c r="E235" s="5">
        <v>1</v>
      </c>
      <c r="F235" s="5">
        <v>0</v>
      </c>
      <c r="G235" s="5">
        <v>1</v>
      </c>
    </row>
    <row r="236" spans="3:7" x14ac:dyDescent="0.25">
      <c r="C236" s="6" t="s">
        <v>1481</v>
      </c>
      <c r="D236" s="5">
        <v>0</v>
      </c>
      <c r="E236" s="5">
        <v>0</v>
      </c>
      <c r="F236" s="5">
        <v>1</v>
      </c>
      <c r="G236" s="5">
        <v>0</v>
      </c>
    </row>
    <row r="237" spans="3:7" x14ac:dyDescent="0.25">
      <c r="C237" s="6" t="s">
        <v>2031</v>
      </c>
      <c r="D237" s="5">
        <v>0</v>
      </c>
      <c r="E237" s="5">
        <v>0</v>
      </c>
      <c r="F237" s="5">
        <v>1</v>
      </c>
      <c r="G237" s="5">
        <v>0</v>
      </c>
    </row>
    <row r="238" spans="3:7" x14ac:dyDescent="0.25">
      <c r="C238" s="6" t="s">
        <v>1484</v>
      </c>
      <c r="D238" s="5">
        <v>0</v>
      </c>
      <c r="E238" s="5">
        <v>0</v>
      </c>
      <c r="F238" s="5">
        <v>0.8</v>
      </c>
      <c r="G238" s="5">
        <v>0.19999999999999998</v>
      </c>
    </row>
    <row r="239" spans="3:7" x14ac:dyDescent="0.25">
      <c r="C239" s="6" t="s">
        <v>1485</v>
      </c>
      <c r="D239" s="5">
        <v>1</v>
      </c>
      <c r="E239" s="5">
        <v>1</v>
      </c>
      <c r="F239" s="5">
        <v>0.33333333333333337</v>
      </c>
      <c r="G239" s="5">
        <v>0.66666666666666663</v>
      </c>
    </row>
    <row r="240" spans="3:7" x14ac:dyDescent="0.25">
      <c r="C240" s="6" t="s">
        <v>1487</v>
      </c>
      <c r="D240" s="5">
        <v>0</v>
      </c>
      <c r="E240" s="5">
        <v>0</v>
      </c>
      <c r="F240" s="5">
        <v>0.66666666666666674</v>
      </c>
      <c r="G240" s="5">
        <v>0.33333333333333331</v>
      </c>
    </row>
    <row r="241" spans="3:7" x14ac:dyDescent="0.25">
      <c r="C241" s="6" t="s">
        <v>1488</v>
      </c>
      <c r="D241" s="5">
        <v>0</v>
      </c>
      <c r="E241" s="5">
        <v>0</v>
      </c>
      <c r="F241" s="5">
        <v>0.66666666666666674</v>
      </c>
      <c r="G241" s="5">
        <v>0.33333333333333331</v>
      </c>
    </row>
    <row r="242" spans="3:7" x14ac:dyDescent="0.25">
      <c r="C242" s="6" t="s">
        <v>1490</v>
      </c>
      <c r="D242" s="5">
        <v>0</v>
      </c>
      <c r="E242" s="5">
        <v>0</v>
      </c>
      <c r="F242" s="5">
        <v>1</v>
      </c>
      <c r="G242" s="5">
        <v>0</v>
      </c>
    </row>
    <row r="243" spans="3:7" x14ac:dyDescent="0.25">
      <c r="C243" s="6" t="s">
        <v>1492</v>
      </c>
      <c r="D243" s="5">
        <v>1</v>
      </c>
      <c r="E243" s="5">
        <v>1</v>
      </c>
      <c r="F243" s="5">
        <v>0</v>
      </c>
      <c r="G243" s="5">
        <v>1</v>
      </c>
    </row>
    <row r="244" spans="3:7" x14ac:dyDescent="0.25">
      <c r="C244" s="6" t="s">
        <v>1493</v>
      </c>
      <c r="D244" s="5">
        <v>1</v>
      </c>
      <c r="E244" s="5">
        <v>1</v>
      </c>
      <c r="F244" s="5">
        <v>0.25000000000000006</v>
      </c>
      <c r="G244" s="5">
        <v>0.75</v>
      </c>
    </row>
    <row r="245" spans="3:7" x14ac:dyDescent="0.25">
      <c r="C245" s="6" t="s">
        <v>1494</v>
      </c>
      <c r="D245" s="5">
        <v>0</v>
      </c>
      <c r="E245" s="5">
        <v>0</v>
      </c>
      <c r="F245" s="5">
        <v>1</v>
      </c>
      <c r="G245" s="5">
        <v>0</v>
      </c>
    </row>
    <row r="246" spans="3:7" x14ac:dyDescent="0.25">
      <c r="C246" s="6" t="s">
        <v>1495</v>
      </c>
      <c r="D246" s="5">
        <v>0</v>
      </c>
      <c r="E246" s="5">
        <v>0</v>
      </c>
      <c r="F246" s="5">
        <v>0.5</v>
      </c>
      <c r="G246" s="5">
        <v>0.49999999999999994</v>
      </c>
    </row>
    <row r="247" spans="3:7" x14ac:dyDescent="0.25">
      <c r="C247" s="26" t="s">
        <v>1496</v>
      </c>
      <c r="D247" s="25">
        <v>0</v>
      </c>
      <c r="E247" s="25">
        <v>1</v>
      </c>
      <c r="F247" s="25">
        <v>0.50000000000000011</v>
      </c>
      <c r="G247" s="25">
        <v>0.5</v>
      </c>
    </row>
    <row r="248" spans="3:7" x14ac:dyDescent="0.25">
      <c r="C248" s="6" t="s">
        <v>2035</v>
      </c>
      <c r="D248" s="5">
        <v>0</v>
      </c>
      <c r="E248" s="5">
        <v>0</v>
      </c>
      <c r="F248" s="5">
        <v>1</v>
      </c>
      <c r="G248" s="5">
        <v>0</v>
      </c>
    </row>
    <row r="249" spans="3:7" x14ac:dyDescent="0.25">
      <c r="C249" s="6" t="s">
        <v>1497</v>
      </c>
      <c r="D249" s="5">
        <v>0</v>
      </c>
      <c r="E249" s="5">
        <v>0</v>
      </c>
      <c r="F249" s="5">
        <v>0.66666666666666674</v>
      </c>
      <c r="G249" s="5">
        <v>0.33333333333333331</v>
      </c>
    </row>
    <row r="250" spans="3:7" x14ac:dyDescent="0.25">
      <c r="C250" s="6" t="s">
        <v>2036</v>
      </c>
      <c r="D250" s="5">
        <v>0</v>
      </c>
      <c r="E250" s="5">
        <v>0</v>
      </c>
      <c r="F250" s="5">
        <v>0.9</v>
      </c>
      <c r="G250" s="5">
        <v>9.9999999999999992E-2</v>
      </c>
    </row>
    <row r="251" spans="3:7" x14ac:dyDescent="0.25">
      <c r="C251" s="6" t="s">
        <v>1499</v>
      </c>
      <c r="D251" s="5">
        <v>1</v>
      </c>
      <c r="E251" s="5">
        <v>1</v>
      </c>
      <c r="F251" s="5">
        <v>0</v>
      </c>
      <c r="G251" s="5">
        <v>1</v>
      </c>
    </row>
    <row r="252" spans="3:7" x14ac:dyDescent="0.25">
      <c r="C252" s="6" t="s">
        <v>1500</v>
      </c>
      <c r="D252" s="5">
        <v>0</v>
      </c>
      <c r="E252" s="5">
        <v>0</v>
      </c>
      <c r="F252" s="5">
        <v>0.5</v>
      </c>
      <c r="G252" s="5">
        <v>0.49999999999999994</v>
      </c>
    </row>
    <row r="253" spans="3:7" x14ac:dyDescent="0.25">
      <c r="C253" s="6" t="s">
        <v>1502</v>
      </c>
      <c r="D253" s="5">
        <v>1</v>
      </c>
      <c r="E253" s="5">
        <v>1</v>
      </c>
      <c r="F253" s="5">
        <v>0.2</v>
      </c>
      <c r="G253" s="5">
        <v>0.79999999999999993</v>
      </c>
    </row>
    <row r="254" spans="3:7" x14ac:dyDescent="0.25">
      <c r="C254" s="26" t="s">
        <v>1505</v>
      </c>
      <c r="D254" s="25">
        <v>1</v>
      </c>
      <c r="E254" s="25">
        <v>0</v>
      </c>
      <c r="F254" s="25">
        <v>0.8571428571428571</v>
      </c>
      <c r="G254" s="25">
        <v>0.14285714285714282</v>
      </c>
    </row>
    <row r="255" spans="3:7" x14ac:dyDescent="0.25">
      <c r="C255" s="6" t="s">
        <v>1506</v>
      </c>
      <c r="D255" s="5">
        <v>0</v>
      </c>
      <c r="E255" s="5">
        <v>0</v>
      </c>
      <c r="F255" s="5">
        <v>0.9</v>
      </c>
      <c r="G255" s="5">
        <v>9.9999999999999992E-2</v>
      </c>
    </row>
    <row r="256" spans="3:7" x14ac:dyDescent="0.25">
      <c r="C256" s="6" t="s">
        <v>1507</v>
      </c>
      <c r="D256" s="5">
        <v>1</v>
      </c>
      <c r="E256" s="5">
        <v>1</v>
      </c>
      <c r="F256" s="5">
        <v>0.25000000000000006</v>
      </c>
      <c r="G256" s="5">
        <v>0.75</v>
      </c>
    </row>
    <row r="257" spans="3:7" x14ac:dyDescent="0.25">
      <c r="C257" s="6" t="s">
        <v>1508</v>
      </c>
      <c r="D257" s="5">
        <v>1</v>
      </c>
      <c r="E257" s="5">
        <v>1</v>
      </c>
      <c r="F257" s="5">
        <v>0</v>
      </c>
      <c r="G257" s="5">
        <v>1</v>
      </c>
    </row>
    <row r="258" spans="3:7" x14ac:dyDescent="0.25">
      <c r="C258" s="6" t="s">
        <v>1509</v>
      </c>
      <c r="D258" s="5">
        <v>0</v>
      </c>
      <c r="E258" s="5">
        <v>0</v>
      </c>
      <c r="F258" s="5">
        <v>0.75</v>
      </c>
      <c r="G258" s="5">
        <v>0.25</v>
      </c>
    </row>
    <row r="259" spans="3:7" x14ac:dyDescent="0.25">
      <c r="C259" s="6" t="s">
        <v>1511</v>
      </c>
      <c r="D259" s="5">
        <v>0</v>
      </c>
      <c r="E259" s="5">
        <v>0</v>
      </c>
      <c r="F259" s="5">
        <v>1</v>
      </c>
      <c r="G259" s="5">
        <v>0</v>
      </c>
    </row>
    <row r="260" spans="3:7" x14ac:dyDescent="0.25">
      <c r="C260" s="6" t="s">
        <v>1512</v>
      </c>
      <c r="D260" s="5">
        <v>0</v>
      </c>
      <c r="E260" s="5">
        <v>0</v>
      </c>
      <c r="F260" s="5">
        <v>0.99999999999999989</v>
      </c>
      <c r="G260" s="5">
        <v>0</v>
      </c>
    </row>
    <row r="261" spans="3:7" x14ac:dyDescent="0.25">
      <c r="C261" s="6" t="s">
        <v>1513</v>
      </c>
      <c r="D261" s="5">
        <v>1</v>
      </c>
      <c r="E261" s="5">
        <v>1</v>
      </c>
      <c r="F261" s="5">
        <v>0</v>
      </c>
      <c r="G261" s="5">
        <v>1</v>
      </c>
    </row>
    <row r="262" spans="3:7" x14ac:dyDescent="0.25">
      <c r="C262" s="26" t="s">
        <v>1514</v>
      </c>
      <c r="D262" s="25">
        <v>1</v>
      </c>
      <c r="E262" s="25">
        <v>0</v>
      </c>
      <c r="F262" s="25">
        <v>0.66666666666666674</v>
      </c>
      <c r="G262" s="25">
        <v>0.33333333333333331</v>
      </c>
    </row>
    <row r="263" spans="3:7" x14ac:dyDescent="0.25">
      <c r="C263" s="6" t="s">
        <v>1515</v>
      </c>
      <c r="D263" s="5">
        <v>0</v>
      </c>
      <c r="E263" s="5">
        <v>0</v>
      </c>
      <c r="F263" s="5">
        <v>0.88888888888888884</v>
      </c>
      <c r="G263" s="5">
        <v>0.1111111111111111</v>
      </c>
    </row>
    <row r="264" spans="3:7" x14ac:dyDescent="0.25">
      <c r="C264" s="6" t="s">
        <v>2039</v>
      </c>
      <c r="D264" s="5">
        <v>0</v>
      </c>
      <c r="E264" s="5">
        <v>0</v>
      </c>
      <c r="F264" s="5">
        <v>0.75000000000000011</v>
      </c>
      <c r="G264" s="5">
        <v>0.24999999999999997</v>
      </c>
    </row>
    <row r="265" spans="3:7" x14ac:dyDescent="0.25">
      <c r="C265" s="6" t="s">
        <v>1517</v>
      </c>
      <c r="D265" s="5">
        <v>0</v>
      </c>
      <c r="E265" s="5">
        <v>0</v>
      </c>
      <c r="F265" s="5">
        <v>0.99999999999999989</v>
      </c>
      <c r="G265" s="5">
        <v>0</v>
      </c>
    </row>
    <row r="266" spans="3:7" x14ac:dyDescent="0.25">
      <c r="C266" s="6" t="s">
        <v>1518</v>
      </c>
      <c r="D266" s="5">
        <v>0</v>
      </c>
      <c r="E266" s="5">
        <v>0</v>
      </c>
      <c r="F266" s="5">
        <v>1</v>
      </c>
      <c r="G266" s="5">
        <v>0</v>
      </c>
    </row>
    <row r="267" spans="3:7" x14ac:dyDescent="0.25">
      <c r="C267" s="6" t="s">
        <v>1519</v>
      </c>
      <c r="D267" s="5">
        <v>0</v>
      </c>
      <c r="E267" s="5">
        <v>0</v>
      </c>
      <c r="F267" s="5">
        <v>1</v>
      </c>
      <c r="G267" s="5">
        <v>0</v>
      </c>
    </row>
    <row r="268" spans="3:7" x14ac:dyDescent="0.25">
      <c r="C268" s="6" t="s">
        <v>1520</v>
      </c>
      <c r="D268" s="5">
        <v>1</v>
      </c>
      <c r="E268" s="5">
        <v>1</v>
      </c>
      <c r="F268" s="5">
        <v>0.16666666666666669</v>
      </c>
      <c r="G268" s="5">
        <v>0.83333333333333337</v>
      </c>
    </row>
    <row r="269" spans="3:7" x14ac:dyDescent="0.25">
      <c r="C269" s="6" t="s">
        <v>1521</v>
      </c>
      <c r="D269" s="5">
        <v>1</v>
      </c>
      <c r="E269" s="5">
        <v>1</v>
      </c>
      <c r="F269" s="5">
        <v>0</v>
      </c>
      <c r="G269" s="5">
        <v>1</v>
      </c>
    </row>
    <row r="270" spans="3:7" x14ac:dyDescent="0.25">
      <c r="C270" s="26" t="s">
        <v>1522</v>
      </c>
      <c r="D270" s="25">
        <v>1</v>
      </c>
      <c r="E270" s="25">
        <v>0</v>
      </c>
      <c r="F270" s="25">
        <v>0.5</v>
      </c>
      <c r="G270" s="25">
        <v>0.49999999999999994</v>
      </c>
    </row>
    <row r="271" spans="3:7" x14ac:dyDescent="0.25">
      <c r="C271" s="6" t="s">
        <v>1523</v>
      </c>
      <c r="D271" s="5">
        <v>1</v>
      </c>
      <c r="E271" s="5">
        <v>1</v>
      </c>
      <c r="F271" s="5">
        <v>0</v>
      </c>
      <c r="G271" s="5">
        <v>1</v>
      </c>
    </row>
    <row r="272" spans="3:7" x14ac:dyDescent="0.25">
      <c r="C272" s="26" t="s">
        <v>2041</v>
      </c>
      <c r="D272" s="25">
        <v>1</v>
      </c>
      <c r="E272" s="25">
        <v>0</v>
      </c>
      <c r="F272" s="25">
        <v>0.83333333333333337</v>
      </c>
      <c r="G272" s="25">
        <v>0.16666666666666666</v>
      </c>
    </row>
    <row r="273" spans="3:7" x14ac:dyDescent="0.25">
      <c r="C273" s="6" t="s">
        <v>2042</v>
      </c>
      <c r="D273" s="5">
        <v>0</v>
      </c>
      <c r="E273" s="5">
        <v>0</v>
      </c>
      <c r="F273" s="5">
        <v>0.60000000000000009</v>
      </c>
      <c r="G273" s="5">
        <v>0.39999999999999997</v>
      </c>
    </row>
    <row r="274" spans="3:7" x14ac:dyDescent="0.25">
      <c r="C274" s="26" t="s">
        <v>1524</v>
      </c>
      <c r="D274" s="25">
        <v>0</v>
      </c>
      <c r="E274" s="25">
        <v>1</v>
      </c>
      <c r="F274" s="25">
        <v>0.4</v>
      </c>
      <c r="G274" s="25">
        <v>0.6</v>
      </c>
    </row>
    <row r="275" spans="3:7" x14ac:dyDescent="0.25">
      <c r="C275" s="6" t="s">
        <v>1525</v>
      </c>
      <c r="D275" s="5">
        <v>0</v>
      </c>
      <c r="E275" s="5">
        <v>0</v>
      </c>
      <c r="F275" s="5">
        <v>1</v>
      </c>
      <c r="G275" s="5">
        <v>0</v>
      </c>
    </row>
    <row r="276" spans="3:7" x14ac:dyDescent="0.25">
      <c r="C276" s="6" t="s">
        <v>1527</v>
      </c>
      <c r="D276" s="5">
        <v>0</v>
      </c>
      <c r="E276" s="5">
        <v>0</v>
      </c>
      <c r="F276" s="5">
        <v>0.60000000000000009</v>
      </c>
      <c r="G276" s="5">
        <v>0.39999999999999997</v>
      </c>
    </row>
    <row r="277" spans="3:7" x14ac:dyDescent="0.25">
      <c r="C277" s="26" t="s">
        <v>1529</v>
      </c>
      <c r="D277" s="25">
        <v>1</v>
      </c>
      <c r="E277" s="25">
        <v>0</v>
      </c>
      <c r="F277" s="25">
        <v>0.5</v>
      </c>
      <c r="G277" s="25">
        <v>0.49999999999999994</v>
      </c>
    </row>
    <row r="278" spans="3:7" x14ac:dyDescent="0.25">
      <c r="C278" s="6" t="s">
        <v>1530</v>
      </c>
      <c r="D278" s="5">
        <v>1</v>
      </c>
      <c r="E278" s="5">
        <v>1</v>
      </c>
      <c r="F278" s="5">
        <v>0</v>
      </c>
      <c r="G278" s="5">
        <v>1</v>
      </c>
    </row>
    <row r="279" spans="3:7" x14ac:dyDescent="0.25">
      <c r="C279" s="26" t="s">
        <v>1533</v>
      </c>
      <c r="D279" s="25">
        <v>1</v>
      </c>
      <c r="E279" s="25">
        <v>0</v>
      </c>
      <c r="F279" s="25">
        <v>0.57142857142857151</v>
      </c>
      <c r="G279" s="25">
        <v>0.4285714285714286</v>
      </c>
    </row>
    <row r="280" spans="3:7" x14ac:dyDescent="0.25">
      <c r="C280" s="6" t="s">
        <v>1534</v>
      </c>
      <c r="D280" s="5">
        <v>0</v>
      </c>
      <c r="E280" s="5">
        <v>0</v>
      </c>
      <c r="F280" s="5">
        <v>1</v>
      </c>
      <c r="G280" s="5">
        <v>0</v>
      </c>
    </row>
    <row r="281" spans="3:7" x14ac:dyDescent="0.25">
      <c r="C281" s="6" t="s">
        <v>2043</v>
      </c>
      <c r="D281" s="5">
        <v>0</v>
      </c>
      <c r="E281" s="5">
        <v>0</v>
      </c>
      <c r="F281" s="5">
        <v>0.66666666666666674</v>
      </c>
      <c r="G281" s="5">
        <v>0.33333333333333331</v>
      </c>
    </row>
    <row r="282" spans="3:7" x14ac:dyDescent="0.25">
      <c r="C282" s="6" t="s">
        <v>1535</v>
      </c>
      <c r="D282" s="5">
        <v>1</v>
      </c>
      <c r="E282" s="5">
        <v>1</v>
      </c>
      <c r="F282" s="5">
        <v>0.25000000000000006</v>
      </c>
      <c r="G282" s="5">
        <v>0.75</v>
      </c>
    </row>
    <row r="283" spans="3:7" x14ac:dyDescent="0.25">
      <c r="C283" s="6" t="s">
        <v>1536</v>
      </c>
      <c r="D283" s="5">
        <v>0</v>
      </c>
      <c r="E283" s="5">
        <v>0</v>
      </c>
      <c r="F283" s="5">
        <v>0.66666666666666674</v>
      </c>
      <c r="G283" s="5">
        <v>0.33333333333333331</v>
      </c>
    </row>
    <row r="284" spans="3:7" x14ac:dyDescent="0.25">
      <c r="C284" s="6" t="s">
        <v>1537</v>
      </c>
      <c r="D284" s="5">
        <v>1</v>
      </c>
      <c r="E284" s="5">
        <v>1</v>
      </c>
      <c r="F284" s="5">
        <v>0</v>
      </c>
      <c r="G284" s="5">
        <v>1</v>
      </c>
    </row>
    <row r="285" spans="3:7" x14ac:dyDescent="0.25">
      <c r="C285" s="6" t="s">
        <v>1539</v>
      </c>
      <c r="D285" s="5">
        <v>1</v>
      </c>
      <c r="E285" s="5">
        <v>1</v>
      </c>
      <c r="F285" s="5">
        <v>0.33333333333333337</v>
      </c>
      <c r="G285" s="5">
        <v>0.66666666666666663</v>
      </c>
    </row>
    <row r="286" spans="3:7" x14ac:dyDescent="0.25">
      <c r="C286" s="6" t="s">
        <v>2045</v>
      </c>
      <c r="D286" s="5">
        <v>0</v>
      </c>
      <c r="E286" s="5">
        <v>0</v>
      </c>
      <c r="F286" s="5">
        <v>1</v>
      </c>
      <c r="G286" s="5">
        <v>0</v>
      </c>
    </row>
    <row r="287" spans="3:7" x14ac:dyDescent="0.25">
      <c r="C287" s="6" t="s">
        <v>1540</v>
      </c>
      <c r="D287" s="5">
        <v>0</v>
      </c>
      <c r="E287" s="5">
        <v>0</v>
      </c>
      <c r="F287" s="5">
        <v>0.9</v>
      </c>
      <c r="G287" s="5">
        <v>9.9999999999999992E-2</v>
      </c>
    </row>
    <row r="288" spans="3:7" x14ac:dyDescent="0.25">
      <c r="C288" s="6" t="s">
        <v>1541</v>
      </c>
      <c r="D288" s="5">
        <v>1</v>
      </c>
      <c r="E288" s="5">
        <v>1</v>
      </c>
      <c r="F288" s="5">
        <v>0.2</v>
      </c>
      <c r="G288" s="5">
        <v>0.79999999999999993</v>
      </c>
    </row>
    <row r="289" spans="3:7" x14ac:dyDescent="0.25">
      <c r="C289" s="6" t="s">
        <v>2047</v>
      </c>
      <c r="D289" s="5">
        <v>1</v>
      </c>
      <c r="E289" s="5">
        <v>1</v>
      </c>
      <c r="F289" s="5">
        <v>0.2</v>
      </c>
      <c r="G289" s="5">
        <v>0.79999999999999993</v>
      </c>
    </row>
    <row r="290" spans="3:7" x14ac:dyDescent="0.25">
      <c r="C290" s="6" t="s">
        <v>1543</v>
      </c>
      <c r="D290" s="5">
        <v>1</v>
      </c>
      <c r="E290" s="5">
        <v>1</v>
      </c>
      <c r="F290" s="5">
        <v>0</v>
      </c>
      <c r="G290" s="5">
        <v>1</v>
      </c>
    </row>
    <row r="291" spans="3:7" x14ac:dyDescent="0.25">
      <c r="C291" s="6" t="s">
        <v>1545</v>
      </c>
      <c r="D291" s="5">
        <v>0</v>
      </c>
      <c r="E291" s="5">
        <v>0</v>
      </c>
      <c r="F291" s="5">
        <v>0.66666666666666674</v>
      </c>
      <c r="G291" s="5">
        <v>0.33333333333333331</v>
      </c>
    </row>
    <row r="292" spans="3:7" x14ac:dyDescent="0.25">
      <c r="C292" s="6" t="s">
        <v>1547</v>
      </c>
      <c r="D292" s="5">
        <v>1</v>
      </c>
      <c r="E292" s="5">
        <v>1</v>
      </c>
      <c r="F292" s="5">
        <v>0.33333333333333337</v>
      </c>
      <c r="G292" s="5">
        <v>0.66666666666666663</v>
      </c>
    </row>
    <row r="293" spans="3:7" x14ac:dyDescent="0.25">
      <c r="C293" s="26" t="s">
        <v>2050</v>
      </c>
      <c r="D293" s="25">
        <v>1</v>
      </c>
      <c r="E293" s="25">
        <v>0</v>
      </c>
      <c r="F293" s="25">
        <v>0.66666666666666674</v>
      </c>
      <c r="G293" s="25">
        <v>0.33333333333333331</v>
      </c>
    </row>
    <row r="294" spans="3:7" x14ac:dyDescent="0.25">
      <c r="C294" s="6" t="s">
        <v>1549</v>
      </c>
      <c r="D294" s="5">
        <v>0</v>
      </c>
      <c r="E294" s="5">
        <v>0</v>
      </c>
      <c r="F294" s="5">
        <v>0.74999999999999989</v>
      </c>
      <c r="G294" s="5">
        <v>0.24999999999999997</v>
      </c>
    </row>
    <row r="295" spans="3:7" x14ac:dyDescent="0.25">
      <c r="C295" s="6" t="s">
        <v>1550</v>
      </c>
      <c r="D295" s="5">
        <v>0</v>
      </c>
      <c r="E295" s="5">
        <v>0</v>
      </c>
      <c r="F295" s="5">
        <v>0.8</v>
      </c>
      <c r="G295" s="5">
        <v>0.19999999999999998</v>
      </c>
    </row>
    <row r="296" spans="3:7" x14ac:dyDescent="0.25">
      <c r="C296" s="6" t="s">
        <v>1551</v>
      </c>
      <c r="D296" s="5">
        <v>0</v>
      </c>
      <c r="E296" s="5">
        <v>0</v>
      </c>
      <c r="F296" s="5">
        <v>1</v>
      </c>
      <c r="G296" s="5">
        <v>0</v>
      </c>
    </row>
    <row r="297" spans="3:7" x14ac:dyDescent="0.25">
      <c r="C297" s="6" t="s">
        <v>1552</v>
      </c>
      <c r="D297" s="5">
        <v>0</v>
      </c>
      <c r="E297" s="5">
        <v>0</v>
      </c>
      <c r="F297" s="5">
        <v>1</v>
      </c>
      <c r="G297" s="5">
        <v>0</v>
      </c>
    </row>
    <row r="298" spans="3:7" x14ac:dyDescent="0.25">
      <c r="C298" s="6" t="s">
        <v>1554</v>
      </c>
      <c r="D298" s="5">
        <v>1</v>
      </c>
      <c r="E298" s="5">
        <v>1</v>
      </c>
      <c r="F298" s="5">
        <v>0</v>
      </c>
      <c r="G298" s="5">
        <v>1</v>
      </c>
    </row>
    <row r="299" spans="3:7" x14ac:dyDescent="0.25">
      <c r="C299" s="6" t="s">
        <v>2051</v>
      </c>
      <c r="D299" s="5">
        <v>0</v>
      </c>
      <c r="E299" s="5">
        <v>0</v>
      </c>
      <c r="F299" s="5">
        <v>0.8</v>
      </c>
      <c r="G299" s="5">
        <v>0.19999999999999998</v>
      </c>
    </row>
    <row r="300" spans="3:7" x14ac:dyDescent="0.25">
      <c r="C300" s="6" t="s">
        <v>1555</v>
      </c>
      <c r="D300" s="5">
        <v>1</v>
      </c>
      <c r="E300" s="5">
        <v>1</v>
      </c>
      <c r="F300" s="5">
        <v>0.25000000000000006</v>
      </c>
      <c r="G300" s="5">
        <v>0.75</v>
      </c>
    </row>
    <row r="301" spans="3:7" x14ac:dyDescent="0.25">
      <c r="C301" s="6" t="s">
        <v>1558</v>
      </c>
      <c r="D301" s="5">
        <v>0</v>
      </c>
      <c r="E301" s="5">
        <v>0</v>
      </c>
      <c r="F301" s="5">
        <v>1</v>
      </c>
      <c r="G301" s="5">
        <v>0</v>
      </c>
    </row>
    <row r="302" spans="3:7" x14ac:dyDescent="0.25">
      <c r="C302" s="6" t="s">
        <v>1559</v>
      </c>
      <c r="D302" s="5">
        <v>0</v>
      </c>
      <c r="E302" s="5">
        <v>0</v>
      </c>
      <c r="F302" s="5">
        <v>0.66666666666666674</v>
      </c>
      <c r="G302" s="5">
        <v>0.33333333333333331</v>
      </c>
    </row>
    <row r="303" spans="3:7" x14ac:dyDescent="0.25">
      <c r="C303" s="6" t="s">
        <v>1562</v>
      </c>
      <c r="D303" s="5">
        <v>0</v>
      </c>
      <c r="E303" s="5">
        <v>0</v>
      </c>
      <c r="F303" s="5">
        <v>1</v>
      </c>
      <c r="G303" s="5">
        <v>0</v>
      </c>
    </row>
    <row r="304" spans="3:7" x14ac:dyDescent="0.25">
      <c r="C304" s="6" t="s">
        <v>2052</v>
      </c>
      <c r="D304" s="5">
        <v>0</v>
      </c>
      <c r="E304" s="5">
        <v>0</v>
      </c>
      <c r="F304" s="5">
        <v>0.66666666666666674</v>
      </c>
      <c r="G304" s="5">
        <v>0.33333333333333331</v>
      </c>
    </row>
    <row r="305" spans="3:7" x14ac:dyDescent="0.25">
      <c r="C305" s="26" t="s">
        <v>1563</v>
      </c>
      <c r="D305" s="25">
        <v>1</v>
      </c>
      <c r="E305" s="25">
        <v>0</v>
      </c>
      <c r="F305" s="25">
        <v>0.5</v>
      </c>
      <c r="G305" s="25">
        <v>0.49999999999999994</v>
      </c>
    </row>
    <row r="306" spans="3:7" x14ac:dyDescent="0.25">
      <c r="C306" s="6" t="s">
        <v>1564</v>
      </c>
      <c r="D306" s="5">
        <v>1</v>
      </c>
      <c r="E306" s="5">
        <v>1</v>
      </c>
      <c r="F306" s="5">
        <v>0.4</v>
      </c>
      <c r="G306" s="5">
        <v>0.6</v>
      </c>
    </row>
    <row r="307" spans="3:7" x14ac:dyDescent="0.25">
      <c r="C307" s="6" t="s">
        <v>1565</v>
      </c>
      <c r="D307" s="5">
        <v>1</v>
      </c>
      <c r="E307" s="5">
        <v>1</v>
      </c>
      <c r="F307" s="5">
        <v>0</v>
      </c>
      <c r="G307" s="5">
        <v>1</v>
      </c>
    </row>
    <row r="308" spans="3:7" x14ac:dyDescent="0.25">
      <c r="C308" s="6" t="s">
        <v>1566</v>
      </c>
      <c r="D308" s="5">
        <v>0</v>
      </c>
      <c r="E308" s="5">
        <v>0</v>
      </c>
      <c r="F308" s="5">
        <v>1</v>
      </c>
      <c r="G308" s="5">
        <v>0</v>
      </c>
    </row>
    <row r="309" spans="3:7" x14ac:dyDescent="0.25">
      <c r="C309" s="6" t="s">
        <v>1567</v>
      </c>
      <c r="D309" s="5">
        <v>1</v>
      </c>
      <c r="E309" s="5">
        <v>1</v>
      </c>
      <c r="F309" s="5">
        <v>0.16666666666666669</v>
      </c>
      <c r="G309" s="5">
        <v>0.83333333333333337</v>
      </c>
    </row>
    <row r="310" spans="3:7" x14ac:dyDescent="0.25">
      <c r="C310" s="6" t="s">
        <v>1568</v>
      </c>
      <c r="D310" s="5">
        <v>0</v>
      </c>
      <c r="E310" s="5">
        <v>0</v>
      </c>
      <c r="F310" s="5">
        <v>0.79999999999999993</v>
      </c>
      <c r="G310" s="5">
        <v>0.19999999999999998</v>
      </c>
    </row>
    <row r="311" spans="3:7" x14ac:dyDescent="0.25">
      <c r="C311" s="6" t="s">
        <v>1569</v>
      </c>
      <c r="D311" s="5">
        <v>0</v>
      </c>
      <c r="E311" s="5">
        <v>0</v>
      </c>
      <c r="F311" s="5">
        <v>0.5</v>
      </c>
      <c r="G311" s="5">
        <v>0.49999999999999994</v>
      </c>
    </row>
    <row r="312" spans="3:7" x14ac:dyDescent="0.25">
      <c r="C312" s="26" t="s">
        <v>1570</v>
      </c>
      <c r="D312" s="25">
        <v>0</v>
      </c>
      <c r="E312" s="25">
        <v>1</v>
      </c>
      <c r="F312" s="25">
        <v>0.4</v>
      </c>
      <c r="G312" s="25">
        <v>0.6</v>
      </c>
    </row>
    <row r="313" spans="3:7" x14ac:dyDescent="0.25">
      <c r="C313" s="6" t="s">
        <v>1572</v>
      </c>
      <c r="D313" s="5">
        <v>1</v>
      </c>
      <c r="E313" s="5">
        <v>1</v>
      </c>
      <c r="F313" s="5">
        <v>0</v>
      </c>
      <c r="G313" s="5">
        <v>1</v>
      </c>
    </row>
    <row r="314" spans="3:7" x14ac:dyDescent="0.25">
      <c r="C314" s="26" t="s">
        <v>1573</v>
      </c>
      <c r="D314" s="25">
        <v>0</v>
      </c>
      <c r="E314" s="25">
        <v>1</v>
      </c>
      <c r="F314" s="25">
        <v>0.33333333333333337</v>
      </c>
      <c r="G314" s="25">
        <v>0.66666666666666663</v>
      </c>
    </row>
    <row r="315" spans="3:7" x14ac:dyDescent="0.25">
      <c r="C315" s="6" t="s">
        <v>1574</v>
      </c>
      <c r="D315" s="5">
        <v>0</v>
      </c>
      <c r="E315" s="5">
        <v>0</v>
      </c>
      <c r="F315" s="5">
        <v>1</v>
      </c>
      <c r="G315" s="5">
        <v>0</v>
      </c>
    </row>
    <row r="316" spans="3:7" x14ac:dyDescent="0.25">
      <c r="C316" s="6" t="s">
        <v>1575</v>
      </c>
      <c r="D316" s="5">
        <v>0</v>
      </c>
      <c r="E316" s="5">
        <v>0</v>
      </c>
      <c r="F316" s="5">
        <v>1</v>
      </c>
      <c r="G316" s="5">
        <v>0</v>
      </c>
    </row>
    <row r="317" spans="3:7" x14ac:dyDescent="0.25">
      <c r="C317" s="26" t="s">
        <v>1576</v>
      </c>
      <c r="D317" s="25">
        <v>0</v>
      </c>
      <c r="E317" s="25">
        <v>1</v>
      </c>
      <c r="F317" s="25">
        <v>0.33333333333333337</v>
      </c>
      <c r="G317" s="25">
        <v>0.66666666666666663</v>
      </c>
    </row>
    <row r="318" spans="3:7" x14ac:dyDescent="0.25">
      <c r="C318" s="6" t="s">
        <v>1578</v>
      </c>
      <c r="D318" s="5">
        <v>1</v>
      </c>
      <c r="E318" s="5">
        <v>1</v>
      </c>
      <c r="F318" s="5">
        <v>0.33333333333333337</v>
      </c>
      <c r="G318" s="5">
        <v>0.66666666666666663</v>
      </c>
    </row>
    <row r="319" spans="3:7" x14ac:dyDescent="0.25">
      <c r="C319" s="26" t="s">
        <v>1579</v>
      </c>
      <c r="D319" s="25">
        <v>0</v>
      </c>
      <c r="E319" s="25">
        <v>1</v>
      </c>
      <c r="F319" s="25">
        <v>0.25000000000000006</v>
      </c>
      <c r="G319" s="25">
        <v>0.75</v>
      </c>
    </row>
    <row r="320" spans="3:7" x14ac:dyDescent="0.25">
      <c r="C320" s="6" t="s">
        <v>1580</v>
      </c>
      <c r="D320" s="5">
        <v>1</v>
      </c>
      <c r="E320" s="5">
        <v>1</v>
      </c>
      <c r="F320" s="5">
        <v>0</v>
      </c>
      <c r="G320" s="5">
        <v>1</v>
      </c>
    </row>
    <row r="321" spans="3:7" x14ac:dyDescent="0.25">
      <c r="C321" s="6" t="s">
        <v>1584</v>
      </c>
      <c r="D321" s="5">
        <v>1</v>
      </c>
      <c r="E321" s="5">
        <v>1</v>
      </c>
      <c r="F321" s="5">
        <v>0</v>
      </c>
      <c r="G321" s="5">
        <v>1</v>
      </c>
    </row>
    <row r="322" spans="3:7" x14ac:dyDescent="0.25">
      <c r="C322" s="6" t="s">
        <v>1585</v>
      </c>
      <c r="D322" s="5">
        <v>1</v>
      </c>
      <c r="E322" s="5">
        <v>1</v>
      </c>
      <c r="F322" s="5">
        <v>0</v>
      </c>
      <c r="G322" s="5">
        <v>1</v>
      </c>
    </row>
    <row r="323" spans="3:7" x14ac:dyDescent="0.25">
      <c r="C323" s="6" t="s">
        <v>2055</v>
      </c>
      <c r="D323" s="5">
        <v>0</v>
      </c>
      <c r="E323" s="5">
        <v>0</v>
      </c>
      <c r="F323" s="5">
        <v>0.8</v>
      </c>
      <c r="G323" s="5">
        <v>0.19999999999999998</v>
      </c>
    </row>
    <row r="324" spans="3:7" x14ac:dyDescent="0.25">
      <c r="C324" s="26" t="s">
        <v>2056</v>
      </c>
      <c r="D324" s="25">
        <v>1</v>
      </c>
      <c r="E324" s="25">
        <v>0</v>
      </c>
      <c r="F324" s="25">
        <v>0.66666666666666674</v>
      </c>
      <c r="G324" s="25">
        <v>0.33333333333333331</v>
      </c>
    </row>
    <row r="325" spans="3:7" x14ac:dyDescent="0.25">
      <c r="C325" s="6" t="s">
        <v>1586</v>
      </c>
      <c r="D325" s="5">
        <v>1</v>
      </c>
      <c r="E325" s="5">
        <v>1</v>
      </c>
      <c r="F325" s="5">
        <v>0.33333333333333337</v>
      </c>
      <c r="G325" s="5">
        <v>0.66666666666666663</v>
      </c>
    </row>
    <row r="326" spans="3:7" x14ac:dyDescent="0.25">
      <c r="C326" s="6" t="s">
        <v>2057</v>
      </c>
      <c r="D326" s="5">
        <v>0</v>
      </c>
      <c r="E326" s="5">
        <v>0</v>
      </c>
      <c r="F326" s="5">
        <v>0.66666666666666663</v>
      </c>
      <c r="G326" s="5">
        <v>0.33333333333333331</v>
      </c>
    </row>
    <row r="327" spans="3:7" x14ac:dyDescent="0.25">
      <c r="C327" s="6" t="s">
        <v>1587</v>
      </c>
      <c r="D327" s="5">
        <v>1</v>
      </c>
      <c r="E327" s="5">
        <v>1</v>
      </c>
      <c r="F327" s="5">
        <v>0</v>
      </c>
      <c r="G327" s="5">
        <v>1</v>
      </c>
    </row>
    <row r="328" spans="3:7" x14ac:dyDescent="0.25">
      <c r="C328" s="6" t="s">
        <v>2058</v>
      </c>
      <c r="D328" s="5">
        <v>0</v>
      </c>
      <c r="E328" s="5">
        <v>0</v>
      </c>
      <c r="F328" s="5">
        <v>1</v>
      </c>
      <c r="G328" s="5">
        <v>0</v>
      </c>
    </row>
    <row r="329" spans="3:7" x14ac:dyDescent="0.25">
      <c r="C329" s="6" t="s">
        <v>1589</v>
      </c>
      <c r="D329" s="5">
        <v>0</v>
      </c>
      <c r="E329" s="5">
        <v>0</v>
      </c>
      <c r="F329" s="5">
        <v>1</v>
      </c>
      <c r="G329" s="5">
        <v>0</v>
      </c>
    </row>
    <row r="330" spans="3:7" x14ac:dyDescent="0.25">
      <c r="C330" s="6" t="s">
        <v>1591</v>
      </c>
      <c r="D330" s="5">
        <v>0</v>
      </c>
      <c r="E330" s="5">
        <v>0</v>
      </c>
      <c r="F330" s="5">
        <v>0.66666666666666674</v>
      </c>
      <c r="G330" s="5">
        <v>0.33333333333333331</v>
      </c>
    </row>
    <row r="331" spans="3:7" x14ac:dyDescent="0.25">
      <c r="C331" s="6" t="s">
        <v>2059</v>
      </c>
      <c r="D331" s="5">
        <v>0</v>
      </c>
      <c r="E331" s="5">
        <v>0</v>
      </c>
      <c r="F331" s="5">
        <v>1</v>
      </c>
      <c r="G331" s="5">
        <v>0</v>
      </c>
    </row>
    <row r="332" spans="3:7" x14ac:dyDescent="0.25">
      <c r="C332" s="6" t="s">
        <v>1592</v>
      </c>
      <c r="D332" s="5">
        <v>1</v>
      </c>
      <c r="E332" s="5">
        <v>1</v>
      </c>
      <c r="F332" s="5">
        <v>0.33333333333333337</v>
      </c>
      <c r="G332" s="5">
        <v>0.66666666666666663</v>
      </c>
    </row>
    <row r="333" spans="3:7" x14ac:dyDescent="0.25">
      <c r="C333" s="6" t="s">
        <v>1595</v>
      </c>
      <c r="D333" s="5">
        <v>1</v>
      </c>
      <c r="E333" s="5">
        <v>1</v>
      </c>
      <c r="F333" s="5">
        <v>0.4</v>
      </c>
      <c r="G333" s="5">
        <v>0.6</v>
      </c>
    </row>
    <row r="334" spans="3:7" x14ac:dyDescent="0.25">
      <c r="C334" s="6" t="s">
        <v>2060</v>
      </c>
      <c r="D334" s="5">
        <v>0</v>
      </c>
      <c r="E334" s="5">
        <v>0</v>
      </c>
      <c r="F334" s="5">
        <v>0.71428571428571419</v>
      </c>
      <c r="G334" s="5">
        <v>0.28571428571428564</v>
      </c>
    </row>
    <row r="335" spans="3:7" x14ac:dyDescent="0.25">
      <c r="C335" s="6" t="s">
        <v>1596</v>
      </c>
      <c r="D335" s="5">
        <v>1</v>
      </c>
      <c r="E335" s="5">
        <v>1</v>
      </c>
      <c r="F335" s="5">
        <v>0.25000000000000006</v>
      </c>
      <c r="G335" s="5">
        <v>0.75</v>
      </c>
    </row>
    <row r="336" spans="3:7" x14ac:dyDescent="0.25">
      <c r="C336" s="6" t="s">
        <v>2061</v>
      </c>
      <c r="D336" s="5">
        <v>1</v>
      </c>
      <c r="E336" s="5">
        <v>1</v>
      </c>
      <c r="F336" s="5">
        <v>0</v>
      </c>
      <c r="G336" s="5">
        <v>1</v>
      </c>
    </row>
    <row r="337" spans="3:7" x14ac:dyDescent="0.25">
      <c r="C337" s="6" t="s">
        <v>1599</v>
      </c>
      <c r="D337" s="5">
        <v>0</v>
      </c>
      <c r="E337" s="5">
        <v>0</v>
      </c>
      <c r="F337" s="5">
        <v>0.66666666666666674</v>
      </c>
      <c r="G337" s="5">
        <v>0.33333333333333331</v>
      </c>
    </row>
    <row r="338" spans="3:7" x14ac:dyDescent="0.25">
      <c r="C338" s="6" t="s">
        <v>2062</v>
      </c>
      <c r="D338" s="5">
        <v>1</v>
      </c>
      <c r="E338" s="5">
        <v>1</v>
      </c>
      <c r="F338" s="5">
        <v>0.50000000000000011</v>
      </c>
      <c r="G338" s="5">
        <v>0.5</v>
      </c>
    </row>
    <row r="339" spans="3:7" x14ac:dyDescent="0.25">
      <c r="C339" s="6" t="s">
        <v>1600</v>
      </c>
      <c r="D339" s="5">
        <v>0</v>
      </c>
      <c r="E339" s="5">
        <v>0</v>
      </c>
      <c r="F339" s="5">
        <v>0.66666666666666674</v>
      </c>
      <c r="G339" s="5">
        <v>0.33333333333333331</v>
      </c>
    </row>
    <row r="340" spans="3:7" x14ac:dyDescent="0.25">
      <c r="C340" s="6" t="s">
        <v>1601</v>
      </c>
      <c r="D340" s="5">
        <v>0</v>
      </c>
      <c r="E340" s="5">
        <v>0</v>
      </c>
      <c r="F340" s="5">
        <v>0.99999999999999989</v>
      </c>
      <c r="G340" s="5">
        <v>0</v>
      </c>
    </row>
    <row r="341" spans="3:7" x14ac:dyDescent="0.25">
      <c r="C341" s="6" t="s">
        <v>1602</v>
      </c>
      <c r="D341" s="5">
        <v>1</v>
      </c>
      <c r="E341" s="5">
        <v>1</v>
      </c>
      <c r="F341" s="5">
        <v>0</v>
      </c>
      <c r="G341" s="5">
        <v>1</v>
      </c>
    </row>
    <row r="342" spans="3:7" x14ac:dyDescent="0.25">
      <c r="C342" s="6" t="s">
        <v>1603</v>
      </c>
      <c r="D342" s="5">
        <v>0</v>
      </c>
      <c r="E342" s="5">
        <v>0</v>
      </c>
      <c r="F342" s="5">
        <v>0.625</v>
      </c>
      <c r="G342" s="5">
        <v>0.37499999999999994</v>
      </c>
    </row>
    <row r="343" spans="3:7" x14ac:dyDescent="0.25">
      <c r="C343" s="26" t="s">
        <v>1604</v>
      </c>
      <c r="D343" s="25">
        <v>1</v>
      </c>
      <c r="E343" s="25">
        <v>0</v>
      </c>
      <c r="F343" s="25">
        <v>0.74999999999999989</v>
      </c>
      <c r="G343" s="25">
        <v>0.24999999999999997</v>
      </c>
    </row>
    <row r="344" spans="3:7" x14ac:dyDescent="0.25">
      <c r="C344" s="6" t="s">
        <v>1605</v>
      </c>
      <c r="D344" s="5">
        <v>1</v>
      </c>
      <c r="E344" s="5">
        <v>1</v>
      </c>
      <c r="F344" s="5">
        <v>0.2</v>
      </c>
      <c r="G344" s="5">
        <v>0.79999999999999993</v>
      </c>
    </row>
    <row r="345" spans="3:7" x14ac:dyDescent="0.25">
      <c r="C345" s="26" t="s">
        <v>1607</v>
      </c>
      <c r="D345" s="25">
        <v>1</v>
      </c>
      <c r="E345" s="25">
        <v>0</v>
      </c>
      <c r="F345" s="25">
        <v>0.66666666666666674</v>
      </c>
      <c r="G345" s="25">
        <v>0.33333333333333331</v>
      </c>
    </row>
    <row r="346" spans="3:7" x14ac:dyDescent="0.25">
      <c r="C346" s="6" t="s">
        <v>1608</v>
      </c>
      <c r="D346" s="5">
        <v>1</v>
      </c>
      <c r="E346" s="5">
        <v>1</v>
      </c>
      <c r="F346" s="5">
        <v>0.2</v>
      </c>
      <c r="G346" s="5">
        <v>0.79999999999999993</v>
      </c>
    </row>
    <row r="347" spans="3:7" x14ac:dyDescent="0.25">
      <c r="C347" s="6" t="s">
        <v>1609</v>
      </c>
      <c r="D347" s="5">
        <v>0</v>
      </c>
      <c r="E347" s="5">
        <v>0</v>
      </c>
      <c r="F347" s="5">
        <v>1</v>
      </c>
      <c r="G347" s="5">
        <v>0</v>
      </c>
    </row>
    <row r="348" spans="3:7" x14ac:dyDescent="0.25">
      <c r="C348" s="6" t="s">
        <v>1610</v>
      </c>
      <c r="D348" s="5">
        <v>1</v>
      </c>
      <c r="E348" s="5">
        <v>1</v>
      </c>
      <c r="F348" s="5">
        <v>0</v>
      </c>
      <c r="G348" s="5">
        <v>1</v>
      </c>
    </row>
    <row r="349" spans="3:7" x14ac:dyDescent="0.25">
      <c r="C349" s="6" t="s">
        <v>1611</v>
      </c>
      <c r="D349" s="5">
        <v>1</v>
      </c>
      <c r="E349" s="5">
        <v>1</v>
      </c>
      <c r="F349" s="5">
        <v>0.14285714285714288</v>
      </c>
      <c r="G349" s="5">
        <v>0.85714285714285721</v>
      </c>
    </row>
    <row r="350" spans="3:7" x14ac:dyDescent="0.25">
      <c r="C350" s="6" t="s">
        <v>2063</v>
      </c>
      <c r="D350" s="5">
        <v>1</v>
      </c>
      <c r="E350" s="5">
        <v>1</v>
      </c>
      <c r="F350" s="5">
        <v>0</v>
      </c>
      <c r="G350" s="5">
        <v>1</v>
      </c>
    </row>
    <row r="351" spans="3:7" x14ac:dyDescent="0.25">
      <c r="C351" s="6" t="s">
        <v>1612</v>
      </c>
      <c r="D351" s="5">
        <v>0</v>
      </c>
      <c r="E351" s="5">
        <v>0</v>
      </c>
      <c r="F351" s="5">
        <v>0.66666666666666663</v>
      </c>
      <c r="G351" s="5">
        <v>0.33333333333333331</v>
      </c>
    </row>
    <row r="352" spans="3:7" x14ac:dyDescent="0.25">
      <c r="C352" s="6" t="s">
        <v>1613</v>
      </c>
      <c r="D352" s="5">
        <v>0</v>
      </c>
      <c r="E352" s="5">
        <v>0</v>
      </c>
      <c r="F352" s="5">
        <v>1</v>
      </c>
      <c r="G352" s="5">
        <v>0</v>
      </c>
    </row>
    <row r="353" spans="3:7" x14ac:dyDescent="0.25">
      <c r="C353" s="6" t="s">
        <v>1614</v>
      </c>
      <c r="D353" s="5">
        <v>0</v>
      </c>
      <c r="E353" s="5">
        <v>0</v>
      </c>
      <c r="F353" s="5">
        <v>0.8</v>
      </c>
      <c r="G353" s="5">
        <v>0.19999999999999998</v>
      </c>
    </row>
    <row r="354" spans="3:7" x14ac:dyDescent="0.25">
      <c r="C354" s="6" t="s">
        <v>1615</v>
      </c>
      <c r="D354" s="5">
        <v>0</v>
      </c>
      <c r="E354" s="5">
        <v>0</v>
      </c>
      <c r="F354" s="5">
        <v>1</v>
      </c>
      <c r="G354" s="5">
        <v>0</v>
      </c>
    </row>
    <row r="355" spans="3:7" x14ac:dyDescent="0.25">
      <c r="C355" s="26" t="s">
        <v>1617</v>
      </c>
      <c r="D355" s="25">
        <v>1</v>
      </c>
      <c r="E355" s="25">
        <v>0</v>
      </c>
      <c r="F355" s="25">
        <v>0.66666666666666663</v>
      </c>
      <c r="G355" s="25">
        <v>0.33333333333333331</v>
      </c>
    </row>
    <row r="356" spans="3:7" x14ac:dyDescent="0.25">
      <c r="C356" s="6" t="s">
        <v>2064</v>
      </c>
      <c r="D356" s="5">
        <v>1</v>
      </c>
      <c r="E356" s="5">
        <v>1</v>
      </c>
      <c r="F356" s="5">
        <v>0.33333333333333337</v>
      </c>
      <c r="G356" s="5">
        <v>0.66666666666666663</v>
      </c>
    </row>
    <row r="357" spans="3:7" x14ac:dyDescent="0.25">
      <c r="C357" s="6" t="s">
        <v>1618</v>
      </c>
      <c r="D357" s="5">
        <v>1</v>
      </c>
      <c r="E357" s="5">
        <v>1</v>
      </c>
      <c r="F357" s="5">
        <v>0.33333333333333337</v>
      </c>
      <c r="G357" s="5">
        <v>0.66666666666666663</v>
      </c>
    </row>
    <row r="358" spans="3:7" x14ac:dyDescent="0.25">
      <c r="C358" s="6" t="s">
        <v>1619</v>
      </c>
      <c r="D358" s="5">
        <v>1</v>
      </c>
      <c r="E358" s="5">
        <v>1</v>
      </c>
      <c r="F358" s="5">
        <v>0</v>
      </c>
      <c r="G358" s="5">
        <v>1</v>
      </c>
    </row>
    <row r="359" spans="3:7" x14ac:dyDescent="0.25">
      <c r="C359" s="6" t="s">
        <v>2065</v>
      </c>
      <c r="D359" s="5">
        <v>0</v>
      </c>
      <c r="E359" s="5">
        <v>0</v>
      </c>
      <c r="F359" s="5">
        <v>0.8</v>
      </c>
      <c r="G359" s="5">
        <v>0.19999999999999998</v>
      </c>
    </row>
    <row r="360" spans="3:7" x14ac:dyDescent="0.25">
      <c r="C360" s="6" t="s">
        <v>1621</v>
      </c>
      <c r="D360" s="5">
        <v>1</v>
      </c>
      <c r="E360" s="5">
        <v>1</v>
      </c>
      <c r="F360" s="5">
        <v>0.14285714285714288</v>
      </c>
      <c r="G360" s="5">
        <v>0.85714285714285721</v>
      </c>
    </row>
    <row r="361" spans="3:7" x14ac:dyDescent="0.25">
      <c r="C361" s="6" t="s">
        <v>2067</v>
      </c>
      <c r="D361" s="5">
        <v>1</v>
      </c>
      <c r="E361" s="5">
        <v>1</v>
      </c>
      <c r="F361" s="5">
        <v>0.25000000000000006</v>
      </c>
      <c r="G361" s="5">
        <v>0.75</v>
      </c>
    </row>
    <row r="362" spans="3:7" x14ac:dyDescent="0.25">
      <c r="C362" s="6" t="s">
        <v>1624</v>
      </c>
      <c r="D362" s="5">
        <v>0</v>
      </c>
      <c r="E362" s="5">
        <v>0</v>
      </c>
      <c r="F362" s="5">
        <v>1</v>
      </c>
      <c r="G362" s="5">
        <v>0</v>
      </c>
    </row>
    <row r="363" spans="3:7" x14ac:dyDescent="0.25">
      <c r="C363" s="6" t="s">
        <v>1625</v>
      </c>
      <c r="D363" s="5">
        <v>0</v>
      </c>
      <c r="E363" s="5">
        <v>0</v>
      </c>
      <c r="F363" s="5">
        <v>1</v>
      </c>
      <c r="G363" s="5">
        <v>0</v>
      </c>
    </row>
    <row r="364" spans="3:7" x14ac:dyDescent="0.25">
      <c r="C364" s="6" t="s">
        <v>1626</v>
      </c>
      <c r="D364" s="5">
        <v>1</v>
      </c>
      <c r="E364" s="5">
        <v>1</v>
      </c>
      <c r="F364" s="5">
        <v>0.33333333333333337</v>
      </c>
      <c r="G364" s="5">
        <v>0.66666666666666663</v>
      </c>
    </row>
    <row r="365" spans="3:7" x14ac:dyDescent="0.25">
      <c r="C365" s="6" t="s">
        <v>2068</v>
      </c>
      <c r="D365" s="5">
        <v>0</v>
      </c>
      <c r="E365" s="5">
        <v>0</v>
      </c>
      <c r="F365" s="5">
        <v>1</v>
      </c>
      <c r="G365" s="5">
        <v>0</v>
      </c>
    </row>
    <row r="366" spans="3:7" x14ac:dyDescent="0.25">
      <c r="C366" s="26" t="s">
        <v>1627</v>
      </c>
      <c r="D366" s="25">
        <v>1</v>
      </c>
      <c r="E366" s="25">
        <v>0</v>
      </c>
      <c r="F366" s="25">
        <v>0.66666666666666674</v>
      </c>
      <c r="G366" s="25">
        <v>0.33333333333333331</v>
      </c>
    </row>
    <row r="367" spans="3:7" x14ac:dyDescent="0.25">
      <c r="C367" s="6" t="s">
        <v>2069</v>
      </c>
      <c r="D367" s="5">
        <v>0</v>
      </c>
      <c r="E367" s="5">
        <v>0</v>
      </c>
      <c r="F367" s="5">
        <v>0.99999999999999989</v>
      </c>
      <c r="G367" s="5">
        <v>0</v>
      </c>
    </row>
    <row r="368" spans="3:7" x14ac:dyDescent="0.25">
      <c r="C368" s="6" t="s">
        <v>1628</v>
      </c>
      <c r="D368" s="5">
        <v>0</v>
      </c>
      <c r="E368" s="5">
        <v>0</v>
      </c>
      <c r="F368" s="5">
        <v>1</v>
      </c>
      <c r="G368" s="5">
        <v>0</v>
      </c>
    </row>
    <row r="369" spans="3:7" x14ac:dyDescent="0.25">
      <c r="C369" s="6" t="s">
        <v>1629</v>
      </c>
      <c r="D369" s="5">
        <v>0</v>
      </c>
      <c r="E369" s="5">
        <v>0</v>
      </c>
      <c r="F369" s="5">
        <v>1</v>
      </c>
      <c r="G369" s="5">
        <v>0</v>
      </c>
    </row>
    <row r="370" spans="3:7" x14ac:dyDescent="0.25">
      <c r="C370" s="6" t="s">
        <v>1630</v>
      </c>
      <c r="D370" s="5">
        <v>0</v>
      </c>
      <c r="E370" s="5">
        <v>0</v>
      </c>
      <c r="F370" s="5">
        <v>0.66666666666666663</v>
      </c>
      <c r="G370" s="5">
        <v>0.33333333333333331</v>
      </c>
    </row>
    <row r="371" spans="3:7" x14ac:dyDescent="0.25">
      <c r="C371" s="6" t="s">
        <v>1631</v>
      </c>
      <c r="D371" s="5">
        <v>0</v>
      </c>
      <c r="E371" s="5">
        <v>0</v>
      </c>
      <c r="F371" s="5">
        <v>1</v>
      </c>
      <c r="G371" s="5">
        <v>0</v>
      </c>
    </row>
    <row r="372" spans="3:7" x14ac:dyDescent="0.25">
      <c r="C372" s="6" t="s">
        <v>1632</v>
      </c>
      <c r="D372" s="5">
        <v>1</v>
      </c>
      <c r="E372" s="5">
        <v>1</v>
      </c>
      <c r="F372" s="5">
        <v>0.16666666666666669</v>
      </c>
      <c r="G372" s="5">
        <v>0.83333333333333337</v>
      </c>
    </row>
    <row r="373" spans="3:7" x14ac:dyDescent="0.25">
      <c r="C373" s="6" t="s">
        <v>1633</v>
      </c>
      <c r="D373" s="5">
        <v>1</v>
      </c>
      <c r="E373" s="5">
        <v>1</v>
      </c>
      <c r="F373" s="5">
        <v>0.2</v>
      </c>
      <c r="G373" s="5">
        <v>0.79999999999999993</v>
      </c>
    </row>
    <row r="374" spans="3:7" x14ac:dyDescent="0.25">
      <c r="C374" s="6" t="s">
        <v>2072</v>
      </c>
      <c r="D374" s="5">
        <v>0</v>
      </c>
      <c r="E374" s="5">
        <v>0</v>
      </c>
      <c r="F374" s="5">
        <v>0.5</v>
      </c>
      <c r="G374" s="5">
        <v>0.49999999999999994</v>
      </c>
    </row>
    <row r="375" spans="3:7" x14ac:dyDescent="0.25">
      <c r="C375" s="26" t="s">
        <v>1634</v>
      </c>
      <c r="D375" s="25">
        <v>1</v>
      </c>
      <c r="E375" s="25">
        <v>0</v>
      </c>
      <c r="F375" s="25">
        <v>0.66666666666666674</v>
      </c>
      <c r="G375" s="25">
        <v>0.33333333333333331</v>
      </c>
    </row>
    <row r="376" spans="3:7" x14ac:dyDescent="0.25">
      <c r="C376" s="6" t="s">
        <v>1635</v>
      </c>
      <c r="D376" s="5">
        <v>0</v>
      </c>
      <c r="E376" s="5">
        <v>0</v>
      </c>
      <c r="F376" s="5">
        <v>0.54545454545454541</v>
      </c>
      <c r="G376" s="5">
        <v>0.45454545454545453</v>
      </c>
    </row>
    <row r="377" spans="3:7" x14ac:dyDescent="0.25">
      <c r="C377" s="6" t="s">
        <v>1636</v>
      </c>
      <c r="D377" s="5">
        <v>0</v>
      </c>
      <c r="E377" s="5">
        <v>0</v>
      </c>
      <c r="F377" s="5">
        <v>0.9</v>
      </c>
      <c r="G377" s="5">
        <v>9.9999999999999992E-2</v>
      </c>
    </row>
    <row r="378" spans="3:7" x14ac:dyDescent="0.25">
      <c r="C378" s="6" t="s">
        <v>1638</v>
      </c>
      <c r="D378" s="5">
        <v>1</v>
      </c>
      <c r="E378" s="5">
        <v>1</v>
      </c>
      <c r="F378" s="5">
        <v>0.33333333333333337</v>
      </c>
      <c r="G378" s="5">
        <v>0.66666666666666663</v>
      </c>
    </row>
    <row r="379" spans="3:7" x14ac:dyDescent="0.25">
      <c r="C379" s="6" t="s">
        <v>2073</v>
      </c>
      <c r="D379" s="5">
        <v>1</v>
      </c>
      <c r="E379" s="5">
        <v>1</v>
      </c>
      <c r="F379" s="5">
        <v>0</v>
      </c>
      <c r="G379" s="5">
        <v>1</v>
      </c>
    </row>
    <row r="380" spans="3:7" x14ac:dyDescent="0.25">
      <c r="C380" s="6" t="s">
        <v>1641</v>
      </c>
      <c r="D380" s="5">
        <v>1</v>
      </c>
      <c r="E380" s="5">
        <v>1</v>
      </c>
      <c r="F380" s="5">
        <v>0</v>
      </c>
      <c r="G380" s="5">
        <v>1</v>
      </c>
    </row>
    <row r="381" spans="3:7" x14ac:dyDescent="0.25">
      <c r="C381" s="6" t="s">
        <v>2074</v>
      </c>
      <c r="D381" s="5">
        <v>0</v>
      </c>
      <c r="E381" s="5">
        <v>0</v>
      </c>
      <c r="F381" s="5">
        <v>0.71428571428571419</v>
      </c>
      <c r="G381" s="5">
        <v>0.28571428571428564</v>
      </c>
    </row>
    <row r="382" spans="3:7" x14ac:dyDescent="0.25">
      <c r="C382" s="6" t="s">
        <v>1643</v>
      </c>
      <c r="D382" s="5">
        <v>1</v>
      </c>
      <c r="E382" s="5">
        <v>1</v>
      </c>
      <c r="F382" s="5">
        <v>0.33333333333333337</v>
      </c>
      <c r="G382" s="5">
        <v>0.66666666666666663</v>
      </c>
    </row>
    <row r="383" spans="3:7" x14ac:dyDescent="0.25">
      <c r="C383" s="6" t="s">
        <v>1644</v>
      </c>
      <c r="D383" s="5">
        <v>0</v>
      </c>
      <c r="E383" s="5">
        <v>0</v>
      </c>
      <c r="F383" s="5">
        <v>1</v>
      </c>
      <c r="G383" s="5">
        <v>0</v>
      </c>
    </row>
    <row r="384" spans="3:7" x14ac:dyDescent="0.25">
      <c r="C384" s="26" t="s">
        <v>2075</v>
      </c>
      <c r="D384" s="25">
        <v>1</v>
      </c>
      <c r="E384" s="25">
        <v>0</v>
      </c>
      <c r="F384" s="25">
        <v>0.66666666666666674</v>
      </c>
      <c r="G384" s="25">
        <v>0.33333333333333331</v>
      </c>
    </row>
    <row r="385" spans="3:7" x14ac:dyDescent="0.25">
      <c r="C385" s="26" t="s">
        <v>1646</v>
      </c>
      <c r="D385" s="25">
        <v>1</v>
      </c>
      <c r="E385" s="25">
        <v>0</v>
      </c>
      <c r="F385" s="25">
        <v>0.75000000000000011</v>
      </c>
      <c r="G385" s="25">
        <v>0.24999999999999997</v>
      </c>
    </row>
    <row r="386" spans="3:7" x14ac:dyDescent="0.25">
      <c r="C386" s="6" t="s">
        <v>1647</v>
      </c>
      <c r="D386" s="5">
        <v>0</v>
      </c>
      <c r="E386" s="5">
        <v>0</v>
      </c>
      <c r="F386" s="5">
        <v>0.91666666666666663</v>
      </c>
      <c r="G386" s="5">
        <v>8.3333333333333329E-2</v>
      </c>
    </row>
    <row r="387" spans="3:7" x14ac:dyDescent="0.25">
      <c r="C387" s="6" t="s">
        <v>1648</v>
      </c>
      <c r="D387" s="5">
        <v>0</v>
      </c>
      <c r="E387" s="5">
        <v>0</v>
      </c>
      <c r="F387" s="5">
        <v>1</v>
      </c>
      <c r="G387" s="5">
        <v>0</v>
      </c>
    </row>
    <row r="388" spans="3:7" x14ac:dyDescent="0.25">
      <c r="C388" s="6" t="s">
        <v>1649</v>
      </c>
      <c r="D388" s="5">
        <v>0</v>
      </c>
      <c r="E388" s="5">
        <v>0</v>
      </c>
      <c r="F388" s="5">
        <v>0.71428571428571419</v>
      </c>
      <c r="G388" s="5">
        <v>0.28571428571428564</v>
      </c>
    </row>
    <row r="389" spans="3:7" x14ac:dyDescent="0.25">
      <c r="C389" s="6" t="s">
        <v>2076</v>
      </c>
      <c r="D389" s="5">
        <v>0</v>
      </c>
      <c r="E389" s="5">
        <v>0</v>
      </c>
      <c r="F389" s="5">
        <v>1</v>
      </c>
      <c r="G389" s="5">
        <v>0</v>
      </c>
    </row>
    <row r="390" spans="3:7" x14ac:dyDescent="0.25">
      <c r="C390" s="6" t="s">
        <v>1650</v>
      </c>
      <c r="D390" s="5">
        <v>1</v>
      </c>
      <c r="E390" s="5">
        <v>1</v>
      </c>
      <c r="F390" s="5">
        <v>0.33333333333333337</v>
      </c>
      <c r="G390" s="5">
        <v>0.66666666666666663</v>
      </c>
    </row>
    <row r="391" spans="3:7" x14ac:dyDescent="0.25">
      <c r="C391" s="6" t="s">
        <v>2077</v>
      </c>
      <c r="D391" s="5">
        <v>0</v>
      </c>
      <c r="E391" s="5">
        <v>0</v>
      </c>
      <c r="F391" s="5">
        <v>1</v>
      </c>
      <c r="G391" s="5">
        <v>0</v>
      </c>
    </row>
    <row r="392" spans="3:7" x14ac:dyDescent="0.25">
      <c r="C392" s="26" t="s">
        <v>1651</v>
      </c>
      <c r="D392" s="25">
        <v>1</v>
      </c>
      <c r="E392" s="25">
        <v>0</v>
      </c>
      <c r="F392" s="25">
        <v>0.71428571428571419</v>
      </c>
      <c r="G392" s="25">
        <v>0.28571428571428564</v>
      </c>
    </row>
    <row r="393" spans="3:7" x14ac:dyDescent="0.25">
      <c r="C393" s="6" t="s">
        <v>1652</v>
      </c>
      <c r="D393" s="5">
        <v>0</v>
      </c>
      <c r="E393" s="5">
        <v>0</v>
      </c>
      <c r="F393" s="5">
        <v>1</v>
      </c>
      <c r="G393" s="5">
        <v>0</v>
      </c>
    </row>
    <row r="394" spans="3:7" x14ac:dyDescent="0.25">
      <c r="C394" s="26" t="s">
        <v>1653</v>
      </c>
      <c r="D394" s="25">
        <v>1</v>
      </c>
      <c r="E394" s="25">
        <v>0</v>
      </c>
      <c r="F394" s="25">
        <v>0.75000000000000011</v>
      </c>
      <c r="G394" s="25">
        <v>0.24999999999999997</v>
      </c>
    </row>
    <row r="395" spans="3:7" x14ac:dyDescent="0.25">
      <c r="C395" s="6" t="s">
        <v>1654</v>
      </c>
      <c r="D395" s="5">
        <v>0</v>
      </c>
      <c r="E395" s="5">
        <v>0</v>
      </c>
      <c r="F395" s="5">
        <v>0.5</v>
      </c>
      <c r="G395" s="5">
        <v>0.49999999999999994</v>
      </c>
    </row>
    <row r="396" spans="3:7" x14ac:dyDescent="0.25">
      <c r="C396" s="6" t="s">
        <v>2078</v>
      </c>
      <c r="D396" s="5">
        <v>1</v>
      </c>
      <c r="E396" s="5">
        <v>1</v>
      </c>
      <c r="F396" s="5">
        <v>0.2</v>
      </c>
      <c r="G396" s="5">
        <v>0.79999999999999993</v>
      </c>
    </row>
    <row r="397" spans="3:7" x14ac:dyDescent="0.25">
      <c r="C397" s="6" t="s">
        <v>1655</v>
      </c>
      <c r="D397" s="5">
        <v>0</v>
      </c>
      <c r="E397" s="5">
        <v>0</v>
      </c>
      <c r="F397" s="5">
        <v>0.5</v>
      </c>
      <c r="G397" s="5">
        <v>0.49999999999999994</v>
      </c>
    </row>
    <row r="398" spans="3:7" x14ac:dyDescent="0.25">
      <c r="C398" s="6" t="s">
        <v>1657</v>
      </c>
      <c r="D398" s="5">
        <v>0</v>
      </c>
      <c r="E398" s="5">
        <v>0</v>
      </c>
      <c r="F398" s="5">
        <v>0.66666666666666674</v>
      </c>
      <c r="G398" s="5">
        <v>0.33333333333333331</v>
      </c>
    </row>
    <row r="399" spans="3:7" x14ac:dyDescent="0.25">
      <c r="C399" s="6" t="s">
        <v>1660</v>
      </c>
      <c r="D399" s="5">
        <v>1</v>
      </c>
      <c r="E399" s="5">
        <v>1</v>
      </c>
      <c r="F399" s="5">
        <v>0</v>
      </c>
      <c r="G399" s="5">
        <v>1</v>
      </c>
    </row>
    <row r="400" spans="3:7" x14ac:dyDescent="0.25">
      <c r="C400" s="6" t="s">
        <v>1661</v>
      </c>
      <c r="D400" s="5">
        <v>1</v>
      </c>
      <c r="E400" s="5">
        <v>1</v>
      </c>
      <c r="F400" s="5">
        <v>0.4</v>
      </c>
      <c r="G400" s="5">
        <v>0.6</v>
      </c>
    </row>
    <row r="401" spans="3:7" x14ac:dyDescent="0.25">
      <c r="C401" s="6" t="s">
        <v>1663</v>
      </c>
      <c r="D401" s="5">
        <v>1</v>
      </c>
      <c r="E401" s="5">
        <v>1</v>
      </c>
      <c r="F401" s="5">
        <v>0.42857142857142866</v>
      </c>
      <c r="G401" s="5">
        <v>0.5714285714285714</v>
      </c>
    </row>
    <row r="402" spans="3:7" x14ac:dyDescent="0.25">
      <c r="C402" s="26" t="s">
        <v>1664</v>
      </c>
      <c r="D402" s="25">
        <v>1</v>
      </c>
      <c r="E402" s="25">
        <v>0</v>
      </c>
      <c r="F402" s="25">
        <v>0.66666666666666674</v>
      </c>
      <c r="G402" s="25">
        <v>0.33333333333333331</v>
      </c>
    </row>
    <row r="403" spans="3:7" x14ac:dyDescent="0.25">
      <c r="C403" s="6" t="s">
        <v>1665</v>
      </c>
      <c r="D403" s="5">
        <v>0</v>
      </c>
      <c r="E403" s="5">
        <v>0</v>
      </c>
      <c r="F403" s="5">
        <v>1</v>
      </c>
      <c r="G403" s="5">
        <v>0</v>
      </c>
    </row>
    <row r="404" spans="3:7" x14ac:dyDescent="0.25">
      <c r="C404" s="6" t="s">
        <v>1666</v>
      </c>
      <c r="D404" s="5">
        <v>0</v>
      </c>
      <c r="E404" s="5">
        <v>0</v>
      </c>
      <c r="F404" s="5">
        <v>1</v>
      </c>
      <c r="G404" s="5">
        <v>0</v>
      </c>
    </row>
    <row r="405" spans="3:7" x14ac:dyDescent="0.25">
      <c r="C405" s="26" t="s">
        <v>2081</v>
      </c>
      <c r="D405" s="25">
        <v>0</v>
      </c>
      <c r="E405" s="25">
        <v>1</v>
      </c>
      <c r="F405" s="25">
        <v>0.33333333333333337</v>
      </c>
      <c r="G405" s="25">
        <v>0.66666666666666663</v>
      </c>
    </row>
    <row r="406" spans="3:7" x14ac:dyDescent="0.25">
      <c r="C406" s="6" t="s">
        <v>1667</v>
      </c>
      <c r="D406" s="5">
        <v>0</v>
      </c>
      <c r="E406" s="5">
        <v>0</v>
      </c>
      <c r="F406" s="5">
        <v>0.57142857142857151</v>
      </c>
      <c r="G406" s="5">
        <v>0.4285714285714286</v>
      </c>
    </row>
    <row r="407" spans="3:7" x14ac:dyDescent="0.25">
      <c r="C407" s="6" t="s">
        <v>1668</v>
      </c>
      <c r="D407" s="5">
        <v>0</v>
      </c>
      <c r="E407" s="5">
        <v>0</v>
      </c>
      <c r="F407" s="5">
        <v>1</v>
      </c>
      <c r="G407" s="5">
        <v>0</v>
      </c>
    </row>
    <row r="408" spans="3:7" x14ac:dyDescent="0.25">
      <c r="C408" s="26" t="s">
        <v>1670</v>
      </c>
      <c r="D408" s="25">
        <v>1</v>
      </c>
      <c r="E408" s="25">
        <v>0</v>
      </c>
      <c r="F408" s="25">
        <v>0.5</v>
      </c>
      <c r="G408" s="25">
        <v>0.49999999999999994</v>
      </c>
    </row>
    <row r="409" spans="3:7" x14ac:dyDescent="0.25">
      <c r="C409" s="6" t="s">
        <v>2082</v>
      </c>
      <c r="D409" s="5">
        <v>0</v>
      </c>
      <c r="E409" s="5">
        <v>0</v>
      </c>
      <c r="F409" s="5">
        <v>0.99999999999999989</v>
      </c>
      <c r="G409" s="5">
        <v>0</v>
      </c>
    </row>
    <row r="410" spans="3:7" x14ac:dyDescent="0.25">
      <c r="C410" s="6" t="s">
        <v>1671</v>
      </c>
      <c r="D410" s="5">
        <v>0</v>
      </c>
      <c r="E410" s="5">
        <v>0</v>
      </c>
      <c r="F410" s="5">
        <v>0.83333333333333337</v>
      </c>
      <c r="G410" s="5">
        <v>0.16666666666666666</v>
      </c>
    </row>
    <row r="411" spans="3:7" x14ac:dyDescent="0.25">
      <c r="C411" s="6" t="s">
        <v>2083</v>
      </c>
      <c r="D411" s="5">
        <v>0</v>
      </c>
      <c r="E411" s="5">
        <v>0</v>
      </c>
      <c r="F411" s="5">
        <v>1</v>
      </c>
      <c r="G411" s="5">
        <v>0</v>
      </c>
    </row>
    <row r="412" spans="3:7" x14ac:dyDescent="0.25">
      <c r="C412" s="26" t="s">
        <v>1672</v>
      </c>
      <c r="D412" s="25">
        <v>1</v>
      </c>
      <c r="E412" s="25">
        <v>0</v>
      </c>
      <c r="F412" s="25">
        <v>0.5</v>
      </c>
      <c r="G412" s="25">
        <v>0.49999999999999994</v>
      </c>
    </row>
    <row r="413" spans="3:7" x14ac:dyDescent="0.25">
      <c r="C413" s="6" t="s">
        <v>1673</v>
      </c>
      <c r="D413" s="5">
        <v>0</v>
      </c>
      <c r="E413" s="5">
        <v>0</v>
      </c>
      <c r="F413" s="5">
        <v>0.60000000000000009</v>
      </c>
      <c r="G413" s="5">
        <v>0.39999999999999997</v>
      </c>
    </row>
    <row r="414" spans="3:7" x14ac:dyDescent="0.25">
      <c r="C414" s="6" t="s">
        <v>1675</v>
      </c>
      <c r="D414" s="5">
        <v>1</v>
      </c>
      <c r="E414" s="5">
        <v>1</v>
      </c>
      <c r="F414" s="5">
        <v>0.2</v>
      </c>
      <c r="G414" s="5">
        <v>0.79999999999999993</v>
      </c>
    </row>
    <row r="415" spans="3:7" x14ac:dyDescent="0.25">
      <c r="C415" s="26" t="s">
        <v>1676</v>
      </c>
      <c r="D415" s="25">
        <v>0</v>
      </c>
      <c r="E415" s="25">
        <v>1</v>
      </c>
      <c r="F415" s="25">
        <v>0.33333333333333337</v>
      </c>
      <c r="G415" s="25">
        <v>0.66666666666666663</v>
      </c>
    </row>
    <row r="416" spans="3:7" x14ac:dyDescent="0.25">
      <c r="C416" s="6" t="s">
        <v>2086</v>
      </c>
      <c r="D416" s="5">
        <v>0</v>
      </c>
      <c r="E416" s="5">
        <v>0</v>
      </c>
      <c r="F416" s="5">
        <v>1</v>
      </c>
      <c r="G416" s="5">
        <v>0</v>
      </c>
    </row>
    <row r="417" spans="3:7" x14ac:dyDescent="0.25">
      <c r="C417" s="6" t="s">
        <v>1678</v>
      </c>
      <c r="D417" s="5">
        <v>0</v>
      </c>
      <c r="E417" s="5">
        <v>0</v>
      </c>
      <c r="F417" s="5">
        <v>0.99999999999999989</v>
      </c>
      <c r="G417" s="5">
        <v>0</v>
      </c>
    </row>
    <row r="418" spans="3:7" x14ac:dyDescent="0.25">
      <c r="C418" s="6" t="s">
        <v>1679</v>
      </c>
      <c r="D418" s="5">
        <v>1</v>
      </c>
      <c r="E418" s="5">
        <v>1</v>
      </c>
      <c r="F418" s="5">
        <v>0.33333333333333337</v>
      </c>
      <c r="G418" s="5">
        <v>0.66666666666666663</v>
      </c>
    </row>
    <row r="419" spans="3:7" x14ac:dyDescent="0.25">
      <c r="C419" s="6" t="s">
        <v>1680</v>
      </c>
      <c r="D419" s="5">
        <v>0</v>
      </c>
      <c r="E419" s="5">
        <v>0</v>
      </c>
      <c r="F419" s="5">
        <v>0.66666666666666674</v>
      </c>
      <c r="G419" s="5">
        <v>0.33333333333333331</v>
      </c>
    </row>
    <row r="420" spans="3:7" x14ac:dyDescent="0.25">
      <c r="C420" s="6" t="s">
        <v>1681</v>
      </c>
      <c r="D420" s="5">
        <v>1</v>
      </c>
      <c r="E420" s="5">
        <v>1</v>
      </c>
      <c r="F420" s="5">
        <v>0</v>
      </c>
      <c r="G420" s="5">
        <v>1</v>
      </c>
    </row>
    <row r="421" spans="3:7" x14ac:dyDescent="0.25">
      <c r="C421" s="6" t="s">
        <v>1683</v>
      </c>
      <c r="D421" s="5">
        <v>0</v>
      </c>
      <c r="E421" s="5">
        <v>0</v>
      </c>
      <c r="F421" s="5">
        <v>1</v>
      </c>
      <c r="G421" s="5">
        <v>0</v>
      </c>
    </row>
    <row r="422" spans="3:7" x14ac:dyDescent="0.25">
      <c r="C422" s="6" t="s">
        <v>1684</v>
      </c>
      <c r="D422" s="5">
        <v>0</v>
      </c>
      <c r="E422" s="5">
        <v>0</v>
      </c>
      <c r="F422" s="5">
        <v>0.66666666666666674</v>
      </c>
      <c r="G422" s="5">
        <v>0.33333333333333331</v>
      </c>
    </row>
    <row r="423" spans="3:7" x14ac:dyDescent="0.25">
      <c r="C423" s="6" t="s">
        <v>1687</v>
      </c>
      <c r="D423" s="5">
        <v>0</v>
      </c>
      <c r="E423" s="5">
        <v>0</v>
      </c>
      <c r="F423" s="5">
        <v>0.66666666666666674</v>
      </c>
      <c r="G423" s="5">
        <v>0.33333333333333331</v>
      </c>
    </row>
    <row r="424" spans="3:7" x14ac:dyDescent="0.25">
      <c r="C424" s="6" t="s">
        <v>1688</v>
      </c>
      <c r="D424" s="5">
        <v>0</v>
      </c>
      <c r="E424" s="5">
        <v>0</v>
      </c>
      <c r="F424" s="5">
        <v>1</v>
      </c>
      <c r="G424" s="5">
        <v>0</v>
      </c>
    </row>
    <row r="425" spans="3:7" x14ac:dyDescent="0.25">
      <c r="C425" s="6" t="s">
        <v>1689</v>
      </c>
      <c r="D425" s="5">
        <v>1</v>
      </c>
      <c r="E425" s="5">
        <v>1</v>
      </c>
      <c r="F425" s="5">
        <v>0</v>
      </c>
      <c r="G425" s="5">
        <v>1</v>
      </c>
    </row>
    <row r="426" spans="3:7" x14ac:dyDescent="0.25">
      <c r="C426" s="6" t="s">
        <v>2088</v>
      </c>
      <c r="D426" s="5">
        <v>1</v>
      </c>
      <c r="E426" s="5">
        <v>1</v>
      </c>
      <c r="F426" s="5">
        <v>0.33333333333333337</v>
      </c>
      <c r="G426" s="5">
        <v>0.66666666666666663</v>
      </c>
    </row>
    <row r="427" spans="3:7" x14ac:dyDescent="0.25">
      <c r="C427" s="6" t="s">
        <v>1690</v>
      </c>
      <c r="D427" s="5">
        <v>1</v>
      </c>
      <c r="E427" s="5">
        <v>1</v>
      </c>
      <c r="F427" s="5">
        <v>0</v>
      </c>
      <c r="G427" s="5">
        <v>1</v>
      </c>
    </row>
    <row r="428" spans="3:7" x14ac:dyDescent="0.25">
      <c r="C428" s="6" t="s">
        <v>1692</v>
      </c>
      <c r="D428" s="5">
        <v>0</v>
      </c>
      <c r="E428" s="5">
        <v>0</v>
      </c>
      <c r="F428" s="5">
        <v>1</v>
      </c>
      <c r="G428" s="5">
        <v>0</v>
      </c>
    </row>
    <row r="429" spans="3:7" x14ac:dyDescent="0.25">
      <c r="C429" s="6" t="s">
        <v>1693</v>
      </c>
      <c r="D429" s="5">
        <v>0</v>
      </c>
      <c r="E429" s="5">
        <v>0</v>
      </c>
      <c r="F429" s="5">
        <v>1</v>
      </c>
      <c r="G429" s="5">
        <v>0</v>
      </c>
    </row>
    <row r="430" spans="3:7" x14ac:dyDescent="0.25">
      <c r="C430" s="6" t="s">
        <v>2089</v>
      </c>
      <c r="D430" s="5">
        <v>0</v>
      </c>
      <c r="E430" s="5">
        <v>0</v>
      </c>
      <c r="F430" s="5">
        <v>0.5</v>
      </c>
      <c r="G430" s="5">
        <v>0.49999999999999994</v>
      </c>
    </row>
    <row r="431" spans="3:7" x14ac:dyDescent="0.25">
      <c r="C431" s="6" t="s">
        <v>1695</v>
      </c>
      <c r="D431" s="5">
        <v>0</v>
      </c>
      <c r="E431" s="5">
        <v>0</v>
      </c>
      <c r="F431" s="5">
        <v>1</v>
      </c>
      <c r="G431" s="5">
        <v>0</v>
      </c>
    </row>
    <row r="432" spans="3:7" x14ac:dyDescent="0.25">
      <c r="C432" s="6" t="s">
        <v>1696</v>
      </c>
      <c r="D432" s="5">
        <v>1</v>
      </c>
      <c r="E432" s="5">
        <v>1</v>
      </c>
      <c r="F432" s="5">
        <v>0.25000000000000006</v>
      </c>
      <c r="G432" s="5">
        <v>0.75</v>
      </c>
    </row>
    <row r="433" spans="3:7" x14ac:dyDescent="0.25">
      <c r="C433" s="6" t="s">
        <v>1698</v>
      </c>
      <c r="D433" s="5">
        <v>0</v>
      </c>
      <c r="E433" s="5">
        <v>0</v>
      </c>
      <c r="F433" s="5">
        <v>1</v>
      </c>
      <c r="G433" s="5">
        <v>0</v>
      </c>
    </row>
    <row r="434" spans="3:7" x14ac:dyDescent="0.25">
      <c r="C434" s="6" t="s">
        <v>1699</v>
      </c>
      <c r="D434" s="5">
        <v>0</v>
      </c>
      <c r="E434" s="5">
        <v>0</v>
      </c>
      <c r="F434" s="5">
        <v>1</v>
      </c>
      <c r="G434" s="5">
        <v>0</v>
      </c>
    </row>
    <row r="435" spans="3:7" x14ac:dyDescent="0.25">
      <c r="C435" s="6" t="s">
        <v>2091</v>
      </c>
      <c r="D435" s="5">
        <v>0</v>
      </c>
      <c r="E435" s="5">
        <v>0</v>
      </c>
      <c r="F435" s="5">
        <v>1</v>
      </c>
      <c r="G435" s="5">
        <v>0</v>
      </c>
    </row>
    <row r="436" spans="3:7" x14ac:dyDescent="0.25">
      <c r="C436" s="6" t="s">
        <v>1700</v>
      </c>
      <c r="D436" s="5">
        <v>1</v>
      </c>
      <c r="E436" s="5">
        <v>1</v>
      </c>
      <c r="F436" s="5">
        <v>0.33333333333333337</v>
      </c>
      <c r="G436" s="5">
        <v>0.66666666666666663</v>
      </c>
    </row>
    <row r="437" spans="3:7" x14ac:dyDescent="0.25">
      <c r="C437" s="26" t="s">
        <v>1701</v>
      </c>
      <c r="D437" s="25">
        <v>1</v>
      </c>
      <c r="E437" s="25">
        <v>0</v>
      </c>
      <c r="F437" s="25">
        <v>0.75000000000000011</v>
      </c>
      <c r="G437" s="25">
        <v>0.24999999999999997</v>
      </c>
    </row>
    <row r="438" spans="3:7" x14ac:dyDescent="0.25">
      <c r="C438" s="6" t="s">
        <v>2092</v>
      </c>
      <c r="D438" s="5">
        <v>1</v>
      </c>
      <c r="E438" s="5">
        <v>1</v>
      </c>
      <c r="F438" s="5">
        <v>0</v>
      </c>
      <c r="G438" s="5">
        <v>1</v>
      </c>
    </row>
    <row r="439" spans="3:7" x14ac:dyDescent="0.25">
      <c r="C439" s="6" t="s">
        <v>2093</v>
      </c>
      <c r="D439" s="5">
        <v>1</v>
      </c>
      <c r="E439" s="5">
        <v>1</v>
      </c>
      <c r="F439" s="5">
        <v>0.33333333333333337</v>
      </c>
      <c r="G439" s="5">
        <v>0.66666666666666663</v>
      </c>
    </row>
    <row r="440" spans="3:7" x14ac:dyDescent="0.25">
      <c r="C440" s="6" t="s">
        <v>1704</v>
      </c>
      <c r="D440" s="5">
        <v>0</v>
      </c>
      <c r="E440" s="5">
        <v>0</v>
      </c>
      <c r="F440" s="5">
        <v>1</v>
      </c>
      <c r="G440" s="5">
        <v>0</v>
      </c>
    </row>
    <row r="441" spans="3:7" x14ac:dyDescent="0.25">
      <c r="C441" s="6" t="s">
        <v>2094</v>
      </c>
      <c r="D441" s="5">
        <v>0</v>
      </c>
      <c r="E441" s="5">
        <v>0</v>
      </c>
      <c r="F441" s="5">
        <v>0.99999999999999989</v>
      </c>
      <c r="G441" s="5">
        <v>0</v>
      </c>
    </row>
    <row r="442" spans="3:7" x14ac:dyDescent="0.25">
      <c r="C442" s="6" t="s">
        <v>1705</v>
      </c>
      <c r="D442" s="5">
        <v>1</v>
      </c>
      <c r="E442" s="5">
        <v>1</v>
      </c>
      <c r="F442" s="5">
        <v>0</v>
      </c>
      <c r="G442" s="5">
        <v>1</v>
      </c>
    </row>
    <row r="443" spans="3:7" x14ac:dyDescent="0.25">
      <c r="C443" s="6" t="s">
        <v>1706</v>
      </c>
      <c r="D443" s="5">
        <v>1</v>
      </c>
      <c r="E443" s="5">
        <v>1</v>
      </c>
      <c r="F443" s="5">
        <v>0</v>
      </c>
      <c r="G443" s="5">
        <v>1</v>
      </c>
    </row>
    <row r="444" spans="3:7" x14ac:dyDescent="0.25">
      <c r="C444" s="6" t="s">
        <v>1707</v>
      </c>
      <c r="D444" s="5">
        <v>0</v>
      </c>
      <c r="E444" s="5">
        <v>0</v>
      </c>
      <c r="F444" s="5">
        <v>0.83333333333333337</v>
      </c>
      <c r="G444" s="5">
        <v>0.16666666666666666</v>
      </c>
    </row>
    <row r="445" spans="3:7" x14ac:dyDescent="0.25">
      <c r="C445" s="26" t="s">
        <v>1709</v>
      </c>
      <c r="D445" s="25">
        <v>0</v>
      </c>
      <c r="E445" s="25">
        <v>1</v>
      </c>
      <c r="F445" s="25">
        <v>0.42857142857142866</v>
      </c>
      <c r="G445" s="25">
        <v>0.5714285714285714</v>
      </c>
    </row>
    <row r="446" spans="3:7" x14ac:dyDescent="0.25">
      <c r="C446" s="6" t="s">
        <v>1710</v>
      </c>
      <c r="D446" s="5">
        <v>0</v>
      </c>
      <c r="E446" s="5">
        <v>0</v>
      </c>
      <c r="F446" s="5">
        <v>1</v>
      </c>
      <c r="G446" s="5">
        <v>0</v>
      </c>
    </row>
    <row r="447" spans="3:7" x14ac:dyDescent="0.25">
      <c r="C447" s="26" t="s">
        <v>1711</v>
      </c>
      <c r="D447" s="25">
        <v>1</v>
      </c>
      <c r="E447" s="25">
        <v>0</v>
      </c>
      <c r="F447" s="25">
        <v>0.66666666666666674</v>
      </c>
      <c r="G447" s="25">
        <v>0.33333333333333331</v>
      </c>
    </row>
    <row r="448" spans="3:7" x14ac:dyDescent="0.25">
      <c r="C448" s="6" t="s">
        <v>1712</v>
      </c>
      <c r="D448" s="5">
        <v>0</v>
      </c>
      <c r="E448" s="5">
        <v>0</v>
      </c>
      <c r="F448" s="5">
        <v>1</v>
      </c>
      <c r="G448" s="5">
        <v>0</v>
      </c>
    </row>
    <row r="449" spans="3:7" x14ac:dyDescent="0.25">
      <c r="C449" s="26" t="s">
        <v>2096</v>
      </c>
      <c r="D449" s="25">
        <v>1</v>
      </c>
      <c r="E449" s="25">
        <v>0</v>
      </c>
      <c r="F449" s="25">
        <v>0.5</v>
      </c>
      <c r="G449" s="25">
        <v>0.49999999999999994</v>
      </c>
    </row>
    <row r="450" spans="3:7" x14ac:dyDescent="0.25">
      <c r="C450" s="6" t="s">
        <v>1713</v>
      </c>
      <c r="D450" s="5">
        <v>0</v>
      </c>
      <c r="E450" s="5">
        <v>0</v>
      </c>
      <c r="F450" s="5">
        <v>0.71428571428571419</v>
      </c>
      <c r="G450" s="5">
        <v>0.28571428571428564</v>
      </c>
    </row>
    <row r="451" spans="3:7" x14ac:dyDescent="0.25">
      <c r="C451" s="26" t="s">
        <v>1716</v>
      </c>
      <c r="D451" s="25">
        <v>0</v>
      </c>
      <c r="E451" s="25">
        <v>1</v>
      </c>
      <c r="F451" s="25">
        <v>0.4</v>
      </c>
      <c r="G451" s="25">
        <v>0.6</v>
      </c>
    </row>
    <row r="452" spans="3:7" x14ac:dyDescent="0.25">
      <c r="C452" s="6" t="s">
        <v>1717</v>
      </c>
      <c r="D452" s="5">
        <v>0</v>
      </c>
      <c r="E452" s="5">
        <v>0</v>
      </c>
      <c r="F452" s="5">
        <v>1</v>
      </c>
      <c r="G452" s="5">
        <v>0</v>
      </c>
    </row>
    <row r="453" spans="3:7" x14ac:dyDescent="0.25">
      <c r="C453" s="6" t="s">
        <v>2097</v>
      </c>
      <c r="D453" s="5">
        <v>0</v>
      </c>
      <c r="E453" s="5">
        <v>0</v>
      </c>
      <c r="F453" s="5">
        <v>1</v>
      </c>
      <c r="G453" s="5">
        <v>0</v>
      </c>
    </row>
    <row r="454" spans="3:7" x14ac:dyDescent="0.25">
      <c r="C454" s="6" t="s">
        <v>1718</v>
      </c>
      <c r="D454" s="5">
        <v>0</v>
      </c>
      <c r="E454" s="5">
        <v>0</v>
      </c>
      <c r="F454" s="5">
        <v>0.87499999999999989</v>
      </c>
      <c r="G454" s="5">
        <v>0.12499999999999999</v>
      </c>
    </row>
    <row r="455" spans="3:7" x14ac:dyDescent="0.25">
      <c r="C455" s="6" t="s">
        <v>1719</v>
      </c>
      <c r="D455" s="5">
        <v>0</v>
      </c>
      <c r="E455" s="5">
        <v>0</v>
      </c>
      <c r="F455" s="5">
        <v>0.5</v>
      </c>
      <c r="G455" s="5">
        <v>0.49999999999999994</v>
      </c>
    </row>
    <row r="456" spans="3:7" x14ac:dyDescent="0.25">
      <c r="C456" s="6" t="s">
        <v>1720</v>
      </c>
      <c r="D456" s="5">
        <v>1</v>
      </c>
      <c r="E456" s="5">
        <v>1</v>
      </c>
      <c r="F456" s="5">
        <v>0</v>
      </c>
      <c r="G456" s="5">
        <v>1</v>
      </c>
    </row>
    <row r="457" spans="3:7" x14ac:dyDescent="0.25">
      <c r="C457" s="26" t="s">
        <v>1721</v>
      </c>
      <c r="D457" s="25">
        <v>0</v>
      </c>
      <c r="E457" s="25">
        <v>1</v>
      </c>
      <c r="F457" s="25">
        <v>0.28571428571428575</v>
      </c>
      <c r="G457" s="25">
        <v>0.7142857142857143</v>
      </c>
    </row>
    <row r="458" spans="3:7" x14ac:dyDescent="0.25">
      <c r="C458" s="6" t="s">
        <v>2098</v>
      </c>
      <c r="D458" s="5">
        <v>1</v>
      </c>
      <c r="E458" s="5">
        <v>1</v>
      </c>
      <c r="F458" s="5">
        <v>0</v>
      </c>
      <c r="G458" s="5">
        <v>1</v>
      </c>
    </row>
    <row r="459" spans="3:7" x14ac:dyDescent="0.25">
      <c r="C459" s="6" t="s">
        <v>1722</v>
      </c>
      <c r="D459" s="5">
        <v>0</v>
      </c>
      <c r="E459" s="5">
        <v>0</v>
      </c>
      <c r="F459" s="5">
        <v>1</v>
      </c>
      <c r="G459" s="5">
        <v>0</v>
      </c>
    </row>
    <row r="460" spans="3:7" x14ac:dyDescent="0.25">
      <c r="C460" s="6" t="s">
        <v>1724</v>
      </c>
      <c r="D460" s="5">
        <v>0</v>
      </c>
      <c r="E460" s="5">
        <v>0</v>
      </c>
      <c r="F460" s="5">
        <v>0.75000000000000011</v>
      </c>
      <c r="G460" s="5">
        <v>0.24999999999999997</v>
      </c>
    </row>
    <row r="461" spans="3:7" x14ac:dyDescent="0.25">
      <c r="C461" s="6" t="s">
        <v>2099</v>
      </c>
      <c r="D461" s="5">
        <v>0</v>
      </c>
      <c r="E461" s="5">
        <v>0</v>
      </c>
      <c r="F461" s="5">
        <v>0.66666666666666674</v>
      </c>
      <c r="G461" s="5">
        <v>0.33333333333333331</v>
      </c>
    </row>
    <row r="462" spans="3:7" x14ac:dyDescent="0.25">
      <c r="C462" s="6" t="s">
        <v>1725</v>
      </c>
      <c r="D462" s="5">
        <v>1</v>
      </c>
      <c r="E462" s="5">
        <v>1</v>
      </c>
      <c r="F462" s="5">
        <v>0.33333333333333337</v>
      </c>
      <c r="G462" s="5">
        <v>0.66666666666666663</v>
      </c>
    </row>
    <row r="463" spans="3:7" x14ac:dyDescent="0.25">
      <c r="C463" s="6" t="s">
        <v>1726</v>
      </c>
      <c r="D463" s="5">
        <v>0</v>
      </c>
      <c r="E463" s="5">
        <v>0</v>
      </c>
      <c r="F463" s="5">
        <v>1</v>
      </c>
      <c r="G463" s="5">
        <v>0</v>
      </c>
    </row>
    <row r="464" spans="3:7" x14ac:dyDescent="0.25">
      <c r="C464" s="26" t="s">
        <v>2102</v>
      </c>
      <c r="D464" s="25">
        <v>1</v>
      </c>
      <c r="E464" s="25">
        <v>0</v>
      </c>
      <c r="F464" s="25">
        <v>0.66666666666666674</v>
      </c>
      <c r="G464" s="25">
        <v>0.33333333333333331</v>
      </c>
    </row>
    <row r="465" spans="3:7" x14ac:dyDescent="0.25">
      <c r="C465" s="6" t="s">
        <v>2103</v>
      </c>
      <c r="D465" s="5">
        <v>1</v>
      </c>
      <c r="E465" s="5">
        <v>1</v>
      </c>
      <c r="F465" s="5">
        <v>0</v>
      </c>
      <c r="G465" s="5">
        <v>1</v>
      </c>
    </row>
    <row r="466" spans="3:7" x14ac:dyDescent="0.25">
      <c r="C466" s="6" t="s">
        <v>1730</v>
      </c>
      <c r="D466" s="5">
        <v>0</v>
      </c>
      <c r="E466" s="5">
        <v>0</v>
      </c>
      <c r="F466" s="5">
        <v>0.8571428571428571</v>
      </c>
      <c r="G466" s="5">
        <v>0.14285714285714282</v>
      </c>
    </row>
    <row r="467" spans="3:7" x14ac:dyDescent="0.25">
      <c r="C467" s="6" t="s">
        <v>1731</v>
      </c>
      <c r="D467" s="5">
        <v>0</v>
      </c>
      <c r="E467" s="5">
        <v>0</v>
      </c>
      <c r="F467" s="5">
        <v>1</v>
      </c>
      <c r="G467" s="5">
        <v>0</v>
      </c>
    </row>
    <row r="468" spans="3:7" x14ac:dyDescent="0.25">
      <c r="C468" s="6" t="s">
        <v>1733</v>
      </c>
      <c r="D468" s="5">
        <v>1</v>
      </c>
      <c r="E468" s="5">
        <v>1</v>
      </c>
      <c r="F468" s="5">
        <v>0</v>
      </c>
      <c r="G468" s="5">
        <v>1</v>
      </c>
    </row>
    <row r="469" spans="3:7" x14ac:dyDescent="0.25">
      <c r="C469" s="6" t="s">
        <v>1737</v>
      </c>
      <c r="D469" s="5">
        <v>0</v>
      </c>
      <c r="E469" s="5">
        <v>0</v>
      </c>
      <c r="F469" s="5">
        <v>1</v>
      </c>
      <c r="G469" s="5">
        <v>0</v>
      </c>
    </row>
    <row r="470" spans="3:7" x14ac:dyDescent="0.25">
      <c r="C470" s="6" t="s">
        <v>2106</v>
      </c>
      <c r="D470" s="5">
        <v>0</v>
      </c>
      <c r="E470" s="5">
        <v>0</v>
      </c>
      <c r="F470" s="5">
        <v>0.6</v>
      </c>
      <c r="G470" s="5">
        <v>0.39999999999999997</v>
      </c>
    </row>
    <row r="471" spans="3:7" x14ac:dyDescent="0.25">
      <c r="C471" s="6" t="s">
        <v>1739</v>
      </c>
      <c r="D471" s="5">
        <v>0</v>
      </c>
      <c r="E471" s="5">
        <v>0</v>
      </c>
      <c r="F471" s="5">
        <v>0.71428571428571419</v>
      </c>
      <c r="G471" s="5">
        <v>0.28571428571428564</v>
      </c>
    </row>
    <row r="472" spans="3:7" x14ac:dyDescent="0.25">
      <c r="C472" s="26" t="s">
        <v>1740</v>
      </c>
      <c r="D472" s="25">
        <v>0</v>
      </c>
      <c r="E472" s="25">
        <v>1</v>
      </c>
      <c r="F472" s="25">
        <v>0.25000000000000006</v>
      </c>
      <c r="G472" s="25">
        <v>0.75</v>
      </c>
    </row>
    <row r="473" spans="3:7" x14ac:dyDescent="0.25">
      <c r="C473" s="6" t="s">
        <v>1741</v>
      </c>
      <c r="D473" s="5">
        <v>1</v>
      </c>
      <c r="E473" s="5">
        <v>1</v>
      </c>
      <c r="F473" s="5">
        <v>0</v>
      </c>
      <c r="G473" s="5">
        <v>1</v>
      </c>
    </row>
    <row r="474" spans="3:7" x14ac:dyDescent="0.25">
      <c r="C474" s="6" t="s">
        <v>1744</v>
      </c>
      <c r="D474" s="5">
        <v>1</v>
      </c>
      <c r="E474" s="5">
        <v>1</v>
      </c>
      <c r="F474" s="5">
        <v>0.25000000000000006</v>
      </c>
      <c r="G474" s="5">
        <v>0.75</v>
      </c>
    </row>
    <row r="475" spans="3:7" x14ac:dyDescent="0.25">
      <c r="C475" s="6" t="s">
        <v>1745</v>
      </c>
      <c r="D475" s="5">
        <v>1</v>
      </c>
      <c r="E475" s="5">
        <v>1</v>
      </c>
      <c r="F475" s="5">
        <v>0.33333333333333337</v>
      </c>
      <c r="G475" s="5">
        <v>0.66666666666666663</v>
      </c>
    </row>
    <row r="476" spans="3:7" x14ac:dyDescent="0.25">
      <c r="C476" s="26" t="s">
        <v>1746</v>
      </c>
      <c r="D476" s="25">
        <v>1</v>
      </c>
      <c r="E476" s="25">
        <v>0</v>
      </c>
      <c r="F476" s="25">
        <v>0.66666666666666674</v>
      </c>
      <c r="G476" s="25">
        <v>0.33333333333333331</v>
      </c>
    </row>
    <row r="477" spans="3:7" x14ac:dyDescent="0.25">
      <c r="C477" s="26" t="s">
        <v>1747</v>
      </c>
      <c r="D477" s="25">
        <v>0</v>
      </c>
      <c r="E477" s="25">
        <v>1</v>
      </c>
      <c r="F477" s="25">
        <v>0.46666666666666667</v>
      </c>
      <c r="G477" s="25">
        <v>0.53333333333333333</v>
      </c>
    </row>
    <row r="478" spans="3:7" x14ac:dyDescent="0.25">
      <c r="C478" s="6" t="s">
        <v>1748</v>
      </c>
      <c r="D478" s="5">
        <v>0</v>
      </c>
      <c r="E478" s="5">
        <v>0</v>
      </c>
      <c r="F478" s="5">
        <v>0.57142857142857151</v>
      </c>
      <c r="G478" s="5">
        <v>0.4285714285714286</v>
      </c>
    </row>
    <row r="479" spans="3:7" x14ac:dyDescent="0.25">
      <c r="C479" s="6" t="s">
        <v>1749</v>
      </c>
      <c r="D479" s="5">
        <v>0</v>
      </c>
      <c r="E479" s="5">
        <v>0</v>
      </c>
      <c r="F479" s="5">
        <v>0.8571428571428571</v>
      </c>
      <c r="G479" s="5">
        <v>0.14285714285714282</v>
      </c>
    </row>
    <row r="480" spans="3:7" x14ac:dyDescent="0.25">
      <c r="C480" s="6" t="s">
        <v>1751</v>
      </c>
      <c r="D480" s="5">
        <v>0</v>
      </c>
      <c r="E480" s="5">
        <v>0</v>
      </c>
      <c r="F480" s="5">
        <v>1</v>
      </c>
      <c r="G480" s="5">
        <v>0</v>
      </c>
    </row>
    <row r="481" spans="3:7" x14ac:dyDescent="0.25">
      <c r="C481" s="6" t="s">
        <v>1752</v>
      </c>
      <c r="D481" s="5">
        <v>1</v>
      </c>
      <c r="E481" s="5">
        <v>1</v>
      </c>
      <c r="F481" s="5">
        <v>0.33333333333333337</v>
      </c>
      <c r="G481" s="5">
        <v>0.66666666666666663</v>
      </c>
    </row>
    <row r="482" spans="3:7" x14ac:dyDescent="0.25">
      <c r="C482" s="26" t="s">
        <v>2107</v>
      </c>
      <c r="D482" s="25">
        <v>0</v>
      </c>
      <c r="E482" s="25">
        <v>1</v>
      </c>
      <c r="F482" s="25">
        <v>0.4</v>
      </c>
      <c r="G482" s="25">
        <v>0.6</v>
      </c>
    </row>
    <row r="483" spans="3:7" x14ac:dyDescent="0.25">
      <c r="C483" s="6" t="s">
        <v>1753</v>
      </c>
      <c r="D483" s="5">
        <v>0</v>
      </c>
      <c r="E483" s="5">
        <v>0</v>
      </c>
      <c r="F483" s="5">
        <v>0.75000000000000011</v>
      </c>
      <c r="G483" s="5">
        <v>0.24999999999999997</v>
      </c>
    </row>
    <row r="484" spans="3:7" x14ac:dyDescent="0.25">
      <c r="C484" s="6" t="s">
        <v>1755</v>
      </c>
      <c r="D484" s="5">
        <v>0</v>
      </c>
      <c r="E484" s="5">
        <v>0</v>
      </c>
      <c r="F484" s="5">
        <v>0.75000000000000011</v>
      </c>
      <c r="G484" s="5">
        <v>0.24999999999999997</v>
      </c>
    </row>
    <row r="485" spans="3:7" x14ac:dyDescent="0.25">
      <c r="C485" s="6" t="s">
        <v>1756</v>
      </c>
      <c r="D485" s="5">
        <v>1</v>
      </c>
      <c r="E485" s="5">
        <v>1</v>
      </c>
      <c r="F485" s="5">
        <v>0.5</v>
      </c>
      <c r="G485" s="5">
        <v>0.5</v>
      </c>
    </row>
    <row r="486" spans="3:7" x14ac:dyDescent="0.25">
      <c r="C486" s="6" t="s">
        <v>1757</v>
      </c>
      <c r="D486" s="5">
        <v>0</v>
      </c>
      <c r="E486" s="5">
        <v>0</v>
      </c>
      <c r="F486" s="5">
        <v>0.66666666666666674</v>
      </c>
      <c r="G486" s="5">
        <v>0.33333333333333331</v>
      </c>
    </row>
    <row r="487" spans="3:7" x14ac:dyDescent="0.25">
      <c r="C487" s="26" t="s">
        <v>1758</v>
      </c>
      <c r="D487" s="25">
        <v>0</v>
      </c>
      <c r="E487" s="25">
        <v>1</v>
      </c>
      <c r="F487" s="25">
        <v>0.4</v>
      </c>
      <c r="G487" s="25">
        <v>0.6</v>
      </c>
    </row>
    <row r="488" spans="3:7" x14ac:dyDescent="0.25">
      <c r="C488" s="6" t="s">
        <v>2109</v>
      </c>
      <c r="D488" s="5">
        <v>1</v>
      </c>
      <c r="E488" s="5">
        <v>1</v>
      </c>
      <c r="F488" s="5">
        <v>0</v>
      </c>
      <c r="G488" s="5">
        <v>1</v>
      </c>
    </row>
    <row r="489" spans="3:7" x14ac:dyDescent="0.25">
      <c r="C489" s="6" t="s">
        <v>1761</v>
      </c>
      <c r="D489" s="5">
        <v>1</v>
      </c>
      <c r="E489" s="5">
        <v>1</v>
      </c>
      <c r="F489" s="5">
        <v>0.33333333333333337</v>
      </c>
      <c r="G489" s="5">
        <v>0.66666666666666663</v>
      </c>
    </row>
    <row r="490" spans="3:7" x14ac:dyDescent="0.25">
      <c r="C490" s="26" t="s">
        <v>1762</v>
      </c>
      <c r="D490" s="25">
        <v>1</v>
      </c>
      <c r="E490" s="25">
        <v>0</v>
      </c>
      <c r="F490" s="25">
        <v>0.5</v>
      </c>
      <c r="G490" s="25">
        <v>0.49999999999999994</v>
      </c>
    </row>
    <row r="491" spans="3:7" x14ac:dyDescent="0.25">
      <c r="C491" s="6" t="s">
        <v>1763</v>
      </c>
      <c r="D491" s="5">
        <v>0</v>
      </c>
      <c r="E491" s="5">
        <v>0</v>
      </c>
      <c r="F491" s="5">
        <v>0.83333333333333337</v>
      </c>
      <c r="G491" s="5">
        <v>0.16666666666666666</v>
      </c>
    </row>
    <row r="492" spans="3:7" x14ac:dyDescent="0.25">
      <c r="C492" s="6" t="s">
        <v>2110</v>
      </c>
      <c r="D492" s="5">
        <v>0</v>
      </c>
      <c r="E492" s="5">
        <v>0</v>
      </c>
      <c r="F492" s="5">
        <v>1</v>
      </c>
      <c r="G492" s="5">
        <v>0</v>
      </c>
    </row>
    <row r="493" spans="3:7" x14ac:dyDescent="0.25">
      <c r="C493" s="6" t="s">
        <v>1764</v>
      </c>
      <c r="D493" s="5">
        <v>0</v>
      </c>
      <c r="E493" s="5">
        <v>0</v>
      </c>
      <c r="F493" s="5">
        <v>1</v>
      </c>
      <c r="G493" s="5">
        <v>0</v>
      </c>
    </row>
    <row r="494" spans="3:7" x14ac:dyDescent="0.25">
      <c r="C494" s="6" t="s">
        <v>1765</v>
      </c>
      <c r="D494" s="5">
        <v>0</v>
      </c>
      <c r="E494" s="5">
        <v>0</v>
      </c>
      <c r="F494" s="5">
        <v>0.75000000000000011</v>
      </c>
      <c r="G494" s="5">
        <v>0.24999999999999997</v>
      </c>
    </row>
    <row r="495" spans="3:7" x14ac:dyDescent="0.25">
      <c r="C495" s="6" t="s">
        <v>1766</v>
      </c>
      <c r="D495" s="5">
        <v>1</v>
      </c>
      <c r="E495" s="5">
        <v>1</v>
      </c>
      <c r="F495" s="5">
        <v>0</v>
      </c>
      <c r="G495" s="5">
        <v>1</v>
      </c>
    </row>
    <row r="496" spans="3:7" x14ac:dyDescent="0.25">
      <c r="C496" s="6" t="s">
        <v>1767</v>
      </c>
      <c r="D496" s="5">
        <v>0</v>
      </c>
      <c r="E496" s="5">
        <v>0</v>
      </c>
      <c r="F496" s="5">
        <v>1</v>
      </c>
      <c r="G496" s="5">
        <v>0</v>
      </c>
    </row>
    <row r="497" spans="3:7" x14ac:dyDescent="0.25">
      <c r="C497" s="6" t="s">
        <v>2111</v>
      </c>
      <c r="D497" s="5">
        <v>0</v>
      </c>
      <c r="E497" s="5">
        <v>0</v>
      </c>
      <c r="F497" s="5">
        <v>0.8</v>
      </c>
      <c r="G497" s="5">
        <v>0.19999999999999998</v>
      </c>
    </row>
    <row r="498" spans="3:7" x14ac:dyDescent="0.25">
      <c r="C498" s="26" t="s">
        <v>1708</v>
      </c>
      <c r="D498" s="25">
        <v>1</v>
      </c>
      <c r="E498" s="25">
        <v>0</v>
      </c>
      <c r="F498" s="25">
        <v>0.5</v>
      </c>
      <c r="G498" s="25">
        <v>0.49999999999999994</v>
      </c>
    </row>
    <row r="499" spans="3:7" x14ac:dyDescent="0.25">
      <c r="C499" s="6" t="s">
        <v>2101</v>
      </c>
      <c r="D499" s="5">
        <v>1</v>
      </c>
      <c r="E499" s="5">
        <v>1</v>
      </c>
      <c r="F499" s="5">
        <v>0.33333333333333337</v>
      </c>
      <c r="G499" s="5">
        <v>0.66666666666666663</v>
      </c>
    </row>
    <row r="500" spans="3:7" x14ac:dyDescent="0.25">
      <c r="C500" s="6" t="s">
        <v>2066</v>
      </c>
      <c r="D500" s="5">
        <v>1</v>
      </c>
      <c r="E500" s="5">
        <v>1</v>
      </c>
      <c r="F500" s="5">
        <v>0.25000000000000006</v>
      </c>
      <c r="G500" s="5">
        <v>0.75</v>
      </c>
    </row>
    <row r="501" spans="3:7" x14ac:dyDescent="0.25">
      <c r="C501" s="6" t="s">
        <v>1606</v>
      </c>
      <c r="D501" s="5">
        <v>0</v>
      </c>
      <c r="E501" s="5">
        <v>0</v>
      </c>
      <c r="F501" s="5">
        <v>0.75000000000000011</v>
      </c>
      <c r="G501" s="5">
        <v>0.24999999999999997</v>
      </c>
    </row>
    <row r="502" spans="3:7" x14ac:dyDescent="0.25">
      <c r="C502" s="6" t="s">
        <v>2029</v>
      </c>
      <c r="D502" s="5">
        <v>1</v>
      </c>
      <c r="E502" s="5">
        <v>1</v>
      </c>
      <c r="F502" s="5">
        <v>0.33333333333333337</v>
      </c>
      <c r="G502" s="5">
        <v>0.66666666666666663</v>
      </c>
    </row>
    <row r="503" spans="3:7" x14ac:dyDescent="0.25">
      <c r="C503" s="6" t="s">
        <v>1345</v>
      </c>
      <c r="D503" s="5">
        <v>0</v>
      </c>
      <c r="E503" s="5">
        <v>0</v>
      </c>
      <c r="F503" s="5">
        <v>1</v>
      </c>
      <c r="G503" s="5">
        <v>0</v>
      </c>
    </row>
    <row r="504" spans="3:7" x14ac:dyDescent="0.25">
      <c r="C504" s="6" t="s">
        <v>1478</v>
      </c>
      <c r="D504" s="5">
        <v>1</v>
      </c>
      <c r="E504" s="5">
        <v>1</v>
      </c>
      <c r="F504" s="5">
        <v>0.33333333333333337</v>
      </c>
      <c r="G504" s="5">
        <v>0.66666666666666663</v>
      </c>
    </row>
    <row r="505" spans="3:7" x14ac:dyDescent="0.25">
      <c r="C505" s="6" t="s">
        <v>1263</v>
      </c>
      <c r="D505" s="5">
        <v>1</v>
      </c>
      <c r="E505" s="5">
        <v>1</v>
      </c>
      <c r="F505" s="5">
        <v>0.2</v>
      </c>
      <c r="G505" s="5">
        <v>0.79999999999999993</v>
      </c>
    </row>
    <row r="506" spans="3:7" x14ac:dyDescent="0.25">
      <c r="C506" s="6" t="s">
        <v>1976</v>
      </c>
      <c r="D506" s="5">
        <v>0</v>
      </c>
      <c r="E506" s="5">
        <v>0</v>
      </c>
      <c r="F506" s="5">
        <v>0.60000000000000009</v>
      </c>
      <c r="G506" s="5">
        <v>0.39999999999999997</v>
      </c>
    </row>
    <row r="507" spans="3:7" x14ac:dyDescent="0.25">
      <c r="C507" s="26" t="s">
        <v>1735</v>
      </c>
      <c r="D507" s="25">
        <v>1</v>
      </c>
      <c r="E507" s="25">
        <v>0</v>
      </c>
      <c r="F507" s="25">
        <v>0.75000000000000011</v>
      </c>
      <c r="G507" s="25">
        <v>0.24999999999999997</v>
      </c>
    </row>
    <row r="508" spans="3:7" x14ac:dyDescent="0.25">
      <c r="C508" s="6" t="s">
        <v>2049</v>
      </c>
      <c r="D508" s="5">
        <v>1</v>
      </c>
      <c r="E508" s="5">
        <v>1</v>
      </c>
      <c r="F508" s="5">
        <v>0.33333333333333337</v>
      </c>
      <c r="G508" s="5">
        <v>0.66666666666666663</v>
      </c>
    </row>
    <row r="509" spans="3:7" x14ac:dyDescent="0.25">
      <c r="C509" s="6" t="s">
        <v>1620</v>
      </c>
      <c r="D509" s="5">
        <v>0</v>
      </c>
      <c r="E509" s="5">
        <v>0</v>
      </c>
      <c r="F509" s="5">
        <v>1</v>
      </c>
      <c r="G509" s="5">
        <v>0</v>
      </c>
    </row>
    <row r="510" spans="3:7" x14ac:dyDescent="0.25">
      <c r="C510" s="6" t="s">
        <v>1303</v>
      </c>
      <c r="D510" s="5">
        <v>0</v>
      </c>
      <c r="E510" s="5">
        <v>0</v>
      </c>
      <c r="F510" s="5">
        <v>0.66666666666666674</v>
      </c>
      <c r="G510" s="5">
        <v>0.33333333333333331</v>
      </c>
    </row>
    <row r="511" spans="3:7" x14ac:dyDescent="0.25">
      <c r="C511" s="26" t="s">
        <v>1400</v>
      </c>
      <c r="D511" s="25">
        <v>1</v>
      </c>
      <c r="E511" s="25">
        <v>0</v>
      </c>
      <c r="F511" s="25">
        <v>0.66666666666666674</v>
      </c>
      <c r="G511" s="25">
        <v>0.33333333333333331</v>
      </c>
    </row>
    <row r="512" spans="3:7" x14ac:dyDescent="0.25">
      <c r="C512" s="6" t="s">
        <v>1365</v>
      </c>
      <c r="D512" s="5">
        <v>1</v>
      </c>
      <c r="E512" s="5">
        <v>1</v>
      </c>
      <c r="F512" s="5">
        <v>0.33333333333333337</v>
      </c>
      <c r="G512" s="5">
        <v>0.66666666666666663</v>
      </c>
    </row>
    <row r="513" spans="3:7" x14ac:dyDescent="0.25">
      <c r="C513" s="26" t="s">
        <v>1583</v>
      </c>
      <c r="D513" s="25">
        <v>1</v>
      </c>
      <c r="E513" s="25">
        <v>0</v>
      </c>
      <c r="F513" s="25">
        <v>0.66666666666666674</v>
      </c>
      <c r="G513" s="25">
        <v>0.33333333333333331</v>
      </c>
    </row>
    <row r="514" spans="3:7" x14ac:dyDescent="0.25">
      <c r="C514" s="6" t="s">
        <v>2090</v>
      </c>
      <c r="D514" s="5">
        <v>0</v>
      </c>
      <c r="E514" s="5">
        <v>0</v>
      </c>
      <c r="F514" s="5">
        <v>0.66666666666666674</v>
      </c>
      <c r="G514" s="5">
        <v>0.33333333333333331</v>
      </c>
    </row>
    <row r="515" spans="3:7" x14ac:dyDescent="0.25">
      <c r="C515" s="26" t="s">
        <v>1702</v>
      </c>
      <c r="D515" s="25">
        <v>1</v>
      </c>
      <c r="E515" s="25">
        <v>0</v>
      </c>
      <c r="F515" s="25">
        <v>0.66666666666666674</v>
      </c>
      <c r="G515" s="25">
        <v>0.33333333333333331</v>
      </c>
    </row>
    <row r="516" spans="3:7" x14ac:dyDescent="0.25">
      <c r="C516" s="6" t="s">
        <v>2087</v>
      </c>
      <c r="D516" s="5">
        <v>1</v>
      </c>
      <c r="E516" s="5">
        <v>1</v>
      </c>
      <c r="F516" s="5">
        <v>0.33333333333333337</v>
      </c>
      <c r="G516" s="5">
        <v>0.66666666666666663</v>
      </c>
    </row>
    <row r="517" spans="3:7" x14ac:dyDescent="0.25">
      <c r="C517" s="6" t="s">
        <v>1581</v>
      </c>
      <c r="D517" s="5">
        <v>0</v>
      </c>
      <c r="E517" s="5">
        <v>0</v>
      </c>
      <c r="F517" s="5">
        <v>1</v>
      </c>
      <c r="G517" s="5">
        <v>0</v>
      </c>
    </row>
    <row r="518" spans="3:7" x14ac:dyDescent="0.25">
      <c r="C518" s="6" t="s">
        <v>2104</v>
      </c>
      <c r="D518" s="5">
        <v>1</v>
      </c>
      <c r="E518" s="5">
        <v>1</v>
      </c>
      <c r="F518" s="5">
        <v>0</v>
      </c>
      <c r="G518" s="5">
        <v>1</v>
      </c>
    </row>
    <row r="519" spans="3:7" x14ac:dyDescent="0.25">
      <c r="C519" s="6" t="s">
        <v>1480</v>
      </c>
      <c r="D519" s="5">
        <v>1</v>
      </c>
      <c r="E519" s="5">
        <v>1</v>
      </c>
      <c r="F519" s="5">
        <v>0.16666666666666669</v>
      </c>
      <c r="G519" s="5">
        <v>0.83333333333333337</v>
      </c>
    </row>
    <row r="520" spans="3:7" x14ac:dyDescent="0.25">
      <c r="C520" s="26" t="s">
        <v>1556</v>
      </c>
      <c r="D520" s="25">
        <v>1</v>
      </c>
      <c r="E520" s="25">
        <v>0</v>
      </c>
      <c r="F520" s="25">
        <v>0.5</v>
      </c>
      <c r="G520" s="25">
        <v>0.49999999999999994</v>
      </c>
    </row>
    <row r="521" spans="3:7" x14ac:dyDescent="0.25">
      <c r="C521" s="26" t="s">
        <v>1442</v>
      </c>
      <c r="D521" s="25">
        <v>1</v>
      </c>
      <c r="E521" s="25">
        <v>0</v>
      </c>
      <c r="F521" s="25">
        <v>0.5</v>
      </c>
      <c r="G521" s="25">
        <v>0.49999999999999994</v>
      </c>
    </row>
    <row r="522" spans="3:7" x14ac:dyDescent="0.25">
      <c r="C522" s="6" t="s">
        <v>1453</v>
      </c>
      <c r="D522" s="5">
        <v>1</v>
      </c>
      <c r="E522" s="5">
        <v>1</v>
      </c>
      <c r="F522" s="5">
        <v>0</v>
      </c>
      <c r="G522" s="5">
        <v>1</v>
      </c>
    </row>
    <row r="523" spans="3:7" x14ac:dyDescent="0.25">
      <c r="C523" s="6" t="s">
        <v>1659</v>
      </c>
      <c r="D523" s="5">
        <v>0</v>
      </c>
      <c r="E523" s="5">
        <v>0</v>
      </c>
      <c r="F523" s="5">
        <v>0.66666666666666674</v>
      </c>
      <c r="G523" s="5">
        <v>0.33333333333333331</v>
      </c>
    </row>
    <row r="524" spans="3:7" x14ac:dyDescent="0.25">
      <c r="C524" s="6" t="s">
        <v>1384</v>
      </c>
      <c r="D524" s="5">
        <v>0</v>
      </c>
      <c r="E524" s="5">
        <v>0</v>
      </c>
      <c r="F524" s="5">
        <v>1</v>
      </c>
      <c r="G524" s="5">
        <v>0</v>
      </c>
    </row>
    <row r="525" spans="3:7" x14ac:dyDescent="0.25">
      <c r="C525" s="6" t="s">
        <v>1291</v>
      </c>
      <c r="D525" s="5">
        <v>0</v>
      </c>
      <c r="E525" s="5">
        <v>0</v>
      </c>
      <c r="F525" s="5">
        <v>1</v>
      </c>
      <c r="G525" s="5">
        <v>0</v>
      </c>
    </row>
    <row r="526" spans="3:7" x14ac:dyDescent="0.25">
      <c r="C526" s="6" t="s">
        <v>1694</v>
      </c>
      <c r="D526" s="5">
        <v>0</v>
      </c>
      <c r="E526" s="5">
        <v>0</v>
      </c>
      <c r="F526" s="5">
        <v>0.60000000000000009</v>
      </c>
      <c r="G526" s="5">
        <v>0.39999999999999997</v>
      </c>
    </row>
    <row r="527" spans="3:7" x14ac:dyDescent="0.25">
      <c r="C527" s="6" t="s">
        <v>1682</v>
      </c>
      <c r="D527" s="5">
        <v>0</v>
      </c>
      <c r="E527" s="5">
        <v>0</v>
      </c>
      <c r="F527" s="5">
        <v>1</v>
      </c>
      <c r="G527" s="5">
        <v>0</v>
      </c>
    </row>
    <row r="528" spans="3:7" x14ac:dyDescent="0.25">
      <c r="C528" s="26" t="s">
        <v>1470</v>
      </c>
      <c r="D528" s="25">
        <v>0</v>
      </c>
      <c r="E528" s="25">
        <v>1</v>
      </c>
      <c r="F528" s="25">
        <v>0.33333333333333337</v>
      </c>
      <c r="G528" s="25">
        <v>0.66666666666666663</v>
      </c>
    </row>
    <row r="529" spans="3:7" x14ac:dyDescent="0.25">
      <c r="C529" s="6" t="s">
        <v>1306</v>
      </c>
      <c r="D529" s="5">
        <v>0</v>
      </c>
      <c r="E529" s="5">
        <v>0</v>
      </c>
      <c r="F529" s="5">
        <v>0.99999999999999989</v>
      </c>
      <c r="G529" s="5">
        <v>0</v>
      </c>
    </row>
    <row r="530" spans="3:7" x14ac:dyDescent="0.25">
      <c r="C530" s="6" t="s">
        <v>1372</v>
      </c>
      <c r="D530" s="5">
        <v>1</v>
      </c>
      <c r="E530" s="5">
        <v>1</v>
      </c>
      <c r="F530" s="5">
        <v>0.4</v>
      </c>
      <c r="G530" s="5">
        <v>0.6</v>
      </c>
    </row>
    <row r="531" spans="3:7" x14ac:dyDescent="0.25">
      <c r="C531" s="6" t="s">
        <v>1366</v>
      </c>
      <c r="D531" s="5">
        <v>0</v>
      </c>
      <c r="E531" s="5">
        <v>0</v>
      </c>
      <c r="F531" s="5">
        <v>1</v>
      </c>
      <c r="G531" s="5">
        <v>0</v>
      </c>
    </row>
    <row r="532" spans="3:7" x14ac:dyDescent="0.25">
      <c r="C532" s="6" t="s">
        <v>1590</v>
      </c>
      <c r="D532" s="5">
        <v>1</v>
      </c>
      <c r="E532" s="5">
        <v>1</v>
      </c>
      <c r="F532" s="5">
        <v>0.33333333333333337</v>
      </c>
      <c r="G532" s="5">
        <v>0.66666666666666663</v>
      </c>
    </row>
    <row r="533" spans="3:7" x14ac:dyDescent="0.25">
      <c r="C533" s="6" t="s">
        <v>1321</v>
      </c>
      <c r="D533" s="5">
        <v>0</v>
      </c>
      <c r="E533" s="5">
        <v>0</v>
      </c>
      <c r="F533" s="5">
        <v>0.75000000000000011</v>
      </c>
      <c r="G533" s="5">
        <v>0.24999999999999997</v>
      </c>
    </row>
    <row r="534" spans="3:7" x14ac:dyDescent="0.25">
      <c r="C534" s="6" t="s">
        <v>2054</v>
      </c>
      <c r="D534" s="5">
        <v>0</v>
      </c>
      <c r="E534" s="5">
        <v>0</v>
      </c>
      <c r="F534" s="5">
        <v>0.88888888888888884</v>
      </c>
      <c r="G534" s="5">
        <v>0.1111111111111111</v>
      </c>
    </row>
    <row r="535" spans="3:7" x14ac:dyDescent="0.25">
      <c r="C535" s="6" t="s">
        <v>1406</v>
      </c>
      <c r="D535" s="5">
        <v>0</v>
      </c>
      <c r="E535" s="5">
        <v>0</v>
      </c>
      <c r="F535" s="5">
        <v>1</v>
      </c>
      <c r="G535" s="5">
        <v>0</v>
      </c>
    </row>
    <row r="536" spans="3:7" x14ac:dyDescent="0.25">
      <c r="C536" s="6" t="s">
        <v>2038</v>
      </c>
      <c r="D536" s="5">
        <v>0</v>
      </c>
      <c r="E536" s="5">
        <v>0</v>
      </c>
      <c r="F536" s="5">
        <v>0.5</v>
      </c>
      <c r="G536" s="5">
        <v>0.49999999999999994</v>
      </c>
    </row>
    <row r="537" spans="3:7" x14ac:dyDescent="0.25">
      <c r="C537" s="6" t="s">
        <v>1642</v>
      </c>
      <c r="D537" s="5">
        <v>0</v>
      </c>
      <c r="E537" s="5">
        <v>0</v>
      </c>
      <c r="F537" s="5">
        <v>0.8</v>
      </c>
      <c r="G537" s="5">
        <v>0.19999999999999998</v>
      </c>
    </row>
    <row r="538" spans="3:7" x14ac:dyDescent="0.25">
      <c r="C538" s="6" t="s">
        <v>1504</v>
      </c>
      <c r="D538" s="5">
        <v>1</v>
      </c>
      <c r="E538" s="5">
        <v>1</v>
      </c>
      <c r="F538" s="5">
        <v>0</v>
      </c>
      <c r="G538" s="5">
        <v>1</v>
      </c>
    </row>
    <row r="539" spans="3:7" x14ac:dyDescent="0.25">
      <c r="C539" s="26" t="s">
        <v>1544</v>
      </c>
      <c r="D539" s="25">
        <v>1</v>
      </c>
      <c r="E539" s="25">
        <v>0</v>
      </c>
      <c r="F539" s="25">
        <v>0.5</v>
      </c>
      <c r="G539" s="25">
        <v>0.49999999999999994</v>
      </c>
    </row>
    <row r="540" spans="3:7" x14ac:dyDescent="0.25">
      <c r="C540" s="6" t="s">
        <v>1732</v>
      </c>
      <c r="D540" s="5">
        <v>0</v>
      </c>
      <c r="E540" s="5">
        <v>0</v>
      </c>
      <c r="F540" s="5">
        <v>0.74999999999999989</v>
      </c>
      <c r="G540" s="5">
        <v>0.24999999999999997</v>
      </c>
    </row>
    <row r="541" spans="3:7" x14ac:dyDescent="0.25">
      <c r="C541" s="26" t="s">
        <v>1288</v>
      </c>
      <c r="D541" s="25">
        <v>1</v>
      </c>
      <c r="E541" s="25">
        <v>0</v>
      </c>
      <c r="F541" s="25">
        <v>0.5</v>
      </c>
      <c r="G541" s="25">
        <v>0.49999999999999994</v>
      </c>
    </row>
    <row r="542" spans="3:7" x14ac:dyDescent="0.25">
      <c r="C542" s="6" t="s">
        <v>1463</v>
      </c>
      <c r="D542" s="5">
        <v>0</v>
      </c>
      <c r="E542" s="5">
        <v>0</v>
      </c>
      <c r="F542" s="5">
        <v>1</v>
      </c>
      <c r="G542" s="5">
        <v>0</v>
      </c>
    </row>
    <row r="543" spans="3:7" x14ac:dyDescent="0.25">
      <c r="C543" s="6" t="s">
        <v>1742</v>
      </c>
      <c r="D543" s="5">
        <v>0</v>
      </c>
      <c r="E543" s="5">
        <v>0</v>
      </c>
      <c r="F543" s="5">
        <v>1</v>
      </c>
      <c r="G543" s="5">
        <v>0</v>
      </c>
    </row>
    <row r="544" spans="3:7" x14ac:dyDescent="0.25">
      <c r="C544" s="6" t="s">
        <v>1396</v>
      </c>
      <c r="D544" s="5">
        <v>1</v>
      </c>
      <c r="E544" s="5">
        <v>1</v>
      </c>
      <c r="F544" s="5">
        <v>0</v>
      </c>
      <c r="G544" s="5">
        <v>1</v>
      </c>
    </row>
    <row r="545" spans="3:7" x14ac:dyDescent="0.25">
      <c r="C545" s="6" t="s">
        <v>1462</v>
      </c>
      <c r="D545" s="5">
        <v>0</v>
      </c>
      <c r="E545" s="5">
        <v>0</v>
      </c>
      <c r="F545" s="5">
        <v>1</v>
      </c>
      <c r="G545" s="5">
        <v>0</v>
      </c>
    </row>
    <row r="546" spans="3:7" x14ac:dyDescent="0.25">
      <c r="C546" s="26" t="s">
        <v>1531</v>
      </c>
      <c r="D546" s="25">
        <v>1</v>
      </c>
      <c r="E546" s="25">
        <v>0</v>
      </c>
      <c r="F546" s="25">
        <v>0.5</v>
      </c>
      <c r="G546" s="25">
        <v>0.49999999999999994</v>
      </c>
    </row>
    <row r="547" spans="3:7" x14ac:dyDescent="0.25">
      <c r="C547" s="6" t="s">
        <v>1257</v>
      </c>
      <c r="D547" s="5">
        <v>1</v>
      </c>
      <c r="E547" s="5">
        <v>1</v>
      </c>
      <c r="F547" s="5">
        <v>0.25000000000000006</v>
      </c>
      <c r="G547" s="5">
        <v>0.75</v>
      </c>
    </row>
    <row r="548" spans="3:7" x14ac:dyDescent="0.25">
      <c r="C548" s="6" t="s">
        <v>1715</v>
      </c>
      <c r="D548" s="5">
        <v>1</v>
      </c>
      <c r="E548" s="5">
        <v>1</v>
      </c>
      <c r="F548" s="5">
        <v>0</v>
      </c>
      <c r="G548" s="5">
        <v>1</v>
      </c>
    </row>
    <row r="549" spans="3:7" x14ac:dyDescent="0.25">
      <c r="C549" s="6" t="s">
        <v>2080</v>
      </c>
      <c r="D549" s="5">
        <v>0</v>
      </c>
      <c r="E549" s="5">
        <v>0</v>
      </c>
      <c r="F549" s="5">
        <v>1</v>
      </c>
      <c r="G549" s="5">
        <v>0</v>
      </c>
    </row>
    <row r="550" spans="3:7" x14ac:dyDescent="0.25">
      <c r="C550" s="6" t="s">
        <v>1491</v>
      </c>
      <c r="D550" s="5">
        <v>0</v>
      </c>
      <c r="E550" s="5">
        <v>0</v>
      </c>
      <c r="F550" s="5">
        <v>1</v>
      </c>
      <c r="G550" s="5">
        <v>0</v>
      </c>
    </row>
    <row r="551" spans="3:7" x14ac:dyDescent="0.25">
      <c r="C551" s="6" t="s">
        <v>1703</v>
      </c>
      <c r="D551" s="5">
        <v>0</v>
      </c>
      <c r="E551" s="5">
        <v>0</v>
      </c>
      <c r="F551" s="5">
        <v>0.88888888888888884</v>
      </c>
      <c r="G551" s="5">
        <v>0.1111111111111111</v>
      </c>
    </row>
    <row r="552" spans="3:7" x14ac:dyDescent="0.25">
      <c r="C552" s="6" t="s">
        <v>1510</v>
      </c>
      <c r="D552" s="5">
        <v>0</v>
      </c>
      <c r="E552" s="5">
        <v>0</v>
      </c>
      <c r="F552" s="5">
        <v>0.66666666666666674</v>
      </c>
      <c r="G552" s="5">
        <v>0.33333333333333331</v>
      </c>
    </row>
    <row r="553" spans="3:7" x14ac:dyDescent="0.25">
      <c r="C553" s="6" t="s">
        <v>1271</v>
      </c>
      <c r="D553" s="5">
        <v>1</v>
      </c>
      <c r="E553" s="5">
        <v>1</v>
      </c>
      <c r="F553" s="5">
        <v>0.42857142857142866</v>
      </c>
      <c r="G553" s="5">
        <v>0.5714285714285714</v>
      </c>
    </row>
    <row r="554" spans="3:7" x14ac:dyDescent="0.25">
      <c r="C554" s="6" t="s">
        <v>1482</v>
      </c>
      <c r="D554" s="5">
        <v>0</v>
      </c>
      <c r="E554" s="5">
        <v>0</v>
      </c>
      <c r="F554" s="5">
        <v>1</v>
      </c>
      <c r="G554" s="5">
        <v>0</v>
      </c>
    </row>
    <row r="555" spans="3:7" x14ac:dyDescent="0.25">
      <c r="C555" s="6" t="s">
        <v>2108</v>
      </c>
      <c r="D555" s="5">
        <v>1</v>
      </c>
      <c r="E555" s="5">
        <v>1</v>
      </c>
      <c r="F555" s="5">
        <v>0.25000000000000006</v>
      </c>
      <c r="G555" s="5">
        <v>0.75</v>
      </c>
    </row>
    <row r="556" spans="3:7" x14ac:dyDescent="0.25">
      <c r="C556" s="6" t="s">
        <v>1311</v>
      </c>
      <c r="D556" s="5">
        <v>0</v>
      </c>
      <c r="E556" s="5">
        <v>0</v>
      </c>
      <c r="F556" s="5">
        <v>1</v>
      </c>
      <c r="G556" s="5">
        <v>0</v>
      </c>
    </row>
    <row r="557" spans="3:7" x14ac:dyDescent="0.25">
      <c r="C557" s="26" t="s">
        <v>1723</v>
      </c>
      <c r="D557" s="25">
        <v>1</v>
      </c>
      <c r="E557" s="25">
        <v>0</v>
      </c>
      <c r="F557" s="25">
        <v>0.5</v>
      </c>
      <c r="G557" s="25">
        <v>0.49999999999999994</v>
      </c>
    </row>
    <row r="558" spans="3:7" x14ac:dyDescent="0.25">
      <c r="C558" s="26" t="s">
        <v>1333</v>
      </c>
      <c r="D558" s="25">
        <v>1</v>
      </c>
      <c r="E558" s="25">
        <v>0</v>
      </c>
      <c r="F558" s="25">
        <v>0.66666666666666674</v>
      </c>
      <c r="G558" s="25">
        <v>0.33333333333333331</v>
      </c>
    </row>
    <row r="559" spans="3:7" x14ac:dyDescent="0.25">
      <c r="C559" s="6" t="s">
        <v>1557</v>
      </c>
      <c r="D559" s="5">
        <v>0</v>
      </c>
      <c r="E559" s="5">
        <v>0</v>
      </c>
      <c r="F559" s="5">
        <v>0.75000000000000011</v>
      </c>
      <c r="G559" s="5">
        <v>0.24999999999999997</v>
      </c>
    </row>
    <row r="560" spans="3:7" x14ac:dyDescent="0.25">
      <c r="C560" s="6" t="s">
        <v>1546</v>
      </c>
      <c r="D560" s="5">
        <v>0</v>
      </c>
      <c r="E560" s="5">
        <v>0</v>
      </c>
      <c r="F560" s="5">
        <v>0.66666666666666674</v>
      </c>
      <c r="G560" s="5">
        <v>0.33333333333333331</v>
      </c>
    </row>
    <row r="561" spans="3:7" x14ac:dyDescent="0.25">
      <c r="C561" s="6" t="s">
        <v>2033</v>
      </c>
      <c r="D561" s="5">
        <v>0</v>
      </c>
      <c r="E561" s="5">
        <v>0</v>
      </c>
      <c r="F561" s="5">
        <v>0.66666666666666674</v>
      </c>
      <c r="G561" s="5">
        <v>0.33333333333333331</v>
      </c>
    </row>
    <row r="562" spans="3:7" x14ac:dyDescent="0.25">
      <c r="C562" s="6" t="s">
        <v>2100</v>
      </c>
      <c r="D562" s="5">
        <v>0</v>
      </c>
      <c r="E562" s="5">
        <v>0</v>
      </c>
      <c r="F562" s="5">
        <v>0.66666666666666674</v>
      </c>
      <c r="G562" s="5">
        <v>0.33333333333333331</v>
      </c>
    </row>
    <row r="563" spans="3:7" x14ac:dyDescent="0.25">
      <c r="C563" s="6" t="s">
        <v>1297</v>
      </c>
      <c r="D563" s="5">
        <v>1</v>
      </c>
      <c r="E563" s="5">
        <v>1</v>
      </c>
      <c r="F563" s="5">
        <v>0.33333333333333337</v>
      </c>
      <c r="G563" s="5">
        <v>0.66666666666666663</v>
      </c>
    </row>
    <row r="564" spans="3:7" x14ac:dyDescent="0.25">
      <c r="C564" s="6" t="s">
        <v>1998</v>
      </c>
      <c r="D564" s="5">
        <v>0</v>
      </c>
      <c r="E564" s="5">
        <v>0</v>
      </c>
      <c r="F564" s="5">
        <v>1</v>
      </c>
      <c r="G564" s="5">
        <v>0</v>
      </c>
    </row>
    <row r="565" spans="3:7" x14ac:dyDescent="0.25">
      <c r="C565" s="6" t="s">
        <v>1729</v>
      </c>
      <c r="D565" s="5">
        <v>0</v>
      </c>
      <c r="E565" s="5">
        <v>0</v>
      </c>
      <c r="F565" s="5">
        <v>1</v>
      </c>
      <c r="G565" s="5">
        <v>0</v>
      </c>
    </row>
    <row r="566" spans="3:7" x14ac:dyDescent="0.25">
      <c r="C566" s="6" t="s">
        <v>1435</v>
      </c>
      <c r="D566" s="5">
        <v>1</v>
      </c>
      <c r="E566" s="5">
        <v>1</v>
      </c>
      <c r="F566" s="5">
        <v>0.33333333333333337</v>
      </c>
      <c r="G566" s="5">
        <v>0.66666666666666663</v>
      </c>
    </row>
    <row r="567" spans="3:7" x14ac:dyDescent="0.25">
      <c r="C567" s="6" t="s">
        <v>2046</v>
      </c>
      <c r="D567" s="5">
        <v>1</v>
      </c>
      <c r="E567" s="5">
        <v>1</v>
      </c>
      <c r="F567" s="5">
        <v>0.25000000000000006</v>
      </c>
      <c r="G567" s="5">
        <v>0.75</v>
      </c>
    </row>
    <row r="568" spans="3:7" x14ac:dyDescent="0.25">
      <c r="C568" s="26" t="s">
        <v>1302</v>
      </c>
      <c r="D568" s="25">
        <v>1</v>
      </c>
      <c r="E568" s="25">
        <v>0</v>
      </c>
      <c r="F568" s="25">
        <v>0.88888888888888884</v>
      </c>
      <c r="G568" s="25">
        <v>0.1111111111111111</v>
      </c>
    </row>
    <row r="569" spans="3:7" x14ac:dyDescent="0.25">
      <c r="C569" s="26" t="s">
        <v>1458</v>
      </c>
      <c r="D569" s="25">
        <v>1</v>
      </c>
      <c r="E569" s="25">
        <v>0</v>
      </c>
      <c r="F569" s="25">
        <v>0.66666666666666674</v>
      </c>
      <c r="G569" s="25">
        <v>0.33333333333333331</v>
      </c>
    </row>
    <row r="570" spans="3:7" x14ac:dyDescent="0.25">
      <c r="C570" s="6" t="s">
        <v>1598</v>
      </c>
      <c r="D570" s="5">
        <v>0</v>
      </c>
      <c r="E570" s="5">
        <v>0</v>
      </c>
      <c r="F570" s="5">
        <v>0.66666666666666674</v>
      </c>
      <c r="G570" s="5">
        <v>0.33333333333333331</v>
      </c>
    </row>
    <row r="571" spans="3:7" x14ac:dyDescent="0.25">
      <c r="C571" s="6" t="s">
        <v>1577</v>
      </c>
      <c r="D571" s="5">
        <v>0</v>
      </c>
      <c r="E571" s="5">
        <v>0</v>
      </c>
      <c r="F571" s="5">
        <v>1</v>
      </c>
      <c r="G571" s="5">
        <v>0</v>
      </c>
    </row>
    <row r="572" spans="3:7" x14ac:dyDescent="0.25">
      <c r="C572" s="6" t="s">
        <v>1516</v>
      </c>
      <c r="D572" s="5">
        <v>0</v>
      </c>
      <c r="E572" s="5">
        <v>0</v>
      </c>
      <c r="F572" s="5">
        <v>1</v>
      </c>
      <c r="G572" s="5">
        <v>0</v>
      </c>
    </row>
    <row r="573" spans="3:7" x14ac:dyDescent="0.25">
      <c r="C573" s="26" t="s">
        <v>1483</v>
      </c>
      <c r="D573" s="25">
        <v>0</v>
      </c>
      <c r="E573" s="25">
        <v>1</v>
      </c>
      <c r="F573" s="25">
        <v>0.33333333333333337</v>
      </c>
      <c r="G573" s="25">
        <v>0.66666666666666663</v>
      </c>
    </row>
    <row r="574" spans="3:7" x14ac:dyDescent="0.25">
      <c r="C574" s="6" t="s">
        <v>1542</v>
      </c>
      <c r="D574" s="5">
        <v>1</v>
      </c>
      <c r="E574" s="5">
        <v>1</v>
      </c>
      <c r="F574" s="5">
        <v>0</v>
      </c>
      <c r="G574" s="5">
        <v>1</v>
      </c>
    </row>
    <row r="575" spans="3:7" x14ac:dyDescent="0.25">
      <c r="C575" s="6" t="s">
        <v>1697</v>
      </c>
      <c r="D575" s="5">
        <v>1</v>
      </c>
      <c r="E575" s="5">
        <v>1</v>
      </c>
      <c r="F575" s="5">
        <v>0</v>
      </c>
      <c r="G575" s="5">
        <v>1</v>
      </c>
    </row>
    <row r="576" spans="3:7" x14ac:dyDescent="0.25">
      <c r="C576" s="26" t="s">
        <v>2027</v>
      </c>
      <c r="D576" s="25">
        <v>1</v>
      </c>
      <c r="E576" s="25">
        <v>0</v>
      </c>
      <c r="F576" s="25">
        <v>0.66666666666666674</v>
      </c>
      <c r="G576" s="25">
        <v>0.33333333333333331</v>
      </c>
    </row>
    <row r="577" spans="3:7" x14ac:dyDescent="0.25">
      <c r="C577" s="26" t="s">
        <v>1677</v>
      </c>
      <c r="D577" s="25">
        <v>1</v>
      </c>
      <c r="E577" s="25">
        <v>0</v>
      </c>
      <c r="F577" s="25">
        <v>0.66666666666666674</v>
      </c>
      <c r="G577" s="25">
        <v>0.33333333333333331</v>
      </c>
    </row>
    <row r="578" spans="3:7" x14ac:dyDescent="0.25">
      <c r="C578" s="6" t="s">
        <v>1395</v>
      </c>
      <c r="D578" s="5">
        <v>0</v>
      </c>
      <c r="E578" s="5">
        <v>0</v>
      </c>
      <c r="F578" s="5">
        <v>0.75000000000000011</v>
      </c>
      <c r="G578" s="5">
        <v>0.24999999999999997</v>
      </c>
    </row>
    <row r="579" spans="3:7" x14ac:dyDescent="0.25">
      <c r="C579" s="6" t="s">
        <v>2010</v>
      </c>
      <c r="D579" s="5">
        <v>0</v>
      </c>
      <c r="E579" s="5">
        <v>0</v>
      </c>
      <c r="F579" s="5">
        <v>0.66666666666666674</v>
      </c>
      <c r="G579" s="5">
        <v>0.33333333333333331</v>
      </c>
    </row>
    <row r="580" spans="3:7" x14ac:dyDescent="0.25">
      <c r="C580" s="6" t="s">
        <v>1669</v>
      </c>
      <c r="D580" s="5">
        <v>0</v>
      </c>
      <c r="E580" s="5">
        <v>0</v>
      </c>
      <c r="F580" s="5">
        <v>0.66666666666666674</v>
      </c>
      <c r="G580" s="5">
        <v>0.33333333333333331</v>
      </c>
    </row>
    <row r="581" spans="3:7" x14ac:dyDescent="0.25">
      <c r="C581" s="6" t="s">
        <v>1393</v>
      </c>
      <c r="D581" s="5">
        <v>1</v>
      </c>
      <c r="E581" s="5">
        <v>1</v>
      </c>
      <c r="F581" s="5">
        <v>0</v>
      </c>
      <c r="G581" s="5">
        <v>1</v>
      </c>
    </row>
    <row r="582" spans="3:7" x14ac:dyDescent="0.25">
      <c r="C582" s="6" t="s">
        <v>2016</v>
      </c>
      <c r="D582" s="5">
        <v>0</v>
      </c>
      <c r="E582" s="5">
        <v>0</v>
      </c>
      <c r="F582" s="5">
        <v>0.66666666666666674</v>
      </c>
      <c r="G582" s="5">
        <v>0.33333333333333331</v>
      </c>
    </row>
    <row r="583" spans="3:7" x14ac:dyDescent="0.25">
      <c r="C583" s="26" t="s">
        <v>1260</v>
      </c>
      <c r="D583" s="25">
        <v>0</v>
      </c>
      <c r="E583" s="25">
        <v>1</v>
      </c>
      <c r="F583" s="25">
        <v>0.33333333333333337</v>
      </c>
      <c r="G583" s="25">
        <v>0.66666666666666663</v>
      </c>
    </row>
    <row r="584" spans="3:7" x14ac:dyDescent="0.25">
      <c r="C584" s="6" t="s">
        <v>1320</v>
      </c>
      <c r="D584" s="5">
        <v>0</v>
      </c>
      <c r="E584" s="5">
        <v>0</v>
      </c>
      <c r="F584" s="5">
        <v>0.66666666666666674</v>
      </c>
      <c r="G584" s="5">
        <v>0.33333333333333331</v>
      </c>
    </row>
    <row r="585" spans="3:7" x14ac:dyDescent="0.25">
      <c r="C585" s="6" t="s">
        <v>1489</v>
      </c>
      <c r="D585" s="5">
        <v>0</v>
      </c>
      <c r="E585" s="5">
        <v>0</v>
      </c>
      <c r="F585" s="5">
        <v>0.66666666666666674</v>
      </c>
      <c r="G585" s="5">
        <v>0.33333333333333331</v>
      </c>
    </row>
    <row r="586" spans="3:7" x14ac:dyDescent="0.25">
      <c r="C586" s="6" t="s">
        <v>1736</v>
      </c>
      <c r="D586" s="5">
        <v>1</v>
      </c>
      <c r="E586" s="5">
        <v>1</v>
      </c>
      <c r="F586" s="5">
        <v>0</v>
      </c>
      <c r="G586" s="5">
        <v>1</v>
      </c>
    </row>
    <row r="587" spans="3:7" x14ac:dyDescent="0.25">
      <c r="C587" s="6" t="s">
        <v>1597</v>
      </c>
      <c r="D587" s="5">
        <v>1</v>
      </c>
      <c r="E587" s="5">
        <v>1</v>
      </c>
      <c r="F587" s="5">
        <v>0</v>
      </c>
      <c r="G587" s="5">
        <v>1</v>
      </c>
    </row>
    <row r="588" spans="3:7" x14ac:dyDescent="0.25">
      <c r="C588" s="6" t="s">
        <v>1981</v>
      </c>
      <c r="D588" s="5">
        <v>0</v>
      </c>
      <c r="E588" s="5">
        <v>0</v>
      </c>
      <c r="F588" s="5">
        <v>0.75000000000000011</v>
      </c>
      <c r="G588" s="5">
        <v>0.24999999999999997</v>
      </c>
    </row>
    <row r="589" spans="3:7" x14ac:dyDescent="0.25">
      <c r="C589" s="6" t="s">
        <v>2070</v>
      </c>
      <c r="D589" s="5">
        <v>1</v>
      </c>
      <c r="E589" s="5">
        <v>1</v>
      </c>
      <c r="F589" s="5">
        <v>0</v>
      </c>
      <c r="G589" s="5">
        <v>1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7'!$B$10:$B$10" display="Inputs" xr:uid="{B3929D12-39AB-4A92-AB45-57488A6A9433}"/>
    <hyperlink ref="D4" location="'KNNC_Stored7'!$B$10:$B$10" display="PMML Model" xr:uid="{22CC0F8A-13C9-4E8D-B113-FB7D2A648911}"/>
    <hyperlink ref="F4" location="'KNNC_TrainingLiftChart7'!$B$10:$B$10" display="Training: Charts" xr:uid="{5894041B-0115-44A0-8B0C-219A408761E0}"/>
    <hyperlink ref="H4" location="'KNNC_TrainingScore7'!$B$10:$B$10" display="Training: Classification Summary" xr:uid="{2EC1A7E9-AA3F-4819-AE45-831E44F217CB}"/>
    <hyperlink ref="J4" location="'KNNC_TrainingScore7'!$B$34:$B$34" display="Training: Classification Details" xr:uid="{8D063DA7-0F44-4B8F-89A7-C37B8BB4B7E6}"/>
    <hyperlink ref="B5" location="'KNNC_ValidationLiftChart7'!$B$10:$B$10" display="Validation: Charts" xr:uid="{B6F3A07C-5C8C-41E7-8182-1B4804A2973C}"/>
    <hyperlink ref="D5" location="'KNNC_ValidationScore7'!$B$10:$B$10" display="Validation: Classification Summary" xr:uid="{CD07AD6A-B439-406C-B5A5-57B1F38E4649}"/>
    <hyperlink ref="F5" location="'KNNC_ValidationScore7'!$B$34:$B$34" display="Validation: Classification Details" xr:uid="{8B3BC800-D6C1-4C7E-9AA4-77965A6A1FB5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7C826-263D-4F0C-99B8-E8F9059CD1DB}">
  <dimension ref="B1:AX622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2433</v>
      </c>
      <c r="N1" t="s">
        <v>2538</v>
      </c>
      <c r="AX1" s="10" t="s">
        <v>2490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2584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36</v>
      </c>
      <c r="O5" s="7">
        <v>7</v>
      </c>
      <c r="P5" s="7">
        <v>242</v>
      </c>
      <c r="Q5" s="7">
        <v>285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2.3733905579399144</v>
      </c>
    </row>
    <row r="20" spans="2:13" x14ac:dyDescent="0.25">
      <c r="C20" s="6" t="s">
        <v>2386</v>
      </c>
      <c r="D20" s="5">
        <v>0.94545454545454544</v>
      </c>
      <c r="E20" s="5">
        <v>0.22918388365077619</v>
      </c>
      <c r="F20" s="5">
        <v>0</v>
      </c>
      <c r="G20" s="5">
        <v>1</v>
      </c>
      <c r="J20" s="6">
        <v>2</v>
      </c>
      <c r="K20" s="5">
        <v>2</v>
      </c>
      <c r="L20" s="5">
        <v>2.2439328911431917</v>
      </c>
    </row>
    <row r="21" spans="2:13" x14ac:dyDescent="0.25">
      <c r="C21" s="6" t="s">
        <v>2387</v>
      </c>
      <c r="D21" s="5">
        <v>0.74545454545454548</v>
      </c>
      <c r="E21" s="5">
        <v>0.43962028304662332</v>
      </c>
      <c r="F21" s="5">
        <v>0</v>
      </c>
      <c r="G21" s="5">
        <v>1</v>
      </c>
      <c r="J21" s="6">
        <v>3</v>
      </c>
      <c r="K21" s="5">
        <v>3</v>
      </c>
      <c r="L21" s="5">
        <v>1.7692547795552089</v>
      </c>
    </row>
    <row r="22" spans="2:13" x14ac:dyDescent="0.25">
      <c r="C22" s="6" t="s">
        <v>2388</v>
      </c>
      <c r="D22" s="5">
        <v>0.5357142857142857</v>
      </c>
      <c r="E22" s="5">
        <v>0.50323627974019647</v>
      </c>
      <c r="F22" s="5">
        <v>0</v>
      </c>
      <c r="G22" s="5">
        <v>1</v>
      </c>
      <c r="J22" s="6">
        <v>4</v>
      </c>
      <c r="K22" s="5">
        <v>4</v>
      </c>
      <c r="L22" s="5">
        <v>1.2714592274678111</v>
      </c>
    </row>
    <row r="23" spans="2:13" x14ac:dyDescent="0.25">
      <c r="C23" s="6" t="s">
        <v>2389</v>
      </c>
      <c r="D23" s="5">
        <v>0.36363636363636365</v>
      </c>
      <c r="E23" s="5">
        <v>0.48547938750294606</v>
      </c>
      <c r="F23" s="5">
        <v>0</v>
      </c>
      <c r="G23" s="5">
        <v>1</v>
      </c>
      <c r="J23" s="6">
        <v>5</v>
      </c>
      <c r="K23" s="5">
        <v>5</v>
      </c>
      <c r="L23" s="5">
        <v>0.86305111197815065</v>
      </c>
    </row>
    <row r="24" spans="2:13" x14ac:dyDescent="0.25">
      <c r="C24" s="6" t="s">
        <v>2390</v>
      </c>
      <c r="D24" s="5">
        <v>0.38181818181818183</v>
      </c>
      <c r="E24" s="5">
        <v>0.49031014715590004</v>
      </c>
      <c r="F24" s="5">
        <v>0</v>
      </c>
      <c r="G24" s="5">
        <v>1</v>
      </c>
      <c r="J24" s="6">
        <v>6</v>
      </c>
      <c r="K24" s="5">
        <v>6</v>
      </c>
      <c r="L24" s="5">
        <v>0.90620366757705817</v>
      </c>
    </row>
    <row r="25" spans="2:13" x14ac:dyDescent="0.25">
      <c r="C25" s="6" t="s">
        <v>2391</v>
      </c>
      <c r="D25" s="5">
        <v>0.17857142857142858</v>
      </c>
      <c r="E25" s="5">
        <v>0.38645911730822108</v>
      </c>
      <c r="F25" s="5">
        <v>0</v>
      </c>
      <c r="G25" s="5">
        <v>1</v>
      </c>
      <c r="J25" s="6">
        <v>7</v>
      </c>
      <c r="K25" s="5">
        <v>7</v>
      </c>
      <c r="L25" s="5">
        <v>0.4238197424892704</v>
      </c>
    </row>
    <row r="26" spans="2:13" x14ac:dyDescent="0.25">
      <c r="C26" s="6" t="s">
        <v>2392</v>
      </c>
      <c r="D26" s="5">
        <v>7.2727272727272724E-2</v>
      </c>
      <c r="E26" s="5">
        <v>0.26208179770229884</v>
      </c>
      <c r="F26" s="5">
        <v>0</v>
      </c>
      <c r="G26" s="5">
        <v>1</v>
      </c>
      <c r="J26" s="6">
        <v>8</v>
      </c>
      <c r="K26" s="5">
        <v>8</v>
      </c>
      <c r="L26" s="5">
        <v>0.17261022239563012</v>
      </c>
    </row>
    <row r="27" spans="2:13" x14ac:dyDescent="0.25">
      <c r="C27" s="6" t="s">
        <v>2393</v>
      </c>
      <c r="D27" s="5">
        <v>0</v>
      </c>
      <c r="E27" s="5">
        <v>0</v>
      </c>
      <c r="F27" s="5">
        <v>0</v>
      </c>
      <c r="G27" s="5">
        <v>0</v>
      </c>
      <c r="J27" s="6">
        <v>9</v>
      </c>
      <c r="K27" s="5">
        <v>9</v>
      </c>
      <c r="L27" s="5">
        <v>0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1.8083182640144665E-3</v>
      </c>
      <c r="F34" s="5">
        <v>1</v>
      </c>
      <c r="G34" s="5">
        <v>0.42133815551537068</v>
      </c>
      <c r="H34" s="5">
        <v>2.3733905579399144</v>
      </c>
      <c r="I34" s="5">
        <v>1</v>
      </c>
      <c r="J34" s="5">
        <v>2.3733905579399144</v>
      </c>
      <c r="K34" s="5">
        <v>4.2918454935622317E-3</v>
      </c>
      <c r="L34" s="5">
        <v>1.8083182640144665E-3</v>
      </c>
      <c r="M34" s="5">
        <v>4.2918454935622317E-3</v>
      </c>
    </row>
    <row r="35" spans="3:13" x14ac:dyDescent="0.25">
      <c r="C35" s="6">
        <v>2</v>
      </c>
      <c r="D35" s="5">
        <v>2</v>
      </c>
      <c r="E35" s="5">
        <v>3.616636528028933E-3</v>
      </c>
      <c r="F35" s="5">
        <v>2</v>
      </c>
      <c r="G35" s="5">
        <v>0.84267631103074137</v>
      </c>
      <c r="H35" s="5">
        <v>2.3733905579399144</v>
      </c>
      <c r="I35" s="5">
        <v>1</v>
      </c>
      <c r="J35" s="5">
        <v>2.3733905579399144</v>
      </c>
      <c r="K35" s="5">
        <v>8.5836909871244635E-3</v>
      </c>
      <c r="L35" s="5">
        <v>3.616636528028933E-3</v>
      </c>
      <c r="M35" s="5">
        <v>8.5836909871244635E-3</v>
      </c>
    </row>
    <row r="36" spans="3:13" x14ac:dyDescent="0.25">
      <c r="C36" s="6">
        <v>3</v>
      </c>
      <c r="D36" s="5">
        <v>3</v>
      </c>
      <c r="E36" s="5">
        <v>5.4249547920433997E-3</v>
      </c>
      <c r="F36" s="5">
        <v>3</v>
      </c>
      <c r="G36" s="5">
        <v>1.2640144665461119</v>
      </c>
      <c r="H36" s="5">
        <v>2.3733905579399139</v>
      </c>
      <c r="I36" s="5">
        <v>1</v>
      </c>
      <c r="J36" s="5">
        <v>2.3733905579399139</v>
      </c>
      <c r="K36" s="5">
        <v>1.2875536480686695E-2</v>
      </c>
      <c r="L36" s="5">
        <v>5.4249547920433997E-3</v>
      </c>
      <c r="M36" s="5">
        <v>1.2875536480686695E-2</v>
      </c>
    </row>
    <row r="37" spans="3:13" x14ac:dyDescent="0.25">
      <c r="C37" s="6">
        <v>4</v>
      </c>
      <c r="D37" s="5">
        <v>4</v>
      </c>
      <c r="E37" s="5">
        <v>7.2332730560578659E-3</v>
      </c>
      <c r="F37" s="5">
        <v>4</v>
      </c>
      <c r="G37" s="5">
        <v>1.6853526220614827</v>
      </c>
      <c r="H37" s="5">
        <v>2.3733905579399144</v>
      </c>
      <c r="I37" s="5">
        <v>1</v>
      </c>
      <c r="J37" s="5">
        <v>2.3733905579399144</v>
      </c>
      <c r="K37" s="5">
        <v>1.7167381974248927E-2</v>
      </c>
      <c r="L37" s="5">
        <v>7.2332730560578659E-3</v>
      </c>
      <c r="M37" s="5">
        <v>1.7167381974248927E-2</v>
      </c>
    </row>
    <row r="38" spans="3:13" x14ac:dyDescent="0.25">
      <c r="C38" s="6">
        <v>5</v>
      </c>
      <c r="D38" s="5">
        <v>5</v>
      </c>
      <c r="E38" s="5">
        <v>9.0415913200723331E-3</v>
      </c>
      <c r="F38" s="5">
        <v>5</v>
      </c>
      <c r="G38" s="5">
        <v>2.1066907775768535</v>
      </c>
      <c r="H38" s="5">
        <v>2.3733905579399139</v>
      </c>
      <c r="I38" s="5">
        <v>1</v>
      </c>
      <c r="J38" s="5">
        <v>2.3733905579399139</v>
      </c>
      <c r="K38" s="5">
        <v>2.1459227467811159E-2</v>
      </c>
      <c r="L38" s="5">
        <v>9.0415913200723331E-3</v>
      </c>
      <c r="M38" s="5">
        <v>2.1459227467811159E-2</v>
      </c>
    </row>
    <row r="39" spans="3:13" x14ac:dyDescent="0.25">
      <c r="C39" s="6">
        <v>6</v>
      </c>
      <c r="D39" s="5">
        <v>6</v>
      </c>
      <c r="E39" s="5">
        <v>1.0849909584086799E-2</v>
      </c>
      <c r="F39" s="5">
        <v>6</v>
      </c>
      <c r="G39" s="5">
        <v>2.5280289330922239</v>
      </c>
      <c r="H39" s="5">
        <v>2.3733905579399139</v>
      </c>
      <c r="I39" s="5">
        <v>1</v>
      </c>
      <c r="J39" s="5">
        <v>2.3733905579399139</v>
      </c>
      <c r="K39" s="5">
        <v>2.575107296137339E-2</v>
      </c>
      <c r="L39" s="5">
        <v>1.0849909584086799E-2</v>
      </c>
      <c r="M39" s="5">
        <v>2.575107296137339E-2</v>
      </c>
    </row>
    <row r="40" spans="3:13" x14ac:dyDescent="0.25">
      <c r="C40" s="6">
        <v>7</v>
      </c>
      <c r="D40" s="5">
        <v>7</v>
      </c>
      <c r="E40" s="5">
        <v>1.2658227848101266E-2</v>
      </c>
      <c r="F40" s="5">
        <v>7</v>
      </c>
      <c r="G40" s="5">
        <v>2.9493670886075947</v>
      </c>
      <c r="H40" s="5">
        <v>2.3733905579399144</v>
      </c>
      <c r="I40" s="5">
        <v>1</v>
      </c>
      <c r="J40" s="5">
        <v>2.3733905579399144</v>
      </c>
      <c r="K40" s="5">
        <v>3.0042918454935622E-2</v>
      </c>
      <c r="L40" s="5">
        <v>1.2658227848101266E-2</v>
      </c>
      <c r="M40" s="5">
        <v>3.0042918454935622E-2</v>
      </c>
    </row>
    <row r="41" spans="3:13" x14ac:dyDescent="0.25">
      <c r="C41" s="6">
        <v>8</v>
      </c>
      <c r="D41" s="5">
        <v>8</v>
      </c>
      <c r="E41" s="5">
        <v>1.4466546112115732E-2</v>
      </c>
      <c r="F41" s="5">
        <v>8</v>
      </c>
      <c r="G41" s="5">
        <v>3.3707052441229655</v>
      </c>
      <c r="H41" s="5">
        <v>2.3733905579399144</v>
      </c>
      <c r="I41" s="5">
        <v>1</v>
      </c>
      <c r="J41" s="5">
        <v>2.3733905579399144</v>
      </c>
      <c r="K41" s="5">
        <v>3.4334763948497854E-2</v>
      </c>
      <c r="L41" s="5">
        <v>1.4466546112115732E-2</v>
      </c>
      <c r="M41" s="5">
        <v>3.4334763948497854E-2</v>
      </c>
    </row>
    <row r="42" spans="3:13" x14ac:dyDescent="0.25">
      <c r="C42" s="6">
        <v>9</v>
      </c>
      <c r="D42" s="5">
        <v>9</v>
      </c>
      <c r="E42" s="5">
        <v>1.62748643761302E-2</v>
      </c>
      <c r="F42" s="5">
        <v>9</v>
      </c>
      <c r="G42" s="5">
        <v>3.7920433996383363</v>
      </c>
      <c r="H42" s="5">
        <v>2.3733905579399144</v>
      </c>
      <c r="I42" s="5">
        <v>1</v>
      </c>
      <c r="J42" s="5">
        <v>2.3733905579399144</v>
      </c>
      <c r="K42" s="5">
        <v>3.8626609442060089E-2</v>
      </c>
      <c r="L42" s="5">
        <v>1.62748643761302E-2</v>
      </c>
      <c r="M42" s="5">
        <v>3.8626609442060089E-2</v>
      </c>
    </row>
    <row r="43" spans="3:13" x14ac:dyDescent="0.25">
      <c r="C43" s="6">
        <v>10</v>
      </c>
      <c r="D43" s="5">
        <v>10</v>
      </c>
      <c r="E43" s="5">
        <v>1.8083182640144666E-2</v>
      </c>
      <c r="F43" s="5">
        <v>10</v>
      </c>
      <c r="G43" s="5">
        <v>4.213381555153707</v>
      </c>
      <c r="H43" s="5">
        <v>2.3733905579399139</v>
      </c>
      <c r="I43" s="5">
        <v>1</v>
      </c>
      <c r="J43" s="5">
        <v>2.3733905579399139</v>
      </c>
      <c r="K43" s="5">
        <v>4.2918454935622317E-2</v>
      </c>
      <c r="L43" s="5">
        <v>1.8083182640144666E-2</v>
      </c>
      <c r="M43" s="5">
        <v>4.2918454935622317E-2</v>
      </c>
    </row>
    <row r="44" spans="3:13" x14ac:dyDescent="0.25">
      <c r="C44" s="6">
        <v>11</v>
      </c>
      <c r="D44" s="5">
        <v>11</v>
      </c>
      <c r="E44" s="5">
        <v>1.9891500904159132E-2</v>
      </c>
      <c r="F44" s="5">
        <v>11</v>
      </c>
      <c r="G44" s="5">
        <v>4.6347197106690778</v>
      </c>
      <c r="H44" s="5">
        <v>2.3733905579399144</v>
      </c>
      <c r="I44" s="5">
        <v>1</v>
      </c>
      <c r="J44" s="5">
        <v>2.3733905579399144</v>
      </c>
      <c r="K44" s="5">
        <v>4.7210300429184553E-2</v>
      </c>
      <c r="L44" s="5">
        <v>1.9891500904159132E-2</v>
      </c>
      <c r="M44" s="5">
        <v>4.7210300429184553E-2</v>
      </c>
    </row>
    <row r="45" spans="3:13" x14ac:dyDescent="0.25">
      <c r="C45" s="6">
        <v>12</v>
      </c>
      <c r="D45" s="5">
        <v>12</v>
      </c>
      <c r="E45" s="5">
        <v>2.1699819168173599E-2</v>
      </c>
      <c r="F45" s="5">
        <v>12</v>
      </c>
      <c r="G45" s="5">
        <v>5.0560578661844477</v>
      </c>
      <c r="H45" s="5">
        <v>2.3733905579399139</v>
      </c>
      <c r="I45" s="5">
        <v>1</v>
      </c>
      <c r="J45" s="5">
        <v>2.3733905579399139</v>
      </c>
      <c r="K45" s="5">
        <v>5.1502145922746781E-2</v>
      </c>
      <c r="L45" s="5">
        <v>2.1699819168173599E-2</v>
      </c>
      <c r="M45" s="5">
        <v>5.1502145922746781E-2</v>
      </c>
    </row>
    <row r="46" spans="3:13" x14ac:dyDescent="0.25">
      <c r="C46" s="6">
        <v>13</v>
      </c>
      <c r="D46" s="5">
        <v>13</v>
      </c>
      <c r="E46" s="5">
        <v>2.3508137432188065E-2</v>
      </c>
      <c r="F46" s="5">
        <v>13</v>
      </c>
      <c r="G46" s="5">
        <v>5.4773960216998185</v>
      </c>
      <c r="H46" s="5">
        <v>2.3733905579399144</v>
      </c>
      <c r="I46" s="5">
        <v>1</v>
      </c>
      <c r="J46" s="5">
        <v>2.3733905579399144</v>
      </c>
      <c r="K46" s="5">
        <v>5.5793991416309016E-2</v>
      </c>
      <c r="L46" s="5">
        <v>2.3508137432188065E-2</v>
      </c>
      <c r="M46" s="5">
        <v>5.5793991416309016E-2</v>
      </c>
    </row>
    <row r="47" spans="3:13" x14ac:dyDescent="0.25">
      <c r="C47" s="6">
        <v>14</v>
      </c>
      <c r="D47" s="5">
        <v>14</v>
      </c>
      <c r="E47" s="5">
        <v>2.5316455696202531E-2</v>
      </c>
      <c r="F47" s="5">
        <v>14</v>
      </c>
      <c r="G47" s="5">
        <v>5.8987341772151893</v>
      </c>
      <c r="H47" s="5">
        <v>2.3733905579399144</v>
      </c>
      <c r="I47" s="5">
        <v>1</v>
      </c>
      <c r="J47" s="5">
        <v>2.3733905579399144</v>
      </c>
      <c r="K47" s="5">
        <v>6.0085836909871244E-2</v>
      </c>
      <c r="L47" s="5">
        <v>2.5316455696202531E-2</v>
      </c>
      <c r="M47" s="5">
        <v>6.0085836909871244E-2</v>
      </c>
    </row>
    <row r="48" spans="3:13" x14ac:dyDescent="0.25">
      <c r="C48" s="6">
        <v>15</v>
      </c>
      <c r="D48" s="5">
        <v>15</v>
      </c>
      <c r="E48" s="5">
        <v>2.7124773960216998E-2</v>
      </c>
      <c r="F48" s="5">
        <v>15</v>
      </c>
      <c r="G48" s="5">
        <v>6.3200723327305601</v>
      </c>
      <c r="H48" s="5">
        <v>2.3733905579399139</v>
      </c>
      <c r="I48" s="5">
        <v>1</v>
      </c>
      <c r="J48" s="5">
        <v>2.3733905579399139</v>
      </c>
      <c r="K48" s="5">
        <v>6.4377682403433473E-2</v>
      </c>
      <c r="L48" s="5">
        <v>2.7124773960216998E-2</v>
      </c>
      <c r="M48" s="5">
        <v>6.4377682403433473E-2</v>
      </c>
    </row>
    <row r="49" spans="3:13" x14ac:dyDescent="0.25">
      <c r="C49" s="6">
        <v>16</v>
      </c>
      <c r="D49" s="5">
        <v>16</v>
      </c>
      <c r="E49" s="5">
        <v>2.8933092224231464E-2</v>
      </c>
      <c r="F49" s="5">
        <v>16</v>
      </c>
      <c r="G49" s="5">
        <v>6.7414104882459309</v>
      </c>
      <c r="H49" s="5">
        <v>2.3733905579399144</v>
      </c>
      <c r="I49" s="5">
        <v>1</v>
      </c>
      <c r="J49" s="5">
        <v>2.3733905579399144</v>
      </c>
      <c r="K49" s="5">
        <v>6.8669527896995708E-2</v>
      </c>
      <c r="L49" s="5">
        <v>2.8933092224231464E-2</v>
      </c>
      <c r="M49" s="5">
        <v>6.8669527896995708E-2</v>
      </c>
    </row>
    <row r="50" spans="3:13" x14ac:dyDescent="0.25">
      <c r="C50" s="6">
        <v>17</v>
      </c>
      <c r="D50" s="5">
        <v>17</v>
      </c>
      <c r="E50" s="5">
        <v>3.074141048824593E-2</v>
      </c>
      <c r="F50" s="5">
        <v>17</v>
      </c>
      <c r="G50" s="5">
        <v>7.1627486437613017</v>
      </c>
      <c r="H50" s="5">
        <v>2.3733905579399144</v>
      </c>
      <c r="I50" s="5">
        <v>1</v>
      </c>
      <c r="J50" s="5">
        <v>2.3733905579399144</v>
      </c>
      <c r="K50" s="5">
        <v>7.2961373390557943E-2</v>
      </c>
      <c r="L50" s="5">
        <v>3.074141048824593E-2</v>
      </c>
      <c r="M50" s="5">
        <v>7.2961373390557943E-2</v>
      </c>
    </row>
    <row r="51" spans="3:13" x14ac:dyDescent="0.25">
      <c r="C51" s="6">
        <v>18</v>
      </c>
      <c r="D51" s="5">
        <v>18</v>
      </c>
      <c r="E51" s="5">
        <v>3.25497287522604E-2</v>
      </c>
      <c r="F51" s="5">
        <v>18</v>
      </c>
      <c r="G51" s="5">
        <v>7.5840867992766725</v>
      </c>
      <c r="H51" s="5">
        <v>2.3733905579399144</v>
      </c>
      <c r="I51" s="5">
        <v>1</v>
      </c>
      <c r="J51" s="5">
        <v>2.3733905579399144</v>
      </c>
      <c r="K51" s="5">
        <v>7.7253218884120178E-2</v>
      </c>
      <c r="L51" s="5">
        <v>3.25497287522604E-2</v>
      </c>
      <c r="M51" s="5">
        <v>7.7253218884120178E-2</v>
      </c>
    </row>
    <row r="52" spans="3:13" x14ac:dyDescent="0.25">
      <c r="C52" s="6">
        <v>19</v>
      </c>
      <c r="D52" s="5">
        <v>19</v>
      </c>
      <c r="E52" s="5">
        <v>3.4358047016274866E-2</v>
      </c>
      <c r="F52" s="5">
        <v>19</v>
      </c>
      <c r="G52" s="5">
        <v>8.0054249547920424</v>
      </c>
      <c r="H52" s="5">
        <v>2.3733905579399139</v>
      </c>
      <c r="I52" s="5">
        <v>1</v>
      </c>
      <c r="J52" s="5">
        <v>2.3733905579399139</v>
      </c>
      <c r="K52" s="5">
        <v>8.15450643776824E-2</v>
      </c>
      <c r="L52" s="5">
        <v>3.4358047016274866E-2</v>
      </c>
      <c r="M52" s="5">
        <v>8.15450643776824E-2</v>
      </c>
    </row>
    <row r="53" spans="3:13" x14ac:dyDescent="0.25">
      <c r="C53" s="6">
        <v>20</v>
      </c>
      <c r="D53" s="5">
        <v>20</v>
      </c>
      <c r="E53" s="5">
        <v>3.6166365280289332E-2</v>
      </c>
      <c r="F53" s="5">
        <v>20</v>
      </c>
      <c r="G53" s="5">
        <v>8.4267631103074141</v>
      </c>
      <c r="H53" s="5">
        <v>2.3733905579399139</v>
      </c>
      <c r="I53" s="5">
        <v>1</v>
      </c>
      <c r="J53" s="5">
        <v>2.3733905579399139</v>
      </c>
      <c r="K53" s="5">
        <v>8.5836909871244635E-2</v>
      </c>
      <c r="L53" s="5">
        <v>3.6166365280289332E-2</v>
      </c>
      <c r="M53" s="5">
        <v>8.5836909871244635E-2</v>
      </c>
    </row>
    <row r="54" spans="3:13" x14ac:dyDescent="0.25">
      <c r="C54" s="6">
        <v>21</v>
      </c>
      <c r="D54" s="5">
        <v>21</v>
      </c>
      <c r="E54" s="5">
        <v>3.7974683544303799E-2</v>
      </c>
      <c r="F54" s="5">
        <v>21</v>
      </c>
      <c r="G54" s="5">
        <v>8.848101265822784</v>
      </c>
      <c r="H54" s="5">
        <v>2.3733905579399144</v>
      </c>
      <c r="I54" s="5">
        <v>1</v>
      </c>
      <c r="J54" s="5">
        <v>2.3733905579399144</v>
      </c>
      <c r="K54" s="5">
        <v>9.012875536480687E-2</v>
      </c>
      <c r="L54" s="5">
        <v>3.7974683544303799E-2</v>
      </c>
      <c r="M54" s="5">
        <v>9.012875536480687E-2</v>
      </c>
    </row>
    <row r="55" spans="3:13" x14ac:dyDescent="0.25">
      <c r="C55" s="6">
        <v>22</v>
      </c>
      <c r="D55" s="5">
        <v>22</v>
      </c>
      <c r="E55" s="5">
        <v>3.9783001808318265E-2</v>
      </c>
      <c r="F55" s="5">
        <v>22</v>
      </c>
      <c r="G55" s="5">
        <v>9.2694394213381557</v>
      </c>
      <c r="H55" s="5">
        <v>2.3733905579399144</v>
      </c>
      <c r="I55" s="5">
        <v>1</v>
      </c>
      <c r="J55" s="5">
        <v>2.3733905579399144</v>
      </c>
      <c r="K55" s="5">
        <v>9.4420600858369105E-2</v>
      </c>
      <c r="L55" s="5">
        <v>3.9783001808318265E-2</v>
      </c>
      <c r="M55" s="5">
        <v>9.4420600858369105E-2</v>
      </c>
    </row>
    <row r="56" spans="3:13" x14ac:dyDescent="0.25">
      <c r="C56" s="6">
        <v>23</v>
      </c>
      <c r="D56" s="5">
        <v>23</v>
      </c>
      <c r="E56" s="5">
        <v>4.1591320072332731E-2</v>
      </c>
      <c r="F56" s="5">
        <v>23</v>
      </c>
      <c r="G56" s="5">
        <v>9.6907775768535256</v>
      </c>
      <c r="H56" s="5">
        <v>2.3733905579399139</v>
      </c>
      <c r="I56" s="5">
        <v>1</v>
      </c>
      <c r="J56" s="5">
        <v>2.3733905579399139</v>
      </c>
      <c r="K56" s="5">
        <v>9.8712446351931327E-2</v>
      </c>
      <c r="L56" s="5">
        <v>4.1591320072332731E-2</v>
      </c>
      <c r="M56" s="5">
        <v>9.8712446351931327E-2</v>
      </c>
    </row>
    <row r="57" spans="3:13" x14ac:dyDescent="0.25">
      <c r="C57" s="6">
        <v>24</v>
      </c>
      <c r="D57" s="5">
        <v>24</v>
      </c>
      <c r="E57" s="5">
        <v>4.3399638336347197E-2</v>
      </c>
      <c r="F57" s="5">
        <v>24</v>
      </c>
      <c r="G57" s="5">
        <v>10.112115732368895</v>
      </c>
      <c r="H57" s="5">
        <v>2.3733905579399139</v>
      </c>
      <c r="I57" s="5">
        <v>1</v>
      </c>
      <c r="J57" s="5">
        <v>2.3733905579399139</v>
      </c>
      <c r="K57" s="5">
        <v>0.10300429184549356</v>
      </c>
      <c r="L57" s="5">
        <v>4.3399638336347197E-2</v>
      </c>
      <c r="M57" s="5">
        <v>0.10300429184549356</v>
      </c>
    </row>
    <row r="58" spans="3:13" x14ac:dyDescent="0.25">
      <c r="C58" s="6">
        <v>25</v>
      </c>
      <c r="D58" s="5">
        <v>25</v>
      </c>
      <c r="E58" s="5">
        <v>4.5207956600361664E-2</v>
      </c>
      <c r="F58" s="5">
        <v>25</v>
      </c>
      <c r="G58" s="5">
        <v>10.533453887884267</v>
      </c>
      <c r="H58" s="5">
        <v>2.3733905579399144</v>
      </c>
      <c r="I58" s="5">
        <v>1</v>
      </c>
      <c r="J58" s="5">
        <v>2.3733905579399144</v>
      </c>
      <c r="K58" s="5">
        <v>0.1072961373390558</v>
      </c>
      <c r="L58" s="5">
        <v>4.5207956600361664E-2</v>
      </c>
      <c r="M58" s="5">
        <v>0.1072961373390558</v>
      </c>
    </row>
    <row r="59" spans="3:13" x14ac:dyDescent="0.25">
      <c r="C59" s="6">
        <v>26</v>
      </c>
      <c r="D59" s="5">
        <v>26</v>
      </c>
      <c r="E59" s="5">
        <v>4.701627486437613E-2</v>
      </c>
      <c r="F59" s="5">
        <v>26</v>
      </c>
      <c r="G59" s="5">
        <v>10.954792043399637</v>
      </c>
      <c r="H59" s="5">
        <v>2.3733905579399144</v>
      </c>
      <c r="I59" s="5">
        <v>1</v>
      </c>
      <c r="J59" s="5">
        <v>2.3733905579399144</v>
      </c>
      <c r="K59" s="5">
        <v>0.11158798283261803</v>
      </c>
      <c r="L59" s="5">
        <v>4.701627486437613E-2</v>
      </c>
      <c r="M59" s="5">
        <v>0.11158798283261803</v>
      </c>
    </row>
    <row r="60" spans="3:13" x14ac:dyDescent="0.25">
      <c r="C60" s="6">
        <v>27</v>
      </c>
      <c r="D60" s="5">
        <v>27</v>
      </c>
      <c r="E60" s="5">
        <v>4.8824593128390596E-2</v>
      </c>
      <c r="F60" s="5">
        <v>27</v>
      </c>
      <c r="G60" s="5">
        <v>11.376130198915009</v>
      </c>
      <c r="H60" s="5">
        <v>2.3733905579399139</v>
      </c>
      <c r="I60" s="5">
        <v>1</v>
      </c>
      <c r="J60" s="5">
        <v>2.3733905579399139</v>
      </c>
      <c r="K60" s="5">
        <v>0.11587982832618025</v>
      </c>
      <c r="L60" s="5">
        <v>4.8824593128390596E-2</v>
      </c>
      <c r="M60" s="5">
        <v>0.11587982832618025</v>
      </c>
    </row>
    <row r="61" spans="3:13" x14ac:dyDescent="0.25">
      <c r="C61" s="6">
        <v>28</v>
      </c>
      <c r="D61" s="5">
        <v>28</v>
      </c>
      <c r="E61" s="5">
        <v>5.0632911392405063E-2</v>
      </c>
      <c r="F61" s="5">
        <v>28</v>
      </c>
      <c r="G61" s="5">
        <v>11.797468354430379</v>
      </c>
      <c r="H61" s="5">
        <v>2.3733905579399144</v>
      </c>
      <c r="I61" s="5">
        <v>1</v>
      </c>
      <c r="J61" s="5">
        <v>2.3733905579399144</v>
      </c>
      <c r="K61" s="5">
        <v>0.12017167381974249</v>
      </c>
      <c r="L61" s="5">
        <v>5.0632911392405063E-2</v>
      </c>
      <c r="M61" s="5">
        <v>0.12017167381974249</v>
      </c>
    </row>
    <row r="62" spans="3:13" x14ac:dyDescent="0.25">
      <c r="C62" s="6">
        <v>29</v>
      </c>
      <c r="D62" s="5">
        <v>29</v>
      </c>
      <c r="E62" s="5">
        <v>5.2441229656419529E-2</v>
      </c>
      <c r="F62" s="5">
        <v>29</v>
      </c>
      <c r="G62" s="5">
        <v>12.21880650994575</v>
      </c>
      <c r="H62" s="5">
        <v>2.3733905579399144</v>
      </c>
      <c r="I62" s="5">
        <v>1</v>
      </c>
      <c r="J62" s="5">
        <v>2.3733905579399144</v>
      </c>
      <c r="K62" s="5">
        <v>0.12446351931330472</v>
      </c>
      <c r="L62" s="5">
        <v>5.2441229656419529E-2</v>
      </c>
      <c r="M62" s="5">
        <v>0.12446351931330472</v>
      </c>
    </row>
    <row r="63" spans="3:13" x14ac:dyDescent="0.25">
      <c r="C63" s="6">
        <v>30</v>
      </c>
      <c r="D63" s="5">
        <v>30</v>
      </c>
      <c r="E63" s="5">
        <v>5.4249547920433995E-2</v>
      </c>
      <c r="F63" s="5">
        <v>30</v>
      </c>
      <c r="G63" s="5">
        <v>12.64014466546112</v>
      </c>
      <c r="H63" s="5">
        <v>2.3733905579399139</v>
      </c>
      <c r="I63" s="5">
        <v>1</v>
      </c>
      <c r="J63" s="5">
        <v>2.3733905579399139</v>
      </c>
      <c r="K63" s="5">
        <v>0.12875536480686695</v>
      </c>
      <c r="L63" s="5">
        <v>5.4249547920433995E-2</v>
      </c>
      <c r="M63" s="5">
        <v>0.12875536480686695</v>
      </c>
    </row>
    <row r="64" spans="3:13" x14ac:dyDescent="0.25">
      <c r="C64" s="6">
        <v>31</v>
      </c>
      <c r="D64" s="5">
        <v>31</v>
      </c>
      <c r="E64" s="5">
        <v>5.6057866184448461E-2</v>
      </c>
      <c r="F64" s="5">
        <v>31</v>
      </c>
      <c r="G64" s="5">
        <v>13.061482820976492</v>
      </c>
      <c r="H64" s="5">
        <v>2.3733905579399144</v>
      </c>
      <c r="I64" s="5">
        <v>1</v>
      </c>
      <c r="J64" s="5">
        <v>2.3733905579399144</v>
      </c>
      <c r="K64" s="5">
        <v>0.13304721030042918</v>
      </c>
      <c r="L64" s="5">
        <v>5.6057866184448461E-2</v>
      </c>
      <c r="M64" s="5">
        <v>0.13304721030042918</v>
      </c>
    </row>
    <row r="65" spans="3:13" x14ac:dyDescent="0.25">
      <c r="C65" s="6">
        <v>32</v>
      </c>
      <c r="D65" s="5">
        <v>32</v>
      </c>
      <c r="E65" s="5">
        <v>5.7866184448462928E-2</v>
      </c>
      <c r="F65" s="5">
        <v>32</v>
      </c>
      <c r="G65" s="5">
        <v>13.482820976491862</v>
      </c>
      <c r="H65" s="5">
        <v>2.3733905579399144</v>
      </c>
      <c r="I65" s="5">
        <v>1</v>
      </c>
      <c r="J65" s="5">
        <v>2.3733905579399144</v>
      </c>
      <c r="K65" s="5">
        <v>0.13733905579399142</v>
      </c>
      <c r="L65" s="5">
        <v>5.7866184448462928E-2</v>
      </c>
      <c r="M65" s="5">
        <v>0.13733905579399142</v>
      </c>
    </row>
    <row r="66" spans="3:13" x14ac:dyDescent="0.25">
      <c r="C66" s="6">
        <v>33</v>
      </c>
      <c r="D66" s="5">
        <v>33</v>
      </c>
      <c r="E66" s="5">
        <v>5.9674502712477394E-2</v>
      </c>
      <c r="F66" s="5">
        <v>33</v>
      </c>
      <c r="G66" s="5">
        <v>13.904159132007232</v>
      </c>
      <c r="H66" s="5">
        <v>2.3733905579399144</v>
      </c>
      <c r="I66" s="5">
        <v>1</v>
      </c>
      <c r="J66" s="5">
        <v>2.3733905579399144</v>
      </c>
      <c r="K66" s="5">
        <v>0.14163090128755365</v>
      </c>
      <c r="L66" s="5">
        <v>5.9674502712477394E-2</v>
      </c>
      <c r="M66" s="5">
        <v>0.14163090128755365</v>
      </c>
    </row>
    <row r="67" spans="3:13" x14ac:dyDescent="0.25">
      <c r="C67" s="6">
        <v>34</v>
      </c>
      <c r="D67" s="5">
        <v>34</v>
      </c>
      <c r="E67" s="5">
        <v>6.148282097649186E-2</v>
      </c>
      <c r="F67" s="5">
        <v>34</v>
      </c>
      <c r="G67" s="5">
        <v>14.325497287522603</v>
      </c>
      <c r="H67" s="5">
        <v>2.3733905579399144</v>
      </c>
      <c r="I67" s="5">
        <v>1</v>
      </c>
      <c r="J67" s="5">
        <v>2.3733905579399144</v>
      </c>
      <c r="K67" s="5">
        <v>0.14592274678111589</v>
      </c>
      <c r="L67" s="5">
        <v>6.148282097649186E-2</v>
      </c>
      <c r="M67" s="5">
        <v>0.14592274678111589</v>
      </c>
    </row>
    <row r="68" spans="3:13" x14ac:dyDescent="0.25">
      <c r="C68" s="6">
        <v>35</v>
      </c>
      <c r="D68" s="5">
        <v>35</v>
      </c>
      <c r="E68" s="5">
        <v>6.3291139240506333E-2</v>
      </c>
      <c r="F68" s="5">
        <v>35</v>
      </c>
      <c r="G68" s="5">
        <v>14.746835443037973</v>
      </c>
      <c r="H68" s="5">
        <v>2.3733905579399144</v>
      </c>
      <c r="I68" s="5">
        <v>1</v>
      </c>
      <c r="J68" s="5">
        <v>2.3733905579399144</v>
      </c>
      <c r="K68" s="5">
        <v>0.15021459227467812</v>
      </c>
      <c r="L68" s="5">
        <v>6.3291139240506333E-2</v>
      </c>
      <c r="M68" s="5">
        <v>0.15021459227467812</v>
      </c>
    </row>
    <row r="69" spans="3:13" x14ac:dyDescent="0.25">
      <c r="C69" s="6">
        <v>36</v>
      </c>
      <c r="D69" s="5">
        <v>36</v>
      </c>
      <c r="E69" s="5">
        <v>6.50994575045208E-2</v>
      </c>
      <c r="F69" s="5">
        <v>36</v>
      </c>
      <c r="G69" s="5">
        <v>15.168173598553345</v>
      </c>
      <c r="H69" s="5">
        <v>2.3733905579399144</v>
      </c>
      <c r="I69" s="5">
        <v>1</v>
      </c>
      <c r="J69" s="5">
        <v>2.3733905579399144</v>
      </c>
      <c r="K69" s="5">
        <v>0.15450643776824036</v>
      </c>
      <c r="L69" s="5">
        <v>6.50994575045208E-2</v>
      </c>
      <c r="M69" s="5">
        <v>0.15450643776824036</v>
      </c>
    </row>
    <row r="70" spans="3:13" x14ac:dyDescent="0.25">
      <c r="C70" s="6">
        <v>37</v>
      </c>
      <c r="D70" s="5">
        <v>37</v>
      </c>
      <c r="E70" s="5">
        <v>6.6907775768535266E-2</v>
      </c>
      <c r="F70" s="5">
        <v>37</v>
      </c>
      <c r="G70" s="5">
        <v>15.589511754068715</v>
      </c>
      <c r="H70" s="5">
        <v>2.3733905579399139</v>
      </c>
      <c r="I70" s="5">
        <v>1</v>
      </c>
      <c r="J70" s="5">
        <v>2.3733905579399139</v>
      </c>
      <c r="K70" s="5">
        <v>0.15879828326180256</v>
      </c>
      <c r="L70" s="5">
        <v>6.6907775768535266E-2</v>
      </c>
      <c r="M70" s="5">
        <v>0.15879828326180256</v>
      </c>
    </row>
    <row r="71" spans="3:13" x14ac:dyDescent="0.25">
      <c r="C71" s="6">
        <v>38</v>
      </c>
      <c r="D71" s="5">
        <v>38</v>
      </c>
      <c r="E71" s="5">
        <v>6.8716094032549732E-2</v>
      </c>
      <c r="F71" s="5">
        <v>38</v>
      </c>
      <c r="G71" s="5">
        <v>16.010849909584085</v>
      </c>
      <c r="H71" s="5">
        <v>2.3733905579399139</v>
      </c>
      <c r="I71" s="5">
        <v>1</v>
      </c>
      <c r="J71" s="5">
        <v>2.3733905579399139</v>
      </c>
      <c r="K71" s="5">
        <v>0.1630901287553648</v>
      </c>
      <c r="L71" s="5">
        <v>6.8716094032549732E-2</v>
      </c>
      <c r="M71" s="5">
        <v>0.1630901287553648</v>
      </c>
    </row>
    <row r="72" spans="3:13" x14ac:dyDescent="0.25">
      <c r="C72" s="6">
        <v>39</v>
      </c>
      <c r="D72" s="5">
        <v>39</v>
      </c>
      <c r="E72" s="5">
        <v>7.0524412296564198E-2</v>
      </c>
      <c r="F72" s="5">
        <v>39</v>
      </c>
      <c r="G72" s="5">
        <v>16.432188065099457</v>
      </c>
      <c r="H72" s="5">
        <v>2.3733905579399139</v>
      </c>
      <c r="I72" s="5">
        <v>1</v>
      </c>
      <c r="J72" s="5">
        <v>2.3733905579399139</v>
      </c>
      <c r="K72" s="5">
        <v>0.16738197424892703</v>
      </c>
      <c r="L72" s="5">
        <v>7.0524412296564198E-2</v>
      </c>
      <c r="M72" s="5">
        <v>0.16738197424892703</v>
      </c>
    </row>
    <row r="73" spans="3:13" x14ac:dyDescent="0.25">
      <c r="C73" s="6">
        <v>40</v>
      </c>
      <c r="D73" s="5">
        <v>40</v>
      </c>
      <c r="E73" s="5">
        <v>7.2332730560578665E-2</v>
      </c>
      <c r="F73" s="5">
        <v>40</v>
      </c>
      <c r="G73" s="5">
        <v>16.853526220614828</v>
      </c>
      <c r="H73" s="5">
        <v>2.3733905579399139</v>
      </c>
      <c r="I73" s="5">
        <v>1</v>
      </c>
      <c r="J73" s="5">
        <v>2.3733905579399139</v>
      </c>
      <c r="K73" s="5">
        <v>0.17167381974248927</v>
      </c>
      <c r="L73" s="5">
        <v>7.2332730560578665E-2</v>
      </c>
      <c r="M73" s="5">
        <v>0.17167381974248927</v>
      </c>
    </row>
    <row r="74" spans="3:13" x14ac:dyDescent="0.25">
      <c r="C74" s="6">
        <v>41</v>
      </c>
      <c r="D74" s="5">
        <v>41</v>
      </c>
      <c r="E74" s="5">
        <v>7.4141048824593131E-2</v>
      </c>
      <c r="F74" s="5">
        <v>41</v>
      </c>
      <c r="G74" s="5">
        <v>17.274864376130196</v>
      </c>
      <c r="H74" s="5">
        <v>2.3733905579399139</v>
      </c>
      <c r="I74" s="5">
        <v>1</v>
      </c>
      <c r="J74" s="5">
        <v>2.3733905579399139</v>
      </c>
      <c r="K74" s="5">
        <v>0.17596566523605151</v>
      </c>
      <c r="L74" s="5">
        <v>7.4141048824593131E-2</v>
      </c>
      <c r="M74" s="5">
        <v>0.17596566523605151</v>
      </c>
    </row>
    <row r="75" spans="3:13" x14ac:dyDescent="0.25">
      <c r="C75" s="6">
        <v>42</v>
      </c>
      <c r="D75" s="5">
        <v>42</v>
      </c>
      <c r="E75" s="5">
        <v>7.5949367088607597E-2</v>
      </c>
      <c r="F75" s="5">
        <v>42</v>
      </c>
      <c r="G75" s="5">
        <v>17.696202531645568</v>
      </c>
      <c r="H75" s="5">
        <v>2.3733905579399144</v>
      </c>
      <c r="I75" s="5">
        <v>1</v>
      </c>
      <c r="J75" s="5">
        <v>2.3733905579399144</v>
      </c>
      <c r="K75" s="5">
        <v>0.18025751072961374</v>
      </c>
      <c r="L75" s="5">
        <v>7.5949367088607597E-2</v>
      </c>
      <c r="M75" s="5">
        <v>0.18025751072961374</v>
      </c>
    </row>
    <row r="76" spans="3:13" x14ac:dyDescent="0.25">
      <c r="C76" s="6">
        <v>43</v>
      </c>
      <c r="D76" s="5">
        <v>43</v>
      </c>
      <c r="E76" s="5">
        <v>7.7757685352622063E-2</v>
      </c>
      <c r="F76" s="5">
        <v>43</v>
      </c>
      <c r="G76" s="5">
        <v>18.11754068716094</v>
      </c>
      <c r="H76" s="5">
        <v>2.3733905579399144</v>
      </c>
      <c r="I76" s="5">
        <v>1</v>
      </c>
      <c r="J76" s="5">
        <v>2.3733905579399144</v>
      </c>
      <c r="K76" s="5">
        <v>0.18454935622317598</v>
      </c>
      <c r="L76" s="5">
        <v>7.7757685352622063E-2</v>
      </c>
      <c r="M76" s="5">
        <v>0.18454935622317598</v>
      </c>
    </row>
    <row r="77" spans="3:13" x14ac:dyDescent="0.25">
      <c r="C77" s="6">
        <v>44</v>
      </c>
      <c r="D77" s="5">
        <v>44</v>
      </c>
      <c r="E77" s="5">
        <v>7.956600361663653E-2</v>
      </c>
      <c r="F77" s="5">
        <v>44</v>
      </c>
      <c r="G77" s="5">
        <v>18.538878842676311</v>
      </c>
      <c r="H77" s="5">
        <v>2.3733905579399144</v>
      </c>
      <c r="I77" s="5">
        <v>1</v>
      </c>
      <c r="J77" s="5">
        <v>2.3733905579399144</v>
      </c>
      <c r="K77" s="5">
        <v>0.18884120171673821</v>
      </c>
      <c r="L77" s="5">
        <v>7.956600361663653E-2</v>
      </c>
      <c r="M77" s="5">
        <v>0.18884120171673821</v>
      </c>
    </row>
    <row r="78" spans="3:13" x14ac:dyDescent="0.25">
      <c r="C78" s="6">
        <v>45</v>
      </c>
      <c r="D78" s="5">
        <v>45</v>
      </c>
      <c r="E78" s="5">
        <v>8.1374321880650996E-2</v>
      </c>
      <c r="F78" s="5">
        <v>45</v>
      </c>
      <c r="G78" s="5">
        <v>18.960216998191679</v>
      </c>
      <c r="H78" s="5">
        <v>2.3733905579399139</v>
      </c>
      <c r="I78" s="5">
        <v>1</v>
      </c>
      <c r="J78" s="5">
        <v>2.3733905579399139</v>
      </c>
      <c r="K78" s="5">
        <v>0.19313304721030042</v>
      </c>
      <c r="L78" s="5">
        <v>8.1374321880650996E-2</v>
      </c>
      <c r="M78" s="5">
        <v>0.19313304721030042</v>
      </c>
    </row>
    <row r="79" spans="3:13" x14ac:dyDescent="0.25">
      <c r="C79" s="6">
        <v>46</v>
      </c>
      <c r="D79" s="5">
        <v>46</v>
      </c>
      <c r="E79" s="5">
        <v>8.3182640144665462E-2</v>
      </c>
      <c r="F79" s="5">
        <v>46</v>
      </c>
      <c r="G79" s="5">
        <v>19.381555153707051</v>
      </c>
      <c r="H79" s="5">
        <v>2.3733905579399139</v>
      </c>
      <c r="I79" s="5">
        <v>1</v>
      </c>
      <c r="J79" s="5">
        <v>2.3733905579399139</v>
      </c>
      <c r="K79" s="5">
        <v>0.19742489270386265</v>
      </c>
      <c r="L79" s="5">
        <v>8.3182640144665462E-2</v>
      </c>
      <c r="M79" s="5">
        <v>0.19742489270386265</v>
      </c>
    </row>
    <row r="80" spans="3:13" x14ac:dyDescent="0.25">
      <c r="C80" s="6">
        <v>47</v>
      </c>
      <c r="D80" s="5">
        <v>47</v>
      </c>
      <c r="E80" s="5">
        <v>8.4990958408679929E-2</v>
      </c>
      <c r="F80" s="5">
        <v>47</v>
      </c>
      <c r="G80" s="5">
        <v>19.802893309222423</v>
      </c>
      <c r="H80" s="5">
        <v>2.3733905579399139</v>
      </c>
      <c r="I80" s="5">
        <v>1</v>
      </c>
      <c r="J80" s="5">
        <v>2.3733905579399139</v>
      </c>
      <c r="K80" s="5">
        <v>0.20171673819742489</v>
      </c>
      <c r="L80" s="5">
        <v>8.4990958408679929E-2</v>
      </c>
      <c r="M80" s="5">
        <v>0.20171673819742489</v>
      </c>
    </row>
    <row r="81" spans="3:13" x14ac:dyDescent="0.25">
      <c r="C81" s="6">
        <v>48</v>
      </c>
      <c r="D81" s="5">
        <v>48</v>
      </c>
      <c r="E81" s="5">
        <v>8.6799276672694395E-2</v>
      </c>
      <c r="F81" s="5">
        <v>48</v>
      </c>
      <c r="G81" s="5">
        <v>20.224231464737791</v>
      </c>
      <c r="H81" s="5">
        <v>2.3733905579399139</v>
      </c>
      <c r="I81" s="5">
        <v>1</v>
      </c>
      <c r="J81" s="5">
        <v>2.3733905579399139</v>
      </c>
      <c r="K81" s="5">
        <v>0.20600858369098712</v>
      </c>
      <c r="L81" s="5">
        <v>8.6799276672694395E-2</v>
      </c>
      <c r="M81" s="5">
        <v>0.20600858369098712</v>
      </c>
    </row>
    <row r="82" spans="3:13" x14ac:dyDescent="0.25">
      <c r="C82" s="6">
        <v>49</v>
      </c>
      <c r="D82" s="5">
        <v>49</v>
      </c>
      <c r="E82" s="5">
        <v>8.8607594936708861E-2</v>
      </c>
      <c r="F82" s="5">
        <v>49</v>
      </c>
      <c r="G82" s="5">
        <v>20.645569620253163</v>
      </c>
      <c r="H82" s="5">
        <v>2.3733905579399144</v>
      </c>
      <c r="I82" s="5">
        <v>1</v>
      </c>
      <c r="J82" s="5">
        <v>2.3733905579399144</v>
      </c>
      <c r="K82" s="5">
        <v>0.21030042918454936</v>
      </c>
      <c r="L82" s="5">
        <v>8.8607594936708861E-2</v>
      </c>
      <c r="M82" s="5">
        <v>0.21030042918454936</v>
      </c>
    </row>
    <row r="83" spans="3:13" x14ac:dyDescent="0.25">
      <c r="C83" s="6">
        <v>50</v>
      </c>
      <c r="D83" s="5">
        <v>50</v>
      </c>
      <c r="E83" s="5">
        <v>9.0415913200723327E-2</v>
      </c>
      <c r="F83" s="5">
        <v>50</v>
      </c>
      <c r="G83" s="5">
        <v>21.066907775768534</v>
      </c>
      <c r="H83" s="5">
        <v>2.3733905579399144</v>
      </c>
      <c r="I83" s="5">
        <v>1</v>
      </c>
      <c r="J83" s="5">
        <v>2.3733905579399144</v>
      </c>
      <c r="K83" s="5">
        <v>0.21459227467811159</v>
      </c>
      <c r="L83" s="5">
        <v>9.0415913200723327E-2</v>
      </c>
      <c r="M83" s="5">
        <v>0.21459227467811159</v>
      </c>
    </row>
    <row r="84" spans="3:13" x14ac:dyDescent="0.25">
      <c r="C84" s="6">
        <v>51</v>
      </c>
      <c r="D84" s="5">
        <v>51</v>
      </c>
      <c r="E84" s="5">
        <v>9.2224231464737794E-2</v>
      </c>
      <c r="F84" s="5">
        <v>51</v>
      </c>
      <c r="G84" s="5">
        <v>21.488245931283906</v>
      </c>
      <c r="H84" s="5">
        <v>2.3733905579399144</v>
      </c>
      <c r="I84" s="5">
        <v>1</v>
      </c>
      <c r="J84" s="5">
        <v>2.3733905579399144</v>
      </c>
      <c r="K84" s="5">
        <v>0.21888412017167383</v>
      </c>
      <c r="L84" s="5">
        <v>9.2224231464737794E-2</v>
      </c>
      <c r="M84" s="5">
        <v>0.21888412017167383</v>
      </c>
    </row>
    <row r="85" spans="3:13" x14ac:dyDescent="0.25">
      <c r="C85" s="6">
        <v>52</v>
      </c>
      <c r="D85" s="5">
        <v>52</v>
      </c>
      <c r="E85" s="5">
        <v>9.403254972875226E-2</v>
      </c>
      <c r="F85" s="5">
        <v>52</v>
      </c>
      <c r="G85" s="5">
        <v>21.909584086799274</v>
      </c>
      <c r="H85" s="5">
        <v>2.3733905579399144</v>
      </c>
      <c r="I85" s="5">
        <v>1</v>
      </c>
      <c r="J85" s="5">
        <v>2.3733905579399144</v>
      </c>
      <c r="K85" s="5">
        <v>0.22317596566523606</v>
      </c>
      <c r="L85" s="5">
        <v>9.403254972875226E-2</v>
      </c>
      <c r="M85" s="5">
        <v>0.22317596566523606</v>
      </c>
    </row>
    <row r="86" spans="3:13" x14ac:dyDescent="0.25">
      <c r="C86" s="6">
        <v>53</v>
      </c>
      <c r="D86" s="5">
        <v>53</v>
      </c>
      <c r="E86" s="5">
        <v>9.5840867992766726E-2</v>
      </c>
      <c r="F86" s="5">
        <v>53</v>
      </c>
      <c r="G86" s="5">
        <v>22.330922242314646</v>
      </c>
      <c r="H86" s="5">
        <v>2.3733905579399139</v>
      </c>
      <c r="I86" s="5">
        <v>1</v>
      </c>
      <c r="J86" s="5">
        <v>2.3733905579399139</v>
      </c>
      <c r="K86" s="5">
        <v>0.22746781115879827</v>
      </c>
      <c r="L86" s="5">
        <v>9.5840867992766726E-2</v>
      </c>
      <c r="M86" s="5">
        <v>0.22746781115879827</v>
      </c>
    </row>
    <row r="87" spans="3:13" x14ac:dyDescent="0.25">
      <c r="C87" s="6">
        <v>54</v>
      </c>
      <c r="D87" s="5">
        <v>54</v>
      </c>
      <c r="E87" s="5">
        <v>9.7649186256781192E-2</v>
      </c>
      <c r="F87" s="5">
        <v>54</v>
      </c>
      <c r="G87" s="5">
        <v>22.752260397830018</v>
      </c>
      <c r="H87" s="5">
        <v>2.3733905579399139</v>
      </c>
      <c r="I87" s="5">
        <v>1</v>
      </c>
      <c r="J87" s="5">
        <v>2.3733905579399139</v>
      </c>
      <c r="K87" s="5">
        <v>0.23175965665236051</v>
      </c>
      <c r="L87" s="5">
        <v>9.7649186256781192E-2</v>
      </c>
      <c r="M87" s="5">
        <v>0.23175965665236051</v>
      </c>
    </row>
    <row r="88" spans="3:13" x14ac:dyDescent="0.25">
      <c r="C88" s="6">
        <v>55</v>
      </c>
      <c r="D88" s="5">
        <v>55</v>
      </c>
      <c r="E88" s="5">
        <v>9.9457504520795659E-2</v>
      </c>
      <c r="F88" s="5">
        <v>55</v>
      </c>
      <c r="G88" s="5">
        <v>23.173598553345389</v>
      </c>
      <c r="H88" s="5">
        <v>2.3733905579399139</v>
      </c>
      <c r="I88" s="5">
        <v>1</v>
      </c>
      <c r="J88" s="5">
        <v>2.3733905579399139</v>
      </c>
      <c r="K88" s="5">
        <v>0.23605150214592274</v>
      </c>
      <c r="L88" s="5">
        <v>9.9457504520795659E-2</v>
      </c>
      <c r="M88" s="5">
        <v>0.23605150214592274</v>
      </c>
    </row>
    <row r="89" spans="3:13" x14ac:dyDescent="0.25">
      <c r="C89" s="6">
        <v>56</v>
      </c>
      <c r="D89" s="5">
        <v>56</v>
      </c>
      <c r="E89" s="5">
        <v>0.10126582278481013</v>
      </c>
      <c r="F89" s="5">
        <v>56</v>
      </c>
      <c r="G89" s="5">
        <v>23.594936708860757</v>
      </c>
      <c r="H89" s="5">
        <v>2.3733905579399144</v>
      </c>
      <c r="I89" s="5">
        <v>1</v>
      </c>
      <c r="J89" s="5">
        <v>2.3733905579399144</v>
      </c>
      <c r="K89" s="5">
        <v>0.24034334763948498</v>
      </c>
      <c r="L89" s="5">
        <v>0.10126582278481013</v>
      </c>
      <c r="M89" s="5">
        <v>0.24034334763948498</v>
      </c>
    </row>
    <row r="90" spans="3:13" x14ac:dyDescent="0.25">
      <c r="C90" s="6">
        <v>57</v>
      </c>
      <c r="D90" s="5">
        <v>57</v>
      </c>
      <c r="E90" s="5">
        <v>0.10307414104882459</v>
      </c>
      <c r="F90" s="5">
        <v>57</v>
      </c>
      <c r="G90" s="5">
        <v>24.016274864376129</v>
      </c>
      <c r="H90" s="5">
        <v>2.3733905579399144</v>
      </c>
      <c r="I90" s="5">
        <v>1</v>
      </c>
      <c r="J90" s="5">
        <v>2.3733905579399144</v>
      </c>
      <c r="K90" s="5">
        <v>0.24463519313304721</v>
      </c>
      <c r="L90" s="5">
        <v>0.10307414104882459</v>
      </c>
      <c r="M90" s="5">
        <v>0.24463519313304721</v>
      </c>
    </row>
    <row r="91" spans="3:13" x14ac:dyDescent="0.25">
      <c r="C91" s="6">
        <v>58</v>
      </c>
      <c r="D91" s="5">
        <v>58</v>
      </c>
      <c r="E91" s="5">
        <v>0.10488245931283906</v>
      </c>
      <c r="F91" s="5">
        <v>58</v>
      </c>
      <c r="G91" s="5">
        <v>24.437613019891501</v>
      </c>
      <c r="H91" s="5">
        <v>2.3733905579399144</v>
      </c>
      <c r="I91" s="5">
        <v>1</v>
      </c>
      <c r="J91" s="5">
        <v>2.3733905579399144</v>
      </c>
      <c r="K91" s="5">
        <v>0.24892703862660945</v>
      </c>
      <c r="L91" s="5">
        <v>0.10488245931283906</v>
      </c>
      <c r="M91" s="5">
        <v>0.24892703862660945</v>
      </c>
    </row>
    <row r="92" spans="3:13" x14ac:dyDescent="0.25">
      <c r="C92" s="6">
        <v>59</v>
      </c>
      <c r="D92" s="5">
        <v>59</v>
      </c>
      <c r="E92" s="5">
        <v>0.10669077757685352</v>
      </c>
      <c r="F92" s="5">
        <v>59</v>
      </c>
      <c r="G92" s="5">
        <v>24.858951175406869</v>
      </c>
      <c r="H92" s="5">
        <v>2.3733905579399144</v>
      </c>
      <c r="I92" s="5">
        <v>1</v>
      </c>
      <c r="J92" s="5">
        <v>2.3733905579399144</v>
      </c>
      <c r="K92" s="5">
        <v>0.25321888412017168</v>
      </c>
      <c r="L92" s="5">
        <v>0.10669077757685352</v>
      </c>
      <c r="M92" s="5">
        <v>0.25321888412017168</v>
      </c>
    </row>
    <row r="93" spans="3:13" x14ac:dyDescent="0.25">
      <c r="C93" s="6">
        <v>60</v>
      </c>
      <c r="D93" s="5">
        <v>60</v>
      </c>
      <c r="E93" s="5">
        <v>0.10849909584086799</v>
      </c>
      <c r="F93" s="5">
        <v>60</v>
      </c>
      <c r="G93" s="5">
        <v>25.280289330922241</v>
      </c>
      <c r="H93" s="5">
        <v>2.3733905579399139</v>
      </c>
      <c r="I93" s="5">
        <v>1</v>
      </c>
      <c r="J93" s="5">
        <v>2.3733905579399139</v>
      </c>
      <c r="K93" s="5">
        <v>0.25751072961373389</v>
      </c>
      <c r="L93" s="5">
        <v>0.10849909584086799</v>
      </c>
      <c r="M93" s="5">
        <v>0.25751072961373389</v>
      </c>
    </row>
    <row r="94" spans="3:13" x14ac:dyDescent="0.25">
      <c r="C94" s="6">
        <v>61</v>
      </c>
      <c r="D94" s="5">
        <v>61</v>
      </c>
      <c r="E94" s="5">
        <v>0.11030741410488246</v>
      </c>
      <c r="F94" s="5">
        <v>61</v>
      </c>
      <c r="G94" s="5">
        <v>25.701627486437612</v>
      </c>
      <c r="H94" s="5">
        <v>2.3733905579399144</v>
      </c>
      <c r="I94" s="5">
        <v>1</v>
      </c>
      <c r="J94" s="5">
        <v>2.3733905579399144</v>
      </c>
      <c r="K94" s="5">
        <v>0.26180257510729615</v>
      </c>
      <c r="L94" s="5">
        <v>0.11030741410488246</v>
      </c>
      <c r="M94" s="5">
        <v>0.26180257510729615</v>
      </c>
    </row>
    <row r="95" spans="3:13" x14ac:dyDescent="0.25">
      <c r="C95" s="6">
        <v>62</v>
      </c>
      <c r="D95" s="5">
        <v>62</v>
      </c>
      <c r="E95" s="5">
        <v>0.11211573236889692</v>
      </c>
      <c r="F95" s="5">
        <v>62</v>
      </c>
      <c r="G95" s="5">
        <v>26.122965641952984</v>
      </c>
      <c r="H95" s="5">
        <v>2.3733905579399144</v>
      </c>
      <c r="I95" s="5">
        <v>1</v>
      </c>
      <c r="J95" s="5">
        <v>2.3733905579399144</v>
      </c>
      <c r="K95" s="5">
        <v>0.26609442060085836</v>
      </c>
      <c r="L95" s="5">
        <v>0.11211573236889692</v>
      </c>
      <c r="M95" s="5">
        <v>0.26609442060085836</v>
      </c>
    </row>
    <row r="96" spans="3:13" x14ac:dyDescent="0.25">
      <c r="C96" s="6">
        <v>63</v>
      </c>
      <c r="D96" s="5">
        <v>63</v>
      </c>
      <c r="E96" s="5">
        <v>0.11392405063291139</v>
      </c>
      <c r="F96" s="5">
        <v>63</v>
      </c>
      <c r="G96" s="5">
        <v>26.544303797468352</v>
      </c>
      <c r="H96" s="5">
        <v>2.3733905579399144</v>
      </c>
      <c r="I96" s="5">
        <v>1</v>
      </c>
      <c r="J96" s="5">
        <v>2.3733905579399144</v>
      </c>
      <c r="K96" s="5">
        <v>0.27038626609442062</v>
      </c>
      <c r="L96" s="5">
        <v>0.11392405063291139</v>
      </c>
      <c r="M96" s="5">
        <v>0.27038626609442062</v>
      </c>
    </row>
    <row r="97" spans="3:13" x14ac:dyDescent="0.25">
      <c r="C97" s="6">
        <v>64</v>
      </c>
      <c r="D97" s="5">
        <v>64</v>
      </c>
      <c r="E97" s="5">
        <v>0.11573236889692586</v>
      </c>
      <c r="F97" s="5">
        <v>64</v>
      </c>
      <c r="G97" s="5">
        <v>26.965641952983724</v>
      </c>
      <c r="H97" s="5">
        <v>2.3733905579399144</v>
      </c>
      <c r="I97" s="5">
        <v>1</v>
      </c>
      <c r="J97" s="5">
        <v>2.3733905579399144</v>
      </c>
      <c r="K97" s="5">
        <v>0.27467811158798283</v>
      </c>
      <c r="L97" s="5">
        <v>0.11573236889692586</v>
      </c>
      <c r="M97" s="5">
        <v>0.27467811158798283</v>
      </c>
    </row>
    <row r="98" spans="3:13" x14ac:dyDescent="0.25">
      <c r="C98" s="6">
        <v>65</v>
      </c>
      <c r="D98" s="5">
        <v>65</v>
      </c>
      <c r="E98" s="5">
        <v>0.11754068716094032</v>
      </c>
      <c r="F98" s="5">
        <v>65</v>
      </c>
      <c r="G98" s="5">
        <v>27.386980108499095</v>
      </c>
      <c r="H98" s="5">
        <v>2.3733905579399139</v>
      </c>
      <c r="I98" s="5">
        <v>1</v>
      </c>
      <c r="J98" s="5">
        <v>2.3733905579399139</v>
      </c>
      <c r="K98" s="5">
        <v>0.27896995708154504</v>
      </c>
      <c r="L98" s="5">
        <v>0.11754068716094032</v>
      </c>
      <c r="M98" s="5">
        <v>0.27896995708154504</v>
      </c>
    </row>
    <row r="99" spans="3:13" x14ac:dyDescent="0.25">
      <c r="C99" s="6">
        <v>66</v>
      </c>
      <c r="D99" s="5">
        <v>66</v>
      </c>
      <c r="E99" s="5">
        <v>0.11934900542495479</v>
      </c>
      <c r="F99" s="5">
        <v>66</v>
      </c>
      <c r="G99" s="5">
        <v>27.808318264014463</v>
      </c>
      <c r="H99" s="5">
        <v>2.3733905579399144</v>
      </c>
      <c r="I99" s="5">
        <v>1</v>
      </c>
      <c r="J99" s="5">
        <v>2.3733905579399144</v>
      </c>
      <c r="K99" s="5">
        <v>0.2832618025751073</v>
      </c>
      <c r="L99" s="5">
        <v>0.11934900542495479</v>
      </c>
      <c r="M99" s="5">
        <v>0.2832618025751073</v>
      </c>
    </row>
    <row r="100" spans="3:13" x14ac:dyDescent="0.25">
      <c r="C100" s="6">
        <v>67</v>
      </c>
      <c r="D100" s="5">
        <v>67</v>
      </c>
      <c r="E100" s="5">
        <v>0.12115732368896925</v>
      </c>
      <c r="F100" s="5">
        <v>67</v>
      </c>
      <c r="G100" s="5">
        <v>28.229656419529835</v>
      </c>
      <c r="H100" s="5">
        <v>2.3733905579399139</v>
      </c>
      <c r="I100" s="5">
        <v>1</v>
      </c>
      <c r="J100" s="5">
        <v>2.3733905579399139</v>
      </c>
      <c r="K100" s="5">
        <v>0.28755364806866951</v>
      </c>
      <c r="L100" s="5">
        <v>0.12115732368896925</v>
      </c>
      <c r="M100" s="5">
        <v>0.28755364806866951</v>
      </c>
    </row>
    <row r="101" spans="3:13" x14ac:dyDescent="0.25">
      <c r="C101" s="6">
        <v>68</v>
      </c>
      <c r="D101" s="5">
        <v>68</v>
      </c>
      <c r="E101" s="5">
        <v>0.12296564195298372</v>
      </c>
      <c r="F101" s="5">
        <v>68</v>
      </c>
      <c r="G101" s="5">
        <v>28.650994575045207</v>
      </c>
      <c r="H101" s="5">
        <v>2.3733905579399144</v>
      </c>
      <c r="I101" s="5">
        <v>1</v>
      </c>
      <c r="J101" s="5">
        <v>2.3733905579399144</v>
      </c>
      <c r="K101" s="5">
        <v>0.29184549356223177</v>
      </c>
      <c r="L101" s="5">
        <v>0.12296564195298372</v>
      </c>
      <c r="M101" s="5">
        <v>0.29184549356223177</v>
      </c>
    </row>
    <row r="102" spans="3:13" x14ac:dyDescent="0.25">
      <c r="C102" s="6">
        <v>69</v>
      </c>
      <c r="D102" s="5">
        <v>69</v>
      </c>
      <c r="E102" s="5">
        <v>0.12477396021699819</v>
      </c>
      <c r="F102" s="5">
        <v>69</v>
      </c>
      <c r="G102" s="5">
        <v>29.072332730560579</v>
      </c>
      <c r="H102" s="5">
        <v>2.3733905579399144</v>
      </c>
      <c r="I102" s="5">
        <v>1</v>
      </c>
      <c r="J102" s="5">
        <v>2.3733905579399144</v>
      </c>
      <c r="K102" s="5">
        <v>0.29613733905579398</v>
      </c>
      <c r="L102" s="5">
        <v>0.12477396021699819</v>
      </c>
      <c r="M102" s="5">
        <v>0.29613733905579398</v>
      </c>
    </row>
    <row r="103" spans="3:13" x14ac:dyDescent="0.25">
      <c r="C103" s="6">
        <v>70</v>
      </c>
      <c r="D103" s="5">
        <v>70</v>
      </c>
      <c r="E103" s="5">
        <v>0.12658227848101267</v>
      </c>
      <c r="F103" s="5">
        <v>70</v>
      </c>
      <c r="G103" s="5">
        <v>29.493670886075947</v>
      </c>
      <c r="H103" s="5">
        <v>2.3733905579399144</v>
      </c>
      <c r="I103" s="5">
        <v>1</v>
      </c>
      <c r="J103" s="5">
        <v>2.3733905579399144</v>
      </c>
      <c r="K103" s="5">
        <v>0.30042918454935624</v>
      </c>
      <c r="L103" s="5">
        <v>0.12658227848101267</v>
      </c>
      <c r="M103" s="5">
        <v>0.30042918454935624</v>
      </c>
    </row>
    <row r="104" spans="3:13" x14ac:dyDescent="0.25">
      <c r="C104" s="6">
        <v>71</v>
      </c>
      <c r="D104" s="5">
        <v>71</v>
      </c>
      <c r="E104" s="5">
        <v>0.12839059674502712</v>
      </c>
      <c r="F104" s="5">
        <v>71</v>
      </c>
      <c r="G104" s="5">
        <v>29.915009041591318</v>
      </c>
      <c r="H104" s="5">
        <v>2.3733905579399144</v>
      </c>
      <c r="I104" s="5">
        <v>1</v>
      </c>
      <c r="J104" s="5">
        <v>2.3733905579399144</v>
      </c>
      <c r="K104" s="5">
        <v>0.30472103004291845</v>
      </c>
      <c r="L104" s="5">
        <v>0.12839059674502712</v>
      </c>
      <c r="M104" s="5">
        <v>0.30472103004291845</v>
      </c>
    </row>
    <row r="105" spans="3:13" x14ac:dyDescent="0.25">
      <c r="C105" s="6">
        <v>72</v>
      </c>
      <c r="D105" s="5">
        <v>72</v>
      </c>
      <c r="E105" s="5">
        <v>0.1301989150090416</v>
      </c>
      <c r="F105" s="5">
        <v>72</v>
      </c>
      <c r="G105" s="5">
        <v>30.33634719710669</v>
      </c>
      <c r="H105" s="5">
        <v>2.3733905579399144</v>
      </c>
      <c r="I105" s="5">
        <v>1</v>
      </c>
      <c r="J105" s="5">
        <v>2.3733905579399144</v>
      </c>
      <c r="K105" s="5">
        <v>0.30901287553648071</v>
      </c>
      <c r="L105" s="5">
        <v>0.1301989150090416</v>
      </c>
      <c r="M105" s="5">
        <v>0.30901287553648071</v>
      </c>
    </row>
    <row r="106" spans="3:13" x14ac:dyDescent="0.25">
      <c r="C106" s="6">
        <v>73</v>
      </c>
      <c r="D106" s="5">
        <v>73</v>
      </c>
      <c r="E106" s="5">
        <v>0.13200723327305605</v>
      </c>
      <c r="F106" s="5">
        <v>73</v>
      </c>
      <c r="G106" s="5">
        <v>30.757685352622058</v>
      </c>
      <c r="H106" s="5">
        <v>2.3733905579399144</v>
      </c>
      <c r="I106" s="5">
        <v>1</v>
      </c>
      <c r="J106" s="5">
        <v>2.3733905579399144</v>
      </c>
      <c r="K106" s="5">
        <v>0.31330472103004292</v>
      </c>
      <c r="L106" s="5">
        <v>0.13200723327305605</v>
      </c>
      <c r="M106" s="5">
        <v>0.31330472103004292</v>
      </c>
    </row>
    <row r="107" spans="3:13" x14ac:dyDescent="0.25">
      <c r="C107" s="6">
        <v>74</v>
      </c>
      <c r="D107" s="5">
        <v>74</v>
      </c>
      <c r="E107" s="5">
        <v>0.13381555153707053</v>
      </c>
      <c r="F107" s="5">
        <v>74</v>
      </c>
      <c r="G107" s="5">
        <v>31.17902350813743</v>
      </c>
      <c r="H107" s="5">
        <v>2.3733905579399139</v>
      </c>
      <c r="I107" s="5">
        <v>1</v>
      </c>
      <c r="J107" s="5">
        <v>2.3733905579399139</v>
      </c>
      <c r="K107" s="5">
        <v>0.31759656652360513</v>
      </c>
      <c r="L107" s="5">
        <v>0.13381555153707053</v>
      </c>
      <c r="M107" s="5">
        <v>0.31759656652360513</v>
      </c>
    </row>
    <row r="108" spans="3:13" x14ac:dyDescent="0.25">
      <c r="C108" s="6">
        <v>75</v>
      </c>
      <c r="D108" s="5">
        <v>75</v>
      </c>
      <c r="E108" s="5">
        <v>0.13562386980108498</v>
      </c>
      <c r="F108" s="5">
        <v>75</v>
      </c>
      <c r="G108" s="5">
        <v>31.600361663652802</v>
      </c>
      <c r="H108" s="5">
        <v>2.3733905579399144</v>
      </c>
      <c r="I108" s="5">
        <v>1</v>
      </c>
      <c r="J108" s="5">
        <v>2.3733905579399144</v>
      </c>
      <c r="K108" s="5">
        <v>0.32188841201716739</v>
      </c>
      <c r="L108" s="5">
        <v>0.13562386980108498</v>
      </c>
      <c r="M108" s="5">
        <v>0.32188841201716739</v>
      </c>
    </row>
    <row r="109" spans="3:13" x14ac:dyDescent="0.25">
      <c r="C109" s="6">
        <v>76</v>
      </c>
      <c r="D109" s="5">
        <v>76</v>
      </c>
      <c r="E109" s="5">
        <v>0.13743218806509946</v>
      </c>
      <c r="F109" s="5">
        <v>76</v>
      </c>
      <c r="G109" s="5">
        <v>32.02169981916817</v>
      </c>
      <c r="H109" s="5">
        <v>2.3733905579399139</v>
      </c>
      <c r="I109" s="5">
        <v>1</v>
      </c>
      <c r="J109" s="5">
        <v>2.3733905579399139</v>
      </c>
      <c r="K109" s="5">
        <v>0.3261802575107296</v>
      </c>
      <c r="L109" s="5">
        <v>0.13743218806509946</v>
      </c>
      <c r="M109" s="5">
        <v>0.3261802575107296</v>
      </c>
    </row>
    <row r="110" spans="3:13" x14ac:dyDescent="0.25">
      <c r="C110" s="6">
        <v>77</v>
      </c>
      <c r="D110" s="5">
        <v>77</v>
      </c>
      <c r="E110" s="5">
        <v>0.13924050632911392</v>
      </c>
      <c r="F110" s="5">
        <v>77</v>
      </c>
      <c r="G110" s="5">
        <v>32.443037974683541</v>
      </c>
      <c r="H110" s="5">
        <v>2.3733905579399144</v>
      </c>
      <c r="I110" s="5">
        <v>1</v>
      </c>
      <c r="J110" s="5">
        <v>2.3733905579399144</v>
      </c>
      <c r="K110" s="5">
        <v>0.33047210300429186</v>
      </c>
      <c r="L110" s="5">
        <v>0.13924050632911392</v>
      </c>
      <c r="M110" s="5">
        <v>0.33047210300429186</v>
      </c>
    </row>
    <row r="111" spans="3:13" x14ac:dyDescent="0.25">
      <c r="C111" s="6">
        <v>78</v>
      </c>
      <c r="D111" s="5">
        <v>78</v>
      </c>
      <c r="E111" s="5">
        <v>0.1410488245931284</v>
      </c>
      <c r="F111" s="5">
        <v>78</v>
      </c>
      <c r="G111" s="5">
        <v>32.864376130198913</v>
      </c>
      <c r="H111" s="5">
        <v>2.3733905579399139</v>
      </c>
      <c r="I111" s="5">
        <v>1</v>
      </c>
      <c r="J111" s="5">
        <v>2.3733905579399139</v>
      </c>
      <c r="K111" s="5">
        <v>0.33476394849785407</v>
      </c>
      <c r="L111" s="5">
        <v>0.1410488245931284</v>
      </c>
      <c r="M111" s="5">
        <v>0.33476394849785407</v>
      </c>
    </row>
    <row r="112" spans="3:13" x14ac:dyDescent="0.25">
      <c r="C112" s="6">
        <v>79</v>
      </c>
      <c r="D112" s="5">
        <v>79</v>
      </c>
      <c r="E112" s="5">
        <v>0.14285714285714285</v>
      </c>
      <c r="F112" s="5">
        <v>78</v>
      </c>
      <c r="G112" s="5">
        <v>33.285714285714285</v>
      </c>
      <c r="H112" s="5">
        <v>2.3433476394849788</v>
      </c>
      <c r="I112" s="5">
        <v>1</v>
      </c>
      <c r="J112" s="5">
        <v>2.3733905579399144</v>
      </c>
      <c r="K112" s="5">
        <v>0.33476394849785407</v>
      </c>
      <c r="L112" s="5">
        <v>0.14285714285714285</v>
      </c>
      <c r="M112" s="5">
        <v>0.33905579399141633</v>
      </c>
    </row>
    <row r="113" spans="3:13" x14ac:dyDescent="0.25">
      <c r="C113" s="6">
        <v>80</v>
      </c>
      <c r="D113" s="5">
        <v>80</v>
      </c>
      <c r="E113" s="5">
        <v>0.14466546112115733</v>
      </c>
      <c r="F113" s="5">
        <v>79</v>
      </c>
      <c r="G113" s="5">
        <v>33.707052441229656</v>
      </c>
      <c r="H113" s="5">
        <v>2.3437231759656654</v>
      </c>
      <c r="I113" s="5">
        <v>1</v>
      </c>
      <c r="J113" s="5">
        <v>2.3733905579399139</v>
      </c>
      <c r="K113" s="5">
        <v>0.33905579399141633</v>
      </c>
      <c r="L113" s="5">
        <v>0.14466546112115733</v>
      </c>
      <c r="M113" s="5">
        <v>0.34334763948497854</v>
      </c>
    </row>
    <row r="114" spans="3:13" x14ac:dyDescent="0.25">
      <c r="C114" s="6">
        <v>81</v>
      </c>
      <c r="D114" s="5">
        <v>81</v>
      </c>
      <c r="E114" s="5">
        <v>0.14647377938517178</v>
      </c>
      <c r="F114" s="5">
        <v>80</v>
      </c>
      <c r="G114" s="5">
        <v>34.128390596745028</v>
      </c>
      <c r="H114" s="5">
        <v>2.3440894399406562</v>
      </c>
      <c r="I114" s="5">
        <v>1</v>
      </c>
      <c r="J114" s="5">
        <v>2.3733905579399139</v>
      </c>
      <c r="K114" s="5">
        <v>0.34334763948497854</v>
      </c>
      <c r="L114" s="5">
        <v>0.14647377938517178</v>
      </c>
      <c r="M114" s="5">
        <v>0.34763948497854075</v>
      </c>
    </row>
    <row r="115" spans="3:13" x14ac:dyDescent="0.25">
      <c r="C115" s="6">
        <v>82</v>
      </c>
      <c r="D115" s="5">
        <v>82</v>
      </c>
      <c r="E115" s="5">
        <v>0.14828209764918626</v>
      </c>
      <c r="F115" s="5">
        <v>81</v>
      </c>
      <c r="G115" s="5">
        <v>34.549728752260393</v>
      </c>
      <c r="H115" s="5">
        <v>2.3444467706479637</v>
      </c>
      <c r="I115" s="5">
        <v>1</v>
      </c>
      <c r="J115" s="5">
        <v>2.3733905579399139</v>
      </c>
      <c r="K115" s="5">
        <v>0.34763948497854075</v>
      </c>
      <c r="L115" s="5">
        <v>0.14828209764918626</v>
      </c>
      <c r="M115" s="5">
        <v>0.35193133047210301</v>
      </c>
    </row>
    <row r="116" spans="3:13" x14ac:dyDescent="0.25">
      <c r="C116" s="6">
        <v>83</v>
      </c>
      <c r="D116" s="5">
        <v>83</v>
      </c>
      <c r="E116" s="5">
        <v>0.15009041591320071</v>
      </c>
      <c r="F116" s="5">
        <v>82</v>
      </c>
      <c r="G116" s="5">
        <v>34.971066907775764</v>
      </c>
      <c r="H116" s="5">
        <v>2.3447954909767827</v>
      </c>
      <c r="I116" s="5">
        <v>1</v>
      </c>
      <c r="J116" s="5">
        <v>2.3733905579399144</v>
      </c>
      <c r="K116" s="5">
        <v>0.35193133047210301</v>
      </c>
      <c r="L116" s="5">
        <v>0.15009041591320071</v>
      </c>
      <c r="M116" s="5">
        <v>0.35622317596566522</v>
      </c>
    </row>
    <row r="117" spans="3:13" x14ac:dyDescent="0.25">
      <c r="C117" s="6">
        <v>84</v>
      </c>
      <c r="D117" s="5">
        <v>84</v>
      </c>
      <c r="E117" s="5">
        <v>0.15189873417721519</v>
      </c>
      <c r="F117" s="5">
        <v>83</v>
      </c>
      <c r="G117" s="5">
        <v>35.392405063291136</v>
      </c>
      <c r="H117" s="5">
        <v>2.3451359084406294</v>
      </c>
      <c r="I117" s="5">
        <v>1</v>
      </c>
      <c r="J117" s="5">
        <v>2.3733905579399144</v>
      </c>
      <c r="K117" s="5">
        <v>0.35622317596566522</v>
      </c>
      <c r="L117" s="5">
        <v>0.15189873417721519</v>
      </c>
      <c r="M117" s="5">
        <v>0.36051502145922748</v>
      </c>
    </row>
    <row r="118" spans="3:13" x14ac:dyDescent="0.25">
      <c r="C118" s="6">
        <v>85</v>
      </c>
      <c r="D118" s="5">
        <v>85</v>
      </c>
      <c r="E118" s="5">
        <v>0.15370705244122965</v>
      </c>
      <c r="F118" s="5">
        <v>84</v>
      </c>
      <c r="G118" s="5">
        <v>35.813743218806508</v>
      </c>
      <c r="H118" s="5">
        <v>2.345468316081798</v>
      </c>
      <c r="I118" s="5">
        <v>1</v>
      </c>
      <c r="J118" s="5">
        <v>2.3733905579399144</v>
      </c>
      <c r="K118" s="5">
        <v>0.36051502145922748</v>
      </c>
      <c r="L118" s="5">
        <v>0.15370705244122965</v>
      </c>
      <c r="M118" s="5">
        <v>0.36480686695278969</v>
      </c>
    </row>
    <row r="119" spans="3:13" x14ac:dyDescent="0.25">
      <c r="C119" s="6">
        <v>86</v>
      </c>
      <c r="D119" s="5">
        <v>86</v>
      </c>
      <c r="E119" s="5">
        <v>0.15551537070524413</v>
      </c>
      <c r="F119" s="5">
        <v>85</v>
      </c>
      <c r="G119" s="5">
        <v>36.235081374321879</v>
      </c>
      <c r="H119" s="5">
        <v>2.3457929933127057</v>
      </c>
      <c r="I119" s="5">
        <v>1</v>
      </c>
      <c r="J119" s="5">
        <v>2.3733905579399144</v>
      </c>
      <c r="K119" s="5">
        <v>0.36480686695278969</v>
      </c>
      <c r="L119" s="5">
        <v>0.15551537070524413</v>
      </c>
      <c r="M119" s="5">
        <v>0.36909871244635195</v>
      </c>
    </row>
    <row r="120" spans="3:13" x14ac:dyDescent="0.25">
      <c r="C120" s="6">
        <v>87</v>
      </c>
      <c r="D120" s="5">
        <v>87</v>
      </c>
      <c r="E120" s="5">
        <v>0.15732368896925858</v>
      </c>
      <c r="F120" s="5">
        <v>86</v>
      </c>
      <c r="G120" s="5">
        <v>36.656419529837251</v>
      </c>
      <c r="H120" s="5">
        <v>2.3461102066992257</v>
      </c>
      <c r="I120" s="5">
        <v>1</v>
      </c>
      <c r="J120" s="5">
        <v>2.3733905579399144</v>
      </c>
      <c r="K120" s="5">
        <v>0.36909871244635195</v>
      </c>
      <c r="L120" s="5">
        <v>0.15732368896925858</v>
      </c>
      <c r="M120" s="5">
        <v>0.37339055793991416</v>
      </c>
    </row>
    <row r="121" spans="3:13" x14ac:dyDescent="0.25">
      <c r="C121" s="6">
        <v>88</v>
      </c>
      <c r="D121" s="5">
        <v>88</v>
      </c>
      <c r="E121" s="5">
        <v>0.15913200723327306</v>
      </c>
      <c r="F121" s="5">
        <v>87</v>
      </c>
      <c r="G121" s="5">
        <v>37.077757685352623</v>
      </c>
      <c r="H121" s="5">
        <v>2.3464202106905967</v>
      </c>
      <c r="I121" s="5">
        <v>1</v>
      </c>
      <c r="J121" s="5">
        <v>2.3733905579399144</v>
      </c>
      <c r="K121" s="5">
        <v>0.37339055793991416</v>
      </c>
      <c r="L121" s="5">
        <v>0.15913200723327306</v>
      </c>
      <c r="M121" s="5">
        <v>0.37768240343347642</v>
      </c>
    </row>
    <row r="122" spans="3:13" x14ac:dyDescent="0.25">
      <c r="C122" s="6">
        <v>89</v>
      </c>
      <c r="D122" s="5">
        <v>89</v>
      </c>
      <c r="E122" s="5">
        <v>0.16094032549728751</v>
      </c>
      <c r="F122" s="5">
        <v>88</v>
      </c>
      <c r="G122" s="5">
        <v>37.499095840867987</v>
      </c>
      <c r="H122" s="5">
        <v>2.3467232483001403</v>
      </c>
      <c r="I122" s="5">
        <v>1</v>
      </c>
      <c r="J122" s="5">
        <v>2.3733905579399144</v>
      </c>
      <c r="K122" s="5">
        <v>0.37768240343347642</v>
      </c>
      <c r="L122" s="5">
        <v>0.16094032549728751</v>
      </c>
      <c r="M122" s="5">
        <v>0.38197424892703863</v>
      </c>
    </row>
    <row r="123" spans="3:13" x14ac:dyDescent="0.25">
      <c r="C123" s="6">
        <v>90</v>
      </c>
      <c r="D123" s="5">
        <v>90</v>
      </c>
      <c r="E123" s="5">
        <v>0.16274864376130199</v>
      </c>
      <c r="F123" s="5">
        <v>89</v>
      </c>
      <c r="G123" s="5">
        <v>37.920433996383359</v>
      </c>
      <c r="H123" s="5">
        <v>2.3470195517405816</v>
      </c>
      <c r="I123" s="5">
        <v>1</v>
      </c>
      <c r="J123" s="5">
        <v>2.3733905579399139</v>
      </c>
      <c r="K123" s="5">
        <v>0.38197424892703863</v>
      </c>
      <c r="L123" s="5">
        <v>0.16274864376130199</v>
      </c>
      <c r="M123" s="5">
        <v>0.38626609442060084</v>
      </c>
    </row>
    <row r="124" spans="3:13" x14ac:dyDescent="0.25">
      <c r="C124" s="6">
        <v>91</v>
      </c>
      <c r="D124" s="5">
        <v>91</v>
      </c>
      <c r="E124" s="5">
        <v>0.16455696202531644</v>
      </c>
      <c r="F124" s="5">
        <v>90</v>
      </c>
      <c r="G124" s="5">
        <v>38.341772151898731</v>
      </c>
      <c r="H124" s="5">
        <v>2.3473093430174976</v>
      </c>
      <c r="I124" s="5">
        <v>1</v>
      </c>
      <c r="J124" s="5">
        <v>2.3733905579399144</v>
      </c>
      <c r="K124" s="5">
        <v>0.38626609442060084</v>
      </c>
      <c r="L124" s="5">
        <v>0.16455696202531644</v>
      </c>
      <c r="M124" s="5">
        <v>0.3905579399141631</v>
      </c>
    </row>
    <row r="125" spans="3:13" x14ac:dyDescent="0.25">
      <c r="C125" s="6">
        <v>92</v>
      </c>
      <c r="D125" s="5">
        <v>92</v>
      </c>
      <c r="E125" s="5">
        <v>0.16636528028933092</v>
      </c>
      <c r="F125" s="5">
        <v>91</v>
      </c>
      <c r="G125" s="5">
        <v>38.763110307414102</v>
      </c>
      <c r="H125" s="5">
        <v>2.3475928344840455</v>
      </c>
      <c r="I125" s="5">
        <v>1</v>
      </c>
      <c r="J125" s="5">
        <v>2.3733905579399139</v>
      </c>
      <c r="K125" s="5">
        <v>0.3905579399141631</v>
      </c>
      <c r="L125" s="5">
        <v>0.16636528028933092</v>
      </c>
      <c r="M125" s="5">
        <v>0.39484978540772531</v>
      </c>
    </row>
    <row r="126" spans="3:13" x14ac:dyDescent="0.25">
      <c r="C126" s="6">
        <v>93</v>
      </c>
      <c r="D126" s="5">
        <v>93</v>
      </c>
      <c r="E126" s="5">
        <v>0.16817359855334538</v>
      </c>
      <c r="F126" s="5">
        <v>92</v>
      </c>
      <c r="G126" s="5">
        <v>39.184448462929474</v>
      </c>
      <c r="H126" s="5">
        <v>2.347870229359915</v>
      </c>
      <c r="I126" s="5">
        <v>1</v>
      </c>
      <c r="J126" s="5">
        <v>2.3733905579399144</v>
      </c>
      <c r="K126" s="5">
        <v>0.39484978540772531</v>
      </c>
      <c r="L126" s="5">
        <v>0.16817359855334538</v>
      </c>
      <c r="M126" s="5">
        <v>0.39914163090128757</v>
      </c>
    </row>
    <row r="127" spans="3:13" x14ac:dyDescent="0.25">
      <c r="C127" s="6">
        <v>94</v>
      </c>
      <c r="D127" s="5">
        <v>94</v>
      </c>
      <c r="E127" s="5">
        <v>0.16998191681735986</v>
      </c>
      <c r="F127" s="5">
        <v>93</v>
      </c>
      <c r="G127" s="5">
        <v>39.605786618444846</v>
      </c>
      <c r="H127" s="5">
        <v>2.3481417222171492</v>
      </c>
      <c r="I127" s="5">
        <v>1</v>
      </c>
      <c r="J127" s="5">
        <v>2.3733905579399139</v>
      </c>
      <c r="K127" s="5">
        <v>0.39914163090128757</v>
      </c>
      <c r="L127" s="5">
        <v>0.16998191681735986</v>
      </c>
      <c r="M127" s="5">
        <v>0.40343347639484978</v>
      </c>
    </row>
    <row r="128" spans="3:13" x14ac:dyDescent="0.25">
      <c r="C128" s="6">
        <v>95</v>
      </c>
      <c r="D128" s="5">
        <v>95</v>
      </c>
      <c r="E128" s="5">
        <v>0.17179023508137431</v>
      </c>
      <c r="F128" s="5">
        <v>94</v>
      </c>
      <c r="G128" s="5">
        <v>40.027124773960217</v>
      </c>
      <c r="H128" s="5">
        <v>2.3484074994352837</v>
      </c>
      <c r="I128" s="5">
        <v>1</v>
      </c>
      <c r="J128" s="5">
        <v>2.3733905579399144</v>
      </c>
      <c r="K128" s="5">
        <v>0.40343347639484978</v>
      </c>
      <c r="L128" s="5">
        <v>0.17179023508137431</v>
      </c>
      <c r="M128" s="5">
        <v>0.40772532188841204</v>
      </c>
    </row>
    <row r="129" spans="3:13" x14ac:dyDescent="0.25">
      <c r="C129" s="6">
        <v>96</v>
      </c>
      <c r="D129" s="5">
        <v>96</v>
      </c>
      <c r="E129" s="5">
        <v>0.17359855334538879</v>
      </c>
      <c r="F129" s="5">
        <v>94</v>
      </c>
      <c r="G129" s="5">
        <v>40.448462929475582</v>
      </c>
      <c r="H129" s="5">
        <v>2.323944921316166</v>
      </c>
      <c r="I129" s="5">
        <v>1</v>
      </c>
      <c r="J129" s="5">
        <v>2.3733905579399139</v>
      </c>
      <c r="K129" s="5">
        <v>0.40343347639484978</v>
      </c>
      <c r="L129" s="5">
        <v>0.17359855334538879</v>
      </c>
      <c r="M129" s="5">
        <v>0.41201716738197425</v>
      </c>
    </row>
    <row r="130" spans="3:13" x14ac:dyDescent="0.25">
      <c r="C130" s="6">
        <v>97</v>
      </c>
      <c r="D130" s="5">
        <v>97</v>
      </c>
      <c r="E130" s="5">
        <v>0.17540687160940324</v>
      </c>
      <c r="F130" s="5">
        <v>95</v>
      </c>
      <c r="G130" s="5">
        <v>40.869801084990954</v>
      </c>
      <c r="H130" s="5">
        <v>2.3244546701473388</v>
      </c>
      <c r="I130" s="5">
        <v>1</v>
      </c>
      <c r="J130" s="5">
        <v>2.3733905579399144</v>
      </c>
      <c r="K130" s="5">
        <v>0.40772532188841204</v>
      </c>
      <c r="L130" s="5">
        <v>0.17540687160940324</v>
      </c>
      <c r="M130" s="5">
        <v>0.41630901287553645</v>
      </c>
    </row>
    <row r="131" spans="3:13" x14ac:dyDescent="0.25">
      <c r="C131" s="6">
        <v>98</v>
      </c>
      <c r="D131" s="5">
        <v>98</v>
      </c>
      <c r="E131" s="5">
        <v>0.17721518987341772</v>
      </c>
      <c r="F131" s="5">
        <v>96</v>
      </c>
      <c r="G131" s="5">
        <v>41.291139240506325</v>
      </c>
      <c r="H131" s="5">
        <v>2.3249540159411404</v>
      </c>
      <c r="I131" s="5">
        <v>1</v>
      </c>
      <c r="J131" s="5">
        <v>2.3733905579399144</v>
      </c>
      <c r="K131" s="5">
        <v>0.41201716738197425</v>
      </c>
      <c r="L131" s="5">
        <v>0.17721518987341772</v>
      </c>
      <c r="M131" s="5">
        <v>0.42060085836909872</v>
      </c>
    </row>
    <row r="132" spans="3:13" x14ac:dyDescent="0.25">
      <c r="C132" s="6">
        <v>99</v>
      </c>
      <c r="D132" s="5">
        <v>99</v>
      </c>
      <c r="E132" s="5">
        <v>0.17902350813743217</v>
      </c>
      <c r="F132" s="5">
        <v>97</v>
      </c>
      <c r="G132" s="5">
        <v>41.712477396021697</v>
      </c>
      <c r="H132" s="5">
        <v>2.3254432739411279</v>
      </c>
      <c r="I132" s="5">
        <v>1</v>
      </c>
      <c r="J132" s="5">
        <v>2.3733905579399144</v>
      </c>
      <c r="K132" s="5">
        <v>0.41630901287553645</v>
      </c>
      <c r="L132" s="5">
        <v>0.17902350813743217</v>
      </c>
      <c r="M132" s="5">
        <v>0.42489270386266093</v>
      </c>
    </row>
    <row r="133" spans="3:13" x14ac:dyDescent="0.25">
      <c r="C133" s="6">
        <v>100</v>
      </c>
      <c r="D133" s="5">
        <v>100</v>
      </c>
      <c r="E133" s="5">
        <v>0.18083182640144665</v>
      </c>
      <c r="F133" s="5">
        <v>98</v>
      </c>
      <c r="G133" s="5">
        <v>42.133815551537069</v>
      </c>
      <c r="H133" s="5">
        <v>2.3259227467811159</v>
      </c>
      <c r="I133" s="5">
        <v>1</v>
      </c>
      <c r="J133" s="5">
        <v>2.3733905579399144</v>
      </c>
      <c r="K133" s="5">
        <v>0.42060085836909872</v>
      </c>
      <c r="L133" s="5">
        <v>0.18083182640144665</v>
      </c>
      <c r="M133" s="5">
        <v>0.42918454935622319</v>
      </c>
    </row>
    <row r="134" spans="3:13" x14ac:dyDescent="0.25">
      <c r="C134" s="6">
        <v>101</v>
      </c>
      <c r="D134" s="5">
        <v>101</v>
      </c>
      <c r="E134" s="5">
        <v>0.18264014466546113</v>
      </c>
      <c r="F134" s="5">
        <v>98</v>
      </c>
      <c r="G134" s="5">
        <v>42.55515370705244</v>
      </c>
      <c r="H134" s="5">
        <v>2.3028938086941739</v>
      </c>
      <c r="I134" s="5">
        <v>1</v>
      </c>
      <c r="J134" s="5">
        <v>2.3733905579399139</v>
      </c>
      <c r="K134" s="5">
        <v>0.42060085836909872</v>
      </c>
      <c r="L134" s="5">
        <v>0.18264014466546113</v>
      </c>
      <c r="M134" s="5">
        <v>0.4334763948497854</v>
      </c>
    </row>
    <row r="135" spans="3:13" x14ac:dyDescent="0.25">
      <c r="C135" s="6">
        <v>102</v>
      </c>
      <c r="D135" s="5">
        <v>102</v>
      </c>
      <c r="E135" s="5">
        <v>0.18444846292947559</v>
      </c>
      <c r="F135" s="5">
        <v>99</v>
      </c>
      <c r="G135" s="5">
        <v>42.976491862567812</v>
      </c>
      <c r="H135" s="5">
        <v>2.3035849532946227</v>
      </c>
      <c r="I135" s="5">
        <v>1</v>
      </c>
      <c r="J135" s="5">
        <v>2.3733905579399144</v>
      </c>
      <c r="K135" s="5">
        <v>0.42489270386266093</v>
      </c>
      <c r="L135" s="5">
        <v>0.18444846292947559</v>
      </c>
      <c r="M135" s="5">
        <v>0.43776824034334766</v>
      </c>
    </row>
    <row r="136" spans="3:13" x14ac:dyDescent="0.25">
      <c r="C136" s="6">
        <v>103</v>
      </c>
      <c r="D136" s="5">
        <v>103</v>
      </c>
      <c r="E136" s="5">
        <v>0.18625678119349007</v>
      </c>
      <c r="F136" s="5">
        <v>100</v>
      </c>
      <c r="G136" s="5">
        <v>43.397830018083184</v>
      </c>
      <c r="H136" s="5">
        <v>2.3042626776115669</v>
      </c>
      <c r="I136" s="5">
        <v>1</v>
      </c>
      <c r="J136" s="5">
        <v>2.3733905579399139</v>
      </c>
      <c r="K136" s="5">
        <v>0.42918454935622319</v>
      </c>
      <c r="L136" s="5">
        <v>0.18625678119349007</v>
      </c>
      <c r="M136" s="5">
        <v>0.44206008583690987</v>
      </c>
    </row>
    <row r="137" spans="3:13" x14ac:dyDescent="0.25">
      <c r="C137" s="6">
        <v>104</v>
      </c>
      <c r="D137" s="5">
        <v>104</v>
      </c>
      <c r="E137" s="5">
        <v>0.18806509945750452</v>
      </c>
      <c r="F137" s="5">
        <v>101</v>
      </c>
      <c r="G137" s="5">
        <v>43.819168173598548</v>
      </c>
      <c r="H137" s="5">
        <v>2.3049273687685705</v>
      </c>
      <c r="I137" s="5">
        <v>1</v>
      </c>
      <c r="J137" s="5">
        <v>2.3733905579399144</v>
      </c>
      <c r="K137" s="5">
        <v>0.4334763948497854</v>
      </c>
      <c r="L137" s="5">
        <v>0.18806509945750452</v>
      </c>
      <c r="M137" s="5">
        <v>0.44635193133047213</v>
      </c>
    </row>
    <row r="138" spans="3:13" x14ac:dyDescent="0.25">
      <c r="C138" s="6">
        <v>105</v>
      </c>
      <c r="D138" s="5">
        <v>105</v>
      </c>
      <c r="E138" s="5">
        <v>0.189873417721519</v>
      </c>
      <c r="F138" s="5">
        <v>102</v>
      </c>
      <c r="G138" s="5">
        <v>44.24050632911392</v>
      </c>
      <c r="H138" s="5">
        <v>2.3055793991416307</v>
      </c>
      <c r="I138" s="5">
        <v>1</v>
      </c>
      <c r="J138" s="5">
        <v>2.3733905579399139</v>
      </c>
      <c r="K138" s="5">
        <v>0.43776824034334766</v>
      </c>
      <c r="L138" s="5">
        <v>0.189873417721519</v>
      </c>
      <c r="M138" s="5">
        <v>0.45064377682403434</v>
      </c>
    </row>
    <row r="139" spans="3:13" x14ac:dyDescent="0.25">
      <c r="C139" s="6">
        <v>106</v>
      </c>
      <c r="D139" s="5">
        <v>106</v>
      </c>
      <c r="E139" s="5">
        <v>0.19168173598553345</v>
      </c>
      <c r="F139" s="5">
        <v>103</v>
      </c>
      <c r="G139" s="5">
        <v>44.661844484629292</v>
      </c>
      <c r="H139" s="5">
        <v>2.3062191270548222</v>
      </c>
      <c r="I139" s="5">
        <v>1</v>
      </c>
      <c r="J139" s="5">
        <v>2.3733905579399139</v>
      </c>
      <c r="K139" s="5">
        <v>0.44206008583690987</v>
      </c>
      <c r="L139" s="5">
        <v>0.19168173598553345</v>
      </c>
      <c r="M139" s="5">
        <v>0.45493562231759654</v>
      </c>
    </row>
    <row r="140" spans="3:13" x14ac:dyDescent="0.25">
      <c r="C140" s="6">
        <v>107</v>
      </c>
      <c r="D140" s="5">
        <v>107</v>
      </c>
      <c r="E140" s="5">
        <v>0.19349005424954793</v>
      </c>
      <c r="F140" s="5">
        <v>104</v>
      </c>
      <c r="G140" s="5">
        <v>45.083182640144663</v>
      </c>
      <c r="H140" s="5">
        <v>2.3068468974369258</v>
      </c>
      <c r="I140" s="5">
        <v>1</v>
      </c>
      <c r="J140" s="5">
        <v>2.3733905579399139</v>
      </c>
      <c r="K140" s="5">
        <v>0.44635193133047213</v>
      </c>
      <c r="L140" s="5">
        <v>0.19349005424954793</v>
      </c>
      <c r="M140" s="5">
        <v>0.45922746781115881</v>
      </c>
    </row>
    <row r="141" spans="3:13" x14ac:dyDescent="0.25">
      <c r="C141" s="6">
        <v>108</v>
      </c>
      <c r="D141" s="5">
        <v>108</v>
      </c>
      <c r="E141" s="5">
        <v>0.19529837251356238</v>
      </c>
      <c r="F141" s="5">
        <v>105</v>
      </c>
      <c r="G141" s="5">
        <v>45.504520795660035</v>
      </c>
      <c r="H141" s="5">
        <v>2.3074630424415834</v>
      </c>
      <c r="I141" s="5">
        <v>1</v>
      </c>
      <c r="J141" s="5">
        <v>2.3733905579399139</v>
      </c>
      <c r="K141" s="5">
        <v>0.45064377682403434</v>
      </c>
      <c r="L141" s="5">
        <v>0.19529837251356238</v>
      </c>
      <c r="M141" s="5">
        <v>0.46351931330472101</v>
      </c>
    </row>
    <row r="142" spans="3:13" x14ac:dyDescent="0.25">
      <c r="C142" s="6">
        <v>109</v>
      </c>
      <c r="D142" s="5">
        <v>109</v>
      </c>
      <c r="E142" s="5">
        <v>0.19710669077757687</v>
      </c>
      <c r="F142" s="5">
        <v>106</v>
      </c>
      <c r="G142" s="5">
        <v>45.925858951175407</v>
      </c>
      <c r="H142" s="5">
        <v>2.3080678820333107</v>
      </c>
      <c r="I142" s="5">
        <v>1</v>
      </c>
      <c r="J142" s="5">
        <v>2.3733905579399139</v>
      </c>
      <c r="K142" s="5">
        <v>0.45493562231759654</v>
      </c>
      <c r="L142" s="5">
        <v>0.19710669077757687</v>
      </c>
      <c r="M142" s="5">
        <v>0.46781115879828328</v>
      </c>
    </row>
    <row r="143" spans="3:13" x14ac:dyDescent="0.25">
      <c r="C143" s="6">
        <v>110</v>
      </c>
      <c r="D143" s="5">
        <v>110</v>
      </c>
      <c r="E143" s="5">
        <v>0.19891500904159132</v>
      </c>
      <c r="F143" s="5">
        <v>107</v>
      </c>
      <c r="G143" s="5">
        <v>46.347197106690778</v>
      </c>
      <c r="H143" s="5">
        <v>2.3086617245415528</v>
      </c>
      <c r="I143" s="5">
        <v>1</v>
      </c>
      <c r="J143" s="5">
        <v>2.3733905579399139</v>
      </c>
      <c r="K143" s="5">
        <v>0.45922746781115881</v>
      </c>
      <c r="L143" s="5">
        <v>0.19891500904159132</v>
      </c>
      <c r="M143" s="5">
        <v>0.47210300429184548</v>
      </c>
    </row>
    <row r="144" spans="3:13" x14ac:dyDescent="0.25">
      <c r="C144" s="6">
        <v>111</v>
      </c>
      <c r="D144" s="5">
        <v>111</v>
      </c>
      <c r="E144" s="5">
        <v>0.2007233273056058</v>
      </c>
      <c r="F144" s="5">
        <v>108</v>
      </c>
      <c r="G144" s="5">
        <v>46.768535262206143</v>
      </c>
      <c r="H144" s="5">
        <v>2.3092448671847809</v>
      </c>
      <c r="I144" s="5">
        <v>1</v>
      </c>
      <c r="J144" s="5">
        <v>2.3733905579399139</v>
      </c>
      <c r="K144" s="5">
        <v>0.46351931330472101</v>
      </c>
      <c r="L144" s="5">
        <v>0.2007233273056058</v>
      </c>
      <c r="M144" s="5">
        <v>0.47639484978540775</v>
      </c>
    </row>
    <row r="145" spans="3:13" x14ac:dyDescent="0.25">
      <c r="C145" s="6">
        <v>112</v>
      </c>
      <c r="D145" s="5">
        <v>112</v>
      </c>
      <c r="E145" s="5">
        <v>0.20253164556962025</v>
      </c>
      <c r="F145" s="5">
        <v>109</v>
      </c>
      <c r="G145" s="5">
        <v>47.189873417721515</v>
      </c>
      <c r="H145" s="5">
        <v>2.3098175965665235</v>
      </c>
      <c r="I145" s="5">
        <v>1</v>
      </c>
      <c r="J145" s="5">
        <v>2.3733905579399144</v>
      </c>
      <c r="K145" s="5">
        <v>0.46781115879828328</v>
      </c>
      <c r="L145" s="5">
        <v>0.20253164556962025</v>
      </c>
      <c r="M145" s="5">
        <v>0.48068669527896996</v>
      </c>
    </row>
    <row r="146" spans="3:13" x14ac:dyDescent="0.25">
      <c r="C146" s="6">
        <v>113</v>
      </c>
      <c r="D146" s="5">
        <v>113</v>
      </c>
      <c r="E146" s="5">
        <v>0.20433996383363473</v>
      </c>
      <c r="F146" s="5">
        <v>109</v>
      </c>
      <c r="G146" s="5">
        <v>47.611211573236886</v>
      </c>
      <c r="H146" s="5">
        <v>2.2893767328800942</v>
      </c>
      <c r="I146" s="5">
        <v>1</v>
      </c>
      <c r="J146" s="5">
        <v>2.3733905579399139</v>
      </c>
      <c r="K146" s="5">
        <v>0.46781115879828328</v>
      </c>
      <c r="L146" s="5">
        <v>0.20433996383363473</v>
      </c>
      <c r="M146" s="5">
        <v>0.48497854077253216</v>
      </c>
    </row>
    <row r="147" spans="3:13" x14ac:dyDescent="0.25">
      <c r="C147" s="6">
        <v>114</v>
      </c>
      <c r="D147" s="5">
        <v>114</v>
      </c>
      <c r="E147" s="5">
        <v>0.20614828209764918</v>
      </c>
      <c r="F147" s="5">
        <v>110</v>
      </c>
      <c r="G147" s="5">
        <v>48.032549728752258</v>
      </c>
      <c r="H147" s="5">
        <v>2.2901136962578117</v>
      </c>
      <c r="I147" s="5">
        <v>1</v>
      </c>
      <c r="J147" s="5">
        <v>2.3733905579399144</v>
      </c>
      <c r="K147" s="5">
        <v>0.47210300429184548</v>
      </c>
      <c r="L147" s="5">
        <v>0.20614828209764918</v>
      </c>
      <c r="M147" s="5">
        <v>0.48927038626609443</v>
      </c>
    </row>
    <row r="148" spans="3:13" x14ac:dyDescent="0.25">
      <c r="C148" s="6">
        <v>115</v>
      </c>
      <c r="D148" s="5">
        <v>115</v>
      </c>
      <c r="E148" s="5">
        <v>0.20795660036166366</v>
      </c>
      <c r="F148" s="5">
        <v>111</v>
      </c>
      <c r="G148" s="5">
        <v>48.45388788426763</v>
      </c>
      <c r="H148" s="5">
        <v>2.2908378428811345</v>
      </c>
      <c r="I148" s="5">
        <v>1</v>
      </c>
      <c r="J148" s="5">
        <v>2.3733905579399139</v>
      </c>
      <c r="K148" s="5">
        <v>0.47639484978540775</v>
      </c>
      <c r="L148" s="5">
        <v>0.20795660036166366</v>
      </c>
      <c r="M148" s="5">
        <v>0.49356223175965663</v>
      </c>
    </row>
    <row r="149" spans="3:13" x14ac:dyDescent="0.25">
      <c r="C149" s="6">
        <v>116</v>
      </c>
      <c r="D149" s="5">
        <v>116</v>
      </c>
      <c r="E149" s="5">
        <v>0.20976491862567812</v>
      </c>
      <c r="F149" s="5">
        <v>112</v>
      </c>
      <c r="G149" s="5">
        <v>48.875226039783001</v>
      </c>
      <c r="H149" s="5">
        <v>2.2915495042178482</v>
      </c>
      <c r="I149" s="5">
        <v>1</v>
      </c>
      <c r="J149" s="5">
        <v>2.3733905579399144</v>
      </c>
      <c r="K149" s="5">
        <v>0.48068669527896996</v>
      </c>
      <c r="L149" s="5">
        <v>0.20976491862567812</v>
      </c>
      <c r="M149" s="5">
        <v>0.4978540772532189</v>
      </c>
    </row>
    <row r="150" spans="3:13" x14ac:dyDescent="0.25">
      <c r="C150" s="6">
        <v>117</v>
      </c>
      <c r="D150" s="5">
        <v>117</v>
      </c>
      <c r="E150" s="5">
        <v>0.2115732368896926</v>
      </c>
      <c r="F150" s="5">
        <v>112</v>
      </c>
      <c r="G150" s="5">
        <v>49.296564195298373</v>
      </c>
      <c r="H150" s="5">
        <v>2.2719636110194048</v>
      </c>
      <c r="I150" s="5">
        <v>1</v>
      </c>
      <c r="J150" s="5">
        <v>2.3733905579399144</v>
      </c>
      <c r="K150" s="5">
        <v>0.48068669527896996</v>
      </c>
      <c r="L150" s="5">
        <v>0.2115732368896926</v>
      </c>
      <c r="M150" s="5">
        <v>0.50214592274678116</v>
      </c>
    </row>
    <row r="151" spans="3:13" x14ac:dyDescent="0.25">
      <c r="C151" s="6">
        <v>118</v>
      </c>
      <c r="D151" s="5">
        <v>118</v>
      </c>
      <c r="E151" s="5">
        <v>0.21338155515370705</v>
      </c>
      <c r="F151" s="5">
        <v>113</v>
      </c>
      <c r="G151" s="5">
        <v>49.717902350813738</v>
      </c>
      <c r="H151" s="5">
        <v>2.2728231614170364</v>
      </c>
      <c r="I151" s="5">
        <v>1</v>
      </c>
      <c r="J151" s="5">
        <v>2.3733905579399144</v>
      </c>
      <c r="K151" s="5">
        <v>0.48497854077253216</v>
      </c>
      <c r="L151" s="5">
        <v>0.21338155515370705</v>
      </c>
      <c r="M151" s="5">
        <v>0.50643776824034337</v>
      </c>
    </row>
    <row r="152" spans="3:13" x14ac:dyDescent="0.25">
      <c r="C152" s="6">
        <v>119</v>
      </c>
      <c r="D152" s="5">
        <v>119</v>
      </c>
      <c r="E152" s="5">
        <v>0.21518987341772153</v>
      </c>
      <c r="F152" s="5">
        <v>114</v>
      </c>
      <c r="G152" s="5">
        <v>50.139240506329109</v>
      </c>
      <c r="H152" s="5">
        <v>2.2736682655894978</v>
      </c>
      <c r="I152" s="5">
        <v>1</v>
      </c>
      <c r="J152" s="5">
        <v>2.3733905579399139</v>
      </c>
      <c r="K152" s="5">
        <v>0.48927038626609443</v>
      </c>
      <c r="L152" s="5">
        <v>0.21518987341772153</v>
      </c>
      <c r="M152" s="5">
        <v>0.51072961373390557</v>
      </c>
    </row>
    <row r="153" spans="3:13" x14ac:dyDescent="0.25">
      <c r="C153" s="6">
        <v>120</v>
      </c>
      <c r="D153" s="5">
        <v>120</v>
      </c>
      <c r="E153" s="5">
        <v>0.21699819168173598</v>
      </c>
      <c r="F153" s="5">
        <v>115</v>
      </c>
      <c r="G153" s="5">
        <v>50.560578661844481</v>
      </c>
      <c r="H153" s="5">
        <v>2.2744992846924177</v>
      </c>
      <c r="I153" s="5">
        <v>1</v>
      </c>
      <c r="J153" s="5">
        <v>2.3733905579399139</v>
      </c>
      <c r="K153" s="5">
        <v>0.49356223175965663</v>
      </c>
      <c r="L153" s="5">
        <v>0.21699819168173598</v>
      </c>
      <c r="M153" s="5">
        <v>0.51502145922746778</v>
      </c>
    </row>
    <row r="154" spans="3:13" x14ac:dyDescent="0.25">
      <c r="C154" s="6">
        <v>121</v>
      </c>
      <c r="D154" s="5">
        <v>121</v>
      </c>
      <c r="E154" s="5">
        <v>0.21880650994575046</v>
      </c>
      <c r="F154" s="5">
        <v>116</v>
      </c>
      <c r="G154" s="5">
        <v>50.981916817359853</v>
      </c>
      <c r="H154" s="5">
        <v>2.2753165679423972</v>
      </c>
      <c r="I154" s="5">
        <v>1</v>
      </c>
      <c r="J154" s="5">
        <v>2.3733905579399139</v>
      </c>
      <c r="K154" s="5">
        <v>0.4978540772532189</v>
      </c>
      <c r="L154" s="5">
        <v>0.21880650994575046</v>
      </c>
      <c r="M154" s="5">
        <v>0.51931330472102999</v>
      </c>
    </row>
    <row r="155" spans="3:13" x14ac:dyDescent="0.25">
      <c r="C155" s="6">
        <v>122</v>
      </c>
      <c r="D155" s="5">
        <v>122</v>
      </c>
      <c r="E155" s="5">
        <v>0.22061482820976491</v>
      </c>
      <c r="F155" s="5">
        <v>116</v>
      </c>
      <c r="G155" s="5">
        <v>51.403254972875224</v>
      </c>
      <c r="H155" s="5">
        <v>2.2566664321395908</v>
      </c>
      <c r="I155" s="5">
        <v>1</v>
      </c>
      <c r="J155" s="5">
        <v>2.3733905579399144</v>
      </c>
      <c r="K155" s="5">
        <v>0.4978540772532189</v>
      </c>
      <c r="L155" s="5">
        <v>0.22061482820976491</v>
      </c>
      <c r="M155" s="5">
        <v>0.52360515021459231</v>
      </c>
    </row>
    <row r="156" spans="3:13" x14ac:dyDescent="0.25">
      <c r="C156" s="6">
        <v>123</v>
      </c>
      <c r="D156" s="5">
        <v>123</v>
      </c>
      <c r="E156" s="5">
        <v>0.22242314647377939</v>
      </c>
      <c r="F156" s="5">
        <v>116</v>
      </c>
      <c r="G156" s="5">
        <v>51.824593128390596</v>
      </c>
      <c r="H156" s="5">
        <v>2.2383195505774802</v>
      </c>
      <c r="I156" s="5">
        <v>1</v>
      </c>
      <c r="J156" s="5">
        <v>2.3733905579399139</v>
      </c>
      <c r="K156" s="5">
        <v>0.4978540772532189</v>
      </c>
      <c r="L156" s="5">
        <v>0.22242314647377939</v>
      </c>
      <c r="M156" s="5">
        <v>0.52789699570815452</v>
      </c>
    </row>
    <row r="157" spans="3:13" x14ac:dyDescent="0.25">
      <c r="C157" s="6">
        <v>124</v>
      </c>
      <c r="D157" s="5">
        <v>124</v>
      </c>
      <c r="E157" s="5">
        <v>0.22423146473779385</v>
      </c>
      <c r="F157" s="5">
        <v>117</v>
      </c>
      <c r="G157" s="5">
        <v>52.245931283905968</v>
      </c>
      <c r="H157" s="5">
        <v>2.2394088328949193</v>
      </c>
      <c r="I157" s="5">
        <v>1</v>
      </c>
      <c r="J157" s="5">
        <v>2.3733905579399144</v>
      </c>
      <c r="K157" s="5">
        <v>0.50214592274678116</v>
      </c>
      <c r="L157" s="5">
        <v>0.22423146473779385</v>
      </c>
      <c r="M157" s="5">
        <v>0.53218884120171672</v>
      </c>
    </row>
    <row r="158" spans="3:13" x14ac:dyDescent="0.25">
      <c r="C158" s="6">
        <v>125</v>
      </c>
      <c r="D158" s="5">
        <v>125</v>
      </c>
      <c r="E158" s="5">
        <v>0.22603978300180833</v>
      </c>
      <c r="F158" s="5">
        <v>118</v>
      </c>
      <c r="G158" s="5">
        <v>52.667269439421332</v>
      </c>
      <c r="H158" s="5">
        <v>2.2404806866952791</v>
      </c>
      <c r="I158" s="5">
        <v>1</v>
      </c>
      <c r="J158" s="5">
        <v>2.3733905579399139</v>
      </c>
      <c r="K158" s="5">
        <v>0.50643776824034337</v>
      </c>
      <c r="L158" s="5">
        <v>0.22603978300180833</v>
      </c>
      <c r="M158" s="5">
        <v>0.53648068669527893</v>
      </c>
    </row>
    <row r="159" spans="3:13" x14ac:dyDescent="0.25">
      <c r="C159" s="6">
        <v>126</v>
      </c>
      <c r="D159" s="5">
        <v>126</v>
      </c>
      <c r="E159" s="5">
        <v>0.22784810126582278</v>
      </c>
      <c r="F159" s="5">
        <v>119</v>
      </c>
      <c r="G159" s="5">
        <v>53.088607594936704</v>
      </c>
      <c r="H159" s="5">
        <v>2.2415355269432524</v>
      </c>
      <c r="I159" s="5">
        <v>1</v>
      </c>
      <c r="J159" s="5">
        <v>2.3733905579399144</v>
      </c>
      <c r="K159" s="5">
        <v>0.51072961373390557</v>
      </c>
      <c r="L159" s="5">
        <v>0.22784810126582278</v>
      </c>
      <c r="M159" s="5">
        <v>0.54077253218884125</v>
      </c>
    </row>
    <row r="160" spans="3:13" x14ac:dyDescent="0.25">
      <c r="C160" s="6">
        <v>127</v>
      </c>
      <c r="D160" s="5">
        <v>127</v>
      </c>
      <c r="E160" s="5">
        <v>0.22965641952983726</v>
      </c>
      <c r="F160" s="5">
        <v>120</v>
      </c>
      <c r="G160" s="5">
        <v>53.509945750452076</v>
      </c>
      <c r="H160" s="5">
        <v>2.242573755533777</v>
      </c>
      <c r="I160" s="5">
        <v>1</v>
      </c>
      <c r="J160" s="5">
        <v>2.3733905579399144</v>
      </c>
      <c r="K160" s="5">
        <v>0.51502145922746778</v>
      </c>
      <c r="L160" s="5">
        <v>0.22965641952983726</v>
      </c>
      <c r="M160" s="5">
        <v>0.54506437768240346</v>
      </c>
    </row>
    <row r="161" spans="3:13" x14ac:dyDescent="0.25">
      <c r="C161" s="6">
        <v>128</v>
      </c>
      <c r="D161" s="5">
        <v>128</v>
      </c>
      <c r="E161" s="5">
        <v>0.23146473779385171</v>
      </c>
      <c r="F161" s="5">
        <v>121</v>
      </c>
      <c r="G161" s="5">
        <v>53.931283905967447</v>
      </c>
      <c r="H161" s="5">
        <v>2.2435957618025748</v>
      </c>
      <c r="I161" s="5">
        <v>1</v>
      </c>
      <c r="J161" s="5">
        <v>2.3733905579399144</v>
      </c>
      <c r="K161" s="5">
        <v>0.51931330472102999</v>
      </c>
      <c r="L161" s="5">
        <v>0.23146473779385171</v>
      </c>
      <c r="M161" s="5">
        <v>0.54935622317596566</v>
      </c>
    </row>
    <row r="162" spans="3:13" x14ac:dyDescent="0.25">
      <c r="C162" s="6">
        <v>129</v>
      </c>
      <c r="D162" s="5">
        <v>129</v>
      </c>
      <c r="E162" s="5">
        <v>0.23327305605786619</v>
      </c>
      <c r="F162" s="5">
        <v>122</v>
      </c>
      <c r="G162" s="5">
        <v>54.352622061482819</v>
      </c>
      <c r="H162" s="5">
        <v>2.2446019230129424</v>
      </c>
      <c r="I162" s="5">
        <v>1</v>
      </c>
      <c r="J162" s="5">
        <v>2.3733905579399139</v>
      </c>
      <c r="K162" s="5">
        <v>0.52360515021459231</v>
      </c>
      <c r="L162" s="5">
        <v>0.23327305605786619</v>
      </c>
      <c r="M162" s="5">
        <v>0.55364806866952787</v>
      </c>
    </row>
    <row r="163" spans="3:13" x14ac:dyDescent="0.25">
      <c r="C163" s="6">
        <v>130</v>
      </c>
      <c r="D163" s="5">
        <v>130</v>
      </c>
      <c r="E163" s="5">
        <v>0.23508137432188064</v>
      </c>
      <c r="F163" s="5">
        <v>122</v>
      </c>
      <c r="G163" s="5">
        <v>54.773960216998191</v>
      </c>
      <c r="H163" s="5">
        <v>2.2273357543743812</v>
      </c>
      <c r="I163" s="5">
        <v>1</v>
      </c>
      <c r="J163" s="5">
        <v>2.3733905579399139</v>
      </c>
      <c r="K163" s="5">
        <v>0.52360515021459231</v>
      </c>
      <c r="L163" s="5">
        <v>0.23508137432188064</v>
      </c>
      <c r="M163" s="5">
        <v>0.55793991416309008</v>
      </c>
    </row>
    <row r="164" spans="3:13" x14ac:dyDescent="0.25">
      <c r="C164" s="6">
        <v>131</v>
      </c>
      <c r="D164" s="5">
        <v>131</v>
      </c>
      <c r="E164" s="5">
        <v>0.23688969258589512</v>
      </c>
      <c r="F164" s="5">
        <v>123</v>
      </c>
      <c r="G164" s="5">
        <v>55.195298372513562</v>
      </c>
      <c r="H164" s="5">
        <v>2.2284506765390035</v>
      </c>
      <c r="I164" s="5">
        <v>1</v>
      </c>
      <c r="J164" s="5">
        <v>2.3733905579399144</v>
      </c>
      <c r="K164" s="5">
        <v>0.52789699570815452</v>
      </c>
      <c r="L164" s="5">
        <v>0.23688969258589512</v>
      </c>
      <c r="M164" s="5">
        <v>0.5622317596566524</v>
      </c>
    </row>
    <row r="165" spans="3:13" x14ac:dyDescent="0.25">
      <c r="C165" s="6">
        <v>132</v>
      </c>
      <c r="D165" s="5">
        <v>132</v>
      </c>
      <c r="E165" s="5">
        <v>0.23869801084990958</v>
      </c>
      <c r="F165" s="5">
        <v>124</v>
      </c>
      <c r="G165" s="5">
        <v>55.616636528028927</v>
      </c>
      <c r="H165" s="5">
        <v>2.2295487059435559</v>
      </c>
      <c r="I165" s="5">
        <v>1</v>
      </c>
      <c r="J165" s="5">
        <v>2.3733905579399144</v>
      </c>
      <c r="K165" s="5">
        <v>0.53218884120171672</v>
      </c>
      <c r="L165" s="5">
        <v>0.23869801084990958</v>
      </c>
      <c r="M165" s="5">
        <v>0.5665236051502146</v>
      </c>
    </row>
    <row r="166" spans="3:13" x14ac:dyDescent="0.25">
      <c r="C166" s="6">
        <v>133</v>
      </c>
      <c r="D166" s="5">
        <v>133</v>
      </c>
      <c r="E166" s="5">
        <v>0.24050632911392406</v>
      </c>
      <c r="F166" s="5">
        <v>125</v>
      </c>
      <c r="G166" s="5">
        <v>56.037974683544299</v>
      </c>
      <c r="H166" s="5">
        <v>2.2306302236277387</v>
      </c>
      <c r="I166" s="5">
        <v>1</v>
      </c>
      <c r="J166" s="5">
        <v>2.3733905579399139</v>
      </c>
      <c r="K166" s="5">
        <v>0.53648068669527893</v>
      </c>
      <c r="L166" s="5">
        <v>0.24050632911392406</v>
      </c>
      <c r="M166" s="5">
        <v>0.57081545064377681</v>
      </c>
    </row>
    <row r="167" spans="3:13" x14ac:dyDescent="0.25">
      <c r="C167" s="6">
        <v>134</v>
      </c>
      <c r="D167" s="5">
        <v>134</v>
      </c>
      <c r="E167" s="5">
        <v>0.24231464737793851</v>
      </c>
      <c r="F167" s="5">
        <v>126</v>
      </c>
      <c r="G167" s="5">
        <v>56.45931283905967</v>
      </c>
      <c r="H167" s="5">
        <v>2.2316955992569345</v>
      </c>
      <c r="I167" s="5">
        <v>1</v>
      </c>
      <c r="J167" s="5">
        <v>2.3733905579399139</v>
      </c>
      <c r="K167" s="5">
        <v>0.54077253218884125</v>
      </c>
      <c r="L167" s="5">
        <v>0.24231464737793851</v>
      </c>
      <c r="M167" s="5">
        <v>0.57510729613733902</v>
      </c>
    </row>
    <row r="168" spans="3:13" x14ac:dyDescent="0.25">
      <c r="C168" s="6">
        <v>135</v>
      </c>
      <c r="D168" s="5">
        <v>135</v>
      </c>
      <c r="E168" s="5">
        <v>0.24412296564195299</v>
      </c>
      <c r="F168" s="5">
        <v>127</v>
      </c>
      <c r="G168" s="5">
        <v>56.880650994575042</v>
      </c>
      <c r="H168" s="5">
        <v>2.2327451915434748</v>
      </c>
      <c r="I168" s="5">
        <v>1</v>
      </c>
      <c r="J168" s="5">
        <v>2.3733905579399144</v>
      </c>
      <c r="K168" s="5">
        <v>0.54506437768240346</v>
      </c>
      <c r="L168" s="5">
        <v>0.24412296564195299</v>
      </c>
      <c r="M168" s="5">
        <v>0.57939914163090134</v>
      </c>
    </row>
    <row r="169" spans="3:13" x14ac:dyDescent="0.25">
      <c r="C169" s="6">
        <v>136</v>
      </c>
      <c r="D169" s="5">
        <v>136</v>
      </c>
      <c r="E169" s="5">
        <v>0.24593128390596744</v>
      </c>
      <c r="F169" s="5">
        <v>127</v>
      </c>
      <c r="G169" s="5">
        <v>57.301989150090414</v>
      </c>
      <c r="H169" s="5">
        <v>2.2163279474880082</v>
      </c>
      <c r="I169" s="5">
        <v>1</v>
      </c>
      <c r="J169" s="5">
        <v>2.3733905579399144</v>
      </c>
      <c r="K169" s="5">
        <v>0.54506437768240346</v>
      </c>
      <c r="L169" s="5">
        <v>0.24593128390596744</v>
      </c>
      <c r="M169" s="5">
        <v>0.58369098712446355</v>
      </c>
    </row>
    <row r="170" spans="3:13" x14ac:dyDescent="0.25">
      <c r="C170" s="6">
        <v>137</v>
      </c>
      <c r="D170" s="5">
        <v>137</v>
      </c>
      <c r="E170" s="5">
        <v>0.24773960216998192</v>
      </c>
      <c r="F170" s="5">
        <v>127</v>
      </c>
      <c r="G170" s="5">
        <v>57.723327305605785</v>
      </c>
      <c r="H170" s="5">
        <v>2.2001503712289714</v>
      </c>
      <c r="I170" s="5">
        <v>1</v>
      </c>
      <c r="J170" s="5">
        <v>2.3733905579399139</v>
      </c>
      <c r="K170" s="5">
        <v>0.54506437768240346</v>
      </c>
      <c r="L170" s="5">
        <v>0.24773960216998192</v>
      </c>
      <c r="M170" s="5">
        <v>0.58798283261802575</v>
      </c>
    </row>
    <row r="171" spans="3:13" x14ac:dyDescent="0.25">
      <c r="C171" s="6">
        <v>138</v>
      </c>
      <c r="D171" s="5">
        <v>138</v>
      </c>
      <c r="E171" s="5">
        <v>0.24954792043399637</v>
      </c>
      <c r="F171" s="5">
        <v>128</v>
      </c>
      <c r="G171" s="5">
        <v>58.144665461121157</v>
      </c>
      <c r="H171" s="5">
        <v>2.2014057349007898</v>
      </c>
      <c r="I171" s="5">
        <v>1</v>
      </c>
      <c r="J171" s="5">
        <v>2.3733905579399144</v>
      </c>
      <c r="K171" s="5">
        <v>0.54935622317596566</v>
      </c>
      <c r="L171" s="5">
        <v>0.24954792043399637</v>
      </c>
      <c r="M171" s="5">
        <v>0.59227467811158796</v>
      </c>
    </row>
    <row r="172" spans="3:13" x14ac:dyDescent="0.25">
      <c r="C172" s="6">
        <v>139</v>
      </c>
      <c r="D172" s="5">
        <v>139</v>
      </c>
      <c r="E172" s="5">
        <v>0.25135623869801083</v>
      </c>
      <c r="F172" s="5">
        <v>129</v>
      </c>
      <c r="G172" s="5">
        <v>58.566003616636522</v>
      </c>
      <c r="H172" s="5">
        <v>2.2026430357859637</v>
      </c>
      <c r="I172" s="5">
        <v>1</v>
      </c>
      <c r="J172" s="5">
        <v>2.3733905579399144</v>
      </c>
      <c r="K172" s="5">
        <v>0.55364806866952787</v>
      </c>
      <c r="L172" s="5">
        <v>0.25135623869801083</v>
      </c>
      <c r="M172" s="5">
        <v>0.59656652360515017</v>
      </c>
    </row>
    <row r="173" spans="3:13" x14ac:dyDescent="0.25">
      <c r="C173" s="6">
        <v>140</v>
      </c>
      <c r="D173" s="5">
        <v>140</v>
      </c>
      <c r="E173" s="5">
        <v>0.25316455696202533</v>
      </c>
      <c r="F173" s="5">
        <v>130</v>
      </c>
      <c r="G173" s="5">
        <v>58.987341772151893</v>
      </c>
      <c r="H173" s="5">
        <v>2.2038626609442056</v>
      </c>
      <c r="I173" s="5">
        <v>1</v>
      </c>
      <c r="J173" s="5">
        <v>2.3733905579399144</v>
      </c>
      <c r="K173" s="5">
        <v>0.55793991416309008</v>
      </c>
      <c r="L173" s="5">
        <v>0.25316455696202533</v>
      </c>
      <c r="M173" s="5">
        <v>0.60085836909871249</v>
      </c>
    </row>
    <row r="174" spans="3:13" x14ac:dyDescent="0.25">
      <c r="C174" s="6">
        <v>141</v>
      </c>
      <c r="D174" s="5">
        <v>141</v>
      </c>
      <c r="E174" s="5">
        <v>0.25497287522603979</v>
      </c>
      <c r="F174" s="5">
        <v>131</v>
      </c>
      <c r="G174" s="5">
        <v>59.408679927667265</v>
      </c>
      <c r="H174" s="5">
        <v>2.205064986454814</v>
      </c>
      <c r="I174" s="5">
        <v>1</v>
      </c>
      <c r="J174" s="5">
        <v>2.3733905579399144</v>
      </c>
      <c r="K174" s="5">
        <v>0.5622317596566524</v>
      </c>
      <c r="L174" s="5">
        <v>0.25497287522603979</v>
      </c>
      <c r="M174" s="5">
        <v>0.60515021459227469</v>
      </c>
    </row>
    <row r="175" spans="3:13" x14ac:dyDescent="0.25">
      <c r="C175" s="6">
        <v>142</v>
      </c>
      <c r="D175" s="5">
        <v>142</v>
      </c>
      <c r="E175" s="5">
        <v>0.25678119349005424</v>
      </c>
      <c r="F175" s="5">
        <v>132</v>
      </c>
      <c r="G175" s="5">
        <v>59.830018083182637</v>
      </c>
      <c r="H175" s="5">
        <v>2.2062503778033005</v>
      </c>
      <c r="I175" s="5">
        <v>1</v>
      </c>
      <c r="J175" s="5">
        <v>2.3733905579399144</v>
      </c>
      <c r="K175" s="5">
        <v>0.5665236051502146</v>
      </c>
      <c r="L175" s="5">
        <v>0.25678119349005424</v>
      </c>
      <c r="M175" s="5">
        <v>0.6094420600858369</v>
      </c>
    </row>
    <row r="176" spans="3:13" x14ac:dyDescent="0.25">
      <c r="C176" s="6">
        <v>143</v>
      </c>
      <c r="D176" s="5">
        <v>143</v>
      </c>
      <c r="E176" s="5">
        <v>0.25858951175406869</v>
      </c>
      <c r="F176" s="5">
        <v>132</v>
      </c>
      <c r="G176" s="5">
        <v>60.251356238698008</v>
      </c>
      <c r="H176" s="5">
        <v>2.1908220534829979</v>
      </c>
      <c r="I176" s="5">
        <v>1</v>
      </c>
      <c r="J176" s="5">
        <v>2.3733905579399144</v>
      </c>
      <c r="K176" s="5">
        <v>0.5665236051502146</v>
      </c>
      <c r="L176" s="5">
        <v>0.25858951175406869</v>
      </c>
      <c r="M176" s="5">
        <v>0.61373390557939911</v>
      </c>
    </row>
    <row r="177" spans="3:13" x14ac:dyDescent="0.25">
      <c r="C177" s="6">
        <v>144</v>
      </c>
      <c r="D177" s="5">
        <v>144</v>
      </c>
      <c r="E177" s="5">
        <v>0.2603978300180832</v>
      </c>
      <c r="F177" s="5">
        <v>133</v>
      </c>
      <c r="G177" s="5">
        <v>60.67269439421338</v>
      </c>
      <c r="H177" s="5">
        <v>2.1920898903195041</v>
      </c>
      <c r="I177" s="5">
        <v>1</v>
      </c>
      <c r="J177" s="5">
        <v>2.3733905579399144</v>
      </c>
      <c r="K177" s="5">
        <v>0.57081545064377681</v>
      </c>
      <c r="L177" s="5">
        <v>0.2603978300180832</v>
      </c>
      <c r="M177" s="5">
        <v>0.61802575107296143</v>
      </c>
    </row>
    <row r="178" spans="3:13" x14ac:dyDescent="0.25">
      <c r="C178" s="6">
        <v>145</v>
      </c>
      <c r="D178" s="5">
        <v>145</v>
      </c>
      <c r="E178" s="5">
        <v>0.26220614828209765</v>
      </c>
      <c r="F178" s="5">
        <v>134</v>
      </c>
      <c r="G178" s="5">
        <v>61.094032549728752</v>
      </c>
      <c r="H178" s="5">
        <v>2.1933402397513686</v>
      </c>
      <c r="I178" s="5">
        <v>1</v>
      </c>
      <c r="J178" s="5">
        <v>2.3733905579399144</v>
      </c>
      <c r="K178" s="5">
        <v>0.57510729613733902</v>
      </c>
      <c r="L178" s="5">
        <v>0.26220614828209765</v>
      </c>
      <c r="M178" s="5">
        <v>0.62231759656652363</v>
      </c>
    </row>
    <row r="179" spans="3:13" x14ac:dyDescent="0.25">
      <c r="C179" s="6">
        <v>146</v>
      </c>
      <c r="D179" s="5">
        <v>146</v>
      </c>
      <c r="E179" s="5">
        <v>0.2640144665461121</v>
      </c>
      <c r="F179" s="5">
        <v>135</v>
      </c>
      <c r="G179" s="5">
        <v>61.515370705244116</v>
      </c>
      <c r="H179" s="5">
        <v>2.194573461108825</v>
      </c>
      <c r="I179" s="5">
        <v>1</v>
      </c>
      <c r="J179" s="5">
        <v>2.3733905579399144</v>
      </c>
      <c r="K179" s="5">
        <v>0.57939914163090134</v>
      </c>
      <c r="L179" s="5">
        <v>0.2640144665461121</v>
      </c>
      <c r="M179" s="5">
        <v>0.62660944206008584</v>
      </c>
    </row>
    <row r="180" spans="3:13" x14ac:dyDescent="0.25">
      <c r="C180" s="6">
        <v>147</v>
      </c>
      <c r="D180" s="5">
        <v>147</v>
      </c>
      <c r="E180" s="5">
        <v>0.26582278481012656</v>
      </c>
      <c r="F180" s="5">
        <v>135</v>
      </c>
      <c r="G180" s="5">
        <v>61.936708860759488</v>
      </c>
      <c r="H180" s="5">
        <v>2.1796443899448197</v>
      </c>
      <c r="I180" s="5">
        <v>1</v>
      </c>
      <c r="J180" s="5">
        <v>2.3733905579399144</v>
      </c>
      <c r="K180" s="5">
        <v>0.57939914163090134</v>
      </c>
      <c r="L180" s="5">
        <v>0.26582278481012656</v>
      </c>
      <c r="M180" s="5">
        <v>0.63090128755364805</v>
      </c>
    </row>
    <row r="181" spans="3:13" x14ac:dyDescent="0.25">
      <c r="C181" s="6">
        <v>148</v>
      </c>
      <c r="D181" s="5">
        <v>148</v>
      </c>
      <c r="E181" s="5">
        <v>0.26763110307414106</v>
      </c>
      <c r="F181" s="5">
        <v>135</v>
      </c>
      <c r="G181" s="5">
        <v>62.35804701627486</v>
      </c>
      <c r="H181" s="5">
        <v>2.1649170629857326</v>
      </c>
      <c r="I181" s="5">
        <v>1</v>
      </c>
      <c r="J181" s="5">
        <v>2.3733905579399139</v>
      </c>
      <c r="K181" s="5">
        <v>0.57939914163090134</v>
      </c>
      <c r="L181" s="5">
        <v>0.26763110307414106</v>
      </c>
      <c r="M181" s="5">
        <v>0.63519313304721026</v>
      </c>
    </row>
    <row r="182" spans="3:13" x14ac:dyDescent="0.25">
      <c r="C182" s="6">
        <v>149</v>
      </c>
      <c r="D182" s="5">
        <v>149</v>
      </c>
      <c r="E182" s="5">
        <v>0.26943942133815552</v>
      </c>
      <c r="F182" s="5">
        <v>136</v>
      </c>
      <c r="G182" s="5">
        <v>62.779385171790231</v>
      </c>
      <c r="H182" s="5">
        <v>2.1663162139585794</v>
      </c>
      <c r="I182" s="5">
        <v>1</v>
      </c>
      <c r="J182" s="5">
        <v>2.3733905579399144</v>
      </c>
      <c r="K182" s="5">
        <v>0.58369098712446355</v>
      </c>
      <c r="L182" s="5">
        <v>0.26943942133815552</v>
      </c>
      <c r="M182" s="5">
        <v>0.63948497854077258</v>
      </c>
    </row>
    <row r="183" spans="3:13" x14ac:dyDescent="0.25">
      <c r="C183" s="6">
        <v>150</v>
      </c>
      <c r="D183" s="5">
        <v>150</v>
      </c>
      <c r="E183" s="5">
        <v>0.27124773960216997</v>
      </c>
      <c r="F183" s="5">
        <v>136</v>
      </c>
      <c r="G183" s="5">
        <v>63.200723327305603</v>
      </c>
      <c r="H183" s="5">
        <v>2.1518741058655224</v>
      </c>
      <c r="I183" s="5">
        <v>1</v>
      </c>
      <c r="J183" s="5">
        <v>2.3733905579399144</v>
      </c>
      <c r="K183" s="5">
        <v>0.58369098712446355</v>
      </c>
      <c r="L183" s="5">
        <v>0.27124773960216997</v>
      </c>
      <c r="M183" s="5">
        <v>0.64377682403433478</v>
      </c>
    </row>
    <row r="184" spans="3:13" x14ac:dyDescent="0.25">
      <c r="C184" s="6">
        <v>151</v>
      </c>
      <c r="D184" s="5">
        <v>151</v>
      </c>
      <c r="E184" s="5">
        <v>0.27305605786618448</v>
      </c>
      <c r="F184" s="5">
        <v>136</v>
      </c>
      <c r="G184" s="5">
        <v>63.622061482820975</v>
      </c>
      <c r="H184" s="5">
        <v>2.1376232839723728</v>
      </c>
      <c r="I184" s="5">
        <v>1</v>
      </c>
      <c r="J184" s="5">
        <v>2.3733905579399139</v>
      </c>
      <c r="K184" s="5">
        <v>0.58369098712446355</v>
      </c>
      <c r="L184" s="5">
        <v>0.27305605786618448</v>
      </c>
      <c r="M184" s="5">
        <v>0.64806866952789699</v>
      </c>
    </row>
    <row r="185" spans="3:13" x14ac:dyDescent="0.25">
      <c r="C185" s="6">
        <v>152</v>
      </c>
      <c r="D185" s="5">
        <v>152</v>
      </c>
      <c r="E185" s="5">
        <v>0.27486437613019893</v>
      </c>
      <c r="F185" s="5">
        <v>137</v>
      </c>
      <c r="G185" s="5">
        <v>64.043399638336339</v>
      </c>
      <c r="H185" s="5">
        <v>2.1391743844590017</v>
      </c>
      <c r="I185" s="5">
        <v>1</v>
      </c>
      <c r="J185" s="5">
        <v>2.3733905579399139</v>
      </c>
      <c r="K185" s="5">
        <v>0.58798283261802575</v>
      </c>
      <c r="L185" s="5">
        <v>0.27486437613019893</v>
      </c>
      <c r="M185" s="5">
        <v>0.6523605150214592</v>
      </c>
    </row>
    <row r="186" spans="3:13" x14ac:dyDescent="0.25">
      <c r="C186" s="6">
        <v>153</v>
      </c>
      <c r="D186" s="5">
        <v>153</v>
      </c>
      <c r="E186" s="5">
        <v>0.27667269439421338</v>
      </c>
      <c r="F186" s="5">
        <v>138</v>
      </c>
      <c r="G186" s="5">
        <v>64.464737793851711</v>
      </c>
      <c r="H186" s="5">
        <v>2.1407052091222756</v>
      </c>
      <c r="I186" s="5">
        <v>1</v>
      </c>
      <c r="J186" s="5">
        <v>2.3733905579399139</v>
      </c>
      <c r="K186" s="5">
        <v>0.59227467811158796</v>
      </c>
      <c r="L186" s="5">
        <v>0.27667269439421338</v>
      </c>
      <c r="M186" s="5">
        <v>0.6566523605150214</v>
      </c>
    </row>
    <row r="187" spans="3:13" x14ac:dyDescent="0.25">
      <c r="C187" s="6">
        <v>154</v>
      </c>
      <c r="D187" s="5">
        <v>154</v>
      </c>
      <c r="E187" s="5">
        <v>0.27848101265822783</v>
      </c>
      <c r="F187" s="5">
        <v>139</v>
      </c>
      <c r="G187" s="5">
        <v>64.886075949367083</v>
      </c>
      <c r="H187" s="5">
        <v>2.1422161529457666</v>
      </c>
      <c r="I187" s="5">
        <v>1</v>
      </c>
      <c r="J187" s="5">
        <v>2.3733905579399144</v>
      </c>
      <c r="K187" s="5">
        <v>0.59656652360515017</v>
      </c>
      <c r="L187" s="5">
        <v>0.27848101265822783</v>
      </c>
      <c r="M187" s="5">
        <v>0.66094420600858372</v>
      </c>
    </row>
    <row r="188" spans="3:13" x14ac:dyDescent="0.25">
      <c r="C188" s="6">
        <v>155</v>
      </c>
      <c r="D188" s="5">
        <v>155</v>
      </c>
      <c r="E188" s="5">
        <v>0.28028933092224234</v>
      </c>
      <c r="F188" s="5">
        <v>140</v>
      </c>
      <c r="G188" s="5">
        <v>65.307414104882454</v>
      </c>
      <c r="H188" s="5">
        <v>2.1437076007199223</v>
      </c>
      <c r="I188" s="5">
        <v>1</v>
      </c>
      <c r="J188" s="5">
        <v>2.3733905579399139</v>
      </c>
      <c r="K188" s="5">
        <v>0.60085836909871249</v>
      </c>
      <c r="L188" s="5">
        <v>0.28028933092224234</v>
      </c>
      <c r="M188" s="5">
        <v>0.66523605150214593</v>
      </c>
    </row>
    <row r="189" spans="3:13" x14ac:dyDescent="0.25">
      <c r="C189" s="6">
        <v>156</v>
      </c>
      <c r="D189" s="5">
        <v>156</v>
      </c>
      <c r="E189" s="5">
        <v>0.28209764918625679</v>
      </c>
      <c r="F189" s="5">
        <v>141</v>
      </c>
      <c r="G189" s="5">
        <v>65.728752260397826</v>
      </c>
      <c r="H189" s="5">
        <v>2.1451799273687686</v>
      </c>
      <c r="I189" s="5">
        <v>1</v>
      </c>
      <c r="J189" s="5">
        <v>2.3733905579399139</v>
      </c>
      <c r="K189" s="5">
        <v>0.60515021459227469</v>
      </c>
      <c r="L189" s="5">
        <v>0.28209764918625679</v>
      </c>
      <c r="M189" s="5">
        <v>0.66952789699570814</v>
      </c>
    </row>
    <row r="190" spans="3:13" x14ac:dyDescent="0.25">
      <c r="C190" s="6">
        <v>157</v>
      </c>
      <c r="D190" s="5">
        <v>157</v>
      </c>
      <c r="E190" s="5">
        <v>0.28390596745027125</v>
      </c>
      <c r="F190" s="5">
        <v>142</v>
      </c>
      <c r="G190" s="5">
        <v>66.150090415913198</v>
      </c>
      <c r="H190" s="5">
        <v>2.146633498264126</v>
      </c>
      <c r="I190" s="5">
        <v>1</v>
      </c>
      <c r="J190" s="5">
        <v>2.3733905579399139</v>
      </c>
      <c r="K190" s="5">
        <v>0.6094420600858369</v>
      </c>
      <c r="L190" s="5">
        <v>0.28390596745027125</v>
      </c>
      <c r="M190" s="5">
        <v>0.67381974248927035</v>
      </c>
    </row>
    <row r="191" spans="3:13" x14ac:dyDescent="0.25">
      <c r="C191" s="6">
        <v>158</v>
      </c>
      <c r="D191" s="5">
        <v>158</v>
      </c>
      <c r="E191" s="5">
        <v>0.2857142857142857</v>
      </c>
      <c r="F191" s="5">
        <v>143</v>
      </c>
      <c r="G191" s="5">
        <v>66.571428571428569</v>
      </c>
      <c r="H191" s="5">
        <v>2.148068669527897</v>
      </c>
      <c r="I191" s="5">
        <v>1</v>
      </c>
      <c r="J191" s="5">
        <v>2.3733905579399144</v>
      </c>
      <c r="K191" s="5">
        <v>0.61373390557939911</v>
      </c>
      <c r="L191" s="5">
        <v>0.2857142857142857</v>
      </c>
      <c r="M191" s="5">
        <v>0.67811158798283266</v>
      </c>
    </row>
    <row r="192" spans="3:13" x14ac:dyDescent="0.25">
      <c r="C192" s="6">
        <v>159</v>
      </c>
      <c r="D192" s="5">
        <v>159</v>
      </c>
      <c r="E192" s="5">
        <v>0.28752260397830021</v>
      </c>
      <c r="F192" s="5">
        <v>144</v>
      </c>
      <c r="G192" s="5">
        <v>66.992766726943941</v>
      </c>
      <c r="H192" s="5">
        <v>2.149485788322941</v>
      </c>
      <c r="I192" s="5">
        <v>1</v>
      </c>
      <c r="J192" s="5">
        <v>2.3733905579399139</v>
      </c>
      <c r="K192" s="5">
        <v>0.61802575107296143</v>
      </c>
      <c r="L192" s="5">
        <v>0.28752260397830021</v>
      </c>
      <c r="M192" s="5">
        <v>0.68240343347639487</v>
      </c>
    </row>
    <row r="193" spans="3:13" x14ac:dyDescent="0.25">
      <c r="C193" s="6">
        <v>160</v>
      </c>
      <c r="D193" s="5">
        <v>160</v>
      </c>
      <c r="E193" s="5">
        <v>0.28933092224231466</v>
      </c>
      <c r="F193" s="5">
        <v>144</v>
      </c>
      <c r="G193" s="5">
        <v>67.414104882459313</v>
      </c>
      <c r="H193" s="5">
        <v>2.1360515021459228</v>
      </c>
      <c r="I193" s="5">
        <v>1</v>
      </c>
      <c r="J193" s="5">
        <v>2.3733905579399139</v>
      </c>
      <c r="K193" s="5">
        <v>0.61802575107296143</v>
      </c>
      <c r="L193" s="5">
        <v>0.28933092224231466</v>
      </c>
      <c r="M193" s="5">
        <v>0.68669527896995708</v>
      </c>
    </row>
    <row r="194" spans="3:13" x14ac:dyDescent="0.25">
      <c r="C194" s="6">
        <v>161</v>
      </c>
      <c r="D194" s="5">
        <v>161</v>
      </c>
      <c r="E194" s="5">
        <v>0.29113924050632911</v>
      </c>
      <c r="F194" s="5">
        <v>144</v>
      </c>
      <c r="G194" s="5">
        <v>67.835443037974684</v>
      </c>
      <c r="H194" s="5">
        <v>2.1227841015114763</v>
      </c>
      <c r="I194" s="5">
        <v>1</v>
      </c>
      <c r="J194" s="5">
        <v>2.3733905579399139</v>
      </c>
      <c r="K194" s="5">
        <v>0.61802575107296143</v>
      </c>
      <c r="L194" s="5">
        <v>0.29113924050632911</v>
      </c>
      <c r="M194" s="5">
        <v>0.69098712446351929</v>
      </c>
    </row>
    <row r="195" spans="3:13" x14ac:dyDescent="0.25">
      <c r="C195" s="6">
        <v>162</v>
      </c>
      <c r="D195" s="5">
        <v>162</v>
      </c>
      <c r="E195" s="5">
        <v>0.29294755877034356</v>
      </c>
      <c r="F195" s="5">
        <v>145</v>
      </c>
      <c r="G195" s="5">
        <v>68.256781193490056</v>
      </c>
      <c r="H195" s="5">
        <v>2.1243310549462198</v>
      </c>
      <c r="I195" s="5">
        <v>1</v>
      </c>
      <c r="J195" s="5">
        <v>2.3733905579399139</v>
      </c>
      <c r="K195" s="5">
        <v>0.62231759656652363</v>
      </c>
      <c r="L195" s="5">
        <v>0.29294755877034356</v>
      </c>
      <c r="M195" s="5">
        <v>0.69527896995708149</v>
      </c>
    </row>
    <row r="196" spans="3:13" x14ac:dyDescent="0.25">
      <c r="C196" s="6">
        <v>163</v>
      </c>
      <c r="D196" s="5">
        <v>163</v>
      </c>
      <c r="E196" s="5">
        <v>0.29475587703435807</v>
      </c>
      <c r="F196" s="5">
        <v>146</v>
      </c>
      <c r="G196" s="5">
        <v>68.678119349005428</v>
      </c>
      <c r="H196" s="5">
        <v>2.1258590273572238</v>
      </c>
      <c r="I196" s="5">
        <v>1</v>
      </c>
      <c r="J196" s="5">
        <v>2.3733905579399139</v>
      </c>
      <c r="K196" s="5">
        <v>0.62660944206008584</v>
      </c>
      <c r="L196" s="5">
        <v>0.29475587703435807</v>
      </c>
      <c r="M196" s="5">
        <v>0.69957081545064381</v>
      </c>
    </row>
    <row r="197" spans="3:13" x14ac:dyDescent="0.25">
      <c r="C197" s="6">
        <v>164</v>
      </c>
      <c r="D197" s="5">
        <v>164</v>
      </c>
      <c r="E197" s="5">
        <v>0.29656419529837252</v>
      </c>
      <c r="F197" s="5">
        <v>147</v>
      </c>
      <c r="G197" s="5">
        <v>69.099457504520785</v>
      </c>
      <c r="H197" s="5">
        <v>2.1273683659583376</v>
      </c>
      <c r="I197" s="5">
        <v>1</v>
      </c>
      <c r="J197" s="5">
        <v>2.3733905579399139</v>
      </c>
      <c r="K197" s="5">
        <v>0.63090128755364805</v>
      </c>
      <c r="L197" s="5">
        <v>0.29656419529837252</v>
      </c>
      <c r="M197" s="5">
        <v>0.70386266094420602</v>
      </c>
    </row>
    <row r="198" spans="3:13" x14ac:dyDescent="0.25">
      <c r="C198" s="6">
        <v>165</v>
      </c>
      <c r="D198" s="5">
        <v>165</v>
      </c>
      <c r="E198" s="5">
        <v>0.29837251356238698</v>
      </c>
      <c r="F198" s="5">
        <v>148</v>
      </c>
      <c r="G198" s="5">
        <v>69.520795660036157</v>
      </c>
      <c r="H198" s="5">
        <v>2.1288594095461049</v>
      </c>
      <c r="I198" s="5">
        <v>1</v>
      </c>
      <c r="J198" s="5">
        <v>2.3733905579399139</v>
      </c>
      <c r="K198" s="5">
        <v>0.63519313304721026</v>
      </c>
      <c r="L198" s="5">
        <v>0.29837251356238698</v>
      </c>
      <c r="M198" s="5">
        <v>0.70815450643776823</v>
      </c>
    </row>
    <row r="199" spans="3:13" x14ac:dyDescent="0.25">
      <c r="C199" s="6">
        <v>166</v>
      </c>
      <c r="D199" s="5">
        <v>166</v>
      </c>
      <c r="E199" s="5">
        <v>0.30018083182640143</v>
      </c>
      <c r="F199" s="5">
        <v>148</v>
      </c>
      <c r="G199" s="5">
        <v>69.942133815551529</v>
      </c>
      <c r="H199" s="5">
        <v>2.1160349552717306</v>
      </c>
      <c r="I199" s="5">
        <v>1</v>
      </c>
      <c r="J199" s="5">
        <v>2.3733905579399144</v>
      </c>
      <c r="K199" s="5">
        <v>0.63519313304721026</v>
      </c>
      <c r="L199" s="5">
        <v>0.30018083182640143</v>
      </c>
      <c r="M199" s="5">
        <v>0.71244635193133043</v>
      </c>
    </row>
    <row r="200" spans="3:13" x14ac:dyDescent="0.25">
      <c r="C200" s="6">
        <v>167</v>
      </c>
      <c r="D200" s="5">
        <v>167</v>
      </c>
      <c r="E200" s="5">
        <v>0.30198915009041594</v>
      </c>
      <c r="F200" s="5">
        <v>149</v>
      </c>
      <c r="G200" s="5">
        <v>70.3634719710669</v>
      </c>
      <c r="H200" s="5">
        <v>2.1175760067847138</v>
      </c>
      <c r="I200" s="5">
        <v>1</v>
      </c>
      <c r="J200" s="5">
        <v>2.3733905579399139</v>
      </c>
      <c r="K200" s="5">
        <v>0.63948497854077258</v>
      </c>
      <c r="L200" s="5">
        <v>0.30198915009041594</v>
      </c>
      <c r="M200" s="5">
        <v>0.71673819742489275</v>
      </c>
    </row>
    <row r="201" spans="3:13" x14ac:dyDescent="0.25">
      <c r="C201" s="6">
        <v>168</v>
      </c>
      <c r="D201" s="5">
        <v>168</v>
      </c>
      <c r="E201" s="5">
        <v>0.30379746835443039</v>
      </c>
      <c r="F201" s="5">
        <v>150</v>
      </c>
      <c r="G201" s="5">
        <v>70.784810126582272</v>
      </c>
      <c r="H201" s="5">
        <v>2.1190987124463518</v>
      </c>
      <c r="I201" s="5">
        <v>1</v>
      </c>
      <c r="J201" s="5">
        <v>2.3733905579399144</v>
      </c>
      <c r="K201" s="5">
        <v>0.64377682403433478</v>
      </c>
      <c r="L201" s="5">
        <v>0.30379746835443039</v>
      </c>
      <c r="M201" s="5">
        <v>0.72103004291845496</v>
      </c>
    </row>
    <row r="202" spans="3:13" x14ac:dyDescent="0.25">
      <c r="C202" s="6">
        <v>169</v>
      </c>
      <c r="D202" s="5">
        <v>169</v>
      </c>
      <c r="E202" s="5">
        <v>0.30560578661844484</v>
      </c>
      <c r="F202" s="5">
        <v>151</v>
      </c>
      <c r="G202" s="5">
        <v>71.206148282097644</v>
      </c>
      <c r="H202" s="5">
        <v>2.1206033979226451</v>
      </c>
      <c r="I202" s="5">
        <v>1</v>
      </c>
      <c r="J202" s="5">
        <v>2.3733905579399144</v>
      </c>
      <c r="K202" s="5">
        <v>0.64806866952789699</v>
      </c>
      <c r="L202" s="5">
        <v>0.30560578661844484</v>
      </c>
      <c r="M202" s="5">
        <v>0.72532188841201717</v>
      </c>
    </row>
    <row r="203" spans="3:13" x14ac:dyDescent="0.25">
      <c r="C203" s="6">
        <v>170</v>
      </c>
      <c r="D203" s="5">
        <v>170</v>
      </c>
      <c r="E203" s="5">
        <v>0.30741410488245929</v>
      </c>
      <c r="F203" s="5">
        <v>151</v>
      </c>
      <c r="G203" s="5">
        <v>71.627486437613015</v>
      </c>
      <c r="H203" s="5">
        <v>2.1081292602878063</v>
      </c>
      <c r="I203" s="5">
        <v>1</v>
      </c>
      <c r="J203" s="5">
        <v>2.3733905579399144</v>
      </c>
      <c r="K203" s="5">
        <v>0.64806866952789699</v>
      </c>
      <c r="L203" s="5">
        <v>0.30741410488245929</v>
      </c>
      <c r="M203" s="5">
        <v>0.72961373390557938</v>
      </c>
    </row>
    <row r="204" spans="3:13" x14ac:dyDescent="0.25">
      <c r="C204" s="6">
        <v>171</v>
      </c>
      <c r="D204" s="5">
        <v>171</v>
      </c>
      <c r="E204" s="5">
        <v>0.3092224231464738</v>
      </c>
      <c r="F204" s="5">
        <v>151</v>
      </c>
      <c r="G204" s="5">
        <v>72.048824593128387</v>
      </c>
      <c r="H204" s="5">
        <v>2.0958010189995733</v>
      </c>
      <c r="I204" s="5">
        <v>1</v>
      </c>
      <c r="J204" s="5">
        <v>2.3733905579399139</v>
      </c>
      <c r="K204" s="5">
        <v>0.64806866952789699</v>
      </c>
      <c r="L204" s="5">
        <v>0.3092224231464738</v>
      </c>
      <c r="M204" s="5">
        <v>0.73390557939914158</v>
      </c>
    </row>
    <row r="205" spans="3:13" x14ac:dyDescent="0.25">
      <c r="C205" s="6">
        <v>172</v>
      </c>
      <c r="D205" s="5">
        <v>172</v>
      </c>
      <c r="E205" s="5">
        <v>0.31103074141048825</v>
      </c>
      <c r="F205" s="5">
        <v>152</v>
      </c>
      <c r="G205" s="5">
        <v>72.470162748643759</v>
      </c>
      <c r="H205" s="5">
        <v>2.0974149116678311</v>
      </c>
      <c r="I205" s="5">
        <v>1</v>
      </c>
      <c r="J205" s="5">
        <v>2.3733905579399144</v>
      </c>
      <c r="K205" s="5">
        <v>0.6523605150214592</v>
      </c>
      <c r="L205" s="5">
        <v>0.31103074141048825</v>
      </c>
      <c r="M205" s="5">
        <v>0.7381974248927039</v>
      </c>
    </row>
    <row r="206" spans="3:13" x14ac:dyDescent="0.25">
      <c r="C206" s="6">
        <v>173</v>
      </c>
      <c r="D206" s="5">
        <v>173</v>
      </c>
      <c r="E206" s="5">
        <v>0.31283905967450271</v>
      </c>
      <c r="F206" s="5">
        <v>153</v>
      </c>
      <c r="G206" s="5">
        <v>72.89150090415913</v>
      </c>
      <c r="H206" s="5">
        <v>2.0990101466173807</v>
      </c>
      <c r="I206" s="5">
        <v>1</v>
      </c>
      <c r="J206" s="5">
        <v>2.3733905579399144</v>
      </c>
      <c r="K206" s="5">
        <v>0.6566523605150214</v>
      </c>
      <c r="L206" s="5">
        <v>0.31283905967450271</v>
      </c>
      <c r="M206" s="5">
        <v>0.74248927038626611</v>
      </c>
    </row>
    <row r="207" spans="3:13" x14ac:dyDescent="0.25">
      <c r="C207" s="6">
        <v>174</v>
      </c>
      <c r="D207" s="5">
        <v>174</v>
      </c>
      <c r="E207" s="5">
        <v>0.31464737793851716</v>
      </c>
      <c r="F207" s="5">
        <v>153</v>
      </c>
      <c r="G207" s="5">
        <v>73.312839059674502</v>
      </c>
      <c r="H207" s="5">
        <v>2.086946869912683</v>
      </c>
      <c r="I207" s="5">
        <v>1</v>
      </c>
      <c r="J207" s="5">
        <v>2.3733905579399144</v>
      </c>
      <c r="K207" s="5">
        <v>0.6566523605150214</v>
      </c>
      <c r="L207" s="5">
        <v>0.31464737793851716</v>
      </c>
      <c r="M207" s="5">
        <v>0.74678111587982832</v>
      </c>
    </row>
    <row r="208" spans="3:13" x14ac:dyDescent="0.25">
      <c r="C208" s="6">
        <v>175</v>
      </c>
      <c r="D208" s="5">
        <v>175</v>
      </c>
      <c r="E208" s="5">
        <v>0.31645569620253167</v>
      </c>
      <c r="F208" s="5">
        <v>153</v>
      </c>
      <c r="G208" s="5">
        <v>73.734177215189874</v>
      </c>
      <c r="H208" s="5">
        <v>2.0750214592274676</v>
      </c>
      <c r="I208" s="5">
        <v>1</v>
      </c>
      <c r="J208" s="5">
        <v>2.3733905579399139</v>
      </c>
      <c r="K208" s="5">
        <v>0.6566523605150214</v>
      </c>
      <c r="L208" s="5">
        <v>0.31645569620253167</v>
      </c>
      <c r="M208" s="5">
        <v>0.75107296137339052</v>
      </c>
    </row>
    <row r="209" spans="3:13" x14ac:dyDescent="0.25">
      <c r="C209" s="6">
        <v>176</v>
      </c>
      <c r="D209" s="5">
        <v>176</v>
      </c>
      <c r="E209" s="5">
        <v>0.31826401446654612</v>
      </c>
      <c r="F209" s="5">
        <v>153</v>
      </c>
      <c r="G209" s="5">
        <v>74.155515370705245</v>
      </c>
      <c r="H209" s="5">
        <v>2.0632315645727659</v>
      </c>
      <c r="I209" s="5">
        <v>1</v>
      </c>
      <c r="J209" s="5">
        <v>2.3733905579399144</v>
      </c>
      <c r="K209" s="5">
        <v>0.6566523605150214</v>
      </c>
      <c r="L209" s="5">
        <v>0.31826401446654612</v>
      </c>
      <c r="M209" s="5">
        <v>0.75536480686695284</v>
      </c>
    </row>
    <row r="210" spans="3:13" x14ac:dyDescent="0.25">
      <c r="C210" s="6">
        <v>177</v>
      </c>
      <c r="D210" s="5">
        <v>177</v>
      </c>
      <c r="E210" s="5">
        <v>0.32007233273056057</v>
      </c>
      <c r="F210" s="5">
        <v>154</v>
      </c>
      <c r="G210" s="5">
        <v>74.576853526220617</v>
      </c>
      <c r="H210" s="5">
        <v>2.064983875269756</v>
      </c>
      <c r="I210" s="5">
        <v>1</v>
      </c>
      <c r="J210" s="5">
        <v>2.3733905579399144</v>
      </c>
      <c r="K210" s="5">
        <v>0.66094420600858372</v>
      </c>
      <c r="L210" s="5">
        <v>0.32007233273056057</v>
      </c>
      <c r="M210" s="5">
        <v>0.75965665236051505</v>
      </c>
    </row>
    <row r="211" spans="3:13" x14ac:dyDescent="0.25">
      <c r="C211" s="6">
        <v>178</v>
      </c>
      <c r="D211" s="5">
        <v>178</v>
      </c>
      <c r="E211" s="5">
        <v>0.32188065099457502</v>
      </c>
      <c r="F211" s="5">
        <v>154</v>
      </c>
      <c r="G211" s="5">
        <v>74.998191681735975</v>
      </c>
      <c r="H211" s="5">
        <v>2.0533828422626228</v>
      </c>
      <c r="I211" s="5">
        <v>1</v>
      </c>
      <c r="J211" s="5">
        <v>2.3733905579399144</v>
      </c>
      <c r="K211" s="5">
        <v>0.66094420600858372</v>
      </c>
      <c r="L211" s="5">
        <v>0.32188065099457502</v>
      </c>
      <c r="M211" s="5">
        <v>0.76394849785407726</v>
      </c>
    </row>
    <row r="212" spans="3:13" x14ac:dyDescent="0.25">
      <c r="C212" s="6">
        <v>179</v>
      </c>
      <c r="D212" s="5">
        <v>179</v>
      </c>
      <c r="E212" s="5">
        <v>0.32368896925858953</v>
      </c>
      <c r="F212" s="5">
        <v>155</v>
      </c>
      <c r="G212" s="5">
        <v>75.419529837251346</v>
      </c>
      <c r="H212" s="5">
        <v>2.0551705948641712</v>
      </c>
      <c r="I212" s="5">
        <v>1</v>
      </c>
      <c r="J212" s="5">
        <v>2.3733905579399139</v>
      </c>
      <c r="K212" s="5">
        <v>0.66523605150214593</v>
      </c>
      <c r="L212" s="5">
        <v>0.32368896925858953</v>
      </c>
      <c r="M212" s="5">
        <v>0.76824034334763946</v>
      </c>
    </row>
    <row r="213" spans="3:13" x14ac:dyDescent="0.25">
      <c r="C213" s="6">
        <v>180</v>
      </c>
      <c r="D213" s="5">
        <v>180</v>
      </c>
      <c r="E213" s="5">
        <v>0.32549728752260398</v>
      </c>
      <c r="F213" s="5">
        <v>156</v>
      </c>
      <c r="G213" s="5">
        <v>75.840867992766718</v>
      </c>
      <c r="H213" s="5">
        <v>2.0569384835479254</v>
      </c>
      <c r="I213" s="5">
        <v>1</v>
      </c>
      <c r="J213" s="5">
        <v>2.3733905579399139</v>
      </c>
      <c r="K213" s="5">
        <v>0.66952789699570814</v>
      </c>
      <c r="L213" s="5">
        <v>0.32549728752260398</v>
      </c>
      <c r="M213" s="5">
        <v>0.77253218884120167</v>
      </c>
    </row>
    <row r="214" spans="3:13" x14ac:dyDescent="0.25">
      <c r="C214" s="6">
        <v>181</v>
      </c>
      <c r="D214" s="5">
        <v>181</v>
      </c>
      <c r="E214" s="5">
        <v>0.32730560578661844</v>
      </c>
      <c r="F214" s="5">
        <v>157</v>
      </c>
      <c r="G214" s="5">
        <v>76.26220614828209</v>
      </c>
      <c r="H214" s="5">
        <v>2.0586868375500913</v>
      </c>
      <c r="I214" s="5">
        <v>1</v>
      </c>
      <c r="J214" s="5">
        <v>2.3733905579399144</v>
      </c>
      <c r="K214" s="5">
        <v>0.67381974248927035</v>
      </c>
      <c r="L214" s="5">
        <v>0.32730560578661844</v>
      </c>
      <c r="M214" s="5">
        <v>0.77682403433476399</v>
      </c>
    </row>
    <row r="215" spans="3:13" x14ac:dyDescent="0.25">
      <c r="C215" s="6">
        <v>182</v>
      </c>
      <c r="D215" s="5">
        <v>182</v>
      </c>
      <c r="E215" s="5">
        <v>0.32911392405063289</v>
      </c>
      <c r="F215" s="5">
        <v>158</v>
      </c>
      <c r="G215" s="5">
        <v>76.683544303797461</v>
      </c>
      <c r="H215" s="5">
        <v>2.0604159788709149</v>
      </c>
      <c r="I215" s="5">
        <v>1</v>
      </c>
      <c r="J215" s="5">
        <v>2.3733905579399144</v>
      </c>
      <c r="K215" s="5">
        <v>0.67811158798283266</v>
      </c>
      <c r="L215" s="5">
        <v>0.32911392405063289</v>
      </c>
      <c r="M215" s="5">
        <v>0.7811158798283262</v>
      </c>
    </row>
    <row r="216" spans="3:13" x14ac:dyDescent="0.25">
      <c r="C216" s="6">
        <v>183</v>
      </c>
      <c r="D216" s="5">
        <v>183</v>
      </c>
      <c r="E216" s="5">
        <v>0.3309222423146474</v>
      </c>
      <c r="F216" s="5">
        <v>158</v>
      </c>
      <c r="G216" s="5">
        <v>77.104882459312833</v>
      </c>
      <c r="H216" s="5">
        <v>2.0491568751612372</v>
      </c>
      <c r="I216" s="5">
        <v>1</v>
      </c>
      <c r="J216" s="5">
        <v>2.3733905579399139</v>
      </c>
      <c r="K216" s="5">
        <v>0.67811158798283266</v>
      </c>
      <c r="L216" s="5">
        <v>0.3309222423146474</v>
      </c>
      <c r="M216" s="5">
        <v>0.78540772532188841</v>
      </c>
    </row>
    <row r="217" spans="3:13" x14ac:dyDescent="0.25">
      <c r="C217" s="6">
        <v>184</v>
      </c>
      <c r="D217" s="5">
        <v>184</v>
      </c>
      <c r="E217" s="5">
        <v>0.33273056057866185</v>
      </c>
      <c r="F217" s="5">
        <v>158</v>
      </c>
      <c r="G217" s="5">
        <v>77.526220614828205</v>
      </c>
      <c r="H217" s="5">
        <v>2.0380201530136222</v>
      </c>
      <c r="I217" s="5">
        <v>1</v>
      </c>
      <c r="J217" s="5">
        <v>2.3733905579399139</v>
      </c>
      <c r="K217" s="5">
        <v>0.67811158798283266</v>
      </c>
      <c r="L217" s="5">
        <v>0.33273056057866185</v>
      </c>
      <c r="M217" s="5">
        <v>0.78969957081545061</v>
      </c>
    </row>
    <row r="218" spans="3:13" x14ac:dyDescent="0.25">
      <c r="C218" s="6">
        <v>185</v>
      </c>
      <c r="D218" s="5">
        <v>185</v>
      </c>
      <c r="E218" s="5">
        <v>0.3345388788426763</v>
      </c>
      <c r="F218" s="5">
        <v>158</v>
      </c>
      <c r="G218" s="5">
        <v>77.947558770343576</v>
      </c>
      <c r="H218" s="5">
        <v>2.0270038278621971</v>
      </c>
      <c r="I218" s="5">
        <v>1</v>
      </c>
      <c r="J218" s="5">
        <v>2.3733905579399139</v>
      </c>
      <c r="K218" s="5">
        <v>0.67811158798283266</v>
      </c>
      <c r="L218" s="5">
        <v>0.3345388788426763</v>
      </c>
      <c r="M218" s="5">
        <v>0.79399141630901282</v>
      </c>
    </row>
    <row r="219" spans="3:13" x14ac:dyDescent="0.25">
      <c r="C219" s="6">
        <v>186</v>
      </c>
      <c r="D219" s="5">
        <v>186</v>
      </c>
      <c r="E219" s="5">
        <v>0.33634719710669075</v>
      </c>
      <c r="F219" s="5">
        <v>159</v>
      </c>
      <c r="G219" s="5">
        <v>78.368896925858948</v>
      </c>
      <c r="H219" s="5">
        <v>2.0288661221099269</v>
      </c>
      <c r="I219" s="5">
        <v>1</v>
      </c>
      <c r="J219" s="5">
        <v>2.3733905579399144</v>
      </c>
      <c r="K219" s="5">
        <v>0.68240343347639487</v>
      </c>
      <c r="L219" s="5">
        <v>0.33634719710669075</v>
      </c>
      <c r="M219" s="5">
        <v>0.79828326180257514</v>
      </c>
    </row>
    <row r="220" spans="3:13" x14ac:dyDescent="0.25">
      <c r="C220" s="6">
        <v>187</v>
      </c>
      <c r="D220" s="5">
        <v>187</v>
      </c>
      <c r="E220" s="5">
        <v>0.33815551537070526</v>
      </c>
      <c r="F220" s="5">
        <v>159</v>
      </c>
      <c r="G220" s="5">
        <v>78.79023508137432</v>
      </c>
      <c r="H220" s="5">
        <v>2.0180165706547935</v>
      </c>
      <c r="I220" s="5">
        <v>1</v>
      </c>
      <c r="J220" s="5">
        <v>2.3733905579399139</v>
      </c>
      <c r="K220" s="5">
        <v>0.68240343347639487</v>
      </c>
      <c r="L220" s="5">
        <v>0.33815551537070526</v>
      </c>
      <c r="M220" s="5">
        <v>0.80257510729613735</v>
      </c>
    </row>
    <row r="221" spans="3:13" x14ac:dyDescent="0.25">
      <c r="C221" s="6">
        <v>188</v>
      </c>
      <c r="D221" s="5">
        <v>188</v>
      </c>
      <c r="E221" s="5">
        <v>0.33996383363471971</v>
      </c>
      <c r="F221" s="5">
        <v>160</v>
      </c>
      <c r="G221" s="5">
        <v>79.211573236889691</v>
      </c>
      <c r="H221" s="5">
        <v>2.0199068578212036</v>
      </c>
      <c r="I221" s="5">
        <v>1</v>
      </c>
      <c r="J221" s="5">
        <v>2.3733905579399139</v>
      </c>
      <c r="K221" s="5">
        <v>0.68669527896995708</v>
      </c>
      <c r="L221" s="5">
        <v>0.33996383363471971</v>
      </c>
      <c r="M221" s="5">
        <v>0.80686695278969955</v>
      </c>
    </row>
    <row r="222" spans="3:13" x14ac:dyDescent="0.25">
      <c r="C222" s="6">
        <v>189</v>
      </c>
      <c r="D222" s="5">
        <v>189</v>
      </c>
      <c r="E222" s="5">
        <v>0.34177215189873417</v>
      </c>
      <c r="F222" s="5">
        <v>161</v>
      </c>
      <c r="G222" s="5">
        <v>79.632911392405063</v>
      </c>
      <c r="H222" s="5">
        <v>2.021777141948816</v>
      </c>
      <c r="I222" s="5">
        <v>1</v>
      </c>
      <c r="J222" s="5">
        <v>2.3733905579399139</v>
      </c>
      <c r="K222" s="5">
        <v>0.69098712446351929</v>
      </c>
      <c r="L222" s="5">
        <v>0.34177215189873417</v>
      </c>
      <c r="M222" s="5">
        <v>0.81115879828326176</v>
      </c>
    </row>
    <row r="223" spans="3:13" x14ac:dyDescent="0.25">
      <c r="C223" s="6">
        <v>190</v>
      </c>
      <c r="D223" s="5">
        <v>190</v>
      </c>
      <c r="E223" s="5">
        <v>0.34358047016274862</v>
      </c>
      <c r="F223" s="5">
        <v>161</v>
      </c>
      <c r="G223" s="5">
        <v>80.054249547920435</v>
      </c>
      <c r="H223" s="5">
        <v>2.0111362096227694</v>
      </c>
      <c r="I223" s="5">
        <v>1</v>
      </c>
      <c r="J223" s="5">
        <v>2.3733905579399144</v>
      </c>
      <c r="K223" s="5">
        <v>0.69098712446351929</v>
      </c>
      <c r="L223" s="5">
        <v>0.34358047016274862</v>
      </c>
      <c r="M223" s="5">
        <v>0.81545064377682408</v>
      </c>
    </row>
    <row r="224" spans="3:13" x14ac:dyDescent="0.25">
      <c r="C224" s="6">
        <v>191</v>
      </c>
      <c r="D224" s="5">
        <v>191</v>
      </c>
      <c r="E224" s="5">
        <v>0.34538878842676313</v>
      </c>
      <c r="F224" s="5">
        <v>161</v>
      </c>
      <c r="G224" s="5">
        <v>80.475587703435806</v>
      </c>
      <c r="H224" s="5">
        <v>2.0006067006718649</v>
      </c>
      <c r="I224" s="5">
        <v>1</v>
      </c>
      <c r="J224" s="5">
        <v>2.3733905579399139</v>
      </c>
      <c r="K224" s="5">
        <v>0.69098712446351929</v>
      </c>
      <c r="L224" s="5">
        <v>0.34538878842676313</v>
      </c>
      <c r="M224" s="5">
        <v>0.81974248927038629</v>
      </c>
    </row>
    <row r="225" spans="3:13" x14ac:dyDescent="0.25">
      <c r="C225" s="6">
        <v>192</v>
      </c>
      <c r="D225" s="5">
        <v>192</v>
      </c>
      <c r="E225" s="5">
        <v>0.34719710669077758</v>
      </c>
      <c r="F225" s="5">
        <v>162</v>
      </c>
      <c r="G225" s="5">
        <v>80.896925858951164</v>
      </c>
      <c r="H225" s="5">
        <v>2.0025482832618025</v>
      </c>
      <c r="I225" s="5">
        <v>1</v>
      </c>
      <c r="J225" s="5">
        <v>2.3733905579399139</v>
      </c>
      <c r="K225" s="5">
        <v>0.69527896995708149</v>
      </c>
      <c r="L225" s="5">
        <v>0.34719710669077758</v>
      </c>
      <c r="M225" s="5">
        <v>0.82403433476394849</v>
      </c>
    </row>
    <row r="226" spans="3:13" x14ac:dyDescent="0.25">
      <c r="C226" s="6">
        <v>193</v>
      </c>
      <c r="D226" s="5">
        <v>193</v>
      </c>
      <c r="E226" s="5">
        <v>0.34900542495479203</v>
      </c>
      <c r="F226" s="5">
        <v>162</v>
      </c>
      <c r="G226" s="5">
        <v>81.318264014466536</v>
      </c>
      <c r="H226" s="5">
        <v>1.9921723854210678</v>
      </c>
      <c r="I226" s="5">
        <v>1</v>
      </c>
      <c r="J226" s="5">
        <v>2.3733905579399144</v>
      </c>
      <c r="K226" s="5">
        <v>0.69527896995708149</v>
      </c>
      <c r="L226" s="5">
        <v>0.34900542495479203</v>
      </c>
      <c r="M226" s="5">
        <v>0.8283261802575107</v>
      </c>
    </row>
    <row r="227" spans="3:13" x14ac:dyDescent="0.25">
      <c r="C227" s="6">
        <v>194</v>
      </c>
      <c r="D227" s="5">
        <v>194</v>
      </c>
      <c r="E227" s="5">
        <v>0.35081374321880648</v>
      </c>
      <c r="F227" s="5">
        <v>163</v>
      </c>
      <c r="G227" s="5">
        <v>81.739602169981907</v>
      </c>
      <c r="H227" s="5">
        <v>1.9941374275474539</v>
      </c>
      <c r="I227" s="5">
        <v>1</v>
      </c>
      <c r="J227" s="5">
        <v>2.3733905579399144</v>
      </c>
      <c r="K227" s="5">
        <v>0.69957081545064381</v>
      </c>
      <c r="L227" s="5">
        <v>0.35081374321880648</v>
      </c>
      <c r="M227" s="5">
        <v>0.83261802575107291</v>
      </c>
    </row>
    <row r="228" spans="3:13" x14ac:dyDescent="0.25">
      <c r="C228" s="6">
        <v>195</v>
      </c>
      <c r="D228" s="5">
        <v>195</v>
      </c>
      <c r="E228" s="5">
        <v>0.35262206148282099</v>
      </c>
      <c r="F228" s="5">
        <v>164</v>
      </c>
      <c r="G228" s="5">
        <v>82.160940325497279</v>
      </c>
      <c r="H228" s="5">
        <v>1.99608231539562</v>
      </c>
      <c r="I228" s="5">
        <v>1</v>
      </c>
      <c r="J228" s="5">
        <v>2.3733905579399144</v>
      </c>
      <c r="K228" s="5">
        <v>0.70386266094420602</v>
      </c>
      <c r="L228" s="5">
        <v>0.35262206148282099</v>
      </c>
      <c r="M228" s="5">
        <v>0.83690987124463523</v>
      </c>
    </row>
    <row r="229" spans="3:13" x14ac:dyDescent="0.25">
      <c r="C229" s="6">
        <v>196</v>
      </c>
      <c r="D229" s="5">
        <v>196</v>
      </c>
      <c r="E229" s="5">
        <v>0.35443037974683544</v>
      </c>
      <c r="F229" s="5">
        <v>164</v>
      </c>
      <c r="G229" s="5">
        <v>82.582278481012651</v>
      </c>
      <c r="H229" s="5">
        <v>1.9858982219497241</v>
      </c>
      <c r="I229" s="5">
        <v>1</v>
      </c>
      <c r="J229" s="5">
        <v>2.3733905579399144</v>
      </c>
      <c r="K229" s="5">
        <v>0.70386266094420602</v>
      </c>
      <c r="L229" s="5">
        <v>0.35443037974683544</v>
      </c>
      <c r="M229" s="5">
        <v>0.84120171673819744</v>
      </c>
    </row>
    <row r="230" spans="3:13" x14ac:dyDescent="0.25">
      <c r="C230" s="6">
        <v>197</v>
      </c>
      <c r="D230" s="5">
        <v>197</v>
      </c>
      <c r="E230" s="5">
        <v>0.3562386980108499</v>
      </c>
      <c r="F230" s="5">
        <v>164</v>
      </c>
      <c r="G230" s="5">
        <v>83.003616636528022</v>
      </c>
      <c r="H230" s="5">
        <v>1.9758175203154615</v>
      </c>
      <c r="I230" s="5">
        <v>1</v>
      </c>
      <c r="J230" s="5">
        <v>2.3733905579399144</v>
      </c>
      <c r="K230" s="5">
        <v>0.70386266094420602</v>
      </c>
      <c r="L230" s="5">
        <v>0.3562386980108499</v>
      </c>
      <c r="M230" s="5">
        <v>0.84549356223175964</v>
      </c>
    </row>
    <row r="231" spans="3:13" x14ac:dyDescent="0.25">
      <c r="C231" s="6">
        <v>198</v>
      </c>
      <c r="D231" s="5">
        <v>198</v>
      </c>
      <c r="E231" s="5">
        <v>0.35804701627486435</v>
      </c>
      <c r="F231" s="5">
        <v>165</v>
      </c>
      <c r="G231" s="5">
        <v>83.424954792043394</v>
      </c>
      <c r="H231" s="5">
        <v>1.9778254649499285</v>
      </c>
      <c r="I231" s="5">
        <v>1</v>
      </c>
      <c r="J231" s="5">
        <v>2.3733905579399144</v>
      </c>
      <c r="K231" s="5">
        <v>0.70815450643776823</v>
      </c>
      <c r="L231" s="5">
        <v>0.35804701627486435</v>
      </c>
      <c r="M231" s="5">
        <v>0.84978540772532185</v>
      </c>
    </row>
    <row r="232" spans="3:13" x14ac:dyDescent="0.25">
      <c r="C232" s="6">
        <v>199</v>
      </c>
      <c r="D232" s="5">
        <v>199</v>
      </c>
      <c r="E232" s="5">
        <v>0.35985533453887886</v>
      </c>
      <c r="F232" s="5">
        <v>165</v>
      </c>
      <c r="G232" s="5">
        <v>83.846292947558766</v>
      </c>
      <c r="H232" s="5">
        <v>1.9678866435180191</v>
      </c>
      <c r="I232" s="5">
        <v>1</v>
      </c>
      <c r="J232" s="5">
        <v>2.3733905579399144</v>
      </c>
      <c r="K232" s="5">
        <v>0.70815450643776823</v>
      </c>
      <c r="L232" s="5">
        <v>0.35985533453887886</v>
      </c>
      <c r="M232" s="5">
        <v>0.85407725321888417</v>
      </c>
    </row>
    <row r="233" spans="3:13" x14ac:dyDescent="0.25">
      <c r="C233" s="6">
        <v>200</v>
      </c>
      <c r="D233" s="5">
        <v>200</v>
      </c>
      <c r="E233" s="5">
        <v>0.36166365280289331</v>
      </c>
      <c r="F233" s="5">
        <v>165</v>
      </c>
      <c r="G233" s="5">
        <v>84.267631103074137</v>
      </c>
      <c r="H233" s="5">
        <v>1.9580472103004292</v>
      </c>
      <c r="I233" s="5">
        <v>1</v>
      </c>
      <c r="J233" s="5">
        <v>2.3733905579399144</v>
      </c>
      <c r="K233" s="5">
        <v>0.70815450643776823</v>
      </c>
      <c r="L233" s="5">
        <v>0.36166365280289331</v>
      </c>
      <c r="M233" s="5">
        <v>0.85836909871244638</v>
      </c>
    </row>
    <row r="234" spans="3:13" x14ac:dyDescent="0.25">
      <c r="C234" s="6">
        <v>201</v>
      </c>
      <c r="D234" s="5">
        <v>201</v>
      </c>
      <c r="E234" s="5">
        <v>0.36347197106690776</v>
      </c>
      <c r="F234" s="5">
        <v>166</v>
      </c>
      <c r="G234" s="5">
        <v>84.688969258589509</v>
      </c>
      <c r="H234" s="5">
        <v>1.9601135951145559</v>
      </c>
      <c r="I234" s="5">
        <v>1</v>
      </c>
      <c r="J234" s="5">
        <v>2.3733905579399144</v>
      </c>
      <c r="K234" s="5">
        <v>0.71244635193133043</v>
      </c>
      <c r="L234" s="5">
        <v>0.36347197106690776</v>
      </c>
      <c r="M234" s="5">
        <v>0.86266094420600858</v>
      </c>
    </row>
    <row r="235" spans="3:13" x14ac:dyDescent="0.25">
      <c r="C235" s="6">
        <v>202</v>
      </c>
      <c r="D235" s="5">
        <v>202</v>
      </c>
      <c r="E235" s="5">
        <v>0.36528028933092227</v>
      </c>
      <c r="F235" s="5">
        <v>167</v>
      </c>
      <c r="G235" s="5">
        <v>85.110307414104881</v>
      </c>
      <c r="H235" s="5">
        <v>1.9621595206730973</v>
      </c>
      <c r="I235" s="5">
        <v>1</v>
      </c>
      <c r="J235" s="5">
        <v>2.3733905579399139</v>
      </c>
      <c r="K235" s="5">
        <v>0.71673819742489275</v>
      </c>
      <c r="L235" s="5">
        <v>0.36528028933092227</v>
      </c>
      <c r="M235" s="5">
        <v>0.86695278969957079</v>
      </c>
    </row>
    <row r="236" spans="3:13" x14ac:dyDescent="0.25">
      <c r="C236" s="6">
        <v>203</v>
      </c>
      <c r="D236" s="5">
        <v>203</v>
      </c>
      <c r="E236" s="5">
        <v>0.36708860759493672</v>
      </c>
      <c r="F236" s="5">
        <v>168</v>
      </c>
      <c r="G236" s="5">
        <v>85.531645569620252</v>
      </c>
      <c r="H236" s="5">
        <v>1.9641852893295841</v>
      </c>
      <c r="I236" s="5">
        <v>1</v>
      </c>
      <c r="J236" s="5">
        <v>2.3733905579399139</v>
      </c>
      <c r="K236" s="5">
        <v>0.72103004291845496</v>
      </c>
      <c r="L236" s="5">
        <v>0.36708860759493672</v>
      </c>
      <c r="M236" s="5">
        <v>0.871244635193133</v>
      </c>
    </row>
    <row r="237" spans="3:13" x14ac:dyDescent="0.25">
      <c r="C237" s="6">
        <v>204</v>
      </c>
      <c r="D237" s="5">
        <v>204</v>
      </c>
      <c r="E237" s="5">
        <v>0.36889692585895117</v>
      </c>
      <c r="F237" s="5">
        <v>168</v>
      </c>
      <c r="G237" s="5">
        <v>85.952983725135624</v>
      </c>
      <c r="H237" s="5">
        <v>1.9545569300681647</v>
      </c>
      <c r="I237" s="5">
        <v>1</v>
      </c>
      <c r="J237" s="5">
        <v>2.3733905579399144</v>
      </c>
      <c r="K237" s="5">
        <v>0.72103004291845496</v>
      </c>
      <c r="L237" s="5">
        <v>0.36889692585895117</v>
      </c>
      <c r="M237" s="5">
        <v>0.87553648068669532</v>
      </c>
    </row>
    <row r="238" spans="3:13" x14ac:dyDescent="0.25">
      <c r="C238" s="6">
        <v>205</v>
      </c>
      <c r="D238" s="5">
        <v>205</v>
      </c>
      <c r="E238" s="5">
        <v>0.37070524412296563</v>
      </c>
      <c r="F238" s="5">
        <v>169</v>
      </c>
      <c r="G238" s="5">
        <v>86.374321880650996</v>
      </c>
      <c r="H238" s="5">
        <v>1.9566000209358319</v>
      </c>
      <c r="I238" s="5">
        <v>1</v>
      </c>
      <c r="J238" s="5">
        <v>2.3733905579399144</v>
      </c>
      <c r="K238" s="5">
        <v>0.72532188841201717</v>
      </c>
      <c r="L238" s="5">
        <v>0.37070524412296563</v>
      </c>
      <c r="M238" s="5">
        <v>0.87982832618025753</v>
      </c>
    </row>
    <row r="239" spans="3:13" x14ac:dyDescent="0.25">
      <c r="C239" s="6">
        <v>206</v>
      </c>
      <c r="D239" s="5">
        <v>206</v>
      </c>
      <c r="E239" s="5">
        <v>0.37251356238698013</v>
      </c>
      <c r="F239" s="5">
        <v>170</v>
      </c>
      <c r="G239" s="5">
        <v>86.795660036166367</v>
      </c>
      <c r="H239" s="5">
        <v>1.9586232759698319</v>
      </c>
      <c r="I239" s="5">
        <v>1</v>
      </c>
      <c r="J239" s="5">
        <v>2.3733905579399139</v>
      </c>
      <c r="K239" s="5">
        <v>0.72961373390557938</v>
      </c>
      <c r="L239" s="5">
        <v>0.37251356238698013</v>
      </c>
      <c r="M239" s="5">
        <v>0.88412017167381973</v>
      </c>
    </row>
    <row r="240" spans="3:13" x14ac:dyDescent="0.25">
      <c r="C240" s="6">
        <v>207</v>
      </c>
      <c r="D240" s="5">
        <v>207</v>
      </c>
      <c r="E240" s="5">
        <v>0.37432188065099459</v>
      </c>
      <c r="F240" s="5">
        <v>170</v>
      </c>
      <c r="G240" s="5">
        <v>87.216998191681725</v>
      </c>
      <c r="H240" s="5">
        <v>1.949161327776741</v>
      </c>
      <c r="I240" s="5">
        <v>1</v>
      </c>
      <c r="J240" s="5">
        <v>2.3733905579399139</v>
      </c>
      <c r="K240" s="5">
        <v>0.72961373390557938</v>
      </c>
      <c r="L240" s="5">
        <v>0.37432188065099459</v>
      </c>
      <c r="M240" s="5">
        <v>0.88841201716738194</v>
      </c>
    </row>
    <row r="241" spans="3:13" x14ac:dyDescent="0.25">
      <c r="C241" s="6">
        <v>208</v>
      </c>
      <c r="D241" s="5">
        <v>208</v>
      </c>
      <c r="E241" s="5">
        <v>0.37613019891500904</v>
      </c>
      <c r="F241" s="5">
        <v>170</v>
      </c>
      <c r="G241" s="5">
        <v>87.638336347197097</v>
      </c>
      <c r="H241" s="5">
        <v>1.9397903598547375</v>
      </c>
      <c r="I241" s="5">
        <v>1</v>
      </c>
      <c r="J241" s="5">
        <v>2.3733905579399144</v>
      </c>
      <c r="K241" s="5">
        <v>0.72961373390557938</v>
      </c>
      <c r="L241" s="5">
        <v>0.37613019891500904</v>
      </c>
      <c r="M241" s="5">
        <v>0.89270386266094426</v>
      </c>
    </row>
    <row r="242" spans="3:13" x14ac:dyDescent="0.25">
      <c r="C242" s="6">
        <v>209</v>
      </c>
      <c r="D242" s="5">
        <v>209</v>
      </c>
      <c r="E242" s="5">
        <v>0.37793851717902349</v>
      </c>
      <c r="F242" s="5">
        <v>170</v>
      </c>
      <c r="G242" s="5">
        <v>88.059674502712468</v>
      </c>
      <c r="H242" s="5">
        <v>1.9305090662669158</v>
      </c>
      <c r="I242" s="5">
        <v>1</v>
      </c>
      <c r="J242" s="5">
        <v>2.3733905579399144</v>
      </c>
      <c r="K242" s="5">
        <v>0.72961373390557938</v>
      </c>
      <c r="L242" s="5">
        <v>0.37793851717902349</v>
      </c>
      <c r="M242" s="5">
        <v>0.89699570815450647</v>
      </c>
    </row>
    <row r="243" spans="3:13" x14ac:dyDescent="0.25">
      <c r="C243" s="6">
        <v>210</v>
      </c>
      <c r="D243" s="5">
        <v>210</v>
      </c>
      <c r="E243" s="5">
        <v>0.379746835443038</v>
      </c>
      <c r="F243" s="5">
        <v>170</v>
      </c>
      <c r="G243" s="5">
        <v>88.48101265822784</v>
      </c>
      <c r="H243" s="5">
        <v>1.9213161659513589</v>
      </c>
      <c r="I243" s="5">
        <v>1</v>
      </c>
      <c r="J243" s="5">
        <v>2.3733905579399139</v>
      </c>
      <c r="K243" s="5">
        <v>0.72961373390557938</v>
      </c>
      <c r="L243" s="5">
        <v>0.379746835443038</v>
      </c>
      <c r="M243" s="5">
        <v>0.90128755364806867</v>
      </c>
    </row>
    <row r="244" spans="3:13" x14ac:dyDescent="0.25">
      <c r="C244" s="6">
        <v>211</v>
      </c>
      <c r="D244" s="5">
        <v>211</v>
      </c>
      <c r="E244" s="5">
        <v>0.38155515370705245</v>
      </c>
      <c r="F244" s="5">
        <v>170</v>
      </c>
      <c r="G244" s="5">
        <v>88.902350813743212</v>
      </c>
      <c r="H244" s="5">
        <v>1.9122104021316844</v>
      </c>
      <c r="I244" s="5">
        <v>1</v>
      </c>
      <c r="J244" s="5">
        <v>2.3733905579399139</v>
      </c>
      <c r="K244" s="5">
        <v>0.72961373390557938</v>
      </c>
      <c r="L244" s="5">
        <v>0.38155515370705245</v>
      </c>
      <c r="M244" s="5">
        <v>0.90557939914163088</v>
      </c>
    </row>
    <row r="245" spans="3:13" x14ac:dyDescent="0.25">
      <c r="C245" s="6">
        <v>212</v>
      </c>
      <c r="D245" s="5">
        <v>212</v>
      </c>
      <c r="E245" s="5">
        <v>0.3833634719710669</v>
      </c>
      <c r="F245" s="5">
        <v>170</v>
      </c>
      <c r="G245" s="5">
        <v>89.323688969258583</v>
      </c>
      <c r="H245" s="5">
        <v>1.9031905417442707</v>
      </c>
      <c r="I245" s="5">
        <v>1</v>
      </c>
      <c r="J245" s="5">
        <v>2.3733905579399139</v>
      </c>
      <c r="K245" s="5">
        <v>0.72961373390557938</v>
      </c>
      <c r="L245" s="5">
        <v>0.3833634719710669</v>
      </c>
      <c r="M245" s="5">
        <v>0.90987124463519309</v>
      </c>
    </row>
    <row r="246" spans="3:13" x14ac:dyDescent="0.25">
      <c r="C246" s="6">
        <v>213</v>
      </c>
      <c r="D246" s="5">
        <v>213</v>
      </c>
      <c r="E246" s="5">
        <v>0.38517179023508136</v>
      </c>
      <c r="F246" s="5">
        <v>171</v>
      </c>
      <c r="G246" s="5">
        <v>89.745027124773955</v>
      </c>
      <c r="H246" s="5">
        <v>1.9053980535573958</v>
      </c>
      <c r="I246" s="5">
        <v>1</v>
      </c>
      <c r="J246" s="5">
        <v>2.3733905579399144</v>
      </c>
      <c r="K246" s="5">
        <v>0.73390557939914158</v>
      </c>
      <c r="L246" s="5">
        <v>0.38517179023508136</v>
      </c>
      <c r="M246" s="5">
        <v>0.91416309012875541</v>
      </c>
    </row>
    <row r="247" spans="3:13" x14ac:dyDescent="0.25">
      <c r="C247" s="6">
        <v>214</v>
      </c>
      <c r="D247" s="5">
        <v>214</v>
      </c>
      <c r="E247" s="5">
        <v>0.38698010849909587</v>
      </c>
      <c r="F247" s="5">
        <v>172</v>
      </c>
      <c r="G247" s="5">
        <v>90.166365280289327</v>
      </c>
      <c r="H247" s="5">
        <v>1.9075849344189963</v>
      </c>
      <c r="I247" s="5">
        <v>1</v>
      </c>
      <c r="J247" s="5">
        <v>2.3733905579399139</v>
      </c>
      <c r="K247" s="5">
        <v>0.7381974248927039</v>
      </c>
      <c r="L247" s="5">
        <v>0.38698010849909587</v>
      </c>
      <c r="M247" s="5">
        <v>0.91845493562231761</v>
      </c>
    </row>
    <row r="248" spans="3:13" x14ac:dyDescent="0.25">
      <c r="C248" s="6">
        <v>215</v>
      </c>
      <c r="D248" s="5">
        <v>215</v>
      </c>
      <c r="E248" s="5">
        <v>0.38878842676311032</v>
      </c>
      <c r="F248" s="5">
        <v>173</v>
      </c>
      <c r="G248" s="5">
        <v>90.587703435804698</v>
      </c>
      <c r="H248" s="5">
        <v>1.9097514722028146</v>
      </c>
      <c r="I248" s="5">
        <v>1</v>
      </c>
      <c r="J248" s="5">
        <v>2.3733905579399139</v>
      </c>
      <c r="K248" s="5">
        <v>0.74248927038626611</v>
      </c>
      <c r="L248" s="5">
        <v>0.38878842676311032</v>
      </c>
      <c r="M248" s="5">
        <v>0.92274678111587982</v>
      </c>
    </row>
    <row r="249" spans="3:13" x14ac:dyDescent="0.25">
      <c r="C249" s="6">
        <v>216</v>
      </c>
      <c r="D249" s="5">
        <v>216</v>
      </c>
      <c r="E249" s="5">
        <v>0.39059674502712477</v>
      </c>
      <c r="F249" s="5">
        <v>174</v>
      </c>
      <c r="G249" s="5">
        <v>91.00904159132007</v>
      </c>
      <c r="H249" s="5">
        <v>1.9118979494515975</v>
      </c>
      <c r="I249" s="5">
        <v>1</v>
      </c>
      <c r="J249" s="5">
        <v>2.3733905579399139</v>
      </c>
      <c r="K249" s="5">
        <v>0.74678111587982832</v>
      </c>
      <c r="L249" s="5">
        <v>0.39059674502712477</v>
      </c>
      <c r="M249" s="5">
        <v>0.92703862660944203</v>
      </c>
    </row>
    <row r="250" spans="3:13" x14ac:dyDescent="0.25">
      <c r="C250" s="6">
        <v>217</v>
      </c>
      <c r="D250" s="5">
        <v>217</v>
      </c>
      <c r="E250" s="5">
        <v>0.39240506329113922</v>
      </c>
      <c r="F250" s="5">
        <v>175</v>
      </c>
      <c r="G250" s="5">
        <v>91.430379746835442</v>
      </c>
      <c r="H250" s="5">
        <v>1.9140246434999308</v>
      </c>
      <c r="I250" s="5">
        <v>1</v>
      </c>
      <c r="J250" s="5">
        <v>2.3733905579399139</v>
      </c>
      <c r="K250" s="5">
        <v>0.75107296137339052</v>
      </c>
      <c r="L250" s="5">
        <v>0.39240506329113922</v>
      </c>
      <c r="M250" s="5">
        <v>0.93133047210300424</v>
      </c>
    </row>
    <row r="251" spans="3:13" x14ac:dyDescent="0.25">
      <c r="C251" s="6">
        <v>218</v>
      </c>
      <c r="D251" s="5">
        <v>218</v>
      </c>
      <c r="E251" s="5">
        <v>0.39421338155515373</v>
      </c>
      <c r="F251" s="5">
        <v>176</v>
      </c>
      <c r="G251" s="5">
        <v>91.851717902350813</v>
      </c>
      <c r="H251" s="5">
        <v>1.9161318265936922</v>
      </c>
      <c r="I251" s="5">
        <v>1</v>
      </c>
      <c r="J251" s="5">
        <v>2.3733905579399139</v>
      </c>
      <c r="K251" s="5">
        <v>0.75536480686695284</v>
      </c>
      <c r="L251" s="5">
        <v>0.39421338155515373</v>
      </c>
      <c r="M251" s="5">
        <v>0.93562231759656656</v>
      </c>
    </row>
    <row r="252" spans="3:13" x14ac:dyDescent="0.25">
      <c r="C252" s="6">
        <v>219</v>
      </c>
      <c r="D252" s="5">
        <v>219</v>
      </c>
      <c r="E252" s="5">
        <v>0.39602169981916818</v>
      </c>
      <c r="F252" s="5">
        <v>177</v>
      </c>
      <c r="G252" s="5">
        <v>92.273056057866185</v>
      </c>
      <c r="H252" s="5">
        <v>1.9182197660062321</v>
      </c>
      <c r="I252" s="5">
        <v>1</v>
      </c>
      <c r="J252" s="5">
        <v>2.3733905579399139</v>
      </c>
      <c r="K252" s="5">
        <v>0.75965665236051505</v>
      </c>
      <c r="L252" s="5">
        <v>0.39602169981916818</v>
      </c>
      <c r="M252" s="5">
        <v>0.93991416309012876</v>
      </c>
    </row>
    <row r="253" spans="3:13" x14ac:dyDescent="0.25">
      <c r="C253" s="6">
        <v>220</v>
      </c>
      <c r="D253" s="5">
        <v>220</v>
      </c>
      <c r="E253" s="5">
        <v>0.39783001808318263</v>
      </c>
      <c r="F253" s="5">
        <v>177</v>
      </c>
      <c r="G253" s="5">
        <v>92.694394213381557</v>
      </c>
      <c r="H253" s="5">
        <v>1.9095005852516582</v>
      </c>
      <c r="I253" s="5">
        <v>1</v>
      </c>
      <c r="J253" s="5">
        <v>2.3733905579399139</v>
      </c>
      <c r="K253" s="5">
        <v>0.75965665236051505</v>
      </c>
      <c r="L253" s="5">
        <v>0.39783001808318263</v>
      </c>
      <c r="M253" s="5">
        <v>0.94420600858369097</v>
      </c>
    </row>
    <row r="254" spans="3:13" x14ac:dyDescent="0.25">
      <c r="C254" s="6">
        <v>221</v>
      </c>
      <c r="D254" s="5">
        <v>221</v>
      </c>
      <c r="E254" s="5">
        <v>0.39963833634719709</v>
      </c>
      <c r="F254" s="5">
        <v>178</v>
      </c>
      <c r="G254" s="5">
        <v>93.115732368896914</v>
      </c>
      <c r="H254" s="5">
        <v>1.9115996349018314</v>
      </c>
      <c r="I254" s="5">
        <v>1</v>
      </c>
      <c r="J254" s="5">
        <v>2.3733905579399144</v>
      </c>
      <c r="K254" s="5">
        <v>0.76394849785407726</v>
      </c>
      <c r="L254" s="5">
        <v>0.39963833634719709</v>
      </c>
      <c r="M254" s="5">
        <v>0.94849785407725318</v>
      </c>
    </row>
    <row r="255" spans="3:13" x14ac:dyDescent="0.25">
      <c r="C255" s="6">
        <v>222</v>
      </c>
      <c r="D255" s="5">
        <v>222</v>
      </c>
      <c r="E255" s="5">
        <v>0.4014466546112116</v>
      </c>
      <c r="F255" s="5">
        <v>179</v>
      </c>
      <c r="G255" s="5">
        <v>93.537070524412286</v>
      </c>
      <c r="H255" s="5">
        <v>1.9136797741947955</v>
      </c>
      <c r="I255" s="5">
        <v>1</v>
      </c>
      <c r="J255" s="5">
        <v>2.3733905579399139</v>
      </c>
      <c r="K255" s="5">
        <v>0.76824034334763946</v>
      </c>
      <c r="L255" s="5">
        <v>0.4014466546112116</v>
      </c>
      <c r="M255" s="5">
        <v>0.9527896995708155</v>
      </c>
    </row>
    <row r="256" spans="3:13" x14ac:dyDescent="0.25">
      <c r="C256" s="6">
        <v>223</v>
      </c>
      <c r="D256" s="5">
        <v>223</v>
      </c>
      <c r="E256" s="5">
        <v>0.40325497287522605</v>
      </c>
      <c r="F256" s="5">
        <v>180</v>
      </c>
      <c r="G256" s="5">
        <v>93.958408679927658</v>
      </c>
      <c r="H256" s="5">
        <v>1.9157412575299755</v>
      </c>
      <c r="I256" s="5">
        <v>1</v>
      </c>
      <c r="J256" s="5">
        <v>2.3733905579399144</v>
      </c>
      <c r="K256" s="5">
        <v>0.77253218884120167</v>
      </c>
      <c r="L256" s="5">
        <v>0.40325497287522605</v>
      </c>
      <c r="M256" s="5">
        <v>0.9570815450643777</v>
      </c>
    </row>
    <row r="257" spans="3:13" x14ac:dyDescent="0.25">
      <c r="C257" s="6">
        <v>224</v>
      </c>
      <c r="D257" s="5">
        <v>224</v>
      </c>
      <c r="E257" s="5">
        <v>0.4050632911392405</v>
      </c>
      <c r="F257" s="5">
        <v>181</v>
      </c>
      <c r="G257" s="5">
        <v>94.379746835443029</v>
      </c>
      <c r="H257" s="5">
        <v>1.9177843347639487</v>
      </c>
      <c r="I257" s="5">
        <v>1</v>
      </c>
      <c r="J257" s="5">
        <v>2.3733905579399144</v>
      </c>
      <c r="K257" s="5">
        <v>0.77682403433476399</v>
      </c>
      <c r="L257" s="5">
        <v>0.4050632911392405</v>
      </c>
      <c r="M257" s="5">
        <v>0.96137339055793991</v>
      </c>
    </row>
    <row r="258" spans="3:13" x14ac:dyDescent="0.25">
      <c r="C258" s="6">
        <v>225</v>
      </c>
      <c r="D258" s="5">
        <v>225</v>
      </c>
      <c r="E258" s="5">
        <v>0.40687160940325495</v>
      </c>
      <c r="F258" s="5">
        <v>182</v>
      </c>
      <c r="G258" s="5">
        <v>94.801084990958401</v>
      </c>
      <c r="H258" s="5">
        <v>1.9198092513113973</v>
      </c>
      <c r="I258" s="5">
        <v>1</v>
      </c>
      <c r="J258" s="5">
        <v>2.3733905579399144</v>
      </c>
      <c r="K258" s="5">
        <v>0.7811158798283262</v>
      </c>
      <c r="L258" s="5">
        <v>0.40687160940325495</v>
      </c>
      <c r="M258" s="5">
        <v>0.96566523605150212</v>
      </c>
    </row>
    <row r="259" spans="3:13" x14ac:dyDescent="0.25">
      <c r="C259" s="6">
        <v>226</v>
      </c>
      <c r="D259" s="5">
        <v>226</v>
      </c>
      <c r="E259" s="5">
        <v>0.40867992766726946</v>
      </c>
      <c r="F259" s="5">
        <v>183</v>
      </c>
      <c r="G259" s="5">
        <v>95.222423146473773</v>
      </c>
      <c r="H259" s="5">
        <v>1.9218162482433818</v>
      </c>
      <c r="I259" s="5">
        <v>1</v>
      </c>
      <c r="J259" s="5">
        <v>2.3733905579399139</v>
      </c>
      <c r="K259" s="5">
        <v>0.78540772532188841</v>
      </c>
      <c r="L259" s="5">
        <v>0.40867992766726946</v>
      </c>
      <c r="M259" s="5">
        <v>0.96995708154506433</v>
      </c>
    </row>
    <row r="260" spans="3:13" x14ac:dyDescent="0.25">
      <c r="C260" s="6">
        <v>227</v>
      </c>
      <c r="D260" s="5">
        <v>227</v>
      </c>
      <c r="E260" s="5">
        <v>0.41048824593128391</v>
      </c>
      <c r="F260" s="5">
        <v>184</v>
      </c>
      <c r="G260" s="5">
        <v>95.643761301989144</v>
      </c>
      <c r="H260" s="5">
        <v>1.9238055623830139</v>
      </c>
      <c r="I260" s="5">
        <v>1</v>
      </c>
      <c r="J260" s="5">
        <v>2.3733905579399144</v>
      </c>
      <c r="K260" s="5">
        <v>0.78969957081545061</v>
      </c>
      <c r="L260" s="5">
        <v>0.41048824593128391</v>
      </c>
      <c r="M260" s="5">
        <v>0.97424892703862664</v>
      </c>
    </row>
    <row r="261" spans="3:13" x14ac:dyDescent="0.25">
      <c r="C261" s="6">
        <v>228</v>
      </c>
      <c r="D261" s="5">
        <v>228</v>
      </c>
      <c r="E261" s="5">
        <v>0.41229656419529837</v>
      </c>
      <c r="F261" s="5">
        <v>184</v>
      </c>
      <c r="G261" s="5">
        <v>96.065099457504516</v>
      </c>
      <c r="H261" s="5">
        <v>1.9153678186883518</v>
      </c>
      <c r="I261" s="5">
        <v>1</v>
      </c>
      <c r="J261" s="5">
        <v>2.3733905579399144</v>
      </c>
      <c r="K261" s="5">
        <v>0.78969957081545061</v>
      </c>
      <c r="L261" s="5">
        <v>0.41229656419529837</v>
      </c>
      <c r="M261" s="5">
        <v>0.97854077253218885</v>
      </c>
    </row>
    <row r="262" spans="3:13" x14ac:dyDescent="0.25">
      <c r="C262" s="6">
        <v>229</v>
      </c>
      <c r="D262" s="5">
        <v>229</v>
      </c>
      <c r="E262" s="5">
        <v>0.41410488245931282</v>
      </c>
      <c r="F262" s="5">
        <v>185</v>
      </c>
      <c r="G262" s="5">
        <v>96.486437613019888</v>
      </c>
      <c r="H262" s="5">
        <v>1.9173679179863936</v>
      </c>
      <c r="I262" s="5">
        <v>1</v>
      </c>
      <c r="J262" s="5">
        <v>2.3733905579399144</v>
      </c>
      <c r="K262" s="5">
        <v>0.79399141630901282</v>
      </c>
      <c r="L262" s="5">
        <v>0.41410488245931282</v>
      </c>
      <c r="M262" s="5">
        <v>0.98283261802575106</v>
      </c>
    </row>
    <row r="263" spans="3:13" x14ac:dyDescent="0.25">
      <c r="C263" s="6">
        <v>230</v>
      </c>
      <c r="D263" s="5">
        <v>230</v>
      </c>
      <c r="E263" s="5">
        <v>0.41591320072332733</v>
      </c>
      <c r="F263" s="5">
        <v>185</v>
      </c>
      <c r="G263" s="5">
        <v>96.907775768535259</v>
      </c>
      <c r="H263" s="5">
        <v>1.9090315357342786</v>
      </c>
      <c r="I263" s="5">
        <v>1</v>
      </c>
      <c r="J263" s="5">
        <v>2.3733905579399139</v>
      </c>
      <c r="K263" s="5">
        <v>0.79399141630901282</v>
      </c>
      <c r="L263" s="5">
        <v>0.41591320072332733</v>
      </c>
      <c r="M263" s="5">
        <v>0.98712446351931327</v>
      </c>
    </row>
    <row r="264" spans="3:13" x14ac:dyDescent="0.25">
      <c r="C264" s="6">
        <v>231</v>
      </c>
      <c r="D264" s="5">
        <v>231</v>
      </c>
      <c r="E264" s="5">
        <v>0.41772151898734178</v>
      </c>
      <c r="F264" s="5">
        <v>185</v>
      </c>
      <c r="G264" s="5">
        <v>97.329113924050631</v>
      </c>
      <c r="H264" s="5">
        <v>1.9007673299518792</v>
      </c>
      <c r="I264" s="5">
        <v>1</v>
      </c>
      <c r="J264" s="5">
        <v>2.3733905579399144</v>
      </c>
      <c r="K264" s="5">
        <v>0.79399141630901282</v>
      </c>
      <c r="L264" s="5">
        <v>0.41772151898734178</v>
      </c>
      <c r="M264" s="5">
        <v>0.99141630901287559</v>
      </c>
    </row>
    <row r="265" spans="3:13" x14ac:dyDescent="0.25">
      <c r="C265" s="6">
        <v>232</v>
      </c>
      <c r="D265" s="5">
        <v>232</v>
      </c>
      <c r="E265" s="5">
        <v>0.41952983725135623</v>
      </c>
      <c r="F265" s="5">
        <v>185</v>
      </c>
      <c r="G265" s="5">
        <v>97.750452079566003</v>
      </c>
      <c r="H265" s="5">
        <v>1.8925743673227764</v>
      </c>
      <c r="I265" s="5">
        <v>1</v>
      </c>
      <c r="J265" s="5">
        <v>2.3733905579399144</v>
      </c>
      <c r="K265" s="5">
        <v>0.79399141630901282</v>
      </c>
      <c r="L265" s="5">
        <v>0.41952983725135623</v>
      </c>
      <c r="M265" s="5">
        <v>0.99570815450643779</v>
      </c>
    </row>
    <row r="266" spans="3:13" x14ac:dyDescent="0.25">
      <c r="C266" s="6">
        <v>233</v>
      </c>
      <c r="D266" s="5">
        <v>233</v>
      </c>
      <c r="E266" s="5">
        <v>0.42133815551537068</v>
      </c>
      <c r="F266" s="5">
        <v>185</v>
      </c>
      <c r="G266" s="5">
        <v>98.171790235081374</v>
      </c>
      <c r="H266" s="5">
        <v>1.8844517305531507</v>
      </c>
      <c r="I266" s="5">
        <v>1</v>
      </c>
      <c r="J266" s="5">
        <v>2.3733905579399144</v>
      </c>
      <c r="K266" s="5">
        <v>0.79399141630901282</v>
      </c>
      <c r="L266" s="5">
        <v>0.42133815551537068</v>
      </c>
      <c r="M266" s="5">
        <v>1</v>
      </c>
    </row>
    <row r="267" spans="3:13" x14ac:dyDescent="0.25">
      <c r="C267" s="6">
        <v>234</v>
      </c>
      <c r="D267" s="5">
        <v>234</v>
      </c>
      <c r="E267" s="5">
        <v>0.42314647377938519</v>
      </c>
      <c r="F267" s="5">
        <v>186</v>
      </c>
      <c r="G267" s="5">
        <v>98.593128390596746</v>
      </c>
      <c r="H267" s="5">
        <v>1.8865412127214702</v>
      </c>
      <c r="I267" s="5">
        <v>1</v>
      </c>
      <c r="J267" s="5">
        <v>2.3632478632478633</v>
      </c>
      <c r="K267" s="5">
        <v>0.79828326180257514</v>
      </c>
      <c r="L267" s="5">
        <v>0.42314647377938519</v>
      </c>
      <c r="M267" s="5">
        <v>1</v>
      </c>
    </row>
    <row r="268" spans="3:13" x14ac:dyDescent="0.25">
      <c r="C268" s="6">
        <v>235</v>
      </c>
      <c r="D268" s="5">
        <v>235</v>
      </c>
      <c r="E268" s="5">
        <v>0.42495479204339964</v>
      </c>
      <c r="F268" s="5">
        <v>187</v>
      </c>
      <c r="G268" s="5">
        <v>99.014466546112104</v>
      </c>
      <c r="H268" s="5">
        <v>1.8886129120628252</v>
      </c>
      <c r="I268" s="5">
        <v>1</v>
      </c>
      <c r="J268" s="5">
        <v>2.3531914893617021</v>
      </c>
      <c r="K268" s="5">
        <v>0.80257510729613735</v>
      </c>
      <c r="L268" s="5">
        <v>0.42495479204339964</v>
      </c>
      <c r="M268" s="5">
        <v>1</v>
      </c>
    </row>
    <row r="269" spans="3:13" x14ac:dyDescent="0.25">
      <c r="C269" s="6">
        <v>236</v>
      </c>
      <c r="D269" s="5">
        <v>236</v>
      </c>
      <c r="E269" s="5">
        <v>0.4267631103074141</v>
      </c>
      <c r="F269" s="5">
        <v>187</v>
      </c>
      <c r="G269" s="5">
        <v>99.435804701627475</v>
      </c>
      <c r="H269" s="5">
        <v>1.8806103149778135</v>
      </c>
      <c r="I269" s="5">
        <v>1</v>
      </c>
      <c r="J269" s="5">
        <v>2.343220338983051</v>
      </c>
      <c r="K269" s="5">
        <v>0.80257510729613735</v>
      </c>
      <c r="L269" s="5">
        <v>0.4267631103074141</v>
      </c>
      <c r="M269" s="5">
        <v>1</v>
      </c>
    </row>
    <row r="270" spans="3:13" x14ac:dyDescent="0.25">
      <c r="C270" s="6">
        <v>237</v>
      </c>
      <c r="D270" s="5">
        <v>237</v>
      </c>
      <c r="E270" s="5">
        <v>0.42857142857142855</v>
      </c>
      <c r="F270" s="5">
        <v>187</v>
      </c>
      <c r="G270" s="5">
        <v>99.857142857142847</v>
      </c>
      <c r="H270" s="5">
        <v>1.8726752503576538</v>
      </c>
      <c r="I270" s="5">
        <v>1</v>
      </c>
      <c r="J270" s="5">
        <v>2.3333333333333335</v>
      </c>
      <c r="K270" s="5">
        <v>0.80257510729613735</v>
      </c>
      <c r="L270" s="5">
        <v>0.42857142857142855</v>
      </c>
      <c r="M270" s="5">
        <v>1</v>
      </c>
    </row>
    <row r="271" spans="3:13" x14ac:dyDescent="0.25">
      <c r="C271" s="6">
        <v>238</v>
      </c>
      <c r="D271" s="5">
        <v>238</v>
      </c>
      <c r="E271" s="5">
        <v>0.43037974683544306</v>
      </c>
      <c r="F271" s="5">
        <v>187</v>
      </c>
      <c r="G271" s="5">
        <v>100.27848101265822</v>
      </c>
      <c r="H271" s="5">
        <v>1.8648068669527897</v>
      </c>
      <c r="I271" s="5">
        <v>1</v>
      </c>
      <c r="J271" s="5">
        <v>2.3235294117647056</v>
      </c>
      <c r="K271" s="5">
        <v>0.80257510729613735</v>
      </c>
      <c r="L271" s="5">
        <v>0.43037974683544306</v>
      </c>
      <c r="M271" s="5">
        <v>1</v>
      </c>
    </row>
    <row r="272" spans="3:13" x14ac:dyDescent="0.25">
      <c r="C272" s="6">
        <v>239</v>
      </c>
      <c r="D272" s="5">
        <v>239</v>
      </c>
      <c r="E272" s="5">
        <v>0.43218806509945751</v>
      </c>
      <c r="F272" s="5">
        <v>187</v>
      </c>
      <c r="G272" s="5">
        <v>100.69981916817359</v>
      </c>
      <c r="H272" s="5">
        <v>1.8570043277605186</v>
      </c>
      <c r="I272" s="5">
        <v>1</v>
      </c>
      <c r="J272" s="5">
        <v>2.3138075313807529</v>
      </c>
      <c r="K272" s="5">
        <v>0.80257510729613735</v>
      </c>
      <c r="L272" s="5">
        <v>0.43218806509945751</v>
      </c>
      <c r="M272" s="5">
        <v>1</v>
      </c>
    </row>
    <row r="273" spans="3:13" x14ac:dyDescent="0.25">
      <c r="C273" s="6">
        <v>240</v>
      </c>
      <c r="D273" s="5">
        <v>240</v>
      </c>
      <c r="E273" s="5">
        <v>0.43399638336347196</v>
      </c>
      <c r="F273" s="5">
        <v>187</v>
      </c>
      <c r="G273" s="5">
        <v>101.12115732368896</v>
      </c>
      <c r="H273" s="5">
        <v>1.8492668097281832</v>
      </c>
      <c r="I273" s="5">
        <v>1</v>
      </c>
      <c r="J273" s="5">
        <v>2.3041666666666667</v>
      </c>
      <c r="K273" s="5">
        <v>0.80257510729613735</v>
      </c>
      <c r="L273" s="5">
        <v>0.43399638336347196</v>
      </c>
      <c r="M273" s="5">
        <v>1</v>
      </c>
    </row>
    <row r="274" spans="3:13" x14ac:dyDescent="0.25">
      <c r="C274" s="6">
        <v>241</v>
      </c>
      <c r="D274" s="5">
        <v>241</v>
      </c>
      <c r="E274" s="5">
        <v>0.43580470162748641</v>
      </c>
      <c r="F274" s="5">
        <v>188</v>
      </c>
      <c r="G274" s="5">
        <v>101.54249547920433</v>
      </c>
      <c r="H274" s="5">
        <v>1.8514415970651614</v>
      </c>
      <c r="I274" s="5">
        <v>1</v>
      </c>
      <c r="J274" s="5">
        <v>2.294605809128631</v>
      </c>
      <c r="K274" s="5">
        <v>0.80686695278969955</v>
      </c>
      <c r="L274" s="5">
        <v>0.43580470162748641</v>
      </c>
      <c r="M274" s="5">
        <v>1</v>
      </c>
    </row>
    <row r="275" spans="3:13" x14ac:dyDescent="0.25">
      <c r="C275" s="6">
        <v>242</v>
      </c>
      <c r="D275" s="5">
        <v>242</v>
      </c>
      <c r="E275" s="5">
        <v>0.43761301989150092</v>
      </c>
      <c r="F275" s="5">
        <v>188</v>
      </c>
      <c r="G275" s="5">
        <v>101.96383363471971</v>
      </c>
      <c r="H275" s="5">
        <v>1.8437910119533216</v>
      </c>
      <c r="I275" s="5">
        <v>1</v>
      </c>
      <c r="J275" s="5">
        <v>2.2851239669421486</v>
      </c>
      <c r="K275" s="5">
        <v>0.80686695278969955</v>
      </c>
      <c r="L275" s="5">
        <v>0.43761301989150092</v>
      </c>
      <c r="M275" s="5">
        <v>1</v>
      </c>
    </row>
    <row r="276" spans="3:13" x14ac:dyDescent="0.25">
      <c r="C276" s="6">
        <v>243</v>
      </c>
      <c r="D276" s="5">
        <v>243</v>
      </c>
      <c r="E276" s="5">
        <v>0.43942133815551537</v>
      </c>
      <c r="F276" s="5">
        <v>189</v>
      </c>
      <c r="G276" s="5">
        <v>102.38517179023508</v>
      </c>
      <c r="H276" s="5">
        <v>1.8459704339532665</v>
      </c>
      <c r="I276" s="5">
        <v>1</v>
      </c>
      <c r="J276" s="5">
        <v>2.2757201646090537</v>
      </c>
      <c r="K276" s="5">
        <v>0.81115879828326176</v>
      </c>
      <c r="L276" s="5">
        <v>0.43942133815551537</v>
      </c>
      <c r="M276" s="5">
        <v>1</v>
      </c>
    </row>
    <row r="277" spans="3:13" x14ac:dyDescent="0.25">
      <c r="C277" s="6">
        <v>244</v>
      </c>
      <c r="D277" s="5">
        <v>244</v>
      </c>
      <c r="E277" s="5">
        <v>0.44122965641952983</v>
      </c>
      <c r="F277" s="5">
        <v>189</v>
      </c>
      <c r="G277" s="5">
        <v>102.80650994575045</v>
      </c>
      <c r="H277" s="5">
        <v>1.8384049813550973</v>
      </c>
      <c r="I277" s="5">
        <v>1</v>
      </c>
      <c r="J277" s="5">
        <v>2.2663934426229511</v>
      </c>
      <c r="K277" s="5">
        <v>0.81115879828326176</v>
      </c>
      <c r="L277" s="5">
        <v>0.44122965641952983</v>
      </c>
      <c r="M277" s="5">
        <v>1</v>
      </c>
    </row>
    <row r="278" spans="3:13" x14ac:dyDescent="0.25">
      <c r="C278" s="6">
        <v>245</v>
      </c>
      <c r="D278" s="5">
        <v>245</v>
      </c>
      <c r="E278" s="5">
        <v>0.44303797468354428</v>
      </c>
      <c r="F278" s="5">
        <v>189</v>
      </c>
      <c r="G278" s="5">
        <v>103.22784810126582</v>
      </c>
      <c r="H278" s="5">
        <v>1.8309012875536481</v>
      </c>
      <c r="I278" s="5">
        <v>1</v>
      </c>
      <c r="J278" s="5">
        <v>2.2571428571428571</v>
      </c>
      <c r="K278" s="5">
        <v>0.81115879828326176</v>
      </c>
      <c r="L278" s="5">
        <v>0.44303797468354428</v>
      </c>
      <c r="M278" s="5">
        <v>1</v>
      </c>
    </row>
    <row r="279" spans="3:13" x14ac:dyDescent="0.25">
      <c r="C279" s="6">
        <v>246</v>
      </c>
      <c r="D279" s="5">
        <v>246</v>
      </c>
      <c r="E279" s="5">
        <v>0.44484629294755879</v>
      </c>
      <c r="F279" s="5">
        <v>190</v>
      </c>
      <c r="G279" s="5">
        <v>103.64918625678119</v>
      </c>
      <c r="H279" s="5">
        <v>1.8331065284901777</v>
      </c>
      <c r="I279" s="5">
        <v>1</v>
      </c>
      <c r="J279" s="5">
        <v>2.2479674796747968</v>
      </c>
      <c r="K279" s="5">
        <v>0.81545064377682408</v>
      </c>
      <c r="L279" s="5">
        <v>0.44484629294755879</v>
      </c>
      <c r="M279" s="5">
        <v>1</v>
      </c>
    </row>
    <row r="280" spans="3:13" x14ac:dyDescent="0.25">
      <c r="C280" s="6">
        <v>247</v>
      </c>
      <c r="D280" s="5">
        <v>247</v>
      </c>
      <c r="E280" s="5">
        <v>0.44665461121157324</v>
      </c>
      <c r="F280" s="5">
        <v>191</v>
      </c>
      <c r="G280" s="5">
        <v>104.07052441229656</v>
      </c>
      <c r="H280" s="5">
        <v>1.8352939132247921</v>
      </c>
      <c r="I280" s="5">
        <v>1</v>
      </c>
      <c r="J280" s="5">
        <v>2.2388663967611335</v>
      </c>
      <c r="K280" s="5">
        <v>0.81974248927038629</v>
      </c>
      <c r="L280" s="5">
        <v>0.44665461121157324</v>
      </c>
      <c r="M280" s="5">
        <v>1</v>
      </c>
    </row>
    <row r="281" spans="3:13" x14ac:dyDescent="0.25">
      <c r="C281" s="6">
        <v>248</v>
      </c>
      <c r="D281" s="5">
        <v>248</v>
      </c>
      <c r="E281" s="5">
        <v>0.44846292947558769</v>
      </c>
      <c r="F281" s="5">
        <v>192</v>
      </c>
      <c r="G281" s="5">
        <v>104.49186256781194</v>
      </c>
      <c r="H281" s="5">
        <v>1.8374636577599337</v>
      </c>
      <c r="I281" s="5">
        <v>1</v>
      </c>
      <c r="J281" s="5">
        <v>2.2298387096774195</v>
      </c>
      <c r="K281" s="5">
        <v>0.82403433476394849</v>
      </c>
      <c r="L281" s="5">
        <v>0.44846292947558769</v>
      </c>
      <c r="M281" s="5">
        <v>1</v>
      </c>
    </row>
    <row r="282" spans="3:13" x14ac:dyDescent="0.25">
      <c r="C282" s="6">
        <v>249</v>
      </c>
      <c r="D282" s="5">
        <v>249</v>
      </c>
      <c r="E282" s="5">
        <v>0.45027124773960214</v>
      </c>
      <c r="F282" s="5">
        <v>192</v>
      </c>
      <c r="G282" s="5">
        <v>104.91320072332729</v>
      </c>
      <c r="H282" s="5">
        <v>1.8300842856404158</v>
      </c>
      <c r="I282" s="5">
        <v>1</v>
      </c>
      <c r="J282" s="5">
        <v>2.2208835341365463</v>
      </c>
      <c r="K282" s="5">
        <v>0.82403433476394849</v>
      </c>
      <c r="L282" s="5">
        <v>0.45027124773960214</v>
      </c>
      <c r="M282" s="5">
        <v>1</v>
      </c>
    </row>
    <row r="283" spans="3:13" x14ac:dyDescent="0.25">
      <c r="C283" s="6">
        <v>250</v>
      </c>
      <c r="D283" s="5">
        <v>250</v>
      </c>
      <c r="E283" s="5">
        <v>0.45207956600361665</v>
      </c>
      <c r="F283" s="5">
        <v>192</v>
      </c>
      <c r="G283" s="5">
        <v>105.33453887884266</v>
      </c>
      <c r="H283" s="5">
        <v>1.8227639484978539</v>
      </c>
      <c r="I283" s="5">
        <v>1</v>
      </c>
      <c r="J283" s="5">
        <v>2.2119999999999997</v>
      </c>
      <c r="K283" s="5">
        <v>0.82403433476394849</v>
      </c>
      <c r="L283" s="5">
        <v>0.45207956600361665</v>
      </c>
      <c r="M283" s="5">
        <v>1</v>
      </c>
    </row>
    <row r="284" spans="3:13" x14ac:dyDescent="0.25">
      <c r="C284" s="6">
        <v>251</v>
      </c>
      <c r="D284" s="5">
        <v>251</v>
      </c>
      <c r="E284" s="5">
        <v>0.4538878842676311</v>
      </c>
      <c r="F284" s="5">
        <v>192</v>
      </c>
      <c r="G284" s="5">
        <v>105.75587703435804</v>
      </c>
      <c r="H284" s="5">
        <v>1.8155019407349144</v>
      </c>
      <c r="I284" s="5">
        <v>1</v>
      </c>
      <c r="J284" s="5">
        <v>2.2031872509960158</v>
      </c>
      <c r="K284" s="5">
        <v>0.82403433476394849</v>
      </c>
      <c r="L284" s="5">
        <v>0.4538878842676311</v>
      </c>
      <c r="M284" s="5">
        <v>1</v>
      </c>
    </row>
    <row r="285" spans="3:13" x14ac:dyDescent="0.25">
      <c r="C285" s="6">
        <v>252</v>
      </c>
      <c r="D285" s="5">
        <v>252</v>
      </c>
      <c r="E285" s="5">
        <v>0.45569620253164556</v>
      </c>
      <c r="F285" s="5">
        <v>192</v>
      </c>
      <c r="G285" s="5">
        <v>106.17721518987341</v>
      </c>
      <c r="H285" s="5">
        <v>1.8082975679542204</v>
      </c>
      <c r="I285" s="5">
        <v>1</v>
      </c>
      <c r="J285" s="5">
        <v>2.1944444444444446</v>
      </c>
      <c r="K285" s="5">
        <v>0.82403433476394849</v>
      </c>
      <c r="L285" s="5">
        <v>0.45569620253164556</v>
      </c>
      <c r="M285" s="5">
        <v>1</v>
      </c>
    </row>
    <row r="286" spans="3:13" x14ac:dyDescent="0.25">
      <c r="C286" s="6">
        <v>253</v>
      </c>
      <c r="D286" s="5">
        <v>253</v>
      </c>
      <c r="E286" s="5">
        <v>0.45750452079566006</v>
      </c>
      <c r="F286" s="5">
        <v>192</v>
      </c>
      <c r="G286" s="5">
        <v>106.59855334538878</v>
      </c>
      <c r="H286" s="5">
        <v>1.8011501467370099</v>
      </c>
      <c r="I286" s="5">
        <v>1</v>
      </c>
      <c r="J286" s="5">
        <v>2.1857707509881421</v>
      </c>
      <c r="K286" s="5">
        <v>0.82403433476394849</v>
      </c>
      <c r="L286" s="5">
        <v>0.45750452079566006</v>
      </c>
      <c r="M286" s="5">
        <v>1</v>
      </c>
    </row>
    <row r="287" spans="3:13" x14ac:dyDescent="0.25">
      <c r="C287" s="6">
        <v>254</v>
      </c>
      <c r="D287" s="5">
        <v>254</v>
      </c>
      <c r="E287" s="5">
        <v>0.45931283905967452</v>
      </c>
      <c r="F287" s="5">
        <v>192</v>
      </c>
      <c r="G287" s="5">
        <v>107.01989150090415</v>
      </c>
      <c r="H287" s="5">
        <v>1.7940590044270217</v>
      </c>
      <c r="I287" s="5">
        <v>1</v>
      </c>
      <c r="J287" s="5">
        <v>2.1771653543307088</v>
      </c>
      <c r="K287" s="5">
        <v>0.82403433476394849</v>
      </c>
      <c r="L287" s="5">
        <v>0.45931283905967452</v>
      </c>
      <c r="M287" s="5">
        <v>1</v>
      </c>
    </row>
    <row r="288" spans="3:13" x14ac:dyDescent="0.25">
      <c r="C288" s="6">
        <v>255</v>
      </c>
      <c r="D288" s="5">
        <v>255</v>
      </c>
      <c r="E288" s="5">
        <v>0.46112115732368897</v>
      </c>
      <c r="F288" s="5">
        <v>192</v>
      </c>
      <c r="G288" s="5">
        <v>107.44122965641952</v>
      </c>
      <c r="H288" s="5">
        <v>1.7870234789194648</v>
      </c>
      <c r="I288" s="5">
        <v>1</v>
      </c>
      <c r="J288" s="5">
        <v>2.168627450980392</v>
      </c>
      <c r="K288" s="5">
        <v>0.82403433476394849</v>
      </c>
      <c r="L288" s="5">
        <v>0.46112115732368897</v>
      </c>
      <c r="M288" s="5">
        <v>1</v>
      </c>
    </row>
    <row r="289" spans="3:13" x14ac:dyDescent="0.25">
      <c r="C289" s="6">
        <v>256</v>
      </c>
      <c r="D289" s="5">
        <v>256</v>
      </c>
      <c r="E289" s="5">
        <v>0.46292947558770342</v>
      </c>
      <c r="F289" s="5">
        <v>192</v>
      </c>
      <c r="G289" s="5">
        <v>107.86256781193489</v>
      </c>
      <c r="H289" s="5">
        <v>1.7800429184549358</v>
      </c>
      <c r="I289" s="5">
        <v>1</v>
      </c>
      <c r="J289" s="5">
        <v>2.16015625</v>
      </c>
      <c r="K289" s="5">
        <v>0.82403433476394849</v>
      </c>
      <c r="L289" s="5">
        <v>0.46292947558770342</v>
      </c>
      <c r="M289" s="5">
        <v>1</v>
      </c>
    </row>
    <row r="290" spans="3:13" x14ac:dyDescent="0.25">
      <c r="C290" s="6">
        <v>257</v>
      </c>
      <c r="D290" s="5">
        <v>257</v>
      </c>
      <c r="E290" s="5">
        <v>0.46473779385171793</v>
      </c>
      <c r="F290" s="5">
        <v>192</v>
      </c>
      <c r="G290" s="5">
        <v>108.28390596745027</v>
      </c>
      <c r="H290" s="5">
        <v>1.7731166814181458</v>
      </c>
      <c r="I290" s="5">
        <v>1</v>
      </c>
      <c r="J290" s="5">
        <v>2.1517509727626458</v>
      </c>
      <c r="K290" s="5">
        <v>0.82403433476394849</v>
      </c>
      <c r="L290" s="5">
        <v>0.46473779385171793</v>
      </c>
      <c r="M290" s="5">
        <v>1</v>
      </c>
    </row>
    <row r="291" spans="3:13" x14ac:dyDescent="0.25">
      <c r="C291" s="6">
        <v>258</v>
      </c>
      <c r="D291" s="5">
        <v>258</v>
      </c>
      <c r="E291" s="5">
        <v>0.46654611211573238</v>
      </c>
      <c r="F291" s="5">
        <v>193</v>
      </c>
      <c r="G291" s="5">
        <v>108.70524412296564</v>
      </c>
      <c r="H291" s="5">
        <v>1.7754433243504009</v>
      </c>
      <c r="I291" s="5">
        <v>1</v>
      </c>
      <c r="J291" s="5">
        <v>2.1434108527131781</v>
      </c>
      <c r="K291" s="5">
        <v>0.8283261802575107</v>
      </c>
      <c r="L291" s="5">
        <v>0.46654611211573238</v>
      </c>
      <c r="M291" s="5">
        <v>1</v>
      </c>
    </row>
    <row r="292" spans="3:13" x14ac:dyDescent="0.25">
      <c r="C292" s="6">
        <v>259</v>
      </c>
      <c r="D292" s="5">
        <v>259</v>
      </c>
      <c r="E292" s="5">
        <v>0.46835443037974683</v>
      </c>
      <c r="F292" s="5">
        <v>194</v>
      </c>
      <c r="G292" s="5">
        <v>109.12658227848101</v>
      </c>
      <c r="H292" s="5">
        <v>1.7777520009279666</v>
      </c>
      <c r="I292" s="5">
        <v>1</v>
      </c>
      <c r="J292" s="5">
        <v>2.1351351351351351</v>
      </c>
      <c r="K292" s="5">
        <v>0.83261802575107291</v>
      </c>
      <c r="L292" s="5">
        <v>0.46835443037974683</v>
      </c>
      <c r="M292" s="5">
        <v>1</v>
      </c>
    </row>
    <row r="293" spans="3:13" x14ac:dyDescent="0.25">
      <c r="C293" s="6">
        <v>260</v>
      </c>
      <c r="D293" s="5">
        <v>260</v>
      </c>
      <c r="E293" s="5">
        <v>0.47016274864376129</v>
      </c>
      <c r="F293" s="5">
        <v>194</v>
      </c>
      <c r="G293" s="5">
        <v>109.54792043399638</v>
      </c>
      <c r="H293" s="5">
        <v>1.7709144932320897</v>
      </c>
      <c r="I293" s="5">
        <v>1</v>
      </c>
      <c r="J293" s="5">
        <v>2.1269230769230769</v>
      </c>
      <c r="K293" s="5">
        <v>0.83261802575107291</v>
      </c>
      <c r="L293" s="5">
        <v>0.47016274864376129</v>
      </c>
      <c r="M293" s="5">
        <v>1</v>
      </c>
    </row>
    <row r="294" spans="3:13" x14ac:dyDescent="0.25">
      <c r="C294" s="6">
        <v>261</v>
      </c>
      <c r="D294" s="5">
        <v>261</v>
      </c>
      <c r="E294" s="5">
        <v>0.47197106690777579</v>
      </c>
      <c r="F294" s="5">
        <v>195</v>
      </c>
      <c r="G294" s="5">
        <v>109.96925858951175</v>
      </c>
      <c r="H294" s="5">
        <v>1.7732228306447635</v>
      </c>
      <c r="I294" s="5">
        <v>1</v>
      </c>
      <c r="J294" s="5">
        <v>2.1187739463601529</v>
      </c>
      <c r="K294" s="5">
        <v>0.83690987124463523</v>
      </c>
      <c r="L294" s="5">
        <v>0.47197106690777579</v>
      </c>
      <c r="M294" s="5">
        <v>1</v>
      </c>
    </row>
    <row r="295" spans="3:13" x14ac:dyDescent="0.25">
      <c r="C295" s="6">
        <v>262</v>
      </c>
      <c r="D295" s="5">
        <v>262</v>
      </c>
      <c r="E295" s="5">
        <v>0.47377938517179025</v>
      </c>
      <c r="F295" s="5">
        <v>195</v>
      </c>
      <c r="G295" s="5">
        <v>110.39059674502712</v>
      </c>
      <c r="H295" s="5">
        <v>1.7664548045736004</v>
      </c>
      <c r="I295" s="5">
        <v>1</v>
      </c>
      <c r="J295" s="5">
        <v>2.1106870229007635</v>
      </c>
      <c r="K295" s="5">
        <v>0.83690987124463523</v>
      </c>
      <c r="L295" s="5">
        <v>0.47377938517179025</v>
      </c>
      <c r="M295" s="5">
        <v>1</v>
      </c>
    </row>
    <row r="296" spans="3:13" x14ac:dyDescent="0.25">
      <c r="C296" s="6">
        <v>263</v>
      </c>
      <c r="D296" s="5">
        <v>263</v>
      </c>
      <c r="E296" s="5">
        <v>0.4755877034358047</v>
      </c>
      <c r="F296" s="5">
        <v>195</v>
      </c>
      <c r="G296" s="5">
        <v>110.8119349005425</v>
      </c>
      <c r="H296" s="5">
        <v>1.7597382463813052</v>
      </c>
      <c r="I296" s="5">
        <v>1</v>
      </c>
      <c r="J296" s="5">
        <v>2.1026615969581748</v>
      </c>
      <c r="K296" s="5">
        <v>0.83690987124463523</v>
      </c>
      <c r="L296" s="5">
        <v>0.4755877034358047</v>
      </c>
      <c r="M296" s="5">
        <v>1</v>
      </c>
    </row>
    <row r="297" spans="3:13" x14ac:dyDescent="0.25">
      <c r="C297" s="6">
        <v>264</v>
      </c>
      <c r="D297" s="5">
        <v>264</v>
      </c>
      <c r="E297" s="5">
        <v>0.47739602169981915</v>
      </c>
      <c r="F297" s="5">
        <v>195</v>
      </c>
      <c r="G297" s="5">
        <v>111.23327305605785</v>
      </c>
      <c r="H297" s="5">
        <v>1.7530725712056185</v>
      </c>
      <c r="I297" s="5">
        <v>1</v>
      </c>
      <c r="J297" s="5">
        <v>2.0946969696969697</v>
      </c>
      <c r="K297" s="5">
        <v>0.83690987124463523</v>
      </c>
      <c r="L297" s="5">
        <v>0.47739602169981915</v>
      </c>
      <c r="M297" s="5">
        <v>1</v>
      </c>
    </row>
    <row r="298" spans="3:13" x14ac:dyDescent="0.25">
      <c r="C298" s="6">
        <v>265</v>
      </c>
      <c r="D298" s="5">
        <v>265</v>
      </c>
      <c r="E298" s="5">
        <v>0.47920433996383366</v>
      </c>
      <c r="F298" s="5">
        <v>195</v>
      </c>
      <c r="G298" s="5">
        <v>111.65461121157323</v>
      </c>
      <c r="H298" s="5">
        <v>1.7464572030123897</v>
      </c>
      <c r="I298" s="5">
        <v>1</v>
      </c>
      <c r="J298" s="5">
        <v>2.0867924528301884</v>
      </c>
      <c r="K298" s="5">
        <v>0.83690987124463523</v>
      </c>
      <c r="L298" s="5">
        <v>0.47920433996383366</v>
      </c>
      <c r="M298" s="5">
        <v>1</v>
      </c>
    </row>
    <row r="299" spans="3:13" x14ac:dyDescent="0.25">
      <c r="C299" s="6">
        <v>266</v>
      </c>
      <c r="D299" s="5">
        <v>266</v>
      </c>
      <c r="E299" s="5">
        <v>0.48101265822784811</v>
      </c>
      <c r="F299" s="5">
        <v>195</v>
      </c>
      <c r="G299" s="5">
        <v>112.0759493670886</v>
      </c>
      <c r="H299" s="5">
        <v>1.7398915744296364</v>
      </c>
      <c r="I299" s="5">
        <v>1</v>
      </c>
      <c r="J299" s="5">
        <v>2.0789473684210527</v>
      </c>
      <c r="K299" s="5">
        <v>0.83690987124463523</v>
      </c>
      <c r="L299" s="5">
        <v>0.48101265822784811</v>
      </c>
      <c r="M299" s="5">
        <v>1</v>
      </c>
    </row>
    <row r="300" spans="3:13" x14ac:dyDescent="0.25">
      <c r="C300" s="6">
        <v>267</v>
      </c>
      <c r="D300" s="5">
        <v>267</v>
      </c>
      <c r="E300" s="5">
        <v>0.48282097649186256</v>
      </c>
      <c r="F300" s="5">
        <v>196</v>
      </c>
      <c r="G300" s="5">
        <v>112.49728752260397</v>
      </c>
      <c r="H300" s="5">
        <v>1.7422642297985886</v>
      </c>
      <c r="I300" s="5">
        <v>1</v>
      </c>
      <c r="J300" s="5">
        <v>2.0711610486891385</v>
      </c>
      <c r="K300" s="5">
        <v>0.84120171673819744</v>
      </c>
      <c r="L300" s="5">
        <v>0.48282097649186256</v>
      </c>
      <c r="M300" s="5">
        <v>1</v>
      </c>
    </row>
    <row r="301" spans="3:13" x14ac:dyDescent="0.25">
      <c r="C301" s="6">
        <v>268</v>
      </c>
      <c r="D301" s="5">
        <v>268</v>
      </c>
      <c r="E301" s="5">
        <v>0.48462929475587702</v>
      </c>
      <c r="F301" s="5">
        <v>196</v>
      </c>
      <c r="G301" s="5">
        <v>112.91862567811934</v>
      </c>
      <c r="H301" s="5">
        <v>1.7357632438665045</v>
      </c>
      <c r="I301" s="5">
        <v>1</v>
      </c>
      <c r="J301" s="5">
        <v>2.0634328358208958</v>
      </c>
      <c r="K301" s="5">
        <v>0.84120171673819744</v>
      </c>
      <c r="L301" s="5">
        <v>0.48462929475587702</v>
      </c>
      <c r="M301" s="5">
        <v>1</v>
      </c>
    </row>
    <row r="302" spans="3:13" x14ac:dyDescent="0.25">
      <c r="C302" s="6">
        <v>269</v>
      </c>
      <c r="D302" s="5">
        <v>269</v>
      </c>
      <c r="E302" s="5">
        <v>0.48643761301989152</v>
      </c>
      <c r="F302" s="5">
        <v>196</v>
      </c>
      <c r="G302" s="5">
        <v>113.33996383363471</v>
      </c>
      <c r="H302" s="5">
        <v>1.7293105924023167</v>
      </c>
      <c r="I302" s="5">
        <v>1</v>
      </c>
      <c r="J302" s="5">
        <v>2.0557620817843865</v>
      </c>
      <c r="K302" s="5">
        <v>0.84120171673819744</v>
      </c>
      <c r="L302" s="5">
        <v>0.48643761301989152</v>
      </c>
      <c r="M302" s="5">
        <v>1</v>
      </c>
    </row>
    <row r="303" spans="3:13" x14ac:dyDescent="0.25">
      <c r="C303" s="6">
        <v>270</v>
      </c>
      <c r="D303" s="5">
        <v>270</v>
      </c>
      <c r="E303" s="5">
        <v>0.48824593128390598</v>
      </c>
      <c r="F303" s="5">
        <v>196</v>
      </c>
      <c r="G303" s="5">
        <v>113.76130198915008</v>
      </c>
      <c r="H303" s="5">
        <v>1.7229057383563822</v>
      </c>
      <c r="I303" s="5">
        <v>1</v>
      </c>
      <c r="J303" s="5">
        <v>2.0481481481481483</v>
      </c>
      <c r="K303" s="5">
        <v>0.84120171673819744</v>
      </c>
      <c r="L303" s="5">
        <v>0.48824593128390598</v>
      </c>
      <c r="M303" s="5">
        <v>1</v>
      </c>
    </row>
    <row r="304" spans="3:13" x14ac:dyDescent="0.25">
      <c r="C304" s="6">
        <v>271</v>
      </c>
      <c r="D304" s="5">
        <v>271</v>
      </c>
      <c r="E304" s="5">
        <v>0.49005424954792043</v>
      </c>
      <c r="F304" s="5">
        <v>196</v>
      </c>
      <c r="G304" s="5">
        <v>114.18264014466546</v>
      </c>
      <c r="H304" s="5">
        <v>1.7165481526059896</v>
      </c>
      <c r="I304" s="5">
        <v>1</v>
      </c>
      <c r="J304" s="5">
        <v>2.0405904059040592</v>
      </c>
      <c r="K304" s="5">
        <v>0.84120171673819744</v>
      </c>
      <c r="L304" s="5">
        <v>0.49005424954792043</v>
      </c>
      <c r="M304" s="5">
        <v>1</v>
      </c>
    </row>
    <row r="305" spans="3:13" x14ac:dyDescent="0.25">
      <c r="C305" s="6">
        <v>272</v>
      </c>
      <c r="D305" s="5">
        <v>272</v>
      </c>
      <c r="E305" s="5">
        <v>0.49186256781193488</v>
      </c>
      <c r="F305" s="5">
        <v>197</v>
      </c>
      <c r="G305" s="5">
        <v>114.60397830018083</v>
      </c>
      <c r="H305" s="5">
        <v>1.7189630143903054</v>
      </c>
      <c r="I305" s="5">
        <v>1</v>
      </c>
      <c r="J305" s="5">
        <v>2.0330882352941178</v>
      </c>
      <c r="K305" s="5">
        <v>0.84549356223175964</v>
      </c>
      <c r="L305" s="5">
        <v>0.49186256781193488</v>
      </c>
      <c r="M305" s="5">
        <v>1</v>
      </c>
    </row>
    <row r="306" spans="3:13" x14ac:dyDescent="0.25">
      <c r="C306" s="6">
        <v>273</v>
      </c>
      <c r="D306" s="5">
        <v>273</v>
      </c>
      <c r="E306" s="5">
        <v>0.49367088607594939</v>
      </c>
      <c r="F306" s="5">
        <v>197</v>
      </c>
      <c r="G306" s="5">
        <v>115.0253164556962</v>
      </c>
      <c r="H306" s="5">
        <v>1.7126664465720258</v>
      </c>
      <c r="I306" s="5">
        <v>1</v>
      </c>
      <c r="J306" s="5">
        <v>2.0256410256410255</v>
      </c>
      <c r="K306" s="5">
        <v>0.84549356223175964</v>
      </c>
      <c r="L306" s="5">
        <v>0.49367088607594939</v>
      </c>
      <c r="M306" s="5">
        <v>1</v>
      </c>
    </row>
    <row r="307" spans="3:13" x14ac:dyDescent="0.25">
      <c r="C307" s="6">
        <v>274</v>
      </c>
      <c r="D307" s="5">
        <v>274</v>
      </c>
      <c r="E307" s="5">
        <v>0.49547920433996384</v>
      </c>
      <c r="F307" s="5">
        <v>198</v>
      </c>
      <c r="G307" s="5">
        <v>115.44665461121157</v>
      </c>
      <c r="H307" s="5">
        <v>1.715077848438332</v>
      </c>
      <c r="I307" s="5">
        <v>1</v>
      </c>
      <c r="J307" s="5">
        <v>2.0182481751824817</v>
      </c>
      <c r="K307" s="5">
        <v>0.84978540772532185</v>
      </c>
      <c r="L307" s="5">
        <v>0.49547920433996384</v>
      </c>
      <c r="M307" s="5">
        <v>1</v>
      </c>
    </row>
    <row r="308" spans="3:13" x14ac:dyDescent="0.25">
      <c r="C308" s="6">
        <v>275</v>
      </c>
      <c r="D308" s="5">
        <v>275</v>
      </c>
      <c r="E308" s="5">
        <v>0.49728752260397829</v>
      </c>
      <c r="F308" s="5">
        <v>198</v>
      </c>
      <c r="G308" s="5">
        <v>115.86799276672694</v>
      </c>
      <c r="H308" s="5">
        <v>1.708841201716738</v>
      </c>
      <c r="I308" s="5">
        <v>1</v>
      </c>
      <c r="J308" s="5">
        <v>2.0109090909090908</v>
      </c>
      <c r="K308" s="5">
        <v>0.84978540772532185</v>
      </c>
      <c r="L308" s="5">
        <v>0.49728752260397829</v>
      </c>
      <c r="M308" s="5">
        <v>1</v>
      </c>
    </row>
    <row r="309" spans="3:13" x14ac:dyDescent="0.25">
      <c r="C309" s="6">
        <v>276</v>
      </c>
      <c r="D309" s="5">
        <v>276</v>
      </c>
      <c r="E309" s="5">
        <v>0.49909584086799275</v>
      </c>
      <c r="F309" s="5">
        <v>198</v>
      </c>
      <c r="G309" s="5">
        <v>116.28933092224231</v>
      </c>
      <c r="H309" s="5">
        <v>1.7026497480873297</v>
      </c>
      <c r="I309" s="5">
        <v>1</v>
      </c>
      <c r="J309" s="5">
        <v>2.0036231884057973</v>
      </c>
      <c r="K309" s="5">
        <v>0.84978540772532185</v>
      </c>
      <c r="L309" s="5">
        <v>0.49909584086799275</v>
      </c>
      <c r="M309" s="5">
        <v>1</v>
      </c>
    </row>
    <row r="310" spans="3:13" x14ac:dyDescent="0.25">
      <c r="C310" s="6">
        <v>277</v>
      </c>
      <c r="D310" s="5">
        <v>277</v>
      </c>
      <c r="E310" s="5">
        <v>0.50090415913200725</v>
      </c>
      <c r="F310" s="5">
        <v>199</v>
      </c>
      <c r="G310" s="5">
        <v>116.71066907775769</v>
      </c>
      <c r="H310" s="5">
        <v>1.7050711950543065</v>
      </c>
      <c r="I310" s="5">
        <v>1</v>
      </c>
      <c r="J310" s="5">
        <v>1.9963898916967509</v>
      </c>
      <c r="K310" s="5">
        <v>0.85407725321888417</v>
      </c>
      <c r="L310" s="5">
        <v>0.50090415913200725</v>
      </c>
      <c r="M310" s="5">
        <v>1</v>
      </c>
    </row>
    <row r="311" spans="3:13" x14ac:dyDescent="0.25">
      <c r="C311" s="6">
        <v>278</v>
      </c>
      <c r="D311" s="5">
        <v>278</v>
      </c>
      <c r="E311" s="5">
        <v>0.50271247739602165</v>
      </c>
      <c r="F311" s="5">
        <v>199</v>
      </c>
      <c r="G311" s="5">
        <v>117.13200723327304</v>
      </c>
      <c r="H311" s="5">
        <v>1.6989378454318094</v>
      </c>
      <c r="I311" s="5">
        <v>1</v>
      </c>
      <c r="J311" s="5">
        <v>1.9892086330935255</v>
      </c>
      <c r="K311" s="5">
        <v>0.85407725321888417</v>
      </c>
      <c r="L311" s="5">
        <v>0.50271247739602165</v>
      </c>
      <c r="M311" s="5">
        <v>1</v>
      </c>
    </row>
    <row r="312" spans="3:13" x14ac:dyDescent="0.25">
      <c r="C312" s="6">
        <v>279</v>
      </c>
      <c r="D312" s="5">
        <v>279</v>
      </c>
      <c r="E312" s="5">
        <v>0.50452079566003616</v>
      </c>
      <c r="F312" s="5">
        <v>199</v>
      </c>
      <c r="G312" s="5">
        <v>117.55334538878841</v>
      </c>
      <c r="H312" s="5">
        <v>1.6928484624732723</v>
      </c>
      <c r="I312" s="5">
        <v>1</v>
      </c>
      <c r="J312" s="5">
        <v>1.9820788530465949</v>
      </c>
      <c r="K312" s="5">
        <v>0.85407725321888417</v>
      </c>
      <c r="L312" s="5">
        <v>0.50452079566003616</v>
      </c>
      <c r="M312" s="5">
        <v>1</v>
      </c>
    </row>
    <row r="313" spans="3:13" x14ac:dyDescent="0.25">
      <c r="C313" s="6">
        <v>280</v>
      </c>
      <c r="D313" s="5">
        <v>280</v>
      </c>
      <c r="E313" s="5">
        <v>0.50632911392405067</v>
      </c>
      <c r="F313" s="5">
        <v>199</v>
      </c>
      <c r="G313" s="5">
        <v>117.97468354430379</v>
      </c>
      <c r="H313" s="5">
        <v>1.6868025751072961</v>
      </c>
      <c r="I313" s="5">
        <v>1</v>
      </c>
      <c r="J313" s="5">
        <v>1.9749999999999999</v>
      </c>
      <c r="K313" s="5">
        <v>0.85407725321888417</v>
      </c>
      <c r="L313" s="5">
        <v>0.50632911392405067</v>
      </c>
      <c r="M313" s="5">
        <v>1</v>
      </c>
    </row>
    <row r="314" spans="3:13" x14ac:dyDescent="0.25">
      <c r="C314" s="6">
        <v>281</v>
      </c>
      <c r="D314" s="5">
        <v>281</v>
      </c>
      <c r="E314" s="5">
        <v>0.50813743218806506</v>
      </c>
      <c r="F314" s="5">
        <v>200</v>
      </c>
      <c r="G314" s="5">
        <v>118.39602169981916</v>
      </c>
      <c r="H314" s="5">
        <v>1.6892459487116829</v>
      </c>
      <c r="I314" s="5">
        <v>1</v>
      </c>
      <c r="J314" s="5">
        <v>1.9679715302491105</v>
      </c>
      <c r="K314" s="5">
        <v>0.85836909871244638</v>
      </c>
      <c r="L314" s="5">
        <v>0.50813743218806506</v>
      </c>
      <c r="M314" s="5">
        <v>1</v>
      </c>
    </row>
    <row r="315" spans="3:13" x14ac:dyDescent="0.25">
      <c r="C315" s="6">
        <v>282</v>
      </c>
      <c r="D315" s="5">
        <v>282</v>
      </c>
      <c r="E315" s="5">
        <v>0.50994575045207957</v>
      </c>
      <c r="F315" s="5">
        <v>201</v>
      </c>
      <c r="G315" s="5">
        <v>118.81735985533453</v>
      </c>
      <c r="H315" s="5">
        <v>1.691671993425258</v>
      </c>
      <c r="I315" s="5">
        <v>1</v>
      </c>
      <c r="J315" s="5">
        <v>1.9609929078014183</v>
      </c>
      <c r="K315" s="5">
        <v>0.86266094420600858</v>
      </c>
      <c r="L315" s="5">
        <v>0.50994575045207957</v>
      </c>
      <c r="M315" s="5">
        <v>1</v>
      </c>
    </row>
    <row r="316" spans="3:13" x14ac:dyDescent="0.25">
      <c r="C316" s="6">
        <v>283</v>
      </c>
      <c r="D316" s="5">
        <v>283</v>
      </c>
      <c r="E316" s="5">
        <v>0.51175406871609408</v>
      </c>
      <c r="F316" s="5">
        <v>202</v>
      </c>
      <c r="G316" s="5">
        <v>119.2386980108499</v>
      </c>
      <c r="H316" s="5">
        <v>1.694080892946511</v>
      </c>
      <c r="I316" s="5">
        <v>1</v>
      </c>
      <c r="J316" s="5">
        <v>1.9540636042402826</v>
      </c>
      <c r="K316" s="5">
        <v>0.86695278969957079</v>
      </c>
      <c r="L316" s="5">
        <v>0.51175406871609408</v>
      </c>
      <c r="M316" s="5">
        <v>1</v>
      </c>
    </row>
    <row r="317" spans="3:13" x14ac:dyDescent="0.25">
      <c r="C317" s="6">
        <v>284</v>
      </c>
      <c r="D317" s="5">
        <v>284</v>
      </c>
      <c r="E317" s="5">
        <v>0.51356238698010848</v>
      </c>
      <c r="F317" s="5">
        <v>202</v>
      </c>
      <c r="G317" s="5">
        <v>119.66003616636527</v>
      </c>
      <c r="H317" s="5">
        <v>1.688115819379798</v>
      </c>
      <c r="I317" s="5">
        <v>1</v>
      </c>
      <c r="J317" s="5">
        <v>1.9471830985915495</v>
      </c>
      <c r="K317" s="5">
        <v>0.86695278969957079</v>
      </c>
      <c r="L317" s="5">
        <v>0.51356238698010848</v>
      </c>
      <c r="M317" s="5">
        <v>1</v>
      </c>
    </row>
    <row r="318" spans="3:13" x14ac:dyDescent="0.25">
      <c r="C318" s="6">
        <v>285</v>
      </c>
      <c r="D318" s="5">
        <v>285</v>
      </c>
      <c r="E318" s="5">
        <v>0.51537070524412298</v>
      </c>
      <c r="F318" s="5">
        <v>203</v>
      </c>
      <c r="G318" s="5">
        <v>120.08137432188065</v>
      </c>
      <c r="H318" s="5">
        <v>1.6905202921466755</v>
      </c>
      <c r="I318" s="5">
        <v>1</v>
      </c>
      <c r="J318" s="5">
        <v>1.9403508771929825</v>
      </c>
      <c r="K318" s="5">
        <v>0.871244635193133</v>
      </c>
      <c r="L318" s="5">
        <v>0.51537070524412298</v>
      </c>
      <c r="M318" s="5">
        <v>1</v>
      </c>
    </row>
    <row r="319" spans="3:13" x14ac:dyDescent="0.25">
      <c r="C319" s="6">
        <v>286</v>
      </c>
      <c r="D319" s="5">
        <v>286</v>
      </c>
      <c r="E319" s="5">
        <v>0.51717902350813738</v>
      </c>
      <c r="F319" s="5">
        <v>203</v>
      </c>
      <c r="G319" s="5">
        <v>120.50271247739602</v>
      </c>
      <c r="H319" s="5">
        <v>1.6846093820342749</v>
      </c>
      <c r="I319" s="5">
        <v>1</v>
      </c>
      <c r="J319" s="5">
        <v>1.9335664335664338</v>
      </c>
      <c r="K319" s="5">
        <v>0.871244635193133</v>
      </c>
      <c r="L319" s="5">
        <v>0.51717902350813738</v>
      </c>
      <c r="M319" s="5">
        <v>1</v>
      </c>
    </row>
    <row r="320" spans="3:13" x14ac:dyDescent="0.25">
      <c r="C320" s="6">
        <v>287</v>
      </c>
      <c r="D320" s="5">
        <v>287</v>
      </c>
      <c r="E320" s="5">
        <v>0.51898734177215189</v>
      </c>
      <c r="F320" s="5">
        <v>203</v>
      </c>
      <c r="G320" s="5">
        <v>120.92405063291139</v>
      </c>
      <c r="H320" s="5">
        <v>1.6787396629331099</v>
      </c>
      <c r="I320" s="5">
        <v>1</v>
      </c>
      <c r="J320" s="5">
        <v>1.9268292682926829</v>
      </c>
      <c r="K320" s="5">
        <v>0.871244635193133</v>
      </c>
      <c r="L320" s="5">
        <v>0.51898734177215189</v>
      </c>
      <c r="M320" s="5">
        <v>1</v>
      </c>
    </row>
    <row r="321" spans="3:13" x14ac:dyDescent="0.25">
      <c r="C321" s="6">
        <v>288</v>
      </c>
      <c r="D321" s="5">
        <v>288</v>
      </c>
      <c r="E321" s="5">
        <v>0.5207956600361664</v>
      </c>
      <c r="F321" s="5">
        <v>203</v>
      </c>
      <c r="G321" s="5">
        <v>121.34538878842676</v>
      </c>
      <c r="H321" s="5">
        <v>1.6729107057701476</v>
      </c>
      <c r="I321" s="5">
        <v>1</v>
      </c>
      <c r="J321" s="5">
        <v>1.9201388888888888</v>
      </c>
      <c r="K321" s="5">
        <v>0.871244635193133</v>
      </c>
      <c r="L321" s="5">
        <v>0.5207956600361664</v>
      </c>
      <c r="M321" s="5">
        <v>1</v>
      </c>
    </row>
    <row r="322" spans="3:13" x14ac:dyDescent="0.25">
      <c r="C322" s="6">
        <v>289</v>
      </c>
      <c r="D322" s="5">
        <v>289</v>
      </c>
      <c r="E322" s="5">
        <v>0.52260397830018079</v>
      </c>
      <c r="F322" s="5">
        <v>203</v>
      </c>
      <c r="G322" s="5">
        <v>121.76672694394213</v>
      </c>
      <c r="H322" s="5">
        <v>1.6671220874110817</v>
      </c>
      <c r="I322" s="5">
        <v>1</v>
      </c>
      <c r="J322" s="5">
        <v>1.9134948096885815</v>
      </c>
      <c r="K322" s="5">
        <v>0.871244635193133</v>
      </c>
      <c r="L322" s="5">
        <v>0.52260397830018079</v>
      </c>
      <c r="M322" s="5">
        <v>1</v>
      </c>
    </row>
    <row r="323" spans="3:13" x14ac:dyDescent="0.25">
      <c r="C323" s="6">
        <v>290</v>
      </c>
      <c r="D323" s="5">
        <v>290</v>
      </c>
      <c r="E323" s="5">
        <v>0.5244122965641953</v>
      </c>
      <c r="F323" s="5">
        <v>204</v>
      </c>
      <c r="G323" s="5">
        <v>122.1880650994575</v>
      </c>
      <c r="H323" s="5">
        <v>1.6695574959301467</v>
      </c>
      <c r="I323" s="5">
        <v>1</v>
      </c>
      <c r="J323" s="5">
        <v>1.9068965517241379</v>
      </c>
      <c r="K323" s="5">
        <v>0.87553648068669532</v>
      </c>
      <c r="L323" s="5">
        <v>0.5244122965641953</v>
      </c>
      <c r="M323" s="5">
        <v>1</v>
      </c>
    </row>
    <row r="324" spans="3:13" x14ac:dyDescent="0.25">
      <c r="C324" s="6">
        <v>291</v>
      </c>
      <c r="D324" s="5">
        <v>291</v>
      </c>
      <c r="E324" s="5">
        <v>0.52622061482820981</v>
      </c>
      <c r="F324" s="5">
        <v>205</v>
      </c>
      <c r="G324" s="5">
        <v>122.60940325497288</v>
      </c>
      <c r="H324" s="5">
        <v>1.6719761662463313</v>
      </c>
      <c r="I324" s="5">
        <v>1</v>
      </c>
      <c r="J324" s="5">
        <v>1.9003436426116838</v>
      </c>
      <c r="K324" s="5">
        <v>0.87982832618025753</v>
      </c>
      <c r="L324" s="5">
        <v>0.52622061482820981</v>
      </c>
      <c r="M324" s="5">
        <v>1</v>
      </c>
    </row>
    <row r="325" spans="3:13" x14ac:dyDescent="0.25">
      <c r="C325" s="6">
        <v>292</v>
      </c>
      <c r="D325" s="5">
        <v>292</v>
      </c>
      <c r="E325" s="5">
        <v>0.52802893309222421</v>
      </c>
      <c r="F325" s="5">
        <v>205</v>
      </c>
      <c r="G325" s="5">
        <v>123.03074141048823</v>
      </c>
      <c r="H325" s="5">
        <v>1.6662502204715153</v>
      </c>
      <c r="I325" s="5">
        <v>1</v>
      </c>
      <c r="J325" s="5">
        <v>1.8938356164383563</v>
      </c>
      <c r="K325" s="5">
        <v>0.87982832618025753</v>
      </c>
      <c r="L325" s="5">
        <v>0.52802893309222421</v>
      </c>
      <c r="M325" s="5">
        <v>1</v>
      </c>
    </row>
    <row r="326" spans="3:13" x14ac:dyDescent="0.25">
      <c r="C326" s="6">
        <v>293</v>
      </c>
      <c r="D326" s="5">
        <v>293</v>
      </c>
      <c r="E326" s="5">
        <v>0.52983725135623871</v>
      </c>
      <c r="F326" s="5">
        <v>206</v>
      </c>
      <c r="G326" s="5">
        <v>123.4520795660036</v>
      </c>
      <c r="H326" s="5">
        <v>1.6686636687222605</v>
      </c>
      <c r="I326" s="5">
        <v>1</v>
      </c>
      <c r="J326" s="5">
        <v>1.887372013651877</v>
      </c>
      <c r="K326" s="5">
        <v>0.88412017167381973</v>
      </c>
      <c r="L326" s="5">
        <v>0.52983725135623871</v>
      </c>
      <c r="M326" s="5">
        <v>1</v>
      </c>
    </row>
    <row r="327" spans="3:13" x14ac:dyDescent="0.25">
      <c r="C327" s="6">
        <v>294</v>
      </c>
      <c r="D327" s="5">
        <v>294</v>
      </c>
      <c r="E327" s="5">
        <v>0.53164556962025311</v>
      </c>
      <c r="F327" s="5">
        <v>207</v>
      </c>
      <c r="G327" s="5">
        <v>123.87341772151898</v>
      </c>
      <c r="H327" s="5">
        <v>1.6710606989576948</v>
      </c>
      <c r="I327" s="5">
        <v>1</v>
      </c>
      <c r="J327" s="5">
        <v>1.8809523809523812</v>
      </c>
      <c r="K327" s="5">
        <v>0.88841201716738194</v>
      </c>
      <c r="L327" s="5">
        <v>0.53164556962025311</v>
      </c>
      <c r="M327" s="5">
        <v>1</v>
      </c>
    </row>
    <row r="328" spans="3:13" x14ac:dyDescent="0.25">
      <c r="C328" s="6">
        <v>295</v>
      </c>
      <c r="D328" s="5">
        <v>295</v>
      </c>
      <c r="E328" s="5">
        <v>0.53345388788426762</v>
      </c>
      <c r="F328" s="5">
        <v>207</v>
      </c>
      <c r="G328" s="5">
        <v>124.29475587703435</v>
      </c>
      <c r="H328" s="5">
        <v>1.6653960864188551</v>
      </c>
      <c r="I328" s="5">
        <v>1</v>
      </c>
      <c r="J328" s="5">
        <v>1.8745762711864407</v>
      </c>
      <c r="K328" s="5">
        <v>0.88841201716738194</v>
      </c>
      <c r="L328" s="5">
        <v>0.53345388788426762</v>
      </c>
      <c r="M328" s="5">
        <v>1</v>
      </c>
    </row>
    <row r="329" spans="3:13" x14ac:dyDescent="0.25">
      <c r="C329" s="6">
        <v>296</v>
      </c>
      <c r="D329" s="5">
        <v>296</v>
      </c>
      <c r="E329" s="5">
        <v>0.53526220614828213</v>
      </c>
      <c r="F329" s="5">
        <v>208</v>
      </c>
      <c r="G329" s="5">
        <v>124.71609403254972</v>
      </c>
      <c r="H329" s="5">
        <v>1.6677879596334533</v>
      </c>
      <c r="I329" s="5">
        <v>1</v>
      </c>
      <c r="J329" s="5">
        <v>1.8682432432432432</v>
      </c>
      <c r="K329" s="5">
        <v>0.89270386266094426</v>
      </c>
      <c r="L329" s="5">
        <v>0.53526220614828213</v>
      </c>
      <c r="M329" s="5">
        <v>1</v>
      </c>
    </row>
    <row r="330" spans="3:13" x14ac:dyDescent="0.25">
      <c r="C330" s="6">
        <v>297</v>
      </c>
      <c r="D330" s="5">
        <v>297</v>
      </c>
      <c r="E330" s="5">
        <v>0.53707052441229652</v>
      </c>
      <c r="F330" s="5">
        <v>209</v>
      </c>
      <c r="G330" s="5">
        <v>125.13743218806509</v>
      </c>
      <c r="H330" s="5">
        <v>1.6701637259577176</v>
      </c>
      <c r="I330" s="5">
        <v>1</v>
      </c>
      <c r="J330" s="5">
        <v>1.861952861952862</v>
      </c>
      <c r="K330" s="5">
        <v>0.89699570815450647</v>
      </c>
      <c r="L330" s="5">
        <v>0.53707052441229652</v>
      </c>
      <c r="M330" s="5">
        <v>1</v>
      </c>
    </row>
    <row r="331" spans="3:13" x14ac:dyDescent="0.25">
      <c r="C331" s="6">
        <v>298</v>
      </c>
      <c r="D331" s="5">
        <v>298</v>
      </c>
      <c r="E331" s="5">
        <v>0.53887884267631103</v>
      </c>
      <c r="F331" s="5">
        <v>210</v>
      </c>
      <c r="G331" s="5">
        <v>125.55877034358046</v>
      </c>
      <c r="H331" s="5">
        <v>1.6725235475415503</v>
      </c>
      <c r="I331" s="5">
        <v>1</v>
      </c>
      <c r="J331" s="5">
        <v>1.8557046979865772</v>
      </c>
      <c r="K331" s="5">
        <v>0.90128755364806867</v>
      </c>
      <c r="L331" s="5">
        <v>0.53887884267631103</v>
      </c>
      <c r="M331" s="5">
        <v>1</v>
      </c>
    </row>
    <row r="332" spans="3:13" x14ac:dyDescent="0.25">
      <c r="C332" s="6">
        <v>299</v>
      </c>
      <c r="D332" s="5">
        <v>299</v>
      </c>
      <c r="E332" s="5">
        <v>0.54068716094032554</v>
      </c>
      <c r="F332" s="5">
        <v>210</v>
      </c>
      <c r="G332" s="5">
        <v>125.98010849909583</v>
      </c>
      <c r="H332" s="5">
        <v>1.6669298233022807</v>
      </c>
      <c r="I332" s="5">
        <v>1</v>
      </c>
      <c r="J332" s="5">
        <v>1.8494983277591972</v>
      </c>
      <c r="K332" s="5">
        <v>0.90128755364806867</v>
      </c>
      <c r="L332" s="5">
        <v>0.54068716094032554</v>
      </c>
      <c r="M332" s="5">
        <v>1</v>
      </c>
    </row>
    <row r="333" spans="3:13" x14ac:dyDescent="0.25">
      <c r="C333" s="6">
        <v>300</v>
      </c>
      <c r="D333" s="5">
        <v>300</v>
      </c>
      <c r="E333" s="5">
        <v>0.54249547920433994</v>
      </c>
      <c r="F333" s="5">
        <v>210</v>
      </c>
      <c r="G333" s="5">
        <v>126.40144665461121</v>
      </c>
      <c r="H333" s="5">
        <v>1.66137339055794</v>
      </c>
      <c r="I333" s="5">
        <v>1</v>
      </c>
      <c r="J333" s="5">
        <v>1.8433333333333335</v>
      </c>
      <c r="K333" s="5">
        <v>0.90128755364806867</v>
      </c>
      <c r="L333" s="5">
        <v>0.54249547920433994</v>
      </c>
      <c r="M333" s="5">
        <v>1</v>
      </c>
    </row>
    <row r="334" spans="3:13" x14ac:dyDescent="0.25">
      <c r="C334" s="6">
        <v>301</v>
      </c>
      <c r="D334" s="5">
        <v>301</v>
      </c>
      <c r="E334" s="5">
        <v>0.54430379746835444</v>
      </c>
      <c r="F334" s="5">
        <v>211</v>
      </c>
      <c r="G334" s="5">
        <v>126.82278481012658</v>
      </c>
      <c r="H334" s="5">
        <v>1.6637388960974149</v>
      </c>
      <c r="I334" s="5">
        <v>1</v>
      </c>
      <c r="J334" s="5">
        <v>1.8372093023255813</v>
      </c>
      <c r="K334" s="5">
        <v>0.90557939914163088</v>
      </c>
      <c r="L334" s="5">
        <v>0.54430379746835444</v>
      </c>
      <c r="M334" s="5">
        <v>1</v>
      </c>
    </row>
    <row r="335" spans="3:13" x14ac:dyDescent="0.25">
      <c r="C335" s="6">
        <v>302</v>
      </c>
      <c r="D335" s="5">
        <v>302</v>
      </c>
      <c r="E335" s="5">
        <v>0.54611211573236895</v>
      </c>
      <c r="F335" s="5">
        <v>211</v>
      </c>
      <c r="G335" s="5">
        <v>127.24412296564195</v>
      </c>
      <c r="H335" s="5">
        <v>1.6582298269050391</v>
      </c>
      <c r="I335" s="5">
        <v>1</v>
      </c>
      <c r="J335" s="5">
        <v>1.8311258278145695</v>
      </c>
      <c r="K335" s="5">
        <v>0.90557939914163088</v>
      </c>
      <c r="L335" s="5">
        <v>0.54611211573236895</v>
      </c>
      <c r="M335" s="5">
        <v>1</v>
      </c>
    </row>
    <row r="336" spans="3:13" x14ac:dyDescent="0.25">
      <c r="C336" s="6">
        <v>303</v>
      </c>
      <c r="D336" s="5">
        <v>303</v>
      </c>
      <c r="E336" s="5">
        <v>0.54792043399638335</v>
      </c>
      <c r="F336" s="5">
        <v>212</v>
      </c>
      <c r="G336" s="5">
        <v>127.66546112115732</v>
      </c>
      <c r="H336" s="5">
        <v>1.6605900933440982</v>
      </c>
      <c r="I336" s="5">
        <v>1</v>
      </c>
      <c r="J336" s="5">
        <v>1.8250825082508251</v>
      </c>
      <c r="K336" s="5">
        <v>0.90987124463519309</v>
      </c>
      <c r="L336" s="5">
        <v>0.54792043399638335</v>
      </c>
      <c r="M336" s="5">
        <v>1</v>
      </c>
    </row>
    <row r="337" spans="3:13" x14ac:dyDescent="0.25">
      <c r="C337" s="6">
        <v>304</v>
      </c>
      <c r="D337" s="5">
        <v>304</v>
      </c>
      <c r="E337" s="5">
        <v>0.54972875226039786</v>
      </c>
      <c r="F337" s="5">
        <v>212</v>
      </c>
      <c r="G337" s="5">
        <v>128.08679927667268</v>
      </c>
      <c r="H337" s="5">
        <v>1.655127625931782</v>
      </c>
      <c r="I337" s="5">
        <v>1</v>
      </c>
      <c r="J337" s="5">
        <v>1.819078947368421</v>
      </c>
      <c r="K337" s="5">
        <v>0.90987124463519309</v>
      </c>
      <c r="L337" s="5">
        <v>0.54972875226039786</v>
      </c>
      <c r="M337" s="5">
        <v>1</v>
      </c>
    </row>
    <row r="338" spans="3:13" x14ac:dyDescent="0.25">
      <c r="C338" s="6">
        <v>305</v>
      </c>
      <c r="D338" s="5">
        <v>305</v>
      </c>
      <c r="E338" s="5">
        <v>0.55153707052441225</v>
      </c>
      <c r="F338" s="5">
        <v>212</v>
      </c>
      <c r="G338" s="5">
        <v>128.50813743218805</v>
      </c>
      <c r="H338" s="5">
        <v>1.6497009779779075</v>
      </c>
      <c r="I338" s="5">
        <v>1</v>
      </c>
      <c r="J338" s="5">
        <v>1.8131147540983608</v>
      </c>
      <c r="K338" s="5">
        <v>0.90987124463519309</v>
      </c>
      <c r="L338" s="5">
        <v>0.55153707052441225</v>
      </c>
      <c r="M338" s="5">
        <v>1</v>
      </c>
    </row>
    <row r="339" spans="3:13" x14ac:dyDescent="0.25">
      <c r="C339" s="6">
        <v>306</v>
      </c>
      <c r="D339" s="5">
        <v>306</v>
      </c>
      <c r="E339" s="5">
        <v>0.55334538878842676</v>
      </c>
      <c r="F339" s="5">
        <v>212</v>
      </c>
      <c r="G339" s="5">
        <v>128.92947558770342</v>
      </c>
      <c r="H339" s="5">
        <v>1.6443097983113131</v>
      </c>
      <c r="I339" s="5">
        <v>1</v>
      </c>
      <c r="J339" s="5">
        <v>1.8071895424836601</v>
      </c>
      <c r="K339" s="5">
        <v>0.90987124463519309</v>
      </c>
      <c r="L339" s="5">
        <v>0.55334538878842676</v>
      </c>
      <c r="M339" s="5">
        <v>1</v>
      </c>
    </row>
    <row r="340" spans="3:13" x14ac:dyDescent="0.25">
      <c r="C340" s="6">
        <v>307</v>
      </c>
      <c r="D340" s="5">
        <v>307</v>
      </c>
      <c r="E340" s="5">
        <v>0.55515370705244127</v>
      </c>
      <c r="F340" s="5">
        <v>212</v>
      </c>
      <c r="G340" s="5">
        <v>129.35081374321879</v>
      </c>
      <c r="H340" s="5">
        <v>1.6389537403363574</v>
      </c>
      <c r="I340" s="5">
        <v>1</v>
      </c>
      <c r="J340" s="5">
        <v>1.8013029315960911</v>
      </c>
      <c r="K340" s="5">
        <v>0.90987124463519309</v>
      </c>
      <c r="L340" s="5">
        <v>0.55515370705244127</v>
      </c>
      <c r="M340" s="5">
        <v>1</v>
      </c>
    </row>
    <row r="341" spans="3:13" x14ac:dyDescent="0.25">
      <c r="C341" s="6">
        <v>308</v>
      </c>
      <c r="D341" s="5">
        <v>308</v>
      </c>
      <c r="E341" s="5">
        <v>0.55696202531645567</v>
      </c>
      <c r="F341" s="5">
        <v>212</v>
      </c>
      <c r="G341" s="5">
        <v>129.77215189873417</v>
      </c>
      <c r="H341" s="5">
        <v>1.6336324619586422</v>
      </c>
      <c r="I341" s="5">
        <v>1</v>
      </c>
      <c r="J341" s="5">
        <v>1.7954545454545456</v>
      </c>
      <c r="K341" s="5">
        <v>0.90987124463519309</v>
      </c>
      <c r="L341" s="5">
        <v>0.55696202531645567</v>
      </c>
      <c r="M341" s="5">
        <v>1</v>
      </c>
    </row>
    <row r="342" spans="3:13" x14ac:dyDescent="0.25">
      <c r="C342" s="6">
        <v>309</v>
      </c>
      <c r="D342" s="5">
        <v>309</v>
      </c>
      <c r="E342" s="5">
        <v>0.55877034358047017</v>
      </c>
      <c r="F342" s="5">
        <v>213</v>
      </c>
      <c r="G342" s="5">
        <v>130.19349005424954</v>
      </c>
      <c r="H342" s="5">
        <v>1.6360265011042128</v>
      </c>
      <c r="I342" s="5">
        <v>1</v>
      </c>
      <c r="J342" s="5">
        <v>1.7896440129449838</v>
      </c>
      <c r="K342" s="5">
        <v>0.91416309012875541</v>
      </c>
      <c r="L342" s="5">
        <v>0.55877034358047017</v>
      </c>
      <c r="M342" s="5">
        <v>1</v>
      </c>
    </row>
    <row r="343" spans="3:13" x14ac:dyDescent="0.25">
      <c r="C343" s="6">
        <v>310</v>
      </c>
      <c r="D343" s="5">
        <v>310</v>
      </c>
      <c r="E343" s="5">
        <v>0.56057866184448468</v>
      </c>
      <c r="F343" s="5">
        <v>213</v>
      </c>
      <c r="G343" s="5">
        <v>130.61482820976491</v>
      </c>
      <c r="H343" s="5">
        <v>1.630748996261941</v>
      </c>
      <c r="I343" s="5">
        <v>1</v>
      </c>
      <c r="J343" s="5">
        <v>1.7838709677419353</v>
      </c>
      <c r="K343" s="5">
        <v>0.91416309012875541</v>
      </c>
      <c r="L343" s="5">
        <v>0.56057866184448468</v>
      </c>
      <c r="M343" s="5">
        <v>1</v>
      </c>
    </row>
    <row r="344" spans="3:13" x14ac:dyDescent="0.25">
      <c r="C344" s="6">
        <v>311</v>
      </c>
      <c r="D344" s="5">
        <v>311</v>
      </c>
      <c r="E344" s="5">
        <v>0.56238698010849908</v>
      </c>
      <c r="F344" s="5">
        <v>213</v>
      </c>
      <c r="G344" s="5">
        <v>131.03616636528028</v>
      </c>
      <c r="H344" s="5">
        <v>1.625505430357562</v>
      </c>
      <c r="I344" s="5">
        <v>1</v>
      </c>
      <c r="J344" s="5">
        <v>1.7781350482315113</v>
      </c>
      <c r="K344" s="5">
        <v>0.91416309012875541</v>
      </c>
      <c r="L344" s="5">
        <v>0.56238698010849908</v>
      </c>
      <c r="M344" s="5">
        <v>1</v>
      </c>
    </row>
    <row r="345" spans="3:13" x14ac:dyDescent="0.25">
      <c r="C345" s="6">
        <v>312</v>
      </c>
      <c r="D345" s="5">
        <v>312</v>
      </c>
      <c r="E345" s="5">
        <v>0.56419529837251359</v>
      </c>
      <c r="F345" s="5">
        <v>213</v>
      </c>
      <c r="G345" s="5">
        <v>131.45750452079565</v>
      </c>
      <c r="H345" s="5">
        <v>1.6202954770551337</v>
      </c>
      <c r="I345" s="5">
        <v>1</v>
      </c>
      <c r="J345" s="5">
        <v>1.7724358974358974</v>
      </c>
      <c r="K345" s="5">
        <v>0.91416309012875541</v>
      </c>
      <c r="L345" s="5">
        <v>0.56419529837251359</v>
      </c>
      <c r="M345" s="5">
        <v>1</v>
      </c>
    </row>
    <row r="346" spans="3:13" x14ac:dyDescent="0.25">
      <c r="C346" s="6">
        <v>313</v>
      </c>
      <c r="D346" s="5">
        <v>313</v>
      </c>
      <c r="E346" s="5">
        <v>0.56600361663652798</v>
      </c>
      <c r="F346" s="5">
        <v>213</v>
      </c>
      <c r="G346" s="5">
        <v>131.87884267631102</v>
      </c>
      <c r="H346" s="5">
        <v>1.615118814189143</v>
      </c>
      <c r="I346" s="5">
        <v>1</v>
      </c>
      <c r="J346" s="5">
        <v>1.7667731629392973</v>
      </c>
      <c r="K346" s="5">
        <v>0.91416309012875541</v>
      </c>
      <c r="L346" s="5">
        <v>0.56600361663652798</v>
      </c>
      <c r="M346" s="5">
        <v>1</v>
      </c>
    </row>
    <row r="347" spans="3:13" x14ac:dyDescent="0.25">
      <c r="C347" s="6">
        <v>314</v>
      </c>
      <c r="D347" s="5">
        <v>314</v>
      </c>
      <c r="E347" s="5">
        <v>0.56781193490054249</v>
      </c>
      <c r="F347" s="5">
        <v>213</v>
      </c>
      <c r="G347" s="5">
        <v>132.3001808318264</v>
      </c>
      <c r="H347" s="5">
        <v>1.6099751236980948</v>
      </c>
      <c r="I347" s="5">
        <v>1</v>
      </c>
      <c r="J347" s="5">
        <v>1.7611464968152866</v>
      </c>
      <c r="K347" s="5">
        <v>0.91416309012875541</v>
      </c>
      <c r="L347" s="5">
        <v>0.56781193490054249</v>
      </c>
      <c r="M347" s="5">
        <v>1</v>
      </c>
    </row>
    <row r="348" spans="3:13" x14ac:dyDescent="0.25">
      <c r="C348" s="6">
        <v>315</v>
      </c>
      <c r="D348" s="5">
        <v>315</v>
      </c>
      <c r="E348" s="5">
        <v>0.569620253164557</v>
      </c>
      <c r="F348" s="5">
        <v>213</v>
      </c>
      <c r="G348" s="5">
        <v>132.72151898734177</v>
      </c>
      <c r="H348" s="5">
        <v>1.6048640915593706</v>
      </c>
      <c r="I348" s="5">
        <v>1</v>
      </c>
      <c r="J348" s="5">
        <v>1.7555555555555555</v>
      </c>
      <c r="K348" s="5">
        <v>0.91416309012875541</v>
      </c>
      <c r="L348" s="5">
        <v>0.569620253164557</v>
      </c>
      <c r="M348" s="5">
        <v>1</v>
      </c>
    </row>
    <row r="349" spans="3:13" x14ac:dyDescent="0.25">
      <c r="C349" s="6">
        <v>316</v>
      </c>
      <c r="D349" s="5">
        <v>316</v>
      </c>
      <c r="E349" s="5">
        <v>0.5714285714285714</v>
      </c>
      <c r="F349" s="5">
        <v>214</v>
      </c>
      <c r="G349" s="5">
        <v>133.14285714285714</v>
      </c>
      <c r="H349" s="5">
        <v>1.607296137339056</v>
      </c>
      <c r="I349" s="5">
        <v>1</v>
      </c>
      <c r="J349" s="5">
        <v>1.75</v>
      </c>
      <c r="K349" s="5">
        <v>0.91845493562231761</v>
      </c>
      <c r="L349" s="5">
        <v>0.5714285714285714</v>
      </c>
      <c r="M349" s="5">
        <v>1</v>
      </c>
    </row>
    <row r="350" spans="3:13" x14ac:dyDescent="0.25">
      <c r="C350" s="6">
        <v>317</v>
      </c>
      <c r="D350" s="5">
        <v>317</v>
      </c>
      <c r="E350" s="5">
        <v>0.5732368896925859</v>
      </c>
      <c r="F350" s="5">
        <v>214</v>
      </c>
      <c r="G350" s="5">
        <v>133.56419529837251</v>
      </c>
      <c r="H350" s="5">
        <v>1.6022258025209515</v>
      </c>
      <c r="I350" s="5">
        <v>1</v>
      </c>
      <c r="J350" s="5">
        <v>1.7444794952681388</v>
      </c>
      <c r="K350" s="5">
        <v>0.91845493562231761</v>
      </c>
      <c r="L350" s="5">
        <v>0.5732368896925859</v>
      </c>
      <c r="M350" s="5">
        <v>1</v>
      </c>
    </row>
    <row r="351" spans="3:13" x14ac:dyDescent="0.25">
      <c r="C351" s="6">
        <v>318</v>
      </c>
      <c r="D351" s="5">
        <v>318</v>
      </c>
      <c r="E351" s="5">
        <v>0.57504520795660041</v>
      </c>
      <c r="F351" s="5">
        <v>214</v>
      </c>
      <c r="G351" s="5">
        <v>133.98553345388788</v>
      </c>
      <c r="H351" s="5">
        <v>1.5971873566010741</v>
      </c>
      <c r="I351" s="5">
        <v>1</v>
      </c>
      <c r="J351" s="5">
        <v>1.7389937106918238</v>
      </c>
      <c r="K351" s="5">
        <v>0.91845493562231761</v>
      </c>
      <c r="L351" s="5">
        <v>0.57504520795660041</v>
      </c>
      <c r="M351" s="5">
        <v>1</v>
      </c>
    </row>
    <row r="352" spans="3:13" x14ac:dyDescent="0.25">
      <c r="C352" s="6">
        <v>319</v>
      </c>
      <c r="D352" s="5">
        <v>319</v>
      </c>
      <c r="E352" s="5">
        <v>0.57685352622061481</v>
      </c>
      <c r="F352" s="5">
        <v>214</v>
      </c>
      <c r="G352" s="5">
        <v>134.40687160940325</v>
      </c>
      <c r="H352" s="5">
        <v>1.5921804996838296</v>
      </c>
      <c r="I352" s="5">
        <v>1</v>
      </c>
      <c r="J352" s="5">
        <v>1.7335423197492164</v>
      </c>
      <c r="K352" s="5">
        <v>0.91845493562231761</v>
      </c>
      <c r="L352" s="5">
        <v>0.57685352622061481</v>
      </c>
      <c r="M352" s="5">
        <v>1</v>
      </c>
    </row>
    <row r="353" spans="3:13" x14ac:dyDescent="0.25">
      <c r="C353" s="6">
        <v>320</v>
      </c>
      <c r="D353" s="5">
        <v>320</v>
      </c>
      <c r="E353" s="5">
        <v>0.57866184448462932</v>
      </c>
      <c r="F353" s="5">
        <v>214</v>
      </c>
      <c r="G353" s="5">
        <v>134.82820976491863</v>
      </c>
      <c r="H353" s="5">
        <v>1.5872049356223175</v>
      </c>
      <c r="I353" s="5">
        <v>1</v>
      </c>
      <c r="J353" s="5">
        <v>1.7281249999999999</v>
      </c>
      <c r="K353" s="5">
        <v>0.91845493562231761</v>
      </c>
      <c r="L353" s="5">
        <v>0.57866184448462932</v>
      </c>
      <c r="M353" s="5">
        <v>1</v>
      </c>
    </row>
    <row r="354" spans="3:13" x14ac:dyDescent="0.25">
      <c r="C354" s="6">
        <v>321</v>
      </c>
      <c r="D354" s="5">
        <v>321</v>
      </c>
      <c r="E354" s="5">
        <v>0.58047016274864371</v>
      </c>
      <c r="F354" s="5">
        <v>214</v>
      </c>
      <c r="G354" s="5">
        <v>135.249547920434</v>
      </c>
      <c r="H354" s="5">
        <v>1.5822603719599428</v>
      </c>
      <c r="I354" s="5">
        <v>1</v>
      </c>
      <c r="J354" s="5">
        <v>1.7227414330218069</v>
      </c>
      <c r="K354" s="5">
        <v>0.91845493562231761</v>
      </c>
      <c r="L354" s="5">
        <v>0.58047016274864371</v>
      </c>
      <c r="M354" s="5">
        <v>1</v>
      </c>
    </row>
    <row r="355" spans="3:13" x14ac:dyDescent="0.25">
      <c r="C355" s="6">
        <v>322</v>
      </c>
      <c r="D355" s="5">
        <v>322</v>
      </c>
      <c r="E355" s="5">
        <v>0.58227848101265822</v>
      </c>
      <c r="F355" s="5">
        <v>214</v>
      </c>
      <c r="G355" s="5">
        <v>135.67088607594937</v>
      </c>
      <c r="H355" s="5">
        <v>1.5773465198731107</v>
      </c>
      <c r="I355" s="5">
        <v>1</v>
      </c>
      <c r="J355" s="5">
        <v>1.7173913043478262</v>
      </c>
      <c r="K355" s="5">
        <v>0.91845493562231761</v>
      </c>
      <c r="L355" s="5">
        <v>0.58227848101265822</v>
      </c>
      <c r="M355" s="5">
        <v>1</v>
      </c>
    </row>
    <row r="356" spans="3:13" x14ac:dyDescent="0.25">
      <c r="C356" s="6">
        <v>323</v>
      </c>
      <c r="D356" s="5">
        <v>323</v>
      </c>
      <c r="E356" s="5">
        <v>0.58408679927667273</v>
      </c>
      <c r="F356" s="5">
        <v>214</v>
      </c>
      <c r="G356" s="5">
        <v>136.09222423146474</v>
      </c>
      <c r="H356" s="5">
        <v>1.5724630941149895</v>
      </c>
      <c r="I356" s="5">
        <v>1</v>
      </c>
      <c r="J356" s="5">
        <v>1.7120743034055728</v>
      </c>
      <c r="K356" s="5">
        <v>0.91845493562231761</v>
      </c>
      <c r="L356" s="5">
        <v>0.58408679927667273</v>
      </c>
      <c r="M356" s="5">
        <v>1</v>
      </c>
    </row>
    <row r="357" spans="3:13" x14ac:dyDescent="0.25">
      <c r="C357" s="6">
        <v>324</v>
      </c>
      <c r="D357" s="5">
        <v>324</v>
      </c>
      <c r="E357" s="5">
        <v>0.58589511754068713</v>
      </c>
      <c r="F357" s="5">
        <v>214</v>
      </c>
      <c r="G357" s="5">
        <v>136.51356238698011</v>
      </c>
      <c r="H357" s="5">
        <v>1.5676098129603138</v>
      </c>
      <c r="I357" s="5">
        <v>1</v>
      </c>
      <c r="J357" s="5">
        <v>1.7067901234567902</v>
      </c>
      <c r="K357" s="5">
        <v>0.91845493562231761</v>
      </c>
      <c r="L357" s="5">
        <v>0.58589511754068713</v>
      </c>
      <c r="M357" s="5">
        <v>1</v>
      </c>
    </row>
    <row r="358" spans="3:13" x14ac:dyDescent="0.25">
      <c r="C358" s="6">
        <v>325</v>
      </c>
      <c r="D358" s="5">
        <v>325</v>
      </c>
      <c r="E358" s="5">
        <v>0.58770343580470163</v>
      </c>
      <c r="F358" s="5">
        <v>215</v>
      </c>
      <c r="G358" s="5">
        <v>136.93490054249548</v>
      </c>
      <c r="H358" s="5">
        <v>1.5700891383294817</v>
      </c>
      <c r="I358" s="5">
        <v>1</v>
      </c>
      <c r="J358" s="5">
        <v>1.7015384615384614</v>
      </c>
      <c r="K358" s="5">
        <v>0.92274678111587982</v>
      </c>
      <c r="L358" s="5">
        <v>0.58770343580470163</v>
      </c>
      <c r="M358" s="5">
        <v>1</v>
      </c>
    </row>
    <row r="359" spans="3:13" x14ac:dyDescent="0.25">
      <c r="C359" s="6">
        <v>326</v>
      </c>
      <c r="D359" s="5">
        <v>326</v>
      </c>
      <c r="E359" s="5">
        <v>0.58951175406871614</v>
      </c>
      <c r="F359" s="5">
        <v>216</v>
      </c>
      <c r="G359" s="5">
        <v>137.35623869801086</v>
      </c>
      <c r="H359" s="5">
        <v>1.5725532531135626</v>
      </c>
      <c r="I359" s="5">
        <v>1</v>
      </c>
      <c r="J359" s="5">
        <v>1.6963190184049077</v>
      </c>
      <c r="K359" s="5">
        <v>0.92703862660944203</v>
      </c>
      <c r="L359" s="5">
        <v>0.58951175406871614</v>
      </c>
      <c r="M359" s="5">
        <v>1</v>
      </c>
    </row>
    <row r="360" spans="3:13" x14ac:dyDescent="0.25">
      <c r="C360" s="6">
        <v>327</v>
      </c>
      <c r="D360" s="5">
        <v>327</v>
      </c>
      <c r="E360" s="5">
        <v>0.59132007233273054</v>
      </c>
      <c r="F360" s="5">
        <v>217</v>
      </c>
      <c r="G360" s="5">
        <v>137.77757685352623</v>
      </c>
      <c r="H360" s="5">
        <v>1.575002296859209</v>
      </c>
      <c r="I360" s="5">
        <v>1</v>
      </c>
      <c r="J360" s="5">
        <v>1.691131498470948</v>
      </c>
      <c r="K360" s="5">
        <v>0.93133047210300424</v>
      </c>
      <c r="L360" s="5">
        <v>0.59132007233273054</v>
      </c>
      <c r="M360" s="5">
        <v>1</v>
      </c>
    </row>
    <row r="361" spans="3:13" x14ac:dyDescent="0.25">
      <c r="C361" s="6">
        <v>328</v>
      </c>
      <c r="D361" s="5">
        <v>328</v>
      </c>
      <c r="E361" s="5">
        <v>0.59312839059674505</v>
      </c>
      <c r="F361" s="5">
        <v>217</v>
      </c>
      <c r="G361" s="5">
        <v>138.19891500904157</v>
      </c>
      <c r="H361" s="5">
        <v>1.5702004605882967</v>
      </c>
      <c r="I361" s="5">
        <v>1</v>
      </c>
      <c r="J361" s="5">
        <v>1.6859756097560974</v>
      </c>
      <c r="K361" s="5">
        <v>0.93133047210300424</v>
      </c>
      <c r="L361" s="5">
        <v>0.59312839059674505</v>
      </c>
      <c r="M361" s="5">
        <v>1</v>
      </c>
    </row>
    <row r="362" spans="3:13" x14ac:dyDescent="0.25">
      <c r="C362" s="6">
        <v>329</v>
      </c>
      <c r="D362" s="5">
        <v>329</v>
      </c>
      <c r="E362" s="5">
        <v>0.59493670886075944</v>
      </c>
      <c r="F362" s="5">
        <v>218</v>
      </c>
      <c r="G362" s="5">
        <v>138.62025316455694</v>
      </c>
      <c r="H362" s="5">
        <v>1.5726417678750801</v>
      </c>
      <c r="I362" s="5">
        <v>1</v>
      </c>
      <c r="J362" s="5">
        <v>1.6808510638297873</v>
      </c>
      <c r="K362" s="5">
        <v>0.93562231759656656</v>
      </c>
      <c r="L362" s="5">
        <v>0.59493670886075944</v>
      </c>
      <c r="M362" s="5">
        <v>1</v>
      </c>
    </row>
    <row r="363" spans="3:13" x14ac:dyDescent="0.25">
      <c r="C363" s="6">
        <v>330</v>
      </c>
      <c r="D363" s="5">
        <v>330</v>
      </c>
      <c r="E363" s="5">
        <v>0.59674502712477395</v>
      </c>
      <c r="F363" s="5">
        <v>219</v>
      </c>
      <c r="G363" s="5">
        <v>139.04159132007231</v>
      </c>
      <c r="H363" s="5">
        <v>1.5750682793601249</v>
      </c>
      <c r="I363" s="5">
        <v>1</v>
      </c>
      <c r="J363" s="5">
        <v>1.6757575757575758</v>
      </c>
      <c r="K363" s="5">
        <v>0.93991416309012876</v>
      </c>
      <c r="L363" s="5">
        <v>0.59674502712477395</v>
      </c>
      <c r="M363" s="5">
        <v>1</v>
      </c>
    </row>
    <row r="364" spans="3:13" x14ac:dyDescent="0.25">
      <c r="C364" s="6">
        <v>331</v>
      </c>
      <c r="D364" s="5">
        <v>331</v>
      </c>
      <c r="E364" s="5">
        <v>0.59855334538878846</v>
      </c>
      <c r="F364" s="5">
        <v>219</v>
      </c>
      <c r="G364" s="5">
        <v>139.46292947558769</v>
      </c>
      <c r="H364" s="5">
        <v>1.5703097649209703</v>
      </c>
      <c r="I364" s="5">
        <v>1</v>
      </c>
      <c r="J364" s="5">
        <v>1.6706948640483383</v>
      </c>
      <c r="K364" s="5">
        <v>0.93991416309012876</v>
      </c>
      <c r="L364" s="5">
        <v>0.59855334538878846</v>
      </c>
      <c r="M364" s="5">
        <v>1</v>
      </c>
    </row>
    <row r="365" spans="3:13" x14ac:dyDescent="0.25">
      <c r="C365" s="6">
        <v>332</v>
      </c>
      <c r="D365" s="5">
        <v>332</v>
      </c>
      <c r="E365" s="5">
        <v>0.60036166365280286</v>
      </c>
      <c r="F365" s="5">
        <v>219</v>
      </c>
      <c r="G365" s="5">
        <v>139.88426763110306</v>
      </c>
      <c r="H365" s="5">
        <v>1.5655799162314494</v>
      </c>
      <c r="I365" s="5">
        <v>1</v>
      </c>
      <c r="J365" s="5">
        <v>1.6656626506024097</v>
      </c>
      <c r="K365" s="5">
        <v>0.93991416309012876</v>
      </c>
      <c r="L365" s="5">
        <v>0.60036166365280286</v>
      </c>
      <c r="M365" s="5">
        <v>1</v>
      </c>
    </row>
    <row r="366" spans="3:13" x14ac:dyDescent="0.25">
      <c r="C366" s="6">
        <v>333</v>
      </c>
      <c r="D366" s="5">
        <v>333</v>
      </c>
      <c r="E366" s="5">
        <v>0.60216998191681737</v>
      </c>
      <c r="F366" s="5">
        <v>219</v>
      </c>
      <c r="G366" s="5">
        <v>140.30560578661843</v>
      </c>
      <c r="H366" s="5">
        <v>1.5608784750415652</v>
      </c>
      <c r="I366" s="5">
        <v>1</v>
      </c>
      <c r="J366" s="5">
        <v>1.6606606606606606</v>
      </c>
      <c r="K366" s="5">
        <v>0.93991416309012876</v>
      </c>
      <c r="L366" s="5">
        <v>0.60216998191681737</v>
      </c>
      <c r="M366" s="5">
        <v>1</v>
      </c>
    </row>
    <row r="367" spans="3:13" x14ac:dyDescent="0.25">
      <c r="C367" s="6">
        <v>334</v>
      </c>
      <c r="D367" s="5">
        <v>334</v>
      </c>
      <c r="E367" s="5">
        <v>0.60397830018083187</v>
      </c>
      <c r="F367" s="5">
        <v>219</v>
      </c>
      <c r="G367" s="5">
        <v>140.7269439421338</v>
      </c>
      <c r="H367" s="5">
        <v>1.5562051861941353</v>
      </c>
      <c r="I367" s="5">
        <v>1</v>
      </c>
      <c r="J367" s="5">
        <v>1.6556886227544909</v>
      </c>
      <c r="K367" s="5">
        <v>0.93991416309012876</v>
      </c>
      <c r="L367" s="5">
        <v>0.60397830018083187</v>
      </c>
      <c r="M367" s="5">
        <v>1</v>
      </c>
    </row>
    <row r="368" spans="3:13" x14ac:dyDescent="0.25">
      <c r="C368" s="6">
        <v>335</v>
      </c>
      <c r="D368" s="5">
        <v>335</v>
      </c>
      <c r="E368" s="5">
        <v>0.60578661844484627</v>
      </c>
      <c r="F368" s="5">
        <v>219</v>
      </c>
      <c r="G368" s="5">
        <v>141.14828209764917</v>
      </c>
      <c r="H368" s="5">
        <v>1.5515597975786306</v>
      </c>
      <c r="I368" s="5">
        <v>1</v>
      </c>
      <c r="J368" s="5">
        <v>1.6507462686567165</v>
      </c>
      <c r="K368" s="5">
        <v>0.93991416309012876</v>
      </c>
      <c r="L368" s="5">
        <v>0.60578661844484627</v>
      </c>
      <c r="M368" s="5">
        <v>1</v>
      </c>
    </row>
    <row r="369" spans="3:13" x14ac:dyDescent="0.25">
      <c r="C369" s="6">
        <v>336</v>
      </c>
      <c r="D369" s="5">
        <v>336</v>
      </c>
      <c r="E369" s="5">
        <v>0.60759493670886078</v>
      </c>
      <c r="F369" s="5">
        <v>219</v>
      </c>
      <c r="G369" s="5">
        <v>141.56962025316454</v>
      </c>
      <c r="H369" s="5">
        <v>1.5469420600858368</v>
      </c>
      <c r="I369" s="5">
        <v>1</v>
      </c>
      <c r="J369" s="5">
        <v>1.6458333333333333</v>
      </c>
      <c r="K369" s="5">
        <v>0.93991416309012876</v>
      </c>
      <c r="L369" s="5">
        <v>0.60759493670886078</v>
      </c>
      <c r="M369" s="5">
        <v>1</v>
      </c>
    </row>
    <row r="370" spans="3:13" x14ac:dyDescent="0.25">
      <c r="C370" s="6">
        <v>337</v>
      </c>
      <c r="D370" s="5">
        <v>337</v>
      </c>
      <c r="E370" s="5">
        <v>0.60940325497287517</v>
      </c>
      <c r="F370" s="5">
        <v>219</v>
      </c>
      <c r="G370" s="5">
        <v>141.99095840867992</v>
      </c>
      <c r="H370" s="5">
        <v>1.5423517275633272</v>
      </c>
      <c r="I370" s="5">
        <v>1</v>
      </c>
      <c r="J370" s="5">
        <v>1.6409495548961426</v>
      </c>
      <c r="K370" s="5">
        <v>0.93991416309012876</v>
      </c>
      <c r="L370" s="5">
        <v>0.60940325497287517</v>
      </c>
      <c r="M370" s="5">
        <v>1</v>
      </c>
    </row>
    <row r="371" spans="3:13" x14ac:dyDescent="0.25">
      <c r="C371" s="6">
        <v>338</v>
      </c>
      <c r="D371" s="5">
        <v>338</v>
      </c>
      <c r="E371" s="5">
        <v>0.61121157323688968</v>
      </c>
      <c r="F371" s="5">
        <v>220</v>
      </c>
      <c r="G371" s="5">
        <v>142.41229656419529</v>
      </c>
      <c r="H371" s="5">
        <v>1.5448104223277548</v>
      </c>
      <c r="I371" s="5">
        <v>1</v>
      </c>
      <c r="J371" s="5">
        <v>1.636094674556213</v>
      </c>
      <c r="K371" s="5">
        <v>0.94420600858369097</v>
      </c>
      <c r="L371" s="5">
        <v>0.61121157323688968</v>
      </c>
      <c r="M371" s="5">
        <v>1</v>
      </c>
    </row>
    <row r="372" spans="3:13" x14ac:dyDescent="0.25">
      <c r="C372" s="6">
        <v>339</v>
      </c>
      <c r="D372" s="5">
        <v>339</v>
      </c>
      <c r="E372" s="5">
        <v>0.61301989150090419</v>
      </c>
      <c r="F372" s="5">
        <v>220</v>
      </c>
      <c r="G372" s="5">
        <v>142.83363471971066</v>
      </c>
      <c r="H372" s="5">
        <v>1.5402534594300328</v>
      </c>
      <c r="I372" s="5">
        <v>1</v>
      </c>
      <c r="J372" s="5">
        <v>1.6312684365781711</v>
      </c>
      <c r="K372" s="5">
        <v>0.94420600858369097</v>
      </c>
      <c r="L372" s="5">
        <v>0.61301989150090419</v>
      </c>
      <c r="M372" s="5">
        <v>1</v>
      </c>
    </row>
    <row r="373" spans="3:13" x14ac:dyDescent="0.25">
      <c r="C373" s="6">
        <v>340</v>
      </c>
      <c r="D373" s="5">
        <v>340</v>
      </c>
      <c r="E373" s="5">
        <v>0.61482820976491859</v>
      </c>
      <c r="F373" s="5">
        <v>220</v>
      </c>
      <c r="G373" s="5">
        <v>143.25497287522603</v>
      </c>
      <c r="H373" s="5">
        <v>1.5357233021964152</v>
      </c>
      <c r="I373" s="5">
        <v>1</v>
      </c>
      <c r="J373" s="5">
        <v>1.6264705882352941</v>
      </c>
      <c r="K373" s="5">
        <v>0.94420600858369097</v>
      </c>
      <c r="L373" s="5">
        <v>0.61482820976491859</v>
      </c>
      <c r="M373" s="5">
        <v>1</v>
      </c>
    </row>
    <row r="374" spans="3:13" x14ac:dyDescent="0.25">
      <c r="C374" s="6">
        <v>341</v>
      </c>
      <c r="D374" s="5">
        <v>341</v>
      </c>
      <c r="E374" s="5">
        <v>0.6166365280289331</v>
      </c>
      <c r="F374" s="5">
        <v>220</v>
      </c>
      <c r="G374" s="5">
        <v>143.6763110307414</v>
      </c>
      <c r="H374" s="5">
        <v>1.5312197147999447</v>
      </c>
      <c r="I374" s="5">
        <v>1</v>
      </c>
      <c r="J374" s="5">
        <v>1.6217008797653958</v>
      </c>
      <c r="K374" s="5">
        <v>0.94420600858369097</v>
      </c>
      <c r="L374" s="5">
        <v>0.6166365280289331</v>
      </c>
      <c r="M374" s="5">
        <v>1</v>
      </c>
    </row>
    <row r="375" spans="3:13" x14ac:dyDescent="0.25">
      <c r="C375" s="6">
        <v>342</v>
      </c>
      <c r="D375" s="5">
        <v>342</v>
      </c>
      <c r="E375" s="5">
        <v>0.6184448462929476</v>
      </c>
      <c r="F375" s="5">
        <v>220</v>
      </c>
      <c r="G375" s="5">
        <v>144.09764918625677</v>
      </c>
      <c r="H375" s="5">
        <v>1.5267424641718745</v>
      </c>
      <c r="I375" s="5">
        <v>1</v>
      </c>
      <c r="J375" s="5">
        <v>1.6169590643274854</v>
      </c>
      <c r="K375" s="5">
        <v>0.94420600858369097</v>
      </c>
      <c r="L375" s="5">
        <v>0.6184448462929476</v>
      </c>
      <c r="M375" s="5">
        <v>1</v>
      </c>
    </row>
    <row r="376" spans="3:13" x14ac:dyDescent="0.25">
      <c r="C376" s="6">
        <v>343</v>
      </c>
      <c r="D376" s="5">
        <v>343</v>
      </c>
      <c r="E376" s="5">
        <v>0.620253164556962</v>
      </c>
      <c r="F376" s="5">
        <v>221</v>
      </c>
      <c r="G376" s="5">
        <v>144.51898734177215</v>
      </c>
      <c r="H376" s="5">
        <v>1.5292108259612858</v>
      </c>
      <c r="I376" s="5">
        <v>1</v>
      </c>
      <c r="J376" s="5">
        <v>1.6122448979591837</v>
      </c>
      <c r="K376" s="5">
        <v>0.94849785407725318</v>
      </c>
      <c r="L376" s="5">
        <v>0.620253164556962</v>
      </c>
      <c r="M376" s="5">
        <v>1</v>
      </c>
    </row>
    <row r="377" spans="3:13" x14ac:dyDescent="0.25">
      <c r="C377" s="6">
        <v>344</v>
      </c>
      <c r="D377" s="5">
        <v>344</v>
      </c>
      <c r="E377" s="5">
        <v>0.62206148282097651</v>
      </c>
      <c r="F377" s="5">
        <v>222</v>
      </c>
      <c r="G377" s="5">
        <v>144.94032549728752</v>
      </c>
      <c r="H377" s="5">
        <v>1.5316648368100609</v>
      </c>
      <c r="I377" s="5">
        <v>1</v>
      </c>
      <c r="J377" s="5">
        <v>1.6075581395348837</v>
      </c>
      <c r="K377" s="5">
        <v>0.9527896995708155</v>
      </c>
      <c r="L377" s="5">
        <v>0.62206148282097651</v>
      </c>
      <c r="M377" s="5">
        <v>1</v>
      </c>
    </row>
    <row r="378" spans="3:13" x14ac:dyDescent="0.25">
      <c r="C378" s="6">
        <v>345</v>
      </c>
      <c r="D378" s="5">
        <v>345</v>
      </c>
      <c r="E378" s="5">
        <v>0.6238698010849909</v>
      </c>
      <c r="F378" s="5">
        <v>222</v>
      </c>
      <c r="G378" s="5">
        <v>145.36166365280289</v>
      </c>
      <c r="H378" s="5">
        <v>1.5272252285874233</v>
      </c>
      <c r="I378" s="5">
        <v>1</v>
      </c>
      <c r="J378" s="5">
        <v>1.6028985507246378</v>
      </c>
      <c r="K378" s="5">
        <v>0.9527896995708155</v>
      </c>
      <c r="L378" s="5">
        <v>0.6238698010849909</v>
      </c>
      <c r="M378" s="5">
        <v>1</v>
      </c>
    </row>
    <row r="379" spans="3:13" x14ac:dyDescent="0.25">
      <c r="C379" s="6">
        <v>346</v>
      </c>
      <c r="D379" s="5">
        <v>346</v>
      </c>
      <c r="E379" s="5">
        <v>0.62567811934900541</v>
      </c>
      <c r="F379" s="5">
        <v>222</v>
      </c>
      <c r="G379" s="5">
        <v>145.78300180831826</v>
      </c>
      <c r="H379" s="5">
        <v>1.5228112828400606</v>
      </c>
      <c r="I379" s="5">
        <v>1</v>
      </c>
      <c r="J379" s="5">
        <v>1.5982658959537572</v>
      </c>
      <c r="K379" s="5">
        <v>0.9527896995708155</v>
      </c>
      <c r="L379" s="5">
        <v>0.62567811934900541</v>
      </c>
      <c r="M379" s="5">
        <v>1</v>
      </c>
    </row>
    <row r="380" spans="3:13" x14ac:dyDescent="0.25">
      <c r="C380" s="6">
        <v>347</v>
      </c>
      <c r="D380" s="5">
        <v>347</v>
      </c>
      <c r="E380" s="5">
        <v>0.62748643761301992</v>
      </c>
      <c r="F380" s="5">
        <v>222</v>
      </c>
      <c r="G380" s="5">
        <v>146.20433996383363</v>
      </c>
      <c r="H380" s="5">
        <v>1.518422777702193</v>
      </c>
      <c r="I380" s="5">
        <v>1</v>
      </c>
      <c r="J380" s="5">
        <v>1.5936599423631124</v>
      </c>
      <c r="K380" s="5">
        <v>0.9527896995708155</v>
      </c>
      <c r="L380" s="5">
        <v>0.62748643761301992</v>
      </c>
      <c r="M380" s="5">
        <v>1</v>
      </c>
    </row>
    <row r="381" spans="3:13" x14ac:dyDescent="0.25">
      <c r="C381" s="6">
        <v>348</v>
      </c>
      <c r="D381" s="5">
        <v>348</v>
      </c>
      <c r="E381" s="5">
        <v>0.62929475587703432</v>
      </c>
      <c r="F381" s="5">
        <v>222</v>
      </c>
      <c r="G381" s="5">
        <v>146.625678119349</v>
      </c>
      <c r="H381" s="5">
        <v>1.5140594938582213</v>
      </c>
      <c r="I381" s="5">
        <v>1</v>
      </c>
      <c r="J381" s="5">
        <v>1.5890804597701151</v>
      </c>
      <c r="K381" s="5">
        <v>0.9527896995708155</v>
      </c>
      <c r="L381" s="5">
        <v>0.62929475587703432</v>
      </c>
      <c r="M381" s="5">
        <v>1</v>
      </c>
    </row>
    <row r="382" spans="3:13" x14ac:dyDescent="0.25">
      <c r="C382" s="6">
        <v>349</v>
      </c>
      <c r="D382" s="5">
        <v>349</v>
      </c>
      <c r="E382" s="5">
        <v>0.63110307414104883</v>
      </c>
      <c r="F382" s="5">
        <v>222</v>
      </c>
      <c r="G382" s="5">
        <v>147.04701627486438</v>
      </c>
      <c r="H382" s="5">
        <v>1.5097212145061918</v>
      </c>
      <c r="I382" s="5">
        <v>1</v>
      </c>
      <c r="J382" s="5">
        <v>1.5845272206303724</v>
      </c>
      <c r="K382" s="5">
        <v>0.9527896995708155</v>
      </c>
      <c r="L382" s="5">
        <v>0.63110307414104883</v>
      </c>
      <c r="M382" s="5">
        <v>1</v>
      </c>
    </row>
    <row r="383" spans="3:13" x14ac:dyDescent="0.25">
      <c r="C383" s="6">
        <v>350</v>
      </c>
      <c r="D383" s="5">
        <v>350</v>
      </c>
      <c r="E383" s="5">
        <v>0.63291139240506333</v>
      </c>
      <c r="F383" s="5">
        <v>222</v>
      </c>
      <c r="G383" s="5">
        <v>147.46835443037975</v>
      </c>
      <c r="H383" s="5">
        <v>1.5054077253218885</v>
      </c>
      <c r="I383" s="5">
        <v>1</v>
      </c>
      <c r="J383" s="5">
        <v>1.5799999999999998</v>
      </c>
      <c r="K383" s="5">
        <v>0.9527896995708155</v>
      </c>
      <c r="L383" s="5">
        <v>0.63291139240506333</v>
      </c>
      <c r="M383" s="5">
        <v>1</v>
      </c>
    </row>
    <row r="384" spans="3:13" x14ac:dyDescent="0.25">
      <c r="C384" s="6">
        <v>351</v>
      </c>
      <c r="D384" s="5">
        <v>351</v>
      </c>
      <c r="E384" s="5">
        <v>0.63471971066907773</v>
      </c>
      <c r="F384" s="5">
        <v>222</v>
      </c>
      <c r="G384" s="5">
        <v>147.88969258589512</v>
      </c>
      <c r="H384" s="5">
        <v>1.5011188144235357</v>
      </c>
      <c r="I384" s="5">
        <v>1</v>
      </c>
      <c r="J384" s="5">
        <v>1.5754985754985755</v>
      </c>
      <c r="K384" s="5">
        <v>0.9527896995708155</v>
      </c>
      <c r="L384" s="5">
        <v>0.63471971066907773</v>
      </c>
      <c r="M384" s="5">
        <v>1</v>
      </c>
    </row>
    <row r="385" spans="3:13" x14ac:dyDescent="0.25">
      <c r="C385" s="6">
        <v>352</v>
      </c>
      <c r="D385" s="5">
        <v>352</v>
      </c>
      <c r="E385" s="5">
        <v>0.63652802893309224</v>
      </c>
      <c r="F385" s="5">
        <v>222</v>
      </c>
      <c r="G385" s="5">
        <v>148.31103074141049</v>
      </c>
      <c r="H385" s="5">
        <v>1.496854272337105</v>
      </c>
      <c r="I385" s="5">
        <v>1</v>
      </c>
      <c r="J385" s="5">
        <v>1.5710227272727273</v>
      </c>
      <c r="K385" s="5">
        <v>0.9527896995708155</v>
      </c>
      <c r="L385" s="5">
        <v>0.63652802893309224</v>
      </c>
      <c r="M385" s="5">
        <v>1</v>
      </c>
    </row>
    <row r="386" spans="3:13" x14ac:dyDescent="0.25">
      <c r="C386" s="6">
        <v>353</v>
      </c>
      <c r="D386" s="5">
        <v>353</v>
      </c>
      <c r="E386" s="5">
        <v>0.63833634719710675</v>
      </c>
      <c r="F386" s="5">
        <v>222</v>
      </c>
      <c r="G386" s="5">
        <v>148.73236889692586</v>
      </c>
      <c r="H386" s="5">
        <v>1.4926138919622123</v>
      </c>
      <c r="I386" s="5">
        <v>1</v>
      </c>
      <c r="J386" s="5">
        <v>1.5665722379603397</v>
      </c>
      <c r="K386" s="5">
        <v>0.9527896995708155</v>
      </c>
      <c r="L386" s="5">
        <v>0.63833634719710675</v>
      </c>
      <c r="M386" s="5">
        <v>1</v>
      </c>
    </row>
    <row r="387" spans="3:13" x14ac:dyDescent="0.25">
      <c r="C387" s="6">
        <v>354</v>
      </c>
      <c r="D387" s="5">
        <v>354</v>
      </c>
      <c r="E387" s="5">
        <v>0.64014466546112114</v>
      </c>
      <c r="F387" s="5">
        <v>222</v>
      </c>
      <c r="G387" s="5">
        <v>149.15370705244123</v>
      </c>
      <c r="H387" s="5">
        <v>1.4883974685385903</v>
      </c>
      <c r="I387" s="5">
        <v>1</v>
      </c>
      <c r="J387" s="5">
        <v>1.5621468926553672</v>
      </c>
      <c r="K387" s="5">
        <v>0.9527896995708155</v>
      </c>
      <c r="L387" s="5">
        <v>0.64014466546112114</v>
      </c>
      <c r="M387" s="5">
        <v>1</v>
      </c>
    </row>
    <row r="388" spans="3:13" x14ac:dyDescent="0.25">
      <c r="C388" s="6">
        <v>355</v>
      </c>
      <c r="D388" s="5">
        <v>355</v>
      </c>
      <c r="E388" s="5">
        <v>0.64195298372513565</v>
      </c>
      <c r="F388" s="5">
        <v>222</v>
      </c>
      <c r="G388" s="5">
        <v>149.57504520795661</v>
      </c>
      <c r="H388" s="5">
        <v>1.4842047996131293</v>
      </c>
      <c r="I388" s="5">
        <v>1</v>
      </c>
      <c r="J388" s="5">
        <v>1.5577464788732394</v>
      </c>
      <c r="K388" s="5">
        <v>0.9527896995708155</v>
      </c>
      <c r="L388" s="5">
        <v>0.64195298372513565</v>
      </c>
      <c r="M388" s="5">
        <v>1</v>
      </c>
    </row>
    <row r="389" spans="3:13" x14ac:dyDescent="0.25">
      <c r="C389" s="6">
        <v>356</v>
      </c>
      <c r="D389" s="5">
        <v>356</v>
      </c>
      <c r="E389" s="5">
        <v>0.64376130198915005</v>
      </c>
      <c r="F389" s="5">
        <v>222</v>
      </c>
      <c r="G389" s="5">
        <v>149.99638336347195</v>
      </c>
      <c r="H389" s="5">
        <v>1.4800356850074747</v>
      </c>
      <c r="I389" s="5">
        <v>1</v>
      </c>
      <c r="J389" s="5">
        <v>1.553370786516854</v>
      </c>
      <c r="K389" s="5">
        <v>0.9527896995708155</v>
      </c>
      <c r="L389" s="5">
        <v>0.64376130198915005</v>
      </c>
      <c r="M389" s="5">
        <v>1</v>
      </c>
    </row>
    <row r="390" spans="3:13" x14ac:dyDescent="0.25">
      <c r="C390" s="6">
        <v>357</v>
      </c>
      <c r="D390" s="5">
        <v>357</v>
      </c>
      <c r="E390" s="5">
        <v>0.64556962025316456</v>
      </c>
      <c r="F390" s="5">
        <v>223</v>
      </c>
      <c r="G390" s="5">
        <v>150.41772151898732</v>
      </c>
      <c r="H390" s="5">
        <v>1.4825380796095262</v>
      </c>
      <c r="I390" s="5">
        <v>1</v>
      </c>
      <c r="J390" s="5">
        <v>1.5490196078431373</v>
      </c>
      <c r="K390" s="5">
        <v>0.9570815450643777</v>
      </c>
      <c r="L390" s="5">
        <v>0.64556962025316456</v>
      </c>
      <c r="M390" s="5">
        <v>1</v>
      </c>
    </row>
    <row r="391" spans="3:13" x14ac:dyDescent="0.25">
      <c r="C391" s="6">
        <v>358</v>
      </c>
      <c r="D391" s="5">
        <v>358</v>
      </c>
      <c r="E391" s="5">
        <v>0.64737793851717906</v>
      </c>
      <c r="F391" s="5">
        <v>223</v>
      </c>
      <c r="G391" s="5">
        <v>150.83905967450269</v>
      </c>
      <c r="H391" s="5">
        <v>1.4783969117893878</v>
      </c>
      <c r="I391" s="5">
        <v>1</v>
      </c>
      <c r="J391" s="5">
        <v>1.5446927374301676</v>
      </c>
      <c r="K391" s="5">
        <v>0.9570815450643777</v>
      </c>
      <c r="L391" s="5">
        <v>0.64737793851717906</v>
      </c>
      <c r="M391" s="5">
        <v>1</v>
      </c>
    </row>
    <row r="392" spans="3:13" x14ac:dyDescent="0.25">
      <c r="C392" s="6">
        <v>359</v>
      </c>
      <c r="D392" s="5">
        <v>359</v>
      </c>
      <c r="E392" s="5">
        <v>0.64918625678119346</v>
      </c>
      <c r="F392" s="5">
        <v>223</v>
      </c>
      <c r="G392" s="5">
        <v>151.26039783001806</v>
      </c>
      <c r="H392" s="5">
        <v>1.4742788145420638</v>
      </c>
      <c r="I392" s="5">
        <v>1</v>
      </c>
      <c r="J392" s="5">
        <v>1.5403899721448469</v>
      </c>
      <c r="K392" s="5">
        <v>0.9570815450643777</v>
      </c>
      <c r="L392" s="5">
        <v>0.64918625678119346</v>
      </c>
      <c r="M392" s="5">
        <v>1</v>
      </c>
    </row>
    <row r="393" spans="3:13" x14ac:dyDescent="0.25">
      <c r="C393" s="6">
        <v>360</v>
      </c>
      <c r="D393" s="5">
        <v>360</v>
      </c>
      <c r="E393" s="5">
        <v>0.65099457504520797</v>
      </c>
      <c r="F393" s="5">
        <v>223</v>
      </c>
      <c r="G393" s="5">
        <v>151.68173598553344</v>
      </c>
      <c r="H393" s="5">
        <v>1.4701835956127802</v>
      </c>
      <c r="I393" s="5">
        <v>1</v>
      </c>
      <c r="J393" s="5">
        <v>1.536111111111111</v>
      </c>
      <c r="K393" s="5">
        <v>0.9570815450643777</v>
      </c>
      <c r="L393" s="5">
        <v>0.65099457504520797</v>
      </c>
      <c r="M393" s="5">
        <v>1</v>
      </c>
    </row>
    <row r="394" spans="3:13" x14ac:dyDescent="0.25">
      <c r="C394" s="6">
        <v>361</v>
      </c>
      <c r="D394" s="5">
        <v>361</v>
      </c>
      <c r="E394" s="5">
        <v>0.65280289330922248</v>
      </c>
      <c r="F394" s="5">
        <v>224</v>
      </c>
      <c r="G394" s="5">
        <v>152.10307414104881</v>
      </c>
      <c r="H394" s="5">
        <v>1.4726855539571766</v>
      </c>
      <c r="I394" s="5">
        <v>1</v>
      </c>
      <c r="J394" s="5">
        <v>1.5318559556786702</v>
      </c>
      <c r="K394" s="5">
        <v>0.96137339055793991</v>
      </c>
      <c r="L394" s="5">
        <v>0.65280289330922248</v>
      </c>
      <c r="M394" s="5">
        <v>1</v>
      </c>
    </row>
    <row r="395" spans="3:13" x14ac:dyDescent="0.25">
      <c r="C395" s="6">
        <v>362</v>
      </c>
      <c r="D395" s="5">
        <v>362</v>
      </c>
      <c r="E395" s="5">
        <v>0.65461121157323687</v>
      </c>
      <c r="F395" s="5">
        <v>225</v>
      </c>
      <c r="G395" s="5">
        <v>152.52441229656418</v>
      </c>
      <c r="H395" s="5">
        <v>1.4751736893272946</v>
      </c>
      <c r="I395" s="5">
        <v>1</v>
      </c>
      <c r="J395" s="5">
        <v>1.5276243093922652</v>
      </c>
      <c r="K395" s="5">
        <v>0.96566523605150212</v>
      </c>
      <c r="L395" s="5">
        <v>0.65461121157323687</v>
      </c>
      <c r="M395" s="5">
        <v>1</v>
      </c>
    </row>
    <row r="396" spans="3:13" x14ac:dyDescent="0.25">
      <c r="C396" s="6">
        <v>363</v>
      </c>
      <c r="D396" s="5">
        <v>363</v>
      </c>
      <c r="E396" s="5">
        <v>0.65641952983725138</v>
      </c>
      <c r="F396" s="5">
        <v>225</v>
      </c>
      <c r="G396" s="5">
        <v>152.94575045207955</v>
      </c>
      <c r="H396" s="5">
        <v>1.4711098499627566</v>
      </c>
      <c r="I396" s="5">
        <v>1</v>
      </c>
      <c r="J396" s="5">
        <v>1.5234159779614325</v>
      </c>
      <c r="K396" s="5">
        <v>0.96566523605150212</v>
      </c>
      <c r="L396" s="5">
        <v>0.65641952983725138</v>
      </c>
      <c r="M396" s="5">
        <v>1</v>
      </c>
    </row>
    <row r="397" spans="3:13" x14ac:dyDescent="0.25">
      <c r="C397" s="6">
        <v>364</v>
      </c>
      <c r="D397" s="5">
        <v>364</v>
      </c>
      <c r="E397" s="5">
        <v>0.65822784810126578</v>
      </c>
      <c r="F397" s="5">
        <v>225</v>
      </c>
      <c r="G397" s="5">
        <v>153.36708860759492</v>
      </c>
      <c r="H397" s="5">
        <v>1.4670683393859361</v>
      </c>
      <c r="I397" s="5">
        <v>1</v>
      </c>
      <c r="J397" s="5">
        <v>1.5192307692307694</v>
      </c>
      <c r="K397" s="5">
        <v>0.96566523605150212</v>
      </c>
      <c r="L397" s="5">
        <v>0.65822784810126578</v>
      </c>
      <c r="M397" s="5">
        <v>1</v>
      </c>
    </row>
    <row r="398" spans="3:13" x14ac:dyDescent="0.25">
      <c r="C398" s="6">
        <v>365</v>
      </c>
      <c r="D398" s="5">
        <v>365</v>
      </c>
      <c r="E398" s="5">
        <v>0.66003616636528029</v>
      </c>
      <c r="F398" s="5">
        <v>225</v>
      </c>
      <c r="G398" s="5">
        <v>153.78842676311029</v>
      </c>
      <c r="H398" s="5">
        <v>1.4630489740725499</v>
      </c>
      <c r="I398" s="5">
        <v>1</v>
      </c>
      <c r="J398" s="5">
        <v>1.515068493150685</v>
      </c>
      <c r="K398" s="5">
        <v>0.96566523605150212</v>
      </c>
      <c r="L398" s="5">
        <v>0.66003616636528029</v>
      </c>
      <c r="M398" s="5">
        <v>1</v>
      </c>
    </row>
    <row r="399" spans="3:13" x14ac:dyDescent="0.25">
      <c r="C399" s="6">
        <v>366</v>
      </c>
      <c r="D399" s="5">
        <v>366</v>
      </c>
      <c r="E399" s="5">
        <v>0.66184448462929479</v>
      </c>
      <c r="F399" s="5">
        <v>226</v>
      </c>
      <c r="G399" s="5">
        <v>154.20976491862567</v>
      </c>
      <c r="H399" s="5">
        <v>1.4655362461596189</v>
      </c>
      <c r="I399" s="5">
        <v>1</v>
      </c>
      <c r="J399" s="5">
        <v>1.5109289617486339</v>
      </c>
      <c r="K399" s="5">
        <v>0.96995708154506433</v>
      </c>
      <c r="L399" s="5">
        <v>0.66184448462929479</v>
      </c>
      <c r="M399" s="5">
        <v>1</v>
      </c>
    </row>
    <row r="400" spans="3:13" x14ac:dyDescent="0.25">
      <c r="C400" s="6">
        <v>367</v>
      </c>
      <c r="D400" s="5">
        <v>367</v>
      </c>
      <c r="E400" s="5">
        <v>0.66365280289330919</v>
      </c>
      <c r="F400" s="5">
        <v>226</v>
      </c>
      <c r="G400" s="5">
        <v>154.63110307414104</v>
      </c>
      <c r="H400" s="5">
        <v>1.4615429593853422</v>
      </c>
      <c r="I400" s="5">
        <v>1</v>
      </c>
      <c r="J400" s="5">
        <v>1.5068119891008176</v>
      </c>
      <c r="K400" s="5">
        <v>0.96995708154506433</v>
      </c>
      <c r="L400" s="5">
        <v>0.66365280289330919</v>
      </c>
      <c r="M400" s="5">
        <v>1</v>
      </c>
    </row>
    <row r="401" spans="3:13" x14ac:dyDescent="0.25">
      <c r="C401" s="6">
        <v>368</v>
      </c>
      <c r="D401" s="5">
        <v>368</v>
      </c>
      <c r="E401" s="5">
        <v>0.6654611211573237</v>
      </c>
      <c r="F401" s="5">
        <v>226</v>
      </c>
      <c r="G401" s="5">
        <v>155.05244122965641</v>
      </c>
      <c r="H401" s="5">
        <v>1.4575713752565775</v>
      </c>
      <c r="I401" s="5">
        <v>1</v>
      </c>
      <c r="J401" s="5">
        <v>1.5027173913043479</v>
      </c>
      <c r="K401" s="5">
        <v>0.96995708154506433</v>
      </c>
      <c r="L401" s="5">
        <v>0.6654611211573237</v>
      </c>
      <c r="M401" s="5">
        <v>1</v>
      </c>
    </row>
    <row r="402" spans="3:13" x14ac:dyDescent="0.25">
      <c r="C402" s="6">
        <v>369</v>
      </c>
      <c r="D402" s="5">
        <v>369</v>
      </c>
      <c r="E402" s="5">
        <v>0.66726943942133821</v>
      </c>
      <c r="F402" s="5">
        <v>226</v>
      </c>
      <c r="G402" s="5">
        <v>155.47377938517178</v>
      </c>
      <c r="H402" s="5">
        <v>1.4536213173290529</v>
      </c>
      <c r="I402" s="5">
        <v>1</v>
      </c>
      <c r="J402" s="5">
        <v>1.4986449864498643</v>
      </c>
      <c r="K402" s="5">
        <v>0.96995708154506433</v>
      </c>
      <c r="L402" s="5">
        <v>0.66726943942133821</v>
      </c>
      <c r="M402" s="5">
        <v>1</v>
      </c>
    </row>
    <row r="403" spans="3:13" x14ac:dyDescent="0.25">
      <c r="C403" s="6">
        <v>370</v>
      </c>
      <c r="D403" s="5">
        <v>370</v>
      </c>
      <c r="E403" s="5">
        <v>0.6690777576853526</v>
      </c>
      <c r="F403" s="5">
        <v>226</v>
      </c>
      <c r="G403" s="5">
        <v>155.89511754068715</v>
      </c>
      <c r="H403" s="5">
        <v>1.4496926110660016</v>
      </c>
      <c r="I403" s="5">
        <v>1</v>
      </c>
      <c r="J403" s="5">
        <v>1.4945945945945946</v>
      </c>
      <c r="K403" s="5">
        <v>0.96995708154506433</v>
      </c>
      <c r="L403" s="5">
        <v>0.6690777576853526</v>
      </c>
      <c r="M403" s="5">
        <v>1</v>
      </c>
    </row>
    <row r="404" spans="3:13" x14ac:dyDescent="0.25">
      <c r="C404" s="6">
        <v>371</v>
      </c>
      <c r="D404" s="5">
        <v>371</v>
      </c>
      <c r="E404" s="5">
        <v>0.67088607594936711</v>
      </c>
      <c r="F404" s="5">
        <v>227</v>
      </c>
      <c r="G404" s="5">
        <v>156.31645569620252</v>
      </c>
      <c r="H404" s="5">
        <v>1.452182362944368</v>
      </c>
      <c r="I404" s="5">
        <v>1</v>
      </c>
      <c r="J404" s="5">
        <v>1.4905660377358489</v>
      </c>
      <c r="K404" s="5">
        <v>0.97424892703862664</v>
      </c>
      <c r="L404" s="5">
        <v>0.67088607594936711</v>
      </c>
      <c r="M404" s="5">
        <v>1</v>
      </c>
    </row>
    <row r="405" spans="3:13" x14ac:dyDescent="0.25">
      <c r="C405" s="6">
        <v>372</v>
      </c>
      <c r="D405" s="5">
        <v>372</v>
      </c>
      <c r="E405" s="5">
        <v>0.67269439421338151</v>
      </c>
      <c r="F405" s="5">
        <v>227</v>
      </c>
      <c r="G405" s="5">
        <v>156.7377938517179</v>
      </c>
      <c r="H405" s="5">
        <v>1.4482786469149478</v>
      </c>
      <c r="I405" s="5">
        <v>1</v>
      </c>
      <c r="J405" s="5">
        <v>1.4865591397849462</v>
      </c>
      <c r="K405" s="5">
        <v>0.97424892703862664</v>
      </c>
      <c r="L405" s="5">
        <v>0.67269439421338151</v>
      </c>
      <c r="M405" s="5">
        <v>1</v>
      </c>
    </row>
    <row r="406" spans="3:13" x14ac:dyDescent="0.25">
      <c r="C406" s="6">
        <v>373</v>
      </c>
      <c r="D406" s="5">
        <v>373</v>
      </c>
      <c r="E406" s="5">
        <v>0.67450271247739602</v>
      </c>
      <c r="F406" s="5">
        <v>228</v>
      </c>
      <c r="G406" s="5">
        <v>157.15913200723327</v>
      </c>
      <c r="H406" s="5">
        <v>1.4507588397058993</v>
      </c>
      <c r="I406" s="5">
        <v>1</v>
      </c>
      <c r="J406" s="5">
        <v>1.4825737265415551</v>
      </c>
      <c r="K406" s="5">
        <v>0.97854077253218885</v>
      </c>
      <c r="L406" s="5">
        <v>0.67450271247739602</v>
      </c>
      <c r="M406" s="5">
        <v>1</v>
      </c>
    </row>
    <row r="407" spans="3:13" x14ac:dyDescent="0.25">
      <c r="C407" s="6">
        <v>374</v>
      </c>
      <c r="D407" s="5">
        <v>374</v>
      </c>
      <c r="E407" s="5">
        <v>0.67631103074141052</v>
      </c>
      <c r="F407" s="5">
        <v>228</v>
      </c>
      <c r="G407" s="5">
        <v>157.58047016274864</v>
      </c>
      <c r="H407" s="5">
        <v>1.4468798053751348</v>
      </c>
      <c r="I407" s="5">
        <v>1</v>
      </c>
      <c r="J407" s="5">
        <v>1.4786096256684491</v>
      </c>
      <c r="K407" s="5">
        <v>0.97854077253218885</v>
      </c>
      <c r="L407" s="5">
        <v>0.67631103074141052</v>
      </c>
      <c r="M407" s="5">
        <v>1</v>
      </c>
    </row>
    <row r="408" spans="3:13" x14ac:dyDescent="0.25">
      <c r="C408" s="6">
        <v>375</v>
      </c>
      <c r="D408" s="5">
        <v>375</v>
      </c>
      <c r="E408" s="5">
        <v>0.67811934900542492</v>
      </c>
      <c r="F408" s="5">
        <v>229</v>
      </c>
      <c r="G408" s="5">
        <v>158.00180831826401</v>
      </c>
      <c r="H408" s="5">
        <v>1.4493505007153076</v>
      </c>
      <c r="I408" s="5">
        <v>1</v>
      </c>
      <c r="J408" s="5">
        <v>1.4746666666666668</v>
      </c>
      <c r="K408" s="5">
        <v>0.98283261802575106</v>
      </c>
      <c r="L408" s="5">
        <v>0.67811934900542492</v>
      </c>
      <c r="M408" s="5">
        <v>1</v>
      </c>
    </row>
    <row r="409" spans="3:13" x14ac:dyDescent="0.25">
      <c r="C409" s="6">
        <v>376</v>
      </c>
      <c r="D409" s="5">
        <v>376</v>
      </c>
      <c r="E409" s="5">
        <v>0.67992766726943943</v>
      </c>
      <c r="F409" s="5">
        <v>229</v>
      </c>
      <c r="G409" s="5">
        <v>158.42314647377938</v>
      </c>
      <c r="H409" s="5">
        <v>1.4454958451282987</v>
      </c>
      <c r="I409" s="5">
        <v>1</v>
      </c>
      <c r="J409" s="5">
        <v>1.4707446808510638</v>
      </c>
      <c r="K409" s="5">
        <v>0.98283261802575106</v>
      </c>
      <c r="L409" s="5">
        <v>0.67992766726943943</v>
      </c>
      <c r="M409" s="5">
        <v>1</v>
      </c>
    </row>
    <row r="410" spans="3:13" x14ac:dyDescent="0.25">
      <c r="C410" s="6">
        <v>377</v>
      </c>
      <c r="D410" s="5">
        <v>377</v>
      </c>
      <c r="E410" s="5">
        <v>0.68173598553345394</v>
      </c>
      <c r="F410" s="5">
        <v>229</v>
      </c>
      <c r="G410" s="5">
        <v>158.84448462929475</v>
      </c>
      <c r="H410" s="5">
        <v>1.4416616386425471</v>
      </c>
      <c r="I410" s="5">
        <v>1</v>
      </c>
      <c r="J410" s="5">
        <v>1.4668435013262597</v>
      </c>
      <c r="K410" s="5">
        <v>0.98283261802575106</v>
      </c>
      <c r="L410" s="5">
        <v>0.68173598553345394</v>
      </c>
      <c r="M410" s="5">
        <v>1</v>
      </c>
    </row>
    <row r="411" spans="3:13" x14ac:dyDescent="0.25">
      <c r="C411" s="6">
        <v>378</v>
      </c>
      <c r="D411" s="5">
        <v>378</v>
      </c>
      <c r="E411" s="5">
        <v>0.68354430379746833</v>
      </c>
      <c r="F411" s="5">
        <v>229</v>
      </c>
      <c r="G411" s="5">
        <v>159.26582278481013</v>
      </c>
      <c r="H411" s="5">
        <v>1.4378477189635988</v>
      </c>
      <c r="I411" s="5">
        <v>1</v>
      </c>
      <c r="J411" s="5">
        <v>1.462962962962963</v>
      </c>
      <c r="K411" s="5">
        <v>0.98283261802575106</v>
      </c>
      <c r="L411" s="5">
        <v>0.68354430379746833</v>
      </c>
      <c r="M411" s="5">
        <v>1</v>
      </c>
    </row>
    <row r="412" spans="3:13" x14ac:dyDescent="0.25">
      <c r="C412" s="6">
        <v>379</v>
      </c>
      <c r="D412" s="5">
        <v>379</v>
      </c>
      <c r="E412" s="5">
        <v>0.68535262206148284</v>
      </c>
      <c r="F412" s="5">
        <v>229</v>
      </c>
      <c r="G412" s="5">
        <v>159.6871609403255</v>
      </c>
      <c r="H412" s="5">
        <v>1.434053925509869</v>
      </c>
      <c r="I412" s="5">
        <v>1</v>
      </c>
      <c r="J412" s="5">
        <v>1.4591029023746702</v>
      </c>
      <c r="K412" s="5">
        <v>0.98283261802575106</v>
      </c>
      <c r="L412" s="5">
        <v>0.68535262206148284</v>
      </c>
      <c r="M412" s="5">
        <v>1</v>
      </c>
    </row>
    <row r="413" spans="3:13" x14ac:dyDescent="0.25">
      <c r="C413" s="6">
        <v>380</v>
      </c>
      <c r="D413" s="5">
        <v>380</v>
      </c>
      <c r="E413" s="5">
        <v>0.68716094032549724</v>
      </c>
      <c r="F413" s="5">
        <v>229</v>
      </c>
      <c r="G413" s="5">
        <v>160.10849909584087</v>
      </c>
      <c r="H413" s="5">
        <v>1.4302800993901061</v>
      </c>
      <c r="I413" s="5">
        <v>1</v>
      </c>
      <c r="J413" s="5">
        <v>1.455263157894737</v>
      </c>
      <c r="K413" s="5">
        <v>0.98283261802575106</v>
      </c>
      <c r="L413" s="5">
        <v>0.68716094032549724</v>
      </c>
      <c r="M413" s="5">
        <v>1</v>
      </c>
    </row>
    <row r="414" spans="3:13" x14ac:dyDescent="0.25">
      <c r="C414" s="6">
        <v>381</v>
      </c>
      <c r="D414" s="5">
        <v>381</v>
      </c>
      <c r="E414" s="5">
        <v>0.68896925858951175</v>
      </c>
      <c r="F414" s="5">
        <v>229</v>
      </c>
      <c r="G414" s="5">
        <v>160.52983725135624</v>
      </c>
      <c r="H414" s="5">
        <v>1.4265260833812083</v>
      </c>
      <c r="I414" s="5">
        <v>1</v>
      </c>
      <c r="J414" s="5">
        <v>1.4514435695538057</v>
      </c>
      <c r="K414" s="5">
        <v>0.98283261802575106</v>
      </c>
      <c r="L414" s="5">
        <v>0.68896925858951175</v>
      </c>
      <c r="M414" s="5">
        <v>1</v>
      </c>
    </row>
    <row r="415" spans="3:13" x14ac:dyDescent="0.25">
      <c r="C415" s="6">
        <v>382</v>
      </c>
      <c r="D415" s="5">
        <v>382</v>
      </c>
      <c r="E415" s="5">
        <v>0.69077757685352625</v>
      </c>
      <c r="F415" s="5">
        <v>229</v>
      </c>
      <c r="G415" s="5">
        <v>160.95117540687161</v>
      </c>
      <c r="H415" s="5">
        <v>1.4227917219063881</v>
      </c>
      <c r="I415" s="5">
        <v>1</v>
      </c>
      <c r="J415" s="5">
        <v>1.4476439790575915</v>
      </c>
      <c r="K415" s="5">
        <v>0.98283261802575106</v>
      </c>
      <c r="L415" s="5">
        <v>0.69077757685352625</v>
      </c>
      <c r="M415" s="5">
        <v>1</v>
      </c>
    </row>
    <row r="416" spans="3:13" x14ac:dyDescent="0.25">
      <c r="C416" s="6">
        <v>383</v>
      </c>
      <c r="D416" s="5">
        <v>383</v>
      </c>
      <c r="E416" s="5">
        <v>0.69258589511754065</v>
      </c>
      <c r="F416" s="5">
        <v>229</v>
      </c>
      <c r="G416" s="5">
        <v>161.37251356238698</v>
      </c>
      <c r="H416" s="5">
        <v>1.4190768610136824</v>
      </c>
      <c r="I416" s="5">
        <v>1</v>
      </c>
      <c r="J416" s="5">
        <v>1.4438642297650131</v>
      </c>
      <c r="K416" s="5">
        <v>0.98283261802575106</v>
      </c>
      <c r="L416" s="5">
        <v>0.69258589511754065</v>
      </c>
      <c r="M416" s="5">
        <v>1</v>
      </c>
    </row>
    <row r="417" spans="3:13" x14ac:dyDescent="0.25">
      <c r="C417" s="6">
        <v>384</v>
      </c>
      <c r="D417" s="5">
        <v>384</v>
      </c>
      <c r="E417" s="5">
        <v>0.69439421338155516</v>
      </c>
      <c r="F417" s="5">
        <v>229</v>
      </c>
      <c r="G417" s="5">
        <v>161.79385171790233</v>
      </c>
      <c r="H417" s="5">
        <v>1.4153813483547926</v>
      </c>
      <c r="I417" s="5">
        <v>1</v>
      </c>
      <c r="J417" s="5">
        <v>1.4401041666666667</v>
      </c>
      <c r="K417" s="5">
        <v>0.98283261802575106</v>
      </c>
      <c r="L417" s="5">
        <v>0.69439421338155516</v>
      </c>
      <c r="M417" s="5">
        <v>1</v>
      </c>
    </row>
    <row r="418" spans="3:13" x14ac:dyDescent="0.25">
      <c r="C418" s="6">
        <v>385</v>
      </c>
      <c r="D418" s="5">
        <v>385</v>
      </c>
      <c r="E418" s="5">
        <v>0.69620253164556967</v>
      </c>
      <c r="F418" s="5">
        <v>229</v>
      </c>
      <c r="G418" s="5">
        <v>162.2151898734177</v>
      </c>
      <c r="H418" s="5">
        <v>1.4117050331642604</v>
      </c>
      <c r="I418" s="5">
        <v>1</v>
      </c>
      <c r="J418" s="5">
        <v>1.4363636363636363</v>
      </c>
      <c r="K418" s="5">
        <v>0.98283261802575106</v>
      </c>
      <c r="L418" s="5">
        <v>0.69620253164556967</v>
      </c>
      <c r="M418" s="5">
        <v>1</v>
      </c>
    </row>
    <row r="419" spans="3:13" x14ac:dyDescent="0.25">
      <c r="C419" s="6">
        <v>386</v>
      </c>
      <c r="D419" s="5">
        <v>386</v>
      </c>
      <c r="E419" s="5">
        <v>0.69801084990958406</v>
      </c>
      <c r="F419" s="5">
        <v>229</v>
      </c>
      <c r="G419" s="5">
        <v>162.63652802893307</v>
      </c>
      <c r="H419" s="5">
        <v>1.4080477662389645</v>
      </c>
      <c r="I419" s="5">
        <v>1</v>
      </c>
      <c r="J419" s="5">
        <v>1.4326424870466321</v>
      </c>
      <c r="K419" s="5">
        <v>0.98283261802575106</v>
      </c>
      <c r="L419" s="5">
        <v>0.69801084990958406</v>
      </c>
      <c r="M419" s="5">
        <v>1</v>
      </c>
    </row>
    <row r="420" spans="3:13" x14ac:dyDescent="0.25">
      <c r="C420" s="6">
        <v>387</v>
      </c>
      <c r="D420" s="5">
        <v>387</v>
      </c>
      <c r="E420" s="5">
        <v>0.69981916817359857</v>
      </c>
      <c r="F420" s="5">
        <v>229</v>
      </c>
      <c r="G420" s="5">
        <v>163.05786618444844</v>
      </c>
      <c r="H420" s="5">
        <v>1.4044093999179337</v>
      </c>
      <c r="I420" s="5">
        <v>1</v>
      </c>
      <c r="J420" s="5">
        <v>1.4289405684754521</v>
      </c>
      <c r="K420" s="5">
        <v>0.98283261802575106</v>
      </c>
      <c r="L420" s="5">
        <v>0.69981916817359857</v>
      </c>
      <c r="M420" s="5">
        <v>1</v>
      </c>
    </row>
    <row r="421" spans="3:13" x14ac:dyDescent="0.25">
      <c r="C421" s="6">
        <v>388</v>
      </c>
      <c r="D421" s="5">
        <v>388</v>
      </c>
      <c r="E421" s="5">
        <v>0.70162748643761297</v>
      </c>
      <c r="F421" s="5">
        <v>229</v>
      </c>
      <c r="G421" s="5">
        <v>163.47920433996381</v>
      </c>
      <c r="H421" s="5">
        <v>1.4007897880624751</v>
      </c>
      <c r="I421" s="5">
        <v>1</v>
      </c>
      <c r="J421" s="5">
        <v>1.4252577319587629</v>
      </c>
      <c r="K421" s="5">
        <v>0.98283261802575106</v>
      </c>
      <c r="L421" s="5">
        <v>0.70162748643761297</v>
      </c>
      <c r="M421" s="5">
        <v>1</v>
      </c>
    </row>
    <row r="422" spans="3:13" x14ac:dyDescent="0.25">
      <c r="C422" s="6">
        <v>389</v>
      </c>
      <c r="D422" s="5">
        <v>389</v>
      </c>
      <c r="E422" s="5">
        <v>0.70343580470162748</v>
      </c>
      <c r="F422" s="5">
        <v>229</v>
      </c>
      <c r="G422" s="5">
        <v>163.90054249547919</v>
      </c>
      <c r="H422" s="5">
        <v>1.3971887860366077</v>
      </c>
      <c r="I422" s="5">
        <v>1</v>
      </c>
      <c r="J422" s="5">
        <v>1.4215938303341902</v>
      </c>
      <c r="K422" s="5">
        <v>0.98283261802575106</v>
      </c>
      <c r="L422" s="5">
        <v>0.70343580470162748</v>
      </c>
      <c r="M422" s="5">
        <v>1</v>
      </c>
    </row>
    <row r="423" spans="3:13" x14ac:dyDescent="0.25">
      <c r="C423" s="6">
        <v>390</v>
      </c>
      <c r="D423" s="5">
        <v>390</v>
      </c>
      <c r="E423" s="5">
        <v>0.70524412296564198</v>
      </c>
      <c r="F423" s="5">
        <v>229</v>
      </c>
      <c r="G423" s="5">
        <v>164.32188065099456</v>
      </c>
      <c r="H423" s="5">
        <v>1.3936062506877958</v>
      </c>
      <c r="I423" s="5">
        <v>1</v>
      </c>
      <c r="J423" s="5">
        <v>1.4179487179487178</v>
      </c>
      <c r="K423" s="5">
        <v>0.98283261802575106</v>
      </c>
      <c r="L423" s="5">
        <v>0.70524412296564198</v>
      </c>
      <c r="M423" s="5">
        <v>1</v>
      </c>
    </row>
    <row r="424" spans="3:13" x14ac:dyDescent="0.25">
      <c r="C424" s="6">
        <v>391</v>
      </c>
      <c r="D424" s="5">
        <v>391</v>
      </c>
      <c r="E424" s="5">
        <v>0.70705244122965638</v>
      </c>
      <c r="F424" s="5">
        <v>230</v>
      </c>
      <c r="G424" s="5">
        <v>164.74321880650993</v>
      </c>
      <c r="H424" s="5">
        <v>1.3961120929058319</v>
      </c>
      <c r="I424" s="5">
        <v>1</v>
      </c>
      <c r="J424" s="5">
        <v>1.4143222506393862</v>
      </c>
      <c r="K424" s="5">
        <v>0.98712446351931327</v>
      </c>
      <c r="L424" s="5">
        <v>0.70705244122965638</v>
      </c>
      <c r="M424" s="5">
        <v>1</v>
      </c>
    </row>
    <row r="425" spans="3:13" x14ac:dyDescent="0.25">
      <c r="C425" s="6">
        <v>392</v>
      </c>
      <c r="D425" s="5">
        <v>392</v>
      </c>
      <c r="E425" s="5">
        <v>0.70886075949367089</v>
      </c>
      <c r="F425" s="5">
        <v>230</v>
      </c>
      <c r="G425" s="5">
        <v>165.1645569620253</v>
      </c>
      <c r="H425" s="5">
        <v>1.3925505824647455</v>
      </c>
      <c r="I425" s="5">
        <v>1</v>
      </c>
      <c r="J425" s="5">
        <v>1.4107142857142858</v>
      </c>
      <c r="K425" s="5">
        <v>0.98712446351931327</v>
      </c>
      <c r="L425" s="5">
        <v>0.70886075949367089</v>
      </c>
      <c r="M425" s="5">
        <v>1</v>
      </c>
    </row>
    <row r="426" spans="3:13" x14ac:dyDescent="0.25">
      <c r="C426" s="6">
        <v>393</v>
      </c>
      <c r="D426" s="5">
        <v>393</v>
      </c>
      <c r="E426" s="5">
        <v>0.7106690777576854</v>
      </c>
      <c r="F426" s="5">
        <v>230</v>
      </c>
      <c r="G426" s="5">
        <v>165.58589511754067</v>
      </c>
      <c r="H426" s="5">
        <v>1.3890071967587283</v>
      </c>
      <c r="I426" s="5">
        <v>1</v>
      </c>
      <c r="J426" s="5">
        <v>1.4071246819338421</v>
      </c>
      <c r="K426" s="5">
        <v>0.98712446351931327</v>
      </c>
      <c r="L426" s="5">
        <v>0.7106690777576854</v>
      </c>
      <c r="M426" s="5">
        <v>1</v>
      </c>
    </row>
    <row r="427" spans="3:13" x14ac:dyDescent="0.25">
      <c r="C427" s="6">
        <v>394</v>
      </c>
      <c r="D427" s="5">
        <v>394</v>
      </c>
      <c r="E427" s="5">
        <v>0.71247739602169979</v>
      </c>
      <c r="F427" s="5">
        <v>230</v>
      </c>
      <c r="G427" s="5">
        <v>166.00723327305604</v>
      </c>
      <c r="H427" s="5">
        <v>1.3854817977821834</v>
      </c>
      <c r="I427" s="5">
        <v>1</v>
      </c>
      <c r="J427" s="5">
        <v>1.4035532994923858</v>
      </c>
      <c r="K427" s="5">
        <v>0.98712446351931327</v>
      </c>
      <c r="L427" s="5">
        <v>0.71247739602169979</v>
      </c>
      <c r="M427" s="5">
        <v>1</v>
      </c>
    </row>
    <row r="428" spans="3:13" x14ac:dyDescent="0.25">
      <c r="C428" s="6">
        <v>395</v>
      </c>
      <c r="D428" s="5">
        <v>395</v>
      </c>
      <c r="E428" s="5">
        <v>0.7142857142857143</v>
      </c>
      <c r="F428" s="5">
        <v>230</v>
      </c>
      <c r="G428" s="5">
        <v>166.42857142857142</v>
      </c>
      <c r="H428" s="5">
        <v>1.3819742489270386</v>
      </c>
      <c r="I428" s="5">
        <v>1</v>
      </c>
      <c r="J428" s="5">
        <v>1.4</v>
      </c>
      <c r="K428" s="5">
        <v>0.98712446351931327</v>
      </c>
      <c r="L428" s="5">
        <v>0.7142857142857143</v>
      </c>
      <c r="M428" s="5">
        <v>1</v>
      </c>
    </row>
    <row r="429" spans="3:13" x14ac:dyDescent="0.25">
      <c r="C429" s="6">
        <v>396</v>
      </c>
      <c r="D429" s="5">
        <v>396</v>
      </c>
      <c r="E429" s="5">
        <v>0.7160940325497287</v>
      </c>
      <c r="F429" s="5">
        <v>230</v>
      </c>
      <c r="G429" s="5">
        <v>166.84990958408679</v>
      </c>
      <c r="H429" s="5">
        <v>1.3784844149651017</v>
      </c>
      <c r="I429" s="5">
        <v>1</v>
      </c>
      <c r="J429" s="5">
        <v>1.3964646464646466</v>
      </c>
      <c r="K429" s="5">
        <v>0.98712446351931327</v>
      </c>
      <c r="L429" s="5">
        <v>0.7160940325497287</v>
      </c>
      <c r="M429" s="5">
        <v>1</v>
      </c>
    </row>
    <row r="430" spans="3:13" x14ac:dyDescent="0.25">
      <c r="C430" s="6">
        <v>397</v>
      </c>
      <c r="D430" s="5">
        <v>397</v>
      </c>
      <c r="E430" s="5">
        <v>0.71790235081374321</v>
      </c>
      <c r="F430" s="5">
        <v>230</v>
      </c>
      <c r="G430" s="5">
        <v>167.27124773960216</v>
      </c>
      <c r="H430" s="5">
        <v>1.3750121620306808</v>
      </c>
      <c r="I430" s="5">
        <v>1</v>
      </c>
      <c r="J430" s="5">
        <v>1.3929471032745593</v>
      </c>
      <c r="K430" s="5">
        <v>0.98712446351931327</v>
      </c>
      <c r="L430" s="5">
        <v>0.71790235081374321</v>
      </c>
      <c r="M430" s="5">
        <v>1</v>
      </c>
    </row>
    <row r="431" spans="3:13" x14ac:dyDescent="0.25">
      <c r="C431" s="6">
        <v>398</v>
      </c>
      <c r="D431" s="5">
        <v>398</v>
      </c>
      <c r="E431" s="5">
        <v>0.71971066907775771</v>
      </c>
      <c r="F431" s="5">
        <v>230</v>
      </c>
      <c r="G431" s="5">
        <v>167.69258589511753</v>
      </c>
      <c r="H431" s="5">
        <v>1.3715573576034679</v>
      </c>
      <c r="I431" s="5">
        <v>1</v>
      </c>
      <c r="J431" s="5">
        <v>1.3894472361809045</v>
      </c>
      <c r="K431" s="5">
        <v>0.98712446351931327</v>
      </c>
      <c r="L431" s="5">
        <v>0.71971066907775771</v>
      </c>
      <c r="M431" s="5">
        <v>1</v>
      </c>
    </row>
    <row r="432" spans="3:13" x14ac:dyDescent="0.25">
      <c r="C432" s="6">
        <v>399</v>
      </c>
      <c r="D432" s="5">
        <v>399</v>
      </c>
      <c r="E432" s="5">
        <v>0.72151898734177211</v>
      </c>
      <c r="F432" s="5">
        <v>231</v>
      </c>
      <c r="G432" s="5">
        <v>168.1139240506329</v>
      </c>
      <c r="H432" s="5">
        <v>1.3740682177546872</v>
      </c>
      <c r="I432" s="5">
        <v>1</v>
      </c>
      <c r="J432" s="5">
        <v>1.3859649122807018</v>
      </c>
      <c r="K432" s="5">
        <v>0.99141630901287559</v>
      </c>
      <c r="L432" s="5">
        <v>0.72151898734177211</v>
      </c>
      <c r="M432" s="5">
        <v>1</v>
      </c>
    </row>
    <row r="433" spans="3:13" x14ac:dyDescent="0.25">
      <c r="C433" s="6">
        <v>400</v>
      </c>
      <c r="D433" s="5">
        <v>400</v>
      </c>
      <c r="E433" s="5">
        <v>0.72332730560578662</v>
      </c>
      <c r="F433" s="5">
        <v>231</v>
      </c>
      <c r="G433" s="5">
        <v>168.53526220614827</v>
      </c>
      <c r="H433" s="5">
        <v>1.3706330472103005</v>
      </c>
      <c r="I433" s="5">
        <v>1</v>
      </c>
      <c r="J433" s="5">
        <v>1.3825000000000001</v>
      </c>
      <c r="K433" s="5">
        <v>0.99141630901287559</v>
      </c>
      <c r="L433" s="5">
        <v>0.72332730560578662</v>
      </c>
      <c r="M433" s="5">
        <v>1</v>
      </c>
    </row>
    <row r="434" spans="3:13" x14ac:dyDescent="0.25">
      <c r="C434" s="6">
        <v>401</v>
      </c>
      <c r="D434" s="5">
        <v>401</v>
      </c>
      <c r="E434" s="5">
        <v>0.72513562386980113</v>
      </c>
      <c r="F434" s="5">
        <v>231</v>
      </c>
      <c r="G434" s="5">
        <v>168.95660036166365</v>
      </c>
      <c r="H434" s="5">
        <v>1.3672150096860851</v>
      </c>
      <c r="I434" s="5">
        <v>1</v>
      </c>
      <c r="J434" s="5">
        <v>1.3790523690773067</v>
      </c>
      <c r="K434" s="5">
        <v>0.99141630901287559</v>
      </c>
      <c r="L434" s="5">
        <v>0.72513562386980113</v>
      </c>
      <c r="M434" s="5">
        <v>1</v>
      </c>
    </row>
    <row r="435" spans="3:13" x14ac:dyDescent="0.25">
      <c r="C435" s="6">
        <v>402</v>
      </c>
      <c r="D435" s="5">
        <v>402</v>
      </c>
      <c r="E435" s="5">
        <v>0.72694394213381552</v>
      </c>
      <c r="F435" s="5">
        <v>232</v>
      </c>
      <c r="G435" s="5">
        <v>169.37793851717902</v>
      </c>
      <c r="H435" s="5">
        <v>1.369717933935473</v>
      </c>
      <c r="I435" s="5">
        <v>1</v>
      </c>
      <c r="J435" s="5">
        <v>1.3756218905472637</v>
      </c>
      <c r="K435" s="5">
        <v>0.99570815450643779</v>
      </c>
      <c r="L435" s="5">
        <v>0.72694394213381552</v>
      </c>
      <c r="M435" s="5">
        <v>1</v>
      </c>
    </row>
    <row r="436" spans="3:13" x14ac:dyDescent="0.25">
      <c r="C436" s="6">
        <v>403</v>
      </c>
      <c r="D436" s="5">
        <v>403</v>
      </c>
      <c r="E436" s="5">
        <v>0.72875226039783003</v>
      </c>
      <c r="F436" s="5">
        <v>232</v>
      </c>
      <c r="G436" s="5">
        <v>169.79927667269439</v>
      </c>
      <c r="H436" s="5">
        <v>1.3663191301291813</v>
      </c>
      <c r="I436" s="5">
        <v>1</v>
      </c>
      <c r="J436" s="5">
        <v>1.3722084367245657</v>
      </c>
      <c r="K436" s="5">
        <v>0.99570815450643779</v>
      </c>
      <c r="L436" s="5">
        <v>0.72875226039783003</v>
      </c>
      <c r="M436" s="5">
        <v>1</v>
      </c>
    </row>
    <row r="437" spans="3:13" x14ac:dyDescent="0.25">
      <c r="C437" s="6">
        <v>404</v>
      </c>
      <c r="D437" s="5">
        <v>404</v>
      </c>
      <c r="E437" s="5">
        <v>0.73056057866184454</v>
      </c>
      <c r="F437" s="5">
        <v>232</v>
      </c>
      <c r="G437" s="5">
        <v>170.22061482820976</v>
      </c>
      <c r="H437" s="5">
        <v>1.362937152084307</v>
      </c>
      <c r="I437" s="5">
        <v>1</v>
      </c>
      <c r="J437" s="5">
        <v>1.3688118811881187</v>
      </c>
      <c r="K437" s="5">
        <v>0.99570815450643779</v>
      </c>
      <c r="L437" s="5">
        <v>0.73056057866184454</v>
      </c>
      <c r="M437" s="5">
        <v>1</v>
      </c>
    </row>
    <row r="438" spans="3:13" x14ac:dyDescent="0.25">
      <c r="C438" s="6">
        <v>405</v>
      </c>
      <c r="D438" s="5">
        <v>405</v>
      </c>
      <c r="E438" s="5">
        <v>0.73236889692585894</v>
      </c>
      <c r="F438" s="5">
        <v>232</v>
      </c>
      <c r="G438" s="5">
        <v>170.64195298372513</v>
      </c>
      <c r="H438" s="5">
        <v>1.3595718751655805</v>
      </c>
      <c r="I438" s="5">
        <v>1</v>
      </c>
      <c r="J438" s="5">
        <v>1.365432098765432</v>
      </c>
      <c r="K438" s="5">
        <v>0.99570815450643779</v>
      </c>
      <c r="L438" s="5">
        <v>0.73236889692585894</v>
      </c>
      <c r="M438" s="5">
        <v>1</v>
      </c>
    </row>
    <row r="439" spans="3:13" x14ac:dyDescent="0.25">
      <c r="C439" s="6">
        <v>406</v>
      </c>
      <c r="D439" s="5">
        <v>406</v>
      </c>
      <c r="E439" s="5">
        <v>0.73417721518987344</v>
      </c>
      <c r="F439" s="5">
        <v>232</v>
      </c>
      <c r="G439" s="5">
        <v>171.0632911392405</v>
      </c>
      <c r="H439" s="5">
        <v>1.3562231759656653</v>
      </c>
      <c r="I439" s="5">
        <v>1</v>
      </c>
      <c r="J439" s="5">
        <v>1.3620689655172413</v>
      </c>
      <c r="K439" s="5">
        <v>0.99570815450643779</v>
      </c>
      <c r="L439" s="5">
        <v>0.73417721518987344</v>
      </c>
      <c r="M439" s="5">
        <v>1</v>
      </c>
    </row>
    <row r="440" spans="3:13" x14ac:dyDescent="0.25">
      <c r="C440" s="6">
        <v>407</v>
      </c>
      <c r="D440" s="5">
        <v>407</v>
      </c>
      <c r="E440" s="5">
        <v>0.73598553345388784</v>
      </c>
      <c r="F440" s="5">
        <v>232</v>
      </c>
      <c r="G440" s="5">
        <v>171.48462929475588</v>
      </c>
      <c r="H440" s="5">
        <v>1.352890932290074</v>
      </c>
      <c r="I440" s="5">
        <v>1</v>
      </c>
      <c r="J440" s="5">
        <v>1.3587223587223587</v>
      </c>
      <c r="K440" s="5">
        <v>0.99570815450643779</v>
      </c>
      <c r="L440" s="5">
        <v>0.73598553345388784</v>
      </c>
      <c r="M440" s="5">
        <v>1</v>
      </c>
    </row>
    <row r="441" spans="3:13" x14ac:dyDescent="0.25">
      <c r="C441" s="6">
        <v>408</v>
      </c>
      <c r="D441" s="5">
        <v>408</v>
      </c>
      <c r="E441" s="5">
        <v>0.73779385171790235</v>
      </c>
      <c r="F441" s="5">
        <v>232</v>
      </c>
      <c r="G441" s="5">
        <v>171.90596745027125</v>
      </c>
      <c r="H441" s="5">
        <v>1.3495750231423043</v>
      </c>
      <c r="I441" s="5">
        <v>1</v>
      </c>
      <c r="J441" s="5">
        <v>1.3553921568627452</v>
      </c>
      <c r="K441" s="5">
        <v>0.99570815450643779</v>
      </c>
      <c r="L441" s="5">
        <v>0.73779385171790235</v>
      </c>
      <c r="M441" s="5">
        <v>1</v>
      </c>
    </row>
    <row r="442" spans="3:13" x14ac:dyDescent="0.25">
      <c r="C442" s="6">
        <v>409</v>
      </c>
      <c r="D442" s="5">
        <v>409</v>
      </c>
      <c r="E442" s="5">
        <v>0.73960216998191686</v>
      </c>
      <c r="F442" s="5">
        <v>232</v>
      </c>
      <c r="G442" s="5">
        <v>172.32730560578662</v>
      </c>
      <c r="H442" s="5">
        <v>1.3462753287091933</v>
      </c>
      <c r="I442" s="5">
        <v>1</v>
      </c>
      <c r="J442" s="5">
        <v>1.3520782396088018</v>
      </c>
      <c r="K442" s="5">
        <v>0.99570815450643779</v>
      </c>
      <c r="L442" s="5">
        <v>0.73960216998191686</v>
      </c>
      <c r="M442" s="5">
        <v>1</v>
      </c>
    </row>
    <row r="443" spans="3:13" x14ac:dyDescent="0.25">
      <c r="C443" s="6">
        <v>410</v>
      </c>
      <c r="D443" s="5">
        <v>410</v>
      </c>
      <c r="E443" s="5">
        <v>0.74141048824593125</v>
      </c>
      <c r="F443" s="5">
        <v>233</v>
      </c>
      <c r="G443" s="5">
        <v>172.74864376130199</v>
      </c>
      <c r="H443" s="5">
        <v>1.3487804878048781</v>
      </c>
      <c r="I443" s="5">
        <v>1</v>
      </c>
      <c r="J443" s="5">
        <v>1.3487804878048781</v>
      </c>
      <c r="K443" s="5">
        <v>1</v>
      </c>
      <c r="L443" s="5">
        <v>0.74141048824593125</v>
      </c>
      <c r="M443" s="5">
        <v>1</v>
      </c>
    </row>
    <row r="444" spans="3:13" x14ac:dyDescent="0.25">
      <c r="C444" s="6">
        <v>411</v>
      </c>
      <c r="D444" s="5">
        <v>411</v>
      </c>
      <c r="E444" s="5">
        <v>0.74321880650994576</v>
      </c>
      <c r="F444" s="5">
        <v>233</v>
      </c>
      <c r="G444" s="5">
        <v>173.16998191681736</v>
      </c>
      <c r="H444" s="5">
        <v>1.3454987834549879</v>
      </c>
      <c r="I444" s="5">
        <v>1</v>
      </c>
      <c r="J444" s="5">
        <v>1.3454987834549879</v>
      </c>
      <c r="K444" s="5">
        <v>1</v>
      </c>
      <c r="L444" s="5">
        <v>0.74321880650994576</v>
      </c>
      <c r="M444" s="5">
        <v>1</v>
      </c>
    </row>
    <row r="445" spans="3:13" x14ac:dyDescent="0.25">
      <c r="C445" s="6">
        <v>412</v>
      </c>
      <c r="D445" s="5">
        <v>412</v>
      </c>
      <c r="E445" s="5">
        <v>0.74502712477396027</v>
      </c>
      <c r="F445" s="5">
        <v>233</v>
      </c>
      <c r="G445" s="5">
        <v>173.59132007233273</v>
      </c>
      <c r="H445" s="5">
        <v>1.3422330097087378</v>
      </c>
      <c r="I445" s="5">
        <v>1</v>
      </c>
      <c r="J445" s="5">
        <v>1.3422330097087378</v>
      </c>
      <c r="K445" s="5">
        <v>1</v>
      </c>
      <c r="L445" s="5">
        <v>0.74502712477396027</v>
      </c>
      <c r="M445" s="5">
        <v>1</v>
      </c>
    </row>
    <row r="446" spans="3:13" x14ac:dyDescent="0.25">
      <c r="C446" s="6">
        <v>413</v>
      </c>
      <c r="D446" s="5">
        <v>413</v>
      </c>
      <c r="E446" s="5">
        <v>0.74683544303797467</v>
      </c>
      <c r="F446" s="5">
        <v>233</v>
      </c>
      <c r="G446" s="5">
        <v>174.01265822784808</v>
      </c>
      <c r="H446" s="5">
        <v>1.3389830508474576</v>
      </c>
      <c r="I446" s="5">
        <v>1</v>
      </c>
      <c r="J446" s="5">
        <v>1.3389830508474576</v>
      </c>
      <c r="K446" s="5">
        <v>1</v>
      </c>
      <c r="L446" s="5">
        <v>0.74683544303797467</v>
      </c>
      <c r="M446" s="5">
        <v>1</v>
      </c>
    </row>
    <row r="447" spans="3:13" x14ac:dyDescent="0.25">
      <c r="C447" s="6">
        <v>414</v>
      </c>
      <c r="D447" s="5">
        <v>414</v>
      </c>
      <c r="E447" s="5">
        <v>0.74864376130198917</v>
      </c>
      <c r="F447" s="5">
        <v>233</v>
      </c>
      <c r="G447" s="5">
        <v>174.43399638336345</v>
      </c>
      <c r="H447" s="5">
        <v>1.3357487922705313</v>
      </c>
      <c r="I447" s="5">
        <v>1</v>
      </c>
      <c r="J447" s="5">
        <v>1.3357487922705313</v>
      </c>
      <c r="K447" s="5">
        <v>1</v>
      </c>
      <c r="L447" s="5">
        <v>0.74864376130198917</v>
      </c>
      <c r="M447" s="5">
        <v>1</v>
      </c>
    </row>
    <row r="448" spans="3:13" x14ac:dyDescent="0.25">
      <c r="C448" s="6">
        <v>415</v>
      </c>
      <c r="D448" s="5">
        <v>415</v>
      </c>
      <c r="E448" s="5">
        <v>0.75045207956600357</v>
      </c>
      <c r="F448" s="5">
        <v>233</v>
      </c>
      <c r="G448" s="5">
        <v>174.85533453887882</v>
      </c>
      <c r="H448" s="5">
        <v>1.3325301204819278</v>
      </c>
      <c r="I448" s="5">
        <v>1</v>
      </c>
      <c r="J448" s="5">
        <v>1.3325301204819278</v>
      </c>
      <c r="K448" s="5">
        <v>1</v>
      </c>
      <c r="L448" s="5">
        <v>0.75045207956600357</v>
      </c>
      <c r="M448" s="5">
        <v>1</v>
      </c>
    </row>
    <row r="449" spans="3:13" x14ac:dyDescent="0.25">
      <c r="C449" s="6">
        <v>416</v>
      </c>
      <c r="D449" s="5">
        <v>416</v>
      </c>
      <c r="E449" s="5">
        <v>0.75226039783001808</v>
      </c>
      <c r="F449" s="5">
        <v>233</v>
      </c>
      <c r="G449" s="5">
        <v>175.27667269439419</v>
      </c>
      <c r="H449" s="5">
        <v>1.3293269230769231</v>
      </c>
      <c r="I449" s="5">
        <v>1</v>
      </c>
      <c r="J449" s="5">
        <v>1.3293269230769231</v>
      </c>
      <c r="K449" s="5">
        <v>1</v>
      </c>
      <c r="L449" s="5">
        <v>0.75226039783001808</v>
      </c>
      <c r="M449" s="5">
        <v>1</v>
      </c>
    </row>
    <row r="450" spans="3:13" x14ac:dyDescent="0.25">
      <c r="C450" s="6">
        <v>417</v>
      </c>
      <c r="D450" s="5">
        <v>417</v>
      </c>
      <c r="E450" s="5">
        <v>0.75406871609403259</v>
      </c>
      <c r="F450" s="5">
        <v>233</v>
      </c>
      <c r="G450" s="5">
        <v>175.69801084990956</v>
      </c>
      <c r="H450" s="5">
        <v>1.3261390887290168</v>
      </c>
      <c r="I450" s="5">
        <v>1</v>
      </c>
      <c r="J450" s="5">
        <v>1.3261390887290168</v>
      </c>
      <c r="K450" s="5">
        <v>1</v>
      </c>
      <c r="L450" s="5">
        <v>0.75406871609403259</v>
      </c>
      <c r="M450" s="5">
        <v>1</v>
      </c>
    </row>
    <row r="451" spans="3:13" x14ac:dyDescent="0.25">
      <c r="C451" s="6">
        <v>418</v>
      </c>
      <c r="D451" s="5">
        <v>418</v>
      </c>
      <c r="E451" s="5">
        <v>0.75587703435804698</v>
      </c>
      <c r="F451" s="5">
        <v>233</v>
      </c>
      <c r="G451" s="5">
        <v>176.11934900542494</v>
      </c>
      <c r="H451" s="5">
        <v>1.3229665071770336</v>
      </c>
      <c r="I451" s="5">
        <v>1</v>
      </c>
      <c r="J451" s="5">
        <v>1.3229665071770336</v>
      </c>
      <c r="K451" s="5">
        <v>1</v>
      </c>
      <c r="L451" s="5">
        <v>0.75587703435804698</v>
      </c>
      <c r="M451" s="5">
        <v>1</v>
      </c>
    </row>
    <row r="452" spans="3:13" x14ac:dyDescent="0.25">
      <c r="C452" s="6">
        <v>419</v>
      </c>
      <c r="D452" s="5">
        <v>419</v>
      </c>
      <c r="E452" s="5">
        <v>0.75768535262206149</v>
      </c>
      <c r="F452" s="5">
        <v>233</v>
      </c>
      <c r="G452" s="5">
        <v>176.54068716094031</v>
      </c>
      <c r="H452" s="5">
        <v>1.3198090692124105</v>
      </c>
      <c r="I452" s="5">
        <v>1</v>
      </c>
      <c r="J452" s="5">
        <v>1.3198090692124105</v>
      </c>
      <c r="K452" s="5">
        <v>1</v>
      </c>
      <c r="L452" s="5">
        <v>0.75768535262206149</v>
      </c>
      <c r="M452" s="5">
        <v>1</v>
      </c>
    </row>
    <row r="453" spans="3:13" x14ac:dyDescent="0.25">
      <c r="C453" s="6">
        <v>420</v>
      </c>
      <c r="D453" s="5">
        <v>420</v>
      </c>
      <c r="E453" s="5">
        <v>0.759493670886076</v>
      </c>
      <c r="F453" s="5">
        <v>233</v>
      </c>
      <c r="G453" s="5">
        <v>176.96202531645568</v>
      </c>
      <c r="H453" s="5">
        <v>1.3166666666666667</v>
      </c>
      <c r="I453" s="5">
        <v>1</v>
      </c>
      <c r="J453" s="5">
        <v>1.3166666666666667</v>
      </c>
      <c r="K453" s="5">
        <v>1</v>
      </c>
      <c r="L453" s="5">
        <v>0.759493670886076</v>
      </c>
      <c r="M453" s="5">
        <v>1</v>
      </c>
    </row>
    <row r="454" spans="3:13" x14ac:dyDescent="0.25">
      <c r="C454" s="6">
        <v>421</v>
      </c>
      <c r="D454" s="5">
        <v>421</v>
      </c>
      <c r="E454" s="5">
        <v>0.7613019891500904</v>
      </c>
      <c r="F454" s="5">
        <v>233</v>
      </c>
      <c r="G454" s="5">
        <v>177.38336347197105</v>
      </c>
      <c r="H454" s="5">
        <v>1.3135391923990498</v>
      </c>
      <c r="I454" s="5">
        <v>1</v>
      </c>
      <c r="J454" s="5">
        <v>1.3135391923990498</v>
      </c>
      <c r="K454" s="5">
        <v>1</v>
      </c>
      <c r="L454" s="5">
        <v>0.7613019891500904</v>
      </c>
      <c r="M454" s="5">
        <v>1</v>
      </c>
    </row>
    <row r="455" spans="3:13" x14ac:dyDescent="0.25">
      <c r="C455" s="6">
        <v>422</v>
      </c>
      <c r="D455" s="5">
        <v>422</v>
      </c>
      <c r="E455" s="5">
        <v>0.7631103074141049</v>
      </c>
      <c r="F455" s="5">
        <v>233</v>
      </c>
      <c r="G455" s="5">
        <v>177.80470162748642</v>
      </c>
      <c r="H455" s="5">
        <v>1.3104265402843602</v>
      </c>
      <c r="I455" s="5">
        <v>1</v>
      </c>
      <c r="J455" s="5">
        <v>1.3104265402843602</v>
      </c>
      <c r="K455" s="5">
        <v>1</v>
      </c>
      <c r="L455" s="5">
        <v>0.7631103074141049</v>
      </c>
      <c r="M455" s="5">
        <v>1</v>
      </c>
    </row>
    <row r="456" spans="3:13" x14ac:dyDescent="0.25">
      <c r="C456" s="6">
        <v>423</v>
      </c>
      <c r="D456" s="5">
        <v>423</v>
      </c>
      <c r="E456" s="5">
        <v>0.7649186256781193</v>
      </c>
      <c r="F456" s="5">
        <v>233</v>
      </c>
      <c r="G456" s="5">
        <v>178.2260397830018</v>
      </c>
      <c r="H456" s="5">
        <v>1.3073286052009456</v>
      </c>
      <c r="I456" s="5">
        <v>1</v>
      </c>
      <c r="J456" s="5">
        <v>1.3073286052009456</v>
      </c>
      <c r="K456" s="5">
        <v>1</v>
      </c>
      <c r="L456" s="5">
        <v>0.7649186256781193</v>
      </c>
      <c r="M456" s="5">
        <v>1</v>
      </c>
    </row>
    <row r="457" spans="3:13" x14ac:dyDescent="0.25">
      <c r="C457" s="6">
        <v>424</v>
      </c>
      <c r="D457" s="5">
        <v>424</v>
      </c>
      <c r="E457" s="5">
        <v>0.76672694394213381</v>
      </c>
      <c r="F457" s="5">
        <v>233</v>
      </c>
      <c r="G457" s="5">
        <v>178.64737793851717</v>
      </c>
      <c r="H457" s="5">
        <v>1.304245283018868</v>
      </c>
      <c r="I457" s="5">
        <v>1</v>
      </c>
      <c r="J457" s="5">
        <v>1.304245283018868</v>
      </c>
      <c r="K457" s="5">
        <v>1</v>
      </c>
      <c r="L457" s="5">
        <v>0.76672694394213381</v>
      </c>
      <c r="M457" s="5">
        <v>1</v>
      </c>
    </row>
    <row r="458" spans="3:13" x14ac:dyDescent="0.25">
      <c r="C458" s="6">
        <v>425</v>
      </c>
      <c r="D458" s="5">
        <v>425</v>
      </c>
      <c r="E458" s="5">
        <v>0.76853526220614832</v>
      </c>
      <c r="F458" s="5">
        <v>233</v>
      </c>
      <c r="G458" s="5">
        <v>179.06871609403254</v>
      </c>
      <c r="H458" s="5">
        <v>1.3011764705882352</v>
      </c>
      <c r="I458" s="5">
        <v>1</v>
      </c>
      <c r="J458" s="5">
        <v>1.3011764705882352</v>
      </c>
      <c r="K458" s="5">
        <v>1</v>
      </c>
      <c r="L458" s="5">
        <v>0.76853526220614832</v>
      </c>
      <c r="M458" s="5">
        <v>1</v>
      </c>
    </row>
    <row r="459" spans="3:13" x14ac:dyDescent="0.25">
      <c r="C459" s="6">
        <v>426</v>
      </c>
      <c r="D459" s="5">
        <v>426</v>
      </c>
      <c r="E459" s="5">
        <v>0.77034358047016271</v>
      </c>
      <c r="F459" s="5">
        <v>233</v>
      </c>
      <c r="G459" s="5">
        <v>179.49005424954791</v>
      </c>
      <c r="H459" s="5">
        <v>1.2981220657276995</v>
      </c>
      <c r="I459" s="5">
        <v>1</v>
      </c>
      <c r="J459" s="5">
        <v>1.2981220657276995</v>
      </c>
      <c r="K459" s="5">
        <v>1</v>
      </c>
      <c r="L459" s="5">
        <v>0.77034358047016271</v>
      </c>
      <c r="M459" s="5">
        <v>1</v>
      </c>
    </row>
    <row r="460" spans="3:13" x14ac:dyDescent="0.25">
      <c r="C460" s="6">
        <v>427</v>
      </c>
      <c r="D460" s="5">
        <v>427</v>
      </c>
      <c r="E460" s="5">
        <v>0.77215189873417722</v>
      </c>
      <c r="F460" s="5">
        <v>233</v>
      </c>
      <c r="G460" s="5">
        <v>179.91139240506328</v>
      </c>
      <c r="H460" s="5">
        <v>1.2950819672131146</v>
      </c>
      <c r="I460" s="5">
        <v>1</v>
      </c>
      <c r="J460" s="5">
        <v>1.2950819672131146</v>
      </c>
      <c r="K460" s="5">
        <v>1</v>
      </c>
      <c r="L460" s="5">
        <v>0.77215189873417722</v>
      </c>
      <c r="M460" s="5">
        <v>1</v>
      </c>
    </row>
    <row r="461" spans="3:13" x14ac:dyDescent="0.25">
      <c r="C461" s="6">
        <v>428</v>
      </c>
      <c r="D461" s="5">
        <v>428</v>
      </c>
      <c r="E461" s="5">
        <v>0.77396021699819173</v>
      </c>
      <c r="F461" s="5">
        <v>233</v>
      </c>
      <c r="G461" s="5">
        <v>180.33273056057865</v>
      </c>
      <c r="H461" s="5">
        <v>1.292056074766355</v>
      </c>
      <c r="I461" s="5">
        <v>1</v>
      </c>
      <c r="J461" s="5">
        <v>1.292056074766355</v>
      </c>
      <c r="K461" s="5">
        <v>1</v>
      </c>
      <c r="L461" s="5">
        <v>0.77396021699819173</v>
      </c>
      <c r="M461" s="5">
        <v>1</v>
      </c>
    </row>
    <row r="462" spans="3:13" x14ac:dyDescent="0.25">
      <c r="C462" s="6">
        <v>429</v>
      </c>
      <c r="D462" s="5">
        <v>429</v>
      </c>
      <c r="E462" s="5">
        <v>0.77576853526220613</v>
      </c>
      <c r="F462" s="5">
        <v>233</v>
      </c>
      <c r="G462" s="5">
        <v>180.75406871609403</v>
      </c>
      <c r="H462" s="5">
        <v>1.289044289044289</v>
      </c>
      <c r="I462" s="5">
        <v>1</v>
      </c>
      <c r="J462" s="5">
        <v>1.289044289044289</v>
      </c>
      <c r="K462" s="5">
        <v>1</v>
      </c>
      <c r="L462" s="5">
        <v>0.77576853526220613</v>
      </c>
      <c r="M462" s="5">
        <v>1</v>
      </c>
    </row>
    <row r="463" spans="3:13" x14ac:dyDescent="0.25">
      <c r="C463" s="6">
        <v>430</v>
      </c>
      <c r="D463" s="5">
        <v>430</v>
      </c>
      <c r="E463" s="5">
        <v>0.77757685352622063</v>
      </c>
      <c r="F463" s="5">
        <v>233</v>
      </c>
      <c r="G463" s="5">
        <v>181.1754068716094</v>
      </c>
      <c r="H463" s="5">
        <v>1.286046511627907</v>
      </c>
      <c r="I463" s="5">
        <v>1</v>
      </c>
      <c r="J463" s="5">
        <v>1.286046511627907</v>
      </c>
      <c r="K463" s="5">
        <v>1</v>
      </c>
      <c r="L463" s="5">
        <v>0.77757685352622063</v>
      </c>
      <c r="M463" s="5">
        <v>1</v>
      </c>
    </row>
    <row r="464" spans="3:13" x14ac:dyDescent="0.25">
      <c r="C464" s="6">
        <v>431</v>
      </c>
      <c r="D464" s="5">
        <v>431</v>
      </c>
      <c r="E464" s="5">
        <v>0.77938517179023503</v>
      </c>
      <c r="F464" s="5">
        <v>233</v>
      </c>
      <c r="G464" s="5">
        <v>181.59674502712477</v>
      </c>
      <c r="H464" s="5">
        <v>1.2830626450116009</v>
      </c>
      <c r="I464" s="5">
        <v>1</v>
      </c>
      <c r="J464" s="5">
        <v>1.2830626450116009</v>
      </c>
      <c r="K464" s="5">
        <v>1</v>
      </c>
      <c r="L464" s="5">
        <v>0.77938517179023503</v>
      </c>
      <c r="M464" s="5">
        <v>1</v>
      </c>
    </row>
    <row r="465" spans="3:13" x14ac:dyDescent="0.25">
      <c r="C465" s="6">
        <v>432</v>
      </c>
      <c r="D465" s="5">
        <v>432</v>
      </c>
      <c r="E465" s="5">
        <v>0.78119349005424954</v>
      </c>
      <c r="F465" s="5">
        <v>233</v>
      </c>
      <c r="G465" s="5">
        <v>182.01808318264014</v>
      </c>
      <c r="H465" s="5">
        <v>1.2800925925925926</v>
      </c>
      <c r="I465" s="5">
        <v>1</v>
      </c>
      <c r="J465" s="5">
        <v>1.2800925925925926</v>
      </c>
      <c r="K465" s="5">
        <v>1</v>
      </c>
      <c r="L465" s="5">
        <v>0.78119349005424954</v>
      </c>
      <c r="M465" s="5">
        <v>1</v>
      </c>
    </row>
    <row r="466" spans="3:13" x14ac:dyDescent="0.25">
      <c r="C466" s="6">
        <v>433</v>
      </c>
      <c r="D466" s="5">
        <v>433</v>
      </c>
      <c r="E466" s="5">
        <v>0.78300180831826405</v>
      </c>
      <c r="F466" s="5">
        <v>233</v>
      </c>
      <c r="G466" s="5">
        <v>182.43942133815551</v>
      </c>
      <c r="H466" s="5">
        <v>1.277136258660508</v>
      </c>
      <c r="I466" s="5">
        <v>1</v>
      </c>
      <c r="J466" s="5">
        <v>1.277136258660508</v>
      </c>
      <c r="K466" s="5">
        <v>1</v>
      </c>
      <c r="L466" s="5">
        <v>0.78300180831826405</v>
      </c>
      <c r="M466" s="5">
        <v>1</v>
      </c>
    </row>
    <row r="467" spans="3:13" x14ac:dyDescent="0.25">
      <c r="C467" s="6">
        <v>434</v>
      </c>
      <c r="D467" s="5">
        <v>434</v>
      </c>
      <c r="E467" s="5">
        <v>0.78481012658227844</v>
      </c>
      <c r="F467" s="5">
        <v>233</v>
      </c>
      <c r="G467" s="5">
        <v>182.86075949367088</v>
      </c>
      <c r="H467" s="5">
        <v>1.2741935483870968</v>
      </c>
      <c r="I467" s="5">
        <v>1</v>
      </c>
      <c r="J467" s="5">
        <v>1.2741935483870968</v>
      </c>
      <c r="K467" s="5">
        <v>1</v>
      </c>
      <c r="L467" s="5">
        <v>0.78481012658227844</v>
      </c>
      <c r="M467" s="5">
        <v>1</v>
      </c>
    </row>
    <row r="468" spans="3:13" x14ac:dyDescent="0.25">
      <c r="C468" s="6">
        <v>435</v>
      </c>
      <c r="D468" s="5">
        <v>435</v>
      </c>
      <c r="E468" s="5">
        <v>0.78661844484629295</v>
      </c>
      <c r="F468" s="5">
        <v>233</v>
      </c>
      <c r="G468" s="5">
        <v>183.28209764918626</v>
      </c>
      <c r="H468" s="5">
        <v>1.271264367816092</v>
      </c>
      <c r="I468" s="5">
        <v>1</v>
      </c>
      <c r="J468" s="5">
        <v>1.271264367816092</v>
      </c>
      <c r="K468" s="5">
        <v>1</v>
      </c>
      <c r="L468" s="5">
        <v>0.78661844484629295</v>
      </c>
      <c r="M468" s="5">
        <v>1</v>
      </c>
    </row>
    <row r="469" spans="3:13" x14ac:dyDescent="0.25">
      <c r="C469" s="6">
        <v>436</v>
      </c>
      <c r="D469" s="5">
        <v>436</v>
      </c>
      <c r="E469" s="5">
        <v>0.78842676311030746</v>
      </c>
      <c r="F469" s="5">
        <v>233</v>
      </c>
      <c r="G469" s="5">
        <v>183.70343580470163</v>
      </c>
      <c r="H469" s="5">
        <v>1.2683486238532109</v>
      </c>
      <c r="I469" s="5">
        <v>1</v>
      </c>
      <c r="J469" s="5">
        <v>1.2683486238532109</v>
      </c>
      <c r="K469" s="5">
        <v>1</v>
      </c>
      <c r="L469" s="5">
        <v>0.78842676311030746</v>
      </c>
      <c r="M469" s="5">
        <v>1</v>
      </c>
    </row>
    <row r="470" spans="3:13" x14ac:dyDescent="0.25">
      <c r="C470" s="6">
        <v>437</v>
      </c>
      <c r="D470" s="5">
        <v>437</v>
      </c>
      <c r="E470" s="5">
        <v>0.79023508137432186</v>
      </c>
      <c r="F470" s="5">
        <v>233</v>
      </c>
      <c r="G470" s="5">
        <v>184.124773960217</v>
      </c>
      <c r="H470" s="5">
        <v>1.2654462242562929</v>
      </c>
      <c r="I470" s="5">
        <v>1</v>
      </c>
      <c r="J470" s="5">
        <v>1.2654462242562929</v>
      </c>
      <c r="K470" s="5">
        <v>1</v>
      </c>
      <c r="L470" s="5">
        <v>0.79023508137432186</v>
      </c>
      <c r="M470" s="5">
        <v>1</v>
      </c>
    </row>
    <row r="471" spans="3:13" x14ac:dyDescent="0.25">
      <c r="C471" s="6">
        <v>438</v>
      </c>
      <c r="D471" s="5">
        <v>438</v>
      </c>
      <c r="E471" s="5">
        <v>0.79204339963833637</v>
      </c>
      <c r="F471" s="5">
        <v>233</v>
      </c>
      <c r="G471" s="5">
        <v>184.54611211573237</v>
      </c>
      <c r="H471" s="5">
        <v>1.2625570776255708</v>
      </c>
      <c r="I471" s="5">
        <v>1</v>
      </c>
      <c r="J471" s="5">
        <v>1.2625570776255708</v>
      </c>
      <c r="K471" s="5">
        <v>1</v>
      </c>
      <c r="L471" s="5">
        <v>0.79204339963833637</v>
      </c>
      <c r="M471" s="5">
        <v>1</v>
      </c>
    </row>
    <row r="472" spans="3:13" x14ac:dyDescent="0.25">
      <c r="C472" s="6">
        <v>439</v>
      </c>
      <c r="D472" s="5">
        <v>439</v>
      </c>
      <c r="E472" s="5">
        <v>0.79385171790235076</v>
      </c>
      <c r="F472" s="5">
        <v>233</v>
      </c>
      <c r="G472" s="5">
        <v>184.96745027124774</v>
      </c>
      <c r="H472" s="5">
        <v>1.2596810933940776</v>
      </c>
      <c r="I472" s="5">
        <v>1</v>
      </c>
      <c r="J472" s="5">
        <v>1.2596810933940776</v>
      </c>
      <c r="K472" s="5">
        <v>1</v>
      </c>
      <c r="L472" s="5">
        <v>0.79385171790235076</v>
      </c>
      <c r="M472" s="5">
        <v>1</v>
      </c>
    </row>
    <row r="473" spans="3:13" x14ac:dyDescent="0.25">
      <c r="C473" s="6">
        <v>440</v>
      </c>
      <c r="D473" s="5">
        <v>440</v>
      </c>
      <c r="E473" s="5">
        <v>0.79566003616636527</v>
      </c>
      <c r="F473" s="5">
        <v>233</v>
      </c>
      <c r="G473" s="5">
        <v>185.38878842676311</v>
      </c>
      <c r="H473" s="5">
        <v>1.2568181818181818</v>
      </c>
      <c r="I473" s="5">
        <v>1</v>
      </c>
      <c r="J473" s="5">
        <v>1.2568181818181818</v>
      </c>
      <c r="K473" s="5">
        <v>1</v>
      </c>
      <c r="L473" s="5">
        <v>0.79566003616636527</v>
      </c>
      <c r="M473" s="5">
        <v>1</v>
      </c>
    </row>
    <row r="474" spans="3:13" x14ac:dyDescent="0.25">
      <c r="C474" s="6">
        <v>441</v>
      </c>
      <c r="D474" s="5">
        <v>441</v>
      </c>
      <c r="E474" s="5">
        <v>0.79746835443037978</v>
      </c>
      <c r="F474" s="5">
        <v>233</v>
      </c>
      <c r="G474" s="5">
        <v>185.81012658227846</v>
      </c>
      <c r="H474" s="5">
        <v>1.253968253968254</v>
      </c>
      <c r="I474" s="5">
        <v>1</v>
      </c>
      <c r="J474" s="5">
        <v>1.253968253968254</v>
      </c>
      <c r="K474" s="5">
        <v>1</v>
      </c>
      <c r="L474" s="5">
        <v>0.79746835443037978</v>
      </c>
      <c r="M474" s="5">
        <v>1</v>
      </c>
    </row>
    <row r="475" spans="3:13" x14ac:dyDescent="0.25">
      <c r="C475" s="6">
        <v>442</v>
      </c>
      <c r="D475" s="5">
        <v>442</v>
      </c>
      <c r="E475" s="5">
        <v>0.79927667269439417</v>
      </c>
      <c r="F475" s="5">
        <v>233</v>
      </c>
      <c r="G475" s="5">
        <v>186.23146473779383</v>
      </c>
      <c r="H475" s="5">
        <v>1.251131221719457</v>
      </c>
      <c r="I475" s="5">
        <v>1</v>
      </c>
      <c r="J475" s="5">
        <v>1.251131221719457</v>
      </c>
      <c r="K475" s="5">
        <v>1</v>
      </c>
      <c r="L475" s="5">
        <v>0.79927667269439417</v>
      </c>
      <c r="M475" s="5">
        <v>1</v>
      </c>
    </row>
    <row r="476" spans="3:13" x14ac:dyDescent="0.25">
      <c r="C476" s="6">
        <v>443</v>
      </c>
      <c r="D476" s="5">
        <v>443</v>
      </c>
      <c r="E476" s="5">
        <v>0.80108499095840868</v>
      </c>
      <c r="F476" s="5">
        <v>233</v>
      </c>
      <c r="G476" s="5">
        <v>186.6528028933092</v>
      </c>
      <c r="H476" s="5">
        <v>1.2483069977426637</v>
      </c>
      <c r="I476" s="5">
        <v>1</v>
      </c>
      <c r="J476" s="5">
        <v>1.2483069977426637</v>
      </c>
      <c r="K476" s="5">
        <v>1</v>
      </c>
      <c r="L476" s="5">
        <v>0.80108499095840868</v>
      </c>
      <c r="M476" s="5">
        <v>1</v>
      </c>
    </row>
    <row r="477" spans="3:13" x14ac:dyDescent="0.25">
      <c r="C477" s="6">
        <v>444</v>
      </c>
      <c r="D477" s="5">
        <v>444</v>
      </c>
      <c r="E477" s="5">
        <v>0.80289330922242319</v>
      </c>
      <c r="F477" s="5">
        <v>233</v>
      </c>
      <c r="G477" s="5">
        <v>187.07414104882457</v>
      </c>
      <c r="H477" s="5">
        <v>1.2454954954954953</v>
      </c>
      <c r="I477" s="5">
        <v>1</v>
      </c>
      <c r="J477" s="5">
        <v>1.2454954954954953</v>
      </c>
      <c r="K477" s="5">
        <v>1</v>
      </c>
      <c r="L477" s="5">
        <v>0.80289330922242319</v>
      </c>
      <c r="M477" s="5">
        <v>1</v>
      </c>
    </row>
    <row r="478" spans="3:13" x14ac:dyDescent="0.25">
      <c r="C478" s="6">
        <v>445</v>
      </c>
      <c r="D478" s="5">
        <v>445</v>
      </c>
      <c r="E478" s="5">
        <v>0.80470162748643759</v>
      </c>
      <c r="F478" s="5">
        <v>233</v>
      </c>
      <c r="G478" s="5">
        <v>187.49547920433994</v>
      </c>
      <c r="H478" s="5">
        <v>1.2426966292134831</v>
      </c>
      <c r="I478" s="5">
        <v>1</v>
      </c>
      <c r="J478" s="5">
        <v>1.2426966292134831</v>
      </c>
      <c r="K478" s="5">
        <v>1</v>
      </c>
      <c r="L478" s="5">
        <v>0.80470162748643759</v>
      </c>
      <c r="M478" s="5">
        <v>1</v>
      </c>
    </row>
    <row r="479" spans="3:13" x14ac:dyDescent="0.25">
      <c r="C479" s="6">
        <v>446</v>
      </c>
      <c r="D479" s="5">
        <v>446</v>
      </c>
      <c r="E479" s="5">
        <v>0.8065099457504521</v>
      </c>
      <c r="F479" s="5">
        <v>233</v>
      </c>
      <c r="G479" s="5">
        <v>187.91681735985532</v>
      </c>
      <c r="H479" s="5">
        <v>1.2399103139013452</v>
      </c>
      <c r="I479" s="5">
        <v>1</v>
      </c>
      <c r="J479" s="5">
        <v>1.2399103139013452</v>
      </c>
      <c r="K479" s="5">
        <v>1</v>
      </c>
      <c r="L479" s="5">
        <v>0.8065099457504521</v>
      </c>
      <c r="M479" s="5">
        <v>1</v>
      </c>
    </row>
    <row r="480" spans="3:13" x14ac:dyDescent="0.25">
      <c r="C480" s="6">
        <v>447</v>
      </c>
      <c r="D480" s="5">
        <v>447</v>
      </c>
      <c r="E480" s="5">
        <v>0.80831826401446649</v>
      </c>
      <c r="F480" s="5">
        <v>233</v>
      </c>
      <c r="G480" s="5">
        <v>188.33815551537069</v>
      </c>
      <c r="H480" s="5">
        <v>1.2371364653243848</v>
      </c>
      <c r="I480" s="5">
        <v>1</v>
      </c>
      <c r="J480" s="5">
        <v>1.2371364653243848</v>
      </c>
      <c r="K480" s="5">
        <v>1</v>
      </c>
      <c r="L480" s="5">
        <v>0.80831826401446649</v>
      </c>
      <c r="M480" s="5">
        <v>1</v>
      </c>
    </row>
    <row r="481" spans="3:13" x14ac:dyDescent="0.25">
      <c r="C481" s="6">
        <v>448</v>
      </c>
      <c r="D481" s="5">
        <v>448</v>
      </c>
      <c r="E481" s="5">
        <v>0.810126582278481</v>
      </c>
      <c r="F481" s="5">
        <v>233</v>
      </c>
      <c r="G481" s="5">
        <v>188.75949367088606</v>
      </c>
      <c r="H481" s="5">
        <v>1.234375</v>
      </c>
      <c r="I481" s="5">
        <v>1</v>
      </c>
      <c r="J481" s="5">
        <v>1.234375</v>
      </c>
      <c r="K481" s="5">
        <v>1</v>
      </c>
      <c r="L481" s="5">
        <v>0.810126582278481</v>
      </c>
      <c r="M481" s="5">
        <v>1</v>
      </c>
    </row>
    <row r="482" spans="3:13" x14ac:dyDescent="0.25">
      <c r="C482" s="6">
        <v>449</v>
      </c>
      <c r="D482" s="5">
        <v>449</v>
      </c>
      <c r="E482" s="5">
        <v>0.81193490054249551</v>
      </c>
      <c r="F482" s="5">
        <v>233</v>
      </c>
      <c r="G482" s="5">
        <v>189.18083182640143</v>
      </c>
      <c r="H482" s="5">
        <v>1.2316258351893095</v>
      </c>
      <c r="I482" s="5">
        <v>1</v>
      </c>
      <c r="J482" s="5">
        <v>1.2316258351893095</v>
      </c>
      <c r="K482" s="5">
        <v>1</v>
      </c>
      <c r="L482" s="5">
        <v>0.81193490054249551</v>
      </c>
      <c r="M482" s="5">
        <v>1</v>
      </c>
    </row>
    <row r="483" spans="3:13" x14ac:dyDescent="0.25">
      <c r="C483" s="6">
        <v>450</v>
      </c>
      <c r="D483" s="5">
        <v>450</v>
      </c>
      <c r="E483" s="5">
        <v>0.8137432188065099</v>
      </c>
      <c r="F483" s="5">
        <v>233</v>
      </c>
      <c r="G483" s="5">
        <v>189.6021699819168</v>
      </c>
      <c r="H483" s="5">
        <v>1.2288888888888889</v>
      </c>
      <c r="I483" s="5">
        <v>1</v>
      </c>
      <c r="J483" s="5">
        <v>1.2288888888888889</v>
      </c>
      <c r="K483" s="5">
        <v>1</v>
      </c>
      <c r="L483" s="5">
        <v>0.8137432188065099</v>
      </c>
      <c r="M483" s="5">
        <v>1</v>
      </c>
    </row>
    <row r="484" spans="3:13" x14ac:dyDescent="0.25">
      <c r="C484" s="6">
        <v>451</v>
      </c>
      <c r="D484" s="5">
        <v>451</v>
      </c>
      <c r="E484" s="5">
        <v>0.81555153707052441</v>
      </c>
      <c r="F484" s="5">
        <v>233</v>
      </c>
      <c r="G484" s="5">
        <v>190.02350813743217</v>
      </c>
      <c r="H484" s="5">
        <v>1.2261640798226163</v>
      </c>
      <c r="I484" s="5">
        <v>1</v>
      </c>
      <c r="J484" s="5">
        <v>1.2261640798226163</v>
      </c>
      <c r="K484" s="5">
        <v>1</v>
      </c>
      <c r="L484" s="5">
        <v>0.81555153707052441</v>
      </c>
      <c r="M484" s="5">
        <v>1</v>
      </c>
    </row>
    <row r="485" spans="3:13" x14ac:dyDescent="0.25">
      <c r="C485" s="6">
        <v>452</v>
      </c>
      <c r="D485" s="5">
        <v>452</v>
      </c>
      <c r="E485" s="5">
        <v>0.81735985533453892</v>
      </c>
      <c r="F485" s="5">
        <v>233</v>
      </c>
      <c r="G485" s="5">
        <v>190.44484629294755</v>
      </c>
      <c r="H485" s="5">
        <v>1.2234513274336283</v>
      </c>
      <c r="I485" s="5">
        <v>1</v>
      </c>
      <c r="J485" s="5">
        <v>1.2234513274336283</v>
      </c>
      <c r="K485" s="5">
        <v>1</v>
      </c>
      <c r="L485" s="5">
        <v>0.81735985533453892</v>
      </c>
      <c r="M485" s="5">
        <v>1</v>
      </c>
    </row>
    <row r="486" spans="3:13" x14ac:dyDescent="0.25">
      <c r="C486" s="6">
        <v>453</v>
      </c>
      <c r="D486" s="5">
        <v>453</v>
      </c>
      <c r="E486" s="5">
        <v>0.81916817359855332</v>
      </c>
      <c r="F486" s="5">
        <v>233</v>
      </c>
      <c r="G486" s="5">
        <v>190.86618444846292</v>
      </c>
      <c r="H486" s="5">
        <v>1.2207505518763797</v>
      </c>
      <c r="I486" s="5">
        <v>1</v>
      </c>
      <c r="J486" s="5">
        <v>1.2207505518763797</v>
      </c>
      <c r="K486" s="5">
        <v>1</v>
      </c>
      <c r="L486" s="5">
        <v>0.81916817359855332</v>
      </c>
      <c r="M486" s="5">
        <v>1</v>
      </c>
    </row>
    <row r="487" spans="3:13" x14ac:dyDescent="0.25">
      <c r="C487" s="6">
        <v>454</v>
      </c>
      <c r="D487" s="5">
        <v>454</v>
      </c>
      <c r="E487" s="5">
        <v>0.82097649186256783</v>
      </c>
      <c r="F487" s="5">
        <v>233</v>
      </c>
      <c r="G487" s="5">
        <v>191.28752260397829</v>
      </c>
      <c r="H487" s="5">
        <v>1.2180616740088106</v>
      </c>
      <c r="I487" s="5">
        <v>1</v>
      </c>
      <c r="J487" s="5">
        <v>1.2180616740088106</v>
      </c>
      <c r="K487" s="5">
        <v>1</v>
      </c>
      <c r="L487" s="5">
        <v>0.82097649186256783</v>
      </c>
      <c r="M487" s="5">
        <v>1</v>
      </c>
    </row>
    <row r="488" spans="3:13" x14ac:dyDescent="0.25">
      <c r="C488" s="6">
        <v>455</v>
      </c>
      <c r="D488" s="5">
        <v>455</v>
      </c>
      <c r="E488" s="5">
        <v>0.82278481012658233</v>
      </c>
      <c r="F488" s="5">
        <v>233</v>
      </c>
      <c r="G488" s="5">
        <v>191.70886075949366</v>
      </c>
      <c r="H488" s="5">
        <v>1.2153846153846153</v>
      </c>
      <c r="I488" s="5">
        <v>1</v>
      </c>
      <c r="J488" s="5">
        <v>1.2153846153846153</v>
      </c>
      <c r="K488" s="5">
        <v>1</v>
      </c>
      <c r="L488" s="5">
        <v>0.82278481012658233</v>
      </c>
      <c r="M488" s="5">
        <v>1</v>
      </c>
    </row>
    <row r="489" spans="3:13" x14ac:dyDescent="0.25">
      <c r="C489" s="6">
        <v>456</v>
      </c>
      <c r="D489" s="5">
        <v>456</v>
      </c>
      <c r="E489" s="5">
        <v>0.82459312839059673</v>
      </c>
      <c r="F489" s="5">
        <v>233</v>
      </c>
      <c r="G489" s="5">
        <v>192.13019891500903</v>
      </c>
      <c r="H489" s="5">
        <v>1.2127192982456141</v>
      </c>
      <c r="I489" s="5">
        <v>1</v>
      </c>
      <c r="J489" s="5">
        <v>1.2127192982456141</v>
      </c>
      <c r="K489" s="5">
        <v>1</v>
      </c>
      <c r="L489" s="5">
        <v>0.82459312839059673</v>
      </c>
      <c r="M489" s="5">
        <v>1</v>
      </c>
    </row>
    <row r="490" spans="3:13" x14ac:dyDescent="0.25">
      <c r="C490" s="6">
        <v>457</v>
      </c>
      <c r="D490" s="5">
        <v>457</v>
      </c>
      <c r="E490" s="5">
        <v>0.82640144665461124</v>
      </c>
      <c r="F490" s="5">
        <v>233</v>
      </c>
      <c r="G490" s="5">
        <v>192.5515370705244</v>
      </c>
      <c r="H490" s="5">
        <v>1.2100656455142231</v>
      </c>
      <c r="I490" s="5">
        <v>1</v>
      </c>
      <c r="J490" s="5">
        <v>1.2100656455142231</v>
      </c>
      <c r="K490" s="5">
        <v>1</v>
      </c>
      <c r="L490" s="5">
        <v>0.82640144665461124</v>
      </c>
      <c r="M490" s="5">
        <v>1</v>
      </c>
    </row>
    <row r="491" spans="3:13" x14ac:dyDescent="0.25">
      <c r="C491" s="6">
        <v>458</v>
      </c>
      <c r="D491" s="5">
        <v>458</v>
      </c>
      <c r="E491" s="5">
        <v>0.82820976491862563</v>
      </c>
      <c r="F491" s="5">
        <v>233</v>
      </c>
      <c r="G491" s="5">
        <v>192.97287522603978</v>
      </c>
      <c r="H491" s="5">
        <v>1.2074235807860263</v>
      </c>
      <c r="I491" s="5">
        <v>1</v>
      </c>
      <c r="J491" s="5">
        <v>1.2074235807860263</v>
      </c>
      <c r="K491" s="5">
        <v>1</v>
      </c>
      <c r="L491" s="5">
        <v>0.82820976491862563</v>
      </c>
      <c r="M491" s="5">
        <v>1</v>
      </c>
    </row>
    <row r="492" spans="3:13" x14ac:dyDescent="0.25">
      <c r="C492" s="6">
        <v>459</v>
      </c>
      <c r="D492" s="5">
        <v>459</v>
      </c>
      <c r="E492" s="5">
        <v>0.83001808318264014</v>
      </c>
      <c r="F492" s="5">
        <v>233</v>
      </c>
      <c r="G492" s="5">
        <v>193.39421338155515</v>
      </c>
      <c r="H492" s="5">
        <v>1.2047930283224402</v>
      </c>
      <c r="I492" s="5">
        <v>1</v>
      </c>
      <c r="J492" s="5">
        <v>1.2047930283224402</v>
      </c>
      <c r="K492" s="5">
        <v>1</v>
      </c>
      <c r="L492" s="5">
        <v>0.83001808318264014</v>
      </c>
      <c r="M492" s="5">
        <v>1</v>
      </c>
    </row>
    <row r="493" spans="3:13" x14ac:dyDescent="0.25">
      <c r="C493" s="6">
        <v>460</v>
      </c>
      <c r="D493" s="5">
        <v>460</v>
      </c>
      <c r="E493" s="5">
        <v>0.83182640144665465</v>
      </c>
      <c r="F493" s="5">
        <v>233</v>
      </c>
      <c r="G493" s="5">
        <v>193.81555153707052</v>
      </c>
      <c r="H493" s="5">
        <v>1.2021739130434781</v>
      </c>
      <c r="I493" s="5">
        <v>1</v>
      </c>
      <c r="J493" s="5">
        <v>1.2021739130434781</v>
      </c>
      <c r="K493" s="5">
        <v>1</v>
      </c>
      <c r="L493" s="5">
        <v>0.83182640144665465</v>
      </c>
      <c r="M493" s="5">
        <v>1</v>
      </c>
    </row>
    <row r="494" spans="3:13" x14ac:dyDescent="0.25">
      <c r="C494" s="6">
        <v>461</v>
      </c>
      <c r="D494" s="5">
        <v>461</v>
      </c>
      <c r="E494" s="5">
        <v>0.83363471971066905</v>
      </c>
      <c r="F494" s="5">
        <v>233</v>
      </c>
      <c r="G494" s="5">
        <v>194.23688969258589</v>
      </c>
      <c r="H494" s="5">
        <v>1.1995661605206074</v>
      </c>
      <c r="I494" s="5">
        <v>1</v>
      </c>
      <c r="J494" s="5">
        <v>1.1995661605206074</v>
      </c>
      <c r="K494" s="5">
        <v>1</v>
      </c>
      <c r="L494" s="5">
        <v>0.83363471971066905</v>
      </c>
      <c r="M494" s="5">
        <v>1</v>
      </c>
    </row>
    <row r="495" spans="3:13" x14ac:dyDescent="0.25">
      <c r="C495" s="6">
        <v>462</v>
      </c>
      <c r="D495" s="5">
        <v>462</v>
      </c>
      <c r="E495" s="5">
        <v>0.83544303797468356</v>
      </c>
      <c r="F495" s="5">
        <v>233</v>
      </c>
      <c r="G495" s="5">
        <v>194.65822784810126</v>
      </c>
      <c r="H495" s="5">
        <v>1.196969696969697</v>
      </c>
      <c r="I495" s="5">
        <v>1</v>
      </c>
      <c r="J495" s="5">
        <v>1.196969696969697</v>
      </c>
      <c r="K495" s="5">
        <v>1</v>
      </c>
      <c r="L495" s="5">
        <v>0.83544303797468356</v>
      </c>
      <c r="M495" s="5">
        <v>1</v>
      </c>
    </row>
    <row r="496" spans="3:13" x14ac:dyDescent="0.25">
      <c r="C496" s="6">
        <v>463</v>
      </c>
      <c r="D496" s="5">
        <v>463</v>
      </c>
      <c r="E496" s="5">
        <v>0.83725135623869806</v>
      </c>
      <c r="F496" s="5">
        <v>233</v>
      </c>
      <c r="G496" s="5">
        <v>195.07956600361663</v>
      </c>
      <c r="H496" s="5">
        <v>1.1943844492440605</v>
      </c>
      <c r="I496" s="5">
        <v>1</v>
      </c>
      <c r="J496" s="5">
        <v>1.1943844492440605</v>
      </c>
      <c r="K496" s="5">
        <v>1</v>
      </c>
      <c r="L496" s="5">
        <v>0.83725135623869806</v>
      </c>
      <c r="M496" s="5">
        <v>1</v>
      </c>
    </row>
    <row r="497" spans="3:13" x14ac:dyDescent="0.25">
      <c r="C497" s="6">
        <v>464</v>
      </c>
      <c r="D497" s="5">
        <v>464</v>
      </c>
      <c r="E497" s="5">
        <v>0.83905967450271246</v>
      </c>
      <c r="F497" s="5">
        <v>233</v>
      </c>
      <c r="G497" s="5">
        <v>195.50090415913201</v>
      </c>
      <c r="H497" s="5">
        <v>1.1918103448275863</v>
      </c>
      <c r="I497" s="5">
        <v>1</v>
      </c>
      <c r="J497" s="5">
        <v>1.1918103448275863</v>
      </c>
      <c r="K497" s="5">
        <v>1</v>
      </c>
      <c r="L497" s="5">
        <v>0.83905967450271246</v>
      </c>
      <c r="M497" s="5">
        <v>1</v>
      </c>
    </row>
    <row r="498" spans="3:13" x14ac:dyDescent="0.25">
      <c r="C498" s="6">
        <v>465</v>
      </c>
      <c r="D498" s="5">
        <v>465</v>
      </c>
      <c r="E498" s="5">
        <v>0.84086799276672697</v>
      </c>
      <c r="F498" s="5">
        <v>233</v>
      </c>
      <c r="G498" s="5">
        <v>195.92224231464738</v>
      </c>
      <c r="H498" s="5">
        <v>1.189247311827957</v>
      </c>
      <c r="I498" s="5">
        <v>1</v>
      </c>
      <c r="J498" s="5">
        <v>1.189247311827957</v>
      </c>
      <c r="K498" s="5">
        <v>1</v>
      </c>
      <c r="L498" s="5">
        <v>0.84086799276672697</v>
      </c>
      <c r="M498" s="5">
        <v>1</v>
      </c>
    </row>
    <row r="499" spans="3:13" x14ac:dyDescent="0.25">
      <c r="C499" s="6">
        <v>466</v>
      </c>
      <c r="D499" s="5">
        <v>466</v>
      </c>
      <c r="E499" s="5">
        <v>0.84267631103074137</v>
      </c>
      <c r="F499" s="5">
        <v>233</v>
      </c>
      <c r="G499" s="5">
        <v>196.34358047016275</v>
      </c>
      <c r="H499" s="5">
        <v>1.1866952789699572</v>
      </c>
      <c r="I499" s="5">
        <v>1</v>
      </c>
      <c r="J499" s="5">
        <v>1.1866952789699572</v>
      </c>
      <c r="K499" s="5">
        <v>1</v>
      </c>
      <c r="L499" s="5">
        <v>0.84267631103074137</v>
      </c>
      <c r="M499" s="5">
        <v>1</v>
      </c>
    </row>
    <row r="500" spans="3:13" x14ac:dyDescent="0.25">
      <c r="C500" s="6">
        <v>467</v>
      </c>
      <c r="D500" s="5">
        <v>467</v>
      </c>
      <c r="E500" s="5">
        <v>0.84448462929475587</v>
      </c>
      <c r="F500" s="5">
        <v>233</v>
      </c>
      <c r="G500" s="5">
        <v>196.76491862567812</v>
      </c>
      <c r="H500" s="5">
        <v>1.1841541755888652</v>
      </c>
      <c r="I500" s="5">
        <v>1</v>
      </c>
      <c r="J500" s="5">
        <v>1.1841541755888652</v>
      </c>
      <c r="K500" s="5">
        <v>1</v>
      </c>
      <c r="L500" s="5">
        <v>0.84448462929475587</v>
      </c>
      <c r="M500" s="5">
        <v>1</v>
      </c>
    </row>
    <row r="501" spans="3:13" x14ac:dyDescent="0.25">
      <c r="C501" s="6">
        <v>468</v>
      </c>
      <c r="D501" s="5">
        <v>468</v>
      </c>
      <c r="E501" s="5">
        <v>0.84629294755877038</v>
      </c>
      <c r="F501" s="5">
        <v>233</v>
      </c>
      <c r="G501" s="5">
        <v>197.18625678119349</v>
      </c>
      <c r="H501" s="5">
        <v>1.1816239316239316</v>
      </c>
      <c r="I501" s="5">
        <v>1</v>
      </c>
      <c r="J501" s="5">
        <v>1.1816239316239316</v>
      </c>
      <c r="K501" s="5">
        <v>1</v>
      </c>
      <c r="L501" s="5">
        <v>0.84629294755877038</v>
      </c>
      <c r="M501" s="5">
        <v>1</v>
      </c>
    </row>
    <row r="502" spans="3:13" x14ac:dyDescent="0.25">
      <c r="C502" s="6">
        <v>469</v>
      </c>
      <c r="D502" s="5">
        <v>469</v>
      </c>
      <c r="E502" s="5">
        <v>0.84810126582278478</v>
      </c>
      <c r="F502" s="5">
        <v>233</v>
      </c>
      <c r="G502" s="5">
        <v>197.60759493670886</v>
      </c>
      <c r="H502" s="5">
        <v>1.1791044776119404</v>
      </c>
      <c r="I502" s="5">
        <v>1</v>
      </c>
      <c r="J502" s="5">
        <v>1.1791044776119404</v>
      </c>
      <c r="K502" s="5">
        <v>1</v>
      </c>
      <c r="L502" s="5">
        <v>0.84810126582278478</v>
      </c>
      <c r="M502" s="5">
        <v>1</v>
      </c>
    </row>
    <row r="503" spans="3:13" x14ac:dyDescent="0.25">
      <c r="C503" s="6">
        <v>470</v>
      </c>
      <c r="D503" s="5">
        <v>470</v>
      </c>
      <c r="E503" s="5">
        <v>0.84990958408679929</v>
      </c>
      <c r="F503" s="5">
        <v>233</v>
      </c>
      <c r="G503" s="5">
        <v>198.02893309222421</v>
      </c>
      <c r="H503" s="5">
        <v>1.176595744680851</v>
      </c>
      <c r="I503" s="5">
        <v>1</v>
      </c>
      <c r="J503" s="5">
        <v>1.176595744680851</v>
      </c>
      <c r="K503" s="5">
        <v>1</v>
      </c>
      <c r="L503" s="5">
        <v>0.84990958408679929</v>
      </c>
      <c r="M503" s="5">
        <v>1</v>
      </c>
    </row>
    <row r="504" spans="3:13" x14ac:dyDescent="0.25">
      <c r="C504" s="6">
        <v>471</v>
      </c>
      <c r="D504" s="5">
        <v>471</v>
      </c>
      <c r="E504" s="5">
        <v>0.85171790235081379</v>
      </c>
      <c r="F504" s="5">
        <v>233</v>
      </c>
      <c r="G504" s="5">
        <v>198.45027124773958</v>
      </c>
      <c r="H504" s="5">
        <v>1.1740976645435244</v>
      </c>
      <c r="I504" s="5">
        <v>1</v>
      </c>
      <c r="J504" s="5">
        <v>1.1740976645435244</v>
      </c>
      <c r="K504" s="5">
        <v>1</v>
      </c>
      <c r="L504" s="5">
        <v>0.85171790235081379</v>
      </c>
      <c r="M504" s="5">
        <v>1</v>
      </c>
    </row>
    <row r="505" spans="3:13" x14ac:dyDescent="0.25">
      <c r="C505" s="6">
        <v>472</v>
      </c>
      <c r="D505" s="5">
        <v>472</v>
      </c>
      <c r="E505" s="5">
        <v>0.85352622061482819</v>
      </c>
      <c r="F505" s="5">
        <v>233</v>
      </c>
      <c r="G505" s="5">
        <v>198.87160940325495</v>
      </c>
      <c r="H505" s="5">
        <v>1.1716101694915255</v>
      </c>
      <c r="I505" s="5">
        <v>1</v>
      </c>
      <c r="J505" s="5">
        <v>1.1716101694915255</v>
      </c>
      <c r="K505" s="5">
        <v>1</v>
      </c>
      <c r="L505" s="5">
        <v>0.85352622061482819</v>
      </c>
      <c r="M505" s="5">
        <v>1</v>
      </c>
    </row>
    <row r="506" spans="3:13" x14ac:dyDescent="0.25">
      <c r="C506" s="6">
        <v>473</v>
      </c>
      <c r="D506" s="5">
        <v>473</v>
      </c>
      <c r="E506" s="5">
        <v>0.8553345388788427</v>
      </c>
      <c r="F506" s="5">
        <v>233</v>
      </c>
      <c r="G506" s="5">
        <v>199.29294755877032</v>
      </c>
      <c r="H506" s="5">
        <v>1.1691331923890063</v>
      </c>
      <c r="I506" s="5">
        <v>1</v>
      </c>
      <c r="J506" s="5">
        <v>1.1691331923890063</v>
      </c>
      <c r="K506" s="5">
        <v>1</v>
      </c>
      <c r="L506" s="5">
        <v>0.8553345388788427</v>
      </c>
      <c r="M506" s="5">
        <v>1</v>
      </c>
    </row>
    <row r="507" spans="3:13" x14ac:dyDescent="0.25">
      <c r="C507" s="6">
        <v>474</v>
      </c>
      <c r="D507" s="5">
        <v>474</v>
      </c>
      <c r="E507" s="5">
        <v>0.8571428571428571</v>
      </c>
      <c r="F507" s="5">
        <v>233</v>
      </c>
      <c r="G507" s="5">
        <v>199.71428571428569</v>
      </c>
      <c r="H507" s="5">
        <v>1.1666666666666667</v>
      </c>
      <c r="I507" s="5">
        <v>1</v>
      </c>
      <c r="J507" s="5">
        <v>1.1666666666666667</v>
      </c>
      <c r="K507" s="5">
        <v>1</v>
      </c>
      <c r="L507" s="5">
        <v>0.8571428571428571</v>
      </c>
      <c r="M507" s="5">
        <v>1</v>
      </c>
    </row>
    <row r="508" spans="3:13" x14ac:dyDescent="0.25">
      <c r="C508" s="6">
        <v>475</v>
      </c>
      <c r="D508" s="5">
        <v>475</v>
      </c>
      <c r="E508" s="5">
        <v>0.8589511754068716</v>
      </c>
      <c r="F508" s="5">
        <v>233</v>
      </c>
      <c r="G508" s="5">
        <v>200.13562386980107</v>
      </c>
      <c r="H508" s="5">
        <v>1.1642105263157896</v>
      </c>
      <c r="I508" s="5">
        <v>1</v>
      </c>
      <c r="J508" s="5">
        <v>1.1642105263157896</v>
      </c>
      <c r="K508" s="5">
        <v>1</v>
      </c>
      <c r="L508" s="5">
        <v>0.8589511754068716</v>
      </c>
      <c r="M508" s="5">
        <v>1</v>
      </c>
    </row>
    <row r="509" spans="3:13" x14ac:dyDescent="0.25">
      <c r="C509" s="6">
        <v>476</v>
      </c>
      <c r="D509" s="5">
        <v>476</v>
      </c>
      <c r="E509" s="5">
        <v>0.86075949367088611</v>
      </c>
      <c r="F509" s="5">
        <v>233</v>
      </c>
      <c r="G509" s="5">
        <v>200.55696202531644</v>
      </c>
      <c r="H509" s="5">
        <v>1.1617647058823528</v>
      </c>
      <c r="I509" s="5">
        <v>1</v>
      </c>
      <c r="J509" s="5">
        <v>1.1617647058823528</v>
      </c>
      <c r="K509" s="5">
        <v>1</v>
      </c>
      <c r="L509" s="5">
        <v>0.86075949367088611</v>
      </c>
      <c r="M509" s="5">
        <v>1</v>
      </c>
    </row>
    <row r="510" spans="3:13" x14ac:dyDescent="0.25">
      <c r="C510" s="6">
        <v>477</v>
      </c>
      <c r="D510" s="5">
        <v>477</v>
      </c>
      <c r="E510" s="5">
        <v>0.86256781193490051</v>
      </c>
      <c r="F510" s="5">
        <v>233</v>
      </c>
      <c r="G510" s="5">
        <v>200.97830018083181</v>
      </c>
      <c r="H510" s="5">
        <v>1.159329140461216</v>
      </c>
      <c r="I510" s="5">
        <v>1</v>
      </c>
      <c r="J510" s="5">
        <v>1.159329140461216</v>
      </c>
      <c r="K510" s="5">
        <v>1</v>
      </c>
      <c r="L510" s="5">
        <v>0.86256781193490051</v>
      </c>
      <c r="M510" s="5">
        <v>1</v>
      </c>
    </row>
    <row r="511" spans="3:13" x14ac:dyDescent="0.25">
      <c r="C511" s="6">
        <v>478</v>
      </c>
      <c r="D511" s="5">
        <v>478</v>
      </c>
      <c r="E511" s="5">
        <v>0.86437613019891502</v>
      </c>
      <c r="F511" s="5">
        <v>233</v>
      </c>
      <c r="G511" s="5">
        <v>201.39963833634718</v>
      </c>
      <c r="H511" s="5">
        <v>1.1569037656903765</v>
      </c>
      <c r="I511" s="5">
        <v>1</v>
      </c>
      <c r="J511" s="5">
        <v>1.1569037656903765</v>
      </c>
      <c r="K511" s="5">
        <v>1</v>
      </c>
      <c r="L511" s="5">
        <v>0.86437613019891502</v>
      </c>
      <c r="M511" s="5">
        <v>1</v>
      </c>
    </row>
    <row r="512" spans="3:13" x14ac:dyDescent="0.25">
      <c r="C512" s="6">
        <v>479</v>
      </c>
      <c r="D512" s="5">
        <v>479</v>
      </c>
      <c r="E512" s="5">
        <v>0.86618444846292952</v>
      </c>
      <c r="F512" s="5">
        <v>233</v>
      </c>
      <c r="G512" s="5">
        <v>201.82097649186255</v>
      </c>
      <c r="H512" s="5">
        <v>1.1544885177453026</v>
      </c>
      <c r="I512" s="5">
        <v>1</v>
      </c>
      <c r="J512" s="5">
        <v>1.1544885177453026</v>
      </c>
      <c r="K512" s="5">
        <v>1</v>
      </c>
      <c r="L512" s="5">
        <v>0.86618444846292952</v>
      </c>
      <c r="M512" s="5">
        <v>1</v>
      </c>
    </row>
    <row r="513" spans="3:13" x14ac:dyDescent="0.25">
      <c r="C513" s="6">
        <v>480</v>
      </c>
      <c r="D513" s="5">
        <v>480</v>
      </c>
      <c r="E513" s="5">
        <v>0.86799276672694392</v>
      </c>
      <c r="F513" s="5">
        <v>233</v>
      </c>
      <c r="G513" s="5">
        <v>202.24231464737792</v>
      </c>
      <c r="H513" s="5">
        <v>1.1520833333333333</v>
      </c>
      <c r="I513" s="5">
        <v>1</v>
      </c>
      <c r="J513" s="5">
        <v>1.1520833333333333</v>
      </c>
      <c r="K513" s="5">
        <v>1</v>
      </c>
      <c r="L513" s="5">
        <v>0.86799276672694392</v>
      </c>
      <c r="M513" s="5">
        <v>1</v>
      </c>
    </row>
    <row r="514" spans="3:13" x14ac:dyDescent="0.25">
      <c r="C514" s="6">
        <v>481</v>
      </c>
      <c r="D514" s="5">
        <v>481</v>
      </c>
      <c r="E514" s="5">
        <v>0.86980108499095843</v>
      </c>
      <c r="F514" s="5">
        <v>233</v>
      </c>
      <c r="G514" s="5">
        <v>202.6636528028933</v>
      </c>
      <c r="H514" s="5">
        <v>1.1496881496881497</v>
      </c>
      <c r="I514" s="5">
        <v>1</v>
      </c>
      <c r="J514" s="5">
        <v>1.1496881496881497</v>
      </c>
      <c r="K514" s="5">
        <v>1</v>
      </c>
      <c r="L514" s="5">
        <v>0.86980108499095843</v>
      </c>
      <c r="M514" s="5">
        <v>1</v>
      </c>
    </row>
    <row r="515" spans="3:13" x14ac:dyDescent="0.25">
      <c r="C515" s="6">
        <v>482</v>
      </c>
      <c r="D515" s="5">
        <v>482</v>
      </c>
      <c r="E515" s="5">
        <v>0.87160940325497283</v>
      </c>
      <c r="F515" s="5">
        <v>233</v>
      </c>
      <c r="G515" s="5">
        <v>203.08499095840867</v>
      </c>
      <c r="H515" s="5">
        <v>1.1473029045643155</v>
      </c>
      <c r="I515" s="5">
        <v>1</v>
      </c>
      <c r="J515" s="5">
        <v>1.1473029045643155</v>
      </c>
      <c r="K515" s="5">
        <v>1</v>
      </c>
      <c r="L515" s="5">
        <v>0.87160940325497283</v>
      </c>
      <c r="M515" s="5">
        <v>1</v>
      </c>
    </row>
    <row r="516" spans="3:13" x14ac:dyDescent="0.25">
      <c r="C516" s="6">
        <v>483</v>
      </c>
      <c r="D516" s="5">
        <v>483</v>
      </c>
      <c r="E516" s="5">
        <v>0.87341772151898733</v>
      </c>
      <c r="F516" s="5">
        <v>233</v>
      </c>
      <c r="G516" s="5">
        <v>203.50632911392404</v>
      </c>
      <c r="H516" s="5">
        <v>1.144927536231884</v>
      </c>
      <c r="I516" s="5">
        <v>1</v>
      </c>
      <c r="J516" s="5">
        <v>1.144927536231884</v>
      </c>
      <c r="K516" s="5">
        <v>1</v>
      </c>
      <c r="L516" s="5">
        <v>0.87341772151898733</v>
      </c>
      <c r="M516" s="5">
        <v>1</v>
      </c>
    </row>
    <row r="517" spans="3:13" x14ac:dyDescent="0.25">
      <c r="C517" s="6">
        <v>484</v>
      </c>
      <c r="D517" s="5">
        <v>484</v>
      </c>
      <c r="E517" s="5">
        <v>0.87522603978300184</v>
      </c>
      <c r="F517" s="5">
        <v>233</v>
      </c>
      <c r="G517" s="5">
        <v>203.92766726943941</v>
      </c>
      <c r="H517" s="5">
        <v>1.1425619834710743</v>
      </c>
      <c r="I517" s="5">
        <v>1</v>
      </c>
      <c r="J517" s="5">
        <v>1.1425619834710743</v>
      </c>
      <c r="K517" s="5">
        <v>1</v>
      </c>
      <c r="L517" s="5">
        <v>0.87522603978300184</v>
      </c>
      <c r="M517" s="5">
        <v>1</v>
      </c>
    </row>
    <row r="518" spans="3:13" x14ac:dyDescent="0.25">
      <c r="C518" s="6">
        <v>485</v>
      </c>
      <c r="D518" s="5">
        <v>485</v>
      </c>
      <c r="E518" s="5">
        <v>0.87703435804701624</v>
      </c>
      <c r="F518" s="5">
        <v>233</v>
      </c>
      <c r="G518" s="5">
        <v>204.34900542495478</v>
      </c>
      <c r="H518" s="5">
        <v>1.1402061855670103</v>
      </c>
      <c r="I518" s="5">
        <v>1</v>
      </c>
      <c r="J518" s="5">
        <v>1.1402061855670103</v>
      </c>
      <c r="K518" s="5">
        <v>1</v>
      </c>
      <c r="L518" s="5">
        <v>0.87703435804701624</v>
      </c>
      <c r="M518" s="5">
        <v>1</v>
      </c>
    </row>
    <row r="519" spans="3:13" x14ac:dyDescent="0.25">
      <c r="C519" s="6">
        <v>486</v>
      </c>
      <c r="D519" s="5">
        <v>486</v>
      </c>
      <c r="E519" s="5">
        <v>0.87884267631103075</v>
      </c>
      <c r="F519" s="5">
        <v>233</v>
      </c>
      <c r="G519" s="5">
        <v>204.77034358047015</v>
      </c>
      <c r="H519" s="5">
        <v>1.1378600823045268</v>
      </c>
      <c r="I519" s="5">
        <v>1</v>
      </c>
      <c r="J519" s="5">
        <v>1.1378600823045268</v>
      </c>
      <c r="K519" s="5">
        <v>1</v>
      </c>
      <c r="L519" s="5">
        <v>0.87884267631103075</v>
      </c>
      <c r="M519" s="5">
        <v>1</v>
      </c>
    </row>
    <row r="520" spans="3:13" x14ac:dyDescent="0.25">
      <c r="C520" s="6">
        <v>487</v>
      </c>
      <c r="D520" s="5">
        <v>487</v>
      </c>
      <c r="E520" s="5">
        <v>0.88065099457504525</v>
      </c>
      <c r="F520" s="5">
        <v>233</v>
      </c>
      <c r="G520" s="5">
        <v>205.19168173598553</v>
      </c>
      <c r="H520" s="5">
        <v>1.1355236139630389</v>
      </c>
      <c r="I520" s="5">
        <v>1</v>
      </c>
      <c r="J520" s="5">
        <v>1.1355236139630389</v>
      </c>
      <c r="K520" s="5">
        <v>1</v>
      </c>
      <c r="L520" s="5">
        <v>0.88065099457504525</v>
      </c>
      <c r="M520" s="5">
        <v>1</v>
      </c>
    </row>
    <row r="521" spans="3:13" x14ac:dyDescent="0.25">
      <c r="C521" s="6">
        <v>488</v>
      </c>
      <c r="D521" s="5">
        <v>488</v>
      </c>
      <c r="E521" s="5">
        <v>0.88245931283905965</v>
      </c>
      <c r="F521" s="5">
        <v>233</v>
      </c>
      <c r="G521" s="5">
        <v>205.6130198915009</v>
      </c>
      <c r="H521" s="5">
        <v>1.1331967213114755</v>
      </c>
      <c r="I521" s="5">
        <v>1</v>
      </c>
      <c r="J521" s="5">
        <v>1.1331967213114755</v>
      </c>
      <c r="K521" s="5">
        <v>1</v>
      </c>
      <c r="L521" s="5">
        <v>0.88245931283905965</v>
      </c>
      <c r="M521" s="5">
        <v>1</v>
      </c>
    </row>
    <row r="522" spans="3:13" x14ac:dyDescent="0.25">
      <c r="C522" s="6">
        <v>489</v>
      </c>
      <c r="D522" s="5">
        <v>489</v>
      </c>
      <c r="E522" s="5">
        <v>0.88426763110307416</v>
      </c>
      <c r="F522" s="5">
        <v>233</v>
      </c>
      <c r="G522" s="5">
        <v>206.03435804701627</v>
      </c>
      <c r="H522" s="5">
        <v>1.130879345603272</v>
      </c>
      <c r="I522" s="5">
        <v>1</v>
      </c>
      <c r="J522" s="5">
        <v>1.130879345603272</v>
      </c>
      <c r="K522" s="5">
        <v>1</v>
      </c>
      <c r="L522" s="5">
        <v>0.88426763110307416</v>
      </c>
      <c r="M522" s="5">
        <v>1</v>
      </c>
    </row>
    <row r="523" spans="3:13" x14ac:dyDescent="0.25">
      <c r="C523" s="6">
        <v>490</v>
      </c>
      <c r="D523" s="5">
        <v>490</v>
      </c>
      <c r="E523" s="5">
        <v>0.88607594936708856</v>
      </c>
      <c r="F523" s="5">
        <v>233</v>
      </c>
      <c r="G523" s="5">
        <v>206.45569620253164</v>
      </c>
      <c r="H523" s="5">
        <v>1.1285714285714286</v>
      </c>
      <c r="I523" s="5">
        <v>1</v>
      </c>
      <c r="J523" s="5">
        <v>1.1285714285714286</v>
      </c>
      <c r="K523" s="5">
        <v>1</v>
      </c>
      <c r="L523" s="5">
        <v>0.88607594936708856</v>
      </c>
      <c r="M523" s="5">
        <v>1</v>
      </c>
    </row>
    <row r="524" spans="3:13" x14ac:dyDescent="0.25">
      <c r="C524" s="6">
        <v>491</v>
      </c>
      <c r="D524" s="5">
        <v>491</v>
      </c>
      <c r="E524" s="5">
        <v>0.88788426763110306</v>
      </c>
      <c r="F524" s="5">
        <v>233</v>
      </c>
      <c r="G524" s="5">
        <v>206.87703435804701</v>
      </c>
      <c r="H524" s="5">
        <v>1.1262729124236253</v>
      </c>
      <c r="I524" s="5">
        <v>1</v>
      </c>
      <c r="J524" s="5">
        <v>1.1262729124236253</v>
      </c>
      <c r="K524" s="5">
        <v>1</v>
      </c>
      <c r="L524" s="5">
        <v>0.88788426763110306</v>
      </c>
      <c r="M524" s="5">
        <v>1</v>
      </c>
    </row>
    <row r="525" spans="3:13" x14ac:dyDescent="0.25">
      <c r="C525" s="6">
        <v>492</v>
      </c>
      <c r="D525" s="5">
        <v>492</v>
      </c>
      <c r="E525" s="5">
        <v>0.88969258589511757</v>
      </c>
      <c r="F525" s="5">
        <v>233</v>
      </c>
      <c r="G525" s="5">
        <v>207.29837251356238</v>
      </c>
      <c r="H525" s="5">
        <v>1.1239837398373984</v>
      </c>
      <c r="I525" s="5">
        <v>1</v>
      </c>
      <c r="J525" s="5">
        <v>1.1239837398373984</v>
      </c>
      <c r="K525" s="5">
        <v>1</v>
      </c>
      <c r="L525" s="5">
        <v>0.88969258589511757</v>
      </c>
      <c r="M525" s="5">
        <v>1</v>
      </c>
    </row>
    <row r="526" spans="3:13" x14ac:dyDescent="0.25">
      <c r="C526" s="6">
        <v>493</v>
      </c>
      <c r="D526" s="5">
        <v>493</v>
      </c>
      <c r="E526" s="5">
        <v>0.89150090415913197</v>
      </c>
      <c r="F526" s="5">
        <v>233</v>
      </c>
      <c r="G526" s="5">
        <v>207.71971066907776</v>
      </c>
      <c r="H526" s="5">
        <v>1.1217038539553752</v>
      </c>
      <c r="I526" s="5">
        <v>1</v>
      </c>
      <c r="J526" s="5">
        <v>1.1217038539553752</v>
      </c>
      <c r="K526" s="5">
        <v>1</v>
      </c>
      <c r="L526" s="5">
        <v>0.89150090415913197</v>
      </c>
      <c r="M526" s="5">
        <v>1</v>
      </c>
    </row>
    <row r="527" spans="3:13" x14ac:dyDescent="0.25">
      <c r="C527" s="6">
        <v>494</v>
      </c>
      <c r="D527" s="5">
        <v>494</v>
      </c>
      <c r="E527" s="5">
        <v>0.89330922242314648</v>
      </c>
      <c r="F527" s="5">
        <v>233</v>
      </c>
      <c r="G527" s="5">
        <v>208.14104882459313</v>
      </c>
      <c r="H527" s="5">
        <v>1.1194331983805668</v>
      </c>
      <c r="I527" s="5">
        <v>1</v>
      </c>
      <c r="J527" s="5">
        <v>1.1194331983805668</v>
      </c>
      <c r="K527" s="5">
        <v>1</v>
      </c>
      <c r="L527" s="5">
        <v>0.89330922242314648</v>
      </c>
      <c r="M527" s="5">
        <v>1</v>
      </c>
    </row>
    <row r="528" spans="3:13" x14ac:dyDescent="0.25">
      <c r="C528" s="6">
        <v>495</v>
      </c>
      <c r="D528" s="5">
        <v>495</v>
      </c>
      <c r="E528" s="5">
        <v>0.89511754068716098</v>
      </c>
      <c r="F528" s="5">
        <v>233</v>
      </c>
      <c r="G528" s="5">
        <v>208.5623869801085</v>
      </c>
      <c r="H528" s="5">
        <v>1.117171717171717</v>
      </c>
      <c r="I528" s="5">
        <v>1</v>
      </c>
      <c r="J528" s="5">
        <v>1.117171717171717</v>
      </c>
      <c r="K528" s="5">
        <v>1</v>
      </c>
      <c r="L528" s="5">
        <v>0.89511754068716098</v>
      </c>
      <c r="M528" s="5">
        <v>1</v>
      </c>
    </row>
    <row r="529" spans="3:13" x14ac:dyDescent="0.25">
      <c r="C529" s="6">
        <v>496</v>
      </c>
      <c r="D529" s="5">
        <v>496</v>
      </c>
      <c r="E529" s="5">
        <v>0.89692585895117538</v>
      </c>
      <c r="F529" s="5">
        <v>233</v>
      </c>
      <c r="G529" s="5">
        <v>208.98372513562387</v>
      </c>
      <c r="H529" s="5">
        <v>1.1149193548387097</v>
      </c>
      <c r="I529" s="5">
        <v>1</v>
      </c>
      <c r="J529" s="5">
        <v>1.1149193548387097</v>
      </c>
      <c r="K529" s="5">
        <v>1</v>
      </c>
      <c r="L529" s="5">
        <v>0.89692585895117538</v>
      </c>
      <c r="M529" s="5">
        <v>1</v>
      </c>
    </row>
    <row r="530" spans="3:13" x14ac:dyDescent="0.25">
      <c r="C530" s="6">
        <v>497</v>
      </c>
      <c r="D530" s="5">
        <v>497</v>
      </c>
      <c r="E530" s="5">
        <v>0.89873417721518989</v>
      </c>
      <c r="F530" s="5">
        <v>233</v>
      </c>
      <c r="G530" s="5">
        <v>209.40506329113924</v>
      </c>
      <c r="H530" s="5">
        <v>1.1126760563380282</v>
      </c>
      <c r="I530" s="5">
        <v>1</v>
      </c>
      <c r="J530" s="5">
        <v>1.1126760563380282</v>
      </c>
      <c r="K530" s="5">
        <v>1</v>
      </c>
      <c r="L530" s="5">
        <v>0.89873417721518989</v>
      </c>
      <c r="M530" s="5">
        <v>1</v>
      </c>
    </row>
    <row r="531" spans="3:13" x14ac:dyDescent="0.25">
      <c r="C531" s="6">
        <v>498</v>
      </c>
      <c r="D531" s="5">
        <v>498</v>
      </c>
      <c r="E531" s="5">
        <v>0.90054249547920429</v>
      </c>
      <c r="F531" s="5">
        <v>233</v>
      </c>
      <c r="G531" s="5">
        <v>209.82640144665459</v>
      </c>
      <c r="H531" s="5">
        <v>1.1104417670682731</v>
      </c>
      <c r="I531" s="5">
        <v>1</v>
      </c>
      <c r="J531" s="5">
        <v>1.1104417670682731</v>
      </c>
      <c r="K531" s="5">
        <v>1</v>
      </c>
      <c r="L531" s="5">
        <v>0.90054249547920429</v>
      </c>
      <c r="M531" s="5">
        <v>1</v>
      </c>
    </row>
    <row r="532" spans="3:13" x14ac:dyDescent="0.25">
      <c r="C532" s="6">
        <v>499</v>
      </c>
      <c r="D532" s="5">
        <v>499</v>
      </c>
      <c r="E532" s="5">
        <v>0.90235081374321879</v>
      </c>
      <c r="F532" s="5">
        <v>233</v>
      </c>
      <c r="G532" s="5">
        <v>210.24773960216996</v>
      </c>
      <c r="H532" s="5">
        <v>1.1082164328657316</v>
      </c>
      <c r="I532" s="5">
        <v>1</v>
      </c>
      <c r="J532" s="5">
        <v>1.1082164328657316</v>
      </c>
      <c r="K532" s="5">
        <v>1</v>
      </c>
      <c r="L532" s="5">
        <v>0.90235081374321879</v>
      </c>
      <c r="M532" s="5">
        <v>1</v>
      </c>
    </row>
    <row r="533" spans="3:13" x14ac:dyDescent="0.25">
      <c r="C533" s="6">
        <v>500</v>
      </c>
      <c r="D533" s="5">
        <v>500</v>
      </c>
      <c r="E533" s="5">
        <v>0.9041591320072333</v>
      </c>
      <c r="F533" s="5">
        <v>233</v>
      </c>
      <c r="G533" s="5">
        <v>210.66907775768533</v>
      </c>
      <c r="H533" s="5">
        <v>1.1059999999999999</v>
      </c>
      <c r="I533" s="5">
        <v>1</v>
      </c>
      <c r="J533" s="5">
        <v>1.1059999999999999</v>
      </c>
      <c r="K533" s="5">
        <v>1</v>
      </c>
      <c r="L533" s="5">
        <v>0.9041591320072333</v>
      </c>
      <c r="M533" s="5">
        <v>1</v>
      </c>
    </row>
    <row r="534" spans="3:13" x14ac:dyDescent="0.25">
      <c r="C534" s="6">
        <v>501</v>
      </c>
      <c r="D534" s="5">
        <v>501</v>
      </c>
      <c r="E534" s="5">
        <v>0.9059674502712477</v>
      </c>
      <c r="F534" s="5">
        <v>233</v>
      </c>
      <c r="G534" s="5">
        <v>211.0904159132007</v>
      </c>
      <c r="H534" s="5">
        <v>1.1037924151696608</v>
      </c>
      <c r="I534" s="5">
        <v>1</v>
      </c>
      <c r="J534" s="5">
        <v>1.1037924151696608</v>
      </c>
      <c r="K534" s="5">
        <v>1</v>
      </c>
      <c r="L534" s="5">
        <v>0.9059674502712477</v>
      </c>
      <c r="M534" s="5">
        <v>1</v>
      </c>
    </row>
    <row r="535" spans="3:13" x14ac:dyDescent="0.25">
      <c r="C535" s="6">
        <v>502</v>
      </c>
      <c r="D535" s="5">
        <v>502</v>
      </c>
      <c r="E535" s="5">
        <v>0.90777576853526221</v>
      </c>
      <c r="F535" s="5">
        <v>233</v>
      </c>
      <c r="G535" s="5">
        <v>211.51175406871607</v>
      </c>
      <c r="H535" s="5">
        <v>1.1015936254980079</v>
      </c>
      <c r="I535" s="5">
        <v>1</v>
      </c>
      <c r="J535" s="5">
        <v>1.1015936254980079</v>
      </c>
      <c r="K535" s="5">
        <v>1</v>
      </c>
      <c r="L535" s="5">
        <v>0.90777576853526221</v>
      </c>
      <c r="M535" s="5">
        <v>1</v>
      </c>
    </row>
    <row r="536" spans="3:13" x14ac:dyDescent="0.25">
      <c r="C536" s="6">
        <v>503</v>
      </c>
      <c r="D536" s="5">
        <v>503</v>
      </c>
      <c r="E536" s="5">
        <v>0.90958408679927671</v>
      </c>
      <c r="F536" s="5">
        <v>233</v>
      </c>
      <c r="G536" s="5">
        <v>211.93309222423144</v>
      </c>
      <c r="H536" s="5">
        <v>1.099403578528827</v>
      </c>
      <c r="I536" s="5">
        <v>1</v>
      </c>
      <c r="J536" s="5">
        <v>1.099403578528827</v>
      </c>
      <c r="K536" s="5">
        <v>1</v>
      </c>
      <c r="L536" s="5">
        <v>0.90958408679927671</v>
      </c>
      <c r="M536" s="5">
        <v>1</v>
      </c>
    </row>
    <row r="537" spans="3:13" x14ac:dyDescent="0.25">
      <c r="C537" s="6">
        <v>504</v>
      </c>
      <c r="D537" s="5">
        <v>504</v>
      </c>
      <c r="E537" s="5">
        <v>0.91139240506329111</v>
      </c>
      <c r="F537" s="5">
        <v>233</v>
      </c>
      <c r="G537" s="5">
        <v>212.35443037974682</v>
      </c>
      <c r="H537" s="5">
        <v>1.0972222222222223</v>
      </c>
      <c r="I537" s="5">
        <v>1</v>
      </c>
      <c r="J537" s="5">
        <v>1.0972222222222223</v>
      </c>
      <c r="K537" s="5">
        <v>1</v>
      </c>
      <c r="L537" s="5">
        <v>0.91139240506329111</v>
      </c>
      <c r="M537" s="5">
        <v>1</v>
      </c>
    </row>
    <row r="538" spans="3:13" x14ac:dyDescent="0.25">
      <c r="C538" s="6">
        <v>505</v>
      </c>
      <c r="D538" s="5">
        <v>505</v>
      </c>
      <c r="E538" s="5">
        <v>0.91320072332730562</v>
      </c>
      <c r="F538" s="5">
        <v>233</v>
      </c>
      <c r="G538" s="5">
        <v>212.77576853526219</v>
      </c>
      <c r="H538" s="5">
        <v>1.0950495049504951</v>
      </c>
      <c r="I538" s="5">
        <v>1</v>
      </c>
      <c r="J538" s="5">
        <v>1.0950495049504951</v>
      </c>
      <c r="K538" s="5">
        <v>1</v>
      </c>
      <c r="L538" s="5">
        <v>0.91320072332730562</v>
      </c>
      <c r="M538" s="5">
        <v>1</v>
      </c>
    </row>
    <row r="539" spans="3:13" x14ac:dyDescent="0.25">
      <c r="C539" s="6">
        <v>506</v>
      </c>
      <c r="D539" s="5">
        <v>506</v>
      </c>
      <c r="E539" s="5">
        <v>0.91500904159132013</v>
      </c>
      <c r="F539" s="5">
        <v>233</v>
      </c>
      <c r="G539" s="5">
        <v>213.19710669077756</v>
      </c>
      <c r="H539" s="5">
        <v>1.0928853754940711</v>
      </c>
      <c r="I539" s="5">
        <v>1</v>
      </c>
      <c r="J539" s="5">
        <v>1.0928853754940711</v>
      </c>
      <c r="K539" s="5">
        <v>1</v>
      </c>
      <c r="L539" s="5">
        <v>0.91500904159132013</v>
      </c>
      <c r="M539" s="5">
        <v>1</v>
      </c>
    </row>
    <row r="540" spans="3:13" x14ac:dyDescent="0.25">
      <c r="C540" s="6">
        <v>507</v>
      </c>
      <c r="D540" s="5">
        <v>507</v>
      </c>
      <c r="E540" s="5">
        <v>0.91681735985533452</v>
      </c>
      <c r="F540" s="5">
        <v>233</v>
      </c>
      <c r="G540" s="5">
        <v>213.61844484629293</v>
      </c>
      <c r="H540" s="5">
        <v>1.0907297830374754</v>
      </c>
      <c r="I540" s="5">
        <v>1</v>
      </c>
      <c r="J540" s="5">
        <v>1.0907297830374754</v>
      </c>
      <c r="K540" s="5">
        <v>1</v>
      </c>
      <c r="L540" s="5">
        <v>0.91681735985533452</v>
      </c>
      <c r="M540" s="5">
        <v>1</v>
      </c>
    </row>
    <row r="541" spans="3:13" x14ac:dyDescent="0.25">
      <c r="C541" s="6">
        <v>508</v>
      </c>
      <c r="D541" s="5">
        <v>508</v>
      </c>
      <c r="E541" s="5">
        <v>0.91862567811934903</v>
      </c>
      <c r="F541" s="5">
        <v>233</v>
      </c>
      <c r="G541" s="5">
        <v>214.0397830018083</v>
      </c>
      <c r="H541" s="5">
        <v>1.0885826771653544</v>
      </c>
      <c r="I541" s="5">
        <v>1</v>
      </c>
      <c r="J541" s="5">
        <v>1.0885826771653544</v>
      </c>
      <c r="K541" s="5">
        <v>1</v>
      </c>
      <c r="L541" s="5">
        <v>0.91862567811934903</v>
      </c>
      <c r="M541" s="5">
        <v>1</v>
      </c>
    </row>
    <row r="542" spans="3:13" x14ac:dyDescent="0.25">
      <c r="C542" s="6">
        <v>509</v>
      </c>
      <c r="D542" s="5">
        <v>509</v>
      </c>
      <c r="E542" s="5">
        <v>0.92043399638336343</v>
      </c>
      <c r="F542" s="5">
        <v>233</v>
      </c>
      <c r="G542" s="5">
        <v>214.46112115732367</v>
      </c>
      <c r="H542" s="5">
        <v>1.0864440078585462</v>
      </c>
      <c r="I542" s="5">
        <v>1</v>
      </c>
      <c r="J542" s="5">
        <v>1.0864440078585462</v>
      </c>
      <c r="K542" s="5">
        <v>1</v>
      </c>
      <c r="L542" s="5">
        <v>0.92043399638336343</v>
      </c>
      <c r="M542" s="5">
        <v>1</v>
      </c>
    </row>
    <row r="543" spans="3:13" x14ac:dyDescent="0.25">
      <c r="C543" s="6">
        <v>510</v>
      </c>
      <c r="D543" s="5">
        <v>510</v>
      </c>
      <c r="E543" s="5">
        <v>0.92224231464737794</v>
      </c>
      <c r="F543" s="5">
        <v>233</v>
      </c>
      <c r="G543" s="5">
        <v>214.88245931283905</v>
      </c>
      <c r="H543" s="5">
        <v>1.084313725490196</v>
      </c>
      <c r="I543" s="5">
        <v>1</v>
      </c>
      <c r="J543" s="5">
        <v>1.084313725490196</v>
      </c>
      <c r="K543" s="5">
        <v>1</v>
      </c>
      <c r="L543" s="5">
        <v>0.92224231464737794</v>
      </c>
      <c r="M543" s="5">
        <v>1</v>
      </c>
    </row>
    <row r="544" spans="3:13" x14ac:dyDescent="0.25">
      <c r="C544" s="6">
        <v>511</v>
      </c>
      <c r="D544" s="5">
        <v>511</v>
      </c>
      <c r="E544" s="5">
        <v>0.92405063291139244</v>
      </c>
      <c r="F544" s="5">
        <v>233</v>
      </c>
      <c r="G544" s="5">
        <v>215.30379746835442</v>
      </c>
      <c r="H544" s="5">
        <v>1.0821917808219177</v>
      </c>
      <c r="I544" s="5">
        <v>1</v>
      </c>
      <c r="J544" s="5">
        <v>1.0821917808219177</v>
      </c>
      <c r="K544" s="5">
        <v>1</v>
      </c>
      <c r="L544" s="5">
        <v>0.92405063291139244</v>
      </c>
      <c r="M544" s="5">
        <v>1</v>
      </c>
    </row>
    <row r="545" spans="3:13" x14ac:dyDescent="0.25">
      <c r="C545" s="6">
        <v>512</v>
      </c>
      <c r="D545" s="5">
        <v>512</v>
      </c>
      <c r="E545" s="5">
        <v>0.92585895117540684</v>
      </c>
      <c r="F545" s="5">
        <v>233</v>
      </c>
      <c r="G545" s="5">
        <v>215.72513562386979</v>
      </c>
      <c r="H545" s="5">
        <v>1.080078125</v>
      </c>
      <c r="I545" s="5">
        <v>1</v>
      </c>
      <c r="J545" s="5">
        <v>1.080078125</v>
      </c>
      <c r="K545" s="5">
        <v>1</v>
      </c>
      <c r="L545" s="5">
        <v>0.92585895117540684</v>
      </c>
      <c r="M545" s="5">
        <v>1</v>
      </c>
    </row>
    <row r="546" spans="3:13" x14ac:dyDescent="0.25">
      <c r="C546" s="6">
        <v>513</v>
      </c>
      <c r="D546" s="5">
        <v>513</v>
      </c>
      <c r="E546" s="5">
        <v>0.92766726943942135</v>
      </c>
      <c r="F546" s="5">
        <v>233</v>
      </c>
      <c r="G546" s="5">
        <v>216.14647377938516</v>
      </c>
      <c r="H546" s="5">
        <v>1.0779727095516569</v>
      </c>
      <c r="I546" s="5">
        <v>1</v>
      </c>
      <c r="J546" s="5">
        <v>1.0779727095516569</v>
      </c>
      <c r="K546" s="5">
        <v>1</v>
      </c>
      <c r="L546" s="5">
        <v>0.92766726943942135</v>
      </c>
      <c r="M546" s="5">
        <v>1</v>
      </c>
    </row>
    <row r="547" spans="3:13" x14ac:dyDescent="0.25">
      <c r="C547" s="6">
        <v>514</v>
      </c>
      <c r="D547" s="5">
        <v>514</v>
      </c>
      <c r="E547" s="5">
        <v>0.92947558770343586</v>
      </c>
      <c r="F547" s="5">
        <v>233</v>
      </c>
      <c r="G547" s="5">
        <v>216.56781193490053</v>
      </c>
      <c r="H547" s="5">
        <v>1.0758754863813229</v>
      </c>
      <c r="I547" s="5">
        <v>1</v>
      </c>
      <c r="J547" s="5">
        <v>1.0758754863813229</v>
      </c>
      <c r="K547" s="5">
        <v>1</v>
      </c>
      <c r="L547" s="5">
        <v>0.92947558770343586</v>
      </c>
      <c r="M547" s="5">
        <v>1</v>
      </c>
    </row>
    <row r="548" spans="3:13" x14ac:dyDescent="0.25">
      <c r="C548" s="6">
        <v>515</v>
      </c>
      <c r="D548" s="5">
        <v>515</v>
      </c>
      <c r="E548" s="5">
        <v>0.93128390596745025</v>
      </c>
      <c r="F548" s="5">
        <v>233</v>
      </c>
      <c r="G548" s="5">
        <v>216.9891500904159</v>
      </c>
      <c r="H548" s="5">
        <v>1.0737864077669903</v>
      </c>
      <c r="I548" s="5">
        <v>1</v>
      </c>
      <c r="J548" s="5">
        <v>1.0737864077669903</v>
      </c>
      <c r="K548" s="5">
        <v>1</v>
      </c>
      <c r="L548" s="5">
        <v>0.93128390596745025</v>
      </c>
      <c r="M548" s="5">
        <v>1</v>
      </c>
    </row>
    <row r="549" spans="3:13" x14ac:dyDescent="0.25">
      <c r="C549" s="6">
        <v>516</v>
      </c>
      <c r="D549" s="5">
        <v>516</v>
      </c>
      <c r="E549" s="5">
        <v>0.93309222423146476</v>
      </c>
      <c r="F549" s="5">
        <v>233</v>
      </c>
      <c r="G549" s="5">
        <v>217.41048824593128</v>
      </c>
      <c r="H549" s="5">
        <v>1.0717054263565891</v>
      </c>
      <c r="I549" s="5">
        <v>1</v>
      </c>
      <c r="J549" s="5">
        <v>1.0717054263565891</v>
      </c>
      <c r="K549" s="5">
        <v>1</v>
      </c>
      <c r="L549" s="5">
        <v>0.93309222423146476</v>
      </c>
      <c r="M549" s="5">
        <v>1</v>
      </c>
    </row>
    <row r="550" spans="3:13" x14ac:dyDescent="0.25">
      <c r="C550" s="6">
        <v>517</v>
      </c>
      <c r="D550" s="5">
        <v>517</v>
      </c>
      <c r="E550" s="5">
        <v>0.93490054249547916</v>
      </c>
      <c r="F550" s="5">
        <v>233</v>
      </c>
      <c r="G550" s="5">
        <v>217.83182640144665</v>
      </c>
      <c r="H550" s="5">
        <v>1.0696324951644101</v>
      </c>
      <c r="I550" s="5">
        <v>1</v>
      </c>
      <c r="J550" s="5">
        <v>1.0696324951644101</v>
      </c>
      <c r="K550" s="5">
        <v>1</v>
      </c>
      <c r="L550" s="5">
        <v>0.93490054249547916</v>
      </c>
      <c r="M550" s="5">
        <v>1</v>
      </c>
    </row>
    <row r="551" spans="3:13" x14ac:dyDescent="0.25">
      <c r="C551" s="6">
        <v>518</v>
      </c>
      <c r="D551" s="5">
        <v>518</v>
      </c>
      <c r="E551" s="5">
        <v>0.93670886075949367</v>
      </c>
      <c r="F551" s="5">
        <v>233</v>
      </c>
      <c r="G551" s="5">
        <v>218.25316455696202</v>
      </c>
      <c r="H551" s="5">
        <v>1.0675675675675675</v>
      </c>
      <c r="I551" s="5">
        <v>1</v>
      </c>
      <c r="J551" s="5">
        <v>1.0675675675675675</v>
      </c>
      <c r="K551" s="5">
        <v>1</v>
      </c>
      <c r="L551" s="5">
        <v>0.93670886075949367</v>
      </c>
      <c r="M551" s="5">
        <v>1</v>
      </c>
    </row>
    <row r="552" spans="3:13" x14ac:dyDescent="0.25">
      <c r="C552" s="6">
        <v>519</v>
      </c>
      <c r="D552" s="5">
        <v>519</v>
      </c>
      <c r="E552" s="5">
        <v>0.93851717902350817</v>
      </c>
      <c r="F552" s="5">
        <v>233</v>
      </c>
      <c r="G552" s="5">
        <v>218.67450271247739</v>
      </c>
      <c r="H552" s="5">
        <v>1.0655105973025047</v>
      </c>
      <c r="I552" s="5">
        <v>1</v>
      </c>
      <c r="J552" s="5">
        <v>1.0655105973025047</v>
      </c>
      <c r="K552" s="5">
        <v>1</v>
      </c>
      <c r="L552" s="5">
        <v>0.93851717902350817</v>
      </c>
      <c r="M552" s="5">
        <v>1</v>
      </c>
    </row>
    <row r="553" spans="3:13" x14ac:dyDescent="0.25">
      <c r="C553" s="6">
        <v>520</v>
      </c>
      <c r="D553" s="5">
        <v>520</v>
      </c>
      <c r="E553" s="5">
        <v>0.94032549728752257</v>
      </c>
      <c r="F553" s="5">
        <v>233</v>
      </c>
      <c r="G553" s="5">
        <v>219.09584086799276</v>
      </c>
      <c r="H553" s="5">
        <v>1.0634615384615385</v>
      </c>
      <c r="I553" s="5">
        <v>1</v>
      </c>
      <c r="J553" s="5">
        <v>1.0634615384615385</v>
      </c>
      <c r="K553" s="5">
        <v>1</v>
      </c>
      <c r="L553" s="5">
        <v>0.94032549728752257</v>
      </c>
      <c r="M553" s="5">
        <v>1</v>
      </c>
    </row>
    <row r="554" spans="3:13" x14ac:dyDescent="0.25">
      <c r="C554" s="6">
        <v>521</v>
      </c>
      <c r="D554" s="5">
        <v>521</v>
      </c>
      <c r="E554" s="5">
        <v>0.94213381555153708</v>
      </c>
      <c r="F554" s="5">
        <v>233</v>
      </c>
      <c r="G554" s="5">
        <v>219.51717902350813</v>
      </c>
      <c r="H554" s="5">
        <v>1.0614203454894433</v>
      </c>
      <c r="I554" s="5">
        <v>1</v>
      </c>
      <c r="J554" s="5">
        <v>1.0614203454894433</v>
      </c>
      <c r="K554" s="5">
        <v>1</v>
      </c>
      <c r="L554" s="5">
        <v>0.94213381555153708</v>
      </c>
      <c r="M554" s="5">
        <v>1</v>
      </c>
    </row>
    <row r="555" spans="3:13" x14ac:dyDescent="0.25">
      <c r="C555" s="6">
        <v>522</v>
      </c>
      <c r="D555" s="5">
        <v>522</v>
      </c>
      <c r="E555" s="5">
        <v>0.94394213381555159</v>
      </c>
      <c r="F555" s="5">
        <v>233</v>
      </c>
      <c r="G555" s="5">
        <v>219.93851717902351</v>
      </c>
      <c r="H555" s="5">
        <v>1.0593869731800765</v>
      </c>
      <c r="I555" s="5">
        <v>1</v>
      </c>
      <c r="J555" s="5">
        <v>1.0593869731800765</v>
      </c>
      <c r="K555" s="5">
        <v>1</v>
      </c>
      <c r="L555" s="5">
        <v>0.94394213381555159</v>
      </c>
      <c r="M555" s="5">
        <v>1</v>
      </c>
    </row>
    <row r="556" spans="3:13" x14ac:dyDescent="0.25">
      <c r="C556" s="6">
        <v>523</v>
      </c>
      <c r="D556" s="5">
        <v>523</v>
      </c>
      <c r="E556" s="5">
        <v>0.94575045207956598</v>
      </c>
      <c r="F556" s="5">
        <v>233</v>
      </c>
      <c r="G556" s="5">
        <v>220.35985533453888</v>
      </c>
      <c r="H556" s="5">
        <v>1.0573613766730401</v>
      </c>
      <c r="I556" s="5">
        <v>1</v>
      </c>
      <c r="J556" s="5">
        <v>1.0573613766730401</v>
      </c>
      <c r="K556" s="5">
        <v>1</v>
      </c>
      <c r="L556" s="5">
        <v>0.94575045207956598</v>
      </c>
      <c r="M556" s="5">
        <v>1</v>
      </c>
    </row>
    <row r="557" spans="3:13" x14ac:dyDescent="0.25">
      <c r="C557" s="6">
        <v>524</v>
      </c>
      <c r="D557" s="5">
        <v>524</v>
      </c>
      <c r="E557" s="5">
        <v>0.94755877034358049</v>
      </c>
      <c r="F557" s="5">
        <v>233</v>
      </c>
      <c r="G557" s="5">
        <v>220.78119349005425</v>
      </c>
      <c r="H557" s="5">
        <v>1.0553435114503817</v>
      </c>
      <c r="I557" s="5">
        <v>1</v>
      </c>
      <c r="J557" s="5">
        <v>1.0553435114503817</v>
      </c>
      <c r="K557" s="5">
        <v>1</v>
      </c>
      <c r="L557" s="5">
        <v>0.94755877034358049</v>
      </c>
      <c r="M557" s="5">
        <v>1</v>
      </c>
    </row>
    <row r="558" spans="3:13" x14ac:dyDescent="0.25">
      <c r="C558" s="6">
        <v>525</v>
      </c>
      <c r="D558" s="5">
        <v>525</v>
      </c>
      <c r="E558" s="5">
        <v>0.94936708860759489</v>
      </c>
      <c r="F558" s="5">
        <v>233</v>
      </c>
      <c r="G558" s="5">
        <v>221.20253164556962</v>
      </c>
      <c r="H558" s="5">
        <v>1.0533333333333335</v>
      </c>
      <c r="I558" s="5">
        <v>1</v>
      </c>
      <c r="J558" s="5">
        <v>1.0533333333333335</v>
      </c>
      <c r="K558" s="5">
        <v>1</v>
      </c>
      <c r="L558" s="5">
        <v>0.94936708860759489</v>
      </c>
      <c r="M558" s="5">
        <v>1</v>
      </c>
    </row>
    <row r="559" spans="3:13" x14ac:dyDescent="0.25">
      <c r="C559" s="6">
        <v>526</v>
      </c>
      <c r="D559" s="5">
        <v>526</v>
      </c>
      <c r="E559" s="5">
        <v>0.9511754068716094</v>
      </c>
      <c r="F559" s="5">
        <v>233</v>
      </c>
      <c r="G559" s="5">
        <v>221.62386980108499</v>
      </c>
      <c r="H559" s="5">
        <v>1.0513307984790874</v>
      </c>
      <c r="I559" s="5">
        <v>1</v>
      </c>
      <c r="J559" s="5">
        <v>1.0513307984790874</v>
      </c>
      <c r="K559" s="5">
        <v>1</v>
      </c>
      <c r="L559" s="5">
        <v>0.9511754068716094</v>
      </c>
      <c r="M559" s="5">
        <v>1</v>
      </c>
    </row>
    <row r="560" spans="3:13" x14ac:dyDescent="0.25">
      <c r="C560" s="6">
        <v>527</v>
      </c>
      <c r="D560" s="5">
        <v>527</v>
      </c>
      <c r="E560" s="5">
        <v>0.9529837251356239</v>
      </c>
      <c r="F560" s="5">
        <v>233</v>
      </c>
      <c r="G560" s="5">
        <v>222.04520795660034</v>
      </c>
      <c r="H560" s="5">
        <v>1.0493358633776091</v>
      </c>
      <c r="I560" s="5">
        <v>1</v>
      </c>
      <c r="J560" s="5">
        <v>1.0493358633776091</v>
      </c>
      <c r="K560" s="5">
        <v>1</v>
      </c>
      <c r="L560" s="5">
        <v>0.9529837251356239</v>
      </c>
      <c r="M560" s="5">
        <v>1</v>
      </c>
    </row>
    <row r="561" spans="3:13" x14ac:dyDescent="0.25">
      <c r="C561" s="6">
        <v>528</v>
      </c>
      <c r="D561" s="5">
        <v>528</v>
      </c>
      <c r="E561" s="5">
        <v>0.9547920433996383</v>
      </c>
      <c r="F561" s="5">
        <v>233</v>
      </c>
      <c r="G561" s="5">
        <v>222.46654611211571</v>
      </c>
      <c r="H561" s="5">
        <v>1.0473484848484849</v>
      </c>
      <c r="I561" s="5">
        <v>1</v>
      </c>
      <c r="J561" s="5">
        <v>1.0473484848484849</v>
      </c>
      <c r="K561" s="5">
        <v>1</v>
      </c>
      <c r="L561" s="5">
        <v>0.9547920433996383</v>
      </c>
      <c r="M561" s="5">
        <v>1</v>
      </c>
    </row>
    <row r="562" spans="3:13" x14ac:dyDescent="0.25">
      <c r="C562" s="6">
        <v>529</v>
      </c>
      <c r="D562" s="5">
        <v>529</v>
      </c>
      <c r="E562" s="5">
        <v>0.95660036166365281</v>
      </c>
      <c r="F562" s="5">
        <v>233</v>
      </c>
      <c r="G562" s="5">
        <v>222.88788426763108</v>
      </c>
      <c r="H562" s="5">
        <v>1.0453686200378072</v>
      </c>
      <c r="I562" s="5">
        <v>1</v>
      </c>
      <c r="J562" s="5">
        <v>1.0453686200378072</v>
      </c>
      <c r="K562" s="5">
        <v>1</v>
      </c>
      <c r="L562" s="5">
        <v>0.95660036166365281</v>
      </c>
      <c r="M562" s="5">
        <v>1</v>
      </c>
    </row>
    <row r="563" spans="3:13" x14ac:dyDescent="0.25">
      <c r="C563" s="6">
        <v>530</v>
      </c>
      <c r="D563" s="5">
        <v>530</v>
      </c>
      <c r="E563" s="5">
        <v>0.95840867992766732</v>
      </c>
      <c r="F563" s="5">
        <v>233</v>
      </c>
      <c r="G563" s="5">
        <v>223.30922242314645</v>
      </c>
      <c r="H563" s="5">
        <v>1.0433962264150942</v>
      </c>
      <c r="I563" s="5">
        <v>1</v>
      </c>
      <c r="J563" s="5">
        <v>1.0433962264150942</v>
      </c>
      <c r="K563" s="5">
        <v>1</v>
      </c>
      <c r="L563" s="5">
        <v>0.95840867992766732</v>
      </c>
      <c r="M563" s="5">
        <v>1</v>
      </c>
    </row>
    <row r="564" spans="3:13" x14ac:dyDescent="0.25">
      <c r="C564" s="6">
        <v>531</v>
      </c>
      <c r="D564" s="5">
        <v>531</v>
      </c>
      <c r="E564" s="5">
        <v>0.96021699819168171</v>
      </c>
      <c r="F564" s="5">
        <v>233</v>
      </c>
      <c r="G564" s="5">
        <v>223.73056057866182</v>
      </c>
      <c r="H564" s="5">
        <v>1.0414312617702448</v>
      </c>
      <c r="I564" s="5">
        <v>1</v>
      </c>
      <c r="J564" s="5">
        <v>1.0414312617702448</v>
      </c>
      <c r="K564" s="5">
        <v>1</v>
      </c>
      <c r="L564" s="5">
        <v>0.96021699819168171</v>
      </c>
      <c r="M564" s="5">
        <v>1</v>
      </c>
    </row>
    <row r="565" spans="3:13" x14ac:dyDescent="0.25">
      <c r="C565" s="6">
        <v>532</v>
      </c>
      <c r="D565" s="5">
        <v>532</v>
      </c>
      <c r="E565" s="5">
        <v>0.96202531645569622</v>
      </c>
      <c r="F565" s="5">
        <v>233</v>
      </c>
      <c r="G565" s="5">
        <v>224.15189873417719</v>
      </c>
      <c r="H565" s="5">
        <v>1.0394736842105263</v>
      </c>
      <c r="I565" s="5">
        <v>1</v>
      </c>
      <c r="J565" s="5">
        <v>1.0394736842105263</v>
      </c>
      <c r="K565" s="5">
        <v>1</v>
      </c>
      <c r="L565" s="5">
        <v>0.96202531645569622</v>
      </c>
      <c r="M565" s="5">
        <v>1</v>
      </c>
    </row>
    <row r="566" spans="3:13" x14ac:dyDescent="0.25">
      <c r="C566" s="6">
        <v>533</v>
      </c>
      <c r="D566" s="5">
        <v>533</v>
      </c>
      <c r="E566" s="5">
        <v>0.96383363471971062</v>
      </c>
      <c r="F566" s="5">
        <v>233</v>
      </c>
      <c r="G566" s="5">
        <v>224.57323688969257</v>
      </c>
      <c r="H566" s="5">
        <v>1.0375234521575984</v>
      </c>
      <c r="I566" s="5">
        <v>1</v>
      </c>
      <c r="J566" s="5">
        <v>1.0375234521575984</v>
      </c>
      <c r="K566" s="5">
        <v>1</v>
      </c>
      <c r="L566" s="5">
        <v>0.96383363471971062</v>
      </c>
      <c r="M566" s="5">
        <v>1</v>
      </c>
    </row>
    <row r="567" spans="3:13" x14ac:dyDescent="0.25">
      <c r="C567" s="6">
        <v>534</v>
      </c>
      <c r="D567" s="5">
        <v>534</v>
      </c>
      <c r="E567" s="5">
        <v>0.96564195298372513</v>
      </c>
      <c r="F567" s="5">
        <v>233</v>
      </c>
      <c r="G567" s="5">
        <v>224.99457504520794</v>
      </c>
      <c r="H567" s="5">
        <v>1.0355805243445693</v>
      </c>
      <c r="I567" s="5">
        <v>1</v>
      </c>
      <c r="J567" s="5">
        <v>1.0355805243445693</v>
      </c>
      <c r="K567" s="5">
        <v>1</v>
      </c>
      <c r="L567" s="5">
        <v>0.96564195298372513</v>
      </c>
      <c r="M567" s="5">
        <v>1</v>
      </c>
    </row>
    <row r="568" spans="3:13" x14ac:dyDescent="0.25">
      <c r="C568" s="6">
        <v>535</v>
      </c>
      <c r="D568" s="5">
        <v>535</v>
      </c>
      <c r="E568" s="5">
        <v>0.96745027124773963</v>
      </c>
      <c r="F568" s="5">
        <v>233</v>
      </c>
      <c r="G568" s="5">
        <v>225.41591320072331</v>
      </c>
      <c r="H568" s="5">
        <v>1.0336448598130841</v>
      </c>
      <c r="I568" s="5">
        <v>1</v>
      </c>
      <c r="J568" s="5">
        <v>1.0336448598130841</v>
      </c>
      <c r="K568" s="5">
        <v>1</v>
      </c>
      <c r="L568" s="5">
        <v>0.96745027124773963</v>
      </c>
      <c r="M568" s="5">
        <v>1</v>
      </c>
    </row>
    <row r="569" spans="3:13" x14ac:dyDescent="0.25">
      <c r="C569" s="6">
        <v>536</v>
      </c>
      <c r="D569" s="5">
        <v>536</v>
      </c>
      <c r="E569" s="5">
        <v>0.96925858951175403</v>
      </c>
      <c r="F569" s="5">
        <v>233</v>
      </c>
      <c r="G569" s="5">
        <v>225.83725135623868</v>
      </c>
      <c r="H569" s="5">
        <v>1.0317164179104479</v>
      </c>
      <c r="I569" s="5">
        <v>1</v>
      </c>
      <c r="J569" s="5">
        <v>1.0317164179104479</v>
      </c>
      <c r="K569" s="5">
        <v>1</v>
      </c>
      <c r="L569" s="5">
        <v>0.96925858951175403</v>
      </c>
      <c r="M569" s="5">
        <v>1</v>
      </c>
    </row>
    <row r="570" spans="3:13" x14ac:dyDescent="0.25">
      <c r="C570" s="6">
        <v>537</v>
      </c>
      <c r="D570" s="5">
        <v>537</v>
      </c>
      <c r="E570" s="5">
        <v>0.97106690777576854</v>
      </c>
      <c r="F570" s="5">
        <v>233</v>
      </c>
      <c r="G570" s="5">
        <v>226.25858951175405</v>
      </c>
      <c r="H570" s="5">
        <v>1.0297951582867784</v>
      </c>
      <c r="I570" s="5">
        <v>1</v>
      </c>
      <c r="J570" s="5">
        <v>1.0297951582867784</v>
      </c>
      <c r="K570" s="5">
        <v>1</v>
      </c>
      <c r="L570" s="5">
        <v>0.97106690777576854</v>
      </c>
      <c r="M570" s="5">
        <v>1</v>
      </c>
    </row>
    <row r="571" spans="3:13" x14ac:dyDescent="0.25">
      <c r="C571" s="6">
        <v>538</v>
      </c>
      <c r="D571" s="5">
        <v>538</v>
      </c>
      <c r="E571" s="5">
        <v>0.97287522603978305</v>
      </c>
      <c r="F571" s="5">
        <v>233</v>
      </c>
      <c r="G571" s="5">
        <v>226.67992766726942</v>
      </c>
      <c r="H571" s="5">
        <v>1.0278810408921932</v>
      </c>
      <c r="I571" s="5">
        <v>1</v>
      </c>
      <c r="J571" s="5">
        <v>1.0278810408921932</v>
      </c>
      <c r="K571" s="5">
        <v>1</v>
      </c>
      <c r="L571" s="5">
        <v>0.97287522603978305</v>
      </c>
      <c r="M571" s="5">
        <v>1</v>
      </c>
    </row>
    <row r="572" spans="3:13" x14ac:dyDescent="0.25">
      <c r="C572" s="6">
        <v>539</v>
      </c>
      <c r="D572" s="5">
        <v>539</v>
      </c>
      <c r="E572" s="5">
        <v>0.97468354430379744</v>
      </c>
      <c r="F572" s="5">
        <v>233</v>
      </c>
      <c r="G572" s="5">
        <v>227.1012658227848</v>
      </c>
      <c r="H572" s="5">
        <v>1.025974025974026</v>
      </c>
      <c r="I572" s="5">
        <v>1</v>
      </c>
      <c r="J572" s="5">
        <v>1.025974025974026</v>
      </c>
      <c r="K572" s="5">
        <v>1</v>
      </c>
      <c r="L572" s="5">
        <v>0.97468354430379744</v>
      </c>
      <c r="M572" s="5">
        <v>1</v>
      </c>
    </row>
    <row r="573" spans="3:13" x14ac:dyDescent="0.25">
      <c r="C573" s="6">
        <v>540</v>
      </c>
      <c r="D573" s="5">
        <v>540</v>
      </c>
      <c r="E573" s="5">
        <v>0.97649186256781195</v>
      </c>
      <c r="F573" s="5">
        <v>233</v>
      </c>
      <c r="G573" s="5">
        <v>227.52260397830017</v>
      </c>
      <c r="H573" s="5">
        <v>1.0240740740740741</v>
      </c>
      <c r="I573" s="5">
        <v>1</v>
      </c>
      <c r="J573" s="5">
        <v>1.0240740740740741</v>
      </c>
      <c r="K573" s="5">
        <v>1</v>
      </c>
      <c r="L573" s="5">
        <v>0.97649186256781195</v>
      </c>
      <c r="M573" s="5">
        <v>1</v>
      </c>
    </row>
    <row r="574" spans="3:13" x14ac:dyDescent="0.25">
      <c r="C574" s="6">
        <v>541</v>
      </c>
      <c r="D574" s="5">
        <v>541</v>
      </c>
      <c r="E574" s="5">
        <v>0.97830018083182635</v>
      </c>
      <c r="F574" s="5">
        <v>233</v>
      </c>
      <c r="G574" s="5">
        <v>227.94394213381554</v>
      </c>
      <c r="H574" s="5">
        <v>1.0221811460258781</v>
      </c>
      <c r="I574" s="5">
        <v>1</v>
      </c>
      <c r="J574" s="5">
        <v>1.0221811460258781</v>
      </c>
      <c r="K574" s="5">
        <v>1</v>
      </c>
      <c r="L574" s="5">
        <v>0.97830018083182635</v>
      </c>
      <c r="M574" s="5">
        <v>1</v>
      </c>
    </row>
    <row r="575" spans="3:13" x14ac:dyDescent="0.25">
      <c r="C575" s="6">
        <v>542</v>
      </c>
      <c r="D575" s="5">
        <v>542</v>
      </c>
      <c r="E575" s="5">
        <v>0.98010849909584086</v>
      </c>
      <c r="F575" s="5">
        <v>233</v>
      </c>
      <c r="G575" s="5">
        <v>228.36528028933091</v>
      </c>
      <c r="H575" s="5">
        <v>1.0202952029520296</v>
      </c>
      <c r="I575" s="5">
        <v>1</v>
      </c>
      <c r="J575" s="5">
        <v>1.0202952029520296</v>
      </c>
      <c r="K575" s="5">
        <v>1</v>
      </c>
      <c r="L575" s="5">
        <v>0.98010849909584086</v>
      </c>
      <c r="M575" s="5">
        <v>1</v>
      </c>
    </row>
    <row r="576" spans="3:13" x14ac:dyDescent="0.25">
      <c r="C576" s="6">
        <v>543</v>
      </c>
      <c r="D576" s="5">
        <v>543</v>
      </c>
      <c r="E576" s="5">
        <v>0.98191681735985537</v>
      </c>
      <c r="F576" s="5">
        <v>233</v>
      </c>
      <c r="G576" s="5">
        <v>228.78661844484628</v>
      </c>
      <c r="H576" s="5">
        <v>1.0184162062615101</v>
      </c>
      <c r="I576" s="5">
        <v>1</v>
      </c>
      <c r="J576" s="5">
        <v>1.0184162062615101</v>
      </c>
      <c r="K576" s="5">
        <v>1</v>
      </c>
      <c r="L576" s="5">
        <v>0.98191681735985537</v>
      </c>
      <c r="M576" s="5">
        <v>1</v>
      </c>
    </row>
    <row r="577" spans="2:13" x14ac:dyDescent="0.25">
      <c r="C577" s="6">
        <v>544</v>
      </c>
      <c r="D577" s="5">
        <v>544</v>
      </c>
      <c r="E577" s="5">
        <v>0.98372513562386976</v>
      </c>
      <c r="F577" s="5">
        <v>233</v>
      </c>
      <c r="G577" s="5">
        <v>229.20795660036165</v>
      </c>
      <c r="H577" s="5">
        <v>1.0165441176470589</v>
      </c>
      <c r="I577" s="5">
        <v>1</v>
      </c>
      <c r="J577" s="5">
        <v>1.0165441176470589</v>
      </c>
      <c r="K577" s="5">
        <v>1</v>
      </c>
      <c r="L577" s="5">
        <v>0.98372513562386976</v>
      </c>
      <c r="M577" s="5">
        <v>1</v>
      </c>
    </row>
    <row r="578" spans="2:13" x14ac:dyDescent="0.25">
      <c r="C578" s="6">
        <v>545</v>
      </c>
      <c r="D578" s="5">
        <v>545</v>
      </c>
      <c r="E578" s="5">
        <v>0.98553345388788427</v>
      </c>
      <c r="F578" s="5">
        <v>233</v>
      </c>
      <c r="G578" s="5">
        <v>229.62929475587703</v>
      </c>
      <c r="H578" s="5">
        <v>1.0146788990825688</v>
      </c>
      <c r="I578" s="5">
        <v>1</v>
      </c>
      <c r="J578" s="5">
        <v>1.0146788990825688</v>
      </c>
      <c r="K578" s="5">
        <v>1</v>
      </c>
      <c r="L578" s="5">
        <v>0.98553345388788427</v>
      </c>
      <c r="M578" s="5">
        <v>1</v>
      </c>
    </row>
    <row r="579" spans="2:13" x14ac:dyDescent="0.25">
      <c r="C579" s="6">
        <v>546</v>
      </c>
      <c r="D579" s="5">
        <v>546</v>
      </c>
      <c r="E579" s="5">
        <v>0.98734177215189878</v>
      </c>
      <c r="F579" s="5">
        <v>233</v>
      </c>
      <c r="G579" s="5">
        <v>230.0506329113924</v>
      </c>
      <c r="H579" s="5">
        <v>1.0128205128205128</v>
      </c>
      <c r="I579" s="5">
        <v>1</v>
      </c>
      <c r="J579" s="5">
        <v>1.0128205128205128</v>
      </c>
      <c r="K579" s="5">
        <v>1</v>
      </c>
      <c r="L579" s="5">
        <v>0.98734177215189878</v>
      </c>
      <c r="M579" s="5">
        <v>1</v>
      </c>
    </row>
    <row r="580" spans="2:13" x14ac:dyDescent="0.25">
      <c r="C580" s="6">
        <v>547</v>
      </c>
      <c r="D580" s="5">
        <v>547</v>
      </c>
      <c r="E580" s="5">
        <v>0.98915009041591317</v>
      </c>
      <c r="F580" s="5">
        <v>233</v>
      </c>
      <c r="G580" s="5">
        <v>230.47197106690777</v>
      </c>
      <c r="H580" s="5">
        <v>1.0109689213893966</v>
      </c>
      <c r="I580" s="5">
        <v>1</v>
      </c>
      <c r="J580" s="5">
        <v>1.0109689213893966</v>
      </c>
      <c r="K580" s="5">
        <v>1</v>
      </c>
      <c r="L580" s="5">
        <v>0.98915009041591317</v>
      </c>
      <c r="M580" s="5">
        <v>1</v>
      </c>
    </row>
    <row r="581" spans="2:13" x14ac:dyDescent="0.25">
      <c r="C581" s="6">
        <v>548</v>
      </c>
      <c r="D581" s="5">
        <v>548</v>
      </c>
      <c r="E581" s="5">
        <v>0.99095840867992768</v>
      </c>
      <c r="F581" s="5">
        <v>233</v>
      </c>
      <c r="G581" s="5">
        <v>230.89330922242314</v>
      </c>
      <c r="H581" s="5">
        <v>1.0091240875912408</v>
      </c>
      <c r="I581" s="5">
        <v>1</v>
      </c>
      <c r="J581" s="5">
        <v>1.0091240875912408</v>
      </c>
      <c r="K581" s="5">
        <v>1</v>
      </c>
      <c r="L581" s="5">
        <v>0.99095840867992768</v>
      </c>
      <c r="M581" s="5">
        <v>1</v>
      </c>
    </row>
    <row r="582" spans="2:13" x14ac:dyDescent="0.25">
      <c r="C582" s="6">
        <v>549</v>
      </c>
      <c r="D582" s="5">
        <v>549</v>
      </c>
      <c r="E582" s="5">
        <v>0.99276672694394208</v>
      </c>
      <c r="F582" s="5">
        <v>233</v>
      </c>
      <c r="G582" s="5">
        <v>231.31464737793851</v>
      </c>
      <c r="H582" s="5">
        <v>1.0072859744990894</v>
      </c>
      <c r="I582" s="5">
        <v>1</v>
      </c>
      <c r="J582" s="5">
        <v>1.0072859744990894</v>
      </c>
      <c r="K582" s="5">
        <v>1</v>
      </c>
      <c r="L582" s="5">
        <v>0.99276672694394208</v>
      </c>
      <c r="M582" s="5">
        <v>1</v>
      </c>
    </row>
    <row r="583" spans="2:13" x14ac:dyDescent="0.25">
      <c r="C583" s="6">
        <v>550</v>
      </c>
      <c r="D583" s="5">
        <v>550</v>
      </c>
      <c r="E583" s="5">
        <v>0.99457504520795659</v>
      </c>
      <c r="F583" s="5">
        <v>233</v>
      </c>
      <c r="G583" s="5">
        <v>231.73598553345388</v>
      </c>
      <c r="H583" s="5">
        <v>1.0054545454545454</v>
      </c>
      <c r="I583" s="5">
        <v>1</v>
      </c>
      <c r="J583" s="5">
        <v>1.0054545454545454</v>
      </c>
      <c r="K583" s="5">
        <v>1</v>
      </c>
      <c r="L583" s="5">
        <v>0.99457504520795659</v>
      </c>
      <c r="M583" s="5">
        <v>1</v>
      </c>
    </row>
    <row r="584" spans="2:13" x14ac:dyDescent="0.25">
      <c r="C584" s="6">
        <v>551</v>
      </c>
      <c r="D584" s="5">
        <v>551</v>
      </c>
      <c r="E584" s="5">
        <v>0.9963833634719711</v>
      </c>
      <c r="F584" s="5">
        <v>233</v>
      </c>
      <c r="G584" s="5">
        <v>232.15732368896926</v>
      </c>
      <c r="H584" s="5">
        <v>1.0036297640653358</v>
      </c>
      <c r="I584" s="5">
        <v>1</v>
      </c>
      <c r="J584" s="5">
        <v>1.0036297640653358</v>
      </c>
      <c r="K584" s="5">
        <v>1</v>
      </c>
      <c r="L584" s="5">
        <v>0.9963833634719711</v>
      </c>
      <c r="M584" s="5">
        <v>1</v>
      </c>
    </row>
    <row r="585" spans="2:13" x14ac:dyDescent="0.25">
      <c r="C585" s="6">
        <v>552</v>
      </c>
      <c r="D585" s="5">
        <v>552</v>
      </c>
      <c r="E585" s="5">
        <v>0.99819168173598549</v>
      </c>
      <c r="F585" s="5">
        <v>233</v>
      </c>
      <c r="G585" s="5">
        <v>232.57866184448463</v>
      </c>
      <c r="H585" s="5">
        <v>1.0018115942028987</v>
      </c>
      <c r="I585" s="5">
        <v>1</v>
      </c>
      <c r="J585" s="5">
        <v>1.0018115942028987</v>
      </c>
      <c r="K585" s="5">
        <v>1</v>
      </c>
      <c r="L585" s="5">
        <v>0.99819168173598549</v>
      </c>
      <c r="M585" s="5">
        <v>1</v>
      </c>
    </row>
    <row r="586" spans="2:13" x14ac:dyDescent="0.25">
      <c r="C586" s="6">
        <v>553</v>
      </c>
      <c r="D586" s="5">
        <v>553</v>
      </c>
      <c r="E586" s="5">
        <v>1</v>
      </c>
      <c r="F586" s="5">
        <v>233</v>
      </c>
      <c r="G586" s="5">
        <v>233</v>
      </c>
      <c r="H586" s="5">
        <v>1</v>
      </c>
      <c r="I586" s="5">
        <v>1</v>
      </c>
      <c r="J586" s="5">
        <v>1</v>
      </c>
      <c r="K586" s="5">
        <v>1</v>
      </c>
      <c r="L586" s="5">
        <v>1</v>
      </c>
      <c r="M586" s="5">
        <v>1</v>
      </c>
    </row>
    <row r="588" spans="2:13" ht="18.75" x14ac:dyDescent="0.3">
      <c r="B588" s="4" t="s">
        <v>2585</v>
      </c>
    </row>
    <row r="590" spans="2:13" x14ac:dyDescent="0.25">
      <c r="C590" s="6" t="s">
        <v>2143</v>
      </c>
      <c r="D590" s="2" t="s">
        <v>2374</v>
      </c>
      <c r="E590" s="2" t="s">
        <v>2402</v>
      </c>
      <c r="F590" s="2" t="s">
        <v>2403</v>
      </c>
      <c r="G590" s="2" t="s">
        <v>2404</v>
      </c>
    </row>
    <row r="591" spans="2:13" x14ac:dyDescent="0.25">
      <c r="C591" s="6">
        <v>0</v>
      </c>
      <c r="D591" s="5">
        <v>0</v>
      </c>
      <c r="E591" s="5">
        <v>0</v>
      </c>
      <c r="F591" s="5">
        <v>0</v>
      </c>
      <c r="G591" s="5">
        <v>1</v>
      </c>
    </row>
    <row r="592" spans="2:13" x14ac:dyDescent="0.25">
      <c r="C592" s="6">
        <v>1</v>
      </c>
      <c r="D592" s="5">
        <v>0</v>
      </c>
      <c r="E592" s="5">
        <v>0.30901287553648071</v>
      </c>
      <c r="F592" s="5">
        <v>0</v>
      </c>
      <c r="G592" s="5">
        <v>1</v>
      </c>
    </row>
    <row r="593" spans="3:7" x14ac:dyDescent="0.25">
      <c r="C593" s="6">
        <v>2</v>
      </c>
      <c r="D593" s="5">
        <v>0</v>
      </c>
      <c r="E593" s="5">
        <v>0.33047210300429186</v>
      </c>
      <c r="F593" s="5">
        <v>0</v>
      </c>
      <c r="G593" s="5">
        <v>1</v>
      </c>
    </row>
    <row r="594" spans="3:7" x14ac:dyDescent="0.25">
      <c r="C594" s="6">
        <v>3</v>
      </c>
      <c r="D594" s="5">
        <v>3.1250000000000002E-3</v>
      </c>
      <c r="E594" s="5">
        <v>0.34763948497854075</v>
      </c>
      <c r="F594" s="5">
        <v>3.1250000000000002E-3</v>
      </c>
      <c r="G594" s="5">
        <v>1</v>
      </c>
    </row>
    <row r="595" spans="3:7" x14ac:dyDescent="0.25">
      <c r="C595" s="6">
        <v>4</v>
      </c>
      <c r="D595" s="5">
        <v>3.1250000000000002E-3</v>
      </c>
      <c r="E595" s="5">
        <v>0.40343347639484978</v>
      </c>
      <c r="F595" s="5">
        <v>3.1250000000000002E-3</v>
      </c>
      <c r="G595" s="5">
        <v>1</v>
      </c>
    </row>
    <row r="596" spans="3:7" x14ac:dyDescent="0.25">
      <c r="C596" s="6">
        <v>5</v>
      </c>
      <c r="D596" s="5">
        <v>1.2500000000000001E-2</v>
      </c>
      <c r="E596" s="5">
        <v>0.47639484978540775</v>
      </c>
      <c r="F596" s="5">
        <v>1.2500000000000001E-2</v>
      </c>
      <c r="G596" s="5">
        <v>1</v>
      </c>
    </row>
    <row r="597" spans="3:7" x14ac:dyDescent="0.25">
      <c r="C597" s="6">
        <v>6</v>
      </c>
      <c r="D597" s="5">
        <v>1.5625E-2</v>
      </c>
      <c r="E597" s="5">
        <v>0.48068669527896996</v>
      </c>
      <c r="F597" s="5">
        <v>1.5625E-2</v>
      </c>
      <c r="G597" s="5">
        <v>1</v>
      </c>
    </row>
    <row r="598" spans="3:7" x14ac:dyDescent="0.25">
      <c r="C598" s="6">
        <v>7</v>
      </c>
      <c r="D598" s="5">
        <v>5.6250000000000001E-2</v>
      </c>
      <c r="E598" s="5">
        <v>0.63948497854077258</v>
      </c>
      <c r="F598" s="5">
        <v>5.6250000000000001E-2</v>
      </c>
      <c r="G598" s="5">
        <v>1</v>
      </c>
    </row>
    <row r="599" spans="3:7" x14ac:dyDescent="0.25">
      <c r="C599" s="6">
        <v>8</v>
      </c>
      <c r="D599" s="5">
        <v>8.1250000000000003E-2</v>
      </c>
      <c r="E599" s="5">
        <v>0.67811158798283266</v>
      </c>
      <c r="F599" s="5">
        <v>8.1250000000000003E-2</v>
      </c>
      <c r="G599" s="5">
        <v>1</v>
      </c>
    </row>
    <row r="600" spans="3:7" x14ac:dyDescent="0.25">
      <c r="C600" s="6">
        <v>9</v>
      </c>
      <c r="D600" s="5">
        <v>8.7499999999999994E-2</v>
      </c>
      <c r="E600" s="5">
        <v>0.68669527896995708</v>
      </c>
      <c r="F600" s="5">
        <v>8.7499999999999994E-2</v>
      </c>
      <c r="G600" s="5">
        <v>1</v>
      </c>
    </row>
    <row r="601" spans="3:7" x14ac:dyDescent="0.25">
      <c r="C601" s="6">
        <v>10</v>
      </c>
      <c r="D601" s="5">
        <v>8.7499999999999994E-2</v>
      </c>
      <c r="E601" s="5">
        <v>0.69098712446351929</v>
      </c>
      <c r="F601" s="5">
        <v>8.7499999999999994E-2</v>
      </c>
      <c r="G601" s="5">
        <v>1</v>
      </c>
    </row>
    <row r="602" spans="3:7" x14ac:dyDescent="0.25">
      <c r="C602" s="6">
        <v>11</v>
      </c>
      <c r="D602" s="5">
        <v>9.0624999999999997E-2</v>
      </c>
      <c r="E602" s="5">
        <v>0.69098712446351929</v>
      </c>
      <c r="F602" s="5">
        <v>9.0624999999999997E-2</v>
      </c>
      <c r="G602" s="5">
        <v>1</v>
      </c>
    </row>
    <row r="603" spans="3:7" x14ac:dyDescent="0.25">
      <c r="C603" s="6">
        <v>12</v>
      </c>
      <c r="D603" s="5">
        <v>9.6875000000000003E-2</v>
      </c>
      <c r="E603" s="5">
        <v>0.70386266094420602</v>
      </c>
      <c r="F603" s="5">
        <v>9.6875000000000003E-2</v>
      </c>
      <c r="G603" s="5">
        <v>1</v>
      </c>
    </row>
    <row r="604" spans="3:7" x14ac:dyDescent="0.25">
      <c r="C604" s="6">
        <v>13</v>
      </c>
      <c r="D604" s="5">
        <v>0.140625</v>
      </c>
      <c r="E604" s="5">
        <v>0.79399141630901282</v>
      </c>
      <c r="F604" s="5">
        <v>0.140625</v>
      </c>
      <c r="G604" s="5">
        <v>1</v>
      </c>
    </row>
    <row r="605" spans="3:7" x14ac:dyDescent="0.25">
      <c r="C605" s="6">
        <v>14</v>
      </c>
      <c r="D605" s="5">
        <v>0.14374999999999999</v>
      </c>
      <c r="E605" s="5">
        <v>0.79399141630901282</v>
      </c>
      <c r="F605" s="5">
        <v>0.14374999999999999</v>
      </c>
      <c r="G605" s="5">
        <v>1</v>
      </c>
    </row>
    <row r="606" spans="3:7" x14ac:dyDescent="0.25">
      <c r="C606" s="6">
        <v>15</v>
      </c>
      <c r="D606" s="5">
        <v>0.15625</v>
      </c>
      <c r="E606" s="5">
        <v>0.80257510729613735</v>
      </c>
      <c r="F606" s="5">
        <v>0.15625</v>
      </c>
      <c r="G606" s="5">
        <v>1</v>
      </c>
    </row>
    <row r="607" spans="3:7" x14ac:dyDescent="0.25">
      <c r="C607" s="6">
        <v>16</v>
      </c>
      <c r="D607" s="5">
        <v>0.18437500000000001</v>
      </c>
      <c r="E607" s="5">
        <v>0.82403433476394849</v>
      </c>
      <c r="F607" s="5">
        <v>0.18437500000000001</v>
      </c>
      <c r="G607" s="5">
        <v>1</v>
      </c>
    </row>
    <row r="608" spans="3:7" x14ac:dyDescent="0.25">
      <c r="C608" s="6">
        <v>17</v>
      </c>
      <c r="D608" s="5">
        <v>0.19375000000000001</v>
      </c>
      <c r="E608" s="5">
        <v>0.82403433476394849</v>
      </c>
      <c r="F608" s="5">
        <v>0.19375000000000001</v>
      </c>
      <c r="G608" s="5">
        <v>1</v>
      </c>
    </row>
    <row r="609" spans="3:7" x14ac:dyDescent="0.25">
      <c r="C609" s="6">
        <v>18</v>
      </c>
      <c r="D609" s="5">
        <v>0.36875000000000002</v>
      </c>
      <c r="E609" s="5">
        <v>0.94420600858369097</v>
      </c>
      <c r="F609" s="5">
        <v>0.36875000000000002</v>
      </c>
      <c r="G609" s="5">
        <v>1</v>
      </c>
    </row>
    <row r="610" spans="3:7" x14ac:dyDescent="0.25">
      <c r="C610" s="6">
        <v>19</v>
      </c>
      <c r="D610" s="5">
        <v>0.39687499999999998</v>
      </c>
      <c r="E610" s="5">
        <v>0.9527896995708155</v>
      </c>
      <c r="F610" s="5">
        <v>0.39687499999999998</v>
      </c>
      <c r="G610" s="5">
        <v>1</v>
      </c>
    </row>
    <row r="611" spans="3:7" x14ac:dyDescent="0.25">
      <c r="C611" s="6">
        <v>20</v>
      </c>
      <c r="D611" s="5">
        <v>0.4</v>
      </c>
      <c r="E611" s="5">
        <v>0.9527896995708155</v>
      </c>
      <c r="F611" s="5">
        <v>0.4</v>
      </c>
      <c r="G611" s="5">
        <v>1</v>
      </c>
    </row>
    <row r="612" spans="3:7" x14ac:dyDescent="0.25">
      <c r="C612" s="6">
        <v>21</v>
      </c>
      <c r="D612" s="5">
        <v>0.40312500000000001</v>
      </c>
      <c r="E612" s="5">
        <v>0.9527896995708155</v>
      </c>
      <c r="F612" s="5">
        <v>0.40312500000000001</v>
      </c>
      <c r="G612" s="5">
        <v>1</v>
      </c>
    </row>
    <row r="613" spans="3:7" x14ac:dyDescent="0.25">
      <c r="C613" s="6">
        <v>22</v>
      </c>
      <c r="D613" s="5">
        <v>0.46250000000000002</v>
      </c>
      <c r="E613" s="5">
        <v>0.98283261802575106</v>
      </c>
      <c r="F613" s="5">
        <v>0.46250000000000002</v>
      </c>
      <c r="G613" s="5">
        <v>1</v>
      </c>
    </row>
    <row r="614" spans="3:7" x14ac:dyDescent="0.25">
      <c r="C614" s="6">
        <v>23</v>
      </c>
      <c r="D614" s="5">
        <v>0.46562500000000001</v>
      </c>
      <c r="E614" s="5">
        <v>0.98283261802575106</v>
      </c>
      <c r="F614" s="5">
        <v>0.46562500000000001</v>
      </c>
      <c r="G614" s="5">
        <v>1</v>
      </c>
    </row>
    <row r="615" spans="3:7" x14ac:dyDescent="0.25">
      <c r="C615" s="6">
        <v>24</v>
      </c>
      <c r="D615" s="5">
        <v>0.5</v>
      </c>
      <c r="E615" s="5">
        <v>0.98283261802575106</v>
      </c>
      <c r="F615" s="5">
        <v>0.5</v>
      </c>
      <c r="G615" s="5">
        <v>1</v>
      </c>
    </row>
    <row r="616" spans="3:7" x14ac:dyDescent="0.25">
      <c r="C616" s="6">
        <v>25</v>
      </c>
      <c r="D616" s="5">
        <v>0.51875000000000004</v>
      </c>
      <c r="E616" s="5">
        <v>0.98712446351931327</v>
      </c>
      <c r="F616" s="5">
        <v>0.51875000000000004</v>
      </c>
      <c r="G616" s="5">
        <v>1</v>
      </c>
    </row>
    <row r="617" spans="3:7" x14ac:dyDescent="0.25">
      <c r="C617" s="6">
        <v>26</v>
      </c>
      <c r="D617" s="5">
        <v>0.53125</v>
      </c>
      <c r="E617" s="5">
        <v>0.99570815450643779</v>
      </c>
      <c r="F617" s="5">
        <v>0.53125</v>
      </c>
      <c r="G617" s="5">
        <v>1</v>
      </c>
    </row>
    <row r="618" spans="3:7" x14ac:dyDescent="0.25">
      <c r="C618" s="6">
        <v>27</v>
      </c>
      <c r="D618" s="5">
        <v>0.54374999999999996</v>
      </c>
      <c r="E618" s="5">
        <v>0.99570815450643779</v>
      </c>
      <c r="F618" s="5">
        <v>0.54374999999999996</v>
      </c>
      <c r="G618" s="5">
        <v>1</v>
      </c>
    </row>
    <row r="619" spans="3:7" x14ac:dyDescent="0.25">
      <c r="C619" s="6">
        <v>28</v>
      </c>
      <c r="D619" s="5">
        <v>0.55625000000000002</v>
      </c>
      <c r="E619" s="5">
        <v>1</v>
      </c>
      <c r="F619" s="5">
        <v>0.55625000000000002</v>
      </c>
      <c r="G619" s="5">
        <v>1</v>
      </c>
    </row>
    <row r="620" spans="3:7" x14ac:dyDescent="0.25">
      <c r="C620" s="6">
        <v>29</v>
      </c>
      <c r="D620" s="5">
        <v>0.56874999999999998</v>
      </c>
      <c r="E620" s="5">
        <v>1</v>
      </c>
      <c r="F620" s="5">
        <v>0.56874999999999998</v>
      </c>
      <c r="G620" s="5">
        <v>1</v>
      </c>
    </row>
    <row r="621" spans="3:7" x14ac:dyDescent="0.25">
      <c r="C621" s="6">
        <v>30</v>
      </c>
      <c r="D621" s="5">
        <v>0.57187500000000002</v>
      </c>
      <c r="E621" s="5">
        <v>1</v>
      </c>
      <c r="F621" s="5">
        <v>0.57187500000000002</v>
      </c>
      <c r="G621" s="5">
        <v>1</v>
      </c>
    </row>
    <row r="622" spans="3:7" x14ac:dyDescent="0.25">
      <c r="C622" s="6">
        <v>31</v>
      </c>
      <c r="D622" s="5">
        <v>1</v>
      </c>
      <c r="E622" s="5">
        <v>1</v>
      </c>
      <c r="F622" s="5">
        <v>1</v>
      </c>
      <c r="G622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7'!$B$10:$B$10" display="Inputs" xr:uid="{0BCE1A93-B97A-442E-AC3C-E990511FB311}"/>
    <hyperlink ref="D4" location="'KNNC_Stored7'!$B$10:$B$10" display="PMML Model" xr:uid="{797A0A86-1B38-43A0-B9C8-1FDB7AD564E1}"/>
    <hyperlink ref="F4" location="'KNNC_TrainingLiftChart7'!$B$10:$B$10" display="Training: Charts" xr:uid="{35C003B2-F75A-48A2-BC7D-058C623EC6BA}"/>
    <hyperlink ref="H4" location="'KNNC_TrainingScore7'!$B$10:$B$10" display="Training: Classification Summary" xr:uid="{251C60A0-8A81-4CEE-8F72-4289F90DA256}"/>
    <hyperlink ref="J4" location="'KNNC_TrainingScore7'!$B$34:$B$34" display="Training: Classification Details" xr:uid="{DB847BBD-ACFD-4058-A1DE-D3FD725B587F}"/>
    <hyperlink ref="B5" location="'KNNC_ValidationLiftChart7'!$B$10:$B$10" display="Validation: Charts" xr:uid="{DEE555BD-01C6-4FF0-94AC-4B7FEBDC6F7A}"/>
    <hyperlink ref="D5" location="'KNNC_ValidationScore7'!$B$10:$B$10" display="Validation: Classification Summary" xr:uid="{075A0187-0A64-483D-8912-B0C81293277D}"/>
    <hyperlink ref="F5" location="'KNNC_ValidationScore7'!$B$34:$B$34" display="Validation: Classification Details" xr:uid="{74399011-4F61-49FB-B6A3-99B3CD8C84E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76E70-7957-4D17-B4C2-F7662B815761}">
  <dimension ref="B1:Q133"/>
  <sheetViews>
    <sheetView showGridLines="0" topLeftCell="A10" workbookViewId="0">
      <selection activeCell="D29" sqref="D29"/>
    </sheetView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2409</v>
      </c>
      <c r="N1" t="s">
        <v>2538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36</v>
      </c>
      <c r="O5" s="7">
        <v>7</v>
      </c>
      <c r="P5" s="7">
        <v>242</v>
      </c>
      <c r="Q5" s="7">
        <v>285</v>
      </c>
    </row>
    <row r="10" spans="2:17" ht="18.75" x14ac:dyDescent="0.3">
      <c r="B10" s="4" t="s">
        <v>2366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57</v>
      </c>
      <c r="E14" s="5">
        <v>9</v>
      </c>
    </row>
    <row r="15" spans="2:17" x14ac:dyDescent="0.25">
      <c r="C15" s="6">
        <v>1</v>
      </c>
      <c r="D15" s="5">
        <v>12</v>
      </c>
      <c r="E15" s="5">
        <v>19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66</v>
      </c>
      <c r="E19">
        <f>SUM($D$14:$E$14) - $D$14</f>
        <v>9</v>
      </c>
      <c r="F19">
        <f>IF($D$19=0,"Undefined",$E$19*100 / $D$19)</f>
        <v>13.636363636363637</v>
      </c>
    </row>
    <row r="20" spans="3:6" x14ac:dyDescent="0.25">
      <c r="C20" s="6">
        <v>1</v>
      </c>
      <c r="D20">
        <f>SUM($D$15:$E$15)</f>
        <v>31</v>
      </c>
      <c r="E20">
        <f>SUM($D$15:$E$15) - $E$15</f>
        <v>12</v>
      </c>
      <c r="F20">
        <f>IF($D$20=0,"Undefined",$E$20*100 / $D$20)</f>
        <v>38.70967741935484</v>
      </c>
    </row>
    <row r="21" spans="3:6" x14ac:dyDescent="0.25">
      <c r="C21" s="6" t="s">
        <v>2418</v>
      </c>
      <c r="D21">
        <f>SUM($D$19:$D$20)</f>
        <v>97</v>
      </c>
      <c r="E21">
        <f>SUM($E$19:$E$20)</f>
        <v>21</v>
      </c>
      <c r="F21">
        <f>IF($D$21=0,"Undefined",$E$21*100 / $D$21)</f>
        <v>21.649484536082475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76</v>
      </c>
    </row>
    <row r="26" spans="3:6" x14ac:dyDescent="0.25">
      <c r="C26" t="s">
        <v>2423</v>
      </c>
      <c r="D26">
        <v>78.350515463917532</v>
      </c>
    </row>
    <row r="27" spans="3:6" x14ac:dyDescent="0.25">
      <c r="C27" t="s">
        <v>2424</v>
      </c>
      <c r="D27">
        <v>0.86363636363636365</v>
      </c>
    </row>
    <row r="28" spans="3:6" x14ac:dyDescent="0.25">
      <c r="C28" t="s">
        <v>2425</v>
      </c>
      <c r="D28">
        <v>0.61290322580645162</v>
      </c>
    </row>
    <row r="29" spans="3:6" x14ac:dyDescent="0.25">
      <c r="C29" t="s">
        <v>2426</v>
      </c>
      <c r="D29">
        <v>0.6785714285714286</v>
      </c>
    </row>
    <row r="30" spans="3:6" x14ac:dyDescent="0.25">
      <c r="C30" t="s">
        <v>2427</v>
      </c>
      <c r="D30">
        <v>0.64406779661016944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2367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1304</v>
      </c>
      <c r="D37" s="5">
        <v>0</v>
      </c>
      <c r="E37" s="5">
        <v>0</v>
      </c>
      <c r="F37" s="5">
        <v>1</v>
      </c>
      <c r="G37" s="5">
        <v>0</v>
      </c>
    </row>
    <row r="38" spans="2:7" x14ac:dyDescent="0.25">
      <c r="C38" s="6" t="s">
        <v>1538</v>
      </c>
      <c r="D38" s="5">
        <v>0</v>
      </c>
      <c r="E38" s="5">
        <v>0</v>
      </c>
      <c r="F38" s="5">
        <v>1</v>
      </c>
      <c r="G38" s="5">
        <v>0</v>
      </c>
    </row>
    <row r="39" spans="2:7" x14ac:dyDescent="0.25">
      <c r="C39" s="6" t="s">
        <v>1728</v>
      </c>
      <c r="D39" s="5">
        <v>0</v>
      </c>
      <c r="E39" s="5">
        <v>0</v>
      </c>
      <c r="F39" s="5">
        <v>1</v>
      </c>
      <c r="G39" s="5">
        <v>0</v>
      </c>
    </row>
    <row r="40" spans="2:7" x14ac:dyDescent="0.25">
      <c r="C40" s="6" t="s">
        <v>1319</v>
      </c>
      <c r="D40" s="5">
        <v>0</v>
      </c>
      <c r="E40" s="5">
        <v>0</v>
      </c>
      <c r="F40" s="5">
        <v>0.75000000000000011</v>
      </c>
      <c r="G40" s="5">
        <v>0.24999999999999997</v>
      </c>
    </row>
    <row r="41" spans="2:7" x14ac:dyDescent="0.25">
      <c r="C41" s="6" t="s">
        <v>2028</v>
      </c>
      <c r="D41" s="5">
        <v>1</v>
      </c>
      <c r="E41" s="5">
        <v>1</v>
      </c>
      <c r="F41" s="5">
        <v>0</v>
      </c>
      <c r="G41" s="5">
        <v>1</v>
      </c>
    </row>
    <row r="42" spans="2:7" x14ac:dyDescent="0.25">
      <c r="C42" s="6" t="s">
        <v>2084</v>
      </c>
      <c r="D42" s="5">
        <v>0</v>
      </c>
      <c r="E42" s="5">
        <v>0</v>
      </c>
      <c r="F42" s="5">
        <v>1</v>
      </c>
      <c r="G42" s="5">
        <v>0</v>
      </c>
    </row>
    <row r="43" spans="2:7" x14ac:dyDescent="0.25">
      <c r="C43" s="6" t="s">
        <v>1363</v>
      </c>
      <c r="D43" s="5">
        <v>0</v>
      </c>
      <c r="E43" s="5">
        <v>0</v>
      </c>
      <c r="F43" s="5">
        <v>0.66666666666666674</v>
      </c>
      <c r="G43" s="5">
        <v>0.33333333333333331</v>
      </c>
    </row>
    <row r="44" spans="2:7" x14ac:dyDescent="0.25">
      <c r="C44" s="6" t="s">
        <v>2044</v>
      </c>
      <c r="D44" s="5">
        <v>0</v>
      </c>
      <c r="E44" s="5">
        <v>0</v>
      </c>
      <c r="F44" s="5">
        <v>0.66666666666666674</v>
      </c>
      <c r="G44" s="5">
        <v>0.33333333333333331</v>
      </c>
    </row>
    <row r="45" spans="2:7" x14ac:dyDescent="0.25">
      <c r="C45" s="6" t="s">
        <v>1312</v>
      </c>
      <c r="D45" s="5">
        <v>0</v>
      </c>
      <c r="E45" s="5">
        <v>0</v>
      </c>
      <c r="F45" s="5">
        <v>0.66666666666666674</v>
      </c>
      <c r="G45" s="5">
        <v>0.33333333333333331</v>
      </c>
    </row>
    <row r="46" spans="2:7" x14ac:dyDescent="0.25">
      <c r="C46" s="6" t="s">
        <v>1340</v>
      </c>
      <c r="D46" s="5">
        <v>0</v>
      </c>
      <c r="E46" s="5">
        <v>0</v>
      </c>
      <c r="F46" s="5">
        <v>1</v>
      </c>
      <c r="G46" s="5">
        <v>0</v>
      </c>
    </row>
    <row r="47" spans="2:7" x14ac:dyDescent="0.25">
      <c r="C47" s="26" t="s">
        <v>1292</v>
      </c>
      <c r="D47" s="25">
        <v>1</v>
      </c>
      <c r="E47" s="25">
        <v>0</v>
      </c>
      <c r="F47" s="25">
        <v>0.66666666666666674</v>
      </c>
      <c r="G47" s="25">
        <v>0.33333333333333331</v>
      </c>
    </row>
    <row r="48" spans="2:7" x14ac:dyDescent="0.25">
      <c r="C48" s="6" t="s">
        <v>1285</v>
      </c>
      <c r="D48" s="5">
        <v>1</v>
      </c>
      <c r="E48" s="5">
        <v>1</v>
      </c>
      <c r="F48" s="5">
        <v>0</v>
      </c>
      <c r="G48" s="5">
        <v>1</v>
      </c>
    </row>
    <row r="49" spans="3:7" x14ac:dyDescent="0.25">
      <c r="C49" s="6" t="s">
        <v>1503</v>
      </c>
      <c r="D49" s="5">
        <v>1</v>
      </c>
      <c r="E49" s="5">
        <v>1</v>
      </c>
      <c r="F49" s="5">
        <v>0.33333333333333337</v>
      </c>
      <c r="G49" s="5">
        <v>0.66666666666666663</v>
      </c>
    </row>
    <row r="50" spans="3:7" x14ac:dyDescent="0.25">
      <c r="C50" s="6" t="s">
        <v>2053</v>
      </c>
      <c r="D50" s="5">
        <v>0</v>
      </c>
      <c r="E50" s="5">
        <v>0</v>
      </c>
      <c r="F50" s="5">
        <v>0.75000000000000011</v>
      </c>
      <c r="G50" s="5">
        <v>0.24999999999999997</v>
      </c>
    </row>
    <row r="51" spans="3:7" x14ac:dyDescent="0.25">
      <c r="C51" s="6" t="s">
        <v>1436</v>
      </c>
      <c r="D51" s="5">
        <v>0</v>
      </c>
      <c r="E51" s="5">
        <v>0</v>
      </c>
      <c r="F51" s="5">
        <v>1</v>
      </c>
      <c r="G51" s="5">
        <v>0</v>
      </c>
    </row>
    <row r="52" spans="3:7" x14ac:dyDescent="0.25">
      <c r="C52" s="6" t="s">
        <v>1326</v>
      </c>
      <c r="D52" s="5">
        <v>0</v>
      </c>
      <c r="E52" s="5">
        <v>0</v>
      </c>
      <c r="F52" s="5">
        <v>0.75000000000000011</v>
      </c>
      <c r="G52" s="5">
        <v>0.24999999999999997</v>
      </c>
    </row>
    <row r="53" spans="3:7" x14ac:dyDescent="0.25">
      <c r="C53" s="26" t="s">
        <v>1427</v>
      </c>
      <c r="D53" s="25">
        <v>1</v>
      </c>
      <c r="E53" s="25">
        <v>0</v>
      </c>
      <c r="F53" s="25">
        <v>0.9</v>
      </c>
      <c r="G53" s="25">
        <v>9.9999999999999992E-2</v>
      </c>
    </row>
    <row r="54" spans="3:7" x14ac:dyDescent="0.25">
      <c r="C54" s="6" t="s">
        <v>1334</v>
      </c>
      <c r="D54" s="5">
        <v>0</v>
      </c>
      <c r="E54" s="5">
        <v>0</v>
      </c>
      <c r="F54" s="5">
        <v>0.66666666666666674</v>
      </c>
      <c r="G54" s="5">
        <v>0.33333333333333331</v>
      </c>
    </row>
    <row r="55" spans="3:7" x14ac:dyDescent="0.25">
      <c r="C55" s="6" t="s">
        <v>1528</v>
      </c>
      <c r="D55" s="5">
        <v>0</v>
      </c>
      <c r="E55" s="5">
        <v>0</v>
      </c>
      <c r="F55" s="5">
        <v>0.8</v>
      </c>
      <c r="G55" s="5">
        <v>0.19999999999999998</v>
      </c>
    </row>
    <row r="56" spans="3:7" x14ac:dyDescent="0.25">
      <c r="C56" s="6" t="s">
        <v>1357</v>
      </c>
      <c r="D56" s="5">
        <v>0</v>
      </c>
      <c r="E56" s="5">
        <v>0</v>
      </c>
      <c r="F56" s="5">
        <v>0.9</v>
      </c>
      <c r="G56" s="5">
        <v>9.9999999999999992E-2</v>
      </c>
    </row>
    <row r="57" spans="3:7" x14ac:dyDescent="0.25">
      <c r="C57" s="6" t="s">
        <v>2034</v>
      </c>
      <c r="D57" s="5">
        <v>1</v>
      </c>
      <c r="E57" s="5">
        <v>1</v>
      </c>
      <c r="F57" s="5">
        <v>0.42857142857142866</v>
      </c>
      <c r="G57" s="5">
        <v>0.5714285714285714</v>
      </c>
    </row>
    <row r="58" spans="3:7" x14ac:dyDescent="0.25">
      <c r="C58" s="26" t="s">
        <v>1532</v>
      </c>
      <c r="D58" s="25">
        <v>1</v>
      </c>
      <c r="E58" s="25">
        <v>0</v>
      </c>
      <c r="F58" s="25">
        <v>0.75000000000000011</v>
      </c>
      <c r="G58" s="25">
        <v>0.24999999999999997</v>
      </c>
    </row>
    <row r="59" spans="3:7" x14ac:dyDescent="0.25">
      <c r="C59" s="6" t="s">
        <v>1437</v>
      </c>
      <c r="D59" s="5">
        <v>0</v>
      </c>
      <c r="E59" s="5">
        <v>0</v>
      </c>
      <c r="F59" s="5">
        <v>1</v>
      </c>
      <c r="G59" s="5">
        <v>0</v>
      </c>
    </row>
    <row r="60" spans="3:7" x14ac:dyDescent="0.25">
      <c r="C60" s="6" t="s">
        <v>1418</v>
      </c>
      <c r="D60" s="5">
        <v>0</v>
      </c>
      <c r="E60" s="5">
        <v>0</v>
      </c>
      <c r="F60" s="5">
        <v>0.66666666666666674</v>
      </c>
      <c r="G60" s="5">
        <v>0.33333333333333331</v>
      </c>
    </row>
    <row r="61" spans="3:7" x14ac:dyDescent="0.25">
      <c r="C61" s="6" t="s">
        <v>1377</v>
      </c>
      <c r="D61" s="5">
        <v>1</v>
      </c>
      <c r="E61" s="5">
        <v>1</v>
      </c>
      <c r="F61" s="5">
        <v>0</v>
      </c>
      <c r="G61" s="5">
        <v>1</v>
      </c>
    </row>
    <row r="62" spans="3:7" x14ac:dyDescent="0.25">
      <c r="C62" s="6" t="s">
        <v>1425</v>
      </c>
      <c r="D62" s="5">
        <v>0</v>
      </c>
      <c r="E62" s="5">
        <v>0</v>
      </c>
      <c r="F62" s="5">
        <v>1</v>
      </c>
      <c r="G62" s="5">
        <v>0</v>
      </c>
    </row>
    <row r="63" spans="3:7" x14ac:dyDescent="0.25">
      <c r="C63" s="6" t="s">
        <v>1571</v>
      </c>
      <c r="D63" s="5">
        <v>0</v>
      </c>
      <c r="E63" s="5">
        <v>0</v>
      </c>
      <c r="F63" s="5">
        <v>1</v>
      </c>
      <c r="G63" s="5">
        <v>0</v>
      </c>
    </row>
    <row r="64" spans="3:7" x14ac:dyDescent="0.25">
      <c r="C64" s="6" t="s">
        <v>1986</v>
      </c>
      <c r="D64" s="5">
        <v>0</v>
      </c>
      <c r="E64" s="5">
        <v>0</v>
      </c>
      <c r="F64" s="5">
        <v>0.66666666666666674</v>
      </c>
      <c r="G64" s="5">
        <v>0.33333333333333331</v>
      </c>
    </row>
    <row r="65" spans="3:7" x14ac:dyDescent="0.25">
      <c r="C65" s="6" t="s">
        <v>1588</v>
      </c>
      <c r="D65" s="5">
        <v>1</v>
      </c>
      <c r="E65" s="5">
        <v>1</v>
      </c>
      <c r="F65" s="5">
        <v>0.25000000000000006</v>
      </c>
      <c r="G65" s="5">
        <v>0.75</v>
      </c>
    </row>
    <row r="66" spans="3:7" x14ac:dyDescent="0.25">
      <c r="C66" s="26" t="s">
        <v>1262</v>
      </c>
      <c r="D66" s="25">
        <v>1</v>
      </c>
      <c r="E66" s="25">
        <v>0</v>
      </c>
      <c r="F66" s="25">
        <v>1</v>
      </c>
      <c r="G66" s="25">
        <v>0</v>
      </c>
    </row>
    <row r="67" spans="3:7" x14ac:dyDescent="0.25">
      <c r="C67" s="6" t="s">
        <v>1674</v>
      </c>
      <c r="D67" s="5">
        <v>0</v>
      </c>
      <c r="E67" s="5">
        <v>0</v>
      </c>
      <c r="F67" s="5">
        <v>0.5</v>
      </c>
      <c r="G67" s="5">
        <v>0.49999999999999994</v>
      </c>
    </row>
    <row r="68" spans="3:7" x14ac:dyDescent="0.25">
      <c r="C68" s="26" t="s">
        <v>1656</v>
      </c>
      <c r="D68" s="25">
        <v>0</v>
      </c>
      <c r="E68" s="25">
        <v>1</v>
      </c>
      <c r="F68" s="25">
        <v>0.44444444444444448</v>
      </c>
      <c r="G68" s="25">
        <v>0.55555555555555558</v>
      </c>
    </row>
    <row r="69" spans="3:7" x14ac:dyDescent="0.25">
      <c r="C69" s="6" t="s">
        <v>2071</v>
      </c>
      <c r="D69" s="5">
        <v>0</v>
      </c>
      <c r="E69" s="5">
        <v>0</v>
      </c>
      <c r="F69" s="5">
        <v>1</v>
      </c>
      <c r="G69" s="5">
        <v>0</v>
      </c>
    </row>
    <row r="70" spans="3:7" x14ac:dyDescent="0.25">
      <c r="C70" s="6" t="s">
        <v>2095</v>
      </c>
      <c r="D70" s="5">
        <v>0</v>
      </c>
      <c r="E70" s="5">
        <v>0</v>
      </c>
      <c r="F70" s="5">
        <v>1</v>
      </c>
      <c r="G70" s="5">
        <v>0</v>
      </c>
    </row>
    <row r="71" spans="3:7" x14ac:dyDescent="0.25">
      <c r="C71" s="26" t="s">
        <v>1440</v>
      </c>
      <c r="D71" s="25">
        <v>1</v>
      </c>
      <c r="E71" s="25">
        <v>0</v>
      </c>
      <c r="F71" s="25">
        <v>0.88888888888888884</v>
      </c>
      <c r="G71" s="25">
        <v>0.1111111111111111</v>
      </c>
    </row>
    <row r="72" spans="3:7" x14ac:dyDescent="0.25">
      <c r="C72" s="6" t="s">
        <v>2040</v>
      </c>
      <c r="D72" s="5">
        <v>0</v>
      </c>
      <c r="E72" s="5">
        <v>0</v>
      </c>
      <c r="F72" s="5">
        <v>0.8571428571428571</v>
      </c>
      <c r="G72" s="5">
        <v>0.14285714285714282</v>
      </c>
    </row>
    <row r="73" spans="3:7" x14ac:dyDescent="0.25">
      <c r="C73" s="6" t="s">
        <v>1323</v>
      </c>
      <c r="D73" s="5">
        <v>0</v>
      </c>
      <c r="E73" s="5">
        <v>0</v>
      </c>
      <c r="F73" s="5">
        <v>0.75000000000000011</v>
      </c>
      <c r="G73" s="5">
        <v>0.24999999999999997</v>
      </c>
    </row>
    <row r="74" spans="3:7" x14ac:dyDescent="0.25">
      <c r="C74" s="26" t="s">
        <v>2085</v>
      </c>
      <c r="D74" s="25">
        <v>0</v>
      </c>
      <c r="E74" s="25">
        <v>1</v>
      </c>
      <c r="F74" s="25">
        <v>0.33333333333333337</v>
      </c>
      <c r="G74" s="25">
        <v>0.66666666666666663</v>
      </c>
    </row>
    <row r="75" spans="3:7" x14ac:dyDescent="0.25">
      <c r="C75" s="6" t="s">
        <v>1314</v>
      </c>
      <c r="D75" s="5">
        <v>0</v>
      </c>
      <c r="E75" s="5">
        <v>0</v>
      </c>
      <c r="F75" s="5">
        <v>0.60000000000000009</v>
      </c>
      <c r="G75" s="5">
        <v>0.39999999999999997</v>
      </c>
    </row>
    <row r="76" spans="3:7" x14ac:dyDescent="0.25">
      <c r="C76" s="6" t="s">
        <v>1352</v>
      </c>
      <c r="D76" s="5">
        <v>0</v>
      </c>
      <c r="E76" s="5">
        <v>0</v>
      </c>
      <c r="F76" s="5">
        <v>0.71428571428571419</v>
      </c>
      <c r="G76" s="5">
        <v>0.28571428571428564</v>
      </c>
    </row>
    <row r="77" spans="3:7" x14ac:dyDescent="0.25">
      <c r="C77" s="6" t="s">
        <v>1561</v>
      </c>
      <c r="D77" s="5">
        <v>1</v>
      </c>
      <c r="E77" s="5">
        <v>1</v>
      </c>
      <c r="F77" s="5">
        <v>0.33333333333333337</v>
      </c>
      <c r="G77" s="5">
        <v>0.66666666666666663</v>
      </c>
    </row>
    <row r="78" spans="3:7" x14ac:dyDescent="0.25">
      <c r="C78" s="6" t="s">
        <v>1616</v>
      </c>
      <c r="D78" s="5">
        <v>0</v>
      </c>
      <c r="E78" s="5">
        <v>0</v>
      </c>
      <c r="F78" s="5">
        <v>0.66666666666666674</v>
      </c>
      <c r="G78" s="5">
        <v>0.33333333333333331</v>
      </c>
    </row>
    <row r="79" spans="3:7" x14ac:dyDescent="0.25">
      <c r="C79" s="6" t="s">
        <v>1623</v>
      </c>
      <c r="D79" s="5">
        <v>1</v>
      </c>
      <c r="E79" s="5">
        <v>1</v>
      </c>
      <c r="F79" s="5">
        <v>0</v>
      </c>
      <c r="G79" s="5">
        <v>1</v>
      </c>
    </row>
    <row r="80" spans="3:7" x14ac:dyDescent="0.25">
      <c r="C80" s="6" t="s">
        <v>2037</v>
      </c>
      <c r="D80" s="5">
        <v>1</v>
      </c>
      <c r="E80" s="5">
        <v>1</v>
      </c>
      <c r="F80" s="5">
        <v>0</v>
      </c>
      <c r="G80" s="5">
        <v>1</v>
      </c>
    </row>
    <row r="81" spans="3:7" x14ac:dyDescent="0.25">
      <c r="C81" s="6" t="s">
        <v>1553</v>
      </c>
      <c r="D81" s="5">
        <v>0</v>
      </c>
      <c r="E81" s="5">
        <v>0</v>
      </c>
      <c r="F81" s="5">
        <v>0.74999999999999989</v>
      </c>
      <c r="G81" s="5">
        <v>0.24999999999999997</v>
      </c>
    </row>
    <row r="82" spans="3:7" x14ac:dyDescent="0.25">
      <c r="C82" s="6" t="s">
        <v>1548</v>
      </c>
      <c r="D82" s="5">
        <v>0</v>
      </c>
      <c r="E82" s="5">
        <v>0</v>
      </c>
      <c r="F82" s="5">
        <v>1</v>
      </c>
      <c r="G82" s="5">
        <v>0</v>
      </c>
    </row>
    <row r="83" spans="3:7" x14ac:dyDescent="0.25">
      <c r="C83" s="6" t="s">
        <v>1738</v>
      </c>
      <c r="D83" s="5">
        <v>0</v>
      </c>
      <c r="E83" s="5">
        <v>0</v>
      </c>
      <c r="F83" s="5">
        <v>0.99999999999999989</v>
      </c>
      <c r="G83" s="5">
        <v>0</v>
      </c>
    </row>
    <row r="84" spans="3:7" x14ac:dyDescent="0.25">
      <c r="C84" s="6" t="s">
        <v>1768</v>
      </c>
      <c r="D84" s="5">
        <v>0</v>
      </c>
      <c r="E84" s="5">
        <v>0</v>
      </c>
      <c r="F84" s="5">
        <v>0.83333333333333337</v>
      </c>
      <c r="G84" s="5">
        <v>0.16666666666666666</v>
      </c>
    </row>
    <row r="85" spans="3:7" x14ac:dyDescent="0.25">
      <c r="C85" s="6" t="s">
        <v>2007</v>
      </c>
      <c r="D85" s="5">
        <v>0</v>
      </c>
      <c r="E85" s="5">
        <v>0</v>
      </c>
      <c r="F85" s="5">
        <v>0.8</v>
      </c>
      <c r="G85" s="5">
        <v>0.19999999999999998</v>
      </c>
    </row>
    <row r="86" spans="3:7" x14ac:dyDescent="0.25">
      <c r="C86" s="6" t="s">
        <v>1754</v>
      </c>
      <c r="D86" s="5">
        <v>0</v>
      </c>
      <c r="E86" s="5">
        <v>0</v>
      </c>
      <c r="F86" s="5">
        <v>1</v>
      </c>
      <c r="G86" s="5">
        <v>0</v>
      </c>
    </row>
    <row r="87" spans="3:7" x14ac:dyDescent="0.25">
      <c r="C87" s="6" t="s">
        <v>2105</v>
      </c>
      <c r="D87" s="5">
        <v>0</v>
      </c>
      <c r="E87" s="5">
        <v>0</v>
      </c>
      <c r="F87" s="5">
        <v>0.75000000000000011</v>
      </c>
      <c r="G87" s="5">
        <v>0.24999999999999997</v>
      </c>
    </row>
    <row r="88" spans="3:7" x14ac:dyDescent="0.25">
      <c r="C88" s="6" t="s">
        <v>1474</v>
      </c>
      <c r="D88" s="5">
        <v>0</v>
      </c>
      <c r="E88" s="5">
        <v>0</v>
      </c>
      <c r="F88" s="5">
        <v>0.71428571428571419</v>
      </c>
      <c r="G88" s="5">
        <v>0.28571428571428564</v>
      </c>
    </row>
    <row r="89" spans="3:7" x14ac:dyDescent="0.25">
      <c r="C89" s="26" t="s">
        <v>1685</v>
      </c>
      <c r="D89" s="25">
        <v>0</v>
      </c>
      <c r="E89" s="25">
        <v>1</v>
      </c>
      <c r="F89" s="25">
        <v>0</v>
      </c>
      <c r="G89" s="25">
        <v>1</v>
      </c>
    </row>
    <row r="90" spans="3:7" x14ac:dyDescent="0.25">
      <c r="C90" s="6" t="s">
        <v>1640</v>
      </c>
      <c r="D90" s="5">
        <v>0</v>
      </c>
      <c r="E90" s="5">
        <v>0</v>
      </c>
      <c r="F90" s="5">
        <v>0.83333333333333337</v>
      </c>
      <c r="G90" s="5">
        <v>0.16666666666666666</v>
      </c>
    </row>
    <row r="91" spans="3:7" x14ac:dyDescent="0.25">
      <c r="C91" s="6" t="s">
        <v>1412</v>
      </c>
      <c r="D91" s="5">
        <v>0</v>
      </c>
      <c r="E91" s="5">
        <v>0</v>
      </c>
      <c r="F91" s="5">
        <v>1</v>
      </c>
      <c r="G91" s="5">
        <v>0</v>
      </c>
    </row>
    <row r="92" spans="3:7" x14ac:dyDescent="0.25">
      <c r="C92" s="6" t="s">
        <v>1658</v>
      </c>
      <c r="D92" s="5">
        <v>0</v>
      </c>
      <c r="E92" s="5">
        <v>0</v>
      </c>
      <c r="F92" s="5">
        <v>1</v>
      </c>
      <c r="G92" s="5">
        <v>0</v>
      </c>
    </row>
    <row r="93" spans="3:7" x14ac:dyDescent="0.25">
      <c r="C93" s="6" t="s">
        <v>2005</v>
      </c>
      <c r="D93" s="5">
        <v>1</v>
      </c>
      <c r="E93" s="5">
        <v>1</v>
      </c>
      <c r="F93" s="5">
        <v>0.33333333333333337</v>
      </c>
      <c r="G93" s="5">
        <v>0.66666666666666663</v>
      </c>
    </row>
    <row r="94" spans="3:7" x14ac:dyDescent="0.25">
      <c r="C94" s="6" t="s">
        <v>1639</v>
      </c>
      <c r="D94" s="5">
        <v>0</v>
      </c>
      <c r="E94" s="5">
        <v>0</v>
      </c>
      <c r="F94" s="5">
        <v>0.66666666666666674</v>
      </c>
      <c r="G94" s="5">
        <v>0.33333333333333331</v>
      </c>
    </row>
    <row r="95" spans="3:7" x14ac:dyDescent="0.25">
      <c r="C95" s="6" t="s">
        <v>2002</v>
      </c>
      <c r="D95" s="5">
        <v>1</v>
      </c>
      <c r="E95" s="5">
        <v>1</v>
      </c>
      <c r="F95" s="5">
        <v>0.33333333333333337</v>
      </c>
      <c r="G95" s="5">
        <v>0.66666666666666663</v>
      </c>
    </row>
    <row r="96" spans="3:7" x14ac:dyDescent="0.25">
      <c r="C96" s="6" t="s">
        <v>1662</v>
      </c>
      <c r="D96" s="5">
        <v>1</v>
      </c>
      <c r="E96" s="5">
        <v>1</v>
      </c>
      <c r="F96" s="5">
        <v>0.4</v>
      </c>
      <c r="G96" s="5">
        <v>0.6</v>
      </c>
    </row>
    <row r="97" spans="3:7" x14ac:dyDescent="0.25">
      <c r="C97" s="6" t="s">
        <v>1560</v>
      </c>
      <c r="D97" s="5">
        <v>0</v>
      </c>
      <c r="E97" s="5">
        <v>0</v>
      </c>
      <c r="F97" s="5">
        <v>1</v>
      </c>
      <c r="G97" s="5">
        <v>0</v>
      </c>
    </row>
    <row r="98" spans="3:7" x14ac:dyDescent="0.25">
      <c r="C98" s="6" t="s">
        <v>2015</v>
      </c>
      <c r="D98" s="5">
        <v>0</v>
      </c>
      <c r="E98" s="5">
        <v>0</v>
      </c>
      <c r="F98" s="5">
        <v>1</v>
      </c>
      <c r="G98" s="5">
        <v>0</v>
      </c>
    </row>
    <row r="99" spans="3:7" x14ac:dyDescent="0.25">
      <c r="C99" s="6" t="s">
        <v>1361</v>
      </c>
      <c r="D99" s="5">
        <v>0</v>
      </c>
      <c r="E99" s="5">
        <v>0</v>
      </c>
      <c r="F99" s="5">
        <v>0.75000000000000011</v>
      </c>
      <c r="G99" s="5">
        <v>0.24999999999999997</v>
      </c>
    </row>
    <row r="100" spans="3:7" x14ac:dyDescent="0.25">
      <c r="C100" s="26" t="s">
        <v>1750</v>
      </c>
      <c r="D100" s="25">
        <v>1</v>
      </c>
      <c r="E100" s="25">
        <v>0</v>
      </c>
      <c r="F100" s="25">
        <v>0.99999999999999989</v>
      </c>
      <c r="G100" s="25">
        <v>0</v>
      </c>
    </row>
    <row r="101" spans="3:7" x14ac:dyDescent="0.25">
      <c r="C101" s="6" t="s">
        <v>1526</v>
      </c>
      <c r="D101" s="5">
        <v>0</v>
      </c>
      <c r="E101" s="5">
        <v>0</v>
      </c>
      <c r="F101" s="5">
        <v>0.9</v>
      </c>
      <c r="G101" s="5">
        <v>9.9999999999999992E-2</v>
      </c>
    </row>
    <row r="102" spans="3:7" x14ac:dyDescent="0.25">
      <c r="C102" s="6" t="s">
        <v>1399</v>
      </c>
      <c r="D102" s="5">
        <v>0</v>
      </c>
      <c r="E102" s="5">
        <v>0</v>
      </c>
      <c r="F102" s="5">
        <v>0.71428571428571419</v>
      </c>
      <c r="G102" s="5">
        <v>0.28571428571428564</v>
      </c>
    </row>
    <row r="103" spans="3:7" x14ac:dyDescent="0.25">
      <c r="C103" s="6" t="s">
        <v>1691</v>
      </c>
      <c r="D103" s="5">
        <v>0</v>
      </c>
      <c r="E103" s="5">
        <v>0</v>
      </c>
      <c r="F103" s="5">
        <v>0.60000000000000009</v>
      </c>
      <c r="G103" s="5">
        <v>0.39999999999999997</v>
      </c>
    </row>
    <row r="104" spans="3:7" x14ac:dyDescent="0.25">
      <c r="C104" s="6" t="s">
        <v>1727</v>
      </c>
      <c r="D104" s="5">
        <v>1</v>
      </c>
      <c r="E104" s="5">
        <v>1</v>
      </c>
      <c r="F104" s="5">
        <v>0.50000000000000011</v>
      </c>
      <c r="G104" s="5">
        <v>0.5</v>
      </c>
    </row>
    <row r="105" spans="3:7" x14ac:dyDescent="0.25">
      <c r="C105" s="26" t="s">
        <v>1622</v>
      </c>
      <c r="D105" s="25">
        <v>1</v>
      </c>
      <c r="E105" s="25">
        <v>0</v>
      </c>
      <c r="F105" s="25">
        <v>0.5</v>
      </c>
      <c r="G105" s="25">
        <v>0.49999999999999994</v>
      </c>
    </row>
    <row r="106" spans="3:7" x14ac:dyDescent="0.25">
      <c r="C106" s="6" t="s">
        <v>1376</v>
      </c>
      <c r="D106" s="5">
        <v>0</v>
      </c>
      <c r="E106" s="5">
        <v>0</v>
      </c>
      <c r="F106" s="5">
        <v>0.8571428571428571</v>
      </c>
      <c r="G106" s="5">
        <v>0.14285714285714282</v>
      </c>
    </row>
    <row r="107" spans="3:7" x14ac:dyDescent="0.25">
      <c r="C107" s="6" t="s">
        <v>1760</v>
      </c>
      <c r="D107" s="5">
        <v>1</v>
      </c>
      <c r="E107" s="5">
        <v>1</v>
      </c>
      <c r="F107" s="5">
        <v>0.2</v>
      </c>
      <c r="G107" s="5">
        <v>0.79999999999999993</v>
      </c>
    </row>
    <row r="108" spans="3:7" x14ac:dyDescent="0.25">
      <c r="C108" s="6" t="s">
        <v>1392</v>
      </c>
      <c r="D108" s="5">
        <v>0</v>
      </c>
      <c r="E108" s="5">
        <v>0</v>
      </c>
      <c r="F108" s="5">
        <v>0.60000000000000009</v>
      </c>
      <c r="G108" s="5">
        <v>0.39999999999999997</v>
      </c>
    </row>
    <row r="109" spans="3:7" x14ac:dyDescent="0.25">
      <c r="C109" s="26" t="s">
        <v>1593</v>
      </c>
      <c r="D109" s="25">
        <v>0</v>
      </c>
      <c r="E109" s="25">
        <v>1</v>
      </c>
      <c r="F109" s="25">
        <v>0.33333333333333337</v>
      </c>
      <c r="G109" s="25">
        <v>0.66666666666666663</v>
      </c>
    </row>
    <row r="110" spans="3:7" x14ac:dyDescent="0.25">
      <c r="C110" s="6" t="s">
        <v>1743</v>
      </c>
      <c r="D110" s="5">
        <v>1</v>
      </c>
      <c r="E110" s="5">
        <v>1</v>
      </c>
      <c r="F110" s="5">
        <v>0</v>
      </c>
      <c r="G110" s="5">
        <v>1</v>
      </c>
    </row>
    <row r="111" spans="3:7" x14ac:dyDescent="0.25">
      <c r="C111" s="6" t="s">
        <v>1350</v>
      </c>
      <c r="D111" s="5">
        <v>0</v>
      </c>
      <c r="E111" s="5">
        <v>0</v>
      </c>
      <c r="F111" s="5">
        <v>0.5</v>
      </c>
      <c r="G111" s="5">
        <v>0.49999999999999994</v>
      </c>
    </row>
    <row r="112" spans="3:7" x14ac:dyDescent="0.25">
      <c r="C112" s="26" t="s">
        <v>1759</v>
      </c>
      <c r="D112" s="25">
        <v>0</v>
      </c>
      <c r="E112" s="25">
        <v>1</v>
      </c>
      <c r="F112" s="25">
        <v>0.42857142857142866</v>
      </c>
      <c r="G112" s="25">
        <v>0.5714285714285714</v>
      </c>
    </row>
    <row r="113" spans="3:7" x14ac:dyDescent="0.25">
      <c r="C113" s="26" t="s">
        <v>1397</v>
      </c>
      <c r="D113" s="25">
        <v>1</v>
      </c>
      <c r="E113" s="25">
        <v>0</v>
      </c>
      <c r="F113" s="25">
        <v>0.8</v>
      </c>
      <c r="G113" s="25">
        <v>0.19999999999999998</v>
      </c>
    </row>
    <row r="114" spans="3:7" x14ac:dyDescent="0.25">
      <c r="C114" s="6" t="s">
        <v>1476</v>
      </c>
      <c r="D114" s="5">
        <v>0</v>
      </c>
      <c r="E114" s="5">
        <v>0</v>
      </c>
      <c r="F114" s="5">
        <v>0.77777777777777768</v>
      </c>
      <c r="G114" s="5">
        <v>0.22222222222222221</v>
      </c>
    </row>
    <row r="115" spans="3:7" x14ac:dyDescent="0.25">
      <c r="C115" s="26" t="s">
        <v>1280</v>
      </c>
      <c r="D115" s="25">
        <v>1</v>
      </c>
      <c r="E115" s="25">
        <v>0</v>
      </c>
      <c r="F115" s="25">
        <v>0.8571428571428571</v>
      </c>
      <c r="G115" s="25">
        <v>0.14285714285714282</v>
      </c>
    </row>
    <row r="116" spans="3:7" x14ac:dyDescent="0.25">
      <c r="C116" s="26" t="s">
        <v>2048</v>
      </c>
      <c r="D116" s="25">
        <v>1</v>
      </c>
      <c r="E116" s="25">
        <v>0</v>
      </c>
      <c r="F116" s="25">
        <v>0.66666666666666674</v>
      </c>
      <c r="G116" s="25">
        <v>0.33333333333333331</v>
      </c>
    </row>
    <row r="117" spans="3:7" x14ac:dyDescent="0.25">
      <c r="C117" s="6" t="s">
        <v>2079</v>
      </c>
      <c r="D117" s="5">
        <v>1</v>
      </c>
      <c r="E117" s="5">
        <v>1</v>
      </c>
      <c r="F117" s="5">
        <v>0.25000000000000006</v>
      </c>
      <c r="G117" s="5">
        <v>0.75</v>
      </c>
    </row>
    <row r="118" spans="3:7" x14ac:dyDescent="0.25">
      <c r="C118" s="6" t="s">
        <v>1997</v>
      </c>
      <c r="D118" s="5">
        <v>0</v>
      </c>
      <c r="E118" s="5">
        <v>0</v>
      </c>
      <c r="F118" s="5">
        <v>0.66666666666666674</v>
      </c>
      <c r="G118" s="5">
        <v>0.33333333333333331</v>
      </c>
    </row>
    <row r="119" spans="3:7" x14ac:dyDescent="0.25">
      <c r="C119" s="26" t="s">
        <v>1714</v>
      </c>
      <c r="D119" s="25">
        <v>0</v>
      </c>
      <c r="E119" s="25">
        <v>1</v>
      </c>
      <c r="F119" s="25">
        <v>0.25000000000000006</v>
      </c>
      <c r="G119" s="25">
        <v>0.75</v>
      </c>
    </row>
    <row r="120" spans="3:7" x14ac:dyDescent="0.25">
      <c r="C120" s="6" t="s">
        <v>1637</v>
      </c>
      <c r="D120" s="5">
        <v>1</v>
      </c>
      <c r="E120" s="5">
        <v>1</v>
      </c>
      <c r="F120" s="5">
        <v>0.33333333333333337</v>
      </c>
      <c r="G120" s="5">
        <v>0.66666666666666663</v>
      </c>
    </row>
    <row r="121" spans="3:7" x14ac:dyDescent="0.25">
      <c r="C121" s="26" t="s">
        <v>1486</v>
      </c>
      <c r="D121" s="25">
        <v>0</v>
      </c>
      <c r="E121" s="25">
        <v>1</v>
      </c>
      <c r="F121" s="25">
        <v>0.4</v>
      </c>
      <c r="G121" s="25">
        <v>0.6</v>
      </c>
    </row>
    <row r="122" spans="3:7" x14ac:dyDescent="0.25">
      <c r="C122" s="6" t="s">
        <v>1460</v>
      </c>
      <c r="D122" s="5">
        <v>0</v>
      </c>
      <c r="E122" s="5">
        <v>0</v>
      </c>
      <c r="F122" s="5">
        <v>1</v>
      </c>
      <c r="G122" s="5">
        <v>0</v>
      </c>
    </row>
    <row r="123" spans="3:7" x14ac:dyDescent="0.25">
      <c r="C123" s="6" t="s">
        <v>1645</v>
      </c>
      <c r="D123" s="5">
        <v>0</v>
      </c>
      <c r="E123" s="5">
        <v>0</v>
      </c>
      <c r="F123" s="5">
        <v>0.75000000000000011</v>
      </c>
      <c r="G123" s="5">
        <v>0.24999999999999997</v>
      </c>
    </row>
    <row r="124" spans="3:7" x14ac:dyDescent="0.25">
      <c r="C124" s="6" t="s">
        <v>1446</v>
      </c>
      <c r="D124" s="5">
        <v>0</v>
      </c>
      <c r="E124" s="5">
        <v>0</v>
      </c>
      <c r="F124" s="5">
        <v>0.88888888888888884</v>
      </c>
      <c r="G124" s="5">
        <v>0.1111111111111111</v>
      </c>
    </row>
    <row r="125" spans="3:7" x14ac:dyDescent="0.25">
      <c r="C125" s="6" t="s">
        <v>1734</v>
      </c>
      <c r="D125" s="5">
        <v>0</v>
      </c>
      <c r="E125" s="5">
        <v>0</v>
      </c>
      <c r="F125" s="5">
        <v>1</v>
      </c>
      <c r="G125" s="5">
        <v>0</v>
      </c>
    </row>
    <row r="126" spans="3:7" x14ac:dyDescent="0.25">
      <c r="C126" s="26" t="s">
        <v>1415</v>
      </c>
      <c r="D126" s="25">
        <v>0</v>
      </c>
      <c r="E126" s="25">
        <v>1</v>
      </c>
      <c r="F126" s="25">
        <v>0.4</v>
      </c>
      <c r="G126" s="25">
        <v>0.6</v>
      </c>
    </row>
    <row r="127" spans="3:7" x14ac:dyDescent="0.25">
      <c r="C127" s="6" t="s">
        <v>1498</v>
      </c>
      <c r="D127" s="5">
        <v>1</v>
      </c>
      <c r="E127" s="5">
        <v>1</v>
      </c>
      <c r="F127" s="5">
        <v>0</v>
      </c>
      <c r="G127" s="5">
        <v>1</v>
      </c>
    </row>
    <row r="128" spans="3:7" x14ac:dyDescent="0.25">
      <c r="C128" s="6" t="s">
        <v>1686</v>
      </c>
      <c r="D128" s="5">
        <v>0</v>
      </c>
      <c r="E128" s="5">
        <v>0</v>
      </c>
      <c r="F128" s="5">
        <v>0.74999999999999989</v>
      </c>
      <c r="G128" s="5">
        <v>0.24999999999999997</v>
      </c>
    </row>
    <row r="129" spans="3:7" x14ac:dyDescent="0.25">
      <c r="C129" s="6" t="s">
        <v>2032</v>
      </c>
      <c r="D129" s="5">
        <v>1</v>
      </c>
      <c r="E129" s="5">
        <v>1</v>
      </c>
      <c r="F129" s="5">
        <v>0.33333333333333337</v>
      </c>
      <c r="G129" s="5">
        <v>0.66666666666666663</v>
      </c>
    </row>
    <row r="130" spans="3:7" x14ac:dyDescent="0.25">
      <c r="C130" s="26" t="s">
        <v>1594</v>
      </c>
      <c r="D130" s="25">
        <v>0</v>
      </c>
      <c r="E130" s="25">
        <v>1</v>
      </c>
      <c r="F130" s="25">
        <v>0.25000000000000006</v>
      </c>
      <c r="G130" s="25">
        <v>0.75</v>
      </c>
    </row>
    <row r="131" spans="3:7" x14ac:dyDescent="0.25">
      <c r="C131" s="26" t="s">
        <v>1374</v>
      </c>
      <c r="D131" s="25">
        <v>1</v>
      </c>
      <c r="E131" s="25">
        <v>0</v>
      </c>
      <c r="F131" s="25">
        <v>0.71428571428571419</v>
      </c>
      <c r="G131" s="25">
        <v>0.28571428571428564</v>
      </c>
    </row>
    <row r="132" spans="3:7" x14ac:dyDescent="0.25">
      <c r="C132" s="26" t="s">
        <v>1582</v>
      </c>
      <c r="D132" s="25">
        <v>1</v>
      </c>
      <c r="E132" s="25">
        <v>0</v>
      </c>
      <c r="F132" s="25">
        <v>0.66666666666666674</v>
      </c>
      <c r="G132" s="25">
        <v>0.33333333333333331</v>
      </c>
    </row>
    <row r="133" spans="3:7" x14ac:dyDescent="0.25">
      <c r="C133" s="6" t="s">
        <v>1501</v>
      </c>
      <c r="D133" s="5">
        <v>0</v>
      </c>
      <c r="E133" s="5">
        <v>0</v>
      </c>
      <c r="F133" s="5">
        <v>0.66666666666666674</v>
      </c>
      <c r="G133" s="5">
        <v>0.33333333333333331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7'!$B$10:$B$10" display="Inputs" xr:uid="{5B9831F4-812D-4DF4-BC2E-2BC4F1195EAF}"/>
    <hyperlink ref="D4" location="'KNNC_Stored7'!$B$10:$B$10" display="PMML Model" xr:uid="{328DA596-DF31-4C7D-AA97-FA2FFAA25B54}"/>
    <hyperlink ref="F4" location="'KNNC_TrainingLiftChart7'!$B$10:$B$10" display="Training: Charts" xr:uid="{59F6E10D-7C7D-4363-A161-16CBE0F1F50E}"/>
    <hyperlink ref="H4" location="'KNNC_TrainingScore7'!$B$10:$B$10" display="Training: Classification Summary" xr:uid="{4DC20452-45A1-4E46-B3E8-49959697D76A}"/>
    <hyperlink ref="J4" location="'KNNC_TrainingScore7'!$B$34:$B$34" display="Training: Classification Details" xr:uid="{D06A9D0C-8E61-4B04-92FD-19E46880203D}"/>
    <hyperlink ref="B5" location="'KNNC_ValidationLiftChart7'!$B$10:$B$10" display="Validation: Charts" xr:uid="{F4AE134E-A92B-4CDB-8AAD-1AD87CE58B59}"/>
    <hyperlink ref="D5" location="'KNNC_ValidationScore7'!$B$10:$B$10" display="Validation: Classification Summary" xr:uid="{14A5D26D-7179-45D0-85E6-E3E744A9065D}"/>
    <hyperlink ref="F5" location="'KNNC_ValidationScore7'!$B$34:$B$34" display="Validation: Classification Details" xr:uid="{947E2F8D-2ECE-4BD3-A832-84FF1100D52C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92B58-6E26-4C87-AFC5-39AE30EC32AB}">
  <dimension ref="B1:AX155"/>
  <sheetViews>
    <sheetView showGridLines="0" workbookViewId="0">
      <selection activeCell="M1" sqref="M1:M1048576"/>
    </sheetView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2368</v>
      </c>
      <c r="N1" t="s">
        <v>2538</v>
      </c>
      <c r="AX1" s="10" t="s">
        <v>2487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2582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36</v>
      </c>
      <c r="O5" s="7">
        <v>7</v>
      </c>
      <c r="P5" s="7">
        <v>242</v>
      </c>
      <c r="Q5" s="7">
        <v>285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0.88888888888888884</v>
      </c>
      <c r="E19" s="5">
        <v>0.33333333333333343</v>
      </c>
      <c r="F19" s="5">
        <v>0</v>
      </c>
      <c r="G19" s="5">
        <v>1</v>
      </c>
      <c r="J19" s="6">
        <v>1</v>
      </c>
      <c r="K19" s="5">
        <v>1</v>
      </c>
      <c r="L19" s="5">
        <v>2.7813620071684588</v>
      </c>
    </row>
    <row r="20" spans="2:13" x14ac:dyDescent="0.25">
      <c r="C20" s="6" t="s">
        <v>2386</v>
      </c>
      <c r="D20" s="5">
        <v>0.7</v>
      </c>
      <c r="E20" s="5">
        <v>0.483045891539648</v>
      </c>
      <c r="F20" s="5">
        <v>0</v>
      </c>
      <c r="G20" s="5">
        <v>1</v>
      </c>
      <c r="J20" s="6">
        <v>2</v>
      </c>
      <c r="K20" s="5">
        <v>2</v>
      </c>
      <c r="L20" s="5">
        <v>2.1903225806451614</v>
      </c>
    </row>
    <row r="21" spans="2:13" x14ac:dyDescent="0.25">
      <c r="C21" s="6" t="s">
        <v>2387</v>
      </c>
      <c r="D21" s="5">
        <v>0.4</v>
      </c>
      <c r="E21" s="5">
        <v>0.5163977794943222</v>
      </c>
      <c r="F21" s="5">
        <v>0</v>
      </c>
      <c r="G21" s="5">
        <v>1</v>
      </c>
      <c r="J21" s="6">
        <v>3</v>
      </c>
      <c r="K21" s="5">
        <v>3</v>
      </c>
      <c r="L21" s="5">
        <v>1.2516129032258065</v>
      </c>
    </row>
    <row r="22" spans="2:13" x14ac:dyDescent="0.25">
      <c r="C22" s="6" t="s">
        <v>2388</v>
      </c>
      <c r="D22" s="5">
        <v>0.22222222222222221</v>
      </c>
      <c r="E22" s="5">
        <v>0.44095855184409843</v>
      </c>
      <c r="F22" s="5">
        <v>0</v>
      </c>
      <c r="G22" s="5">
        <v>1</v>
      </c>
      <c r="J22" s="6">
        <v>4</v>
      </c>
      <c r="K22" s="5">
        <v>4</v>
      </c>
      <c r="L22" s="5">
        <v>0.69534050179211471</v>
      </c>
    </row>
    <row r="23" spans="2:13" x14ac:dyDescent="0.25">
      <c r="C23" s="6" t="s">
        <v>2389</v>
      </c>
      <c r="D23" s="5">
        <v>0.2</v>
      </c>
      <c r="E23" s="5">
        <v>0.4216370213557839</v>
      </c>
      <c r="F23" s="5">
        <v>0</v>
      </c>
      <c r="G23" s="5">
        <v>1</v>
      </c>
      <c r="J23" s="6">
        <v>5</v>
      </c>
      <c r="K23" s="5">
        <v>5</v>
      </c>
      <c r="L23" s="5">
        <v>0.62580645161290327</v>
      </c>
    </row>
    <row r="24" spans="2:13" x14ac:dyDescent="0.25">
      <c r="C24" s="6" t="s">
        <v>2390</v>
      </c>
      <c r="D24" s="5">
        <v>0.2</v>
      </c>
      <c r="E24" s="5">
        <v>0.4216370213557839</v>
      </c>
      <c r="F24" s="5">
        <v>0</v>
      </c>
      <c r="G24" s="5">
        <v>1</v>
      </c>
      <c r="J24" s="6">
        <v>6</v>
      </c>
      <c r="K24" s="5">
        <v>6</v>
      </c>
      <c r="L24" s="5">
        <v>0.62580645161290327</v>
      </c>
    </row>
    <row r="25" spans="2:13" x14ac:dyDescent="0.25">
      <c r="C25" s="6" t="s">
        <v>2391</v>
      </c>
      <c r="D25" s="5">
        <v>0.1111111111111111</v>
      </c>
      <c r="E25" s="5">
        <v>0.33333333333333331</v>
      </c>
      <c r="F25" s="5">
        <v>0</v>
      </c>
      <c r="G25" s="5">
        <v>1</v>
      </c>
      <c r="J25" s="6">
        <v>7</v>
      </c>
      <c r="K25" s="5">
        <v>7</v>
      </c>
      <c r="L25" s="5">
        <v>0.34767025089605735</v>
      </c>
    </row>
    <row r="26" spans="2:13" x14ac:dyDescent="0.25">
      <c r="C26" s="6" t="s">
        <v>2392</v>
      </c>
      <c r="D26" s="5">
        <v>0.4</v>
      </c>
      <c r="E26" s="5">
        <v>0.5163977794943222</v>
      </c>
      <c r="F26" s="5">
        <v>0</v>
      </c>
      <c r="G26" s="5">
        <v>1</v>
      </c>
      <c r="J26" s="6">
        <v>8</v>
      </c>
      <c r="K26" s="5">
        <v>8</v>
      </c>
      <c r="L26" s="5">
        <v>1.2516129032258065</v>
      </c>
    </row>
    <row r="27" spans="2:13" x14ac:dyDescent="0.25">
      <c r="C27" s="6" t="s">
        <v>2393</v>
      </c>
      <c r="D27" s="5">
        <v>0.1</v>
      </c>
      <c r="E27" s="5">
        <v>0.31622776601683794</v>
      </c>
      <c r="F27" s="5">
        <v>0</v>
      </c>
      <c r="G27" s="5">
        <v>1</v>
      </c>
      <c r="J27" s="6">
        <v>9</v>
      </c>
      <c r="K27" s="5">
        <v>9</v>
      </c>
      <c r="L27" s="5">
        <v>0.31290322580645163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1.0309278350515464E-2</v>
      </c>
      <c r="F34" s="5">
        <v>1</v>
      </c>
      <c r="G34" s="5">
        <v>0.31958762886597936</v>
      </c>
      <c r="H34" s="5">
        <v>3.129032258064516</v>
      </c>
      <c r="I34" s="5">
        <v>1</v>
      </c>
      <c r="J34" s="5">
        <v>3.129032258064516</v>
      </c>
      <c r="K34" s="5">
        <v>3.2258064516129031E-2</v>
      </c>
      <c r="L34" s="5">
        <v>1.0309278350515464E-2</v>
      </c>
      <c r="M34" s="5">
        <v>3.2258064516129031E-2</v>
      </c>
    </row>
    <row r="35" spans="3:13" x14ac:dyDescent="0.25">
      <c r="C35" s="6">
        <v>2</v>
      </c>
      <c r="D35" s="5">
        <v>2</v>
      </c>
      <c r="E35" s="5">
        <v>2.0618556701030927E-2</v>
      </c>
      <c r="F35" s="5">
        <v>2</v>
      </c>
      <c r="G35" s="5">
        <v>0.63917525773195871</v>
      </c>
      <c r="H35" s="5">
        <v>3.129032258064516</v>
      </c>
      <c r="I35" s="5">
        <v>1</v>
      </c>
      <c r="J35" s="5">
        <v>3.129032258064516</v>
      </c>
      <c r="K35" s="5">
        <v>6.4516129032258063E-2</v>
      </c>
      <c r="L35" s="5">
        <v>2.0618556701030927E-2</v>
      </c>
      <c r="M35" s="5">
        <v>6.4516129032258063E-2</v>
      </c>
    </row>
    <row r="36" spans="3:13" x14ac:dyDescent="0.25">
      <c r="C36" s="6">
        <v>3</v>
      </c>
      <c r="D36" s="5">
        <v>3</v>
      </c>
      <c r="E36" s="5">
        <v>3.0927835051546393E-2</v>
      </c>
      <c r="F36" s="5">
        <v>3</v>
      </c>
      <c r="G36" s="5">
        <v>0.95876288659793807</v>
      </c>
      <c r="H36" s="5">
        <v>3.129032258064516</v>
      </c>
      <c r="I36" s="5">
        <v>1</v>
      </c>
      <c r="J36" s="5">
        <v>3.129032258064516</v>
      </c>
      <c r="K36" s="5">
        <v>9.6774193548387094E-2</v>
      </c>
      <c r="L36" s="5">
        <v>3.0927835051546393E-2</v>
      </c>
      <c r="M36" s="5">
        <v>9.6774193548387094E-2</v>
      </c>
    </row>
    <row r="37" spans="3:13" x14ac:dyDescent="0.25">
      <c r="C37" s="6">
        <v>4</v>
      </c>
      <c r="D37" s="5">
        <v>4</v>
      </c>
      <c r="E37" s="5">
        <v>4.1237113402061855E-2</v>
      </c>
      <c r="F37" s="5">
        <v>4</v>
      </c>
      <c r="G37" s="5">
        <v>1.2783505154639174</v>
      </c>
      <c r="H37" s="5">
        <v>3.129032258064516</v>
      </c>
      <c r="I37" s="5">
        <v>1</v>
      </c>
      <c r="J37" s="5">
        <v>3.129032258064516</v>
      </c>
      <c r="K37" s="5">
        <v>0.12903225806451613</v>
      </c>
      <c r="L37" s="5">
        <v>4.1237113402061855E-2</v>
      </c>
      <c r="M37" s="5">
        <v>0.12903225806451613</v>
      </c>
    </row>
    <row r="38" spans="3:13" x14ac:dyDescent="0.25">
      <c r="C38" s="6">
        <v>5</v>
      </c>
      <c r="D38" s="5">
        <v>5</v>
      </c>
      <c r="E38" s="5">
        <v>5.1546391752577317E-2</v>
      </c>
      <c r="F38" s="5">
        <v>5</v>
      </c>
      <c r="G38" s="5">
        <v>1.5979381443298968</v>
      </c>
      <c r="H38" s="5">
        <v>3.129032258064516</v>
      </c>
      <c r="I38" s="5">
        <v>1</v>
      </c>
      <c r="J38" s="5">
        <v>3.129032258064516</v>
      </c>
      <c r="K38" s="5">
        <v>0.16129032258064516</v>
      </c>
      <c r="L38" s="5">
        <v>5.1546391752577317E-2</v>
      </c>
      <c r="M38" s="5">
        <v>0.16129032258064516</v>
      </c>
    </row>
    <row r="39" spans="3:13" x14ac:dyDescent="0.25">
      <c r="C39" s="6">
        <v>6</v>
      </c>
      <c r="D39" s="5">
        <v>6</v>
      </c>
      <c r="E39" s="5">
        <v>6.1855670103092786E-2</v>
      </c>
      <c r="F39" s="5">
        <v>6</v>
      </c>
      <c r="G39" s="5">
        <v>1.9175257731958761</v>
      </c>
      <c r="H39" s="5">
        <v>3.129032258064516</v>
      </c>
      <c r="I39" s="5">
        <v>1</v>
      </c>
      <c r="J39" s="5">
        <v>3.129032258064516</v>
      </c>
      <c r="K39" s="5">
        <v>0.19354838709677419</v>
      </c>
      <c r="L39" s="5">
        <v>6.1855670103092786E-2</v>
      </c>
      <c r="M39" s="5">
        <v>0.19354838709677419</v>
      </c>
    </row>
    <row r="40" spans="3:13" x14ac:dyDescent="0.25">
      <c r="C40" s="6">
        <v>7</v>
      </c>
      <c r="D40" s="5">
        <v>7</v>
      </c>
      <c r="E40" s="5">
        <v>7.2164948453608241E-2</v>
      </c>
      <c r="F40" s="5">
        <v>6</v>
      </c>
      <c r="G40" s="5">
        <v>2.2371134020618557</v>
      </c>
      <c r="H40" s="5">
        <v>2.6820276497695854</v>
      </c>
      <c r="I40" s="5">
        <v>1</v>
      </c>
      <c r="J40" s="5">
        <v>3.1290322580645165</v>
      </c>
      <c r="K40" s="5">
        <v>0.19354838709677419</v>
      </c>
      <c r="L40" s="5">
        <v>7.2164948453608241E-2</v>
      </c>
      <c r="M40" s="5">
        <v>0.22580645161290322</v>
      </c>
    </row>
    <row r="41" spans="3:13" x14ac:dyDescent="0.25">
      <c r="C41" s="6">
        <v>8</v>
      </c>
      <c r="D41" s="5">
        <v>8</v>
      </c>
      <c r="E41" s="5">
        <v>8.247422680412371E-2</v>
      </c>
      <c r="F41" s="5">
        <v>7</v>
      </c>
      <c r="G41" s="5">
        <v>2.5567010309278349</v>
      </c>
      <c r="H41" s="5">
        <v>2.7379032258064515</v>
      </c>
      <c r="I41" s="5">
        <v>1</v>
      </c>
      <c r="J41" s="5">
        <v>3.129032258064516</v>
      </c>
      <c r="K41" s="5">
        <v>0.22580645161290322</v>
      </c>
      <c r="L41" s="5">
        <v>8.247422680412371E-2</v>
      </c>
      <c r="M41" s="5">
        <v>0.25806451612903225</v>
      </c>
    </row>
    <row r="42" spans="3:13" x14ac:dyDescent="0.25">
      <c r="C42" s="6">
        <v>9</v>
      </c>
      <c r="D42" s="5">
        <v>9</v>
      </c>
      <c r="E42" s="5">
        <v>9.2783505154639179E-2</v>
      </c>
      <c r="F42" s="5">
        <v>8</v>
      </c>
      <c r="G42" s="5">
        <v>2.876288659793814</v>
      </c>
      <c r="H42" s="5">
        <v>2.7813620071684584</v>
      </c>
      <c r="I42" s="5">
        <v>1</v>
      </c>
      <c r="J42" s="5">
        <v>3.129032258064516</v>
      </c>
      <c r="K42" s="5">
        <v>0.25806451612903225</v>
      </c>
      <c r="L42" s="5">
        <v>9.2783505154639179E-2</v>
      </c>
      <c r="M42" s="5">
        <v>0.29032258064516131</v>
      </c>
    </row>
    <row r="43" spans="3:13" x14ac:dyDescent="0.25">
      <c r="C43" s="6">
        <v>10</v>
      </c>
      <c r="D43" s="5">
        <v>10</v>
      </c>
      <c r="E43" s="5">
        <v>0.10309278350515463</v>
      </c>
      <c r="F43" s="5">
        <v>9</v>
      </c>
      <c r="G43" s="5">
        <v>3.1958762886597936</v>
      </c>
      <c r="H43" s="5">
        <v>2.8161290322580648</v>
      </c>
      <c r="I43" s="5">
        <v>1</v>
      </c>
      <c r="J43" s="5">
        <v>3.129032258064516</v>
      </c>
      <c r="K43" s="5">
        <v>0.29032258064516131</v>
      </c>
      <c r="L43" s="5">
        <v>0.10309278350515463</v>
      </c>
      <c r="M43" s="5">
        <v>0.32258064516129031</v>
      </c>
    </row>
    <row r="44" spans="3:13" x14ac:dyDescent="0.25">
      <c r="C44" s="6">
        <v>11</v>
      </c>
      <c r="D44" s="5">
        <v>11</v>
      </c>
      <c r="E44" s="5">
        <v>0.1134020618556701</v>
      </c>
      <c r="F44" s="5">
        <v>10</v>
      </c>
      <c r="G44" s="5">
        <v>3.5154639175257731</v>
      </c>
      <c r="H44" s="5">
        <v>2.8445747800586512</v>
      </c>
      <c r="I44" s="5">
        <v>1</v>
      </c>
      <c r="J44" s="5">
        <v>3.1290322580645165</v>
      </c>
      <c r="K44" s="5">
        <v>0.32258064516129031</v>
      </c>
      <c r="L44" s="5">
        <v>0.1134020618556701</v>
      </c>
      <c r="M44" s="5">
        <v>0.35483870967741937</v>
      </c>
    </row>
    <row r="45" spans="3:13" x14ac:dyDescent="0.25">
      <c r="C45" s="6">
        <v>12</v>
      </c>
      <c r="D45" s="5">
        <v>12</v>
      </c>
      <c r="E45" s="5">
        <v>0.12371134020618557</v>
      </c>
      <c r="F45" s="5">
        <v>10</v>
      </c>
      <c r="G45" s="5">
        <v>3.8350515463917523</v>
      </c>
      <c r="H45" s="5">
        <v>2.60752688172043</v>
      </c>
      <c r="I45" s="5">
        <v>1</v>
      </c>
      <c r="J45" s="5">
        <v>3.129032258064516</v>
      </c>
      <c r="K45" s="5">
        <v>0.32258064516129031</v>
      </c>
      <c r="L45" s="5">
        <v>0.12371134020618557</v>
      </c>
      <c r="M45" s="5">
        <v>0.38709677419354838</v>
      </c>
    </row>
    <row r="46" spans="3:13" x14ac:dyDescent="0.25">
      <c r="C46" s="6">
        <v>13</v>
      </c>
      <c r="D46" s="5">
        <v>13</v>
      </c>
      <c r="E46" s="5">
        <v>0.13402061855670103</v>
      </c>
      <c r="F46" s="5">
        <v>10</v>
      </c>
      <c r="G46" s="5">
        <v>4.1546391752577314</v>
      </c>
      <c r="H46" s="5">
        <v>2.4069478908188584</v>
      </c>
      <c r="I46" s="5">
        <v>1</v>
      </c>
      <c r="J46" s="5">
        <v>3.1290322580645165</v>
      </c>
      <c r="K46" s="5">
        <v>0.32258064516129031</v>
      </c>
      <c r="L46" s="5">
        <v>0.13402061855670103</v>
      </c>
      <c r="M46" s="5">
        <v>0.41935483870967744</v>
      </c>
    </row>
    <row r="47" spans="3:13" x14ac:dyDescent="0.25">
      <c r="C47" s="6">
        <v>14</v>
      </c>
      <c r="D47" s="5">
        <v>14</v>
      </c>
      <c r="E47" s="5">
        <v>0.14432989690721648</v>
      </c>
      <c r="F47" s="5">
        <v>11</v>
      </c>
      <c r="G47" s="5">
        <v>4.4742268041237114</v>
      </c>
      <c r="H47" s="5">
        <v>2.4585253456221201</v>
      </c>
      <c r="I47" s="5">
        <v>1</v>
      </c>
      <c r="J47" s="5">
        <v>3.1290322580645165</v>
      </c>
      <c r="K47" s="5">
        <v>0.35483870967741937</v>
      </c>
      <c r="L47" s="5">
        <v>0.14432989690721648</v>
      </c>
      <c r="M47" s="5">
        <v>0.45161290322580644</v>
      </c>
    </row>
    <row r="48" spans="3:13" x14ac:dyDescent="0.25">
      <c r="C48" s="6">
        <v>15</v>
      </c>
      <c r="D48" s="5">
        <v>15</v>
      </c>
      <c r="E48" s="5">
        <v>0.15463917525773196</v>
      </c>
      <c r="F48" s="5">
        <v>11</v>
      </c>
      <c r="G48" s="5">
        <v>4.7938144329896906</v>
      </c>
      <c r="H48" s="5">
        <v>2.2946236559139783</v>
      </c>
      <c r="I48" s="5">
        <v>1</v>
      </c>
      <c r="J48" s="5">
        <v>3.129032258064516</v>
      </c>
      <c r="K48" s="5">
        <v>0.35483870967741937</v>
      </c>
      <c r="L48" s="5">
        <v>0.15463917525773196</v>
      </c>
      <c r="M48" s="5">
        <v>0.4838709677419355</v>
      </c>
    </row>
    <row r="49" spans="3:13" x14ac:dyDescent="0.25">
      <c r="C49" s="6">
        <v>16</v>
      </c>
      <c r="D49" s="5">
        <v>16</v>
      </c>
      <c r="E49" s="5">
        <v>0.16494845360824742</v>
      </c>
      <c r="F49" s="5">
        <v>12</v>
      </c>
      <c r="G49" s="5">
        <v>5.1134020618556697</v>
      </c>
      <c r="H49" s="5">
        <v>2.346774193548387</v>
      </c>
      <c r="I49" s="5">
        <v>1</v>
      </c>
      <c r="J49" s="5">
        <v>3.129032258064516</v>
      </c>
      <c r="K49" s="5">
        <v>0.38709677419354838</v>
      </c>
      <c r="L49" s="5">
        <v>0.16494845360824742</v>
      </c>
      <c r="M49" s="5">
        <v>0.5161290322580645</v>
      </c>
    </row>
    <row r="50" spans="3:13" x14ac:dyDescent="0.25">
      <c r="C50" s="6">
        <v>17</v>
      </c>
      <c r="D50" s="5">
        <v>17</v>
      </c>
      <c r="E50" s="5">
        <v>0.17525773195876287</v>
      </c>
      <c r="F50" s="5">
        <v>13</v>
      </c>
      <c r="G50" s="5">
        <v>5.4329896907216488</v>
      </c>
      <c r="H50" s="5">
        <v>2.392789373814042</v>
      </c>
      <c r="I50" s="5">
        <v>1</v>
      </c>
      <c r="J50" s="5">
        <v>3.129032258064516</v>
      </c>
      <c r="K50" s="5">
        <v>0.41935483870967744</v>
      </c>
      <c r="L50" s="5">
        <v>0.17525773195876287</v>
      </c>
      <c r="M50" s="5">
        <v>0.54838709677419351</v>
      </c>
    </row>
    <row r="51" spans="3:13" x14ac:dyDescent="0.25">
      <c r="C51" s="6">
        <v>18</v>
      </c>
      <c r="D51" s="5">
        <v>18</v>
      </c>
      <c r="E51" s="5">
        <v>0.18556701030927836</v>
      </c>
      <c r="F51" s="5">
        <v>14</v>
      </c>
      <c r="G51" s="5">
        <v>5.752577319587628</v>
      </c>
      <c r="H51" s="5">
        <v>2.4336917562724012</v>
      </c>
      <c r="I51" s="5">
        <v>1</v>
      </c>
      <c r="J51" s="5">
        <v>3.129032258064516</v>
      </c>
      <c r="K51" s="5">
        <v>0.45161290322580644</v>
      </c>
      <c r="L51" s="5">
        <v>0.18556701030927836</v>
      </c>
      <c r="M51" s="5">
        <v>0.58064516129032262</v>
      </c>
    </row>
    <row r="52" spans="3:13" x14ac:dyDescent="0.25">
      <c r="C52" s="6">
        <v>19</v>
      </c>
      <c r="D52" s="5">
        <v>19</v>
      </c>
      <c r="E52" s="5">
        <v>0.19587628865979381</v>
      </c>
      <c r="F52" s="5">
        <v>15</v>
      </c>
      <c r="G52" s="5">
        <v>6.072164948453608</v>
      </c>
      <c r="H52" s="5">
        <v>2.4702886247877758</v>
      </c>
      <c r="I52" s="5">
        <v>1</v>
      </c>
      <c r="J52" s="5">
        <v>3.129032258064516</v>
      </c>
      <c r="K52" s="5">
        <v>0.4838709677419355</v>
      </c>
      <c r="L52" s="5">
        <v>0.19587628865979381</v>
      </c>
      <c r="M52" s="5">
        <v>0.61290322580645162</v>
      </c>
    </row>
    <row r="53" spans="3:13" x14ac:dyDescent="0.25">
      <c r="C53" s="6">
        <v>20</v>
      </c>
      <c r="D53" s="5">
        <v>20</v>
      </c>
      <c r="E53" s="5">
        <v>0.20618556701030927</v>
      </c>
      <c r="F53" s="5">
        <v>16</v>
      </c>
      <c r="G53" s="5">
        <v>6.3917525773195871</v>
      </c>
      <c r="H53" s="5">
        <v>2.5032258064516131</v>
      </c>
      <c r="I53" s="5">
        <v>1</v>
      </c>
      <c r="J53" s="5">
        <v>3.129032258064516</v>
      </c>
      <c r="K53" s="5">
        <v>0.5161290322580645</v>
      </c>
      <c r="L53" s="5">
        <v>0.20618556701030927</v>
      </c>
      <c r="M53" s="5">
        <v>0.64516129032258063</v>
      </c>
    </row>
    <row r="54" spans="3:13" x14ac:dyDescent="0.25">
      <c r="C54" s="6">
        <v>21</v>
      </c>
      <c r="D54" s="5">
        <v>21</v>
      </c>
      <c r="E54" s="5">
        <v>0.21649484536082475</v>
      </c>
      <c r="F54" s="5">
        <v>16</v>
      </c>
      <c r="G54" s="5">
        <v>6.7113402061855663</v>
      </c>
      <c r="H54" s="5">
        <v>2.3840245775729647</v>
      </c>
      <c r="I54" s="5">
        <v>1</v>
      </c>
      <c r="J54" s="5">
        <v>3.129032258064516</v>
      </c>
      <c r="K54" s="5">
        <v>0.5161290322580645</v>
      </c>
      <c r="L54" s="5">
        <v>0.21649484536082475</v>
      </c>
      <c r="M54" s="5">
        <v>0.67741935483870963</v>
      </c>
    </row>
    <row r="55" spans="3:13" x14ac:dyDescent="0.25">
      <c r="C55" s="6">
        <v>22</v>
      </c>
      <c r="D55" s="5">
        <v>22</v>
      </c>
      <c r="E55" s="5">
        <v>0.22680412371134021</v>
      </c>
      <c r="F55" s="5">
        <v>16</v>
      </c>
      <c r="G55" s="5">
        <v>7.0309278350515463</v>
      </c>
      <c r="H55" s="5">
        <v>2.2756598240469206</v>
      </c>
      <c r="I55" s="5">
        <v>1</v>
      </c>
      <c r="J55" s="5">
        <v>3.1290322580645165</v>
      </c>
      <c r="K55" s="5">
        <v>0.5161290322580645</v>
      </c>
      <c r="L55" s="5">
        <v>0.22680412371134021</v>
      </c>
      <c r="M55" s="5">
        <v>0.70967741935483875</v>
      </c>
    </row>
    <row r="56" spans="3:13" x14ac:dyDescent="0.25">
      <c r="C56" s="6">
        <v>23</v>
      </c>
      <c r="D56" s="5">
        <v>23</v>
      </c>
      <c r="E56" s="5">
        <v>0.23711340206185566</v>
      </c>
      <c r="F56" s="5">
        <v>17</v>
      </c>
      <c r="G56" s="5">
        <v>7.3505154639175254</v>
      </c>
      <c r="H56" s="5">
        <v>2.3127629733520334</v>
      </c>
      <c r="I56" s="5">
        <v>1</v>
      </c>
      <c r="J56" s="5">
        <v>3.1290322580645165</v>
      </c>
      <c r="K56" s="5">
        <v>0.54838709677419351</v>
      </c>
      <c r="L56" s="5">
        <v>0.23711340206185566</v>
      </c>
      <c r="M56" s="5">
        <v>0.74193548387096775</v>
      </c>
    </row>
    <row r="57" spans="3:13" x14ac:dyDescent="0.25">
      <c r="C57" s="6">
        <v>24</v>
      </c>
      <c r="D57" s="5">
        <v>24</v>
      </c>
      <c r="E57" s="5">
        <v>0.24742268041237114</v>
      </c>
      <c r="F57" s="5">
        <v>17</v>
      </c>
      <c r="G57" s="5">
        <v>7.6701030927835046</v>
      </c>
      <c r="H57" s="5">
        <v>2.2163978494623655</v>
      </c>
      <c r="I57" s="5">
        <v>1</v>
      </c>
      <c r="J57" s="5">
        <v>3.129032258064516</v>
      </c>
      <c r="K57" s="5">
        <v>0.54838709677419351</v>
      </c>
      <c r="L57" s="5">
        <v>0.24742268041237114</v>
      </c>
      <c r="M57" s="5">
        <v>0.77419354838709675</v>
      </c>
    </row>
    <row r="58" spans="3:13" x14ac:dyDescent="0.25">
      <c r="C58" s="6">
        <v>25</v>
      </c>
      <c r="D58" s="5">
        <v>25</v>
      </c>
      <c r="E58" s="5">
        <v>0.25773195876288657</v>
      </c>
      <c r="F58" s="5">
        <v>17</v>
      </c>
      <c r="G58" s="5">
        <v>7.9896907216494837</v>
      </c>
      <c r="H58" s="5">
        <v>2.1277419354838711</v>
      </c>
      <c r="I58" s="5">
        <v>1</v>
      </c>
      <c r="J58" s="5">
        <v>3.1290322580645165</v>
      </c>
      <c r="K58" s="5">
        <v>0.54838709677419351</v>
      </c>
      <c r="L58" s="5">
        <v>0.25773195876288657</v>
      </c>
      <c r="M58" s="5">
        <v>0.80645161290322576</v>
      </c>
    </row>
    <row r="59" spans="3:13" x14ac:dyDescent="0.25">
      <c r="C59" s="6">
        <v>26</v>
      </c>
      <c r="D59" s="5">
        <v>26</v>
      </c>
      <c r="E59" s="5">
        <v>0.26804123711340205</v>
      </c>
      <c r="F59" s="5">
        <v>18</v>
      </c>
      <c r="G59" s="5">
        <v>8.3092783505154628</v>
      </c>
      <c r="H59" s="5">
        <v>2.1662531017369728</v>
      </c>
      <c r="I59" s="5">
        <v>1</v>
      </c>
      <c r="J59" s="5">
        <v>3.1290322580645165</v>
      </c>
      <c r="K59" s="5">
        <v>0.58064516129032262</v>
      </c>
      <c r="L59" s="5">
        <v>0.26804123711340205</v>
      </c>
      <c r="M59" s="5">
        <v>0.83870967741935487</v>
      </c>
    </row>
    <row r="60" spans="3:13" x14ac:dyDescent="0.25">
      <c r="C60" s="6">
        <v>27</v>
      </c>
      <c r="D60" s="5">
        <v>27</v>
      </c>
      <c r="E60" s="5">
        <v>0.27835051546391754</v>
      </c>
      <c r="F60" s="5">
        <v>18</v>
      </c>
      <c r="G60" s="5">
        <v>8.6288659793814428</v>
      </c>
      <c r="H60" s="5">
        <v>2.086021505376344</v>
      </c>
      <c r="I60" s="5">
        <v>1</v>
      </c>
      <c r="J60" s="5">
        <v>3.129032258064516</v>
      </c>
      <c r="K60" s="5">
        <v>0.58064516129032262</v>
      </c>
      <c r="L60" s="5">
        <v>0.27835051546391754</v>
      </c>
      <c r="M60" s="5">
        <v>0.87096774193548387</v>
      </c>
    </row>
    <row r="61" spans="3:13" x14ac:dyDescent="0.25">
      <c r="C61" s="6">
        <v>28</v>
      </c>
      <c r="D61" s="5">
        <v>28</v>
      </c>
      <c r="E61" s="5">
        <v>0.28865979381443296</v>
      </c>
      <c r="F61" s="5">
        <v>19</v>
      </c>
      <c r="G61" s="5">
        <v>8.9484536082474229</v>
      </c>
      <c r="H61" s="5">
        <v>2.1232718894009217</v>
      </c>
      <c r="I61" s="5">
        <v>1</v>
      </c>
      <c r="J61" s="5">
        <v>3.1290322580645165</v>
      </c>
      <c r="K61" s="5">
        <v>0.61290322580645162</v>
      </c>
      <c r="L61" s="5">
        <v>0.28865979381443296</v>
      </c>
      <c r="M61" s="5">
        <v>0.90322580645161288</v>
      </c>
    </row>
    <row r="62" spans="3:13" x14ac:dyDescent="0.25">
      <c r="C62" s="6">
        <v>29</v>
      </c>
      <c r="D62" s="5">
        <v>29</v>
      </c>
      <c r="E62" s="5">
        <v>0.29896907216494845</v>
      </c>
      <c r="F62" s="5">
        <v>19</v>
      </c>
      <c r="G62" s="5">
        <v>9.2680412371134011</v>
      </c>
      <c r="H62" s="5">
        <v>2.0500556173526143</v>
      </c>
      <c r="I62" s="5">
        <v>1</v>
      </c>
      <c r="J62" s="5">
        <v>3.129032258064516</v>
      </c>
      <c r="K62" s="5">
        <v>0.61290322580645162</v>
      </c>
      <c r="L62" s="5">
        <v>0.29896907216494845</v>
      </c>
      <c r="M62" s="5">
        <v>0.93548387096774188</v>
      </c>
    </row>
    <row r="63" spans="3:13" x14ac:dyDescent="0.25">
      <c r="C63" s="6">
        <v>30</v>
      </c>
      <c r="D63" s="5">
        <v>30</v>
      </c>
      <c r="E63" s="5">
        <v>0.30927835051546393</v>
      </c>
      <c r="F63" s="5">
        <v>20</v>
      </c>
      <c r="G63" s="5">
        <v>9.5876288659793811</v>
      </c>
      <c r="H63" s="5">
        <v>2.086021505376344</v>
      </c>
      <c r="I63" s="5">
        <v>1</v>
      </c>
      <c r="J63" s="5">
        <v>3.129032258064516</v>
      </c>
      <c r="K63" s="5">
        <v>0.64516129032258063</v>
      </c>
      <c r="L63" s="5">
        <v>0.30927835051546393</v>
      </c>
      <c r="M63" s="5">
        <v>0.967741935483871</v>
      </c>
    </row>
    <row r="64" spans="3:13" x14ac:dyDescent="0.25">
      <c r="C64" s="6">
        <v>31</v>
      </c>
      <c r="D64" s="5">
        <v>31</v>
      </c>
      <c r="E64" s="5">
        <v>0.31958762886597936</v>
      </c>
      <c r="F64" s="5">
        <v>20</v>
      </c>
      <c r="G64" s="5">
        <v>9.9072164948453594</v>
      </c>
      <c r="H64" s="5">
        <v>2.0187304890738815</v>
      </c>
      <c r="I64" s="5">
        <v>1</v>
      </c>
      <c r="J64" s="5">
        <v>3.1290322580645165</v>
      </c>
      <c r="K64" s="5">
        <v>0.64516129032258063</v>
      </c>
      <c r="L64" s="5">
        <v>0.31958762886597936</v>
      </c>
      <c r="M64" s="5">
        <v>1</v>
      </c>
    </row>
    <row r="65" spans="3:13" x14ac:dyDescent="0.25">
      <c r="C65" s="6">
        <v>32</v>
      </c>
      <c r="D65" s="5">
        <v>32</v>
      </c>
      <c r="E65" s="5">
        <v>0.32989690721649484</v>
      </c>
      <c r="F65" s="5">
        <v>20</v>
      </c>
      <c r="G65" s="5">
        <v>10.226804123711339</v>
      </c>
      <c r="H65" s="5">
        <v>1.9556451612903225</v>
      </c>
      <c r="I65" s="5">
        <v>1</v>
      </c>
      <c r="J65" s="5">
        <v>3.03125</v>
      </c>
      <c r="K65" s="5">
        <v>0.64516129032258063</v>
      </c>
      <c r="L65" s="5">
        <v>0.32989690721649484</v>
      </c>
      <c r="M65" s="5">
        <v>1</v>
      </c>
    </row>
    <row r="66" spans="3:13" x14ac:dyDescent="0.25">
      <c r="C66" s="6">
        <v>33</v>
      </c>
      <c r="D66" s="5">
        <v>33</v>
      </c>
      <c r="E66" s="5">
        <v>0.34020618556701032</v>
      </c>
      <c r="F66" s="5">
        <v>20</v>
      </c>
      <c r="G66" s="5">
        <v>10.546391752577319</v>
      </c>
      <c r="H66" s="5">
        <v>1.8963831867057672</v>
      </c>
      <c r="I66" s="5">
        <v>1</v>
      </c>
      <c r="J66" s="5">
        <v>2.9393939393939394</v>
      </c>
      <c r="K66" s="5">
        <v>0.64516129032258063</v>
      </c>
      <c r="L66" s="5">
        <v>0.34020618556701032</v>
      </c>
      <c r="M66" s="5">
        <v>1</v>
      </c>
    </row>
    <row r="67" spans="3:13" x14ac:dyDescent="0.25">
      <c r="C67" s="6">
        <v>34</v>
      </c>
      <c r="D67" s="5">
        <v>34</v>
      </c>
      <c r="E67" s="5">
        <v>0.35051546391752575</v>
      </c>
      <c r="F67" s="5">
        <v>20</v>
      </c>
      <c r="G67" s="5">
        <v>10.865979381443298</v>
      </c>
      <c r="H67" s="5">
        <v>1.8406072106261859</v>
      </c>
      <c r="I67" s="5">
        <v>1</v>
      </c>
      <c r="J67" s="5">
        <v>2.8529411764705883</v>
      </c>
      <c r="K67" s="5">
        <v>0.64516129032258063</v>
      </c>
      <c r="L67" s="5">
        <v>0.35051546391752575</v>
      </c>
      <c r="M67" s="5">
        <v>1</v>
      </c>
    </row>
    <row r="68" spans="3:13" x14ac:dyDescent="0.25">
      <c r="C68" s="6">
        <v>35</v>
      </c>
      <c r="D68" s="5">
        <v>35</v>
      </c>
      <c r="E68" s="5">
        <v>0.36082474226804123</v>
      </c>
      <c r="F68" s="5">
        <v>20</v>
      </c>
      <c r="G68" s="5">
        <v>11.185567010309278</v>
      </c>
      <c r="H68" s="5">
        <v>1.7880184331797235</v>
      </c>
      <c r="I68" s="5">
        <v>1</v>
      </c>
      <c r="J68" s="5">
        <v>2.7714285714285714</v>
      </c>
      <c r="K68" s="5">
        <v>0.64516129032258063</v>
      </c>
      <c r="L68" s="5">
        <v>0.36082474226804123</v>
      </c>
      <c r="M68" s="5">
        <v>1</v>
      </c>
    </row>
    <row r="69" spans="3:13" x14ac:dyDescent="0.25">
      <c r="C69" s="6">
        <v>36</v>
      </c>
      <c r="D69" s="5">
        <v>36</v>
      </c>
      <c r="E69" s="5">
        <v>0.37113402061855671</v>
      </c>
      <c r="F69" s="5">
        <v>20</v>
      </c>
      <c r="G69" s="5">
        <v>11.505154639175256</v>
      </c>
      <c r="H69" s="5">
        <v>1.7383512544802866</v>
      </c>
      <c r="I69" s="5">
        <v>1</v>
      </c>
      <c r="J69" s="5">
        <v>2.6944444444444442</v>
      </c>
      <c r="K69" s="5">
        <v>0.64516129032258063</v>
      </c>
      <c r="L69" s="5">
        <v>0.37113402061855671</v>
      </c>
      <c r="M69" s="5">
        <v>1</v>
      </c>
    </row>
    <row r="70" spans="3:13" x14ac:dyDescent="0.25">
      <c r="C70" s="6">
        <v>37</v>
      </c>
      <c r="D70" s="5">
        <v>37</v>
      </c>
      <c r="E70" s="5">
        <v>0.38144329896907214</v>
      </c>
      <c r="F70" s="5">
        <v>21</v>
      </c>
      <c r="G70" s="5">
        <v>11.824742268041236</v>
      </c>
      <c r="H70" s="5">
        <v>1.7759372275501308</v>
      </c>
      <c r="I70" s="5">
        <v>1</v>
      </c>
      <c r="J70" s="5">
        <v>2.6216216216216219</v>
      </c>
      <c r="K70" s="5">
        <v>0.67741935483870963</v>
      </c>
      <c r="L70" s="5">
        <v>0.38144329896907214</v>
      </c>
      <c r="M70" s="5">
        <v>1</v>
      </c>
    </row>
    <row r="71" spans="3:13" x14ac:dyDescent="0.25">
      <c r="C71" s="6">
        <v>38</v>
      </c>
      <c r="D71" s="5">
        <v>38</v>
      </c>
      <c r="E71" s="5">
        <v>0.39175257731958762</v>
      </c>
      <c r="F71" s="5">
        <v>21</v>
      </c>
      <c r="G71" s="5">
        <v>12.144329896907216</v>
      </c>
      <c r="H71" s="5">
        <v>1.729202037351443</v>
      </c>
      <c r="I71" s="5">
        <v>1</v>
      </c>
      <c r="J71" s="5">
        <v>2.5526315789473686</v>
      </c>
      <c r="K71" s="5">
        <v>0.67741935483870963</v>
      </c>
      <c r="L71" s="5">
        <v>0.39175257731958762</v>
      </c>
      <c r="M71" s="5">
        <v>1</v>
      </c>
    </row>
    <row r="72" spans="3:13" x14ac:dyDescent="0.25">
      <c r="C72" s="6">
        <v>39</v>
      </c>
      <c r="D72" s="5">
        <v>39</v>
      </c>
      <c r="E72" s="5">
        <v>0.40206185567010311</v>
      </c>
      <c r="F72" s="5">
        <v>21</v>
      </c>
      <c r="G72" s="5">
        <v>12.463917525773194</v>
      </c>
      <c r="H72" s="5">
        <v>1.6848635235732008</v>
      </c>
      <c r="I72" s="5">
        <v>1</v>
      </c>
      <c r="J72" s="5">
        <v>2.4871794871794872</v>
      </c>
      <c r="K72" s="5">
        <v>0.67741935483870963</v>
      </c>
      <c r="L72" s="5">
        <v>0.40206185567010311</v>
      </c>
      <c r="M72" s="5">
        <v>1</v>
      </c>
    </row>
    <row r="73" spans="3:13" x14ac:dyDescent="0.25">
      <c r="C73" s="6">
        <v>40</v>
      </c>
      <c r="D73" s="5">
        <v>40</v>
      </c>
      <c r="E73" s="5">
        <v>0.41237113402061853</v>
      </c>
      <c r="F73" s="5">
        <v>21</v>
      </c>
      <c r="G73" s="5">
        <v>12.783505154639174</v>
      </c>
      <c r="H73" s="5">
        <v>1.642741935483871</v>
      </c>
      <c r="I73" s="5">
        <v>1</v>
      </c>
      <c r="J73" s="5">
        <v>2.4250000000000003</v>
      </c>
      <c r="K73" s="5">
        <v>0.67741935483870963</v>
      </c>
      <c r="L73" s="5">
        <v>0.41237113402061853</v>
      </c>
      <c r="M73" s="5">
        <v>1</v>
      </c>
    </row>
    <row r="74" spans="3:13" x14ac:dyDescent="0.25">
      <c r="C74" s="6">
        <v>41</v>
      </c>
      <c r="D74" s="5">
        <v>41</v>
      </c>
      <c r="E74" s="5">
        <v>0.42268041237113402</v>
      </c>
      <c r="F74" s="5">
        <v>22</v>
      </c>
      <c r="G74" s="5">
        <v>13.103092783505154</v>
      </c>
      <c r="H74" s="5">
        <v>1.6789929189614479</v>
      </c>
      <c r="I74" s="5">
        <v>1</v>
      </c>
      <c r="J74" s="5">
        <v>2.3658536585365852</v>
      </c>
      <c r="K74" s="5">
        <v>0.70967741935483875</v>
      </c>
      <c r="L74" s="5">
        <v>0.42268041237113402</v>
      </c>
      <c r="M74" s="5">
        <v>1</v>
      </c>
    </row>
    <row r="75" spans="3:13" x14ac:dyDescent="0.25">
      <c r="C75" s="6">
        <v>42</v>
      </c>
      <c r="D75" s="5">
        <v>42</v>
      </c>
      <c r="E75" s="5">
        <v>0.4329896907216495</v>
      </c>
      <c r="F75" s="5">
        <v>22</v>
      </c>
      <c r="G75" s="5">
        <v>13.422680412371133</v>
      </c>
      <c r="H75" s="5">
        <v>1.6390168970814132</v>
      </c>
      <c r="I75" s="5">
        <v>1</v>
      </c>
      <c r="J75" s="5">
        <v>2.3095238095238093</v>
      </c>
      <c r="K75" s="5">
        <v>0.70967741935483875</v>
      </c>
      <c r="L75" s="5">
        <v>0.4329896907216495</v>
      </c>
      <c r="M75" s="5">
        <v>1</v>
      </c>
    </row>
    <row r="76" spans="3:13" x14ac:dyDescent="0.25">
      <c r="C76" s="6">
        <v>43</v>
      </c>
      <c r="D76" s="5">
        <v>43</v>
      </c>
      <c r="E76" s="5">
        <v>0.44329896907216493</v>
      </c>
      <c r="F76" s="5">
        <v>22</v>
      </c>
      <c r="G76" s="5">
        <v>13.742268041237113</v>
      </c>
      <c r="H76" s="5">
        <v>1.6009002250562643</v>
      </c>
      <c r="I76" s="5">
        <v>1</v>
      </c>
      <c r="J76" s="5">
        <v>2.2558139534883721</v>
      </c>
      <c r="K76" s="5">
        <v>0.70967741935483875</v>
      </c>
      <c r="L76" s="5">
        <v>0.44329896907216493</v>
      </c>
      <c r="M76" s="5">
        <v>1</v>
      </c>
    </row>
    <row r="77" spans="3:13" x14ac:dyDescent="0.25">
      <c r="C77" s="6">
        <v>44</v>
      </c>
      <c r="D77" s="5">
        <v>44</v>
      </c>
      <c r="E77" s="5">
        <v>0.45360824742268041</v>
      </c>
      <c r="F77" s="5">
        <v>22</v>
      </c>
      <c r="G77" s="5">
        <v>14.061855670103093</v>
      </c>
      <c r="H77" s="5">
        <v>1.5645161290322582</v>
      </c>
      <c r="I77" s="5">
        <v>1</v>
      </c>
      <c r="J77" s="5">
        <v>2.2045454545454546</v>
      </c>
      <c r="K77" s="5">
        <v>0.70967741935483875</v>
      </c>
      <c r="L77" s="5">
        <v>0.45360824742268041</v>
      </c>
      <c r="M77" s="5">
        <v>1</v>
      </c>
    </row>
    <row r="78" spans="3:13" x14ac:dyDescent="0.25">
      <c r="C78" s="6">
        <v>45</v>
      </c>
      <c r="D78" s="5">
        <v>45</v>
      </c>
      <c r="E78" s="5">
        <v>0.46391752577319589</v>
      </c>
      <c r="F78" s="5">
        <v>22</v>
      </c>
      <c r="G78" s="5">
        <v>14.381443298969071</v>
      </c>
      <c r="H78" s="5">
        <v>1.5297491039426523</v>
      </c>
      <c r="I78" s="5">
        <v>1</v>
      </c>
      <c r="J78" s="5">
        <v>2.1555555555555554</v>
      </c>
      <c r="K78" s="5">
        <v>0.70967741935483875</v>
      </c>
      <c r="L78" s="5">
        <v>0.46391752577319589</v>
      </c>
      <c r="M78" s="5">
        <v>1</v>
      </c>
    </row>
    <row r="79" spans="3:13" x14ac:dyDescent="0.25">
      <c r="C79" s="6">
        <v>46</v>
      </c>
      <c r="D79" s="5">
        <v>46</v>
      </c>
      <c r="E79" s="5">
        <v>0.47422680412371132</v>
      </c>
      <c r="F79" s="5">
        <v>23</v>
      </c>
      <c r="G79" s="5">
        <v>14.701030927835051</v>
      </c>
      <c r="H79" s="5">
        <v>1.5645161290322582</v>
      </c>
      <c r="I79" s="5">
        <v>1</v>
      </c>
      <c r="J79" s="5">
        <v>2.1086956521739131</v>
      </c>
      <c r="K79" s="5">
        <v>0.74193548387096775</v>
      </c>
      <c r="L79" s="5">
        <v>0.47422680412371132</v>
      </c>
      <c r="M79" s="5">
        <v>1</v>
      </c>
    </row>
    <row r="80" spans="3:13" x14ac:dyDescent="0.25">
      <c r="C80" s="6">
        <v>47</v>
      </c>
      <c r="D80" s="5">
        <v>47</v>
      </c>
      <c r="E80" s="5">
        <v>0.4845360824742268</v>
      </c>
      <c r="F80" s="5">
        <v>23</v>
      </c>
      <c r="G80" s="5">
        <v>15.020618556701029</v>
      </c>
      <c r="H80" s="5">
        <v>1.5312285518188058</v>
      </c>
      <c r="I80" s="5">
        <v>1</v>
      </c>
      <c r="J80" s="5">
        <v>2.0638297872340425</v>
      </c>
      <c r="K80" s="5">
        <v>0.74193548387096775</v>
      </c>
      <c r="L80" s="5">
        <v>0.4845360824742268</v>
      </c>
      <c r="M80" s="5">
        <v>1</v>
      </c>
    </row>
    <row r="81" spans="3:13" x14ac:dyDescent="0.25">
      <c r="C81" s="6">
        <v>48</v>
      </c>
      <c r="D81" s="5">
        <v>48</v>
      </c>
      <c r="E81" s="5">
        <v>0.49484536082474229</v>
      </c>
      <c r="F81" s="5">
        <v>23</v>
      </c>
      <c r="G81" s="5">
        <v>15.340206185567009</v>
      </c>
      <c r="H81" s="5">
        <v>1.4993279569892473</v>
      </c>
      <c r="I81" s="5">
        <v>1</v>
      </c>
      <c r="J81" s="5">
        <v>2.020833333333333</v>
      </c>
      <c r="K81" s="5">
        <v>0.74193548387096775</v>
      </c>
      <c r="L81" s="5">
        <v>0.49484536082474229</v>
      </c>
      <c r="M81" s="5">
        <v>1</v>
      </c>
    </row>
    <row r="82" spans="3:13" x14ac:dyDescent="0.25">
      <c r="C82" s="6">
        <v>49</v>
      </c>
      <c r="D82" s="5">
        <v>49</v>
      </c>
      <c r="E82" s="5">
        <v>0.50515463917525771</v>
      </c>
      <c r="F82" s="5">
        <v>23</v>
      </c>
      <c r="G82" s="5">
        <v>15.659793814432989</v>
      </c>
      <c r="H82" s="5">
        <v>1.4687294272547728</v>
      </c>
      <c r="I82" s="5">
        <v>1</v>
      </c>
      <c r="J82" s="5">
        <v>1.9795918367346939</v>
      </c>
      <c r="K82" s="5">
        <v>0.74193548387096775</v>
      </c>
      <c r="L82" s="5">
        <v>0.50515463917525771</v>
      </c>
      <c r="M82" s="5">
        <v>1</v>
      </c>
    </row>
    <row r="83" spans="3:13" x14ac:dyDescent="0.25">
      <c r="C83" s="6">
        <v>50</v>
      </c>
      <c r="D83" s="5">
        <v>50</v>
      </c>
      <c r="E83" s="5">
        <v>0.51546391752577314</v>
      </c>
      <c r="F83" s="5">
        <v>23</v>
      </c>
      <c r="G83" s="5">
        <v>15.979381443298967</v>
      </c>
      <c r="H83" s="5">
        <v>1.4393548387096775</v>
      </c>
      <c r="I83" s="5">
        <v>1</v>
      </c>
      <c r="J83" s="5">
        <v>1.9400000000000002</v>
      </c>
      <c r="K83" s="5">
        <v>0.74193548387096775</v>
      </c>
      <c r="L83" s="5">
        <v>0.51546391752577314</v>
      </c>
      <c r="M83" s="5">
        <v>1</v>
      </c>
    </row>
    <row r="84" spans="3:13" x14ac:dyDescent="0.25">
      <c r="C84" s="6">
        <v>51</v>
      </c>
      <c r="D84" s="5">
        <v>51</v>
      </c>
      <c r="E84" s="5">
        <v>0.52577319587628868</v>
      </c>
      <c r="F84" s="5">
        <v>24</v>
      </c>
      <c r="G84" s="5">
        <v>16.298969072164947</v>
      </c>
      <c r="H84" s="5">
        <v>1.4724857685009487</v>
      </c>
      <c r="I84" s="5">
        <v>1</v>
      </c>
      <c r="J84" s="5">
        <v>1.9019607843137254</v>
      </c>
      <c r="K84" s="5">
        <v>0.77419354838709675</v>
      </c>
      <c r="L84" s="5">
        <v>0.52577319587628868</v>
      </c>
      <c r="M84" s="5">
        <v>1</v>
      </c>
    </row>
    <row r="85" spans="3:13" x14ac:dyDescent="0.25">
      <c r="C85" s="6">
        <v>52</v>
      </c>
      <c r="D85" s="5">
        <v>52</v>
      </c>
      <c r="E85" s="5">
        <v>0.53608247422680411</v>
      </c>
      <c r="F85" s="5">
        <v>24</v>
      </c>
      <c r="G85" s="5">
        <v>16.618556701030926</v>
      </c>
      <c r="H85" s="5">
        <v>1.4441687344913152</v>
      </c>
      <c r="I85" s="5">
        <v>1</v>
      </c>
      <c r="J85" s="5">
        <v>1.8653846153846154</v>
      </c>
      <c r="K85" s="5">
        <v>0.77419354838709675</v>
      </c>
      <c r="L85" s="5">
        <v>0.53608247422680411</v>
      </c>
      <c r="M85" s="5">
        <v>1</v>
      </c>
    </row>
    <row r="86" spans="3:13" x14ac:dyDescent="0.25">
      <c r="C86" s="6">
        <v>53</v>
      </c>
      <c r="D86" s="5">
        <v>53</v>
      </c>
      <c r="E86" s="5">
        <v>0.54639175257731953</v>
      </c>
      <c r="F86" s="5">
        <v>24</v>
      </c>
      <c r="G86" s="5">
        <v>16.938144329896907</v>
      </c>
      <c r="H86" s="5">
        <v>1.4169202678027999</v>
      </c>
      <c r="I86" s="5">
        <v>1</v>
      </c>
      <c r="J86" s="5">
        <v>1.8301886792452833</v>
      </c>
      <c r="K86" s="5">
        <v>0.77419354838709675</v>
      </c>
      <c r="L86" s="5">
        <v>0.54639175257731953</v>
      </c>
      <c r="M86" s="5">
        <v>1</v>
      </c>
    </row>
    <row r="87" spans="3:13" x14ac:dyDescent="0.25">
      <c r="C87" s="6">
        <v>54</v>
      </c>
      <c r="D87" s="5">
        <v>54</v>
      </c>
      <c r="E87" s="5">
        <v>0.55670103092783507</v>
      </c>
      <c r="F87" s="5">
        <v>24</v>
      </c>
      <c r="G87" s="5">
        <v>17.257731958762886</v>
      </c>
      <c r="H87" s="5">
        <v>1.3906810035842292</v>
      </c>
      <c r="I87" s="5">
        <v>1</v>
      </c>
      <c r="J87" s="5">
        <v>1.7962962962962963</v>
      </c>
      <c r="K87" s="5">
        <v>0.77419354838709675</v>
      </c>
      <c r="L87" s="5">
        <v>0.55670103092783507</v>
      </c>
      <c r="M87" s="5">
        <v>1</v>
      </c>
    </row>
    <row r="88" spans="3:13" x14ac:dyDescent="0.25">
      <c r="C88" s="6">
        <v>55</v>
      </c>
      <c r="D88" s="5">
        <v>55</v>
      </c>
      <c r="E88" s="5">
        <v>0.5670103092783505</v>
      </c>
      <c r="F88" s="5">
        <v>24</v>
      </c>
      <c r="G88" s="5">
        <v>17.577319587628864</v>
      </c>
      <c r="H88" s="5">
        <v>1.3653958944281526</v>
      </c>
      <c r="I88" s="5">
        <v>1</v>
      </c>
      <c r="J88" s="5">
        <v>1.7636363636363637</v>
      </c>
      <c r="K88" s="5">
        <v>0.77419354838709675</v>
      </c>
      <c r="L88" s="5">
        <v>0.5670103092783505</v>
      </c>
      <c r="M88" s="5">
        <v>1</v>
      </c>
    </row>
    <row r="89" spans="3:13" x14ac:dyDescent="0.25">
      <c r="C89" s="6">
        <v>56</v>
      </c>
      <c r="D89" s="5">
        <v>56</v>
      </c>
      <c r="E89" s="5">
        <v>0.57731958762886593</v>
      </c>
      <c r="F89" s="5">
        <v>25</v>
      </c>
      <c r="G89" s="5">
        <v>17.896907216494846</v>
      </c>
      <c r="H89" s="5">
        <v>1.396889400921659</v>
      </c>
      <c r="I89" s="5">
        <v>1</v>
      </c>
      <c r="J89" s="5">
        <v>1.7321428571428572</v>
      </c>
      <c r="K89" s="5">
        <v>0.80645161290322576</v>
      </c>
      <c r="L89" s="5">
        <v>0.57731958762886593</v>
      </c>
      <c r="M89" s="5">
        <v>1</v>
      </c>
    </row>
    <row r="90" spans="3:13" x14ac:dyDescent="0.25">
      <c r="C90" s="6">
        <v>57</v>
      </c>
      <c r="D90" s="5">
        <v>57</v>
      </c>
      <c r="E90" s="5">
        <v>0.58762886597938147</v>
      </c>
      <c r="F90" s="5">
        <v>25</v>
      </c>
      <c r="G90" s="5">
        <v>18.216494845360824</v>
      </c>
      <c r="H90" s="5">
        <v>1.3723825693265421</v>
      </c>
      <c r="I90" s="5">
        <v>1</v>
      </c>
      <c r="J90" s="5">
        <v>1.7017543859649122</v>
      </c>
      <c r="K90" s="5">
        <v>0.80645161290322576</v>
      </c>
      <c r="L90" s="5">
        <v>0.58762886597938147</v>
      </c>
      <c r="M90" s="5">
        <v>1</v>
      </c>
    </row>
    <row r="91" spans="3:13" x14ac:dyDescent="0.25">
      <c r="C91" s="6">
        <v>58</v>
      </c>
      <c r="D91" s="5">
        <v>58</v>
      </c>
      <c r="E91" s="5">
        <v>0.59793814432989689</v>
      </c>
      <c r="F91" s="5">
        <v>25</v>
      </c>
      <c r="G91" s="5">
        <v>18.536082474226802</v>
      </c>
      <c r="H91" s="5">
        <v>1.3487208008898777</v>
      </c>
      <c r="I91" s="5">
        <v>1</v>
      </c>
      <c r="J91" s="5">
        <v>1.6724137931034484</v>
      </c>
      <c r="K91" s="5">
        <v>0.80645161290322576</v>
      </c>
      <c r="L91" s="5">
        <v>0.59793814432989689</v>
      </c>
      <c r="M91" s="5">
        <v>1</v>
      </c>
    </row>
    <row r="92" spans="3:13" x14ac:dyDescent="0.25">
      <c r="C92" s="6">
        <v>59</v>
      </c>
      <c r="D92" s="5">
        <v>59</v>
      </c>
      <c r="E92" s="5">
        <v>0.60824742268041232</v>
      </c>
      <c r="F92" s="5">
        <v>25</v>
      </c>
      <c r="G92" s="5">
        <v>18.85567010309278</v>
      </c>
      <c r="H92" s="5">
        <v>1.3258611262985238</v>
      </c>
      <c r="I92" s="5">
        <v>1</v>
      </c>
      <c r="J92" s="5">
        <v>1.6440677966101696</v>
      </c>
      <c r="K92" s="5">
        <v>0.80645161290322576</v>
      </c>
      <c r="L92" s="5">
        <v>0.60824742268041232</v>
      </c>
      <c r="M92" s="5">
        <v>1</v>
      </c>
    </row>
    <row r="93" spans="3:13" x14ac:dyDescent="0.25">
      <c r="C93" s="6">
        <v>60</v>
      </c>
      <c r="D93" s="5">
        <v>60</v>
      </c>
      <c r="E93" s="5">
        <v>0.61855670103092786</v>
      </c>
      <c r="F93" s="5">
        <v>25</v>
      </c>
      <c r="G93" s="5">
        <v>19.175257731958762</v>
      </c>
      <c r="H93" s="5">
        <v>1.303763440860215</v>
      </c>
      <c r="I93" s="5">
        <v>1</v>
      </c>
      <c r="J93" s="5">
        <v>1.6166666666666667</v>
      </c>
      <c r="K93" s="5">
        <v>0.80645161290322576</v>
      </c>
      <c r="L93" s="5">
        <v>0.61855670103092786</v>
      </c>
      <c r="M93" s="5">
        <v>1</v>
      </c>
    </row>
    <row r="94" spans="3:13" x14ac:dyDescent="0.25">
      <c r="C94" s="6">
        <v>61</v>
      </c>
      <c r="D94" s="5">
        <v>61</v>
      </c>
      <c r="E94" s="5">
        <v>0.62886597938144329</v>
      </c>
      <c r="F94" s="5">
        <v>25</v>
      </c>
      <c r="G94" s="5">
        <v>19.494845360824741</v>
      </c>
      <c r="H94" s="5">
        <v>1.2823902696985721</v>
      </c>
      <c r="I94" s="5">
        <v>1</v>
      </c>
      <c r="J94" s="5">
        <v>1.5901639344262295</v>
      </c>
      <c r="K94" s="5">
        <v>0.80645161290322576</v>
      </c>
      <c r="L94" s="5">
        <v>0.62886597938144329</v>
      </c>
      <c r="M94" s="5">
        <v>1</v>
      </c>
    </row>
    <row r="95" spans="3:13" x14ac:dyDescent="0.25">
      <c r="C95" s="6">
        <v>62</v>
      </c>
      <c r="D95" s="5">
        <v>62</v>
      </c>
      <c r="E95" s="5">
        <v>0.63917525773195871</v>
      </c>
      <c r="F95" s="5">
        <v>25</v>
      </c>
      <c r="G95" s="5">
        <v>19.814432989690719</v>
      </c>
      <c r="H95" s="5">
        <v>1.261706555671176</v>
      </c>
      <c r="I95" s="5">
        <v>1</v>
      </c>
      <c r="J95" s="5">
        <v>1.5645161290322582</v>
      </c>
      <c r="K95" s="5">
        <v>0.80645161290322576</v>
      </c>
      <c r="L95" s="5">
        <v>0.63917525773195871</v>
      </c>
      <c r="M95" s="5">
        <v>1</v>
      </c>
    </row>
    <row r="96" spans="3:13" x14ac:dyDescent="0.25">
      <c r="C96" s="6">
        <v>63</v>
      </c>
      <c r="D96" s="5">
        <v>63</v>
      </c>
      <c r="E96" s="5">
        <v>0.64948453608247425</v>
      </c>
      <c r="F96" s="5">
        <v>25</v>
      </c>
      <c r="G96" s="5">
        <v>20.134020618556701</v>
      </c>
      <c r="H96" s="5">
        <v>1.2416794674859191</v>
      </c>
      <c r="I96" s="5">
        <v>1</v>
      </c>
      <c r="J96" s="5">
        <v>1.5396825396825395</v>
      </c>
      <c r="K96" s="5">
        <v>0.80645161290322576</v>
      </c>
      <c r="L96" s="5">
        <v>0.64948453608247425</v>
      </c>
      <c r="M96" s="5">
        <v>1</v>
      </c>
    </row>
    <row r="97" spans="3:13" x14ac:dyDescent="0.25">
      <c r="C97" s="6">
        <v>64</v>
      </c>
      <c r="D97" s="5">
        <v>64</v>
      </c>
      <c r="E97" s="5">
        <v>0.65979381443298968</v>
      </c>
      <c r="F97" s="5">
        <v>26</v>
      </c>
      <c r="G97" s="5">
        <v>20.453608247422679</v>
      </c>
      <c r="H97" s="5">
        <v>1.2711693548387097</v>
      </c>
      <c r="I97" s="5">
        <v>1</v>
      </c>
      <c r="J97" s="5">
        <v>1.515625</v>
      </c>
      <c r="K97" s="5">
        <v>0.83870967741935487</v>
      </c>
      <c r="L97" s="5">
        <v>0.65979381443298968</v>
      </c>
      <c r="M97" s="5">
        <v>1</v>
      </c>
    </row>
    <row r="98" spans="3:13" x14ac:dyDescent="0.25">
      <c r="C98" s="6">
        <v>65</v>
      </c>
      <c r="D98" s="5">
        <v>65</v>
      </c>
      <c r="E98" s="5">
        <v>0.67010309278350511</v>
      </c>
      <c r="F98" s="5">
        <v>26</v>
      </c>
      <c r="G98" s="5">
        <v>20.773195876288657</v>
      </c>
      <c r="H98" s="5">
        <v>1.2516129032258065</v>
      </c>
      <c r="I98" s="5">
        <v>1</v>
      </c>
      <c r="J98" s="5">
        <v>1.4923076923076923</v>
      </c>
      <c r="K98" s="5">
        <v>0.83870967741935487</v>
      </c>
      <c r="L98" s="5">
        <v>0.67010309278350511</v>
      </c>
      <c r="M98" s="5">
        <v>1</v>
      </c>
    </row>
    <row r="99" spans="3:13" x14ac:dyDescent="0.25">
      <c r="C99" s="6">
        <v>66</v>
      </c>
      <c r="D99" s="5">
        <v>66</v>
      </c>
      <c r="E99" s="5">
        <v>0.68041237113402064</v>
      </c>
      <c r="F99" s="5">
        <v>26</v>
      </c>
      <c r="G99" s="5">
        <v>21.092783505154639</v>
      </c>
      <c r="H99" s="5">
        <v>1.2326490713587488</v>
      </c>
      <c r="I99" s="5">
        <v>1</v>
      </c>
      <c r="J99" s="5">
        <v>1.4696969696969697</v>
      </c>
      <c r="K99" s="5">
        <v>0.83870967741935487</v>
      </c>
      <c r="L99" s="5">
        <v>0.68041237113402064</v>
      </c>
      <c r="M99" s="5">
        <v>1</v>
      </c>
    </row>
    <row r="100" spans="3:13" x14ac:dyDescent="0.25">
      <c r="C100" s="6">
        <v>67</v>
      </c>
      <c r="D100" s="5">
        <v>67</v>
      </c>
      <c r="E100" s="5">
        <v>0.69072164948453607</v>
      </c>
      <c r="F100" s="5">
        <v>26</v>
      </c>
      <c r="G100" s="5">
        <v>21.412371134020617</v>
      </c>
      <c r="H100" s="5">
        <v>1.2142513240250361</v>
      </c>
      <c r="I100" s="5">
        <v>1</v>
      </c>
      <c r="J100" s="5">
        <v>1.4477611940298507</v>
      </c>
      <c r="K100" s="5">
        <v>0.83870967741935487</v>
      </c>
      <c r="L100" s="5">
        <v>0.69072164948453607</v>
      </c>
      <c r="M100" s="5">
        <v>1</v>
      </c>
    </row>
    <row r="101" spans="3:13" x14ac:dyDescent="0.25">
      <c r="C101" s="6">
        <v>68</v>
      </c>
      <c r="D101" s="5">
        <v>68</v>
      </c>
      <c r="E101" s="5">
        <v>0.7010309278350515</v>
      </c>
      <c r="F101" s="5">
        <v>26</v>
      </c>
      <c r="G101" s="5">
        <v>21.731958762886595</v>
      </c>
      <c r="H101" s="5">
        <v>1.196394686907021</v>
      </c>
      <c r="I101" s="5">
        <v>1</v>
      </c>
      <c r="J101" s="5">
        <v>1.4264705882352942</v>
      </c>
      <c r="K101" s="5">
        <v>0.83870967741935487</v>
      </c>
      <c r="L101" s="5">
        <v>0.7010309278350515</v>
      </c>
      <c r="M101" s="5">
        <v>1</v>
      </c>
    </row>
    <row r="102" spans="3:13" x14ac:dyDescent="0.25">
      <c r="C102" s="6">
        <v>69</v>
      </c>
      <c r="D102" s="5">
        <v>69</v>
      </c>
      <c r="E102" s="5">
        <v>0.71134020618556704</v>
      </c>
      <c r="F102" s="5">
        <v>27</v>
      </c>
      <c r="G102" s="5">
        <v>22.051546391752577</v>
      </c>
      <c r="H102" s="5">
        <v>1.2244039270687237</v>
      </c>
      <c r="I102" s="5">
        <v>1</v>
      </c>
      <c r="J102" s="5">
        <v>1.4057971014492754</v>
      </c>
      <c r="K102" s="5">
        <v>0.87096774193548387</v>
      </c>
      <c r="L102" s="5">
        <v>0.71134020618556704</v>
      </c>
      <c r="M102" s="5">
        <v>1</v>
      </c>
    </row>
    <row r="103" spans="3:13" x14ac:dyDescent="0.25">
      <c r="C103" s="6">
        <v>70</v>
      </c>
      <c r="D103" s="5">
        <v>70</v>
      </c>
      <c r="E103" s="5">
        <v>0.72164948453608246</v>
      </c>
      <c r="F103" s="5">
        <v>27</v>
      </c>
      <c r="G103" s="5">
        <v>22.371134020618555</v>
      </c>
      <c r="H103" s="5">
        <v>1.2069124423963133</v>
      </c>
      <c r="I103" s="5">
        <v>1</v>
      </c>
      <c r="J103" s="5">
        <v>1.3857142857142857</v>
      </c>
      <c r="K103" s="5">
        <v>0.87096774193548387</v>
      </c>
      <c r="L103" s="5">
        <v>0.72164948453608246</v>
      </c>
      <c r="M103" s="5">
        <v>1</v>
      </c>
    </row>
    <row r="104" spans="3:13" x14ac:dyDescent="0.25">
      <c r="C104" s="6">
        <v>71</v>
      </c>
      <c r="D104" s="5">
        <v>71</v>
      </c>
      <c r="E104" s="5">
        <v>0.73195876288659789</v>
      </c>
      <c r="F104" s="5">
        <v>28</v>
      </c>
      <c r="G104" s="5">
        <v>22.690721649484534</v>
      </c>
      <c r="H104" s="5">
        <v>1.2339845524761472</v>
      </c>
      <c r="I104" s="5">
        <v>1</v>
      </c>
      <c r="J104" s="5">
        <v>1.3661971830985917</v>
      </c>
      <c r="K104" s="5">
        <v>0.90322580645161288</v>
      </c>
      <c r="L104" s="5">
        <v>0.73195876288659789</v>
      </c>
      <c r="M104" s="5">
        <v>1</v>
      </c>
    </row>
    <row r="105" spans="3:13" x14ac:dyDescent="0.25">
      <c r="C105" s="6">
        <v>72</v>
      </c>
      <c r="D105" s="5">
        <v>72</v>
      </c>
      <c r="E105" s="5">
        <v>0.74226804123711343</v>
      </c>
      <c r="F105" s="5">
        <v>28</v>
      </c>
      <c r="G105" s="5">
        <v>23.010309278350512</v>
      </c>
      <c r="H105" s="5">
        <v>1.2168458781362006</v>
      </c>
      <c r="I105" s="5">
        <v>1</v>
      </c>
      <c r="J105" s="5">
        <v>1.3472222222222221</v>
      </c>
      <c r="K105" s="5">
        <v>0.90322580645161288</v>
      </c>
      <c r="L105" s="5">
        <v>0.74226804123711343</v>
      </c>
      <c r="M105" s="5">
        <v>1</v>
      </c>
    </row>
    <row r="106" spans="3:13" x14ac:dyDescent="0.25">
      <c r="C106" s="6">
        <v>73</v>
      </c>
      <c r="D106" s="5">
        <v>73</v>
      </c>
      <c r="E106" s="5">
        <v>0.75257731958762886</v>
      </c>
      <c r="F106" s="5">
        <v>28</v>
      </c>
      <c r="G106" s="5">
        <v>23.329896907216494</v>
      </c>
      <c r="H106" s="5">
        <v>1.2001767565178967</v>
      </c>
      <c r="I106" s="5">
        <v>1</v>
      </c>
      <c r="J106" s="5">
        <v>1.3287671232876712</v>
      </c>
      <c r="K106" s="5">
        <v>0.90322580645161288</v>
      </c>
      <c r="L106" s="5">
        <v>0.75257731958762886</v>
      </c>
      <c r="M106" s="5">
        <v>1</v>
      </c>
    </row>
    <row r="107" spans="3:13" x14ac:dyDescent="0.25">
      <c r="C107" s="6">
        <v>74</v>
      </c>
      <c r="D107" s="5">
        <v>74</v>
      </c>
      <c r="E107" s="5">
        <v>0.76288659793814428</v>
      </c>
      <c r="F107" s="5">
        <v>29</v>
      </c>
      <c r="G107" s="5">
        <v>23.649484536082472</v>
      </c>
      <c r="H107" s="5">
        <v>1.2262423714036617</v>
      </c>
      <c r="I107" s="5">
        <v>1</v>
      </c>
      <c r="J107" s="5">
        <v>1.310810810810811</v>
      </c>
      <c r="K107" s="5">
        <v>0.93548387096774188</v>
      </c>
      <c r="L107" s="5">
        <v>0.76288659793814428</v>
      </c>
      <c r="M107" s="5">
        <v>1</v>
      </c>
    </row>
    <row r="108" spans="3:13" x14ac:dyDescent="0.25">
      <c r="C108" s="6">
        <v>75</v>
      </c>
      <c r="D108" s="5">
        <v>75</v>
      </c>
      <c r="E108" s="5">
        <v>0.77319587628865982</v>
      </c>
      <c r="F108" s="5">
        <v>29</v>
      </c>
      <c r="G108" s="5">
        <v>23.96907216494845</v>
      </c>
      <c r="H108" s="5">
        <v>1.2098924731182794</v>
      </c>
      <c r="I108" s="5">
        <v>1</v>
      </c>
      <c r="J108" s="5">
        <v>1.2933333333333332</v>
      </c>
      <c r="K108" s="5">
        <v>0.93548387096774188</v>
      </c>
      <c r="L108" s="5">
        <v>0.77319587628865982</v>
      </c>
      <c r="M108" s="5">
        <v>1</v>
      </c>
    </row>
    <row r="109" spans="3:13" x14ac:dyDescent="0.25">
      <c r="C109" s="6">
        <v>76</v>
      </c>
      <c r="D109" s="5">
        <v>76</v>
      </c>
      <c r="E109" s="5">
        <v>0.78350515463917525</v>
      </c>
      <c r="F109" s="5">
        <v>30</v>
      </c>
      <c r="G109" s="5">
        <v>24.288659793814432</v>
      </c>
      <c r="H109" s="5">
        <v>1.2351443123938879</v>
      </c>
      <c r="I109" s="5">
        <v>1</v>
      </c>
      <c r="J109" s="5">
        <v>1.2763157894736843</v>
      </c>
      <c r="K109" s="5">
        <v>0.967741935483871</v>
      </c>
      <c r="L109" s="5">
        <v>0.78350515463917525</v>
      </c>
      <c r="M109" s="5">
        <v>1</v>
      </c>
    </row>
    <row r="110" spans="3:13" x14ac:dyDescent="0.25">
      <c r="C110" s="6">
        <v>77</v>
      </c>
      <c r="D110" s="5">
        <v>77</v>
      </c>
      <c r="E110" s="5">
        <v>0.79381443298969068</v>
      </c>
      <c r="F110" s="5">
        <v>30</v>
      </c>
      <c r="G110" s="5">
        <v>24.60824742268041</v>
      </c>
      <c r="H110" s="5">
        <v>1.2191034771679934</v>
      </c>
      <c r="I110" s="5">
        <v>1</v>
      </c>
      <c r="J110" s="5">
        <v>1.2597402597402598</v>
      </c>
      <c r="K110" s="5">
        <v>0.967741935483871</v>
      </c>
      <c r="L110" s="5">
        <v>0.79381443298969068</v>
      </c>
      <c r="M110" s="5">
        <v>1</v>
      </c>
    </row>
    <row r="111" spans="3:13" x14ac:dyDescent="0.25">
      <c r="C111" s="6">
        <v>78</v>
      </c>
      <c r="D111" s="5">
        <v>78</v>
      </c>
      <c r="E111" s="5">
        <v>0.80412371134020622</v>
      </c>
      <c r="F111" s="5">
        <v>30</v>
      </c>
      <c r="G111" s="5">
        <v>24.927835051546388</v>
      </c>
      <c r="H111" s="5">
        <v>1.2034739454094292</v>
      </c>
      <c r="I111" s="5">
        <v>1</v>
      </c>
      <c r="J111" s="5">
        <v>1.2435897435897436</v>
      </c>
      <c r="K111" s="5">
        <v>0.967741935483871</v>
      </c>
      <c r="L111" s="5">
        <v>0.80412371134020622</v>
      </c>
      <c r="M111" s="5">
        <v>1</v>
      </c>
    </row>
    <row r="112" spans="3:13" x14ac:dyDescent="0.25">
      <c r="C112" s="6">
        <v>79</v>
      </c>
      <c r="D112" s="5">
        <v>79</v>
      </c>
      <c r="E112" s="5">
        <v>0.81443298969072164</v>
      </c>
      <c r="F112" s="5">
        <v>30</v>
      </c>
      <c r="G112" s="5">
        <v>25.24742268041237</v>
      </c>
      <c r="H112" s="5">
        <v>1.1882400979991834</v>
      </c>
      <c r="I112" s="5">
        <v>1</v>
      </c>
      <c r="J112" s="5">
        <v>1.2278481012658229</v>
      </c>
      <c r="K112" s="5">
        <v>0.967741935483871</v>
      </c>
      <c r="L112" s="5">
        <v>0.81443298969072164</v>
      </c>
      <c r="M112" s="5">
        <v>1</v>
      </c>
    </row>
    <row r="113" spans="3:13" x14ac:dyDescent="0.25">
      <c r="C113" s="6">
        <v>80</v>
      </c>
      <c r="D113" s="5">
        <v>80</v>
      </c>
      <c r="E113" s="5">
        <v>0.82474226804123707</v>
      </c>
      <c r="F113" s="5">
        <v>30</v>
      </c>
      <c r="G113" s="5">
        <v>25.567010309278349</v>
      </c>
      <c r="H113" s="5">
        <v>1.1733870967741937</v>
      </c>
      <c r="I113" s="5">
        <v>1</v>
      </c>
      <c r="J113" s="5">
        <v>1.2125000000000001</v>
      </c>
      <c r="K113" s="5">
        <v>0.967741935483871</v>
      </c>
      <c r="L113" s="5">
        <v>0.82474226804123707</v>
      </c>
      <c r="M113" s="5">
        <v>1</v>
      </c>
    </row>
    <row r="114" spans="3:13" x14ac:dyDescent="0.25">
      <c r="C114" s="6">
        <v>81</v>
      </c>
      <c r="D114" s="5">
        <v>81</v>
      </c>
      <c r="E114" s="5">
        <v>0.83505154639175261</v>
      </c>
      <c r="F114" s="5">
        <v>30</v>
      </c>
      <c r="G114" s="5">
        <v>25.886597938144327</v>
      </c>
      <c r="H114" s="5">
        <v>1.1589008363201911</v>
      </c>
      <c r="I114" s="5">
        <v>1</v>
      </c>
      <c r="J114" s="5">
        <v>1.1975308641975309</v>
      </c>
      <c r="K114" s="5">
        <v>0.967741935483871</v>
      </c>
      <c r="L114" s="5">
        <v>0.83505154639175261</v>
      </c>
      <c r="M114" s="5">
        <v>1</v>
      </c>
    </row>
    <row r="115" spans="3:13" x14ac:dyDescent="0.25">
      <c r="C115" s="6">
        <v>82</v>
      </c>
      <c r="D115" s="5">
        <v>82</v>
      </c>
      <c r="E115" s="5">
        <v>0.84536082474226804</v>
      </c>
      <c r="F115" s="5">
        <v>30</v>
      </c>
      <c r="G115" s="5">
        <v>26.206185567010309</v>
      </c>
      <c r="H115" s="5">
        <v>1.1447678992918962</v>
      </c>
      <c r="I115" s="5">
        <v>1</v>
      </c>
      <c r="J115" s="5">
        <v>1.1829268292682926</v>
      </c>
      <c r="K115" s="5">
        <v>0.967741935483871</v>
      </c>
      <c r="L115" s="5">
        <v>0.84536082474226804</v>
      </c>
      <c r="M115" s="5">
        <v>1</v>
      </c>
    </row>
    <row r="116" spans="3:13" x14ac:dyDescent="0.25">
      <c r="C116" s="6">
        <v>83</v>
      </c>
      <c r="D116" s="5">
        <v>83</v>
      </c>
      <c r="E116" s="5">
        <v>0.85567010309278346</v>
      </c>
      <c r="F116" s="5">
        <v>30</v>
      </c>
      <c r="G116" s="5">
        <v>26.525773195876287</v>
      </c>
      <c r="H116" s="5">
        <v>1.1309755149630782</v>
      </c>
      <c r="I116" s="5">
        <v>1</v>
      </c>
      <c r="J116" s="5">
        <v>1.1686746987951808</v>
      </c>
      <c r="K116" s="5">
        <v>0.967741935483871</v>
      </c>
      <c r="L116" s="5">
        <v>0.85567010309278346</v>
      </c>
      <c r="M116" s="5">
        <v>1</v>
      </c>
    </row>
    <row r="117" spans="3:13" x14ac:dyDescent="0.25">
      <c r="C117" s="6">
        <v>84</v>
      </c>
      <c r="D117" s="5">
        <v>84</v>
      </c>
      <c r="E117" s="5">
        <v>0.865979381443299</v>
      </c>
      <c r="F117" s="5">
        <v>30</v>
      </c>
      <c r="G117" s="5">
        <v>26.845360824742265</v>
      </c>
      <c r="H117" s="5">
        <v>1.1175115207373272</v>
      </c>
      <c r="I117" s="5">
        <v>1</v>
      </c>
      <c r="J117" s="5">
        <v>1.1547619047619047</v>
      </c>
      <c r="K117" s="5">
        <v>0.967741935483871</v>
      </c>
      <c r="L117" s="5">
        <v>0.865979381443299</v>
      </c>
      <c r="M117" s="5">
        <v>1</v>
      </c>
    </row>
    <row r="118" spans="3:13" x14ac:dyDescent="0.25">
      <c r="C118" s="6">
        <v>85</v>
      </c>
      <c r="D118" s="5">
        <v>85</v>
      </c>
      <c r="E118" s="5">
        <v>0.87628865979381443</v>
      </c>
      <c r="F118" s="5">
        <v>30</v>
      </c>
      <c r="G118" s="5">
        <v>27.164948453608247</v>
      </c>
      <c r="H118" s="5">
        <v>1.1043643263757117</v>
      </c>
      <c r="I118" s="5">
        <v>1</v>
      </c>
      <c r="J118" s="5">
        <v>1.1411764705882352</v>
      </c>
      <c r="K118" s="5">
        <v>0.967741935483871</v>
      </c>
      <c r="L118" s="5">
        <v>0.87628865979381443</v>
      </c>
      <c r="M118" s="5">
        <v>1</v>
      </c>
    </row>
    <row r="119" spans="3:13" x14ac:dyDescent="0.25">
      <c r="C119" s="6">
        <v>86</v>
      </c>
      <c r="D119" s="5">
        <v>86</v>
      </c>
      <c r="E119" s="5">
        <v>0.88659793814432986</v>
      </c>
      <c r="F119" s="5">
        <v>30</v>
      </c>
      <c r="G119" s="5">
        <v>27.484536082474225</v>
      </c>
      <c r="H119" s="5">
        <v>1.0915228807201802</v>
      </c>
      <c r="I119" s="5">
        <v>1</v>
      </c>
      <c r="J119" s="5">
        <v>1.1279069767441861</v>
      </c>
      <c r="K119" s="5">
        <v>0.967741935483871</v>
      </c>
      <c r="L119" s="5">
        <v>0.88659793814432986</v>
      </c>
      <c r="M119" s="5">
        <v>1</v>
      </c>
    </row>
    <row r="120" spans="3:13" x14ac:dyDescent="0.25">
      <c r="C120" s="6">
        <v>87</v>
      </c>
      <c r="D120" s="5">
        <v>87</v>
      </c>
      <c r="E120" s="5">
        <v>0.89690721649484539</v>
      </c>
      <c r="F120" s="5">
        <v>31</v>
      </c>
      <c r="G120" s="5">
        <v>27.804123711340203</v>
      </c>
      <c r="H120" s="5">
        <v>1.114942528735632</v>
      </c>
      <c r="I120" s="5">
        <v>1</v>
      </c>
      <c r="J120" s="5">
        <v>1.114942528735632</v>
      </c>
      <c r="K120" s="5">
        <v>1</v>
      </c>
      <c r="L120" s="5">
        <v>0.89690721649484539</v>
      </c>
      <c r="M120" s="5">
        <v>1</v>
      </c>
    </row>
    <row r="121" spans="3:13" x14ac:dyDescent="0.25">
      <c r="C121" s="6">
        <v>88</v>
      </c>
      <c r="D121" s="5">
        <v>88</v>
      </c>
      <c r="E121" s="5">
        <v>0.90721649484536082</v>
      </c>
      <c r="F121" s="5">
        <v>31</v>
      </c>
      <c r="G121" s="5">
        <v>28.123711340206185</v>
      </c>
      <c r="H121" s="5">
        <v>1.1022727272727273</v>
      </c>
      <c r="I121" s="5">
        <v>1</v>
      </c>
      <c r="J121" s="5">
        <v>1.1022727272727273</v>
      </c>
      <c r="K121" s="5">
        <v>1</v>
      </c>
      <c r="L121" s="5">
        <v>0.90721649484536082</v>
      </c>
      <c r="M121" s="5">
        <v>1</v>
      </c>
    </row>
    <row r="122" spans="3:13" x14ac:dyDescent="0.25">
      <c r="C122" s="6">
        <v>89</v>
      </c>
      <c r="D122" s="5">
        <v>89</v>
      </c>
      <c r="E122" s="5">
        <v>0.91752577319587625</v>
      </c>
      <c r="F122" s="5">
        <v>31</v>
      </c>
      <c r="G122" s="5">
        <v>28.443298969072163</v>
      </c>
      <c r="H122" s="5">
        <v>1.0898876404494382</v>
      </c>
      <c r="I122" s="5">
        <v>1</v>
      </c>
      <c r="J122" s="5">
        <v>1.0898876404494382</v>
      </c>
      <c r="K122" s="5">
        <v>1</v>
      </c>
      <c r="L122" s="5">
        <v>0.91752577319587625</v>
      </c>
      <c r="M122" s="5">
        <v>1</v>
      </c>
    </row>
    <row r="123" spans="3:13" x14ac:dyDescent="0.25">
      <c r="C123" s="6">
        <v>90</v>
      </c>
      <c r="D123" s="5">
        <v>90</v>
      </c>
      <c r="E123" s="5">
        <v>0.92783505154639179</v>
      </c>
      <c r="F123" s="5">
        <v>31</v>
      </c>
      <c r="G123" s="5">
        <v>28.762886597938142</v>
      </c>
      <c r="H123" s="5">
        <v>1.0777777777777777</v>
      </c>
      <c r="I123" s="5">
        <v>1</v>
      </c>
      <c r="J123" s="5">
        <v>1.0777777777777777</v>
      </c>
      <c r="K123" s="5">
        <v>1</v>
      </c>
      <c r="L123" s="5">
        <v>0.92783505154639179</v>
      </c>
      <c r="M123" s="5">
        <v>1</v>
      </c>
    </row>
    <row r="124" spans="3:13" x14ac:dyDescent="0.25">
      <c r="C124" s="6">
        <v>91</v>
      </c>
      <c r="D124" s="5">
        <v>91</v>
      </c>
      <c r="E124" s="5">
        <v>0.93814432989690721</v>
      </c>
      <c r="F124" s="5">
        <v>31</v>
      </c>
      <c r="G124" s="5">
        <v>29.08247422680412</v>
      </c>
      <c r="H124" s="5">
        <v>1.0659340659340659</v>
      </c>
      <c r="I124" s="5">
        <v>1</v>
      </c>
      <c r="J124" s="5">
        <v>1.0659340659340659</v>
      </c>
      <c r="K124" s="5">
        <v>1</v>
      </c>
      <c r="L124" s="5">
        <v>0.93814432989690721</v>
      </c>
      <c r="M124" s="5">
        <v>1</v>
      </c>
    </row>
    <row r="125" spans="3:13" x14ac:dyDescent="0.25">
      <c r="C125" s="6">
        <v>92</v>
      </c>
      <c r="D125" s="5">
        <v>92</v>
      </c>
      <c r="E125" s="5">
        <v>0.94845360824742264</v>
      </c>
      <c r="F125" s="5">
        <v>31</v>
      </c>
      <c r="G125" s="5">
        <v>29.402061855670102</v>
      </c>
      <c r="H125" s="5">
        <v>1.0543478260869565</v>
      </c>
      <c r="I125" s="5">
        <v>1</v>
      </c>
      <c r="J125" s="5">
        <v>1.0543478260869565</v>
      </c>
      <c r="K125" s="5">
        <v>1</v>
      </c>
      <c r="L125" s="5">
        <v>0.94845360824742264</v>
      </c>
      <c r="M125" s="5">
        <v>1</v>
      </c>
    </row>
    <row r="126" spans="3:13" x14ac:dyDescent="0.25">
      <c r="C126" s="6">
        <v>93</v>
      </c>
      <c r="D126" s="5">
        <v>93</v>
      </c>
      <c r="E126" s="5">
        <v>0.95876288659793818</v>
      </c>
      <c r="F126" s="5">
        <v>31</v>
      </c>
      <c r="G126" s="5">
        <v>29.72164948453608</v>
      </c>
      <c r="H126" s="5">
        <v>1.043010752688172</v>
      </c>
      <c r="I126" s="5">
        <v>1</v>
      </c>
      <c r="J126" s="5">
        <v>1.043010752688172</v>
      </c>
      <c r="K126" s="5">
        <v>1</v>
      </c>
      <c r="L126" s="5">
        <v>0.95876288659793818</v>
      </c>
      <c r="M126" s="5">
        <v>1</v>
      </c>
    </row>
    <row r="127" spans="3:13" x14ac:dyDescent="0.25">
      <c r="C127" s="6">
        <v>94</v>
      </c>
      <c r="D127" s="5">
        <v>94</v>
      </c>
      <c r="E127" s="5">
        <v>0.96907216494845361</v>
      </c>
      <c r="F127" s="5">
        <v>31</v>
      </c>
      <c r="G127" s="5">
        <v>30.041237113402058</v>
      </c>
      <c r="H127" s="5">
        <v>1.0319148936170213</v>
      </c>
      <c r="I127" s="5">
        <v>1</v>
      </c>
      <c r="J127" s="5">
        <v>1.0319148936170213</v>
      </c>
      <c r="K127" s="5">
        <v>1</v>
      </c>
      <c r="L127" s="5">
        <v>0.96907216494845361</v>
      </c>
      <c r="M127" s="5">
        <v>1</v>
      </c>
    </row>
    <row r="128" spans="3:13" x14ac:dyDescent="0.25">
      <c r="C128" s="6">
        <v>95</v>
      </c>
      <c r="D128" s="5">
        <v>95</v>
      </c>
      <c r="E128" s="5">
        <v>0.97938144329896903</v>
      </c>
      <c r="F128" s="5">
        <v>31</v>
      </c>
      <c r="G128" s="5">
        <v>30.36082474226804</v>
      </c>
      <c r="H128" s="5">
        <v>1.0210526315789474</v>
      </c>
      <c r="I128" s="5">
        <v>1</v>
      </c>
      <c r="J128" s="5">
        <v>1.0210526315789474</v>
      </c>
      <c r="K128" s="5">
        <v>1</v>
      </c>
      <c r="L128" s="5">
        <v>0.97938144329896903</v>
      </c>
      <c r="M128" s="5">
        <v>1</v>
      </c>
    </row>
    <row r="129" spans="2:13" x14ac:dyDescent="0.25">
      <c r="C129" s="6">
        <v>96</v>
      </c>
      <c r="D129" s="5">
        <v>96</v>
      </c>
      <c r="E129" s="5">
        <v>0.98969072164948457</v>
      </c>
      <c r="F129" s="5">
        <v>31</v>
      </c>
      <c r="G129" s="5">
        <v>30.680412371134018</v>
      </c>
      <c r="H129" s="5">
        <v>1.0104166666666665</v>
      </c>
      <c r="I129" s="5">
        <v>1</v>
      </c>
      <c r="J129" s="5">
        <v>1.0104166666666665</v>
      </c>
      <c r="K129" s="5">
        <v>1</v>
      </c>
      <c r="L129" s="5">
        <v>0.98969072164948457</v>
      </c>
      <c r="M129" s="5">
        <v>1</v>
      </c>
    </row>
    <row r="130" spans="2:13" x14ac:dyDescent="0.25">
      <c r="C130" s="6">
        <v>97</v>
      </c>
      <c r="D130" s="5">
        <v>97</v>
      </c>
      <c r="E130" s="5">
        <v>1</v>
      </c>
      <c r="F130" s="5">
        <v>31</v>
      </c>
      <c r="G130" s="5">
        <v>30.999999999999996</v>
      </c>
      <c r="H130" s="5">
        <v>1</v>
      </c>
      <c r="I130" s="5">
        <v>1</v>
      </c>
      <c r="J130" s="5">
        <v>1</v>
      </c>
      <c r="K130" s="5">
        <v>1</v>
      </c>
      <c r="L130" s="5">
        <v>1</v>
      </c>
      <c r="M130" s="5">
        <v>1</v>
      </c>
    </row>
    <row r="132" spans="2:13" ht="18.75" x14ac:dyDescent="0.3">
      <c r="B132" s="4" t="s">
        <v>2583</v>
      </c>
    </row>
    <row r="134" spans="2:13" x14ac:dyDescent="0.25">
      <c r="C134" s="6" t="s">
        <v>2143</v>
      </c>
      <c r="D134" s="2" t="s">
        <v>2374</v>
      </c>
      <c r="E134" s="2" t="s">
        <v>2402</v>
      </c>
      <c r="F134" s="2" t="s">
        <v>2403</v>
      </c>
      <c r="G134" s="2" t="s">
        <v>2404</v>
      </c>
    </row>
    <row r="135" spans="2:13" x14ac:dyDescent="0.25">
      <c r="C135" s="6">
        <v>0</v>
      </c>
      <c r="D135" s="5">
        <v>0</v>
      </c>
      <c r="E135" s="5">
        <v>0</v>
      </c>
      <c r="F135" s="5">
        <v>0</v>
      </c>
      <c r="G135" s="5">
        <v>1</v>
      </c>
    </row>
    <row r="136" spans="2:13" x14ac:dyDescent="0.25">
      <c r="C136" s="6">
        <v>1</v>
      </c>
      <c r="D136" s="5">
        <v>1.5151515151515152E-2</v>
      </c>
      <c r="E136" s="5">
        <v>0.22580645161290322</v>
      </c>
      <c r="F136" s="5">
        <v>1.5151515151515152E-2</v>
      </c>
      <c r="G136" s="5">
        <v>1</v>
      </c>
    </row>
    <row r="137" spans="2:13" x14ac:dyDescent="0.25">
      <c r="C137" s="6">
        <v>2</v>
      </c>
      <c r="D137" s="5">
        <v>1.5151515151515152E-2</v>
      </c>
      <c r="E137" s="5">
        <v>0.25806451612903225</v>
      </c>
      <c r="F137" s="5">
        <v>1.5151515151515152E-2</v>
      </c>
      <c r="G137" s="5">
        <v>1</v>
      </c>
    </row>
    <row r="138" spans="2:13" x14ac:dyDescent="0.25">
      <c r="C138" s="6">
        <v>3</v>
      </c>
      <c r="D138" s="5">
        <v>4.5454545454545456E-2</v>
      </c>
      <c r="E138" s="5">
        <v>0.32258064516129031</v>
      </c>
      <c r="F138" s="5">
        <v>4.5454545454545456E-2</v>
      </c>
      <c r="G138" s="5">
        <v>1</v>
      </c>
    </row>
    <row r="139" spans="2:13" x14ac:dyDescent="0.25">
      <c r="C139" s="6">
        <v>4</v>
      </c>
      <c r="D139" s="5">
        <v>7.575757575757576E-2</v>
      </c>
      <c r="E139" s="5">
        <v>0.5161290322580645</v>
      </c>
      <c r="F139" s="5">
        <v>7.575757575757576E-2</v>
      </c>
      <c r="G139" s="5">
        <v>1</v>
      </c>
    </row>
    <row r="140" spans="2:13" x14ac:dyDescent="0.25">
      <c r="C140" s="6">
        <v>5</v>
      </c>
      <c r="D140" s="5">
        <v>0.10606060606060606</v>
      </c>
      <c r="E140" s="5">
        <v>0.54838709677419351</v>
      </c>
      <c r="F140" s="5">
        <v>0.10606060606060606</v>
      </c>
      <c r="G140" s="5">
        <v>1</v>
      </c>
    </row>
    <row r="141" spans="2:13" x14ac:dyDescent="0.25">
      <c r="C141" s="6">
        <v>6</v>
      </c>
      <c r="D141" s="5">
        <v>0.12121212121212122</v>
      </c>
      <c r="E141" s="5">
        <v>0.58064516129032262</v>
      </c>
      <c r="F141" s="5">
        <v>0.12121212121212122</v>
      </c>
      <c r="G141" s="5">
        <v>1</v>
      </c>
    </row>
    <row r="142" spans="2:13" x14ac:dyDescent="0.25">
      <c r="C142" s="6">
        <v>7</v>
      </c>
      <c r="D142" s="5">
        <v>0.13636363636363635</v>
      </c>
      <c r="E142" s="5">
        <v>0.58064516129032262</v>
      </c>
      <c r="F142" s="5">
        <v>0.13636363636363635</v>
      </c>
      <c r="G142" s="5">
        <v>1</v>
      </c>
    </row>
    <row r="143" spans="2:13" x14ac:dyDescent="0.25">
      <c r="C143" s="6">
        <v>8</v>
      </c>
      <c r="D143" s="5">
        <v>0.13636363636363635</v>
      </c>
      <c r="E143" s="5">
        <v>0.61290322580645162</v>
      </c>
      <c r="F143" s="5">
        <v>0.13636363636363635</v>
      </c>
      <c r="G143" s="5">
        <v>1</v>
      </c>
    </row>
    <row r="144" spans="2:13" x14ac:dyDescent="0.25">
      <c r="C144" s="6">
        <v>9</v>
      </c>
      <c r="D144" s="5">
        <v>0.16666666666666666</v>
      </c>
      <c r="E144" s="5">
        <v>0.64516129032258063</v>
      </c>
      <c r="F144" s="5">
        <v>0.16666666666666666</v>
      </c>
      <c r="G144" s="5">
        <v>1</v>
      </c>
    </row>
    <row r="145" spans="3:7" x14ac:dyDescent="0.25">
      <c r="C145" s="6">
        <v>10</v>
      </c>
      <c r="D145" s="5">
        <v>0.21212121212121213</v>
      </c>
      <c r="E145" s="5">
        <v>0.64516129032258063</v>
      </c>
      <c r="F145" s="5">
        <v>0.21212121212121213</v>
      </c>
      <c r="G145" s="5">
        <v>1</v>
      </c>
    </row>
    <row r="146" spans="3:7" x14ac:dyDescent="0.25">
      <c r="C146" s="6">
        <v>11</v>
      </c>
      <c r="D146" s="5">
        <v>0.36363636363636365</v>
      </c>
      <c r="E146" s="5">
        <v>0.74193548387096775</v>
      </c>
      <c r="F146" s="5">
        <v>0.36363636363636365</v>
      </c>
      <c r="G146" s="5">
        <v>1</v>
      </c>
    </row>
    <row r="147" spans="3:7" x14ac:dyDescent="0.25">
      <c r="C147" s="6">
        <v>12</v>
      </c>
      <c r="D147" s="5">
        <v>0.40909090909090912</v>
      </c>
      <c r="E147" s="5">
        <v>0.77419354838709675</v>
      </c>
      <c r="F147" s="5">
        <v>0.40909090909090912</v>
      </c>
      <c r="G147" s="5">
        <v>1</v>
      </c>
    </row>
    <row r="148" spans="3:7" x14ac:dyDescent="0.25">
      <c r="C148" s="6">
        <v>13</v>
      </c>
      <c r="D148" s="5">
        <v>0.54545454545454541</v>
      </c>
      <c r="E148" s="5">
        <v>0.80645161290322576</v>
      </c>
      <c r="F148" s="5">
        <v>0.54545454545454541</v>
      </c>
      <c r="G148" s="5">
        <v>1</v>
      </c>
    </row>
    <row r="149" spans="3:7" x14ac:dyDescent="0.25">
      <c r="C149" s="6">
        <v>14</v>
      </c>
      <c r="D149" s="5">
        <v>0.56060606060606055</v>
      </c>
      <c r="E149" s="5">
        <v>0.80645161290322576</v>
      </c>
      <c r="F149" s="5">
        <v>0.56060606060606055</v>
      </c>
      <c r="G149" s="5">
        <v>1</v>
      </c>
    </row>
    <row r="150" spans="3:7" x14ac:dyDescent="0.25">
      <c r="C150" s="6">
        <v>15</v>
      </c>
      <c r="D150" s="5">
        <v>0.59090909090909094</v>
      </c>
      <c r="E150" s="5">
        <v>0.83870967741935487</v>
      </c>
      <c r="F150" s="5">
        <v>0.59090909090909094</v>
      </c>
      <c r="G150" s="5">
        <v>1</v>
      </c>
    </row>
    <row r="151" spans="3:7" x14ac:dyDescent="0.25">
      <c r="C151" s="6">
        <v>16</v>
      </c>
      <c r="D151" s="5">
        <v>0.62121212121212122</v>
      </c>
      <c r="E151" s="5">
        <v>0.83870967741935487</v>
      </c>
      <c r="F151" s="5">
        <v>0.62121212121212122</v>
      </c>
      <c r="G151" s="5">
        <v>1</v>
      </c>
    </row>
    <row r="152" spans="3:7" x14ac:dyDescent="0.25">
      <c r="C152" s="6">
        <v>17</v>
      </c>
      <c r="D152" s="5">
        <v>0.65151515151515149</v>
      </c>
      <c r="E152" s="5">
        <v>0.87096774193548387</v>
      </c>
      <c r="F152" s="5">
        <v>0.65151515151515149</v>
      </c>
      <c r="G152" s="5">
        <v>1</v>
      </c>
    </row>
    <row r="153" spans="3:7" x14ac:dyDescent="0.25">
      <c r="C153" s="6">
        <v>18</v>
      </c>
      <c r="D153" s="5">
        <v>0.66666666666666663</v>
      </c>
      <c r="E153" s="5">
        <v>0.90322580645161288</v>
      </c>
      <c r="F153" s="5">
        <v>0.66666666666666663</v>
      </c>
      <c r="G153" s="5">
        <v>1</v>
      </c>
    </row>
    <row r="154" spans="3:7" x14ac:dyDescent="0.25">
      <c r="C154" s="6">
        <v>19</v>
      </c>
      <c r="D154" s="5">
        <v>0.69696969696969702</v>
      </c>
      <c r="E154" s="5">
        <v>0.93548387096774188</v>
      </c>
      <c r="F154" s="5">
        <v>0.69696969696969702</v>
      </c>
      <c r="G154" s="5">
        <v>1</v>
      </c>
    </row>
    <row r="155" spans="3:7" x14ac:dyDescent="0.25">
      <c r="C155" s="6">
        <v>20</v>
      </c>
      <c r="D155" s="5">
        <v>1</v>
      </c>
      <c r="E155" s="5">
        <v>1</v>
      </c>
      <c r="F155" s="5">
        <v>1</v>
      </c>
      <c r="G155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7'!$B$10:$B$10" display="Inputs" xr:uid="{EF13DE72-D59C-4D22-8A5A-B3A5F5AFABF1}"/>
    <hyperlink ref="D4" location="'KNNC_Stored7'!$B$10:$B$10" display="PMML Model" xr:uid="{94E08062-0D9B-4D76-862E-01A15BD601E8}"/>
    <hyperlink ref="F4" location="'KNNC_TrainingLiftChart7'!$B$10:$B$10" display="Training: Charts" xr:uid="{12472838-E74F-4415-8260-98826C51DEA3}"/>
    <hyperlink ref="H4" location="'KNNC_TrainingScore7'!$B$10:$B$10" display="Training: Classification Summary" xr:uid="{E4D8A507-BAD6-4CE0-B486-7205F0205624}"/>
    <hyperlink ref="J4" location="'KNNC_TrainingScore7'!$B$34:$B$34" display="Training: Classification Details" xr:uid="{18D46C02-D56A-4267-A019-9C7E29E7F5E0}"/>
    <hyperlink ref="B5" location="'KNNC_ValidationLiftChart7'!$B$10:$B$10" display="Validation: Charts" xr:uid="{7EE6C3BE-451F-4F10-960E-F8D0E403900C}"/>
    <hyperlink ref="D5" location="'KNNC_ValidationScore7'!$B$10:$B$10" display="Validation: Classification Summary" xr:uid="{15C3D1EF-6AA2-4155-8797-4BB0D19B80E7}"/>
    <hyperlink ref="F5" location="'KNNC_ValidationScore7'!$B$34:$B$34" display="Validation: Classification Details" xr:uid="{C24F3DC9-F689-496B-855A-AE5A59EE2A88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EBB6C-19C1-4762-96A7-A4B4E4EF281B}">
  <dimension ref="B1:Q4495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7" ht="18.75" x14ac:dyDescent="0.3">
      <c r="B1" s="3" t="s">
        <v>2226</v>
      </c>
      <c r="N1" t="s">
        <v>2538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36</v>
      </c>
      <c r="O5" s="7">
        <v>7</v>
      </c>
      <c r="P5" s="7">
        <v>242</v>
      </c>
      <c r="Q5" s="7">
        <v>285</v>
      </c>
    </row>
    <row r="10" spans="2:17" ht="18.75" x14ac:dyDescent="0.3">
      <c r="B10" s="4" t="s">
        <v>2228</v>
      </c>
    </row>
    <row r="12" spans="2:17" x14ac:dyDescent="0.25">
      <c r="B12" t="s">
        <v>2229</v>
      </c>
    </row>
    <row r="13" spans="2:17" x14ac:dyDescent="0.25">
      <c r="B13" t="s">
        <v>2230</v>
      </c>
    </row>
    <row r="14" spans="2:17" x14ac:dyDescent="0.25">
      <c r="B14" t="s">
        <v>2231</v>
      </c>
    </row>
    <row r="15" spans="2:17" x14ac:dyDescent="0.25">
      <c r="B15" t="s">
        <v>2232</v>
      </c>
    </row>
    <row r="16" spans="2:17" x14ac:dyDescent="0.25">
      <c r="B16" t="s">
        <v>2539</v>
      </c>
    </row>
    <row r="17" spans="2:2" x14ac:dyDescent="0.25">
      <c r="B17" t="s">
        <v>2234</v>
      </c>
    </row>
    <row r="18" spans="2:2" x14ac:dyDescent="0.25">
      <c r="B18" t="s">
        <v>2540</v>
      </c>
    </row>
    <row r="19" spans="2:2" x14ac:dyDescent="0.25">
      <c r="B19" t="s">
        <v>2237</v>
      </c>
    </row>
    <row r="20" spans="2:2" x14ac:dyDescent="0.25">
      <c r="B20" t="s">
        <v>2239</v>
      </c>
    </row>
    <row r="21" spans="2:2" x14ac:dyDescent="0.25">
      <c r="B21" t="s">
        <v>2240</v>
      </c>
    </row>
    <row r="22" spans="2:2" x14ac:dyDescent="0.25">
      <c r="B22" t="s">
        <v>2241</v>
      </c>
    </row>
    <row r="23" spans="2:2" x14ac:dyDescent="0.25">
      <c r="B23" t="s">
        <v>2242</v>
      </c>
    </row>
    <row r="24" spans="2:2" x14ac:dyDescent="0.25">
      <c r="B24" t="s">
        <v>2243</v>
      </c>
    </row>
    <row r="25" spans="2:2" x14ac:dyDescent="0.25">
      <c r="B25" t="s">
        <v>2244</v>
      </c>
    </row>
    <row r="26" spans="2:2" x14ac:dyDescent="0.25">
      <c r="B26" t="s">
        <v>2245</v>
      </c>
    </row>
    <row r="27" spans="2:2" x14ac:dyDescent="0.25">
      <c r="B27" t="s">
        <v>2246</v>
      </c>
    </row>
    <row r="28" spans="2:2" x14ac:dyDescent="0.25">
      <c r="B28" t="s">
        <v>2247</v>
      </c>
    </row>
    <row r="29" spans="2:2" x14ac:dyDescent="0.25">
      <c r="B29" t="s">
        <v>2248</v>
      </c>
    </row>
    <row r="30" spans="2:2" x14ac:dyDescent="0.25">
      <c r="B30" t="s">
        <v>2249</v>
      </c>
    </row>
    <row r="31" spans="2:2" x14ac:dyDescent="0.25">
      <c r="B31" t="s">
        <v>2250</v>
      </c>
    </row>
    <row r="32" spans="2:2" x14ac:dyDescent="0.25">
      <c r="B32" t="s">
        <v>2252</v>
      </c>
    </row>
    <row r="33" spans="2:2" x14ac:dyDescent="0.25">
      <c r="B33" t="s">
        <v>2254</v>
      </c>
    </row>
    <row r="34" spans="2:2" x14ac:dyDescent="0.25">
      <c r="B34" t="s">
        <v>2255</v>
      </c>
    </row>
    <row r="35" spans="2:2" x14ac:dyDescent="0.25">
      <c r="B35" t="s">
        <v>2256</v>
      </c>
    </row>
    <row r="36" spans="2:2" x14ac:dyDescent="0.25">
      <c r="B36" t="s">
        <v>2257</v>
      </c>
    </row>
    <row r="37" spans="2:2" x14ac:dyDescent="0.25">
      <c r="B37" t="s">
        <v>2258</v>
      </c>
    </row>
    <row r="38" spans="2:2" x14ac:dyDescent="0.25">
      <c r="B38" t="s">
        <v>2259</v>
      </c>
    </row>
    <row r="39" spans="2:2" x14ac:dyDescent="0.25">
      <c r="B39" t="s">
        <v>2260</v>
      </c>
    </row>
    <row r="40" spans="2:2" x14ac:dyDescent="0.25">
      <c r="B40" t="s">
        <v>2261</v>
      </c>
    </row>
    <row r="41" spans="2:2" x14ac:dyDescent="0.25">
      <c r="B41" t="s">
        <v>2262</v>
      </c>
    </row>
    <row r="42" spans="2:2" x14ac:dyDescent="0.25">
      <c r="B42" t="s">
        <v>2263</v>
      </c>
    </row>
    <row r="43" spans="2:2" x14ac:dyDescent="0.25">
      <c r="B43" t="s">
        <v>2484</v>
      </c>
    </row>
    <row r="44" spans="2:2" x14ac:dyDescent="0.25">
      <c r="B44" t="s">
        <v>2485</v>
      </c>
    </row>
    <row r="45" spans="2:2" x14ac:dyDescent="0.25">
      <c r="B45" t="s">
        <v>2266</v>
      </c>
    </row>
    <row r="46" spans="2:2" x14ac:dyDescent="0.25">
      <c r="B46" t="s">
        <v>2267</v>
      </c>
    </row>
    <row r="47" spans="2:2" x14ac:dyDescent="0.25">
      <c r="B47" t="s">
        <v>2268</v>
      </c>
    </row>
    <row r="48" spans="2:2" x14ac:dyDescent="0.25">
      <c r="B48" t="s">
        <v>2541</v>
      </c>
    </row>
    <row r="49" spans="2:2" x14ac:dyDescent="0.25">
      <c r="B49" t="s">
        <v>2270</v>
      </c>
    </row>
    <row r="50" spans="2:2" x14ac:dyDescent="0.25">
      <c r="B50" t="s">
        <v>2542</v>
      </c>
    </row>
    <row r="51" spans="2:2" x14ac:dyDescent="0.25">
      <c r="B51" t="s">
        <v>2543</v>
      </c>
    </row>
    <row r="52" spans="2:2" x14ac:dyDescent="0.25">
      <c r="B52" t="s">
        <v>2544</v>
      </c>
    </row>
    <row r="53" spans="2:2" x14ac:dyDescent="0.25">
      <c r="B53" t="s">
        <v>2545</v>
      </c>
    </row>
    <row r="54" spans="2:2" x14ac:dyDescent="0.25">
      <c r="B54" t="s">
        <v>2546</v>
      </c>
    </row>
    <row r="55" spans="2:2" x14ac:dyDescent="0.25">
      <c r="B55" t="s">
        <v>2547</v>
      </c>
    </row>
    <row r="56" spans="2:2" x14ac:dyDescent="0.25">
      <c r="B56" t="s">
        <v>2279</v>
      </c>
    </row>
    <row r="57" spans="2:2" x14ac:dyDescent="0.25">
      <c r="B57" t="s">
        <v>2280</v>
      </c>
    </row>
    <row r="58" spans="2:2" x14ac:dyDescent="0.25">
      <c r="B58" t="s">
        <v>2281</v>
      </c>
    </row>
    <row r="59" spans="2:2" x14ac:dyDescent="0.25">
      <c r="B59" t="s">
        <v>2282</v>
      </c>
    </row>
    <row r="60" spans="2:2" x14ac:dyDescent="0.25">
      <c r="B60" t="s">
        <v>2548</v>
      </c>
    </row>
    <row r="61" spans="2:2" x14ac:dyDescent="0.25">
      <c r="B61" t="s">
        <v>2549</v>
      </c>
    </row>
    <row r="62" spans="2:2" x14ac:dyDescent="0.25">
      <c r="B62" t="s">
        <v>2337</v>
      </c>
    </row>
    <row r="63" spans="2:2" x14ac:dyDescent="0.25">
      <c r="B63" t="s">
        <v>2296</v>
      </c>
    </row>
    <row r="64" spans="2:2" x14ac:dyDescent="0.25">
      <c r="B64" t="s">
        <v>2338</v>
      </c>
    </row>
    <row r="65" spans="2:2" x14ac:dyDescent="0.25">
      <c r="B65" t="s">
        <v>2550</v>
      </c>
    </row>
    <row r="66" spans="2:2" x14ac:dyDescent="0.25">
      <c r="B66" t="s">
        <v>2291</v>
      </c>
    </row>
    <row r="67" spans="2:2" x14ac:dyDescent="0.25">
      <c r="B67" t="s">
        <v>2282</v>
      </c>
    </row>
    <row r="68" spans="2:2" x14ac:dyDescent="0.25">
      <c r="B68" t="s">
        <v>2551</v>
      </c>
    </row>
    <row r="69" spans="2:2" x14ac:dyDescent="0.25">
      <c r="B69" t="s">
        <v>2549</v>
      </c>
    </row>
    <row r="70" spans="2:2" x14ac:dyDescent="0.25">
      <c r="B70" t="s">
        <v>2552</v>
      </c>
    </row>
    <row r="71" spans="2:2" x14ac:dyDescent="0.25">
      <c r="B71" t="s">
        <v>2309</v>
      </c>
    </row>
    <row r="72" spans="2:2" x14ac:dyDescent="0.25">
      <c r="B72" t="s">
        <v>2341</v>
      </c>
    </row>
    <row r="73" spans="2:2" x14ac:dyDescent="0.25">
      <c r="B73" t="s">
        <v>2298</v>
      </c>
    </row>
    <row r="74" spans="2:2" x14ac:dyDescent="0.25">
      <c r="B74" t="s">
        <v>2291</v>
      </c>
    </row>
    <row r="75" spans="2:2" x14ac:dyDescent="0.25">
      <c r="B75" t="s">
        <v>2282</v>
      </c>
    </row>
    <row r="76" spans="2:2" x14ac:dyDescent="0.25">
      <c r="B76" t="s">
        <v>2553</v>
      </c>
    </row>
    <row r="77" spans="2:2" x14ac:dyDescent="0.25">
      <c r="B77" t="s">
        <v>2549</v>
      </c>
    </row>
    <row r="78" spans="2:2" x14ac:dyDescent="0.25">
      <c r="B78" t="s">
        <v>2554</v>
      </c>
    </row>
    <row r="79" spans="2:2" x14ac:dyDescent="0.25">
      <c r="B79" t="s">
        <v>2309</v>
      </c>
    </row>
    <row r="80" spans="2:2" x14ac:dyDescent="0.25">
      <c r="B80" t="s">
        <v>2338</v>
      </c>
    </row>
    <row r="81" spans="2:2" x14ac:dyDescent="0.25">
      <c r="B81" t="s">
        <v>2298</v>
      </c>
    </row>
    <row r="82" spans="2:2" x14ac:dyDescent="0.25">
      <c r="B82" t="s">
        <v>2291</v>
      </c>
    </row>
    <row r="83" spans="2:2" x14ac:dyDescent="0.25">
      <c r="B83" t="s">
        <v>2282</v>
      </c>
    </row>
    <row r="84" spans="2:2" x14ac:dyDescent="0.25">
      <c r="B84" t="s">
        <v>2553</v>
      </c>
    </row>
    <row r="85" spans="2:2" x14ac:dyDescent="0.25">
      <c r="B85" t="s">
        <v>2549</v>
      </c>
    </row>
    <row r="86" spans="2:2" x14ac:dyDescent="0.25">
      <c r="B86" t="s">
        <v>2329</v>
      </c>
    </row>
    <row r="87" spans="2:2" x14ac:dyDescent="0.25">
      <c r="B87" t="s">
        <v>2296</v>
      </c>
    </row>
    <row r="88" spans="2:2" x14ac:dyDescent="0.25">
      <c r="B88" t="s">
        <v>2338</v>
      </c>
    </row>
    <row r="89" spans="2:2" x14ac:dyDescent="0.25">
      <c r="B89" t="s">
        <v>2550</v>
      </c>
    </row>
    <row r="90" spans="2:2" x14ac:dyDescent="0.25">
      <c r="B90" t="s">
        <v>2291</v>
      </c>
    </row>
    <row r="91" spans="2:2" x14ac:dyDescent="0.25">
      <c r="B91" t="s">
        <v>2282</v>
      </c>
    </row>
    <row r="92" spans="2:2" x14ac:dyDescent="0.25">
      <c r="B92" t="s">
        <v>2555</v>
      </c>
    </row>
    <row r="93" spans="2:2" x14ac:dyDescent="0.25">
      <c r="B93" t="s">
        <v>2315</v>
      </c>
    </row>
    <row r="94" spans="2:2" x14ac:dyDescent="0.25">
      <c r="B94" t="s">
        <v>2556</v>
      </c>
    </row>
    <row r="95" spans="2:2" x14ac:dyDescent="0.25">
      <c r="B95" t="s">
        <v>2309</v>
      </c>
    </row>
    <row r="96" spans="2:2" x14ac:dyDescent="0.25">
      <c r="B96" t="s">
        <v>2338</v>
      </c>
    </row>
    <row r="97" spans="2:2" x14ac:dyDescent="0.25">
      <c r="B97" t="s">
        <v>2298</v>
      </c>
    </row>
    <row r="98" spans="2:2" x14ac:dyDescent="0.25">
      <c r="B98" t="s">
        <v>2291</v>
      </c>
    </row>
    <row r="99" spans="2:2" x14ac:dyDescent="0.25">
      <c r="B99" t="s">
        <v>2282</v>
      </c>
    </row>
    <row r="100" spans="2:2" x14ac:dyDescent="0.25">
      <c r="B100" t="s">
        <v>2557</v>
      </c>
    </row>
    <row r="101" spans="2:2" x14ac:dyDescent="0.25">
      <c r="B101" t="s">
        <v>2549</v>
      </c>
    </row>
    <row r="102" spans="2:2" x14ac:dyDescent="0.25">
      <c r="B102" t="s">
        <v>2558</v>
      </c>
    </row>
    <row r="103" spans="2:2" x14ac:dyDescent="0.25">
      <c r="B103" t="s">
        <v>2309</v>
      </c>
    </row>
    <row r="104" spans="2:2" x14ac:dyDescent="0.25">
      <c r="B104" t="s">
        <v>2338</v>
      </c>
    </row>
    <row r="105" spans="2:2" x14ac:dyDescent="0.25">
      <c r="B105" t="s">
        <v>2298</v>
      </c>
    </row>
    <row r="106" spans="2:2" x14ac:dyDescent="0.25">
      <c r="B106" t="s">
        <v>2291</v>
      </c>
    </row>
    <row r="107" spans="2:2" x14ac:dyDescent="0.25">
      <c r="B107" t="s">
        <v>2282</v>
      </c>
    </row>
    <row r="108" spans="2:2" x14ac:dyDescent="0.25">
      <c r="B108" t="s">
        <v>2559</v>
      </c>
    </row>
    <row r="109" spans="2:2" x14ac:dyDescent="0.25">
      <c r="B109" t="s">
        <v>2549</v>
      </c>
    </row>
    <row r="110" spans="2:2" x14ac:dyDescent="0.25">
      <c r="B110" t="s">
        <v>2329</v>
      </c>
    </row>
    <row r="111" spans="2:2" x14ac:dyDescent="0.25">
      <c r="B111" t="s">
        <v>2296</v>
      </c>
    </row>
    <row r="112" spans="2:2" x14ac:dyDescent="0.25">
      <c r="B112" t="s">
        <v>2338</v>
      </c>
    </row>
    <row r="113" spans="2:2" x14ac:dyDescent="0.25">
      <c r="B113" t="s">
        <v>2550</v>
      </c>
    </row>
    <row r="114" spans="2:2" x14ac:dyDescent="0.25">
      <c r="B114" t="s">
        <v>2291</v>
      </c>
    </row>
    <row r="115" spans="2:2" x14ac:dyDescent="0.25">
      <c r="B115" t="s">
        <v>2282</v>
      </c>
    </row>
    <row r="116" spans="2:2" x14ac:dyDescent="0.25">
      <c r="B116" t="s">
        <v>2551</v>
      </c>
    </row>
    <row r="117" spans="2:2" x14ac:dyDescent="0.25">
      <c r="B117" t="s">
        <v>2303</v>
      </c>
    </row>
    <row r="118" spans="2:2" x14ac:dyDescent="0.25">
      <c r="B118" t="s">
        <v>2560</v>
      </c>
    </row>
    <row r="119" spans="2:2" x14ac:dyDescent="0.25">
      <c r="B119" t="s">
        <v>2296</v>
      </c>
    </row>
    <row r="120" spans="2:2" x14ac:dyDescent="0.25">
      <c r="B120" t="s">
        <v>2338</v>
      </c>
    </row>
    <row r="121" spans="2:2" x14ac:dyDescent="0.25">
      <c r="B121" t="s">
        <v>2550</v>
      </c>
    </row>
    <row r="122" spans="2:2" x14ac:dyDescent="0.25">
      <c r="B122" t="s">
        <v>2291</v>
      </c>
    </row>
    <row r="123" spans="2:2" x14ac:dyDescent="0.25">
      <c r="B123" t="s">
        <v>2282</v>
      </c>
    </row>
    <row r="124" spans="2:2" x14ac:dyDescent="0.25">
      <c r="B124" t="s">
        <v>2304</v>
      </c>
    </row>
    <row r="125" spans="2:2" x14ac:dyDescent="0.25">
      <c r="B125" t="s">
        <v>2549</v>
      </c>
    </row>
    <row r="126" spans="2:2" x14ac:dyDescent="0.25">
      <c r="B126" t="s">
        <v>2308</v>
      </c>
    </row>
    <row r="127" spans="2:2" x14ac:dyDescent="0.25">
      <c r="B127" t="s">
        <v>2309</v>
      </c>
    </row>
    <row r="128" spans="2:2" x14ac:dyDescent="0.25">
      <c r="B128" t="s">
        <v>2338</v>
      </c>
    </row>
    <row r="129" spans="2:2" x14ac:dyDescent="0.25">
      <c r="B129" t="s">
        <v>2550</v>
      </c>
    </row>
    <row r="130" spans="2:2" x14ac:dyDescent="0.25">
      <c r="B130" t="s">
        <v>2291</v>
      </c>
    </row>
    <row r="131" spans="2:2" x14ac:dyDescent="0.25">
      <c r="B131" t="s">
        <v>2282</v>
      </c>
    </row>
    <row r="132" spans="2:2" x14ac:dyDescent="0.25">
      <c r="B132" t="s">
        <v>2561</v>
      </c>
    </row>
    <row r="133" spans="2:2" x14ac:dyDescent="0.25">
      <c r="B133" t="s">
        <v>2549</v>
      </c>
    </row>
    <row r="134" spans="2:2" x14ac:dyDescent="0.25">
      <c r="B134" t="s">
        <v>2562</v>
      </c>
    </row>
    <row r="135" spans="2:2" x14ac:dyDescent="0.25">
      <c r="B135" t="s">
        <v>2309</v>
      </c>
    </row>
    <row r="136" spans="2:2" x14ac:dyDescent="0.25">
      <c r="B136" t="s">
        <v>2338</v>
      </c>
    </row>
    <row r="137" spans="2:2" x14ac:dyDescent="0.25">
      <c r="B137" t="s">
        <v>2298</v>
      </c>
    </row>
    <row r="138" spans="2:2" x14ac:dyDescent="0.25">
      <c r="B138" t="s">
        <v>2291</v>
      </c>
    </row>
    <row r="139" spans="2:2" x14ac:dyDescent="0.25">
      <c r="B139" t="s">
        <v>2282</v>
      </c>
    </row>
    <row r="140" spans="2:2" x14ac:dyDescent="0.25">
      <c r="B140" t="s">
        <v>2300</v>
      </c>
    </row>
    <row r="141" spans="2:2" x14ac:dyDescent="0.25">
      <c r="B141" t="s">
        <v>2307</v>
      </c>
    </row>
    <row r="142" spans="2:2" x14ac:dyDescent="0.25">
      <c r="B142" t="s">
        <v>2560</v>
      </c>
    </row>
    <row r="143" spans="2:2" x14ac:dyDescent="0.25">
      <c r="B143" t="s">
        <v>2296</v>
      </c>
    </row>
    <row r="144" spans="2:2" x14ac:dyDescent="0.25">
      <c r="B144" t="s">
        <v>2287</v>
      </c>
    </row>
    <row r="145" spans="2:2" x14ac:dyDescent="0.25">
      <c r="B145" t="s">
        <v>2550</v>
      </c>
    </row>
    <row r="146" spans="2:2" x14ac:dyDescent="0.25">
      <c r="B146" t="s">
        <v>2291</v>
      </c>
    </row>
    <row r="147" spans="2:2" x14ac:dyDescent="0.25">
      <c r="B147" t="s">
        <v>2282</v>
      </c>
    </row>
    <row r="148" spans="2:2" x14ac:dyDescent="0.25">
      <c r="B148" t="s">
        <v>2563</v>
      </c>
    </row>
    <row r="149" spans="2:2" x14ac:dyDescent="0.25">
      <c r="B149" t="s">
        <v>2549</v>
      </c>
    </row>
    <row r="150" spans="2:2" x14ac:dyDescent="0.25">
      <c r="B150" t="s">
        <v>2562</v>
      </c>
    </row>
    <row r="151" spans="2:2" x14ac:dyDescent="0.25">
      <c r="B151" t="s">
        <v>2309</v>
      </c>
    </row>
    <row r="152" spans="2:2" x14ac:dyDescent="0.25">
      <c r="B152" t="s">
        <v>2338</v>
      </c>
    </row>
    <row r="153" spans="2:2" x14ac:dyDescent="0.25">
      <c r="B153" t="s">
        <v>2550</v>
      </c>
    </row>
    <row r="154" spans="2:2" x14ac:dyDescent="0.25">
      <c r="B154" t="s">
        <v>2291</v>
      </c>
    </row>
    <row r="155" spans="2:2" x14ac:dyDescent="0.25">
      <c r="B155" t="s">
        <v>2282</v>
      </c>
    </row>
    <row r="156" spans="2:2" x14ac:dyDescent="0.25">
      <c r="B156" t="s">
        <v>2553</v>
      </c>
    </row>
    <row r="157" spans="2:2" x14ac:dyDescent="0.25">
      <c r="B157" t="s">
        <v>2549</v>
      </c>
    </row>
    <row r="158" spans="2:2" x14ac:dyDescent="0.25">
      <c r="B158" t="s">
        <v>2564</v>
      </c>
    </row>
    <row r="159" spans="2:2" x14ac:dyDescent="0.25">
      <c r="B159" t="s">
        <v>2296</v>
      </c>
    </row>
    <row r="160" spans="2:2" x14ac:dyDescent="0.25">
      <c r="B160" t="s">
        <v>2338</v>
      </c>
    </row>
    <row r="161" spans="2:2" x14ac:dyDescent="0.25">
      <c r="B161" t="s">
        <v>2550</v>
      </c>
    </row>
    <row r="162" spans="2:2" x14ac:dyDescent="0.25">
      <c r="B162" t="s">
        <v>2291</v>
      </c>
    </row>
    <row r="163" spans="2:2" x14ac:dyDescent="0.25">
      <c r="B163" t="s">
        <v>2282</v>
      </c>
    </row>
    <row r="164" spans="2:2" x14ac:dyDescent="0.25">
      <c r="B164" t="s">
        <v>2283</v>
      </c>
    </row>
    <row r="165" spans="2:2" x14ac:dyDescent="0.25">
      <c r="B165" t="s">
        <v>2549</v>
      </c>
    </row>
    <row r="166" spans="2:2" x14ac:dyDescent="0.25">
      <c r="B166" t="s">
        <v>2329</v>
      </c>
    </row>
    <row r="167" spans="2:2" x14ac:dyDescent="0.25">
      <c r="B167" t="s">
        <v>2309</v>
      </c>
    </row>
    <row r="168" spans="2:2" x14ac:dyDescent="0.25">
      <c r="B168" t="s">
        <v>2287</v>
      </c>
    </row>
    <row r="169" spans="2:2" x14ac:dyDescent="0.25">
      <c r="B169" t="s">
        <v>2298</v>
      </c>
    </row>
    <row r="170" spans="2:2" x14ac:dyDescent="0.25">
      <c r="B170" t="s">
        <v>2291</v>
      </c>
    </row>
    <row r="171" spans="2:2" x14ac:dyDescent="0.25">
      <c r="B171" t="s">
        <v>2282</v>
      </c>
    </row>
    <row r="172" spans="2:2" x14ac:dyDescent="0.25">
      <c r="B172" t="s">
        <v>2555</v>
      </c>
    </row>
    <row r="173" spans="2:2" x14ac:dyDescent="0.25">
      <c r="B173" t="s">
        <v>2549</v>
      </c>
    </row>
    <row r="174" spans="2:2" x14ac:dyDescent="0.25">
      <c r="B174" t="s">
        <v>2565</v>
      </c>
    </row>
    <row r="175" spans="2:2" x14ac:dyDescent="0.25">
      <c r="B175" t="s">
        <v>2296</v>
      </c>
    </row>
    <row r="176" spans="2:2" x14ac:dyDescent="0.25">
      <c r="B176" t="s">
        <v>2338</v>
      </c>
    </row>
    <row r="177" spans="2:2" x14ac:dyDescent="0.25">
      <c r="B177" t="s">
        <v>2298</v>
      </c>
    </row>
    <row r="178" spans="2:2" x14ac:dyDescent="0.25">
      <c r="B178" t="s">
        <v>2291</v>
      </c>
    </row>
    <row r="179" spans="2:2" x14ac:dyDescent="0.25">
      <c r="B179" t="s">
        <v>2282</v>
      </c>
    </row>
    <row r="180" spans="2:2" x14ac:dyDescent="0.25">
      <c r="B180" t="s">
        <v>2304</v>
      </c>
    </row>
    <row r="181" spans="2:2" x14ac:dyDescent="0.25">
      <c r="B181" t="s">
        <v>2307</v>
      </c>
    </row>
    <row r="182" spans="2:2" x14ac:dyDescent="0.25">
      <c r="B182" t="s">
        <v>2566</v>
      </c>
    </row>
    <row r="183" spans="2:2" x14ac:dyDescent="0.25">
      <c r="B183" t="s">
        <v>2309</v>
      </c>
    </row>
    <row r="184" spans="2:2" x14ac:dyDescent="0.25">
      <c r="B184" t="s">
        <v>2338</v>
      </c>
    </row>
    <row r="185" spans="2:2" x14ac:dyDescent="0.25">
      <c r="B185" t="s">
        <v>2550</v>
      </c>
    </row>
    <row r="186" spans="2:2" x14ac:dyDescent="0.25">
      <c r="B186" t="s">
        <v>2291</v>
      </c>
    </row>
    <row r="187" spans="2:2" x14ac:dyDescent="0.25">
      <c r="B187" t="s">
        <v>2282</v>
      </c>
    </row>
    <row r="188" spans="2:2" x14ac:dyDescent="0.25">
      <c r="B188" t="s">
        <v>2551</v>
      </c>
    </row>
    <row r="189" spans="2:2" x14ac:dyDescent="0.25">
      <c r="B189" t="s">
        <v>2303</v>
      </c>
    </row>
    <row r="190" spans="2:2" x14ac:dyDescent="0.25">
      <c r="B190" t="s">
        <v>2560</v>
      </c>
    </row>
    <row r="191" spans="2:2" x14ac:dyDescent="0.25">
      <c r="B191" t="s">
        <v>2309</v>
      </c>
    </row>
    <row r="192" spans="2:2" x14ac:dyDescent="0.25">
      <c r="B192" t="s">
        <v>2338</v>
      </c>
    </row>
    <row r="193" spans="2:2" x14ac:dyDescent="0.25">
      <c r="B193" t="s">
        <v>2298</v>
      </c>
    </row>
    <row r="194" spans="2:2" x14ac:dyDescent="0.25">
      <c r="B194" t="s">
        <v>2291</v>
      </c>
    </row>
    <row r="195" spans="2:2" x14ac:dyDescent="0.25">
      <c r="B195" t="s">
        <v>2282</v>
      </c>
    </row>
    <row r="196" spans="2:2" x14ac:dyDescent="0.25">
      <c r="B196" t="s">
        <v>2559</v>
      </c>
    </row>
    <row r="197" spans="2:2" x14ac:dyDescent="0.25">
      <c r="B197" t="s">
        <v>2315</v>
      </c>
    </row>
    <row r="198" spans="2:2" x14ac:dyDescent="0.25">
      <c r="B198" t="s">
        <v>2567</v>
      </c>
    </row>
    <row r="199" spans="2:2" x14ac:dyDescent="0.25">
      <c r="B199" t="s">
        <v>2296</v>
      </c>
    </row>
    <row r="200" spans="2:2" x14ac:dyDescent="0.25">
      <c r="B200" t="s">
        <v>2338</v>
      </c>
    </row>
    <row r="201" spans="2:2" x14ac:dyDescent="0.25">
      <c r="B201" t="s">
        <v>2550</v>
      </c>
    </row>
    <row r="202" spans="2:2" x14ac:dyDescent="0.25">
      <c r="B202" t="s">
        <v>2291</v>
      </c>
    </row>
    <row r="203" spans="2:2" x14ac:dyDescent="0.25">
      <c r="B203" t="s">
        <v>2282</v>
      </c>
    </row>
    <row r="204" spans="2:2" x14ac:dyDescent="0.25">
      <c r="B204" t="s">
        <v>2568</v>
      </c>
    </row>
    <row r="205" spans="2:2" x14ac:dyDescent="0.25">
      <c r="B205" t="s">
        <v>2549</v>
      </c>
    </row>
    <row r="206" spans="2:2" x14ac:dyDescent="0.25">
      <c r="B206" t="s">
        <v>2558</v>
      </c>
    </row>
    <row r="207" spans="2:2" x14ac:dyDescent="0.25">
      <c r="B207" t="s">
        <v>2296</v>
      </c>
    </row>
    <row r="208" spans="2:2" x14ac:dyDescent="0.25">
      <c r="B208" t="s">
        <v>2341</v>
      </c>
    </row>
    <row r="209" spans="2:2" x14ac:dyDescent="0.25">
      <c r="B209" t="s">
        <v>2550</v>
      </c>
    </row>
    <row r="210" spans="2:2" x14ac:dyDescent="0.25">
      <c r="B210" t="s">
        <v>2291</v>
      </c>
    </row>
    <row r="211" spans="2:2" x14ac:dyDescent="0.25">
      <c r="B211" t="s">
        <v>2282</v>
      </c>
    </row>
    <row r="212" spans="2:2" x14ac:dyDescent="0.25">
      <c r="B212" t="s">
        <v>2557</v>
      </c>
    </row>
    <row r="213" spans="2:2" x14ac:dyDescent="0.25">
      <c r="B213" t="s">
        <v>2549</v>
      </c>
    </row>
    <row r="214" spans="2:2" x14ac:dyDescent="0.25">
      <c r="B214" t="s">
        <v>2569</v>
      </c>
    </row>
    <row r="215" spans="2:2" x14ac:dyDescent="0.25">
      <c r="B215" t="s">
        <v>2296</v>
      </c>
    </row>
    <row r="216" spans="2:2" x14ac:dyDescent="0.25">
      <c r="B216" t="s">
        <v>2338</v>
      </c>
    </row>
    <row r="217" spans="2:2" x14ac:dyDescent="0.25">
      <c r="B217" t="s">
        <v>2550</v>
      </c>
    </row>
    <row r="218" spans="2:2" x14ac:dyDescent="0.25">
      <c r="B218" t="s">
        <v>2291</v>
      </c>
    </row>
    <row r="219" spans="2:2" x14ac:dyDescent="0.25">
      <c r="B219" t="s">
        <v>2282</v>
      </c>
    </row>
    <row r="220" spans="2:2" x14ac:dyDescent="0.25">
      <c r="B220" t="s">
        <v>2555</v>
      </c>
    </row>
    <row r="221" spans="2:2" x14ac:dyDescent="0.25">
      <c r="B221" t="s">
        <v>2549</v>
      </c>
    </row>
    <row r="222" spans="2:2" x14ac:dyDescent="0.25">
      <c r="B222" t="s">
        <v>2570</v>
      </c>
    </row>
    <row r="223" spans="2:2" x14ac:dyDescent="0.25">
      <c r="B223" t="s">
        <v>2296</v>
      </c>
    </row>
    <row r="224" spans="2:2" x14ac:dyDescent="0.25">
      <c r="B224" t="s">
        <v>2341</v>
      </c>
    </row>
    <row r="225" spans="2:2" x14ac:dyDescent="0.25">
      <c r="B225" t="s">
        <v>2550</v>
      </c>
    </row>
    <row r="226" spans="2:2" x14ac:dyDescent="0.25">
      <c r="B226" t="s">
        <v>2291</v>
      </c>
    </row>
    <row r="227" spans="2:2" x14ac:dyDescent="0.25">
      <c r="B227" t="s">
        <v>2282</v>
      </c>
    </row>
    <row r="228" spans="2:2" x14ac:dyDescent="0.25">
      <c r="B228" t="s">
        <v>2568</v>
      </c>
    </row>
    <row r="229" spans="2:2" x14ac:dyDescent="0.25">
      <c r="B229" t="s">
        <v>2549</v>
      </c>
    </row>
    <row r="230" spans="2:2" x14ac:dyDescent="0.25">
      <c r="B230" t="s">
        <v>2554</v>
      </c>
    </row>
    <row r="231" spans="2:2" x14ac:dyDescent="0.25">
      <c r="B231" t="s">
        <v>2296</v>
      </c>
    </row>
    <row r="232" spans="2:2" x14ac:dyDescent="0.25">
      <c r="B232" t="s">
        <v>2338</v>
      </c>
    </row>
    <row r="233" spans="2:2" x14ac:dyDescent="0.25">
      <c r="B233" t="s">
        <v>2550</v>
      </c>
    </row>
    <row r="234" spans="2:2" x14ac:dyDescent="0.25">
      <c r="B234" t="s">
        <v>2291</v>
      </c>
    </row>
    <row r="235" spans="2:2" x14ac:dyDescent="0.25">
      <c r="B235" t="s">
        <v>2282</v>
      </c>
    </row>
    <row r="236" spans="2:2" x14ac:dyDescent="0.25">
      <c r="B236" t="s">
        <v>2571</v>
      </c>
    </row>
    <row r="237" spans="2:2" x14ac:dyDescent="0.25">
      <c r="B237" t="s">
        <v>2549</v>
      </c>
    </row>
    <row r="238" spans="2:2" x14ac:dyDescent="0.25">
      <c r="B238" t="s">
        <v>2329</v>
      </c>
    </row>
    <row r="239" spans="2:2" x14ac:dyDescent="0.25">
      <c r="B239" t="s">
        <v>2296</v>
      </c>
    </row>
    <row r="240" spans="2:2" x14ac:dyDescent="0.25">
      <c r="B240" t="s">
        <v>2338</v>
      </c>
    </row>
    <row r="241" spans="2:2" x14ac:dyDescent="0.25">
      <c r="B241" t="s">
        <v>2550</v>
      </c>
    </row>
    <row r="242" spans="2:2" x14ac:dyDescent="0.25">
      <c r="B242" t="s">
        <v>2291</v>
      </c>
    </row>
    <row r="243" spans="2:2" x14ac:dyDescent="0.25">
      <c r="B243" t="s">
        <v>2282</v>
      </c>
    </row>
    <row r="244" spans="2:2" x14ac:dyDescent="0.25">
      <c r="B244" t="s">
        <v>2304</v>
      </c>
    </row>
    <row r="245" spans="2:2" x14ac:dyDescent="0.25">
      <c r="B245" t="s">
        <v>2549</v>
      </c>
    </row>
    <row r="246" spans="2:2" x14ac:dyDescent="0.25">
      <c r="B246" t="s">
        <v>2556</v>
      </c>
    </row>
    <row r="247" spans="2:2" x14ac:dyDescent="0.25">
      <c r="B247" t="s">
        <v>2309</v>
      </c>
    </row>
    <row r="248" spans="2:2" x14ac:dyDescent="0.25">
      <c r="B248" t="s">
        <v>2341</v>
      </c>
    </row>
    <row r="249" spans="2:2" x14ac:dyDescent="0.25">
      <c r="B249" t="s">
        <v>2298</v>
      </c>
    </row>
    <row r="250" spans="2:2" x14ac:dyDescent="0.25">
      <c r="B250" t="s">
        <v>2291</v>
      </c>
    </row>
    <row r="251" spans="2:2" x14ac:dyDescent="0.25">
      <c r="B251" t="s">
        <v>2282</v>
      </c>
    </row>
    <row r="252" spans="2:2" x14ac:dyDescent="0.25">
      <c r="B252" t="s">
        <v>2568</v>
      </c>
    </row>
    <row r="253" spans="2:2" x14ac:dyDescent="0.25">
      <c r="B253" t="s">
        <v>2549</v>
      </c>
    </row>
    <row r="254" spans="2:2" x14ac:dyDescent="0.25">
      <c r="B254" t="s">
        <v>2572</v>
      </c>
    </row>
    <row r="255" spans="2:2" x14ac:dyDescent="0.25">
      <c r="B255" t="s">
        <v>2309</v>
      </c>
    </row>
    <row r="256" spans="2:2" x14ac:dyDescent="0.25">
      <c r="B256" t="s">
        <v>2338</v>
      </c>
    </row>
    <row r="257" spans="2:2" x14ac:dyDescent="0.25">
      <c r="B257" t="s">
        <v>2550</v>
      </c>
    </row>
    <row r="258" spans="2:2" x14ac:dyDescent="0.25">
      <c r="B258" t="s">
        <v>2291</v>
      </c>
    </row>
    <row r="259" spans="2:2" x14ac:dyDescent="0.25">
      <c r="B259" t="s">
        <v>2282</v>
      </c>
    </row>
    <row r="260" spans="2:2" x14ac:dyDescent="0.25">
      <c r="B260" t="s">
        <v>2555</v>
      </c>
    </row>
    <row r="261" spans="2:2" x14ac:dyDescent="0.25">
      <c r="B261" t="s">
        <v>2549</v>
      </c>
    </row>
    <row r="262" spans="2:2" x14ac:dyDescent="0.25">
      <c r="B262" t="s">
        <v>2566</v>
      </c>
    </row>
    <row r="263" spans="2:2" x14ac:dyDescent="0.25">
      <c r="B263" t="s">
        <v>2309</v>
      </c>
    </row>
    <row r="264" spans="2:2" x14ac:dyDescent="0.25">
      <c r="B264" t="s">
        <v>2338</v>
      </c>
    </row>
    <row r="265" spans="2:2" x14ac:dyDescent="0.25">
      <c r="B265" t="s">
        <v>2550</v>
      </c>
    </row>
    <row r="266" spans="2:2" x14ac:dyDescent="0.25">
      <c r="B266" t="s">
        <v>2291</v>
      </c>
    </row>
    <row r="267" spans="2:2" x14ac:dyDescent="0.25">
      <c r="B267" t="s">
        <v>2282</v>
      </c>
    </row>
    <row r="268" spans="2:2" x14ac:dyDescent="0.25">
      <c r="B268" t="s">
        <v>2559</v>
      </c>
    </row>
    <row r="269" spans="2:2" x14ac:dyDescent="0.25">
      <c r="B269" t="s">
        <v>2549</v>
      </c>
    </row>
    <row r="270" spans="2:2" x14ac:dyDescent="0.25">
      <c r="B270" t="s">
        <v>2308</v>
      </c>
    </row>
    <row r="271" spans="2:2" x14ac:dyDescent="0.25">
      <c r="B271" t="s">
        <v>2309</v>
      </c>
    </row>
    <row r="272" spans="2:2" x14ac:dyDescent="0.25">
      <c r="B272" t="s">
        <v>2287</v>
      </c>
    </row>
    <row r="273" spans="2:2" x14ac:dyDescent="0.25">
      <c r="B273" t="s">
        <v>2298</v>
      </c>
    </row>
    <row r="274" spans="2:2" x14ac:dyDescent="0.25">
      <c r="B274" t="s">
        <v>2291</v>
      </c>
    </row>
    <row r="275" spans="2:2" x14ac:dyDescent="0.25">
      <c r="B275" t="s">
        <v>2282</v>
      </c>
    </row>
    <row r="276" spans="2:2" x14ac:dyDescent="0.25">
      <c r="B276" t="s">
        <v>2573</v>
      </c>
    </row>
    <row r="277" spans="2:2" x14ac:dyDescent="0.25">
      <c r="B277" t="s">
        <v>2549</v>
      </c>
    </row>
    <row r="278" spans="2:2" x14ac:dyDescent="0.25">
      <c r="B278" t="s">
        <v>2562</v>
      </c>
    </row>
    <row r="279" spans="2:2" x14ac:dyDescent="0.25">
      <c r="B279" t="s">
        <v>2309</v>
      </c>
    </row>
    <row r="280" spans="2:2" x14ac:dyDescent="0.25">
      <c r="B280" t="s">
        <v>2338</v>
      </c>
    </row>
    <row r="281" spans="2:2" x14ac:dyDescent="0.25">
      <c r="B281" t="s">
        <v>2550</v>
      </c>
    </row>
    <row r="282" spans="2:2" x14ac:dyDescent="0.25">
      <c r="B282" t="s">
        <v>2291</v>
      </c>
    </row>
    <row r="283" spans="2:2" x14ac:dyDescent="0.25">
      <c r="B283" t="s">
        <v>2282</v>
      </c>
    </row>
    <row r="284" spans="2:2" x14ac:dyDescent="0.25">
      <c r="B284" t="s">
        <v>2304</v>
      </c>
    </row>
    <row r="285" spans="2:2" x14ac:dyDescent="0.25">
      <c r="B285" t="s">
        <v>2307</v>
      </c>
    </row>
    <row r="286" spans="2:2" x14ac:dyDescent="0.25">
      <c r="B286" t="s">
        <v>2565</v>
      </c>
    </row>
    <row r="287" spans="2:2" x14ac:dyDescent="0.25">
      <c r="B287" t="s">
        <v>2296</v>
      </c>
    </row>
    <row r="288" spans="2:2" x14ac:dyDescent="0.25">
      <c r="B288" t="s">
        <v>2338</v>
      </c>
    </row>
    <row r="289" spans="2:2" x14ac:dyDescent="0.25">
      <c r="B289" t="s">
        <v>2550</v>
      </c>
    </row>
    <row r="290" spans="2:2" x14ac:dyDescent="0.25">
      <c r="B290" t="s">
        <v>2291</v>
      </c>
    </row>
    <row r="291" spans="2:2" x14ac:dyDescent="0.25">
      <c r="B291" t="s">
        <v>2282</v>
      </c>
    </row>
    <row r="292" spans="2:2" x14ac:dyDescent="0.25">
      <c r="B292" t="s">
        <v>2571</v>
      </c>
    </row>
    <row r="293" spans="2:2" x14ac:dyDescent="0.25">
      <c r="B293" t="s">
        <v>2549</v>
      </c>
    </row>
    <row r="294" spans="2:2" x14ac:dyDescent="0.25">
      <c r="B294" t="s">
        <v>2316</v>
      </c>
    </row>
    <row r="295" spans="2:2" x14ac:dyDescent="0.25">
      <c r="B295" t="s">
        <v>2296</v>
      </c>
    </row>
    <row r="296" spans="2:2" x14ac:dyDescent="0.25">
      <c r="B296" t="s">
        <v>2338</v>
      </c>
    </row>
    <row r="297" spans="2:2" x14ac:dyDescent="0.25">
      <c r="B297" t="s">
        <v>2550</v>
      </c>
    </row>
    <row r="298" spans="2:2" x14ac:dyDescent="0.25">
      <c r="B298" t="s">
        <v>2291</v>
      </c>
    </row>
    <row r="299" spans="2:2" x14ac:dyDescent="0.25">
      <c r="B299" t="s">
        <v>2282</v>
      </c>
    </row>
    <row r="300" spans="2:2" x14ac:dyDescent="0.25">
      <c r="B300" t="s">
        <v>2574</v>
      </c>
    </row>
    <row r="301" spans="2:2" x14ac:dyDescent="0.25">
      <c r="B301" t="s">
        <v>2549</v>
      </c>
    </row>
    <row r="302" spans="2:2" x14ac:dyDescent="0.25">
      <c r="B302" t="s">
        <v>2552</v>
      </c>
    </row>
    <row r="303" spans="2:2" x14ac:dyDescent="0.25">
      <c r="B303" t="s">
        <v>2309</v>
      </c>
    </row>
    <row r="304" spans="2:2" x14ac:dyDescent="0.25">
      <c r="B304" t="s">
        <v>2341</v>
      </c>
    </row>
    <row r="305" spans="2:2" x14ac:dyDescent="0.25">
      <c r="B305" t="s">
        <v>2298</v>
      </c>
    </row>
    <row r="306" spans="2:2" x14ac:dyDescent="0.25">
      <c r="B306" t="s">
        <v>2291</v>
      </c>
    </row>
    <row r="307" spans="2:2" x14ac:dyDescent="0.25">
      <c r="B307" t="s">
        <v>2282</v>
      </c>
    </row>
    <row r="308" spans="2:2" x14ac:dyDescent="0.25">
      <c r="B308" t="s">
        <v>2557</v>
      </c>
    </row>
    <row r="309" spans="2:2" x14ac:dyDescent="0.25">
      <c r="B309" t="s">
        <v>2307</v>
      </c>
    </row>
    <row r="310" spans="2:2" x14ac:dyDescent="0.25">
      <c r="B310" t="s">
        <v>2552</v>
      </c>
    </row>
    <row r="311" spans="2:2" x14ac:dyDescent="0.25">
      <c r="B311" t="s">
        <v>2296</v>
      </c>
    </row>
    <row r="312" spans="2:2" x14ac:dyDescent="0.25">
      <c r="B312" t="s">
        <v>2341</v>
      </c>
    </row>
    <row r="313" spans="2:2" x14ac:dyDescent="0.25">
      <c r="B313" t="s">
        <v>2550</v>
      </c>
    </row>
    <row r="314" spans="2:2" x14ac:dyDescent="0.25">
      <c r="B314" t="s">
        <v>2291</v>
      </c>
    </row>
    <row r="315" spans="2:2" x14ac:dyDescent="0.25">
      <c r="B315" t="s">
        <v>2282</v>
      </c>
    </row>
    <row r="316" spans="2:2" x14ac:dyDescent="0.25">
      <c r="B316" t="s">
        <v>2571</v>
      </c>
    </row>
    <row r="317" spans="2:2" x14ac:dyDescent="0.25">
      <c r="B317" t="s">
        <v>2549</v>
      </c>
    </row>
    <row r="318" spans="2:2" x14ac:dyDescent="0.25">
      <c r="B318" t="s">
        <v>2569</v>
      </c>
    </row>
    <row r="319" spans="2:2" x14ac:dyDescent="0.25">
      <c r="B319" t="s">
        <v>2309</v>
      </c>
    </row>
    <row r="320" spans="2:2" x14ac:dyDescent="0.25">
      <c r="B320" t="s">
        <v>2338</v>
      </c>
    </row>
    <row r="321" spans="2:2" x14ac:dyDescent="0.25">
      <c r="B321" t="s">
        <v>2298</v>
      </c>
    </row>
    <row r="322" spans="2:2" x14ac:dyDescent="0.25">
      <c r="B322" t="s">
        <v>2291</v>
      </c>
    </row>
    <row r="323" spans="2:2" x14ac:dyDescent="0.25">
      <c r="B323" t="s">
        <v>2282</v>
      </c>
    </row>
    <row r="324" spans="2:2" x14ac:dyDescent="0.25">
      <c r="B324" t="s">
        <v>2575</v>
      </c>
    </row>
    <row r="325" spans="2:2" x14ac:dyDescent="0.25">
      <c r="B325" t="s">
        <v>2549</v>
      </c>
    </row>
    <row r="326" spans="2:2" x14ac:dyDescent="0.25">
      <c r="B326" t="s">
        <v>2337</v>
      </c>
    </row>
    <row r="327" spans="2:2" x14ac:dyDescent="0.25">
      <c r="B327" t="s">
        <v>2296</v>
      </c>
    </row>
    <row r="328" spans="2:2" x14ac:dyDescent="0.25">
      <c r="B328" t="s">
        <v>2341</v>
      </c>
    </row>
    <row r="329" spans="2:2" x14ac:dyDescent="0.25">
      <c r="B329" t="s">
        <v>2550</v>
      </c>
    </row>
    <row r="330" spans="2:2" x14ac:dyDescent="0.25">
      <c r="B330" t="s">
        <v>2291</v>
      </c>
    </row>
    <row r="331" spans="2:2" x14ac:dyDescent="0.25">
      <c r="B331" t="s">
        <v>2282</v>
      </c>
    </row>
    <row r="332" spans="2:2" x14ac:dyDescent="0.25">
      <c r="B332" t="s">
        <v>2304</v>
      </c>
    </row>
    <row r="333" spans="2:2" x14ac:dyDescent="0.25">
      <c r="B333" t="s">
        <v>2315</v>
      </c>
    </row>
    <row r="334" spans="2:2" x14ac:dyDescent="0.25">
      <c r="B334" t="s">
        <v>2565</v>
      </c>
    </row>
    <row r="335" spans="2:2" x14ac:dyDescent="0.25">
      <c r="B335" t="s">
        <v>2296</v>
      </c>
    </row>
    <row r="336" spans="2:2" x14ac:dyDescent="0.25">
      <c r="B336" t="s">
        <v>2338</v>
      </c>
    </row>
    <row r="337" spans="2:2" x14ac:dyDescent="0.25">
      <c r="B337" t="s">
        <v>2550</v>
      </c>
    </row>
    <row r="338" spans="2:2" x14ac:dyDescent="0.25">
      <c r="B338" t="s">
        <v>2291</v>
      </c>
    </row>
    <row r="339" spans="2:2" x14ac:dyDescent="0.25">
      <c r="B339" t="s">
        <v>2282</v>
      </c>
    </row>
    <row r="340" spans="2:2" x14ac:dyDescent="0.25">
      <c r="B340" t="s">
        <v>2551</v>
      </c>
    </row>
    <row r="341" spans="2:2" x14ac:dyDescent="0.25">
      <c r="B341" t="s">
        <v>2549</v>
      </c>
    </row>
    <row r="342" spans="2:2" x14ac:dyDescent="0.25">
      <c r="B342" t="s">
        <v>2570</v>
      </c>
    </row>
    <row r="343" spans="2:2" x14ac:dyDescent="0.25">
      <c r="B343" t="s">
        <v>2309</v>
      </c>
    </row>
    <row r="344" spans="2:2" x14ac:dyDescent="0.25">
      <c r="B344" t="s">
        <v>2338</v>
      </c>
    </row>
    <row r="345" spans="2:2" x14ac:dyDescent="0.25">
      <c r="B345" t="s">
        <v>2298</v>
      </c>
    </row>
    <row r="346" spans="2:2" x14ac:dyDescent="0.25">
      <c r="B346" t="s">
        <v>2291</v>
      </c>
    </row>
    <row r="347" spans="2:2" x14ac:dyDescent="0.25">
      <c r="B347" t="s">
        <v>2282</v>
      </c>
    </row>
    <row r="348" spans="2:2" x14ac:dyDescent="0.25">
      <c r="B348" t="s">
        <v>2576</v>
      </c>
    </row>
    <row r="349" spans="2:2" x14ac:dyDescent="0.25">
      <c r="B349" t="s">
        <v>2549</v>
      </c>
    </row>
    <row r="350" spans="2:2" x14ac:dyDescent="0.25">
      <c r="B350" t="s">
        <v>2570</v>
      </c>
    </row>
    <row r="351" spans="2:2" x14ac:dyDescent="0.25">
      <c r="B351" t="s">
        <v>2296</v>
      </c>
    </row>
    <row r="352" spans="2:2" x14ac:dyDescent="0.25">
      <c r="B352" t="s">
        <v>2338</v>
      </c>
    </row>
    <row r="353" spans="2:2" x14ac:dyDescent="0.25">
      <c r="B353" t="s">
        <v>2550</v>
      </c>
    </row>
    <row r="354" spans="2:2" x14ac:dyDescent="0.25">
      <c r="B354" t="s">
        <v>2291</v>
      </c>
    </row>
    <row r="355" spans="2:2" x14ac:dyDescent="0.25">
      <c r="B355" t="s">
        <v>2282</v>
      </c>
    </row>
    <row r="356" spans="2:2" x14ac:dyDescent="0.25">
      <c r="B356" t="s">
        <v>2300</v>
      </c>
    </row>
    <row r="357" spans="2:2" x14ac:dyDescent="0.25">
      <c r="B357" t="s">
        <v>2315</v>
      </c>
    </row>
    <row r="358" spans="2:2" x14ac:dyDescent="0.25">
      <c r="B358" t="s">
        <v>2558</v>
      </c>
    </row>
    <row r="359" spans="2:2" x14ac:dyDescent="0.25">
      <c r="B359" t="s">
        <v>2296</v>
      </c>
    </row>
    <row r="360" spans="2:2" x14ac:dyDescent="0.25">
      <c r="B360" t="s">
        <v>2338</v>
      </c>
    </row>
    <row r="361" spans="2:2" x14ac:dyDescent="0.25">
      <c r="B361" t="s">
        <v>2550</v>
      </c>
    </row>
    <row r="362" spans="2:2" x14ac:dyDescent="0.25">
      <c r="B362" t="s">
        <v>2291</v>
      </c>
    </row>
    <row r="363" spans="2:2" x14ac:dyDescent="0.25">
      <c r="B363" t="s">
        <v>2282</v>
      </c>
    </row>
    <row r="364" spans="2:2" x14ac:dyDescent="0.25">
      <c r="B364" t="s">
        <v>2575</v>
      </c>
    </row>
    <row r="365" spans="2:2" x14ac:dyDescent="0.25">
      <c r="B365" t="s">
        <v>2549</v>
      </c>
    </row>
    <row r="366" spans="2:2" x14ac:dyDescent="0.25">
      <c r="B366" t="s">
        <v>2569</v>
      </c>
    </row>
    <row r="367" spans="2:2" x14ac:dyDescent="0.25">
      <c r="B367" t="s">
        <v>2309</v>
      </c>
    </row>
    <row r="368" spans="2:2" x14ac:dyDescent="0.25">
      <c r="B368" t="s">
        <v>2338</v>
      </c>
    </row>
    <row r="369" spans="2:2" x14ac:dyDescent="0.25">
      <c r="B369" t="s">
        <v>2298</v>
      </c>
    </row>
    <row r="370" spans="2:2" x14ac:dyDescent="0.25">
      <c r="B370" t="s">
        <v>2291</v>
      </c>
    </row>
    <row r="371" spans="2:2" x14ac:dyDescent="0.25">
      <c r="B371" t="s">
        <v>2282</v>
      </c>
    </row>
    <row r="372" spans="2:2" x14ac:dyDescent="0.25">
      <c r="B372" t="s">
        <v>2577</v>
      </c>
    </row>
    <row r="373" spans="2:2" x14ac:dyDescent="0.25">
      <c r="B373" t="s">
        <v>2549</v>
      </c>
    </row>
    <row r="374" spans="2:2" x14ac:dyDescent="0.25">
      <c r="B374" t="s">
        <v>2572</v>
      </c>
    </row>
    <row r="375" spans="2:2" x14ac:dyDescent="0.25">
      <c r="B375" t="s">
        <v>2296</v>
      </c>
    </row>
    <row r="376" spans="2:2" x14ac:dyDescent="0.25">
      <c r="B376" t="s">
        <v>2338</v>
      </c>
    </row>
    <row r="377" spans="2:2" x14ac:dyDescent="0.25">
      <c r="B377" t="s">
        <v>2550</v>
      </c>
    </row>
    <row r="378" spans="2:2" x14ac:dyDescent="0.25">
      <c r="B378" t="s">
        <v>2291</v>
      </c>
    </row>
    <row r="379" spans="2:2" x14ac:dyDescent="0.25">
      <c r="B379" t="s">
        <v>2282</v>
      </c>
    </row>
    <row r="380" spans="2:2" x14ac:dyDescent="0.25">
      <c r="B380" t="s">
        <v>2563</v>
      </c>
    </row>
    <row r="381" spans="2:2" x14ac:dyDescent="0.25">
      <c r="B381" t="s">
        <v>2549</v>
      </c>
    </row>
    <row r="382" spans="2:2" x14ac:dyDescent="0.25">
      <c r="B382" t="s">
        <v>2569</v>
      </c>
    </row>
    <row r="383" spans="2:2" x14ac:dyDescent="0.25">
      <c r="B383" t="s">
        <v>2296</v>
      </c>
    </row>
    <row r="384" spans="2:2" x14ac:dyDescent="0.25">
      <c r="B384" t="s">
        <v>2338</v>
      </c>
    </row>
    <row r="385" spans="2:2" x14ac:dyDescent="0.25">
      <c r="B385" t="s">
        <v>2550</v>
      </c>
    </row>
    <row r="386" spans="2:2" x14ac:dyDescent="0.25">
      <c r="B386" t="s">
        <v>2291</v>
      </c>
    </row>
    <row r="387" spans="2:2" x14ac:dyDescent="0.25">
      <c r="B387" t="s">
        <v>2282</v>
      </c>
    </row>
    <row r="388" spans="2:2" x14ac:dyDescent="0.25">
      <c r="B388" t="s">
        <v>2283</v>
      </c>
    </row>
    <row r="389" spans="2:2" x14ac:dyDescent="0.25">
      <c r="B389" t="s">
        <v>2315</v>
      </c>
    </row>
    <row r="390" spans="2:2" x14ac:dyDescent="0.25">
      <c r="B390" t="s">
        <v>2565</v>
      </c>
    </row>
    <row r="391" spans="2:2" x14ac:dyDescent="0.25">
      <c r="B391" t="s">
        <v>2309</v>
      </c>
    </row>
    <row r="392" spans="2:2" x14ac:dyDescent="0.25">
      <c r="B392" t="s">
        <v>2338</v>
      </c>
    </row>
    <row r="393" spans="2:2" x14ac:dyDescent="0.25">
      <c r="B393" t="s">
        <v>2550</v>
      </c>
    </row>
    <row r="394" spans="2:2" x14ac:dyDescent="0.25">
      <c r="B394" t="s">
        <v>2291</v>
      </c>
    </row>
    <row r="395" spans="2:2" x14ac:dyDescent="0.25">
      <c r="B395" t="s">
        <v>2282</v>
      </c>
    </row>
    <row r="396" spans="2:2" x14ac:dyDescent="0.25">
      <c r="B396" t="s">
        <v>2571</v>
      </c>
    </row>
    <row r="397" spans="2:2" x14ac:dyDescent="0.25">
      <c r="B397" t="s">
        <v>2549</v>
      </c>
    </row>
    <row r="398" spans="2:2" x14ac:dyDescent="0.25">
      <c r="B398" t="s">
        <v>2552</v>
      </c>
    </row>
    <row r="399" spans="2:2" x14ac:dyDescent="0.25">
      <c r="B399" t="s">
        <v>2296</v>
      </c>
    </row>
    <row r="400" spans="2:2" x14ac:dyDescent="0.25">
      <c r="B400" t="s">
        <v>2338</v>
      </c>
    </row>
    <row r="401" spans="2:2" x14ac:dyDescent="0.25">
      <c r="B401" t="s">
        <v>2550</v>
      </c>
    </row>
    <row r="402" spans="2:2" x14ac:dyDescent="0.25">
      <c r="B402" t="s">
        <v>2291</v>
      </c>
    </row>
    <row r="403" spans="2:2" x14ac:dyDescent="0.25">
      <c r="B403" t="s">
        <v>2282</v>
      </c>
    </row>
    <row r="404" spans="2:2" x14ac:dyDescent="0.25">
      <c r="B404" t="s">
        <v>2577</v>
      </c>
    </row>
    <row r="405" spans="2:2" x14ac:dyDescent="0.25">
      <c r="B405" t="s">
        <v>2549</v>
      </c>
    </row>
    <row r="406" spans="2:2" x14ac:dyDescent="0.25">
      <c r="B406" t="s">
        <v>2578</v>
      </c>
    </row>
    <row r="407" spans="2:2" x14ac:dyDescent="0.25">
      <c r="B407" t="s">
        <v>2296</v>
      </c>
    </row>
    <row r="408" spans="2:2" x14ac:dyDescent="0.25">
      <c r="B408" t="s">
        <v>2341</v>
      </c>
    </row>
    <row r="409" spans="2:2" x14ac:dyDescent="0.25">
      <c r="B409" t="s">
        <v>2550</v>
      </c>
    </row>
    <row r="410" spans="2:2" x14ac:dyDescent="0.25">
      <c r="B410" t="s">
        <v>2291</v>
      </c>
    </row>
    <row r="411" spans="2:2" x14ac:dyDescent="0.25">
      <c r="B411" t="s">
        <v>2282</v>
      </c>
    </row>
    <row r="412" spans="2:2" x14ac:dyDescent="0.25">
      <c r="B412" t="s">
        <v>2577</v>
      </c>
    </row>
    <row r="413" spans="2:2" x14ac:dyDescent="0.25">
      <c r="B413" t="s">
        <v>2549</v>
      </c>
    </row>
    <row r="414" spans="2:2" x14ac:dyDescent="0.25">
      <c r="B414" t="s">
        <v>2337</v>
      </c>
    </row>
    <row r="415" spans="2:2" x14ac:dyDescent="0.25">
      <c r="B415" t="s">
        <v>2296</v>
      </c>
    </row>
    <row r="416" spans="2:2" x14ac:dyDescent="0.25">
      <c r="B416" t="s">
        <v>2338</v>
      </c>
    </row>
    <row r="417" spans="2:2" x14ac:dyDescent="0.25">
      <c r="B417" t="s">
        <v>2550</v>
      </c>
    </row>
    <row r="418" spans="2:2" x14ac:dyDescent="0.25">
      <c r="B418" t="s">
        <v>2291</v>
      </c>
    </row>
    <row r="419" spans="2:2" x14ac:dyDescent="0.25">
      <c r="B419" t="s">
        <v>2282</v>
      </c>
    </row>
    <row r="420" spans="2:2" x14ac:dyDescent="0.25">
      <c r="B420" t="s">
        <v>2300</v>
      </c>
    </row>
    <row r="421" spans="2:2" x14ac:dyDescent="0.25">
      <c r="B421" t="s">
        <v>2315</v>
      </c>
    </row>
    <row r="422" spans="2:2" x14ac:dyDescent="0.25">
      <c r="B422" t="s">
        <v>2558</v>
      </c>
    </row>
    <row r="423" spans="2:2" x14ac:dyDescent="0.25">
      <c r="B423" t="s">
        <v>2296</v>
      </c>
    </row>
    <row r="424" spans="2:2" x14ac:dyDescent="0.25">
      <c r="B424" t="s">
        <v>2338</v>
      </c>
    </row>
    <row r="425" spans="2:2" x14ac:dyDescent="0.25">
      <c r="B425" t="s">
        <v>2298</v>
      </c>
    </row>
    <row r="426" spans="2:2" x14ac:dyDescent="0.25">
      <c r="B426" t="s">
        <v>2291</v>
      </c>
    </row>
    <row r="427" spans="2:2" x14ac:dyDescent="0.25">
      <c r="B427" t="s">
        <v>2282</v>
      </c>
    </row>
    <row r="428" spans="2:2" x14ac:dyDescent="0.25">
      <c r="B428" t="s">
        <v>2575</v>
      </c>
    </row>
    <row r="429" spans="2:2" x14ac:dyDescent="0.25">
      <c r="B429" t="s">
        <v>2549</v>
      </c>
    </row>
    <row r="430" spans="2:2" x14ac:dyDescent="0.25">
      <c r="B430" t="s">
        <v>2556</v>
      </c>
    </row>
    <row r="431" spans="2:2" x14ac:dyDescent="0.25">
      <c r="B431" t="s">
        <v>2309</v>
      </c>
    </row>
    <row r="432" spans="2:2" x14ac:dyDescent="0.25">
      <c r="B432" t="s">
        <v>2338</v>
      </c>
    </row>
    <row r="433" spans="2:2" x14ac:dyDescent="0.25">
      <c r="B433" t="s">
        <v>2298</v>
      </c>
    </row>
    <row r="434" spans="2:2" x14ac:dyDescent="0.25">
      <c r="B434" t="s">
        <v>2291</v>
      </c>
    </row>
    <row r="435" spans="2:2" x14ac:dyDescent="0.25">
      <c r="B435" t="s">
        <v>2282</v>
      </c>
    </row>
    <row r="436" spans="2:2" x14ac:dyDescent="0.25">
      <c r="B436" t="s">
        <v>2548</v>
      </c>
    </row>
    <row r="437" spans="2:2" x14ac:dyDescent="0.25">
      <c r="B437" t="s">
        <v>2549</v>
      </c>
    </row>
    <row r="438" spans="2:2" x14ac:dyDescent="0.25">
      <c r="B438" t="s">
        <v>2572</v>
      </c>
    </row>
    <row r="439" spans="2:2" x14ac:dyDescent="0.25">
      <c r="B439" t="s">
        <v>2296</v>
      </c>
    </row>
    <row r="440" spans="2:2" x14ac:dyDescent="0.25">
      <c r="B440" t="s">
        <v>2338</v>
      </c>
    </row>
    <row r="441" spans="2:2" x14ac:dyDescent="0.25">
      <c r="B441" t="s">
        <v>2550</v>
      </c>
    </row>
    <row r="442" spans="2:2" x14ac:dyDescent="0.25">
      <c r="B442" t="s">
        <v>2291</v>
      </c>
    </row>
    <row r="443" spans="2:2" x14ac:dyDescent="0.25">
      <c r="B443" t="s">
        <v>2282</v>
      </c>
    </row>
    <row r="444" spans="2:2" x14ac:dyDescent="0.25">
      <c r="B444" t="s">
        <v>2283</v>
      </c>
    </row>
    <row r="445" spans="2:2" x14ac:dyDescent="0.25">
      <c r="B445" t="s">
        <v>2549</v>
      </c>
    </row>
    <row r="446" spans="2:2" x14ac:dyDescent="0.25">
      <c r="B446" t="s">
        <v>2569</v>
      </c>
    </row>
    <row r="447" spans="2:2" x14ac:dyDescent="0.25">
      <c r="B447" t="s">
        <v>2309</v>
      </c>
    </row>
    <row r="448" spans="2:2" x14ac:dyDescent="0.25">
      <c r="B448" t="s">
        <v>2338</v>
      </c>
    </row>
    <row r="449" spans="2:2" x14ac:dyDescent="0.25">
      <c r="B449" t="s">
        <v>2298</v>
      </c>
    </row>
    <row r="450" spans="2:2" x14ac:dyDescent="0.25">
      <c r="B450" t="s">
        <v>2291</v>
      </c>
    </row>
    <row r="451" spans="2:2" x14ac:dyDescent="0.25">
      <c r="B451" t="s">
        <v>2282</v>
      </c>
    </row>
    <row r="452" spans="2:2" x14ac:dyDescent="0.25">
      <c r="B452" t="s">
        <v>2579</v>
      </c>
    </row>
    <row r="453" spans="2:2" x14ac:dyDescent="0.25">
      <c r="B453" t="s">
        <v>2549</v>
      </c>
    </row>
    <row r="454" spans="2:2" x14ac:dyDescent="0.25">
      <c r="B454" t="s">
        <v>2578</v>
      </c>
    </row>
    <row r="455" spans="2:2" x14ac:dyDescent="0.25">
      <c r="B455" t="s">
        <v>2309</v>
      </c>
    </row>
    <row r="456" spans="2:2" x14ac:dyDescent="0.25">
      <c r="B456" t="s">
        <v>2338</v>
      </c>
    </row>
    <row r="457" spans="2:2" x14ac:dyDescent="0.25">
      <c r="B457" t="s">
        <v>2298</v>
      </c>
    </row>
    <row r="458" spans="2:2" x14ac:dyDescent="0.25">
      <c r="B458" t="s">
        <v>2291</v>
      </c>
    </row>
    <row r="459" spans="2:2" x14ac:dyDescent="0.25">
      <c r="B459" t="s">
        <v>2282</v>
      </c>
    </row>
    <row r="460" spans="2:2" x14ac:dyDescent="0.25">
      <c r="B460" t="s">
        <v>2548</v>
      </c>
    </row>
    <row r="461" spans="2:2" x14ac:dyDescent="0.25">
      <c r="B461" t="s">
        <v>2315</v>
      </c>
    </row>
    <row r="462" spans="2:2" x14ac:dyDescent="0.25">
      <c r="B462" t="s">
        <v>2567</v>
      </c>
    </row>
    <row r="463" spans="2:2" x14ac:dyDescent="0.25">
      <c r="B463" t="s">
        <v>2309</v>
      </c>
    </row>
    <row r="464" spans="2:2" x14ac:dyDescent="0.25">
      <c r="B464" t="s">
        <v>2338</v>
      </c>
    </row>
    <row r="465" spans="2:2" x14ac:dyDescent="0.25">
      <c r="B465" t="s">
        <v>2298</v>
      </c>
    </row>
    <row r="466" spans="2:2" x14ac:dyDescent="0.25">
      <c r="B466" t="s">
        <v>2291</v>
      </c>
    </row>
    <row r="467" spans="2:2" x14ac:dyDescent="0.25">
      <c r="B467" t="s">
        <v>2282</v>
      </c>
    </row>
    <row r="468" spans="2:2" x14ac:dyDescent="0.25">
      <c r="B468" t="s">
        <v>2575</v>
      </c>
    </row>
    <row r="469" spans="2:2" x14ac:dyDescent="0.25">
      <c r="B469" t="s">
        <v>2549</v>
      </c>
    </row>
    <row r="470" spans="2:2" x14ac:dyDescent="0.25">
      <c r="B470" t="s">
        <v>2329</v>
      </c>
    </row>
    <row r="471" spans="2:2" x14ac:dyDescent="0.25">
      <c r="B471" t="s">
        <v>2296</v>
      </c>
    </row>
    <row r="472" spans="2:2" x14ac:dyDescent="0.25">
      <c r="B472" t="s">
        <v>2338</v>
      </c>
    </row>
    <row r="473" spans="2:2" x14ac:dyDescent="0.25">
      <c r="B473" t="s">
        <v>2550</v>
      </c>
    </row>
    <row r="474" spans="2:2" x14ac:dyDescent="0.25">
      <c r="B474" t="s">
        <v>2291</v>
      </c>
    </row>
    <row r="475" spans="2:2" x14ac:dyDescent="0.25">
      <c r="B475" t="s">
        <v>2282</v>
      </c>
    </row>
    <row r="476" spans="2:2" x14ac:dyDescent="0.25">
      <c r="B476" t="s">
        <v>2559</v>
      </c>
    </row>
    <row r="477" spans="2:2" x14ac:dyDescent="0.25">
      <c r="B477" t="s">
        <v>2549</v>
      </c>
    </row>
    <row r="478" spans="2:2" x14ac:dyDescent="0.25">
      <c r="B478" t="s">
        <v>2308</v>
      </c>
    </row>
    <row r="479" spans="2:2" x14ac:dyDescent="0.25">
      <c r="B479" t="s">
        <v>2296</v>
      </c>
    </row>
    <row r="480" spans="2:2" x14ac:dyDescent="0.25">
      <c r="B480" t="s">
        <v>2338</v>
      </c>
    </row>
    <row r="481" spans="2:2" x14ac:dyDescent="0.25">
      <c r="B481" t="s">
        <v>2550</v>
      </c>
    </row>
    <row r="482" spans="2:2" x14ac:dyDescent="0.25">
      <c r="B482" t="s">
        <v>2291</v>
      </c>
    </row>
    <row r="483" spans="2:2" x14ac:dyDescent="0.25">
      <c r="B483" t="s">
        <v>2282</v>
      </c>
    </row>
    <row r="484" spans="2:2" x14ac:dyDescent="0.25">
      <c r="B484" t="s">
        <v>2576</v>
      </c>
    </row>
    <row r="485" spans="2:2" x14ac:dyDescent="0.25">
      <c r="B485" t="s">
        <v>2549</v>
      </c>
    </row>
    <row r="486" spans="2:2" x14ac:dyDescent="0.25">
      <c r="B486" t="s">
        <v>2552</v>
      </c>
    </row>
    <row r="487" spans="2:2" x14ac:dyDescent="0.25">
      <c r="B487" t="s">
        <v>2296</v>
      </c>
    </row>
    <row r="488" spans="2:2" x14ac:dyDescent="0.25">
      <c r="B488" t="s">
        <v>2338</v>
      </c>
    </row>
    <row r="489" spans="2:2" x14ac:dyDescent="0.25">
      <c r="B489" t="s">
        <v>2550</v>
      </c>
    </row>
    <row r="490" spans="2:2" x14ac:dyDescent="0.25">
      <c r="B490" t="s">
        <v>2291</v>
      </c>
    </row>
    <row r="491" spans="2:2" x14ac:dyDescent="0.25">
      <c r="B491" t="s">
        <v>2282</v>
      </c>
    </row>
    <row r="492" spans="2:2" x14ac:dyDescent="0.25">
      <c r="B492" t="s">
        <v>2577</v>
      </c>
    </row>
    <row r="493" spans="2:2" x14ac:dyDescent="0.25">
      <c r="B493" t="s">
        <v>2315</v>
      </c>
    </row>
    <row r="494" spans="2:2" x14ac:dyDescent="0.25">
      <c r="B494" t="s">
        <v>2566</v>
      </c>
    </row>
    <row r="495" spans="2:2" x14ac:dyDescent="0.25">
      <c r="B495" t="s">
        <v>2296</v>
      </c>
    </row>
    <row r="496" spans="2:2" x14ac:dyDescent="0.25">
      <c r="B496" t="s">
        <v>2338</v>
      </c>
    </row>
    <row r="497" spans="2:2" x14ac:dyDescent="0.25">
      <c r="B497" t="s">
        <v>2550</v>
      </c>
    </row>
    <row r="498" spans="2:2" x14ac:dyDescent="0.25">
      <c r="B498" t="s">
        <v>2291</v>
      </c>
    </row>
    <row r="499" spans="2:2" x14ac:dyDescent="0.25">
      <c r="B499" t="s">
        <v>2282</v>
      </c>
    </row>
    <row r="500" spans="2:2" x14ac:dyDescent="0.25">
      <c r="B500" t="s">
        <v>2548</v>
      </c>
    </row>
    <row r="501" spans="2:2" x14ac:dyDescent="0.25">
      <c r="B501" t="s">
        <v>2307</v>
      </c>
    </row>
    <row r="502" spans="2:2" x14ac:dyDescent="0.25">
      <c r="B502" t="s">
        <v>2552</v>
      </c>
    </row>
    <row r="503" spans="2:2" x14ac:dyDescent="0.25">
      <c r="B503" t="s">
        <v>2296</v>
      </c>
    </row>
    <row r="504" spans="2:2" x14ac:dyDescent="0.25">
      <c r="B504" t="s">
        <v>2341</v>
      </c>
    </row>
    <row r="505" spans="2:2" x14ac:dyDescent="0.25">
      <c r="B505" t="s">
        <v>2298</v>
      </c>
    </row>
    <row r="506" spans="2:2" x14ac:dyDescent="0.25">
      <c r="B506" t="s">
        <v>2291</v>
      </c>
    </row>
    <row r="507" spans="2:2" x14ac:dyDescent="0.25">
      <c r="B507" t="s">
        <v>2282</v>
      </c>
    </row>
    <row r="508" spans="2:2" x14ac:dyDescent="0.25">
      <c r="B508" t="s">
        <v>2579</v>
      </c>
    </row>
    <row r="509" spans="2:2" x14ac:dyDescent="0.25">
      <c r="B509" t="s">
        <v>2307</v>
      </c>
    </row>
    <row r="510" spans="2:2" x14ac:dyDescent="0.25">
      <c r="B510" t="s">
        <v>2566</v>
      </c>
    </row>
    <row r="511" spans="2:2" x14ac:dyDescent="0.25">
      <c r="B511" t="s">
        <v>2309</v>
      </c>
    </row>
    <row r="512" spans="2:2" x14ac:dyDescent="0.25">
      <c r="B512" t="s">
        <v>2338</v>
      </c>
    </row>
    <row r="513" spans="2:2" x14ac:dyDescent="0.25">
      <c r="B513" t="s">
        <v>2298</v>
      </c>
    </row>
    <row r="514" spans="2:2" x14ac:dyDescent="0.25">
      <c r="B514" t="s">
        <v>2291</v>
      </c>
    </row>
    <row r="515" spans="2:2" x14ac:dyDescent="0.25">
      <c r="B515" t="s">
        <v>2282</v>
      </c>
    </row>
    <row r="516" spans="2:2" x14ac:dyDescent="0.25">
      <c r="B516" t="s">
        <v>2579</v>
      </c>
    </row>
    <row r="517" spans="2:2" x14ac:dyDescent="0.25">
      <c r="B517" t="s">
        <v>2549</v>
      </c>
    </row>
    <row r="518" spans="2:2" x14ac:dyDescent="0.25">
      <c r="B518" t="s">
        <v>2564</v>
      </c>
    </row>
    <row r="519" spans="2:2" x14ac:dyDescent="0.25">
      <c r="B519" t="s">
        <v>2296</v>
      </c>
    </row>
    <row r="520" spans="2:2" x14ac:dyDescent="0.25">
      <c r="B520" t="s">
        <v>2338</v>
      </c>
    </row>
    <row r="521" spans="2:2" x14ac:dyDescent="0.25">
      <c r="B521" t="s">
        <v>2550</v>
      </c>
    </row>
    <row r="522" spans="2:2" x14ac:dyDescent="0.25">
      <c r="B522" t="s">
        <v>2291</v>
      </c>
    </row>
    <row r="523" spans="2:2" x14ac:dyDescent="0.25">
      <c r="B523" t="s">
        <v>2282</v>
      </c>
    </row>
    <row r="524" spans="2:2" x14ac:dyDescent="0.25">
      <c r="B524" t="s">
        <v>2571</v>
      </c>
    </row>
    <row r="525" spans="2:2" x14ac:dyDescent="0.25">
      <c r="B525" t="s">
        <v>2307</v>
      </c>
    </row>
    <row r="526" spans="2:2" x14ac:dyDescent="0.25">
      <c r="B526" t="s">
        <v>2552</v>
      </c>
    </row>
    <row r="527" spans="2:2" x14ac:dyDescent="0.25">
      <c r="B527" t="s">
        <v>2296</v>
      </c>
    </row>
    <row r="528" spans="2:2" x14ac:dyDescent="0.25">
      <c r="B528" t="s">
        <v>2338</v>
      </c>
    </row>
    <row r="529" spans="2:2" x14ac:dyDescent="0.25">
      <c r="B529" t="s">
        <v>2550</v>
      </c>
    </row>
    <row r="530" spans="2:2" x14ac:dyDescent="0.25">
      <c r="B530" t="s">
        <v>2291</v>
      </c>
    </row>
    <row r="531" spans="2:2" x14ac:dyDescent="0.25">
      <c r="B531" t="s">
        <v>2282</v>
      </c>
    </row>
    <row r="532" spans="2:2" x14ac:dyDescent="0.25">
      <c r="B532" t="s">
        <v>2579</v>
      </c>
    </row>
    <row r="533" spans="2:2" x14ac:dyDescent="0.25">
      <c r="B533" t="s">
        <v>2549</v>
      </c>
    </row>
    <row r="534" spans="2:2" x14ac:dyDescent="0.25">
      <c r="B534" t="s">
        <v>2572</v>
      </c>
    </row>
    <row r="535" spans="2:2" x14ac:dyDescent="0.25">
      <c r="B535" t="s">
        <v>2296</v>
      </c>
    </row>
    <row r="536" spans="2:2" x14ac:dyDescent="0.25">
      <c r="B536" t="s">
        <v>2338</v>
      </c>
    </row>
    <row r="537" spans="2:2" x14ac:dyDescent="0.25">
      <c r="B537" t="s">
        <v>2550</v>
      </c>
    </row>
    <row r="538" spans="2:2" x14ac:dyDescent="0.25">
      <c r="B538" t="s">
        <v>2291</v>
      </c>
    </row>
    <row r="539" spans="2:2" x14ac:dyDescent="0.25">
      <c r="B539" t="s">
        <v>2282</v>
      </c>
    </row>
    <row r="540" spans="2:2" x14ac:dyDescent="0.25">
      <c r="B540" t="s">
        <v>2551</v>
      </c>
    </row>
    <row r="541" spans="2:2" x14ac:dyDescent="0.25">
      <c r="B541" t="s">
        <v>2549</v>
      </c>
    </row>
    <row r="542" spans="2:2" x14ac:dyDescent="0.25">
      <c r="B542" t="s">
        <v>2329</v>
      </c>
    </row>
    <row r="543" spans="2:2" x14ac:dyDescent="0.25">
      <c r="B543" t="s">
        <v>2296</v>
      </c>
    </row>
    <row r="544" spans="2:2" x14ac:dyDescent="0.25">
      <c r="B544" t="s">
        <v>2338</v>
      </c>
    </row>
    <row r="545" spans="2:2" x14ac:dyDescent="0.25">
      <c r="B545" t="s">
        <v>2550</v>
      </c>
    </row>
    <row r="546" spans="2:2" x14ac:dyDescent="0.25">
      <c r="B546" t="s">
        <v>2291</v>
      </c>
    </row>
    <row r="547" spans="2:2" x14ac:dyDescent="0.25">
      <c r="B547" t="s">
        <v>2282</v>
      </c>
    </row>
    <row r="548" spans="2:2" x14ac:dyDescent="0.25">
      <c r="B548" t="s">
        <v>2555</v>
      </c>
    </row>
    <row r="549" spans="2:2" x14ac:dyDescent="0.25">
      <c r="B549" t="s">
        <v>2549</v>
      </c>
    </row>
    <row r="550" spans="2:2" x14ac:dyDescent="0.25">
      <c r="B550" t="s">
        <v>2308</v>
      </c>
    </row>
    <row r="551" spans="2:2" x14ac:dyDescent="0.25">
      <c r="B551" t="s">
        <v>2296</v>
      </c>
    </row>
    <row r="552" spans="2:2" x14ac:dyDescent="0.25">
      <c r="B552" t="s">
        <v>2338</v>
      </c>
    </row>
    <row r="553" spans="2:2" x14ac:dyDescent="0.25">
      <c r="B553" t="s">
        <v>2550</v>
      </c>
    </row>
    <row r="554" spans="2:2" x14ac:dyDescent="0.25">
      <c r="B554" t="s">
        <v>2291</v>
      </c>
    </row>
    <row r="555" spans="2:2" x14ac:dyDescent="0.25">
      <c r="B555" t="s">
        <v>2282</v>
      </c>
    </row>
    <row r="556" spans="2:2" x14ac:dyDescent="0.25">
      <c r="B556" t="s">
        <v>2571</v>
      </c>
    </row>
    <row r="557" spans="2:2" x14ac:dyDescent="0.25">
      <c r="B557" t="s">
        <v>2549</v>
      </c>
    </row>
    <row r="558" spans="2:2" x14ac:dyDescent="0.25">
      <c r="B558" t="s">
        <v>2337</v>
      </c>
    </row>
    <row r="559" spans="2:2" x14ac:dyDescent="0.25">
      <c r="B559" t="s">
        <v>2309</v>
      </c>
    </row>
    <row r="560" spans="2:2" x14ac:dyDescent="0.25">
      <c r="B560" t="s">
        <v>2338</v>
      </c>
    </row>
    <row r="561" spans="2:2" x14ac:dyDescent="0.25">
      <c r="B561" t="s">
        <v>2298</v>
      </c>
    </row>
    <row r="562" spans="2:2" x14ac:dyDescent="0.25">
      <c r="B562" t="s">
        <v>2291</v>
      </c>
    </row>
    <row r="563" spans="2:2" x14ac:dyDescent="0.25">
      <c r="B563" t="s">
        <v>2282</v>
      </c>
    </row>
    <row r="564" spans="2:2" x14ac:dyDescent="0.25">
      <c r="B564" t="s">
        <v>2548</v>
      </c>
    </row>
    <row r="565" spans="2:2" x14ac:dyDescent="0.25">
      <c r="B565" t="s">
        <v>2549</v>
      </c>
    </row>
    <row r="566" spans="2:2" x14ac:dyDescent="0.25">
      <c r="B566" t="s">
        <v>2329</v>
      </c>
    </row>
    <row r="567" spans="2:2" x14ac:dyDescent="0.25">
      <c r="B567" t="s">
        <v>2296</v>
      </c>
    </row>
    <row r="568" spans="2:2" x14ac:dyDescent="0.25">
      <c r="B568" t="s">
        <v>2338</v>
      </c>
    </row>
    <row r="569" spans="2:2" x14ac:dyDescent="0.25">
      <c r="B569" t="s">
        <v>2550</v>
      </c>
    </row>
    <row r="570" spans="2:2" x14ac:dyDescent="0.25">
      <c r="B570" t="s">
        <v>2291</v>
      </c>
    </row>
    <row r="571" spans="2:2" x14ac:dyDescent="0.25">
      <c r="B571" t="s">
        <v>2282</v>
      </c>
    </row>
    <row r="572" spans="2:2" x14ac:dyDescent="0.25">
      <c r="B572" t="s">
        <v>2559</v>
      </c>
    </row>
    <row r="573" spans="2:2" x14ac:dyDescent="0.25">
      <c r="B573" t="s">
        <v>2549</v>
      </c>
    </row>
    <row r="574" spans="2:2" x14ac:dyDescent="0.25">
      <c r="B574" t="s">
        <v>2569</v>
      </c>
    </row>
    <row r="575" spans="2:2" x14ac:dyDescent="0.25">
      <c r="B575" t="s">
        <v>2309</v>
      </c>
    </row>
    <row r="576" spans="2:2" x14ac:dyDescent="0.25">
      <c r="B576" t="s">
        <v>2338</v>
      </c>
    </row>
    <row r="577" spans="2:2" x14ac:dyDescent="0.25">
      <c r="B577" t="s">
        <v>2550</v>
      </c>
    </row>
    <row r="578" spans="2:2" x14ac:dyDescent="0.25">
      <c r="B578" t="s">
        <v>2291</v>
      </c>
    </row>
    <row r="579" spans="2:2" x14ac:dyDescent="0.25">
      <c r="B579" t="s">
        <v>2282</v>
      </c>
    </row>
    <row r="580" spans="2:2" x14ac:dyDescent="0.25">
      <c r="B580" t="s">
        <v>2571</v>
      </c>
    </row>
    <row r="581" spans="2:2" x14ac:dyDescent="0.25">
      <c r="B581" t="s">
        <v>2549</v>
      </c>
    </row>
    <row r="582" spans="2:2" x14ac:dyDescent="0.25">
      <c r="B582" t="s">
        <v>2329</v>
      </c>
    </row>
    <row r="583" spans="2:2" x14ac:dyDescent="0.25">
      <c r="B583" t="s">
        <v>2296</v>
      </c>
    </row>
    <row r="584" spans="2:2" x14ac:dyDescent="0.25">
      <c r="B584" t="s">
        <v>2338</v>
      </c>
    </row>
    <row r="585" spans="2:2" x14ac:dyDescent="0.25">
      <c r="B585" t="s">
        <v>2550</v>
      </c>
    </row>
    <row r="586" spans="2:2" x14ac:dyDescent="0.25">
      <c r="B586" t="s">
        <v>2291</v>
      </c>
    </row>
    <row r="587" spans="2:2" x14ac:dyDescent="0.25">
      <c r="B587" t="s">
        <v>2282</v>
      </c>
    </row>
    <row r="588" spans="2:2" x14ac:dyDescent="0.25">
      <c r="B588" t="s">
        <v>2557</v>
      </c>
    </row>
    <row r="589" spans="2:2" x14ac:dyDescent="0.25">
      <c r="B589" t="s">
        <v>2549</v>
      </c>
    </row>
    <row r="590" spans="2:2" x14ac:dyDescent="0.25">
      <c r="B590" t="s">
        <v>2316</v>
      </c>
    </row>
    <row r="591" spans="2:2" x14ac:dyDescent="0.25">
      <c r="B591" t="s">
        <v>2296</v>
      </c>
    </row>
    <row r="592" spans="2:2" x14ac:dyDescent="0.25">
      <c r="B592" t="s">
        <v>2287</v>
      </c>
    </row>
    <row r="593" spans="2:2" x14ac:dyDescent="0.25">
      <c r="B593" t="s">
        <v>2550</v>
      </c>
    </row>
    <row r="594" spans="2:2" x14ac:dyDescent="0.25">
      <c r="B594" t="s">
        <v>2291</v>
      </c>
    </row>
    <row r="595" spans="2:2" x14ac:dyDescent="0.25">
      <c r="B595" t="s">
        <v>2282</v>
      </c>
    </row>
    <row r="596" spans="2:2" x14ac:dyDescent="0.25">
      <c r="B596" t="s">
        <v>2580</v>
      </c>
    </row>
    <row r="597" spans="2:2" x14ac:dyDescent="0.25">
      <c r="B597" t="s">
        <v>2307</v>
      </c>
    </row>
    <row r="598" spans="2:2" x14ac:dyDescent="0.25">
      <c r="B598" t="s">
        <v>2567</v>
      </c>
    </row>
    <row r="599" spans="2:2" x14ac:dyDescent="0.25">
      <c r="B599" t="s">
        <v>2296</v>
      </c>
    </row>
    <row r="600" spans="2:2" x14ac:dyDescent="0.25">
      <c r="B600" t="s">
        <v>2341</v>
      </c>
    </row>
    <row r="601" spans="2:2" x14ac:dyDescent="0.25">
      <c r="B601" t="s">
        <v>2550</v>
      </c>
    </row>
    <row r="602" spans="2:2" x14ac:dyDescent="0.25">
      <c r="B602" t="s">
        <v>2291</v>
      </c>
    </row>
    <row r="603" spans="2:2" x14ac:dyDescent="0.25">
      <c r="B603" t="s">
        <v>2282</v>
      </c>
    </row>
    <row r="604" spans="2:2" x14ac:dyDescent="0.25">
      <c r="B604" t="s">
        <v>2300</v>
      </c>
    </row>
    <row r="605" spans="2:2" x14ac:dyDescent="0.25">
      <c r="B605" t="s">
        <v>2315</v>
      </c>
    </row>
    <row r="606" spans="2:2" x14ac:dyDescent="0.25">
      <c r="B606" t="s">
        <v>2560</v>
      </c>
    </row>
    <row r="607" spans="2:2" x14ac:dyDescent="0.25">
      <c r="B607" t="s">
        <v>2309</v>
      </c>
    </row>
    <row r="608" spans="2:2" x14ac:dyDescent="0.25">
      <c r="B608" t="s">
        <v>2338</v>
      </c>
    </row>
    <row r="609" spans="2:2" x14ac:dyDescent="0.25">
      <c r="B609" t="s">
        <v>2550</v>
      </c>
    </row>
    <row r="610" spans="2:2" x14ac:dyDescent="0.25">
      <c r="B610" t="s">
        <v>2291</v>
      </c>
    </row>
    <row r="611" spans="2:2" x14ac:dyDescent="0.25">
      <c r="B611" t="s">
        <v>2282</v>
      </c>
    </row>
    <row r="612" spans="2:2" x14ac:dyDescent="0.25">
      <c r="B612" t="s">
        <v>2579</v>
      </c>
    </row>
    <row r="613" spans="2:2" x14ac:dyDescent="0.25">
      <c r="B613" t="s">
        <v>2549</v>
      </c>
    </row>
    <row r="614" spans="2:2" x14ac:dyDescent="0.25">
      <c r="B614" t="s">
        <v>2560</v>
      </c>
    </row>
    <row r="615" spans="2:2" x14ac:dyDescent="0.25">
      <c r="B615" t="s">
        <v>2296</v>
      </c>
    </row>
    <row r="616" spans="2:2" x14ac:dyDescent="0.25">
      <c r="B616" t="s">
        <v>2341</v>
      </c>
    </row>
    <row r="617" spans="2:2" x14ac:dyDescent="0.25">
      <c r="B617" t="s">
        <v>2550</v>
      </c>
    </row>
    <row r="618" spans="2:2" x14ac:dyDescent="0.25">
      <c r="B618" t="s">
        <v>2291</v>
      </c>
    </row>
    <row r="619" spans="2:2" x14ac:dyDescent="0.25">
      <c r="B619" t="s">
        <v>2282</v>
      </c>
    </row>
    <row r="620" spans="2:2" x14ac:dyDescent="0.25">
      <c r="B620" t="s">
        <v>2579</v>
      </c>
    </row>
    <row r="621" spans="2:2" x14ac:dyDescent="0.25">
      <c r="B621" t="s">
        <v>2549</v>
      </c>
    </row>
    <row r="622" spans="2:2" x14ac:dyDescent="0.25">
      <c r="B622" t="s">
        <v>2581</v>
      </c>
    </row>
    <row r="623" spans="2:2" x14ac:dyDescent="0.25">
      <c r="B623" t="s">
        <v>2309</v>
      </c>
    </row>
    <row r="624" spans="2:2" x14ac:dyDescent="0.25">
      <c r="B624" t="s">
        <v>2338</v>
      </c>
    </row>
    <row r="625" spans="2:2" x14ac:dyDescent="0.25">
      <c r="B625" t="s">
        <v>2298</v>
      </c>
    </row>
    <row r="626" spans="2:2" x14ac:dyDescent="0.25">
      <c r="B626" t="s">
        <v>2291</v>
      </c>
    </row>
    <row r="627" spans="2:2" x14ac:dyDescent="0.25">
      <c r="B627" t="s">
        <v>2282</v>
      </c>
    </row>
    <row r="628" spans="2:2" x14ac:dyDescent="0.25">
      <c r="B628" t="s">
        <v>2561</v>
      </c>
    </row>
    <row r="629" spans="2:2" x14ac:dyDescent="0.25">
      <c r="B629" t="s">
        <v>2307</v>
      </c>
    </row>
    <row r="630" spans="2:2" x14ac:dyDescent="0.25">
      <c r="B630" t="s">
        <v>2552</v>
      </c>
    </row>
    <row r="631" spans="2:2" x14ac:dyDescent="0.25">
      <c r="B631" t="s">
        <v>2296</v>
      </c>
    </row>
    <row r="632" spans="2:2" x14ac:dyDescent="0.25">
      <c r="B632" t="s">
        <v>2338</v>
      </c>
    </row>
    <row r="633" spans="2:2" x14ac:dyDescent="0.25">
      <c r="B633" t="s">
        <v>2550</v>
      </c>
    </row>
    <row r="634" spans="2:2" x14ac:dyDescent="0.25">
      <c r="B634" t="s">
        <v>2291</v>
      </c>
    </row>
    <row r="635" spans="2:2" x14ac:dyDescent="0.25">
      <c r="B635" t="s">
        <v>2282</v>
      </c>
    </row>
    <row r="636" spans="2:2" x14ac:dyDescent="0.25">
      <c r="B636" t="s">
        <v>2304</v>
      </c>
    </row>
    <row r="637" spans="2:2" x14ac:dyDescent="0.25">
      <c r="B637" t="s">
        <v>2549</v>
      </c>
    </row>
    <row r="638" spans="2:2" x14ac:dyDescent="0.25">
      <c r="B638" t="s">
        <v>2556</v>
      </c>
    </row>
    <row r="639" spans="2:2" x14ac:dyDescent="0.25">
      <c r="B639" t="s">
        <v>2296</v>
      </c>
    </row>
    <row r="640" spans="2:2" x14ac:dyDescent="0.25">
      <c r="B640" t="s">
        <v>2341</v>
      </c>
    </row>
    <row r="641" spans="2:2" x14ac:dyDescent="0.25">
      <c r="B641" t="s">
        <v>2298</v>
      </c>
    </row>
    <row r="642" spans="2:2" x14ac:dyDescent="0.25">
      <c r="B642" t="s">
        <v>2291</v>
      </c>
    </row>
    <row r="643" spans="2:2" x14ac:dyDescent="0.25">
      <c r="B643" t="s">
        <v>2282</v>
      </c>
    </row>
    <row r="644" spans="2:2" x14ac:dyDescent="0.25">
      <c r="B644" t="s">
        <v>2559</v>
      </c>
    </row>
    <row r="645" spans="2:2" x14ac:dyDescent="0.25">
      <c r="B645" t="s">
        <v>2549</v>
      </c>
    </row>
    <row r="646" spans="2:2" x14ac:dyDescent="0.25">
      <c r="B646" t="s">
        <v>2285</v>
      </c>
    </row>
    <row r="647" spans="2:2" x14ac:dyDescent="0.25">
      <c r="B647" t="s">
        <v>2296</v>
      </c>
    </row>
    <row r="648" spans="2:2" x14ac:dyDescent="0.25">
      <c r="B648" t="s">
        <v>2338</v>
      </c>
    </row>
    <row r="649" spans="2:2" x14ac:dyDescent="0.25">
      <c r="B649" t="s">
        <v>2550</v>
      </c>
    </row>
    <row r="650" spans="2:2" x14ac:dyDescent="0.25">
      <c r="B650" t="s">
        <v>2291</v>
      </c>
    </row>
    <row r="651" spans="2:2" x14ac:dyDescent="0.25">
      <c r="B651" t="s">
        <v>2282</v>
      </c>
    </row>
    <row r="652" spans="2:2" x14ac:dyDescent="0.25">
      <c r="B652" t="s">
        <v>2574</v>
      </c>
    </row>
    <row r="653" spans="2:2" x14ac:dyDescent="0.25">
      <c r="B653" t="s">
        <v>2549</v>
      </c>
    </row>
    <row r="654" spans="2:2" x14ac:dyDescent="0.25">
      <c r="B654" t="s">
        <v>2578</v>
      </c>
    </row>
    <row r="655" spans="2:2" x14ac:dyDescent="0.25">
      <c r="B655" t="s">
        <v>2309</v>
      </c>
    </row>
    <row r="656" spans="2:2" x14ac:dyDescent="0.25">
      <c r="B656" t="s">
        <v>2338</v>
      </c>
    </row>
    <row r="657" spans="2:2" x14ac:dyDescent="0.25">
      <c r="B657" t="s">
        <v>2550</v>
      </c>
    </row>
    <row r="658" spans="2:2" x14ac:dyDescent="0.25">
      <c r="B658" t="s">
        <v>2291</v>
      </c>
    </row>
    <row r="659" spans="2:2" x14ac:dyDescent="0.25">
      <c r="B659" t="s">
        <v>2282</v>
      </c>
    </row>
    <row r="660" spans="2:2" x14ac:dyDescent="0.25">
      <c r="B660" t="s">
        <v>2575</v>
      </c>
    </row>
    <row r="661" spans="2:2" x14ac:dyDescent="0.25">
      <c r="B661" t="s">
        <v>2549</v>
      </c>
    </row>
    <row r="662" spans="2:2" x14ac:dyDescent="0.25">
      <c r="B662" t="s">
        <v>2564</v>
      </c>
    </row>
    <row r="663" spans="2:2" x14ac:dyDescent="0.25">
      <c r="B663" t="s">
        <v>2309</v>
      </c>
    </row>
    <row r="664" spans="2:2" x14ac:dyDescent="0.25">
      <c r="B664" t="s">
        <v>2338</v>
      </c>
    </row>
    <row r="665" spans="2:2" x14ac:dyDescent="0.25">
      <c r="B665" t="s">
        <v>2298</v>
      </c>
    </row>
    <row r="666" spans="2:2" x14ac:dyDescent="0.25">
      <c r="B666" t="s">
        <v>2291</v>
      </c>
    </row>
    <row r="667" spans="2:2" x14ac:dyDescent="0.25">
      <c r="B667" t="s">
        <v>2282</v>
      </c>
    </row>
    <row r="668" spans="2:2" x14ac:dyDescent="0.25">
      <c r="B668" t="s">
        <v>2577</v>
      </c>
    </row>
    <row r="669" spans="2:2" x14ac:dyDescent="0.25">
      <c r="B669" t="s">
        <v>2549</v>
      </c>
    </row>
    <row r="670" spans="2:2" x14ac:dyDescent="0.25">
      <c r="B670" t="s">
        <v>2581</v>
      </c>
    </row>
    <row r="671" spans="2:2" x14ac:dyDescent="0.25">
      <c r="B671" t="s">
        <v>2296</v>
      </c>
    </row>
    <row r="672" spans="2:2" x14ac:dyDescent="0.25">
      <c r="B672" t="s">
        <v>2338</v>
      </c>
    </row>
    <row r="673" spans="2:2" x14ac:dyDescent="0.25">
      <c r="B673" t="s">
        <v>2550</v>
      </c>
    </row>
    <row r="674" spans="2:2" x14ac:dyDescent="0.25">
      <c r="B674" t="s">
        <v>2291</v>
      </c>
    </row>
    <row r="675" spans="2:2" x14ac:dyDescent="0.25">
      <c r="B675" t="s">
        <v>2282</v>
      </c>
    </row>
    <row r="676" spans="2:2" x14ac:dyDescent="0.25">
      <c r="B676" t="s">
        <v>2548</v>
      </c>
    </row>
    <row r="677" spans="2:2" x14ac:dyDescent="0.25">
      <c r="B677" t="s">
        <v>2549</v>
      </c>
    </row>
    <row r="678" spans="2:2" x14ac:dyDescent="0.25">
      <c r="B678" t="s">
        <v>2578</v>
      </c>
    </row>
    <row r="679" spans="2:2" x14ac:dyDescent="0.25">
      <c r="B679" t="s">
        <v>2296</v>
      </c>
    </row>
    <row r="680" spans="2:2" x14ac:dyDescent="0.25">
      <c r="B680" t="s">
        <v>2341</v>
      </c>
    </row>
    <row r="681" spans="2:2" x14ac:dyDescent="0.25">
      <c r="B681" t="s">
        <v>2550</v>
      </c>
    </row>
    <row r="682" spans="2:2" x14ac:dyDescent="0.25">
      <c r="B682" t="s">
        <v>2291</v>
      </c>
    </row>
    <row r="683" spans="2:2" x14ac:dyDescent="0.25">
      <c r="B683" t="s">
        <v>2282</v>
      </c>
    </row>
    <row r="684" spans="2:2" x14ac:dyDescent="0.25">
      <c r="B684" t="s">
        <v>2559</v>
      </c>
    </row>
    <row r="685" spans="2:2" x14ac:dyDescent="0.25">
      <c r="B685" t="s">
        <v>2315</v>
      </c>
    </row>
    <row r="686" spans="2:2" x14ac:dyDescent="0.25">
      <c r="B686" t="s">
        <v>2558</v>
      </c>
    </row>
    <row r="687" spans="2:2" x14ac:dyDescent="0.25">
      <c r="B687" t="s">
        <v>2309</v>
      </c>
    </row>
    <row r="688" spans="2:2" x14ac:dyDescent="0.25">
      <c r="B688" t="s">
        <v>2338</v>
      </c>
    </row>
    <row r="689" spans="2:2" x14ac:dyDescent="0.25">
      <c r="B689" t="s">
        <v>2298</v>
      </c>
    </row>
    <row r="690" spans="2:2" x14ac:dyDescent="0.25">
      <c r="B690" t="s">
        <v>2291</v>
      </c>
    </row>
    <row r="691" spans="2:2" x14ac:dyDescent="0.25">
      <c r="B691" t="s">
        <v>2282</v>
      </c>
    </row>
    <row r="692" spans="2:2" x14ac:dyDescent="0.25">
      <c r="B692" t="s">
        <v>2551</v>
      </c>
    </row>
    <row r="693" spans="2:2" x14ac:dyDescent="0.25">
      <c r="B693" t="s">
        <v>2549</v>
      </c>
    </row>
    <row r="694" spans="2:2" x14ac:dyDescent="0.25">
      <c r="B694" t="s">
        <v>2554</v>
      </c>
    </row>
    <row r="695" spans="2:2" x14ac:dyDescent="0.25">
      <c r="B695" t="s">
        <v>2296</v>
      </c>
    </row>
    <row r="696" spans="2:2" x14ac:dyDescent="0.25">
      <c r="B696" t="s">
        <v>2338</v>
      </c>
    </row>
    <row r="697" spans="2:2" x14ac:dyDescent="0.25">
      <c r="B697" t="s">
        <v>2550</v>
      </c>
    </row>
    <row r="698" spans="2:2" x14ac:dyDescent="0.25">
      <c r="B698" t="s">
        <v>2291</v>
      </c>
    </row>
    <row r="699" spans="2:2" x14ac:dyDescent="0.25">
      <c r="B699" t="s">
        <v>2282</v>
      </c>
    </row>
    <row r="700" spans="2:2" x14ac:dyDescent="0.25">
      <c r="B700" t="s">
        <v>2580</v>
      </c>
    </row>
    <row r="701" spans="2:2" x14ac:dyDescent="0.25">
      <c r="B701" t="s">
        <v>2549</v>
      </c>
    </row>
    <row r="702" spans="2:2" x14ac:dyDescent="0.25">
      <c r="B702" t="s">
        <v>2552</v>
      </c>
    </row>
    <row r="703" spans="2:2" x14ac:dyDescent="0.25">
      <c r="B703" t="s">
        <v>2296</v>
      </c>
    </row>
    <row r="704" spans="2:2" x14ac:dyDescent="0.25">
      <c r="B704" t="s">
        <v>2341</v>
      </c>
    </row>
    <row r="705" spans="2:2" x14ac:dyDescent="0.25">
      <c r="B705" t="s">
        <v>2550</v>
      </c>
    </row>
    <row r="706" spans="2:2" x14ac:dyDescent="0.25">
      <c r="B706" t="s">
        <v>2291</v>
      </c>
    </row>
    <row r="707" spans="2:2" x14ac:dyDescent="0.25">
      <c r="B707" t="s">
        <v>2282</v>
      </c>
    </row>
    <row r="708" spans="2:2" x14ac:dyDescent="0.25">
      <c r="B708" t="s">
        <v>2548</v>
      </c>
    </row>
    <row r="709" spans="2:2" x14ac:dyDescent="0.25">
      <c r="B709" t="s">
        <v>2549</v>
      </c>
    </row>
    <row r="710" spans="2:2" x14ac:dyDescent="0.25">
      <c r="B710" t="s">
        <v>2316</v>
      </c>
    </row>
    <row r="711" spans="2:2" x14ac:dyDescent="0.25">
      <c r="B711" t="s">
        <v>2309</v>
      </c>
    </row>
    <row r="712" spans="2:2" x14ac:dyDescent="0.25">
      <c r="B712" t="s">
        <v>2338</v>
      </c>
    </row>
    <row r="713" spans="2:2" x14ac:dyDescent="0.25">
      <c r="B713" t="s">
        <v>2298</v>
      </c>
    </row>
    <row r="714" spans="2:2" x14ac:dyDescent="0.25">
      <c r="B714" t="s">
        <v>2291</v>
      </c>
    </row>
    <row r="715" spans="2:2" x14ac:dyDescent="0.25">
      <c r="B715" t="s">
        <v>2282</v>
      </c>
    </row>
    <row r="716" spans="2:2" x14ac:dyDescent="0.25">
      <c r="B716" t="s">
        <v>2580</v>
      </c>
    </row>
    <row r="717" spans="2:2" x14ac:dyDescent="0.25">
      <c r="B717" t="s">
        <v>2549</v>
      </c>
    </row>
    <row r="718" spans="2:2" x14ac:dyDescent="0.25">
      <c r="B718" t="s">
        <v>2578</v>
      </c>
    </row>
    <row r="719" spans="2:2" x14ac:dyDescent="0.25">
      <c r="B719" t="s">
        <v>2309</v>
      </c>
    </row>
    <row r="720" spans="2:2" x14ac:dyDescent="0.25">
      <c r="B720" t="s">
        <v>2338</v>
      </c>
    </row>
    <row r="721" spans="2:2" x14ac:dyDescent="0.25">
      <c r="B721" t="s">
        <v>2298</v>
      </c>
    </row>
    <row r="722" spans="2:2" x14ac:dyDescent="0.25">
      <c r="B722" t="s">
        <v>2291</v>
      </c>
    </row>
    <row r="723" spans="2:2" x14ac:dyDescent="0.25">
      <c r="B723" t="s">
        <v>2282</v>
      </c>
    </row>
    <row r="724" spans="2:2" x14ac:dyDescent="0.25">
      <c r="B724" t="s">
        <v>2559</v>
      </c>
    </row>
    <row r="725" spans="2:2" x14ac:dyDescent="0.25">
      <c r="B725" t="s">
        <v>2549</v>
      </c>
    </row>
    <row r="726" spans="2:2" x14ac:dyDescent="0.25">
      <c r="B726" t="s">
        <v>2285</v>
      </c>
    </row>
    <row r="727" spans="2:2" x14ac:dyDescent="0.25">
      <c r="B727" t="s">
        <v>2296</v>
      </c>
    </row>
    <row r="728" spans="2:2" x14ac:dyDescent="0.25">
      <c r="B728" t="s">
        <v>2287</v>
      </c>
    </row>
    <row r="729" spans="2:2" x14ac:dyDescent="0.25">
      <c r="B729" t="s">
        <v>2550</v>
      </c>
    </row>
    <row r="730" spans="2:2" x14ac:dyDescent="0.25">
      <c r="B730" t="s">
        <v>2291</v>
      </c>
    </row>
    <row r="731" spans="2:2" x14ac:dyDescent="0.25">
      <c r="B731" t="s">
        <v>2282</v>
      </c>
    </row>
    <row r="732" spans="2:2" x14ac:dyDescent="0.25">
      <c r="B732" t="s">
        <v>2559</v>
      </c>
    </row>
    <row r="733" spans="2:2" x14ac:dyDescent="0.25">
      <c r="B733" t="s">
        <v>2307</v>
      </c>
    </row>
    <row r="734" spans="2:2" x14ac:dyDescent="0.25">
      <c r="B734" t="s">
        <v>2565</v>
      </c>
    </row>
    <row r="735" spans="2:2" x14ac:dyDescent="0.25">
      <c r="B735" t="s">
        <v>2296</v>
      </c>
    </row>
    <row r="736" spans="2:2" x14ac:dyDescent="0.25">
      <c r="B736" t="s">
        <v>2338</v>
      </c>
    </row>
    <row r="737" spans="2:2" x14ac:dyDescent="0.25">
      <c r="B737" t="s">
        <v>2550</v>
      </c>
    </row>
    <row r="738" spans="2:2" x14ac:dyDescent="0.25">
      <c r="B738" t="s">
        <v>2291</v>
      </c>
    </row>
    <row r="739" spans="2:2" x14ac:dyDescent="0.25">
      <c r="B739" t="s">
        <v>2282</v>
      </c>
    </row>
    <row r="740" spans="2:2" x14ac:dyDescent="0.25">
      <c r="B740" t="s">
        <v>2555</v>
      </c>
    </row>
    <row r="741" spans="2:2" x14ac:dyDescent="0.25">
      <c r="B741" t="s">
        <v>2549</v>
      </c>
    </row>
    <row r="742" spans="2:2" x14ac:dyDescent="0.25">
      <c r="B742" t="s">
        <v>2316</v>
      </c>
    </row>
    <row r="743" spans="2:2" x14ac:dyDescent="0.25">
      <c r="B743" t="s">
        <v>2296</v>
      </c>
    </row>
    <row r="744" spans="2:2" x14ac:dyDescent="0.25">
      <c r="B744" t="s">
        <v>2338</v>
      </c>
    </row>
    <row r="745" spans="2:2" x14ac:dyDescent="0.25">
      <c r="B745" t="s">
        <v>2298</v>
      </c>
    </row>
    <row r="746" spans="2:2" x14ac:dyDescent="0.25">
      <c r="B746" t="s">
        <v>2291</v>
      </c>
    </row>
    <row r="747" spans="2:2" x14ac:dyDescent="0.25">
      <c r="B747" t="s">
        <v>2282</v>
      </c>
    </row>
    <row r="748" spans="2:2" x14ac:dyDescent="0.25">
      <c r="B748" t="s">
        <v>2304</v>
      </c>
    </row>
    <row r="749" spans="2:2" x14ac:dyDescent="0.25">
      <c r="B749" t="s">
        <v>2315</v>
      </c>
    </row>
    <row r="750" spans="2:2" x14ac:dyDescent="0.25">
      <c r="B750" t="s">
        <v>2565</v>
      </c>
    </row>
    <row r="751" spans="2:2" x14ac:dyDescent="0.25">
      <c r="B751" t="s">
        <v>2309</v>
      </c>
    </row>
    <row r="752" spans="2:2" x14ac:dyDescent="0.25">
      <c r="B752" t="s">
        <v>2338</v>
      </c>
    </row>
    <row r="753" spans="2:2" x14ac:dyDescent="0.25">
      <c r="B753" t="s">
        <v>2550</v>
      </c>
    </row>
    <row r="754" spans="2:2" x14ac:dyDescent="0.25">
      <c r="B754" t="s">
        <v>2291</v>
      </c>
    </row>
    <row r="755" spans="2:2" x14ac:dyDescent="0.25">
      <c r="B755" t="s">
        <v>2282</v>
      </c>
    </row>
    <row r="756" spans="2:2" x14ac:dyDescent="0.25">
      <c r="B756" t="s">
        <v>2551</v>
      </c>
    </row>
    <row r="757" spans="2:2" x14ac:dyDescent="0.25">
      <c r="B757" t="s">
        <v>2315</v>
      </c>
    </row>
    <row r="758" spans="2:2" x14ac:dyDescent="0.25">
      <c r="B758" t="s">
        <v>2564</v>
      </c>
    </row>
    <row r="759" spans="2:2" x14ac:dyDescent="0.25">
      <c r="B759" t="s">
        <v>2296</v>
      </c>
    </row>
    <row r="760" spans="2:2" x14ac:dyDescent="0.25">
      <c r="B760" t="s">
        <v>2338</v>
      </c>
    </row>
    <row r="761" spans="2:2" x14ac:dyDescent="0.25">
      <c r="B761" t="s">
        <v>2550</v>
      </c>
    </row>
    <row r="762" spans="2:2" x14ac:dyDescent="0.25">
      <c r="B762" t="s">
        <v>2291</v>
      </c>
    </row>
    <row r="763" spans="2:2" x14ac:dyDescent="0.25">
      <c r="B763" t="s">
        <v>2282</v>
      </c>
    </row>
    <row r="764" spans="2:2" x14ac:dyDescent="0.25">
      <c r="B764" t="s">
        <v>2561</v>
      </c>
    </row>
    <row r="765" spans="2:2" x14ac:dyDescent="0.25">
      <c r="B765" t="s">
        <v>2549</v>
      </c>
    </row>
    <row r="766" spans="2:2" x14ac:dyDescent="0.25">
      <c r="B766" t="s">
        <v>2556</v>
      </c>
    </row>
    <row r="767" spans="2:2" x14ac:dyDescent="0.25">
      <c r="B767" t="s">
        <v>2296</v>
      </c>
    </row>
    <row r="768" spans="2:2" x14ac:dyDescent="0.25">
      <c r="B768" t="s">
        <v>2338</v>
      </c>
    </row>
    <row r="769" spans="2:2" x14ac:dyDescent="0.25">
      <c r="B769" t="s">
        <v>2550</v>
      </c>
    </row>
    <row r="770" spans="2:2" x14ac:dyDescent="0.25">
      <c r="B770" t="s">
        <v>2291</v>
      </c>
    </row>
    <row r="771" spans="2:2" x14ac:dyDescent="0.25">
      <c r="B771" t="s">
        <v>2282</v>
      </c>
    </row>
    <row r="772" spans="2:2" x14ac:dyDescent="0.25">
      <c r="B772" t="s">
        <v>2548</v>
      </c>
    </row>
    <row r="773" spans="2:2" x14ac:dyDescent="0.25">
      <c r="B773" t="s">
        <v>2549</v>
      </c>
    </row>
    <row r="774" spans="2:2" x14ac:dyDescent="0.25">
      <c r="B774" t="s">
        <v>2552</v>
      </c>
    </row>
    <row r="775" spans="2:2" x14ac:dyDescent="0.25">
      <c r="B775" t="s">
        <v>2309</v>
      </c>
    </row>
    <row r="776" spans="2:2" x14ac:dyDescent="0.25">
      <c r="B776" t="s">
        <v>2338</v>
      </c>
    </row>
    <row r="777" spans="2:2" x14ac:dyDescent="0.25">
      <c r="B777" t="s">
        <v>2298</v>
      </c>
    </row>
    <row r="778" spans="2:2" x14ac:dyDescent="0.25">
      <c r="B778" t="s">
        <v>2291</v>
      </c>
    </row>
    <row r="779" spans="2:2" x14ac:dyDescent="0.25">
      <c r="B779" t="s">
        <v>2282</v>
      </c>
    </row>
    <row r="780" spans="2:2" x14ac:dyDescent="0.25">
      <c r="B780" t="s">
        <v>2568</v>
      </c>
    </row>
    <row r="781" spans="2:2" x14ac:dyDescent="0.25">
      <c r="B781" t="s">
        <v>2315</v>
      </c>
    </row>
    <row r="782" spans="2:2" x14ac:dyDescent="0.25">
      <c r="B782" t="s">
        <v>2578</v>
      </c>
    </row>
    <row r="783" spans="2:2" x14ac:dyDescent="0.25">
      <c r="B783" t="s">
        <v>2296</v>
      </c>
    </row>
    <row r="784" spans="2:2" x14ac:dyDescent="0.25">
      <c r="B784" t="s">
        <v>2338</v>
      </c>
    </row>
    <row r="785" spans="2:2" x14ac:dyDescent="0.25">
      <c r="B785" t="s">
        <v>2550</v>
      </c>
    </row>
    <row r="786" spans="2:2" x14ac:dyDescent="0.25">
      <c r="B786" t="s">
        <v>2291</v>
      </c>
    </row>
    <row r="787" spans="2:2" x14ac:dyDescent="0.25">
      <c r="B787" t="s">
        <v>2282</v>
      </c>
    </row>
    <row r="788" spans="2:2" x14ac:dyDescent="0.25">
      <c r="B788" t="s">
        <v>2561</v>
      </c>
    </row>
    <row r="789" spans="2:2" x14ac:dyDescent="0.25">
      <c r="B789" t="s">
        <v>2307</v>
      </c>
    </row>
    <row r="790" spans="2:2" x14ac:dyDescent="0.25">
      <c r="B790" t="s">
        <v>2552</v>
      </c>
    </row>
    <row r="791" spans="2:2" x14ac:dyDescent="0.25">
      <c r="B791" t="s">
        <v>2296</v>
      </c>
    </row>
    <row r="792" spans="2:2" x14ac:dyDescent="0.25">
      <c r="B792" t="s">
        <v>2341</v>
      </c>
    </row>
    <row r="793" spans="2:2" x14ac:dyDescent="0.25">
      <c r="B793" t="s">
        <v>2550</v>
      </c>
    </row>
    <row r="794" spans="2:2" x14ac:dyDescent="0.25">
      <c r="B794" t="s">
        <v>2291</v>
      </c>
    </row>
    <row r="795" spans="2:2" x14ac:dyDescent="0.25">
      <c r="B795" t="s">
        <v>2282</v>
      </c>
    </row>
    <row r="796" spans="2:2" x14ac:dyDescent="0.25">
      <c r="B796" t="s">
        <v>2575</v>
      </c>
    </row>
    <row r="797" spans="2:2" x14ac:dyDescent="0.25">
      <c r="B797" t="s">
        <v>2549</v>
      </c>
    </row>
    <row r="798" spans="2:2" x14ac:dyDescent="0.25">
      <c r="B798" t="s">
        <v>2329</v>
      </c>
    </row>
    <row r="799" spans="2:2" x14ac:dyDescent="0.25">
      <c r="B799" t="s">
        <v>2296</v>
      </c>
    </row>
    <row r="800" spans="2:2" x14ac:dyDescent="0.25">
      <c r="B800" t="s">
        <v>2338</v>
      </c>
    </row>
    <row r="801" spans="2:2" x14ac:dyDescent="0.25">
      <c r="B801" t="s">
        <v>2550</v>
      </c>
    </row>
    <row r="802" spans="2:2" x14ac:dyDescent="0.25">
      <c r="B802" t="s">
        <v>2291</v>
      </c>
    </row>
    <row r="803" spans="2:2" x14ac:dyDescent="0.25">
      <c r="B803" t="s">
        <v>2282</v>
      </c>
    </row>
    <row r="804" spans="2:2" x14ac:dyDescent="0.25">
      <c r="B804" t="s">
        <v>2576</v>
      </c>
    </row>
    <row r="805" spans="2:2" x14ac:dyDescent="0.25">
      <c r="B805" t="s">
        <v>2307</v>
      </c>
    </row>
    <row r="806" spans="2:2" x14ac:dyDescent="0.25">
      <c r="B806" t="s">
        <v>2562</v>
      </c>
    </row>
    <row r="807" spans="2:2" x14ac:dyDescent="0.25">
      <c r="B807" t="s">
        <v>2296</v>
      </c>
    </row>
    <row r="808" spans="2:2" x14ac:dyDescent="0.25">
      <c r="B808" t="s">
        <v>2338</v>
      </c>
    </row>
    <row r="809" spans="2:2" x14ac:dyDescent="0.25">
      <c r="B809" t="s">
        <v>2550</v>
      </c>
    </row>
    <row r="810" spans="2:2" x14ac:dyDescent="0.25">
      <c r="B810" t="s">
        <v>2291</v>
      </c>
    </row>
    <row r="811" spans="2:2" x14ac:dyDescent="0.25">
      <c r="B811" t="s">
        <v>2282</v>
      </c>
    </row>
    <row r="812" spans="2:2" x14ac:dyDescent="0.25">
      <c r="B812" t="s">
        <v>2568</v>
      </c>
    </row>
    <row r="813" spans="2:2" x14ac:dyDescent="0.25">
      <c r="B813" t="s">
        <v>2549</v>
      </c>
    </row>
    <row r="814" spans="2:2" x14ac:dyDescent="0.25">
      <c r="B814" t="s">
        <v>2578</v>
      </c>
    </row>
    <row r="815" spans="2:2" x14ac:dyDescent="0.25">
      <c r="B815" t="s">
        <v>2309</v>
      </c>
    </row>
    <row r="816" spans="2:2" x14ac:dyDescent="0.25">
      <c r="B816" t="s">
        <v>2338</v>
      </c>
    </row>
    <row r="817" spans="2:2" x14ac:dyDescent="0.25">
      <c r="B817" t="s">
        <v>2298</v>
      </c>
    </row>
    <row r="818" spans="2:2" x14ac:dyDescent="0.25">
      <c r="B818" t="s">
        <v>2291</v>
      </c>
    </row>
    <row r="819" spans="2:2" x14ac:dyDescent="0.25">
      <c r="B819" t="s">
        <v>2282</v>
      </c>
    </row>
    <row r="820" spans="2:2" x14ac:dyDescent="0.25">
      <c r="B820" t="s">
        <v>2283</v>
      </c>
    </row>
    <row r="821" spans="2:2" x14ac:dyDescent="0.25">
      <c r="B821" t="s">
        <v>2549</v>
      </c>
    </row>
    <row r="822" spans="2:2" x14ac:dyDescent="0.25">
      <c r="B822" t="s">
        <v>2572</v>
      </c>
    </row>
    <row r="823" spans="2:2" x14ac:dyDescent="0.25">
      <c r="B823" t="s">
        <v>2296</v>
      </c>
    </row>
    <row r="824" spans="2:2" x14ac:dyDescent="0.25">
      <c r="B824" t="s">
        <v>2338</v>
      </c>
    </row>
    <row r="825" spans="2:2" x14ac:dyDescent="0.25">
      <c r="B825" t="s">
        <v>2550</v>
      </c>
    </row>
    <row r="826" spans="2:2" x14ac:dyDescent="0.25">
      <c r="B826" t="s">
        <v>2291</v>
      </c>
    </row>
    <row r="827" spans="2:2" x14ac:dyDescent="0.25">
      <c r="B827" t="s">
        <v>2282</v>
      </c>
    </row>
    <row r="828" spans="2:2" x14ac:dyDescent="0.25">
      <c r="B828" t="s">
        <v>2300</v>
      </c>
    </row>
    <row r="829" spans="2:2" x14ac:dyDescent="0.25">
      <c r="B829" t="s">
        <v>2307</v>
      </c>
    </row>
    <row r="830" spans="2:2" x14ac:dyDescent="0.25">
      <c r="B830" t="s">
        <v>2565</v>
      </c>
    </row>
    <row r="831" spans="2:2" x14ac:dyDescent="0.25">
      <c r="B831" t="s">
        <v>2296</v>
      </c>
    </row>
    <row r="832" spans="2:2" x14ac:dyDescent="0.25">
      <c r="B832" t="s">
        <v>2338</v>
      </c>
    </row>
    <row r="833" spans="2:2" x14ac:dyDescent="0.25">
      <c r="B833" t="s">
        <v>2550</v>
      </c>
    </row>
    <row r="834" spans="2:2" x14ac:dyDescent="0.25">
      <c r="B834" t="s">
        <v>2291</v>
      </c>
    </row>
    <row r="835" spans="2:2" x14ac:dyDescent="0.25">
      <c r="B835" t="s">
        <v>2282</v>
      </c>
    </row>
    <row r="836" spans="2:2" x14ac:dyDescent="0.25">
      <c r="B836" t="s">
        <v>2304</v>
      </c>
    </row>
    <row r="837" spans="2:2" x14ac:dyDescent="0.25">
      <c r="B837" t="s">
        <v>2315</v>
      </c>
    </row>
    <row r="838" spans="2:2" x14ac:dyDescent="0.25">
      <c r="B838" t="s">
        <v>2562</v>
      </c>
    </row>
    <row r="839" spans="2:2" x14ac:dyDescent="0.25">
      <c r="B839" t="s">
        <v>2296</v>
      </c>
    </row>
    <row r="840" spans="2:2" x14ac:dyDescent="0.25">
      <c r="B840" t="s">
        <v>2338</v>
      </c>
    </row>
    <row r="841" spans="2:2" x14ac:dyDescent="0.25">
      <c r="B841" t="s">
        <v>2298</v>
      </c>
    </row>
    <row r="842" spans="2:2" x14ac:dyDescent="0.25">
      <c r="B842" t="s">
        <v>2291</v>
      </c>
    </row>
    <row r="843" spans="2:2" x14ac:dyDescent="0.25">
      <c r="B843" t="s">
        <v>2282</v>
      </c>
    </row>
    <row r="844" spans="2:2" x14ac:dyDescent="0.25">
      <c r="B844" t="s">
        <v>2555</v>
      </c>
    </row>
    <row r="845" spans="2:2" x14ac:dyDescent="0.25">
      <c r="B845" t="s">
        <v>2549</v>
      </c>
    </row>
    <row r="846" spans="2:2" x14ac:dyDescent="0.25">
      <c r="B846" t="s">
        <v>2554</v>
      </c>
    </row>
    <row r="847" spans="2:2" x14ac:dyDescent="0.25">
      <c r="B847" t="s">
        <v>2296</v>
      </c>
    </row>
    <row r="848" spans="2:2" x14ac:dyDescent="0.25">
      <c r="B848" t="s">
        <v>2338</v>
      </c>
    </row>
    <row r="849" spans="2:2" x14ac:dyDescent="0.25">
      <c r="B849" t="s">
        <v>2550</v>
      </c>
    </row>
    <row r="850" spans="2:2" x14ac:dyDescent="0.25">
      <c r="B850" t="s">
        <v>2291</v>
      </c>
    </row>
    <row r="851" spans="2:2" x14ac:dyDescent="0.25">
      <c r="B851" t="s">
        <v>2282</v>
      </c>
    </row>
    <row r="852" spans="2:2" x14ac:dyDescent="0.25">
      <c r="B852" t="s">
        <v>2300</v>
      </c>
    </row>
    <row r="853" spans="2:2" x14ac:dyDescent="0.25">
      <c r="B853" t="s">
        <v>2307</v>
      </c>
    </row>
    <row r="854" spans="2:2" x14ac:dyDescent="0.25">
      <c r="B854" t="s">
        <v>2560</v>
      </c>
    </row>
    <row r="855" spans="2:2" x14ac:dyDescent="0.25">
      <c r="B855" t="s">
        <v>2296</v>
      </c>
    </row>
    <row r="856" spans="2:2" x14ac:dyDescent="0.25">
      <c r="B856" t="s">
        <v>2287</v>
      </c>
    </row>
    <row r="857" spans="2:2" x14ac:dyDescent="0.25">
      <c r="B857" t="s">
        <v>2550</v>
      </c>
    </row>
    <row r="858" spans="2:2" x14ac:dyDescent="0.25">
      <c r="B858" t="s">
        <v>2291</v>
      </c>
    </row>
    <row r="859" spans="2:2" x14ac:dyDescent="0.25">
      <c r="B859" t="s">
        <v>2282</v>
      </c>
    </row>
    <row r="860" spans="2:2" x14ac:dyDescent="0.25">
      <c r="B860" t="s">
        <v>2561</v>
      </c>
    </row>
    <row r="861" spans="2:2" x14ac:dyDescent="0.25">
      <c r="B861" t="s">
        <v>2549</v>
      </c>
    </row>
    <row r="862" spans="2:2" x14ac:dyDescent="0.25">
      <c r="B862" t="s">
        <v>2560</v>
      </c>
    </row>
    <row r="863" spans="2:2" x14ac:dyDescent="0.25">
      <c r="B863" t="s">
        <v>2296</v>
      </c>
    </row>
    <row r="864" spans="2:2" x14ac:dyDescent="0.25">
      <c r="B864" t="s">
        <v>2341</v>
      </c>
    </row>
    <row r="865" spans="2:2" x14ac:dyDescent="0.25">
      <c r="B865" t="s">
        <v>2550</v>
      </c>
    </row>
    <row r="866" spans="2:2" x14ac:dyDescent="0.25">
      <c r="B866" t="s">
        <v>2291</v>
      </c>
    </row>
    <row r="867" spans="2:2" x14ac:dyDescent="0.25">
      <c r="B867" t="s">
        <v>2282</v>
      </c>
    </row>
    <row r="868" spans="2:2" x14ac:dyDescent="0.25">
      <c r="B868" t="s">
        <v>2573</v>
      </c>
    </row>
    <row r="869" spans="2:2" x14ac:dyDescent="0.25">
      <c r="B869" t="s">
        <v>2307</v>
      </c>
    </row>
    <row r="870" spans="2:2" x14ac:dyDescent="0.25">
      <c r="B870" t="s">
        <v>2308</v>
      </c>
    </row>
    <row r="871" spans="2:2" x14ac:dyDescent="0.25">
      <c r="B871" t="s">
        <v>2296</v>
      </c>
    </row>
    <row r="872" spans="2:2" x14ac:dyDescent="0.25">
      <c r="B872" t="s">
        <v>2338</v>
      </c>
    </row>
    <row r="873" spans="2:2" x14ac:dyDescent="0.25">
      <c r="B873" t="s">
        <v>2550</v>
      </c>
    </row>
    <row r="874" spans="2:2" x14ac:dyDescent="0.25">
      <c r="B874" t="s">
        <v>2291</v>
      </c>
    </row>
    <row r="875" spans="2:2" x14ac:dyDescent="0.25">
      <c r="B875" t="s">
        <v>2282</v>
      </c>
    </row>
    <row r="876" spans="2:2" x14ac:dyDescent="0.25">
      <c r="B876" t="s">
        <v>2574</v>
      </c>
    </row>
    <row r="877" spans="2:2" x14ac:dyDescent="0.25">
      <c r="B877" t="s">
        <v>2549</v>
      </c>
    </row>
    <row r="878" spans="2:2" x14ac:dyDescent="0.25">
      <c r="B878" t="s">
        <v>2558</v>
      </c>
    </row>
    <row r="879" spans="2:2" x14ac:dyDescent="0.25">
      <c r="B879" t="s">
        <v>2309</v>
      </c>
    </row>
    <row r="880" spans="2:2" x14ac:dyDescent="0.25">
      <c r="B880" t="s">
        <v>2341</v>
      </c>
    </row>
    <row r="881" spans="2:2" x14ac:dyDescent="0.25">
      <c r="B881" t="s">
        <v>2550</v>
      </c>
    </row>
    <row r="882" spans="2:2" x14ac:dyDescent="0.25">
      <c r="B882" t="s">
        <v>2291</v>
      </c>
    </row>
    <row r="883" spans="2:2" x14ac:dyDescent="0.25">
      <c r="B883" t="s">
        <v>2282</v>
      </c>
    </row>
    <row r="884" spans="2:2" x14ac:dyDescent="0.25">
      <c r="B884" t="s">
        <v>2575</v>
      </c>
    </row>
    <row r="885" spans="2:2" x14ac:dyDescent="0.25">
      <c r="B885" t="s">
        <v>2549</v>
      </c>
    </row>
    <row r="886" spans="2:2" x14ac:dyDescent="0.25">
      <c r="B886" t="s">
        <v>2581</v>
      </c>
    </row>
    <row r="887" spans="2:2" x14ac:dyDescent="0.25">
      <c r="B887" t="s">
        <v>2296</v>
      </c>
    </row>
    <row r="888" spans="2:2" x14ac:dyDescent="0.25">
      <c r="B888" t="s">
        <v>2338</v>
      </c>
    </row>
    <row r="889" spans="2:2" x14ac:dyDescent="0.25">
      <c r="B889" t="s">
        <v>2550</v>
      </c>
    </row>
    <row r="890" spans="2:2" x14ac:dyDescent="0.25">
      <c r="B890" t="s">
        <v>2291</v>
      </c>
    </row>
    <row r="891" spans="2:2" x14ac:dyDescent="0.25">
      <c r="B891" t="s">
        <v>2282</v>
      </c>
    </row>
    <row r="892" spans="2:2" x14ac:dyDescent="0.25">
      <c r="B892" t="s">
        <v>2553</v>
      </c>
    </row>
    <row r="893" spans="2:2" x14ac:dyDescent="0.25">
      <c r="B893" t="s">
        <v>2549</v>
      </c>
    </row>
    <row r="894" spans="2:2" x14ac:dyDescent="0.25">
      <c r="B894" t="s">
        <v>2285</v>
      </c>
    </row>
    <row r="895" spans="2:2" x14ac:dyDescent="0.25">
      <c r="B895" t="s">
        <v>2296</v>
      </c>
    </row>
    <row r="896" spans="2:2" x14ac:dyDescent="0.25">
      <c r="B896" t="s">
        <v>2338</v>
      </c>
    </row>
    <row r="897" spans="2:2" x14ac:dyDescent="0.25">
      <c r="B897" t="s">
        <v>2550</v>
      </c>
    </row>
    <row r="898" spans="2:2" x14ac:dyDescent="0.25">
      <c r="B898" t="s">
        <v>2291</v>
      </c>
    </row>
    <row r="899" spans="2:2" x14ac:dyDescent="0.25">
      <c r="B899" t="s">
        <v>2282</v>
      </c>
    </row>
    <row r="900" spans="2:2" x14ac:dyDescent="0.25">
      <c r="B900" t="s">
        <v>2304</v>
      </c>
    </row>
    <row r="901" spans="2:2" x14ac:dyDescent="0.25">
      <c r="B901" t="s">
        <v>2315</v>
      </c>
    </row>
    <row r="902" spans="2:2" x14ac:dyDescent="0.25">
      <c r="B902" t="s">
        <v>2560</v>
      </c>
    </row>
    <row r="903" spans="2:2" x14ac:dyDescent="0.25">
      <c r="B903" t="s">
        <v>2296</v>
      </c>
    </row>
    <row r="904" spans="2:2" x14ac:dyDescent="0.25">
      <c r="B904" t="s">
        <v>2338</v>
      </c>
    </row>
    <row r="905" spans="2:2" x14ac:dyDescent="0.25">
      <c r="B905" t="s">
        <v>2550</v>
      </c>
    </row>
    <row r="906" spans="2:2" x14ac:dyDescent="0.25">
      <c r="B906" t="s">
        <v>2291</v>
      </c>
    </row>
    <row r="907" spans="2:2" x14ac:dyDescent="0.25">
      <c r="B907" t="s">
        <v>2282</v>
      </c>
    </row>
    <row r="908" spans="2:2" x14ac:dyDescent="0.25">
      <c r="B908" t="s">
        <v>2300</v>
      </c>
    </row>
    <row r="909" spans="2:2" x14ac:dyDescent="0.25">
      <c r="B909" t="s">
        <v>2315</v>
      </c>
    </row>
    <row r="910" spans="2:2" x14ac:dyDescent="0.25">
      <c r="B910" t="s">
        <v>2566</v>
      </c>
    </row>
    <row r="911" spans="2:2" x14ac:dyDescent="0.25">
      <c r="B911" t="s">
        <v>2309</v>
      </c>
    </row>
    <row r="912" spans="2:2" x14ac:dyDescent="0.25">
      <c r="B912" t="s">
        <v>2338</v>
      </c>
    </row>
    <row r="913" spans="2:2" x14ac:dyDescent="0.25">
      <c r="B913" t="s">
        <v>2298</v>
      </c>
    </row>
    <row r="914" spans="2:2" x14ac:dyDescent="0.25">
      <c r="B914" t="s">
        <v>2291</v>
      </c>
    </row>
    <row r="915" spans="2:2" x14ac:dyDescent="0.25">
      <c r="B915" t="s">
        <v>2282</v>
      </c>
    </row>
    <row r="916" spans="2:2" x14ac:dyDescent="0.25">
      <c r="B916" t="s">
        <v>2568</v>
      </c>
    </row>
    <row r="917" spans="2:2" x14ac:dyDescent="0.25">
      <c r="B917" t="s">
        <v>2307</v>
      </c>
    </row>
    <row r="918" spans="2:2" x14ac:dyDescent="0.25">
      <c r="B918" t="s">
        <v>2578</v>
      </c>
    </row>
    <row r="919" spans="2:2" x14ac:dyDescent="0.25">
      <c r="B919" t="s">
        <v>2296</v>
      </c>
    </row>
    <row r="920" spans="2:2" x14ac:dyDescent="0.25">
      <c r="B920" t="s">
        <v>2287</v>
      </c>
    </row>
    <row r="921" spans="2:2" x14ac:dyDescent="0.25">
      <c r="B921" t="s">
        <v>2550</v>
      </c>
    </row>
    <row r="922" spans="2:2" x14ac:dyDescent="0.25">
      <c r="B922" t="s">
        <v>2291</v>
      </c>
    </row>
    <row r="923" spans="2:2" x14ac:dyDescent="0.25">
      <c r="B923" t="s">
        <v>2282</v>
      </c>
    </row>
    <row r="924" spans="2:2" x14ac:dyDescent="0.25">
      <c r="B924" t="s">
        <v>2559</v>
      </c>
    </row>
    <row r="925" spans="2:2" x14ac:dyDescent="0.25">
      <c r="B925" t="s">
        <v>2549</v>
      </c>
    </row>
    <row r="926" spans="2:2" x14ac:dyDescent="0.25">
      <c r="B926" t="s">
        <v>2581</v>
      </c>
    </row>
    <row r="927" spans="2:2" x14ac:dyDescent="0.25">
      <c r="B927" t="s">
        <v>2296</v>
      </c>
    </row>
    <row r="928" spans="2:2" x14ac:dyDescent="0.25">
      <c r="B928" t="s">
        <v>2338</v>
      </c>
    </row>
    <row r="929" spans="2:2" x14ac:dyDescent="0.25">
      <c r="B929" t="s">
        <v>2550</v>
      </c>
    </row>
    <row r="930" spans="2:2" x14ac:dyDescent="0.25">
      <c r="B930" t="s">
        <v>2291</v>
      </c>
    </row>
    <row r="931" spans="2:2" x14ac:dyDescent="0.25">
      <c r="B931" t="s">
        <v>2282</v>
      </c>
    </row>
    <row r="932" spans="2:2" x14ac:dyDescent="0.25">
      <c r="B932" t="s">
        <v>2559</v>
      </c>
    </row>
    <row r="933" spans="2:2" x14ac:dyDescent="0.25">
      <c r="B933" t="s">
        <v>2549</v>
      </c>
    </row>
    <row r="934" spans="2:2" x14ac:dyDescent="0.25">
      <c r="B934" t="s">
        <v>2308</v>
      </c>
    </row>
    <row r="935" spans="2:2" x14ac:dyDescent="0.25">
      <c r="B935" t="s">
        <v>2309</v>
      </c>
    </row>
    <row r="936" spans="2:2" x14ac:dyDescent="0.25">
      <c r="B936" t="s">
        <v>2338</v>
      </c>
    </row>
    <row r="937" spans="2:2" x14ac:dyDescent="0.25">
      <c r="B937" t="s">
        <v>2298</v>
      </c>
    </row>
    <row r="938" spans="2:2" x14ac:dyDescent="0.25">
      <c r="B938" t="s">
        <v>2291</v>
      </c>
    </row>
    <row r="939" spans="2:2" x14ac:dyDescent="0.25">
      <c r="B939" t="s">
        <v>2282</v>
      </c>
    </row>
    <row r="940" spans="2:2" x14ac:dyDescent="0.25">
      <c r="B940" t="s">
        <v>2576</v>
      </c>
    </row>
    <row r="941" spans="2:2" x14ac:dyDescent="0.25">
      <c r="B941" t="s">
        <v>2549</v>
      </c>
    </row>
    <row r="942" spans="2:2" x14ac:dyDescent="0.25">
      <c r="B942" t="s">
        <v>2558</v>
      </c>
    </row>
    <row r="943" spans="2:2" x14ac:dyDescent="0.25">
      <c r="B943" t="s">
        <v>2309</v>
      </c>
    </row>
    <row r="944" spans="2:2" x14ac:dyDescent="0.25">
      <c r="B944" t="s">
        <v>2341</v>
      </c>
    </row>
    <row r="945" spans="2:2" x14ac:dyDescent="0.25">
      <c r="B945" t="s">
        <v>2298</v>
      </c>
    </row>
    <row r="946" spans="2:2" x14ac:dyDescent="0.25">
      <c r="B946" t="s">
        <v>2291</v>
      </c>
    </row>
    <row r="947" spans="2:2" x14ac:dyDescent="0.25">
      <c r="B947" t="s">
        <v>2282</v>
      </c>
    </row>
    <row r="948" spans="2:2" x14ac:dyDescent="0.25">
      <c r="B948" t="s">
        <v>2557</v>
      </c>
    </row>
    <row r="949" spans="2:2" x14ac:dyDescent="0.25">
      <c r="B949" t="s">
        <v>2549</v>
      </c>
    </row>
    <row r="950" spans="2:2" x14ac:dyDescent="0.25">
      <c r="B950" t="s">
        <v>2567</v>
      </c>
    </row>
    <row r="951" spans="2:2" x14ac:dyDescent="0.25">
      <c r="B951" t="s">
        <v>2309</v>
      </c>
    </row>
    <row r="952" spans="2:2" x14ac:dyDescent="0.25">
      <c r="B952" t="s">
        <v>2341</v>
      </c>
    </row>
    <row r="953" spans="2:2" x14ac:dyDescent="0.25">
      <c r="B953" t="s">
        <v>2298</v>
      </c>
    </row>
    <row r="954" spans="2:2" x14ac:dyDescent="0.25">
      <c r="B954" t="s">
        <v>2291</v>
      </c>
    </row>
    <row r="955" spans="2:2" x14ac:dyDescent="0.25">
      <c r="B955" t="s">
        <v>2282</v>
      </c>
    </row>
    <row r="956" spans="2:2" x14ac:dyDescent="0.25">
      <c r="B956" t="s">
        <v>2568</v>
      </c>
    </row>
    <row r="957" spans="2:2" x14ac:dyDescent="0.25">
      <c r="B957" t="s">
        <v>2307</v>
      </c>
    </row>
    <row r="958" spans="2:2" x14ac:dyDescent="0.25">
      <c r="B958" t="s">
        <v>2572</v>
      </c>
    </row>
    <row r="959" spans="2:2" x14ac:dyDescent="0.25">
      <c r="B959" t="s">
        <v>2296</v>
      </c>
    </row>
    <row r="960" spans="2:2" x14ac:dyDescent="0.25">
      <c r="B960" t="s">
        <v>2338</v>
      </c>
    </row>
    <row r="961" spans="2:2" x14ac:dyDescent="0.25">
      <c r="B961" t="s">
        <v>2550</v>
      </c>
    </row>
    <row r="962" spans="2:2" x14ac:dyDescent="0.25">
      <c r="B962" t="s">
        <v>2291</v>
      </c>
    </row>
    <row r="963" spans="2:2" x14ac:dyDescent="0.25">
      <c r="B963" t="s">
        <v>2282</v>
      </c>
    </row>
    <row r="964" spans="2:2" x14ac:dyDescent="0.25">
      <c r="B964" t="s">
        <v>2580</v>
      </c>
    </row>
    <row r="965" spans="2:2" x14ac:dyDescent="0.25">
      <c r="B965" t="s">
        <v>2549</v>
      </c>
    </row>
    <row r="966" spans="2:2" x14ac:dyDescent="0.25">
      <c r="B966" t="s">
        <v>2581</v>
      </c>
    </row>
    <row r="967" spans="2:2" x14ac:dyDescent="0.25">
      <c r="B967" t="s">
        <v>2309</v>
      </c>
    </row>
    <row r="968" spans="2:2" x14ac:dyDescent="0.25">
      <c r="B968" t="s">
        <v>2338</v>
      </c>
    </row>
    <row r="969" spans="2:2" x14ac:dyDescent="0.25">
      <c r="B969" t="s">
        <v>2550</v>
      </c>
    </row>
    <row r="970" spans="2:2" x14ac:dyDescent="0.25">
      <c r="B970" t="s">
        <v>2291</v>
      </c>
    </row>
    <row r="971" spans="2:2" x14ac:dyDescent="0.25">
      <c r="B971" t="s">
        <v>2282</v>
      </c>
    </row>
    <row r="972" spans="2:2" x14ac:dyDescent="0.25">
      <c r="B972" t="s">
        <v>2579</v>
      </c>
    </row>
    <row r="973" spans="2:2" x14ac:dyDescent="0.25">
      <c r="B973" t="s">
        <v>2549</v>
      </c>
    </row>
    <row r="974" spans="2:2" x14ac:dyDescent="0.25">
      <c r="B974" t="s">
        <v>2285</v>
      </c>
    </row>
    <row r="975" spans="2:2" x14ac:dyDescent="0.25">
      <c r="B975" t="s">
        <v>2296</v>
      </c>
    </row>
    <row r="976" spans="2:2" x14ac:dyDescent="0.25">
      <c r="B976" t="s">
        <v>2338</v>
      </c>
    </row>
    <row r="977" spans="2:2" x14ac:dyDescent="0.25">
      <c r="B977" t="s">
        <v>2550</v>
      </c>
    </row>
    <row r="978" spans="2:2" x14ac:dyDescent="0.25">
      <c r="B978" t="s">
        <v>2291</v>
      </c>
    </row>
    <row r="979" spans="2:2" x14ac:dyDescent="0.25">
      <c r="B979" t="s">
        <v>2282</v>
      </c>
    </row>
    <row r="980" spans="2:2" x14ac:dyDescent="0.25">
      <c r="B980" t="s">
        <v>2573</v>
      </c>
    </row>
    <row r="981" spans="2:2" x14ac:dyDescent="0.25">
      <c r="B981" t="s">
        <v>2549</v>
      </c>
    </row>
    <row r="982" spans="2:2" x14ac:dyDescent="0.25">
      <c r="B982" t="s">
        <v>2329</v>
      </c>
    </row>
    <row r="983" spans="2:2" x14ac:dyDescent="0.25">
      <c r="B983" t="s">
        <v>2296</v>
      </c>
    </row>
    <row r="984" spans="2:2" x14ac:dyDescent="0.25">
      <c r="B984" t="s">
        <v>2338</v>
      </c>
    </row>
    <row r="985" spans="2:2" x14ac:dyDescent="0.25">
      <c r="B985" t="s">
        <v>2298</v>
      </c>
    </row>
    <row r="986" spans="2:2" x14ac:dyDescent="0.25">
      <c r="B986" t="s">
        <v>2291</v>
      </c>
    </row>
    <row r="987" spans="2:2" x14ac:dyDescent="0.25">
      <c r="B987" t="s">
        <v>2282</v>
      </c>
    </row>
    <row r="988" spans="2:2" x14ac:dyDescent="0.25">
      <c r="B988" t="s">
        <v>2300</v>
      </c>
    </row>
    <row r="989" spans="2:2" x14ac:dyDescent="0.25">
      <c r="B989" t="s">
        <v>2307</v>
      </c>
    </row>
    <row r="990" spans="2:2" x14ac:dyDescent="0.25">
      <c r="B990" t="s">
        <v>2569</v>
      </c>
    </row>
    <row r="991" spans="2:2" x14ac:dyDescent="0.25">
      <c r="B991" t="s">
        <v>2309</v>
      </c>
    </row>
    <row r="992" spans="2:2" x14ac:dyDescent="0.25">
      <c r="B992" t="s">
        <v>2338</v>
      </c>
    </row>
    <row r="993" spans="2:2" x14ac:dyDescent="0.25">
      <c r="B993" t="s">
        <v>2550</v>
      </c>
    </row>
    <row r="994" spans="2:2" x14ac:dyDescent="0.25">
      <c r="B994" t="s">
        <v>2291</v>
      </c>
    </row>
    <row r="995" spans="2:2" x14ac:dyDescent="0.25">
      <c r="B995" t="s">
        <v>2282</v>
      </c>
    </row>
    <row r="996" spans="2:2" x14ac:dyDescent="0.25">
      <c r="B996" t="s">
        <v>2563</v>
      </c>
    </row>
    <row r="997" spans="2:2" x14ac:dyDescent="0.25">
      <c r="B997" t="s">
        <v>2549</v>
      </c>
    </row>
    <row r="998" spans="2:2" x14ac:dyDescent="0.25">
      <c r="B998" t="s">
        <v>2578</v>
      </c>
    </row>
    <row r="999" spans="2:2" x14ac:dyDescent="0.25">
      <c r="B999" t="s">
        <v>2296</v>
      </c>
    </row>
    <row r="1000" spans="2:2" x14ac:dyDescent="0.25">
      <c r="B1000" t="s">
        <v>2338</v>
      </c>
    </row>
    <row r="1001" spans="2:2" x14ac:dyDescent="0.25">
      <c r="B1001" t="s">
        <v>2550</v>
      </c>
    </row>
    <row r="1002" spans="2:2" x14ac:dyDescent="0.25">
      <c r="B1002" t="s">
        <v>2291</v>
      </c>
    </row>
    <row r="1003" spans="2:2" x14ac:dyDescent="0.25">
      <c r="B1003" t="s">
        <v>2282</v>
      </c>
    </row>
    <row r="1004" spans="2:2" x14ac:dyDescent="0.25">
      <c r="B1004" t="s">
        <v>2577</v>
      </c>
    </row>
    <row r="1005" spans="2:2" x14ac:dyDescent="0.25">
      <c r="B1005" t="s">
        <v>2549</v>
      </c>
    </row>
    <row r="1006" spans="2:2" x14ac:dyDescent="0.25">
      <c r="B1006" t="s">
        <v>2562</v>
      </c>
    </row>
    <row r="1007" spans="2:2" x14ac:dyDescent="0.25">
      <c r="B1007" t="s">
        <v>2296</v>
      </c>
    </row>
    <row r="1008" spans="2:2" x14ac:dyDescent="0.25">
      <c r="B1008" t="s">
        <v>2341</v>
      </c>
    </row>
    <row r="1009" spans="2:2" x14ac:dyDescent="0.25">
      <c r="B1009" t="s">
        <v>2298</v>
      </c>
    </row>
    <row r="1010" spans="2:2" x14ac:dyDescent="0.25">
      <c r="B1010" t="s">
        <v>2291</v>
      </c>
    </row>
    <row r="1011" spans="2:2" x14ac:dyDescent="0.25">
      <c r="B1011" t="s">
        <v>2282</v>
      </c>
    </row>
    <row r="1012" spans="2:2" x14ac:dyDescent="0.25">
      <c r="B1012" t="s">
        <v>2283</v>
      </c>
    </row>
    <row r="1013" spans="2:2" x14ac:dyDescent="0.25">
      <c r="B1013" t="s">
        <v>2549</v>
      </c>
    </row>
    <row r="1014" spans="2:2" x14ac:dyDescent="0.25">
      <c r="B1014" t="s">
        <v>2316</v>
      </c>
    </row>
    <row r="1015" spans="2:2" x14ac:dyDescent="0.25">
      <c r="B1015" t="s">
        <v>2309</v>
      </c>
    </row>
    <row r="1016" spans="2:2" x14ac:dyDescent="0.25">
      <c r="B1016" t="s">
        <v>2287</v>
      </c>
    </row>
    <row r="1017" spans="2:2" x14ac:dyDescent="0.25">
      <c r="B1017" t="s">
        <v>2298</v>
      </c>
    </row>
    <row r="1018" spans="2:2" x14ac:dyDescent="0.25">
      <c r="B1018" t="s">
        <v>2291</v>
      </c>
    </row>
    <row r="1019" spans="2:2" x14ac:dyDescent="0.25">
      <c r="B1019" t="s">
        <v>2282</v>
      </c>
    </row>
    <row r="1020" spans="2:2" x14ac:dyDescent="0.25">
      <c r="B1020" t="s">
        <v>2568</v>
      </c>
    </row>
    <row r="1021" spans="2:2" x14ac:dyDescent="0.25">
      <c r="B1021" t="s">
        <v>2549</v>
      </c>
    </row>
    <row r="1022" spans="2:2" x14ac:dyDescent="0.25">
      <c r="B1022" t="s">
        <v>2560</v>
      </c>
    </row>
    <row r="1023" spans="2:2" x14ac:dyDescent="0.25">
      <c r="B1023" t="s">
        <v>2296</v>
      </c>
    </row>
    <row r="1024" spans="2:2" x14ac:dyDescent="0.25">
      <c r="B1024" t="s">
        <v>2341</v>
      </c>
    </row>
    <row r="1025" spans="2:2" x14ac:dyDescent="0.25">
      <c r="B1025" t="s">
        <v>2298</v>
      </c>
    </row>
    <row r="1026" spans="2:2" x14ac:dyDescent="0.25">
      <c r="B1026" t="s">
        <v>2291</v>
      </c>
    </row>
    <row r="1027" spans="2:2" x14ac:dyDescent="0.25">
      <c r="B1027" t="s">
        <v>2282</v>
      </c>
    </row>
    <row r="1028" spans="2:2" x14ac:dyDescent="0.25">
      <c r="B1028" t="s">
        <v>2580</v>
      </c>
    </row>
    <row r="1029" spans="2:2" x14ac:dyDescent="0.25">
      <c r="B1029" t="s">
        <v>2549</v>
      </c>
    </row>
    <row r="1030" spans="2:2" x14ac:dyDescent="0.25">
      <c r="B1030" t="s">
        <v>2285</v>
      </c>
    </row>
    <row r="1031" spans="2:2" x14ac:dyDescent="0.25">
      <c r="B1031" t="s">
        <v>2296</v>
      </c>
    </row>
    <row r="1032" spans="2:2" x14ac:dyDescent="0.25">
      <c r="B1032" t="s">
        <v>2338</v>
      </c>
    </row>
    <row r="1033" spans="2:2" x14ac:dyDescent="0.25">
      <c r="B1033" t="s">
        <v>2550</v>
      </c>
    </row>
    <row r="1034" spans="2:2" x14ac:dyDescent="0.25">
      <c r="B1034" t="s">
        <v>2291</v>
      </c>
    </row>
    <row r="1035" spans="2:2" x14ac:dyDescent="0.25">
      <c r="B1035" t="s">
        <v>2282</v>
      </c>
    </row>
    <row r="1036" spans="2:2" x14ac:dyDescent="0.25">
      <c r="B1036" t="s">
        <v>2553</v>
      </c>
    </row>
    <row r="1037" spans="2:2" x14ac:dyDescent="0.25">
      <c r="B1037" t="s">
        <v>2549</v>
      </c>
    </row>
    <row r="1038" spans="2:2" x14ac:dyDescent="0.25">
      <c r="B1038" t="s">
        <v>2566</v>
      </c>
    </row>
    <row r="1039" spans="2:2" x14ac:dyDescent="0.25">
      <c r="B1039" t="s">
        <v>2309</v>
      </c>
    </row>
    <row r="1040" spans="2:2" x14ac:dyDescent="0.25">
      <c r="B1040" t="s">
        <v>2338</v>
      </c>
    </row>
    <row r="1041" spans="2:2" x14ac:dyDescent="0.25">
      <c r="B1041" t="s">
        <v>2298</v>
      </c>
    </row>
    <row r="1042" spans="2:2" x14ac:dyDescent="0.25">
      <c r="B1042" t="s">
        <v>2291</v>
      </c>
    </row>
    <row r="1043" spans="2:2" x14ac:dyDescent="0.25">
      <c r="B1043" t="s">
        <v>2282</v>
      </c>
    </row>
    <row r="1044" spans="2:2" x14ac:dyDescent="0.25">
      <c r="B1044" t="s">
        <v>2548</v>
      </c>
    </row>
    <row r="1045" spans="2:2" x14ac:dyDescent="0.25">
      <c r="B1045" t="s">
        <v>2549</v>
      </c>
    </row>
    <row r="1046" spans="2:2" x14ac:dyDescent="0.25">
      <c r="B1046" t="s">
        <v>2337</v>
      </c>
    </row>
    <row r="1047" spans="2:2" x14ac:dyDescent="0.25">
      <c r="B1047" t="s">
        <v>2296</v>
      </c>
    </row>
    <row r="1048" spans="2:2" x14ac:dyDescent="0.25">
      <c r="B1048" t="s">
        <v>2338</v>
      </c>
    </row>
    <row r="1049" spans="2:2" x14ac:dyDescent="0.25">
      <c r="B1049" t="s">
        <v>2550</v>
      </c>
    </row>
    <row r="1050" spans="2:2" x14ac:dyDescent="0.25">
      <c r="B1050" t="s">
        <v>2291</v>
      </c>
    </row>
    <row r="1051" spans="2:2" x14ac:dyDescent="0.25">
      <c r="B1051" t="s">
        <v>2282</v>
      </c>
    </row>
    <row r="1052" spans="2:2" x14ac:dyDescent="0.25">
      <c r="B1052" t="s">
        <v>2555</v>
      </c>
    </row>
    <row r="1053" spans="2:2" x14ac:dyDescent="0.25">
      <c r="B1053" t="s">
        <v>2549</v>
      </c>
    </row>
    <row r="1054" spans="2:2" x14ac:dyDescent="0.25">
      <c r="B1054" t="s">
        <v>2329</v>
      </c>
    </row>
    <row r="1055" spans="2:2" x14ac:dyDescent="0.25">
      <c r="B1055" t="s">
        <v>2309</v>
      </c>
    </row>
    <row r="1056" spans="2:2" x14ac:dyDescent="0.25">
      <c r="B1056" t="s">
        <v>2338</v>
      </c>
    </row>
    <row r="1057" spans="2:2" x14ac:dyDescent="0.25">
      <c r="B1057" t="s">
        <v>2298</v>
      </c>
    </row>
    <row r="1058" spans="2:2" x14ac:dyDescent="0.25">
      <c r="B1058" t="s">
        <v>2291</v>
      </c>
    </row>
    <row r="1059" spans="2:2" x14ac:dyDescent="0.25">
      <c r="B1059" t="s">
        <v>2282</v>
      </c>
    </row>
    <row r="1060" spans="2:2" x14ac:dyDescent="0.25">
      <c r="B1060" t="s">
        <v>2555</v>
      </c>
    </row>
    <row r="1061" spans="2:2" x14ac:dyDescent="0.25">
      <c r="B1061" t="s">
        <v>2549</v>
      </c>
    </row>
    <row r="1062" spans="2:2" x14ac:dyDescent="0.25">
      <c r="B1062" t="s">
        <v>2581</v>
      </c>
    </row>
    <row r="1063" spans="2:2" x14ac:dyDescent="0.25">
      <c r="B1063" t="s">
        <v>2296</v>
      </c>
    </row>
    <row r="1064" spans="2:2" x14ac:dyDescent="0.25">
      <c r="B1064" t="s">
        <v>2338</v>
      </c>
    </row>
    <row r="1065" spans="2:2" x14ac:dyDescent="0.25">
      <c r="B1065" t="s">
        <v>2550</v>
      </c>
    </row>
    <row r="1066" spans="2:2" x14ac:dyDescent="0.25">
      <c r="B1066" t="s">
        <v>2291</v>
      </c>
    </row>
    <row r="1067" spans="2:2" x14ac:dyDescent="0.25">
      <c r="B1067" t="s">
        <v>2282</v>
      </c>
    </row>
    <row r="1068" spans="2:2" x14ac:dyDescent="0.25">
      <c r="B1068" t="s">
        <v>2551</v>
      </c>
    </row>
    <row r="1069" spans="2:2" x14ac:dyDescent="0.25">
      <c r="B1069" t="s">
        <v>2549</v>
      </c>
    </row>
    <row r="1070" spans="2:2" x14ac:dyDescent="0.25">
      <c r="B1070" t="s">
        <v>2570</v>
      </c>
    </row>
    <row r="1071" spans="2:2" x14ac:dyDescent="0.25">
      <c r="B1071" t="s">
        <v>2296</v>
      </c>
    </row>
    <row r="1072" spans="2:2" x14ac:dyDescent="0.25">
      <c r="B1072" t="s">
        <v>2338</v>
      </c>
    </row>
    <row r="1073" spans="2:2" x14ac:dyDescent="0.25">
      <c r="B1073" t="s">
        <v>2298</v>
      </c>
    </row>
    <row r="1074" spans="2:2" x14ac:dyDescent="0.25">
      <c r="B1074" t="s">
        <v>2291</v>
      </c>
    </row>
    <row r="1075" spans="2:2" x14ac:dyDescent="0.25">
      <c r="B1075" t="s">
        <v>2282</v>
      </c>
    </row>
    <row r="1076" spans="2:2" x14ac:dyDescent="0.25">
      <c r="B1076" t="s">
        <v>2548</v>
      </c>
    </row>
    <row r="1077" spans="2:2" x14ac:dyDescent="0.25">
      <c r="B1077" t="s">
        <v>2549</v>
      </c>
    </row>
    <row r="1078" spans="2:2" x14ac:dyDescent="0.25">
      <c r="B1078" t="s">
        <v>2572</v>
      </c>
    </row>
    <row r="1079" spans="2:2" x14ac:dyDescent="0.25">
      <c r="B1079" t="s">
        <v>2296</v>
      </c>
    </row>
    <row r="1080" spans="2:2" x14ac:dyDescent="0.25">
      <c r="B1080" t="s">
        <v>2338</v>
      </c>
    </row>
    <row r="1081" spans="2:2" x14ac:dyDescent="0.25">
      <c r="B1081" t="s">
        <v>2550</v>
      </c>
    </row>
    <row r="1082" spans="2:2" x14ac:dyDescent="0.25">
      <c r="B1082" t="s">
        <v>2291</v>
      </c>
    </row>
    <row r="1083" spans="2:2" x14ac:dyDescent="0.25">
      <c r="B1083" t="s">
        <v>2282</v>
      </c>
    </row>
    <row r="1084" spans="2:2" x14ac:dyDescent="0.25">
      <c r="B1084" t="s">
        <v>2571</v>
      </c>
    </row>
    <row r="1085" spans="2:2" x14ac:dyDescent="0.25">
      <c r="B1085" t="s">
        <v>2549</v>
      </c>
    </row>
    <row r="1086" spans="2:2" x14ac:dyDescent="0.25">
      <c r="B1086" t="s">
        <v>2337</v>
      </c>
    </row>
    <row r="1087" spans="2:2" x14ac:dyDescent="0.25">
      <c r="B1087" t="s">
        <v>2296</v>
      </c>
    </row>
    <row r="1088" spans="2:2" x14ac:dyDescent="0.25">
      <c r="B1088" t="s">
        <v>2338</v>
      </c>
    </row>
    <row r="1089" spans="2:2" x14ac:dyDescent="0.25">
      <c r="B1089" t="s">
        <v>2550</v>
      </c>
    </row>
    <row r="1090" spans="2:2" x14ac:dyDescent="0.25">
      <c r="B1090" t="s">
        <v>2291</v>
      </c>
    </row>
    <row r="1091" spans="2:2" x14ac:dyDescent="0.25">
      <c r="B1091" t="s">
        <v>2282</v>
      </c>
    </row>
    <row r="1092" spans="2:2" x14ac:dyDescent="0.25">
      <c r="B1092" t="s">
        <v>2573</v>
      </c>
    </row>
    <row r="1093" spans="2:2" x14ac:dyDescent="0.25">
      <c r="B1093" t="s">
        <v>2549</v>
      </c>
    </row>
    <row r="1094" spans="2:2" x14ac:dyDescent="0.25">
      <c r="B1094" t="s">
        <v>2581</v>
      </c>
    </row>
    <row r="1095" spans="2:2" x14ac:dyDescent="0.25">
      <c r="B1095" t="s">
        <v>2296</v>
      </c>
    </row>
    <row r="1096" spans="2:2" x14ac:dyDescent="0.25">
      <c r="B1096" t="s">
        <v>2338</v>
      </c>
    </row>
    <row r="1097" spans="2:2" x14ac:dyDescent="0.25">
      <c r="B1097" t="s">
        <v>2550</v>
      </c>
    </row>
    <row r="1098" spans="2:2" x14ac:dyDescent="0.25">
      <c r="B1098" t="s">
        <v>2291</v>
      </c>
    </row>
    <row r="1099" spans="2:2" x14ac:dyDescent="0.25">
      <c r="B1099" t="s">
        <v>2282</v>
      </c>
    </row>
    <row r="1100" spans="2:2" x14ac:dyDescent="0.25">
      <c r="B1100" t="s">
        <v>2553</v>
      </c>
    </row>
    <row r="1101" spans="2:2" x14ac:dyDescent="0.25">
      <c r="B1101" t="s">
        <v>2549</v>
      </c>
    </row>
    <row r="1102" spans="2:2" x14ac:dyDescent="0.25">
      <c r="B1102" t="s">
        <v>2570</v>
      </c>
    </row>
    <row r="1103" spans="2:2" x14ac:dyDescent="0.25">
      <c r="B1103" t="s">
        <v>2309</v>
      </c>
    </row>
    <row r="1104" spans="2:2" x14ac:dyDescent="0.25">
      <c r="B1104" t="s">
        <v>2338</v>
      </c>
    </row>
    <row r="1105" spans="2:2" x14ac:dyDescent="0.25">
      <c r="B1105" t="s">
        <v>2298</v>
      </c>
    </row>
    <row r="1106" spans="2:2" x14ac:dyDescent="0.25">
      <c r="B1106" t="s">
        <v>2291</v>
      </c>
    </row>
    <row r="1107" spans="2:2" x14ac:dyDescent="0.25">
      <c r="B1107" t="s">
        <v>2282</v>
      </c>
    </row>
    <row r="1108" spans="2:2" x14ac:dyDescent="0.25">
      <c r="B1108" t="s">
        <v>2575</v>
      </c>
    </row>
    <row r="1109" spans="2:2" x14ac:dyDescent="0.25">
      <c r="B1109" t="s">
        <v>2549</v>
      </c>
    </row>
    <row r="1110" spans="2:2" x14ac:dyDescent="0.25">
      <c r="B1110" t="s">
        <v>2316</v>
      </c>
    </row>
    <row r="1111" spans="2:2" x14ac:dyDescent="0.25">
      <c r="B1111" t="s">
        <v>2296</v>
      </c>
    </row>
    <row r="1112" spans="2:2" x14ac:dyDescent="0.25">
      <c r="B1112" t="s">
        <v>2338</v>
      </c>
    </row>
    <row r="1113" spans="2:2" x14ac:dyDescent="0.25">
      <c r="B1113" t="s">
        <v>2550</v>
      </c>
    </row>
    <row r="1114" spans="2:2" x14ac:dyDescent="0.25">
      <c r="B1114" t="s">
        <v>2291</v>
      </c>
    </row>
    <row r="1115" spans="2:2" x14ac:dyDescent="0.25">
      <c r="B1115" t="s">
        <v>2282</v>
      </c>
    </row>
    <row r="1116" spans="2:2" x14ac:dyDescent="0.25">
      <c r="B1116" t="s">
        <v>2557</v>
      </c>
    </row>
    <row r="1117" spans="2:2" x14ac:dyDescent="0.25">
      <c r="B1117" t="s">
        <v>2549</v>
      </c>
    </row>
    <row r="1118" spans="2:2" x14ac:dyDescent="0.25">
      <c r="B1118" t="s">
        <v>2578</v>
      </c>
    </row>
    <row r="1119" spans="2:2" x14ac:dyDescent="0.25">
      <c r="B1119" t="s">
        <v>2296</v>
      </c>
    </row>
    <row r="1120" spans="2:2" x14ac:dyDescent="0.25">
      <c r="B1120" t="s">
        <v>2338</v>
      </c>
    </row>
    <row r="1121" spans="2:2" x14ac:dyDescent="0.25">
      <c r="B1121" t="s">
        <v>2550</v>
      </c>
    </row>
    <row r="1122" spans="2:2" x14ac:dyDescent="0.25">
      <c r="B1122" t="s">
        <v>2291</v>
      </c>
    </row>
    <row r="1123" spans="2:2" x14ac:dyDescent="0.25">
      <c r="B1123" t="s">
        <v>2282</v>
      </c>
    </row>
    <row r="1124" spans="2:2" x14ac:dyDescent="0.25">
      <c r="B1124" t="s">
        <v>2304</v>
      </c>
    </row>
    <row r="1125" spans="2:2" x14ac:dyDescent="0.25">
      <c r="B1125" t="s">
        <v>2315</v>
      </c>
    </row>
    <row r="1126" spans="2:2" x14ac:dyDescent="0.25">
      <c r="B1126" t="s">
        <v>2560</v>
      </c>
    </row>
    <row r="1127" spans="2:2" x14ac:dyDescent="0.25">
      <c r="B1127" t="s">
        <v>2309</v>
      </c>
    </row>
    <row r="1128" spans="2:2" x14ac:dyDescent="0.25">
      <c r="B1128" t="s">
        <v>2338</v>
      </c>
    </row>
    <row r="1129" spans="2:2" x14ac:dyDescent="0.25">
      <c r="B1129" t="s">
        <v>2298</v>
      </c>
    </row>
    <row r="1130" spans="2:2" x14ac:dyDescent="0.25">
      <c r="B1130" t="s">
        <v>2291</v>
      </c>
    </row>
    <row r="1131" spans="2:2" x14ac:dyDescent="0.25">
      <c r="B1131" t="s">
        <v>2282</v>
      </c>
    </row>
    <row r="1132" spans="2:2" x14ac:dyDescent="0.25">
      <c r="B1132" t="s">
        <v>2580</v>
      </c>
    </row>
    <row r="1133" spans="2:2" x14ac:dyDescent="0.25">
      <c r="B1133" t="s">
        <v>2549</v>
      </c>
    </row>
    <row r="1134" spans="2:2" x14ac:dyDescent="0.25">
      <c r="B1134" t="s">
        <v>2569</v>
      </c>
    </row>
    <row r="1135" spans="2:2" x14ac:dyDescent="0.25">
      <c r="B1135" t="s">
        <v>2296</v>
      </c>
    </row>
    <row r="1136" spans="2:2" x14ac:dyDescent="0.25">
      <c r="B1136" t="s">
        <v>2338</v>
      </c>
    </row>
    <row r="1137" spans="2:2" x14ac:dyDescent="0.25">
      <c r="B1137" t="s">
        <v>2550</v>
      </c>
    </row>
    <row r="1138" spans="2:2" x14ac:dyDescent="0.25">
      <c r="B1138" t="s">
        <v>2291</v>
      </c>
    </row>
    <row r="1139" spans="2:2" x14ac:dyDescent="0.25">
      <c r="B1139" t="s">
        <v>2282</v>
      </c>
    </row>
    <row r="1140" spans="2:2" x14ac:dyDescent="0.25">
      <c r="B1140" t="s">
        <v>2304</v>
      </c>
    </row>
    <row r="1141" spans="2:2" x14ac:dyDescent="0.25">
      <c r="B1141" t="s">
        <v>2315</v>
      </c>
    </row>
    <row r="1142" spans="2:2" x14ac:dyDescent="0.25">
      <c r="B1142" t="s">
        <v>2564</v>
      </c>
    </row>
    <row r="1143" spans="2:2" x14ac:dyDescent="0.25">
      <c r="B1143" t="s">
        <v>2309</v>
      </c>
    </row>
    <row r="1144" spans="2:2" x14ac:dyDescent="0.25">
      <c r="B1144" t="s">
        <v>2338</v>
      </c>
    </row>
    <row r="1145" spans="2:2" x14ac:dyDescent="0.25">
      <c r="B1145" t="s">
        <v>2298</v>
      </c>
    </row>
    <row r="1146" spans="2:2" x14ac:dyDescent="0.25">
      <c r="B1146" t="s">
        <v>2291</v>
      </c>
    </row>
    <row r="1147" spans="2:2" x14ac:dyDescent="0.25">
      <c r="B1147" t="s">
        <v>2282</v>
      </c>
    </row>
    <row r="1148" spans="2:2" x14ac:dyDescent="0.25">
      <c r="B1148" t="s">
        <v>2559</v>
      </c>
    </row>
    <row r="1149" spans="2:2" x14ac:dyDescent="0.25">
      <c r="B1149" t="s">
        <v>2549</v>
      </c>
    </row>
    <row r="1150" spans="2:2" x14ac:dyDescent="0.25">
      <c r="B1150" t="s">
        <v>2569</v>
      </c>
    </row>
    <row r="1151" spans="2:2" x14ac:dyDescent="0.25">
      <c r="B1151" t="s">
        <v>2296</v>
      </c>
    </row>
    <row r="1152" spans="2:2" x14ac:dyDescent="0.25">
      <c r="B1152" t="s">
        <v>2338</v>
      </c>
    </row>
    <row r="1153" spans="2:2" x14ac:dyDescent="0.25">
      <c r="B1153" t="s">
        <v>2550</v>
      </c>
    </row>
    <row r="1154" spans="2:2" x14ac:dyDescent="0.25">
      <c r="B1154" t="s">
        <v>2291</v>
      </c>
    </row>
    <row r="1155" spans="2:2" x14ac:dyDescent="0.25">
      <c r="B1155" t="s">
        <v>2282</v>
      </c>
    </row>
    <row r="1156" spans="2:2" x14ac:dyDescent="0.25">
      <c r="B1156" t="s">
        <v>2579</v>
      </c>
    </row>
    <row r="1157" spans="2:2" x14ac:dyDescent="0.25">
      <c r="B1157" t="s">
        <v>2549</v>
      </c>
    </row>
    <row r="1158" spans="2:2" x14ac:dyDescent="0.25">
      <c r="B1158" t="s">
        <v>2556</v>
      </c>
    </row>
    <row r="1159" spans="2:2" x14ac:dyDescent="0.25">
      <c r="B1159" t="s">
        <v>2296</v>
      </c>
    </row>
    <row r="1160" spans="2:2" x14ac:dyDescent="0.25">
      <c r="B1160" t="s">
        <v>2338</v>
      </c>
    </row>
    <row r="1161" spans="2:2" x14ac:dyDescent="0.25">
      <c r="B1161" t="s">
        <v>2550</v>
      </c>
    </row>
    <row r="1162" spans="2:2" x14ac:dyDescent="0.25">
      <c r="B1162" t="s">
        <v>2291</v>
      </c>
    </row>
    <row r="1163" spans="2:2" x14ac:dyDescent="0.25">
      <c r="B1163" t="s">
        <v>2282</v>
      </c>
    </row>
    <row r="1164" spans="2:2" x14ac:dyDescent="0.25">
      <c r="B1164" t="s">
        <v>2575</v>
      </c>
    </row>
    <row r="1165" spans="2:2" x14ac:dyDescent="0.25">
      <c r="B1165" t="s">
        <v>2549</v>
      </c>
    </row>
    <row r="1166" spans="2:2" x14ac:dyDescent="0.25">
      <c r="B1166" t="s">
        <v>2569</v>
      </c>
    </row>
    <row r="1167" spans="2:2" x14ac:dyDescent="0.25">
      <c r="B1167" t="s">
        <v>2296</v>
      </c>
    </row>
    <row r="1168" spans="2:2" x14ac:dyDescent="0.25">
      <c r="B1168" t="s">
        <v>2338</v>
      </c>
    </row>
    <row r="1169" spans="2:2" x14ac:dyDescent="0.25">
      <c r="B1169" t="s">
        <v>2550</v>
      </c>
    </row>
    <row r="1170" spans="2:2" x14ac:dyDescent="0.25">
      <c r="B1170" t="s">
        <v>2291</v>
      </c>
    </row>
    <row r="1171" spans="2:2" x14ac:dyDescent="0.25">
      <c r="B1171" t="s">
        <v>2282</v>
      </c>
    </row>
    <row r="1172" spans="2:2" x14ac:dyDescent="0.25">
      <c r="B1172" t="s">
        <v>2548</v>
      </c>
    </row>
    <row r="1173" spans="2:2" x14ac:dyDescent="0.25">
      <c r="B1173" t="s">
        <v>2549</v>
      </c>
    </row>
    <row r="1174" spans="2:2" x14ac:dyDescent="0.25">
      <c r="B1174" t="s">
        <v>2285</v>
      </c>
    </row>
    <row r="1175" spans="2:2" x14ac:dyDescent="0.25">
      <c r="B1175" t="s">
        <v>2296</v>
      </c>
    </row>
    <row r="1176" spans="2:2" x14ac:dyDescent="0.25">
      <c r="B1176" t="s">
        <v>2338</v>
      </c>
    </row>
    <row r="1177" spans="2:2" x14ac:dyDescent="0.25">
      <c r="B1177" t="s">
        <v>2550</v>
      </c>
    </row>
    <row r="1178" spans="2:2" x14ac:dyDescent="0.25">
      <c r="B1178" t="s">
        <v>2291</v>
      </c>
    </row>
    <row r="1179" spans="2:2" x14ac:dyDescent="0.25">
      <c r="B1179" t="s">
        <v>2282</v>
      </c>
    </row>
    <row r="1180" spans="2:2" x14ac:dyDescent="0.25">
      <c r="B1180" t="s">
        <v>2580</v>
      </c>
    </row>
    <row r="1181" spans="2:2" x14ac:dyDescent="0.25">
      <c r="B1181" t="s">
        <v>2315</v>
      </c>
    </row>
    <row r="1182" spans="2:2" x14ac:dyDescent="0.25">
      <c r="B1182" t="s">
        <v>2578</v>
      </c>
    </row>
    <row r="1183" spans="2:2" x14ac:dyDescent="0.25">
      <c r="B1183" t="s">
        <v>2309</v>
      </c>
    </row>
    <row r="1184" spans="2:2" x14ac:dyDescent="0.25">
      <c r="B1184" t="s">
        <v>2338</v>
      </c>
    </row>
    <row r="1185" spans="2:2" x14ac:dyDescent="0.25">
      <c r="B1185" t="s">
        <v>2298</v>
      </c>
    </row>
    <row r="1186" spans="2:2" x14ac:dyDescent="0.25">
      <c r="B1186" t="s">
        <v>2291</v>
      </c>
    </row>
    <row r="1187" spans="2:2" x14ac:dyDescent="0.25">
      <c r="B1187" t="s">
        <v>2282</v>
      </c>
    </row>
    <row r="1188" spans="2:2" x14ac:dyDescent="0.25">
      <c r="B1188" t="s">
        <v>2551</v>
      </c>
    </row>
    <row r="1189" spans="2:2" x14ac:dyDescent="0.25">
      <c r="B1189" t="s">
        <v>2307</v>
      </c>
    </row>
    <row r="1190" spans="2:2" x14ac:dyDescent="0.25">
      <c r="B1190" t="s">
        <v>2554</v>
      </c>
    </row>
    <row r="1191" spans="2:2" x14ac:dyDescent="0.25">
      <c r="B1191" t="s">
        <v>2296</v>
      </c>
    </row>
    <row r="1192" spans="2:2" x14ac:dyDescent="0.25">
      <c r="B1192" t="s">
        <v>2338</v>
      </c>
    </row>
    <row r="1193" spans="2:2" x14ac:dyDescent="0.25">
      <c r="B1193" t="s">
        <v>2298</v>
      </c>
    </row>
    <row r="1194" spans="2:2" x14ac:dyDescent="0.25">
      <c r="B1194" t="s">
        <v>2291</v>
      </c>
    </row>
    <row r="1195" spans="2:2" x14ac:dyDescent="0.25">
      <c r="B1195" t="s">
        <v>2282</v>
      </c>
    </row>
    <row r="1196" spans="2:2" x14ac:dyDescent="0.25">
      <c r="B1196" t="s">
        <v>2561</v>
      </c>
    </row>
    <row r="1197" spans="2:2" x14ac:dyDescent="0.25">
      <c r="B1197" t="s">
        <v>2549</v>
      </c>
    </row>
    <row r="1198" spans="2:2" x14ac:dyDescent="0.25">
      <c r="B1198" t="s">
        <v>2564</v>
      </c>
    </row>
    <row r="1199" spans="2:2" x14ac:dyDescent="0.25">
      <c r="B1199" t="s">
        <v>2296</v>
      </c>
    </row>
    <row r="1200" spans="2:2" x14ac:dyDescent="0.25">
      <c r="B1200" t="s">
        <v>2338</v>
      </c>
    </row>
    <row r="1201" spans="2:2" x14ac:dyDescent="0.25">
      <c r="B1201" t="s">
        <v>2550</v>
      </c>
    </row>
    <row r="1202" spans="2:2" x14ac:dyDescent="0.25">
      <c r="B1202" t="s">
        <v>2291</v>
      </c>
    </row>
    <row r="1203" spans="2:2" x14ac:dyDescent="0.25">
      <c r="B1203" t="s">
        <v>2282</v>
      </c>
    </row>
    <row r="1204" spans="2:2" x14ac:dyDescent="0.25">
      <c r="B1204" t="s">
        <v>2557</v>
      </c>
    </row>
    <row r="1205" spans="2:2" x14ac:dyDescent="0.25">
      <c r="B1205" t="s">
        <v>2549</v>
      </c>
    </row>
    <row r="1206" spans="2:2" x14ac:dyDescent="0.25">
      <c r="B1206" t="s">
        <v>2558</v>
      </c>
    </row>
    <row r="1207" spans="2:2" x14ac:dyDescent="0.25">
      <c r="B1207" t="s">
        <v>2296</v>
      </c>
    </row>
    <row r="1208" spans="2:2" x14ac:dyDescent="0.25">
      <c r="B1208" t="s">
        <v>2338</v>
      </c>
    </row>
    <row r="1209" spans="2:2" x14ac:dyDescent="0.25">
      <c r="B1209" t="s">
        <v>2550</v>
      </c>
    </row>
    <row r="1210" spans="2:2" x14ac:dyDescent="0.25">
      <c r="B1210" t="s">
        <v>2291</v>
      </c>
    </row>
    <row r="1211" spans="2:2" x14ac:dyDescent="0.25">
      <c r="B1211" t="s">
        <v>2282</v>
      </c>
    </row>
    <row r="1212" spans="2:2" x14ac:dyDescent="0.25">
      <c r="B1212" t="s">
        <v>2575</v>
      </c>
    </row>
    <row r="1213" spans="2:2" x14ac:dyDescent="0.25">
      <c r="B1213" t="s">
        <v>2549</v>
      </c>
    </row>
    <row r="1214" spans="2:2" x14ac:dyDescent="0.25">
      <c r="B1214" t="s">
        <v>2562</v>
      </c>
    </row>
    <row r="1215" spans="2:2" x14ac:dyDescent="0.25">
      <c r="B1215" t="s">
        <v>2296</v>
      </c>
    </row>
    <row r="1216" spans="2:2" x14ac:dyDescent="0.25">
      <c r="B1216" t="s">
        <v>2338</v>
      </c>
    </row>
    <row r="1217" spans="2:2" x14ac:dyDescent="0.25">
      <c r="B1217" t="s">
        <v>2550</v>
      </c>
    </row>
    <row r="1218" spans="2:2" x14ac:dyDescent="0.25">
      <c r="B1218" t="s">
        <v>2291</v>
      </c>
    </row>
    <row r="1219" spans="2:2" x14ac:dyDescent="0.25">
      <c r="B1219" t="s">
        <v>2282</v>
      </c>
    </row>
    <row r="1220" spans="2:2" x14ac:dyDescent="0.25">
      <c r="B1220" t="s">
        <v>2575</v>
      </c>
    </row>
    <row r="1221" spans="2:2" x14ac:dyDescent="0.25">
      <c r="B1221" t="s">
        <v>2315</v>
      </c>
    </row>
    <row r="1222" spans="2:2" x14ac:dyDescent="0.25">
      <c r="B1222" t="s">
        <v>2578</v>
      </c>
    </row>
    <row r="1223" spans="2:2" x14ac:dyDescent="0.25">
      <c r="B1223" t="s">
        <v>2309</v>
      </c>
    </row>
    <row r="1224" spans="2:2" x14ac:dyDescent="0.25">
      <c r="B1224" t="s">
        <v>2341</v>
      </c>
    </row>
    <row r="1225" spans="2:2" x14ac:dyDescent="0.25">
      <c r="B1225" t="s">
        <v>2298</v>
      </c>
    </row>
    <row r="1226" spans="2:2" x14ac:dyDescent="0.25">
      <c r="B1226" t="s">
        <v>2291</v>
      </c>
    </row>
    <row r="1227" spans="2:2" x14ac:dyDescent="0.25">
      <c r="B1227" t="s">
        <v>2282</v>
      </c>
    </row>
    <row r="1228" spans="2:2" x14ac:dyDescent="0.25">
      <c r="B1228" t="s">
        <v>2575</v>
      </c>
    </row>
    <row r="1229" spans="2:2" x14ac:dyDescent="0.25">
      <c r="B1229" t="s">
        <v>2549</v>
      </c>
    </row>
    <row r="1230" spans="2:2" x14ac:dyDescent="0.25">
      <c r="B1230" t="s">
        <v>2570</v>
      </c>
    </row>
    <row r="1231" spans="2:2" x14ac:dyDescent="0.25">
      <c r="B1231" t="s">
        <v>2309</v>
      </c>
    </row>
    <row r="1232" spans="2:2" x14ac:dyDescent="0.25">
      <c r="B1232" t="s">
        <v>2338</v>
      </c>
    </row>
    <row r="1233" spans="2:2" x14ac:dyDescent="0.25">
      <c r="B1233" t="s">
        <v>2298</v>
      </c>
    </row>
    <row r="1234" spans="2:2" x14ac:dyDescent="0.25">
      <c r="B1234" t="s">
        <v>2291</v>
      </c>
    </row>
    <row r="1235" spans="2:2" x14ac:dyDescent="0.25">
      <c r="B1235" t="s">
        <v>2282</v>
      </c>
    </row>
    <row r="1236" spans="2:2" x14ac:dyDescent="0.25">
      <c r="B1236" t="s">
        <v>2553</v>
      </c>
    </row>
    <row r="1237" spans="2:2" x14ac:dyDescent="0.25">
      <c r="B1237" t="s">
        <v>2549</v>
      </c>
    </row>
    <row r="1238" spans="2:2" x14ac:dyDescent="0.25">
      <c r="B1238" t="s">
        <v>2567</v>
      </c>
    </row>
    <row r="1239" spans="2:2" x14ac:dyDescent="0.25">
      <c r="B1239" t="s">
        <v>2309</v>
      </c>
    </row>
    <row r="1240" spans="2:2" x14ac:dyDescent="0.25">
      <c r="B1240" t="s">
        <v>2341</v>
      </c>
    </row>
    <row r="1241" spans="2:2" x14ac:dyDescent="0.25">
      <c r="B1241" t="s">
        <v>2298</v>
      </c>
    </row>
    <row r="1242" spans="2:2" x14ac:dyDescent="0.25">
      <c r="B1242" t="s">
        <v>2291</v>
      </c>
    </row>
    <row r="1243" spans="2:2" x14ac:dyDescent="0.25">
      <c r="B1243" t="s">
        <v>2282</v>
      </c>
    </row>
    <row r="1244" spans="2:2" x14ac:dyDescent="0.25">
      <c r="B1244" t="s">
        <v>2574</v>
      </c>
    </row>
    <row r="1245" spans="2:2" x14ac:dyDescent="0.25">
      <c r="B1245" t="s">
        <v>2307</v>
      </c>
    </row>
    <row r="1246" spans="2:2" x14ac:dyDescent="0.25">
      <c r="B1246" t="s">
        <v>2564</v>
      </c>
    </row>
    <row r="1247" spans="2:2" x14ac:dyDescent="0.25">
      <c r="B1247" t="s">
        <v>2309</v>
      </c>
    </row>
    <row r="1248" spans="2:2" x14ac:dyDescent="0.25">
      <c r="B1248" t="s">
        <v>2338</v>
      </c>
    </row>
    <row r="1249" spans="2:2" x14ac:dyDescent="0.25">
      <c r="B1249" t="s">
        <v>2298</v>
      </c>
    </row>
    <row r="1250" spans="2:2" x14ac:dyDescent="0.25">
      <c r="B1250" t="s">
        <v>2291</v>
      </c>
    </row>
    <row r="1251" spans="2:2" x14ac:dyDescent="0.25">
      <c r="B1251" t="s">
        <v>2282</v>
      </c>
    </row>
    <row r="1252" spans="2:2" x14ac:dyDescent="0.25">
      <c r="B1252" t="s">
        <v>2300</v>
      </c>
    </row>
    <row r="1253" spans="2:2" x14ac:dyDescent="0.25">
      <c r="B1253" t="s">
        <v>2315</v>
      </c>
    </row>
    <row r="1254" spans="2:2" x14ac:dyDescent="0.25">
      <c r="B1254" t="s">
        <v>2560</v>
      </c>
    </row>
    <row r="1255" spans="2:2" x14ac:dyDescent="0.25">
      <c r="B1255" t="s">
        <v>2296</v>
      </c>
    </row>
    <row r="1256" spans="2:2" x14ac:dyDescent="0.25">
      <c r="B1256" t="s">
        <v>2338</v>
      </c>
    </row>
    <row r="1257" spans="2:2" x14ac:dyDescent="0.25">
      <c r="B1257" t="s">
        <v>2298</v>
      </c>
    </row>
    <row r="1258" spans="2:2" x14ac:dyDescent="0.25">
      <c r="B1258" t="s">
        <v>2291</v>
      </c>
    </row>
    <row r="1259" spans="2:2" x14ac:dyDescent="0.25">
      <c r="B1259" t="s">
        <v>2282</v>
      </c>
    </row>
    <row r="1260" spans="2:2" x14ac:dyDescent="0.25">
      <c r="B1260" t="s">
        <v>2561</v>
      </c>
    </row>
    <row r="1261" spans="2:2" x14ac:dyDescent="0.25">
      <c r="B1261" t="s">
        <v>2307</v>
      </c>
    </row>
    <row r="1262" spans="2:2" x14ac:dyDescent="0.25">
      <c r="B1262" t="s">
        <v>2570</v>
      </c>
    </row>
    <row r="1263" spans="2:2" x14ac:dyDescent="0.25">
      <c r="B1263" t="s">
        <v>2296</v>
      </c>
    </row>
    <row r="1264" spans="2:2" x14ac:dyDescent="0.25">
      <c r="B1264" t="s">
        <v>2338</v>
      </c>
    </row>
    <row r="1265" spans="2:2" x14ac:dyDescent="0.25">
      <c r="B1265" t="s">
        <v>2550</v>
      </c>
    </row>
    <row r="1266" spans="2:2" x14ac:dyDescent="0.25">
      <c r="B1266" t="s">
        <v>2291</v>
      </c>
    </row>
    <row r="1267" spans="2:2" x14ac:dyDescent="0.25">
      <c r="B1267" t="s">
        <v>2282</v>
      </c>
    </row>
    <row r="1268" spans="2:2" x14ac:dyDescent="0.25">
      <c r="B1268" t="s">
        <v>2553</v>
      </c>
    </row>
    <row r="1269" spans="2:2" x14ac:dyDescent="0.25">
      <c r="B1269" t="s">
        <v>2549</v>
      </c>
    </row>
    <row r="1270" spans="2:2" x14ac:dyDescent="0.25">
      <c r="B1270" t="s">
        <v>2569</v>
      </c>
    </row>
    <row r="1271" spans="2:2" x14ac:dyDescent="0.25">
      <c r="B1271" t="s">
        <v>2296</v>
      </c>
    </row>
    <row r="1272" spans="2:2" x14ac:dyDescent="0.25">
      <c r="B1272" t="s">
        <v>2338</v>
      </c>
    </row>
    <row r="1273" spans="2:2" x14ac:dyDescent="0.25">
      <c r="B1273" t="s">
        <v>2550</v>
      </c>
    </row>
    <row r="1274" spans="2:2" x14ac:dyDescent="0.25">
      <c r="B1274" t="s">
        <v>2291</v>
      </c>
    </row>
    <row r="1275" spans="2:2" x14ac:dyDescent="0.25">
      <c r="B1275" t="s">
        <v>2282</v>
      </c>
    </row>
    <row r="1276" spans="2:2" x14ac:dyDescent="0.25">
      <c r="B1276" t="s">
        <v>2283</v>
      </c>
    </row>
    <row r="1277" spans="2:2" x14ac:dyDescent="0.25">
      <c r="B1277" t="s">
        <v>2307</v>
      </c>
    </row>
    <row r="1278" spans="2:2" x14ac:dyDescent="0.25">
      <c r="B1278" t="s">
        <v>2565</v>
      </c>
    </row>
    <row r="1279" spans="2:2" x14ac:dyDescent="0.25">
      <c r="B1279" t="s">
        <v>2296</v>
      </c>
    </row>
    <row r="1280" spans="2:2" x14ac:dyDescent="0.25">
      <c r="B1280" t="s">
        <v>2338</v>
      </c>
    </row>
    <row r="1281" spans="2:2" x14ac:dyDescent="0.25">
      <c r="B1281" t="s">
        <v>2550</v>
      </c>
    </row>
    <row r="1282" spans="2:2" x14ac:dyDescent="0.25">
      <c r="B1282" t="s">
        <v>2291</v>
      </c>
    </row>
    <row r="1283" spans="2:2" x14ac:dyDescent="0.25">
      <c r="B1283" t="s">
        <v>2282</v>
      </c>
    </row>
    <row r="1284" spans="2:2" x14ac:dyDescent="0.25">
      <c r="B1284" t="s">
        <v>2557</v>
      </c>
    </row>
    <row r="1285" spans="2:2" x14ac:dyDescent="0.25">
      <c r="B1285" t="s">
        <v>2307</v>
      </c>
    </row>
    <row r="1286" spans="2:2" x14ac:dyDescent="0.25">
      <c r="B1286" t="s">
        <v>2567</v>
      </c>
    </row>
    <row r="1287" spans="2:2" x14ac:dyDescent="0.25">
      <c r="B1287" t="s">
        <v>2309</v>
      </c>
    </row>
    <row r="1288" spans="2:2" x14ac:dyDescent="0.25">
      <c r="B1288" t="s">
        <v>2338</v>
      </c>
    </row>
    <row r="1289" spans="2:2" x14ac:dyDescent="0.25">
      <c r="B1289" t="s">
        <v>2298</v>
      </c>
    </row>
    <row r="1290" spans="2:2" x14ac:dyDescent="0.25">
      <c r="B1290" t="s">
        <v>2291</v>
      </c>
    </row>
    <row r="1291" spans="2:2" x14ac:dyDescent="0.25">
      <c r="B1291" t="s">
        <v>2282</v>
      </c>
    </row>
    <row r="1292" spans="2:2" x14ac:dyDescent="0.25">
      <c r="B1292" t="s">
        <v>2553</v>
      </c>
    </row>
    <row r="1293" spans="2:2" x14ac:dyDescent="0.25">
      <c r="B1293" t="s">
        <v>2549</v>
      </c>
    </row>
    <row r="1294" spans="2:2" x14ac:dyDescent="0.25">
      <c r="B1294" t="s">
        <v>2567</v>
      </c>
    </row>
    <row r="1295" spans="2:2" x14ac:dyDescent="0.25">
      <c r="B1295" t="s">
        <v>2309</v>
      </c>
    </row>
    <row r="1296" spans="2:2" x14ac:dyDescent="0.25">
      <c r="B1296" t="s">
        <v>2338</v>
      </c>
    </row>
    <row r="1297" spans="2:2" x14ac:dyDescent="0.25">
      <c r="B1297" t="s">
        <v>2298</v>
      </c>
    </row>
    <row r="1298" spans="2:2" x14ac:dyDescent="0.25">
      <c r="B1298" t="s">
        <v>2291</v>
      </c>
    </row>
    <row r="1299" spans="2:2" x14ac:dyDescent="0.25">
      <c r="B1299" t="s">
        <v>2282</v>
      </c>
    </row>
    <row r="1300" spans="2:2" x14ac:dyDescent="0.25">
      <c r="B1300" t="s">
        <v>2577</v>
      </c>
    </row>
    <row r="1301" spans="2:2" x14ac:dyDescent="0.25">
      <c r="B1301" t="s">
        <v>2549</v>
      </c>
    </row>
    <row r="1302" spans="2:2" x14ac:dyDescent="0.25">
      <c r="B1302" t="s">
        <v>2285</v>
      </c>
    </row>
    <row r="1303" spans="2:2" x14ac:dyDescent="0.25">
      <c r="B1303" t="s">
        <v>2296</v>
      </c>
    </row>
    <row r="1304" spans="2:2" x14ac:dyDescent="0.25">
      <c r="B1304" t="s">
        <v>2338</v>
      </c>
    </row>
    <row r="1305" spans="2:2" x14ac:dyDescent="0.25">
      <c r="B1305" t="s">
        <v>2298</v>
      </c>
    </row>
    <row r="1306" spans="2:2" x14ac:dyDescent="0.25">
      <c r="B1306" t="s">
        <v>2291</v>
      </c>
    </row>
    <row r="1307" spans="2:2" x14ac:dyDescent="0.25">
      <c r="B1307" t="s">
        <v>2282</v>
      </c>
    </row>
    <row r="1308" spans="2:2" x14ac:dyDescent="0.25">
      <c r="B1308" t="s">
        <v>2568</v>
      </c>
    </row>
    <row r="1309" spans="2:2" x14ac:dyDescent="0.25">
      <c r="B1309" t="s">
        <v>2307</v>
      </c>
    </row>
    <row r="1310" spans="2:2" x14ac:dyDescent="0.25">
      <c r="B1310" t="s">
        <v>2562</v>
      </c>
    </row>
    <row r="1311" spans="2:2" x14ac:dyDescent="0.25">
      <c r="B1311" t="s">
        <v>2309</v>
      </c>
    </row>
    <row r="1312" spans="2:2" x14ac:dyDescent="0.25">
      <c r="B1312" t="s">
        <v>2338</v>
      </c>
    </row>
    <row r="1313" spans="2:2" x14ac:dyDescent="0.25">
      <c r="B1313" t="s">
        <v>2298</v>
      </c>
    </row>
    <row r="1314" spans="2:2" x14ac:dyDescent="0.25">
      <c r="B1314" t="s">
        <v>2291</v>
      </c>
    </row>
    <row r="1315" spans="2:2" x14ac:dyDescent="0.25">
      <c r="B1315" t="s">
        <v>2282</v>
      </c>
    </row>
    <row r="1316" spans="2:2" x14ac:dyDescent="0.25">
      <c r="B1316" t="s">
        <v>2551</v>
      </c>
    </row>
    <row r="1317" spans="2:2" x14ac:dyDescent="0.25">
      <c r="B1317" t="s">
        <v>2307</v>
      </c>
    </row>
    <row r="1318" spans="2:2" x14ac:dyDescent="0.25">
      <c r="B1318" t="s">
        <v>2560</v>
      </c>
    </row>
    <row r="1319" spans="2:2" x14ac:dyDescent="0.25">
      <c r="B1319" t="s">
        <v>2296</v>
      </c>
    </row>
    <row r="1320" spans="2:2" x14ac:dyDescent="0.25">
      <c r="B1320" t="s">
        <v>2341</v>
      </c>
    </row>
    <row r="1321" spans="2:2" x14ac:dyDescent="0.25">
      <c r="B1321" t="s">
        <v>2550</v>
      </c>
    </row>
    <row r="1322" spans="2:2" x14ac:dyDescent="0.25">
      <c r="B1322" t="s">
        <v>2291</v>
      </c>
    </row>
    <row r="1323" spans="2:2" x14ac:dyDescent="0.25">
      <c r="B1323" t="s">
        <v>2282</v>
      </c>
    </row>
    <row r="1324" spans="2:2" x14ac:dyDescent="0.25">
      <c r="B1324" t="s">
        <v>2557</v>
      </c>
    </row>
    <row r="1325" spans="2:2" x14ac:dyDescent="0.25">
      <c r="B1325" t="s">
        <v>2549</v>
      </c>
    </row>
    <row r="1326" spans="2:2" x14ac:dyDescent="0.25">
      <c r="B1326" t="s">
        <v>2552</v>
      </c>
    </row>
    <row r="1327" spans="2:2" x14ac:dyDescent="0.25">
      <c r="B1327" t="s">
        <v>2309</v>
      </c>
    </row>
    <row r="1328" spans="2:2" x14ac:dyDescent="0.25">
      <c r="B1328" t="s">
        <v>2338</v>
      </c>
    </row>
    <row r="1329" spans="2:2" x14ac:dyDescent="0.25">
      <c r="B1329" t="s">
        <v>2298</v>
      </c>
    </row>
    <row r="1330" spans="2:2" x14ac:dyDescent="0.25">
      <c r="B1330" t="s">
        <v>2291</v>
      </c>
    </row>
    <row r="1331" spans="2:2" x14ac:dyDescent="0.25">
      <c r="B1331" t="s">
        <v>2282</v>
      </c>
    </row>
    <row r="1332" spans="2:2" x14ac:dyDescent="0.25">
      <c r="B1332" t="s">
        <v>2576</v>
      </c>
    </row>
    <row r="1333" spans="2:2" x14ac:dyDescent="0.25">
      <c r="B1333" t="s">
        <v>2549</v>
      </c>
    </row>
    <row r="1334" spans="2:2" x14ac:dyDescent="0.25">
      <c r="B1334" t="s">
        <v>2316</v>
      </c>
    </row>
    <row r="1335" spans="2:2" x14ac:dyDescent="0.25">
      <c r="B1335" t="s">
        <v>2309</v>
      </c>
    </row>
    <row r="1336" spans="2:2" x14ac:dyDescent="0.25">
      <c r="B1336" t="s">
        <v>2338</v>
      </c>
    </row>
    <row r="1337" spans="2:2" x14ac:dyDescent="0.25">
      <c r="B1337" t="s">
        <v>2550</v>
      </c>
    </row>
    <row r="1338" spans="2:2" x14ac:dyDescent="0.25">
      <c r="B1338" t="s">
        <v>2291</v>
      </c>
    </row>
    <row r="1339" spans="2:2" x14ac:dyDescent="0.25">
      <c r="B1339" t="s">
        <v>2282</v>
      </c>
    </row>
    <row r="1340" spans="2:2" x14ac:dyDescent="0.25">
      <c r="B1340" t="s">
        <v>2304</v>
      </c>
    </row>
    <row r="1341" spans="2:2" x14ac:dyDescent="0.25">
      <c r="B1341" t="s">
        <v>2307</v>
      </c>
    </row>
    <row r="1342" spans="2:2" x14ac:dyDescent="0.25">
      <c r="B1342" t="s">
        <v>2560</v>
      </c>
    </row>
    <row r="1343" spans="2:2" x14ac:dyDescent="0.25">
      <c r="B1343" t="s">
        <v>2296</v>
      </c>
    </row>
    <row r="1344" spans="2:2" x14ac:dyDescent="0.25">
      <c r="B1344" t="s">
        <v>2287</v>
      </c>
    </row>
    <row r="1345" spans="2:2" x14ac:dyDescent="0.25">
      <c r="B1345" t="s">
        <v>2550</v>
      </c>
    </row>
    <row r="1346" spans="2:2" x14ac:dyDescent="0.25">
      <c r="B1346" t="s">
        <v>2291</v>
      </c>
    </row>
    <row r="1347" spans="2:2" x14ac:dyDescent="0.25">
      <c r="B1347" t="s">
        <v>2282</v>
      </c>
    </row>
    <row r="1348" spans="2:2" x14ac:dyDescent="0.25">
      <c r="B1348" t="s">
        <v>2283</v>
      </c>
    </row>
    <row r="1349" spans="2:2" x14ac:dyDescent="0.25">
      <c r="B1349" t="s">
        <v>2549</v>
      </c>
    </row>
    <row r="1350" spans="2:2" x14ac:dyDescent="0.25">
      <c r="B1350" t="s">
        <v>2572</v>
      </c>
    </row>
    <row r="1351" spans="2:2" x14ac:dyDescent="0.25">
      <c r="B1351" t="s">
        <v>2296</v>
      </c>
    </row>
    <row r="1352" spans="2:2" x14ac:dyDescent="0.25">
      <c r="B1352" t="s">
        <v>2338</v>
      </c>
    </row>
    <row r="1353" spans="2:2" x14ac:dyDescent="0.25">
      <c r="B1353" t="s">
        <v>2550</v>
      </c>
    </row>
    <row r="1354" spans="2:2" x14ac:dyDescent="0.25">
      <c r="B1354" t="s">
        <v>2291</v>
      </c>
    </row>
    <row r="1355" spans="2:2" x14ac:dyDescent="0.25">
      <c r="B1355" t="s">
        <v>2282</v>
      </c>
    </row>
    <row r="1356" spans="2:2" x14ac:dyDescent="0.25">
      <c r="B1356" t="s">
        <v>2559</v>
      </c>
    </row>
    <row r="1357" spans="2:2" x14ac:dyDescent="0.25">
      <c r="B1357" t="s">
        <v>2549</v>
      </c>
    </row>
    <row r="1358" spans="2:2" x14ac:dyDescent="0.25">
      <c r="B1358" t="s">
        <v>2329</v>
      </c>
    </row>
    <row r="1359" spans="2:2" x14ac:dyDescent="0.25">
      <c r="B1359" t="s">
        <v>2296</v>
      </c>
    </row>
    <row r="1360" spans="2:2" x14ac:dyDescent="0.25">
      <c r="B1360" t="s">
        <v>2338</v>
      </c>
    </row>
    <row r="1361" spans="2:2" x14ac:dyDescent="0.25">
      <c r="B1361" t="s">
        <v>2298</v>
      </c>
    </row>
    <row r="1362" spans="2:2" x14ac:dyDescent="0.25">
      <c r="B1362" t="s">
        <v>2291</v>
      </c>
    </row>
    <row r="1363" spans="2:2" x14ac:dyDescent="0.25">
      <c r="B1363" t="s">
        <v>2282</v>
      </c>
    </row>
    <row r="1364" spans="2:2" x14ac:dyDescent="0.25">
      <c r="B1364" t="s">
        <v>2579</v>
      </c>
    </row>
    <row r="1365" spans="2:2" x14ac:dyDescent="0.25">
      <c r="B1365" t="s">
        <v>2549</v>
      </c>
    </row>
    <row r="1366" spans="2:2" x14ac:dyDescent="0.25">
      <c r="B1366" t="s">
        <v>2572</v>
      </c>
    </row>
    <row r="1367" spans="2:2" x14ac:dyDescent="0.25">
      <c r="B1367" t="s">
        <v>2296</v>
      </c>
    </row>
    <row r="1368" spans="2:2" x14ac:dyDescent="0.25">
      <c r="B1368" t="s">
        <v>2341</v>
      </c>
    </row>
    <row r="1369" spans="2:2" x14ac:dyDescent="0.25">
      <c r="B1369" t="s">
        <v>2550</v>
      </c>
    </row>
    <row r="1370" spans="2:2" x14ac:dyDescent="0.25">
      <c r="B1370" t="s">
        <v>2291</v>
      </c>
    </row>
    <row r="1371" spans="2:2" x14ac:dyDescent="0.25">
      <c r="B1371" t="s">
        <v>2282</v>
      </c>
    </row>
    <row r="1372" spans="2:2" x14ac:dyDescent="0.25">
      <c r="B1372" t="s">
        <v>2548</v>
      </c>
    </row>
    <row r="1373" spans="2:2" x14ac:dyDescent="0.25">
      <c r="B1373" t="s">
        <v>2549</v>
      </c>
    </row>
    <row r="1374" spans="2:2" x14ac:dyDescent="0.25">
      <c r="B1374" t="s">
        <v>2308</v>
      </c>
    </row>
    <row r="1375" spans="2:2" x14ac:dyDescent="0.25">
      <c r="B1375" t="s">
        <v>2296</v>
      </c>
    </row>
    <row r="1376" spans="2:2" x14ac:dyDescent="0.25">
      <c r="B1376" t="s">
        <v>2338</v>
      </c>
    </row>
    <row r="1377" spans="2:2" x14ac:dyDescent="0.25">
      <c r="B1377" t="s">
        <v>2550</v>
      </c>
    </row>
    <row r="1378" spans="2:2" x14ac:dyDescent="0.25">
      <c r="B1378" t="s">
        <v>2291</v>
      </c>
    </row>
    <row r="1379" spans="2:2" x14ac:dyDescent="0.25">
      <c r="B1379" t="s">
        <v>2282</v>
      </c>
    </row>
    <row r="1380" spans="2:2" x14ac:dyDescent="0.25">
      <c r="B1380" t="s">
        <v>2548</v>
      </c>
    </row>
    <row r="1381" spans="2:2" x14ac:dyDescent="0.25">
      <c r="B1381" t="s">
        <v>2549</v>
      </c>
    </row>
    <row r="1382" spans="2:2" x14ac:dyDescent="0.25">
      <c r="B1382" t="s">
        <v>2316</v>
      </c>
    </row>
    <row r="1383" spans="2:2" x14ac:dyDescent="0.25">
      <c r="B1383" t="s">
        <v>2309</v>
      </c>
    </row>
    <row r="1384" spans="2:2" x14ac:dyDescent="0.25">
      <c r="B1384" t="s">
        <v>2287</v>
      </c>
    </row>
    <row r="1385" spans="2:2" x14ac:dyDescent="0.25">
      <c r="B1385" t="s">
        <v>2298</v>
      </c>
    </row>
    <row r="1386" spans="2:2" x14ac:dyDescent="0.25">
      <c r="B1386" t="s">
        <v>2291</v>
      </c>
    </row>
    <row r="1387" spans="2:2" x14ac:dyDescent="0.25">
      <c r="B1387" t="s">
        <v>2282</v>
      </c>
    </row>
    <row r="1388" spans="2:2" x14ac:dyDescent="0.25">
      <c r="B1388" t="s">
        <v>2577</v>
      </c>
    </row>
    <row r="1389" spans="2:2" x14ac:dyDescent="0.25">
      <c r="B1389" t="s">
        <v>2549</v>
      </c>
    </row>
    <row r="1390" spans="2:2" x14ac:dyDescent="0.25">
      <c r="B1390" t="s">
        <v>2552</v>
      </c>
    </row>
    <row r="1391" spans="2:2" x14ac:dyDescent="0.25">
      <c r="B1391" t="s">
        <v>2309</v>
      </c>
    </row>
    <row r="1392" spans="2:2" x14ac:dyDescent="0.25">
      <c r="B1392" t="s">
        <v>2338</v>
      </c>
    </row>
    <row r="1393" spans="2:2" x14ac:dyDescent="0.25">
      <c r="B1393" t="s">
        <v>2298</v>
      </c>
    </row>
    <row r="1394" spans="2:2" x14ac:dyDescent="0.25">
      <c r="B1394" t="s">
        <v>2291</v>
      </c>
    </row>
    <row r="1395" spans="2:2" x14ac:dyDescent="0.25">
      <c r="B1395" t="s">
        <v>2282</v>
      </c>
    </row>
    <row r="1396" spans="2:2" x14ac:dyDescent="0.25">
      <c r="B1396" t="s">
        <v>2559</v>
      </c>
    </row>
    <row r="1397" spans="2:2" x14ac:dyDescent="0.25">
      <c r="B1397" t="s">
        <v>2549</v>
      </c>
    </row>
    <row r="1398" spans="2:2" x14ac:dyDescent="0.25">
      <c r="B1398" t="s">
        <v>2570</v>
      </c>
    </row>
    <row r="1399" spans="2:2" x14ac:dyDescent="0.25">
      <c r="B1399" t="s">
        <v>2309</v>
      </c>
    </row>
    <row r="1400" spans="2:2" x14ac:dyDescent="0.25">
      <c r="B1400" t="s">
        <v>2341</v>
      </c>
    </row>
    <row r="1401" spans="2:2" x14ac:dyDescent="0.25">
      <c r="B1401" t="s">
        <v>2298</v>
      </c>
    </row>
    <row r="1402" spans="2:2" x14ac:dyDescent="0.25">
      <c r="B1402" t="s">
        <v>2291</v>
      </c>
    </row>
    <row r="1403" spans="2:2" x14ac:dyDescent="0.25">
      <c r="B1403" t="s">
        <v>2282</v>
      </c>
    </row>
    <row r="1404" spans="2:2" x14ac:dyDescent="0.25">
      <c r="B1404" t="s">
        <v>2553</v>
      </c>
    </row>
    <row r="1405" spans="2:2" x14ac:dyDescent="0.25">
      <c r="B1405" t="s">
        <v>2549</v>
      </c>
    </row>
    <row r="1406" spans="2:2" x14ac:dyDescent="0.25">
      <c r="B1406" t="s">
        <v>2556</v>
      </c>
    </row>
    <row r="1407" spans="2:2" x14ac:dyDescent="0.25">
      <c r="B1407" t="s">
        <v>2296</v>
      </c>
    </row>
    <row r="1408" spans="2:2" x14ac:dyDescent="0.25">
      <c r="B1408" t="s">
        <v>2341</v>
      </c>
    </row>
    <row r="1409" spans="2:2" x14ac:dyDescent="0.25">
      <c r="B1409" t="s">
        <v>2550</v>
      </c>
    </row>
    <row r="1410" spans="2:2" x14ac:dyDescent="0.25">
      <c r="B1410" t="s">
        <v>2291</v>
      </c>
    </row>
    <row r="1411" spans="2:2" x14ac:dyDescent="0.25">
      <c r="B1411" t="s">
        <v>2282</v>
      </c>
    </row>
    <row r="1412" spans="2:2" x14ac:dyDescent="0.25">
      <c r="B1412" t="s">
        <v>2580</v>
      </c>
    </row>
    <row r="1413" spans="2:2" x14ac:dyDescent="0.25">
      <c r="B1413" t="s">
        <v>2549</v>
      </c>
    </row>
    <row r="1414" spans="2:2" x14ac:dyDescent="0.25">
      <c r="B1414" t="s">
        <v>2308</v>
      </c>
    </row>
    <row r="1415" spans="2:2" x14ac:dyDescent="0.25">
      <c r="B1415" t="s">
        <v>2296</v>
      </c>
    </row>
    <row r="1416" spans="2:2" x14ac:dyDescent="0.25">
      <c r="B1416" t="s">
        <v>2338</v>
      </c>
    </row>
    <row r="1417" spans="2:2" x14ac:dyDescent="0.25">
      <c r="B1417" t="s">
        <v>2550</v>
      </c>
    </row>
    <row r="1418" spans="2:2" x14ac:dyDescent="0.25">
      <c r="B1418" t="s">
        <v>2291</v>
      </c>
    </row>
    <row r="1419" spans="2:2" x14ac:dyDescent="0.25">
      <c r="B1419" t="s">
        <v>2282</v>
      </c>
    </row>
    <row r="1420" spans="2:2" x14ac:dyDescent="0.25">
      <c r="B1420" t="s">
        <v>2580</v>
      </c>
    </row>
    <row r="1421" spans="2:2" x14ac:dyDescent="0.25">
      <c r="B1421" t="s">
        <v>2549</v>
      </c>
    </row>
    <row r="1422" spans="2:2" x14ac:dyDescent="0.25">
      <c r="B1422" t="s">
        <v>2337</v>
      </c>
    </row>
    <row r="1423" spans="2:2" x14ac:dyDescent="0.25">
      <c r="B1423" t="s">
        <v>2296</v>
      </c>
    </row>
    <row r="1424" spans="2:2" x14ac:dyDescent="0.25">
      <c r="B1424" t="s">
        <v>2341</v>
      </c>
    </row>
    <row r="1425" spans="2:2" x14ac:dyDescent="0.25">
      <c r="B1425" t="s">
        <v>2550</v>
      </c>
    </row>
    <row r="1426" spans="2:2" x14ac:dyDescent="0.25">
      <c r="B1426" t="s">
        <v>2291</v>
      </c>
    </row>
    <row r="1427" spans="2:2" x14ac:dyDescent="0.25">
      <c r="B1427" t="s">
        <v>2282</v>
      </c>
    </row>
    <row r="1428" spans="2:2" x14ac:dyDescent="0.25">
      <c r="B1428" t="s">
        <v>2300</v>
      </c>
    </row>
    <row r="1429" spans="2:2" x14ac:dyDescent="0.25">
      <c r="B1429" t="s">
        <v>2315</v>
      </c>
    </row>
    <row r="1430" spans="2:2" x14ac:dyDescent="0.25">
      <c r="B1430" t="s">
        <v>2567</v>
      </c>
    </row>
    <row r="1431" spans="2:2" x14ac:dyDescent="0.25">
      <c r="B1431" t="s">
        <v>2309</v>
      </c>
    </row>
    <row r="1432" spans="2:2" x14ac:dyDescent="0.25">
      <c r="B1432" t="s">
        <v>2338</v>
      </c>
    </row>
    <row r="1433" spans="2:2" x14ac:dyDescent="0.25">
      <c r="B1433" t="s">
        <v>2550</v>
      </c>
    </row>
    <row r="1434" spans="2:2" x14ac:dyDescent="0.25">
      <c r="B1434" t="s">
        <v>2291</v>
      </c>
    </row>
    <row r="1435" spans="2:2" x14ac:dyDescent="0.25">
      <c r="B1435" t="s">
        <v>2282</v>
      </c>
    </row>
    <row r="1436" spans="2:2" x14ac:dyDescent="0.25">
      <c r="B1436" t="s">
        <v>2574</v>
      </c>
    </row>
    <row r="1437" spans="2:2" x14ac:dyDescent="0.25">
      <c r="B1437" t="s">
        <v>2307</v>
      </c>
    </row>
    <row r="1438" spans="2:2" x14ac:dyDescent="0.25">
      <c r="B1438" t="s">
        <v>2567</v>
      </c>
    </row>
    <row r="1439" spans="2:2" x14ac:dyDescent="0.25">
      <c r="B1439" t="s">
        <v>2309</v>
      </c>
    </row>
    <row r="1440" spans="2:2" x14ac:dyDescent="0.25">
      <c r="B1440" t="s">
        <v>2341</v>
      </c>
    </row>
    <row r="1441" spans="2:2" x14ac:dyDescent="0.25">
      <c r="B1441" t="s">
        <v>2298</v>
      </c>
    </row>
    <row r="1442" spans="2:2" x14ac:dyDescent="0.25">
      <c r="B1442" t="s">
        <v>2291</v>
      </c>
    </row>
    <row r="1443" spans="2:2" x14ac:dyDescent="0.25">
      <c r="B1443" t="s">
        <v>2282</v>
      </c>
    </row>
    <row r="1444" spans="2:2" x14ac:dyDescent="0.25">
      <c r="B1444" t="s">
        <v>2559</v>
      </c>
    </row>
    <row r="1445" spans="2:2" x14ac:dyDescent="0.25">
      <c r="B1445" t="s">
        <v>2549</v>
      </c>
    </row>
    <row r="1446" spans="2:2" x14ac:dyDescent="0.25">
      <c r="B1446" t="s">
        <v>2285</v>
      </c>
    </row>
    <row r="1447" spans="2:2" x14ac:dyDescent="0.25">
      <c r="B1447" t="s">
        <v>2296</v>
      </c>
    </row>
    <row r="1448" spans="2:2" x14ac:dyDescent="0.25">
      <c r="B1448" t="s">
        <v>2338</v>
      </c>
    </row>
    <row r="1449" spans="2:2" x14ac:dyDescent="0.25">
      <c r="B1449" t="s">
        <v>2550</v>
      </c>
    </row>
    <row r="1450" spans="2:2" x14ac:dyDescent="0.25">
      <c r="B1450" t="s">
        <v>2291</v>
      </c>
    </row>
    <row r="1451" spans="2:2" x14ac:dyDescent="0.25">
      <c r="B1451" t="s">
        <v>2282</v>
      </c>
    </row>
    <row r="1452" spans="2:2" x14ac:dyDescent="0.25">
      <c r="B1452" t="s">
        <v>2300</v>
      </c>
    </row>
    <row r="1453" spans="2:2" x14ac:dyDescent="0.25">
      <c r="B1453" t="s">
        <v>2315</v>
      </c>
    </row>
    <row r="1454" spans="2:2" x14ac:dyDescent="0.25">
      <c r="B1454" t="s">
        <v>2567</v>
      </c>
    </row>
    <row r="1455" spans="2:2" x14ac:dyDescent="0.25">
      <c r="B1455" t="s">
        <v>2296</v>
      </c>
    </row>
    <row r="1456" spans="2:2" x14ac:dyDescent="0.25">
      <c r="B1456" t="s">
        <v>2338</v>
      </c>
    </row>
    <row r="1457" spans="2:2" x14ac:dyDescent="0.25">
      <c r="B1457" t="s">
        <v>2298</v>
      </c>
    </row>
    <row r="1458" spans="2:2" x14ac:dyDescent="0.25">
      <c r="B1458" t="s">
        <v>2291</v>
      </c>
    </row>
    <row r="1459" spans="2:2" x14ac:dyDescent="0.25">
      <c r="B1459" t="s">
        <v>2282</v>
      </c>
    </row>
    <row r="1460" spans="2:2" x14ac:dyDescent="0.25">
      <c r="B1460" t="s">
        <v>2283</v>
      </c>
    </row>
    <row r="1461" spans="2:2" x14ac:dyDescent="0.25">
      <c r="B1461" t="s">
        <v>2549</v>
      </c>
    </row>
    <row r="1462" spans="2:2" x14ac:dyDescent="0.25">
      <c r="B1462" t="s">
        <v>2570</v>
      </c>
    </row>
    <row r="1463" spans="2:2" x14ac:dyDescent="0.25">
      <c r="B1463" t="s">
        <v>2309</v>
      </c>
    </row>
    <row r="1464" spans="2:2" x14ac:dyDescent="0.25">
      <c r="B1464" t="s">
        <v>2341</v>
      </c>
    </row>
    <row r="1465" spans="2:2" x14ac:dyDescent="0.25">
      <c r="B1465" t="s">
        <v>2298</v>
      </c>
    </row>
    <row r="1466" spans="2:2" x14ac:dyDescent="0.25">
      <c r="B1466" t="s">
        <v>2291</v>
      </c>
    </row>
    <row r="1467" spans="2:2" x14ac:dyDescent="0.25">
      <c r="B1467" t="s">
        <v>2282</v>
      </c>
    </row>
    <row r="1468" spans="2:2" x14ac:dyDescent="0.25">
      <c r="B1468" t="s">
        <v>2575</v>
      </c>
    </row>
    <row r="1469" spans="2:2" x14ac:dyDescent="0.25">
      <c r="B1469" t="s">
        <v>2549</v>
      </c>
    </row>
    <row r="1470" spans="2:2" x14ac:dyDescent="0.25">
      <c r="B1470" t="s">
        <v>2566</v>
      </c>
    </row>
    <row r="1471" spans="2:2" x14ac:dyDescent="0.25">
      <c r="B1471" t="s">
        <v>2296</v>
      </c>
    </row>
    <row r="1472" spans="2:2" x14ac:dyDescent="0.25">
      <c r="B1472" t="s">
        <v>2341</v>
      </c>
    </row>
    <row r="1473" spans="2:2" x14ac:dyDescent="0.25">
      <c r="B1473" t="s">
        <v>2550</v>
      </c>
    </row>
    <row r="1474" spans="2:2" x14ac:dyDescent="0.25">
      <c r="B1474" t="s">
        <v>2291</v>
      </c>
    </row>
    <row r="1475" spans="2:2" x14ac:dyDescent="0.25">
      <c r="B1475" t="s">
        <v>2282</v>
      </c>
    </row>
    <row r="1476" spans="2:2" x14ac:dyDescent="0.25">
      <c r="B1476" t="s">
        <v>2580</v>
      </c>
    </row>
    <row r="1477" spans="2:2" x14ac:dyDescent="0.25">
      <c r="B1477" t="s">
        <v>2549</v>
      </c>
    </row>
    <row r="1478" spans="2:2" x14ac:dyDescent="0.25">
      <c r="B1478" t="s">
        <v>2570</v>
      </c>
    </row>
    <row r="1479" spans="2:2" x14ac:dyDescent="0.25">
      <c r="B1479" t="s">
        <v>2309</v>
      </c>
    </row>
    <row r="1480" spans="2:2" x14ac:dyDescent="0.25">
      <c r="B1480" t="s">
        <v>2341</v>
      </c>
    </row>
    <row r="1481" spans="2:2" x14ac:dyDescent="0.25">
      <c r="B1481" t="s">
        <v>2298</v>
      </c>
    </row>
    <row r="1482" spans="2:2" x14ac:dyDescent="0.25">
      <c r="B1482" t="s">
        <v>2291</v>
      </c>
    </row>
    <row r="1483" spans="2:2" x14ac:dyDescent="0.25">
      <c r="B1483" t="s">
        <v>2282</v>
      </c>
    </row>
    <row r="1484" spans="2:2" x14ac:dyDescent="0.25">
      <c r="B1484" t="s">
        <v>2573</v>
      </c>
    </row>
    <row r="1485" spans="2:2" x14ac:dyDescent="0.25">
      <c r="B1485" t="s">
        <v>2315</v>
      </c>
    </row>
    <row r="1486" spans="2:2" x14ac:dyDescent="0.25">
      <c r="B1486" t="s">
        <v>2567</v>
      </c>
    </row>
    <row r="1487" spans="2:2" x14ac:dyDescent="0.25">
      <c r="B1487" t="s">
        <v>2309</v>
      </c>
    </row>
    <row r="1488" spans="2:2" x14ac:dyDescent="0.25">
      <c r="B1488" t="s">
        <v>2341</v>
      </c>
    </row>
    <row r="1489" spans="2:2" x14ac:dyDescent="0.25">
      <c r="B1489" t="s">
        <v>2298</v>
      </c>
    </row>
    <row r="1490" spans="2:2" x14ac:dyDescent="0.25">
      <c r="B1490" t="s">
        <v>2291</v>
      </c>
    </row>
    <row r="1491" spans="2:2" x14ac:dyDescent="0.25">
      <c r="B1491" t="s">
        <v>2282</v>
      </c>
    </row>
    <row r="1492" spans="2:2" x14ac:dyDescent="0.25">
      <c r="B1492" t="s">
        <v>2577</v>
      </c>
    </row>
    <row r="1493" spans="2:2" x14ac:dyDescent="0.25">
      <c r="B1493" t="s">
        <v>2307</v>
      </c>
    </row>
    <row r="1494" spans="2:2" x14ac:dyDescent="0.25">
      <c r="B1494" t="s">
        <v>2564</v>
      </c>
    </row>
    <row r="1495" spans="2:2" x14ac:dyDescent="0.25">
      <c r="B1495" t="s">
        <v>2309</v>
      </c>
    </row>
    <row r="1496" spans="2:2" x14ac:dyDescent="0.25">
      <c r="B1496" t="s">
        <v>2338</v>
      </c>
    </row>
    <row r="1497" spans="2:2" x14ac:dyDescent="0.25">
      <c r="B1497" t="s">
        <v>2550</v>
      </c>
    </row>
    <row r="1498" spans="2:2" x14ac:dyDescent="0.25">
      <c r="B1498" t="s">
        <v>2291</v>
      </c>
    </row>
    <row r="1499" spans="2:2" x14ac:dyDescent="0.25">
      <c r="B1499" t="s">
        <v>2282</v>
      </c>
    </row>
    <row r="1500" spans="2:2" x14ac:dyDescent="0.25">
      <c r="B1500" t="s">
        <v>2555</v>
      </c>
    </row>
    <row r="1501" spans="2:2" x14ac:dyDescent="0.25">
      <c r="B1501" t="s">
        <v>2549</v>
      </c>
    </row>
    <row r="1502" spans="2:2" x14ac:dyDescent="0.25">
      <c r="B1502" t="s">
        <v>2308</v>
      </c>
    </row>
    <row r="1503" spans="2:2" x14ac:dyDescent="0.25">
      <c r="B1503" t="s">
        <v>2296</v>
      </c>
    </row>
    <row r="1504" spans="2:2" x14ac:dyDescent="0.25">
      <c r="B1504" t="s">
        <v>2338</v>
      </c>
    </row>
    <row r="1505" spans="2:2" x14ac:dyDescent="0.25">
      <c r="B1505" t="s">
        <v>2550</v>
      </c>
    </row>
    <row r="1506" spans="2:2" x14ac:dyDescent="0.25">
      <c r="B1506" t="s">
        <v>2291</v>
      </c>
    </row>
    <row r="1507" spans="2:2" x14ac:dyDescent="0.25">
      <c r="B1507" t="s">
        <v>2282</v>
      </c>
    </row>
    <row r="1508" spans="2:2" x14ac:dyDescent="0.25">
      <c r="B1508" t="s">
        <v>2576</v>
      </c>
    </row>
    <row r="1509" spans="2:2" x14ac:dyDescent="0.25">
      <c r="B1509" t="s">
        <v>2307</v>
      </c>
    </row>
    <row r="1510" spans="2:2" x14ac:dyDescent="0.25">
      <c r="B1510" t="s">
        <v>2564</v>
      </c>
    </row>
    <row r="1511" spans="2:2" x14ac:dyDescent="0.25">
      <c r="B1511" t="s">
        <v>2296</v>
      </c>
    </row>
    <row r="1512" spans="2:2" x14ac:dyDescent="0.25">
      <c r="B1512" t="s">
        <v>2338</v>
      </c>
    </row>
    <row r="1513" spans="2:2" x14ac:dyDescent="0.25">
      <c r="B1513" t="s">
        <v>2550</v>
      </c>
    </row>
    <row r="1514" spans="2:2" x14ac:dyDescent="0.25">
      <c r="B1514" t="s">
        <v>2291</v>
      </c>
    </row>
    <row r="1515" spans="2:2" x14ac:dyDescent="0.25">
      <c r="B1515" t="s">
        <v>2282</v>
      </c>
    </row>
    <row r="1516" spans="2:2" x14ac:dyDescent="0.25">
      <c r="B1516" t="s">
        <v>2580</v>
      </c>
    </row>
    <row r="1517" spans="2:2" x14ac:dyDescent="0.25">
      <c r="B1517" t="s">
        <v>2549</v>
      </c>
    </row>
    <row r="1518" spans="2:2" x14ac:dyDescent="0.25">
      <c r="B1518" t="s">
        <v>2564</v>
      </c>
    </row>
    <row r="1519" spans="2:2" x14ac:dyDescent="0.25">
      <c r="B1519" t="s">
        <v>2309</v>
      </c>
    </row>
    <row r="1520" spans="2:2" x14ac:dyDescent="0.25">
      <c r="B1520" t="s">
        <v>2338</v>
      </c>
    </row>
    <row r="1521" spans="2:2" x14ac:dyDescent="0.25">
      <c r="B1521" t="s">
        <v>2298</v>
      </c>
    </row>
    <row r="1522" spans="2:2" x14ac:dyDescent="0.25">
      <c r="B1522" t="s">
        <v>2291</v>
      </c>
    </row>
    <row r="1523" spans="2:2" x14ac:dyDescent="0.25">
      <c r="B1523" t="s">
        <v>2282</v>
      </c>
    </row>
    <row r="1524" spans="2:2" x14ac:dyDescent="0.25">
      <c r="B1524" t="s">
        <v>2563</v>
      </c>
    </row>
    <row r="1525" spans="2:2" x14ac:dyDescent="0.25">
      <c r="B1525" t="s">
        <v>2315</v>
      </c>
    </row>
    <row r="1526" spans="2:2" x14ac:dyDescent="0.25">
      <c r="B1526" t="s">
        <v>2567</v>
      </c>
    </row>
    <row r="1527" spans="2:2" x14ac:dyDescent="0.25">
      <c r="B1527" t="s">
        <v>2309</v>
      </c>
    </row>
    <row r="1528" spans="2:2" x14ac:dyDescent="0.25">
      <c r="B1528" t="s">
        <v>2338</v>
      </c>
    </row>
    <row r="1529" spans="2:2" x14ac:dyDescent="0.25">
      <c r="B1529" t="s">
        <v>2298</v>
      </c>
    </row>
    <row r="1530" spans="2:2" x14ac:dyDescent="0.25">
      <c r="B1530" t="s">
        <v>2291</v>
      </c>
    </row>
    <row r="1531" spans="2:2" x14ac:dyDescent="0.25">
      <c r="B1531" t="s">
        <v>2282</v>
      </c>
    </row>
    <row r="1532" spans="2:2" x14ac:dyDescent="0.25">
      <c r="B1532" t="s">
        <v>2568</v>
      </c>
    </row>
    <row r="1533" spans="2:2" x14ac:dyDescent="0.25">
      <c r="B1533" t="s">
        <v>2307</v>
      </c>
    </row>
    <row r="1534" spans="2:2" x14ac:dyDescent="0.25">
      <c r="B1534" t="s">
        <v>2567</v>
      </c>
    </row>
    <row r="1535" spans="2:2" x14ac:dyDescent="0.25">
      <c r="B1535" t="s">
        <v>2309</v>
      </c>
    </row>
    <row r="1536" spans="2:2" x14ac:dyDescent="0.25">
      <c r="B1536" t="s">
        <v>2341</v>
      </c>
    </row>
    <row r="1537" spans="2:2" x14ac:dyDescent="0.25">
      <c r="B1537" t="s">
        <v>2298</v>
      </c>
    </row>
    <row r="1538" spans="2:2" x14ac:dyDescent="0.25">
      <c r="B1538" t="s">
        <v>2291</v>
      </c>
    </row>
    <row r="1539" spans="2:2" x14ac:dyDescent="0.25">
      <c r="B1539" t="s">
        <v>2282</v>
      </c>
    </row>
    <row r="1540" spans="2:2" x14ac:dyDescent="0.25">
      <c r="B1540" t="s">
        <v>2575</v>
      </c>
    </row>
    <row r="1541" spans="2:2" x14ac:dyDescent="0.25">
      <c r="B1541" t="s">
        <v>2549</v>
      </c>
    </row>
    <row r="1542" spans="2:2" x14ac:dyDescent="0.25">
      <c r="B1542" t="s">
        <v>2556</v>
      </c>
    </row>
    <row r="1543" spans="2:2" x14ac:dyDescent="0.25">
      <c r="B1543" t="s">
        <v>2309</v>
      </c>
    </row>
    <row r="1544" spans="2:2" x14ac:dyDescent="0.25">
      <c r="B1544" t="s">
        <v>2287</v>
      </c>
    </row>
    <row r="1545" spans="2:2" x14ac:dyDescent="0.25">
      <c r="B1545" t="s">
        <v>2298</v>
      </c>
    </row>
    <row r="1546" spans="2:2" x14ac:dyDescent="0.25">
      <c r="B1546" t="s">
        <v>2291</v>
      </c>
    </row>
    <row r="1547" spans="2:2" x14ac:dyDescent="0.25">
      <c r="B1547" t="s">
        <v>2282</v>
      </c>
    </row>
    <row r="1548" spans="2:2" x14ac:dyDescent="0.25">
      <c r="B1548" t="s">
        <v>2548</v>
      </c>
    </row>
    <row r="1549" spans="2:2" x14ac:dyDescent="0.25">
      <c r="B1549" t="s">
        <v>2307</v>
      </c>
    </row>
    <row r="1550" spans="2:2" x14ac:dyDescent="0.25">
      <c r="B1550" t="s">
        <v>2558</v>
      </c>
    </row>
    <row r="1551" spans="2:2" x14ac:dyDescent="0.25">
      <c r="B1551" t="s">
        <v>2309</v>
      </c>
    </row>
    <row r="1552" spans="2:2" x14ac:dyDescent="0.25">
      <c r="B1552" t="s">
        <v>2338</v>
      </c>
    </row>
    <row r="1553" spans="2:2" x14ac:dyDescent="0.25">
      <c r="B1553" t="s">
        <v>2298</v>
      </c>
    </row>
    <row r="1554" spans="2:2" x14ac:dyDescent="0.25">
      <c r="B1554" t="s">
        <v>2291</v>
      </c>
    </row>
    <row r="1555" spans="2:2" x14ac:dyDescent="0.25">
      <c r="B1555" t="s">
        <v>2282</v>
      </c>
    </row>
    <row r="1556" spans="2:2" x14ac:dyDescent="0.25">
      <c r="B1556" t="s">
        <v>2553</v>
      </c>
    </row>
    <row r="1557" spans="2:2" x14ac:dyDescent="0.25">
      <c r="B1557" t="s">
        <v>2549</v>
      </c>
    </row>
    <row r="1558" spans="2:2" x14ac:dyDescent="0.25">
      <c r="B1558" t="s">
        <v>2567</v>
      </c>
    </row>
    <row r="1559" spans="2:2" x14ac:dyDescent="0.25">
      <c r="B1559" t="s">
        <v>2309</v>
      </c>
    </row>
    <row r="1560" spans="2:2" x14ac:dyDescent="0.25">
      <c r="B1560" t="s">
        <v>2341</v>
      </c>
    </row>
    <row r="1561" spans="2:2" x14ac:dyDescent="0.25">
      <c r="B1561" t="s">
        <v>2298</v>
      </c>
    </row>
    <row r="1562" spans="2:2" x14ac:dyDescent="0.25">
      <c r="B1562" t="s">
        <v>2291</v>
      </c>
    </row>
    <row r="1563" spans="2:2" x14ac:dyDescent="0.25">
      <c r="B1563" t="s">
        <v>2282</v>
      </c>
    </row>
    <row r="1564" spans="2:2" x14ac:dyDescent="0.25">
      <c r="B1564" t="s">
        <v>2557</v>
      </c>
    </row>
    <row r="1565" spans="2:2" x14ac:dyDescent="0.25">
      <c r="B1565" t="s">
        <v>2549</v>
      </c>
    </row>
    <row r="1566" spans="2:2" x14ac:dyDescent="0.25">
      <c r="B1566" t="s">
        <v>2285</v>
      </c>
    </row>
    <row r="1567" spans="2:2" x14ac:dyDescent="0.25">
      <c r="B1567" t="s">
        <v>2296</v>
      </c>
    </row>
    <row r="1568" spans="2:2" x14ac:dyDescent="0.25">
      <c r="B1568" t="s">
        <v>2338</v>
      </c>
    </row>
    <row r="1569" spans="2:2" x14ac:dyDescent="0.25">
      <c r="B1569" t="s">
        <v>2550</v>
      </c>
    </row>
    <row r="1570" spans="2:2" x14ac:dyDescent="0.25">
      <c r="B1570" t="s">
        <v>2291</v>
      </c>
    </row>
    <row r="1571" spans="2:2" x14ac:dyDescent="0.25">
      <c r="B1571" t="s">
        <v>2282</v>
      </c>
    </row>
    <row r="1572" spans="2:2" x14ac:dyDescent="0.25">
      <c r="B1572" t="s">
        <v>2553</v>
      </c>
    </row>
    <row r="1573" spans="2:2" x14ac:dyDescent="0.25">
      <c r="B1573" t="s">
        <v>2549</v>
      </c>
    </row>
    <row r="1574" spans="2:2" x14ac:dyDescent="0.25">
      <c r="B1574" t="s">
        <v>2581</v>
      </c>
    </row>
    <row r="1575" spans="2:2" x14ac:dyDescent="0.25">
      <c r="B1575" t="s">
        <v>2309</v>
      </c>
    </row>
    <row r="1576" spans="2:2" x14ac:dyDescent="0.25">
      <c r="B1576" t="s">
        <v>2338</v>
      </c>
    </row>
    <row r="1577" spans="2:2" x14ac:dyDescent="0.25">
      <c r="B1577" t="s">
        <v>2298</v>
      </c>
    </row>
    <row r="1578" spans="2:2" x14ac:dyDescent="0.25">
      <c r="B1578" t="s">
        <v>2291</v>
      </c>
    </row>
    <row r="1579" spans="2:2" x14ac:dyDescent="0.25">
      <c r="B1579" t="s">
        <v>2282</v>
      </c>
    </row>
    <row r="1580" spans="2:2" x14ac:dyDescent="0.25">
      <c r="B1580" t="s">
        <v>2283</v>
      </c>
    </row>
    <row r="1581" spans="2:2" x14ac:dyDescent="0.25">
      <c r="B1581" t="s">
        <v>2307</v>
      </c>
    </row>
    <row r="1582" spans="2:2" x14ac:dyDescent="0.25">
      <c r="B1582" t="s">
        <v>2554</v>
      </c>
    </row>
    <row r="1583" spans="2:2" x14ac:dyDescent="0.25">
      <c r="B1583" t="s">
        <v>2309</v>
      </c>
    </row>
    <row r="1584" spans="2:2" x14ac:dyDescent="0.25">
      <c r="B1584" t="s">
        <v>2341</v>
      </c>
    </row>
    <row r="1585" spans="2:2" x14ac:dyDescent="0.25">
      <c r="B1585" t="s">
        <v>2298</v>
      </c>
    </row>
    <row r="1586" spans="2:2" x14ac:dyDescent="0.25">
      <c r="B1586" t="s">
        <v>2291</v>
      </c>
    </row>
    <row r="1587" spans="2:2" x14ac:dyDescent="0.25">
      <c r="B1587" t="s">
        <v>2282</v>
      </c>
    </row>
    <row r="1588" spans="2:2" x14ac:dyDescent="0.25">
      <c r="B1588" t="s">
        <v>2576</v>
      </c>
    </row>
    <row r="1589" spans="2:2" x14ac:dyDescent="0.25">
      <c r="B1589" t="s">
        <v>2549</v>
      </c>
    </row>
    <row r="1590" spans="2:2" x14ac:dyDescent="0.25">
      <c r="B1590" t="s">
        <v>2558</v>
      </c>
    </row>
    <row r="1591" spans="2:2" x14ac:dyDescent="0.25">
      <c r="B1591" t="s">
        <v>2296</v>
      </c>
    </row>
    <row r="1592" spans="2:2" x14ac:dyDescent="0.25">
      <c r="B1592" t="s">
        <v>2338</v>
      </c>
    </row>
    <row r="1593" spans="2:2" x14ac:dyDescent="0.25">
      <c r="B1593" t="s">
        <v>2550</v>
      </c>
    </row>
    <row r="1594" spans="2:2" x14ac:dyDescent="0.25">
      <c r="B1594" t="s">
        <v>2291</v>
      </c>
    </row>
    <row r="1595" spans="2:2" x14ac:dyDescent="0.25">
      <c r="B1595" t="s">
        <v>2282</v>
      </c>
    </row>
    <row r="1596" spans="2:2" x14ac:dyDescent="0.25">
      <c r="B1596" t="s">
        <v>2283</v>
      </c>
    </row>
    <row r="1597" spans="2:2" x14ac:dyDescent="0.25">
      <c r="B1597" t="s">
        <v>2549</v>
      </c>
    </row>
    <row r="1598" spans="2:2" x14ac:dyDescent="0.25">
      <c r="B1598" t="s">
        <v>2562</v>
      </c>
    </row>
    <row r="1599" spans="2:2" x14ac:dyDescent="0.25">
      <c r="B1599" t="s">
        <v>2296</v>
      </c>
    </row>
    <row r="1600" spans="2:2" x14ac:dyDescent="0.25">
      <c r="B1600" t="s">
        <v>2338</v>
      </c>
    </row>
    <row r="1601" spans="2:2" x14ac:dyDescent="0.25">
      <c r="B1601" t="s">
        <v>2550</v>
      </c>
    </row>
    <row r="1602" spans="2:2" x14ac:dyDescent="0.25">
      <c r="B1602" t="s">
        <v>2291</v>
      </c>
    </row>
    <row r="1603" spans="2:2" x14ac:dyDescent="0.25">
      <c r="B1603" t="s">
        <v>2282</v>
      </c>
    </row>
    <row r="1604" spans="2:2" x14ac:dyDescent="0.25">
      <c r="B1604" t="s">
        <v>2575</v>
      </c>
    </row>
    <row r="1605" spans="2:2" x14ac:dyDescent="0.25">
      <c r="B1605" t="s">
        <v>2549</v>
      </c>
    </row>
    <row r="1606" spans="2:2" x14ac:dyDescent="0.25">
      <c r="B1606" t="s">
        <v>2552</v>
      </c>
    </row>
    <row r="1607" spans="2:2" x14ac:dyDescent="0.25">
      <c r="B1607" t="s">
        <v>2296</v>
      </c>
    </row>
    <row r="1608" spans="2:2" x14ac:dyDescent="0.25">
      <c r="B1608" t="s">
        <v>2338</v>
      </c>
    </row>
    <row r="1609" spans="2:2" x14ac:dyDescent="0.25">
      <c r="B1609" t="s">
        <v>2550</v>
      </c>
    </row>
    <row r="1610" spans="2:2" x14ac:dyDescent="0.25">
      <c r="B1610" t="s">
        <v>2291</v>
      </c>
    </row>
    <row r="1611" spans="2:2" x14ac:dyDescent="0.25">
      <c r="B1611" t="s">
        <v>2282</v>
      </c>
    </row>
    <row r="1612" spans="2:2" x14ac:dyDescent="0.25">
      <c r="B1612" t="s">
        <v>2576</v>
      </c>
    </row>
    <row r="1613" spans="2:2" x14ac:dyDescent="0.25">
      <c r="B1613" t="s">
        <v>2549</v>
      </c>
    </row>
    <row r="1614" spans="2:2" x14ac:dyDescent="0.25">
      <c r="B1614" t="s">
        <v>2329</v>
      </c>
    </row>
    <row r="1615" spans="2:2" x14ac:dyDescent="0.25">
      <c r="B1615" t="s">
        <v>2296</v>
      </c>
    </row>
    <row r="1616" spans="2:2" x14ac:dyDescent="0.25">
      <c r="B1616" t="s">
        <v>2338</v>
      </c>
    </row>
    <row r="1617" spans="2:2" x14ac:dyDescent="0.25">
      <c r="B1617" t="s">
        <v>2298</v>
      </c>
    </row>
    <row r="1618" spans="2:2" x14ac:dyDescent="0.25">
      <c r="B1618" t="s">
        <v>2291</v>
      </c>
    </row>
    <row r="1619" spans="2:2" x14ac:dyDescent="0.25">
      <c r="B1619" t="s">
        <v>2282</v>
      </c>
    </row>
    <row r="1620" spans="2:2" x14ac:dyDescent="0.25">
      <c r="B1620" t="s">
        <v>2300</v>
      </c>
    </row>
    <row r="1621" spans="2:2" x14ac:dyDescent="0.25">
      <c r="B1621" t="s">
        <v>2307</v>
      </c>
    </row>
    <row r="1622" spans="2:2" x14ac:dyDescent="0.25">
      <c r="B1622" t="s">
        <v>2564</v>
      </c>
    </row>
    <row r="1623" spans="2:2" x14ac:dyDescent="0.25">
      <c r="B1623" t="s">
        <v>2296</v>
      </c>
    </row>
    <row r="1624" spans="2:2" x14ac:dyDescent="0.25">
      <c r="B1624" t="s">
        <v>2338</v>
      </c>
    </row>
    <row r="1625" spans="2:2" x14ac:dyDescent="0.25">
      <c r="B1625" t="s">
        <v>2298</v>
      </c>
    </row>
    <row r="1626" spans="2:2" x14ac:dyDescent="0.25">
      <c r="B1626" t="s">
        <v>2291</v>
      </c>
    </row>
    <row r="1627" spans="2:2" x14ac:dyDescent="0.25">
      <c r="B1627" t="s">
        <v>2282</v>
      </c>
    </row>
    <row r="1628" spans="2:2" x14ac:dyDescent="0.25">
      <c r="B1628" t="s">
        <v>2577</v>
      </c>
    </row>
    <row r="1629" spans="2:2" x14ac:dyDescent="0.25">
      <c r="B1629" t="s">
        <v>2549</v>
      </c>
    </row>
    <row r="1630" spans="2:2" x14ac:dyDescent="0.25">
      <c r="B1630" t="s">
        <v>2581</v>
      </c>
    </row>
    <row r="1631" spans="2:2" x14ac:dyDescent="0.25">
      <c r="B1631" t="s">
        <v>2296</v>
      </c>
    </row>
    <row r="1632" spans="2:2" x14ac:dyDescent="0.25">
      <c r="B1632" t="s">
        <v>2338</v>
      </c>
    </row>
    <row r="1633" spans="2:2" x14ac:dyDescent="0.25">
      <c r="B1633" t="s">
        <v>2550</v>
      </c>
    </row>
    <row r="1634" spans="2:2" x14ac:dyDescent="0.25">
      <c r="B1634" t="s">
        <v>2291</v>
      </c>
    </row>
    <row r="1635" spans="2:2" x14ac:dyDescent="0.25">
      <c r="B1635" t="s">
        <v>2282</v>
      </c>
    </row>
    <row r="1636" spans="2:2" x14ac:dyDescent="0.25">
      <c r="B1636" t="s">
        <v>2553</v>
      </c>
    </row>
    <row r="1637" spans="2:2" x14ac:dyDescent="0.25">
      <c r="B1637" t="s">
        <v>2549</v>
      </c>
    </row>
    <row r="1638" spans="2:2" x14ac:dyDescent="0.25">
      <c r="B1638" t="s">
        <v>2581</v>
      </c>
    </row>
    <row r="1639" spans="2:2" x14ac:dyDescent="0.25">
      <c r="B1639" t="s">
        <v>2296</v>
      </c>
    </row>
    <row r="1640" spans="2:2" x14ac:dyDescent="0.25">
      <c r="B1640" t="s">
        <v>2338</v>
      </c>
    </row>
    <row r="1641" spans="2:2" x14ac:dyDescent="0.25">
      <c r="B1641" t="s">
        <v>2550</v>
      </c>
    </row>
    <row r="1642" spans="2:2" x14ac:dyDescent="0.25">
      <c r="B1642" t="s">
        <v>2291</v>
      </c>
    </row>
    <row r="1643" spans="2:2" x14ac:dyDescent="0.25">
      <c r="B1643" t="s">
        <v>2282</v>
      </c>
    </row>
    <row r="1644" spans="2:2" x14ac:dyDescent="0.25">
      <c r="B1644" t="s">
        <v>2568</v>
      </c>
    </row>
    <row r="1645" spans="2:2" x14ac:dyDescent="0.25">
      <c r="B1645" t="s">
        <v>2549</v>
      </c>
    </row>
    <row r="1646" spans="2:2" x14ac:dyDescent="0.25">
      <c r="B1646" t="s">
        <v>2581</v>
      </c>
    </row>
    <row r="1647" spans="2:2" x14ac:dyDescent="0.25">
      <c r="B1647" t="s">
        <v>2309</v>
      </c>
    </row>
    <row r="1648" spans="2:2" x14ac:dyDescent="0.25">
      <c r="B1648" t="s">
        <v>2338</v>
      </c>
    </row>
    <row r="1649" spans="2:2" x14ac:dyDescent="0.25">
      <c r="B1649" t="s">
        <v>2298</v>
      </c>
    </row>
    <row r="1650" spans="2:2" x14ac:dyDescent="0.25">
      <c r="B1650" t="s">
        <v>2291</v>
      </c>
    </row>
    <row r="1651" spans="2:2" x14ac:dyDescent="0.25">
      <c r="B1651" t="s">
        <v>2282</v>
      </c>
    </row>
    <row r="1652" spans="2:2" x14ac:dyDescent="0.25">
      <c r="B1652" t="s">
        <v>2568</v>
      </c>
    </row>
    <row r="1653" spans="2:2" x14ac:dyDescent="0.25">
      <c r="B1653" t="s">
        <v>2549</v>
      </c>
    </row>
    <row r="1654" spans="2:2" x14ac:dyDescent="0.25">
      <c r="B1654" t="s">
        <v>2572</v>
      </c>
    </row>
    <row r="1655" spans="2:2" x14ac:dyDescent="0.25">
      <c r="B1655" t="s">
        <v>2296</v>
      </c>
    </row>
    <row r="1656" spans="2:2" x14ac:dyDescent="0.25">
      <c r="B1656" t="s">
        <v>2338</v>
      </c>
    </row>
    <row r="1657" spans="2:2" x14ac:dyDescent="0.25">
      <c r="B1657" t="s">
        <v>2550</v>
      </c>
    </row>
    <row r="1658" spans="2:2" x14ac:dyDescent="0.25">
      <c r="B1658" t="s">
        <v>2291</v>
      </c>
    </row>
    <row r="1659" spans="2:2" x14ac:dyDescent="0.25">
      <c r="B1659" t="s">
        <v>2282</v>
      </c>
    </row>
    <row r="1660" spans="2:2" x14ac:dyDescent="0.25">
      <c r="B1660" t="s">
        <v>2577</v>
      </c>
    </row>
    <row r="1661" spans="2:2" x14ac:dyDescent="0.25">
      <c r="B1661" t="s">
        <v>2549</v>
      </c>
    </row>
    <row r="1662" spans="2:2" x14ac:dyDescent="0.25">
      <c r="B1662" t="s">
        <v>2562</v>
      </c>
    </row>
    <row r="1663" spans="2:2" x14ac:dyDescent="0.25">
      <c r="B1663" t="s">
        <v>2296</v>
      </c>
    </row>
    <row r="1664" spans="2:2" x14ac:dyDescent="0.25">
      <c r="B1664" t="s">
        <v>2338</v>
      </c>
    </row>
    <row r="1665" spans="2:2" x14ac:dyDescent="0.25">
      <c r="B1665" t="s">
        <v>2550</v>
      </c>
    </row>
    <row r="1666" spans="2:2" x14ac:dyDescent="0.25">
      <c r="B1666" t="s">
        <v>2291</v>
      </c>
    </row>
    <row r="1667" spans="2:2" x14ac:dyDescent="0.25">
      <c r="B1667" t="s">
        <v>2282</v>
      </c>
    </row>
    <row r="1668" spans="2:2" x14ac:dyDescent="0.25">
      <c r="B1668" t="s">
        <v>2555</v>
      </c>
    </row>
    <row r="1669" spans="2:2" x14ac:dyDescent="0.25">
      <c r="B1669" t="s">
        <v>2549</v>
      </c>
    </row>
    <row r="1670" spans="2:2" x14ac:dyDescent="0.25">
      <c r="B1670" t="s">
        <v>2572</v>
      </c>
    </row>
    <row r="1671" spans="2:2" x14ac:dyDescent="0.25">
      <c r="B1671" t="s">
        <v>2296</v>
      </c>
    </row>
    <row r="1672" spans="2:2" x14ac:dyDescent="0.25">
      <c r="B1672" t="s">
        <v>2338</v>
      </c>
    </row>
    <row r="1673" spans="2:2" x14ac:dyDescent="0.25">
      <c r="B1673" t="s">
        <v>2550</v>
      </c>
    </row>
    <row r="1674" spans="2:2" x14ac:dyDescent="0.25">
      <c r="B1674" t="s">
        <v>2291</v>
      </c>
    </row>
    <row r="1675" spans="2:2" x14ac:dyDescent="0.25">
      <c r="B1675" t="s">
        <v>2282</v>
      </c>
    </row>
    <row r="1676" spans="2:2" x14ac:dyDescent="0.25">
      <c r="B1676" t="s">
        <v>2548</v>
      </c>
    </row>
    <row r="1677" spans="2:2" x14ac:dyDescent="0.25">
      <c r="B1677" t="s">
        <v>2307</v>
      </c>
    </row>
    <row r="1678" spans="2:2" x14ac:dyDescent="0.25">
      <c r="B1678" t="s">
        <v>2554</v>
      </c>
    </row>
    <row r="1679" spans="2:2" x14ac:dyDescent="0.25">
      <c r="B1679" t="s">
        <v>2309</v>
      </c>
    </row>
    <row r="1680" spans="2:2" x14ac:dyDescent="0.25">
      <c r="B1680" t="s">
        <v>2338</v>
      </c>
    </row>
    <row r="1681" spans="2:2" x14ac:dyDescent="0.25">
      <c r="B1681" t="s">
        <v>2298</v>
      </c>
    </row>
    <row r="1682" spans="2:2" x14ac:dyDescent="0.25">
      <c r="B1682" t="s">
        <v>2291</v>
      </c>
    </row>
    <row r="1683" spans="2:2" x14ac:dyDescent="0.25">
      <c r="B1683" t="s">
        <v>2282</v>
      </c>
    </row>
    <row r="1684" spans="2:2" x14ac:dyDescent="0.25">
      <c r="B1684" t="s">
        <v>2568</v>
      </c>
    </row>
    <row r="1685" spans="2:2" x14ac:dyDescent="0.25">
      <c r="B1685" t="s">
        <v>2342</v>
      </c>
    </row>
    <row r="1686" spans="2:2" x14ac:dyDescent="0.25">
      <c r="B1686" t="s">
        <v>2558</v>
      </c>
    </row>
    <row r="1687" spans="2:2" x14ac:dyDescent="0.25">
      <c r="B1687" t="s">
        <v>2296</v>
      </c>
    </row>
    <row r="1688" spans="2:2" x14ac:dyDescent="0.25">
      <c r="B1688" t="s">
        <v>2338</v>
      </c>
    </row>
    <row r="1689" spans="2:2" x14ac:dyDescent="0.25">
      <c r="B1689" t="s">
        <v>2550</v>
      </c>
    </row>
    <row r="1690" spans="2:2" x14ac:dyDescent="0.25">
      <c r="B1690" t="s">
        <v>2291</v>
      </c>
    </row>
    <row r="1691" spans="2:2" x14ac:dyDescent="0.25">
      <c r="B1691" t="s">
        <v>2282</v>
      </c>
    </row>
    <row r="1692" spans="2:2" x14ac:dyDescent="0.25">
      <c r="B1692" t="s">
        <v>2575</v>
      </c>
    </row>
    <row r="1693" spans="2:2" x14ac:dyDescent="0.25">
      <c r="B1693" t="s">
        <v>2549</v>
      </c>
    </row>
    <row r="1694" spans="2:2" x14ac:dyDescent="0.25">
      <c r="B1694" t="s">
        <v>2558</v>
      </c>
    </row>
    <row r="1695" spans="2:2" x14ac:dyDescent="0.25">
      <c r="B1695" t="s">
        <v>2296</v>
      </c>
    </row>
    <row r="1696" spans="2:2" x14ac:dyDescent="0.25">
      <c r="B1696" t="s">
        <v>2341</v>
      </c>
    </row>
    <row r="1697" spans="2:2" x14ac:dyDescent="0.25">
      <c r="B1697" t="s">
        <v>2550</v>
      </c>
    </row>
    <row r="1698" spans="2:2" x14ac:dyDescent="0.25">
      <c r="B1698" t="s">
        <v>2291</v>
      </c>
    </row>
    <row r="1699" spans="2:2" x14ac:dyDescent="0.25">
      <c r="B1699" t="s">
        <v>2282</v>
      </c>
    </row>
    <row r="1700" spans="2:2" x14ac:dyDescent="0.25">
      <c r="B1700" t="s">
        <v>2553</v>
      </c>
    </row>
    <row r="1701" spans="2:2" x14ac:dyDescent="0.25">
      <c r="B1701" t="s">
        <v>2549</v>
      </c>
    </row>
    <row r="1702" spans="2:2" x14ac:dyDescent="0.25">
      <c r="B1702" t="s">
        <v>2285</v>
      </c>
    </row>
    <row r="1703" spans="2:2" x14ac:dyDescent="0.25">
      <c r="B1703" t="s">
        <v>2296</v>
      </c>
    </row>
    <row r="1704" spans="2:2" x14ac:dyDescent="0.25">
      <c r="B1704" t="s">
        <v>2338</v>
      </c>
    </row>
    <row r="1705" spans="2:2" x14ac:dyDescent="0.25">
      <c r="B1705" t="s">
        <v>2550</v>
      </c>
    </row>
    <row r="1706" spans="2:2" x14ac:dyDescent="0.25">
      <c r="B1706" t="s">
        <v>2291</v>
      </c>
    </row>
    <row r="1707" spans="2:2" x14ac:dyDescent="0.25">
      <c r="B1707" t="s">
        <v>2282</v>
      </c>
    </row>
    <row r="1708" spans="2:2" x14ac:dyDescent="0.25">
      <c r="B1708" t="s">
        <v>2557</v>
      </c>
    </row>
    <row r="1709" spans="2:2" x14ac:dyDescent="0.25">
      <c r="B1709" t="s">
        <v>2549</v>
      </c>
    </row>
    <row r="1710" spans="2:2" x14ac:dyDescent="0.25">
      <c r="B1710" t="s">
        <v>2552</v>
      </c>
    </row>
    <row r="1711" spans="2:2" x14ac:dyDescent="0.25">
      <c r="B1711" t="s">
        <v>2309</v>
      </c>
    </row>
    <row r="1712" spans="2:2" x14ac:dyDescent="0.25">
      <c r="B1712" t="s">
        <v>2341</v>
      </c>
    </row>
    <row r="1713" spans="2:2" x14ac:dyDescent="0.25">
      <c r="B1713" t="s">
        <v>2298</v>
      </c>
    </row>
    <row r="1714" spans="2:2" x14ac:dyDescent="0.25">
      <c r="B1714" t="s">
        <v>2291</v>
      </c>
    </row>
    <row r="1715" spans="2:2" x14ac:dyDescent="0.25">
      <c r="B1715" t="s">
        <v>2282</v>
      </c>
    </row>
    <row r="1716" spans="2:2" x14ac:dyDescent="0.25">
      <c r="B1716" t="s">
        <v>2580</v>
      </c>
    </row>
    <row r="1717" spans="2:2" x14ac:dyDescent="0.25">
      <c r="B1717" t="s">
        <v>2549</v>
      </c>
    </row>
    <row r="1718" spans="2:2" x14ac:dyDescent="0.25">
      <c r="B1718" t="s">
        <v>2552</v>
      </c>
    </row>
    <row r="1719" spans="2:2" x14ac:dyDescent="0.25">
      <c r="B1719" t="s">
        <v>2309</v>
      </c>
    </row>
    <row r="1720" spans="2:2" x14ac:dyDescent="0.25">
      <c r="B1720" t="s">
        <v>2341</v>
      </c>
    </row>
    <row r="1721" spans="2:2" x14ac:dyDescent="0.25">
      <c r="B1721" t="s">
        <v>2298</v>
      </c>
    </row>
    <row r="1722" spans="2:2" x14ac:dyDescent="0.25">
      <c r="B1722" t="s">
        <v>2291</v>
      </c>
    </row>
    <row r="1723" spans="2:2" x14ac:dyDescent="0.25">
      <c r="B1723" t="s">
        <v>2282</v>
      </c>
    </row>
    <row r="1724" spans="2:2" x14ac:dyDescent="0.25">
      <c r="B1724" t="s">
        <v>2573</v>
      </c>
    </row>
    <row r="1725" spans="2:2" x14ac:dyDescent="0.25">
      <c r="B1725" t="s">
        <v>2549</v>
      </c>
    </row>
    <row r="1726" spans="2:2" x14ac:dyDescent="0.25">
      <c r="B1726" t="s">
        <v>2285</v>
      </c>
    </row>
    <row r="1727" spans="2:2" x14ac:dyDescent="0.25">
      <c r="B1727" t="s">
        <v>2296</v>
      </c>
    </row>
    <row r="1728" spans="2:2" x14ac:dyDescent="0.25">
      <c r="B1728" t="s">
        <v>2338</v>
      </c>
    </row>
    <row r="1729" spans="2:2" x14ac:dyDescent="0.25">
      <c r="B1729" t="s">
        <v>2550</v>
      </c>
    </row>
    <row r="1730" spans="2:2" x14ac:dyDescent="0.25">
      <c r="B1730" t="s">
        <v>2291</v>
      </c>
    </row>
    <row r="1731" spans="2:2" x14ac:dyDescent="0.25">
      <c r="B1731" t="s">
        <v>2282</v>
      </c>
    </row>
    <row r="1732" spans="2:2" x14ac:dyDescent="0.25">
      <c r="B1732" t="s">
        <v>2559</v>
      </c>
    </row>
    <row r="1733" spans="2:2" x14ac:dyDescent="0.25">
      <c r="B1733" t="s">
        <v>2549</v>
      </c>
    </row>
    <row r="1734" spans="2:2" x14ac:dyDescent="0.25">
      <c r="B1734" t="s">
        <v>2329</v>
      </c>
    </row>
    <row r="1735" spans="2:2" x14ac:dyDescent="0.25">
      <c r="B1735" t="s">
        <v>2296</v>
      </c>
    </row>
    <row r="1736" spans="2:2" x14ac:dyDescent="0.25">
      <c r="B1736" t="s">
        <v>2338</v>
      </c>
    </row>
    <row r="1737" spans="2:2" x14ac:dyDescent="0.25">
      <c r="B1737" t="s">
        <v>2550</v>
      </c>
    </row>
    <row r="1738" spans="2:2" x14ac:dyDescent="0.25">
      <c r="B1738" t="s">
        <v>2291</v>
      </c>
    </row>
    <row r="1739" spans="2:2" x14ac:dyDescent="0.25">
      <c r="B1739" t="s">
        <v>2282</v>
      </c>
    </row>
    <row r="1740" spans="2:2" x14ac:dyDescent="0.25">
      <c r="B1740" t="s">
        <v>2300</v>
      </c>
    </row>
    <row r="1741" spans="2:2" x14ac:dyDescent="0.25">
      <c r="B1741" t="s">
        <v>2307</v>
      </c>
    </row>
    <row r="1742" spans="2:2" x14ac:dyDescent="0.25">
      <c r="B1742" t="s">
        <v>2566</v>
      </c>
    </row>
    <row r="1743" spans="2:2" x14ac:dyDescent="0.25">
      <c r="B1743" t="s">
        <v>2309</v>
      </c>
    </row>
    <row r="1744" spans="2:2" x14ac:dyDescent="0.25">
      <c r="B1744" t="s">
        <v>2338</v>
      </c>
    </row>
    <row r="1745" spans="2:2" x14ac:dyDescent="0.25">
      <c r="B1745" t="s">
        <v>2550</v>
      </c>
    </row>
    <row r="1746" spans="2:2" x14ac:dyDescent="0.25">
      <c r="B1746" t="s">
        <v>2291</v>
      </c>
    </row>
    <row r="1747" spans="2:2" x14ac:dyDescent="0.25">
      <c r="B1747" t="s">
        <v>2282</v>
      </c>
    </row>
    <row r="1748" spans="2:2" x14ac:dyDescent="0.25">
      <c r="B1748" t="s">
        <v>2555</v>
      </c>
    </row>
    <row r="1749" spans="2:2" x14ac:dyDescent="0.25">
      <c r="B1749" t="s">
        <v>2315</v>
      </c>
    </row>
    <row r="1750" spans="2:2" x14ac:dyDescent="0.25">
      <c r="B1750" t="s">
        <v>2567</v>
      </c>
    </row>
    <row r="1751" spans="2:2" x14ac:dyDescent="0.25">
      <c r="B1751" t="s">
        <v>2296</v>
      </c>
    </row>
    <row r="1752" spans="2:2" x14ac:dyDescent="0.25">
      <c r="B1752" t="s">
        <v>2341</v>
      </c>
    </row>
    <row r="1753" spans="2:2" x14ac:dyDescent="0.25">
      <c r="B1753" t="s">
        <v>2550</v>
      </c>
    </row>
    <row r="1754" spans="2:2" x14ac:dyDescent="0.25">
      <c r="B1754" t="s">
        <v>2291</v>
      </c>
    </row>
    <row r="1755" spans="2:2" x14ac:dyDescent="0.25">
      <c r="B1755" t="s">
        <v>2282</v>
      </c>
    </row>
    <row r="1756" spans="2:2" x14ac:dyDescent="0.25">
      <c r="B1756" t="s">
        <v>2559</v>
      </c>
    </row>
    <row r="1757" spans="2:2" x14ac:dyDescent="0.25">
      <c r="B1757" t="s">
        <v>2549</v>
      </c>
    </row>
    <row r="1758" spans="2:2" x14ac:dyDescent="0.25">
      <c r="B1758" t="s">
        <v>2285</v>
      </c>
    </row>
    <row r="1759" spans="2:2" x14ac:dyDescent="0.25">
      <c r="B1759" t="s">
        <v>2296</v>
      </c>
    </row>
    <row r="1760" spans="2:2" x14ac:dyDescent="0.25">
      <c r="B1760" t="s">
        <v>2341</v>
      </c>
    </row>
    <row r="1761" spans="2:2" x14ac:dyDescent="0.25">
      <c r="B1761" t="s">
        <v>2550</v>
      </c>
    </row>
    <row r="1762" spans="2:2" x14ac:dyDescent="0.25">
      <c r="B1762" t="s">
        <v>2291</v>
      </c>
    </row>
    <row r="1763" spans="2:2" x14ac:dyDescent="0.25">
      <c r="B1763" t="s">
        <v>2282</v>
      </c>
    </row>
    <row r="1764" spans="2:2" x14ac:dyDescent="0.25">
      <c r="B1764" t="s">
        <v>2559</v>
      </c>
    </row>
    <row r="1765" spans="2:2" x14ac:dyDescent="0.25">
      <c r="B1765" t="s">
        <v>2549</v>
      </c>
    </row>
    <row r="1766" spans="2:2" x14ac:dyDescent="0.25">
      <c r="B1766" t="s">
        <v>2316</v>
      </c>
    </row>
    <row r="1767" spans="2:2" x14ac:dyDescent="0.25">
      <c r="B1767" t="s">
        <v>2296</v>
      </c>
    </row>
    <row r="1768" spans="2:2" x14ac:dyDescent="0.25">
      <c r="B1768" t="s">
        <v>2338</v>
      </c>
    </row>
    <row r="1769" spans="2:2" x14ac:dyDescent="0.25">
      <c r="B1769" t="s">
        <v>2550</v>
      </c>
    </row>
    <row r="1770" spans="2:2" x14ac:dyDescent="0.25">
      <c r="B1770" t="s">
        <v>2291</v>
      </c>
    </row>
    <row r="1771" spans="2:2" x14ac:dyDescent="0.25">
      <c r="B1771" t="s">
        <v>2282</v>
      </c>
    </row>
    <row r="1772" spans="2:2" x14ac:dyDescent="0.25">
      <c r="B1772" t="s">
        <v>2553</v>
      </c>
    </row>
    <row r="1773" spans="2:2" x14ac:dyDescent="0.25">
      <c r="B1773" t="s">
        <v>2549</v>
      </c>
    </row>
    <row r="1774" spans="2:2" x14ac:dyDescent="0.25">
      <c r="B1774" t="s">
        <v>2554</v>
      </c>
    </row>
    <row r="1775" spans="2:2" x14ac:dyDescent="0.25">
      <c r="B1775" t="s">
        <v>2309</v>
      </c>
    </row>
    <row r="1776" spans="2:2" x14ac:dyDescent="0.25">
      <c r="B1776" t="s">
        <v>2338</v>
      </c>
    </row>
    <row r="1777" spans="2:2" x14ac:dyDescent="0.25">
      <c r="B1777" t="s">
        <v>2298</v>
      </c>
    </row>
    <row r="1778" spans="2:2" x14ac:dyDescent="0.25">
      <c r="B1778" t="s">
        <v>2291</v>
      </c>
    </row>
    <row r="1779" spans="2:2" x14ac:dyDescent="0.25">
      <c r="B1779" t="s">
        <v>2282</v>
      </c>
    </row>
    <row r="1780" spans="2:2" x14ac:dyDescent="0.25">
      <c r="B1780" t="s">
        <v>2573</v>
      </c>
    </row>
    <row r="1781" spans="2:2" x14ac:dyDescent="0.25">
      <c r="B1781" t="s">
        <v>2549</v>
      </c>
    </row>
    <row r="1782" spans="2:2" x14ac:dyDescent="0.25">
      <c r="B1782" t="s">
        <v>2552</v>
      </c>
    </row>
    <row r="1783" spans="2:2" x14ac:dyDescent="0.25">
      <c r="B1783" t="s">
        <v>2296</v>
      </c>
    </row>
    <row r="1784" spans="2:2" x14ac:dyDescent="0.25">
      <c r="B1784" t="s">
        <v>2338</v>
      </c>
    </row>
    <row r="1785" spans="2:2" x14ac:dyDescent="0.25">
      <c r="B1785" t="s">
        <v>2550</v>
      </c>
    </row>
    <row r="1786" spans="2:2" x14ac:dyDescent="0.25">
      <c r="B1786" t="s">
        <v>2291</v>
      </c>
    </row>
    <row r="1787" spans="2:2" x14ac:dyDescent="0.25">
      <c r="B1787" t="s">
        <v>2282</v>
      </c>
    </row>
    <row r="1788" spans="2:2" x14ac:dyDescent="0.25">
      <c r="B1788" t="s">
        <v>2553</v>
      </c>
    </row>
    <row r="1789" spans="2:2" x14ac:dyDescent="0.25">
      <c r="B1789" t="s">
        <v>2549</v>
      </c>
    </row>
    <row r="1790" spans="2:2" x14ac:dyDescent="0.25">
      <c r="B1790" t="s">
        <v>2581</v>
      </c>
    </row>
    <row r="1791" spans="2:2" x14ac:dyDescent="0.25">
      <c r="B1791" t="s">
        <v>2309</v>
      </c>
    </row>
    <row r="1792" spans="2:2" x14ac:dyDescent="0.25">
      <c r="B1792" t="s">
        <v>2338</v>
      </c>
    </row>
    <row r="1793" spans="2:2" x14ac:dyDescent="0.25">
      <c r="B1793" t="s">
        <v>2298</v>
      </c>
    </row>
    <row r="1794" spans="2:2" x14ac:dyDescent="0.25">
      <c r="B1794" t="s">
        <v>2291</v>
      </c>
    </row>
    <row r="1795" spans="2:2" x14ac:dyDescent="0.25">
      <c r="B1795" t="s">
        <v>2282</v>
      </c>
    </row>
    <row r="1796" spans="2:2" x14ac:dyDescent="0.25">
      <c r="B1796" t="s">
        <v>2571</v>
      </c>
    </row>
    <row r="1797" spans="2:2" x14ac:dyDescent="0.25">
      <c r="B1797" t="s">
        <v>2549</v>
      </c>
    </row>
    <row r="1798" spans="2:2" x14ac:dyDescent="0.25">
      <c r="B1798" t="s">
        <v>2316</v>
      </c>
    </row>
    <row r="1799" spans="2:2" x14ac:dyDescent="0.25">
      <c r="B1799" t="s">
        <v>2296</v>
      </c>
    </row>
    <row r="1800" spans="2:2" x14ac:dyDescent="0.25">
      <c r="B1800" t="s">
        <v>2338</v>
      </c>
    </row>
    <row r="1801" spans="2:2" x14ac:dyDescent="0.25">
      <c r="B1801" t="s">
        <v>2298</v>
      </c>
    </row>
    <row r="1802" spans="2:2" x14ac:dyDescent="0.25">
      <c r="B1802" t="s">
        <v>2291</v>
      </c>
    </row>
    <row r="1803" spans="2:2" x14ac:dyDescent="0.25">
      <c r="B1803" t="s">
        <v>2282</v>
      </c>
    </row>
    <row r="1804" spans="2:2" x14ac:dyDescent="0.25">
      <c r="B1804" t="s">
        <v>2555</v>
      </c>
    </row>
    <row r="1805" spans="2:2" x14ac:dyDescent="0.25">
      <c r="B1805" t="s">
        <v>2549</v>
      </c>
    </row>
    <row r="1806" spans="2:2" x14ac:dyDescent="0.25">
      <c r="B1806" t="s">
        <v>2329</v>
      </c>
    </row>
    <row r="1807" spans="2:2" x14ac:dyDescent="0.25">
      <c r="B1807" t="s">
        <v>2296</v>
      </c>
    </row>
    <row r="1808" spans="2:2" x14ac:dyDescent="0.25">
      <c r="B1808" t="s">
        <v>2338</v>
      </c>
    </row>
    <row r="1809" spans="2:2" x14ac:dyDescent="0.25">
      <c r="B1809" t="s">
        <v>2550</v>
      </c>
    </row>
    <row r="1810" spans="2:2" x14ac:dyDescent="0.25">
      <c r="B1810" t="s">
        <v>2291</v>
      </c>
    </row>
    <row r="1811" spans="2:2" x14ac:dyDescent="0.25">
      <c r="B1811" t="s">
        <v>2282</v>
      </c>
    </row>
    <row r="1812" spans="2:2" x14ac:dyDescent="0.25">
      <c r="B1812" t="s">
        <v>2548</v>
      </c>
    </row>
    <row r="1813" spans="2:2" x14ac:dyDescent="0.25">
      <c r="B1813" t="s">
        <v>2549</v>
      </c>
    </row>
    <row r="1814" spans="2:2" x14ac:dyDescent="0.25">
      <c r="B1814" t="s">
        <v>2570</v>
      </c>
    </row>
    <row r="1815" spans="2:2" x14ac:dyDescent="0.25">
      <c r="B1815" t="s">
        <v>2309</v>
      </c>
    </row>
    <row r="1816" spans="2:2" x14ac:dyDescent="0.25">
      <c r="B1816" t="s">
        <v>2341</v>
      </c>
    </row>
    <row r="1817" spans="2:2" x14ac:dyDescent="0.25">
      <c r="B1817" t="s">
        <v>2298</v>
      </c>
    </row>
    <row r="1818" spans="2:2" x14ac:dyDescent="0.25">
      <c r="B1818" t="s">
        <v>2291</v>
      </c>
    </row>
    <row r="1819" spans="2:2" x14ac:dyDescent="0.25">
      <c r="B1819" t="s">
        <v>2282</v>
      </c>
    </row>
    <row r="1820" spans="2:2" x14ac:dyDescent="0.25">
      <c r="B1820" t="s">
        <v>2580</v>
      </c>
    </row>
    <row r="1821" spans="2:2" x14ac:dyDescent="0.25">
      <c r="B1821" t="s">
        <v>2315</v>
      </c>
    </row>
    <row r="1822" spans="2:2" x14ac:dyDescent="0.25">
      <c r="B1822" t="s">
        <v>2562</v>
      </c>
    </row>
    <row r="1823" spans="2:2" x14ac:dyDescent="0.25">
      <c r="B1823" t="s">
        <v>2309</v>
      </c>
    </row>
    <row r="1824" spans="2:2" x14ac:dyDescent="0.25">
      <c r="B1824" t="s">
        <v>2338</v>
      </c>
    </row>
    <row r="1825" spans="2:2" x14ac:dyDescent="0.25">
      <c r="B1825" t="s">
        <v>2298</v>
      </c>
    </row>
    <row r="1826" spans="2:2" x14ac:dyDescent="0.25">
      <c r="B1826" t="s">
        <v>2291</v>
      </c>
    </row>
    <row r="1827" spans="2:2" x14ac:dyDescent="0.25">
      <c r="B1827" t="s">
        <v>2282</v>
      </c>
    </row>
    <row r="1828" spans="2:2" x14ac:dyDescent="0.25">
      <c r="B1828" t="s">
        <v>2548</v>
      </c>
    </row>
    <row r="1829" spans="2:2" x14ac:dyDescent="0.25">
      <c r="B1829" t="s">
        <v>2549</v>
      </c>
    </row>
    <row r="1830" spans="2:2" x14ac:dyDescent="0.25">
      <c r="B1830" t="s">
        <v>2316</v>
      </c>
    </row>
    <row r="1831" spans="2:2" x14ac:dyDescent="0.25">
      <c r="B1831" t="s">
        <v>2296</v>
      </c>
    </row>
    <row r="1832" spans="2:2" x14ac:dyDescent="0.25">
      <c r="B1832" t="s">
        <v>2338</v>
      </c>
    </row>
    <row r="1833" spans="2:2" x14ac:dyDescent="0.25">
      <c r="B1833" t="s">
        <v>2550</v>
      </c>
    </row>
    <row r="1834" spans="2:2" x14ac:dyDescent="0.25">
      <c r="B1834" t="s">
        <v>2291</v>
      </c>
    </row>
    <row r="1835" spans="2:2" x14ac:dyDescent="0.25">
      <c r="B1835" t="s">
        <v>2282</v>
      </c>
    </row>
    <row r="1836" spans="2:2" x14ac:dyDescent="0.25">
      <c r="B1836" t="s">
        <v>2576</v>
      </c>
    </row>
    <row r="1837" spans="2:2" x14ac:dyDescent="0.25">
      <c r="B1837" t="s">
        <v>2549</v>
      </c>
    </row>
    <row r="1838" spans="2:2" x14ac:dyDescent="0.25">
      <c r="B1838" t="s">
        <v>2564</v>
      </c>
    </row>
    <row r="1839" spans="2:2" x14ac:dyDescent="0.25">
      <c r="B1839" t="s">
        <v>2296</v>
      </c>
    </row>
    <row r="1840" spans="2:2" x14ac:dyDescent="0.25">
      <c r="B1840" t="s">
        <v>2338</v>
      </c>
    </row>
    <row r="1841" spans="2:2" x14ac:dyDescent="0.25">
      <c r="B1841" t="s">
        <v>2550</v>
      </c>
    </row>
    <row r="1842" spans="2:2" x14ac:dyDescent="0.25">
      <c r="B1842" t="s">
        <v>2291</v>
      </c>
    </row>
    <row r="1843" spans="2:2" x14ac:dyDescent="0.25">
      <c r="B1843" t="s">
        <v>2282</v>
      </c>
    </row>
    <row r="1844" spans="2:2" x14ac:dyDescent="0.25">
      <c r="B1844" t="s">
        <v>2548</v>
      </c>
    </row>
    <row r="1845" spans="2:2" x14ac:dyDescent="0.25">
      <c r="B1845" t="s">
        <v>2549</v>
      </c>
    </row>
    <row r="1846" spans="2:2" x14ac:dyDescent="0.25">
      <c r="B1846" t="s">
        <v>2569</v>
      </c>
    </row>
    <row r="1847" spans="2:2" x14ac:dyDescent="0.25">
      <c r="B1847" t="s">
        <v>2296</v>
      </c>
    </row>
    <row r="1848" spans="2:2" x14ac:dyDescent="0.25">
      <c r="B1848" t="s">
        <v>2338</v>
      </c>
    </row>
    <row r="1849" spans="2:2" x14ac:dyDescent="0.25">
      <c r="B1849" t="s">
        <v>2550</v>
      </c>
    </row>
    <row r="1850" spans="2:2" x14ac:dyDescent="0.25">
      <c r="B1850" t="s">
        <v>2291</v>
      </c>
    </row>
    <row r="1851" spans="2:2" x14ac:dyDescent="0.25">
      <c r="B1851" t="s">
        <v>2282</v>
      </c>
    </row>
    <row r="1852" spans="2:2" x14ac:dyDescent="0.25">
      <c r="B1852" t="s">
        <v>2555</v>
      </c>
    </row>
    <row r="1853" spans="2:2" x14ac:dyDescent="0.25">
      <c r="B1853" t="s">
        <v>2549</v>
      </c>
    </row>
    <row r="1854" spans="2:2" x14ac:dyDescent="0.25">
      <c r="B1854" t="s">
        <v>2556</v>
      </c>
    </row>
    <row r="1855" spans="2:2" x14ac:dyDescent="0.25">
      <c r="B1855" t="s">
        <v>2309</v>
      </c>
    </row>
    <row r="1856" spans="2:2" x14ac:dyDescent="0.25">
      <c r="B1856" t="s">
        <v>2338</v>
      </c>
    </row>
    <row r="1857" spans="2:2" x14ac:dyDescent="0.25">
      <c r="B1857" t="s">
        <v>2298</v>
      </c>
    </row>
    <row r="1858" spans="2:2" x14ac:dyDescent="0.25">
      <c r="B1858" t="s">
        <v>2291</v>
      </c>
    </row>
    <row r="1859" spans="2:2" x14ac:dyDescent="0.25">
      <c r="B1859" t="s">
        <v>2282</v>
      </c>
    </row>
    <row r="1860" spans="2:2" x14ac:dyDescent="0.25">
      <c r="B1860" t="s">
        <v>2551</v>
      </c>
    </row>
    <row r="1861" spans="2:2" x14ac:dyDescent="0.25">
      <c r="B1861" t="s">
        <v>2549</v>
      </c>
    </row>
    <row r="1862" spans="2:2" x14ac:dyDescent="0.25">
      <c r="B1862" t="s">
        <v>2329</v>
      </c>
    </row>
    <row r="1863" spans="2:2" x14ac:dyDescent="0.25">
      <c r="B1863" t="s">
        <v>2296</v>
      </c>
    </row>
    <row r="1864" spans="2:2" x14ac:dyDescent="0.25">
      <c r="B1864" t="s">
        <v>2338</v>
      </c>
    </row>
    <row r="1865" spans="2:2" x14ac:dyDescent="0.25">
      <c r="B1865" t="s">
        <v>2298</v>
      </c>
    </row>
    <row r="1866" spans="2:2" x14ac:dyDescent="0.25">
      <c r="B1866" t="s">
        <v>2291</v>
      </c>
    </row>
    <row r="1867" spans="2:2" x14ac:dyDescent="0.25">
      <c r="B1867" t="s">
        <v>2282</v>
      </c>
    </row>
    <row r="1868" spans="2:2" x14ac:dyDescent="0.25">
      <c r="B1868" t="s">
        <v>2577</v>
      </c>
    </row>
    <row r="1869" spans="2:2" x14ac:dyDescent="0.25">
      <c r="B1869" t="s">
        <v>2549</v>
      </c>
    </row>
    <row r="1870" spans="2:2" x14ac:dyDescent="0.25">
      <c r="B1870" t="s">
        <v>2329</v>
      </c>
    </row>
    <row r="1871" spans="2:2" x14ac:dyDescent="0.25">
      <c r="B1871" t="s">
        <v>2296</v>
      </c>
    </row>
    <row r="1872" spans="2:2" x14ac:dyDescent="0.25">
      <c r="B1872" t="s">
        <v>2338</v>
      </c>
    </row>
    <row r="1873" spans="2:2" x14ac:dyDescent="0.25">
      <c r="B1873" t="s">
        <v>2550</v>
      </c>
    </row>
    <row r="1874" spans="2:2" x14ac:dyDescent="0.25">
      <c r="B1874" t="s">
        <v>2291</v>
      </c>
    </row>
    <row r="1875" spans="2:2" x14ac:dyDescent="0.25">
      <c r="B1875" t="s">
        <v>2282</v>
      </c>
    </row>
    <row r="1876" spans="2:2" x14ac:dyDescent="0.25">
      <c r="B1876" t="s">
        <v>2571</v>
      </c>
    </row>
    <row r="1877" spans="2:2" x14ac:dyDescent="0.25">
      <c r="B1877" t="s">
        <v>2549</v>
      </c>
    </row>
    <row r="1878" spans="2:2" x14ac:dyDescent="0.25">
      <c r="B1878" t="s">
        <v>2569</v>
      </c>
    </row>
    <row r="1879" spans="2:2" x14ac:dyDescent="0.25">
      <c r="B1879" t="s">
        <v>2309</v>
      </c>
    </row>
    <row r="1880" spans="2:2" x14ac:dyDescent="0.25">
      <c r="B1880" t="s">
        <v>2338</v>
      </c>
    </row>
    <row r="1881" spans="2:2" x14ac:dyDescent="0.25">
      <c r="B1881" t="s">
        <v>2550</v>
      </c>
    </row>
    <row r="1882" spans="2:2" x14ac:dyDescent="0.25">
      <c r="B1882" t="s">
        <v>2291</v>
      </c>
    </row>
    <row r="1883" spans="2:2" x14ac:dyDescent="0.25">
      <c r="B1883" t="s">
        <v>2282</v>
      </c>
    </row>
    <row r="1884" spans="2:2" x14ac:dyDescent="0.25">
      <c r="B1884" t="s">
        <v>2559</v>
      </c>
    </row>
    <row r="1885" spans="2:2" x14ac:dyDescent="0.25">
      <c r="B1885" t="s">
        <v>2549</v>
      </c>
    </row>
    <row r="1886" spans="2:2" x14ac:dyDescent="0.25">
      <c r="B1886" t="s">
        <v>2572</v>
      </c>
    </row>
    <row r="1887" spans="2:2" x14ac:dyDescent="0.25">
      <c r="B1887" t="s">
        <v>2309</v>
      </c>
    </row>
    <row r="1888" spans="2:2" x14ac:dyDescent="0.25">
      <c r="B1888" t="s">
        <v>2338</v>
      </c>
    </row>
    <row r="1889" spans="2:2" x14ac:dyDescent="0.25">
      <c r="B1889" t="s">
        <v>2550</v>
      </c>
    </row>
    <row r="1890" spans="2:2" x14ac:dyDescent="0.25">
      <c r="B1890" t="s">
        <v>2291</v>
      </c>
    </row>
    <row r="1891" spans="2:2" x14ac:dyDescent="0.25">
      <c r="B1891" t="s">
        <v>2282</v>
      </c>
    </row>
    <row r="1892" spans="2:2" x14ac:dyDescent="0.25">
      <c r="B1892" t="s">
        <v>2579</v>
      </c>
    </row>
    <row r="1893" spans="2:2" x14ac:dyDescent="0.25">
      <c r="B1893" t="s">
        <v>2549</v>
      </c>
    </row>
    <row r="1894" spans="2:2" x14ac:dyDescent="0.25">
      <c r="B1894" t="s">
        <v>2566</v>
      </c>
    </row>
    <row r="1895" spans="2:2" x14ac:dyDescent="0.25">
      <c r="B1895" t="s">
        <v>2296</v>
      </c>
    </row>
    <row r="1896" spans="2:2" x14ac:dyDescent="0.25">
      <c r="B1896" t="s">
        <v>2338</v>
      </c>
    </row>
    <row r="1897" spans="2:2" x14ac:dyDescent="0.25">
      <c r="B1897" t="s">
        <v>2550</v>
      </c>
    </row>
    <row r="1898" spans="2:2" x14ac:dyDescent="0.25">
      <c r="B1898" t="s">
        <v>2291</v>
      </c>
    </row>
    <row r="1899" spans="2:2" x14ac:dyDescent="0.25">
      <c r="B1899" t="s">
        <v>2282</v>
      </c>
    </row>
    <row r="1900" spans="2:2" x14ac:dyDescent="0.25">
      <c r="B1900" t="s">
        <v>2561</v>
      </c>
    </row>
    <row r="1901" spans="2:2" x14ac:dyDescent="0.25">
      <c r="B1901" t="s">
        <v>2549</v>
      </c>
    </row>
    <row r="1902" spans="2:2" x14ac:dyDescent="0.25">
      <c r="B1902" t="s">
        <v>2316</v>
      </c>
    </row>
    <row r="1903" spans="2:2" x14ac:dyDescent="0.25">
      <c r="B1903" t="s">
        <v>2296</v>
      </c>
    </row>
    <row r="1904" spans="2:2" x14ac:dyDescent="0.25">
      <c r="B1904" t="s">
        <v>2338</v>
      </c>
    </row>
    <row r="1905" spans="2:2" x14ac:dyDescent="0.25">
      <c r="B1905" t="s">
        <v>2550</v>
      </c>
    </row>
    <row r="1906" spans="2:2" x14ac:dyDescent="0.25">
      <c r="B1906" t="s">
        <v>2291</v>
      </c>
    </row>
    <row r="1907" spans="2:2" x14ac:dyDescent="0.25">
      <c r="B1907" t="s">
        <v>2282</v>
      </c>
    </row>
    <row r="1908" spans="2:2" x14ac:dyDescent="0.25">
      <c r="B1908" t="s">
        <v>2300</v>
      </c>
    </row>
    <row r="1909" spans="2:2" x14ac:dyDescent="0.25">
      <c r="B1909" t="s">
        <v>2307</v>
      </c>
    </row>
    <row r="1910" spans="2:2" x14ac:dyDescent="0.25">
      <c r="B1910" t="s">
        <v>2562</v>
      </c>
    </row>
    <row r="1911" spans="2:2" x14ac:dyDescent="0.25">
      <c r="B1911" t="s">
        <v>2296</v>
      </c>
    </row>
    <row r="1912" spans="2:2" x14ac:dyDescent="0.25">
      <c r="B1912" t="s">
        <v>2338</v>
      </c>
    </row>
    <row r="1913" spans="2:2" x14ac:dyDescent="0.25">
      <c r="B1913" t="s">
        <v>2298</v>
      </c>
    </row>
    <row r="1914" spans="2:2" x14ac:dyDescent="0.25">
      <c r="B1914" t="s">
        <v>2291</v>
      </c>
    </row>
    <row r="1915" spans="2:2" x14ac:dyDescent="0.25">
      <c r="B1915" t="s">
        <v>2282</v>
      </c>
    </row>
    <row r="1916" spans="2:2" x14ac:dyDescent="0.25">
      <c r="B1916" t="s">
        <v>2579</v>
      </c>
    </row>
    <row r="1917" spans="2:2" x14ac:dyDescent="0.25">
      <c r="B1917" t="s">
        <v>2549</v>
      </c>
    </row>
    <row r="1918" spans="2:2" x14ac:dyDescent="0.25">
      <c r="B1918" t="s">
        <v>2570</v>
      </c>
    </row>
    <row r="1919" spans="2:2" x14ac:dyDescent="0.25">
      <c r="B1919" t="s">
        <v>2309</v>
      </c>
    </row>
    <row r="1920" spans="2:2" x14ac:dyDescent="0.25">
      <c r="B1920" t="s">
        <v>2287</v>
      </c>
    </row>
    <row r="1921" spans="2:2" x14ac:dyDescent="0.25">
      <c r="B1921" t="s">
        <v>2298</v>
      </c>
    </row>
    <row r="1922" spans="2:2" x14ac:dyDescent="0.25">
      <c r="B1922" t="s">
        <v>2291</v>
      </c>
    </row>
    <row r="1923" spans="2:2" x14ac:dyDescent="0.25">
      <c r="B1923" t="s">
        <v>2282</v>
      </c>
    </row>
    <row r="1924" spans="2:2" x14ac:dyDescent="0.25">
      <c r="B1924" t="s">
        <v>2576</v>
      </c>
    </row>
    <row r="1925" spans="2:2" x14ac:dyDescent="0.25">
      <c r="B1925" t="s">
        <v>2549</v>
      </c>
    </row>
    <row r="1926" spans="2:2" x14ac:dyDescent="0.25">
      <c r="B1926" t="s">
        <v>2329</v>
      </c>
    </row>
    <row r="1927" spans="2:2" x14ac:dyDescent="0.25">
      <c r="B1927" t="s">
        <v>2296</v>
      </c>
    </row>
    <row r="1928" spans="2:2" x14ac:dyDescent="0.25">
      <c r="B1928" t="s">
        <v>2338</v>
      </c>
    </row>
    <row r="1929" spans="2:2" x14ac:dyDescent="0.25">
      <c r="B1929" t="s">
        <v>2298</v>
      </c>
    </row>
    <row r="1930" spans="2:2" x14ac:dyDescent="0.25">
      <c r="B1930" t="s">
        <v>2291</v>
      </c>
    </row>
    <row r="1931" spans="2:2" x14ac:dyDescent="0.25">
      <c r="B1931" t="s">
        <v>2282</v>
      </c>
    </row>
    <row r="1932" spans="2:2" x14ac:dyDescent="0.25">
      <c r="B1932" t="s">
        <v>2579</v>
      </c>
    </row>
    <row r="1933" spans="2:2" x14ac:dyDescent="0.25">
      <c r="B1933" t="s">
        <v>2307</v>
      </c>
    </row>
    <row r="1934" spans="2:2" x14ac:dyDescent="0.25">
      <c r="B1934" t="s">
        <v>2560</v>
      </c>
    </row>
    <row r="1935" spans="2:2" x14ac:dyDescent="0.25">
      <c r="B1935" t="s">
        <v>2309</v>
      </c>
    </row>
    <row r="1936" spans="2:2" x14ac:dyDescent="0.25">
      <c r="B1936" t="s">
        <v>2338</v>
      </c>
    </row>
    <row r="1937" spans="2:2" x14ac:dyDescent="0.25">
      <c r="B1937" t="s">
        <v>2298</v>
      </c>
    </row>
    <row r="1938" spans="2:2" x14ac:dyDescent="0.25">
      <c r="B1938" t="s">
        <v>2291</v>
      </c>
    </row>
    <row r="1939" spans="2:2" x14ac:dyDescent="0.25">
      <c r="B1939" t="s">
        <v>2282</v>
      </c>
    </row>
    <row r="1940" spans="2:2" x14ac:dyDescent="0.25">
      <c r="B1940" t="s">
        <v>2573</v>
      </c>
    </row>
    <row r="1941" spans="2:2" x14ac:dyDescent="0.25">
      <c r="B1941" t="s">
        <v>2315</v>
      </c>
    </row>
    <row r="1942" spans="2:2" x14ac:dyDescent="0.25">
      <c r="B1942" t="s">
        <v>2581</v>
      </c>
    </row>
    <row r="1943" spans="2:2" x14ac:dyDescent="0.25">
      <c r="B1943" t="s">
        <v>2309</v>
      </c>
    </row>
    <row r="1944" spans="2:2" x14ac:dyDescent="0.25">
      <c r="B1944" t="s">
        <v>2338</v>
      </c>
    </row>
    <row r="1945" spans="2:2" x14ac:dyDescent="0.25">
      <c r="B1945" t="s">
        <v>2298</v>
      </c>
    </row>
    <row r="1946" spans="2:2" x14ac:dyDescent="0.25">
      <c r="B1946" t="s">
        <v>2291</v>
      </c>
    </row>
    <row r="1947" spans="2:2" x14ac:dyDescent="0.25">
      <c r="B1947" t="s">
        <v>2282</v>
      </c>
    </row>
    <row r="1948" spans="2:2" x14ac:dyDescent="0.25">
      <c r="B1948" t="s">
        <v>2575</v>
      </c>
    </row>
    <row r="1949" spans="2:2" x14ac:dyDescent="0.25">
      <c r="B1949" t="s">
        <v>2549</v>
      </c>
    </row>
    <row r="1950" spans="2:2" x14ac:dyDescent="0.25">
      <c r="B1950" t="s">
        <v>2581</v>
      </c>
    </row>
    <row r="1951" spans="2:2" x14ac:dyDescent="0.25">
      <c r="B1951" t="s">
        <v>2296</v>
      </c>
    </row>
    <row r="1952" spans="2:2" x14ac:dyDescent="0.25">
      <c r="B1952" t="s">
        <v>2338</v>
      </c>
    </row>
    <row r="1953" spans="2:2" x14ac:dyDescent="0.25">
      <c r="B1953" t="s">
        <v>2550</v>
      </c>
    </row>
    <row r="1954" spans="2:2" x14ac:dyDescent="0.25">
      <c r="B1954" t="s">
        <v>2291</v>
      </c>
    </row>
    <row r="1955" spans="2:2" x14ac:dyDescent="0.25">
      <c r="B1955" t="s">
        <v>2282</v>
      </c>
    </row>
    <row r="1956" spans="2:2" x14ac:dyDescent="0.25">
      <c r="B1956" t="s">
        <v>2304</v>
      </c>
    </row>
    <row r="1957" spans="2:2" x14ac:dyDescent="0.25">
      <c r="B1957" t="s">
        <v>2315</v>
      </c>
    </row>
    <row r="1958" spans="2:2" x14ac:dyDescent="0.25">
      <c r="B1958" t="s">
        <v>2566</v>
      </c>
    </row>
    <row r="1959" spans="2:2" x14ac:dyDescent="0.25">
      <c r="B1959" t="s">
        <v>2309</v>
      </c>
    </row>
    <row r="1960" spans="2:2" x14ac:dyDescent="0.25">
      <c r="B1960" t="s">
        <v>2338</v>
      </c>
    </row>
    <row r="1961" spans="2:2" x14ac:dyDescent="0.25">
      <c r="B1961" t="s">
        <v>2550</v>
      </c>
    </row>
    <row r="1962" spans="2:2" x14ac:dyDescent="0.25">
      <c r="B1962" t="s">
        <v>2291</v>
      </c>
    </row>
    <row r="1963" spans="2:2" x14ac:dyDescent="0.25">
      <c r="B1963" t="s">
        <v>2282</v>
      </c>
    </row>
    <row r="1964" spans="2:2" x14ac:dyDescent="0.25">
      <c r="B1964" t="s">
        <v>2571</v>
      </c>
    </row>
    <row r="1965" spans="2:2" x14ac:dyDescent="0.25">
      <c r="B1965" t="s">
        <v>2549</v>
      </c>
    </row>
    <row r="1966" spans="2:2" x14ac:dyDescent="0.25">
      <c r="B1966" t="s">
        <v>2337</v>
      </c>
    </row>
    <row r="1967" spans="2:2" x14ac:dyDescent="0.25">
      <c r="B1967" t="s">
        <v>2296</v>
      </c>
    </row>
    <row r="1968" spans="2:2" x14ac:dyDescent="0.25">
      <c r="B1968" t="s">
        <v>2287</v>
      </c>
    </row>
    <row r="1969" spans="2:2" x14ac:dyDescent="0.25">
      <c r="B1969" t="s">
        <v>2550</v>
      </c>
    </row>
    <row r="1970" spans="2:2" x14ac:dyDescent="0.25">
      <c r="B1970" t="s">
        <v>2291</v>
      </c>
    </row>
    <row r="1971" spans="2:2" x14ac:dyDescent="0.25">
      <c r="B1971" t="s">
        <v>2282</v>
      </c>
    </row>
    <row r="1972" spans="2:2" x14ac:dyDescent="0.25">
      <c r="B1972" t="s">
        <v>2555</v>
      </c>
    </row>
    <row r="1973" spans="2:2" x14ac:dyDescent="0.25">
      <c r="B1973" t="s">
        <v>2307</v>
      </c>
    </row>
    <row r="1974" spans="2:2" x14ac:dyDescent="0.25">
      <c r="B1974" t="s">
        <v>2578</v>
      </c>
    </row>
    <row r="1975" spans="2:2" x14ac:dyDescent="0.25">
      <c r="B1975" t="s">
        <v>2309</v>
      </c>
    </row>
    <row r="1976" spans="2:2" x14ac:dyDescent="0.25">
      <c r="B1976" t="s">
        <v>2338</v>
      </c>
    </row>
    <row r="1977" spans="2:2" x14ac:dyDescent="0.25">
      <c r="B1977" t="s">
        <v>2550</v>
      </c>
    </row>
    <row r="1978" spans="2:2" x14ac:dyDescent="0.25">
      <c r="B1978" t="s">
        <v>2291</v>
      </c>
    </row>
    <row r="1979" spans="2:2" x14ac:dyDescent="0.25">
      <c r="B1979" t="s">
        <v>2282</v>
      </c>
    </row>
    <row r="1980" spans="2:2" x14ac:dyDescent="0.25">
      <c r="B1980" t="s">
        <v>2555</v>
      </c>
    </row>
    <row r="1981" spans="2:2" x14ac:dyDescent="0.25">
      <c r="B1981" t="s">
        <v>2549</v>
      </c>
    </row>
    <row r="1982" spans="2:2" x14ac:dyDescent="0.25">
      <c r="B1982" t="s">
        <v>2564</v>
      </c>
    </row>
    <row r="1983" spans="2:2" x14ac:dyDescent="0.25">
      <c r="B1983" t="s">
        <v>2309</v>
      </c>
    </row>
    <row r="1984" spans="2:2" x14ac:dyDescent="0.25">
      <c r="B1984" t="s">
        <v>2338</v>
      </c>
    </row>
    <row r="1985" spans="2:2" x14ac:dyDescent="0.25">
      <c r="B1985" t="s">
        <v>2298</v>
      </c>
    </row>
    <row r="1986" spans="2:2" x14ac:dyDescent="0.25">
      <c r="B1986" t="s">
        <v>2291</v>
      </c>
    </row>
    <row r="1987" spans="2:2" x14ac:dyDescent="0.25">
      <c r="B1987" t="s">
        <v>2282</v>
      </c>
    </row>
    <row r="1988" spans="2:2" x14ac:dyDescent="0.25">
      <c r="B1988" t="s">
        <v>2559</v>
      </c>
    </row>
    <row r="1989" spans="2:2" x14ac:dyDescent="0.25">
      <c r="B1989" t="s">
        <v>2549</v>
      </c>
    </row>
    <row r="1990" spans="2:2" x14ac:dyDescent="0.25">
      <c r="B1990" t="s">
        <v>2564</v>
      </c>
    </row>
    <row r="1991" spans="2:2" x14ac:dyDescent="0.25">
      <c r="B1991" t="s">
        <v>2309</v>
      </c>
    </row>
    <row r="1992" spans="2:2" x14ac:dyDescent="0.25">
      <c r="B1992" t="s">
        <v>2338</v>
      </c>
    </row>
    <row r="1993" spans="2:2" x14ac:dyDescent="0.25">
      <c r="B1993" t="s">
        <v>2298</v>
      </c>
    </row>
    <row r="1994" spans="2:2" x14ac:dyDescent="0.25">
      <c r="B1994" t="s">
        <v>2291</v>
      </c>
    </row>
    <row r="1995" spans="2:2" x14ac:dyDescent="0.25">
      <c r="B1995" t="s">
        <v>2282</v>
      </c>
    </row>
    <row r="1996" spans="2:2" x14ac:dyDescent="0.25">
      <c r="B1996" t="s">
        <v>2568</v>
      </c>
    </row>
    <row r="1997" spans="2:2" x14ac:dyDescent="0.25">
      <c r="B1997" t="s">
        <v>2549</v>
      </c>
    </row>
    <row r="1998" spans="2:2" x14ac:dyDescent="0.25">
      <c r="B1998" t="s">
        <v>2564</v>
      </c>
    </row>
    <row r="1999" spans="2:2" x14ac:dyDescent="0.25">
      <c r="B1999" t="s">
        <v>2309</v>
      </c>
    </row>
    <row r="2000" spans="2:2" x14ac:dyDescent="0.25">
      <c r="B2000" t="s">
        <v>2338</v>
      </c>
    </row>
    <row r="2001" spans="2:2" x14ac:dyDescent="0.25">
      <c r="B2001" t="s">
        <v>2298</v>
      </c>
    </row>
    <row r="2002" spans="2:2" x14ac:dyDescent="0.25">
      <c r="B2002" t="s">
        <v>2291</v>
      </c>
    </row>
    <row r="2003" spans="2:2" x14ac:dyDescent="0.25">
      <c r="B2003" t="s">
        <v>2282</v>
      </c>
    </row>
    <row r="2004" spans="2:2" x14ac:dyDescent="0.25">
      <c r="B2004" t="s">
        <v>2283</v>
      </c>
    </row>
    <row r="2005" spans="2:2" x14ac:dyDescent="0.25">
      <c r="B2005" t="s">
        <v>2549</v>
      </c>
    </row>
    <row r="2006" spans="2:2" x14ac:dyDescent="0.25">
      <c r="B2006" t="s">
        <v>2285</v>
      </c>
    </row>
    <row r="2007" spans="2:2" x14ac:dyDescent="0.25">
      <c r="B2007" t="s">
        <v>2296</v>
      </c>
    </row>
    <row r="2008" spans="2:2" x14ac:dyDescent="0.25">
      <c r="B2008" t="s">
        <v>2338</v>
      </c>
    </row>
    <row r="2009" spans="2:2" x14ac:dyDescent="0.25">
      <c r="B2009" t="s">
        <v>2550</v>
      </c>
    </row>
    <row r="2010" spans="2:2" x14ac:dyDescent="0.25">
      <c r="B2010" t="s">
        <v>2291</v>
      </c>
    </row>
    <row r="2011" spans="2:2" x14ac:dyDescent="0.25">
      <c r="B2011" t="s">
        <v>2282</v>
      </c>
    </row>
    <row r="2012" spans="2:2" x14ac:dyDescent="0.25">
      <c r="B2012" t="s">
        <v>2574</v>
      </c>
    </row>
    <row r="2013" spans="2:2" x14ac:dyDescent="0.25">
      <c r="B2013" t="s">
        <v>2549</v>
      </c>
    </row>
    <row r="2014" spans="2:2" x14ac:dyDescent="0.25">
      <c r="B2014" t="s">
        <v>2554</v>
      </c>
    </row>
    <row r="2015" spans="2:2" x14ac:dyDescent="0.25">
      <c r="B2015" t="s">
        <v>2296</v>
      </c>
    </row>
    <row r="2016" spans="2:2" x14ac:dyDescent="0.25">
      <c r="B2016" t="s">
        <v>2338</v>
      </c>
    </row>
    <row r="2017" spans="2:2" x14ac:dyDescent="0.25">
      <c r="B2017" t="s">
        <v>2550</v>
      </c>
    </row>
    <row r="2018" spans="2:2" x14ac:dyDescent="0.25">
      <c r="B2018" t="s">
        <v>2291</v>
      </c>
    </row>
    <row r="2019" spans="2:2" x14ac:dyDescent="0.25">
      <c r="B2019" t="s">
        <v>2282</v>
      </c>
    </row>
    <row r="2020" spans="2:2" x14ac:dyDescent="0.25">
      <c r="B2020" t="s">
        <v>2304</v>
      </c>
    </row>
    <row r="2021" spans="2:2" x14ac:dyDescent="0.25">
      <c r="B2021" t="s">
        <v>2315</v>
      </c>
    </row>
    <row r="2022" spans="2:2" x14ac:dyDescent="0.25">
      <c r="B2022" t="s">
        <v>2570</v>
      </c>
    </row>
    <row r="2023" spans="2:2" x14ac:dyDescent="0.25">
      <c r="B2023" t="s">
        <v>2309</v>
      </c>
    </row>
    <row r="2024" spans="2:2" x14ac:dyDescent="0.25">
      <c r="B2024" t="s">
        <v>2338</v>
      </c>
    </row>
    <row r="2025" spans="2:2" x14ac:dyDescent="0.25">
      <c r="B2025" t="s">
        <v>2298</v>
      </c>
    </row>
    <row r="2026" spans="2:2" x14ac:dyDescent="0.25">
      <c r="B2026" t="s">
        <v>2291</v>
      </c>
    </row>
    <row r="2027" spans="2:2" x14ac:dyDescent="0.25">
      <c r="B2027" t="s">
        <v>2282</v>
      </c>
    </row>
    <row r="2028" spans="2:2" x14ac:dyDescent="0.25">
      <c r="B2028" t="s">
        <v>2571</v>
      </c>
    </row>
    <row r="2029" spans="2:2" x14ac:dyDescent="0.25">
      <c r="B2029" t="s">
        <v>2315</v>
      </c>
    </row>
    <row r="2030" spans="2:2" x14ac:dyDescent="0.25">
      <c r="B2030" t="s">
        <v>2565</v>
      </c>
    </row>
    <row r="2031" spans="2:2" x14ac:dyDescent="0.25">
      <c r="B2031" t="s">
        <v>2309</v>
      </c>
    </row>
    <row r="2032" spans="2:2" x14ac:dyDescent="0.25">
      <c r="B2032" t="s">
        <v>2338</v>
      </c>
    </row>
    <row r="2033" spans="2:2" x14ac:dyDescent="0.25">
      <c r="B2033" t="s">
        <v>2550</v>
      </c>
    </row>
    <row r="2034" spans="2:2" x14ac:dyDescent="0.25">
      <c r="B2034" t="s">
        <v>2291</v>
      </c>
    </row>
    <row r="2035" spans="2:2" x14ac:dyDescent="0.25">
      <c r="B2035" t="s">
        <v>2282</v>
      </c>
    </row>
    <row r="2036" spans="2:2" x14ac:dyDescent="0.25">
      <c r="B2036" t="s">
        <v>2580</v>
      </c>
    </row>
    <row r="2037" spans="2:2" x14ac:dyDescent="0.25">
      <c r="B2037" t="s">
        <v>2313</v>
      </c>
    </row>
    <row r="2038" spans="2:2" x14ac:dyDescent="0.25">
      <c r="B2038" t="s">
        <v>2562</v>
      </c>
    </row>
    <row r="2039" spans="2:2" x14ac:dyDescent="0.25">
      <c r="B2039" t="s">
        <v>2309</v>
      </c>
    </row>
    <row r="2040" spans="2:2" x14ac:dyDescent="0.25">
      <c r="B2040" t="s">
        <v>2338</v>
      </c>
    </row>
    <row r="2041" spans="2:2" x14ac:dyDescent="0.25">
      <c r="B2041" t="s">
        <v>2298</v>
      </c>
    </row>
    <row r="2042" spans="2:2" x14ac:dyDescent="0.25">
      <c r="B2042" t="s">
        <v>2291</v>
      </c>
    </row>
    <row r="2043" spans="2:2" x14ac:dyDescent="0.25">
      <c r="B2043" t="s">
        <v>2282</v>
      </c>
    </row>
    <row r="2044" spans="2:2" x14ac:dyDescent="0.25">
      <c r="B2044" t="s">
        <v>2576</v>
      </c>
    </row>
    <row r="2045" spans="2:2" x14ac:dyDescent="0.25">
      <c r="B2045" t="s">
        <v>2307</v>
      </c>
    </row>
    <row r="2046" spans="2:2" x14ac:dyDescent="0.25">
      <c r="B2046" t="s">
        <v>2564</v>
      </c>
    </row>
    <row r="2047" spans="2:2" x14ac:dyDescent="0.25">
      <c r="B2047" t="s">
        <v>2309</v>
      </c>
    </row>
    <row r="2048" spans="2:2" x14ac:dyDescent="0.25">
      <c r="B2048" t="s">
        <v>2338</v>
      </c>
    </row>
    <row r="2049" spans="2:2" x14ac:dyDescent="0.25">
      <c r="B2049" t="s">
        <v>2298</v>
      </c>
    </row>
    <row r="2050" spans="2:2" x14ac:dyDescent="0.25">
      <c r="B2050" t="s">
        <v>2291</v>
      </c>
    </row>
    <row r="2051" spans="2:2" x14ac:dyDescent="0.25">
      <c r="B2051" t="s">
        <v>2282</v>
      </c>
    </row>
    <row r="2052" spans="2:2" x14ac:dyDescent="0.25">
      <c r="B2052" t="s">
        <v>2559</v>
      </c>
    </row>
    <row r="2053" spans="2:2" x14ac:dyDescent="0.25">
      <c r="B2053" t="s">
        <v>2549</v>
      </c>
    </row>
    <row r="2054" spans="2:2" x14ac:dyDescent="0.25">
      <c r="B2054" t="s">
        <v>2572</v>
      </c>
    </row>
    <row r="2055" spans="2:2" x14ac:dyDescent="0.25">
      <c r="B2055" t="s">
        <v>2296</v>
      </c>
    </row>
    <row r="2056" spans="2:2" x14ac:dyDescent="0.25">
      <c r="B2056" t="s">
        <v>2338</v>
      </c>
    </row>
    <row r="2057" spans="2:2" x14ac:dyDescent="0.25">
      <c r="B2057" t="s">
        <v>2550</v>
      </c>
    </row>
    <row r="2058" spans="2:2" x14ac:dyDescent="0.25">
      <c r="B2058" t="s">
        <v>2291</v>
      </c>
    </row>
    <row r="2059" spans="2:2" x14ac:dyDescent="0.25">
      <c r="B2059" t="s">
        <v>2282</v>
      </c>
    </row>
    <row r="2060" spans="2:2" x14ac:dyDescent="0.25">
      <c r="B2060" t="s">
        <v>2577</v>
      </c>
    </row>
    <row r="2061" spans="2:2" x14ac:dyDescent="0.25">
      <c r="B2061" t="s">
        <v>2549</v>
      </c>
    </row>
    <row r="2062" spans="2:2" x14ac:dyDescent="0.25">
      <c r="B2062" t="s">
        <v>2316</v>
      </c>
    </row>
    <row r="2063" spans="2:2" x14ac:dyDescent="0.25">
      <c r="B2063" t="s">
        <v>2296</v>
      </c>
    </row>
    <row r="2064" spans="2:2" x14ac:dyDescent="0.25">
      <c r="B2064" t="s">
        <v>2338</v>
      </c>
    </row>
    <row r="2065" spans="2:2" x14ac:dyDescent="0.25">
      <c r="B2065" t="s">
        <v>2550</v>
      </c>
    </row>
    <row r="2066" spans="2:2" x14ac:dyDescent="0.25">
      <c r="B2066" t="s">
        <v>2291</v>
      </c>
    </row>
    <row r="2067" spans="2:2" x14ac:dyDescent="0.25">
      <c r="B2067" t="s">
        <v>2282</v>
      </c>
    </row>
    <row r="2068" spans="2:2" x14ac:dyDescent="0.25">
      <c r="B2068" t="s">
        <v>2555</v>
      </c>
    </row>
    <row r="2069" spans="2:2" x14ac:dyDescent="0.25">
      <c r="B2069" t="s">
        <v>2549</v>
      </c>
    </row>
    <row r="2070" spans="2:2" x14ac:dyDescent="0.25">
      <c r="B2070" t="s">
        <v>2581</v>
      </c>
    </row>
    <row r="2071" spans="2:2" x14ac:dyDescent="0.25">
      <c r="B2071" t="s">
        <v>2309</v>
      </c>
    </row>
    <row r="2072" spans="2:2" x14ac:dyDescent="0.25">
      <c r="B2072" t="s">
        <v>2338</v>
      </c>
    </row>
    <row r="2073" spans="2:2" x14ac:dyDescent="0.25">
      <c r="B2073" t="s">
        <v>2298</v>
      </c>
    </row>
    <row r="2074" spans="2:2" x14ac:dyDescent="0.25">
      <c r="B2074" t="s">
        <v>2291</v>
      </c>
    </row>
    <row r="2075" spans="2:2" x14ac:dyDescent="0.25">
      <c r="B2075" t="s">
        <v>2282</v>
      </c>
    </row>
    <row r="2076" spans="2:2" x14ac:dyDescent="0.25">
      <c r="B2076" t="s">
        <v>2579</v>
      </c>
    </row>
    <row r="2077" spans="2:2" x14ac:dyDescent="0.25">
      <c r="B2077" t="s">
        <v>2549</v>
      </c>
    </row>
    <row r="2078" spans="2:2" x14ac:dyDescent="0.25">
      <c r="B2078" t="s">
        <v>2558</v>
      </c>
    </row>
    <row r="2079" spans="2:2" x14ac:dyDescent="0.25">
      <c r="B2079" t="s">
        <v>2296</v>
      </c>
    </row>
    <row r="2080" spans="2:2" x14ac:dyDescent="0.25">
      <c r="B2080" t="s">
        <v>2338</v>
      </c>
    </row>
    <row r="2081" spans="2:2" x14ac:dyDescent="0.25">
      <c r="B2081" t="s">
        <v>2298</v>
      </c>
    </row>
    <row r="2082" spans="2:2" x14ac:dyDescent="0.25">
      <c r="B2082" t="s">
        <v>2291</v>
      </c>
    </row>
    <row r="2083" spans="2:2" x14ac:dyDescent="0.25">
      <c r="B2083" t="s">
        <v>2282</v>
      </c>
    </row>
    <row r="2084" spans="2:2" x14ac:dyDescent="0.25">
      <c r="B2084" t="s">
        <v>2304</v>
      </c>
    </row>
    <row r="2085" spans="2:2" x14ac:dyDescent="0.25">
      <c r="B2085" t="s">
        <v>2307</v>
      </c>
    </row>
    <row r="2086" spans="2:2" x14ac:dyDescent="0.25">
      <c r="B2086" t="s">
        <v>2562</v>
      </c>
    </row>
    <row r="2087" spans="2:2" x14ac:dyDescent="0.25">
      <c r="B2087" t="s">
        <v>2309</v>
      </c>
    </row>
    <row r="2088" spans="2:2" x14ac:dyDescent="0.25">
      <c r="B2088" t="s">
        <v>2341</v>
      </c>
    </row>
    <row r="2089" spans="2:2" x14ac:dyDescent="0.25">
      <c r="B2089" t="s">
        <v>2298</v>
      </c>
    </row>
    <row r="2090" spans="2:2" x14ac:dyDescent="0.25">
      <c r="B2090" t="s">
        <v>2291</v>
      </c>
    </row>
    <row r="2091" spans="2:2" x14ac:dyDescent="0.25">
      <c r="B2091" t="s">
        <v>2282</v>
      </c>
    </row>
    <row r="2092" spans="2:2" x14ac:dyDescent="0.25">
      <c r="B2092" t="s">
        <v>2553</v>
      </c>
    </row>
    <row r="2093" spans="2:2" x14ac:dyDescent="0.25">
      <c r="B2093" t="s">
        <v>2315</v>
      </c>
    </row>
    <row r="2094" spans="2:2" x14ac:dyDescent="0.25">
      <c r="B2094" t="s">
        <v>2558</v>
      </c>
    </row>
    <row r="2095" spans="2:2" x14ac:dyDescent="0.25">
      <c r="B2095" t="s">
        <v>2296</v>
      </c>
    </row>
    <row r="2096" spans="2:2" x14ac:dyDescent="0.25">
      <c r="B2096" t="s">
        <v>2338</v>
      </c>
    </row>
    <row r="2097" spans="2:2" x14ac:dyDescent="0.25">
      <c r="B2097" t="s">
        <v>2550</v>
      </c>
    </row>
    <row r="2098" spans="2:2" x14ac:dyDescent="0.25">
      <c r="B2098" t="s">
        <v>2291</v>
      </c>
    </row>
    <row r="2099" spans="2:2" x14ac:dyDescent="0.25">
      <c r="B2099" t="s">
        <v>2282</v>
      </c>
    </row>
    <row r="2100" spans="2:2" x14ac:dyDescent="0.25">
      <c r="B2100" t="s">
        <v>2575</v>
      </c>
    </row>
    <row r="2101" spans="2:2" x14ac:dyDescent="0.25">
      <c r="B2101" t="s">
        <v>2549</v>
      </c>
    </row>
    <row r="2102" spans="2:2" x14ac:dyDescent="0.25">
      <c r="B2102" t="s">
        <v>2308</v>
      </c>
    </row>
    <row r="2103" spans="2:2" x14ac:dyDescent="0.25">
      <c r="B2103" t="s">
        <v>2296</v>
      </c>
    </row>
    <row r="2104" spans="2:2" x14ac:dyDescent="0.25">
      <c r="B2104" t="s">
        <v>2341</v>
      </c>
    </row>
    <row r="2105" spans="2:2" x14ac:dyDescent="0.25">
      <c r="B2105" t="s">
        <v>2298</v>
      </c>
    </row>
    <row r="2106" spans="2:2" x14ac:dyDescent="0.25">
      <c r="B2106" t="s">
        <v>2291</v>
      </c>
    </row>
    <row r="2107" spans="2:2" x14ac:dyDescent="0.25">
      <c r="B2107" t="s">
        <v>2282</v>
      </c>
    </row>
    <row r="2108" spans="2:2" x14ac:dyDescent="0.25">
      <c r="B2108" t="s">
        <v>2574</v>
      </c>
    </row>
    <row r="2109" spans="2:2" x14ac:dyDescent="0.25">
      <c r="B2109" t="s">
        <v>2549</v>
      </c>
    </row>
    <row r="2110" spans="2:2" x14ac:dyDescent="0.25">
      <c r="B2110" t="s">
        <v>2558</v>
      </c>
    </row>
    <row r="2111" spans="2:2" x14ac:dyDescent="0.25">
      <c r="B2111" t="s">
        <v>2296</v>
      </c>
    </row>
    <row r="2112" spans="2:2" x14ac:dyDescent="0.25">
      <c r="B2112" t="s">
        <v>2338</v>
      </c>
    </row>
    <row r="2113" spans="2:2" x14ac:dyDescent="0.25">
      <c r="B2113" t="s">
        <v>2298</v>
      </c>
    </row>
    <row r="2114" spans="2:2" x14ac:dyDescent="0.25">
      <c r="B2114" t="s">
        <v>2291</v>
      </c>
    </row>
    <row r="2115" spans="2:2" x14ac:dyDescent="0.25">
      <c r="B2115" t="s">
        <v>2282</v>
      </c>
    </row>
    <row r="2116" spans="2:2" x14ac:dyDescent="0.25">
      <c r="B2116" t="s">
        <v>2579</v>
      </c>
    </row>
    <row r="2117" spans="2:2" x14ac:dyDescent="0.25">
      <c r="B2117" t="s">
        <v>2549</v>
      </c>
    </row>
    <row r="2118" spans="2:2" x14ac:dyDescent="0.25">
      <c r="B2118" t="s">
        <v>2329</v>
      </c>
    </row>
    <row r="2119" spans="2:2" x14ac:dyDescent="0.25">
      <c r="B2119" t="s">
        <v>2296</v>
      </c>
    </row>
    <row r="2120" spans="2:2" x14ac:dyDescent="0.25">
      <c r="B2120" t="s">
        <v>2338</v>
      </c>
    </row>
    <row r="2121" spans="2:2" x14ac:dyDescent="0.25">
      <c r="B2121" t="s">
        <v>2550</v>
      </c>
    </row>
    <row r="2122" spans="2:2" x14ac:dyDescent="0.25">
      <c r="B2122" t="s">
        <v>2291</v>
      </c>
    </row>
    <row r="2123" spans="2:2" x14ac:dyDescent="0.25">
      <c r="B2123" t="s">
        <v>2282</v>
      </c>
    </row>
    <row r="2124" spans="2:2" x14ac:dyDescent="0.25">
      <c r="B2124" t="s">
        <v>2574</v>
      </c>
    </row>
    <row r="2125" spans="2:2" x14ac:dyDescent="0.25">
      <c r="B2125" t="s">
        <v>2549</v>
      </c>
    </row>
    <row r="2126" spans="2:2" x14ac:dyDescent="0.25">
      <c r="B2126" t="s">
        <v>2565</v>
      </c>
    </row>
    <row r="2127" spans="2:2" x14ac:dyDescent="0.25">
      <c r="B2127" t="s">
        <v>2296</v>
      </c>
    </row>
    <row r="2128" spans="2:2" x14ac:dyDescent="0.25">
      <c r="B2128" t="s">
        <v>2338</v>
      </c>
    </row>
    <row r="2129" spans="2:2" x14ac:dyDescent="0.25">
      <c r="B2129" t="s">
        <v>2550</v>
      </c>
    </row>
    <row r="2130" spans="2:2" x14ac:dyDescent="0.25">
      <c r="B2130" t="s">
        <v>2291</v>
      </c>
    </row>
    <row r="2131" spans="2:2" x14ac:dyDescent="0.25">
      <c r="B2131" t="s">
        <v>2282</v>
      </c>
    </row>
    <row r="2132" spans="2:2" x14ac:dyDescent="0.25">
      <c r="B2132" t="s">
        <v>2574</v>
      </c>
    </row>
    <row r="2133" spans="2:2" x14ac:dyDescent="0.25">
      <c r="B2133" t="s">
        <v>2549</v>
      </c>
    </row>
    <row r="2134" spans="2:2" x14ac:dyDescent="0.25">
      <c r="B2134" t="s">
        <v>2581</v>
      </c>
    </row>
    <row r="2135" spans="2:2" x14ac:dyDescent="0.25">
      <c r="B2135" t="s">
        <v>2296</v>
      </c>
    </row>
    <row r="2136" spans="2:2" x14ac:dyDescent="0.25">
      <c r="B2136" t="s">
        <v>2338</v>
      </c>
    </row>
    <row r="2137" spans="2:2" x14ac:dyDescent="0.25">
      <c r="B2137" t="s">
        <v>2550</v>
      </c>
    </row>
    <row r="2138" spans="2:2" x14ac:dyDescent="0.25">
      <c r="B2138" t="s">
        <v>2291</v>
      </c>
    </row>
    <row r="2139" spans="2:2" x14ac:dyDescent="0.25">
      <c r="B2139" t="s">
        <v>2282</v>
      </c>
    </row>
    <row r="2140" spans="2:2" x14ac:dyDescent="0.25">
      <c r="B2140" t="s">
        <v>2551</v>
      </c>
    </row>
    <row r="2141" spans="2:2" x14ac:dyDescent="0.25">
      <c r="B2141" t="s">
        <v>2549</v>
      </c>
    </row>
    <row r="2142" spans="2:2" x14ac:dyDescent="0.25">
      <c r="B2142" t="s">
        <v>2285</v>
      </c>
    </row>
    <row r="2143" spans="2:2" x14ac:dyDescent="0.25">
      <c r="B2143" t="s">
        <v>2296</v>
      </c>
    </row>
    <row r="2144" spans="2:2" x14ac:dyDescent="0.25">
      <c r="B2144" t="s">
        <v>2338</v>
      </c>
    </row>
    <row r="2145" spans="2:2" x14ac:dyDescent="0.25">
      <c r="B2145" t="s">
        <v>2550</v>
      </c>
    </row>
    <row r="2146" spans="2:2" x14ac:dyDescent="0.25">
      <c r="B2146" t="s">
        <v>2291</v>
      </c>
    </row>
    <row r="2147" spans="2:2" x14ac:dyDescent="0.25">
      <c r="B2147" t="s">
        <v>2282</v>
      </c>
    </row>
    <row r="2148" spans="2:2" x14ac:dyDescent="0.25">
      <c r="B2148" t="s">
        <v>2300</v>
      </c>
    </row>
    <row r="2149" spans="2:2" x14ac:dyDescent="0.25">
      <c r="B2149" t="s">
        <v>2307</v>
      </c>
    </row>
    <row r="2150" spans="2:2" x14ac:dyDescent="0.25">
      <c r="B2150" t="s">
        <v>2562</v>
      </c>
    </row>
    <row r="2151" spans="2:2" x14ac:dyDescent="0.25">
      <c r="B2151" t="s">
        <v>2309</v>
      </c>
    </row>
    <row r="2152" spans="2:2" x14ac:dyDescent="0.25">
      <c r="B2152" t="s">
        <v>2341</v>
      </c>
    </row>
    <row r="2153" spans="2:2" x14ac:dyDescent="0.25">
      <c r="B2153" t="s">
        <v>2298</v>
      </c>
    </row>
    <row r="2154" spans="2:2" x14ac:dyDescent="0.25">
      <c r="B2154" t="s">
        <v>2291</v>
      </c>
    </row>
    <row r="2155" spans="2:2" x14ac:dyDescent="0.25">
      <c r="B2155" t="s">
        <v>2282</v>
      </c>
    </row>
    <row r="2156" spans="2:2" x14ac:dyDescent="0.25">
      <c r="B2156" t="s">
        <v>2551</v>
      </c>
    </row>
    <row r="2157" spans="2:2" x14ac:dyDescent="0.25">
      <c r="B2157" t="s">
        <v>2549</v>
      </c>
    </row>
    <row r="2158" spans="2:2" x14ac:dyDescent="0.25">
      <c r="B2158" t="s">
        <v>2572</v>
      </c>
    </row>
    <row r="2159" spans="2:2" x14ac:dyDescent="0.25">
      <c r="B2159" t="s">
        <v>2296</v>
      </c>
    </row>
    <row r="2160" spans="2:2" x14ac:dyDescent="0.25">
      <c r="B2160" t="s">
        <v>2338</v>
      </c>
    </row>
    <row r="2161" spans="2:2" x14ac:dyDescent="0.25">
      <c r="B2161" t="s">
        <v>2550</v>
      </c>
    </row>
    <row r="2162" spans="2:2" x14ac:dyDescent="0.25">
      <c r="B2162" t="s">
        <v>2291</v>
      </c>
    </row>
    <row r="2163" spans="2:2" x14ac:dyDescent="0.25">
      <c r="B2163" t="s">
        <v>2282</v>
      </c>
    </row>
    <row r="2164" spans="2:2" x14ac:dyDescent="0.25">
      <c r="B2164" t="s">
        <v>2579</v>
      </c>
    </row>
    <row r="2165" spans="2:2" x14ac:dyDescent="0.25">
      <c r="B2165" t="s">
        <v>2315</v>
      </c>
    </row>
    <row r="2166" spans="2:2" x14ac:dyDescent="0.25">
      <c r="B2166" t="s">
        <v>2558</v>
      </c>
    </row>
    <row r="2167" spans="2:2" x14ac:dyDescent="0.25">
      <c r="B2167" t="s">
        <v>2309</v>
      </c>
    </row>
    <row r="2168" spans="2:2" x14ac:dyDescent="0.25">
      <c r="B2168" t="s">
        <v>2338</v>
      </c>
    </row>
    <row r="2169" spans="2:2" x14ac:dyDescent="0.25">
      <c r="B2169" t="s">
        <v>2298</v>
      </c>
    </row>
    <row r="2170" spans="2:2" x14ac:dyDescent="0.25">
      <c r="B2170" t="s">
        <v>2291</v>
      </c>
    </row>
    <row r="2171" spans="2:2" x14ac:dyDescent="0.25">
      <c r="B2171" t="s">
        <v>2282</v>
      </c>
    </row>
    <row r="2172" spans="2:2" x14ac:dyDescent="0.25">
      <c r="B2172" t="s">
        <v>2579</v>
      </c>
    </row>
    <row r="2173" spans="2:2" x14ac:dyDescent="0.25">
      <c r="B2173" t="s">
        <v>2549</v>
      </c>
    </row>
    <row r="2174" spans="2:2" x14ac:dyDescent="0.25">
      <c r="B2174" t="s">
        <v>2566</v>
      </c>
    </row>
    <row r="2175" spans="2:2" x14ac:dyDescent="0.25">
      <c r="B2175" t="s">
        <v>2296</v>
      </c>
    </row>
    <row r="2176" spans="2:2" x14ac:dyDescent="0.25">
      <c r="B2176" t="s">
        <v>2338</v>
      </c>
    </row>
    <row r="2177" spans="2:2" x14ac:dyDescent="0.25">
      <c r="B2177" t="s">
        <v>2550</v>
      </c>
    </row>
    <row r="2178" spans="2:2" x14ac:dyDescent="0.25">
      <c r="B2178" t="s">
        <v>2291</v>
      </c>
    </row>
    <row r="2179" spans="2:2" x14ac:dyDescent="0.25">
      <c r="B2179" t="s">
        <v>2282</v>
      </c>
    </row>
    <row r="2180" spans="2:2" x14ac:dyDescent="0.25">
      <c r="B2180" t="s">
        <v>2575</v>
      </c>
    </row>
    <row r="2181" spans="2:2" x14ac:dyDescent="0.25">
      <c r="B2181" t="s">
        <v>2549</v>
      </c>
    </row>
    <row r="2182" spans="2:2" x14ac:dyDescent="0.25">
      <c r="B2182" t="s">
        <v>2285</v>
      </c>
    </row>
    <row r="2183" spans="2:2" x14ac:dyDescent="0.25">
      <c r="B2183" t="s">
        <v>2296</v>
      </c>
    </row>
    <row r="2184" spans="2:2" x14ac:dyDescent="0.25">
      <c r="B2184" t="s">
        <v>2338</v>
      </c>
    </row>
    <row r="2185" spans="2:2" x14ac:dyDescent="0.25">
      <c r="B2185" t="s">
        <v>2550</v>
      </c>
    </row>
    <row r="2186" spans="2:2" x14ac:dyDescent="0.25">
      <c r="B2186" t="s">
        <v>2291</v>
      </c>
    </row>
    <row r="2187" spans="2:2" x14ac:dyDescent="0.25">
      <c r="B2187" t="s">
        <v>2282</v>
      </c>
    </row>
    <row r="2188" spans="2:2" x14ac:dyDescent="0.25">
      <c r="B2188" t="s">
        <v>2304</v>
      </c>
    </row>
    <row r="2189" spans="2:2" x14ac:dyDescent="0.25">
      <c r="B2189" t="s">
        <v>2315</v>
      </c>
    </row>
    <row r="2190" spans="2:2" x14ac:dyDescent="0.25">
      <c r="B2190" t="s">
        <v>2565</v>
      </c>
    </row>
    <row r="2191" spans="2:2" x14ac:dyDescent="0.25">
      <c r="B2191" t="s">
        <v>2296</v>
      </c>
    </row>
    <row r="2192" spans="2:2" x14ac:dyDescent="0.25">
      <c r="B2192" t="s">
        <v>2338</v>
      </c>
    </row>
    <row r="2193" spans="2:2" x14ac:dyDescent="0.25">
      <c r="B2193" t="s">
        <v>2550</v>
      </c>
    </row>
    <row r="2194" spans="2:2" x14ac:dyDescent="0.25">
      <c r="B2194" t="s">
        <v>2291</v>
      </c>
    </row>
    <row r="2195" spans="2:2" x14ac:dyDescent="0.25">
      <c r="B2195" t="s">
        <v>2282</v>
      </c>
    </row>
    <row r="2196" spans="2:2" x14ac:dyDescent="0.25">
      <c r="B2196" t="s">
        <v>2574</v>
      </c>
    </row>
    <row r="2197" spans="2:2" x14ac:dyDescent="0.25">
      <c r="B2197" t="s">
        <v>2549</v>
      </c>
    </row>
    <row r="2198" spans="2:2" x14ac:dyDescent="0.25">
      <c r="B2198" t="s">
        <v>2329</v>
      </c>
    </row>
    <row r="2199" spans="2:2" x14ac:dyDescent="0.25">
      <c r="B2199" t="s">
        <v>2296</v>
      </c>
    </row>
    <row r="2200" spans="2:2" x14ac:dyDescent="0.25">
      <c r="B2200" t="s">
        <v>2338</v>
      </c>
    </row>
    <row r="2201" spans="2:2" x14ac:dyDescent="0.25">
      <c r="B2201" t="s">
        <v>2550</v>
      </c>
    </row>
    <row r="2202" spans="2:2" x14ac:dyDescent="0.25">
      <c r="B2202" t="s">
        <v>2291</v>
      </c>
    </row>
    <row r="2203" spans="2:2" x14ac:dyDescent="0.25">
      <c r="B2203" t="s">
        <v>2282</v>
      </c>
    </row>
    <row r="2204" spans="2:2" x14ac:dyDescent="0.25">
      <c r="B2204" t="s">
        <v>2557</v>
      </c>
    </row>
    <row r="2205" spans="2:2" x14ac:dyDescent="0.25">
      <c r="B2205" t="s">
        <v>2549</v>
      </c>
    </row>
    <row r="2206" spans="2:2" x14ac:dyDescent="0.25">
      <c r="B2206" t="s">
        <v>2569</v>
      </c>
    </row>
    <row r="2207" spans="2:2" x14ac:dyDescent="0.25">
      <c r="B2207" t="s">
        <v>2309</v>
      </c>
    </row>
    <row r="2208" spans="2:2" x14ac:dyDescent="0.25">
      <c r="B2208" t="s">
        <v>2338</v>
      </c>
    </row>
    <row r="2209" spans="2:2" x14ac:dyDescent="0.25">
      <c r="B2209" t="s">
        <v>2298</v>
      </c>
    </row>
    <row r="2210" spans="2:2" x14ac:dyDescent="0.25">
      <c r="B2210" t="s">
        <v>2291</v>
      </c>
    </row>
    <row r="2211" spans="2:2" x14ac:dyDescent="0.25">
      <c r="B2211" t="s">
        <v>2282</v>
      </c>
    </row>
    <row r="2212" spans="2:2" x14ac:dyDescent="0.25">
      <c r="B2212" t="s">
        <v>2577</v>
      </c>
    </row>
    <row r="2213" spans="2:2" x14ac:dyDescent="0.25">
      <c r="B2213" t="s">
        <v>2549</v>
      </c>
    </row>
    <row r="2214" spans="2:2" x14ac:dyDescent="0.25">
      <c r="B2214" t="s">
        <v>2570</v>
      </c>
    </row>
    <row r="2215" spans="2:2" x14ac:dyDescent="0.25">
      <c r="B2215" t="s">
        <v>2296</v>
      </c>
    </row>
    <row r="2216" spans="2:2" x14ac:dyDescent="0.25">
      <c r="B2216" t="s">
        <v>2341</v>
      </c>
    </row>
    <row r="2217" spans="2:2" x14ac:dyDescent="0.25">
      <c r="B2217" t="s">
        <v>2298</v>
      </c>
    </row>
    <row r="2218" spans="2:2" x14ac:dyDescent="0.25">
      <c r="B2218" t="s">
        <v>2291</v>
      </c>
    </row>
    <row r="2219" spans="2:2" x14ac:dyDescent="0.25">
      <c r="B2219" t="s">
        <v>2282</v>
      </c>
    </row>
    <row r="2220" spans="2:2" x14ac:dyDescent="0.25">
      <c r="B2220" t="s">
        <v>2553</v>
      </c>
    </row>
    <row r="2221" spans="2:2" x14ac:dyDescent="0.25">
      <c r="B2221" t="s">
        <v>2549</v>
      </c>
    </row>
    <row r="2222" spans="2:2" x14ac:dyDescent="0.25">
      <c r="B2222" t="s">
        <v>2570</v>
      </c>
    </row>
    <row r="2223" spans="2:2" x14ac:dyDescent="0.25">
      <c r="B2223" t="s">
        <v>2309</v>
      </c>
    </row>
    <row r="2224" spans="2:2" x14ac:dyDescent="0.25">
      <c r="B2224" t="s">
        <v>2338</v>
      </c>
    </row>
    <row r="2225" spans="2:2" x14ac:dyDescent="0.25">
      <c r="B2225" t="s">
        <v>2298</v>
      </c>
    </row>
    <row r="2226" spans="2:2" x14ac:dyDescent="0.25">
      <c r="B2226" t="s">
        <v>2291</v>
      </c>
    </row>
    <row r="2227" spans="2:2" x14ac:dyDescent="0.25">
      <c r="B2227" t="s">
        <v>2282</v>
      </c>
    </row>
    <row r="2228" spans="2:2" x14ac:dyDescent="0.25">
      <c r="B2228" t="s">
        <v>2575</v>
      </c>
    </row>
    <row r="2229" spans="2:2" x14ac:dyDescent="0.25">
      <c r="B2229" t="s">
        <v>2549</v>
      </c>
    </row>
    <row r="2230" spans="2:2" x14ac:dyDescent="0.25">
      <c r="B2230" t="s">
        <v>2329</v>
      </c>
    </row>
    <row r="2231" spans="2:2" x14ac:dyDescent="0.25">
      <c r="B2231" t="s">
        <v>2296</v>
      </c>
    </row>
    <row r="2232" spans="2:2" x14ac:dyDescent="0.25">
      <c r="B2232" t="s">
        <v>2338</v>
      </c>
    </row>
    <row r="2233" spans="2:2" x14ac:dyDescent="0.25">
      <c r="B2233" t="s">
        <v>2550</v>
      </c>
    </row>
    <row r="2234" spans="2:2" x14ac:dyDescent="0.25">
      <c r="B2234" t="s">
        <v>2291</v>
      </c>
    </row>
    <row r="2235" spans="2:2" x14ac:dyDescent="0.25">
      <c r="B2235" t="s">
        <v>2282</v>
      </c>
    </row>
    <row r="2236" spans="2:2" x14ac:dyDescent="0.25">
      <c r="B2236" t="s">
        <v>2304</v>
      </c>
    </row>
    <row r="2237" spans="2:2" x14ac:dyDescent="0.25">
      <c r="B2237" t="s">
        <v>2307</v>
      </c>
    </row>
    <row r="2238" spans="2:2" x14ac:dyDescent="0.25">
      <c r="B2238" t="s">
        <v>2562</v>
      </c>
    </row>
    <row r="2239" spans="2:2" x14ac:dyDescent="0.25">
      <c r="B2239" t="s">
        <v>2296</v>
      </c>
    </row>
    <row r="2240" spans="2:2" x14ac:dyDescent="0.25">
      <c r="B2240" t="s">
        <v>2338</v>
      </c>
    </row>
    <row r="2241" spans="2:2" x14ac:dyDescent="0.25">
      <c r="B2241" t="s">
        <v>2298</v>
      </c>
    </row>
    <row r="2242" spans="2:2" x14ac:dyDescent="0.25">
      <c r="B2242" t="s">
        <v>2291</v>
      </c>
    </row>
    <row r="2243" spans="2:2" x14ac:dyDescent="0.25">
      <c r="B2243" t="s">
        <v>2282</v>
      </c>
    </row>
    <row r="2244" spans="2:2" x14ac:dyDescent="0.25">
      <c r="B2244" t="s">
        <v>2571</v>
      </c>
    </row>
    <row r="2245" spans="2:2" x14ac:dyDescent="0.25">
      <c r="B2245" t="s">
        <v>2549</v>
      </c>
    </row>
    <row r="2246" spans="2:2" x14ac:dyDescent="0.25">
      <c r="B2246" t="s">
        <v>2337</v>
      </c>
    </row>
    <row r="2247" spans="2:2" x14ac:dyDescent="0.25">
      <c r="B2247" t="s">
        <v>2296</v>
      </c>
    </row>
    <row r="2248" spans="2:2" x14ac:dyDescent="0.25">
      <c r="B2248" t="s">
        <v>2338</v>
      </c>
    </row>
    <row r="2249" spans="2:2" x14ac:dyDescent="0.25">
      <c r="B2249" t="s">
        <v>2550</v>
      </c>
    </row>
    <row r="2250" spans="2:2" x14ac:dyDescent="0.25">
      <c r="B2250" t="s">
        <v>2291</v>
      </c>
    </row>
    <row r="2251" spans="2:2" x14ac:dyDescent="0.25">
      <c r="B2251" t="s">
        <v>2282</v>
      </c>
    </row>
    <row r="2252" spans="2:2" x14ac:dyDescent="0.25">
      <c r="B2252" t="s">
        <v>2561</v>
      </c>
    </row>
    <row r="2253" spans="2:2" x14ac:dyDescent="0.25">
      <c r="B2253" t="s">
        <v>2549</v>
      </c>
    </row>
    <row r="2254" spans="2:2" x14ac:dyDescent="0.25">
      <c r="B2254" t="s">
        <v>2560</v>
      </c>
    </row>
    <row r="2255" spans="2:2" x14ac:dyDescent="0.25">
      <c r="B2255" t="s">
        <v>2296</v>
      </c>
    </row>
    <row r="2256" spans="2:2" x14ac:dyDescent="0.25">
      <c r="B2256" t="s">
        <v>2338</v>
      </c>
    </row>
    <row r="2257" spans="2:2" x14ac:dyDescent="0.25">
      <c r="B2257" t="s">
        <v>2550</v>
      </c>
    </row>
    <row r="2258" spans="2:2" x14ac:dyDescent="0.25">
      <c r="B2258" t="s">
        <v>2291</v>
      </c>
    </row>
    <row r="2259" spans="2:2" x14ac:dyDescent="0.25">
      <c r="B2259" t="s">
        <v>2282</v>
      </c>
    </row>
    <row r="2260" spans="2:2" x14ac:dyDescent="0.25">
      <c r="B2260" t="s">
        <v>2557</v>
      </c>
    </row>
    <row r="2261" spans="2:2" x14ac:dyDescent="0.25">
      <c r="B2261" t="s">
        <v>2549</v>
      </c>
    </row>
    <row r="2262" spans="2:2" x14ac:dyDescent="0.25">
      <c r="B2262" t="s">
        <v>2554</v>
      </c>
    </row>
    <row r="2263" spans="2:2" x14ac:dyDescent="0.25">
      <c r="B2263" t="s">
        <v>2296</v>
      </c>
    </row>
    <row r="2264" spans="2:2" x14ac:dyDescent="0.25">
      <c r="B2264" t="s">
        <v>2341</v>
      </c>
    </row>
    <row r="2265" spans="2:2" x14ac:dyDescent="0.25">
      <c r="B2265" t="s">
        <v>2550</v>
      </c>
    </row>
    <row r="2266" spans="2:2" x14ac:dyDescent="0.25">
      <c r="B2266" t="s">
        <v>2291</v>
      </c>
    </row>
    <row r="2267" spans="2:2" x14ac:dyDescent="0.25">
      <c r="B2267" t="s">
        <v>2282</v>
      </c>
    </row>
    <row r="2268" spans="2:2" x14ac:dyDescent="0.25">
      <c r="B2268" t="s">
        <v>2561</v>
      </c>
    </row>
    <row r="2269" spans="2:2" x14ac:dyDescent="0.25">
      <c r="B2269" t="s">
        <v>2549</v>
      </c>
    </row>
    <row r="2270" spans="2:2" x14ac:dyDescent="0.25">
      <c r="B2270" t="s">
        <v>2552</v>
      </c>
    </row>
    <row r="2271" spans="2:2" x14ac:dyDescent="0.25">
      <c r="B2271" t="s">
        <v>2309</v>
      </c>
    </row>
    <row r="2272" spans="2:2" x14ac:dyDescent="0.25">
      <c r="B2272" t="s">
        <v>2341</v>
      </c>
    </row>
    <row r="2273" spans="2:2" x14ac:dyDescent="0.25">
      <c r="B2273" t="s">
        <v>2298</v>
      </c>
    </row>
    <row r="2274" spans="2:2" x14ac:dyDescent="0.25">
      <c r="B2274" t="s">
        <v>2291</v>
      </c>
    </row>
    <row r="2275" spans="2:2" x14ac:dyDescent="0.25">
      <c r="B2275" t="s">
        <v>2282</v>
      </c>
    </row>
    <row r="2276" spans="2:2" x14ac:dyDescent="0.25">
      <c r="B2276" t="s">
        <v>2577</v>
      </c>
    </row>
    <row r="2277" spans="2:2" x14ac:dyDescent="0.25">
      <c r="B2277" t="s">
        <v>2315</v>
      </c>
    </row>
    <row r="2278" spans="2:2" x14ac:dyDescent="0.25">
      <c r="B2278" t="s">
        <v>2567</v>
      </c>
    </row>
    <row r="2279" spans="2:2" x14ac:dyDescent="0.25">
      <c r="B2279" t="s">
        <v>2309</v>
      </c>
    </row>
    <row r="2280" spans="2:2" x14ac:dyDescent="0.25">
      <c r="B2280" t="s">
        <v>2338</v>
      </c>
    </row>
    <row r="2281" spans="2:2" x14ac:dyDescent="0.25">
      <c r="B2281" t="s">
        <v>2550</v>
      </c>
    </row>
    <row r="2282" spans="2:2" x14ac:dyDescent="0.25">
      <c r="B2282" t="s">
        <v>2291</v>
      </c>
    </row>
    <row r="2283" spans="2:2" x14ac:dyDescent="0.25">
      <c r="B2283" t="s">
        <v>2282</v>
      </c>
    </row>
    <row r="2284" spans="2:2" x14ac:dyDescent="0.25">
      <c r="B2284" t="s">
        <v>2580</v>
      </c>
    </row>
    <row r="2285" spans="2:2" x14ac:dyDescent="0.25">
      <c r="B2285" t="s">
        <v>2549</v>
      </c>
    </row>
    <row r="2286" spans="2:2" x14ac:dyDescent="0.25">
      <c r="B2286" t="s">
        <v>2316</v>
      </c>
    </row>
    <row r="2287" spans="2:2" x14ac:dyDescent="0.25">
      <c r="B2287" t="s">
        <v>2296</v>
      </c>
    </row>
    <row r="2288" spans="2:2" x14ac:dyDescent="0.25">
      <c r="B2288" t="s">
        <v>2338</v>
      </c>
    </row>
    <row r="2289" spans="2:2" x14ac:dyDescent="0.25">
      <c r="B2289" t="s">
        <v>2550</v>
      </c>
    </row>
    <row r="2290" spans="2:2" x14ac:dyDescent="0.25">
      <c r="B2290" t="s">
        <v>2291</v>
      </c>
    </row>
    <row r="2291" spans="2:2" x14ac:dyDescent="0.25">
      <c r="B2291" t="s">
        <v>2282</v>
      </c>
    </row>
    <row r="2292" spans="2:2" x14ac:dyDescent="0.25">
      <c r="B2292" t="s">
        <v>2283</v>
      </c>
    </row>
    <row r="2293" spans="2:2" x14ac:dyDescent="0.25">
      <c r="B2293" t="s">
        <v>2549</v>
      </c>
    </row>
    <row r="2294" spans="2:2" x14ac:dyDescent="0.25">
      <c r="B2294" t="s">
        <v>2572</v>
      </c>
    </row>
    <row r="2295" spans="2:2" x14ac:dyDescent="0.25">
      <c r="B2295" t="s">
        <v>2296</v>
      </c>
    </row>
    <row r="2296" spans="2:2" x14ac:dyDescent="0.25">
      <c r="B2296" t="s">
        <v>2338</v>
      </c>
    </row>
    <row r="2297" spans="2:2" x14ac:dyDescent="0.25">
      <c r="B2297" t="s">
        <v>2550</v>
      </c>
    </row>
    <row r="2298" spans="2:2" x14ac:dyDescent="0.25">
      <c r="B2298" t="s">
        <v>2291</v>
      </c>
    </row>
    <row r="2299" spans="2:2" x14ac:dyDescent="0.25">
      <c r="B2299" t="s">
        <v>2282</v>
      </c>
    </row>
    <row r="2300" spans="2:2" x14ac:dyDescent="0.25">
      <c r="B2300" t="s">
        <v>2571</v>
      </c>
    </row>
    <row r="2301" spans="2:2" x14ac:dyDescent="0.25">
      <c r="B2301" t="s">
        <v>2549</v>
      </c>
    </row>
    <row r="2302" spans="2:2" x14ac:dyDescent="0.25">
      <c r="B2302" t="s">
        <v>2316</v>
      </c>
    </row>
    <row r="2303" spans="2:2" x14ac:dyDescent="0.25">
      <c r="B2303" t="s">
        <v>2309</v>
      </c>
    </row>
    <row r="2304" spans="2:2" x14ac:dyDescent="0.25">
      <c r="B2304" t="s">
        <v>2287</v>
      </c>
    </row>
    <row r="2305" spans="2:2" x14ac:dyDescent="0.25">
      <c r="B2305" t="s">
        <v>2550</v>
      </c>
    </row>
    <row r="2306" spans="2:2" x14ac:dyDescent="0.25">
      <c r="B2306" t="s">
        <v>2291</v>
      </c>
    </row>
    <row r="2307" spans="2:2" x14ac:dyDescent="0.25">
      <c r="B2307" t="s">
        <v>2282</v>
      </c>
    </row>
    <row r="2308" spans="2:2" x14ac:dyDescent="0.25">
      <c r="B2308" t="s">
        <v>2283</v>
      </c>
    </row>
    <row r="2309" spans="2:2" x14ac:dyDescent="0.25">
      <c r="B2309" t="s">
        <v>2549</v>
      </c>
    </row>
    <row r="2310" spans="2:2" x14ac:dyDescent="0.25">
      <c r="B2310" t="s">
        <v>2570</v>
      </c>
    </row>
    <row r="2311" spans="2:2" x14ac:dyDescent="0.25">
      <c r="B2311" t="s">
        <v>2309</v>
      </c>
    </row>
    <row r="2312" spans="2:2" x14ac:dyDescent="0.25">
      <c r="B2312" t="s">
        <v>2338</v>
      </c>
    </row>
    <row r="2313" spans="2:2" x14ac:dyDescent="0.25">
      <c r="B2313" t="s">
        <v>2298</v>
      </c>
    </row>
    <row r="2314" spans="2:2" x14ac:dyDescent="0.25">
      <c r="B2314" t="s">
        <v>2291</v>
      </c>
    </row>
    <row r="2315" spans="2:2" x14ac:dyDescent="0.25">
      <c r="B2315" t="s">
        <v>2282</v>
      </c>
    </row>
    <row r="2316" spans="2:2" x14ac:dyDescent="0.25">
      <c r="B2316" t="s">
        <v>2573</v>
      </c>
    </row>
    <row r="2317" spans="2:2" x14ac:dyDescent="0.25">
      <c r="B2317" t="s">
        <v>2549</v>
      </c>
    </row>
    <row r="2318" spans="2:2" x14ac:dyDescent="0.25">
      <c r="B2318" t="s">
        <v>2570</v>
      </c>
    </row>
    <row r="2319" spans="2:2" x14ac:dyDescent="0.25">
      <c r="B2319" t="s">
        <v>2296</v>
      </c>
    </row>
    <row r="2320" spans="2:2" x14ac:dyDescent="0.25">
      <c r="B2320" t="s">
        <v>2341</v>
      </c>
    </row>
    <row r="2321" spans="2:2" x14ac:dyDescent="0.25">
      <c r="B2321" t="s">
        <v>2550</v>
      </c>
    </row>
    <row r="2322" spans="2:2" x14ac:dyDescent="0.25">
      <c r="B2322" t="s">
        <v>2291</v>
      </c>
    </row>
    <row r="2323" spans="2:2" x14ac:dyDescent="0.25">
      <c r="B2323" t="s">
        <v>2282</v>
      </c>
    </row>
    <row r="2324" spans="2:2" x14ac:dyDescent="0.25">
      <c r="B2324" t="s">
        <v>2579</v>
      </c>
    </row>
    <row r="2325" spans="2:2" x14ac:dyDescent="0.25">
      <c r="B2325" t="s">
        <v>2315</v>
      </c>
    </row>
    <row r="2326" spans="2:2" x14ac:dyDescent="0.25">
      <c r="B2326" t="s">
        <v>2564</v>
      </c>
    </row>
    <row r="2327" spans="2:2" x14ac:dyDescent="0.25">
      <c r="B2327" t="s">
        <v>2309</v>
      </c>
    </row>
    <row r="2328" spans="2:2" x14ac:dyDescent="0.25">
      <c r="B2328" t="s">
        <v>2338</v>
      </c>
    </row>
    <row r="2329" spans="2:2" x14ac:dyDescent="0.25">
      <c r="B2329" t="s">
        <v>2298</v>
      </c>
    </row>
    <row r="2330" spans="2:2" x14ac:dyDescent="0.25">
      <c r="B2330" t="s">
        <v>2291</v>
      </c>
    </row>
    <row r="2331" spans="2:2" x14ac:dyDescent="0.25">
      <c r="B2331" t="s">
        <v>2282</v>
      </c>
    </row>
    <row r="2332" spans="2:2" x14ac:dyDescent="0.25">
      <c r="B2332" t="s">
        <v>2553</v>
      </c>
    </row>
    <row r="2333" spans="2:2" x14ac:dyDescent="0.25">
      <c r="B2333" t="s">
        <v>2549</v>
      </c>
    </row>
    <row r="2334" spans="2:2" x14ac:dyDescent="0.25">
      <c r="B2334" t="s">
        <v>2558</v>
      </c>
    </row>
    <row r="2335" spans="2:2" x14ac:dyDescent="0.25">
      <c r="B2335" t="s">
        <v>2296</v>
      </c>
    </row>
    <row r="2336" spans="2:2" x14ac:dyDescent="0.25">
      <c r="B2336" t="s">
        <v>2338</v>
      </c>
    </row>
    <row r="2337" spans="2:2" x14ac:dyDescent="0.25">
      <c r="B2337" t="s">
        <v>2298</v>
      </c>
    </row>
    <row r="2338" spans="2:2" x14ac:dyDescent="0.25">
      <c r="B2338" t="s">
        <v>2291</v>
      </c>
    </row>
    <row r="2339" spans="2:2" x14ac:dyDescent="0.25">
      <c r="B2339" t="s">
        <v>2282</v>
      </c>
    </row>
    <row r="2340" spans="2:2" x14ac:dyDescent="0.25">
      <c r="B2340" t="s">
        <v>2561</v>
      </c>
    </row>
    <row r="2341" spans="2:2" x14ac:dyDescent="0.25">
      <c r="B2341" t="s">
        <v>2549</v>
      </c>
    </row>
    <row r="2342" spans="2:2" x14ac:dyDescent="0.25">
      <c r="B2342" t="s">
        <v>2554</v>
      </c>
    </row>
    <row r="2343" spans="2:2" x14ac:dyDescent="0.25">
      <c r="B2343" t="s">
        <v>2309</v>
      </c>
    </row>
    <row r="2344" spans="2:2" x14ac:dyDescent="0.25">
      <c r="B2344" t="s">
        <v>2341</v>
      </c>
    </row>
    <row r="2345" spans="2:2" x14ac:dyDescent="0.25">
      <c r="B2345" t="s">
        <v>2298</v>
      </c>
    </row>
    <row r="2346" spans="2:2" x14ac:dyDescent="0.25">
      <c r="B2346" t="s">
        <v>2291</v>
      </c>
    </row>
    <row r="2347" spans="2:2" x14ac:dyDescent="0.25">
      <c r="B2347" t="s">
        <v>2282</v>
      </c>
    </row>
    <row r="2348" spans="2:2" x14ac:dyDescent="0.25">
      <c r="B2348" t="s">
        <v>2574</v>
      </c>
    </row>
    <row r="2349" spans="2:2" x14ac:dyDescent="0.25">
      <c r="B2349" t="s">
        <v>2549</v>
      </c>
    </row>
    <row r="2350" spans="2:2" x14ac:dyDescent="0.25">
      <c r="B2350" t="s">
        <v>2565</v>
      </c>
    </row>
    <row r="2351" spans="2:2" x14ac:dyDescent="0.25">
      <c r="B2351" t="s">
        <v>2296</v>
      </c>
    </row>
    <row r="2352" spans="2:2" x14ac:dyDescent="0.25">
      <c r="B2352" t="s">
        <v>2338</v>
      </c>
    </row>
    <row r="2353" spans="2:2" x14ac:dyDescent="0.25">
      <c r="B2353" t="s">
        <v>2550</v>
      </c>
    </row>
    <row r="2354" spans="2:2" x14ac:dyDescent="0.25">
      <c r="B2354" t="s">
        <v>2291</v>
      </c>
    </row>
    <row r="2355" spans="2:2" x14ac:dyDescent="0.25">
      <c r="B2355" t="s">
        <v>2282</v>
      </c>
    </row>
    <row r="2356" spans="2:2" x14ac:dyDescent="0.25">
      <c r="B2356" t="s">
        <v>2579</v>
      </c>
    </row>
    <row r="2357" spans="2:2" x14ac:dyDescent="0.25">
      <c r="B2357" t="s">
        <v>2549</v>
      </c>
    </row>
    <row r="2358" spans="2:2" x14ac:dyDescent="0.25">
      <c r="B2358" t="s">
        <v>2569</v>
      </c>
    </row>
    <row r="2359" spans="2:2" x14ac:dyDescent="0.25">
      <c r="B2359" t="s">
        <v>2309</v>
      </c>
    </row>
    <row r="2360" spans="2:2" x14ac:dyDescent="0.25">
      <c r="B2360" t="s">
        <v>2338</v>
      </c>
    </row>
    <row r="2361" spans="2:2" x14ac:dyDescent="0.25">
      <c r="B2361" t="s">
        <v>2298</v>
      </c>
    </row>
    <row r="2362" spans="2:2" x14ac:dyDescent="0.25">
      <c r="B2362" t="s">
        <v>2291</v>
      </c>
    </row>
    <row r="2363" spans="2:2" x14ac:dyDescent="0.25">
      <c r="B2363" t="s">
        <v>2282</v>
      </c>
    </row>
    <row r="2364" spans="2:2" x14ac:dyDescent="0.25">
      <c r="B2364" t="s">
        <v>2553</v>
      </c>
    </row>
    <row r="2365" spans="2:2" x14ac:dyDescent="0.25">
      <c r="B2365" t="s">
        <v>2549</v>
      </c>
    </row>
    <row r="2366" spans="2:2" x14ac:dyDescent="0.25">
      <c r="B2366" t="s">
        <v>2564</v>
      </c>
    </row>
    <row r="2367" spans="2:2" x14ac:dyDescent="0.25">
      <c r="B2367" t="s">
        <v>2309</v>
      </c>
    </row>
    <row r="2368" spans="2:2" x14ac:dyDescent="0.25">
      <c r="B2368" t="s">
        <v>2338</v>
      </c>
    </row>
    <row r="2369" spans="2:2" x14ac:dyDescent="0.25">
      <c r="B2369" t="s">
        <v>2298</v>
      </c>
    </row>
    <row r="2370" spans="2:2" x14ac:dyDescent="0.25">
      <c r="B2370" t="s">
        <v>2291</v>
      </c>
    </row>
    <row r="2371" spans="2:2" x14ac:dyDescent="0.25">
      <c r="B2371" t="s">
        <v>2282</v>
      </c>
    </row>
    <row r="2372" spans="2:2" x14ac:dyDescent="0.25">
      <c r="B2372" t="s">
        <v>2563</v>
      </c>
    </row>
    <row r="2373" spans="2:2" x14ac:dyDescent="0.25">
      <c r="B2373" t="s">
        <v>2549</v>
      </c>
    </row>
    <row r="2374" spans="2:2" x14ac:dyDescent="0.25">
      <c r="B2374" t="s">
        <v>2308</v>
      </c>
    </row>
    <row r="2375" spans="2:2" x14ac:dyDescent="0.25">
      <c r="B2375" t="s">
        <v>2296</v>
      </c>
    </row>
    <row r="2376" spans="2:2" x14ac:dyDescent="0.25">
      <c r="B2376" t="s">
        <v>2338</v>
      </c>
    </row>
    <row r="2377" spans="2:2" x14ac:dyDescent="0.25">
      <c r="B2377" t="s">
        <v>2550</v>
      </c>
    </row>
    <row r="2378" spans="2:2" x14ac:dyDescent="0.25">
      <c r="B2378" t="s">
        <v>2291</v>
      </c>
    </row>
    <row r="2379" spans="2:2" x14ac:dyDescent="0.25">
      <c r="B2379" t="s">
        <v>2282</v>
      </c>
    </row>
    <row r="2380" spans="2:2" x14ac:dyDescent="0.25">
      <c r="B2380" t="s">
        <v>2575</v>
      </c>
    </row>
    <row r="2381" spans="2:2" x14ac:dyDescent="0.25">
      <c r="B2381" t="s">
        <v>2549</v>
      </c>
    </row>
    <row r="2382" spans="2:2" x14ac:dyDescent="0.25">
      <c r="B2382" t="s">
        <v>2570</v>
      </c>
    </row>
    <row r="2383" spans="2:2" x14ac:dyDescent="0.25">
      <c r="B2383" t="s">
        <v>2309</v>
      </c>
    </row>
    <row r="2384" spans="2:2" x14ac:dyDescent="0.25">
      <c r="B2384" t="s">
        <v>2338</v>
      </c>
    </row>
    <row r="2385" spans="2:2" x14ac:dyDescent="0.25">
      <c r="B2385" t="s">
        <v>2298</v>
      </c>
    </row>
    <row r="2386" spans="2:2" x14ac:dyDescent="0.25">
      <c r="B2386" t="s">
        <v>2291</v>
      </c>
    </row>
    <row r="2387" spans="2:2" x14ac:dyDescent="0.25">
      <c r="B2387" t="s">
        <v>2282</v>
      </c>
    </row>
    <row r="2388" spans="2:2" x14ac:dyDescent="0.25">
      <c r="B2388" t="s">
        <v>2548</v>
      </c>
    </row>
    <row r="2389" spans="2:2" x14ac:dyDescent="0.25">
      <c r="B2389" t="s">
        <v>2549</v>
      </c>
    </row>
    <row r="2390" spans="2:2" x14ac:dyDescent="0.25">
      <c r="B2390" t="s">
        <v>2308</v>
      </c>
    </row>
    <row r="2391" spans="2:2" x14ac:dyDescent="0.25">
      <c r="B2391" t="s">
        <v>2296</v>
      </c>
    </row>
    <row r="2392" spans="2:2" x14ac:dyDescent="0.25">
      <c r="B2392" t="s">
        <v>2338</v>
      </c>
    </row>
    <row r="2393" spans="2:2" x14ac:dyDescent="0.25">
      <c r="B2393" t="s">
        <v>2550</v>
      </c>
    </row>
    <row r="2394" spans="2:2" x14ac:dyDescent="0.25">
      <c r="B2394" t="s">
        <v>2291</v>
      </c>
    </row>
    <row r="2395" spans="2:2" x14ac:dyDescent="0.25">
      <c r="B2395" t="s">
        <v>2282</v>
      </c>
    </row>
    <row r="2396" spans="2:2" x14ac:dyDescent="0.25">
      <c r="B2396" t="s">
        <v>2568</v>
      </c>
    </row>
    <row r="2397" spans="2:2" x14ac:dyDescent="0.25">
      <c r="B2397" t="s">
        <v>2549</v>
      </c>
    </row>
    <row r="2398" spans="2:2" x14ac:dyDescent="0.25">
      <c r="B2398" t="s">
        <v>2316</v>
      </c>
    </row>
    <row r="2399" spans="2:2" x14ac:dyDescent="0.25">
      <c r="B2399" t="s">
        <v>2296</v>
      </c>
    </row>
    <row r="2400" spans="2:2" x14ac:dyDescent="0.25">
      <c r="B2400" t="s">
        <v>2287</v>
      </c>
    </row>
    <row r="2401" spans="2:2" x14ac:dyDescent="0.25">
      <c r="B2401" t="s">
        <v>2550</v>
      </c>
    </row>
    <row r="2402" spans="2:2" x14ac:dyDescent="0.25">
      <c r="B2402" t="s">
        <v>2291</v>
      </c>
    </row>
    <row r="2403" spans="2:2" x14ac:dyDescent="0.25">
      <c r="B2403" t="s">
        <v>2282</v>
      </c>
    </row>
    <row r="2404" spans="2:2" x14ac:dyDescent="0.25">
      <c r="B2404" t="s">
        <v>2551</v>
      </c>
    </row>
    <row r="2405" spans="2:2" x14ac:dyDescent="0.25">
      <c r="B2405" t="s">
        <v>2549</v>
      </c>
    </row>
    <row r="2406" spans="2:2" x14ac:dyDescent="0.25">
      <c r="B2406" t="s">
        <v>2329</v>
      </c>
    </row>
    <row r="2407" spans="2:2" x14ac:dyDescent="0.25">
      <c r="B2407" t="s">
        <v>2296</v>
      </c>
    </row>
    <row r="2408" spans="2:2" x14ac:dyDescent="0.25">
      <c r="B2408" t="s">
        <v>2338</v>
      </c>
    </row>
    <row r="2409" spans="2:2" x14ac:dyDescent="0.25">
      <c r="B2409" t="s">
        <v>2550</v>
      </c>
    </row>
    <row r="2410" spans="2:2" x14ac:dyDescent="0.25">
      <c r="B2410" t="s">
        <v>2291</v>
      </c>
    </row>
    <row r="2411" spans="2:2" x14ac:dyDescent="0.25">
      <c r="B2411" t="s">
        <v>2282</v>
      </c>
    </row>
    <row r="2412" spans="2:2" x14ac:dyDescent="0.25">
      <c r="B2412" t="s">
        <v>2548</v>
      </c>
    </row>
    <row r="2413" spans="2:2" x14ac:dyDescent="0.25">
      <c r="B2413" t="s">
        <v>2307</v>
      </c>
    </row>
    <row r="2414" spans="2:2" x14ac:dyDescent="0.25">
      <c r="B2414" t="s">
        <v>2556</v>
      </c>
    </row>
    <row r="2415" spans="2:2" x14ac:dyDescent="0.25">
      <c r="B2415" t="s">
        <v>2296</v>
      </c>
    </row>
    <row r="2416" spans="2:2" x14ac:dyDescent="0.25">
      <c r="B2416" t="s">
        <v>2338</v>
      </c>
    </row>
    <row r="2417" spans="2:2" x14ac:dyDescent="0.25">
      <c r="B2417" t="s">
        <v>2550</v>
      </c>
    </row>
    <row r="2418" spans="2:2" x14ac:dyDescent="0.25">
      <c r="B2418" t="s">
        <v>2291</v>
      </c>
    </row>
    <row r="2419" spans="2:2" x14ac:dyDescent="0.25">
      <c r="B2419" t="s">
        <v>2282</v>
      </c>
    </row>
    <row r="2420" spans="2:2" x14ac:dyDescent="0.25">
      <c r="B2420" t="s">
        <v>2300</v>
      </c>
    </row>
    <row r="2421" spans="2:2" x14ac:dyDescent="0.25">
      <c r="B2421" t="s">
        <v>2307</v>
      </c>
    </row>
    <row r="2422" spans="2:2" x14ac:dyDescent="0.25">
      <c r="B2422" t="s">
        <v>2564</v>
      </c>
    </row>
    <row r="2423" spans="2:2" x14ac:dyDescent="0.25">
      <c r="B2423" t="s">
        <v>2309</v>
      </c>
    </row>
    <row r="2424" spans="2:2" x14ac:dyDescent="0.25">
      <c r="B2424" t="s">
        <v>2338</v>
      </c>
    </row>
    <row r="2425" spans="2:2" x14ac:dyDescent="0.25">
      <c r="B2425" t="s">
        <v>2298</v>
      </c>
    </row>
    <row r="2426" spans="2:2" x14ac:dyDescent="0.25">
      <c r="B2426" t="s">
        <v>2291</v>
      </c>
    </row>
    <row r="2427" spans="2:2" x14ac:dyDescent="0.25">
      <c r="B2427" t="s">
        <v>2282</v>
      </c>
    </row>
    <row r="2428" spans="2:2" x14ac:dyDescent="0.25">
      <c r="B2428" t="s">
        <v>2304</v>
      </c>
    </row>
    <row r="2429" spans="2:2" x14ac:dyDescent="0.25">
      <c r="B2429" t="s">
        <v>2315</v>
      </c>
    </row>
    <row r="2430" spans="2:2" x14ac:dyDescent="0.25">
      <c r="B2430" t="s">
        <v>2564</v>
      </c>
    </row>
    <row r="2431" spans="2:2" x14ac:dyDescent="0.25">
      <c r="B2431" t="s">
        <v>2309</v>
      </c>
    </row>
    <row r="2432" spans="2:2" x14ac:dyDescent="0.25">
      <c r="B2432" t="s">
        <v>2338</v>
      </c>
    </row>
    <row r="2433" spans="2:2" x14ac:dyDescent="0.25">
      <c r="B2433" t="s">
        <v>2298</v>
      </c>
    </row>
    <row r="2434" spans="2:2" x14ac:dyDescent="0.25">
      <c r="B2434" t="s">
        <v>2291</v>
      </c>
    </row>
    <row r="2435" spans="2:2" x14ac:dyDescent="0.25">
      <c r="B2435" t="s">
        <v>2282</v>
      </c>
    </row>
    <row r="2436" spans="2:2" x14ac:dyDescent="0.25">
      <c r="B2436" t="s">
        <v>2576</v>
      </c>
    </row>
    <row r="2437" spans="2:2" x14ac:dyDescent="0.25">
      <c r="B2437" t="s">
        <v>2549</v>
      </c>
    </row>
    <row r="2438" spans="2:2" x14ac:dyDescent="0.25">
      <c r="B2438" t="s">
        <v>2558</v>
      </c>
    </row>
    <row r="2439" spans="2:2" x14ac:dyDescent="0.25">
      <c r="B2439" t="s">
        <v>2296</v>
      </c>
    </row>
    <row r="2440" spans="2:2" x14ac:dyDescent="0.25">
      <c r="B2440" t="s">
        <v>2338</v>
      </c>
    </row>
    <row r="2441" spans="2:2" x14ac:dyDescent="0.25">
      <c r="B2441" t="s">
        <v>2550</v>
      </c>
    </row>
    <row r="2442" spans="2:2" x14ac:dyDescent="0.25">
      <c r="B2442" t="s">
        <v>2291</v>
      </c>
    </row>
    <row r="2443" spans="2:2" x14ac:dyDescent="0.25">
      <c r="B2443" t="s">
        <v>2282</v>
      </c>
    </row>
    <row r="2444" spans="2:2" x14ac:dyDescent="0.25">
      <c r="B2444" t="s">
        <v>2575</v>
      </c>
    </row>
    <row r="2445" spans="2:2" x14ac:dyDescent="0.25">
      <c r="B2445" t="s">
        <v>2549</v>
      </c>
    </row>
    <row r="2446" spans="2:2" x14ac:dyDescent="0.25">
      <c r="B2446" t="s">
        <v>2570</v>
      </c>
    </row>
    <row r="2447" spans="2:2" x14ac:dyDescent="0.25">
      <c r="B2447" t="s">
        <v>2309</v>
      </c>
    </row>
    <row r="2448" spans="2:2" x14ac:dyDescent="0.25">
      <c r="B2448" t="s">
        <v>2341</v>
      </c>
    </row>
    <row r="2449" spans="2:2" x14ac:dyDescent="0.25">
      <c r="B2449" t="s">
        <v>2298</v>
      </c>
    </row>
    <row r="2450" spans="2:2" x14ac:dyDescent="0.25">
      <c r="B2450" t="s">
        <v>2291</v>
      </c>
    </row>
    <row r="2451" spans="2:2" x14ac:dyDescent="0.25">
      <c r="B2451" t="s">
        <v>2282</v>
      </c>
    </row>
    <row r="2452" spans="2:2" x14ac:dyDescent="0.25">
      <c r="B2452" t="s">
        <v>2553</v>
      </c>
    </row>
    <row r="2453" spans="2:2" x14ac:dyDescent="0.25">
      <c r="B2453" t="s">
        <v>2315</v>
      </c>
    </row>
    <row r="2454" spans="2:2" x14ac:dyDescent="0.25">
      <c r="B2454" t="s">
        <v>2552</v>
      </c>
    </row>
    <row r="2455" spans="2:2" x14ac:dyDescent="0.25">
      <c r="B2455" t="s">
        <v>2309</v>
      </c>
    </row>
    <row r="2456" spans="2:2" x14ac:dyDescent="0.25">
      <c r="B2456" t="s">
        <v>2338</v>
      </c>
    </row>
    <row r="2457" spans="2:2" x14ac:dyDescent="0.25">
      <c r="B2457" t="s">
        <v>2298</v>
      </c>
    </row>
    <row r="2458" spans="2:2" x14ac:dyDescent="0.25">
      <c r="B2458" t="s">
        <v>2291</v>
      </c>
    </row>
    <row r="2459" spans="2:2" x14ac:dyDescent="0.25">
      <c r="B2459" t="s">
        <v>2282</v>
      </c>
    </row>
    <row r="2460" spans="2:2" x14ac:dyDescent="0.25">
      <c r="B2460" t="s">
        <v>2304</v>
      </c>
    </row>
    <row r="2461" spans="2:2" x14ac:dyDescent="0.25">
      <c r="B2461" t="s">
        <v>2315</v>
      </c>
    </row>
    <row r="2462" spans="2:2" x14ac:dyDescent="0.25">
      <c r="B2462" t="s">
        <v>2560</v>
      </c>
    </row>
    <row r="2463" spans="2:2" x14ac:dyDescent="0.25">
      <c r="B2463" t="s">
        <v>2309</v>
      </c>
    </row>
    <row r="2464" spans="2:2" x14ac:dyDescent="0.25">
      <c r="B2464" t="s">
        <v>2338</v>
      </c>
    </row>
    <row r="2465" spans="2:2" x14ac:dyDescent="0.25">
      <c r="B2465" t="s">
        <v>2550</v>
      </c>
    </row>
    <row r="2466" spans="2:2" x14ac:dyDescent="0.25">
      <c r="B2466" t="s">
        <v>2291</v>
      </c>
    </row>
    <row r="2467" spans="2:2" x14ac:dyDescent="0.25">
      <c r="B2467" t="s">
        <v>2282</v>
      </c>
    </row>
    <row r="2468" spans="2:2" x14ac:dyDescent="0.25">
      <c r="B2468" t="s">
        <v>2563</v>
      </c>
    </row>
    <row r="2469" spans="2:2" x14ac:dyDescent="0.25">
      <c r="B2469" t="s">
        <v>2549</v>
      </c>
    </row>
    <row r="2470" spans="2:2" x14ac:dyDescent="0.25">
      <c r="B2470" t="s">
        <v>2564</v>
      </c>
    </row>
    <row r="2471" spans="2:2" x14ac:dyDescent="0.25">
      <c r="B2471" t="s">
        <v>2296</v>
      </c>
    </row>
    <row r="2472" spans="2:2" x14ac:dyDescent="0.25">
      <c r="B2472" t="s">
        <v>2338</v>
      </c>
    </row>
    <row r="2473" spans="2:2" x14ac:dyDescent="0.25">
      <c r="B2473" t="s">
        <v>2298</v>
      </c>
    </row>
    <row r="2474" spans="2:2" x14ac:dyDescent="0.25">
      <c r="B2474" t="s">
        <v>2291</v>
      </c>
    </row>
    <row r="2475" spans="2:2" x14ac:dyDescent="0.25">
      <c r="B2475" t="s">
        <v>2282</v>
      </c>
    </row>
    <row r="2476" spans="2:2" x14ac:dyDescent="0.25">
      <c r="B2476" t="s">
        <v>2574</v>
      </c>
    </row>
    <row r="2477" spans="2:2" x14ac:dyDescent="0.25">
      <c r="B2477" t="s">
        <v>2549</v>
      </c>
    </row>
    <row r="2478" spans="2:2" x14ac:dyDescent="0.25">
      <c r="B2478" t="s">
        <v>2570</v>
      </c>
    </row>
    <row r="2479" spans="2:2" x14ac:dyDescent="0.25">
      <c r="B2479" t="s">
        <v>2296</v>
      </c>
    </row>
    <row r="2480" spans="2:2" x14ac:dyDescent="0.25">
      <c r="B2480" t="s">
        <v>2341</v>
      </c>
    </row>
    <row r="2481" spans="2:2" x14ac:dyDescent="0.25">
      <c r="B2481" t="s">
        <v>2550</v>
      </c>
    </row>
    <row r="2482" spans="2:2" x14ac:dyDescent="0.25">
      <c r="B2482" t="s">
        <v>2291</v>
      </c>
    </row>
    <row r="2483" spans="2:2" x14ac:dyDescent="0.25">
      <c r="B2483" t="s">
        <v>2282</v>
      </c>
    </row>
    <row r="2484" spans="2:2" x14ac:dyDescent="0.25">
      <c r="B2484" t="s">
        <v>2557</v>
      </c>
    </row>
    <row r="2485" spans="2:2" x14ac:dyDescent="0.25">
      <c r="B2485" t="s">
        <v>2549</v>
      </c>
    </row>
    <row r="2486" spans="2:2" x14ac:dyDescent="0.25">
      <c r="B2486" t="s">
        <v>2564</v>
      </c>
    </row>
    <row r="2487" spans="2:2" x14ac:dyDescent="0.25">
      <c r="B2487" t="s">
        <v>2296</v>
      </c>
    </row>
    <row r="2488" spans="2:2" x14ac:dyDescent="0.25">
      <c r="B2488" t="s">
        <v>2338</v>
      </c>
    </row>
    <row r="2489" spans="2:2" x14ac:dyDescent="0.25">
      <c r="B2489" t="s">
        <v>2550</v>
      </c>
    </row>
    <row r="2490" spans="2:2" x14ac:dyDescent="0.25">
      <c r="B2490" t="s">
        <v>2291</v>
      </c>
    </row>
    <row r="2491" spans="2:2" x14ac:dyDescent="0.25">
      <c r="B2491" t="s">
        <v>2282</v>
      </c>
    </row>
    <row r="2492" spans="2:2" x14ac:dyDescent="0.25">
      <c r="B2492" t="s">
        <v>2559</v>
      </c>
    </row>
    <row r="2493" spans="2:2" x14ac:dyDescent="0.25">
      <c r="B2493" t="s">
        <v>2549</v>
      </c>
    </row>
    <row r="2494" spans="2:2" x14ac:dyDescent="0.25">
      <c r="B2494" t="s">
        <v>2564</v>
      </c>
    </row>
    <row r="2495" spans="2:2" x14ac:dyDescent="0.25">
      <c r="B2495" t="s">
        <v>2309</v>
      </c>
    </row>
    <row r="2496" spans="2:2" x14ac:dyDescent="0.25">
      <c r="B2496" t="s">
        <v>2338</v>
      </c>
    </row>
    <row r="2497" spans="2:2" x14ac:dyDescent="0.25">
      <c r="B2497" t="s">
        <v>2298</v>
      </c>
    </row>
    <row r="2498" spans="2:2" x14ac:dyDescent="0.25">
      <c r="B2498" t="s">
        <v>2291</v>
      </c>
    </row>
    <row r="2499" spans="2:2" x14ac:dyDescent="0.25">
      <c r="B2499" t="s">
        <v>2282</v>
      </c>
    </row>
    <row r="2500" spans="2:2" x14ac:dyDescent="0.25">
      <c r="B2500" t="s">
        <v>2579</v>
      </c>
    </row>
    <row r="2501" spans="2:2" x14ac:dyDescent="0.25">
      <c r="B2501" t="s">
        <v>2307</v>
      </c>
    </row>
    <row r="2502" spans="2:2" x14ac:dyDescent="0.25">
      <c r="B2502" t="s">
        <v>2562</v>
      </c>
    </row>
    <row r="2503" spans="2:2" x14ac:dyDescent="0.25">
      <c r="B2503" t="s">
        <v>2296</v>
      </c>
    </row>
    <row r="2504" spans="2:2" x14ac:dyDescent="0.25">
      <c r="B2504" t="s">
        <v>2338</v>
      </c>
    </row>
    <row r="2505" spans="2:2" x14ac:dyDescent="0.25">
      <c r="B2505" t="s">
        <v>2550</v>
      </c>
    </row>
    <row r="2506" spans="2:2" x14ac:dyDescent="0.25">
      <c r="B2506" t="s">
        <v>2291</v>
      </c>
    </row>
    <row r="2507" spans="2:2" x14ac:dyDescent="0.25">
      <c r="B2507" t="s">
        <v>2282</v>
      </c>
    </row>
    <row r="2508" spans="2:2" x14ac:dyDescent="0.25">
      <c r="B2508" t="s">
        <v>2304</v>
      </c>
    </row>
    <row r="2509" spans="2:2" x14ac:dyDescent="0.25">
      <c r="B2509" t="s">
        <v>2307</v>
      </c>
    </row>
    <row r="2510" spans="2:2" x14ac:dyDescent="0.25">
      <c r="B2510" t="s">
        <v>2565</v>
      </c>
    </row>
    <row r="2511" spans="2:2" x14ac:dyDescent="0.25">
      <c r="B2511" t="s">
        <v>2296</v>
      </c>
    </row>
    <row r="2512" spans="2:2" x14ac:dyDescent="0.25">
      <c r="B2512" t="s">
        <v>2338</v>
      </c>
    </row>
    <row r="2513" spans="2:2" x14ac:dyDescent="0.25">
      <c r="B2513" t="s">
        <v>2298</v>
      </c>
    </row>
    <row r="2514" spans="2:2" x14ac:dyDescent="0.25">
      <c r="B2514" t="s">
        <v>2291</v>
      </c>
    </row>
    <row r="2515" spans="2:2" x14ac:dyDescent="0.25">
      <c r="B2515" t="s">
        <v>2282</v>
      </c>
    </row>
    <row r="2516" spans="2:2" x14ac:dyDescent="0.25">
      <c r="B2516" t="s">
        <v>2283</v>
      </c>
    </row>
    <row r="2517" spans="2:2" x14ac:dyDescent="0.25">
      <c r="B2517" t="s">
        <v>2315</v>
      </c>
    </row>
    <row r="2518" spans="2:2" x14ac:dyDescent="0.25">
      <c r="B2518" t="s">
        <v>2570</v>
      </c>
    </row>
    <row r="2519" spans="2:2" x14ac:dyDescent="0.25">
      <c r="B2519" t="s">
        <v>2296</v>
      </c>
    </row>
    <row r="2520" spans="2:2" x14ac:dyDescent="0.25">
      <c r="B2520" t="s">
        <v>2341</v>
      </c>
    </row>
    <row r="2521" spans="2:2" x14ac:dyDescent="0.25">
      <c r="B2521" t="s">
        <v>2298</v>
      </c>
    </row>
    <row r="2522" spans="2:2" x14ac:dyDescent="0.25">
      <c r="B2522" t="s">
        <v>2291</v>
      </c>
    </row>
    <row r="2523" spans="2:2" x14ac:dyDescent="0.25">
      <c r="B2523" t="s">
        <v>2282</v>
      </c>
    </row>
    <row r="2524" spans="2:2" x14ac:dyDescent="0.25">
      <c r="B2524" t="s">
        <v>2548</v>
      </c>
    </row>
    <row r="2525" spans="2:2" x14ac:dyDescent="0.25">
      <c r="B2525" t="s">
        <v>2549</v>
      </c>
    </row>
    <row r="2526" spans="2:2" x14ac:dyDescent="0.25">
      <c r="B2526" t="s">
        <v>2285</v>
      </c>
    </row>
    <row r="2527" spans="2:2" x14ac:dyDescent="0.25">
      <c r="B2527" t="s">
        <v>2296</v>
      </c>
    </row>
    <row r="2528" spans="2:2" x14ac:dyDescent="0.25">
      <c r="B2528" t="s">
        <v>2341</v>
      </c>
    </row>
    <row r="2529" spans="2:2" x14ac:dyDescent="0.25">
      <c r="B2529" t="s">
        <v>2298</v>
      </c>
    </row>
    <row r="2530" spans="2:2" x14ac:dyDescent="0.25">
      <c r="B2530" t="s">
        <v>2291</v>
      </c>
    </row>
    <row r="2531" spans="2:2" x14ac:dyDescent="0.25">
      <c r="B2531" t="s">
        <v>2282</v>
      </c>
    </row>
    <row r="2532" spans="2:2" x14ac:dyDescent="0.25">
      <c r="B2532" t="s">
        <v>2548</v>
      </c>
    </row>
    <row r="2533" spans="2:2" x14ac:dyDescent="0.25">
      <c r="B2533" t="s">
        <v>2549</v>
      </c>
    </row>
    <row r="2534" spans="2:2" x14ac:dyDescent="0.25">
      <c r="B2534" t="s">
        <v>2316</v>
      </c>
    </row>
    <row r="2535" spans="2:2" x14ac:dyDescent="0.25">
      <c r="B2535" t="s">
        <v>2309</v>
      </c>
    </row>
    <row r="2536" spans="2:2" x14ac:dyDescent="0.25">
      <c r="B2536" t="s">
        <v>2338</v>
      </c>
    </row>
    <row r="2537" spans="2:2" x14ac:dyDescent="0.25">
      <c r="B2537" t="s">
        <v>2298</v>
      </c>
    </row>
    <row r="2538" spans="2:2" x14ac:dyDescent="0.25">
      <c r="B2538" t="s">
        <v>2291</v>
      </c>
    </row>
    <row r="2539" spans="2:2" x14ac:dyDescent="0.25">
      <c r="B2539" t="s">
        <v>2282</v>
      </c>
    </row>
    <row r="2540" spans="2:2" x14ac:dyDescent="0.25">
      <c r="B2540" t="s">
        <v>2557</v>
      </c>
    </row>
    <row r="2541" spans="2:2" x14ac:dyDescent="0.25">
      <c r="B2541" t="s">
        <v>2549</v>
      </c>
    </row>
    <row r="2542" spans="2:2" x14ac:dyDescent="0.25">
      <c r="B2542" t="s">
        <v>2558</v>
      </c>
    </row>
    <row r="2543" spans="2:2" x14ac:dyDescent="0.25">
      <c r="B2543" t="s">
        <v>2296</v>
      </c>
    </row>
    <row r="2544" spans="2:2" x14ac:dyDescent="0.25">
      <c r="B2544" t="s">
        <v>2338</v>
      </c>
    </row>
    <row r="2545" spans="2:2" x14ac:dyDescent="0.25">
      <c r="B2545" t="s">
        <v>2550</v>
      </c>
    </row>
    <row r="2546" spans="2:2" x14ac:dyDescent="0.25">
      <c r="B2546" t="s">
        <v>2291</v>
      </c>
    </row>
    <row r="2547" spans="2:2" x14ac:dyDescent="0.25">
      <c r="B2547" t="s">
        <v>2282</v>
      </c>
    </row>
    <row r="2548" spans="2:2" x14ac:dyDescent="0.25">
      <c r="B2548" t="s">
        <v>2574</v>
      </c>
    </row>
    <row r="2549" spans="2:2" x14ac:dyDescent="0.25">
      <c r="B2549" t="s">
        <v>2549</v>
      </c>
    </row>
    <row r="2550" spans="2:2" x14ac:dyDescent="0.25">
      <c r="B2550" t="s">
        <v>2565</v>
      </c>
    </row>
    <row r="2551" spans="2:2" x14ac:dyDescent="0.25">
      <c r="B2551" t="s">
        <v>2309</v>
      </c>
    </row>
    <row r="2552" spans="2:2" x14ac:dyDescent="0.25">
      <c r="B2552" t="s">
        <v>2341</v>
      </c>
    </row>
    <row r="2553" spans="2:2" x14ac:dyDescent="0.25">
      <c r="B2553" t="s">
        <v>2298</v>
      </c>
    </row>
    <row r="2554" spans="2:2" x14ac:dyDescent="0.25">
      <c r="B2554" t="s">
        <v>2291</v>
      </c>
    </row>
    <row r="2555" spans="2:2" x14ac:dyDescent="0.25">
      <c r="B2555" t="s">
        <v>2282</v>
      </c>
    </row>
    <row r="2556" spans="2:2" x14ac:dyDescent="0.25">
      <c r="B2556" t="s">
        <v>2551</v>
      </c>
    </row>
    <row r="2557" spans="2:2" x14ac:dyDescent="0.25">
      <c r="B2557" t="s">
        <v>2307</v>
      </c>
    </row>
    <row r="2558" spans="2:2" x14ac:dyDescent="0.25">
      <c r="B2558" t="s">
        <v>2570</v>
      </c>
    </row>
    <row r="2559" spans="2:2" x14ac:dyDescent="0.25">
      <c r="B2559" t="s">
        <v>2309</v>
      </c>
    </row>
    <row r="2560" spans="2:2" x14ac:dyDescent="0.25">
      <c r="B2560" t="s">
        <v>2338</v>
      </c>
    </row>
    <row r="2561" spans="2:2" x14ac:dyDescent="0.25">
      <c r="B2561" t="s">
        <v>2298</v>
      </c>
    </row>
    <row r="2562" spans="2:2" x14ac:dyDescent="0.25">
      <c r="B2562" t="s">
        <v>2291</v>
      </c>
    </row>
    <row r="2563" spans="2:2" x14ac:dyDescent="0.25">
      <c r="B2563" t="s">
        <v>2282</v>
      </c>
    </row>
    <row r="2564" spans="2:2" x14ac:dyDescent="0.25">
      <c r="B2564" t="s">
        <v>2553</v>
      </c>
    </row>
    <row r="2565" spans="2:2" x14ac:dyDescent="0.25">
      <c r="B2565" t="s">
        <v>2549</v>
      </c>
    </row>
    <row r="2566" spans="2:2" x14ac:dyDescent="0.25">
      <c r="B2566" t="s">
        <v>2562</v>
      </c>
    </row>
    <row r="2567" spans="2:2" x14ac:dyDescent="0.25">
      <c r="B2567" t="s">
        <v>2309</v>
      </c>
    </row>
    <row r="2568" spans="2:2" x14ac:dyDescent="0.25">
      <c r="B2568" t="s">
        <v>2338</v>
      </c>
    </row>
    <row r="2569" spans="2:2" x14ac:dyDescent="0.25">
      <c r="B2569" t="s">
        <v>2298</v>
      </c>
    </row>
    <row r="2570" spans="2:2" x14ac:dyDescent="0.25">
      <c r="B2570" t="s">
        <v>2291</v>
      </c>
    </row>
    <row r="2571" spans="2:2" x14ac:dyDescent="0.25">
      <c r="B2571" t="s">
        <v>2282</v>
      </c>
    </row>
    <row r="2572" spans="2:2" x14ac:dyDescent="0.25">
      <c r="B2572" t="s">
        <v>2568</v>
      </c>
    </row>
    <row r="2573" spans="2:2" x14ac:dyDescent="0.25">
      <c r="B2573" t="s">
        <v>2549</v>
      </c>
    </row>
    <row r="2574" spans="2:2" x14ac:dyDescent="0.25">
      <c r="B2574" t="s">
        <v>2308</v>
      </c>
    </row>
    <row r="2575" spans="2:2" x14ac:dyDescent="0.25">
      <c r="B2575" t="s">
        <v>2296</v>
      </c>
    </row>
    <row r="2576" spans="2:2" x14ac:dyDescent="0.25">
      <c r="B2576" t="s">
        <v>2338</v>
      </c>
    </row>
    <row r="2577" spans="2:2" x14ac:dyDescent="0.25">
      <c r="B2577" t="s">
        <v>2550</v>
      </c>
    </row>
    <row r="2578" spans="2:2" x14ac:dyDescent="0.25">
      <c r="B2578" t="s">
        <v>2291</v>
      </c>
    </row>
    <row r="2579" spans="2:2" x14ac:dyDescent="0.25">
      <c r="B2579" t="s">
        <v>2282</v>
      </c>
    </row>
    <row r="2580" spans="2:2" x14ac:dyDescent="0.25">
      <c r="B2580" t="s">
        <v>2555</v>
      </c>
    </row>
    <row r="2581" spans="2:2" x14ac:dyDescent="0.25">
      <c r="B2581" t="s">
        <v>2549</v>
      </c>
    </row>
    <row r="2582" spans="2:2" x14ac:dyDescent="0.25">
      <c r="B2582" t="s">
        <v>2578</v>
      </c>
    </row>
    <row r="2583" spans="2:2" x14ac:dyDescent="0.25">
      <c r="B2583" t="s">
        <v>2296</v>
      </c>
    </row>
    <row r="2584" spans="2:2" x14ac:dyDescent="0.25">
      <c r="B2584" t="s">
        <v>2338</v>
      </c>
    </row>
    <row r="2585" spans="2:2" x14ac:dyDescent="0.25">
      <c r="B2585" t="s">
        <v>2550</v>
      </c>
    </row>
    <row r="2586" spans="2:2" x14ac:dyDescent="0.25">
      <c r="B2586" t="s">
        <v>2291</v>
      </c>
    </row>
    <row r="2587" spans="2:2" x14ac:dyDescent="0.25">
      <c r="B2587" t="s">
        <v>2282</v>
      </c>
    </row>
    <row r="2588" spans="2:2" x14ac:dyDescent="0.25">
      <c r="B2588" t="s">
        <v>2580</v>
      </c>
    </row>
    <row r="2589" spans="2:2" x14ac:dyDescent="0.25">
      <c r="B2589" t="s">
        <v>2549</v>
      </c>
    </row>
    <row r="2590" spans="2:2" x14ac:dyDescent="0.25">
      <c r="B2590" t="s">
        <v>2566</v>
      </c>
    </row>
    <row r="2591" spans="2:2" x14ac:dyDescent="0.25">
      <c r="B2591" t="s">
        <v>2296</v>
      </c>
    </row>
    <row r="2592" spans="2:2" x14ac:dyDescent="0.25">
      <c r="B2592" t="s">
        <v>2338</v>
      </c>
    </row>
    <row r="2593" spans="2:2" x14ac:dyDescent="0.25">
      <c r="B2593" t="s">
        <v>2550</v>
      </c>
    </row>
    <row r="2594" spans="2:2" x14ac:dyDescent="0.25">
      <c r="B2594" t="s">
        <v>2291</v>
      </c>
    </row>
    <row r="2595" spans="2:2" x14ac:dyDescent="0.25">
      <c r="B2595" t="s">
        <v>2282</v>
      </c>
    </row>
    <row r="2596" spans="2:2" x14ac:dyDescent="0.25">
      <c r="B2596" t="s">
        <v>2559</v>
      </c>
    </row>
    <row r="2597" spans="2:2" x14ac:dyDescent="0.25">
      <c r="B2597" t="s">
        <v>2549</v>
      </c>
    </row>
    <row r="2598" spans="2:2" x14ac:dyDescent="0.25">
      <c r="B2598" t="s">
        <v>2308</v>
      </c>
    </row>
    <row r="2599" spans="2:2" x14ac:dyDescent="0.25">
      <c r="B2599" t="s">
        <v>2296</v>
      </c>
    </row>
    <row r="2600" spans="2:2" x14ac:dyDescent="0.25">
      <c r="B2600" t="s">
        <v>2338</v>
      </c>
    </row>
    <row r="2601" spans="2:2" x14ac:dyDescent="0.25">
      <c r="B2601" t="s">
        <v>2550</v>
      </c>
    </row>
    <row r="2602" spans="2:2" x14ac:dyDescent="0.25">
      <c r="B2602" t="s">
        <v>2291</v>
      </c>
    </row>
    <row r="2603" spans="2:2" x14ac:dyDescent="0.25">
      <c r="B2603" t="s">
        <v>2282</v>
      </c>
    </row>
    <row r="2604" spans="2:2" x14ac:dyDescent="0.25">
      <c r="B2604" t="s">
        <v>2563</v>
      </c>
    </row>
    <row r="2605" spans="2:2" x14ac:dyDescent="0.25">
      <c r="B2605" t="s">
        <v>2549</v>
      </c>
    </row>
    <row r="2606" spans="2:2" x14ac:dyDescent="0.25">
      <c r="B2606" t="s">
        <v>2308</v>
      </c>
    </row>
    <row r="2607" spans="2:2" x14ac:dyDescent="0.25">
      <c r="B2607" t="s">
        <v>2296</v>
      </c>
    </row>
    <row r="2608" spans="2:2" x14ac:dyDescent="0.25">
      <c r="B2608" t="s">
        <v>2338</v>
      </c>
    </row>
    <row r="2609" spans="2:2" x14ac:dyDescent="0.25">
      <c r="B2609" t="s">
        <v>2298</v>
      </c>
    </row>
    <row r="2610" spans="2:2" x14ac:dyDescent="0.25">
      <c r="B2610" t="s">
        <v>2291</v>
      </c>
    </row>
    <row r="2611" spans="2:2" x14ac:dyDescent="0.25">
      <c r="B2611" t="s">
        <v>2282</v>
      </c>
    </row>
    <row r="2612" spans="2:2" x14ac:dyDescent="0.25">
      <c r="B2612" t="s">
        <v>2557</v>
      </c>
    </row>
    <row r="2613" spans="2:2" x14ac:dyDescent="0.25">
      <c r="B2613" t="s">
        <v>2549</v>
      </c>
    </row>
    <row r="2614" spans="2:2" x14ac:dyDescent="0.25">
      <c r="B2614" t="s">
        <v>2569</v>
      </c>
    </row>
    <row r="2615" spans="2:2" x14ac:dyDescent="0.25">
      <c r="B2615" t="s">
        <v>2296</v>
      </c>
    </row>
    <row r="2616" spans="2:2" x14ac:dyDescent="0.25">
      <c r="B2616" t="s">
        <v>2338</v>
      </c>
    </row>
    <row r="2617" spans="2:2" x14ac:dyDescent="0.25">
      <c r="B2617" t="s">
        <v>2298</v>
      </c>
    </row>
    <row r="2618" spans="2:2" x14ac:dyDescent="0.25">
      <c r="B2618" t="s">
        <v>2291</v>
      </c>
    </row>
    <row r="2619" spans="2:2" x14ac:dyDescent="0.25">
      <c r="B2619" t="s">
        <v>2282</v>
      </c>
    </row>
    <row r="2620" spans="2:2" x14ac:dyDescent="0.25">
      <c r="B2620" t="s">
        <v>2561</v>
      </c>
    </row>
    <row r="2621" spans="2:2" x14ac:dyDescent="0.25">
      <c r="B2621" t="s">
        <v>2549</v>
      </c>
    </row>
    <row r="2622" spans="2:2" x14ac:dyDescent="0.25">
      <c r="B2622" t="s">
        <v>2554</v>
      </c>
    </row>
    <row r="2623" spans="2:2" x14ac:dyDescent="0.25">
      <c r="B2623" t="s">
        <v>2309</v>
      </c>
    </row>
    <row r="2624" spans="2:2" x14ac:dyDescent="0.25">
      <c r="B2624" t="s">
        <v>2338</v>
      </c>
    </row>
    <row r="2625" spans="2:2" x14ac:dyDescent="0.25">
      <c r="B2625" t="s">
        <v>2298</v>
      </c>
    </row>
    <row r="2626" spans="2:2" x14ac:dyDescent="0.25">
      <c r="B2626" t="s">
        <v>2291</v>
      </c>
    </row>
    <row r="2627" spans="2:2" x14ac:dyDescent="0.25">
      <c r="B2627" t="s">
        <v>2282</v>
      </c>
    </row>
    <row r="2628" spans="2:2" x14ac:dyDescent="0.25">
      <c r="B2628" t="s">
        <v>2553</v>
      </c>
    </row>
    <row r="2629" spans="2:2" x14ac:dyDescent="0.25">
      <c r="B2629" t="s">
        <v>2549</v>
      </c>
    </row>
    <row r="2630" spans="2:2" x14ac:dyDescent="0.25">
      <c r="B2630" t="s">
        <v>2558</v>
      </c>
    </row>
    <row r="2631" spans="2:2" x14ac:dyDescent="0.25">
      <c r="B2631" t="s">
        <v>2296</v>
      </c>
    </row>
    <row r="2632" spans="2:2" x14ac:dyDescent="0.25">
      <c r="B2632" t="s">
        <v>2338</v>
      </c>
    </row>
    <row r="2633" spans="2:2" x14ac:dyDescent="0.25">
      <c r="B2633" t="s">
        <v>2298</v>
      </c>
    </row>
    <row r="2634" spans="2:2" x14ac:dyDescent="0.25">
      <c r="B2634" t="s">
        <v>2291</v>
      </c>
    </row>
    <row r="2635" spans="2:2" x14ac:dyDescent="0.25">
      <c r="B2635" t="s">
        <v>2282</v>
      </c>
    </row>
    <row r="2636" spans="2:2" x14ac:dyDescent="0.25">
      <c r="B2636" t="s">
        <v>2283</v>
      </c>
    </row>
    <row r="2637" spans="2:2" x14ac:dyDescent="0.25">
      <c r="B2637" t="s">
        <v>2549</v>
      </c>
    </row>
    <row r="2638" spans="2:2" x14ac:dyDescent="0.25">
      <c r="B2638" t="s">
        <v>2329</v>
      </c>
    </row>
    <row r="2639" spans="2:2" x14ac:dyDescent="0.25">
      <c r="B2639" t="s">
        <v>2296</v>
      </c>
    </row>
    <row r="2640" spans="2:2" x14ac:dyDescent="0.25">
      <c r="B2640" t="s">
        <v>2338</v>
      </c>
    </row>
    <row r="2641" spans="2:2" x14ac:dyDescent="0.25">
      <c r="B2641" t="s">
        <v>2550</v>
      </c>
    </row>
    <row r="2642" spans="2:2" x14ac:dyDescent="0.25">
      <c r="B2642" t="s">
        <v>2291</v>
      </c>
    </row>
    <row r="2643" spans="2:2" x14ac:dyDescent="0.25">
      <c r="B2643" t="s">
        <v>2282</v>
      </c>
    </row>
    <row r="2644" spans="2:2" x14ac:dyDescent="0.25">
      <c r="B2644" t="s">
        <v>2579</v>
      </c>
    </row>
    <row r="2645" spans="2:2" x14ac:dyDescent="0.25">
      <c r="B2645" t="s">
        <v>2549</v>
      </c>
    </row>
    <row r="2646" spans="2:2" x14ac:dyDescent="0.25">
      <c r="B2646" t="s">
        <v>2581</v>
      </c>
    </row>
    <row r="2647" spans="2:2" x14ac:dyDescent="0.25">
      <c r="B2647" t="s">
        <v>2309</v>
      </c>
    </row>
    <row r="2648" spans="2:2" x14ac:dyDescent="0.25">
      <c r="B2648" t="s">
        <v>2338</v>
      </c>
    </row>
    <row r="2649" spans="2:2" x14ac:dyDescent="0.25">
      <c r="B2649" t="s">
        <v>2298</v>
      </c>
    </row>
    <row r="2650" spans="2:2" x14ac:dyDescent="0.25">
      <c r="B2650" t="s">
        <v>2291</v>
      </c>
    </row>
    <row r="2651" spans="2:2" x14ac:dyDescent="0.25">
      <c r="B2651" t="s">
        <v>2282</v>
      </c>
    </row>
    <row r="2652" spans="2:2" x14ac:dyDescent="0.25">
      <c r="B2652" t="s">
        <v>2577</v>
      </c>
    </row>
    <row r="2653" spans="2:2" x14ac:dyDescent="0.25">
      <c r="B2653" t="s">
        <v>2307</v>
      </c>
    </row>
    <row r="2654" spans="2:2" x14ac:dyDescent="0.25">
      <c r="B2654" t="s">
        <v>2560</v>
      </c>
    </row>
    <row r="2655" spans="2:2" x14ac:dyDescent="0.25">
      <c r="B2655" t="s">
        <v>2309</v>
      </c>
    </row>
    <row r="2656" spans="2:2" x14ac:dyDescent="0.25">
      <c r="B2656" t="s">
        <v>2338</v>
      </c>
    </row>
    <row r="2657" spans="2:2" x14ac:dyDescent="0.25">
      <c r="B2657" t="s">
        <v>2298</v>
      </c>
    </row>
    <row r="2658" spans="2:2" x14ac:dyDescent="0.25">
      <c r="B2658" t="s">
        <v>2291</v>
      </c>
    </row>
    <row r="2659" spans="2:2" x14ac:dyDescent="0.25">
      <c r="B2659" t="s">
        <v>2282</v>
      </c>
    </row>
    <row r="2660" spans="2:2" x14ac:dyDescent="0.25">
      <c r="B2660" t="s">
        <v>2561</v>
      </c>
    </row>
    <row r="2661" spans="2:2" x14ac:dyDescent="0.25">
      <c r="B2661" t="s">
        <v>2549</v>
      </c>
    </row>
    <row r="2662" spans="2:2" x14ac:dyDescent="0.25">
      <c r="B2662" t="s">
        <v>2564</v>
      </c>
    </row>
    <row r="2663" spans="2:2" x14ac:dyDescent="0.25">
      <c r="B2663" t="s">
        <v>2296</v>
      </c>
    </row>
    <row r="2664" spans="2:2" x14ac:dyDescent="0.25">
      <c r="B2664" t="s">
        <v>2338</v>
      </c>
    </row>
    <row r="2665" spans="2:2" x14ac:dyDescent="0.25">
      <c r="B2665" t="s">
        <v>2550</v>
      </c>
    </row>
    <row r="2666" spans="2:2" x14ac:dyDescent="0.25">
      <c r="B2666" t="s">
        <v>2291</v>
      </c>
    </row>
    <row r="2667" spans="2:2" x14ac:dyDescent="0.25">
      <c r="B2667" t="s">
        <v>2282</v>
      </c>
    </row>
    <row r="2668" spans="2:2" x14ac:dyDescent="0.25">
      <c r="B2668" t="s">
        <v>2553</v>
      </c>
    </row>
    <row r="2669" spans="2:2" x14ac:dyDescent="0.25">
      <c r="B2669" t="s">
        <v>2549</v>
      </c>
    </row>
    <row r="2670" spans="2:2" x14ac:dyDescent="0.25">
      <c r="B2670" t="s">
        <v>2565</v>
      </c>
    </row>
    <row r="2671" spans="2:2" x14ac:dyDescent="0.25">
      <c r="B2671" t="s">
        <v>2296</v>
      </c>
    </row>
    <row r="2672" spans="2:2" x14ac:dyDescent="0.25">
      <c r="B2672" t="s">
        <v>2341</v>
      </c>
    </row>
    <row r="2673" spans="2:2" x14ac:dyDescent="0.25">
      <c r="B2673" t="s">
        <v>2550</v>
      </c>
    </row>
    <row r="2674" spans="2:2" x14ac:dyDescent="0.25">
      <c r="B2674" t="s">
        <v>2291</v>
      </c>
    </row>
    <row r="2675" spans="2:2" x14ac:dyDescent="0.25">
      <c r="B2675" t="s">
        <v>2282</v>
      </c>
    </row>
    <row r="2676" spans="2:2" x14ac:dyDescent="0.25">
      <c r="B2676" t="s">
        <v>2573</v>
      </c>
    </row>
    <row r="2677" spans="2:2" x14ac:dyDescent="0.25">
      <c r="B2677" t="s">
        <v>2315</v>
      </c>
    </row>
    <row r="2678" spans="2:2" x14ac:dyDescent="0.25">
      <c r="B2678" t="s">
        <v>2570</v>
      </c>
    </row>
    <row r="2679" spans="2:2" x14ac:dyDescent="0.25">
      <c r="B2679" t="s">
        <v>2309</v>
      </c>
    </row>
    <row r="2680" spans="2:2" x14ac:dyDescent="0.25">
      <c r="B2680" t="s">
        <v>2338</v>
      </c>
    </row>
    <row r="2681" spans="2:2" x14ac:dyDescent="0.25">
      <c r="B2681" t="s">
        <v>2298</v>
      </c>
    </row>
    <row r="2682" spans="2:2" x14ac:dyDescent="0.25">
      <c r="B2682" t="s">
        <v>2291</v>
      </c>
    </row>
    <row r="2683" spans="2:2" x14ac:dyDescent="0.25">
      <c r="B2683" t="s">
        <v>2282</v>
      </c>
    </row>
    <row r="2684" spans="2:2" x14ac:dyDescent="0.25">
      <c r="B2684" t="s">
        <v>2574</v>
      </c>
    </row>
    <row r="2685" spans="2:2" x14ac:dyDescent="0.25">
      <c r="B2685" t="s">
        <v>2549</v>
      </c>
    </row>
    <row r="2686" spans="2:2" x14ac:dyDescent="0.25">
      <c r="B2686" t="s">
        <v>2578</v>
      </c>
    </row>
    <row r="2687" spans="2:2" x14ac:dyDescent="0.25">
      <c r="B2687" t="s">
        <v>2296</v>
      </c>
    </row>
    <row r="2688" spans="2:2" x14ac:dyDescent="0.25">
      <c r="B2688" t="s">
        <v>2338</v>
      </c>
    </row>
    <row r="2689" spans="2:2" x14ac:dyDescent="0.25">
      <c r="B2689" t="s">
        <v>2550</v>
      </c>
    </row>
    <row r="2690" spans="2:2" x14ac:dyDescent="0.25">
      <c r="B2690" t="s">
        <v>2291</v>
      </c>
    </row>
    <row r="2691" spans="2:2" x14ac:dyDescent="0.25">
      <c r="B2691" t="s">
        <v>2282</v>
      </c>
    </row>
    <row r="2692" spans="2:2" x14ac:dyDescent="0.25">
      <c r="B2692" t="s">
        <v>2557</v>
      </c>
    </row>
    <row r="2693" spans="2:2" x14ac:dyDescent="0.25">
      <c r="B2693" t="s">
        <v>2307</v>
      </c>
    </row>
    <row r="2694" spans="2:2" x14ac:dyDescent="0.25">
      <c r="B2694" t="s">
        <v>2552</v>
      </c>
    </row>
    <row r="2695" spans="2:2" x14ac:dyDescent="0.25">
      <c r="B2695" t="s">
        <v>2296</v>
      </c>
    </row>
    <row r="2696" spans="2:2" x14ac:dyDescent="0.25">
      <c r="B2696" t="s">
        <v>2341</v>
      </c>
    </row>
    <row r="2697" spans="2:2" x14ac:dyDescent="0.25">
      <c r="B2697" t="s">
        <v>2298</v>
      </c>
    </row>
    <row r="2698" spans="2:2" x14ac:dyDescent="0.25">
      <c r="B2698" t="s">
        <v>2291</v>
      </c>
    </row>
    <row r="2699" spans="2:2" x14ac:dyDescent="0.25">
      <c r="B2699" t="s">
        <v>2282</v>
      </c>
    </row>
    <row r="2700" spans="2:2" x14ac:dyDescent="0.25">
      <c r="B2700" t="s">
        <v>2548</v>
      </c>
    </row>
    <row r="2701" spans="2:2" x14ac:dyDescent="0.25">
      <c r="B2701" t="s">
        <v>2549</v>
      </c>
    </row>
    <row r="2702" spans="2:2" x14ac:dyDescent="0.25">
      <c r="B2702" t="s">
        <v>2329</v>
      </c>
    </row>
    <row r="2703" spans="2:2" x14ac:dyDescent="0.25">
      <c r="B2703" t="s">
        <v>2296</v>
      </c>
    </row>
    <row r="2704" spans="2:2" x14ac:dyDescent="0.25">
      <c r="B2704" t="s">
        <v>2338</v>
      </c>
    </row>
    <row r="2705" spans="2:2" x14ac:dyDescent="0.25">
      <c r="B2705" t="s">
        <v>2550</v>
      </c>
    </row>
    <row r="2706" spans="2:2" x14ac:dyDescent="0.25">
      <c r="B2706" t="s">
        <v>2291</v>
      </c>
    </row>
    <row r="2707" spans="2:2" x14ac:dyDescent="0.25">
      <c r="B2707" t="s">
        <v>2282</v>
      </c>
    </row>
    <row r="2708" spans="2:2" x14ac:dyDescent="0.25">
      <c r="B2708" t="s">
        <v>2553</v>
      </c>
    </row>
    <row r="2709" spans="2:2" x14ac:dyDescent="0.25">
      <c r="B2709" t="s">
        <v>2549</v>
      </c>
    </row>
    <row r="2710" spans="2:2" x14ac:dyDescent="0.25">
      <c r="B2710" t="s">
        <v>2285</v>
      </c>
    </row>
    <row r="2711" spans="2:2" x14ac:dyDescent="0.25">
      <c r="B2711" t="s">
        <v>2296</v>
      </c>
    </row>
    <row r="2712" spans="2:2" x14ac:dyDescent="0.25">
      <c r="B2712" t="s">
        <v>2338</v>
      </c>
    </row>
    <row r="2713" spans="2:2" x14ac:dyDescent="0.25">
      <c r="B2713" t="s">
        <v>2550</v>
      </c>
    </row>
    <row r="2714" spans="2:2" x14ac:dyDescent="0.25">
      <c r="B2714" t="s">
        <v>2291</v>
      </c>
    </row>
    <row r="2715" spans="2:2" x14ac:dyDescent="0.25">
      <c r="B2715" t="s">
        <v>2282</v>
      </c>
    </row>
    <row r="2716" spans="2:2" x14ac:dyDescent="0.25">
      <c r="B2716" t="s">
        <v>2574</v>
      </c>
    </row>
    <row r="2717" spans="2:2" x14ac:dyDescent="0.25">
      <c r="B2717" t="s">
        <v>2549</v>
      </c>
    </row>
    <row r="2718" spans="2:2" x14ac:dyDescent="0.25">
      <c r="B2718" t="s">
        <v>2337</v>
      </c>
    </row>
    <row r="2719" spans="2:2" x14ac:dyDescent="0.25">
      <c r="B2719" t="s">
        <v>2296</v>
      </c>
    </row>
    <row r="2720" spans="2:2" x14ac:dyDescent="0.25">
      <c r="B2720" t="s">
        <v>2338</v>
      </c>
    </row>
    <row r="2721" spans="2:2" x14ac:dyDescent="0.25">
      <c r="B2721" t="s">
        <v>2550</v>
      </c>
    </row>
    <row r="2722" spans="2:2" x14ac:dyDescent="0.25">
      <c r="B2722" t="s">
        <v>2291</v>
      </c>
    </row>
    <row r="2723" spans="2:2" x14ac:dyDescent="0.25">
      <c r="B2723" t="s">
        <v>2282</v>
      </c>
    </row>
    <row r="2724" spans="2:2" x14ac:dyDescent="0.25">
      <c r="B2724" t="s">
        <v>2553</v>
      </c>
    </row>
    <row r="2725" spans="2:2" x14ac:dyDescent="0.25">
      <c r="B2725" t="s">
        <v>2307</v>
      </c>
    </row>
    <row r="2726" spans="2:2" x14ac:dyDescent="0.25">
      <c r="B2726" t="s">
        <v>2566</v>
      </c>
    </row>
    <row r="2727" spans="2:2" x14ac:dyDescent="0.25">
      <c r="B2727" t="s">
        <v>2296</v>
      </c>
    </row>
    <row r="2728" spans="2:2" x14ac:dyDescent="0.25">
      <c r="B2728" t="s">
        <v>2338</v>
      </c>
    </row>
    <row r="2729" spans="2:2" x14ac:dyDescent="0.25">
      <c r="B2729" t="s">
        <v>2550</v>
      </c>
    </row>
    <row r="2730" spans="2:2" x14ac:dyDescent="0.25">
      <c r="B2730" t="s">
        <v>2291</v>
      </c>
    </row>
    <row r="2731" spans="2:2" x14ac:dyDescent="0.25">
      <c r="B2731" t="s">
        <v>2282</v>
      </c>
    </row>
    <row r="2732" spans="2:2" x14ac:dyDescent="0.25">
      <c r="B2732" t="s">
        <v>2574</v>
      </c>
    </row>
    <row r="2733" spans="2:2" x14ac:dyDescent="0.25">
      <c r="B2733" t="s">
        <v>2549</v>
      </c>
    </row>
    <row r="2734" spans="2:2" x14ac:dyDescent="0.25">
      <c r="B2734" t="s">
        <v>2285</v>
      </c>
    </row>
    <row r="2735" spans="2:2" x14ac:dyDescent="0.25">
      <c r="B2735" t="s">
        <v>2296</v>
      </c>
    </row>
    <row r="2736" spans="2:2" x14ac:dyDescent="0.25">
      <c r="B2736" t="s">
        <v>2338</v>
      </c>
    </row>
    <row r="2737" spans="2:2" x14ac:dyDescent="0.25">
      <c r="B2737" t="s">
        <v>2550</v>
      </c>
    </row>
    <row r="2738" spans="2:2" x14ac:dyDescent="0.25">
      <c r="B2738" t="s">
        <v>2291</v>
      </c>
    </row>
    <row r="2739" spans="2:2" x14ac:dyDescent="0.25">
      <c r="B2739" t="s">
        <v>2282</v>
      </c>
    </row>
    <row r="2740" spans="2:2" x14ac:dyDescent="0.25">
      <c r="B2740" t="s">
        <v>2574</v>
      </c>
    </row>
    <row r="2741" spans="2:2" x14ac:dyDescent="0.25">
      <c r="B2741" t="s">
        <v>2549</v>
      </c>
    </row>
    <row r="2742" spans="2:2" x14ac:dyDescent="0.25">
      <c r="B2742" t="s">
        <v>2554</v>
      </c>
    </row>
    <row r="2743" spans="2:2" x14ac:dyDescent="0.25">
      <c r="B2743" t="s">
        <v>2296</v>
      </c>
    </row>
    <row r="2744" spans="2:2" x14ac:dyDescent="0.25">
      <c r="B2744" t="s">
        <v>2341</v>
      </c>
    </row>
    <row r="2745" spans="2:2" x14ac:dyDescent="0.25">
      <c r="B2745" t="s">
        <v>2298</v>
      </c>
    </row>
    <row r="2746" spans="2:2" x14ac:dyDescent="0.25">
      <c r="B2746" t="s">
        <v>2291</v>
      </c>
    </row>
    <row r="2747" spans="2:2" x14ac:dyDescent="0.25">
      <c r="B2747" t="s">
        <v>2282</v>
      </c>
    </row>
    <row r="2748" spans="2:2" x14ac:dyDescent="0.25">
      <c r="B2748" t="s">
        <v>2580</v>
      </c>
    </row>
    <row r="2749" spans="2:2" x14ac:dyDescent="0.25">
      <c r="B2749" t="s">
        <v>2307</v>
      </c>
    </row>
    <row r="2750" spans="2:2" x14ac:dyDescent="0.25">
      <c r="B2750" t="s">
        <v>2558</v>
      </c>
    </row>
    <row r="2751" spans="2:2" x14ac:dyDescent="0.25">
      <c r="B2751" t="s">
        <v>2309</v>
      </c>
    </row>
    <row r="2752" spans="2:2" x14ac:dyDescent="0.25">
      <c r="B2752" t="s">
        <v>2338</v>
      </c>
    </row>
    <row r="2753" spans="2:2" x14ac:dyDescent="0.25">
      <c r="B2753" t="s">
        <v>2298</v>
      </c>
    </row>
    <row r="2754" spans="2:2" x14ac:dyDescent="0.25">
      <c r="B2754" t="s">
        <v>2291</v>
      </c>
    </row>
    <row r="2755" spans="2:2" x14ac:dyDescent="0.25">
      <c r="B2755" t="s">
        <v>2282</v>
      </c>
    </row>
    <row r="2756" spans="2:2" x14ac:dyDescent="0.25">
      <c r="B2756" t="s">
        <v>2576</v>
      </c>
    </row>
    <row r="2757" spans="2:2" x14ac:dyDescent="0.25">
      <c r="B2757" t="s">
        <v>2549</v>
      </c>
    </row>
    <row r="2758" spans="2:2" x14ac:dyDescent="0.25">
      <c r="B2758" t="s">
        <v>2329</v>
      </c>
    </row>
    <row r="2759" spans="2:2" x14ac:dyDescent="0.25">
      <c r="B2759" t="s">
        <v>2296</v>
      </c>
    </row>
    <row r="2760" spans="2:2" x14ac:dyDescent="0.25">
      <c r="B2760" t="s">
        <v>2338</v>
      </c>
    </row>
    <row r="2761" spans="2:2" x14ac:dyDescent="0.25">
      <c r="B2761" t="s">
        <v>2550</v>
      </c>
    </row>
    <row r="2762" spans="2:2" x14ac:dyDescent="0.25">
      <c r="B2762" t="s">
        <v>2291</v>
      </c>
    </row>
    <row r="2763" spans="2:2" x14ac:dyDescent="0.25">
      <c r="B2763" t="s">
        <v>2282</v>
      </c>
    </row>
    <row r="2764" spans="2:2" x14ac:dyDescent="0.25">
      <c r="B2764" t="s">
        <v>2553</v>
      </c>
    </row>
    <row r="2765" spans="2:2" x14ac:dyDescent="0.25">
      <c r="B2765" t="s">
        <v>2549</v>
      </c>
    </row>
    <row r="2766" spans="2:2" x14ac:dyDescent="0.25">
      <c r="B2766" t="s">
        <v>2558</v>
      </c>
    </row>
    <row r="2767" spans="2:2" x14ac:dyDescent="0.25">
      <c r="B2767" t="s">
        <v>2296</v>
      </c>
    </row>
    <row r="2768" spans="2:2" x14ac:dyDescent="0.25">
      <c r="B2768" t="s">
        <v>2341</v>
      </c>
    </row>
    <row r="2769" spans="2:2" x14ac:dyDescent="0.25">
      <c r="B2769" t="s">
        <v>2298</v>
      </c>
    </row>
    <row r="2770" spans="2:2" x14ac:dyDescent="0.25">
      <c r="B2770" t="s">
        <v>2291</v>
      </c>
    </row>
    <row r="2771" spans="2:2" x14ac:dyDescent="0.25">
      <c r="B2771" t="s">
        <v>2282</v>
      </c>
    </row>
    <row r="2772" spans="2:2" x14ac:dyDescent="0.25">
      <c r="B2772" t="s">
        <v>2553</v>
      </c>
    </row>
    <row r="2773" spans="2:2" x14ac:dyDescent="0.25">
      <c r="B2773" t="s">
        <v>2549</v>
      </c>
    </row>
    <row r="2774" spans="2:2" x14ac:dyDescent="0.25">
      <c r="B2774" t="s">
        <v>2578</v>
      </c>
    </row>
    <row r="2775" spans="2:2" x14ac:dyDescent="0.25">
      <c r="B2775" t="s">
        <v>2296</v>
      </c>
    </row>
    <row r="2776" spans="2:2" x14ac:dyDescent="0.25">
      <c r="B2776" t="s">
        <v>2338</v>
      </c>
    </row>
    <row r="2777" spans="2:2" x14ac:dyDescent="0.25">
      <c r="B2777" t="s">
        <v>2550</v>
      </c>
    </row>
    <row r="2778" spans="2:2" x14ac:dyDescent="0.25">
      <c r="B2778" t="s">
        <v>2291</v>
      </c>
    </row>
    <row r="2779" spans="2:2" x14ac:dyDescent="0.25">
      <c r="B2779" t="s">
        <v>2282</v>
      </c>
    </row>
    <row r="2780" spans="2:2" x14ac:dyDescent="0.25">
      <c r="B2780" t="s">
        <v>2575</v>
      </c>
    </row>
    <row r="2781" spans="2:2" x14ac:dyDescent="0.25">
      <c r="B2781" t="s">
        <v>2549</v>
      </c>
    </row>
    <row r="2782" spans="2:2" x14ac:dyDescent="0.25">
      <c r="B2782" t="s">
        <v>2308</v>
      </c>
    </row>
    <row r="2783" spans="2:2" x14ac:dyDescent="0.25">
      <c r="B2783" t="s">
        <v>2296</v>
      </c>
    </row>
    <row r="2784" spans="2:2" x14ac:dyDescent="0.25">
      <c r="B2784" t="s">
        <v>2338</v>
      </c>
    </row>
    <row r="2785" spans="2:2" x14ac:dyDescent="0.25">
      <c r="B2785" t="s">
        <v>2550</v>
      </c>
    </row>
    <row r="2786" spans="2:2" x14ac:dyDescent="0.25">
      <c r="B2786" t="s">
        <v>2291</v>
      </c>
    </row>
    <row r="2787" spans="2:2" x14ac:dyDescent="0.25">
      <c r="B2787" t="s">
        <v>2282</v>
      </c>
    </row>
    <row r="2788" spans="2:2" x14ac:dyDescent="0.25">
      <c r="B2788" t="s">
        <v>2548</v>
      </c>
    </row>
    <row r="2789" spans="2:2" x14ac:dyDescent="0.25">
      <c r="B2789" t="s">
        <v>2315</v>
      </c>
    </row>
    <row r="2790" spans="2:2" x14ac:dyDescent="0.25">
      <c r="B2790" t="s">
        <v>2565</v>
      </c>
    </row>
    <row r="2791" spans="2:2" x14ac:dyDescent="0.25">
      <c r="B2791" t="s">
        <v>2309</v>
      </c>
    </row>
    <row r="2792" spans="2:2" x14ac:dyDescent="0.25">
      <c r="B2792" t="s">
        <v>2341</v>
      </c>
    </row>
    <row r="2793" spans="2:2" x14ac:dyDescent="0.25">
      <c r="B2793" t="s">
        <v>2298</v>
      </c>
    </row>
    <row r="2794" spans="2:2" x14ac:dyDescent="0.25">
      <c r="B2794" t="s">
        <v>2291</v>
      </c>
    </row>
    <row r="2795" spans="2:2" x14ac:dyDescent="0.25">
      <c r="B2795" t="s">
        <v>2282</v>
      </c>
    </row>
    <row r="2796" spans="2:2" x14ac:dyDescent="0.25">
      <c r="B2796" t="s">
        <v>2568</v>
      </c>
    </row>
    <row r="2797" spans="2:2" x14ac:dyDescent="0.25">
      <c r="B2797" t="s">
        <v>2549</v>
      </c>
    </row>
    <row r="2798" spans="2:2" x14ac:dyDescent="0.25">
      <c r="B2798" t="s">
        <v>2567</v>
      </c>
    </row>
    <row r="2799" spans="2:2" x14ac:dyDescent="0.25">
      <c r="B2799" t="s">
        <v>2309</v>
      </c>
    </row>
    <row r="2800" spans="2:2" x14ac:dyDescent="0.25">
      <c r="B2800" t="s">
        <v>2338</v>
      </c>
    </row>
    <row r="2801" spans="2:2" x14ac:dyDescent="0.25">
      <c r="B2801" t="s">
        <v>2298</v>
      </c>
    </row>
    <row r="2802" spans="2:2" x14ac:dyDescent="0.25">
      <c r="B2802" t="s">
        <v>2291</v>
      </c>
    </row>
    <row r="2803" spans="2:2" x14ac:dyDescent="0.25">
      <c r="B2803" t="s">
        <v>2282</v>
      </c>
    </row>
    <row r="2804" spans="2:2" x14ac:dyDescent="0.25">
      <c r="B2804" t="s">
        <v>2580</v>
      </c>
    </row>
    <row r="2805" spans="2:2" x14ac:dyDescent="0.25">
      <c r="B2805" t="s">
        <v>2315</v>
      </c>
    </row>
    <row r="2806" spans="2:2" x14ac:dyDescent="0.25">
      <c r="B2806" t="s">
        <v>2552</v>
      </c>
    </row>
    <row r="2807" spans="2:2" x14ac:dyDescent="0.25">
      <c r="B2807" t="s">
        <v>2309</v>
      </c>
    </row>
    <row r="2808" spans="2:2" x14ac:dyDescent="0.25">
      <c r="B2808" t="s">
        <v>2338</v>
      </c>
    </row>
    <row r="2809" spans="2:2" x14ac:dyDescent="0.25">
      <c r="B2809" t="s">
        <v>2298</v>
      </c>
    </row>
    <row r="2810" spans="2:2" x14ac:dyDescent="0.25">
      <c r="B2810" t="s">
        <v>2291</v>
      </c>
    </row>
    <row r="2811" spans="2:2" x14ac:dyDescent="0.25">
      <c r="B2811" t="s">
        <v>2282</v>
      </c>
    </row>
    <row r="2812" spans="2:2" x14ac:dyDescent="0.25">
      <c r="B2812" t="s">
        <v>2579</v>
      </c>
    </row>
    <row r="2813" spans="2:2" x14ac:dyDescent="0.25">
      <c r="B2813" t="s">
        <v>2307</v>
      </c>
    </row>
    <row r="2814" spans="2:2" x14ac:dyDescent="0.25">
      <c r="B2814" t="s">
        <v>2578</v>
      </c>
    </row>
    <row r="2815" spans="2:2" x14ac:dyDescent="0.25">
      <c r="B2815" t="s">
        <v>2296</v>
      </c>
    </row>
    <row r="2816" spans="2:2" x14ac:dyDescent="0.25">
      <c r="B2816" t="s">
        <v>2338</v>
      </c>
    </row>
    <row r="2817" spans="2:2" x14ac:dyDescent="0.25">
      <c r="B2817" t="s">
        <v>2550</v>
      </c>
    </row>
    <row r="2818" spans="2:2" x14ac:dyDescent="0.25">
      <c r="B2818" t="s">
        <v>2291</v>
      </c>
    </row>
    <row r="2819" spans="2:2" x14ac:dyDescent="0.25">
      <c r="B2819" t="s">
        <v>2282</v>
      </c>
    </row>
    <row r="2820" spans="2:2" x14ac:dyDescent="0.25">
      <c r="B2820" t="s">
        <v>2300</v>
      </c>
    </row>
    <row r="2821" spans="2:2" x14ac:dyDescent="0.25">
      <c r="B2821" t="s">
        <v>2307</v>
      </c>
    </row>
    <row r="2822" spans="2:2" x14ac:dyDescent="0.25">
      <c r="B2822" t="s">
        <v>2565</v>
      </c>
    </row>
    <row r="2823" spans="2:2" x14ac:dyDescent="0.25">
      <c r="B2823" t="s">
        <v>2309</v>
      </c>
    </row>
    <row r="2824" spans="2:2" x14ac:dyDescent="0.25">
      <c r="B2824" t="s">
        <v>2338</v>
      </c>
    </row>
    <row r="2825" spans="2:2" x14ac:dyDescent="0.25">
      <c r="B2825" t="s">
        <v>2298</v>
      </c>
    </row>
    <row r="2826" spans="2:2" x14ac:dyDescent="0.25">
      <c r="B2826" t="s">
        <v>2291</v>
      </c>
    </row>
    <row r="2827" spans="2:2" x14ac:dyDescent="0.25">
      <c r="B2827" t="s">
        <v>2282</v>
      </c>
    </row>
    <row r="2828" spans="2:2" x14ac:dyDescent="0.25">
      <c r="B2828" t="s">
        <v>2577</v>
      </c>
    </row>
    <row r="2829" spans="2:2" x14ac:dyDescent="0.25">
      <c r="B2829" t="s">
        <v>2549</v>
      </c>
    </row>
    <row r="2830" spans="2:2" x14ac:dyDescent="0.25">
      <c r="B2830" t="s">
        <v>2569</v>
      </c>
    </row>
    <row r="2831" spans="2:2" x14ac:dyDescent="0.25">
      <c r="B2831" t="s">
        <v>2296</v>
      </c>
    </row>
    <row r="2832" spans="2:2" x14ac:dyDescent="0.25">
      <c r="B2832" t="s">
        <v>2338</v>
      </c>
    </row>
    <row r="2833" spans="2:2" x14ac:dyDescent="0.25">
      <c r="B2833" t="s">
        <v>2550</v>
      </c>
    </row>
    <row r="2834" spans="2:2" x14ac:dyDescent="0.25">
      <c r="B2834" t="s">
        <v>2291</v>
      </c>
    </row>
    <row r="2835" spans="2:2" x14ac:dyDescent="0.25">
      <c r="B2835" t="s">
        <v>2282</v>
      </c>
    </row>
    <row r="2836" spans="2:2" x14ac:dyDescent="0.25">
      <c r="B2836" t="s">
        <v>2568</v>
      </c>
    </row>
    <row r="2837" spans="2:2" x14ac:dyDescent="0.25">
      <c r="B2837" t="s">
        <v>2549</v>
      </c>
    </row>
    <row r="2838" spans="2:2" x14ac:dyDescent="0.25">
      <c r="B2838" t="s">
        <v>2554</v>
      </c>
    </row>
    <row r="2839" spans="2:2" x14ac:dyDescent="0.25">
      <c r="B2839" t="s">
        <v>2296</v>
      </c>
    </row>
    <row r="2840" spans="2:2" x14ac:dyDescent="0.25">
      <c r="B2840" t="s">
        <v>2338</v>
      </c>
    </row>
    <row r="2841" spans="2:2" x14ac:dyDescent="0.25">
      <c r="B2841" t="s">
        <v>2298</v>
      </c>
    </row>
    <row r="2842" spans="2:2" x14ac:dyDescent="0.25">
      <c r="B2842" t="s">
        <v>2291</v>
      </c>
    </row>
    <row r="2843" spans="2:2" x14ac:dyDescent="0.25">
      <c r="B2843" t="s">
        <v>2282</v>
      </c>
    </row>
    <row r="2844" spans="2:2" x14ac:dyDescent="0.25">
      <c r="B2844" t="s">
        <v>2559</v>
      </c>
    </row>
    <row r="2845" spans="2:2" x14ac:dyDescent="0.25">
      <c r="B2845" t="s">
        <v>2307</v>
      </c>
    </row>
    <row r="2846" spans="2:2" x14ac:dyDescent="0.25">
      <c r="B2846" t="s">
        <v>2578</v>
      </c>
    </row>
    <row r="2847" spans="2:2" x14ac:dyDescent="0.25">
      <c r="B2847" t="s">
        <v>2296</v>
      </c>
    </row>
    <row r="2848" spans="2:2" x14ac:dyDescent="0.25">
      <c r="B2848" t="s">
        <v>2341</v>
      </c>
    </row>
    <row r="2849" spans="2:2" x14ac:dyDescent="0.25">
      <c r="B2849" t="s">
        <v>2298</v>
      </c>
    </row>
    <row r="2850" spans="2:2" x14ac:dyDescent="0.25">
      <c r="B2850" t="s">
        <v>2291</v>
      </c>
    </row>
    <row r="2851" spans="2:2" x14ac:dyDescent="0.25">
      <c r="B2851" t="s">
        <v>2282</v>
      </c>
    </row>
    <row r="2852" spans="2:2" x14ac:dyDescent="0.25">
      <c r="B2852" t="s">
        <v>2571</v>
      </c>
    </row>
    <row r="2853" spans="2:2" x14ac:dyDescent="0.25">
      <c r="B2853" t="s">
        <v>2549</v>
      </c>
    </row>
    <row r="2854" spans="2:2" x14ac:dyDescent="0.25">
      <c r="B2854" t="s">
        <v>2308</v>
      </c>
    </row>
    <row r="2855" spans="2:2" x14ac:dyDescent="0.25">
      <c r="B2855" t="s">
        <v>2296</v>
      </c>
    </row>
    <row r="2856" spans="2:2" x14ac:dyDescent="0.25">
      <c r="B2856" t="s">
        <v>2338</v>
      </c>
    </row>
    <row r="2857" spans="2:2" x14ac:dyDescent="0.25">
      <c r="B2857" t="s">
        <v>2550</v>
      </c>
    </row>
    <row r="2858" spans="2:2" x14ac:dyDescent="0.25">
      <c r="B2858" t="s">
        <v>2291</v>
      </c>
    </row>
    <row r="2859" spans="2:2" x14ac:dyDescent="0.25">
      <c r="B2859" t="s">
        <v>2282</v>
      </c>
    </row>
    <row r="2860" spans="2:2" x14ac:dyDescent="0.25">
      <c r="B2860" t="s">
        <v>2571</v>
      </c>
    </row>
    <row r="2861" spans="2:2" x14ac:dyDescent="0.25">
      <c r="B2861" t="s">
        <v>2549</v>
      </c>
    </row>
    <row r="2862" spans="2:2" x14ac:dyDescent="0.25">
      <c r="B2862" t="s">
        <v>2562</v>
      </c>
    </row>
    <row r="2863" spans="2:2" x14ac:dyDescent="0.25">
      <c r="B2863" t="s">
        <v>2296</v>
      </c>
    </row>
    <row r="2864" spans="2:2" x14ac:dyDescent="0.25">
      <c r="B2864" t="s">
        <v>2338</v>
      </c>
    </row>
    <row r="2865" spans="2:2" x14ac:dyDescent="0.25">
      <c r="B2865" t="s">
        <v>2550</v>
      </c>
    </row>
    <row r="2866" spans="2:2" x14ac:dyDescent="0.25">
      <c r="B2866" t="s">
        <v>2291</v>
      </c>
    </row>
    <row r="2867" spans="2:2" x14ac:dyDescent="0.25">
      <c r="B2867" t="s">
        <v>2282</v>
      </c>
    </row>
    <row r="2868" spans="2:2" x14ac:dyDescent="0.25">
      <c r="B2868" t="s">
        <v>2557</v>
      </c>
    </row>
    <row r="2869" spans="2:2" x14ac:dyDescent="0.25">
      <c r="B2869" t="s">
        <v>2549</v>
      </c>
    </row>
    <row r="2870" spans="2:2" x14ac:dyDescent="0.25">
      <c r="B2870" t="s">
        <v>2560</v>
      </c>
    </row>
    <row r="2871" spans="2:2" x14ac:dyDescent="0.25">
      <c r="B2871" t="s">
        <v>2296</v>
      </c>
    </row>
    <row r="2872" spans="2:2" x14ac:dyDescent="0.25">
      <c r="B2872" t="s">
        <v>2338</v>
      </c>
    </row>
    <row r="2873" spans="2:2" x14ac:dyDescent="0.25">
      <c r="B2873" t="s">
        <v>2550</v>
      </c>
    </row>
    <row r="2874" spans="2:2" x14ac:dyDescent="0.25">
      <c r="B2874" t="s">
        <v>2291</v>
      </c>
    </row>
    <row r="2875" spans="2:2" x14ac:dyDescent="0.25">
      <c r="B2875" t="s">
        <v>2282</v>
      </c>
    </row>
    <row r="2876" spans="2:2" x14ac:dyDescent="0.25">
      <c r="B2876" t="s">
        <v>2561</v>
      </c>
    </row>
    <row r="2877" spans="2:2" x14ac:dyDescent="0.25">
      <c r="B2877" t="s">
        <v>2549</v>
      </c>
    </row>
    <row r="2878" spans="2:2" x14ac:dyDescent="0.25">
      <c r="B2878" t="s">
        <v>2556</v>
      </c>
    </row>
    <row r="2879" spans="2:2" x14ac:dyDescent="0.25">
      <c r="B2879" t="s">
        <v>2296</v>
      </c>
    </row>
    <row r="2880" spans="2:2" x14ac:dyDescent="0.25">
      <c r="B2880" t="s">
        <v>2287</v>
      </c>
    </row>
    <row r="2881" spans="2:2" x14ac:dyDescent="0.25">
      <c r="B2881" t="s">
        <v>2550</v>
      </c>
    </row>
    <row r="2882" spans="2:2" x14ac:dyDescent="0.25">
      <c r="B2882" t="s">
        <v>2291</v>
      </c>
    </row>
    <row r="2883" spans="2:2" x14ac:dyDescent="0.25">
      <c r="B2883" t="s">
        <v>2282</v>
      </c>
    </row>
    <row r="2884" spans="2:2" x14ac:dyDescent="0.25">
      <c r="B2884" t="s">
        <v>2571</v>
      </c>
    </row>
    <row r="2885" spans="2:2" x14ac:dyDescent="0.25">
      <c r="B2885" t="s">
        <v>2549</v>
      </c>
    </row>
    <row r="2886" spans="2:2" x14ac:dyDescent="0.25">
      <c r="B2886" t="s">
        <v>2552</v>
      </c>
    </row>
    <row r="2887" spans="2:2" x14ac:dyDescent="0.25">
      <c r="B2887" t="s">
        <v>2309</v>
      </c>
    </row>
    <row r="2888" spans="2:2" x14ac:dyDescent="0.25">
      <c r="B2888" t="s">
        <v>2338</v>
      </c>
    </row>
    <row r="2889" spans="2:2" x14ac:dyDescent="0.25">
      <c r="B2889" t="s">
        <v>2298</v>
      </c>
    </row>
    <row r="2890" spans="2:2" x14ac:dyDescent="0.25">
      <c r="B2890" t="s">
        <v>2291</v>
      </c>
    </row>
    <row r="2891" spans="2:2" x14ac:dyDescent="0.25">
      <c r="B2891" t="s">
        <v>2282</v>
      </c>
    </row>
    <row r="2892" spans="2:2" x14ac:dyDescent="0.25">
      <c r="B2892" t="s">
        <v>2577</v>
      </c>
    </row>
    <row r="2893" spans="2:2" x14ac:dyDescent="0.25">
      <c r="B2893" t="s">
        <v>2549</v>
      </c>
    </row>
    <row r="2894" spans="2:2" x14ac:dyDescent="0.25">
      <c r="B2894" t="s">
        <v>2308</v>
      </c>
    </row>
    <row r="2895" spans="2:2" x14ac:dyDescent="0.25">
      <c r="B2895" t="s">
        <v>2296</v>
      </c>
    </row>
    <row r="2896" spans="2:2" x14ac:dyDescent="0.25">
      <c r="B2896" t="s">
        <v>2338</v>
      </c>
    </row>
    <row r="2897" spans="2:2" x14ac:dyDescent="0.25">
      <c r="B2897" t="s">
        <v>2550</v>
      </c>
    </row>
    <row r="2898" spans="2:2" x14ac:dyDescent="0.25">
      <c r="B2898" t="s">
        <v>2291</v>
      </c>
    </row>
    <row r="2899" spans="2:2" x14ac:dyDescent="0.25">
      <c r="B2899" t="s">
        <v>2282</v>
      </c>
    </row>
    <row r="2900" spans="2:2" x14ac:dyDescent="0.25">
      <c r="B2900" t="s">
        <v>2557</v>
      </c>
    </row>
    <row r="2901" spans="2:2" x14ac:dyDescent="0.25">
      <c r="B2901" t="s">
        <v>2549</v>
      </c>
    </row>
    <row r="2902" spans="2:2" x14ac:dyDescent="0.25">
      <c r="B2902" t="s">
        <v>2560</v>
      </c>
    </row>
    <row r="2903" spans="2:2" x14ac:dyDescent="0.25">
      <c r="B2903" t="s">
        <v>2296</v>
      </c>
    </row>
    <row r="2904" spans="2:2" x14ac:dyDescent="0.25">
      <c r="B2904" t="s">
        <v>2338</v>
      </c>
    </row>
    <row r="2905" spans="2:2" x14ac:dyDescent="0.25">
      <c r="B2905" t="s">
        <v>2298</v>
      </c>
    </row>
    <row r="2906" spans="2:2" x14ac:dyDescent="0.25">
      <c r="B2906" t="s">
        <v>2291</v>
      </c>
    </row>
    <row r="2907" spans="2:2" x14ac:dyDescent="0.25">
      <c r="B2907" t="s">
        <v>2282</v>
      </c>
    </row>
    <row r="2908" spans="2:2" x14ac:dyDescent="0.25">
      <c r="B2908" t="s">
        <v>2561</v>
      </c>
    </row>
    <row r="2909" spans="2:2" x14ac:dyDescent="0.25">
      <c r="B2909" t="s">
        <v>2549</v>
      </c>
    </row>
    <row r="2910" spans="2:2" x14ac:dyDescent="0.25">
      <c r="B2910" t="s">
        <v>2285</v>
      </c>
    </row>
    <row r="2911" spans="2:2" x14ac:dyDescent="0.25">
      <c r="B2911" t="s">
        <v>2296</v>
      </c>
    </row>
    <row r="2912" spans="2:2" x14ac:dyDescent="0.25">
      <c r="B2912" t="s">
        <v>2338</v>
      </c>
    </row>
    <row r="2913" spans="2:2" x14ac:dyDescent="0.25">
      <c r="B2913" t="s">
        <v>2550</v>
      </c>
    </row>
    <row r="2914" spans="2:2" x14ac:dyDescent="0.25">
      <c r="B2914" t="s">
        <v>2291</v>
      </c>
    </row>
    <row r="2915" spans="2:2" x14ac:dyDescent="0.25">
      <c r="B2915" t="s">
        <v>2282</v>
      </c>
    </row>
    <row r="2916" spans="2:2" x14ac:dyDescent="0.25">
      <c r="B2916" t="s">
        <v>2563</v>
      </c>
    </row>
    <row r="2917" spans="2:2" x14ac:dyDescent="0.25">
      <c r="B2917" t="s">
        <v>2549</v>
      </c>
    </row>
    <row r="2918" spans="2:2" x14ac:dyDescent="0.25">
      <c r="B2918" t="s">
        <v>2560</v>
      </c>
    </row>
    <row r="2919" spans="2:2" x14ac:dyDescent="0.25">
      <c r="B2919" t="s">
        <v>2296</v>
      </c>
    </row>
    <row r="2920" spans="2:2" x14ac:dyDescent="0.25">
      <c r="B2920" t="s">
        <v>2341</v>
      </c>
    </row>
    <row r="2921" spans="2:2" x14ac:dyDescent="0.25">
      <c r="B2921" t="s">
        <v>2298</v>
      </c>
    </row>
    <row r="2922" spans="2:2" x14ac:dyDescent="0.25">
      <c r="B2922" t="s">
        <v>2291</v>
      </c>
    </row>
    <row r="2923" spans="2:2" x14ac:dyDescent="0.25">
      <c r="B2923" t="s">
        <v>2282</v>
      </c>
    </row>
    <row r="2924" spans="2:2" x14ac:dyDescent="0.25">
      <c r="B2924" t="s">
        <v>2304</v>
      </c>
    </row>
    <row r="2925" spans="2:2" x14ac:dyDescent="0.25">
      <c r="B2925" t="s">
        <v>2315</v>
      </c>
    </row>
    <row r="2926" spans="2:2" x14ac:dyDescent="0.25">
      <c r="B2926" t="s">
        <v>2558</v>
      </c>
    </row>
    <row r="2927" spans="2:2" x14ac:dyDescent="0.25">
      <c r="B2927" t="s">
        <v>2309</v>
      </c>
    </row>
    <row r="2928" spans="2:2" x14ac:dyDescent="0.25">
      <c r="B2928" t="s">
        <v>2338</v>
      </c>
    </row>
    <row r="2929" spans="2:2" x14ac:dyDescent="0.25">
      <c r="B2929" t="s">
        <v>2550</v>
      </c>
    </row>
    <row r="2930" spans="2:2" x14ac:dyDescent="0.25">
      <c r="B2930" t="s">
        <v>2291</v>
      </c>
    </row>
    <row r="2931" spans="2:2" x14ac:dyDescent="0.25">
      <c r="B2931" t="s">
        <v>2282</v>
      </c>
    </row>
    <row r="2932" spans="2:2" x14ac:dyDescent="0.25">
      <c r="B2932" t="s">
        <v>2555</v>
      </c>
    </row>
    <row r="2933" spans="2:2" x14ac:dyDescent="0.25">
      <c r="B2933" t="s">
        <v>2549</v>
      </c>
    </row>
    <row r="2934" spans="2:2" x14ac:dyDescent="0.25">
      <c r="B2934" t="s">
        <v>2581</v>
      </c>
    </row>
    <row r="2935" spans="2:2" x14ac:dyDescent="0.25">
      <c r="B2935" t="s">
        <v>2309</v>
      </c>
    </row>
    <row r="2936" spans="2:2" x14ac:dyDescent="0.25">
      <c r="B2936" t="s">
        <v>2338</v>
      </c>
    </row>
    <row r="2937" spans="2:2" x14ac:dyDescent="0.25">
      <c r="B2937" t="s">
        <v>2298</v>
      </c>
    </row>
    <row r="2938" spans="2:2" x14ac:dyDescent="0.25">
      <c r="B2938" t="s">
        <v>2291</v>
      </c>
    </row>
    <row r="2939" spans="2:2" x14ac:dyDescent="0.25">
      <c r="B2939" t="s">
        <v>2282</v>
      </c>
    </row>
    <row r="2940" spans="2:2" x14ac:dyDescent="0.25">
      <c r="B2940" t="s">
        <v>2563</v>
      </c>
    </row>
    <row r="2941" spans="2:2" x14ac:dyDescent="0.25">
      <c r="B2941" t="s">
        <v>2549</v>
      </c>
    </row>
    <row r="2942" spans="2:2" x14ac:dyDescent="0.25">
      <c r="B2942" t="s">
        <v>2329</v>
      </c>
    </row>
    <row r="2943" spans="2:2" x14ac:dyDescent="0.25">
      <c r="B2943" t="s">
        <v>2296</v>
      </c>
    </row>
    <row r="2944" spans="2:2" x14ac:dyDescent="0.25">
      <c r="B2944" t="s">
        <v>2338</v>
      </c>
    </row>
    <row r="2945" spans="2:2" x14ac:dyDescent="0.25">
      <c r="B2945" t="s">
        <v>2550</v>
      </c>
    </row>
    <row r="2946" spans="2:2" x14ac:dyDescent="0.25">
      <c r="B2946" t="s">
        <v>2291</v>
      </c>
    </row>
    <row r="2947" spans="2:2" x14ac:dyDescent="0.25">
      <c r="B2947" t="s">
        <v>2282</v>
      </c>
    </row>
    <row r="2948" spans="2:2" x14ac:dyDescent="0.25">
      <c r="B2948" t="s">
        <v>2568</v>
      </c>
    </row>
    <row r="2949" spans="2:2" x14ac:dyDescent="0.25">
      <c r="B2949" t="s">
        <v>2303</v>
      </c>
    </row>
    <row r="2950" spans="2:2" x14ac:dyDescent="0.25">
      <c r="B2950" t="s">
        <v>2565</v>
      </c>
    </row>
    <row r="2951" spans="2:2" x14ac:dyDescent="0.25">
      <c r="B2951" t="s">
        <v>2309</v>
      </c>
    </row>
    <row r="2952" spans="2:2" x14ac:dyDescent="0.25">
      <c r="B2952" t="s">
        <v>2338</v>
      </c>
    </row>
    <row r="2953" spans="2:2" x14ac:dyDescent="0.25">
      <c r="B2953" t="s">
        <v>2550</v>
      </c>
    </row>
    <row r="2954" spans="2:2" x14ac:dyDescent="0.25">
      <c r="B2954" t="s">
        <v>2291</v>
      </c>
    </row>
    <row r="2955" spans="2:2" x14ac:dyDescent="0.25">
      <c r="B2955" t="s">
        <v>2282</v>
      </c>
    </row>
    <row r="2956" spans="2:2" x14ac:dyDescent="0.25">
      <c r="B2956" t="s">
        <v>2300</v>
      </c>
    </row>
    <row r="2957" spans="2:2" x14ac:dyDescent="0.25">
      <c r="B2957" t="s">
        <v>2307</v>
      </c>
    </row>
    <row r="2958" spans="2:2" x14ac:dyDescent="0.25">
      <c r="B2958" t="s">
        <v>2562</v>
      </c>
    </row>
    <row r="2959" spans="2:2" x14ac:dyDescent="0.25">
      <c r="B2959" t="s">
        <v>2309</v>
      </c>
    </row>
    <row r="2960" spans="2:2" x14ac:dyDescent="0.25">
      <c r="B2960" t="s">
        <v>2341</v>
      </c>
    </row>
    <row r="2961" spans="2:2" x14ac:dyDescent="0.25">
      <c r="B2961" t="s">
        <v>2298</v>
      </c>
    </row>
    <row r="2962" spans="2:2" x14ac:dyDescent="0.25">
      <c r="B2962" t="s">
        <v>2291</v>
      </c>
    </row>
    <row r="2963" spans="2:2" x14ac:dyDescent="0.25">
      <c r="B2963" t="s">
        <v>2282</v>
      </c>
    </row>
    <row r="2964" spans="2:2" x14ac:dyDescent="0.25">
      <c r="B2964" t="s">
        <v>2574</v>
      </c>
    </row>
    <row r="2965" spans="2:2" x14ac:dyDescent="0.25">
      <c r="B2965" t="s">
        <v>2549</v>
      </c>
    </row>
    <row r="2966" spans="2:2" x14ac:dyDescent="0.25">
      <c r="B2966" t="s">
        <v>2552</v>
      </c>
    </row>
    <row r="2967" spans="2:2" x14ac:dyDescent="0.25">
      <c r="B2967" t="s">
        <v>2296</v>
      </c>
    </row>
    <row r="2968" spans="2:2" x14ac:dyDescent="0.25">
      <c r="B2968" t="s">
        <v>2341</v>
      </c>
    </row>
    <row r="2969" spans="2:2" x14ac:dyDescent="0.25">
      <c r="B2969" t="s">
        <v>2298</v>
      </c>
    </row>
    <row r="2970" spans="2:2" x14ac:dyDescent="0.25">
      <c r="B2970" t="s">
        <v>2291</v>
      </c>
    </row>
    <row r="2971" spans="2:2" x14ac:dyDescent="0.25">
      <c r="B2971" t="s">
        <v>2282</v>
      </c>
    </row>
    <row r="2972" spans="2:2" x14ac:dyDescent="0.25">
      <c r="B2972" t="s">
        <v>2548</v>
      </c>
    </row>
    <row r="2973" spans="2:2" x14ac:dyDescent="0.25">
      <c r="B2973" t="s">
        <v>2549</v>
      </c>
    </row>
    <row r="2974" spans="2:2" x14ac:dyDescent="0.25">
      <c r="B2974" t="s">
        <v>2337</v>
      </c>
    </row>
    <row r="2975" spans="2:2" x14ac:dyDescent="0.25">
      <c r="B2975" t="s">
        <v>2309</v>
      </c>
    </row>
    <row r="2976" spans="2:2" x14ac:dyDescent="0.25">
      <c r="B2976" t="s">
        <v>2338</v>
      </c>
    </row>
    <row r="2977" spans="2:2" x14ac:dyDescent="0.25">
      <c r="B2977" t="s">
        <v>2298</v>
      </c>
    </row>
    <row r="2978" spans="2:2" x14ac:dyDescent="0.25">
      <c r="B2978" t="s">
        <v>2291</v>
      </c>
    </row>
    <row r="2979" spans="2:2" x14ac:dyDescent="0.25">
      <c r="B2979" t="s">
        <v>2282</v>
      </c>
    </row>
    <row r="2980" spans="2:2" x14ac:dyDescent="0.25">
      <c r="B2980" t="s">
        <v>2573</v>
      </c>
    </row>
    <row r="2981" spans="2:2" x14ac:dyDescent="0.25">
      <c r="B2981" t="s">
        <v>2307</v>
      </c>
    </row>
    <row r="2982" spans="2:2" x14ac:dyDescent="0.25">
      <c r="B2982" t="s">
        <v>2566</v>
      </c>
    </row>
    <row r="2983" spans="2:2" x14ac:dyDescent="0.25">
      <c r="B2983" t="s">
        <v>2309</v>
      </c>
    </row>
    <row r="2984" spans="2:2" x14ac:dyDescent="0.25">
      <c r="B2984" t="s">
        <v>2338</v>
      </c>
    </row>
    <row r="2985" spans="2:2" x14ac:dyDescent="0.25">
      <c r="B2985" t="s">
        <v>2298</v>
      </c>
    </row>
    <row r="2986" spans="2:2" x14ac:dyDescent="0.25">
      <c r="B2986" t="s">
        <v>2291</v>
      </c>
    </row>
    <row r="2987" spans="2:2" x14ac:dyDescent="0.25">
      <c r="B2987" t="s">
        <v>2282</v>
      </c>
    </row>
    <row r="2988" spans="2:2" x14ac:dyDescent="0.25">
      <c r="B2988" t="s">
        <v>2571</v>
      </c>
    </row>
    <row r="2989" spans="2:2" x14ac:dyDescent="0.25">
      <c r="B2989" t="s">
        <v>2549</v>
      </c>
    </row>
    <row r="2990" spans="2:2" x14ac:dyDescent="0.25">
      <c r="B2990" t="s">
        <v>2572</v>
      </c>
    </row>
    <row r="2991" spans="2:2" x14ac:dyDescent="0.25">
      <c r="B2991" t="s">
        <v>2296</v>
      </c>
    </row>
    <row r="2992" spans="2:2" x14ac:dyDescent="0.25">
      <c r="B2992" t="s">
        <v>2338</v>
      </c>
    </row>
    <row r="2993" spans="2:2" x14ac:dyDescent="0.25">
      <c r="B2993" t="s">
        <v>2550</v>
      </c>
    </row>
    <row r="2994" spans="2:2" x14ac:dyDescent="0.25">
      <c r="B2994" t="s">
        <v>2291</v>
      </c>
    </row>
    <row r="2995" spans="2:2" x14ac:dyDescent="0.25">
      <c r="B2995" t="s">
        <v>2282</v>
      </c>
    </row>
    <row r="2996" spans="2:2" x14ac:dyDescent="0.25">
      <c r="B2996" t="s">
        <v>2573</v>
      </c>
    </row>
    <row r="2997" spans="2:2" x14ac:dyDescent="0.25">
      <c r="B2997" t="s">
        <v>2549</v>
      </c>
    </row>
    <row r="2998" spans="2:2" x14ac:dyDescent="0.25">
      <c r="B2998" t="s">
        <v>2285</v>
      </c>
    </row>
    <row r="2999" spans="2:2" x14ac:dyDescent="0.25">
      <c r="B2999" t="s">
        <v>2309</v>
      </c>
    </row>
    <row r="3000" spans="2:2" x14ac:dyDescent="0.25">
      <c r="B3000" t="s">
        <v>2287</v>
      </c>
    </row>
    <row r="3001" spans="2:2" x14ac:dyDescent="0.25">
      <c r="B3001" t="s">
        <v>2550</v>
      </c>
    </row>
    <row r="3002" spans="2:2" x14ac:dyDescent="0.25">
      <c r="B3002" t="s">
        <v>2291</v>
      </c>
    </row>
    <row r="3003" spans="2:2" x14ac:dyDescent="0.25">
      <c r="B3003" t="s">
        <v>2282</v>
      </c>
    </row>
    <row r="3004" spans="2:2" x14ac:dyDescent="0.25">
      <c r="B3004" t="s">
        <v>2580</v>
      </c>
    </row>
    <row r="3005" spans="2:2" x14ac:dyDescent="0.25">
      <c r="B3005" t="s">
        <v>2549</v>
      </c>
    </row>
    <row r="3006" spans="2:2" x14ac:dyDescent="0.25">
      <c r="B3006" t="s">
        <v>2552</v>
      </c>
    </row>
    <row r="3007" spans="2:2" x14ac:dyDescent="0.25">
      <c r="B3007" t="s">
        <v>2296</v>
      </c>
    </row>
    <row r="3008" spans="2:2" x14ac:dyDescent="0.25">
      <c r="B3008" t="s">
        <v>2338</v>
      </c>
    </row>
    <row r="3009" spans="2:2" x14ac:dyDescent="0.25">
      <c r="B3009" t="s">
        <v>2550</v>
      </c>
    </row>
    <row r="3010" spans="2:2" x14ac:dyDescent="0.25">
      <c r="B3010" t="s">
        <v>2291</v>
      </c>
    </row>
    <row r="3011" spans="2:2" x14ac:dyDescent="0.25">
      <c r="B3011" t="s">
        <v>2282</v>
      </c>
    </row>
    <row r="3012" spans="2:2" x14ac:dyDescent="0.25">
      <c r="B3012" t="s">
        <v>2563</v>
      </c>
    </row>
    <row r="3013" spans="2:2" x14ac:dyDescent="0.25">
      <c r="B3013" t="s">
        <v>2307</v>
      </c>
    </row>
    <row r="3014" spans="2:2" x14ac:dyDescent="0.25">
      <c r="B3014" t="s">
        <v>2578</v>
      </c>
    </row>
    <row r="3015" spans="2:2" x14ac:dyDescent="0.25">
      <c r="B3015" t="s">
        <v>2309</v>
      </c>
    </row>
    <row r="3016" spans="2:2" x14ac:dyDescent="0.25">
      <c r="B3016" t="s">
        <v>2287</v>
      </c>
    </row>
    <row r="3017" spans="2:2" x14ac:dyDescent="0.25">
      <c r="B3017" t="s">
        <v>2550</v>
      </c>
    </row>
    <row r="3018" spans="2:2" x14ac:dyDescent="0.25">
      <c r="B3018" t="s">
        <v>2291</v>
      </c>
    </row>
    <row r="3019" spans="2:2" x14ac:dyDescent="0.25">
      <c r="B3019" t="s">
        <v>2282</v>
      </c>
    </row>
    <row r="3020" spans="2:2" x14ac:dyDescent="0.25">
      <c r="B3020" t="s">
        <v>2548</v>
      </c>
    </row>
    <row r="3021" spans="2:2" x14ac:dyDescent="0.25">
      <c r="B3021" t="s">
        <v>2549</v>
      </c>
    </row>
    <row r="3022" spans="2:2" x14ac:dyDescent="0.25">
      <c r="B3022" t="s">
        <v>2581</v>
      </c>
    </row>
    <row r="3023" spans="2:2" x14ac:dyDescent="0.25">
      <c r="B3023" t="s">
        <v>2296</v>
      </c>
    </row>
    <row r="3024" spans="2:2" x14ac:dyDescent="0.25">
      <c r="B3024" t="s">
        <v>2338</v>
      </c>
    </row>
    <row r="3025" spans="2:2" x14ac:dyDescent="0.25">
      <c r="B3025" t="s">
        <v>2550</v>
      </c>
    </row>
    <row r="3026" spans="2:2" x14ac:dyDescent="0.25">
      <c r="B3026" t="s">
        <v>2291</v>
      </c>
    </row>
    <row r="3027" spans="2:2" x14ac:dyDescent="0.25">
      <c r="B3027" t="s">
        <v>2282</v>
      </c>
    </row>
    <row r="3028" spans="2:2" x14ac:dyDescent="0.25">
      <c r="B3028" t="s">
        <v>2574</v>
      </c>
    </row>
    <row r="3029" spans="2:2" x14ac:dyDescent="0.25">
      <c r="B3029" t="s">
        <v>2549</v>
      </c>
    </row>
    <row r="3030" spans="2:2" x14ac:dyDescent="0.25">
      <c r="B3030" t="s">
        <v>2567</v>
      </c>
    </row>
    <row r="3031" spans="2:2" x14ac:dyDescent="0.25">
      <c r="B3031" t="s">
        <v>2296</v>
      </c>
    </row>
    <row r="3032" spans="2:2" x14ac:dyDescent="0.25">
      <c r="B3032" t="s">
        <v>2338</v>
      </c>
    </row>
    <row r="3033" spans="2:2" x14ac:dyDescent="0.25">
      <c r="B3033" t="s">
        <v>2298</v>
      </c>
    </row>
    <row r="3034" spans="2:2" x14ac:dyDescent="0.25">
      <c r="B3034" t="s">
        <v>2291</v>
      </c>
    </row>
    <row r="3035" spans="2:2" x14ac:dyDescent="0.25">
      <c r="B3035" t="s">
        <v>2282</v>
      </c>
    </row>
    <row r="3036" spans="2:2" x14ac:dyDescent="0.25">
      <c r="B3036" t="s">
        <v>2568</v>
      </c>
    </row>
    <row r="3037" spans="2:2" x14ac:dyDescent="0.25">
      <c r="B3037" t="s">
        <v>2549</v>
      </c>
    </row>
    <row r="3038" spans="2:2" x14ac:dyDescent="0.25">
      <c r="B3038" t="s">
        <v>2285</v>
      </c>
    </row>
    <row r="3039" spans="2:2" x14ac:dyDescent="0.25">
      <c r="B3039" t="s">
        <v>2296</v>
      </c>
    </row>
    <row r="3040" spans="2:2" x14ac:dyDescent="0.25">
      <c r="B3040" t="s">
        <v>2341</v>
      </c>
    </row>
    <row r="3041" spans="2:2" x14ac:dyDescent="0.25">
      <c r="B3041" t="s">
        <v>2550</v>
      </c>
    </row>
    <row r="3042" spans="2:2" x14ac:dyDescent="0.25">
      <c r="B3042" t="s">
        <v>2291</v>
      </c>
    </row>
    <row r="3043" spans="2:2" x14ac:dyDescent="0.25">
      <c r="B3043" t="s">
        <v>2282</v>
      </c>
    </row>
    <row r="3044" spans="2:2" x14ac:dyDescent="0.25">
      <c r="B3044" t="s">
        <v>2574</v>
      </c>
    </row>
    <row r="3045" spans="2:2" x14ac:dyDescent="0.25">
      <c r="B3045" t="s">
        <v>2549</v>
      </c>
    </row>
    <row r="3046" spans="2:2" x14ac:dyDescent="0.25">
      <c r="B3046" t="s">
        <v>2566</v>
      </c>
    </row>
    <row r="3047" spans="2:2" x14ac:dyDescent="0.25">
      <c r="B3047" t="s">
        <v>2296</v>
      </c>
    </row>
    <row r="3048" spans="2:2" x14ac:dyDescent="0.25">
      <c r="B3048" t="s">
        <v>2338</v>
      </c>
    </row>
    <row r="3049" spans="2:2" x14ac:dyDescent="0.25">
      <c r="B3049" t="s">
        <v>2550</v>
      </c>
    </row>
    <row r="3050" spans="2:2" x14ac:dyDescent="0.25">
      <c r="B3050" t="s">
        <v>2291</v>
      </c>
    </row>
    <row r="3051" spans="2:2" x14ac:dyDescent="0.25">
      <c r="B3051" t="s">
        <v>2282</v>
      </c>
    </row>
    <row r="3052" spans="2:2" x14ac:dyDescent="0.25">
      <c r="B3052" t="s">
        <v>2553</v>
      </c>
    </row>
    <row r="3053" spans="2:2" x14ac:dyDescent="0.25">
      <c r="B3053" t="s">
        <v>2549</v>
      </c>
    </row>
    <row r="3054" spans="2:2" x14ac:dyDescent="0.25">
      <c r="B3054" t="s">
        <v>2337</v>
      </c>
    </row>
    <row r="3055" spans="2:2" x14ac:dyDescent="0.25">
      <c r="B3055" t="s">
        <v>2296</v>
      </c>
    </row>
    <row r="3056" spans="2:2" x14ac:dyDescent="0.25">
      <c r="B3056" t="s">
        <v>2338</v>
      </c>
    </row>
    <row r="3057" spans="2:2" x14ac:dyDescent="0.25">
      <c r="B3057" t="s">
        <v>2550</v>
      </c>
    </row>
    <row r="3058" spans="2:2" x14ac:dyDescent="0.25">
      <c r="B3058" t="s">
        <v>2291</v>
      </c>
    </row>
    <row r="3059" spans="2:2" x14ac:dyDescent="0.25">
      <c r="B3059" t="s">
        <v>2282</v>
      </c>
    </row>
    <row r="3060" spans="2:2" x14ac:dyDescent="0.25">
      <c r="B3060" t="s">
        <v>2559</v>
      </c>
    </row>
    <row r="3061" spans="2:2" x14ac:dyDescent="0.25">
      <c r="B3061" t="s">
        <v>2549</v>
      </c>
    </row>
    <row r="3062" spans="2:2" x14ac:dyDescent="0.25">
      <c r="B3062" t="s">
        <v>2329</v>
      </c>
    </row>
    <row r="3063" spans="2:2" x14ac:dyDescent="0.25">
      <c r="B3063" t="s">
        <v>2296</v>
      </c>
    </row>
    <row r="3064" spans="2:2" x14ac:dyDescent="0.25">
      <c r="B3064" t="s">
        <v>2338</v>
      </c>
    </row>
    <row r="3065" spans="2:2" x14ac:dyDescent="0.25">
      <c r="B3065" t="s">
        <v>2298</v>
      </c>
    </row>
    <row r="3066" spans="2:2" x14ac:dyDescent="0.25">
      <c r="B3066" t="s">
        <v>2291</v>
      </c>
    </row>
    <row r="3067" spans="2:2" x14ac:dyDescent="0.25">
      <c r="B3067" t="s">
        <v>2282</v>
      </c>
    </row>
    <row r="3068" spans="2:2" x14ac:dyDescent="0.25">
      <c r="B3068" t="s">
        <v>2563</v>
      </c>
    </row>
    <row r="3069" spans="2:2" x14ac:dyDescent="0.25">
      <c r="B3069" t="s">
        <v>2549</v>
      </c>
    </row>
    <row r="3070" spans="2:2" x14ac:dyDescent="0.25">
      <c r="B3070" t="s">
        <v>2552</v>
      </c>
    </row>
    <row r="3071" spans="2:2" x14ac:dyDescent="0.25">
      <c r="B3071" t="s">
        <v>2296</v>
      </c>
    </row>
    <row r="3072" spans="2:2" x14ac:dyDescent="0.25">
      <c r="B3072" t="s">
        <v>2338</v>
      </c>
    </row>
    <row r="3073" spans="2:2" x14ac:dyDescent="0.25">
      <c r="B3073" t="s">
        <v>2550</v>
      </c>
    </row>
    <row r="3074" spans="2:2" x14ac:dyDescent="0.25">
      <c r="B3074" t="s">
        <v>2291</v>
      </c>
    </row>
    <row r="3075" spans="2:2" x14ac:dyDescent="0.25">
      <c r="B3075" t="s">
        <v>2282</v>
      </c>
    </row>
    <row r="3076" spans="2:2" x14ac:dyDescent="0.25">
      <c r="B3076" t="s">
        <v>2568</v>
      </c>
    </row>
    <row r="3077" spans="2:2" x14ac:dyDescent="0.25">
      <c r="B3077" t="s">
        <v>2307</v>
      </c>
    </row>
    <row r="3078" spans="2:2" x14ac:dyDescent="0.25">
      <c r="B3078" t="s">
        <v>2565</v>
      </c>
    </row>
    <row r="3079" spans="2:2" x14ac:dyDescent="0.25">
      <c r="B3079" t="s">
        <v>2309</v>
      </c>
    </row>
    <row r="3080" spans="2:2" x14ac:dyDescent="0.25">
      <c r="B3080" t="s">
        <v>2338</v>
      </c>
    </row>
    <row r="3081" spans="2:2" x14ac:dyDescent="0.25">
      <c r="B3081" t="s">
        <v>2298</v>
      </c>
    </row>
    <row r="3082" spans="2:2" x14ac:dyDescent="0.25">
      <c r="B3082" t="s">
        <v>2291</v>
      </c>
    </row>
    <row r="3083" spans="2:2" x14ac:dyDescent="0.25">
      <c r="B3083" t="s">
        <v>2282</v>
      </c>
    </row>
    <row r="3084" spans="2:2" x14ac:dyDescent="0.25">
      <c r="B3084" t="s">
        <v>2563</v>
      </c>
    </row>
    <row r="3085" spans="2:2" x14ac:dyDescent="0.25">
      <c r="B3085" t="s">
        <v>2549</v>
      </c>
    </row>
    <row r="3086" spans="2:2" x14ac:dyDescent="0.25">
      <c r="B3086" t="s">
        <v>2554</v>
      </c>
    </row>
    <row r="3087" spans="2:2" x14ac:dyDescent="0.25">
      <c r="B3087" t="s">
        <v>2296</v>
      </c>
    </row>
    <row r="3088" spans="2:2" x14ac:dyDescent="0.25">
      <c r="B3088" t="s">
        <v>2338</v>
      </c>
    </row>
    <row r="3089" spans="2:2" x14ac:dyDescent="0.25">
      <c r="B3089" t="s">
        <v>2550</v>
      </c>
    </row>
    <row r="3090" spans="2:2" x14ac:dyDescent="0.25">
      <c r="B3090" t="s">
        <v>2291</v>
      </c>
    </row>
    <row r="3091" spans="2:2" x14ac:dyDescent="0.25">
      <c r="B3091" t="s">
        <v>2282</v>
      </c>
    </row>
    <row r="3092" spans="2:2" x14ac:dyDescent="0.25">
      <c r="B3092" t="s">
        <v>2573</v>
      </c>
    </row>
    <row r="3093" spans="2:2" x14ac:dyDescent="0.25">
      <c r="B3093" t="s">
        <v>2549</v>
      </c>
    </row>
    <row r="3094" spans="2:2" x14ac:dyDescent="0.25">
      <c r="B3094" t="s">
        <v>2316</v>
      </c>
    </row>
    <row r="3095" spans="2:2" x14ac:dyDescent="0.25">
      <c r="B3095" t="s">
        <v>2296</v>
      </c>
    </row>
    <row r="3096" spans="2:2" x14ac:dyDescent="0.25">
      <c r="B3096" t="s">
        <v>2338</v>
      </c>
    </row>
    <row r="3097" spans="2:2" x14ac:dyDescent="0.25">
      <c r="B3097" t="s">
        <v>2550</v>
      </c>
    </row>
    <row r="3098" spans="2:2" x14ac:dyDescent="0.25">
      <c r="B3098" t="s">
        <v>2291</v>
      </c>
    </row>
    <row r="3099" spans="2:2" x14ac:dyDescent="0.25">
      <c r="B3099" t="s">
        <v>2282</v>
      </c>
    </row>
    <row r="3100" spans="2:2" x14ac:dyDescent="0.25">
      <c r="B3100" t="s">
        <v>2580</v>
      </c>
    </row>
    <row r="3101" spans="2:2" x14ac:dyDescent="0.25">
      <c r="B3101" t="s">
        <v>2549</v>
      </c>
    </row>
    <row r="3102" spans="2:2" x14ac:dyDescent="0.25">
      <c r="B3102" t="s">
        <v>2329</v>
      </c>
    </row>
    <row r="3103" spans="2:2" x14ac:dyDescent="0.25">
      <c r="B3103" t="s">
        <v>2296</v>
      </c>
    </row>
    <row r="3104" spans="2:2" x14ac:dyDescent="0.25">
      <c r="B3104" t="s">
        <v>2338</v>
      </c>
    </row>
    <row r="3105" spans="2:2" x14ac:dyDescent="0.25">
      <c r="B3105" t="s">
        <v>2550</v>
      </c>
    </row>
    <row r="3106" spans="2:2" x14ac:dyDescent="0.25">
      <c r="B3106" t="s">
        <v>2291</v>
      </c>
    </row>
    <row r="3107" spans="2:2" x14ac:dyDescent="0.25">
      <c r="B3107" t="s">
        <v>2282</v>
      </c>
    </row>
    <row r="3108" spans="2:2" x14ac:dyDescent="0.25">
      <c r="B3108" t="s">
        <v>2573</v>
      </c>
    </row>
    <row r="3109" spans="2:2" x14ac:dyDescent="0.25">
      <c r="B3109" t="s">
        <v>2549</v>
      </c>
    </row>
    <row r="3110" spans="2:2" x14ac:dyDescent="0.25">
      <c r="B3110" t="s">
        <v>2569</v>
      </c>
    </row>
    <row r="3111" spans="2:2" x14ac:dyDescent="0.25">
      <c r="B3111" t="s">
        <v>2309</v>
      </c>
    </row>
    <row r="3112" spans="2:2" x14ac:dyDescent="0.25">
      <c r="B3112" t="s">
        <v>2338</v>
      </c>
    </row>
    <row r="3113" spans="2:2" x14ac:dyDescent="0.25">
      <c r="B3113" t="s">
        <v>2298</v>
      </c>
    </row>
    <row r="3114" spans="2:2" x14ac:dyDescent="0.25">
      <c r="B3114" t="s">
        <v>2291</v>
      </c>
    </row>
    <row r="3115" spans="2:2" x14ac:dyDescent="0.25">
      <c r="B3115" t="s">
        <v>2282</v>
      </c>
    </row>
    <row r="3116" spans="2:2" x14ac:dyDescent="0.25">
      <c r="B3116" t="s">
        <v>2576</v>
      </c>
    </row>
    <row r="3117" spans="2:2" x14ac:dyDescent="0.25">
      <c r="B3117" t="s">
        <v>2325</v>
      </c>
    </row>
    <row r="3118" spans="2:2" x14ac:dyDescent="0.25">
      <c r="B3118" t="s">
        <v>2565</v>
      </c>
    </row>
    <row r="3119" spans="2:2" x14ac:dyDescent="0.25">
      <c r="B3119" t="s">
        <v>2309</v>
      </c>
    </row>
    <row r="3120" spans="2:2" x14ac:dyDescent="0.25">
      <c r="B3120" t="s">
        <v>2338</v>
      </c>
    </row>
    <row r="3121" spans="2:2" x14ac:dyDescent="0.25">
      <c r="B3121" t="s">
        <v>2550</v>
      </c>
    </row>
    <row r="3122" spans="2:2" x14ac:dyDescent="0.25">
      <c r="B3122" t="s">
        <v>2291</v>
      </c>
    </row>
    <row r="3123" spans="2:2" x14ac:dyDescent="0.25">
      <c r="B3123" t="s">
        <v>2282</v>
      </c>
    </row>
    <row r="3124" spans="2:2" x14ac:dyDescent="0.25">
      <c r="B3124" t="s">
        <v>2553</v>
      </c>
    </row>
    <row r="3125" spans="2:2" x14ac:dyDescent="0.25">
      <c r="B3125" t="s">
        <v>2307</v>
      </c>
    </row>
    <row r="3126" spans="2:2" x14ac:dyDescent="0.25">
      <c r="B3126" t="s">
        <v>2567</v>
      </c>
    </row>
    <row r="3127" spans="2:2" x14ac:dyDescent="0.25">
      <c r="B3127" t="s">
        <v>2296</v>
      </c>
    </row>
    <row r="3128" spans="2:2" x14ac:dyDescent="0.25">
      <c r="B3128" t="s">
        <v>2341</v>
      </c>
    </row>
    <row r="3129" spans="2:2" x14ac:dyDescent="0.25">
      <c r="B3129" t="s">
        <v>2298</v>
      </c>
    </row>
    <row r="3130" spans="2:2" x14ac:dyDescent="0.25">
      <c r="B3130" t="s">
        <v>2291</v>
      </c>
    </row>
    <row r="3131" spans="2:2" x14ac:dyDescent="0.25">
      <c r="B3131" t="s">
        <v>2282</v>
      </c>
    </row>
    <row r="3132" spans="2:2" x14ac:dyDescent="0.25">
      <c r="B3132" t="s">
        <v>2304</v>
      </c>
    </row>
    <row r="3133" spans="2:2" x14ac:dyDescent="0.25">
      <c r="B3133" t="s">
        <v>2315</v>
      </c>
    </row>
    <row r="3134" spans="2:2" x14ac:dyDescent="0.25">
      <c r="B3134" t="s">
        <v>2565</v>
      </c>
    </row>
    <row r="3135" spans="2:2" x14ac:dyDescent="0.25">
      <c r="B3135" t="s">
        <v>2296</v>
      </c>
    </row>
    <row r="3136" spans="2:2" x14ac:dyDescent="0.25">
      <c r="B3136" t="s">
        <v>2338</v>
      </c>
    </row>
    <row r="3137" spans="2:2" x14ac:dyDescent="0.25">
      <c r="B3137" t="s">
        <v>2550</v>
      </c>
    </row>
    <row r="3138" spans="2:2" x14ac:dyDescent="0.25">
      <c r="B3138" t="s">
        <v>2291</v>
      </c>
    </row>
    <row r="3139" spans="2:2" x14ac:dyDescent="0.25">
      <c r="B3139" t="s">
        <v>2282</v>
      </c>
    </row>
    <row r="3140" spans="2:2" x14ac:dyDescent="0.25">
      <c r="B3140" t="s">
        <v>2557</v>
      </c>
    </row>
    <row r="3141" spans="2:2" x14ac:dyDescent="0.25">
      <c r="B3141" t="s">
        <v>2307</v>
      </c>
    </row>
    <row r="3142" spans="2:2" x14ac:dyDescent="0.25">
      <c r="B3142" t="s">
        <v>2565</v>
      </c>
    </row>
    <row r="3143" spans="2:2" x14ac:dyDescent="0.25">
      <c r="B3143" t="s">
        <v>2296</v>
      </c>
    </row>
    <row r="3144" spans="2:2" x14ac:dyDescent="0.25">
      <c r="B3144" t="s">
        <v>2338</v>
      </c>
    </row>
    <row r="3145" spans="2:2" x14ac:dyDescent="0.25">
      <c r="B3145" t="s">
        <v>2550</v>
      </c>
    </row>
    <row r="3146" spans="2:2" x14ac:dyDescent="0.25">
      <c r="B3146" t="s">
        <v>2291</v>
      </c>
    </row>
    <row r="3147" spans="2:2" x14ac:dyDescent="0.25">
      <c r="B3147" t="s">
        <v>2282</v>
      </c>
    </row>
    <row r="3148" spans="2:2" x14ac:dyDescent="0.25">
      <c r="B3148" t="s">
        <v>2559</v>
      </c>
    </row>
    <row r="3149" spans="2:2" x14ac:dyDescent="0.25">
      <c r="B3149" t="s">
        <v>2549</v>
      </c>
    </row>
    <row r="3150" spans="2:2" x14ac:dyDescent="0.25">
      <c r="B3150" t="s">
        <v>2569</v>
      </c>
    </row>
    <row r="3151" spans="2:2" x14ac:dyDescent="0.25">
      <c r="B3151" t="s">
        <v>2296</v>
      </c>
    </row>
    <row r="3152" spans="2:2" x14ac:dyDescent="0.25">
      <c r="B3152" t="s">
        <v>2338</v>
      </c>
    </row>
    <row r="3153" spans="2:2" x14ac:dyDescent="0.25">
      <c r="B3153" t="s">
        <v>2550</v>
      </c>
    </row>
    <row r="3154" spans="2:2" x14ac:dyDescent="0.25">
      <c r="B3154" t="s">
        <v>2291</v>
      </c>
    </row>
    <row r="3155" spans="2:2" x14ac:dyDescent="0.25">
      <c r="B3155" t="s">
        <v>2282</v>
      </c>
    </row>
    <row r="3156" spans="2:2" x14ac:dyDescent="0.25">
      <c r="B3156" t="s">
        <v>2573</v>
      </c>
    </row>
    <row r="3157" spans="2:2" x14ac:dyDescent="0.25">
      <c r="B3157" t="s">
        <v>2549</v>
      </c>
    </row>
    <row r="3158" spans="2:2" x14ac:dyDescent="0.25">
      <c r="B3158" t="s">
        <v>2316</v>
      </c>
    </row>
    <row r="3159" spans="2:2" x14ac:dyDescent="0.25">
      <c r="B3159" t="s">
        <v>2296</v>
      </c>
    </row>
    <row r="3160" spans="2:2" x14ac:dyDescent="0.25">
      <c r="B3160" t="s">
        <v>2338</v>
      </c>
    </row>
    <row r="3161" spans="2:2" x14ac:dyDescent="0.25">
      <c r="B3161" t="s">
        <v>2550</v>
      </c>
    </row>
    <row r="3162" spans="2:2" x14ac:dyDescent="0.25">
      <c r="B3162" t="s">
        <v>2291</v>
      </c>
    </row>
    <row r="3163" spans="2:2" x14ac:dyDescent="0.25">
      <c r="B3163" t="s">
        <v>2282</v>
      </c>
    </row>
    <row r="3164" spans="2:2" x14ac:dyDescent="0.25">
      <c r="B3164" t="s">
        <v>2283</v>
      </c>
    </row>
    <row r="3165" spans="2:2" x14ac:dyDescent="0.25">
      <c r="B3165" t="s">
        <v>2307</v>
      </c>
    </row>
    <row r="3166" spans="2:2" x14ac:dyDescent="0.25">
      <c r="B3166" t="s">
        <v>2567</v>
      </c>
    </row>
    <row r="3167" spans="2:2" x14ac:dyDescent="0.25">
      <c r="B3167" t="s">
        <v>2309</v>
      </c>
    </row>
    <row r="3168" spans="2:2" x14ac:dyDescent="0.25">
      <c r="B3168" t="s">
        <v>2338</v>
      </c>
    </row>
    <row r="3169" spans="2:2" x14ac:dyDescent="0.25">
      <c r="B3169" t="s">
        <v>2298</v>
      </c>
    </row>
    <row r="3170" spans="2:2" x14ac:dyDescent="0.25">
      <c r="B3170" t="s">
        <v>2291</v>
      </c>
    </row>
    <row r="3171" spans="2:2" x14ac:dyDescent="0.25">
      <c r="B3171" t="s">
        <v>2282</v>
      </c>
    </row>
    <row r="3172" spans="2:2" x14ac:dyDescent="0.25">
      <c r="B3172" t="s">
        <v>2563</v>
      </c>
    </row>
    <row r="3173" spans="2:2" x14ac:dyDescent="0.25">
      <c r="B3173" t="s">
        <v>2549</v>
      </c>
    </row>
    <row r="3174" spans="2:2" x14ac:dyDescent="0.25">
      <c r="B3174" t="s">
        <v>2554</v>
      </c>
    </row>
    <row r="3175" spans="2:2" x14ac:dyDescent="0.25">
      <c r="B3175" t="s">
        <v>2296</v>
      </c>
    </row>
    <row r="3176" spans="2:2" x14ac:dyDescent="0.25">
      <c r="B3176" t="s">
        <v>2338</v>
      </c>
    </row>
    <row r="3177" spans="2:2" x14ac:dyDescent="0.25">
      <c r="B3177" t="s">
        <v>2298</v>
      </c>
    </row>
    <row r="3178" spans="2:2" x14ac:dyDescent="0.25">
      <c r="B3178" t="s">
        <v>2291</v>
      </c>
    </row>
    <row r="3179" spans="2:2" x14ac:dyDescent="0.25">
      <c r="B3179" t="s">
        <v>2282</v>
      </c>
    </row>
    <row r="3180" spans="2:2" x14ac:dyDescent="0.25">
      <c r="B3180" t="s">
        <v>2300</v>
      </c>
    </row>
    <row r="3181" spans="2:2" x14ac:dyDescent="0.25">
      <c r="B3181" t="s">
        <v>2307</v>
      </c>
    </row>
    <row r="3182" spans="2:2" x14ac:dyDescent="0.25">
      <c r="B3182" t="s">
        <v>2578</v>
      </c>
    </row>
    <row r="3183" spans="2:2" x14ac:dyDescent="0.25">
      <c r="B3183" t="s">
        <v>2309</v>
      </c>
    </row>
    <row r="3184" spans="2:2" x14ac:dyDescent="0.25">
      <c r="B3184" t="s">
        <v>2341</v>
      </c>
    </row>
    <row r="3185" spans="2:2" x14ac:dyDescent="0.25">
      <c r="B3185" t="s">
        <v>2298</v>
      </c>
    </row>
    <row r="3186" spans="2:2" x14ac:dyDescent="0.25">
      <c r="B3186" t="s">
        <v>2291</v>
      </c>
    </row>
    <row r="3187" spans="2:2" x14ac:dyDescent="0.25">
      <c r="B3187" t="s">
        <v>2282</v>
      </c>
    </row>
    <row r="3188" spans="2:2" x14ac:dyDescent="0.25">
      <c r="B3188" t="s">
        <v>2557</v>
      </c>
    </row>
    <row r="3189" spans="2:2" x14ac:dyDescent="0.25">
      <c r="B3189" t="s">
        <v>2549</v>
      </c>
    </row>
    <row r="3190" spans="2:2" x14ac:dyDescent="0.25">
      <c r="B3190" t="s">
        <v>2558</v>
      </c>
    </row>
    <row r="3191" spans="2:2" x14ac:dyDescent="0.25">
      <c r="B3191" t="s">
        <v>2296</v>
      </c>
    </row>
    <row r="3192" spans="2:2" x14ac:dyDescent="0.25">
      <c r="B3192" t="s">
        <v>2338</v>
      </c>
    </row>
    <row r="3193" spans="2:2" x14ac:dyDescent="0.25">
      <c r="B3193" t="s">
        <v>2550</v>
      </c>
    </row>
    <row r="3194" spans="2:2" x14ac:dyDescent="0.25">
      <c r="B3194" t="s">
        <v>2291</v>
      </c>
    </row>
    <row r="3195" spans="2:2" x14ac:dyDescent="0.25">
      <c r="B3195" t="s">
        <v>2282</v>
      </c>
    </row>
    <row r="3196" spans="2:2" x14ac:dyDescent="0.25">
      <c r="B3196" t="s">
        <v>2561</v>
      </c>
    </row>
    <row r="3197" spans="2:2" x14ac:dyDescent="0.25">
      <c r="B3197" t="s">
        <v>2549</v>
      </c>
    </row>
    <row r="3198" spans="2:2" x14ac:dyDescent="0.25">
      <c r="B3198" t="s">
        <v>2578</v>
      </c>
    </row>
    <row r="3199" spans="2:2" x14ac:dyDescent="0.25">
      <c r="B3199" t="s">
        <v>2296</v>
      </c>
    </row>
    <row r="3200" spans="2:2" x14ac:dyDescent="0.25">
      <c r="B3200" t="s">
        <v>2338</v>
      </c>
    </row>
    <row r="3201" spans="2:2" x14ac:dyDescent="0.25">
      <c r="B3201" t="s">
        <v>2550</v>
      </c>
    </row>
    <row r="3202" spans="2:2" x14ac:dyDescent="0.25">
      <c r="B3202" t="s">
        <v>2291</v>
      </c>
    </row>
    <row r="3203" spans="2:2" x14ac:dyDescent="0.25">
      <c r="B3203" t="s">
        <v>2282</v>
      </c>
    </row>
    <row r="3204" spans="2:2" x14ac:dyDescent="0.25">
      <c r="B3204" t="s">
        <v>2576</v>
      </c>
    </row>
    <row r="3205" spans="2:2" x14ac:dyDescent="0.25">
      <c r="B3205" t="s">
        <v>2549</v>
      </c>
    </row>
    <row r="3206" spans="2:2" x14ac:dyDescent="0.25">
      <c r="B3206" t="s">
        <v>2329</v>
      </c>
    </row>
    <row r="3207" spans="2:2" x14ac:dyDescent="0.25">
      <c r="B3207" t="s">
        <v>2296</v>
      </c>
    </row>
    <row r="3208" spans="2:2" x14ac:dyDescent="0.25">
      <c r="B3208" t="s">
        <v>2338</v>
      </c>
    </row>
    <row r="3209" spans="2:2" x14ac:dyDescent="0.25">
      <c r="B3209" t="s">
        <v>2550</v>
      </c>
    </row>
    <row r="3210" spans="2:2" x14ac:dyDescent="0.25">
      <c r="B3210" t="s">
        <v>2291</v>
      </c>
    </row>
    <row r="3211" spans="2:2" x14ac:dyDescent="0.25">
      <c r="B3211" t="s">
        <v>2282</v>
      </c>
    </row>
    <row r="3212" spans="2:2" x14ac:dyDescent="0.25">
      <c r="B3212" t="s">
        <v>2568</v>
      </c>
    </row>
    <row r="3213" spans="2:2" x14ac:dyDescent="0.25">
      <c r="B3213" t="s">
        <v>2549</v>
      </c>
    </row>
    <row r="3214" spans="2:2" x14ac:dyDescent="0.25">
      <c r="B3214" t="s">
        <v>2337</v>
      </c>
    </row>
    <row r="3215" spans="2:2" x14ac:dyDescent="0.25">
      <c r="B3215" t="s">
        <v>2296</v>
      </c>
    </row>
    <row r="3216" spans="2:2" x14ac:dyDescent="0.25">
      <c r="B3216" t="s">
        <v>2338</v>
      </c>
    </row>
    <row r="3217" spans="2:2" x14ac:dyDescent="0.25">
      <c r="B3217" t="s">
        <v>2550</v>
      </c>
    </row>
    <row r="3218" spans="2:2" x14ac:dyDescent="0.25">
      <c r="B3218" t="s">
        <v>2291</v>
      </c>
    </row>
    <row r="3219" spans="2:2" x14ac:dyDescent="0.25">
      <c r="B3219" t="s">
        <v>2282</v>
      </c>
    </row>
    <row r="3220" spans="2:2" x14ac:dyDescent="0.25">
      <c r="B3220" t="s">
        <v>2573</v>
      </c>
    </row>
    <row r="3221" spans="2:2" x14ac:dyDescent="0.25">
      <c r="B3221" t="s">
        <v>2549</v>
      </c>
    </row>
    <row r="3222" spans="2:2" x14ac:dyDescent="0.25">
      <c r="B3222" t="s">
        <v>2567</v>
      </c>
    </row>
    <row r="3223" spans="2:2" x14ac:dyDescent="0.25">
      <c r="B3223" t="s">
        <v>2309</v>
      </c>
    </row>
    <row r="3224" spans="2:2" x14ac:dyDescent="0.25">
      <c r="B3224" t="s">
        <v>2341</v>
      </c>
    </row>
    <row r="3225" spans="2:2" x14ac:dyDescent="0.25">
      <c r="B3225" t="s">
        <v>2298</v>
      </c>
    </row>
    <row r="3226" spans="2:2" x14ac:dyDescent="0.25">
      <c r="B3226" t="s">
        <v>2291</v>
      </c>
    </row>
    <row r="3227" spans="2:2" x14ac:dyDescent="0.25">
      <c r="B3227" t="s">
        <v>2282</v>
      </c>
    </row>
    <row r="3228" spans="2:2" x14ac:dyDescent="0.25">
      <c r="B3228" t="s">
        <v>2577</v>
      </c>
    </row>
    <row r="3229" spans="2:2" x14ac:dyDescent="0.25">
      <c r="B3229" t="s">
        <v>2549</v>
      </c>
    </row>
    <row r="3230" spans="2:2" x14ac:dyDescent="0.25">
      <c r="B3230" t="s">
        <v>2337</v>
      </c>
    </row>
    <row r="3231" spans="2:2" x14ac:dyDescent="0.25">
      <c r="B3231" t="s">
        <v>2296</v>
      </c>
    </row>
    <row r="3232" spans="2:2" x14ac:dyDescent="0.25">
      <c r="B3232" t="s">
        <v>2287</v>
      </c>
    </row>
    <row r="3233" spans="2:2" x14ac:dyDescent="0.25">
      <c r="B3233" t="s">
        <v>2550</v>
      </c>
    </row>
    <row r="3234" spans="2:2" x14ac:dyDescent="0.25">
      <c r="B3234" t="s">
        <v>2291</v>
      </c>
    </row>
    <row r="3235" spans="2:2" x14ac:dyDescent="0.25">
      <c r="B3235" t="s">
        <v>2282</v>
      </c>
    </row>
    <row r="3236" spans="2:2" x14ac:dyDescent="0.25">
      <c r="B3236" t="s">
        <v>2577</v>
      </c>
    </row>
    <row r="3237" spans="2:2" x14ac:dyDescent="0.25">
      <c r="B3237" t="s">
        <v>2549</v>
      </c>
    </row>
    <row r="3238" spans="2:2" x14ac:dyDescent="0.25">
      <c r="B3238" t="s">
        <v>2308</v>
      </c>
    </row>
    <row r="3239" spans="2:2" x14ac:dyDescent="0.25">
      <c r="B3239" t="s">
        <v>2296</v>
      </c>
    </row>
    <row r="3240" spans="2:2" x14ac:dyDescent="0.25">
      <c r="B3240" t="s">
        <v>2338</v>
      </c>
    </row>
    <row r="3241" spans="2:2" x14ac:dyDescent="0.25">
      <c r="B3241" t="s">
        <v>2550</v>
      </c>
    </row>
    <row r="3242" spans="2:2" x14ac:dyDescent="0.25">
      <c r="B3242" t="s">
        <v>2291</v>
      </c>
    </row>
    <row r="3243" spans="2:2" x14ac:dyDescent="0.25">
      <c r="B3243" t="s">
        <v>2282</v>
      </c>
    </row>
    <row r="3244" spans="2:2" x14ac:dyDescent="0.25">
      <c r="B3244" t="s">
        <v>2551</v>
      </c>
    </row>
    <row r="3245" spans="2:2" x14ac:dyDescent="0.25">
      <c r="B3245" t="s">
        <v>2549</v>
      </c>
    </row>
    <row r="3246" spans="2:2" x14ac:dyDescent="0.25">
      <c r="B3246" t="s">
        <v>2564</v>
      </c>
    </row>
    <row r="3247" spans="2:2" x14ac:dyDescent="0.25">
      <c r="B3247" t="s">
        <v>2296</v>
      </c>
    </row>
    <row r="3248" spans="2:2" x14ac:dyDescent="0.25">
      <c r="B3248" t="s">
        <v>2338</v>
      </c>
    </row>
    <row r="3249" spans="2:2" x14ac:dyDescent="0.25">
      <c r="B3249" t="s">
        <v>2550</v>
      </c>
    </row>
    <row r="3250" spans="2:2" x14ac:dyDescent="0.25">
      <c r="B3250" t="s">
        <v>2291</v>
      </c>
    </row>
    <row r="3251" spans="2:2" x14ac:dyDescent="0.25">
      <c r="B3251" t="s">
        <v>2282</v>
      </c>
    </row>
    <row r="3252" spans="2:2" x14ac:dyDescent="0.25">
      <c r="B3252" t="s">
        <v>2576</v>
      </c>
    </row>
    <row r="3253" spans="2:2" x14ac:dyDescent="0.25">
      <c r="B3253" t="s">
        <v>2549</v>
      </c>
    </row>
    <row r="3254" spans="2:2" x14ac:dyDescent="0.25">
      <c r="B3254" t="s">
        <v>2578</v>
      </c>
    </row>
    <row r="3255" spans="2:2" x14ac:dyDescent="0.25">
      <c r="B3255" t="s">
        <v>2309</v>
      </c>
    </row>
    <row r="3256" spans="2:2" x14ac:dyDescent="0.25">
      <c r="B3256" t="s">
        <v>2338</v>
      </c>
    </row>
    <row r="3257" spans="2:2" x14ac:dyDescent="0.25">
      <c r="B3257" t="s">
        <v>2298</v>
      </c>
    </row>
    <row r="3258" spans="2:2" x14ac:dyDescent="0.25">
      <c r="B3258" t="s">
        <v>2291</v>
      </c>
    </row>
    <row r="3259" spans="2:2" x14ac:dyDescent="0.25">
      <c r="B3259" t="s">
        <v>2282</v>
      </c>
    </row>
    <row r="3260" spans="2:2" x14ac:dyDescent="0.25">
      <c r="B3260" t="s">
        <v>2568</v>
      </c>
    </row>
    <row r="3261" spans="2:2" x14ac:dyDescent="0.25">
      <c r="B3261" t="s">
        <v>2549</v>
      </c>
    </row>
    <row r="3262" spans="2:2" x14ac:dyDescent="0.25">
      <c r="B3262" t="s">
        <v>2558</v>
      </c>
    </row>
    <row r="3263" spans="2:2" x14ac:dyDescent="0.25">
      <c r="B3263" t="s">
        <v>2296</v>
      </c>
    </row>
    <row r="3264" spans="2:2" x14ac:dyDescent="0.25">
      <c r="B3264" t="s">
        <v>2338</v>
      </c>
    </row>
    <row r="3265" spans="2:2" x14ac:dyDescent="0.25">
      <c r="B3265" t="s">
        <v>2298</v>
      </c>
    </row>
    <row r="3266" spans="2:2" x14ac:dyDescent="0.25">
      <c r="B3266" t="s">
        <v>2291</v>
      </c>
    </row>
    <row r="3267" spans="2:2" x14ac:dyDescent="0.25">
      <c r="B3267" t="s">
        <v>2282</v>
      </c>
    </row>
    <row r="3268" spans="2:2" x14ac:dyDescent="0.25">
      <c r="B3268" t="s">
        <v>2548</v>
      </c>
    </row>
    <row r="3269" spans="2:2" x14ac:dyDescent="0.25">
      <c r="B3269" t="s">
        <v>2549</v>
      </c>
    </row>
    <row r="3270" spans="2:2" x14ac:dyDescent="0.25">
      <c r="B3270" t="s">
        <v>2567</v>
      </c>
    </row>
    <row r="3271" spans="2:2" x14ac:dyDescent="0.25">
      <c r="B3271" t="s">
        <v>2309</v>
      </c>
    </row>
    <row r="3272" spans="2:2" x14ac:dyDescent="0.25">
      <c r="B3272" t="s">
        <v>2338</v>
      </c>
    </row>
    <row r="3273" spans="2:2" x14ac:dyDescent="0.25">
      <c r="B3273" t="s">
        <v>2298</v>
      </c>
    </row>
    <row r="3274" spans="2:2" x14ac:dyDescent="0.25">
      <c r="B3274" t="s">
        <v>2291</v>
      </c>
    </row>
    <row r="3275" spans="2:2" x14ac:dyDescent="0.25">
      <c r="B3275" t="s">
        <v>2282</v>
      </c>
    </row>
    <row r="3276" spans="2:2" x14ac:dyDescent="0.25">
      <c r="B3276" t="s">
        <v>2580</v>
      </c>
    </row>
    <row r="3277" spans="2:2" x14ac:dyDescent="0.25">
      <c r="B3277" t="s">
        <v>2549</v>
      </c>
    </row>
    <row r="3278" spans="2:2" x14ac:dyDescent="0.25">
      <c r="B3278" t="s">
        <v>2554</v>
      </c>
    </row>
    <row r="3279" spans="2:2" x14ac:dyDescent="0.25">
      <c r="B3279" t="s">
        <v>2309</v>
      </c>
    </row>
    <row r="3280" spans="2:2" x14ac:dyDescent="0.25">
      <c r="B3280" t="s">
        <v>2341</v>
      </c>
    </row>
    <row r="3281" spans="2:2" x14ac:dyDescent="0.25">
      <c r="B3281" t="s">
        <v>2298</v>
      </c>
    </row>
    <row r="3282" spans="2:2" x14ac:dyDescent="0.25">
      <c r="B3282" t="s">
        <v>2291</v>
      </c>
    </row>
    <row r="3283" spans="2:2" x14ac:dyDescent="0.25">
      <c r="B3283" t="s">
        <v>2282</v>
      </c>
    </row>
    <row r="3284" spans="2:2" x14ac:dyDescent="0.25">
      <c r="B3284" t="s">
        <v>2561</v>
      </c>
    </row>
    <row r="3285" spans="2:2" x14ac:dyDescent="0.25">
      <c r="B3285" t="s">
        <v>2549</v>
      </c>
    </row>
    <row r="3286" spans="2:2" x14ac:dyDescent="0.25">
      <c r="B3286" t="s">
        <v>2581</v>
      </c>
    </row>
    <row r="3287" spans="2:2" x14ac:dyDescent="0.25">
      <c r="B3287" t="s">
        <v>2296</v>
      </c>
    </row>
    <row r="3288" spans="2:2" x14ac:dyDescent="0.25">
      <c r="B3288" t="s">
        <v>2338</v>
      </c>
    </row>
    <row r="3289" spans="2:2" x14ac:dyDescent="0.25">
      <c r="B3289" t="s">
        <v>2550</v>
      </c>
    </row>
    <row r="3290" spans="2:2" x14ac:dyDescent="0.25">
      <c r="B3290" t="s">
        <v>2291</v>
      </c>
    </row>
    <row r="3291" spans="2:2" x14ac:dyDescent="0.25">
      <c r="B3291" t="s">
        <v>2282</v>
      </c>
    </row>
    <row r="3292" spans="2:2" x14ac:dyDescent="0.25">
      <c r="B3292" t="s">
        <v>2559</v>
      </c>
    </row>
    <row r="3293" spans="2:2" x14ac:dyDescent="0.25">
      <c r="B3293" t="s">
        <v>2549</v>
      </c>
    </row>
    <row r="3294" spans="2:2" x14ac:dyDescent="0.25">
      <c r="B3294" t="s">
        <v>2337</v>
      </c>
    </row>
    <row r="3295" spans="2:2" x14ac:dyDescent="0.25">
      <c r="B3295" t="s">
        <v>2296</v>
      </c>
    </row>
    <row r="3296" spans="2:2" x14ac:dyDescent="0.25">
      <c r="B3296" t="s">
        <v>2338</v>
      </c>
    </row>
    <row r="3297" spans="2:2" x14ac:dyDescent="0.25">
      <c r="B3297" t="s">
        <v>2550</v>
      </c>
    </row>
    <row r="3298" spans="2:2" x14ac:dyDescent="0.25">
      <c r="B3298" t="s">
        <v>2291</v>
      </c>
    </row>
    <row r="3299" spans="2:2" x14ac:dyDescent="0.25">
      <c r="B3299" t="s">
        <v>2282</v>
      </c>
    </row>
    <row r="3300" spans="2:2" x14ac:dyDescent="0.25">
      <c r="B3300" t="s">
        <v>2551</v>
      </c>
    </row>
    <row r="3301" spans="2:2" x14ac:dyDescent="0.25">
      <c r="B3301" t="s">
        <v>2549</v>
      </c>
    </row>
    <row r="3302" spans="2:2" x14ac:dyDescent="0.25">
      <c r="B3302" t="s">
        <v>2567</v>
      </c>
    </row>
    <row r="3303" spans="2:2" x14ac:dyDescent="0.25">
      <c r="B3303" t="s">
        <v>2309</v>
      </c>
    </row>
    <row r="3304" spans="2:2" x14ac:dyDescent="0.25">
      <c r="B3304" t="s">
        <v>2341</v>
      </c>
    </row>
    <row r="3305" spans="2:2" x14ac:dyDescent="0.25">
      <c r="B3305" t="s">
        <v>2298</v>
      </c>
    </row>
    <row r="3306" spans="2:2" x14ac:dyDescent="0.25">
      <c r="B3306" t="s">
        <v>2291</v>
      </c>
    </row>
    <row r="3307" spans="2:2" x14ac:dyDescent="0.25">
      <c r="B3307" t="s">
        <v>2282</v>
      </c>
    </row>
    <row r="3308" spans="2:2" x14ac:dyDescent="0.25">
      <c r="B3308" t="s">
        <v>2555</v>
      </c>
    </row>
    <row r="3309" spans="2:2" x14ac:dyDescent="0.25">
      <c r="B3309" t="s">
        <v>2549</v>
      </c>
    </row>
    <row r="3310" spans="2:2" x14ac:dyDescent="0.25">
      <c r="B3310" t="s">
        <v>2569</v>
      </c>
    </row>
    <row r="3311" spans="2:2" x14ac:dyDescent="0.25">
      <c r="B3311" t="s">
        <v>2309</v>
      </c>
    </row>
    <row r="3312" spans="2:2" x14ac:dyDescent="0.25">
      <c r="B3312" t="s">
        <v>2338</v>
      </c>
    </row>
    <row r="3313" spans="2:2" x14ac:dyDescent="0.25">
      <c r="B3313" t="s">
        <v>2298</v>
      </c>
    </row>
    <row r="3314" spans="2:2" x14ac:dyDescent="0.25">
      <c r="B3314" t="s">
        <v>2291</v>
      </c>
    </row>
    <row r="3315" spans="2:2" x14ac:dyDescent="0.25">
      <c r="B3315" t="s">
        <v>2282</v>
      </c>
    </row>
    <row r="3316" spans="2:2" x14ac:dyDescent="0.25">
      <c r="B3316" t="s">
        <v>2579</v>
      </c>
    </row>
    <row r="3317" spans="2:2" x14ac:dyDescent="0.25">
      <c r="B3317" t="s">
        <v>2549</v>
      </c>
    </row>
    <row r="3318" spans="2:2" x14ac:dyDescent="0.25">
      <c r="B3318" t="s">
        <v>2316</v>
      </c>
    </row>
    <row r="3319" spans="2:2" x14ac:dyDescent="0.25">
      <c r="B3319" t="s">
        <v>2296</v>
      </c>
    </row>
    <row r="3320" spans="2:2" x14ac:dyDescent="0.25">
      <c r="B3320" t="s">
        <v>2338</v>
      </c>
    </row>
    <row r="3321" spans="2:2" x14ac:dyDescent="0.25">
      <c r="B3321" t="s">
        <v>2550</v>
      </c>
    </row>
    <row r="3322" spans="2:2" x14ac:dyDescent="0.25">
      <c r="B3322" t="s">
        <v>2291</v>
      </c>
    </row>
    <row r="3323" spans="2:2" x14ac:dyDescent="0.25">
      <c r="B3323" t="s">
        <v>2282</v>
      </c>
    </row>
    <row r="3324" spans="2:2" x14ac:dyDescent="0.25">
      <c r="B3324" t="s">
        <v>2579</v>
      </c>
    </row>
    <row r="3325" spans="2:2" x14ac:dyDescent="0.25">
      <c r="B3325" t="s">
        <v>2549</v>
      </c>
    </row>
    <row r="3326" spans="2:2" x14ac:dyDescent="0.25">
      <c r="B3326" t="s">
        <v>2581</v>
      </c>
    </row>
    <row r="3327" spans="2:2" x14ac:dyDescent="0.25">
      <c r="B3327" t="s">
        <v>2296</v>
      </c>
    </row>
    <row r="3328" spans="2:2" x14ac:dyDescent="0.25">
      <c r="B3328" t="s">
        <v>2338</v>
      </c>
    </row>
    <row r="3329" spans="2:2" x14ac:dyDescent="0.25">
      <c r="B3329" t="s">
        <v>2550</v>
      </c>
    </row>
    <row r="3330" spans="2:2" x14ac:dyDescent="0.25">
      <c r="B3330" t="s">
        <v>2291</v>
      </c>
    </row>
    <row r="3331" spans="2:2" x14ac:dyDescent="0.25">
      <c r="B3331" t="s">
        <v>2282</v>
      </c>
    </row>
    <row r="3332" spans="2:2" x14ac:dyDescent="0.25">
      <c r="B3332" t="s">
        <v>2574</v>
      </c>
    </row>
    <row r="3333" spans="2:2" x14ac:dyDescent="0.25">
      <c r="B3333" t="s">
        <v>2549</v>
      </c>
    </row>
    <row r="3334" spans="2:2" x14ac:dyDescent="0.25">
      <c r="B3334" t="s">
        <v>2581</v>
      </c>
    </row>
    <row r="3335" spans="2:2" x14ac:dyDescent="0.25">
      <c r="B3335" t="s">
        <v>2296</v>
      </c>
    </row>
    <row r="3336" spans="2:2" x14ac:dyDescent="0.25">
      <c r="B3336" t="s">
        <v>2338</v>
      </c>
    </row>
    <row r="3337" spans="2:2" x14ac:dyDescent="0.25">
      <c r="B3337" t="s">
        <v>2550</v>
      </c>
    </row>
    <row r="3338" spans="2:2" x14ac:dyDescent="0.25">
      <c r="B3338" t="s">
        <v>2291</v>
      </c>
    </row>
    <row r="3339" spans="2:2" x14ac:dyDescent="0.25">
      <c r="B3339" t="s">
        <v>2282</v>
      </c>
    </row>
    <row r="3340" spans="2:2" x14ac:dyDescent="0.25">
      <c r="B3340" t="s">
        <v>2555</v>
      </c>
    </row>
    <row r="3341" spans="2:2" x14ac:dyDescent="0.25">
      <c r="B3341" t="s">
        <v>2549</v>
      </c>
    </row>
    <row r="3342" spans="2:2" x14ac:dyDescent="0.25">
      <c r="B3342" t="s">
        <v>2554</v>
      </c>
    </row>
    <row r="3343" spans="2:2" x14ac:dyDescent="0.25">
      <c r="B3343" t="s">
        <v>2296</v>
      </c>
    </row>
    <row r="3344" spans="2:2" x14ac:dyDescent="0.25">
      <c r="B3344" t="s">
        <v>2338</v>
      </c>
    </row>
    <row r="3345" spans="2:2" x14ac:dyDescent="0.25">
      <c r="B3345" t="s">
        <v>2298</v>
      </c>
    </row>
    <row r="3346" spans="2:2" x14ac:dyDescent="0.25">
      <c r="B3346" t="s">
        <v>2291</v>
      </c>
    </row>
    <row r="3347" spans="2:2" x14ac:dyDescent="0.25">
      <c r="B3347" t="s">
        <v>2282</v>
      </c>
    </row>
    <row r="3348" spans="2:2" x14ac:dyDescent="0.25">
      <c r="B3348" t="s">
        <v>2559</v>
      </c>
    </row>
    <row r="3349" spans="2:2" x14ac:dyDescent="0.25">
      <c r="B3349" t="s">
        <v>2549</v>
      </c>
    </row>
    <row r="3350" spans="2:2" x14ac:dyDescent="0.25">
      <c r="B3350" t="s">
        <v>2572</v>
      </c>
    </row>
    <row r="3351" spans="2:2" x14ac:dyDescent="0.25">
      <c r="B3351" t="s">
        <v>2296</v>
      </c>
    </row>
    <row r="3352" spans="2:2" x14ac:dyDescent="0.25">
      <c r="B3352" t="s">
        <v>2338</v>
      </c>
    </row>
    <row r="3353" spans="2:2" x14ac:dyDescent="0.25">
      <c r="B3353" t="s">
        <v>2550</v>
      </c>
    </row>
    <row r="3354" spans="2:2" x14ac:dyDescent="0.25">
      <c r="B3354" t="s">
        <v>2291</v>
      </c>
    </row>
    <row r="3355" spans="2:2" x14ac:dyDescent="0.25">
      <c r="B3355" t="s">
        <v>2282</v>
      </c>
    </row>
    <row r="3356" spans="2:2" x14ac:dyDescent="0.25">
      <c r="B3356" t="s">
        <v>2575</v>
      </c>
    </row>
    <row r="3357" spans="2:2" x14ac:dyDescent="0.25">
      <c r="B3357" t="s">
        <v>2549</v>
      </c>
    </row>
    <row r="3358" spans="2:2" x14ac:dyDescent="0.25">
      <c r="B3358" t="s">
        <v>2566</v>
      </c>
    </row>
    <row r="3359" spans="2:2" x14ac:dyDescent="0.25">
      <c r="B3359" t="s">
        <v>2309</v>
      </c>
    </row>
    <row r="3360" spans="2:2" x14ac:dyDescent="0.25">
      <c r="B3360" t="s">
        <v>2338</v>
      </c>
    </row>
    <row r="3361" spans="2:2" x14ac:dyDescent="0.25">
      <c r="B3361" t="s">
        <v>2298</v>
      </c>
    </row>
    <row r="3362" spans="2:2" x14ac:dyDescent="0.25">
      <c r="B3362" t="s">
        <v>2291</v>
      </c>
    </row>
    <row r="3363" spans="2:2" x14ac:dyDescent="0.25">
      <c r="B3363" t="s">
        <v>2282</v>
      </c>
    </row>
    <row r="3364" spans="2:2" x14ac:dyDescent="0.25">
      <c r="B3364" t="s">
        <v>2577</v>
      </c>
    </row>
    <row r="3365" spans="2:2" x14ac:dyDescent="0.25">
      <c r="B3365" t="s">
        <v>2549</v>
      </c>
    </row>
    <row r="3366" spans="2:2" x14ac:dyDescent="0.25">
      <c r="B3366" t="s">
        <v>2564</v>
      </c>
    </row>
    <row r="3367" spans="2:2" x14ac:dyDescent="0.25">
      <c r="B3367" t="s">
        <v>2296</v>
      </c>
    </row>
    <row r="3368" spans="2:2" x14ac:dyDescent="0.25">
      <c r="B3368" t="s">
        <v>2338</v>
      </c>
    </row>
    <row r="3369" spans="2:2" x14ac:dyDescent="0.25">
      <c r="B3369" t="s">
        <v>2550</v>
      </c>
    </row>
    <row r="3370" spans="2:2" x14ac:dyDescent="0.25">
      <c r="B3370" t="s">
        <v>2291</v>
      </c>
    </row>
    <row r="3371" spans="2:2" x14ac:dyDescent="0.25">
      <c r="B3371" t="s">
        <v>2282</v>
      </c>
    </row>
    <row r="3372" spans="2:2" x14ac:dyDescent="0.25">
      <c r="B3372" t="s">
        <v>2304</v>
      </c>
    </row>
    <row r="3373" spans="2:2" x14ac:dyDescent="0.25">
      <c r="B3373" t="s">
        <v>2549</v>
      </c>
    </row>
    <row r="3374" spans="2:2" x14ac:dyDescent="0.25">
      <c r="B3374" t="s">
        <v>2562</v>
      </c>
    </row>
    <row r="3375" spans="2:2" x14ac:dyDescent="0.25">
      <c r="B3375" t="s">
        <v>2296</v>
      </c>
    </row>
    <row r="3376" spans="2:2" x14ac:dyDescent="0.25">
      <c r="B3376" t="s">
        <v>2341</v>
      </c>
    </row>
    <row r="3377" spans="2:2" x14ac:dyDescent="0.25">
      <c r="B3377" t="s">
        <v>2550</v>
      </c>
    </row>
    <row r="3378" spans="2:2" x14ac:dyDescent="0.25">
      <c r="B3378" t="s">
        <v>2291</v>
      </c>
    </row>
    <row r="3379" spans="2:2" x14ac:dyDescent="0.25">
      <c r="B3379" t="s">
        <v>2282</v>
      </c>
    </row>
    <row r="3380" spans="2:2" x14ac:dyDescent="0.25">
      <c r="B3380" t="s">
        <v>2548</v>
      </c>
    </row>
    <row r="3381" spans="2:2" x14ac:dyDescent="0.25">
      <c r="B3381" t="s">
        <v>2549</v>
      </c>
    </row>
    <row r="3382" spans="2:2" x14ac:dyDescent="0.25">
      <c r="B3382" t="s">
        <v>2581</v>
      </c>
    </row>
    <row r="3383" spans="2:2" x14ac:dyDescent="0.25">
      <c r="B3383" t="s">
        <v>2296</v>
      </c>
    </row>
    <row r="3384" spans="2:2" x14ac:dyDescent="0.25">
      <c r="B3384" t="s">
        <v>2338</v>
      </c>
    </row>
    <row r="3385" spans="2:2" x14ac:dyDescent="0.25">
      <c r="B3385" t="s">
        <v>2550</v>
      </c>
    </row>
    <row r="3386" spans="2:2" x14ac:dyDescent="0.25">
      <c r="B3386" t="s">
        <v>2291</v>
      </c>
    </row>
    <row r="3387" spans="2:2" x14ac:dyDescent="0.25">
      <c r="B3387" t="s">
        <v>2282</v>
      </c>
    </row>
    <row r="3388" spans="2:2" x14ac:dyDescent="0.25">
      <c r="B3388" t="s">
        <v>2548</v>
      </c>
    </row>
    <row r="3389" spans="2:2" x14ac:dyDescent="0.25">
      <c r="B3389" t="s">
        <v>2549</v>
      </c>
    </row>
    <row r="3390" spans="2:2" x14ac:dyDescent="0.25">
      <c r="B3390" t="s">
        <v>2581</v>
      </c>
    </row>
    <row r="3391" spans="2:2" x14ac:dyDescent="0.25">
      <c r="B3391" t="s">
        <v>2296</v>
      </c>
    </row>
    <row r="3392" spans="2:2" x14ac:dyDescent="0.25">
      <c r="B3392" t="s">
        <v>2338</v>
      </c>
    </row>
    <row r="3393" spans="2:2" x14ac:dyDescent="0.25">
      <c r="B3393" t="s">
        <v>2550</v>
      </c>
    </row>
    <row r="3394" spans="2:2" x14ac:dyDescent="0.25">
      <c r="B3394" t="s">
        <v>2291</v>
      </c>
    </row>
    <row r="3395" spans="2:2" x14ac:dyDescent="0.25">
      <c r="B3395" t="s">
        <v>2282</v>
      </c>
    </row>
    <row r="3396" spans="2:2" x14ac:dyDescent="0.25">
      <c r="B3396" t="s">
        <v>2575</v>
      </c>
    </row>
    <row r="3397" spans="2:2" x14ac:dyDescent="0.25">
      <c r="B3397" t="s">
        <v>2549</v>
      </c>
    </row>
    <row r="3398" spans="2:2" x14ac:dyDescent="0.25">
      <c r="B3398" t="s">
        <v>2562</v>
      </c>
    </row>
    <row r="3399" spans="2:2" x14ac:dyDescent="0.25">
      <c r="B3399" t="s">
        <v>2296</v>
      </c>
    </row>
    <row r="3400" spans="2:2" x14ac:dyDescent="0.25">
      <c r="B3400" t="s">
        <v>2338</v>
      </c>
    </row>
    <row r="3401" spans="2:2" x14ac:dyDescent="0.25">
      <c r="B3401" t="s">
        <v>2550</v>
      </c>
    </row>
    <row r="3402" spans="2:2" x14ac:dyDescent="0.25">
      <c r="B3402" t="s">
        <v>2291</v>
      </c>
    </row>
    <row r="3403" spans="2:2" x14ac:dyDescent="0.25">
      <c r="B3403" t="s">
        <v>2282</v>
      </c>
    </row>
    <row r="3404" spans="2:2" x14ac:dyDescent="0.25">
      <c r="B3404" t="s">
        <v>2574</v>
      </c>
    </row>
    <row r="3405" spans="2:2" x14ac:dyDescent="0.25">
      <c r="B3405" t="s">
        <v>2313</v>
      </c>
    </row>
    <row r="3406" spans="2:2" x14ac:dyDescent="0.25">
      <c r="B3406" t="s">
        <v>2565</v>
      </c>
    </row>
    <row r="3407" spans="2:2" x14ac:dyDescent="0.25">
      <c r="B3407" t="s">
        <v>2309</v>
      </c>
    </row>
    <row r="3408" spans="2:2" x14ac:dyDescent="0.25">
      <c r="B3408" t="s">
        <v>2338</v>
      </c>
    </row>
    <row r="3409" spans="2:2" x14ac:dyDescent="0.25">
      <c r="B3409" t="s">
        <v>2550</v>
      </c>
    </row>
    <row r="3410" spans="2:2" x14ac:dyDescent="0.25">
      <c r="B3410" t="s">
        <v>2291</v>
      </c>
    </row>
    <row r="3411" spans="2:2" x14ac:dyDescent="0.25">
      <c r="B3411" t="s">
        <v>2282</v>
      </c>
    </row>
    <row r="3412" spans="2:2" x14ac:dyDescent="0.25">
      <c r="B3412" t="s">
        <v>2553</v>
      </c>
    </row>
    <row r="3413" spans="2:2" x14ac:dyDescent="0.25">
      <c r="B3413" t="s">
        <v>2549</v>
      </c>
    </row>
    <row r="3414" spans="2:2" x14ac:dyDescent="0.25">
      <c r="B3414" t="s">
        <v>2567</v>
      </c>
    </row>
    <row r="3415" spans="2:2" x14ac:dyDescent="0.25">
      <c r="B3415" t="s">
        <v>2296</v>
      </c>
    </row>
    <row r="3416" spans="2:2" x14ac:dyDescent="0.25">
      <c r="B3416" t="s">
        <v>2341</v>
      </c>
    </row>
    <row r="3417" spans="2:2" x14ac:dyDescent="0.25">
      <c r="B3417" t="s">
        <v>2298</v>
      </c>
    </row>
    <row r="3418" spans="2:2" x14ac:dyDescent="0.25">
      <c r="B3418" t="s">
        <v>2291</v>
      </c>
    </row>
    <row r="3419" spans="2:2" x14ac:dyDescent="0.25">
      <c r="B3419" t="s">
        <v>2282</v>
      </c>
    </row>
    <row r="3420" spans="2:2" x14ac:dyDescent="0.25">
      <c r="B3420" t="s">
        <v>2553</v>
      </c>
    </row>
    <row r="3421" spans="2:2" x14ac:dyDescent="0.25">
      <c r="B3421" t="s">
        <v>2549</v>
      </c>
    </row>
    <row r="3422" spans="2:2" x14ac:dyDescent="0.25">
      <c r="B3422" t="s">
        <v>2552</v>
      </c>
    </row>
    <row r="3423" spans="2:2" x14ac:dyDescent="0.25">
      <c r="B3423" t="s">
        <v>2296</v>
      </c>
    </row>
    <row r="3424" spans="2:2" x14ac:dyDescent="0.25">
      <c r="B3424" t="s">
        <v>2338</v>
      </c>
    </row>
    <row r="3425" spans="2:2" x14ac:dyDescent="0.25">
      <c r="B3425" t="s">
        <v>2550</v>
      </c>
    </row>
    <row r="3426" spans="2:2" x14ac:dyDescent="0.25">
      <c r="B3426" t="s">
        <v>2291</v>
      </c>
    </row>
    <row r="3427" spans="2:2" x14ac:dyDescent="0.25">
      <c r="B3427" t="s">
        <v>2282</v>
      </c>
    </row>
    <row r="3428" spans="2:2" x14ac:dyDescent="0.25">
      <c r="B3428" t="s">
        <v>2571</v>
      </c>
    </row>
    <row r="3429" spans="2:2" x14ac:dyDescent="0.25">
      <c r="B3429" t="s">
        <v>2315</v>
      </c>
    </row>
    <row r="3430" spans="2:2" x14ac:dyDescent="0.25">
      <c r="B3430" t="s">
        <v>2567</v>
      </c>
    </row>
    <row r="3431" spans="2:2" x14ac:dyDescent="0.25">
      <c r="B3431" t="s">
        <v>2309</v>
      </c>
    </row>
    <row r="3432" spans="2:2" x14ac:dyDescent="0.25">
      <c r="B3432" t="s">
        <v>2341</v>
      </c>
    </row>
    <row r="3433" spans="2:2" x14ac:dyDescent="0.25">
      <c r="B3433" t="s">
        <v>2298</v>
      </c>
    </row>
    <row r="3434" spans="2:2" x14ac:dyDescent="0.25">
      <c r="B3434" t="s">
        <v>2291</v>
      </c>
    </row>
    <row r="3435" spans="2:2" x14ac:dyDescent="0.25">
      <c r="B3435" t="s">
        <v>2282</v>
      </c>
    </row>
    <row r="3436" spans="2:2" x14ac:dyDescent="0.25">
      <c r="B3436" t="s">
        <v>2580</v>
      </c>
    </row>
    <row r="3437" spans="2:2" x14ac:dyDescent="0.25">
      <c r="B3437" t="s">
        <v>2549</v>
      </c>
    </row>
    <row r="3438" spans="2:2" x14ac:dyDescent="0.25">
      <c r="B3438" t="s">
        <v>2562</v>
      </c>
    </row>
    <row r="3439" spans="2:2" x14ac:dyDescent="0.25">
      <c r="B3439" t="s">
        <v>2296</v>
      </c>
    </row>
    <row r="3440" spans="2:2" x14ac:dyDescent="0.25">
      <c r="B3440" t="s">
        <v>2338</v>
      </c>
    </row>
    <row r="3441" spans="2:2" x14ac:dyDescent="0.25">
      <c r="B3441" t="s">
        <v>2550</v>
      </c>
    </row>
    <row r="3442" spans="2:2" x14ac:dyDescent="0.25">
      <c r="B3442" t="s">
        <v>2291</v>
      </c>
    </row>
    <row r="3443" spans="2:2" x14ac:dyDescent="0.25">
      <c r="B3443" t="s">
        <v>2282</v>
      </c>
    </row>
    <row r="3444" spans="2:2" x14ac:dyDescent="0.25">
      <c r="B3444" t="s">
        <v>2557</v>
      </c>
    </row>
    <row r="3445" spans="2:2" x14ac:dyDescent="0.25">
      <c r="B3445" t="s">
        <v>2307</v>
      </c>
    </row>
    <row r="3446" spans="2:2" x14ac:dyDescent="0.25">
      <c r="B3446" t="s">
        <v>2552</v>
      </c>
    </row>
    <row r="3447" spans="2:2" x14ac:dyDescent="0.25">
      <c r="B3447" t="s">
        <v>2296</v>
      </c>
    </row>
    <row r="3448" spans="2:2" x14ac:dyDescent="0.25">
      <c r="B3448" t="s">
        <v>2338</v>
      </c>
    </row>
    <row r="3449" spans="2:2" x14ac:dyDescent="0.25">
      <c r="B3449" t="s">
        <v>2550</v>
      </c>
    </row>
    <row r="3450" spans="2:2" x14ac:dyDescent="0.25">
      <c r="B3450" t="s">
        <v>2291</v>
      </c>
    </row>
    <row r="3451" spans="2:2" x14ac:dyDescent="0.25">
      <c r="B3451" t="s">
        <v>2282</v>
      </c>
    </row>
    <row r="3452" spans="2:2" x14ac:dyDescent="0.25">
      <c r="B3452" t="s">
        <v>2283</v>
      </c>
    </row>
    <row r="3453" spans="2:2" x14ac:dyDescent="0.25">
      <c r="B3453" t="s">
        <v>2307</v>
      </c>
    </row>
    <row r="3454" spans="2:2" x14ac:dyDescent="0.25">
      <c r="B3454" t="s">
        <v>2562</v>
      </c>
    </row>
    <row r="3455" spans="2:2" x14ac:dyDescent="0.25">
      <c r="B3455" t="s">
        <v>2296</v>
      </c>
    </row>
    <row r="3456" spans="2:2" x14ac:dyDescent="0.25">
      <c r="B3456" t="s">
        <v>2338</v>
      </c>
    </row>
    <row r="3457" spans="2:2" x14ac:dyDescent="0.25">
      <c r="B3457" t="s">
        <v>2550</v>
      </c>
    </row>
    <row r="3458" spans="2:2" x14ac:dyDescent="0.25">
      <c r="B3458" t="s">
        <v>2291</v>
      </c>
    </row>
    <row r="3459" spans="2:2" x14ac:dyDescent="0.25">
      <c r="B3459" t="s">
        <v>2282</v>
      </c>
    </row>
    <row r="3460" spans="2:2" x14ac:dyDescent="0.25">
      <c r="B3460" t="s">
        <v>2575</v>
      </c>
    </row>
    <row r="3461" spans="2:2" x14ac:dyDescent="0.25">
      <c r="B3461" t="s">
        <v>2549</v>
      </c>
    </row>
    <row r="3462" spans="2:2" x14ac:dyDescent="0.25">
      <c r="B3462" t="s">
        <v>2581</v>
      </c>
    </row>
    <row r="3463" spans="2:2" x14ac:dyDescent="0.25">
      <c r="B3463" t="s">
        <v>2309</v>
      </c>
    </row>
    <row r="3464" spans="2:2" x14ac:dyDescent="0.25">
      <c r="B3464" t="s">
        <v>2338</v>
      </c>
    </row>
    <row r="3465" spans="2:2" x14ac:dyDescent="0.25">
      <c r="B3465" t="s">
        <v>2298</v>
      </c>
    </row>
    <row r="3466" spans="2:2" x14ac:dyDescent="0.25">
      <c r="B3466" t="s">
        <v>2291</v>
      </c>
    </row>
    <row r="3467" spans="2:2" x14ac:dyDescent="0.25">
      <c r="B3467" t="s">
        <v>2282</v>
      </c>
    </row>
    <row r="3468" spans="2:2" x14ac:dyDescent="0.25">
      <c r="B3468" t="s">
        <v>2559</v>
      </c>
    </row>
    <row r="3469" spans="2:2" x14ac:dyDescent="0.25">
      <c r="B3469" t="s">
        <v>2549</v>
      </c>
    </row>
    <row r="3470" spans="2:2" x14ac:dyDescent="0.25">
      <c r="B3470" t="s">
        <v>2554</v>
      </c>
    </row>
    <row r="3471" spans="2:2" x14ac:dyDescent="0.25">
      <c r="B3471" t="s">
        <v>2296</v>
      </c>
    </row>
    <row r="3472" spans="2:2" x14ac:dyDescent="0.25">
      <c r="B3472" t="s">
        <v>2338</v>
      </c>
    </row>
    <row r="3473" spans="2:2" x14ac:dyDescent="0.25">
      <c r="B3473" t="s">
        <v>2550</v>
      </c>
    </row>
    <row r="3474" spans="2:2" x14ac:dyDescent="0.25">
      <c r="B3474" t="s">
        <v>2291</v>
      </c>
    </row>
    <row r="3475" spans="2:2" x14ac:dyDescent="0.25">
      <c r="B3475" t="s">
        <v>2282</v>
      </c>
    </row>
    <row r="3476" spans="2:2" x14ac:dyDescent="0.25">
      <c r="B3476" t="s">
        <v>2574</v>
      </c>
    </row>
    <row r="3477" spans="2:2" x14ac:dyDescent="0.25">
      <c r="B3477" t="s">
        <v>2315</v>
      </c>
    </row>
    <row r="3478" spans="2:2" x14ac:dyDescent="0.25">
      <c r="B3478" t="s">
        <v>2552</v>
      </c>
    </row>
    <row r="3479" spans="2:2" x14ac:dyDescent="0.25">
      <c r="B3479" t="s">
        <v>2309</v>
      </c>
    </row>
    <row r="3480" spans="2:2" x14ac:dyDescent="0.25">
      <c r="B3480" t="s">
        <v>2338</v>
      </c>
    </row>
    <row r="3481" spans="2:2" x14ac:dyDescent="0.25">
      <c r="B3481" t="s">
        <v>2298</v>
      </c>
    </row>
    <row r="3482" spans="2:2" x14ac:dyDescent="0.25">
      <c r="B3482" t="s">
        <v>2291</v>
      </c>
    </row>
    <row r="3483" spans="2:2" x14ac:dyDescent="0.25">
      <c r="B3483" t="s">
        <v>2282</v>
      </c>
    </row>
    <row r="3484" spans="2:2" x14ac:dyDescent="0.25">
      <c r="B3484" t="s">
        <v>2300</v>
      </c>
    </row>
    <row r="3485" spans="2:2" x14ac:dyDescent="0.25">
      <c r="B3485" t="s">
        <v>2307</v>
      </c>
    </row>
    <row r="3486" spans="2:2" x14ac:dyDescent="0.25">
      <c r="B3486" t="s">
        <v>2578</v>
      </c>
    </row>
    <row r="3487" spans="2:2" x14ac:dyDescent="0.25">
      <c r="B3487" t="s">
        <v>2296</v>
      </c>
    </row>
    <row r="3488" spans="2:2" x14ac:dyDescent="0.25">
      <c r="B3488" t="s">
        <v>2338</v>
      </c>
    </row>
    <row r="3489" spans="2:2" x14ac:dyDescent="0.25">
      <c r="B3489" t="s">
        <v>2298</v>
      </c>
    </row>
    <row r="3490" spans="2:2" x14ac:dyDescent="0.25">
      <c r="B3490" t="s">
        <v>2291</v>
      </c>
    </row>
    <row r="3491" spans="2:2" x14ac:dyDescent="0.25">
      <c r="B3491" t="s">
        <v>2282</v>
      </c>
    </row>
    <row r="3492" spans="2:2" x14ac:dyDescent="0.25">
      <c r="B3492" t="s">
        <v>2555</v>
      </c>
    </row>
    <row r="3493" spans="2:2" x14ac:dyDescent="0.25">
      <c r="B3493" t="s">
        <v>2549</v>
      </c>
    </row>
    <row r="3494" spans="2:2" x14ac:dyDescent="0.25">
      <c r="B3494" t="s">
        <v>2316</v>
      </c>
    </row>
    <row r="3495" spans="2:2" x14ac:dyDescent="0.25">
      <c r="B3495" t="s">
        <v>2296</v>
      </c>
    </row>
    <row r="3496" spans="2:2" x14ac:dyDescent="0.25">
      <c r="B3496" t="s">
        <v>2338</v>
      </c>
    </row>
    <row r="3497" spans="2:2" x14ac:dyDescent="0.25">
      <c r="B3497" t="s">
        <v>2550</v>
      </c>
    </row>
    <row r="3498" spans="2:2" x14ac:dyDescent="0.25">
      <c r="B3498" t="s">
        <v>2291</v>
      </c>
    </row>
    <row r="3499" spans="2:2" x14ac:dyDescent="0.25">
      <c r="B3499" t="s">
        <v>2282</v>
      </c>
    </row>
    <row r="3500" spans="2:2" x14ac:dyDescent="0.25">
      <c r="B3500" t="s">
        <v>2573</v>
      </c>
    </row>
    <row r="3501" spans="2:2" x14ac:dyDescent="0.25">
      <c r="B3501" t="s">
        <v>2549</v>
      </c>
    </row>
    <row r="3502" spans="2:2" x14ac:dyDescent="0.25">
      <c r="B3502" t="s">
        <v>2556</v>
      </c>
    </row>
    <row r="3503" spans="2:2" x14ac:dyDescent="0.25">
      <c r="B3503" t="s">
        <v>2296</v>
      </c>
    </row>
    <row r="3504" spans="2:2" x14ac:dyDescent="0.25">
      <c r="B3504" t="s">
        <v>2338</v>
      </c>
    </row>
    <row r="3505" spans="2:2" x14ac:dyDescent="0.25">
      <c r="B3505" t="s">
        <v>2550</v>
      </c>
    </row>
    <row r="3506" spans="2:2" x14ac:dyDescent="0.25">
      <c r="B3506" t="s">
        <v>2291</v>
      </c>
    </row>
    <row r="3507" spans="2:2" x14ac:dyDescent="0.25">
      <c r="B3507" t="s">
        <v>2282</v>
      </c>
    </row>
    <row r="3508" spans="2:2" x14ac:dyDescent="0.25">
      <c r="B3508" t="s">
        <v>2579</v>
      </c>
    </row>
    <row r="3509" spans="2:2" x14ac:dyDescent="0.25">
      <c r="B3509" t="s">
        <v>2549</v>
      </c>
    </row>
    <row r="3510" spans="2:2" x14ac:dyDescent="0.25">
      <c r="B3510" t="s">
        <v>2570</v>
      </c>
    </row>
    <row r="3511" spans="2:2" x14ac:dyDescent="0.25">
      <c r="B3511" t="s">
        <v>2309</v>
      </c>
    </row>
    <row r="3512" spans="2:2" x14ac:dyDescent="0.25">
      <c r="B3512" t="s">
        <v>2338</v>
      </c>
    </row>
    <row r="3513" spans="2:2" x14ac:dyDescent="0.25">
      <c r="B3513" t="s">
        <v>2298</v>
      </c>
    </row>
    <row r="3514" spans="2:2" x14ac:dyDescent="0.25">
      <c r="B3514" t="s">
        <v>2291</v>
      </c>
    </row>
    <row r="3515" spans="2:2" x14ac:dyDescent="0.25">
      <c r="B3515" t="s">
        <v>2282</v>
      </c>
    </row>
    <row r="3516" spans="2:2" x14ac:dyDescent="0.25">
      <c r="B3516" t="s">
        <v>2283</v>
      </c>
    </row>
    <row r="3517" spans="2:2" x14ac:dyDescent="0.25">
      <c r="B3517" t="s">
        <v>2549</v>
      </c>
    </row>
    <row r="3518" spans="2:2" x14ac:dyDescent="0.25">
      <c r="B3518" t="s">
        <v>2316</v>
      </c>
    </row>
    <row r="3519" spans="2:2" x14ac:dyDescent="0.25">
      <c r="B3519" t="s">
        <v>2296</v>
      </c>
    </row>
    <row r="3520" spans="2:2" x14ac:dyDescent="0.25">
      <c r="B3520" t="s">
        <v>2338</v>
      </c>
    </row>
    <row r="3521" spans="2:2" x14ac:dyDescent="0.25">
      <c r="B3521" t="s">
        <v>2550</v>
      </c>
    </row>
    <row r="3522" spans="2:2" x14ac:dyDescent="0.25">
      <c r="B3522" t="s">
        <v>2291</v>
      </c>
    </row>
    <row r="3523" spans="2:2" x14ac:dyDescent="0.25">
      <c r="B3523" t="s">
        <v>2282</v>
      </c>
    </row>
    <row r="3524" spans="2:2" x14ac:dyDescent="0.25">
      <c r="B3524" t="s">
        <v>2563</v>
      </c>
    </row>
    <row r="3525" spans="2:2" x14ac:dyDescent="0.25">
      <c r="B3525" t="s">
        <v>2549</v>
      </c>
    </row>
    <row r="3526" spans="2:2" x14ac:dyDescent="0.25">
      <c r="B3526" t="s">
        <v>2572</v>
      </c>
    </row>
    <row r="3527" spans="2:2" x14ac:dyDescent="0.25">
      <c r="B3527" t="s">
        <v>2296</v>
      </c>
    </row>
    <row r="3528" spans="2:2" x14ac:dyDescent="0.25">
      <c r="B3528" t="s">
        <v>2338</v>
      </c>
    </row>
    <row r="3529" spans="2:2" x14ac:dyDescent="0.25">
      <c r="B3529" t="s">
        <v>2550</v>
      </c>
    </row>
    <row r="3530" spans="2:2" x14ac:dyDescent="0.25">
      <c r="B3530" t="s">
        <v>2291</v>
      </c>
    </row>
    <row r="3531" spans="2:2" x14ac:dyDescent="0.25">
      <c r="B3531" t="s">
        <v>2282</v>
      </c>
    </row>
    <row r="3532" spans="2:2" x14ac:dyDescent="0.25">
      <c r="B3532" t="s">
        <v>2574</v>
      </c>
    </row>
    <row r="3533" spans="2:2" x14ac:dyDescent="0.25">
      <c r="B3533" t="s">
        <v>2549</v>
      </c>
    </row>
    <row r="3534" spans="2:2" x14ac:dyDescent="0.25">
      <c r="B3534" t="s">
        <v>2308</v>
      </c>
    </row>
    <row r="3535" spans="2:2" x14ac:dyDescent="0.25">
      <c r="B3535" t="s">
        <v>2296</v>
      </c>
    </row>
    <row r="3536" spans="2:2" x14ac:dyDescent="0.25">
      <c r="B3536" t="s">
        <v>2338</v>
      </c>
    </row>
    <row r="3537" spans="2:2" x14ac:dyDescent="0.25">
      <c r="B3537" t="s">
        <v>2550</v>
      </c>
    </row>
    <row r="3538" spans="2:2" x14ac:dyDescent="0.25">
      <c r="B3538" t="s">
        <v>2291</v>
      </c>
    </row>
    <row r="3539" spans="2:2" x14ac:dyDescent="0.25">
      <c r="B3539" t="s">
        <v>2282</v>
      </c>
    </row>
    <row r="3540" spans="2:2" x14ac:dyDescent="0.25">
      <c r="B3540" t="s">
        <v>2561</v>
      </c>
    </row>
    <row r="3541" spans="2:2" x14ac:dyDescent="0.25">
      <c r="B3541" t="s">
        <v>2549</v>
      </c>
    </row>
    <row r="3542" spans="2:2" x14ac:dyDescent="0.25">
      <c r="B3542" t="s">
        <v>2569</v>
      </c>
    </row>
    <row r="3543" spans="2:2" x14ac:dyDescent="0.25">
      <c r="B3543" t="s">
        <v>2309</v>
      </c>
    </row>
    <row r="3544" spans="2:2" x14ac:dyDescent="0.25">
      <c r="B3544" t="s">
        <v>2338</v>
      </c>
    </row>
    <row r="3545" spans="2:2" x14ac:dyDescent="0.25">
      <c r="B3545" t="s">
        <v>2550</v>
      </c>
    </row>
    <row r="3546" spans="2:2" x14ac:dyDescent="0.25">
      <c r="B3546" t="s">
        <v>2291</v>
      </c>
    </row>
    <row r="3547" spans="2:2" x14ac:dyDescent="0.25">
      <c r="B3547" t="s">
        <v>2282</v>
      </c>
    </row>
    <row r="3548" spans="2:2" x14ac:dyDescent="0.25">
      <c r="B3548" t="s">
        <v>2561</v>
      </c>
    </row>
    <row r="3549" spans="2:2" x14ac:dyDescent="0.25">
      <c r="B3549" t="s">
        <v>2313</v>
      </c>
    </row>
    <row r="3550" spans="2:2" x14ac:dyDescent="0.25">
      <c r="B3550" t="s">
        <v>2566</v>
      </c>
    </row>
    <row r="3551" spans="2:2" x14ac:dyDescent="0.25">
      <c r="B3551" t="s">
        <v>2309</v>
      </c>
    </row>
    <row r="3552" spans="2:2" x14ac:dyDescent="0.25">
      <c r="B3552" t="s">
        <v>2338</v>
      </c>
    </row>
    <row r="3553" spans="2:2" x14ac:dyDescent="0.25">
      <c r="B3553" t="s">
        <v>2298</v>
      </c>
    </row>
    <row r="3554" spans="2:2" x14ac:dyDescent="0.25">
      <c r="B3554" t="s">
        <v>2291</v>
      </c>
    </row>
    <row r="3555" spans="2:2" x14ac:dyDescent="0.25">
      <c r="B3555" t="s">
        <v>2282</v>
      </c>
    </row>
    <row r="3556" spans="2:2" x14ac:dyDescent="0.25">
      <c r="B3556" t="s">
        <v>2576</v>
      </c>
    </row>
    <row r="3557" spans="2:2" x14ac:dyDescent="0.25">
      <c r="B3557" t="s">
        <v>2307</v>
      </c>
    </row>
    <row r="3558" spans="2:2" x14ac:dyDescent="0.25">
      <c r="B3558" t="s">
        <v>2567</v>
      </c>
    </row>
    <row r="3559" spans="2:2" x14ac:dyDescent="0.25">
      <c r="B3559" t="s">
        <v>2309</v>
      </c>
    </row>
    <row r="3560" spans="2:2" x14ac:dyDescent="0.25">
      <c r="B3560" t="s">
        <v>2338</v>
      </c>
    </row>
    <row r="3561" spans="2:2" x14ac:dyDescent="0.25">
      <c r="B3561" t="s">
        <v>2298</v>
      </c>
    </row>
    <row r="3562" spans="2:2" x14ac:dyDescent="0.25">
      <c r="B3562" t="s">
        <v>2291</v>
      </c>
    </row>
    <row r="3563" spans="2:2" x14ac:dyDescent="0.25">
      <c r="B3563" t="s">
        <v>2282</v>
      </c>
    </row>
    <row r="3564" spans="2:2" x14ac:dyDescent="0.25">
      <c r="B3564" t="s">
        <v>2304</v>
      </c>
    </row>
    <row r="3565" spans="2:2" x14ac:dyDescent="0.25">
      <c r="B3565" t="s">
        <v>2549</v>
      </c>
    </row>
    <row r="3566" spans="2:2" x14ac:dyDescent="0.25">
      <c r="B3566" t="s">
        <v>2337</v>
      </c>
    </row>
    <row r="3567" spans="2:2" x14ac:dyDescent="0.25">
      <c r="B3567" t="s">
        <v>2309</v>
      </c>
    </row>
    <row r="3568" spans="2:2" x14ac:dyDescent="0.25">
      <c r="B3568" t="s">
        <v>2341</v>
      </c>
    </row>
    <row r="3569" spans="2:2" x14ac:dyDescent="0.25">
      <c r="B3569" t="s">
        <v>2298</v>
      </c>
    </row>
    <row r="3570" spans="2:2" x14ac:dyDescent="0.25">
      <c r="B3570" t="s">
        <v>2291</v>
      </c>
    </row>
    <row r="3571" spans="2:2" x14ac:dyDescent="0.25">
      <c r="B3571" t="s">
        <v>2282</v>
      </c>
    </row>
    <row r="3572" spans="2:2" x14ac:dyDescent="0.25">
      <c r="B3572" t="s">
        <v>2283</v>
      </c>
    </row>
    <row r="3573" spans="2:2" x14ac:dyDescent="0.25">
      <c r="B3573" t="s">
        <v>2549</v>
      </c>
    </row>
    <row r="3574" spans="2:2" x14ac:dyDescent="0.25">
      <c r="B3574" t="s">
        <v>2554</v>
      </c>
    </row>
    <row r="3575" spans="2:2" x14ac:dyDescent="0.25">
      <c r="B3575" t="s">
        <v>2309</v>
      </c>
    </row>
    <row r="3576" spans="2:2" x14ac:dyDescent="0.25">
      <c r="B3576" t="s">
        <v>2338</v>
      </c>
    </row>
    <row r="3577" spans="2:2" x14ac:dyDescent="0.25">
      <c r="B3577" t="s">
        <v>2298</v>
      </c>
    </row>
    <row r="3578" spans="2:2" x14ac:dyDescent="0.25">
      <c r="B3578" t="s">
        <v>2291</v>
      </c>
    </row>
    <row r="3579" spans="2:2" x14ac:dyDescent="0.25">
      <c r="B3579" t="s">
        <v>2282</v>
      </c>
    </row>
    <row r="3580" spans="2:2" x14ac:dyDescent="0.25">
      <c r="B3580" t="s">
        <v>2575</v>
      </c>
    </row>
    <row r="3581" spans="2:2" x14ac:dyDescent="0.25">
      <c r="B3581" t="s">
        <v>2549</v>
      </c>
    </row>
    <row r="3582" spans="2:2" x14ac:dyDescent="0.25">
      <c r="B3582" t="s">
        <v>2560</v>
      </c>
    </row>
    <row r="3583" spans="2:2" x14ac:dyDescent="0.25">
      <c r="B3583" t="s">
        <v>2296</v>
      </c>
    </row>
    <row r="3584" spans="2:2" x14ac:dyDescent="0.25">
      <c r="B3584" t="s">
        <v>2338</v>
      </c>
    </row>
    <row r="3585" spans="2:2" x14ac:dyDescent="0.25">
      <c r="B3585" t="s">
        <v>2550</v>
      </c>
    </row>
    <row r="3586" spans="2:2" x14ac:dyDescent="0.25">
      <c r="B3586" t="s">
        <v>2291</v>
      </c>
    </row>
    <row r="3587" spans="2:2" x14ac:dyDescent="0.25">
      <c r="B3587" t="s">
        <v>2282</v>
      </c>
    </row>
    <row r="3588" spans="2:2" x14ac:dyDescent="0.25">
      <c r="B3588" t="s">
        <v>2577</v>
      </c>
    </row>
    <row r="3589" spans="2:2" x14ac:dyDescent="0.25">
      <c r="B3589" t="s">
        <v>2549</v>
      </c>
    </row>
    <row r="3590" spans="2:2" x14ac:dyDescent="0.25">
      <c r="B3590" t="s">
        <v>2285</v>
      </c>
    </row>
    <row r="3591" spans="2:2" x14ac:dyDescent="0.25">
      <c r="B3591" t="s">
        <v>2296</v>
      </c>
    </row>
    <row r="3592" spans="2:2" x14ac:dyDescent="0.25">
      <c r="B3592" t="s">
        <v>2338</v>
      </c>
    </row>
    <row r="3593" spans="2:2" x14ac:dyDescent="0.25">
      <c r="B3593" t="s">
        <v>2550</v>
      </c>
    </row>
    <row r="3594" spans="2:2" x14ac:dyDescent="0.25">
      <c r="B3594" t="s">
        <v>2291</v>
      </c>
    </row>
    <row r="3595" spans="2:2" x14ac:dyDescent="0.25">
      <c r="B3595" t="s">
        <v>2282</v>
      </c>
    </row>
    <row r="3596" spans="2:2" x14ac:dyDescent="0.25">
      <c r="B3596" t="s">
        <v>2577</v>
      </c>
    </row>
    <row r="3597" spans="2:2" x14ac:dyDescent="0.25">
      <c r="B3597" t="s">
        <v>2549</v>
      </c>
    </row>
    <row r="3598" spans="2:2" x14ac:dyDescent="0.25">
      <c r="B3598" t="s">
        <v>2337</v>
      </c>
    </row>
    <row r="3599" spans="2:2" x14ac:dyDescent="0.25">
      <c r="B3599" t="s">
        <v>2296</v>
      </c>
    </row>
    <row r="3600" spans="2:2" x14ac:dyDescent="0.25">
      <c r="B3600" t="s">
        <v>2338</v>
      </c>
    </row>
    <row r="3601" spans="2:2" x14ac:dyDescent="0.25">
      <c r="B3601" t="s">
        <v>2550</v>
      </c>
    </row>
    <row r="3602" spans="2:2" x14ac:dyDescent="0.25">
      <c r="B3602" t="s">
        <v>2291</v>
      </c>
    </row>
    <row r="3603" spans="2:2" x14ac:dyDescent="0.25">
      <c r="B3603" t="s">
        <v>2282</v>
      </c>
    </row>
    <row r="3604" spans="2:2" x14ac:dyDescent="0.25">
      <c r="B3604" t="s">
        <v>2304</v>
      </c>
    </row>
    <row r="3605" spans="2:2" x14ac:dyDescent="0.25">
      <c r="B3605" t="s">
        <v>2307</v>
      </c>
    </row>
    <row r="3606" spans="2:2" x14ac:dyDescent="0.25">
      <c r="B3606" t="s">
        <v>2560</v>
      </c>
    </row>
    <row r="3607" spans="2:2" x14ac:dyDescent="0.25">
      <c r="B3607" t="s">
        <v>2296</v>
      </c>
    </row>
    <row r="3608" spans="2:2" x14ac:dyDescent="0.25">
      <c r="B3608" t="s">
        <v>2287</v>
      </c>
    </row>
    <row r="3609" spans="2:2" x14ac:dyDescent="0.25">
      <c r="B3609" t="s">
        <v>2550</v>
      </c>
    </row>
    <row r="3610" spans="2:2" x14ac:dyDescent="0.25">
      <c r="B3610" t="s">
        <v>2291</v>
      </c>
    </row>
    <row r="3611" spans="2:2" x14ac:dyDescent="0.25">
      <c r="B3611" t="s">
        <v>2282</v>
      </c>
    </row>
    <row r="3612" spans="2:2" x14ac:dyDescent="0.25">
      <c r="B3612" t="s">
        <v>2300</v>
      </c>
    </row>
    <row r="3613" spans="2:2" x14ac:dyDescent="0.25">
      <c r="B3613" t="s">
        <v>2315</v>
      </c>
    </row>
    <row r="3614" spans="2:2" x14ac:dyDescent="0.25">
      <c r="B3614" t="s">
        <v>2566</v>
      </c>
    </row>
    <row r="3615" spans="2:2" x14ac:dyDescent="0.25">
      <c r="B3615" t="s">
        <v>2296</v>
      </c>
    </row>
    <row r="3616" spans="2:2" x14ac:dyDescent="0.25">
      <c r="B3616" t="s">
        <v>2338</v>
      </c>
    </row>
    <row r="3617" spans="2:2" x14ac:dyDescent="0.25">
      <c r="B3617" t="s">
        <v>2298</v>
      </c>
    </row>
    <row r="3618" spans="2:2" x14ac:dyDescent="0.25">
      <c r="B3618" t="s">
        <v>2291</v>
      </c>
    </row>
    <row r="3619" spans="2:2" x14ac:dyDescent="0.25">
      <c r="B3619" t="s">
        <v>2282</v>
      </c>
    </row>
    <row r="3620" spans="2:2" x14ac:dyDescent="0.25">
      <c r="B3620" t="s">
        <v>2576</v>
      </c>
    </row>
    <row r="3621" spans="2:2" x14ac:dyDescent="0.25">
      <c r="B3621" t="s">
        <v>2549</v>
      </c>
    </row>
    <row r="3622" spans="2:2" x14ac:dyDescent="0.25">
      <c r="B3622" t="s">
        <v>2552</v>
      </c>
    </row>
    <row r="3623" spans="2:2" x14ac:dyDescent="0.25">
      <c r="B3623" t="s">
        <v>2296</v>
      </c>
    </row>
    <row r="3624" spans="2:2" x14ac:dyDescent="0.25">
      <c r="B3624" t="s">
        <v>2341</v>
      </c>
    </row>
    <row r="3625" spans="2:2" x14ac:dyDescent="0.25">
      <c r="B3625" t="s">
        <v>2550</v>
      </c>
    </row>
    <row r="3626" spans="2:2" x14ac:dyDescent="0.25">
      <c r="B3626" t="s">
        <v>2291</v>
      </c>
    </row>
    <row r="3627" spans="2:2" x14ac:dyDescent="0.25">
      <c r="B3627" t="s">
        <v>2282</v>
      </c>
    </row>
    <row r="3628" spans="2:2" x14ac:dyDescent="0.25">
      <c r="B3628" t="s">
        <v>2283</v>
      </c>
    </row>
    <row r="3629" spans="2:2" x14ac:dyDescent="0.25">
      <c r="B3629" t="s">
        <v>2549</v>
      </c>
    </row>
    <row r="3630" spans="2:2" x14ac:dyDescent="0.25">
      <c r="B3630" t="s">
        <v>2564</v>
      </c>
    </row>
    <row r="3631" spans="2:2" x14ac:dyDescent="0.25">
      <c r="B3631" t="s">
        <v>2296</v>
      </c>
    </row>
    <row r="3632" spans="2:2" x14ac:dyDescent="0.25">
      <c r="B3632" t="s">
        <v>2338</v>
      </c>
    </row>
    <row r="3633" spans="2:2" x14ac:dyDescent="0.25">
      <c r="B3633" t="s">
        <v>2550</v>
      </c>
    </row>
    <row r="3634" spans="2:2" x14ac:dyDescent="0.25">
      <c r="B3634" t="s">
        <v>2291</v>
      </c>
    </row>
    <row r="3635" spans="2:2" x14ac:dyDescent="0.25">
      <c r="B3635" t="s">
        <v>2282</v>
      </c>
    </row>
    <row r="3636" spans="2:2" x14ac:dyDescent="0.25">
      <c r="B3636" t="s">
        <v>2551</v>
      </c>
    </row>
    <row r="3637" spans="2:2" x14ac:dyDescent="0.25">
      <c r="B3637" t="s">
        <v>2549</v>
      </c>
    </row>
    <row r="3638" spans="2:2" x14ac:dyDescent="0.25">
      <c r="B3638" t="s">
        <v>2581</v>
      </c>
    </row>
    <row r="3639" spans="2:2" x14ac:dyDescent="0.25">
      <c r="B3639" t="s">
        <v>2296</v>
      </c>
    </row>
    <row r="3640" spans="2:2" x14ac:dyDescent="0.25">
      <c r="B3640" t="s">
        <v>2338</v>
      </c>
    </row>
    <row r="3641" spans="2:2" x14ac:dyDescent="0.25">
      <c r="B3641" t="s">
        <v>2550</v>
      </c>
    </row>
    <row r="3642" spans="2:2" x14ac:dyDescent="0.25">
      <c r="B3642" t="s">
        <v>2291</v>
      </c>
    </row>
    <row r="3643" spans="2:2" x14ac:dyDescent="0.25">
      <c r="B3643" t="s">
        <v>2282</v>
      </c>
    </row>
    <row r="3644" spans="2:2" x14ac:dyDescent="0.25">
      <c r="B3644" t="s">
        <v>2563</v>
      </c>
    </row>
    <row r="3645" spans="2:2" x14ac:dyDescent="0.25">
      <c r="B3645" t="s">
        <v>2549</v>
      </c>
    </row>
    <row r="3646" spans="2:2" x14ac:dyDescent="0.25">
      <c r="B3646" t="s">
        <v>2572</v>
      </c>
    </row>
    <row r="3647" spans="2:2" x14ac:dyDescent="0.25">
      <c r="B3647" t="s">
        <v>2309</v>
      </c>
    </row>
    <row r="3648" spans="2:2" x14ac:dyDescent="0.25">
      <c r="B3648" t="s">
        <v>2338</v>
      </c>
    </row>
    <row r="3649" spans="2:2" x14ac:dyDescent="0.25">
      <c r="B3649" t="s">
        <v>2298</v>
      </c>
    </row>
    <row r="3650" spans="2:2" x14ac:dyDescent="0.25">
      <c r="B3650" t="s">
        <v>2291</v>
      </c>
    </row>
    <row r="3651" spans="2:2" x14ac:dyDescent="0.25">
      <c r="B3651" t="s">
        <v>2282</v>
      </c>
    </row>
    <row r="3652" spans="2:2" x14ac:dyDescent="0.25">
      <c r="B3652" t="s">
        <v>2575</v>
      </c>
    </row>
    <row r="3653" spans="2:2" x14ac:dyDescent="0.25">
      <c r="B3653" t="s">
        <v>2549</v>
      </c>
    </row>
    <row r="3654" spans="2:2" x14ac:dyDescent="0.25">
      <c r="B3654" t="s">
        <v>2337</v>
      </c>
    </row>
    <row r="3655" spans="2:2" x14ac:dyDescent="0.25">
      <c r="B3655" t="s">
        <v>2296</v>
      </c>
    </row>
    <row r="3656" spans="2:2" x14ac:dyDescent="0.25">
      <c r="B3656" t="s">
        <v>2341</v>
      </c>
    </row>
    <row r="3657" spans="2:2" x14ac:dyDescent="0.25">
      <c r="B3657" t="s">
        <v>2550</v>
      </c>
    </row>
    <row r="3658" spans="2:2" x14ac:dyDescent="0.25">
      <c r="B3658" t="s">
        <v>2291</v>
      </c>
    </row>
    <row r="3659" spans="2:2" x14ac:dyDescent="0.25">
      <c r="B3659" t="s">
        <v>2282</v>
      </c>
    </row>
    <row r="3660" spans="2:2" x14ac:dyDescent="0.25">
      <c r="B3660" t="s">
        <v>2575</v>
      </c>
    </row>
    <row r="3661" spans="2:2" x14ac:dyDescent="0.25">
      <c r="B3661" t="s">
        <v>2307</v>
      </c>
    </row>
    <row r="3662" spans="2:2" x14ac:dyDescent="0.25">
      <c r="B3662" t="s">
        <v>2566</v>
      </c>
    </row>
    <row r="3663" spans="2:2" x14ac:dyDescent="0.25">
      <c r="B3663" t="s">
        <v>2309</v>
      </c>
    </row>
    <row r="3664" spans="2:2" x14ac:dyDescent="0.25">
      <c r="B3664" t="s">
        <v>2338</v>
      </c>
    </row>
    <row r="3665" spans="2:2" x14ac:dyDescent="0.25">
      <c r="B3665" t="s">
        <v>2550</v>
      </c>
    </row>
    <row r="3666" spans="2:2" x14ac:dyDescent="0.25">
      <c r="B3666" t="s">
        <v>2291</v>
      </c>
    </row>
    <row r="3667" spans="2:2" x14ac:dyDescent="0.25">
      <c r="B3667" t="s">
        <v>2282</v>
      </c>
    </row>
    <row r="3668" spans="2:2" x14ac:dyDescent="0.25">
      <c r="B3668" t="s">
        <v>2304</v>
      </c>
    </row>
    <row r="3669" spans="2:2" x14ac:dyDescent="0.25">
      <c r="B3669" t="s">
        <v>2315</v>
      </c>
    </row>
    <row r="3670" spans="2:2" x14ac:dyDescent="0.25">
      <c r="B3670" t="s">
        <v>2570</v>
      </c>
    </row>
    <row r="3671" spans="2:2" x14ac:dyDescent="0.25">
      <c r="B3671" t="s">
        <v>2296</v>
      </c>
    </row>
    <row r="3672" spans="2:2" x14ac:dyDescent="0.25">
      <c r="B3672" t="s">
        <v>2338</v>
      </c>
    </row>
    <row r="3673" spans="2:2" x14ac:dyDescent="0.25">
      <c r="B3673" t="s">
        <v>2298</v>
      </c>
    </row>
    <row r="3674" spans="2:2" x14ac:dyDescent="0.25">
      <c r="B3674" t="s">
        <v>2291</v>
      </c>
    </row>
    <row r="3675" spans="2:2" x14ac:dyDescent="0.25">
      <c r="B3675" t="s">
        <v>2282</v>
      </c>
    </row>
    <row r="3676" spans="2:2" x14ac:dyDescent="0.25">
      <c r="B3676" t="s">
        <v>2300</v>
      </c>
    </row>
    <row r="3677" spans="2:2" x14ac:dyDescent="0.25">
      <c r="B3677" t="s">
        <v>2307</v>
      </c>
    </row>
    <row r="3678" spans="2:2" x14ac:dyDescent="0.25">
      <c r="B3678" t="s">
        <v>2572</v>
      </c>
    </row>
    <row r="3679" spans="2:2" x14ac:dyDescent="0.25">
      <c r="B3679" t="s">
        <v>2296</v>
      </c>
    </row>
    <row r="3680" spans="2:2" x14ac:dyDescent="0.25">
      <c r="B3680" t="s">
        <v>2341</v>
      </c>
    </row>
    <row r="3681" spans="2:2" x14ac:dyDescent="0.25">
      <c r="B3681" t="s">
        <v>2298</v>
      </c>
    </row>
    <row r="3682" spans="2:2" x14ac:dyDescent="0.25">
      <c r="B3682" t="s">
        <v>2291</v>
      </c>
    </row>
    <row r="3683" spans="2:2" x14ac:dyDescent="0.25">
      <c r="B3683" t="s">
        <v>2282</v>
      </c>
    </row>
    <row r="3684" spans="2:2" x14ac:dyDescent="0.25">
      <c r="B3684" t="s">
        <v>2555</v>
      </c>
    </row>
    <row r="3685" spans="2:2" x14ac:dyDescent="0.25">
      <c r="B3685" t="s">
        <v>2549</v>
      </c>
    </row>
    <row r="3686" spans="2:2" x14ac:dyDescent="0.25">
      <c r="B3686" t="s">
        <v>2285</v>
      </c>
    </row>
    <row r="3687" spans="2:2" x14ac:dyDescent="0.25">
      <c r="B3687" t="s">
        <v>2296</v>
      </c>
    </row>
    <row r="3688" spans="2:2" x14ac:dyDescent="0.25">
      <c r="B3688" t="s">
        <v>2338</v>
      </c>
    </row>
    <row r="3689" spans="2:2" x14ac:dyDescent="0.25">
      <c r="B3689" t="s">
        <v>2298</v>
      </c>
    </row>
    <row r="3690" spans="2:2" x14ac:dyDescent="0.25">
      <c r="B3690" t="s">
        <v>2291</v>
      </c>
    </row>
    <row r="3691" spans="2:2" x14ac:dyDescent="0.25">
      <c r="B3691" t="s">
        <v>2282</v>
      </c>
    </row>
    <row r="3692" spans="2:2" x14ac:dyDescent="0.25">
      <c r="B3692" t="s">
        <v>2563</v>
      </c>
    </row>
    <row r="3693" spans="2:2" x14ac:dyDescent="0.25">
      <c r="B3693" t="s">
        <v>2549</v>
      </c>
    </row>
    <row r="3694" spans="2:2" x14ac:dyDescent="0.25">
      <c r="B3694" t="s">
        <v>2316</v>
      </c>
    </row>
    <row r="3695" spans="2:2" x14ac:dyDescent="0.25">
      <c r="B3695" t="s">
        <v>2296</v>
      </c>
    </row>
    <row r="3696" spans="2:2" x14ac:dyDescent="0.25">
      <c r="B3696" t="s">
        <v>2338</v>
      </c>
    </row>
    <row r="3697" spans="2:2" x14ac:dyDescent="0.25">
      <c r="B3697" t="s">
        <v>2550</v>
      </c>
    </row>
    <row r="3698" spans="2:2" x14ac:dyDescent="0.25">
      <c r="B3698" t="s">
        <v>2291</v>
      </c>
    </row>
    <row r="3699" spans="2:2" x14ac:dyDescent="0.25">
      <c r="B3699" t="s">
        <v>2282</v>
      </c>
    </row>
    <row r="3700" spans="2:2" x14ac:dyDescent="0.25">
      <c r="B3700" t="s">
        <v>2551</v>
      </c>
    </row>
    <row r="3701" spans="2:2" x14ac:dyDescent="0.25">
      <c r="B3701" t="s">
        <v>2549</v>
      </c>
    </row>
    <row r="3702" spans="2:2" x14ac:dyDescent="0.25">
      <c r="B3702" t="s">
        <v>2285</v>
      </c>
    </row>
    <row r="3703" spans="2:2" x14ac:dyDescent="0.25">
      <c r="B3703" t="s">
        <v>2296</v>
      </c>
    </row>
    <row r="3704" spans="2:2" x14ac:dyDescent="0.25">
      <c r="B3704" t="s">
        <v>2338</v>
      </c>
    </row>
    <row r="3705" spans="2:2" x14ac:dyDescent="0.25">
      <c r="B3705" t="s">
        <v>2550</v>
      </c>
    </row>
    <row r="3706" spans="2:2" x14ac:dyDescent="0.25">
      <c r="B3706" t="s">
        <v>2291</v>
      </c>
    </row>
    <row r="3707" spans="2:2" x14ac:dyDescent="0.25">
      <c r="B3707" t="s">
        <v>2282</v>
      </c>
    </row>
    <row r="3708" spans="2:2" x14ac:dyDescent="0.25">
      <c r="B3708" t="s">
        <v>2573</v>
      </c>
    </row>
    <row r="3709" spans="2:2" x14ac:dyDescent="0.25">
      <c r="B3709" t="s">
        <v>2549</v>
      </c>
    </row>
    <row r="3710" spans="2:2" x14ac:dyDescent="0.25">
      <c r="B3710" t="s">
        <v>2316</v>
      </c>
    </row>
    <row r="3711" spans="2:2" x14ac:dyDescent="0.25">
      <c r="B3711" t="s">
        <v>2309</v>
      </c>
    </row>
    <row r="3712" spans="2:2" x14ac:dyDescent="0.25">
      <c r="B3712" t="s">
        <v>2338</v>
      </c>
    </row>
    <row r="3713" spans="2:2" x14ac:dyDescent="0.25">
      <c r="B3713" t="s">
        <v>2550</v>
      </c>
    </row>
    <row r="3714" spans="2:2" x14ac:dyDescent="0.25">
      <c r="B3714" t="s">
        <v>2291</v>
      </c>
    </row>
    <row r="3715" spans="2:2" x14ac:dyDescent="0.25">
      <c r="B3715" t="s">
        <v>2282</v>
      </c>
    </row>
    <row r="3716" spans="2:2" x14ac:dyDescent="0.25">
      <c r="B3716" t="s">
        <v>2551</v>
      </c>
    </row>
    <row r="3717" spans="2:2" x14ac:dyDescent="0.25">
      <c r="B3717" t="s">
        <v>2549</v>
      </c>
    </row>
    <row r="3718" spans="2:2" x14ac:dyDescent="0.25">
      <c r="B3718" t="s">
        <v>2581</v>
      </c>
    </row>
    <row r="3719" spans="2:2" x14ac:dyDescent="0.25">
      <c r="B3719" t="s">
        <v>2296</v>
      </c>
    </row>
    <row r="3720" spans="2:2" x14ac:dyDescent="0.25">
      <c r="B3720" t="s">
        <v>2338</v>
      </c>
    </row>
    <row r="3721" spans="2:2" x14ac:dyDescent="0.25">
      <c r="B3721" t="s">
        <v>2550</v>
      </c>
    </row>
    <row r="3722" spans="2:2" x14ac:dyDescent="0.25">
      <c r="B3722" t="s">
        <v>2291</v>
      </c>
    </row>
    <row r="3723" spans="2:2" x14ac:dyDescent="0.25">
      <c r="B3723" t="s">
        <v>2282</v>
      </c>
    </row>
    <row r="3724" spans="2:2" x14ac:dyDescent="0.25">
      <c r="B3724" t="s">
        <v>2579</v>
      </c>
    </row>
    <row r="3725" spans="2:2" x14ac:dyDescent="0.25">
      <c r="B3725" t="s">
        <v>2549</v>
      </c>
    </row>
    <row r="3726" spans="2:2" x14ac:dyDescent="0.25">
      <c r="B3726" t="s">
        <v>2554</v>
      </c>
    </row>
    <row r="3727" spans="2:2" x14ac:dyDescent="0.25">
      <c r="B3727" t="s">
        <v>2309</v>
      </c>
    </row>
    <row r="3728" spans="2:2" x14ac:dyDescent="0.25">
      <c r="B3728" t="s">
        <v>2338</v>
      </c>
    </row>
    <row r="3729" spans="2:2" x14ac:dyDescent="0.25">
      <c r="B3729" t="s">
        <v>2298</v>
      </c>
    </row>
    <row r="3730" spans="2:2" x14ac:dyDescent="0.25">
      <c r="B3730" t="s">
        <v>2291</v>
      </c>
    </row>
    <row r="3731" spans="2:2" x14ac:dyDescent="0.25">
      <c r="B3731" t="s">
        <v>2282</v>
      </c>
    </row>
    <row r="3732" spans="2:2" x14ac:dyDescent="0.25">
      <c r="B3732" t="s">
        <v>2577</v>
      </c>
    </row>
    <row r="3733" spans="2:2" x14ac:dyDescent="0.25">
      <c r="B3733" t="s">
        <v>2549</v>
      </c>
    </row>
    <row r="3734" spans="2:2" x14ac:dyDescent="0.25">
      <c r="B3734" t="s">
        <v>2308</v>
      </c>
    </row>
    <row r="3735" spans="2:2" x14ac:dyDescent="0.25">
      <c r="B3735" t="s">
        <v>2296</v>
      </c>
    </row>
    <row r="3736" spans="2:2" x14ac:dyDescent="0.25">
      <c r="B3736" t="s">
        <v>2338</v>
      </c>
    </row>
    <row r="3737" spans="2:2" x14ac:dyDescent="0.25">
      <c r="B3737" t="s">
        <v>2550</v>
      </c>
    </row>
    <row r="3738" spans="2:2" x14ac:dyDescent="0.25">
      <c r="B3738" t="s">
        <v>2291</v>
      </c>
    </row>
    <row r="3739" spans="2:2" x14ac:dyDescent="0.25">
      <c r="B3739" t="s">
        <v>2282</v>
      </c>
    </row>
    <row r="3740" spans="2:2" x14ac:dyDescent="0.25">
      <c r="B3740" t="s">
        <v>2551</v>
      </c>
    </row>
    <row r="3741" spans="2:2" x14ac:dyDescent="0.25">
      <c r="B3741" t="s">
        <v>2549</v>
      </c>
    </row>
    <row r="3742" spans="2:2" x14ac:dyDescent="0.25">
      <c r="B3742" t="s">
        <v>2566</v>
      </c>
    </row>
    <row r="3743" spans="2:2" x14ac:dyDescent="0.25">
      <c r="B3743" t="s">
        <v>2296</v>
      </c>
    </row>
    <row r="3744" spans="2:2" x14ac:dyDescent="0.25">
      <c r="B3744" t="s">
        <v>2338</v>
      </c>
    </row>
    <row r="3745" spans="2:2" x14ac:dyDescent="0.25">
      <c r="B3745" t="s">
        <v>2550</v>
      </c>
    </row>
    <row r="3746" spans="2:2" x14ac:dyDescent="0.25">
      <c r="B3746" t="s">
        <v>2291</v>
      </c>
    </row>
    <row r="3747" spans="2:2" x14ac:dyDescent="0.25">
      <c r="B3747" t="s">
        <v>2282</v>
      </c>
    </row>
    <row r="3748" spans="2:2" x14ac:dyDescent="0.25">
      <c r="B3748" t="s">
        <v>2304</v>
      </c>
    </row>
    <row r="3749" spans="2:2" x14ac:dyDescent="0.25">
      <c r="B3749" t="s">
        <v>2307</v>
      </c>
    </row>
    <row r="3750" spans="2:2" x14ac:dyDescent="0.25">
      <c r="B3750" t="s">
        <v>2560</v>
      </c>
    </row>
    <row r="3751" spans="2:2" x14ac:dyDescent="0.25">
      <c r="B3751" t="s">
        <v>2309</v>
      </c>
    </row>
    <row r="3752" spans="2:2" x14ac:dyDescent="0.25">
      <c r="B3752" t="s">
        <v>2338</v>
      </c>
    </row>
    <row r="3753" spans="2:2" x14ac:dyDescent="0.25">
      <c r="B3753" t="s">
        <v>2298</v>
      </c>
    </row>
    <row r="3754" spans="2:2" x14ac:dyDescent="0.25">
      <c r="B3754" t="s">
        <v>2291</v>
      </c>
    </row>
    <row r="3755" spans="2:2" x14ac:dyDescent="0.25">
      <c r="B3755" t="s">
        <v>2282</v>
      </c>
    </row>
    <row r="3756" spans="2:2" x14ac:dyDescent="0.25">
      <c r="B3756" t="s">
        <v>2304</v>
      </c>
    </row>
    <row r="3757" spans="2:2" x14ac:dyDescent="0.25">
      <c r="B3757" t="s">
        <v>2307</v>
      </c>
    </row>
    <row r="3758" spans="2:2" x14ac:dyDescent="0.25">
      <c r="B3758" t="s">
        <v>2556</v>
      </c>
    </row>
    <row r="3759" spans="2:2" x14ac:dyDescent="0.25">
      <c r="B3759" t="s">
        <v>2296</v>
      </c>
    </row>
    <row r="3760" spans="2:2" x14ac:dyDescent="0.25">
      <c r="B3760" t="s">
        <v>2338</v>
      </c>
    </row>
    <row r="3761" spans="2:2" x14ac:dyDescent="0.25">
      <c r="B3761" t="s">
        <v>2298</v>
      </c>
    </row>
    <row r="3762" spans="2:2" x14ac:dyDescent="0.25">
      <c r="B3762" t="s">
        <v>2291</v>
      </c>
    </row>
    <row r="3763" spans="2:2" x14ac:dyDescent="0.25">
      <c r="B3763" t="s">
        <v>2282</v>
      </c>
    </row>
    <row r="3764" spans="2:2" x14ac:dyDescent="0.25">
      <c r="B3764" t="s">
        <v>2551</v>
      </c>
    </row>
    <row r="3765" spans="2:2" x14ac:dyDescent="0.25">
      <c r="B3765" t="s">
        <v>2549</v>
      </c>
    </row>
    <row r="3766" spans="2:2" x14ac:dyDescent="0.25">
      <c r="B3766" t="s">
        <v>2554</v>
      </c>
    </row>
    <row r="3767" spans="2:2" x14ac:dyDescent="0.25">
      <c r="B3767" t="s">
        <v>2309</v>
      </c>
    </row>
    <row r="3768" spans="2:2" x14ac:dyDescent="0.25">
      <c r="B3768" t="s">
        <v>2338</v>
      </c>
    </row>
    <row r="3769" spans="2:2" x14ac:dyDescent="0.25">
      <c r="B3769" t="s">
        <v>2298</v>
      </c>
    </row>
    <row r="3770" spans="2:2" x14ac:dyDescent="0.25">
      <c r="B3770" t="s">
        <v>2291</v>
      </c>
    </row>
    <row r="3771" spans="2:2" x14ac:dyDescent="0.25">
      <c r="B3771" t="s">
        <v>2282</v>
      </c>
    </row>
    <row r="3772" spans="2:2" x14ac:dyDescent="0.25">
      <c r="B3772" t="s">
        <v>2555</v>
      </c>
    </row>
    <row r="3773" spans="2:2" x14ac:dyDescent="0.25">
      <c r="B3773" t="s">
        <v>2549</v>
      </c>
    </row>
    <row r="3774" spans="2:2" x14ac:dyDescent="0.25">
      <c r="B3774" t="s">
        <v>2564</v>
      </c>
    </row>
    <row r="3775" spans="2:2" x14ac:dyDescent="0.25">
      <c r="B3775" t="s">
        <v>2296</v>
      </c>
    </row>
    <row r="3776" spans="2:2" x14ac:dyDescent="0.25">
      <c r="B3776" t="s">
        <v>2338</v>
      </c>
    </row>
    <row r="3777" spans="2:2" x14ac:dyDescent="0.25">
      <c r="B3777" t="s">
        <v>2550</v>
      </c>
    </row>
    <row r="3778" spans="2:2" x14ac:dyDescent="0.25">
      <c r="B3778" t="s">
        <v>2291</v>
      </c>
    </row>
    <row r="3779" spans="2:2" x14ac:dyDescent="0.25">
      <c r="B3779" t="s">
        <v>2282</v>
      </c>
    </row>
    <row r="3780" spans="2:2" x14ac:dyDescent="0.25">
      <c r="B3780" t="s">
        <v>2580</v>
      </c>
    </row>
    <row r="3781" spans="2:2" x14ac:dyDescent="0.25">
      <c r="B3781" t="s">
        <v>2315</v>
      </c>
    </row>
    <row r="3782" spans="2:2" x14ac:dyDescent="0.25">
      <c r="B3782" t="s">
        <v>2567</v>
      </c>
    </row>
    <row r="3783" spans="2:2" x14ac:dyDescent="0.25">
      <c r="B3783" t="s">
        <v>2309</v>
      </c>
    </row>
    <row r="3784" spans="2:2" x14ac:dyDescent="0.25">
      <c r="B3784" t="s">
        <v>2338</v>
      </c>
    </row>
    <row r="3785" spans="2:2" x14ac:dyDescent="0.25">
      <c r="B3785" t="s">
        <v>2298</v>
      </c>
    </row>
    <row r="3786" spans="2:2" x14ac:dyDescent="0.25">
      <c r="B3786" t="s">
        <v>2291</v>
      </c>
    </row>
    <row r="3787" spans="2:2" x14ac:dyDescent="0.25">
      <c r="B3787" t="s">
        <v>2282</v>
      </c>
    </row>
    <row r="3788" spans="2:2" x14ac:dyDescent="0.25">
      <c r="B3788" t="s">
        <v>2573</v>
      </c>
    </row>
    <row r="3789" spans="2:2" x14ac:dyDescent="0.25">
      <c r="B3789" t="s">
        <v>2549</v>
      </c>
    </row>
    <row r="3790" spans="2:2" x14ac:dyDescent="0.25">
      <c r="B3790" t="s">
        <v>2556</v>
      </c>
    </row>
    <row r="3791" spans="2:2" x14ac:dyDescent="0.25">
      <c r="B3791" t="s">
        <v>2296</v>
      </c>
    </row>
    <row r="3792" spans="2:2" x14ac:dyDescent="0.25">
      <c r="B3792" t="s">
        <v>2338</v>
      </c>
    </row>
    <row r="3793" spans="2:2" x14ac:dyDescent="0.25">
      <c r="B3793" t="s">
        <v>2550</v>
      </c>
    </row>
    <row r="3794" spans="2:2" x14ac:dyDescent="0.25">
      <c r="B3794" t="s">
        <v>2291</v>
      </c>
    </row>
    <row r="3795" spans="2:2" x14ac:dyDescent="0.25">
      <c r="B3795" t="s">
        <v>2282</v>
      </c>
    </row>
    <row r="3796" spans="2:2" x14ac:dyDescent="0.25">
      <c r="B3796" t="s">
        <v>2580</v>
      </c>
    </row>
    <row r="3797" spans="2:2" x14ac:dyDescent="0.25">
      <c r="B3797" t="s">
        <v>2549</v>
      </c>
    </row>
    <row r="3798" spans="2:2" x14ac:dyDescent="0.25">
      <c r="B3798" t="s">
        <v>2581</v>
      </c>
    </row>
    <row r="3799" spans="2:2" x14ac:dyDescent="0.25">
      <c r="B3799" t="s">
        <v>2309</v>
      </c>
    </row>
    <row r="3800" spans="2:2" x14ac:dyDescent="0.25">
      <c r="B3800" t="s">
        <v>2338</v>
      </c>
    </row>
    <row r="3801" spans="2:2" x14ac:dyDescent="0.25">
      <c r="B3801" t="s">
        <v>2298</v>
      </c>
    </row>
    <row r="3802" spans="2:2" x14ac:dyDescent="0.25">
      <c r="B3802" t="s">
        <v>2291</v>
      </c>
    </row>
    <row r="3803" spans="2:2" x14ac:dyDescent="0.25">
      <c r="B3803" t="s">
        <v>2282</v>
      </c>
    </row>
    <row r="3804" spans="2:2" x14ac:dyDescent="0.25">
      <c r="B3804" t="s">
        <v>2300</v>
      </c>
    </row>
    <row r="3805" spans="2:2" x14ac:dyDescent="0.25">
      <c r="B3805" t="s">
        <v>2307</v>
      </c>
    </row>
    <row r="3806" spans="2:2" x14ac:dyDescent="0.25">
      <c r="B3806" t="s">
        <v>2562</v>
      </c>
    </row>
    <row r="3807" spans="2:2" x14ac:dyDescent="0.25">
      <c r="B3807" t="s">
        <v>2309</v>
      </c>
    </row>
    <row r="3808" spans="2:2" x14ac:dyDescent="0.25">
      <c r="B3808" t="s">
        <v>2338</v>
      </c>
    </row>
    <row r="3809" spans="2:2" x14ac:dyDescent="0.25">
      <c r="B3809" t="s">
        <v>2298</v>
      </c>
    </row>
    <row r="3810" spans="2:2" x14ac:dyDescent="0.25">
      <c r="B3810" t="s">
        <v>2291</v>
      </c>
    </row>
    <row r="3811" spans="2:2" x14ac:dyDescent="0.25">
      <c r="B3811" t="s">
        <v>2282</v>
      </c>
    </row>
    <row r="3812" spans="2:2" x14ac:dyDescent="0.25">
      <c r="B3812" t="s">
        <v>2561</v>
      </c>
    </row>
    <row r="3813" spans="2:2" x14ac:dyDescent="0.25">
      <c r="B3813" t="s">
        <v>2549</v>
      </c>
    </row>
    <row r="3814" spans="2:2" x14ac:dyDescent="0.25">
      <c r="B3814" t="s">
        <v>2554</v>
      </c>
    </row>
    <row r="3815" spans="2:2" x14ac:dyDescent="0.25">
      <c r="B3815" t="s">
        <v>2296</v>
      </c>
    </row>
    <row r="3816" spans="2:2" x14ac:dyDescent="0.25">
      <c r="B3816" t="s">
        <v>2338</v>
      </c>
    </row>
    <row r="3817" spans="2:2" x14ac:dyDescent="0.25">
      <c r="B3817" t="s">
        <v>2550</v>
      </c>
    </row>
    <row r="3818" spans="2:2" x14ac:dyDescent="0.25">
      <c r="B3818" t="s">
        <v>2291</v>
      </c>
    </row>
    <row r="3819" spans="2:2" x14ac:dyDescent="0.25">
      <c r="B3819" t="s">
        <v>2282</v>
      </c>
    </row>
    <row r="3820" spans="2:2" x14ac:dyDescent="0.25">
      <c r="B3820" t="s">
        <v>2559</v>
      </c>
    </row>
    <row r="3821" spans="2:2" x14ac:dyDescent="0.25">
      <c r="B3821" t="s">
        <v>2549</v>
      </c>
    </row>
    <row r="3822" spans="2:2" x14ac:dyDescent="0.25">
      <c r="B3822" t="s">
        <v>2337</v>
      </c>
    </row>
    <row r="3823" spans="2:2" x14ac:dyDescent="0.25">
      <c r="B3823" t="s">
        <v>2296</v>
      </c>
    </row>
    <row r="3824" spans="2:2" x14ac:dyDescent="0.25">
      <c r="B3824" t="s">
        <v>2341</v>
      </c>
    </row>
    <row r="3825" spans="2:2" x14ac:dyDescent="0.25">
      <c r="B3825" t="s">
        <v>2298</v>
      </c>
    </row>
    <row r="3826" spans="2:2" x14ac:dyDescent="0.25">
      <c r="B3826" t="s">
        <v>2291</v>
      </c>
    </row>
    <row r="3827" spans="2:2" x14ac:dyDescent="0.25">
      <c r="B3827" t="s">
        <v>2282</v>
      </c>
    </row>
    <row r="3828" spans="2:2" x14ac:dyDescent="0.25">
      <c r="B3828" t="s">
        <v>2574</v>
      </c>
    </row>
    <row r="3829" spans="2:2" x14ac:dyDescent="0.25">
      <c r="B3829" t="s">
        <v>2549</v>
      </c>
    </row>
    <row r="3830" spans="2:2" x14ac:dyDescent="0.25">
      <c r="B3830" t="s">
        <v>2569</v>
      </c>
    </row>
    <row r="3831" spans="2:2" x14ac:dyDescent="0.25">
      <c r="B3831" t="s">
        <v>2309</v>
      </c>
    </row>
    <row r="3832" spans="2:2" x14ac:dyDescent="0.25">
      <c r="B3832" t="s">
        <v>2338</v>
      </c>
    </row>
    <row r="3833" spans="2:2" x14ac:dyDescent="0.25">
      <c r="B3833" t="s">
        <v>2298</v>
      </c>
    </row>
    <row r="3834" spans="2:2" x14ac:dyDescent="0.25">
      <c r="B3834" t="s">
        <v>2291</v>
      </c>
    </row>
    <row r="3835" spans="2:2" x14ac:dyDescent="0.25">
      <c r="B3835" t="s">
        <v>2282</v>
      </c>
    </row>
    <row r="3836" spans="2:2" x14ac:dyDescent="0.25">
      <c r="B3836" t="s">
        <v>2559</v>
      </c>
    </row>
    <row r="3837" spans="2:2" x14ac:dyDescent="0.25">
      <c r="B3837" t="s">
        <v>2549</v>
      </c>
    </row>
    <row r="3838" spans="2:2" x14ac:dyDescent="0.25">
      <c r="B3838" t="s">
        <v>2578</v>
      </c>
    </row>
    <row r="3839" spans="2:2" x14ac:dyDescent="0.25">
      <c r="B3839" t="s">
        <v>2296</v>
      </c>
    </row>
    <row r="3840" spans="2:2" x14ac:dyDescent="0.25">
      <c r="B3840" t="s">
        <v>2338</v>
      </c>
    </row>
    <row r="3841" spans="2:2" x14ac:dyDescent="0.25">
      <c r="B3841" t="s">
        <v>2550</v>
      </c>
    </row>
    <row r="3842" spans="2:2" x14ac:dyDescent="0.25">
      <c r="B3842" t="s">
        <v>2291</v>
      </c>
    </row>
    <row r="3843" spans="2:2" x14ac:dyDescent="0.25">
      <c r="B3843" t="s">
        <v>2282</v>
      </c>
    </row>
    <row r="3844" spans="2:2" x14ac:dyDescent="0.25">
      <c r="B3844" t="s">
        <v>2555</v>
      </c>
    </row>
    <row r="3845" spans="2:2" x14ac:dyDescent="0.25">
      <c r="B3845" t="s">
        <v>2549</v>
      </c>
    </row>
    <row r="3846" spans="2:2" x14ac:dyDescent="0.25">
      <c r="B3846" t="s">
        <v>2554</v>
      </c>
    </row>
    <row r="3847" spans="2:2" x14ac:dyDescent="0.25">
      <c r="B3847" t="s">
        <v>2296</v>
      </c>
    </row>
    <row r="3848" spans="2:2" x14ac:dyDescent="0.25">
      <c r="B3848" t="s">
        <v>2338</v>
      </c>
    </row>
    <row r="3849" spans="2:2" x14ac:dyDescent="0.25">
      <c r="B3849" t="s">
        <v>2550</v>
      </c>
    </row>
    <row r="3850" spans="2:2" x14ac:dyDescent="0.25">
      <c r="B3850" t="s">
        <v>2291</v>
      </c>
    </row>
    <row r="3851" spans="2:2" x14ac:dyDescent="0.25">
      <c r="B3851" t="s">
        <v>2282</v>
      </c>
    </row>
    <row r="3852" spans="2:2" x14ac:dyDescent="0.25">
      <c r="B3852" t="s">
        <v>2559</v>
      </c>
    </row>
    <row r="3853" spans="2:2" x14ac:dyDescent="0.25">
      <c r="B3853" t="s">
        <v>2549</v>
      </c>
    </row>
    <row r="3854" spans="2:2" x14ac:dyDescent="0.25">
      <c r="B3854" t="s">
        <v>2569</v>
      </c>
    </row>
    <row r="3855" spans="2:2" x14ac:dyDescent="0.25">
      <c r="B3855" t="s">
        <v>2296</v>
      </c>
    </row>
    <row r="3856" spans="2:2" x14ac:dyDescent="0.25">
      <c r="B3856" t="s">
        <v>2338</v>
      </c>
    </row>
    <row r="3857" spans="2:2" x14ac:dyDescent="0.25">
      <c r="B3857" t="s">
        <v>2298</v>
      </c>
    </row>
    <row r="3858" spans="2:2" x14ac:dyDescent="0.25">
      <c r="B3858" t="s">
        <v>2291</v>
      </c>
    </row>
    <row r="3859" spans="2:2" x14ac:dyDescent="0.25">
      <c r="B3859" t="s">
        <v>2282</v>
      </c>
    </row>
    <row r="3860" spans="2:2" x14ac:dyDescent="0.25">
      <c r="B3860" t="s">
        <v>2300</v>
      </c>
    </row>
    <row r="3861" spans="2:2" x14ac:dyDescent="0.25">
      <c r="B3861" t="s">
        <v>2307</v>
      </c>
    </row>
    <row r="3862" spans="2:2" x14ac:dyDescent="0.25">
      <c r="B3862" t="s">
        <v>2556</v>
      </c>
    </row>
    <row r="3863" spans="2:2" x14ac:dyDescent="0.25">
      <c r="B3863" t="s">
        <v>2309</v>
      </c>
    </row>
    <row r="3864" spans="2:2" x14ac:dyDescent="0.25">
      <c r="B3864" t="s">
        <v>2338</v>
      </c>
    </row>
    <row r="3865" spans="2:2" x14ac:dyDescent="0.25">
      <c r="B3865" t="s">
        <v>2298</v>
      </c>
    </row>
    <row r="3866" spans="2:2" x14ac:dyDescent="0.25">
      <c r="B3866" t="s">
        <v>2291</v>
      </c>
    </row>
    <row r="3867" spans="2:2" x14ac:dyDescent="0.25">
      <c r="B3867" t="s">
        <v>2282</v>
      </c>
    </row>
    <row r="3868" spans="2:2" x14ac:dyDescent="0.25">
      <c r="B3868" t="s">
        <v>2575</v>
      </c>
    </row>
    <row r="3869" spans="2:2" x14ac:dyDescent="0.25">
      <c r="B3869" t="s">
        <v>2549</v>
      </c>
    </row>
    <row r="3870" spans="2:2" x14ac:dyDescent="0.25">
      <c r="B3870" t="s">
        <v>2316</v>
      </c>
    </row>
    <row r="3871" spans="2:2" x14ac:dyDescent="0.25">
      <c r="B3871" t="s">
        <v>2296</v>
      </c>
    </row>
    <row r="3872" spans="2:2" x14ac:dyDescent="0.25">
      <c r="B3872" t="s">
        <v>2287</v>
      </c>
    </row>
    <row r="3873" spans="2:2" x14ac:dyDescent="0.25">
      <c r="B3873" t="s">
        <v>2298</v>
      </c>
    </row>
    <row r="3874" spans="2:2" x14ac:dyDescent="0.25">
      <c r="B3874" t="s">
        <v>2291</v>
      </c>
    </row>
    <row r="3875" spans="2:2" x14ac:dyDescent="0.25">
      <c r="B3875" t="s">
        <v>2282</v>
      </c>
    </row>
    <row r="3876" spans="2:2" x14ac:dyDescent="0.25">
      <c r="B3876" t="s">
        <v>2573</v>
      </c>
    </row>
    <row r="3877" spans="2:2" x14ac:dyDescent="0.25">
      <c r="B3877" t="s">
        <v>2307</v>
      </c>
    </row>
    <row r="3878" spans="2:2" x14ac:dyDescent="0.25">
      <c r="B3878" t="s">
        <v>2578</v>
      </c>
    </row>
    <row r="3879" spans="2:2" x14ac:dyDescent="0.25">
      <c r="B3879" t="s">
        <v>2309</v>
      </c>
    </row>
    <row r="3880" spans="2:2" x14ac:dyDescent="0.25">
      <c r="B3880" t="s">
        <v>2341</v>
      </c>
    </row>
    <row r="3881" spans="2:2" x14ac:dyDescent="0.25">
      <c r="B3881" t="s">
        <v>2550</v>
      </c>
    </row>
    <row r="3882" spans="2:2" x14ac:dyDescent="0.25">
      <c r="B3882" t="s">
        <v>2291</v>
      </c>
    </row>
    <row r="3883" spans="2:2" x14ac:dyDescent="0.25">
      <c r="B3883" t="s">
        <v>2282</v>
      </c>
    </row>
    <row r="3884" spans="2:2" x14ac:dyDescent="0.25">
      <c r="B3884" t="s">
        <v>2574</v>
      </c>
    </row>
    <row r="3885" spans="2:2" x14ac:dyDescent="0.25">
      <c r="B3885" t="s">
        <v>2549</v>
      </c>
    </row>
    <row r="3886" spans="2:2" x14ac:dyDescent="0.25">
      <c r="B3886" t="s">
        <v>2554</v>
      </c>
    </row>
    <row r="3887" spans="2:2" x14ac:dyDescent="0.25">
      <c r="B3887" t="s">
        <v>2296</v>
      </c>
    </row>
    <row r="3888" spans="2:2" x14ac:dyDescent="0.25">
      <c r="B3888" t="s">
        <v>2338</v>
      </c>
    </row>
    <row r="3889" spans="2:2" x14ac:dyDescent="0.25">
      <c r="B3889" t="s">
        <v>2298</v>
      </c>
    </row>
    <row r="3890" spans="2:2" x14ac:dyDescent="0.25">
      <c r="B3890" t="s">
        <v>2291</v>
      </c>
    </row>
    <row r="3891" spans="2:2" x14ac:dyDescent="0.25">
      <c r="B3891" t="s">
        <v>2282</v>
      </c>
    </row>
    <row r="3892" spans="2:2" x14ac:dyDescent="0.25">
      <c r="B3892" t="s">
        <v>2555</v>
      </c>
    </row>
    <row r="3893" spans="2:2" x14ac:dyDescent="0.25">
      <c r="B3893" t="s">
        <v>2549</v>
      </c>
    </row>
    <row r="3894" spans="2:2" x14ac:dyDescent="0.25">
      <c r="B3894" t="s">
        <v>2552</v>
      </c>
    </row>
    <row r="3895" spans="2:2" x14ac:dyDescent="0.25">
      <c r="B3895" t="s">
        <v>2296</v>
      </c>
    </row>
    <row r="3896" spans="2:2" x14ac:dyDescent="0.25">
      <c r="B3896" t="s">
        <v>2341</v>
      </c>
    </row>
    <row r="3897" spans="2:2" x14ac:dyDescent="0.25">
      <c r="B3897" t="s">
        <v>2298</v>
      </c>
    </row>
    <row r="3898" spans="2:2" x14ac:dyDescent="0.25">
      <c r="B3898" t="s">
        <v>2291</v>
      </c>
    </row>
    <row r="3899" spans="2:2" x14ac:dyDescent="0.25">
      <c r="B3899" t="s">
        <v>2282</v>
      </c>
    </row>
    <row r="3900" spans="2:2" x14ac:dyDescent="0.25">
      <c r="B3900" t="s">
        <v>2555</v>
      </c>
    </row>
    <row r="3901" spans="2:2" x14ac:dyDescent="0.25">
      <c r="B3901" t="s">
        <v>2549</v>
      </c>
    </row>
    <row r="3902" spans="2:2" x14ac:dyDescent="0.25">
      <c r="B3902" t="s">
        <v>2566</v>
      </c>
    </row>
    <row r="3903" spans="2:2" x14ac:dyDescent="0.25">
      <c r="B3903" t="s">
        <v>2296</v>
      </c>
    </row>
    <row r="3904" spans="2:2" x14ac:dyDescent="0.25">
      <c r="B3904" t="s">
        <v>2338</v>
      </c>
    </row>
    <row r="3905" spans="2:2" x14ac:dyDescent="0.25">
      <c r="B3905" t="s">
        <v>2550</v>
      </c>
    </row>
    <row r="3906" spans="2:2" x14ac:dyDescent="0.25">
      <c r="B3906" t="s">
        <v>2291</v>
      </c>
    </row>
    <row r="3907" spans="2:2" x14ac:dyDescent="0.25">
      <c r="B3907" t="s">
        <v>2282</v>
      </c>
    </row>
    <row r="3908" spans="2:2" x14ac:dyDescent="0.25">
      <c r="B3908" t="s">
        <v>2561</v>
      </c>
    </row>
    <row r="3909" spans="2:2" x14ac:dyDescent="0.25">
      <c r="B3909" t="s">
        <v>2549</v>
      </c>
    </row>
    <row r="3910" spans="2:2" x14ac:dyDescent="0.25">
      <c r="B3910" t="s">
        <v>2552</v>
      </c>
    </row>
    <row r="3911" spans="2:2" x14ac:dyDescent="0.25">
      <c r="B3911" t="s">
        <v>2309</v>
      </c>
    </row>
    <row r="3912" spans="2:2" x14ac:dyDescent="0.25">
      <c r="B3912" t="s">
        <v>2338</v>
      </c>
    </row>
    <row r="3913" spans="2:2" x14ac:dyDescent="0.25">
      <c r="B3913" t="s">
        <v>2298</v>
      </c>
    </row>
    <row r="3914" spans="2:2" x14ac:dyDescent="0.25">
      <c r="B3914" t="s">
        <v>2291</v>
      </c>
    </row>
    <row r="3915" spans="2:2" x14ac:dyDescent="0.25">
      <c r="B3915" t="s">
        <v>2282</v>
      </c>
    </row>
    <row r="3916" spans="2:2" x14ac:dyDescent="0.25">
      <c r="B3916" t="s">
        <v>2300</v>
      </c>
    </row>
    <row r="3917" spans="2:2" x14ac:dyDescent="0.25">
      <c r="B3917" t="s">
        <v>2307</v>
      </c>
    </row>
    <row r="3918" spans="2:2" x14ac:dyDescent="0.25">
      <c r="B3918" t="s">
        <v>2562</v>
      </c>
    </row>
    <row r="3919" spans="2:2" x14ac:dyDescent="0.25">
      <c r="B3919" t="s">
        <v>2296</v>
      </c>
    </row>
    <row r="3920" spans="2:2" x14ac:dyDescent="0.25">
      <c r="B3920" t="s">
        <v>2338</v>
      </c>
    </row>
    <row r="3921" spans="2:2" x14ac:dyDescent="0.25">
      <c r="B3921" t="s">
        <v>2298</v>
      </c>
    </row>
    <row r="3922" spans="2:2" x14ac:dyDescent="0.25">
      <c r="B3922" t="s">
        <v>2291</v>
      </c>
    </row>
    <row r="3923" spans="2:2" x14ac:dyDescent="0.25">
      <c r="B3923" t="s">
        <v>2282</v>
      </c>
    </row>
    <row r="3924" spans="2:2" x14ac:dyDescent="0.25">
      <c r="B3924" t="s">
        <v>2548</v>
      </c>
    </row>
    <row r="3925" spans="2:2" x14ac:dyDescent="0.25">
      <c r="B3925" t="s">
        <v>2549</v>
      </c>
    </row>
    <row r="3926" spans="2:2" x14ac:dyDescent="0.25">
      <c r="B3926" t="s">
        <v>2578</v>
      </c>
    </row>
    <row r="3927" spans="2:2" x14ac:dyDescent="0.25">
      <c r="B3927" t="s">
        <v>2309</v>
      </c>
    </row>
    <row r="3928" spans="2:2" x14ac:dyDescent="0.25">
      <c r="B3928" t="s">
        <v>2341</v>
      </c>
    </row>
    <row r="3929" spans="2:2" x14ac:dyDescent="0.25">
      <c r="B3929" t="s">
        <v>2298</v>
      </c>
    </row>
    <row r="3930" spans="2:2" x14ac:dyDescent="0.25">
      <c r="B3930" t="s">
        <v>2291</v>
      </c>
    </row>
    <row r="3931" spans="2:2" x14ac:dyDescent="0.25">
      <c r="B3931" t="s">
        <v>2282</v>
      </c>
    </row>
    <row r="3932" spans="2:2" x14ac:dyDescent="0.25">
      <c r="B3932" t="s">
        <v>2568</v>
      </c>
    </row>
    <row r="3933" spans="2:2" x14ac:dyDescent="0.25">
      <c r="B3933" t="s">
        <v>2549</v>
      </c>
    </row>
    <row r="3934" spans="2:2" x14ac:dyDescent="0.25">
      <c r="B3934" t="s">
        <v>2581</v>
      </c>
    </row>
    <row r="3935" spans="2:2" x14ac:dyDescent="0.25">
      <c r="B3935" t="s">
        <v>2296</v>
      </c>
    </row>
    <row r="3936" spans="2:2" x14ac:dyDescent="0.25">
      <c r="B3936" t="s">
        <v>2338</v>
      </c>
    </row>
    <row r="3937" spans="2:2" x14ac:dyDescent="0.25">
      <c r="B3937" t="s">
        <v>2298</v>
      </c>
    </row>
    <row r="3938" spans="2:2" x14ac:dyDescent="0.25">
      <c r="B3938" t="s">
        <v>2291</v>
      </c>
    </row>
    <row r="3939" spans="2:2" x14ac:dyDescent="0.25">
      <c r="B3939" t="s">
        <v>2282</v>
      </c>
    </row>
    <row r="3940" spans="2:2" x14ac:dyDescent="0.25">
      <c r="B3940" t="s">
        <v>2575</v>
      </c>
    </row>
    <row r="3941" spans="2:2" x14ac:dyDescent="0.25">
      <c r="B3941" t="s">
        <v>2549</v>
      </c>
    </row>
    <row r="3942" spans="2:2" x14ac:dyDescent="0.25">
      <c r="B3942" t="s">
        <v>2554</v>
      </c>
    </row>
    <row r="3943" spans="2:2" x14ac:dyDescent="0.25">
      <c r="B3943" t="s">
        <v>2309</v>
      </c>
    </row>
    <row r="3944" spans="2:2" x14ac:dyDescent="0.25">
      <c r="B3944" t="s">
        <v>2341</v>
      </c>
    </row>
    <row r="3945" spans="2:2" x14ac:dyDescent="0.25">
      <c r="B3945" t="s">
        <v>2298</v>
      </c>
    </row>
    <row r="3946" spans="2:2" x14ac:dyDescent="0.25">
      <c r="B3946" t="s">
        <v>2291</v>
      </c>
    </row>
    <row r="3947" spans="2:2" x14ac:dyDescent="0.25">
      <c r="B3947" t="s">
        <v>2282</v>
      </c>
    </row>
    <row r="3948" spans="2:2" x14ac:dyDescent="0.25">
      <c r="B3948" t="s">
        <v>2300</v>
      </c>
    </row>
    <row r="3949" spans="2:2" x14ac:dyDescent="0.25">
      <c r="B3949" t="s">
        <v>2315</v>
      </c>
    </row>
    <row r="3950" spans="2:2" x14ac:dyDescent="0.25">
      <c r="B3950" t="s">
        <v>2558</v>
      </c>
    </row>
    <row r="3951" spans="2:2" x14ac:dyDescent="0.25">
      <c r="B3951" t="s">
        <v>2309</v>
      </c>
    </row>
    <row r="3952" spans="2:2" x14ac:dyDescent="0.25">
      <c r="B3952" t="s">
        <v>2338</v>
      </c>
    </row>
    <row r="3953" spans="2:2" x14ac:dyDescent="0.25">
      <c r="B3953" t="s">
        <v>2550</v>
      </c>
    </row>
    <row r="3954" spans="2:2" x14ac:dyDescent="0.25">
      <c r="B3954" t="s">
        <v>2291</v>
      </c>
    </row>
    <row r="3955" spans="2:2" x14ac:dyDescent="0.25">
      <c r="B3955" t="s">
        <v>2282</v>
      </c>
    </row>
    <row r="3956" spans="2:2" x14ac:dyDescent="0.25">
      <c r="B3956" t="s">
        <v>2576</v>
      </c>
    </row>
    <row r="3957" spans="2:2" x14ac:dyDescent="0.25">
      <c r="B3957" t="s">
        <v>2549</v>
      </c>
    </row>
    <row r="3958" spans="2:2" x14ac:dyDescent="0.25">
      <c r="B3958" t="s">
        <v>2285</v>
      </c>
    </row>
    <row r="3959" spans="2:2" x14ac:dyDescent="0.25">
      <c r="B3959" t="s">
        <v>2296</v>
      </c>
    </row>
    <row r="3960" spans="2:2" x14ac:dyDescent="0.25">
      <c r="B3960" t="s">
        <v>2341</v>
      </c>
    </row>
    <row r="3961" spans="2:2" x14ac:dyDescent="0.25">
      <c r="B3961" t="s">
        <v>2550</v>
      </c>
    </row>
    <row r="3962" spans="2:2" x14ac:dyDescent="0.25">
      <c r="B3962" t="s">
        <v>2291</v>
      </c>
    </row>
    <row r="3963" spans="2:2" x14ac:dyDescent="0.25">
      <c r="B3963" t="s">
        <v>2282</v>
      </c>
    </row>
    <row r="3964" spans="2:2" x14ac:dyDescent="0.25">
      <c r="B3964" t="s">
        <v>2559</v>
      </c>
    </row>
    <row r="3965" spans="2:2" x14ac:dyDescent="0.25">
      <c r="B3965" t="s">
        <v>2549</v>
      </c>
    </row>
    <row r="3966" spans="2:2" x14ac:dyDescent="0.25">
      <c r="B3966" t="s">
        <v>2572</v>
      </c>
    </row>
    <row r="3967" spans="2:2" x14ac:dyDescent="0.25">
      <c r="B3967" t="s">
        <v>2296</v>
      </c>
    </row>
    <row r="3968" spans="2:2" x14ac:dyDescent="0.25">
      <c r="B3968" t="s">
        <v>2338</v>
      </c>
    </row>
    <row r="3969" spans="2:2" x14ac:dyDescent="0.25">
      <c r="B3969" t="s">
        <v>2550</v>
      </c>
    </row>
    <row r="3970" spans="2:2" x14ac:dyDescent="0.25">
      <c r="B3970" t="s">
        <v>2291</v>
      </c>
    </row>
    <row r="3971" spans="2:2" x14ac:dyDescent="0.25">
      <c r="B3971" t="s">
        <v>2282</v>
      </c>
    </row>
    <row r="3972" spans="2:2" x14ac:dyDescent="0.25">
      <c r="B3972" t="s">
        <v>2574</v>
      </c>
    </row>
    <row r="3973" spans="2:2" x14ac:dyDescent="0.25">
      <c r="B3973" t="s">
        <v>2307</v>
      </c>
    </row>
    <row r="3974" spans="2:2" x14ac:dyDescent="0.25">
      <c r="B3974" t="s">
        <v>2570</v>
      </c>
    </row>
    <row r="3975" spans="2:2" x14ac:dyDescent="0.25">
      <c r="B3975" t="s">
        <v>2296</v>
      </c>
    </row>
    <row r="3976" spans="2:2" x14ac:dyDescent="0.25">
      <c r="B3976" t="s">
        <v>2341</v>
      </c>
    </row>
    <row r="3977" spans="2:2" x14ac:dyDescent="0.25">
      <c r="B3977" t="s">
        <v>2550</v>
      </c>
    </row>
    <row r="3978" spans="2:2" x14ac:dyDescent="0.25">
      <c r="B3978" t="s">
        <v>2291</v>
      </c>
    </row>
    <row r="3979" spans="2:2" x14ac:dyDescent="0.25">
      <c r="B3979" t="s">
        <v>2282</v>
      </c>
    </row>
    <row r="3980" spans="2:2" x14ac:dyDescent="0.25">
      <c r="B3980" t="s">
        <v>2559</v>
      </c>
    </row>
    <row r="3981" spans="2:2" x14ac:dyDescent="0.25">
      <c r="B3981" t="s">
        <v>2549</v>
      </c>
    </row>
    <row r="3982" spans="2:2" x14ac:dyDescent="0.25">
      <c r="B3982" t="s">
        <v>2572</v>
      </c>
    </row>
    <row r="3983" spans="2:2" x14ac:dyDescent="0.25">
      <c r="B3983" t="s">
        <v>2296</v>
      </c>
    </row>
    <row r="3984" spans="2:2" x14ac:dyDescent="0.25">
      <c r="B3984" t="s">
        <v>2338</v>
      </c>
    </row>
    <row r="3985" spans="2:2" x14ac:dyDescent="0.25">
      <c r="B3985" t="s">
        <v>2550</v>
      </c>
    </row>
    <row r="3986" spans="2:2" x14ac:dyDescent="0.25">
      <c r="B3986" t="s">
        <v>2291</v>
      </c>
    </row>
    <row r="3987" spans="2:2" x14ac:dyDescent="0.25">
      <c r="B3987" t="s">
        <v>2282</v>
      </c>
    </row>
    <row r="3988" spans="2:2" x14ac:dyDescent="0.25">
      <c r="B3988" t="s">
        <v>2551</v>
      </c>
    </row>
    <row r="3989" spans="2:2" x14ac:dyDescent="0.25">
      <c r="B3989" t="s">
        <v>2307</v>
      </c>
    </row>
    <row r="3990" spans="2:2" x14ac:dyDescent="0.25">
      <c r="B3990" t="s">
        <v>2567</v>
      </c>
    </row>
    <row r="3991" spans="2:2" x14ac:dyDescent="0.25">
      <c r="B3991" t="s">
        <v>2296</v>
      </c>
    </row>
    <row r="3992" spans="2:2" x14ac:dyDescent="0.25">
      <c r="B3992" t="s">
        <v>2338</v>
      </c>
    </row>
    <row r="3993" spans="2:2" x14ac:dyDescent="0.25">
      <c r="B3993" t="s">
        <v>2550</v>
      </c>
    </row>
    <row r="3994" spans="2:2" x14ac:dyDescent="0.25">
      <c r="B3994" t="s">
        <v>2291</v>
      </c>
    </row>
    <row r="3995" spans="2:2" x14ac:dyDescent="0.25">
      <c r="B3995" t="s">
        <v>2282</v>
      </c>
    </row>
    <row r="3996" spans="2:2" x14ac:dyDescent="0.25">
      <c r="B3996" t="s">
        <v>2580</v>
      </c>
    </row>
    <row r="3997" spans="2:2" x14ac:dyDescent="0.25">
      <c r="B3997" t="s">
        <v>2549</v>
      </c>
    </row>
    <row r="3998" spans="2:2" x14ac:dyDescent="0.25">
      <c r="B3998" t="s">
        <v>2329</v>
      </c>
    </row>
    <row r="3999" spans="2:2" x14ac:dyDescent="0.25">
      <c r="B3999" t="s">
        <v>2296</v>
      </c>
    </row>
    <row r="4000" spans="2:2" x14ac:dyDescent="0.25">
      <c r="B4000" t="s">
        <v>2338</v>
      </c>
    </row>
    <row r="4001" spans="2:2" x14ac:dyDescent="0.25">
      <c r="B4001" t="s">
        <v>2550</v>
      </c>
    </row>
    <row r="4002" spans="2:2" x14ac:dyDescent="0.25">
      <c r="B4002" t="s">
        <v>2291</v>
      </c>
    </row>
    <row r="4003" spans="2:2" x14ac:dyDescent="0.25">
      <c r="B4003" t="s">
        <v>2282</v>
      </c>
    </row>
    <row r="4004" spans="2:2" x14ac:dyDescent="0.25">
      <c r="B4004" t="s">
        <v>2300</v>
      </c>
    </row>
    <row r="4005" spans="2:2" x14ac:dyDescent="0.25">
      <c r="B4005" t="s">
        <v>2307</v>
      </c>
    </row>
    <row r="4006" spans="2:2" x14ac:dyDescent="0.25">
      <c r="B4006" t="s">
        <v>2565</v>
      </c>
    </row>
    <row r="4007" spans="2:2" x14ac:dyDescent="0.25">
      <c r="B4007" t="s">
        <v>2296</v>
      </c>
    </row>
    <row r="4008" spans="2:2" x14ac:dyDescent="0.25">
      <c r="B4008" t="s">
        <v>2338</v>
      </c>
    </row>
    <row r="4009" spans="2:2" x14ac:dyDescent="0.25">
      <c r="B4009" t="s">
        <v>2298</v>
      </c>
    </row>
    <row r="4010" spans="2:2" x14ac:dyDescent="0.25">
      <c r="B4010" t="s">
        <v>2291</v>
      </c>
    </row>
    <row r="4011" spans="2:2" x14ac:dyDescent="0.25">
      <c r="B4011" t="s">
        <v>2282</v>
      </c>
    </row>
    <row r="4012" spans="2:2" x14ac:dyDescent="0.25">
      <c r="B4012" t="s">
        <v>2571</v>
      </c>
    </row>
    <row r="4013" spans="2:2" x14ac:dyDescent="0.25">
      <c r="B4013" t="s">
        <v>2549</v>
      </c>
    </row>
    <row r="4014" spans="2:2" x14ac:dyDescent="0.25">
      <c r="B4014" t="s">
        <v>2329</v>
      </c>
    </row>
    <row r="4015" spans="2:2" x14ac:dyDescent="0.25">
      <c r="B4015" t="s">
        <v>2296</v>
      </c>
    </row>
    <row r="4016" spans="2:2" x14ac:dyDescent="0.25">
      <c r="B4016" t="s">
        <v>2338</v>
      </c>
    </row>
    <row r="4017" spans="2:2" x14ac:dyDescent="0.25">
      <c r="B4017" t="s">
        <v>2550</v>
      </c>
    </row>
    <row r="4018" spans="2:2" x14ac:dyDescent="0.25">
      <c r="B4018" t="s">
        <v>2291</v>
      </c>
    </row>
    <row r="4019" spans="2:2" x14ac:dyDescent="0.25">
      <c r="B4019" t="s">
        <v>2282</v>
      </c>
    </row>
    <row r="4020" spans="2:2" x14ac:dyDescent="0.25">
      <c r="B4020" t="s">
        <v>2574</v>
      </c>
    </row>
    <row r="4021" spans="2:2" x14ac:dyDescent="0.25">
      <c r="B4021" t="s">
        <v>2549</v>
      </c>
    </row>
    <row r="4022" spans="2:2" x14ac:dyDescent="0.25">
      <c r="B4022" t="s">
        <v>2569</v>
      </c>
    </row>
    <row r="4023" spans="2:2" x14ac:dyDescent="0.25">
      <c r="B4023" t="s">
        <v>2309</v>
      </c>
    </row>
    <row r="4024" spans="2:2" x14ac:dyDescent="0.25">
      <c r="B4024" t="s">
        <v>2338</v>
      </c>
    </row>
    <row r="4025" spans="2:2" x14ac:dyDescent="0.25">
      <c r="B4025" t="s">
        <v>2298</v>
      </c>
    </row>
    <row r="4026" spans="2:2" x14ac:dyDescent="0.25">
      <c r="B4026" t="s">
        <v>2291</v>
      </c>
    </row>
    <row r="4027" spans="2:2" x14ac:dyDescent="0.25">
      <c r="B4027" t="s">
        <v>2282</v>
      </c>
    </row>
    <row r="4028" spans="2:2" x14ac:dyDescent="0.25">
      <c r="B4028" t="s">
        <v>2283</v>
      </c>
    </row>
    <row r="4029" spans="2:2" x14ac:dyDescent="0.25">
      <c r="B4029" t="s">
        <v>2549</v>
      </c>
    </row>
    <row r="4030" spans="2:2" x14ac:dyDescent="0.25">
      <c r="B4030" t="s">
        <v>2578</v>
      </c>
    </row>
    <row r="4031" spans="2:2" x14ac:dyDescent="0.25">
      <c r="B4031" t="s">
        <v>2309</v>
      </c>
    </row>
    <row r="4032" spans="2:2" x14ac:dyDescent="0.25">
      <c r="B4032" t="s">
        <v>2341</v>
      </c>
    </row>
    <row r="4033" spans="2:2" x14ac:dyDescent="0.25">
      <c r="B4033" t="s">
        <v>2550</v>
      </c>
    </row>
    <row r="4034" spans="2:2" x14ac:dyDescent="0.25">
      <c r="B4034" t="s">
        <v>2291</v>
      </c>
    </row>
    <row r="4035" spans="2:2" x14ac:dyDescent="0.25">
      <c r="B4035" t="s">
        <v>2282</v>
      </c>
    </row>
    <row r="4036" spans="2:2" x14ac:dyDescent="0.25">
      <c r="B4036" t="s">
        <v>2580</v>
      </c>
    </row>
    <row r="4037" spans="2:2" x14ac:dyDescent="0.25">
      <c r="B4037" t="s">
        <v>2549</v>
      </c>
    </row>
    <row r="4038" spans="2:2" x14ac:dyDescent="0.25">
      <c r="B4038" t="s">
        <v>2337</v>
      </c>
    </row>
    <row r="4039" spans="2:2" x14ac:dyDescent="0.25">
      <c r="B4039" t="s">
        <v>2296</v>
      </c>
    </row>
    <row r="4040" spans="2:2" x14ac:dyDescent="0.25">
      <c r="B4040" t="s">
        <v>2338</v>
      </c>
    </row>
    <row r="4041" spans="2:2" x14ac:dyDescent="0.25">
      <c r="B4041" t="s">
        <v>2550</v>
      </c>
    </row>
    <row r="4042" spans="2:2" x14ac:dyDescent="0.25">
      <c r="B4042" t="s">
        <v>2291</v>
      </c>
    </row>
    <row r="4043" spans="2:2" x14ac:dyDescent="0.25">
      <c r="B4043" t="s">
        <v>2282</v>
      </c>
    </row>
    <row r="4044" spans="2:2" x14ac:dyDescent="0.25">
      <c r="B4044" t="s">
        <v>2576</v>
      </c>
    </row>
    <row r="4045" spans="2:2" x14ac:dyDescent="0.25">
      <c r="B4045" t="s">
        <v>2549</v>
      </c>
    </row>
    <row r="4046" spans="2:2" x14ac:dyDescent="0.25">
      <c r="B4046" t="s">
        <v>2564</v>
      </c>
    </row>
    <row r="4047" spans="2:2" x14ac:dyDescent="0.25">
      <c r="B4047" t="s">
        <v>2296</v>
      </c>
    </row>
    <row r="4048" spans="2:2" x14ac:dyDescent="0.25">
      <c r="B4048" t="s">
        <v>2338</v>
      </c>
    </row>
    <row r="4049" spans="2:2" x14ac:dyDescent="0.25">
      <c r="B4049" t="s">
        <v>2550</v>
      </c>
    </row>
    <row r="4050" spans="2:2" x14ac:dyDescent="0.25">
      <c r="B4050" t="s">
        <v>2291</v>
      </c>
    </row>
    <row r="4051" spans="2:2" x14ac:dyDescent="0.25">
      <c r="B4051" t="s">
        <v>2282</v>
      </c>
    </row>
    <row r="4052" spans="2:2" x14ac:dyDescent="0.25">
      <c r="B4052" t="s">
        <v>2563</v>
      </c>
    </row>
    <row r="4053" spans="2:2" x14ac:dyDescent="0.25">
      <c r="B4053" t="s">
        <v>2549</v>
      </c>
    </row>
    <row r="4054" spans="2:2" x14ac:dyDescent="0.25">
      <c r="B4054" t="s">
        <v>2329</v>
      </c>
    </row>
    <row r="4055" spans="2:2" x14ac:dyDescent="0.25">
      <c r="B4055" t="s">
        <v>2296</v>
      </c>
    </row>
    <row r="4056" spans="2:2" x14ac:dyDescent="0.25">
      <c r="B4056" t="s">
        <v>2338</v>
      </c>
    </row>
    <row r="4057" spans="2:2" x14ac:dyDescent="0.25">
      <c r="B4057" t="s">
        <v>2550</v>
      </c>
    </row>
    <row r="4058" spans="2:2" x14ac:dyDescent="0.25">
      <c r="B4058" t="s">
        <v>2291</v>
      </c>
    </row>
    <row r="4059" spans="2:2" x14ac:dyDescent="0.25">
      <c r="B4059" t="s">
        <v>2282</v>
      </c>
    </row>
    <row r="4060" spans="2:2" x14ac:dyDescent="0.25">
      <c r="B4060" t="s">
        <v>2577</v>
      </c>
    </row>
    <row r="4061" spans="2:2" x14ac:dyDescent="0.25">
      <c r="B4061" t="s">
        <v>2549</v>
      </c>
    </row>
    <row r="4062" spans="2:2" x14ac:dyDescent="0.25">
      <c r="B4062" t="s">
        <v>2562</v>
      </c>
    </row>
    <row r="4063" spans="2:2" x14ac:dyDescent="0.25">
      <c r="B4063" t="s">
        <v>2309</v>
      </c>
    </row>
    <row r="4064" spans="2:2" x14ac:dyDescent="0.25">
      <c r="B4064" t="s">
        <v>2338</v>
      </c>
    </row>
    <row r="4065" spans="2:2" x14ac:dyDescent="0.25">
      <c r="B4065" t="s">
        <v>2550</v>
      </c>
    </row>
    <row r="4066" spans="2:2" x14ac:dyDescent="0.25">
      <c r="B4066" t="s">
        <v>2291</v>
      </c>
    </row>
    <row r="4067" spans="2:2" x14ac:dyDescent="0.25">
      <c r="B4067" t="s">
        <v>2282</v>
      </c>
    </row>
    <row r="4068" spans="2:2" x14ac:dyDescent="0.25">
      <c r="B4068" t="s">
        <v>2553</v>
      </c>
    </row>
    <row r="4069" spans="2:2" x14ac:dyDescent="0.25">
      <c r="B4069" t="s">
        <v>2315</v>
      </c>
    </row>
    <row r="4070" spans="2:2" x14ac:dyDescent="0.25">
      <c r="B4070" t="s">
        <v>2570</v>
      </c>
    </row>
    <row r="4071" spans="2:2" x14ac:dyDescent="0.25">
      <c r="B4071" t="s">
        <v>2296</v>
      </c>
    </row>
    <row r="4072" spans="2:2" x14ac:dyDescent="0.25">
      <c r="B4072" t="s">
        <v>2338</v>
      </c>
    </row>
    <row r="4073" spans="2:2" x14ac:dyDescent="0.25">
      <c r="B4073" t="s">
        <v>2298</v>
      </c>
    </row>
    <row r="4074" spans="2:2" x14ac:dyDescent="0.25">
      <c r="B4074" t="s">
        <v>2291</v>
      </c>
    </row>
    <row r="4075" spans="2:2" x14ac:dyDescent="0.25">
      <c r="B4075" t="s">
        <v>2282</v>
      </c>
    </row>
    <row r="4076" spans="2:2" x14ac:dyDescent="0.25">
      <c r="B4076" t="s">
        <v>2561</v>
      </c>
    </row>
    <row r="4077" spans="2:2" x14ac:dyDescent="0.25">
      <c r="B4077" t="s">
        <v>2549</v>
      </c>
    </row>
    <row r="4078" spans="2:2" x14ac:dyDescent="0.25">
      <c r="B4078" t="s">
        <v>2560</v>
      </c>
    </row>
    <row r="4079" spans="2:2" x14ac:dyDescent="0.25">
      <c r="B4079" t="s">
        <v>2296</v>
      </c>
    </row>
    <row r="4080" spans="2:2" x14ac:dyDescent="0.25">
      <c r="B4080" t="s">
        <v>2338</v>
      </c>
    </row>
    <row r="4081" spans="2:2" x14ac:dyDescent="0.25">
      <c r="B4081" t="s">
        <v>2298</v>
      </c>
    </row>
    <row r="4082" spans="2:2" x14ac:dyDescent="0.25">
      <c r="B4082" t="s">
        <v>2291</v>
      </c>
    </row>
    <row r="4083" spans="2:2" x14ac:dyDescent="0.25">
      <c r="B4083" t="s">
        <v>2282</v>
      </c>
    </row>
    <row r="4084" spans="2:2" x14ac:dyDescent="0.25">
      <c r="B4084" t="s">
        <v>2579</v>
      </c>
    </row>
    <row r="4085" spans="2:2" x14ac:dyDescent="0.25">
      <c r="B4085" t="s">
        <v>2549</v>
      </c>
    </row>
    <row r="4086" spans="2:2" x14ac:dyDescent="0.25">
      <c r="B4086" t="s">
        <v>2329</v>
      </c>
    </row>
    <row r="4087" spans="2:2" x14ac:dyDescent="0.25">
      <c r="B4087" t="s">
        <v>2296</v>
      </c>
    </row>
    <row r="4088" spans="2:2" x14ac:dyDescent="0.25">
      <c r="B4088" t="s">
        <v>2338</v>
      </c>
    </row>
    <row r="4089" spans="2:2" x14ac:dyDescent="0.25">
      <c r="B4089" t="s">
        <v>2550</v>
      </c>
    </row>
    <row r="4090" spans="2:2" x14ac:dyDescent="0.25">
      <c r="B4090" t="s">
        <v>2291</v>
      </c>
    </row>
    <row r="4091" spans="2:2" x14ac:dyDescent="0.25">
      <c r="B4091" t="s">
        <v>2282</v>
      </c>
    </row>
    <row r="4092" spans="2:2" x14ac:dyDescent="0.25">
      <c r="B4092" t="s">
        <v>2304</v>
      </c>
    </row>
    <row r="4093" spans="2:2" x14ac:dyDescent="0.25">
      <c r="B4093" t="s">
        <v>2315</v>
      </c>
    </row>
    <row r="4094" spans="2:2" x14ac:dyDescent="0.25">
      <c r="B4094" t="s">
        <v>2558</v>
      </c>
    </row>
    <row r="4095" spans="2:2" x14ac:dyDescent="0.25">
      <c r="B4095" t="s">
        <v>2309</v>
      </c>
    </row>
    <row r="4096" spans="2:2" x14ac:dyDescent="0.25">
      <c r="B4096" t="s">
        <v>2338</v>
      </c>
    </row>
    <row r="4097" spans="2:2" x14ac:dyDescent="0.25">
      <c r="B4097" t="s">
        <v>2298</v>
      </c>
    </row>
    <row r="4098" spans="2:2" x14ac:dyDescent="0.25">
      <c r="B4098" t="s">
        <v>2291</v>
      </c>
    </row>
    <row r="4099" spans="2:2" x14ac:dyDescent="0.25">
      <c r="B4099" t="s">
        <v>2282</v>
      </c>
    </row>
    <row r="4100" spans="2:2" x14ac:dyDescent="0.25">
      <c r="B4100" t="s">
        <v>2555</v>
      </c>
    </row>
    <row r="4101" spans="2:2" x14ac:dyDescent="0.25">
      <c r="B4101" t="s">
        <v>2549</v>
      </c>
    </row>
    <row r="4102" spans="2:2" x14ac:dyDescent="0.25">
      <c r="B4102" t="s">
        <v>2308</v>
      </c>
    </row>
    <row r="4103" spans="2:2" x14ac:dyDescent="0.25">
      <c r="B4103" t="s">
        <v>2296</v>
      </c>
    </row>
    <row r="4104" spans="2:2" x14ac:dyDescent="0.25">
      <c r="B4104" t="s">
        <v>2338</v>
      </c>
    </row>
    <row r="4105" spans="2:2" x14ac:dyDescent="0.25">
      <c r="B4105" t="s">
        <v>2550</v>
      </c>
    </row>
    <row r="4106" spans="2:2" x14ac:dyDescent="0.25">
      <c r="B4106" t="s">
        <v>2291</v>
      </c>
    </row>
    <row r="4107" spans="2:2" x14ac:dyDescent="0.25">
      <c r="B4107" t="s">
        <v>2282</v>
      </c>
    </row>
    <row r="4108" spans="2:2" x14ac:dyDescent="0.25">
      <c r="B4108" t="s">
        <v>2573</v>
      </c>
    </row>
    <row r="4109" spans="2:2" x14ac:dyDescent="0.25">
      <c r="B4109" t="s">
        <v>2549</v>
      </c>
    </row>
    <row r="4110" spans="2:2" x14ac:dyDescent="0.25">
      <c r="B4110" t="s">
        <v>2316</v>
      </c>
    </row>
    <row r="4111" spans="2:2" x14ac:dyDescent="0.25">
      <c r="B4111" t="s">
        <v>2296</v>
      </c>
    </row>
    <row r="4112" spans="2:2" x14ac:dyDescent="0.25">
      <c r="B4112" t="s">
        <v>2338</v>
      </c>
    </row>
    <row r="4113" spans="2:2" x14ac:dyDescent="0.25">
      <c r="B4113" t="s">
        <v>2550</v>
      </c>
    </row>
    <row r="4114" spans="2:2" x14ac:dyDescent="0.25">
      <c r="B4114" t="s">
        <v>2291</v>
      </c>
    </row>
    <row r="4115" spans="2:2" x14ac:dyDescent="0.25">
      <c r="B4115" t="s">
        <v>2282</v>
      </c>
    </row>
    <row r="4116" spans="2:2" x14ac:dyDescent="0.25">
      <c r="B4116" t="s">
        <v>2563</v>
      </c>
    </row>
    <row r="4117" spans="2:2" x14ac:dyDescent="0.25">
      <c r="B4117" t="s">
        <v>2549</v>
      </c>
    </row>
    <row r="4118" spans="2:2" x14ac:dyDescent="0.25">
      <c r="B4118" t="s">
        <v>2552</v>
      </c>
    </row>
    <row r="4119" spans="2:2" x14ac:dyDescent="0.25">
      <c r="B4119" t="s">
        <v>2309</v>
      </c>
    </row>
    <row r="4120" spans="2:2" x14ac:dyDescent="0.25">
      <c r="B4120" t="s">
        <v>2341</v>
      </c>
    </row>
    <row r="4121" spans="2:2" x14ac:dyDescent="0.25">
      <c r="B4121" t="s">
        <v>2298</v>
      </c>
    </row>
    <row r="4122" spans="2:2" x14ac:dyDescent="0.25">
      <c r="B4122" t="s">
        <v>2291</v>
      </c>
    </row>
    <row r="4123" spans="2:2" x14ac:dyDescent="0.25">
      <c r="B4123" t="s">
        <v>2282</v>
      </c>
    </row>
    <row r="4124" spans="2:2" x14ac:dyDescent="0.25">
      <c r="B4124" t="s">
        <v>2548</v>
      </c>
    </row>
    <row r="4125" spans="2:2" x14ac:dyDescent="0.25">
      <c r="B4125" t="s">
        <v>2549</v>
      </c>
    </row>
    <row r="4126" spans="2:2" x14ac:dyDescent="0.25">
      <c r="B4126" t="s">
        <v>2337</v>
      </c>
    </row>
    <row r="4127" spans="2:2" x14ac:dyDescent="0.25">
      <c r="B4127" t="s">
        <v>2296</v>
      </c>
    </row>
    <row r="4128" spans="2:2" x14ac:dyDescent="0.25">
      <c r="B4128" t="s">
        <v>2338</v>
      </c>
    </row>
    <row r="4129" spans="2:2" x14ac:dyDescent="0.25">
      <c r="B4129" t="s">
        <v>2550</v>
      </c>
    </row>
    <row r="4130" spans="2:2" x14ac:dyDescent="0.25">
      <c r="B4130" t="s">
        <v>2291</v>
      </c>
    </row>
    <row r="4131" spans="2:2" x14ac:dyDescent="0.25">
      <c r="B4131" t="s">
        <v>2282</v>
      </c>
    </row>
    <row r="4132" spans="2:2" x14ac:dyDescent="0.25">
      <c r="B4132" t="s">
        <v>2563</v>
      </c>
    </row>
    <row r="4133" spans="2:2" x14ac:dyDescent="0.25">
      <c r="B4133" t="s">
        <v>2549</v>
      </c>
    </row>
    <row r="4134" spans="2:2" x14ac:dyDescent="0.25">
      <c r="B4134" t="s">
        <v>2329</v>
      </c>
    </row>
    <row r="4135" spans="2:2" x14ac:dyDescent="0.25">
      <c r="B4135" t="s">
        <v>2296</v>
      </c>
    </row>
    <row r="4136" spans="2:2" x14ac:dyDescent="0.25">
      <c r="B4136" t="s">
        <v>2338</v>
      </c>
    </row>
    <row r="4137" spans="2:2" x14ac:dyDescent="0.25">
      <c r="B4137" t="s">
        <v>2298</v>
      </c>
    </row>
    <row r="4138" spans="2:2" x14ac:dyDescent="0.25">
      <c r="B4138" t="s">
        <v>2291</v>
      </c>
    </row>
    <row r="4139" spans="2:2" x14ac:dyDescent="0.25">
      <c r="B4139" t="s">
        <v>2282</v>
      </c>
    </row>
    <row r="4140" spans="2:2" x14ac:dyDescent="0.25">
      <c r="B4140" t="s">
        <v>2577</v>
      </c>
    </row>
    <row r="4141" spans="2:2" x14ac:dyDescent="0.25">
      <c r="B4141" t="s">
        <v>2549</v>
      </c>
    </row>
    <row r="4142" spans="2:2" x14ac:dyDescent="0.25">
      <c r="B4142" t="s">
        <v>2329</v>
      </c>
    </row>
    <row r="4143" spans="2:2" x14ac:dyDescent="0.25">
      <c r="B4143" t="s">
        <v>2309</v>
      </c>
    </row>
    <row r="4144" spans="2:2" x14ac:dyDescent="0.25">
      <c r="B4144" t="s">
        <v>2338</v>
      </c>
    </row>
    <row r="4145" spans="2:2" x14ac:dyDescent="0.25">
      <c r="B4145" t="s">
        <v>2298</v>
      </c>
    </row>
    <row r="4146" spans="2:2" x14ac:dyDescent="0.25">
      <c r="B4146" t="s">
        <v>2291</v>
      </c>
    </row>
    <row r="4147" spans="2:2" x14ac:dyDescent="0.25">
      <c r="B4147" t="s">
        <v>2282</v>
      </c>
    </row>
    <row r="4148" spans="2:2" x14ac:dyDescent="0.25">
      <c r="B4148" t="s">
        <v>2575</v>
      </c>
    </row>
    <row r="4149" spans="2:2" x14ac:dyDescent="0.25">
      <c r="B4149" t="s">
        <v>2549</v>
      </c>
    </row>
    <row r="4150" spans="2:2" x14ac:dyDescent="0.25">
      <c r="B4150" t="s">
        <v>2567</v>
      </c>
    </row>
    <row r="4151" spans="2:2" x14ac:dyDescent="0.25">
      <c r="B4151" t="s">
        <v>2309</v>
      </c>
    </row>
    <row r="4152" spans="2:2" x14ac:dyDescent="0.25">
      <c r="B4152" t="s">
        <v>2338</v>
      </c>
    </row>
    <row r="4153" spans="2:2" x14ac:dyDescent="0.25">
      <c r="B4153" t="s">
        <v>2298</v>
      </c>
    </row>
    <row r="4154" spans="2:2" x14ac:dyDescent="0.25">
      <c r="B4154" t="s">
        <v>2291</v>
      </c>
    </row>
    <row r="4155" spans="2:2" x14ac:dyDescent="0.25">
      <c r="B4155" t="s">
        <v>2282</v>
      </c>
    </row>
    <row r="4156" spans="2:2" x14ac:dyDescent="0.25">
      <c r="B4156" t="s">
        <v>2559</v>
      </c>
    </row>
    <row r="4157" spans="2:2" x14ac:dyDescent="0.25">
      <c r="B4157" t="s">
        <v>2549</v>
      </c>
    </row>
    <row r="4158" spans="2:2" x14ac:dyDescent="0.25">
      <c r="B4158" t="s">
        <v>2308</v>
      </c>
    </row>
    <row r="4159" spans="2:2" x14ac:dyDescent="0.25">
      <c r="B4159" t="s">
        <v>2296</v>
      </c>
    </row>
    <row r="4160" spans="2:2" x14ac:dyDescent="0.25">
      <c r="B4160" t="s">
        <v>2338</v>
      </c>
    </row>
    <row r="4161" spans="2:2" x14ac:dyDescent="0.25">
      <c r="B4161" t="s">
        <v>2550</v>
      </c>
    </row>
    <row r="4162" spans="2:2" x14ac:dyDescent="0.25">
      <c r="B4162" t="s">
        <v>2291</v>
      </c>
    </row>
    <row r="4163" spans="2:2" x14ac:dyDescent="0.25">
      <c r="B4163" t="s">
        <v>2282</v>
      </c>
    </row>
    <row r="4164" spans="2:2" x14ac:dyDescent="0.25">
      <c r="B4164" t="s">
        <v>2575</v>
      </c>
    </row>
    <row r="4165" spans="2:2" x14ac:dyDescent="0.25">
      <c r="B4165" t="s">
        <v>2549</v>
      </c>
    </row>
    <row r="4166" spans="2:2" x14ac:dyDescent="0.25">
      <c r="B4166" t="s">
        <v>2337</v>
      </c>
    </row>
    <row r="4167" spans="2:2" x14ac:dyDescent="0.25">
      <c r="B4167" t="s">
        <v>2296</v>
      </c>
    </row>
    <row r="4168" spans="2:2" x14ac:dyDescent="0.25">
      <c r="B4168" t="s">
        <v>2338</v>
      </c>
    </row>
    <row r="4169" spans="2:2" x14ac:dyDescent="0.25">
      <c r="B4169" t="s">
        <v>2550</v>
      </c>
    </row>
    <row r="4170" spans="2:2" x14ac:dyDescent="0.25">
      <c r="B4170" t="s">
        <v>2291</v>
      </c>
    </row>
    <row r="4171" spans="2:2" x14ac:dyDescent="0.25">
      <c r="B4171" t="s">
        <v>2282</v>
      </c>
    </row>
    <row r="4172" spans="2:2" x14ac:dyDescent="0.25">
      <c r="B4172" t="s">
        <v>2575</v>
      </c>
    </row>
    <row r="4173" spans="2:2" x14ac:dyDescent="0.25">
      <c r="B4173" t="s">
        <v>2549</v>
      </c>
    </row>
    <row r="4174" spans="2:2" x14ac:dyDescent="0.25">
      <c r="B4174" t="s">
        <v>2572</v>
      </c>
    </row>
    <row r="4175" spans="2:2" x14ac:dyDescent="0.25">
      <c r="B4175" t="s">
        <v>2296</v>
      </c>
    </row>
    <row r="4176" spans="2:2" x14ac:dyDescent="0.25">
      <c r="B4176" t="s">
        <v>2338</v>
      </c>
    </row>
    <row r="4177" spans="2:2" x14ac:dyDescent="0.25">
      <c r="B4177" t="s">
        <v>2550</v>
      </c>
    </row>
    <row r="4178" spans="2:2" x14ac:dyDescent="0.25">
      <c r="B4178" t="s">
        <v>2291</v>
      </c>
    </row>
    <row r="4179" spans="2:2" x14ac:dyDescent="0.25">
      <c r="B4179" t="s">
        <v>2282</v>
      </c>
    </row>
    <row r="4180" spans="2:2" x14ac:dyDescent="0.25">
      <c r="B4180" t="s">
        <v>2563</v>
      </c>
    </row>
    <row r="4181" spans="2:2" x14ac:dyDescent="0.25">
      <c r="B4181" t="s">
        <v>2549</v>
      </c>
    </row>
    <row r="4182" spans="2:2" x14ac:dyDescent="0.25">
      <c r="B4182" t="s">
        <v>2308</v>
      </c>
    </row>
    <row r="4183" spans="2:2" x14ac:dyDescent="0.25">
      <c r="B4183" t="s">
        <v>2309</v>
      </c>
    </row>
    <row r="4184" spans="2:2" x14ac:dyDescent="0.25">
      <c r="B4184" t="s">
        <v>2338</v>
      </c>
    </row>
    <row r="4185" spans="2:2" x14ac:dyDescent="0.25">
      <c r="B4185" t="s">
        <v>2550</v>
      </c>
    </row>
    <row r="4186" spans="2:2" x14ac:dyDescent="0.25">
      <c r="B4186" t="s">
        <v>2291</v>
      </c>
    </row>
    <row r="4187" spans="2:2" x14ac:dyDescent="0.25">
      <c r="B4187" t="s">
        <v>2282</v>
      </c>
    </row>
    <row r="4188" spans="2:2" x14ac:dyDescent="0.25">
      <c r="B4188" t="s">
        <v>2579</v>
      </c>
    </row>
    <row r="4189" spans="2:2" x14ac:dyDescent="0.25">
      <c r="B4189" t="s">
        <v>2549</v>
      </c>
    </row>
    <row r="4190" spans="2:2" x14ac:dyDescent="0.25">
      <c r="B4190" t="s">
        <v>2581</v>
      </c>
    </row>
    <row r="4191" spans="2:2" x14ac:dyDescent="0.25">
      <c r="B4191" t="s">
        <v>2296</v>
      </c>
    </row>
    <row r="4192" spans="2:2" x14ac:dyDescent="0.25">
      <c r="B4192" t="s">
        <v>2338</v>
      </c>
    </row>
    <row r="4193" spans="2:2" x14ac:dyDescent="0.25">
      <c r="B4193" t="s">
        <v>2298</v>
      </c>
    </row>
    <row r="4194" spans="2:2" x14ac:dyDescent="0.25">
      <c r="B4194" t="s">
        <v>2291</v>
      </c>
    </row>
    <row r="4195" spans="2:2" x14ac:dyDescent="0.25">
      <c r="B4195" t="s">
        <v>2282</v>
      </c>
    </row>
    <row r="4196" spans="2:2" x14ac:dyDescent="0.25">
      <c r="B4196" t="s">
        <v>2548</v>
      </c>
    </row>
    <row r="4197" spans="2:2" x14ac:dyDescent="0.25">
      <c r="B4197" t="s">
        <v>2549</v>
      </c>
    </row>
    <row r="4198" spans="2:2" x14ac:dyDescent="0.25">
      <c r="B4198" t="s">
        <v>2572</v>
      </c>
    </row>
    <row r="4199" spans="2:2" x14ac:dyDescent="0.25">
      <c r="B4199" t="s">
        <v>2296</v>
      </c>
    </row>
    <row r="4200" spans="2:2" x14ac:dyDescent="0.25">
      <c r="B4200" t="s">
        <v>2338</v>
      </c>
    </row>
    <row r="4201" spans="2:2" x14ac:dyDescent="0.25">
      <c r="B4201" t="s">
        <v>2550</v>
      </c>
    </row>
    <row r="4202" spans="2:2" x14ac:dyDescent="0.25">
      <c r="B4202" t="s">
        <v>2291</v>
      </c>
    </row>
    <row r="4203" spans="2:2" x14ac:dyDescent="0.25">
      <c r="B4203" t="s">
        <v>2282</v>
      </c>
    </row>
    <row r="4204" spans="2:2" x14ac:dyDescent="0.25">
      <c r="B4204" t="s">
        <v>2574</v>
      </c>
    </row>
    <row r="4205" spans="2:2" x14ac:dyDescent="0.25">
      <c r="B4205" t="s">
        <v>2549</v>
      </c>
    </row>
    <row r="4206" spans="2:2" x14ac:dyDescent="0.25">
      <c r="B4206" t="s">
        <v>2566</v>
      </c>
    </row>
    <row r="4207" spans="2:2" x14ac:dyDescent="0.25">
      <c r="B4207" t="s">
        <v>2309</v>
      </c>
    </row>
    <row r="4208" spans="2:2" x14ac:dyDescent="0.25">
      <c r="B4208" t="s">
        <v>2338</v>
      </c>
    </row>
    <row r="4209" spans="2:2" x14ac:dyDescent="0.25">
      <c r="B4209" t="s">
        <v>2298</v>
      </c>
    </row>
    <row r="4210" spans="2:2" x14ac:dyDescent="0.25">
      <c r="B4210" t="s">
        <v>2291</v>
      </c>
    </row>
    <row r="4211" spans="2:2" x14ac:dyDescent="0.25">
      <c r="B4211" t="s">
        <v>2282</v>
      </c>
    </row>
    <row r="4212" spans="2:2" x14ac:dyDescent="0.25">
      <c r="B4212" t="s">
        <v>2557</v>
      </c>
    </row>
    <row r="4213" spans="2:2" x14ac:dyDescent="0.25">
      <c r="B4213" t="s">
        <v>2549</v>
      </c>
    </row>
    <row r="4214" spans="2:2" x14ac:dyDescent="0.25">
      <c r="B4214" t="s">
        <v>2337</v>
      </c>
    </row>
    <row r="4215" spans="2:2" x14ac:dyDescent="0.25">
      <c r="B4215" t="s">
        <v>2296</v>
      </c>
    </row>
    <row r="4216" spans="2:2" x14ac:dyDescent="0.25">
      <c r="B4216" t="s">
        <v>2338</v>
      </c>
    </row>
    <row r="4217" spans="2:2" x14ac:dyDescent="0.25">
      <c r="B4217" t="s">
        <v>2550</v>
      </c>
    </row>
    <row r="4218" spans="2:2" x14ac:dyDescent="0.25">
      <c r="B4218" t="s">
        <v>2291</v>
      </c>
    </row>
    <row r="4219" spans="2:2" x14ac:dyDescent="0.25">
      <c r="B4219" t="s">
        <v>2282</v>
      </c>
    </row>
    <row r="4220" spans="2:2" x14ac:dyDescent="0.25">
      <c r="B4220" t="s">
        <v>2563</v>
      </c>
    </row>
    <row r="4221" spans="2:2" x14ac:dyDescent="0.25">
      <c r="B4221" t="s">
        <v>2549</v>
      </c>
    </row>
    <row r="4222" spans="2:2" x14ac:dyDescent="0.25">
      <c r="B4222" t="s">
        <v>2329</v>
      </c>
    </row>
    <row r="4223" spans="2:2" x14ac:dyDescent="0.25">
      <c r="B4223" t="s">
        <v>2296</v>
      </c>
    </row>
    <row r="4224" spans="2:2" x14ac:dyDescent="0.25">
      <c r="B4224" t="s">
        <v>2338</v>
      </c>
    </row>
    <row r="4225" spans="2:2" x14ac:dyDescent="0.25">
      <c r="B4225" t="s">
        <v>2298</v>
      </c>
    </row>
    <row r="4226" spans="2:2" x14ac:dyDescent="0.25">
      <c r="B4226" t="s">
        <v>2291</v>
      </c>
    </row>
    <row r="4227" spans="2:2" x14ac:dyDescent="0.25">
      <c r="B4227" t="s">
        <v>2282</v>
      </c>
    </row>
    <row r="4228" spans="2:2" x14ac:dyDescent="0.25">
      <c r="B4228" t="s">
        <v>2580</v>
      </c>
    </row>
    <row r="4229" spans="2:2" x14ac:dyDescent="0.25">
      <c r="B4229" t="s">
        <v>2549</v>
      </c>
    </row>
    <row r="4230" spans="2:2" x14ac:dyDescent="0.25">
      <c r="B4230" t="s">
        <v>2285</v>
      </c>
    </row>
    <row r="4231" spans="2:2" x14ac:dyDescent="0.25">
      <c r="B4231" t="s">
        <v>2296</v>
      </c>
    </row>
    <row r="4232" spans="2:2" x14ac:dyDescent="0.25">
      <c r="B4232" t="s">
        <v>2338</v>
      </c>
    </row>
    <row r="4233" spans="2:2" x14ac:dyDescent="0.25">
      <c r="B4233" t="s">
        <v>2298</v>
      </c>
    </row>
    <row r="4234" spans="2:2" x14ac:dyDescent="0.25">
      <c r="B4234" t="s">
        <v>2291</v>
      </c>
    </row>
    <row r="4235" spans="2:2" x14ac:dyDescent="0.25">
      <c r="B4235" t="s">
        <v>2282</v>
      </c>
    </row>
    <row r="4236" spans="2:2" x14ac:dyDescent="0.25">
      <c r="B4236" t="s">
        <v>2548</v>
      </c>
    </row>
    <row r="4237" spans="2:2" x14ac:dyDescent="0.25">
      <c r="B4237" t="s">
        <v>2549</v>
      </c>
    </row>
    <row r="4238" spans="2:2" x14ac:dyDescent="0.25">
      <c r="B4238" t="s">
        <v>2569</v>
      </c>
    </row>
    <row r="4239" spans="2:2" x14ac:dyDescent="0.25">
      <c r="B4239" t="s">
        <v>2309</v>
      </c>
    </row>
    <row r="4240" spans="2:2" x14ac:dyDescent="0.25">
      <c r="B4240" t="s">
        <v>2338</v>
      </c>
    </row>
    <row r="4241" spans="2:2" x14ac:dyDescent="0.25">
      <c r="B4241" t="s">
        <v>2550</v>
      </c>
    </row>
    <row r="4242" spans="2:2" x14ac:dyDescent="0.25">
      <c r="B4242" t="s">
        <v>2291</v>
      </c>
    </row>
    <row r="4243" spans="2:2" x14ac:dyDescent="0.25">
      <c r="B4243" t="s">
        <v>2282</v>
      </c>
    </row>
    <row r="4244" spans="2:2" x14ac:dyDescent="0.25">
      <c r="B4244" t="s">
        <v>2575</v>
      </c>
    </row>
    <row r="4245" spans="2:2" x14ac:dyDescent="0.25">
      <c r="B4245" t="s">
        <v>2549</v>
      </c>
    </row>
    <row r="4246" spans="2:2" x14ac:dyDescent="0.25">
      <c r="B4246" t="s">
        <v>2558</v>
      </c>
    </row>
    <row r="4247" spans="2:2" x14ac:dyDescent="0.25">
      <c r="B4247" t="s">
        <v>2296</v>
      </c>
    </row>
    <row r="4248" spans="2:2" x14ac:dyDescent="0.25">
      <c r="B4248" t="s">
        <v>2341</v>
      </c>
    </row>
    <row r="4249" spans="2:2" x14ac:dyDescent="0.25">
      <c r="B4249" t="s">
        <v>2550</v>
      </c>
    </row>
    <row r="4250" spans="2:2" x14ac:dyDescent="0.25">
      <c r="B4250" t="s">
        <v>2291</v>
      </c>
    </row>
    <row r="4251" spans="2:2" x14ac:dyDescent="0.25">
      <c r="B4251" t="s">
        <v>2282</v>
      </c>
    </row>
    <row r="4252" spans="2:2" x14ac:dyDescent="0.25">
      <c r="B4252" t="s">
        <v>2548</v>
      </c>
    </row>
    <row r="4253" spans="2:2" x14ac:dyDescent="0.25">
      <c r="B4253" t="s">
        <v>2549</v>
      </c>
    </row>
    <row r="4254" spans="2:2" x14ac:dyDescent="0.25">
      <c r="B4254" t="s">
        <v>2567</v>
      </c>
    </row>
    <row r="4255" spans="2:2" x14ac:dyDescent="0.25">
      <c r="B4255" t="s">
        <v>2296</v>
      </c>
    </row>
    <row r="4256" spans="2:2" x14ac:dyDescent="0.25">
      <c r="B4256" t="s">
        <v>2341</v>
      </c>
    </row>
    <row r="4257" spans="2:2" x14ac:dyDescent="0.25">
      <c r="B4257" t="s">
        <v>2550</v>
      </c>
    </row>
    <row r="4258" spans="2:2" x14ac:dyDescent="0.25">
      <c r="B4258" t="s">
        <v>2291</v>
      </c>
    </row>
    <row r="4259" spans="2:2" x14ac:dyDescent="0.25">
      <c r="B4259" t="s">
        <v>2282</v>
      </c>
    </row>
    <row r="4260" spans="2:2" x14ac:dyDescent="0.25">
      <c r="B4260" t="s">
        <v>2563</v>
      </c>
    </row>
    <row r="4261" spans="2:2" x14ac:dyDescent="0.25">
      <c r="B4261" t="s">
        <v>2549</v>
      </c>
    </row>
    <row r="4262" spans="2:2" x14ac:dyDescent="0.25">
      <c r="B4262" t="s">
        <v>2316</v>
      </c>
    </row>
    <row r="4263" spans="2:2" x14ac:dyDescent="0.25">
      <c r="B4263" t="s">
        <v>2296</v>
      </c>
    </row>
    <row r="4264" spans="2:2" x14ac:dyDescent="0.25">
      <c r="B4264" t="s">
        <v>2287</v>
      </c>
    </row>
    <row r="4265" spans="2:2" x14ac:dyDescent="0.25">
      <c r="B4265" t="s">
        <v>2550</v>
      </c>
    </row>
    <row r="4266" spans="2:2" x14ac:dyDescent="0.25">
      <c r="B4266" t="s">
        <v>2291</v>
      </c>
    </row>
    <row r="4267" spans="2:2" x14ac:dyDescent="0.25">
      <c r="B4267" t="s">
        <v>2282</v>
      </c>
    </row>
    <row r="4268" spans="2:2" x14ac:dyDescent="0.25">
      <c r="B4268" t="s">
        <v>2563</v>
      </c>
    </row>
    <row r="4269" spans="2:2" x14ac:dyDescent="0.25">
      <c r="B4269" t="s">
        <v>2549</v>
      </c>
    </row>
    <row r="4270" spans="2:2" x14ac:dyDescent="0.25">
      <c r="B4270" t="s">
        <v>2554</v>
      </c>
    </row>
    <row r="4271" spans="2:2" x14ac:dyDescent="0.25">
      <c r="B4271" t="s">
        <v>2296</v>
      </c>
    </row>
    <row r="4272" spans="2:2" x14ac:dyDescent="0.25">
      <c r="B4272" t="s">
        <v>2338</v>
      </c>
    </row>
    <row r="4273" spans="2:2" x14ac:dyDescent="0.25">
      <c r="B4273" t="s">
        <v>2298</v>
      </c>
    </row>
    <row r="4274" spans="2:2" x14ac:dyDescent="0.25">
      <c r="B4274" t="s">
        <v>2291</v>
      </c>
    </row>
    <row r="4275" spans="2:2" x14ac:dyDescent="0.25">
      <c r="B4275" t="s">
        <v>2282</v>
      </c>
    </row>
    <row r="4276" spans="2:2" x14ac:dyDescent="0.25">
      <c r="B4276" t="s">
        <v>2576</v>
      </c>
    </row>
    <row r="4277" spans="2:2" x14ac:dyDescent="0.25">
      <c r="B4277" t="s">
        <v>2549</v>
      </c>
    </row>
    <row r="4278" spans="2:2" x14ac:dyDescent="0.25">
      <c r="B4278" t="s">
        <v>2285</v>
      </c>
    </row>
    <row r="4279" spans="2:2" x14ac:dyDescent="0.25">
      <c r="B4279" t="s">
        <v>2296</v>
      </c>
    </row>
    <row r="4280" spans="2:2" x14ac:dyDescent="0.25">
      <c r="B4280" t="s">
        <v>2338</v>
      </c>
    </row>
    <row r="4281" spans="2:2" x14ac:dyDescent="0.25">
      <c r="B4281" t="s">
        <v>2550</v>
      </c>
    </row>
    <row r="4282" spans="2:2" x14ac:dyDescent="0.25">
      <c r="B4282" t="s">
        <v>2291</v>
      </c>
    </row>
    <row r="4283" spans="2:2" x14ac:dyDescent="0.25">
      <c r="B4283" t="s">
        <v>2282</v>
      </c>
    </row>
    <row r="4284" spans="2:2" x14ac:dyDescent="0.25">
      <c r="B4284" t="s">
        <v>2548</v>
      </c>
    </row>
    <row r="4285" spans="2:2" x14ac:dyDescent="0.25">
      <c r="B4285" t="s">
        <v>2549</v>
      </c>
    </row>
    <row r="4286" spans="2:2" x14ac:dyDescent="0.25">
      <c r="B4286" t="s">
        <v>2308</v>
      </c>
    </row>
    <row r="4287" spans="2:2" x14ac:dyDescent="0.25">
      <c r="B4287" t="s">
        <v>2296</v>
      </c>
    </row>
    <row r="4288" spans="2:2" x14ac:dyDescent="0.25">
      <c r="B4288" t="s">
        <v>2338</v>
      </c>
    </row>
    <row r="4289" spans="2:2" x14ac:dyDescent="0.25">
      <c r="B4289" t="s">
        <v>2550</v>
      </c>
    </row>
    <row r="4290" spans="2:2" x14ac:dyDescent="0.25">
      <c r="B4290" t="s">
        <v>2291</v>
      </c>
    </row>
    <row r="4291" spans="2:2" x14ac:dyDescent="0.25">
      <c r="B4291" t="s">
        <v>2282</v>
      </c>
    </row>
    <row r="4292" spans="2:2" x14ac:dyDescent="0.25">
      <c r="B4292" t="s">
        <v>2553</v>
      </c>
    </row>
    <row r="4293" spans="2:2" x14ac:dyDescent="0.25">
      <c r="B4293" t="s">
        <v>2307</v>
      </c>
    </row>
    <row r="4294" spans="2:2" x14ac:dyDescent="0.25">
      <c r="B4294" t="s">
        <v>2562</v>
      </c>
    </row>
    <row r="4295" spans="2:2" x14ac:dyDescent="0.25">
      <c r="B4295" t="s">
        <v>2309</v>
      </c>
    </row>
    <row r="4296" spans="2:2" x14ac:dyDescent="0.25">
      <c r="B4296" t="s">
        <v>2338</v>
      </c>
    </row>
    <row r="4297" spans="2:2" x14ac:dyDescent="0.25">
      <c r="B4297" t="s">
        <v>2298</v>
      </c>
    </row>
    <row r="4298" spans="2:2" x14ac:dyDescent="0.25">
      <c r="B4298" t="s">
        <v>2291</v>
      </c>
    </row>
    <row r="4299" spans="2:2" x14ac:dyDescent="0.25">
      <c r="B4299" t="s">
        <v>2282</v>
      </c>
    </row>
    <row r="4300" spans="2:2" x14ac:dyDescent="0.25">
      <c r="B4300" t="s">
        <v>2304</v>
      </c>
    </row>
    <row r="4301" spans="2:2" x14ac:dyDescent="0.25">
      <c r="B4301" t="s">
        <v>2307</v>
      </c>
    </row>
    <row r="4302" spans="2:2" x14ac:dyDescent="0.25">
      <c r="B4302" t="s">
        <v>2562</v>
      </c>
    </row>
    <row r="4303" spans="2:2" x14ac:dyDescent="0.25">
      <c r="B4303" t="s">
        <v>2309</v>
      </c>
    </row>
    <row r="4304" spans="2:2" x14ac:dyDescent="0.25">
      <c r="B4304" t="s">
        <v>2338</v>
      </c>
    </row>
    <row r="4305" spans="2:2" x14ac:dyDescent="0.25">
      <c r="B4305" t="s">
        <v>2298</v>
      </c>
    </row>
    <row r="4306" spans="2:2" x14ac:dyDescent="0.25">
      <c r="B4306" t="s">
        <v>2291</v>
      </c>
    </row>
    <row r="4307" spans="2:2" x14ac:dyDescent="0.25">
      <c r="B4307" t="s">
        <v>2282</v>
      </c>
    </row>
    <row r="4308" spans="2:2" x14ac:dyDescent="0.25">
      <c r="B4308" t="s">
        <v>2575</v>
      </c>
    </row>
    <row r="4309" spans="2:2" x14ac:dyDescent="0.25">
      <c r="B4309" t="s">
        <v>2549</v>
      </c>
    </row>
    <row r="4310" spans="2:2" x14ac:dyDescent="0.25">
      <c r="B4310" t="s">
        <v>2572</v>
      </c>
    </row>
    <row r="4311" spans="2:2" x14ac:dyDescent="0.25">
      <c r="B4311" t="s">
        <v>2296</v>
      </c>
    </row>
    <row r="4312" spans="2:2" x14ac:dyDescent="0.25">
      <c r="B4312" t="s">
        <v>2338</v>
      </c>
    </row>
    <row r="4313" spans="2:2" x14ac:dyDescent="0.25">
      <c r="B4313" t="s">
        <v>2298</v>
      </c>
    </row>
    <row r="4314" spans="2:2" x14ac:dyDescent="0.25">
      <c r="B4314" t="s">
        <v>2291</v>
      </c>
    </row>
    <row r="4315" spans="2:2" x14ac:dyDescent="0.25">
      <c r="B4315" t="s">
        <v>2282</v>
      </c>
    </row>
    <row r="4316" spans="2:2" x14ac:dyDescent="0.25">
      <c r="B4316" t="s">
        <v>2577</v>
      </c>
    </row>
    <row r="4317" spans="2:2" x14ac:dyDescent="0.25">
      <c r="B4317" t="s">
        <v>2549</v>
      </c>
    </row>
    <row r="4318" spans="2:2" x14ac:dyDescent="0.25">
      <c r="B4318" t="s">
        <v>2308</v>
      </c>
    </row>
    <row r="4319" spans="2:2" x14ac:dyDescent="0.25">
      <c r="B4319" t="s">
        <v>2309</v>
      </c>
    </row>
    <row r="4320" spans="2:2" x14ac:dyDescent="0.25">
      <c r="B4320" t="s">
        <v>2338</v>
      </c>
    </row>
    <row r="4321" spans="2:2" x14ac:dyDescent="0.25">
      <c r="B4321" t="s">
        <v>2298</v>
      </c>
    </row>
    <row r="4322" spans="2:2" x14ac:dyDescent="0.25">
      <c r="B4322" t="s">
        <v>2291</v>
      </c>
    </row>
    <row r="4323" spans="2:2" x14ac:dyDescent="0.25">
      <c r="B4323" t="s">
        <v>2282</v>
      </c>
    </row>
    <row r="4324" spans="2:2" x14ac:dyDescent="0.25">
      <c r="B4324" t="s">
        <v>2304</v>
      </c>
    </row>
    <row r="4325" spans="2:2" x14ac:dyDescent="0.25">
      <c r="B4325" t="s">
        <v>2315</v>
      </c>
    </row>
    <row r="4326" spans="2:2" x14ac:dyDescent="0.25">
      <c r="B4326" t="s">
        <v>2560</v>
      </c>
    </row>
    <row r="4327" spans="2:2" x14ac:dyDescent="0.25">
      <c r="B4327" t="s">
        <v>2309</v>
      </c>
    </row>
    <row r="4328" spans="2:2" x14ac:dyDescent="0.25">
      <c r="B4328" t="s">
        <v>2338</v>
      </c>
    </row>
    <row r="4329" spans="2:2" x14ac:dyDescent="0.25">
      <c r="B4329" t="s">
        <v>2550</v>
      </c>
    </row>
    <row r="4330" spans="2:2" x14ac:dyDescent="0.25">
      <c r="B4330" t="s">
        <v>2291</v>
      </c>
    </row>
    <row r="4331" spans="2:2" x14ac:dyDescent="0.25">
      <c r="B4331" t="s">
        <v>2282</v>
      </c>
    </row>
    <row r="4332" spans="2:2" x14ac:dyDescent="0.25">
      <c r="B4332" t="s">
        <v>2551</v>
      </c>
    </row>
    <row r="4333" spans="2:2" x14ac:dyDescent="0.25">
      <c r="B4333" t="s">
        <v>2549</v>
      </c>
    </row>
    <row r="4334" spans="2:2" x14ac:dyDescent="0.25">
      <c r="B4334" t="s">
        <v>2569</v>
      </c>
    </row>
    <row r="4335" spans="2:2" x14ac:dyDescent="0.25">
      <c r="B4335" t="s">
        <v>2309</v>
      </c>
    </row>
    <row r="4336" spans="2:2" x14ac:dyDescent="0.25">
      <c r="B4336" t="s">
        <v>2338</v>
      </c>
    </row>
    <row r="4337" spans="2:2" x14ac:dyDescent="0.25">
      <c r="B4337" t="s">
        <v>2550</v>
      </c>
    </row>
    <row r="4338" spans="2:2" x14ac:dyDescent="0.25">
      <c r="B4338" t="s">
        <v>2291</v>
      </c>
    </row>
    <row r="4339" spans="2:2" x14ac:dyDescent="0.25">
      <c r="B4339" t="s">
        <v>2282</v>
      </c>
    </row>
    <row r="4340" spans="2:2" x14ac:dyDescent="0.25">
      <c r="B4340" t="s">
        <v>2555</v>
      </c>
    </row>
    <row r="4341" spans="2:2" x14ac:dyDescent="0.25">
      <c r="B4341" t="s">
        <v>2549</v>
      </c>
    </row>
    <row r="4342" spans="2:2" x14ac:dyDescent="0.25">
      <c r="B4342" t="s">
        <v>2578</v>
      </c>
    </row>
    <row r="4343" spans="2:2" x14ac:dyDescent="0.25">
      <c r="B4343" t="s">
        <v>2296</v>
      </c>
    </row>
    <row r="4344" spans="2:2" x14ac:dyDescent="0.25">
      <c r="B4344" t="s">
        <v>2338</v>
      </c>
    </row>
    <row r="4345" spans="2:2" x14ac:dyDescent="0.25">
      <c r="B4345" t="s">
        <v>2550</v>
      </c>
    </row>
    <row r="4346" spans="2:2" x14ac:dyDescent="0.25">
      <c r="B4346" t="s">
        <v>2291</v>
      </c>
    </row>
    <row r="4347" spans="2:2" x14ac:dyDescent="0.25">
      <c r="B4347" t="s">
        <v>2282</v>
      </c>
    </row>
    <row r="4348" spans="2:2" x14ac:dyDescent="0.25">
      <c r="B4348" t="s">
        <v>2283</v>
      </c>
    </row>
    <row r="4349" spans="2:2" x14ac:dyDescent="0.25">
      <c r="B4349" t="s">
        <v>2307</v>
      </c>
    </row>
    <row r="4350" spans="2:2" x14ac:dyDescent="0.25">
      <c r="B4350" t="s">
        <v>2337</v>
      </c>
    </row>
    <row r="4351" spans="2:2" x14ac:dyDescent="0.25">
      <c r="B4351" t="s">
        <v>2296</v>
      </c>
    </row>
    <row r="4352" spans="2:2" x14ac:dyDescent="0.25">
      <c r="B4352" t="s">
        <v>2341</v>
      </c>
    </row>
    <row r="4353" spans="2:2" x14ac:dyDescent="0.25">
      <c r="B4353" t="s">
        <v>2550</v>
      </c>
    </row>
    <row r="4354" spans="2:2" x14ac:dyDescent="0.25">
      <c r="B4354" t="s">
        <v>2291</v>
      </c>
    </row>
    <row r="4355" spans="2:2" x14ac:dyDescent="0.25">
      <c r="B4355" t="s">
        <v>2282</v>
      </c>
    </row>
    <row r="4356" spans="2:2" x14ac:dyDescent="0.25">
      <c r="B4356" t="s">
        <v>2300</v>
      </c>
    </row>
    <row r="4357" spans="2:2" x14ac:dyDescent="0.25">
      <c r="B4357" t="s">
        <v>2315</v>
      </c>
    </row>
    <row r="4358" spans="2:2" x14ac:dyDescent="0.25">
      <c r="B4358" t="s">
        <v>2570</v>
      </c>
    </row>
    <row r="4359" spans="2:2" x14ac:dyDescent="0.25">
      <c r="B4359" t="s">
        <v>2296</v>
      </c>
    </row>
    <row r="4360" spans="2:2" x14ac:dyDescent="0.25">
      <c r="B4360" t="s">
        <v>2338</v>
      </c>
    </row>
    <row r="4361" spans="2:2" x14ac:dyDescent="0.25">
      <c r="B4361" t="s">
        <v>2298</v>
      </c>
    </row>
    <row r="4362" spans="2:2" x14ac:dyDescent="0.25">
      <c r="B4362" t="s">
        <v>2291</v>
      </c>
    </row>
    <row r="4363" spans="2:2" x14ac:dyDescent="0.25">
      <c r="B4363" t="s">
        <v>2282</v>
      </c>
    </row>
    <row r="4364" spans="2:2" x14ac:dyDescent="0.25">
      <c r="B4364" t="s">
        <v>2553</v>
      </c>
    </row>
    <row r="4365" spans="2:2" x14ac:dyDescent="0.25">
      <c r="B4365" t="s">
        <v>2549</v>
      </c>
    </row>
    <row r="4366" spans="2:2" x14ac:dyDescent="0.25">
      <c r="B4366" t="s">
        <v>2558</v>
      </c>
    </row>
    <row r="4367" spans="2:2" x14ac:dyDescent="0.25">
      <c r="B4367" t="s">
        <v>2296</v>
      </c>
    </row>
    <row r="4368" spans="2:2" x14ac:dyDescent="0.25">
      <c r="B4368" t="s">
        <v>2338</v>
      </c>
    </row>
    <row r="4369" spans="2:2" x14ac:dyDescent="0.25">
      <c r="B4369" t="s">
        <v>2298</v>
      </c>
    </row>
    <row r="4370" spans="2:2" x14ac:dyDescent="0.25">
      <c r="B4370" t="s">
        <v>2291</v>
      </c>
    </row>
    <row r="4371" spans="2:2" x14ac:dyDescent="0.25">
      <c r="B4371" t="s">
        <v>2282</v>
      </c>
    </row>
    <row r="4372" spans="2:2" x14ac:dyDescent="0.25">
      <c r="B4372" t="s">
        <v>2563</v>
      </c>
    </row>
    <row r="4373" spans="2:2" x14ac:dyDescent="0.25">
      <c r="B4373" t="s">
        <v>2307</v>
      </c>
    </row>
    <row r="4374" spans="2:2" x14ac:dyDescent="0.25">
      <c r="B4374" t="s">
        <v>2562</v>
      </c>
    </row>
    <row r="4375" spans="2:2" x14ac:dyDescent="0.25">
      <c r="B4375" t="s">
        <v>2309</v>
      </c>
    </row>
    <row r="4376" spans="2:2" x14ac:dyDescent="0.25">
      <c r="B4376" t="s">
        <v>2338</v>
      </c>
    </row>
    <row r="4377" spans="2:2" x14ac:dyDescent="0.25">
      <c r="B4377" t="s">
        <v>2298</v>
      </c>
    </row>
    <row r="4378" spans="2:2" x14ac:dyDescent="0.25">
      <c r="B4378" t="s">
        <v>2291</v>
      </c>
    </row>
    <row r="4379" spans="2:2" x14ac:dyDescent="0.25">
      <c r="B4379" t="s">
        <v>2282</v>
      </c>
    </row>
    <row r="4380" spans="2:2" x14ac:dyDescent="0.25">
      <c r="B4380" t="s">
        <v>2563</v>
      </c>
    </row>
    <row r="4381" spans="2:2" x14ac:dyDescent="0.25">
      <c r="B4381" t="s">
        <v>2549</v>
      </c>
    </row>
    <row r="4382" spans="2:2" x14ac:dyDescent="0.25">
      <c r="B4382" t="s">
        <v>2581</v>
      </c>
    </row>
    <row r="4383" spans="2:2" x14ac:dyDescent="0.25">
      <c r="B4383" t="s">
        <v>2296</v>
      </c>
    </row>
    <row r="4384" spans="2:2" x14ac:dyDescent="0.25">
      <c r="B4384" t="s">
        <v>2338</v>
      </c>
    </row>
    <row r="4385" spans="2:2" x14ac:dyDescent="0.25">
      <c r="B4385" t="s">
        <v>2298</v>
      </c>
    </row>
    <row r="4386" spans="2:2" x14ac:dyDescent="0.25">
      <c r="B4386" t="s">
        <v>2291</v>
      </c>
    </row>
    <row r="4387" spans="2:2" x14ac:dyDescent="0.25">
      <c r="B4387" t="s">
        <v>2282</v>
      </c>
    </row>
    <row r="4388" spans="2:2" x14ac:dyDescent="0.25">
      <c r="B4388" t="s">
        <v>2568</v>
      </c>
    </row>
    <row r="4389" spans="2:2" x14ac:dyDescent="0.25">
      <c r="B4389" t="s">
        <v>2549</v>
      </c>
    </row>
    <row r="4390" spans="2:2" x14ac:dyDescent="0.25">
      <c r="B4390" t="s">
        <v>2558</v>
      </c>
    </row>
    <row r="4391" spans="2:2" x14ac:dyDescent="0.25">
      <c r="B4391" t="s">
        <v>2296</v>
      </c>
    </row>
    <row r="4392" spans="2:2" x14ac:dyDescent="0.25">
      <c r="B4392" t="s">
        <v>2338</v>
      </c>
    </row>
    <row r="4393" spans="2:2" x14ac:dyDescent="0.25">
      <c r="B4393" t="s">
        <v>2550</v>
      </c>
    </row>
    <row r="4394" spans="2:2" x14ac:dyDescent="0.25">
      <c r="B4394" t="s">
        <v>2291</v>
      </c>
    </row>
    <row r="4395" spans="2:2" x14ac:dyDescent="0.25">
      <c r="B4395" t="s">
        <v>2282</v>
      </c>
    </row>
    <row r="4396" spans="2:2" x14ac:dyDescent="0.25">
      <c r="B4396" t="s">
        <v>2575</v>
      </c>
    </row>
    <row r="4397" spans="2:2" x14ac:dyDescent="0.25">
      <c r="B4397" t="s">
        <v>2549</v>
      </c>
    </row>
    <row r="4398" spans="2:2" x14ac:dyDescent="0.25">
      <c r="B4398" t="s">
        <v>2569</v>
      </c>
    </row>
    <row r="4399" spans="2:2" x14ac:dyDescent="0.25">
      <c r="B4399" t="s">
        <v>2296</v>
      </c>
    </row>
    <row r="4400" spans="2:2" x14ac:dyDescent="0.25">
      <c r="B4400" t="s">
        <v>2338</v>
      </c>
    </row>
    <row r="4401" spans="2:2" x14ac:dyDescent="0.25">
      <c r="B4401" t="s">
        <v>2550</v>
      </c>
    </row>
    <row r="4402" spans="2:2" x14ac:dyDescent="0.25">
      <c r="B4402" t="s">
        <v>2291</v>
      </c>
    </row>
    <row r="4403" spans="2:2" x14ac:dyDescent="0.25">
      <c r="B4403" t="s">
        <v>2282</v>
      </c>
    </row>
    <row r="4404" spans="2:2" x14ac:dyDescent="0.25">
      <c r="B4404" t="s">
        <v>2557</v>
      </c>
    </row>
    <row r="4405" spans="2:2" x14ac:dyDescent="0.25">
      <c r="B4405" t="s">
        <v>2315</v>
      </c>
    </row>
    <row r="4406" spans="2:2" x14ac:dyDescent="0.25">
      <c r="B4406" t="s">
        <v>2570</v>
      </c>
    </row>
    <row r="4407" spans="2:2" x14ac:dyDescent="0.25">
      <c r="B4407" t="s">
        <v>2296</v>
      </c>
    </row>
    <row r="4408" spans="2:2" x14ac:dyDescent="0.25">
      <c r="B4408" t="s">
        <v>2341</v>
      </c>
    </row>
    <row r="4409" spans="2:2" x14ac:dyDescent="0.25">
      <c r="B4409" t="s">
        <v>2550</v>
      </c>
    </row>
    <row r="4410" spans="2:2" x14ac:dyDescent="0.25">
      <c r="B4410" t="s">
        <v>2291</v>
      </c>
    </row>
    <row r="4411" spans="2:2" x14ac:dyDescent="0.25">
      <c r="B4411" t="s">
        <v>2282</v>
      </c>
    </row>
    <row r="4412" spans="2:2" x14ac:dyDescent="0.25">
      <c r="B4412" t="s">
        <v>2563</v>
      </c>
    </row>
    <row r="4413" spans="2:2" x14ac:dyDescent="0.25">
      <c r="B4413" t="s">
        <v>2549</v>
      </c>
    </row>
    <row r="4414" spans="2:2" x14ac:dyDescent="0.25">
      <c r="B4414" t="s">
        <v>2570</v>
      </c>
    </row>
    <row r="4415" spans="2:2" x14ac:dyDescent="0.25">
      <c r="B4415" t="s">
        <v>2309</v>
      </c>
    </row>
    <row r="4416" spans="2:2" x14ac:dyDescent="0.25">
      <c r="B4416" t="s">
        <v>2341</v>
      </c>
    </row>
    <row r="4417" spans="2:2" x14ac:dyDescent="0.25">
      <c r="B4417" t="s">
        <v>2298</v>
      </c>
    </row>
    <row r="4418" spans="2:2" x14ac:dyDescent="0.25">
      <c r="B4418" t="s">
        <v>2291</v>
      </c>
    </row>
    <row r="4419" spans="2:2" x14ac:dyDescent="0.25">
      <c r="B4419" t="s">
        <v>2282</v>
      </c>
    </row>
    <row r="4420" spans="2:2" x14ac:dyDescent="0.25">
      <c r="B4420" t="s">
        <v>2577</v>
      </c>
    </row>
    <row r="4421" spans="2:2" x14ac:dyDescent="0.25">
      <c r="B4421" t="s">
        <v>2549</v>
      </c>
    </row>
    <row r="4422" spans="2:2" x14ac:dyDescent="0.25">
      <c r="B4422" t="s">
        <v>2316</v>
      </c>
    </row>
    <row r="4423" spans="2:2" x14ac:dyDescent="0.25">
      <c r="B4423" t="s">
        <v>2309</v>
      </c>
    </row>
    <row r="4424" spans="2:2" x14ac:dyDescent="0.25">
      <c r="B4424" t="s">
        <v>2338</v>
      </c>
    </row>
    <row r="4425" spans="2:2" x14ac:dyDescent="0.25">
      <c r="B4425" t="s">
        <v>2550</v>
      </c>
    </row>
    <row r="4426" spans="2:2" x14ac:dyDescent="0.25">
      <c r="B4426" t="s">
        <v>2291</v>
      </c>
    </row>
    <row r="4427" spans="2:2" x14ac:dyDescent="0.25">
      <c r="B4427" t="s">
        <v>2282</v>
      </c>
    </row>
    <row r="4428" spans="2:2" x14ac:dyDescent="0.25">
      <c r="B4428" t="s">
        <v>2300</v>
      </c>
    </row>
    <row r="4429" spans="2:2" x14ac:dyDescent="0.25">
      <c r="B4429" t="s">
        <v>2307</v>
      </c>
    </row>
    <row r="4430" spans="2:2" x14ac:dyDescent="0.25">
      <c r="B4430" t="s">
        <v>2566</v>
      </c>
    </row>
    <row r="4431" spans="2:2" x14ac:dyDescent="0.25">
      <c r="B4431" t="s">
        <v>2296</v>
      </c>
    </row>
    <row r="4432" spans="2:2" x14ac:dyDescent="0.25">
      <c r="B4432" t="s">
        <v>2338</v>
      </c>
    </row>
    <row r="4433" spans="2:2" x14ac:dyDescent="0.25">
      <c r="B4433" t="s">
        <v>2550</v>
      </c>
    </row>
    <row r="4434" spans="2:2" x14ac:dyDescent="0.25">
      <c r="B4434" t="s">
        <v>2291</v>
      </c>
    </row>
    <row r="4435" spans="2:2" x14ac:dyDescent="0.25">
      <c r="B4435" t="s">
        <v>2282</v>
      </c>
    </row>
    <row r="4436" spans="2:2" x14ac:dyDescent="0.25">
      <c r="B4436" t="s">
        <v>2574</v>
      </c>
    </row>
    <row r="4437" spans="2:2" x14ac:dyDescent="0.25">
      <c r="B4437" t="s">
        <v>2549</v>
      </c>
    </row>
    <row r="4438" spans="2:2" x14ac:dyDescent="0.25">
      <c r="B4438" t="s">
        <v>2554</v>
      </c>
    </row>
    <row r="4439" spans="2:2" x14ac:dyDescent="0.25">
      <c r="B4439" t="s">
        <v>2296</v>
      </c>
    </row>
    <row r="4440" spans="2:2" x14ac:dyDescent="0.25">
      <c r="B4440" t="s">
        <v>2338</v>
      </c>
    </row>
    <row r="4441" spans="2:2" x14ac:dyDescent="0.25">
      <c r="B4441" t="s">
        <v>2550</v>
      </c>
    </row>
    <row r="4442" spans="2:2" x14ac:dyDescent="0.25">
      <c r="B4442" t="s">
        <v>2291</v>
      </c>
    </row>
    <row r="4443" spans="2:2" x14ac:dyDescent="0.25">
      <c r="B4443" t="s">
        <v>2282</v>
      </c>
    </row>
    <row r="4444" spans="2:2" x14ac:dyDescent="0.25">
      <c r="B4444" t="s">
        <v>2576</v>
      </c>
    </row>
    <row r="4445" spans="2:2" x14ac:dyDescent="0.25">
      <c r="B4445" t="s">
        <v>2307</v>
      </c>
    </row>
    <row r="4446" spans="2:2" x14ac:dyDescent="0.25">
      <c r="B4446" t="s">
        <v>2578</v>
      </c>
    </row>
    <row r="4447" spans="2:2" x14ac:dyDescent="0.25">
      <c r="B4447" t="s">
        <v>2309</v>
      </c>
    </row>
    <row r="4448" spans="2:2" x14ac:dyDescent="0.25">
      <c r="B4448" t="s">
        <v>2341</v>
      </c>
    </row>
    <row r="4449" spans="2:2" x14ac:dyDescent="0.25">
      <c r="B4449" t="s">
        <v>2550</v>
      </c>
    </row>
    <row r="4450" spans="2:2" x14ac:dyDescent="0.25">
      <c r="B4450" t="s">
        <v>2291</v>
      </c>
    </row>
    <row r="4451" spans="2:2" x14ac:dyDescent="0.25">
      <c r="B4451" t="s">
        <v>2282</v>
      </c>
    </row>
    <row r="4452" spans="2:2" x14ac:dyDescent="0.25">
      <c r="B4452" t="s">
        <v>2553</v>
      </c>
    </row>
    <row r="4453" spans="2:2" x14ac:dyDescent="0.25">
      <c r="B4453" t="s">
        <v>2315</v>
      </c>
    </row>
    <row r="4454" spans="2:2" x14ac:dyDescent="0.25">
      <c r="B4454" t="s">
        <v>2570</v>
      </c>
    </row>
    <row r="4455" spans="2:2" x14ac:dyDescent="0.25">
      <c r="B4455" t="s">
        <v>2309</v>
      </c>
    </row>
    <row r="4456" spans="2:2" x14ac:dyDescent="0.25">
      <c r="B4456" t="s">
        <v>2338</v>
      </c>
    </row>
    <row r="4457" spans="2:2" x14ac:dyDescent="0.25">
      <c r="B4457" t="s">
        <v>2298</v>
      </c>
    </row>
    <row r="4458" spans="2:2" x14ac:dyDescent="0.25">
      <c r="B4458" t="s">
        <v>2291</v>
      </c>
    </row>
    <row r="4459" spans="2:2" x14ac:dyDescent="0.25">
      <c r="B4459" t="s">
        <v>2282</v>
      </c>
    </row>
    <row r="4460" spans="2:2" x14ac:dyDescent="0.25">
      <c r="B4460" t="s">
        <v>2548</v>
      </c>
    </row>
    <row r="4461" spans="2:2" x14ac:dyDescent="0.25">
      <c r="B4461" t="s">
        <v>2315</v>
      </c>
    </row>
    <row r="4462" spans="2:2" x14ac:dyDescent="0.25">
      <c r="B4462" t="s">
        <v>2554</v>
      </c>
    </row>
    <row r="4463" spans="2:2" x14ac:dyDescent="0.25">
      <c r="B4463" t="s">
        <v>2309</v>
      </c>
    </row>
    <row r="4464" spans="2:2" x14ac:dyDescent="0.25">
      <c r="B4464" t="s">
        <v>2341</v>
      </c>
    </row>
    <row r="4465" spans="2:2" x14ac:dyDescent="0.25">
      <c r="B4465" t="s">
        <v>2298</v>
      </c>
    </row>
    <row r="4466" spans="2:2" x14ac:dyDescent="0.25">
      <c r="B4466" t="s">
        <v>2291</v>
      </c>
    </row>
    <row r="4467" spans="2:2" x14ac:dyDescent="0.25">
      <c r="B4467" t="s">
        <v>2282</v>
      </c>
    </row>
    <row r="4468" spans="2:2" x14ac:dyDescent="0.25">
      <c r="B4468" t="s">
        <v>2573</v>
      </c>
    </row>
    <row r="4469" spans="2:2" x14ac:dyDescent="0.25">
      <c r="B4469" t="s">
        <v>2549</v>
      </c>
    </row>
    <row r="4470" spans="2:2" x14ac:dyDescent="0.25">
      <c r="B4470" t="s">
        <v>2562</v>
      </c>
    </row>
    <row r="4471" spans="2:2" x14ac:dyDescent="0.25">
      <c r="B4471" t="s">
        <v>2309</v>
      </c>
    </row>
    <row r="4472" spans="2:2" x14ac:dyDescent="0.25">
      <c r="B4472" t="s">
        <v>2338</v>
      </c>
    </row>
    <row r="4473" spans="2:2" x14ac:dyDescent="0.25">
      <c r="B4473" t="s">
        <v>2550</v>
      </c>
    </row>
    <row r="4474" spans="2:2" x14ac:dyDescent="0.25">
      <c r="B4474" t="s">
        <v>2291</v>
      </c>
    </row>
    <row r="4475" spans="2:2" x14ac:dyDescent="0.25">
      <c r="B4475" t="s">
        <v>2282</v>
      </c>
    </row>
    <row r="4476" spans="2:2" x14ac:dyDescent="0.25">
      <c r="B4476" t="s">
        <v>2561</v>
      </c>
    </row>
    <row r="4477" spans="2:2" x14ac:dyDescent="0.25">
      <c r="B4477" t="s">
        <v>2549</v>
      </c>
    </row>
    <row r="4478" spans="2:2" x14ac:dyDescent="0.25">
      <c r="B4478" t="s">
        <v>2552</v>
      </c>
    </row>
    <row r="4479" spans="2:2" x14ac:dyDescent="0.25">
      <c r="B4479" t="s">
        <v>2309</v>
      </c>
    </row>
    <row r="4480" spans="2:2" x14ac:dyDescent="0.25">
      <c r="B4480" t="s">
        <v>2341</v>
      </c>
    </row>
    <row r="4481" spans="2:2" x14ac:dyDescent="0.25">
      <c r="B4481" t="s">
        <v>2298</v>
      </c>
    </row>
    <row r="4482" spans="2:2" x14ac:dyDescent="0.25">
      <c r="B4482" t="s">
        <v>2291</v>
      </c>
    </row>
    <row r="4483" spans="2:2" x14ac:dyDescent="0.25">
      <c r="B4483" t="s">
        <v>2347</v>
      </c>
    </row>
    <row r="4484" spans="2:2" x14ac:dyDescent="0.25">
      <c r="B4484" t="s">
        <v>2348</v>
      </c>
    </row>
    <row r="4485" spans="2:2" x14ac:dyDescent="0.25">
      <c r="B4485" t="s">
        <v>2349</v>
      </c>
    </row>
    <row r="4486" spans="2:2" x14ac:dyDescent="0.25">
      <c r="B4486" t="s">
        <v>2350</v>
      </c>
    </row>
    <row r="4487" spans="2:2" x14ac:dyDescent="0.25">
      <c r="B4487" t="s">
        <v>2351</v>
      </c>
    </row>
    <row r="4488" spans="2:2" x14ac:dyDescent="0.25">
      <c r="B4488" t="s">
        <v>2353</v>
      </c>
    </row>
    <row r="4489" spans="2:2" x14ac:dyDescent="0.25">
      <c r="B4489" t="s">
        <v>2355</v>
      </c>
    </row>
    <row r="4490" spans="2:2" x14ac:dyDescent="0.25">
      <c r="B4490" t="s">
        <v>2356</v>
      </c>
    </row>
    <row r="4491" spans="2:2" x14ac:dyDescent="0.25">
      <c r="B4491" t="s">
        <v>2357</v>
      </c>
    </row>
    <row r="4492" spans="2:2" x14ac:dyDescent="0.25">
      <c r="B4492" t="s">
        <v>2358</v>
      </c>
    </row>
    <row r="4493" spans="2:2" x14ac:dyDescent="0.25">
      <c r="B4493" t="s">
        <v>2359</v>
      </c>
    </row>
    <row r="4494" spans="2:2" x14ac:dyDescent="0.25">
      <c r="B4494" t="s">
        <v>2360</v>
      </c>
    </row>
    <row r="4495" spans="2:2" x14ac:dyDescent="0.25">
      <c r="B4495" t="s">
        <v>2361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7'!$B$10:$B$10" display="Inputs" xr:uid="{162F04E0-C1DE-4DB1-BD48-975DABED5D94}"/>
    <hyperlink ref="D4" location="'KNNC_Stored7'!$B$10:$B$10" display="PMML Model" xr:uid="{FC5A0517-5CFD-4AAC-BDEE-B39D25961187}"/>
    <hyperlink ref="F4" location="'KNNC_TrainingLiftChart7'!$B$10:$B$10" display="Training: Charts" xr:uid="{4324CED3-B90F-48FF-84F5-ACC88CE343B6}"/>
    <hyperlink ref="H4" location="'KNNC_TrainingScore7'!$B$10:$B$10" display="Training: Classification Summary" xr:uid="{691EA11B-DAB5-4EF2-BC89-D8FC054720CA}"/>
    <hyperlink ref="J4" location="'KNNC_TrainingScore7'!$B$34:$B$34" display="Training: Classification Details" xr:uid="{33E885B8-11CE-4276-9DD6-BF96D9D16A94}"/>
    <hyperlink ref="B5" location="'KNNC_ValidationLiftChart7'!$B$10:$B$10" display="Validation: Charts" xr:uid="{71BC9FDC-6FEC-49EE-9A17-A50ABB801CFB}"/>
    <hyperlink ref="D5" location="'KNNC_ValidationScore7'!$B$10:$B$10" display="Validation: Classification Summary" xr:uid="{032D1D1E-A1DB-4EE3-B549-0FC0E5EE3781}"/>
    <hyperlink ref="F5" location="'KNNC_ValidationScore7'!$B$34:$B$34" display="Validation: Classification Details" xr:uid="{2E0ED788-6095-4E43-8115-262D670C9587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D0D98-6C91-4F25-B15A-1B277A859468}">
  <dimension ref="B1:CV48"/>
  <sheetViews>
    <sheetView showGridLines="0" topLeftCell="A4" workbookViewId="0"/>
  </sheetViews>
  <sheetFormatPr defaultRowHeight="15" x14ac:dyDescent="0.25"/>
  <cols>
    <col min="14" max="14" width="15.5703125" bestFit="1" customWidth="1"/>
  </cols>
  <sheetData>
    <row r="1" spans="2:100" ht="18.75" x14ac:dyDescent="0.3">
      <c r="B1" s="3" t="s">
        <v>2438</v>
      </c>
      <c r="N1" t="s">
        <v>2531</v>
      </c>
      <c r="CV1" s="10" t="s">
        <v>2456</v>
      </c>
    </row>
    <row r="3" spans="2:10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0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0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287</v>
      </c>
      <c r="Q5" s="7">
        <v>331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4"/>
      <c r="J12" s="34"/>
      <c r="K12" s="35"/>
    </row>
    <row r="13" spans="2:100" x14ac:dyDescent="0.25">
      <c r="C13" s="36" t="s">
        <v>1232</v>
      </c>
      <c r="D13" s="37"/>
      <c r="E13" s="37"/>
      <c r="F13" s="38"/>
      <c r="G13" s="39" t="s">
        <v>2205</v>
      </c>
      <c r="H13" s="40"/>
      <c r="I13" s="40"/>
      <c r="J13" s="40"/>
      <c r="K13" s="41"/>
    </row>
    <row r="14" spans="2:100" x14ac:dyDescent="0.25">
      <c r="C14" s="36" t="s">
        <v>1234</v>
      </c>
      <c r="D14" s="37"/>
      <c r="E14" s="37"/>
      <c r="F14" s="38"/>
      <c r="G14" s="39" t="s">
        <v>2493</v>
      </c>
      <c r="H14" s="40"/>
      <c r="I14" s="40"/>
      <c r="J14" s="40"/>
      <c r="K14" s="41"/>
    </row>
    <row r="15" spans="2:100" x14ac:dyDescent="0.25">
      <c r="C15" s="36" t="s">
        <v>2440</v>
      </c>
      <c r="D15" s="37"/>
      <c r="E15" s="37"/>
      <c r="F15" s="38"/>
      <c r="G15" s="39" t="s">
        <v>2494</v>
      </c>
      <c r="H15" s="40"/>
      <c r="I15" s="40"/>
      <c r="J15" s="40"/>
      <c r="K15" s="41"/>
    </row>
    <row r="16" spans="2:100" x14ac:dyDescent="0.25">
      <c r="C16" s="36" t="s">
        <v>2442</v>
      </c>
      <c r="D16" s="37"/>
      <c r="E16" s="37"/>
      <c r="F16" s="38"/>
      <c r="G16" s="39">
        <v>553</v>
      </c>
      <c r="H16" s="40"/>
      <c r="I16" s="40"/>
      <c r="J16" s="40"/>
      <c r="K16" s="41"/>
    </row>
    <row r="17" spans="3:11" x14ac:dyDescent="0.25">
      <c r="C17" s="36" t="s">
        <v>2443</v>
      </c>
      <c r="D17" s="37"/>
      <c r="E17" s="37"/>
      <c r="F17" s="38"/>
      <c r="G17" s="39" t="s">
        <v>2495</v>
      </c>
      <c r="H17" s="40"/>
      <c r="I17" s="40"/>
      <c r="J17" s="40"/>
      <c r="K17" s="41"/>
    </row>
    <row r="18" spans="3:11" x14ac:dyDescent="0.25">
      <c r="C18" s="36" t="s">
        <v>2445</v>
      </c>
      <c r="D18" s="37"/>
      <c r="E18" s="37"/>
      <c r="F18" s="38"/>
      <c r="G18" s="39">
        <v>97</v>
      </c>
      <c r="H18" s="40"/>
      <c r="I18" s="40"/>
      <c r="J18" s="40"/>
      <c r="K18" s="41"/>
    </row>
    <row r="20" spans="3:11" ht="15.75" x14ac:dyDescent="0.25">
      <c r="C20" s="33" t="s">
        <v>1238</v>
      </c>
      <c r="D20" s="34"/>
      <c r="E20" s="34"/>
      <c r="F20" s="34"/>
      <c r="G20" s="34"/>
      <c r="H20" s="34"/>
      <c r="I20" s="34"/>
      <c r="J20" s="34"/>
      <c r="K20" s="35"/>
    </row>
    <row r="21" spans="3:11" x14ac:dyDescent="0.25">
      <c r="C21" s="36" t="s">
        <v>2446</v>
      </c>
      <c r="D21" s="38"/>
      <c r="E21" s="39">
        <v>7</v>
      </c>
      <c r="F21" s="40"/>
      <c r="G21" s="40"/>
      <c r="H21" s="40"/>
      <c r="I21" s="40"/>
      <c r="J21" s="40"/>
      <c r="K21" s="41"/>
    </row>
    <row r="22" spans="3:11" x14ac:dyDescent="0.25">
      <c r="C22" s="36" t="s">
        <v>2447</v>
      </c>
      <c r="D22" s="38"/>
      <c r="E22" s="7" t="s">
        <v>1253</v>
      </c>
      <c r="F22" s="7" t="s">
        <v>2125</v>
      </c>
      <c r="G22" s="7" t="s">
        <v>6</v>
      </c>
      <c r="H22" s="7" t="s">
        <v>7</v>
      </c>
      <c r="I22" s="7" t="s">
        <v>2165</v>
      </c>
      <c r="J22" s="7" t="s">
        <v>4</v>
      </c>
      <c r="K22" s="7" t="s">
        <v>1254</v>
      </c>
    </row>
    <row r="23" spans="3:11" x14ac:dyDescent="0.25">
      <c r="C23" s="36" t="s">
        <v>2448</v>
      </c>
      <c r="D23" s="38"/>
      <c r="E23" s="42" t="s">
        <v>1</v>
      </c>
      <c r="F23" s="43"/>
      <c r="G23" s="43"/>
      <c r="H23" s="43"/>
      <c r="I23" s="43"/>
      <c r="J23" s="43"/>
      <c r="K23" s="32"/>
    </row>
    <row r="25" spans="3:11" ht="15.75" x14ac:dyDescent="0.25">
      <c r="C25" s="33" t="s">
        <v>2449</v>
      </c>
      <c r="D25" s="34"/>
      <c r="E25" s="34"/>
      <c r="F25" s="34"/>
      <c r="G25" s="34"/>
      <c r="H25" s="34"/>
      <c r="I25" s="35"/>
    </row>
    <row r="26" spans="3:11" x14ac:dyDescent="0.25">
      <c r="C26" s="36" t="s">
        <v>2450</v>
      </c>
      <c r="D26" s="37"/>
      <c r="E26" s="38"/>
      <c r="F26" s="39" t="b">
        <v>0</v>
      </c>
      <c r="G26" s="40"/>
      <c r="H26" s="40"/>
      <c r="I26" s="41"/>
    </row>
    <row r="28" spans="3:11" ht="15.75" x14ac:dyDescent="0.25">
      <c r="C28" s="33" t="s">
        <v>2451</v>
      </c>
      <c r="D28" s="34"/>
      <c r="E28" s="34"/>
      <c r="F28" s="34"/>
      <c r="G28" s="34"/>
      <c r="H28" s="34"/>
      <c r="I28" s="35"/>
    </row>
    <row r="29" spans="3:11" x14ac:dyDescent="0.25">
      <c r="C29" s="36" t="s">
        <v>2452</v>
      </c>
      <c r="D29" s="37"/>
      <c r="E29" s="38"/>
      <c r="F29" s="39">
        <v>1</v>
      </c>
      <c r="G29" s="40"/>
      <c r="H29" s="40"/>
      <c r="I29" s="41"/>
    </row>
    <row r="31" spans="3:11" ht="15.75" x14ac:dyDescent="0.25">
      <c r="C31" s="33" t="s">
        <v>2453</v>
      </c>
      <c r="D31" s="34"/>
      <c r="E31" s="34"/>
      <c r="F31" s="34"/>
      <c r="G31" s="34"/>
      <c r="H31" s="34"/>
      <c r="I31" s="35"/>
    </row>
    <row r="32" spans="3:11" x14ac:dyDescent="0.25">
      <c r="C32" s="36" t="s">
        <v>2454</v>
      </c>
      <c r="D32" s="37"/>
      <c r="E32" s="38"/>
      <c r="F32" s="39" t="s">
        <v>2455</v>
      </c>
      <c r="G32" s="40"/>
      <c r="H32" s="40"/>
      <c r="I32" s="41"/>
    </row>
    <row r="34" spans="3:9" ht="15.75" x14ac:dyDescent="0.25">
      <c r="C34" s="33" t="s">
        <v>2457</v>
      </c>
      <c r="D34" s="34"/>
      <c r="E34" s="34"/>
      <c r="F34" s="34"/>
      <c r="G34" s="34"/>
      <c r="H34" s="34"/>
      <c r="I34" s="35"/>
    </row>
    <row r="35" spans="3:9" x14ac:dyDescent="0.25">
      <c r="C35" s="36" t="s">
        <v>2458</v>
      </c>
      <c r="D35" s="37"/>
      <c r="E35" s="38"/>
      <c r="F35" s="39">
        <v>2</v>
      </c>
      <c r="G35" s="40"/>
      <c r="H35" s="40"/>
      <c r="I35" s="41"/>
    </row>
    <row r="36" spans="3:9" x14ac:dyDescent="0.25">
      <c r="C36" s="36" t="s">
        <v>2428</v>
      </c>
      <c r="D36" s="37"/>
      <c r="E36" s="38"/>
      <c r="F36" s="39">
        <v>1</v>
      </c>
      <c r="G36" s="40"/>
      <c r="H36" s="40"/>
      <c r="I36" s="41"/>
    </row>
    <row r="37" spans="3:9" x14ac:dyDescent="0.25">
      <c r="C37" s="36" t="s">
        <v>2429</v>
      </c>
      <c r="D37" s="37"/>
      <c r="E37" s="38"/>
      <c r="F37" s="39">
        <v>0.5</v>
      </c>
      <c r="G37" s="40"/>
      <c r="H37" s="40"/>
      <c r="I37" s="41"/>
    </row>
    <row r="39" spans="3:9" ht="15.75" x14ac:dyDescent="0.25">
      <c r="C39" s="33" t="s">
        <v>2459</v>
      </c>
      <c r="D39" s="34"/>
      <c r="E39" s="34"/>
      <c r="F39" s="34"/>
      <c r="G39" s="34"/>
      <c r="H39" s="34"/>
      <c r="I39" s="35"/>
    </row>
    <row r="40" spans="3:9" x14ac:dyDescent="0.25">
      <c r="C40" s="36" t="s">
        <v>2460</v>
      </c>
      <c r="D40" s="37"/>
      <c r="E40" s="38"/>
      <c r="F40" s="39" t="b">
        <v>0</v>
      </c>
      <c r="G40" s="40"/>
      <c r="H40" s="40"/>
      <c r="I40" s="41"/>
    </row>
    <row r="42" spans="3:9" ht="15.75" x14ac:dyDescent="0.25">
      <c r="C42" s="33" t="s">
        <v>2461</v>
      </c>
      <c r="D42" s="34"/>
      <c r="E42" s="34"/>
      <c r="F42" s="34"/>
      <c r="G42" s="35"/>
    </row>
    <row r="43" spans="3:9" x14ac:dyDescent="0.25">
      <c r="C43" s="42" t="s">
        <v>2462</v>
      </c>
      <c r="D43" s="43"/>
      <c r="E43" s="43"/>
      <c r="F43" s="43"/>
      <c r="G43" s="32"/>
    </row>
    <row r="44" spans="3:9" x14ac:dyDescent="0.25">
      <c r="C44" s="42" t="s">
        <v>2463</v>
      </c>
      <c r="D44" s="43"/>
      <c r="E44" s="43"/>
      <c r="F44" s="43"/>
      <c r="G44" s="32"/>
    </row>
    <row r="45" spans="3:9" x14ac:dyDescent="0.25">
      <c r="C45" s="42" t="s">
        <v>2464</v>
      </c>
      <c r="D45" s="43"/>
      <c r="E45" s="43"/>
      <c r="F45" s="43"/>
      <c r="G45" s="32"/>
    </row>
    <row r="46" spans="3:9" x14ac:dyDescent="0.25">
      <c r="C46" s="42" t="s">
        <v>2465</v>
      </c>
      <c r="D46" s="43"/>
      <c r="E46" s="43"/>
      <c r="F46" s="43"/>
      <c r="G46" s="32"/>
    </row>
    <row r="47" spans="3:9" x14ac:dyDescent="0.25">
      <c r="C47" s="42" t="s">
        <v>2466</v>
      </c>
      <c r="D47" s="43"/>
      <c r="E47" s="43"/>
      <c r="F47" s="43"/>
      <c r="G47" s="32"/>
    </row>
    <row r="48" spans="3:9" x14ac:dyDescent="0.25">
      <c r="C48" s="42" t="s">
        <v>2467</v>
      </c>
      <c r="D48" s="43"/>
      <c r="E48" s="43"/>
      <c r="F48" s="43"/>
      <c r="G48" s="32"/>
    </row>
  </sheetData>
  <mergeCells count="57">
    <mergeCell ref="J5:K5"/>
    <mergeCell ref="B3:K3"/>
    <mergeCell ref="N3:Q3"/>
    <mergeCell ref="C48:G48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2:G42"/>
    <mergeCell ref="C43:G43"/>
    <mergeCell ref="C44:G44"/>
    <mergeCell ref="C45:G45"/>
    <mergeCell ref="C46:G46"/>
    <mergeCell ref="C47:G47"/>
    <mergeCell ref="C37:E37"/>
    <mergeCell ref="F35:I35"/>
    <mergeCell ref="F36:I36"/>
    <mergeCell ref="F37:I37"/>
    <mergeCell ref="C39:I39"/>
    <mergeCell ref="C40:E40"/>
    <mergeCell ref="F40:I40"/>
    <mergeCell ref="C36:E36"/>
    <mergeCell ref="C31:I31"/>
    <mergeCell ref="C32:E32"/>
    <mergeCell ref="F32:I32"/>
    <mergeCell ref="C34:I34"/>
    <mergeCell ref="C35:E35"/>
    <mergeCell ref="C25:I25"/>
    <mergeCell ref="C26:E26"/>
    <mergeCell ref="F26:I26"/>
    <mergeCell ref="C28:I28"/>
    <mergeCell ref="C29:E29"/>
    <mergeCell ref="F29:I29"/>
    <mergeCell ref="C20:K20"/>
    <mergeCell ref="C21:D21"/>
    <mergeCell ref="C22:D22"/>
    <mergeCell ref="C23:D23"/>
    <mergeCell ref="E21:K21"/>
    <mergeCell ref="E23:K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KNNC_Output6'!$B$10:$B$10" display="Inputs" xr:uid="{FEBA545D-AA34-4678-A2C7-16C00C7EB226}"/>
    <hyperlink ref="D4" location="'KNNC_Stored6'!$B$10:$B$10" display="PMML Model" xr:uid="{E05CA003-F846-4467-B2A5-0D2CBF054BC2}"/>
    <hyperlink ref="F4" location="'KNNC_TrainingLiftChart6'!$B$10:$B$10" display="Training: Charts" xr:uid="{E2B9B7BD-66A7-4B80-A894-FA67D8E02EC5}"/>
    <hyperlink ref="H4" location="'KNNC_TrainingScore6'!$B$10:$B$10" display="Training: Classification Summary" xr:uid="{919F6DA9-49D9-4C29-AB01-B10BDC12D5B9}"/>
    <hyperlink ref="J4" location="'KNNC_TrainingScore6'!$B$34:$B$34" display="Training: Classification Details" xr:uid="{3AFE786D-E6B9-4072-BDAC-348A2DA2072E}"/>
    <hyperlink ref="B5" location="'KNNC_ValidationLiftChart6'!$B$10:$B$10" display="Validation: Charts" xr:uid="{8A435A6A-C635-4027-8344-2CFFDAF7E42B}"/>
    <hyperlink ref="D5" location="'KNNC_ValidationScore6'!$B$10:$B$10" display="Validation: Classification Summary" xr:uid="{F566E41F-6511-4EA1-80E1-EB37B9B7D186}"/>
    <hyperlink ref="F5" location="'KNNC_ValidationScore6'!$B$34:$B$34" display="Validation: Classification Details" xr:uid="{A768E805-EE8A-4495-A551-89836A48B51E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711B4-2945-457E-AF2B-8CB31D286896}">
  <dimension ref="B1:Q589"/>
  <sheetViews>
    <sheetView showGridLines="0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2437</v>
      </c>
      <c r="N1" t="s">
        <v>2531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287</v>
      </c>
      <c r="Q5" s="7">
        <v>331</v>
      </c>
    </row>
    <row r="10" spans="2:17" ht="18.75" x14ac:dyDescent="0.3">
      <c r="B10" s="4" t="s">
        <v>2363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320</v>
      </c>
      <c r="E14" s="5">
        <v>0</v>
      </c>
    </row>
    <row r="15" spans="2:17" x14ac:dyDescent="0.25">
      <c r="C15" s="6">
        <v>1</v>
      </c>
      <c r="D15" s="5">
        <v>22</v>
      </c>
      <c r="E15" s="5">
        <v>211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320</v>
      </c>
      <c r="E19">
        <f>SUM($D$14:$E$14) - $D$14</f>
        <v>0</v>
      </c>
      <c r="F19">
        <f>IF($D$19=0,"Undefined",$E$19*100 / $D$19)</f>
        <v>0</v>
      </c>
    </row>
    <row r="20" spans="3:6" x14ac:dyDescent="0.25">
      <c r="C20" s="6">
        <v>1</v>
      </c>
      <c r="D20">
        <f>SUM($D$15:$E$15)</f>
        <v>233</v>
      </c>
      <c r="E20">
        <f>SUM($D$15:$E$15) - $E$15</f>
        <v>22</v>
      </c>
      <c r="F20">
        <f>IF($D$20=0,"Undefined",$E$20*100 / $D$20)</f>
        <v>9.4420600858369106</v>
      </c>
    </row>
    <row r="21" spans="3:6" x14ac:dyDescent="0.25">
      <c r="C21" s="6" t="s">
        <v>2418</v>
      </c>
      <c r="D21">
        <f>SUM($D$19:$D$20)</f>
        <v>553</v>
      </c>
      <c r="E21">
        <f>SUM($E$19:$E$20)</f>
        <v>22</v>
      </c>
      <c r="F21">
        <f>IF($D$21=0,"Undefined",$E$21*100 / $D$21)</f>
        <v>3.9783001808318263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531</v>
      </c>
    </row>
    <row r="26" spans="3:6" x14ac:dyDescent="0.25">
      <c r="C26" t="s">
        <v>2423</v>
      </c>
      <c r="D26">
        <v>96.021699819168177</v>
      </c>
    </row>
    <row r="27" spans="3:6" x14ac:dyDescent="0.25">
      <c r="C27" t="s">
        <v>2424</v>
      </c>
      <c r="D27">
        <v>1</v>
      </c>
    </row>
    <row r="28" spans="3:6" x14ac:dyDescent="0.25">
      <c r="C28" t="s">
        <v>2425</v>
      </c>
      <c r="D28">
        <v>0.90557939914163088</v>
      </c>
    </row>
    <row r="29" spans="3:6" x14ac:dyDescent="0.25">
      <c r="C29" t="s">
        <v>2426</v>
      </c>
      <c r="D29">
        <v>1</v>
      </c>
    </row>
    <row r="30" spans="3:6" x14ac:dyDescent="0.25">
      <c r="C30" t="s">
        <v>2427</v>
      </c>
      <c r="D30">
        <v>0.95045045045045051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2364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1255</v>
      </c>
      <c r="D37" s="5">
        <v>0</v>
      </c>
      <c r="E37" s="5">
        <v>0</v>
      </c>
      <c r="F37" s="5">
        <v>1</v>
      </c>
      <c r="G37" s="5">
        <v>0</v>
      </c>
    </row>
    <row r="38" spans="2:7" x14ac:dyDescent="0.25">
      <c r="C38" s="6" t="s">
        <v>1256</v>
      </c>
      <c r="D38" s="5">
        <v>1</v>
      </c>
      <c r="E38" s="5">
        <v>1</v>
      </c>
      <c r="F38" s="5">
        <v>0</v>
      </c>
      <c r="G38" s="5">
        <v>1</v>
      </c>
    </row>
    <row r="39" spans="2:7" x14ac:dyDescent="0.25">
      <c r="C39" s="6" t="s">
        <v>1258</v>
      </c>
      <c r="D39" s="5">
        <v>1</v>
      </c>
      <c r="E39" s="5">
        <v>1</v>
      </c>
      <c r="F39" s="5">
        <v>0</v>
      </c>
      <c r="G39" s="5">
        <v>1</v>
      </c>
    </row>
    <row r="40" spans="2:7" x14ac:dyDescent="0.25">
      <c r="C40" s="6" t="s">
        <v>1259</v>
      </c>
      <c r="D40" s="5">
        <v>0</v>
      </c>
      <c r="E40" s="5">
        <v>0</v>
      </c>
      <c r="F40" s="5">
        <v>1</v>
      </c>
      <c r="G40" s="5">
        <v>0</v>
      </c>
    </row>
    <row r="41" spans="2:7" x14ac:dyDescent="0.25">
      <c r="C41" s="6" t="s">
        <v>1261</v>
      </c>
      <c r="D41" s="5">
        <v>1</v>
      </c>
      <c r="E41" s="5">
        <v>1</v>
      </c>
      <c r="F41" s="5">
        <v>0</v>
      </c>
      <c r="G41" s="5">
        <v>1</v>
      </c>
    </row>
    <row r="42" spans="2:7" x14ac:dyDescent="0.25">
      <c r="C42" s="6" t="s">
        <v>1264</v>
      </c>
      <c r="D42" s="5">
        <v>1</v>
      </c>
      <c r="E42" s="5">
        <v>1</v>
      </c>
      <c r="F42" s="5">
        <v>0</v>
      </c>
      <c r="G42" s="5">
        <v>1</v>
      </c>
    </row>
    <row r="43" spans="2:7" x14ac:dyDescent="0.25">
      <c r="C43" s="6" t="s">
        <v>1265</v>
      </c>
      <c r="D43" s="5">
        <v>0</v>
      </c>
      <c r="E43" s="5">
        <v>0</v>
      </c>
      <c r="F43" s="5">
        <v>0.66666666666666674</v>
      </c>
      <c r="G43" s="5">
        <v>0.33333333333333331</v>
      </c>
    </row>
    <row r="44" spans="2:7" x14ac:dyDescent="0.25">
      <c r="C44" s="6" t="s">
        <v>1266</v>
      </c>
      <c r="D44" s="5">
        <v>0</v>
      </c>
      <c r="E44" s="5">
        <v>0</v>
      </c>
      <c r="F44" s="5">
        <v>1</v>
      </c>
      <c r="G44" s="5">
        <v>0</v>
      </c>
    </row>
    <row r="45" spans="2:7" x14ac:dyDescent="0.25">
      <c r="C45" s="6" t="s">
        <v>1267</v>
      </c>
      <c r="D45" s="5">
        <v>0</v>
      </c>
      <c r="E45" s="5">
        <v>0</v>
      </c>
      <c r="F45" s="5">
        <v>1</v>
      </c>
      <c r="G45" s="5">
        <v>0</v>
      </c>
    </row>
    <row r="46" spans="2:7" x14ac:dyDescent="0.25">
      <c r="C46" s="6" t="s">
        <v>1268</v>
      </c>
      <c r="D46" s="5">
        <v>1</v>
      </c>
      <c r="E46" s="5">
        <v>1</v>
      </c>
      <c r="F46" s="5">
        <v>0</v>
      </c>
      <c r="G46" s="5">
        <v>1</v>
      </c>
    </row>
    <row r="47" spans="2:7" x14ac:dyDescent="0.25">
      <c r="C47" s="6" t="s">
        <v>1269</v>
      </c>
      <c r="D47" s="5">
        <v>0</v>
      </c>
      <c r="E47" s="5">
        <v>0</v>
      </c>
      <c r="F47" s="5">
        <v>1</v>
      </c>
      <c r="G47" s="5">
        <v>0</v>
      </c>
    </row>
    <row r="48" spans="2:7" x14ac:dyDescent="0.25">
      <c r="C48" s="6" t="s">
        <v>1270</v>
      </c>
      <c r="D48" s="5">
        <v>0</v>
      </c>
      <c r="E48" s="5">
        <v>0</v>
      </c>
      <c r="F48" s="5">
        <v>1</v>
      </c>
      <c r="G48" s="5">
        <v>0</v>
      </c>
    </row>
    <row r="49" spans="3:7" x14ac:dyDescent="0.25">
      <c r="C49" s="6" t="s">
        <v>1977</v>
      </c>
      <c r="D49" s="5">
        <v>0</v>
      </c>
      <c r="E49" s="5">
        <v>0</v>
      </c>
      <c r="F49" s="5">
        <v>1</v>
      </c>
      <c r="G49" s="5">
        <v>0</v>
      </c>
    </row>
    <row r="50" spans="3:7" x14ac:dyDescent="0.25">
      <c r="C50" s="6" t="s">
        <v>1978</v>
      </c>
      <c r="D50" s="5">
        <v>1</v>
      </c>
      <c r="E50" s="5">
        <v>1</v>
      </c>
      <c r="F50" s="5">
        <v>0</v>
      </c>
      <c r="G50" s="5">
        <v>1</v>
      </c>
    </row>
    <row r="51" spans="3:7" x14ac:dyDescent="0.25">
      <c r="C51" s="6" t="s">
        <v>1272</v>
      </c>
      <c r="D51" s="5">
        <v>1</v>
      </c>
      <c r="E51" s="5">
        <v>1</v>
      </c>
      <c r="F51" s="5">
        <v>0</v>
      </c>
      <c r="G51" s="5">
        <v>1</v>
      </c>
    </row>
    <row r="52" spans="3:7" x14ac:dyDescent="0.25">
      <c r="C52" s="6" t="s">
        <v>1273</v>
      </c>
      <c r="D52" s="5">
        <v>0</v>
      </c>
      <c r="E52" s="5">
        <v>0</v>
      </c>
      <c r="F52" s="5">
        <v>1</v>
      </c>
      <c r="G52" s="5">
        <v>0</v>
      </c>
    </row>
    <row r="53" spans="3:7" x14ac:dyDescent="0.25">
      <c r="C53" s="6" t="s">
        <v>1274</v>
      </c>
      <c r="D53" s="5">
        <v>1</v>
      </c>
      <c r="E53" s="5">
        <v>1</v>
      </c>
      <c r="F53" s="5">
        <v>0</v>
      </c>
      <c r="G53" s="5">
        <v>1</v>
      </c>
    </row>
    <row r="54" spans="3:7" x14ac:dyDescent="0.25">
      <c r="C54" s="6" t="s">
        <v>1275</v>
      </c>
      <c r="D54" s="5">
        <v>0</v>
      </c>
      <c r="E54" s="5">
        <v>0</v>
      </c>
      <c r="F54" s="5">
        <v>1</v>
      </c>
      <c r="G54" s="5">
        <v>0</v>
      </c>
    </row>
    <row r="55" spans="3:7" x14ac:dyDescent="0.25">
      <c r="C55" s="6" t="s">
        <v>1276</v>
      </c>
      <c r="D55" s="5">
        <v>0</v>
      </c>
      <c r="E55" s="5">
        <v>0</v>
      </c>
      <c r="F55" s="5">
        <v>1</v>
      </c>
      <c r="G55" s="5">
        <v>0</v>
      </c>
    </row>
    <row r="56" spans="3:7" x14ac:dyDescent="0.25">
      <c r="C56" s="6" t="s">
        <v>1277</v>
      </c>
      <c r="D56" s="5">
        <v>0</v>
      </c>
      <c r="E56" s="5">
        <v>0</v>
      </c>
      <c r="F56" s="5">
        <v>0.5</v>
      </c>
      <c r="G56" s="5">
        <v>0.49999999999999994</v>
      </c>
    </row>
    <row r="57" spans="3:7" x14ac:dyDescent="0.25">
      <c r="C57" s="6" t="s">
        <v>1979</v>
      </c>
      <c r="D57" s="5">
        <v>0</v>
      </c>
      <c r="E57" s="5">
        <v>0</v>
      </c>
      <c r="F57" s="5">
        <v>1</v>
      </c>
      <c r="G57" s="5">
        <v>0</v>
      </c>
    </row>
    <row r="58" spans="3:7" x14ac:dyDescent="0.25">
      <c r="C58" s="6" t="s">
        <v>1278</v>
      </c>
      <c r="D58" s="5">
        <v>0</v>
      </c>
      <c r="E58" s="5">
        <v>0</v>
      </c>
      <c r="F58" s="5">
        <v>0.5</v>
      </c>
      <c r="G58" s="5">
        <v>0.49999999999999994</v>
      </c>
    </row>
    <row r="59" spans="3:7" x14ac:dyDescent="0.25">
      <c r="C59" s="6" t="s">
        <v>1980</v>
      </c>
      <c r="D59" s="5">
        <v>0</v>
      </c>
      <c r="E59" s="5">
        <v>0</v>
      </c>
      <c r="F59" s="5">
        <v>1</v>
      </c>
      <c r="G59" s="5">
        <v>0</v>
      </c>
    </row>
    <row r="60" spans="3:7" x14ac:dyDescent="0.25">
      <c r="C60" s="6" t="s">
        <v>1279</v>
      </c>
      <c r="D60" s="5">
        <v>1</v>
      </c>
      <c r="E60" s="5">
        <v>1</v>
      </c>
      <c r="F60" s="5">
        <v>0</v>
      </c>
      <c r="G60" s="5">
        <v>1</v>
      </c>
    </row>
    <row r="61" spans="3:7" x14ac:dyDescent="0.25">
      <c r="C61" s="6" t="s">
        <v>1982</v>
      </c>
      <c r="D61" s="5">
        <v>0</v>
      </c>
      <c r="E61" s="5">
        <v>0</v>
      </c>
      <c r="F61" s="5">
        <v>1</v>
      </c>
      <c r="G61" s="5">
        <v>0</v>
      </c>
    </row>
    <row r="62" spans="3:7" x14ac:dyDescent="0.25">
      <c r="C62" s="6" t="s">
        <v>1983</v>
      </c>
      <c r="D62" s="5">
        <v>0</v>
      </c>
      <c r="E62" s="5">
        <v>0</v>
      </c>
      <c r="F62" s="5">
        <v>1</v>
      </c>
      <c r="G62" s="5">
        <v>0</v>
      </c>
    </row>
    <row r="63" spans="3:7" x14ac:dyDescent="0.25">
      <c r="C63" s="6" t="s">
        <v>1281</v>
      </c>
      <c r="D63" s="5">
        <v>1</v>
      </c>
      <c r="E63" s="5">
        <v>1</v>
      </c>
      <c r="F63" s="5">
        <v>0</v>
      </c>
      <c r="G63" s="5">
        <v>1</v>
      </c>
    </row>
    <row r="64" spans="3:7" x14ac:dyDescent="0.25">
      <c r="C64" s="6" t="s">
        <v>1282</v>
      </c>
      <c r="D64" s="5">
        <v>0</v>
      </c>
      <c r="E64" s="5">
        <v>0</v>
      </c>
      <c r="F64" s="5">
        <v>1</v>
      </c>
      <c r="G64" s="5">
        <v>0</v>
      </c>
    </row>
    <row r="65" spans="3:7" x14ac:dyDescent="0.25">
      <c r="C65" s="6" t="s">
        <v>1984</v>
      </c>
      <c r="D65" s="5">
        <v>0</v>
      </c>
      <c r="E65" s="5">
        <v>0</v>
      </c>
      <c r="F65" s="5">
        <v>1</v>
      </c>
      <c r="G65" s="5">
        <v>0</v>
      </c>
    </row>
    <row r="66" spans="3:7" x14ac:dyDescent="0.25">
      <c r="C66" s="6" t="s">
        <v>1283</v>
      </c>
      <c r="D66" s="5">
        <v>0</v>
      </c>
      <c r="E66" s="5">
        <v>0</v>
      </c>
      <c r="F66" s="5">
        <v>0.5</v>
      </c>
      <c r="G66" s="5">
        <v>0.49999999999999994</v>
      </c>
    </row>
    <row r="67" spans="3:7" x14ac:dyDescent="0.25">
      <c r="C67" s="6" t="s">
        <v>1284</v>
      </c>
      <c r="D67" s="5">
        <v>1</v>
      </c>
      <c r="E67" s="5">
        <v>1</v>
      </c>
      <c r="F67" s="5">
        <v>0</v>
      </c>
      <c r="G67" s="5">
        <v>1</v>
      </c>
    </row>
    <row r="68" spans="3:7" x14ac:dyDescent="0.25">
      <c r="C68" s="6" t="s">
        <v>1286</v>
      </c>
      <c r="D68" s="5">
        <v>0</v>
      </c>
      <c r="E68" s="5">
        <v>0</v>
      </c>
      <c r="F68" s="5">
        <v>1</v>
      </c>
      <c r="G68" s="5">
        <v>0</v>
      </c>
    </row>
    <row r="69" spans="3:7" x14ac:dyDescent="0.25">
      <c r="C69" s="6" t="s">
        <v>1287</v>
      </c>
      <c r="D69" s="5">
        <v>1</v>
      </c>
      <c r="E69" s="5">
        <v>1</v>
      </c>
      <c r="F69" s="5">
        <v>0</v>
      </c>
      <c r="G69" s="5">
        <v>1</v>
      </c>
    </row>
    <row r="70" spans="3:7" x14ac:dyDescent="0.25">
      <c r="C70" s="6" t="s">
        <v>1985</v>
      </c>
      <c r="D70" s="5">
        <v>0</v>
      </c>
      <c r="E70" s="5">
        <v>0</v>
      </c>
      <c r="F70" s="5">
        <v>1</v>
      </c>
      <c r="G70" s="5">
        <v>0</v>
      </c>
    </row>
    <row r="71" spans="3:7" x14ac:dyDescent="0.25">
      <c r="C71" s="6" t="s">
        <v>1289</v>
      </c>
      <c r="D71" s="5">
        <v>0</v>
      </c>
      <c r="E71" s="5">
        <v>0</v>
      </c>
      <c r="F71" s="5">
        <v>1</v>
      </c>
      <c r="G71" s="5">
        <v>0</v>
      </c>
    </row>
    <row r="72" spans="3:7" x14ac:dyDescent="0.25">
      <c r="C72" s="6" t="s">
        <v>1987</v>
      </c>
      <c r="D72" s="5">
        <v>1</v>
      </c>
      <c r="E72" s="5">
        <v>1</v>
      </c>
      <c r="F72" s="5">
        <v>0</v>
      </c>
      <c r="G72" s="5">
        <v>1</v>
      </c>
    </row>
    <row r="73" spans="3:7" x14ac:dyDescent="0.25">
      <c r="C73" s="6" t="s">
        <v>1988</v>
      </c>
      <c r="D73" s="5">
        <v>0</v>
      </c>
      <c r="E73" s="5">
        <v>0</v>
      </c>
      <c r="F73" s="5">
        <v>1</v>
      </c>
      <c r="G73" s="5">
        <v>0</v>
      </c>
    </row>
    <row r="74" spans="3:7" x14ac:dyDescent="0.25">
      <c r="C74" s="6" t="s">
        <v>1989</v>
      </c>
      <c r="D74" s="5">
        <v>0</v>
      </c>
      <c r="E74" s="5">
        <v>0</v>
      </c>
      <c r="F74" s="5">
        <v>1</v>
      </c>
      <c r="G74" s="5">
        <v>0</v>
      </c>
    </row>
    <row r="75" spans="3:7" x14ac:dyDescent="0.25">
      <c r="C75" s="6" t="s">
        <v>1290</v>
      </c>
      <c r="D75" s="5">
        <v>1</v>
      </c>
      <c r="E75" s="5">
        <v>1</v>
      </c>
      <c r="F75" s="5">
        <v>0</v>
      </c>
      <c r="G75" s="5">
        <v>1</v>
      </c>
    </row>
    <row r="76" spans="3:7" x14ac:dyDescent="0.25">
      <c r="C76" s="6" t="s">
        <v>1293</v>
      </c>
      <c r="D76" s="5">
        <v>0</v>
      </c>
      <c r="E76" s="5">
        <v>0</v>
      </c>
      <c r="F76" s="5">
        <v>1</v>
      </c>
      <c r="G76" s="5">
        <v>0</v>
      </c>
    </row>
    <row r="77" spans="3:7" x14ac:dyDescent="0.25">
      <c r="C77" s="6" t="s">
        <v>1294</v>
      </c>
      <c r="D77" s="5">
        <v>0</v>
      </c>
      <c r="E77" s="5">
        <v>0</v>
      </c>
      <c r="F77" s="5">
        <v>1</v>
      </c>
      <c r="G77" s="5">
        <v>0</v>
      </c>
    </row>
    <row r="78" spans="3:7" x14ac:dyDescent="0.25">
      <c r="C78" s="6" t="s">
        <v>1295</v>
      </c>
      <c r="D78" s="5">
        <v>0</v>
      </c>
      <c r="E78" s="5">
        <v>0</v>
      </c>
      <c r="F78" s="5">
        <v>1</v>
      </c>
      <c r="G78" s="5">
        <v>0</v>
      </c>
    </row>
    <row r="79" spans="3:7" x14ac:dyDescent="0.25">
      <c r="C79" s="6" t="s">
        <v>1990</v>
      </c>
      <c r="D79" s="5">
        <v>0</v>
      </c>
      <c r="E79" s="5">
        <v>0</v>
      </c>
      <c r="F79" s="5">
        <v>1</v>
      </c>
      <c r="G79" s="5">
        <v>0</v>
      </c>
    </row>
    <row r="80" spans="3:7" x14ac:dyDescent="0.25">
      <c r="C80" s="6" t="s">
        <v>1296</v>
      </c>
      <c r="D80" s="5">
        <v>0</v>
      </c>
      <c r="E80" s="5">
        <v>0</v>
      </c>
      <c r="F80" s="5">
        <v>1</v>
      </c>
      <c r="G80" s="5">
        <v>0</v>
      </c>
    </row>
    <row r="81" spans="3:7" x14ac:dyDescent="0.25">
      <c r="C81" s="6" t="s">
        <v>1298</v>
      </c>
      <c r="D81" s="5">
        <v>0</v>
      </c>
      <c r="E81" s="5">
        <v>0</v>
      </c>
      <c r="F81" s="5">
        <v>1</v>
      </c>
      <c r="G81" s="5">
        <v>0</v>
      </c>
    </row>
    <row r="82" spans="3:7" x14ac:dyDescent="0.25">
      <c r="C82" s="6" t="s">
        <v>1299</v>
      </c>
      <c r="D82" s="5">
        <v>1</v>
      </c>
      <c r="E82" s="5">
        <v>1</v>
      </c>
      <c r="F82" s="5">
        <v>0</v>
      </c>
      <c r="G82" s="5">
        <v>1</v>
      </c>
    </row>
    <row r="83" spans="3:7" x14ac:dyDescent="0.25">
      <c r="C83" s="6" t="s">
        <v>1300</v>
      </c>
      <c r="D83" s="5">
        <v>1</v>
      </c>
      <c r="E83" s="5">
        <v>1</v>
      </c>
      <c r="F83" s="5">
        <v>0</v>
      </c>
      <c r="G83" s="5">
        <v>1</v>
      </c>
    </row>
    <row r="84" spans="3:7" x14ac:dyDescent="0.25">
      <c r="C84" s="6" t="s">
        <v>1301</v>
      </c>
      <c r="D84" s="5">
        <v>0</v>
      </c>
      <c r="E84" s="5">
        <v>0</v>
      </c>
      <c r="F84" s="5">
        <v>1</v>
      </c>
      <c r="G84" s="5">
        <v>0</v>
      </c>
    </row>
    <row r="85" spans="3:7" x14ac:dyDescent="0.25">
      <c r="C85" s="6" t="s">
        <v>1991</v>
      </c>
      <c r="D85" s="5">
        <v>1</v>
      </c>
      <c r="E85" s="5">
        <v>1</v>
      </c>
      <c r="F85" s="5">
        <v>0</v>
      </c>
      <c r="G85" s="5">
        <v>1</v>
      </c>
    </row>
    <row r="86" spans="3:7" x14ac:dyDescent="0.25">
      <c r="C86" s="6" t="s">
        <v>1992</v>
      </c>
      <c r="D86" s="5">
        <v>1</v>
      </c>
      <c r="E86" s="5">
        <v>1</v>
      </c>
      <c r="F86" s="5">
        <v>0</v>
      </c>
      <c r="G86" s="5">
        <v>1</v>
      </c>
    </row>
    <row r="87" spans="3:7" x14ac:dyDescent="0.25">
      <c r="C87" s="6" t="s">
        <v>1305</v>
      </c>
      <c r="D87" s="5">
        <v>1</v>
      </c>
      <c r="E87" s="5">
        <v>1</v>
      </c>
      <c r="F87" s="5">
        <v>0</v>
      </c>
      <c r="G87" s="5">
        <v>1</v>
      </c>
    </row>
    <row r="88" spans="3:7" x14ac:dyDescent="0.25">
      <c r="C88" s="6" t="s">
        <v>1307</v>
      </c>
      <c r="D88" s="5">
        <v>0</v>
      </c>
      <c r="E88" s="5">
        <v>0</v>
      </c>
      <c r="F88" s="5">
        <v>1</v>
      </c>
      <c r="G88" s="5">
        <v>0</v>
      </c>
    </row>
    <row r="89" spans="3:7" x14ac:dyDescent="0.25">
      <c r="C89" s="6" t="s">
        <v>1308</v>
      </c>
      <c r="D89" s="5">
        <v>0</v>
      </c>
      <c r="E89" s="5">
        <v>0</v>
      </c>
      <c r="F89" s="5">
        <v>1</v>
      </c>
      <c r="G89" s="5">
        <v>0</v>
      </c>
    </row>
    <row r="90" spans="3:7" x14ac:dyDescent="0.25">
      <c r="C90" s="6" t="s">
        <v>1309</v>
      </c>
      <c r="D90" s="5">
        <v>0</v>
      </c>
      <c r="E90" s="5">
        <v>0</v>
      </c>
      <c r="F90" s="5">
        <v>1</v>
      </c>
      <c r="G90" s="5">
        <v>0</v>
      </c>
    </row>
    <row r="91" spans="3:7" x14ac:dyDescent="0.25">
      <c r="C91" s="6" t="s">
        <v>1310</v>
      </c>
      <c r="D91" s="5">
        <v>0</v>
      </c>
      <c r="E91" s="5">
        <v>0</v>
      </c>
      <c r="F91" s="5">
        <v>1</v>
      </c>
      <c r="G91" s="5">
        <v>0</v>
      </c>
    </row>
    <row r="92" spans="3:7" x14ac:dyDescent="0.25">
      <c r="C92" s="6" t="s">
        <v>1313</v>
      </c>
      <c r="D92" s="5">
        <v>1</v>
      </c>
      <c r="E92" s="5">
        <v>1</v>
      </c>
      <c r="F92" s="5">
        <v>0</v>
      </c>
      <c r="G92" s="5">
        <v>1</v>
      </c>
    </row>
    <row r="93" spans="3:7" x14ac:dyDescent="0.25">
      <c r="C93" s="6" t="s">
        <v>1993</v>
      </c>
      <c r="D93" s="5">
        <v>1</v>
      </c>
      <c r="E93" s="5">
        <v>1</v>
      </c>
      <c r="F93" s="5">
        <v>0</v>
      </c>
      <c r="G93" s="5">
        <v>1</v>
      </c>
    </row>
    <row r="94" spans="3:7" x14ac:dyDescent="0.25">
      <c r="C94" s="6" t="s">
        <v>1994</v>
      </c>
      <c r="D94" s="5">
        <v>0</v>
      </c>
      <c r="E94" s="5">
        <v>0</v>
      </c>
      <c r="F94" s="5">
        <v>1</v>
      </c>
      <c r="G94" s="5">
        <v>0</v>
      </c>
    </row>
    <row r="95" spans="3:7" x14ac:dyDescent="0.25">
      <c r="C95" s="6" t="s">
        <v>1315</v>
      </c>
      <c r="D95" s="5">
        <v>0</v>
      </c>
      <c r="E95" s="5">
        <v>0</v>
      </c>
      <c r="F95" s="5">
        <v>1</v>
      </c>
      <c r="G95" s="5">
        <v>0</v>
      </c>
    </row>
    <row r="96" spans="3:7" x14ac:dyDescent="0.25">
      <c r="C96" s="6" t="s">
        <v>1316</v>
      </c>
      <c r="D96" s="5">
        <v>0</v>
      </c>
      <c r="E96" s="5">
        <v>0</v>
      </c>
      <c r="F96" s="5">
        <v>1</v>
      </c>
      <c r="G96" s="5">
        <v>0</v>
      </c>
    </row>
    <row r="97" spans="3:7" x14ac:dyDescent="0.25">
      <c r="C97" s="6" t="s">
        <v>1317</v>
      </c>
      <c r="D97" s="5">
        <v>0</v>
      </c>
      <c r="E97" s="5">
        <v>0</v>
      </c>
      <c r="F97" s="5">
        <v>1</v>
      </c>
      <c r="G97" s="5">
        <v>0</v>
      </c>
    </row>
    <row r="98" spans="3:7" x14ac:dyDescent="0.25">
      <c r="C98" s="6" t="s">
        <v>1995</v>
      </c>
      <c r="D98" s="5">
        <v>0</v>
      </c>
      <c r="E98" s="5">
        <v>0</v>
      </c>
      <c r="F98" s="5">
        <v>1</v>
      </c>
      <c r="G98" s="5">
        <v>0</v>
      </c>
    </row>
    <row r="99" spans="3:7" x14ac:dyDescent="0.25">
      <c r="C99" s="6" t="s">
        <v>1318</v>
      </c>
      <c r="D99" s="5">
        <v>1</v>
      </c>
      <c r="E99" s="5">
        <v>1</v>
      </c>
      <c r="F99" s="5">
        <v>0</v>
      </c>
      <c r="G99" s="5">
        <v>1</v>
      </c>
    </row>
    <row r="100" spans="3:7" x14ac:dyDescent="0.25">
      <c r="C100" s="6" t="s">
        <v>1996</v>
      </c>
      <c r="D100" s="5">
        <v>0</v>
      </c>
      <c r="E100" s="5">
        <v>0</v>
      </c>
      <c r="F100" s="5">
        <v>1</v>
      </c>
      <c r="G100" s="5">
        <v>0</v>
      </c>
    </row>
    <row r="101" spans="3:7" x14ac:dyDescent="0.25">
      <c r="C101" s="6" t="s">
        <v>1322</v>
      </c>
      <c r="D101" s="5">
        <v>0</v>
      </c>
      <c r="E101" s="5">
        <v>0</v>
      </c>
      <c r="F101" s="5">
        <v>1</v>
      </c>
      <c r="G101" s="5">
        <v>0</v>
      </c>
    </row>
    <row r="102" spans="3:7" x14ac:dyDescent="0.25">
      <c r="C102" s="6" t="s">
        <v>1324</v>
      </c>
      <c r="D102" s="5">
        <v>0</v>
      </c>
      <c r="E102" s="5">
        <v>0</v>
      </c>
      <c r="F102" s="5">
        <v>1</v>
      </c>
      <c r="G102" s="5">
        <v>0</v>
      </c>
    </row>
    <row r="103" spans="3:7" x14ac:dyDescent="0.25">
      <c r="C103" s="6" t="s">
        <v>1325</v>
      </c>
      <c r="D103" s="5">
        <v>0</v>
      </c>
      <c r="E103" s="5">
        <v>0</v>
      </c>
      <c r="F103" s="5">
        <v>1</v>
      </c>
      <c r="G103" s="5">
        <v>0</v>
      </c>
    </row>
    <row r="104" spans="3:7" x14ac:dyDescent="0.25">
      <c r="C104" s="6" t="s">
        <v>1327</v>
      </c>
      <c r="D104" s="5">
        <v>0</v>
      </c>
      <c r="E104" s="5">
        <v>0</v>
      </c>
      <c r="F104" s="5">
        <v>1</v>
      </c>
      <c r="G104" s="5">
        <v>0</v>
      </c>
    </row>
    <row r="105" spans="3:7" x14ac:dyDescent="0.25">
      <c r="C105" s="6" t="s">
        <v>1328</v>
      </c>
      <c r="D105" s="5">
        <v>0</v>
      </c>
      <c r="E105" s="5">
        <v>0</v>
      </c>
      <c r="F105" s="5">
        <v>1</v>
      </c>
      <c r="G105" s="5">
        <v>0</v>
      </c>
    </row>
    <row r="106" spans="3:7" x14ac:dyDescent="0.25">
      <c r="C106" s="6" t="s">
        <v>1329</v>
      </c>
      <c r="D106" s="5">
        <v>0</v>
      </c>
      <c r="E106" s="5">
        <v>0</v>
      </c>
      <c r="F106" s="5">
        <v>1</v>
      </c>
      <c r="G106" s="5">
        <v>0</v>
      </c>
    </row>
    <row r="107" spans="3:7" x14ac:dyDescent="0.25">
      <c r="C107" s="6" t="s">
        <v>1330</v>
      </c>
      <c r="D107" s="5">
        <v>1</v>
      </c>
      <c r="E107" s="5">
        <v>1</v>
      </c>
      <c r="F107" s="5">
        <v>0</v>
      </c>
      <c r="G107" s="5">
        <v>1</v>
      </c>
    </row>
    <row r="108" spans="3:7" x14ac:dyDescent="0.25">
      <c r="C108" s="6" t="s">
        <v>1331</v>
      </c>
      <c r="D108" s="5">
        <v>0</v>
      </c>
      <c r="E108" s="5">
        <v>0</v>
      </c>
      <c r="F108" s="5">
        <v>1</v>
      </c>
      <c r="G108" s="5">
        <v>0</v>
      </c>
    </row>
    <row r="109" spans="3:7" x14ac:dyDescent="0.25">
      <c r="C109" s="6" t="s">
        <v>1332</v>
      </c>
      <c r="D109" s="5">
        <v>1</v>
      </c>
      <c r="E109" s="5">
        <v>1</v>
      </c>
      <c r="F109" s="5">
        <v>0</v>
      </c>
      <c r="G109" s="5">
        <v>1</v>
      </c>
    </row>
    <row r="110" spans="3:7" x14ac:dyDescent="0.25">
      <c r="C110" s="6" t="s">
        <v>1335</v>
      </c>
      <c r="D110" s="5">
        <v>0</v>
      </c>
      <c r="E110" s="5">
        <v>0</v>
      </c>
      <c r="F110" s="5">
        <v>1</v>
      </c>
      <c r="G110" s="5">
        <v>0</v>
      </c>
    </row>
    <row r="111" spans="3:7" x14ac:dyDescent="0.25">
      <c r="C111" s="6" t="s">
        <v>1336</v>
      </c>
      <c r="D111" s="5">
        <v>0</v>
      </c>
      <c r="E111" s="5">
        <v>0</v>
      </c>
      <c r="F111" s="5">
        <v>1</v>
      </c>
      <c r="G111" s="5">
        <v>0</v>
      </c>
    </row>
    <row r="112" spans="3:7" x14ac:dyDescent="0.25">
      <c r="C112" s="6" t="s">
        <v>1337</v>
      </c>
      <c r="D112" s="5">
        <v>1</v>
      </c>
      <c r="E112" s="5">
        <v>1</v>
      </c>
      <c r="F112" s="5">
        <v>0</v>
      </c>
      <c r="G112" s="5">
        <v>1</v>
      </c>
    </row>
    <row r="113" spans="3:7" x14ac:dyDescent="0.25">
      <c r="C113" s="6" t="s">
        <v>1338</v>
      </c>
      <c r="D113" s="5">
        <v>0</v>
      </c>
      <c r="E113" s="5">
        <v>0</v>
      </c>
      <c r="F113" s="5">
        <v>1</v>
      </c>
      <c r="G113" s="5">
        <v>0</v>
      </c>
    </row>
    <row r="114" spans="3:7" x14ac:dyDescent="0.25">
      <c r="C114" s="6" t="s">
        <v>1999</v>
      </c>
      <c r="D114" s="5">
        <v>0</v>
      </c>
      <c r="E114" s="5">
        <v>0</v>
      </c>
      <c r="F114" s="5">
        <v>1</v>
      </c>
      <c r="G114" s="5">
        <v>0</v>
      </c>
    </row>
    <row r="115" spans="3:7" x14ac:dyDescent="0.25">
      <c r="C115" s="6" t="s">
        <v>1339</v>
      </c>
      <c r="D115" s="5">
        <v>1</v>
      </c>
      <c r="E115" s="5">
        <v>1</v>
      </c>
      <c r="F115" s="5">
        <v>0</v>
      </c>
      <c r="G115" s="5">
        <v>1</v>
      </c>
    </row>
    <row r="116" spans="3:7" x14ac:dyDescent="0.25">
      <c r="C116" s="6" t="s">
        <v>2000</v>
      </c>
      <c r="D116" s="5">
        <v>0</v>
      </c>
      <c r="E116" s="5">
        <v>0</v>
      </c>
      <c r="F116" s="5">
        <v>1</v>
      </c>
      <c r="G116" s="5">
        <v>0</v>
      </c>
    </row>
    <row r="117" spans="3:7" x14ac:dyDescent="0.25">
      <c r="C117" s="6" t="s">
        <v>1341</v>
      </c>
      <c r="D117" s="5">
        <v>0</v>
      </c>
      <c r="E117" s="5">
        <v>0</v>
      </c>
      <c r="F117" s="5">
        <v>1</v>
      </c>
      <c r="G117" s="5">
        <v>0</v>
      </c>
    </row>
    <row r="118" spans="3:7" x14ac:dyDescent="0.25">
      <c r="C118" s="6" t="s">
        <v>1342</v>
      </c>
      <c r="D118" s="5">
        <v>1</v>
      </c>
      <c r="E118" s="5">
        <v>1</v>
      </c>
      <c r="F118" s="5">
        <v>0</v>
      </c>
      <c r="G118" s="5">
        <v>1</v>
      </c>
    </row>
    <row r="119" spans="3:7" x14ac:dyDescent="0.25">
      <c r="C119" s="6" t="s">
        <v>1343</v>
      </c>
      <c r="D119" s="5">
        <v>1</v>
      </c>
      <c r="E119" s="5">
        <v>1</v>
      </c>
      <c r="F119" s="5">
        <v>0</v>
      </c>
      <c r="G119" s="5">
        <v>1</v>
      </c>
    </row>
    <row r="120" spans="3:7" x14ac:dyDescent="0.25">
      <c r="C120" s="6" t="s">
        <v>1344</v>
      </c>
      <c r="D120" s="5">
        <v>0</v>
      </c>
      <c r="E120" s="5">
        <v>0</v>
      </c>
      <c r="F120" s="5">
        <v>1</v>
      </c>
      <c r="G120" s="5">
        <v>0</v>
      </c>
    </row>
    <row r="121" spans="3:7" x14ac:dyDescent="0.25">
      <c r="C121" s="6" t="s">
        <v>1346</v>
      </c>
      <c r="D121" s="5">
        <v>0</v>
      </c>
      <c r="E121" s="5">
        <v>0</v>
      </c>
      <c r="F121" s="5">
        <v>1</v>
      </c>
      <c r="G121" s="5">
        <v>0</v>
      </c>
    </row>
    <row r="122" spans="3:7" x14ac:dyDescent="0.25">
      <c r="C122" s="26" t="s">
        <v>1347</v>
      </c>
      <c r="D122" s="25">
        <v>1</v>
      </c>
      <c r="E122" s="25">
        <v>0</v>
      </c>
      <c r="F122" s="25">
        <v>0.5</v>
      </c>
      <c r="G122" s="25">
        <v>0.49999999999999994</v>
      </c>
    </row>
    <row r="123" spans="3:7" x14ac:dyDescent="0.25">
      <c r="C123" s="6" t="s">
        <v>1348</v>
      </c>
      <c r="D123" s="5">
        <v>0</v>
      </c>
      <c r="E123" s="5">
        <v>0</v>
      </c>
      <c r="F123" s="5">
        <v>1</v>
      </c>
      <c r="G123" s="5">
        <v>0</v>
      </c>
    </row>
    <row r="124" spans="3:7" x14ac:dyDescent="0.25">
      <c r="C124" s="6" t="s">
        <v>1349</v>
      </c>
      <c r="D124" s="5">
        <v>0</v>
      </c>
      <c r="E124" s="5">
        <v>0</v>
      </c>
      <c r="F124" s="5">
        <v>1</v>
      </c>
      <c r="G124" s="5">
        <v>0</v>
      </c>
    </row>
    <row r="125" spans="3:7" x14ac:dyDescent="0.25">
      <c r="C125" s="6" t="s">
        <v>2001</v>
      </c>
      <c r="D125" s="5">
        <v>0</v>
      </c>
      <c r="E125" s="5">
        <v>0</v>
      </c>
      <c r="F125" s="5">
        <v>1</v>
      </c>
      <c r="G125" s="5">
        <v>0</v>
      </c>
    </row>
    <row r="126" spans="3:7" x14ac:dyDescent="0.25">
      <c r="C126" s="6" t="s">
        <v>1351</v>
      </c>
      <c r="D126" s="5">
        <v>1</v>
      </c>
      <c r="E126" s="5">
        <v>1</v>
      </c>
      <c r="F126" s="5">
        <v>0</v>
      </c>
      <c r="G126" s="5">
        <v>1</v>
      </c>
    </row>
    <row r="127" spans="3:7" x14ac:dyDescent="0.25">
      <c r="C127" s="6" t="s">
        <v>1353</v>
      </c>
      <c r="D127" s="5">
        <v>0</v>
      </c>
      <c r="E127" s="5">
        <v>0</v>
      </c>
      <c r="F127" s="5">
        <v>1</v>
      </c>
      <c r="G127" s="5">
        <v>0</v>
      </c>
    </row>
    <row r="128" spans="3:7" x14ac:dyDescent="0.25">
      <c r="C128" s="6" t="s">
        <v>1354</v>
      </c>
      <c r="D128" s="5">
        <v>0</v>
      </c>
      <c r="E128" s="5">
        <v>0</v>
      </c>
      <c r="F128" s="5">
        <v>1</v>
      </c>
      <c r="G128" s="5">
        <v>0</v>
      </c>
    </row>
    <row r="129" spans="3:7" x14ac:dyDescent="0.25">
      <c r="C129" s="6" t="s">
        <v>1355</v>
      </c>
      <c r="D129" s="5">
        <v>0</v>
      </c>
      <c r="E129" s="5">
        <v>0</v>
      </c>
      <c r="F129" s="5">
        <v>1</v>
      </c>
      <c r="G129" s="5">
        <v>0</v>
      </c>
    </row>
    <row r="130" spans="3:7" x14ac:dyDescent="0.25">
      <c r="C130" s="6" t="s">
        <v>2003</v>
      </c>
      <c r="D130" s="5">
        <v>0</v>
      </c>
      <c r="E130" s="5">
        <v>0</v>
      </c>
      <c r="F130" s="5">
        <v>1</v>
      </c>
      <c r="G130" s="5">
        <v>0</v>
      </c>
    </row>
    <row r="131" spans="3:7" x14ac:dyDescent="0.25">
      <c r="C131" s="6" t="s">
        <v>1356</v>
      </c>
      <c r="D131" s="5">
        <v>1</v>
      </c>
      <c r="E131" s="5">
        <v>1</v>
      </c>
      <c r="F131" s="5">
        <v>0</v>
      </c>
      <c r="G131" s="5">
        <v>1</v>
      </c>
    </row>
    <row r="132" spans="3:7" x14ac:dyDescent="0.25">
      <c r="C132" s="6" t="s">
        <v>1358</v>
      </c>
      <c r="D132" s="5">
        <v>0</v>
      </c>
      <c r="E132" s="5">
        <v>0</v>
      </c>
      <c r="F132" s="5">
        <v>1</v>
      </c>
      <c r="G132" s="5">
        <v>0</v>
      </c>
    </row>
    <row r="133" spans="3:7" x14ac:dyDescent="0.25">
      <c r="C133" s="6" t="s">
        <v>1359</v>
      </c>
      <c r="D133" s="5">
        <v>0</v>
      </c>
      <c r="E133" s="5">
        <v>0</v>
      </c>
      <c r="F133" s="5">
        <v>1</v>
      </c>
      <c r="G133" s="5">
        <v>0</v>
      </c>
    </row>
    <row r="134" spans="3:7" x14ac:dyDescent="0.25">
      <c r="C134" s="6" t="s">
        <v>1360</v>
      </c>
      <c r="D134" s="5">
        <v>1</v>
      </c>
      <c r="E134" s="5">
        <v>1</v>
      </c>
      <c r="F134" s="5">
        <v>0</v>
      </c>
      <c r="G134" s="5">
        <v>1</v>
      </c>
    </row>
    <row r="135" spans="3:7" x14ac:dyDescent="0.25">
      <c r="C135" s="6" t="s">
        <v>1362</v>
      </c>
      <c r="D135" s="5">
        <v>0</v>
      </c>
      <c r="E135" s="5">
        <v>0</v>
      </c>
      <c r="F135" s="5">
        <v>1</v>
      </c>
      <c r="G135" s="5">
        <v>0</v>
      </c>
    </row>
    <row r="136" spans="3:7" x14ac:dyDescent="0.25">
      <c r="C136" s="6" t="s">
        <v>1364</v>
      </c>
      <c r="D136" s="5">
        <v>0</v>
      </c>
      <c r="E136" s="5">
        <v>0</v>
      </c>
      <c r="F136" s="5">
        <v>1</v>
      </c>
      <c r="G136" s="5">
        <v>0</v>
      </c>
    </row>
    <row r="137" spans="3:7" x14ac:dyDescent="0.25">
      <c r="C137" s="6" t="s">
        <v>2004</v>
      </c>
      <c r="D137" s="5">
        <v>0</v>
      </c>
      <c r="E137" s="5">
        <v>0</v>
      </c>
      <c r="F137" s="5">
        <v>1</v>
      </c>
      <c r="G137" s="5">
        <v>0</v>
      </c>
    </row>
    <row r="138" spans="3:7" x14ac:dyDescent="0.25">
      <c r="C138" s="6" t="s">
        <v>1367</v>
      </c>
      <c r="D138" s="5">
        <v>0</v>
      </c>
      <c r="E138" s="5">
        <v>0</v>
      </c>
      <c r="F138" s="5">
        <v>1</v>
      </c>
      <c r="G138" s="5">
        <v>0</v>
      </c>
    </row>
    <row r="139" spans="3:7" x14ac:dyDescent="0.25">
      <c r="C139" s="6" t="s">
        <v>1368</v>
      </c>
      <c r="D139" s="5">
        <v>0</v>
      </c>
      <c r="E139" s="5">
        <v>0</v>
      </c>
      <c r="F139" s="5">
        <v>1</v>
      </c>
      <c r="G139" s="5">
        <v>0</v>
      </c>
    </row>
    <row r="140" spans="3:7" x14ac:dyDescent="0.25">
      <c r="C140" s="6" t="s">
        <v>1369</v>
      </c>
      <c r="D140" s="5">
        <v>0</v>
      </c>
      <c r="E140" s="5">
        <v>0</v>
      </c>
      <c r="F140" s="5">
        <v>1</v>
      </c>
      <c r="G140" s="5">
        <v>0</v>
      </c>
    </row>
    <row r="141" spans="3:7" x14ac:dyDescent="0.25">
      <c r="C141" s="6" t="s">
        <v>1370</v>
      </c>
      <c r="D141" s="5">
        <v>0</v>
      </c>
      <c r="E141" s="5">
        <v>0</v>
      </c>
      <c r="F141" s="5">
        <v>1</v>
      </c>
      <c r="G141" s="5">
        <v>0</v>
      </c>
    </row>
    <row r="142" spans="3:7" x14ac:dyDescent="0.25">
      <c r="C142" s="6" t="s">
        <v>1371</v>
      </c>
      <c r="D142" s="5">
        <v>0</v>
      </c>
      <c r="E142" s="5">
        <v>0</v>
      </c>
      <c r="F142" s="5">
        <v>1</v>
      </c>
      <c r="G142" s="5">
        <v>0</v>
      </c>
    </row>
    <row r="143" spans="3:7" x14ac:dyDescent="0.25">
      <c r="C143" s="6" t="s">
        <v>1373</v>
      </c>
      <c r="D143" s="5">
        <v>1</v>
      </c>
      <c r="E143" s="5">
        <v>1</v>
      </c>
      <c r="F143" s="5">
        <v>0</v>
      </c>
      <c r="G143" s="5">
        <v>1</v>
      </c>
    </row>
    <row r="144" spans="3:7" x14ac:dyDescent="0.25">
      <c r="C144" s="6" t="s">
        <v>1375</v>
      </c>
      <c r="D144" s="5">
        <v>0</v>
      </c>
      <c r="E144" s="5">
        <v>0</v>
      </c>
      <c r="F144" s="5">
        <v>1</v>
      </c>
      <c r="G144" s="5">
        <v>0</v>
      </c>
    </row>
    <row r="145" spans="3:7" x14ac:dyDescent="0.25">
      <c r="C145" s="6" t="s">
        <v>1378</v>
      </c>
      <c r="D145" s="5">
        <v>0</v>
      </c>
      <c r="E145" s="5">
        <v>0</v>
      </c>
      <c r="F145" s="5">
        <v>1</v>
      </c>
      <c r="G145" s="5">
        <v>0</v>
      </c>
    </row>
    <row r="146" spans="3:7" x14ac:dyDescent="0.25">
      <c r="C146" s="6" t="s">
        <v>1379</v>
      </c>
      <c r="D146" s="5">
        <v>1</v>
      </c>
      <c r="E146" s="5">
        <v>1</v>
      </c>
      <c r="F146" s="5">
        <v>0</v>
      </c>
      <c r="G146" s="5">
        <v>1</v>
      </c>
    </row>
    <row r="147" spans="3:7" x14ac:dyDescent="0.25">
      <c r="C147" s="6" t="s">
        <v>1380</v>
      </c>
      <c r="D147" s="5">
        <v>1</v>
      </c>
      <c r="E147" s="5">
        <v>1</v>
      </c>
      <c r="F147" s="5">
        <v>0</v>
      </c>
      <c r="G147" s="5">
        <v>1</v>
      </c>
    </row>
    <row r="148" spans="3:7" x14ac:dyDescent="0.25">
      <c r="C148" s="6" t="s">
        <v>1381</v>
      </c>
      <c r="D148" s="5">
        <v>1</v>
      </c>
      <c r="E148" s="5">
        <v>1</v>
      </c>
      <c r="F148" s="5">
        <v>0</v>
      </c>
      <c r="G148" s="5">
        <v>1</v>
      </c>
    </row>
    <row r="149" spans="3:7" x14ac:dyDescent="0.25">
      <c r="C149" s="6" t="s">
        <v>1382</v>
      </c>
      <c r="D149" s="5">
        <v>0</v>
      </c>
      <c r="E149" s="5">
        <v>0</v>
      </c>
      <c r="F149" s="5">
        <v>1</v>
      </c>
      <c r="G149" s="5">
        <v>0</v>
      </c>
    </row>
    <row r="150" spans="3:7" x14ac:dyDescent="0.25">
      <c r="C150" s="6" t="s">
        <v>2006</v>
      </c>
      <c r="D150" s="5">
        <v>0</v>
      </c>
      <c r="E150" s="5">
        <v>0</v>
      </c>
      <c r="F150" s="5">
        <v>0.5</v>
      </c>
      <c r="G150" s="5">
        <v>0.49999999999999994</v>
      </c>
    </row>
    <row r="151" spans="3:7" x14ac:dyDescent="0.25">
      <c r="C151" s="6" t="s">
        <v>1383</v>
      </c>
      <c r="D151" s="5">
        <v>0</v>
      </c>
      <c r="E151" s="5">
        <v>0</v>
      </c>
      <c r="F151" s="5">
        <v>1</v>
      </c>
      <c r="G151" s="5">
        <v>0</v>
      </c>
    </row>
    <row r="152" spans="3:7" x14ac:dyDescent="0.25">
      <c r="C152" s="6" t="s">
        <v>1385</v>
      </c>
      <c r="D152" s="5">
        <v>1</v>
      </c>
      <c r="E152" s="5">
        <v>1</v>
      </c>
      <c r="F152" s="5">
        <v>0</v>
      </c>
      <c r="G152" s="5">
        <v>1</v>
      </c>
    </row>
    <row r="153" spans="3:7" x14ac:dyDescent="0.25">
      <c r="C153" s="6" t="s">
        <v>1386</v>
      </c>
      <c r="D153" s="5">
        <v>0</v>
      </c>
      <c r="E153" s="5">
        <v>0</v>
      </c>
      <c r="F153" s="5">
        <v>1</v>
      </c>
      <c r="G153" s="5">
        <v>0</v>
      </c>
    </row>
    <row r="154" spans="3:7" x14ac:dyDescent="0.25">
      <c r="C154" s="6" t="s">
        <v>1387</v>
      </c>
      <c r="D154" s="5">
        <v>0</v>
      </c>
      <c r="E154" s="5">
        <v>0</v>
      </c>
      <c r="F154" s="5">
        <v>1</v>
      </c>
      <c r="G154" s="5">
        <v>0</v>
      </c>
    </row>
    <row r="155" spans="3:7" x14ac:dyDescent="0.25">
      <c r="C155" s="6" t="s">
        <v>1388</v>
      </c>
      <c r="D155" s="5">
        <v>1</v>
      </c>
      <c r="E155" s="5">
        <v>1</v>
      </c>
      <c r="F155" s="5">
        <v>0</v>
      </c>
      <c r="G155" s="5">
        <v>1</v>
      </c>
    </row>
    <row r="156" spans="3:7" x14ac:dyDescent="0.25">
      <c r="C156" s="6" t="s">
        <v>2008</v>
      </c>
      <c r="D156" s="5">
        <v>1</v>
      </c>
      <c r="E156" s="5">
        <v>1</v>
      </c>
      <c r="F156" s="5">
        <v>0</v>
      </c>
      <c r="G156" s="5">
        <v>1</v>
      </c>
    </row>
    <row r="157" spans="3:7" x14ac:dyDescent="0.25">
      <c r="C157" s="6" t="s">
        <v>1389</v>
      </c>
      <c r="D157" s="5">
        <v>1</v>
      </c>
      <c r="E157" s="5">
        <v>1</v>
      </c>
      <c r="F157" s="5">
        <v>0</v>
      </c>
      <c r="G157" s="5">
        <v>1</v>
      </c>
    </row>
    <row r="158" spans="3:7" x14ac:dyDescent="0.25">
      <c r="C158" s="6" t="s">
        <v>2009</v>
      </c>
      <c r="D158" s="5">
        <v>0</v>
      </c>
      <c r="E158" s="5">
        <v>0</v>
      </c>
      <c r="F158" s="5">
        <v>0.5</v>
      </c>
      <c r="G158" s="5">
        <v>0.49999999999999994</v>
      </c>
    </row>
    <row r="159" spans="3:7" x14ac:dyDescent="0.25">
      <c r="C159" s="6" t="s">
        <v>1390</v>
      </c>
      <c r="D159" s="5">
        <v>1</v>
      </c>
      <c r="E159" s="5">
        <v>1</v>
      </c>
      <c r="F159" s="5">
        <v>0</v>
      </c>
      <c r="G159" s="5">
        <v>1</v>
      </c>
    </row>
    <row r="160" spans="3:7" x14ac:dyDescent="0.25">
      <c r="C160" s="6" t="s">
        <v>1391</v>
      </c>
      <c r="D160" s="5">
        <v>0</v>
      </c>
      <c r="E160" s="5">
        <v>0</v>
      </c>
      <c r="F160" s="5">
        <v>1</v>
      </c>
      <c r="G160" s="5">
        <v>0</v>
      </c>
    </row>
    <row r="161" spans="3:7" x14ac:dyDescent="0.25">
      <c r="C161" s="6" t="s">
        <v>1394</v>
      </c>
      <c r="D161" s="5">
        <v>1</v>
      </c>
      <c r="E161" s="5">
        <v>1</v>
      </c>
      <c r="F161" s="5">
        <v>0</v>
      </c>
      <c r="G161" s="5">
        <v>1</v>
      </c>
    </row>
    <row r="162" spans="3:7" x14ac:dyDescent="0.25">
      <c r="C162" s="6" t="s">
        <v>1398</v>
      </c>
      <c r="D162" s="5">
        <v>0</v>
      </c>
      <c r="E162" s="5">
        <v>0</v>
      </c>
      <c r="F162" s="5">
        <v>1</v>
      </c>
      <c r="G162" s="5">
        <v>0</v>
      </c>
    </row>
    <row r="163" spans="3:7" x14ac:dyDescent="0.25">
      <c r="C163" s="6" t="s">
        <v>2011</v>
      </c>
      <c r="D163" s="5">
        <v>1</v>
      </c>
      <c r="E163" s="5">
        <v>1</v>
      </c>
      <c r="F163" s="5">
        <v>0</v>
      </c>
      <c r="G163" s="5">
        <v>1</v>
      </c>
    </row>
    <row r="164" spans="3:7" x14ac:dyDescent="0.25">
      <c r="C164" s="6" t="s">
        <v>2012</v>
      </c>
      <c r="D164" s="5">
        <v>0</v>
      </c>
      <c r="E164" s="5">
        <v>0</v>
      </c>
      <c r="F164" s="5">
        <v>1</v>
      </c>
      <c r="G164" s="5">
        <v>0</v>
      </c>
    </row>
    <row r="165" spans="3:7" x14ac:dyDescent="0.25">
      <c r="C165" s="6" t="s">
        <v>1401</v>
      </c>
      <c r="D165" s="5">
        <v>0</v>
      </c>
      <c r="E165" s="5">
        <v>0</v>
      </c>
      <c r="F165" s="5">
        <v>1</v>
      </c>
      <c r="G165" s="5">
        <v>0</v>
      </c>
    </row>
    <row r="166" spans="3:7" x14ac:dyDescent="0.25">
      <c r="C166" s="6" t="s">
        <v>1402</v>
      </c>
      <c r="D166" s="5">
        <v>0</v>
      </c>
      <c r="E166" s="5">
        <v>0</v>
      </c>
      <c r="F166" s="5">
        <v>1</v>
      </c>
      <c r="G166" s="5">
        <v>0</v>
      </c>
    </row>
    <row r="167" spans="3:7" x14ac:dyDescent="0.25">
      <c r="C167" s="6" t="s">
        <v>2013</v>
      </c>
      <c r="D167" s="5">
        <v>1</v>
      </c>
      <c r="E167" s="5">
        <v>1</v>
      </c>
      <c r="F167" s="5">
        <v>0</v>
      </c>
      <c r="G167" s="5">
        <v>1</v>
      </c>
    </row>
    <row r="168" spans="3:7" x14ac:dyDescent="0.25">
      <c r="C168" s="6" t="s">
        <v>2014</v>
      </c>
      <c r="D168" s="5">
        <v>0</v>
      </c>
      <c r="E168" s="5">
        <v>0</v>
      </c>
      <c r="F168" s="5">
        <v>1</v>
      </c>
      <c r="G168" s="5">
        <v>0</v>
      </c>
    </row>
    <row r="169" spans="3:7" x14ac:dyDescent="0.25">
      <c r="C169" s="6" t="s">
        <v>1403</v>
      </c>
      <c r="D169" s="5">
        <v>0</v>
      </c>
      <c r="E169" s="5">
        <v>0</v>
      </c>
      <c r="F169" s="5">
        <v>1</v>
      </c>
      <c r="G169" s="5">
        <v>0</v>
      </c>
    </row>
    <row r="170" spans="3:7" x14ac:dyDescent="0.25">
      <c r="C170" s="26" t="s">
        <v>1404</v>
      </c>
      <c r="D170" s="25">
        <v>1</v>
      </c>
      <c r="E170" s="25">
        <v>0</v>
      </c>
      <c r="F170" s="25">
        <v>0.66666666666666674</v>
      </c>
      <c r="G170" s="25">
        <v>0.33333333333333331</v>
      </c>
    </row>
    <row r="171" spans="3:7" x14ac:dyDescent="0.25">
      <c r="C171" s="6" t="s">
        <v>1405</v>
      </c>
      <c r="D171" s="5">
        <v>0</v>
      </c>
      <c r="E171" s="5">
        <v>0</v>
      </c>
      <c r="F171" s="5">
        <v>1</v>
      </c>
      <c r="G171" s="5">
        <v>0</v>
      </c>
    </row>
    <row r="172" spans="3:7" x14ac:dyDescent="0.25">
      <c r="C172" s="6" t="s">
        <v>1407</v>
      </c>
      <c r="D172" s="5">
        <v>1</v>
      </c>
      <c r="E172" s="5">
        <v>1</v>
      </c>
      <c r="F172" s="5">
        <v>0</v>
      </c>
      <c r="G172" s="5">
        <v>1</v>
      </c>
    </row>
    <row r="173" spans="3:7" x14ac:dyDescent="0.25">
      <c r="C173" s="6" t="s">
        <v>1408</v>
      </c>
      <c r="D173" s="5">
        <v>0</v>
      </c>
      <c r="E173" s="5">
        <v>0</v>
      </c>
      <c r="F173" s="5">
        <v>0.5</v>
      </c>
      <c r="G173" s="5">
        <v>0.49999999999999994</v>
      </c>
    </row>
    <row r="174" spans="3:7" x14ac:dyDescent="0.25">
      <c r="C174" s="6" t="s">
        <v>1409</v>
      </c>
      <c r="D174" s="5">
        <v>0</v>
      </c>
      <c r="E174" s="5">
        <v>0</v>
      </c>
      <c r="F174" s="5">
        <v>1</v>
      </c>
      <c r="G174" s="5">
        <v>0</v>
      </c>
    </row>
    <row r="175" spans="3:7" x14ac:dyDescent="0.25">
      <c r="C175" s="6" t="s">
        <v>1410</v>
      </c>
      <c r="D175" s="5">
        <v>0</v>
      </c>
      <c r="E175" s="5">
        <v>0</v>
      </c>
      <c r="F175" s="5">
        <v>1</v>
      </c>
      <c r="G175" s="5">
        <v>0</v>
      </c>
    </row>
    <row r="176" spans="3:7" x14ac:dyDescent="0.25">
      <c r="C176" s="6" t="s">
        <v>1411</v>
      </c>
      <c r="D176" s="5">
        <v>0</v>
      </c>
      <c r="E176" s="5">
        <v>0</v>
      </c>
      <c r="F176" s="5">
        <v>1</v>
      </c>
      <c r="G176" s="5">
        <v>0</v>
      </c>
    </row>
    <row r="177" spans="3:7" x14ac:dyDescent="0.25">
      <c r="C177" s="6" t="s">
        <v>1413</v>
      </c>
      <c r="D177" s="5">
        <v>1</v>
      </c>
      <c r="E177" s="5">
        <v>1</v>
      </c>
      <c r="F177" s="5">
        <v>0</v>
      </c>
      <c r="G177" s="5">
        <v>1</v>
      </c>
    </row>
    <row r="178" spans="3:7" x14ac:dyDescent="0.25">
      <c r="C178" s="6" t="s">
        <v>1414</v>
      </c>
      <c r="D178" s="5">
        <v>1</v>
      </c>
      <c r="E178" s="5">
        <v>1</v>
      </c>
      <c r="F178" s="5">
        <v>0</v>
      </c>
      <c r="G178" s="5">
        <v>1</v>
      </c>
    </row>
    <row r="179" spans="3:7" x14ac:dyDescent="0.25">
      <c r="C179" s="6" t="s">
        <v>2017</v>
      </c>
      <c r="D179" s="5">
        <v>0</v>
      </c>
      <c r="E179" s="5">
        <v>0</v>
      </c>
      <c r="F179" s="5">
        <v>1</v>
      </c>
      <c r="G179" s="5">
        <v>0</v>
      </c>
    </row>
    <row r="180" spans="3:7" x14ac:dyDescent="0.25">
      <c r="C180" s="6" t="s">
        <v>1416</v>
      </c>
      <c r="D180" s="5">
        <v>0</v>
      </c>
      <c r="E180" s="5">
        <v>0</v>
      </c>
      <c r="F180" s="5">
        <v>1</v>
      </c>
      <c r="G180" s="5">
        <v>0</v>
      </c>
    </row>
    <row r="181" spans="3:7" x14ac:dyDescent="0.25">
      <c r="C181" s="6" t="s">
        <v>1417</v>
      </c>
      <c r="D181" s="5">
        <v>0</v>
      </c>
      <c r="E181" s="5">
        <v>0</v>
      </c>
      <c r="F181" s="5">
        <v>1</v>
      </c>
      <c r="G181" s="5">
        <v>0</v>
      </c>
    </row>
    <row r="182" spans="3:7" x14ac:dyDescent="0.25">
      <c r="C182" s="6" t="s">
        <v>1419</v>
      </c>
      <c r="D182" s="5">
        <v>1</v>
      </c>
      <c r="E182" s="5">
        <v>1</v>
      </c>
      <c r="F182" s="5">
        <v>0</v>
      </c>
      <c r="G182" s="5">
        <v>1</v>
      </c>
    </row>
    <row r="183" spans="3:7" x14ac:dyDescent="0.25">
      <c r="C183" s="6" t="s">
        <v>1420</v>
      </c>
      <c r="D183" s="5">
        <v>1</v>
      </c>
      <c r="E183" s="5">
        <v>1</v>
      </c>
      <c r="F183" s="5">
        <v>0</v>
      </c>
      <c r="G183" s="5">
        <v>1</v>
      </c>
    </row>
    <row r="184" spans="3:7" x14ac:dyDescent="0.25">
      <c r="C184" s="6" t="s">
        <v>1421</v>
      </c>
      <c r="D184" s="5">
        <v>1</v>
      </c>
      <c r="E184" s="5">
        <v>1</v>
      </c>
      <c r="F184" s="5">
        <v>0</v>
      </c>
      <c r="G184" s="5">
        <v>1</v>
      </c>
    </row>
    <row r="185" spans="3:7" x14ac:dyDescent="0.25">
      <c r="C185" s="6" t="s">
        <v>1422</v>
      </c>
      <c r="D185" s="5">
        <v>1</v>
      </c>
      <c r="E185" s="5">
        <v>1</v>
      </c>
      <c r="F185" s="5">
        <v>0</v>
      </c>
      <c r="G185" s="5">
        <v>1</v>
      </c>
    </row>
    <row r="186" spans="3:7" x14ac:dyDescent="0.25">
      <c r="C186" s="6" t="s">
        <v>1423</v>
      </c>
      <c r="D186" s="5">
        <v>1</v>
      </c>
      <c r="E186" s="5">
        <v>1</v>
      </c>
      <c r="F186" s="5">
        <v>0</v>
      </c>
      <c r="G186" s="5">
        <v>1</v>
      </c>
    </row>
    <row r="187" spans="3:7" x14ac:dyDescent="0.25">
      <c r="C187" s="6" t="s">
        <v>1424</v>
      </c>
      <c r="D187" s="5">
        <v>0</v>
      </c>
      <c r="E187" s="5">
        <v>0</v>
      </c>
      <c r="F187" s="5">
        <v>1</v>
      </c>
      <c r="G187" s="5">
        <v>0</v>
      </c>
    </row>
    <row r="188" spans="3:7" x14ac:dyDescent="0.25">
      <c r="C188" s="6" t="s">
        <v>1426</v>
      </c>
      <c r="D188" s="5">
        <v>0</v>
      </c>
      <c r="E188" s="5">
        <v>0</v>
      </c>
      <c r="F188" s="5">
        <v>1</v>
      </c>
      <c r="G188" s="5">
        <v>0</v>
      </c>
    </row>
    <row r="189" spans="3:7" x14ac:dyDescent="0.25">
      <c r="C189" s="6" t="s">
        <v>2018</v>
      </c>
      <c r="D189" s="5">
        <v>0</v>
      </c>
      <c r="E189" s="5">
        <v>0</v>
      </c>
      <c r="F189" s="5">
        <v>1</v>
      </c>
      <c r="G189" s="5">
        <v>0</v>
      </c>
    </row>
    <row r="190" spans="3:7" x14ac:dyDescent="0.25">
      <c r="C190" s="6" t="s">
        <v>1428</v>
      </c>
      <c r="D190" s="5">
        <v>1</v>
      </c>
      <c r="E190" s="5">
        <v>1</v>
      </c>
      <c r="F190" s="5">
        <v>0</v>
      </c>
      <c r="G190" s="5">
        <v>1</v>
      </c>
    </row>
    <row r="191" spans="3:7" x14ac:dyDescent="0.25">
      <c r="C191" s="6" t="s">
        <v>1429</v>
      </c>
      <c r="D191" s="5">
        <v>1</v>
      </c>
      <c r="E191" s="5">
        <v>1</v>
      </c>
      <c r="F191" s="5">
        <v>0</v>
      </c>
      <c r="G191" s="5">
        <v>1</v>
      </c>
    </row>
    <row r="192" spans="3:7" x14ac:dyDescent="0.25">
      <c r="C192" s="26" t="s">
        <v>1430</v>
      </c>
      <c r="D192" s="25">
        <v>1</v>
      </c>
      <c r="E192" s="25">
        <v>0</v>
      </c>
      <c r="F192" s="25">
        <v>0.5</v>
      </c>
      <c r="G192" s="25">
        <v>0.49999999999999994</v>
      </c>
    </row>
    <row r="193" spans="3:7" x14ac:dyDescent="0.25">
      <c r="C193" s="6" t="s">
        <v>1431</v>
      </c>
      <c r="D193" s="5">
        <v>1</v>
      </c>
      <c r="E193" s="5">
        <v>1</v>
      </c>
      <c r="F193" s="5">
        <v>0</v>
      </c>
      <c r="G193" s="5">
        <v>1</v>
      </c>
    </row>
    <row r="194" spans="3:7" x14ac:dyDescent="0.25">
      <c r="C194" s="6" t="s">
        <v>1432</v>
      </c>
      <c r="D194" s="5">
        <v>0</v>
      </c>
      <c r="E194" s="5">
        <v>0</v>
      </c>
      <c r="F194" s="5">
        <v>1</v>
      </c>
      <c r="G194" s="5">
        <v>0</v>
      </c>
    </row>
    <row r="195" spans="3:7" x14ac:dyDescent="0.25">
      <c r="C195" s="6" t="s">
        <v>1433</v>
      </c>
      <c r="D195" s="5">
        <v>1</v>
      </c>
      <c r="E195" s="5">
        <v>1</v>
      </c>
      <c r="F195" s="5">
        <v>0</v>
      </c>
      <c r="G195" s="5">
        <v>1</v>
      </c>
    </row>
    <row r="196" spans="3:7" x14ac:dyDescent="0.25">
      <c r="C196" s="6" t="s">
        <v>1434</v>
      </c>
      <c r="D196" s="5">
        <v>0</v>
      </c>
      <c r="E196" s="5">
        <v>0</v>
      </c>
      <c r="F196" s="5">
        <v>1</v>
      </c>
      <c r="G196" s="5">
        <v>0</v>
      </c>
    </row>
    <row r="197" spans="3:7" x14ac:dyDescent="0.25">
      <c r="C197" s="6" t="s">
        <v>2019</v>
      </c>
      <c r="D197" s="5">
        <v>0</v>
      </c>
      <c r="E197" s="5">
        <v>0</v>
      </c>
      <c r="F197" s="5">
        <v>1</v>
      </c>
      <c r="G197" s="5">
        <v>0</v>
      </c>
    </row>
    <row r="198" spans="3:7" x14ac:dyDescent="0.25">
      <c r="C198" s="6" t="s">
        <v>1438</v>
      </c>
      <c r="D198" s="5">
        <v>0</v>
      </c>
      <c r="E198" s="5">
        <v>0</v>
      </c>
      <c r="F198" s="5">
        <v>1</v>
      </c>
      <c r="G198" s="5">
        <v>0</v>
      </c>
    </row>
    <row r="199" spans="3:7" x14ac:dyDescent="0.25">
      <c r="C199" s="26" t="s">
        <v>1439</v>
      </c>
      <c r="D199" s="25">
        <v>1</v>
      </c>
      <c r="E199" s="25">
        <v>0</v>
      </c>
      <c r="F199" s="25">
        <v>0.66666666666666674</v>
      </c>
      <c r="G199" s="25">
        <v>0.33333333333333331</v>
      </c>
    </row>
    <row r="200" spans="3:7" x14ac:dyDescent="0.25">
      <c r="C200" s="6" t="s">
        <v>2020</v>
      </c>
      <c r="D200" s="5">
        <v>0</v>
      </c>
      <c r="E200" s="5">
        <v>0</v>
      </c>
      <c r="F200" s="5">
        <v>1</v>
      </c>
      <c r="G200" s="5">
        <v>0</v>
      </c>
    </row>
    <row r="201" spans="3:7" x14ac:dyDescent="0.25">
      <c r="C201" s="6" t="s">
        <v>1441</v>
      </c>
      <c r="D201" s="5">
        <v>0</v>
      </c>
      <c r="E201" s="5">
        <v>0</v>
      </c>
      <c r="F201" s="5">
        <v>1</v>
      </c>
      <c r="G201" s="5">
        <v>0</v>
      </c>
    </row>
    <row r="202" spans="3:7" x14ac:dyDescent="0.25">
      <c r="C202" s="6" t="s">
        <v>1443</v>
      </c>
      <c r="D202" s="5">
        <v>1</v>
      </c>
      <c r="E202" s="5">
        <v>1</v>
      </c>
      <c r="F202" s="5">
        <v>0</v>
      </c>
      <c r="G202" s="5">
        <v>1</v>
      </c>
    </row>
    <row r="203" spans="3:7" x14ac:dyDescent="0.25">
      <c r="C203" s="6" t="s">
        <v>1444</v>
      </c>
      <c r="D203" s="5">
        <v>1</v>
      </c>
      <c r="E203" s="5">
        <v>1</v>
      </c>
      <c r="F203" s="5">
        <v>0</v>
      </c>
      <c r="G203" s="5">
        <v>1</v>
      </c>
    </row>
    <row r="204" spans="3:7" x14ac:dyDescent="0.25">
      <c r="C204" s="6" t="s">
        <v>2021</v>
      </c>
      <c r="D204" s="5">
        <v>1</v>
      </c>
      <c r="E204" s="5">
        <v>1</v>
      </c>
      <c r="F204" s="5">
        <v>0</v>
      </c>
      <c r="G204" s="5">
        <v>1</v>
      </c>
    </row>
    <row r="205" spans="3:7" x14ac:dyDescent="0.25">
      <c r="C205" s="6" t="s">
        <v>1445</v>
      </c>
      <c r="D205" s="5">
        <v>0</v>
      </c>
      <c r="E205" s="5">
        <v>0</v>
      </c>
      <c r="F205" s="5">
        <v>1</v>
      </c>
      <c r="G205" s="5">
        <v>0</v>
      </c>
    </row>
    <row r="206" spans="3:7" x14ac:dyDescent="0.25">
      <c r="C206" s="6" t="s">
        <v>1447</v>
      </c>
      <c r="D206" s="5">
        <v>0</v>
      </c>
      <c r="E206" s="5">
        <v>0</v>
      </c>
      <c r="F206" s="5">
        <v>1</v>
      </c>
      <c r="G206" s="5">
        <v>0</v>
      </c>
    </row>
    <row r="207" spans="3:7" x14ac:dyDescent="0.25">
      <c r="C207" s="6" t="s">
        <v>1448</v>
      </c>
      <c r="D207" s="5">
        <v>0</v>
      </c>
      <c r="E207" s="5">
        <v>0</v>
      </c>
      <c r="F207" s="5">
        <v>1</v>
      </c>
      <c r="G207" s="5">
        <v>0</v>
      </c>
    </row>
    <row r="208" spans="3:7" x14ac:dyDescent="0.25">
      <c r="C208" s="6" t="s">
        <v>2022</v>
      </c>
      <c r="D208" s="5">
        <v>0</v>
      </c>
      <c r="E208" s="5">
        <v>0</v>
      </c>
      <c r="F208" s="5">
        <v>1</v>
      </c>
      <c r="G208" s="5">
        <v>0</v>
      </c>
    </row>
    <row r="209" spans="3:7" x14ac:dyDescent="0.25">
      <c r="C209" s="6" t="s">
        <v>2023</v>
      </c>
      <c r="D209" s="5">
        <v>1</v>
      </c>
      <c r="E209" s="5">
        <v>1</v>
      </c>
      <c r="F209" s="5">
        <v>0</v>
      </c>
      <c r="G209" s="5">
        <v>1</v>
      </c>
    </row>
    <row r="210" spans="3:7" x14ac:dyDescent="0.25">
      <c r="C210" s="6" t="s">
        <v>1449</v>
      </c>
      <c r="D210" s="5">
        <v>0</v>
      </c>
      <c r="E210" s="5">
        <v>0</v>
      </c>
      <c r="F210" s="5">
        <v>1</v>
      </c>
      <c r="G210" s="5">
        <v>0</v>
      </c>
    </row>
    <row r="211" spans="3:7" x14ac:dyDescent="0.25">
      <c r="C211" s="6" t="s">
        <v>1450</v>
      </c>
      <c r="D211" s="5">
        <v>1</v>
      </c>
      <c r="E211" s="5">
        <v>1</v>
      </c>
      <c r="F211" s="5">
        <v>0</v>
      </c>
      <c r="G211" s="5">
        <v>1</v>
      </c>
    </row>
    <row r="212" spans="3:7" x14ac:dyDescent="0.25">
      <c r="C212" s="6" t="s">
        <v>1451</v>
      </c>
      <c r="D212" s="5">
        <v>1</v>
      </c>
      <c r="E212" s="5">
        <v>1</v>
      </c>
      <c r="F212" s="5">
        <v>0</v>
      </c>
      <c r="G212" s="5">
        <v>1</v>
      </c>
    </row>
    <row r="213" spans="3:7" x14ac:dyDescent="0.25">
      <c r="C213" s="6" t="s">
        <v>1452</v>
      </c>
      <c r="D213" s="5">
        <v>0</v>
      </c>
      <c r="E213" s="5">
        <v>0</v>
      </c>
      <c r="F213" s="5">
        <v>1</v>
      </c>
      <c r="G213" s="5">
        <v>0</v>
      </c>
    </row>
    <row r="214" spans="3:7" x14ac:dyDescent="0.25">
      <c r="C214" s="6" t="s">
        <v>1454</v>
      </c>
      <c r="D214" s="5">
        <v>1</v>
      </c>
      <c r="E214" s="5">
        <v>1</v>
      </c>
      <c r="F214" s="5">
        <v>0</v>
      </c>
      <c r="G214" s="5">
        <v>1</v>
      </c>
    </row>
    <row r="215" spans="3:7" x14ac:dyDescent="0.25">
      <c r="C215" s="6" t="s">
        <v>1455</v>
      </c>
      <c r="D215" s="5">
        <v>1</v>
      </c>
      <c r="E215" s="5">
        <v>1</v>
      </c>
      <c r="F215" s="5">
        <v>0</v>
      </c>
      <c r="G215" s="5">
        <v>1</v>
      </c>
    </row>
    <row r="216" spans="3:7" x14ac:dyDescent="0.25">
      <c r="C216" s="6" t="s">
        <v>1456</v>
      </c>
      <c r="D216" s="5">
        <v>0</v>
      </c>
      <c r="E216" s="5">
        <v>0</v>
      </c>
      <c r="F216" s="5">
        <v>1</v>
      </c>
      <c r="G216" s="5">
        <v>0</v>
      </c>
    </row>
    <row r="217" spans="3:7" x14ac:dyDescent="0.25">
      <c r="C217" s="6" t="s">
        <v>2024</v>
      </c>
      <c r="D217" s="5">
        <v>0</v>
      </c>
      <c r="E217" s="5">
        <v>0</v>
      </c>
      <c r="F217" s="5">
        <v>1</v>
      </c>
      <c r="G217" s="5">
        <v>0</v>
      </c>
    </row>
    <row r="218" spans="3:7" x14ac:dyDescent="0.25">
      <c r="C218" s="6" t="s">
        <v>1457</v>
      </c>
      <c r="D218" s="5">
        <v>0</v>
      </c>
      <c r="E218" s="5">
        <v>0</v>
      </c>
      <c r="F218" s="5">
        <v>1</v>
      </c>
      <c r="G218" s="5">
        <v>0</v>
      </c>
    </row>
    <row r="219" spans="3:7" x14ac:dyDescent="0.25">
      <c r="C219" s="6" t="s">
        <v>1459</v>
      </c>
      <c r="D219" s="5">
        <v>1</v>
      </c>
      <c r="E219" s="5">
        <v>1</v>
      </c>
      <c r="F219" s="5">
        <v>0</v>
      </c>
      <c r="G219" s="5">
        <v>1</v>
      </c>
    </row>
    <row r="220" spans="3:7" x14ac:dyDescent="0.25">
      <c r="C220" s="6" t="s">
        <v>1461</v>
      </c>
      <c r="D220" s="5">
        <v>1</v>
      </c>
      <c r="E220" s="5">
        <v>1</v>
      </c>
      <c r="F220" s="5">
        <v>0</v>
      </c>
      <c r="G220" s="5">
        <v>1</v>
      </c>
    </row>
    <row r="221" spans="3:7" x14ac:dyDescent="0.25">
      <c r="C221" s="6" t="s">
        <v>2025</v>
      </c>
      <c r="D221" s="5">
        <v>1</v>
      </c>
      <c r="E221" s="5">
        <v>1</v>
      </c>
      <c r="F221" s="5">
        <v>0</v>
      </c>
      <c r="G221" s="5">
        <v>1</v>
      </c>
    </row>
    <row r="222" spans="3:7" x14ac:dyDescent="0.25">
      <c r="C222" s="6" t="s">
        <v>1464</v>
      </c>
      <c r="D222" s="5">
        <v>1</v>
      </c>
      <c r="E222" s="5">
        <v>1</v>
      </c>
      <c r="F222" s="5">
        <v>0</v>
      </c>
      <c r="G222" s="5">
        <v>1</v>
      </c>
    </row>
    <row r="223" spans="3:7" x14ac:dyDescent="0.25">
      <c r="C223" s="6" t="s">
        <v>2026</v>
      </c>
      <c r="D223" s="5">
        <v>1</v>
      </c>
      <c r="E223" s="5">
        <v>1</v>
      </c>
      <c r="F223" s="5">
        <v>0</v>
      </c>
      <c r="G223" s="5">
        <v>1</v>
      </c>
    </row>
    <row r="224" spans="3:7" x14ac:dyDescent="0.25">
      <c r="C224" s="6" t="s">
        <v>1465</v>
      </c>
      <c r="D224" s="5">
        <v>1</v>
      </c>
      <c r="E224" s="5">
        <v>1</v>
      </c>
      <c r="F224" s="5">
        <v>0</v>
      </c>
      <c r="G224" s="5">
        <v>1</v>
      </c>
    </row>
    <row r="225" spans="3:7" x14ac:dyDescent="0.25">
      <c r="C225" s="6" t="s">
        <v>1466</v>
      </c>
      <c r="D225" s="5">
        <v>0</v>
      </c>
      <c r="E225" s="5">
        <v>0</v>
      </c>
      <c r="F225" s="5">
        <v>1</v>
      </c>
      <c r="G225" s="5">
        <v>0</v>
      </c>
    </row>
    <row r="226" spans="3:7" x14ac:dyDescent="0.25">
      <c r="C226" s="6" t="s">
        <v>1467</v>
      </c>
      <c r="D226" s="5">
        <v>1</v>
      </c>
      <c r="E226" s="5">
        <v>1</v>
      </c>
      <c r="F226" s="5">
        <v>0</v>
      </c>
      <c r="G226" s="5">
        <v>1</v>
      </c>
    </row>
    <row r="227" spans="3:7" x14ac:dyDescent="0.25">
      <c r="C227" s="6" t="s">
        <v>1468</v>
      </c>
      <c r="D227" s="5">
        <v>1</v>
      </c>
      <c r="E227" s="5">
        <v>1</v>
      </c>
      <c r="F227" s="5">
        <v>0</v>
      </c>
      <c r="G227" s="5">
        <v>1</v>
      </c>
    </row>
    <row r="228" spans="3:7" x14ac:dyDescent="0.25">
      <c r="C228" s="6" t="s">
        <v>1469</v>
      </c>
      <c r="D228" s="5">
        <v>0</v>
      </c>
      <c r="E228" s="5">
        <v>0</v>
      </c>
      <c r="F228" s="5">
        <v>1</v>
      </c>
      <c r="G228" s="5">
        <v>0</v>
      </c>
    </row>
    <row r="229" spans="3:7" x14ac:dyDescent="0.25">
      <c r="C229" s="6" t="s">
        <v>1471</v>
      </c>
      <c r="D229" s="5">
        <v>0</v>
      </c>
      <c r="E229" s="5">
        <v>0</v>
      </c>
      <c r="F229" s="5">
        <v>1</v>
      </c>
      <c r="G229" s="5">
        <v>0</v>
      </c>
    </row>
    <row r="230" spans="3:7" x14ac:dyDescent="0.25">
      <c r="C230" s="6" t="s">
        <v>1472</v>
      </c>
      <c r="D230" s="5">
        <v>0</v>
      </c>
      <c r="E230" s="5">
        <v>0</v>
      </c>
      <c r="F230" s="5">
        <v>1</v>
      </c>
      <c r="G230" s="5">
        <v>0</v>
      </c>
    </row>
    <row r="231" spans="3:7" x14ac:dyDescent="0.25">
      <c r="C231" s="26" t="s">
        <v>1473</v>
      </c>
      <c r="D231" s="25">
        <v>1</v>
      </c>
      <c r="E231" s="25">
        <v>0</v>
      </c>
      <c r="F231" s="25">
        <v>0.5</v>
      </c>
      <c r="G231" s="25">
        <v>0.49999999999999994</v>
      </c>
    </row>
    <row r="232" spans="3:7" x14ac:dyDescent="0.25">
      <c r="C232" s="6" t="s">
        <v>1475</v>
      </c>
      <c r="D232" s="5">
        <v>1</v>
      </c>
      <c r="E232" s="5">
        <v>1</v>
      </c>
      <c r="F232" s="5">
        <v>0</v>
      </c>
      <c r="G232" s="5">
        <v>1</v>
      </c>
    </row>
    <row r="233" spans="3:7" x14ac:dyDescent="0.25">
      <c r="C233" s="6" t="s">
        <v>1477</v>
      </c>
      <c r="D233" s="5">
        <v>0</v>
      </c>
      <c r="E233" s="5">
        <v>0</v>
      </c>
      <c r="F233" s="5">
        <v>1</v>
      </c>
      <c r="G233" s="5">
        <v>0</v>
      </c>
    </row>
    <row r="234" spans="3:7" x14ac:dyDescent="0.25">
      <c r="C234" s="6" t="s">
        <v>2030</v>
      </c>
      <c r="D234" s="5">
        <v>0</v>
      </c>
      <c r="E234" s="5">
        <v>0</v>
      </c>
      <c r="F234" s="5">
        <v>1</v>
      </c>
      <c r="G234" s="5">
        <v>0</v>
      </c>
    </row>
    <row r="235" spans="3:7" x14ac:dyDescent="0.25">
      <c r="C235" s="6" t="s">
        <v>1479</v>
      </c>
      <c r="D235" s="5">
        <v>1</v>
      </c>
      <c r="E235" s="5">
        <v>1</v>
      </c>
      <c r="F235" s="5">
        <v>0</v>
      </c>
      <c r="G235" s="5">
        <v>1</v>
      </c>
    </row>
    <row r="236" spans="3:7" x14ac:dyDescent="0.25">
      <c r="C236" s="6" t="s">
        <v>1481</v>
      </c>
      <c r="D236" s="5">
        <v>0</v>
      </c>
      <c r="E236" s="5">
        <v>0</v>
      </c>
      <c r="F236" s="5">
        <v>1</v>
      </c>
      <c r="G236" s="5">
        <v>0</v>
      </c>
    </row>
    <row r="237" spans="3:7" x14ac:dyDescent="0.25">
      <c r="C237" s="6" t="s">
        <v>2031</v>
      </c>
      <c r="D237" s="5">
        <v>0</v>
      </c>
      <c r="E237" s="5">
        <v>0</v>
      </c>
      <c r="F237" s="5">
        <v>1</v>
      </c>
      <c r="G237" s="5">
        <v>0</v>
      </c>
    </row>
    <row r="238" spans="3:7" x14ac:dyDescent="0.25">
      <c r="C238" s="6" t="s">
        <v>1484</v>
      </c>
      <c r="D238" s="5">
        <v>0</v>
      </c>
      <c r="E238" s="5">
        <v>0</v>
      </c>
      <c r="F238" s="5">
        <v>1</v>
      </c>
      <c r="G238" s="5">
        <v>0</v>
      </c>
    </row>
    <row r="239" spans="3:7" x14ac:dyDescent="0.25">
      <c r="C239" s="6" t="s">
        <v>1485</v>
      </c>
      <c r="D239" s="5">
        <v>1</v>
      </c>
      <c r="E239" s="5">
        <v>1</v>
      </c>
      <c r="F239" s="5">
        <v>0</v>
      </c>
      <c r="G239" s="5">
        <v>1</v>
      </c>
    </row>
    <row r="240" spans="3:7" x14ac:dyDescent="0.25">
      <c r="C240" s="6" t="s">
        <v>1487</v>
      </c>
      <c r="D240" s="5">
        <v>0</v>
      </c>
      <c r="E240" s="5">
        <v>0</v>
      </c>
      <c r="F240" s="5">
        <v>1</v>
      </c>
      <c r="G240" s="5">
        <v>0</v>
      </c>
    </row>
    <row r="241" spans="3:7" x14ac:dyDescent="0.25">
      <c r="C241" s="6" t="s">
        <v>1488</v>
      </c>
      <c r="D241" s="5">
        <v>0</v>
      </c>
      <c r="E241" s="5">
        <v>0</v>
      </c>
      <c r="F241" s="5">
        <v>1</v>
      </c>
      <c r="G241" s="5">
        <v>0</v>
      </c>
    </row>
    <row r="242" spans="3:7" x14ac:dyDescent="0.25">
      <c r="C242" s="6" t="s">
        <v>1490</v>
      </c>
      <c r="D242" s="5">
        <v>0</v>
      </c>
      <c r="E242" s="5">
        <v>0</v>
      </c>
      <c r="F242" s="5">
        <v>1</v>
      </c>
      <c r="G242" s="5">
        <v>0</v>
      </c>
    </row>
    <row r="243" spans="3:7" x14ac:dyDescent="0.25">
      <c r="C243" s="6" t="s">
        <v>1492</v>
      </c>
      <c r="D243" s="5">
        <v>1</v>
      </c>
      <c r="E243" s="5">
        <v>1</v>
      </c>
      <c r="F243" s="5">
        <v>0</v>
      </c>
      <c r="G243" s="5">
        <v>1</v>
      </c>
    </row>
    <row r="244" spans="3:7" x14ac:dyDescent="0.25">
      <c r="C244" s="6" t="s">
        <v>1493</v>
      </c>
      <c r="D244" s="5">
        <v>1</v>
      </c>
      <c r="E244" s="5">
        <v>1</v>
      </c>
      <c r="F244" s="5">
        <v>0</v>
      </c>
      <c r="G244" s="5">
        <v>1</v>
      </c>
    </row>
    <row r="245" spans="3:7" x14ac:dyDescent="0.25">
      <c r="C245" s="6" t="s">
        <v>1494</v>
      </c>
      <c r="D245" s="5">
        <v>0</v>
      </c>
      <c r="E245" s="5">
        <v>0</v>
      </c>
      <c r="F245" s="5">
        <v>1</v>
      </c>
      <c r="G245" s="5">
        <v>0</v>
      </c>
    </row>
    <row r="246" spans="3:7" x14ac:dyDescent="0.25">
      <c r="C246" s="6" t="s">
        <v>1495</v>
      </c>
      <c r="D246" s="5">
        <v>0</v>
      </c>
      <c r="E246" s="5">
        <v>0</v>
      </c>
      <c r="F246" s="5">
        <v>0.66666666666666674</v>
      </c>
      <c r="G246" s="5">
        <v>0.33333333333333331</v>
      </c>
    </row>
    <row r="247" spans="3:7" x14ac:dyDescent="0.25">
      <c r="C247" s="6" t="s">
        <v>1496</v>
      </c>
      <c r="D247" s="5">
        <v>0</v>
      </c>
      <c r="E247" s="5">
        <v>0</v>
      </c>
      <c r="F247" s="5">
        <v>1</v>
      </c>
      <c r="G247" s="5">
        <v>0</v>
      </c>
    </row>
    <row r="248" spans="3:7" x14ac:dyDescent="0.25">
      <c r="C248" s="6" t="s">
        <v>2035</v>
      </c>
      <c r="D248" s="5">
        <v>0</v>
      </c>
      <c r="E248" s="5">
        <v>0</v>
      </c>
      <c r="F248" s="5">
        <v>1</v>
      </c>
      <c r="G248" s="5">
        <v>0</v>
      </c>
    </row>
    <row r="249" spans="3:7" x14ac:dyDescent="0.25">
      <c r="C249" s="6" t="s">
        <v>1497</v>
      </c>
      <c r="D249" s="5">
        <v>0</v>
      </c>
      <c r="E249" s="5">
        <v>0</v>
      </c>
      <c r="F249" s="5">
        <v>1</v>
      </c>
      <c r="G249" s="5">
        <v>0</v>
      </c>
    </row>
    <row r="250" spans="3:7" x14ac:dyDescent="0.25">
      <c r="C250" s="6" t="s">
        <v>2036</v>
      </c>
      <c r="D250" s="5">
        <v>0</v>
      </c>
      <c r="E250" s="5">
        <v>0</v>
      </c>
      <c r="F250" s="5">
        <v>1</v>
      </c>
      <c r="G250" s="5">
        <v>0</v>
      </c>
    </row>
    <row r="251" spans="3:7" x14ac:dyDescent="0.25">
      <c r="C251" s="6" t="s">
        <v>1499</v>
      </c>
      <c r="D251" s="5">
        <v>1</v>
      </c>
      <c r="E251" s="5">
        <v>1</v>
      </c>
      <c r="F251" s="5">
        <v>0</v>
      </c>
      <c r="G251" s="5">
        <v>1</v>
      </c>
    </row>
    <row r="252" spans="3:7" x14ac:dyDescent="0.25">
      <c r="C252" s="6" t="s">
        <v>1500</v>
      </c>
      <c r="D252" s="5">
        <v>0</v>
      </c>
      <c r="E252" s="5">
        <v>0</v>
      </c>
      <c r="F252" s="5">
        <v>1</v>
      </c>
      <c r="G252" s="5">
        <v>0</v>
      </c>
    </row>
    <row r="253" spans="3:7" x14ac:dyDescent="0.25">
      <c r="C253" s="6" t="s">
        <v>1502</v>
      </c>
      <c r="D253" s="5">
        <v>1</v>
      </c>
      <c r="E253" s="5">
        <v>1</v>
      </c>
      <c r="F253" s="5">
        <v>0</v>
      </c>
      <c r="G253" s="5">
        <v>1</v>
      </c>
    </row>
    <row r="254" spans="3:7" x14ac:dyDescent="0.25">
      <c r="C254" s="26" t="s">
        <v>1505</v>
      </c>
      <c r="D254" s="25">
        <v>1</v>
      </c>
      <c r="E254" s="25">
        <v>0</v>
      </c>
      <c r="F254" s="25">
        <v>0.5</v>
      </c>
      <c r="G254" s="25">
        <v>0.49999999999999994</v>
      </c>
    </row>
    <row r="255" spans="3:7" x14ac:dyDescent="0.25">
      <c r="C255" s="6" t="s">
        <v>1506</v>
      </c>
      <c r="D255" s="5">
        <v>0</v>
      </c>
      <c r="E255" s="5">
        <v>0</v>
      </c>
      <c r="F255" s="5">
        <v>1</v>
      </c>
      <c r="G255" s="5">
        <v>0</v>
      </c>
    </row>
    <row r="256" spans="3:7" x14ac:dyDescent="0.25">
      <c r="C256" s="6" t="s">
        <v>1507</v>
      </c>
      <c r="D256" s="5">
        <v>1</v>
      </c>
      <c r="E256" s="5">
        <v>1</v>
      </c>
      <c r="F256" s="5">
        <v>0</v>
      </c>
      <c r="G256" s="5">
        <v>1</v>
      </c>
    </row>
    <row r="257" spans="3:7" x14ac:dyDescent="0.25">
      <c r="C257" s="6" t="s">
        <v>1508</v>
      </c>
      <c r="D257" s="5">
        <v>1</v>
      </c>
      <c r="E257" s="5">
        <v>1</v>
      </c>
      <c r="F257" s="5">
        <v>0</v>
      </c>
      <c r="G257" s="5">
        <v>1</v>
      </c>
    </row>
    <row r="258" spans="3:7" x14ac:dyDescent="0.25">
      <c r="C258" s="6" t="s">
        <v>1509</v>
      </c>
      <c r="D258" s="5">
        <v>0</v>
      </c>
      <c r="E258" s="5">
        <v>0</v>
      </c>
      <c r="F258" s="5">
        <v>1</v>
      </c>
      <c r="G258" s="5">
        <v>0</v>
      </c>
    </row>
    <row r="259" spans="3:7" x14ac:dyDescent="0.25">
      <c r="C259" s="6" t="s">
        <v>1511</v>
      </c>
      <c r="D259" s="5">
        <v>0</v>
      </c>
      <c r="E259" s="5">
        <v>0</v>
      </c>
      <c r="F259" s="5">
        <v>1</v>
      </c>
      <c r="G259" s="5">
        <v>0</v>
      </c>
    </row>
    <row r="260" spans="3:7" x14ac:dyDescent="0.25">
      <c r="C260" s="6" t="s">
        <v>1512</v>
      </c>
      <c r="D260" s="5">
        <v>0</v>
      </c>
      <c r="E260" s="5">
        <v>0</v>
      </c>
      <c r="F260" s="5">
        <v>1</v>
      </c>
      <c r="G260" s="5">
        <v>0</v>
      </c>
    </row>
    <row r="261" spans="3:7" x14ac:dyDescent="0.25">
      <c r="C261" s="6" t="s">
        <v>1513</v>
      </c>
      <c r="D261" s="5">
        <v>1</v>
      </c>
      <c r="E261" s="5">
        <v>1</v>
      </c>
      <c r="F261" s="5">
        <v>0</v>
      </c>
      <c r="G261" s="5">
        <v>1</v>
      </c>
    </row>
    <row r="262" spans="3:7" x14ac:dyDescent="0.25">
      <c r="C262" s="26" t="s">
        <v>1514</v>
      </c>
      <c r="D262" s="25">
        <v>1</v>
      </c>
      <c r="E262" s="25">
        <v>0</v>
      </c>
      <c r="F262" s="25">
        <v>0.5</v>
      </c>
      <c r="G262" s="25">
        <v>0.49999999999999994</v>
      </c>
    </row>
    <row r="263" spans="3:7" x14ac:dyDescent="0.25">
      <c r="C263" s="6" t="s">
        <v>1515</v>
      </c>
      <c r="D263" s="5">
        <v>0</v>
      </c>
      <c r="E263" s="5">
        <v>0</v>
      </c>
      <c r="F263" s="5">
        <v>1</v>
      </c>
      <c r="G263" s="5">
        <v>0</v>
      </c>
    </row>
    <row r="264" spans="3:7" x14ac:dyDescent="0.25">
      <c r="C264" s="6" t="s">
        <v>2039</v>
      </c>
      <c r="D264" s="5">
        <v>0</v>
      </c>
      <c r="E264" s="5">
        <v>0</v>
      </c>
      <c r="F264" s="5">
        <v>1</v>
      </c>
      <c r="G264" s="5">
        <v>0</v>
      </c>
    </row>
    <row r="265" spans="3:7" x14ac:dyDescent="0.25">
      <c r="C265" s="6" t="s">
        <v>1517</v>
      </c>
      <c r="D265" s="5">
        <v>0</v>
      </c>
      <c r="E265" s="5">
        <v>0</v>
      </c>
      <c r="F265" s="5">
        <v>1</v>
      </c>
      <c r="G265" s="5">
        <v>0</v>
      </c>
    </row>
    <row r="266" spans="3:7" x14ac:dyDescent="0.25">
      <c r="C266" s="6" t="s">
        <v>1518</v>
      </c>
      <c r="D266" s="5">
        <v>0</v>
      </c>
      <c r="E266" s="5">
        <v>0</v>
      </c>
      <c r="F266" s="5">
        <v>1</v>
      </c>
      <c r="G266" s="5">
        <v>0</v>
      </c>
    </row>
    <row r="267" spans="3:7" x14ac:dyDescent="0.25">
      <c r="C267" s="6" t="s">
        <v>1519</v>
      </c>
      <c r="D267" s="5">
        <v>0</v>
      </c>
      <c r="E267" s="5">
        <v>0</v>
      </c>
      <c r="F267" s="5">
        <v>1</v>
      </c>
      <c r="G267" s="5">
        <v>0</v>
      </c>
    </row>
    <row r="268" spans="3:7" x14ac:dyDescent="0.25">
      <c r="C268" s="6" t="s">
        <v>1520</v>
      </c>
      <c r="D268" s="5">
        <v>1</v>
      </c>
      <c r="E268" s="5">
        <v>1</v>
      </c>
      <c r="F268" s="5">
        <v>0</v>
      </c>
      <c r="G268" s="5">
        <v>1</v>
      </c>
    </row>
    <row r="269" spans="3:7" x14ac:dyDescent="0.25">
      <c r="C269" s="6" t="s">
        <v>1521</v>
      </c>
      <c r="D269" s="5">
        <v>1</v>
      </c>
      <c r="E269" s="5">
        <v>1</v>
      </c>
      <c r="F269" s="5">
        <v>0</v>
      </c>
      <c r="G269" s="5">
        <v>1</v>
      </c>
    </row>
    <row r="270" spans="3:7" x14ac:dyDescent="0.25">
      <c r="C270" s="26" t="s">
        <v>1522</v>
      </c>
      <c r="D270" s="25">
        <v>1</v>
      </c>
      <c r="E270" s="25">
        <v>0</v>
      </c>
      <c r="F270" s="25">
        <v>0.5</v>
      </c>
      <c r="G270" s="25">
        <v>0.49999999999999994</v>
      </c>
    </row>
    <row r="271" spans="3:7" x14ac:dyDescent="0.25">
      <c r="C271" s="6" t="s">
        <v>1523</v>
      </c>
      <c r="D271" s="5">
        <v>1</v>
      </c>
      <c r="E271" s="5">
        <v>1</v>
      </c>
      <c r="F271" s="5">
        <v>0</v>
      </c>
      <c r="G271" s="5">
        <v>1</v>
      </c>
    </row>
    <row r="272" spans="3:7" x14ac:dyDescent="0.25">
      <c r="C272" s="6" t="s">
        <v>2041</v>
      </c>
      <c r="D272" s="5">
        <v>1</v>
      </c>
      <c r="E272" s="5">
        <v>1</v>
      </c>
      <c r="F272" s="5">
        <v>0</v>
      </c>
      <c r="G272" s="5">
        <v>1</v>
      </c>
    </row>
    <row r="273" spans="3:7" x14ac:dyDescent="0.25">
      <c r="C273" s="6" t="s">
        <v>2042</v>
      </c>
      <c r="D273" s="5">
        <v>0</v>
      </c>
      <c r="E273" s="5">
        <v>0</v>
      </c>
      <c r="F273" s="5">
        <v>1</v>
      </c>
      <c r="G273" s="5">
        <v>0</v>
      </c>
    </row>
    <row r="274" spans="3:7" x14ac:dyDescent="0.25">
      <c r="C274" s="6" t="s">
        <v>1524</v>
      </c>
      <c r="D274" s="5">
        <v>0</v>
      </c>
      <c r="E274" s="5">
        <v>0</v>
      </c>
      <c r="F274" s="5">
        <v>1</v>
      </c>
      <c r="G274" s="5">
        <v>0</v>
      </c>
    </row>
    <row r="275" spans="3:7" x14ac:dyDescent="0.25">
      <c r="C275" s="6" t="s">
        <v>1525</v>
      </c>
      <c r="D275" s="5">
        <v>0</v>
      </c>
      <c r="E275" s="5">
        <v>0</v>
      </c>
      <c r="F275" s="5">
        <v>1</v>
      </c>
      <c r="G275" s="5">
        <v>0</v>
      </c>
    </row>
    <row r="276" spans="3:7" x14ac:dyDescent="0.25">
      <c r="C276" s="6" t="s">
        <v>1527</v>
      </c>
      <c r="D276" s="5">
        <v>0</v>
      </c>
      <c r="E276" s="5">
        <v>0</v>
      </c>
      <c r="F276" s="5">
        <v>1</v>
      </c>
      <c r="G276" s="5">
        <v>0</v>
      </c>
    </row>
    <row r="277" spans="3:7" x14ac:dyDescent="0.25">
      <c r="C277" s="6" t="s">
        <v>1529</v>
      </c>
      <c r="D277" s="5">
        <v>1</v>
      </c>
      <c r="E277" s="5">
        <v>1</v>
      </c>
      <c r="F277" s="5">
        <v>0</v>
      </c>
      <c r="G277" s="5">
        <v>1</v>
      </c>
    </row>
    <row r="278" spans="3:7" x14ac:dyDescent="0.25">
      <c r="C278" s="6" t="s">
        <v>1530</v>
      </c>
      <c r="D278" s="5">
        <v>1</v>
      </c>
      <c r="E278" s="5">
        <v>1</v>
      </c>
      <c r="F278" s="5">
        <v>0</v>
      </c>
      <c r="G278" s="5">
        <v>1</v>
      </c>
    </row>
    <row r="279" spans="3:7" x14ac:dyDescent="0.25">
      <c r="C279" s="6" t="s">
        <v>1533</v>
      </c>
      <c r="D279" s="5">
        <v>1</v>
      </c>
      <c r="E279" s="5">
        <v>1</v>
      </c>
      <c r="F279" s="5">
        <v>0</v>
      </c>
      <c r="G279" s="5">
        <v>1</v>
      </c>
    </row>
    <row r="280" spans="3:7" x14ac:dyDescent="0.25">
      <c r="C280" s="6" t="s">
        <v>1534</v>
      </c>
      <c r="D280" s="5">
        <v>0</v>
      </c>
      <c r="E280" s="5">
        <v>0</v>
      </c>
      <c r="F280" s="5">
        <v>1</v>
      </c>
      <c r="G280" s="5">
        <v>0</v>
      </c>
    </row>
    <row r="281" spans="3:7" x14ac:dyDescent="0.25">
      <c r="C281" s="6" t="s">
        <v>2043</v>
      </c>
      <c r="D281" s="5">
        <v>0</v>
      </c>
      <c r="E281" s="5">
        <v>0</v>
      </c>
      <c r="F281" s="5">
        <v>0.5</v>
      </c>
      <c r="G281" s="5">
        <v>0.49999999999999994</v>
      </c>
    </row>
    <row r="282" spans="3:7" x14ac:dyDescent="0.25">
      <c r="C282" s="6" t="s">
        <v>1535</v>
      </c>
      <c r="D282" s="5">
        <v>1</v>
      </c>
      <c r="E282" s="5">
        <v>1</v>
      </c>
      <c r="F282" s="5">
        <v>0</v>
      </c>
      <c r="G282" s="5">
        <v>1</v>
      </c>
    </row>
    <row r="283" spans="3:7" x14ac:dyDescent="0.25">
      <c r="C283" s="6" t="s">
        <v>1536</v>
      </c>
      <c r="D283" s="5">
        <v>0</v>
      </c>
      <c r="E283" s="5">
        <v>0</v>
      </c>
      <c r="F283" s="5">
        <v>1</v>
      </c>
      <c r="G283" s="5">
        <v>0</v>
      </c>
    </row>
    <row r="284" spans="3:7" x14ac:dyDescent="0.25">
      <c r="C284" s="6" t="s">
        <v>1537</v>
      </c>
      <c r="D284" s="5">
        <v>1</v>
      </c>
      <c r="E284" s="5">
        <v>1</v>
      </c>
      <c r="F284" s="5">
        <v>0</v>
      </c>
      <c r="G284" s="5">
        <v>1</v>
      </c>
    </row>
    <row r="285" spans="3:7" x14ac:dyDescent="0.25">
      <c r="C285" s="6" t="s">
        <v>1539</v>
      </c>
      <c r="D285" s="5">
        <v>1</v>
      </c>
      <c r="E285" s="5">
        <v>1</v>
      </c>
      <c r="F285" s="5">
        <v>0</v>
      </c>
      <c r="G285" s="5">
        <v>1</v>
      </c>
    </row>
    <row r="286" spans="3:7" x14ac:dyDescent="0.25">
      <c r="C286" s="6" t="s">
        <v>2045</v>
      </c>
      <c r="D286" s="5">
        <v>0</v>
      </c>
      <c r="E286" s="5">
        <v>0</v>
      </c>
      <c r="F286" s="5">
        <v>1</v>
      </c>
      <c r="G286" s="5">
        <v>0</v>
      </c>
    </row>
    <row r="287" spans="3:7" x14ac:dyDescent="0.25">
      <c r="C287" s="6" t="s">
        <v>1540</v>
      </c>
      <c r="D287" s="5">
        <v>0</v>
      </c>
      <c r="E287" s="5">
        <v>0</v>
      </c>
      <c r="F287" s="5">
        <v>1</v>
      </c>
      <c r="G287" s="5">
        <v>0</v>
      </c>
    </row>
    <row r="288" spans="3:7" x14ac:dyDescent="0.25">
      <c r="C288" s="6" t="s">
        <v>1541</v>
      </c>
      <c r="D288" s="5">
        <v>1</v>
      </c>
      <c r="E288" s="5">
        <v>1</v>
      </c>
      <c r="F288" s="5">
        <v>0</v>
      </c>
      <c r="G288" s="5">
        <v>1</v>
      </c>
    </row>
    <row r="289" spans="3:7" x14ac:dyDescent="0.25">
      <c r="C289" s="6" t="s">
        <v>2047</v>
      </c>
      <c r="D289" s="5">
        <v>1</v>
      </c>
      <c r="E289" s="5">
        <v>1</v>
      </c>
      <c r="F289" s="5">
        <v>0</v>
      </c>
      <c r="G289" s="5">
        <v>1</v>
      </c>
    </row>
    <row r="290" spans="3:7" x14ac:dyDescent="0.25">
      <c r="C290" s="6" t="s">
        <v>1543</v>
      </c>
      <c r="D290" s="5">
        <v>1</v>
      </c>
      <c r="E290" s="5">
        <v>1</v>
      </c>
      <c r="F290" s="5">
        <v>0</v>
      </c>
      <c r="G290" s="5">
        <v>1</v>
      </c>
    </row>
    <row r="291" spans="3:7" x14ac:dyDescent="0.25">
      <c r="C291" s="6" t="s">
        <v>1545</v>
      </c>
      <c r="D291" s="5">
        <v>0</v>
      </c>
      <c r="E291" s="5">
        <v>0</v>
      </c>
      <c r="F291" s="5">
        <v>1</v>
      </c>
      <c r="G291" s="5">
        <v>0</v>
      </c>
    </row>
    <row r="292" spans="3:7" x14ac:dyDescent="0.25">
      <c r="C292" s="6" t="s">
        <v>1547</v>
      </c>
      <c r="D292" s="5">
        <v>1</v>
      </c>
      <c r="E292" s="5">
        <v>1</v>
      </c>
      <c r="F292" s="5">
        <v>0</v>
      </c>
      <c r="G292" s="5">
        <v>1</v>
      </c>
    </row>
    <row r="293" spans="3:7" x14ac:dyDescent="0.25">
      <c r="C293" s="6" t="s">
        <v>2050</v>
      </c>
      <c r="D293" s="5">
        <v>1</v>
      </c>
      <c r="E293" s="5">
        <v>1</v>
      </c>
      <c r="F293" s="5">
        <v>0</v>
      </c>
      <c r="G293" s="5">
        <v>1</v>
      </c>
    </row>
    <row r="294" spans="3:7" x14ac:dyDescent="0.25">
      <c r="C294" s="6" t="s">
        <v>1549</v>
      </c>
      <c r="D294" s="5">
        <v>0</v>
      </c>
      <c r="E294" s="5">
        <v>0</v>
      </c>
      <c r="F294" s="5">
        <v>1</v>
      </c>
      <c r="G294" s="5">
        <v>0</v>
      </c>
    </row>
    <row r="295" spans="3:7" x14ac:dyDescent="0.25">
      <c r="C295" s="6" t="s">
        <v>1550</v>
      </c>
      <c r="D295" s="5">
        <v>0</v>
      </c>
      <c r="E295" s="5">
        <v>0</v>
      </c>
      <c r="F295" s="5">
        <v>1</v>
      </c>
      <c r="G295" s="5">
        <v>0</v>
      </c>
    </row>
    <row r="296" spans="3:7" x14ac:dyDescent="0.25">
      <c r="C296" s="6" t="s">
        <v>1551</v>
      </c>
      <c r="D296" s="5">
        <v>0</v>
      </c>
      <c r="E296" s="5">
        <v>0</v>
      </c>
      <c r="F296" s="5">
        <v>1</v>
      </c>
      <c r="G296" s="5">
        <v>0</v>
      </c>
    </row>
    <row r="297" spans="3:7" x14ac:dyDescent="0.25">
      <c r="C297" s="6" t="s">
        <v>1552</v>
      </c>
      <c r="D297" s="5">
        <v>0</v>
      </c>
      <c r="E297" s="5">
        <v>0</v>
      </c>
      <c r="F297" s="5">
        <v>1</v>
      </c>
      <c r="G297" s="5">
        <v>0</v>
      </c>
    </row>
    <row r="298" spans="3:7" x14ac:dyDescent="0.25">
      <c r="C298" s="6" t="s">
        <v>1554</v>
      </c>
      <c r="D298" s="5">
        <v>1</v>
      </c>
      <c r="E298" s="5">
        <v>1</v>
      </c>
      <c r="F298" s="5">
        <v>0</v>
      </c>
      <c r="G298" s="5">
        <v>1</v>
      </c>
    </row>
    <row r="299" spans="3:7" x14ac:dyDescent="0.25">
      <c r="C299" s="6" t="s">
        <v>2051</v>
      </c>
      <c r="D299" s="5">
        <v>0</v>
      </c>
      <c r="E299" s="5">
        <v>0</v>
      </c>
      <c r="F299" s="5">
        <v>1</v>
      </c>
      <c r="G299" s="5">
        <v>0</v>
      </c>
    </row>
    <row r="300" spans="3:7" x14ac:dyDescent="0.25">
      <c r="C300" s="6" t="s">
        <v>1555</v>
      </c>
      <c r="D300" s="5">
        <v>1</v>
      </c>
      <c r="E300" s="5">
        <v>1</v>
      </c>
      <c r="F300" s="5">
        <v>0</v>
      </c>
      <c r="G300" s="5">
        <v>1</v>
      </c>
    </row>
    <row r="301" spans="3:7" x14ac:dyDescent="0.25">
      <c r="C301" s="6" t="s">
        <v>1558</v>
      </c>
      <c r="D301" s="5">
        <v>0</v>
      </c>
      <c r="E301" s="5">
        <v>0</v>
      </c>
      <c r="F301" s="5">
        <v>1</v>
      </c>
      <c r="G301" s="5">
        <v>0</v>
      </c>
    </row>
    <row r="302" spans="3:7" x14ac:dyDescent="0.25">
      <c r="C302" s="6" t="s">
        <v>1559</v>
      </c>
      <c r="D302" s="5">
        <v>0</v>
      </c>
      <c r="E302" s="5">
        <v>0</v>
      </c>
      <c r="F302" s="5">
        <v>1</v>
      </c>
      <c r="G302" s="5">
        <v>0</v>
      </c>
    </row>
    <row r="303" spans="3:7" x14ac:dyDescent="0.25">
      <c r="C303" s="6" t="s">
        <v>1562</v>
      </c>
      <c r="D303" s="5">
        <v>0</v>
      </c>
      <c r="E303" s="5">
        <v>0</v>
      </c>
      <c r="F303" s="5">
        <v>1</v>
      </c>
      <c r="G303" s="5">
        <v>0</v>
      </c>
    </row>
    <row r="304" spans="3:7" x14ac:dyDescent="0.25">
      <c r="C304" s="6" t="s">
        <v>2052</v>
      </c>
      <c r="D304" s="5">
        <v>0</v>
      </c>
      <c r="E304" s="5">
        <v>0</v>
      </c>
      <c r="F304" s="5">
        <v>1</v>
      </c>
      <c r="G304" s="5">
        <v>0</v>
      </c>
    </row>
    <row r="305" spans="3:7" x14ac:dyDescent="0.25">
      <c r="C305" s="6" t="s">
        <v>1563</v>
      </c>
      <c r="D305" s="5">
        <v>1</v>
      </c>
      <c r="E305" s="5">
        <v>1</v>
      </c>
      <c r="F305" s="5">
        <v>0</v>
      </c>
      <c r="G305" s="5">
        <v>1</v>
      </c>
    </row>
    <row r="306" spans="3:7" x14ac:dyDescent="0.25">
      <c r="C306" s="6" t="s">
        <v>1564</v>
      </c>
      <c r="D306" s="5">
        <v>1</v>
      </c>
      <c r="E306" s="5">
        <v>1</v>
      </c>
      <c r="F306" s="5">
        <v>0</v>
      </c>
      <c r="G306" s="5">
        <v>1</v>
      </c>
    </row>
    <row r="307" spans="3:7" x14ac:dyDescent="0.25">
      <c r="C307" s="6" t="s">
        <v>1565</v>
      </c>
      <c r="D307" s="5">
        <v>1</v>
      </c>
      <c r="E307" s="5">
        <v>1</v>
      </c>
      <c r="F307" s="5">
        <v>0</v>
      </c>
      <c r="G307" s="5">
        <v>1</v>
      </c>
    </row>
    <row r="308" spans="3:7" x14ac:dyDescent="0.25">
      <c r="C308" s="6" t="s">
        <v>1566</v>
      </c>
      <c r="D308" s="5">
        <v>0</v>
      </c>
      <c r="E308" s="5">
        <v>0</v>
      </c>
      <c r="F308" s="5">
        <v>1</v>
      </c>
      <c r="G308" s="5">
        <v>0</v>
      </c>
    </row>
    <row r="309" spans="3:7" x14ac:dyDescent="0.25">
      <c r="C309" s="6" t="s">
        <v>1567</v>
      </c>
      <c r="D309" s="5">
        <v>1</v>
      </c>
      <c r="E309" s="5">
        <v>1</v>
      </c>
      <c r="F309" s="5">
        <v>0</v>
      </c>
      <c r="G309" s="5">
        <v>1</v>
      </c>
    </row>
    <row r="310" spans="3:7" x14ac:dyDescent="0.25">
      <c r="C310" s="6" t="s">
        <v>1568</v>
      </c>
      <c r="D310" s="5">
        <v>0</v>
      </c>
      <c r="E310" s="5">
        <v>0</v>
      </c>
      <c r="F310" s="5">
        <v>1</v>
      </c>
      <c r="G310" s="5">
        <v>0</v>
      </c>
    </row>
    <row r="311" spans="3:7" x14ac:dyDescent="0.25">
      <c r="C311" s="6" t="s">
        <v>1569</v>
      </c>
      <c r="D311" s="5">
        <v>0</v>
      </c>
      <c r="E311" s="5">
        <v>0</v>
      </c>
      <c r="F311" s="5">
        <v>0.5</v>
      </c>
      <c r="G311" s="5">
        <v>0.49999999999999994</v>
      </c>
    </row>
    <row r="312" spans="3:7" x14ac:dyDescent="0.25">
      <c r="C312" s="6" t="s">
        <v>1570</v>
      </c>
      <c r="D312" s="5">
        <v>0</v>
      </c>
      <c r="E312" s="5">
        <v>0</v>
      </c>
      <c r="F312" s="5">
        <v>1</v>
      </c>
      <c r="G312" s="5">
        <v>0</v>
      </c>
    </row>
    <row r="313" spans="3:7" x14ac:dyDescent="0.25">
      <c r="C313" s="6" t="s">
        <v>1572</v>
      </c>
      <c r="D313" s="5">
        <v>1</v>
      </c>
      <c r="E313" s="5">
        <v>1</v>
      </c>
      <c r="F313" s="5">
        <v>0</v>
      </c>
      <c r="G313" s="5">
        <v>1</v>
      </c>
    </row>
    <row r="314" spans="3:7" x14ac:dyDescent="0.25">
      <c r="C314" s="6" t="s">
        <v>1573</v>
      </c>
      <c r="D314" s="5">
        <v>0</v>
      </c>
      <c r="E314" s="5">
        <v>0</v>
      </c>
      <c r="F314" s="5">
        <v>1</v>
      </c>
      <c r="G314" s="5">
        <v>0</v>
      </c>
    </row>
    <row r="315" spans="3:7" x14ac:dyDescent="0.25">
      <c r="C315" s="6" t="s">
        <v>1574</v>
      </c>
      <c r="D315" s="5">
        <v>0</v>
      </c>
      <c r="E315" s="5">
        <v>0</v>
      </c>
      <c r="F315" s="5">
        <v>1</v>
      </c>
      <c r="G315" s="5">
        <v>0</v>
      </c>
    </row>
    <row r="316" spans="3:7" x14ac:dyDescent="0.25">
      <c r="C316" s="6" t="s">
        <v>1575</v>
      </c>
      <c r="D316" s="5">
        <v>0</v>
      </c>
      <c r="E316" s="5">
        <v>0</v>
      </c>
      <c r="F316" s="5">
        <v>1</v>
      </c>
      <c r="G316" s="5">
        <v>0</v>
      </c>
    </row>
    <row r="317" spans="3:7" x14ac:dyDescent="0.25">
      <c r="C317" s="6" t="s">
        <v>1576</v>
      </c>
      <c r="D317" s="5">
        <v>0</v>
      </c>
      <c r="E317" s="5">
        <v>0</v>
      </c>
      <c r="F317" s="5">
        <v>1</v>
      </c>
      <c r="G317" s="5">
        <v>0</v>
      </c>
    </row>
    <row r="318" spans="3:7" x14ac:dyDescent="0.25">
      <c r="C318" s="6" t="s">
        <v>1578</v>
      </c>
      <c r="D318" s="5">
        <v>1</v>
      </c>
      <c r="E318" s="5">
        <v>1</v>
      </c>
      <c r="F318" s="5">
        <v>0</v>
      </c>
      <c r="G318" s="5">
        <v>1</v>
      </c>
    </row>
    <row r="319" spans="3:7" x14ac:dyDescent="0.25">
      <c r="C319" s="6" t="s">
        <v>1579</v>
      </c>
      <c r="D319" s="5">
        <v>0</v>
      </c>
      <c r="E319" s="5">
        <v>0</v>
      </c>
      <c r="F319" s="5">
        <v>1</v>
      </c>
      <c r="G319" s="5">
        <v>0</v>
      </c>
    </row>
    <row r="320" spans="3:7" x14ac:dyDescent="0.25">
      <c r="C320" s="6" t="s">
        <v>1580</v>
      </c>
      <c r="D320" s="5">
        <v>1</v>
      </c>
      <c r="E320" s="5">
        <v>1</v>
      </c>
      <c r="F320" s="5">
        <v>0</v>
      </c>
      <c r="G320" s="5">
        <v>1</v>
      </c>
    </row>
    <row r="321" spans="3:7" x14ac:dyDescent="0.25">
      <c r="C321" s="6" t="s">
        <v>1584</v>
      </c>
      <c r="D321" s="5">
        <v>1</v>
      </c>
      <c r="E321" s="5">
        <v>1</v>
      </c>
      <c r="F321" s="5">
        <v>0</v>
      </c>
      <c r="G321" s="5">
        <v>1</v>
      </c>
    </row>
    <row r="322" spans="3:7" x14ac:dyDescent="0.25">
      <c r="C322" s="6" t="s">
        <v>1585</v>
      </c>
      <c r="D322" s="5">
        <v>1</v>
      </c>
      <c r="E322" s="5">
        <v>1</v>
      </c>
      <c r="F322" s="5">
        <v>0</v>
      </c>
      <c r="G322" s="5">
        <v>1</v>
      </c>
    </row>
    <row r="323" spans="3:7" x14ac:dyDescent="0.25">
      <c r="C323" s="6" t="s">
        <v>2055</v>
      </c>
      <c r="D323" s="5">
        <v>0</v>
      </c>
      <c r="E323" s="5">
        <v>0</v>
      </c>
      <c r="F323" s="5">
        <v>1</v>
      </c>
      <c r="G323" s="5">
        <v>0</v>
      </c>
    </row>
    <row r="324" spans="3:7" x14ac:dyDescent="0.25">
      <c r="C324" s="6" t="s">
        <v>2056</v>
      </c>
      <c r="D324" s="5">
        <v>1</v>
      </c>
      <c r="E324" s="5">
        <v>1</v>
      </c>
      <c r="F324" s="5">
        <v>0</v>
      </c>
      <c r="G324" s="5">
        <v>1</v>
      </c>
    </row>
    <row r="325" spans="3:7" x14ac:dyDescent="0.25">
      <c r="C325" s="6" t="s">
        <v>1586</v>
      </c>
      <c r="D325" s="5">
        <v>1</v>
      </c>
      <c r="E325" s="5">
        <v>1</v>
      </c>
      <c r="F325" s="5">
        <v>0</v>
      </c>
      <c r="G325" s="5">
        <v>1</v>
      </c>
    </row>
    <row r="326" spans="3:7" x14ac:dyDescent="0.25">
      <c r="C326" s="6" t="s">
        <v>2057</v>
      </c>
      <c r="D326" s="5">
        <v>0</v>
      </c>
      <c r="E326" s="5">
        <v>0</v>
      </c>
      <c r="F326" s="5">
        <v>0.5</v>
      </c>
      <c r="G326" s="5">
        <v>0.49999999999999994</v>
      </c>
    </row>
    <row r="327" spans="3:7" x14ac:dyDescent="0.25">
      <c r="C327" s="6" t="s">
        <v>1587</v>
      </c>
      <c r="D327" s="5">
        <v>1</v>
      </c>
      <c r="E327" s="5">
        <v>1</v>
      </c>
      <c r="F327" s="5">
        <v>0</v>
      </c>
      <c r="G327" s="5">
        <v>1</v>
      </c>
    </row>
    <row r="328" spans="3:7" x14ac:dyDescent="0.25">
      <c r="C328" s="6" t="s">
        <v>2058</v>
      </c>
      <c r="D328" s="5">
        <v>0</v>
      </c>
      <c r="E328" s="5">
        <v>0</v>
      </c>
      <c r="F328" s="5">
        <v>1</v>
      </c>
      <c r="G328" s="5">
        <v>0</v>
      </c>
    </row>
    <row r="329" spans="3:7" x14ac:dyDescent="0.25">
      <c r="C329" s="6" t="s">
        <v>1589</v>
      </c>
      <c r="D329" s="5">
        <v>0</v>
      </c>
      <c r="E329" s="5">
        <v>0</v>
      </c>
      <c r="F329" s="5">
        <v>1</v>
      </c>
      <c r="G329" s="5">
        <v>0</v>
      </c>
    </row>
    <row r="330" spans="3:7" x14ac:dyDescent="0.25">
      <c r="C330" s="6" t="s">
        <v>1591</v>
      </c>
      <c r="D330" s="5">
        <v>0</v>
      </c>
      <c r="E330" s="5">
        <v>0</v>
      </c>
      <c r="F330" s="5">
        <v>0.5</v>
      </c>
      <c r="G330" s="5">
        <v>0.49999999999999994</v>
      </c>
    </row>
    <row r="331" spans="3:7" x14ac:dyDescent="0.25">
      <c r="C331" s="6" t="s">
        <v>2059</v>
      </c>
      <c r="D331" s="5">
        <v>0</v>
      </c>
      <c r="E331" s="5">
        <v>0</v>
      </c>
      <c r="F331" s="5">
        <v>1</v>
      </c>
      <c r="G331" s="5">
        <v>0</v>
      </c>
    </row>
    <row r="332" spans="3:7" x14ac:dyDescent="0.25">
      <c r="C332" s="6" t="s">
        <v>1592</v>
      </c>
      <c r="D332" s="5">
        <v>1</v>
      </c>
      <c r="E332" s="5">
        <v>1</v>
      </c>
      <c r="F332" s="5">
        <v>0</v>
      </c>
      <c r="G332" s="5">
        <v>1</v>
      </c>
    </row>
    <row r="333" spans="3:7" x14ac:dyDescent="0.25">
      <c r="C333" s="6" t="s">
        <v>1595</v>
      </c>
      <c r="D333" s="5">
        <v>1</v>
      </c>
      <c r="E333" s="5">
        <v>1</v>
      </c>
      <c r="F333" s="5">
        <v>0</v>
      </c>
      <c r="G333" s="5">
        <v>1</v>
      </c>
    </row>
    <row r="334" spans="3:7" x14ac:dyDescent="0.25">
      <c r="C334" s="6" t="s">
        <v>2060</v>
      </c>
      <c r="D334" s="5">
        <v>0</v>
      </c>
      <c r="E334" s="5">
        <v>0</v>
      </c>
      <c r="F334" s="5">
        <v>1</v>
      </c>
      <c r="G334" s="5">
        <v>0</v>
      </c>
    </row>
    <row r="335" spans="3:7" x14ac:dyDescent="0.25">
      <c r="C335" s="6" t="s">
        <v>1596</v>
      </c>
      <c r="D335" s="5">
        <v>1</v>
      </c>
      <c r="E335" s="5">
        <v>1</v>
      </c>
      <c r="F335" s="5">
        <v>0</v>
      </c>
      <c r="G335" s="5">
        <v>1</v>
      </c>
    </row>
    <row r="336" spans="3:7" x14ac:dyDescent="0.25">
      <c r="C336" s="6" t="s">
        <v>2061</v>
      </c>
      <c r="D336" s="5">
        <v>1</v>
      </c>
      <c r="E336" s="5">
        <v>1</v>
      </c>
      <c r="F336" s="5">
        <v>0</v>
      </c>
      <c r="G336" s="5">
        <v>1</v>
      </c>
    </row>
    <row r="337" spans="3:7" x14ac:dyDescent="0.25">
      <c r="C337" s="6" t="s">
        <v>1599</v>
      </c>
      <c r="D337" s="5">
        <v>0</v>
      </c>
      <c r="E337" s="5">
        <v>0</v>
      </c>
      <c r="F337" s="5">
        <v>0.66666666666666674</v>
      </c>
      <c r="G337" s="5">
        <v>0.33333333333333331</v>
      </c>
    </row>
    <row r="338" spans="3:7" x14ac:dyDescent="0.25">
      <c r="C338" s="6" t="s">
        <v>2062</v>
      </c>
      <c r="D338" s="5">
        <v>1</v>
      </c>
      <c r="E338" s="5">
        <v>1</v>
      </c>
      <c r="F338" s="5">
        <v>0</v>
      </c>
      <c r="G338" s="5">
        <v>1</v>
      </c>
    </row>
    <row r="339" spans="3:7" x14ac:dyDescent="0.25">
      <c r="C339" s="6" t="s">
        <v>1600</v>
      </c>
      <c r="D339" s="5">
        <v>0</v>
      </c>
      <c r="E339" s="5">
        <v>0</v>
      </c>
      <c r="F339" s="5">
        <v>1</v>
      </c>
      <c r="G339" s="5">
        <v>0</v>
      </c>
    </row>
    <row r="340" spans="3:7" x14ac:dyDescent="0.25">
      <c r="C340" s="6" t="s">
        <v>1601</v>
      </c>
      <c r="D340" s="5">
        <v>0</v>
      </c>
      <c r="E340" s="5">
        <v>0</v>
      </c>
      <c r="F340" s="5">
        <v>1</v>
      </c>
      <c r="G340" s="5">
        <v>0</v>
      </c>
    </row>
    <row r="341" spans="3:7" x14ac:dyDescent="0.25">
      <c r="C341" s="6" t="s">
        <v>1602</v>
      </c>
      <c r="D341" s="5">
        <v>1</v>
      </c>
      <c r="E341" s="5">
        <v>1</v>
      </c>
      <c r="F341" s="5">
        <v>0</v>
      </c>
      <c r="G341" s="5">
        <v>1</v>
      </c>
    </row>
    <row r="342" spans="3:7" x14ac:dyDescent="0.25">
      <c r="C342" s="6" t="s">
        <v>1603</v>
      </c>
      <c r="D342" s="5">
        <v>0</v>
      </c>
      <c r="E342" s="5">
        <v>0</v>
      </c>
      <c r="F342" s="5">
        <v>1</v>
      </c>
      <c r="G342" s="5">
        <v>0</v>
      </c>
    </row>
    <row r="343" spans="3:7" x14ac:dyDescent="0.25">
      <c r="C343" s="6" t="s">
        <v>1604</v>
      </c>
      <c r="D343" s="5">
        <v>1</v>
      </c>
      <c r="E343" s="5">
        <v>1</v>
      </c>
      <c r="F343" s="5">
        <v>0</v>
      </c>
      <c r="G343" s="5">
        <v>1</v>
      </c>
    </row>
    <row r="344" spans="3:7" x14ac:dyDescent="0.25">
      <c r="C344" s="6" t="s">
        <v>1605</v>
      </c>
      <c r="D344" s="5">
        <v>1</v>
      </c>
      <c r="E344" s="5">
        <v>1</v>
      </c>
      <c r="F344" s="5">
        <v>0</v>
      </c>
      <c r="G344" s="5">
        <v>1</v>
      </c>
    </row>
    <row r="345" spans="3:7" x14ac:dyDescent="0.25">
      <c r="C345" s="6" t="s">
        <v>1607</v>
      </c>
      <c r="D345" s="5">
        <v>1</v>
      </c>
      <c r="E345" s="5">
        <v>1</v>
      </c>
      <c r="F345" s="5">
        <v>0</v>
      </c>
      <c r="G345" s="5">
        <v>1</v>
      </c>
    </row>
    <row r="346" spans="3:7" x14ac:dyDescent="0.25">
      <c r="C346" s="6" t="s">
        <v>1608</v>
      </c>
      <c r="D346" s="5">
        <v>1</v>
      </c>
      <c r="E346" s="5">
        <v>1</v>
      </c>
      <c r="F346" s="5">
        <v>0</v>
      </c>
      <c r="G346" s="5">
        <v>1</v>
      </c>
    </row>
    <row r="347" spans="3:7" x14ac:dyDescent="0.25">
      <c r="C347" s="6" t="s">
        <v>1609</v>
      </c>
      <c r="D347" s="5">
        <v>0</v>
      </c>
      <c r="E347" s="5">
        <v>0</v>
      </c>
      <c r="F347" s="5">
        <v>1</v>
      </c>
      <c r="G347" s="5">
        <v>0</v>
      </c>
    </row>
    <row r="348" spans="3:7" x14ac:dyDescent="0.25">
      <c r="C348" s="6" t="s">
        <v>1610</v>
      </c>
      <c r="D348" s="5">
        <v>1</v>
      </c>
      <c r="E348" s="5">
        <v>1</v>
      </c>
      <c r="F348" s="5">
        <v>0</v>
      </c>
      <c r="G348" s="5">
        <v>1</v>
      </c>
    </row>
    <row r="349" spans="3:7" x14ac:dyDescent="0.25">
      <c r="C349" s="6" t="s">
        <v>1611</v>
      </c>
      <c r="D349" s="5">
        <v>1</v>
      </c>
      <c r="E349" s="5">
        <v>1</v>
      </c>
      <c r="F349" s="5">
        <v>0</v>
      </c>
      <c r="G349" s="5">
        <v>1</v>
      </c>
    </row>
    <row r="350" spans="3:7" x14ac:dyDescent="0.25">
      <c r="C350" s="6" t="s">
        <v>2063</v>
      </c>
      <c r="D350" s="5">
        <v>1</v>
      </c>
      <c r="E350" s="5">
        <v>1</v>
      </c>
      <c r="F350" s="5">
        <v>0</v>
      </c>
      <c r="G350" s="5">
        <v>1</v>
      </c>
    </row>
    <row r="351" spans="3:7" x14ac:dyDescent="0.25">
      <c r="C351" s="6" t="s">
        <v>1612</v>
      </c>
      <c r="D351" s="5">
        <v>0</v>
      </c>
      <c r="E351" s="5">
        <v>0</v>
      </c>
      <c r="F351" s="5">
        <v>1</v>
      </c>
      <c r="G351" s="5">
        <v>0</v>
      </c>
    </row>
    <row r="352" spans="3:7" x14ac:dyDescent="0.25">
      <c r="C352" s="6" t="s">
        <v>1613</v>
      </c>
      <c r="D352" s="5">
        <v>0</v>
      </c>
      <c r="E352" s="5">
        <v>0</v>
      </c>
      <c r="F352" s="5">
        <v>1</v>
      </c>
      <c r="G352" s="5">
        <v>0</v>
      </c>
    </row>
    <row r="353" spans="3:7" x14ac:dyDescent="0.25">
      <c r="C353" s="6" t="s">
        <v>1614</v>
      </c>
      <c r="D353" s="5">
        <v>0</v>
      </c>
      <c r="E353" s="5">
        <v>0</v>
      </c>
      <c r="F353" s="5">
        <v>1</v>
      </c>
      <c r="G353" s="5">
        <v>0</v>
      </c>
    </row>
    <row r="354" spans="3:7" x14ac:dyDescent="0.25">
      <c r="C354" s="6" t="s">
        <v>1615</v>
      </c>
      <c r="D354" s="5">
        <v>0</v>
      </c>
      <c r="E354" s="5">
        <v>0</v>
      </c>
      <c r="F354" s="5">
        <v>1</v>
      </c>
      <c r="G354" s="5">
        <v>0</v>
      </c>
    </row>
    <row r="355" spans="3:7" x14ac:dyDescent="0.25">
      <c r="C355" s="26" t="s">
        <v>1617</v>
      </c>
      <c r="D355" s="25">
        <v>1</v>
      </c>
      <c r="E355" s="25">
        <v>0</v>
      </c>
      <c r="F355" s="25">
        <v>0.5</v>
      </c>
      <c r="G355" s="25">
        <v>0.49999999999999994</v>
      </c>
    </row>
    <row r="356" spans="3:7" x14ac:dyDescent="0.25">
      <c r="C356" s="26" t="s">
        <v>2064</v>
      </c>
      <c r="D356" s="25">
        <v>1</v>
      </c>
      <c r="E356" s="25">
        <v>0</v>
      </c>
      <c r="F356" s="25">
        <v>0.5</v>
      </c>
      <c r="G356" s="25">
        <v>0.49999999999999994</v>
      </c>
    </row>
    <row r="357" spans="3:7" x14ac:dyDescent="0.25">
      <c r="C357" s="6" t="s">
        <v>1618</v>
      </c>
      <c r="D357" s="5">
        <v>1</v>
      </c>
      <c r="E357" s="5">
        <v>1</v>
      </c>
      <c r="F357" s="5">
        <v>0</v>
      </c>
      <c r="G357" s="5">
        <v>1</v>
      </c>
    </row>
    <row r="358" spans="3:7" x14ac:dyDescent="0.25">
      <c r="C358" s="6" t="s">
        <v>1619</v>
      </c>
      <c r="D358" s="5">
        <v>1</v>
      </c>
      <c r="E358" s="5">
        <v>1</v>
      </c>
      <c r="F358" s="5">
        <v>0</v>
      </c>
      <c r="G358" s="5">
        <v>1</v>
      </c>
    </row>
    <row r="359" spans="3:7" x14ac:dyDescent="0.25">
      <c r="C359" s="6" t="s">
        <v>2065</v>
      </c>
      <c r="D359" s="5">
        <v>0</v>
      </c>
      <c r="E359" s="5">
        <v>0</v>
      </c>
      <c r="F359" s="5">
        <v>1</v>
      </c>
      <c r="G359" s="5">
        <v>0</v>
      </c>
    </row>
    <row r="360" spans="3:7" x14ac:dyDescent="0.25">
      <c r="C360" s="6" t="s">
        <v>1621</v>
      </c>
      <c r="D360" s="5">
        <v>1</v>
      </c>
      <c r="E360" s="5">
        <v>1</v>
      </c>
      <c r="F360" s="5">
        <v>0</v>
      </c>
      <c r="G360" s="5">
        <v>1</v>
      </c>
    </row>
    <row r="361" spans="3:7" x14ac:dyDescent="0.25">
      <c r="C361" s="6" t="s">
        <v>2067</v>
      </c>
      <c r="D361" s="5">
        <v>1</v>
      </c>
      <c r="E361" s="5">
        <v>1</v>
      </c>
      <c r="F361" s="5">
        <v>0</v>
      </c>
      <c r="G361" s="5">
        <v>1</v>
      </c>
    </row>
    <row r="362" spans="3:7" x14ac:dyDescent="0.25">
      <c r="C362" s="6" t="s">
        <v>1624</v>
      </c>
      <c r="D362" s="5">
        <v>0</v>
      </c>
      <c r="E362" s="5">
        <v>0</v>
      </c>
      <c r="F362" s="5">
        <v>1</v>
      </c>
      <c r="G362" s="5">
        <v>0</v>
      </c>
    </row>
    <row r="363" spans="3:7" x14ac:dyDescent="0.25">
      <c r="C363" s="6" t="s">
        <v>1625</v>
      </c>
      <c r="D363" s="5">
        <v>0</v>
      </c>
      <c r="E363" s="5">
        <v>0</v>
      </c>
      <c r="F363" s="5">
        <v>1</v>
      </c>
      <c r="G363" s="5">
        <v>0</v>
      </c>
    </row>
    <row r="364" spans="3:7" x14ac:dyDescent="0.25">
      <c r="C364" s="6" t="s">
        <v>1626</v>
      </c>
      <c r="D364" s="5">
        <v>1</v>
      </c>
      <c r="E364" s="5">
        <v>1</v>
      </c>
      <c r="F364" s="5">
        <v>0</v>
      </c>
      <c r="G364" s="5">
        <v>1</v>
      </c>
    </row>
    <row r="365" spans="3:7" x14ac:dyDescent="0.25">
      <c r="C365" s="6" t="s">
        <v>2068</v>
      </c>
      <c r="D365" s="5">
        <v>0</v>
      </c>
      <c r="E365" s="5">
        <v>0</v>
      </c>
      <c r="F365" s="5">
        <v>1</v>
      </c>
      <c r="G365" s="5">
        <v>0</v>
      </c>
    </row>
    <row r="366" spans="3:7" x14ac:dyDescent="0.25">
      <c r="C366" s="6" t="s">
        <v>1627</v>
      </c>
      <c r="D366" s="5">
        <v>1</v>
      </c>
      <c r="E366" s="5">
        <v>1</v>
      </c>
      <c r="F366" s="5">
        <v>0</v>
      </c>
      <c r="G366" s="5">
        <v>1</v>
      </c>
    </row>
    <row r="367" spans="3:7" x14ac:dyDescent="0.25">
      <c r="C367" s="6" t="s">
        <v>2069</v>
      </c>
      <c r="D367" s="5">
        <v>0</v>
      </c>
      <c r="E367" s="5">
        <v>0</v>
      </c>
      <c r="F367" s="5">
        <v>1</v>
      </c>
      <c r="G367" s="5">
        <v>0</v>
      </c>
    </row>
    <row r="368" spans="3:7" x14ac:dyDescent="0.25">
      <c r="C368" s="6" t="s">
        <v>1628</v>
      </c>
      <c r="D368" s="5">
        <v>0</v>
      </c>
      <c r="E368" s="5">
        <v>0</v>
      </c>
      <c r="F368" s="5">
        <v>1</v>
      </c>
      <c r="G368" s="5">
        <v>0</v>
      </c>
    </row>
    <row r="369" spans="3:7" x14ac:dyDescent="0.25">
      <c r="C369" s="6" t="s">
        <v>1629</v>
      </c>
      <c r="D369" s="5">
        <v>0</v>
      </c>
      <c r="E369" s="5">
        <v>0</v>
      </c>
      <c r="F369" s="5">
        <v>1</v>
      </c>
      <c r="G369" s="5">
        <v>0</v>
      </c>
    </row>
    <row r="370" spans="3:7" x14ac:dyDescent="0.25">
      <c r="C370" s="6" t="s">
        <v>1630</v>
      </c>
      <c r="D370" s="5">
        <v>0</v>
      </c>
      <c r="E370" s="5">
        <v>0</v>
      </c>
      <c r="F370" s="5">
        <v>1</v>
      </c>
      <c r="G370" s="5">
        <v>0</v>
      </c>
    </row>
    <row r="371" spans="3:7" x14ac:dyDescent="0.25">
      <c r="C371" s="6" t="s">
        <v>1631</v>
      </c>
      <c r="D371" s="5">
        <v>0</v>
      </c>
      <c r="E371" s="5">
        <v>0</v>
      </c>
      <c r="F371" s="5">
        <v>1</v>
      </c>
      <c r="G371" s="5">
        <v>0</v>
      </c>
    </row>
    <row r="372" spans="3:7" x14ac:dyDescent="0.25">
      <c r="C372" s="6" t="s">
        <v>1632</v>
      </c>
      <c r="D372" s="5">
        <v>1</v>
      </c>
      <c r="E372" s="5">
        <v>1</v>
      </c>
      <c r="F372" s="5">
        <v>0</v>
      </c>
      <c r="G372" s="5">
        <v>1</v>
      </c>
    </row>
    <row r="373" spans="3:7" x14ac:dyDescent="0.25">
      <c r="C373" s="6" t="s">
        <v>1633</v>
      </c>
      <c r="D373" s="5">
        <v>1</v>
      </c>
      <c r="E373" s="5">
        <v>1</v>
      </c>
      <c r="F373" s="5">
        <v>0</v>
      </c>
      <c r="G373" s="5">
        <v>1</v>
      </c>
    </row>
    <row r="374" spans="3:7" x14ac:dyDescent="0.25">
      <c r="C374" s="6" t="s">
        <v>2072</v>
      </c>
      <c r="D374" s="5">
        <v>0</v>
      </c>
      <c r="E374" s="5">
        <v>0</v>
      </c>
      <c r="F374" s="5">
        <v>0.5</v>
      </c>
      <c r="G374" s="5">
        <v>0.49999999999999994</v>
      </c>
    </row>
    <row r="375" spans="3:7" x14ac:dyDescent="0.25">
      <c r="C375" s="6" t="s">
        <v>1634</v>
      </c>
      <c r="D375" s="5">
        <v>1</v>
      </c>
      <c r="E375" s="5">
        <v>1</v>
      </c>
      <c r="F375" s="5">
        <v>0</v>
      </c>
      <c r="G375" s="5">
        <v>1</v>
      </c>
    </row>
    <row r="376" spans="3:7" x14ac:dyDescent="0.25">
      <c r="C376" s="6" t="s">
        <v>1635</v>
      </c>
      <c r="D376" s="5">
        <v>0</v>
      </c>
      <c r="E376" s="5">
        <v>0</v>
      </c>
      <c r="F376" s="5">
        <v>1</v>
      </c>
      <c r="G376" s="5">
        <v>0</v>
      </c>
    </row>
    <row r="377" spans="3:7" x14ac:dyDescent="0.25">
      <c r="C377" s="6" t="s">
        <v>1636</v>
      </c>
      <c r="D377" s="5">
        <v>0</v>
      </c>
      <c r="E377" s="5">
        <v>0</v>
      </c>
      <c r="F377" s="5">
        <v>1</v>
      </c>
      <c r="G377" s="5">
        <v>0</v>
      </c>
    </row>
    <row r="378" spans="3:7" x14ac:dyDescent="0.25">
      <c r="C378" s="6" t="s">
        <v>1638</v>
      </c>
      <c r="D378" s="5">
        <v>1</v>
      </c>
      <c r="E378" s="5">
        <v>1</v>
      </c>
      <c r="F378" s="5">
        <v>0</v>
      </c>
      <c r="G378" s="5">
        <v>1</v>
      </c>
    </row>
    <row r="379" spans="3:7" x14ac:dyDescent="0.25">
      <c r="C379" s="6" t="s">
        <v>2073</v>
      </c>
      <c r="D379" s="5">
        <v>1</v>
      </c>
      <c r="E379" s="5">
        <v>1</v>
      </c>
      <c r="F379" s="5">
        <v>0</v>
      </c>
      <c r="G379" s="5">
        <v>1</v>
      </c>
    </row>
    <row r="380" spans="3:7" x14ac:dyDescent="0.25">
      <c r="C380" s="6" t="s">
        <v>1641</v>
      </c>
      <c r="D380" s="5">
        <v>1</v>
      </c>
      <c r="E380" s="5">
        <v>1</v>
      </c>
      <c r="F380" s="5">
        <v>0</v>
      </c>
      <c r="G380" s="5">
        <v>1</v>
      </c>
    </row>
    <row r="381" spans="3:7" x14ac:dyDescent="0.25">
      <c r="C381" s="6" t="s">
        <v>2074</v>
      </c>
      <c r="D381" s="5">
        <v>0</v>
      </c>
      <c r="E381" s="5">
        <v>0</v>
      </c>
      <c r="F381" s="5">
        <v>1</v>
      </c>
      <c r="G381" s="5">
        <v>0</v>
      </c>
    </row>
    <row r="382" spans="3:7" x14ac:dyDescent="0.25">
      <c r="C382" s="6" t="s">
        <v>1643</v>
      </c>
      <c r="D382" s="5">
        <v>1</v>
      </c>
      <c r="E382" s="5">
        <v>1</v>
      </c>
      <c r="F382" s="5">
        <v>0</v>
      </c>
      <c r="G382" s="5">
        <v>1</v>
      </c>
    </row>
    <row r="383" spans="3:7" x14ac:dyDescent="0.25">
      <c r="C383" s="6" t="s">
        <v>1644</v>
      </c>
      <c r="D383" s="5">
        <v>0</v>
      </c>
      <c r="E383" s="5">
        <v>0</v>
      </c>
      <c r="F383" s="5">
        <v>1</v>
      </c>
      <c r="G383" s="5">
        <v>0</v>
      </c>
    </row>
    <row r="384" spans="3:7" x14ac:dyDescent="0.25">
      <c r="C384" s="26" t="s">
        <v>2075</v>
      </c>
      <c r="D384" s="25">
        <v>1</v>
      </c>
      <c r="E384" s="25">
        <v>0</v>
      </c>
      <c r="F384" s="25">
        <v>0.5</v>
      </c>
      <c r="G384" s="25">
        <v>0.49999999999999994</v>
      </c>
    </row>
    <row r="385" spans="3:7" x14ac:dyDescent="0.25">
      <c r="C385" s="6" t="s">
        <v>1646</v>
      </c>
      <c r="D385" s="5">
        <v>1</v>
      </c>
      <c r="E385" s="5">
        <v>1</v>
      </c>
      <c r="F385" s="5">
        <v>0</v>
      </c>
      <c r="G385" s="5">
        <v>1</v>
      </c>
    </row>
    <row r="386" spans="3:7" x14ac:dyDescent="0.25">
      <c r="C386" s="6" t="s">
        <v>1647</v>
      </c>
      <c r="D386" s="5">
        <v>0</v>
      </c>
      <c r="E386" s="5">
        <v>0</v>
      </c>
      <c r="F386" s="5">
        <v>1</v>
      </c>
      <c r="G386" s="5">
        <v>0</v>
      </c>
    </row>
    <row r="387" spans="3:7" x14ac:dyDescent="0.25">
      <c r="C387" s="6" t="s">
        <v>1648</v>
      </c>
      <c r="D387" s="5">
        <v>0</v>
      </c>
      <c r="E387" s="5">
        <v>0</v>
      </c>
      <c r="F387" s="5">
        <v>1</v>
      </c>
      <c r="G387" s="5">
        <v>0</v>
      </c>
    </row>
    <row r="388" spans="3:7" x14ac:dyDescent="0.25">
      <c r="C388" s="6" t="s">
        <v>1649</v>
      </c>
      <c r="D388" s="5">
        <v>0</v>
      </c>
      <c r="E388" s="5">
        <v>0</v>
      </c>
      <c r="F388" s="5">
        <v>0.5</v>
      </c>
      <c r="G388" s="5">
        <v>0.49999999999999994</v>
      </c>
    </row>
    <row r="389" spans="3:7" x14ac:dyDescent="0.25">
      <c r="C389" s="6" t="s">
        <v>2076</v>
      </c>
      <c r="D389" s="5">
        <v>0</v>
      </c>
      <c r="E389" s="5">
        <v>0</v>
      </c>
      <c r="F389" s="5">
        <v>1</v>
      </c>
      <c r="G389" s="5">
        <v>0</v>
      </c>
    </row>
    <row r="390" spans="3:7" x14ac:dyDescent="0.25">
      <c r="C390" s="6" t="s">
        <v>1650</v>
      </c>
      <c r="D390" s="5">
        <v>1</v>
      </c>
      <c r="E390" s="5">
        <v>1</v>
      </c>
      <c r="F390" s="5">
        <v>0</v>
      </c>
      <c r="G390" s="5">
        <v>1</v>
      </c>
    </row>
    <row r="391" spans="3:7" x14ac:dyDescent="0.25">
      <c r="C391" s="6" t="s">
        <v>2077</v>
      </c>
      <c r="D391" s="5">
        <v>0</v>
      </c>
      <c r="E391" s="5">
        <v>0</v>
      </c>
      <c r="F391" s="5">
        <v>1</v>
      </c>
      <c r="G391" s="5">
        <v>0</v>
      </c>
    </row>
    <row r="392" spans="3:7" x14ac:dyDescent="0.25">
      <c r="C392" s="26" t="s">
        <v>1651</v>
      </c>
      <c r="D392" s="25">
        <v>1</v>
      </c>
      <c r="E392" s="25">
        <v>0</v>
      </c>
      <c r="F392" s="25">
        <v>0.5</v>
      </c>
      <c r="G392" s="25">
        <v>0.49999999999999994</v>
      </c>
    </row>
    <row r="393" spans="3:7" x14ac:dyDescent="0.25">
      <c r="C393" s="6" t="s">
        <v>1652</v>
      </c>
      <c r="D393" s="5">
        <v>0</v>
      </c>
      <c r="E393" s="5">
        <v>0</v>
      </c>
      <c r="F393" s="5">
        <v>1</v>
      </c>
      <c r="G393" s="5">
        <v>0</v>
      </c>
    </row>
    <row r="394" spans="3:7" x14ac:dyDescent="0.25">
      <c r="C394" s="6" t="s">
        <v>1653</v>
      </c>
      <c r="D394" s="5">
        <v>1</v>
      </c>
      <c r="E394" s="5">
        <v>1</v>
      </c>
      <c r="F394" s="5">
        <v>0</v>
      </c>
      <c r="G394" s="5">
        <v>1</v>
      </c>
    </row>
    <row r="395" spans="3:7" x14ac:dyDescent="0.25">
      <c r="C395" s="6" t="s">
        <v>1654</v>
      </c>
      <c r="D395" s="5">
        <v>0</v>
      </c>
      <c r="E395" s="5">
        <v>0</v>
      </c>
      <c r="F395" s="5">
        <v>1</v>
      </c>
      <c r="G395" s="5">
        <v>0</v>
      </c>
    </row>
    <row r="396" spans="3:7" x14ac:dyDescent="0.25">
      <c r="C396" s="6" t="s">
        <v>2078</v>
      </c>
      <c r="D396" s="5">
        <v>1</v>
      </c>
      <c r="E396" s="5">
        <v>1</v>
      </c>
      <c r="F396" s="5">
        <v>0</v>
      </c>
      <c r="G396" s="5">
        <v>1</v>
      </c>
    </row>
    <row r="397" spans="3:7" x14ac:dyDescent="0.25">
      <c r="C397" s="6" t="s">
        <v>1655</v>
      </c>
      <c r="D397" s="5">
        <v>0</v>
      </c>
      <c r="E397" s="5">
        <v>0</v>
      </c>
      <c r="F397" s="5">
        <v>0.5</v>
      </c>
      <c r="G397" s="5">
        <v>0.49999999999999994</v>
      </c>
    </row>
    <row r="398" spans="3:7" x14ac:dyDescent="0.25">
      <c r="C398" s="6" t="s">
        <v>1657</v>
      </c>
      <c r="D398" s="5">
        <v>0</v>
      </c>
      <c r="E398" s="5">
        <v>0</v>
      </c>
      <c r="F398" s="5">
        <v>1</v>
      </c>
      <c r="G398" s="5">
        <v>0</v>
      </c>
    </row>
    <row r="399" spans="3:7" x14ac:dyDescent="0.25">
      <c r="C399" s="6" t="s">
        <v>1660</v>
      </c>
      <c r="D399" s="5">
        <v>1</v>
      </c>
      <c r="E399" s="5">
        <v>1</v>
      </c>
      <c r="F399" s="5">
        <v>0</v>
      </c>
      <c r="G399" s="5">
        <v>1</v>
      </c>
    </row>
    <row r="400" spans="3:7" x14ac:dyDescent="0.25">
      <c r="C400" s="6" t="s">
        <v>1661</v>
      </c>
      <c r="D400" s="5">
        <v>1</v>
      </c>
      <c r="E400" s="5">
        <v>1</v>
      </c>
      <c r="F400" s="5">
        <v>0</v>
      </c>
      <c r="G400" s="5">
        <v>1</v>
      </c>
    </row>
    <row r="401" spans="3:7" x14ac:dyDescent="0.25">
      <c r="C401" s="6" t="s">
        <v>1663</v>
      </c>
      <c r="D401" s="5">
        <v>1</v>
      </c>
      <c r="E401" s="5">
        <v>1</v>
      </c>
      <c r="F401" s="5">
        <v>0</v>
      </c>
      <c r="G401" s="5">
        <v>1</v>
      </c>
    </row>
    <row r="402" spans="3:7" x14ac:dyDescent="0.25">
      <c r="C402" s="6" t="s">
        <v>1664</v>
      </c>
      <c r="D402" s="5">
        <v>1</v>
      </c>
      <c r="E402" s="5">
        <v>1</v>
      </c>
      <c r="F402" s="5">
        <v>0</v>
      </c>
      <c r="G402" s="5">
        <v>1</v>
      </c>
    </row>
    <row r="403" spans="3:7" x14ac:dyDescent="0.25">
      <c r="C403" s="6" t="s">
        <v>1665</v>
      </c>
      <c r="D403" s="5">
        <v>0</v>
      </c>
      <c r="E403" s="5">
        <v>0</v>
      </c>
      <c r="F403" s="5">
        <v>1</v>
      </c>
      <c r="G403" s="5">
        <v>0</v>
      </c>
    </row>
    <row r="404" spans="3:7" x14ac:dyDescent="0.25">
      <c r="C404" s="6" t="s">
        <v>1666</v>
      </c>
      <c r="D404" s="5">
        <v>0</v>
      </c>
      <c r="E404" s="5">
        <v>0</v>
      </c>
      <c r="F404" s="5">
        <v>1</v>
      </c>
      <c r="G404" s="5">
        <v>0</v>
      </c>
    </row>
    <row r="405" spans="3:7" x14ac:dyDescent="0.25">
      <c r="C405" s="6" t="s">
        <v>2081</v>
      </c>
      <c r="D405" s="5">
        <v>0</v>
      </c>
      <c r="E405" s="5">
        <v>0</v>
      </c>
      <c r="F405" s="5">
        <v>1</v>
      </c>
      <c r="G405" s="5">
        <v>0</v>
      </c>
    </row>
    <row r="406" spans="3:7" x14ac:dyDescent="0.25">
      <c r="C406" s="6" t="s">
        <v>1667</v>
      </c>
      <c r="D406" s="5">
        <v>0</v>
      </c>
      <c r="E406" s="5">
        <v>0</v>
      </c>
      <c r="F406" s="5">
        <v>1</v>
      </c>
      <c r="G406" s="5">
        <v>0</v>
      </c>
    </row>
    <row r="407" spans="3:7" x14ac:dyDescent="0.25">
      <c r="C407" s="6" t="s">
        <v>1668</v>
      </c>
      <c r="D407" s="5">
        <v>0</v>
      </c>
      <c r="E407" s="5">
        <v>0</v>
      </c>
      <c r="F407" s="5">
        <v>1</v>
      </c>
      <c r="G407" s="5">
        <v>0</v>
      </c>
    </row>
    <row r="408" spans="3:7" x14ac:dyDescent="0.25">
      <c r="C408" s="6" t="s">
        <v>1670</v>
      </c>
      <c r="D408" s="5">
        <v>1</v>
      </c>
      <c r="E408" s="5">
        <v>1</v>
      </c>
      <c r="F408" s="5">
        <v>0</v>
      </c>
      <c r="G408" s="5">
        <v>1</v>
      </c>
    </row>
    <row r="409" spans="3:7" x14ac:dyDescent="0.25">
      <c r="C409" s="6" t="s">
        <v>2082</v>
      </c>
      <c r="D409" s="5">
        <v>0</v>
      </c>
      <c r="E409" s="5">
        <v>0</v>
      </c>
      <c r="F409" s="5">
        <v>1</v>
      </c>
      <c r="G409" s="5">
        <v>0</v>
      </c>
    </row>
    <row r="410" spans="3:7" x14ac:dyDescent="0.25">
      <c r="C410" s="6" t="s">
        <v>1671</v>
      </c>
      <c r="D410" s="5">
        <v>0</v>
      </c>
      <c r="E410" s="5">
        <v>0</v>
      </c>
      <c r="F410" s="5">
        <v>1</v>
      </c>
      <c r="G410" s="5">
        <v>0</v>
      </c>
    </row>
    <row r="411" spans="3:7" x14ac:dyDescent="0.25">
      <c r="C411" s="6" t="s">
        <v>2083</v>
      </c>
      <c r="D411" s="5">
        <v>0</v>
      </c>
      <c r="E411" s="5">
        <v>0</v>
      </c>
      <c r="F411" s="5">
        <v>1</v>
      </c>
      <c r="G411" s="5">
        <v>0</v>
      </c>
    </row>
    <row r="412" spans="3:7" x14ac:dyDescent="0.25">
      <c r="C412" s="6" t="s">
        <v>1672</v>
      </c>
      <c r="D412" s="5">
        <v>1</v>
      </c>
      <c r="E412" s="5">
        <v>1</v>
      </c>
      <c r="F412" s="5">
        <v>0</v>
      </c>
      <c r="G412" s="5">
        <v>1</v>
      </c>
    </row>
    <row r="413" spans="3:7" x14ac:dyDescent="0.25">
      <c r="C413" s="6" t="s">
        <v>1673</v>
      </c>
      <c r="D413" s="5">
        <v>0</v>
      </c>
      <c r="E413" s="5">
        <v>0</v>
      </c>
      <c r="F413" s="5">
        <v>1</v>
      </c>
      <c r="G413" s="5">
        <v>0</v>
      </c>
    </row>
    <row r="414" spans="3:7" x14ac:dyDescent="0.25">
      <c r="C414" s="6" t="s">
        <v>1675</v>
      </c>
      <c r="D414" s="5">
        <v>1</v>
      </c>
      <c r="E414" s="5">
        <v>1</v>
      </c>
      <c r="F414" s="5">
        <v>0</v>
      </c>
      <c r="G414" s="5">
        <v>1</v>
      </c>
    </row>
    <row r="415" spans="3:7" x14ac:dyDescent="0.25">
      <c r="C415" s="6" t="s">
        <v>1676</v>
      </c>
      <c r="D415" s="5">
        <v>0</v>
      </c>
      <c r="E415" s="5">
        <v>0</v>
      </c>
      <c r="F415" s="5">
        <v>0.5</v>
      </c>
      <c r="G415" s="5">
        <v>0.49999999999999994</v>
      </c>
    </row>
    <row r="416" spans="3:7" x14ac:dyDescent="0.25">
      <c r="C416" s="6" t="s">
        <v>2086</v>
      </c>
      <c r="D416" s="5">
        <v>0</v>
      </c>
      <c r="E416" s="5">
        <v>0</v>
      </c>
      <c r="F416" s="5">
        <v>1</v>
      </c>
      <c r="G416" s="5">
        <v>0</v>
      </c>
    </row>
    <row r="417" spans="3:7" x14ac:dyDescent="0.25">
      <c r="C417" s="6" t="s">
        <v>1678</v>
      </c>
      <c r="D417" s="5">
        <v>0</v>
      </c>
      <c r="E417" s="5">
        <v>0</v>
      </c>
      <c r="F417" s="5">
        <v>1</v>
      </c>
      <c r="G417" s="5">
        <v>0</v>
      </c>
    </row>
    <row r="418" spans="3:7" x14ac:dyDescent="0.25">
      <c r="C418" s="6" t="s">
        <v>1679</v>
      </c>
      <c r="D418" s="5">
        <v>1</v>
      </c>
      <c r="E418" s="5">
        <v>1</v>
      </c>
      <c r="F418" s="5">
        <v>0</v>
      </c>
      <c r="G418" s="5">
        <v>1</v>
      </c>
    </row>
    <row r="419" spans="3:7" x14ac:dyDescent="0.25">
      <c r="C419" s="6" t="s">
        <v>1680</v>
      </c>
      <c r="D419" s="5">
        <v>0</v>
      </c>
      <c r="E419" s="5">
        <v>0</v>
      </c>
      <c r="F419" s="5">
        <v>1</v>
      </c>
      <c r="G419" s="5">
        <v>0</v>
      </c>
    </row>
    <row r="420" spans="3:7" x14ac:dyDescent="0.25">
      <c r="C420" s="6" t="s">
        <v>1681</v>
      </c>
      <c r="D420" s="5">
        <v>1</v>
      </c>
      <c r="E420" s="5">
        <v>1</v>
      </c>
      <c r="F420" s="5">
        <v>0</v>
      </c>
      <c r="G420" s="5">
        <v>1</v>
      </c>
    </row>
    <row r="421" spans="3:7" x14ac:dyDescent="0.25">
      <c r="C421" s="6" t="s">
        <v>1683</v>
      </c>
      <c r="D421" s="5">
        <v>0</v>
      </c>
      <c r="E421" s="5">
        <v>0</v>
      </c>
      <c r="F421" s="5">
        <v>1</v>
      </c>
      <c r="G421" s="5">
        <v>0</v>
      </c>
    </row>
    <row r="422" spans="3:7" x14ac:dyDescent="0.25">
      <c r="C422" s="6" t="s">
        <v>1684</v>
      </c>
      <c r="D422" s="5">
        <v>0</v>
      </c>
      <c r="E422" s="5">
        <v>0</v>
      </c>
      <c r="F422" s="5">
        <v>1</v>
      </c>
      <c r="G422" s="5">
        <v>0</v>
      </c>
    </row>
    <row r="423" spans="3:7" x14ac:dyDescent="0.25">
      <c r="C423" s="6" t="s">
        <v>1687</v>
      </c>
      <c r="D423" s="5">
        <v>0</v>
      </c>
      <c r="E423" s="5">
        <v>0</v>
      </c>
      <c r="F423" s="5">
        <v>1</v>
      </c>
      <c r="G423" s="5">
        <v>0</v>
      </c>
    </row>
    <row r="424" spans="3:7" x14ac:dyDescent="0.25">
      <c r="C424" s="6" t="s">
        <v>1688</v>
      </c>
      <c r="D424" s="5">
        <v>0</v>
      </c>
      <c r="E424" s="5">
        <v>0</v>
      </c>
      <c r="F424" s="5">
        <v>1</v>
      </c>
      <c r="G424" s="5">
        <v>0</v>
      </c>
    </row>
    <row r="425" spans="3:7" x14ac:dyDescent="0.25">
      <c r="C425" s="6" t="s">
        <v>1689</v>
      </c>
      <c r="D425" s="5">
        <v>1</v>
      </c>
      <c r="E425" s="5">
        <v>1</v>
      </c>
      <c r="F425" s="5">
        <v>0</v>
      </c>
      <c r="G425" s="5">
        <v>1</v>
      </c>
    </row>
    <row r="426" spans="3:7" x14ac:dyDescent="0.25">
      <c r="C426" s="26" t="s">
        <v>2088</v>
      </c>
      <c r="D426" s="25">
        <v>1</v>
      </c>
      <c r="E426" s="25">
        <v>0</v>
      </c>
      <c r="F426" s="25">
        <v>0.5</v>
      </c>
      <c r="G426" s="25">
        <v>0.49999999999999994</v>
      </c>
    </row>
    <row r="427" spans="3:7" x14ac:dyDescent="0.25">
      <c r="C427" s="6" t="s">
        <v>1690</v>
      </c>
      <c r="D427" s="5">
        <v>1</v>
      </c>
      <c r="E427" s="5">
        <v>1</v>
      </c>
      <c r="F427" s="5">
        <v>0</v>
      </c>
      <c r="G427" s="5">
        <v>1</v>
      </c>
    </row>
    <row r="428" spans="3:7" x14ac:dyDescent="0.25">
      <c r="C428" s="6" t="s">
        <v>1692</v>
      </c>
      <c r="D428" s="5">
        <v>0</v>
      </c>
      <c r="E428" s="5">
        <v>0</v>
      </c>
      <c r="F428" s="5">
        <v>1</v>
      </c>
      <c r="G428" s="5">
        <v>0</v>
      </c>
    </row>
    <row r="429" spans="3:7" x14ac:dyDescent="0.25">
      <c r="C429" s="6" t="s">
        <v>1693</v>
      </c>
      <c r="D429" s="5">
        <v>0</v>
      </c>
      <c r="E429" s="5">
        <v>0</v>
      </c>
      <c r="F429" s="5">
        <v>1</v>
      </c>
      <c r="G429" s="5">
        <v>0</v>
      </c>
    </row>
    <row r="430" spans="3:7" x14ac:dyDescent="0.25">
      <c r="C430" s="6" t="s">
        <v>2089</v>
      </c>
      <c r="D430" s="5">
        <v>0</v>
      </c>
      <c r="E430" s="5">
        <v>0</v>
      </c>
      <c r="F430" s="5">
        <v>0.5</v>
      </c>
      <c r="G430" s="5">
        <v>0.49999999999999994</v>
      </c>
    </row>
    <row r="431" spans="3:7" x14ac:dyDescent="0.25">
      <c r="C431" s="6" t="s">
        <v>1695</v>
      </c>
      <c r="D431" s="5">
        <v>0</v>
      </c>
      <c r="E431" s="5">
        <v>0</v>
      </c>
      <c r="F431" s="5">
        <v>1</v>
      </c>
      <c r="G431" s="5">
        <v>0</v>
      </c>
    </row>
    <row r="432" spans="3:7" x14ac:dyDescent="0.25">
      <c r="C432" s="6" t="s">
        <v>1696</v>
      </c>
      <c r="D432" s="5">
        <v>1</v>
      </c>
      <c r="E432" s="5">
        <v>1</v>
      </c>
      <c r="F432" s="5">
        <v>0</v>
      </c>
      <c r="G432" s="5">
        <v>1</v>
      </c>
    </row>
    <row r="433" spans="3:7" x14ac:dyDescent="0.25">
      <c r="C433" s="6" t="s">
        <v>1698</v>
      </c>
      <c r="D433" s="5">
        <v>0</v>
      </c>
      <c r="E433" s="5">
        <v>0</v>
      </c>
      <c r="F433" s="5">
        <v>1</v>
      </c>
      <c r="G433" s="5">
        <v>0</v>
      </c>
    </row>
    <row r="434" spans="3:7" x14ac:dyDescent="0.25">
      <c r="C434" s="6" t="s">
        <v>1699</v>
      </c>
      <c r="D434" s="5">
        <v>0</v>
      </c>
      <c r="E434" s="5">
        <v>0</v>
      </c>
      <c r="F434" s="5">
        <v>1</v>
      </c>
      <c r="G434" s="5">
        <v>0</v>
      </c>
    </row>
    <row r="435" spans="3:7" x14ac:dyDescent="0.25">
      <c r="C435" s="6" t="s">
        <v>2091</v>
      </c>
      <c r="D435" s="5">
        <v>0</v>
      </c>
      <c r="E435" s="5">
        <v>0</v>
      </c>
      <c r="F435" s="5">
        <v>1</v>
      </c>
      <c r="G435" s="5">
        <v>0</v>
      </c>
    </row>
    <row r="436" spans="3:7" x14ac:dyDescent="0.25">
      <c r="C436" s="6" t="s">
        <v>1700</v>
      </c>
      <c r="D436" s="5">
        <v>1</v>
      </c>
      <c r="E436" s="5">
        <v>1</v>
      </c>
      <c r="F436" s="5">
        <v>0</v>
      </c>
      <c r="G436" s="5">
        <v>1</v>
      </c>
    </row>
    <row r="437" spans="3:7" x14ac:dyDescent="0.25">
      <c r="C437" s="6" t="s">
        <v>1701</v>
      </c>
      <c r="D437" s="5">
        <v>1</v>
      </c>
      <c r="E437" s="5">
        <v>1</v>
      </c>
      <c r="F437" s="5">
        <v>0</v>
      </c>
      <c r="G437" s="5">
        <v>1</v>
      </c>
    </row>
    <row r="438" spans="3:7" x14ac:dyDescent="0.25">
      <c r="C438" s="6" t="s">
        <v>2092</v>
      </c>
      <c r="D438" s="5">
        <v>1</v>
      </c>
      <c r="E438" s="5">
        <v>1</v>
      </c>
      <c r="F438" s="5">
        <v>0</v>
      </c>
      <c r="G438" s="5">
        <v>1</v>
      </c>
    </row>
    <row r="439" spans="3:7" x14ac:dyDescent="0.25">
      <c r="C439" s="6" t="s">
        <v>2093</v>
      </c>
      <c r="D439" s="5">
        <v>1</v>
      </c>
      <c r="E439" s="5">
        <v>1</v>
      </c>
      <c r="F439" s="5">
        <v>0</v>
      </c>
      <c r="G439" s="5">
        <v>1</v>
      </c>
    </row>
    <row r="440" spans="3:7" x14ac:dyDescent="0.25">
      <c r="C440" s="6" t="s">
        <v>1704</v>
      </c>
      <c r="D440" s="5">
        <v>0</v>
      </c>
      <c r="E440" s="5">
        <v>0</v>
      </c>
      <c r="F440" s="5">
        <v>1</v>
      </c>
      <c r="G440" s="5">
        <v>0</v>
      </c>
    </row>
    <row r="441" spans="3:7" x14ac:dyDescent="0.25">
      <c r="C441" s="6" t="s">
        <v>2094</v>
      </c>
      <c r="D441" s="5">
        <v>0</v>
      </c>
      <c r="E441" s="5">
        <v>0</v>
      </c>
      <c r="F441" s="5">
        <v>1</v>
      </c>
      <c r="G441" s="5">
        <v>0</v>
      </c>
    </row>
    <row r="442" spans="3:7" x14ac:dyDescent="0.25">
      <c r="C442" s="6" t="s">
        <v>1705</v>
      </c>
      <c r="D442" s="5">
        <v>1</v>
      </c>
      <c r="E442" s="5">
        <v>1</v>
      </c>
      <c r="F442" s="5">
        <v>0</v>
      </c>
      <c r="G442" s="5">
        <v>1</v>
      </c>
    </row>
    <row r="443" spans="3:7" x14ac:dyDescent="0.25">
      <c r="C443" s="6" t="s">
        <v>1706</v>
      </c>
      <c r="D443" s="5">
        <v>1</v>
      </c>
      <c r="E443" s="5">
        <v>1</v>
      </c>
      <c r="F443" s="5">
        <v>0</v>
      </c>
      <c r="G443" s="5">
        <v>1</v>
      </c>
    </row>
    <row r="444" spans="3:7" x14ac:dyDescent="0.25">
      <c r="C444" s="6" t="s">
        <v>1707</v>
      </c>
      <c r="D444" s="5">
        <v>0</v>
      </c>
      <c r="E444" s="5">
        <v>0</v>
      </c>
      <c r="F444" s="5">
        <v>1</v>
      </c>
      <c r="G444" s="5">
        <v>0</v>
      </c>
    </row>
    <row r="445" spans="3:7" x14ac:dyDescent="0.25">
      <c r="C445" s="6" t="s">
        <v>1709</v>
      </c>
      <c r="D445" s="5">
        <v>0</v>
      </c>
      <c r="E445" s="5">
        <v>0</v>
      </c>
      <c r="F445" s="5">
        <v>0.5</v>
      </c>
      <c r="G445" s="5">
        <v>0.49999999999999994</v>
      </c>
    </row>
    <row r="446" spans="3:7" x14ac:dyDescent="0.25">
      <c r="C446" s="6" t="s">
        <v>1710</v>
      </c>
      <c r="D446" s="5">
        <v>0</v>
      </c>
      <c r="E446" s="5">
        <v>0</v>
      </c>
      <c r="F446" s="5">
        <v>1</v>
      </c>
      <c r="G446" s="5">
        <v>0</v>
      </c>
    </row>
    <row r="447" spans="3:7" x14ac:dyDescent="0.25">
      <c r="C447" s="6" t="s">
        <v>1711</v>
      </c>
      <c r="D447" s="5">
        <v>1</v>
      </c>
      <c r="E447" s="5">
        <v>1</v>
      </c>
      <c r="F447" s="5">
        <v>0</v>
      </c>
      <c r="G447" s="5">
        <v>1</v>
      </c>
    </row>
    <row r="448" spans="3:7" x14ac:dyDescent="0.25">
      <c r="C448" s="6" t="s">
        <v>1712</v>
      </c>
      <c r="D448" s="5">
        <v>0</v>
      </c>
      <c r="E448" s="5">
        <v>0</v>
      </c>
      <c r="F448" s="5">
        <v>1</v>
      </c>
      <c r="G448" s="5">
        <v>0</v>
      </c>
    </row>
    <row r="449" spans="3:7" x14ac:dyDescent="0.25">
      <c r="C449" s="6" t="s">
        <v>2096</v>
      </c>
      <c r="D449" s="5">
        <v>1</v>
      </c>
      <c r="E449" s="5">
        <v>1</v>
      </c>
      <c r="F449" s="5">
        <v>0</v>
      </c>
      <c r="G449" s="5">
        <v>1</v>
      </c>
    </row>
    <row r="450" spans="3:7" x14ac:dyDescent="0.25">
      <c r="C450" s="6" t="s">
        <v>1713</v>
      </c>
      <c r="D450" s="5">
        <v>0</v>
      </c>
      <c r="E450" s="5">
        <v>0</v>
      </c>
      <c r="F450" s="5">
        <v>1</v>
      </c>
      <c r="G450" s="5">
        <v>0</v>
      </c>
    </row>
    <row r="451" spans="3:7" x14ac:dyDescent="0.25">
      <c r="C451" s="6" t="s">
        <v>1716</v>
      </c>
      <c r="D451" s="5">
        <v>0</v>
      </c>
      <c r="E451" s="5">
        <v>0</v>
      </c>
      <c r="F451" s="5">
        <v>1</v>
      </c>
      <c r="G451" s="5">
        <v>0</v>
      </c>
    </row>
    <row r="452" spans="3:7" x14ac:dyDescent="0.25">
      <c r="C452" s="6" t="s">
        <v>1717</v>
      </c>
      <c r="D452" s="5">
        <v>0</v>
      </c>
      <c r="E452" s="5">
        <v>0</v>
      </c>
      <c r="F452" s="5">
        <v>1</v>
      </c>
      <c r="G452" s="5">
        <v>0</v>
      </c>
    </row>
    <row r="453" spans="3:7" x14ac:dyDescent="0.25">
      <c r="C453" s="6" t="s">
        <v>2097</v>
      </c>
      <c r="D453" s="5">
        <v>0</v>
      </c>
      <c r="E453" s="5">
        <v>0</v>
      </c>
      <c r="F453" s="5">
        <v>1</v>
      </c>
      <c r="G453" s="5">
        <v>0</v>
      </c>
    </row>
    <row r="454" spans="3:7" x14ac:dyDescent="0.25">
      <c r="C454" s="6" t="s">
        <v>1718</v>
      </c>
      <c r="D454" s="5">
        <v>0</v>
      </c>
      <c r="E454" s="5">
        <v>0</v>
      </c>
      <c r="F454" s="5">
        <v>1</v>
      </c>
      <c r="G454" s="5">
        <v>0</v>
      </c>
    </row>
    <row r="455" spans="3:7" x14ac:dyDescent="0.25">
      <c r="C455" s="6" t="s">
        <v>1719</v>
      </c>
      <c r="D455" s="5">
        <v>0</v>
      </c>
      <c r="E455" s="5">
        <v>0</v>
      </c>
      <c r="F455" s="5">
        <v>1</v>
      </c>
      <c r="G455" s="5">
        <v>0</v>
      </c>
    </row>
    <row r="456" spans="3:7" x14ac:dyDescent="0.25">
      <c r="C456" s="6" t="s">
        <v>1720</v>
      </c>
      <c r="D456" s="5">
        <v>1</v>
      </c>
      <c r="E456" s="5">
        <v>1</v>
      </c>
      <c r="F456" s="5">
        <v>0</v>
      </c>
      <c r="G456" s="5">
        <v>1</v>
      </c>
    </row>
    <row r="457" spans="3:7" x14ac:dyDescent="0.25">
      <c r="C457" s="6" t="s">
        <v>1721</v>
      </c>
      <c r="D457" s="5">
        <v>0</v>
      </c>
      <c r="E457" s="5">
        <v>0</v>
      </c>
      <c r="F457" s="5">
        <v>1</v>
      </c>
      <c r="G457" s="5">
        <v>0</v>
      </c>
    </row>
    <row r="458" spans="3:7" x14ac:dyDescent="0.25">
      <c r="C458" s="6" t="s">
        <v>2098</v>
      </c>
      <c r="D458" s="5">
        <v>1</v>
      </c>
      <c r="E458" s="5">
        <v>1</v>
      </c>
      <c r="F458" s="5">
        <v>0</v>
      </c>
      <c r="G458" s="5">
        <v>1</v>
      </c>
    </row>
    <row r="459" spans="3:7" x14ac:dyDescent="0.25">
      <c r="C459" s="6" t="s">
        <v>1722</v>
      </c>
      <c r="D459" s="5">
        <v>0</v>
      </c>
      <c r="E459" s="5">
        <v>0</v>
      </c>
      <c r="F459" s="5">
        <v>1</v>
      </c>
      <c r="G459" s="5">
        <v>0</v>
      </c>
    </row>
    <row r="460" spans="3:7" x14ac:dyDescent="0.25">
      <c r="C460" s="6" t="s">
        <v>1724</v>
      </c>
      <c r="D460" s="5">
        <v>0</v>
      </c>
      <c r="E460" s="5">
        <v>0</v>
      </c>
      <c r="F460" s="5">
        <v>1</v>
      </c>
      <c r="G460" s="5">
        <v>0</v>
      </c>
    </row>
    <row r="461" spans="3:7" x14ac:dyDescent="0.25">
      <c r="C461" s="6" t="s">
        <v>2099</v>
      </c>
      <c r="D461" s="5">
        <v>0</v>
      </c>
      <c r="E461" s="5">
        <v>0</v>
      </c>
      <c r="F461" s="5">
        <v>1</v>
      </c>
      <c r="G461" s="5">
        <v>0</v>
      </c>
    </row>
    <row r="462" spans="3:7" x14ac:dyDescent="0.25">
      <c r="C462" s="6" t="s">
        <v>1725</v>
      </c>
      <c r="D462" s="5">
        <v>1</v>
      </c>
      <c r="E462" s="5">
        <v>1</v>
      </c>
      <c r="F462" s="5">
        <v>0</v>
      </c>
      <c r="G462" s="5">
        <v>1</v>
      </c>
    </row>
    <row r="463" spans="3:7" x14ac:dyDescent="0.25">
      <c r="C463" s="6" t="s">
        <v>1726</v>
      </c>
      <c r="D463" s="5">
        <v>0</v>
      </c>
      <c r="E463" s="5">
        <v>0</v>
      </c>
      <c r="F463" s="5">
        <v>1</v>
      </c>
      <c r="G463" s="5">
        <v>0</v>
      </c>
    </row>
    <row r="464" spans="3:7" x14ac:dyDescent="0.25">
      <c r="C464" s="6" t="s">
        <v>2102</v>
      </c>
      <c r="D464" s="5">
        <v>1</v>
      </c>
      <c r="E464" s="5">
        <v>1</v>
      </c>
      <c r="F464" s="5">
        <v>0</v>
      </c>
      <c r="G464" s="5">
        <v>1</v>
      </c>
    </row>
    <row r="465" spans="3:7" x14ac:dyDescent="0.25">
      <c r="C465" s="6" t="s">
        <v>2103</v>
      </c>
      <c r="D465" s="5">
        <v>1</v>
      </c>
      <c r="E465" s="5">
        <v>1</v>
      </c>
      <c r="F465" s="5">
        <v>0</v>
      </c>
      <c r="G465" s="5">
        <v>1</v>
      </c>
    </row>
    <row r="466" spans="3:7" x14ac:dyDescent="0.25">
      <c r="C466" s="6" t="s">
        <v>1730</v>
      </c>
      <c r="D466" s="5">
        <v>0</v>
      </c>
      <c r="E466" s="5">
        <v>0</v>
      </c>
      <c r="F466" s="5">
        <v>0.5</v>
      </c>
      <c r="G466" s="5">
        <v>0.49999999999999994</v>
      </c>
    </row>
    <row r="467" spans="3:7" x14ac:dyDescent="0.25">
      <c r="C467" s="6" t="s">
        <v>1731</v>
      </c>
      <c r="D467" s="5">
        <v>0</v>
      </c>
      <c r="E467" s="5">
        <v>0</v>
      </c>
      <c r="F467" s="5">
        <v>1</v>
      </c>
      <c r="G467" s="5">
        <v>0</v>
      </c>
    </row>
    <row r="468" spans="3:7" x14ac:dyDescent="0.25">
      <c r="C468" s="6" t="s">
        <v>1733</v>
      </c>
      <c r="D468" s="5">
        <v>1</v>
      </c>
      <c r="E468" s="5">
        <v>1</v>
      </c>
      <c r="F468" s="5">
        <v>0</v>
      </c>
      <c r="G468" s="5">
        <v>1</v>
      </c>
    </row>
    <row r="469" spans="3:7" x14ac:dyDescent="0.25">
      <c r="C469" s="6" t="s">
        <v>1737</v>
      </c>
      <c r="D469" s="5">
        <v>0</v>
      </c>
      <c r="E469" s="5">
        <v>0</v>
      </c>
      <c r="F469" s="5">
        <v>1</v>
      </c>
      <c r="G469" s="5">
        <v>0</v>
      </c>
    </row>
    <row r="470" spans="3:7" x14ac:dyDescent="0.25">
      <c r="C470" s="6" t="s">
        <v>2106</v>
      </c>
      <c r="D470" s="5">
        <v>0</v>
      </c>
      <c r="E470" s="5">
        <v>0</v>
      </c>
      <c r="F470" s="5">
        <v>1</v>
      </c>
      <c r="G470" s="5">
        <v>0</v>
      </c>
    </row>
    <row r="471" spans="3:7" x14ac:dyDescent="0.25">
      <c r="C471" s="6" t="s">
        <v>1739</v>
      </c>
      <c r="D471" s="5">
        <v>0</v>
      </c>
      <c r="E471" s="5">
        <v>0</v>
      </c>
      <c r="F471" s="5">
        <v>1</v>
      </c>
      <c r="G471" s="5">
        <v>0</v>
      </c>
    </row>
    <row r="472" spans="3:7" x14ac:dyDescent="0.25">
      <c r="C472" s="6" t="s">
        <v>1740</v>
      </c>
      <c r="D472" s="5">
        <v>0</v>
      </c>
      <c r="E472" s="5">
        <v>0</v>
      </c>
      <c r="F472" s="5">
        <v>1</v>
      </c>
      <c r="G472" s="5">
        <v>0</v>
      </c>
    </row>
    <row r="473" spans="3:7" x14ac:dyDescent="0.25">
      <c r="C473" s="6" t="s">
        <v>1741</v>
      </c>
      <c r="D473" s="5">
        <v>1</v>
      </c>
      <c r="E473" s="5">
        <v>1</v>
      </c>
      <c r="F473" s="5">
        <v>0</v>
      </c>
      <c r="G473" s="5">
        <v>1</v>
      </c>
    </row>
    <row r="474" spans="3:7" x14ac:dyDescent="0.25">
      <c r="C474" s="6" t="s">
        <v>1744</v>
      </c>
      <c r="D474" s="5">
        <v>1</v>
      </c>
      <c r="E474" s="5">
        <v>1</v>
      </c>
      <c r="F474" s="5">
        <v>0</v>
      </c>
      <c r="G474" s="5">
        <v>1</v>
      </c>
    </row>
    <row r="475" spans="3:7" x14ac:dyDescent="0.25">
      <c r="C475" s="6" t="s">
        <v>1745</v>
      </c>
      <c r="D475" s="5">
        <v>1</v>
      </c>
      <c r="E475" s="5">
        <v>1</v>
      </c>
      <c r="F475" s="5">
        <v>0</v>
      </c>
      <c r="G475" s="5">
        <v>1</v>
      </c>
    </row>
    <row r="476" spans="3:7" x14ac:dyDescent="0.25">
      <c r="C476" s="6" t="s">
        <v>1746</v>
      </c>
      <c r="D476" s="5">
        <v>1</v>
      </c>
      <c r="E476" s="5">
        <v>1</v>
      </c>
      <c r="F476" s="5">
        <v>0</v>
      </c>
      <c r="G476" s="5">
        <v>1</v>
      </c>
    </row>
    <row r="477" spans="3:7" x14ac:dyDescent="0.25">
      <c r="C477" s="6" t="s">
        <v>1747</v>
      </c>
      <c r="D477" s="5">
        <v>0</v>
      </c>
      <c r="E477" s="5">
        <v>0</v>
      </c>
      <c r="F477" s="5">
        <v>1</v>
      </c>
      <c r="G477" s="5">
        <v>0</v>
      </c>
    </row>
    <row r="478" spans="3:7" x14ac:dyDescent="0.25">
      <c r="C478" s="6" t="s">
        <v>1748</v>
      </c>
      <c r="D478" s="5">
        <v>0</v>
      </c>
      <c r="E478" s="5">
        <v>0</v>
      </c>
      <c r="F478" s="5">
        <v>0.5</v>
      </c>
      <c r="G478" s="5">
        <v>0.49999999999999994</v>
      </c>
    </row>
    <row r="479" spans="3:7" x14ac:dyDescent="0.25">
      <c r="C479" s="6" t="s">
        <v>1749</v>
      </c>
      <c r="D479" s="5">
        <v>0</v>
      </c>
      <c r="E479" s="5">
        <v>0</v>
      </c>
      <c r="F479" s="5">
        <v>1</v>
      </c>
      <c r="G479" s="5">
        <v>0</v>
      </c>
    </row>
    <row r="480" spans="3:7" x14ac:dyDescent="0.25">
      <c r="C480" s="6" t="s">
        <v>1751</v>
      </c>
      <c r="D480" s="5">
        <v>0</v>
      </c>
      <c r="E480" s="5">
        <v>0</v>
      </c>
      <c r="F480" s="5">
        <v>1</v>
      </c>
      <c r="G480" s="5">
        <v>0</v>
      </c>
    </row>
    <row r="481" spans="3:7" x14ac:dyDescent="0.25">
      <c r="C481" s="6" t="s">
        <v>1752</v>
      </c>
      <c r="D481" s="5">
        <v>1</v>
      </c>
      <c r="E481" s="5">
        <v>1</v>
      </c>
      <c r="F481" s="5">
        <v>0</v>
      </c>
      <c r="G481" s="5">
        <v>1</v>
      </c>
    </row>
    <row r="482" spans="3:7" x14ac:dyDescent="0.25">
      <c r="C482" s="6" t="s">
        <v>2107</v>
      </c>
      <c r="D482" s="5">
        <v>0</v>
      </c>
      <c r="E482" s="5">
        <v>0</v>
      </c>
      <c r="F482" s="5">
        <v>1</v>
      </c>
      <c r="G482" s="5">
        <v>0</v>
      </c>
    </row>
    <row r="483" spans="3:7" x14ac:dyDescent="0.25">
      <c r="C483" s="6" t="s">
        <v>1753</v>
      </c>
      <c r="D483" s="5">
        <v>0</v>
      </c>
      <c r="E483" s="5">
        <v>0</v>
      </c>
      <c r="F483" s="5">
        <v>1</v>
      </c>
      <c r="G483" s="5">
        <v>0</v>
      </c>
    </row>
    <row r="484" spans="3:7" x14ac:dyDescent="0.25">
      <c r="C484" s="6" t="s">
        <v>1755</v>
      </c>
      <c r="D484" s="5">
        <v>0</v>
      </c>
      <c r="E484" s="5">
        <v>0</v>
      </c>
      <c r="F484" s="5">
        <v>1</v>
      </c>
      <c r="G484" s="5">
        <v>0</v>
      </c>
    </row>
    <row r="485" spans="3:7" x14ac:dyDescent="0.25">
      <c r="C485" s="6" t="s">
        <v>1756</v>
      </c>
      <c r="D485" s="5">
        <v>1</v>
      </c>
      <c r="E485" s="5">
        <v>1</v>
      </c>
      <c r="F485" s="5">
        <v>0</v>
      </c>
      <c r="G485" s="5">
        <v>1</v>
      </c>
    </row>
    <row r="486" spans="3:7" x14ac:dyDescent="0.25">
      <c r="C486" s="6" t="s">
        <v>1757</v>
      </c>
      <c r="D486" s="5">
        <v>0</v>
      </c>
      <c r="E486" s="5">
        <v>0</v>
      </c>
      <c r="F486" s="5">
        <v>1</v>
      </c>
      <c r="G486" s="5">
        <v>0</v>
      </c>
    </row>
    <row r="487" spans="3:7" x14ac:dyDescent="0.25">
      <c r="C487" s="6" t="s">
        <v>1758</v>
      </c>
      <c r="D487" s="5">
        <v>0</v>
      </c>
      <c r="E487" s="5">
        <v>0</v>
      </c>
      <c r="F487" s="5">
        <v>1</v>
      </c>
      <c r="G487" s="5">
        <v>0</v>
      </c>
    </row>
    <row r="488" spans="3:7" x14ac:dyDescent="0.25">
      <c r="C488" s="6" t="s">
        <v>2109</v>
      </c>
      <c r="D488" s="5">
        <v>1</v>
      </c>
      <c r="E488" s="5">
        <v>1</v>
      </c>
      <c r="F488" s="5">
        <v>0</v>
      </c>
      <c r="G488" s="5">
        <v>1</v>
      </c>
    </row>
    <row r="489" spans="3:7" x14ac:dyDescent="0.25">
      <c r="C489" s="6" t="s">
        <v>1761</v>
      </c>
      <c r="D489" s="5">
        <v>1</v>
      </c>
      <c r="E489" s="5">
        <v>1</v>
      </c>
      <c r="F489" s="5">
        <v>0</v>
      </c>
      <c r="G489" s="5">
        <v>1</v>
      </c>
    </row>
    <row r="490" spans="3:7" x14ac:dyDescent="0.25">
      <c r="C490" s="6" t="s">
        <v>1762</v>
      </c>
      <c r="D490" s="5">
        <v>1</v>
      </c>
      <c r="E490" s="5">
        <v>1</v>
      </c>
      <c r="F490" s="5">
        <v>0</v>
      </c>
      <c r="G490" s="5">
        <v>1</v>
      </c>
    </row>
    <row r="491" spans="3:7" x14ac:dyDescent="0.25">
      <c r="C491" s="6" t="s">
        <v>1763</v>
      </c>
      <c r="D491" s="5">
        <v>0</v>
      </c>
      <c r="E491" s="5">
        <v>0</v>
      </c>
      <c r="F491" s="5">
        <v>1</v>
      </c>
      <c r="G491" s="5">
        <v>0</v>
      </c>
    </row>
    <row r="492" spans="3:7" x14ac:dyDescent="0.25">
      <c r="C492" s="6" t="s">
        <v>2110</v>
      </c>
      <c r="D492" s="5">
        <v>0</v>
      </c>
      <c r="E492" s="5">
        <v>0</v>
      </c>
      <c r="F492" s="5">
        <v>1</v>
      </c>
      <c r="G492" s="5">
        <v>0</v>
      </c>
    </row>
    <row r="493" spans="3:7" x14ac:dyDescent="0.25">
      <c r="C493" s="6" t="s">
        <v>1764</v>
      </c>
      <c r="D493" s="5">
        <v>0</v>
      </c>
      <c r="E493" s="5">
        <v>0</v>
      </c>
      <c r="F493" s="5">
        <v>1</v>
      </c>
      <c r="G493" s="5">
        <v>0</v>
      </c>
    </row>
    <row r="494" spans="3:7" x14ac:dyDescent="0.25">
      <c r="C494" s="6" t="s">
        <v>1765</v>
      </c>
      <c r="D494" s="5">
        <v>0</v>
      </c>
      <c r="E494" s="5">
        <v>0</v>
      </c>
      <c r="F494" s="5">
        <v>1</v>
      </c>
      <c r="G494" s="5">
        <v>0</v>
      </c>
    </row>
    <row r="495" spans="3:7" x14ac:dyDescent="0.25">
      <c r="C495" s="6" t="s">
        <v>1766</v>
      </c>
      <c r="D495" s="5">
        <v>1</v>
      </c>
      <c r="E495" s="5">
        <v>1</v>
      </c>
      <c r="F495" s="5">
        <v>0</v>
      </c>
      <c r="G495" s="5">
        <v>1</v>
      </c>
    </row>
    <row r="496" spans="3:7" x14ac:dyDescent="0.25">
      <c r="C496" s="6" t="s">
        <v>1767</v>
      </c>
      <c r="D496" s="5">
        <v>0</v>
      </c>
      <c r="E496" s="5">
        <v>0</v>
      </c>
      <c r="F496" s="5">
        <v>1</v>
      </c>
      <c r="G496" s="5">
        <v>0</v>
      </c>
    </row>
    <row r="497" spans="3:7" x14ac:dyDescent="0.25">
      <c r="C497" s="6" t="s">
        <v>2111</v>
      </c>
      <c r="D497" s="5">
        <v>0</v>
      </c>
      <c r="E497" s="5">
        <v>0</v>
      </c>
      <c r="F497" s="5">
        <v>1</v>
      </c>
      <c r="G497" s="5">
        <v>0</v>
      </c>
    </row>
    <row r="498" spans="3:7" x14ac:dyDescent="0.25">
      <c r="C498" s="6" t="s">
        <v>1708</v>
      </c>
      <c r="D498" s="5">
        <v>1</v>
      </c>
      <c r="E498" s="5">
        <v>1</v>
      </c>
      <c r="F498" s="5">
        <v>0</v>
      </c>
      <c r="G498" s="5">
        <v>1</v>
      </c>
    </row>
    <row r="499" spans="3:7" x14ac:dyDescent="0.25">
      <c r="C499" s="6" t="s">
        <v>2101</v>
      </c>
      <c r="D499" s="5">
        <v>1</v>
      </c>
      <c r="E499" s="5">
        <v>1</v>
      </c>
      <c r="F499" s="5">
        <v>0</v>
      </c>
      <c r="G499" s="5">
        <v>1</v>
      </c>
    </row>
    <row r="500" spans="3:7" x14ac:dyDescent="0.25">
      <c r="C500" s="6" t="s">
        <v>2066</v>
      </c>
      <c r="D500" s="5">
        <v>1</v>
      </c>
      <c r="E500" s="5">
        <v>1</v>
      </c>
      <c r="F500" s="5">
        <v>0</v>
      </c>
      <c r="G500" s="5">
        <v>1</v>
      </c>
    </row>
    <row r="501" spans="3:7" x14ac:dyDescent="0.25">
      <c r="C501" s="6" t="s">
        <v>1606</v>
      </c>
      <c r="D501" s="5">
        <v>0</v>
      </c>
      <c r="E501" s="5">
        <v>0</v>
      </c>
      <c r="F501" s="5">
        <v>1</v>
      </c>
      <c r="G501" s="5">
        <v>0</v>
      </c>
    </row>
    <row r="502" spans="3:7" x14ac:dyDescent="0.25">
      <c r="C502" s="6" t="s">
        <v>2029</v>
      </c>
      <c r="D502" s="5">
        <v>1</v>
      </c>
      <c r="E502" s="5">
        <v>1</v>
      </c>
      <c r="F502" s="5">
        <v>0</v>
      </c>
      <c r="G502" s="5">
        <v>1</v>
      </c>
    </row>
    <row r="503" spans="3:7" x14ac:dyDescent="0.25">
      <c r="C503" s="6" t="s">
        <v>1345</v>
      </c>
      <c r="D503" s="5">
        <v>0</v>
      </c>
      <c r="E503" s="5">
        <v>0</v>
      </c>
      <c r="F503" s="5">
        <v>1</v>
      </c>
      <c r="G503" s="5">
        <v>0</v>
      </c>
    </row>
    <row r="504" spans="3:7" x14ac:dyDescent="0.25">
      <c r="C504" s="26" t="s">
        <v>1478</v>
      </c>
      <c r="D504" s="25">
        <v>1</v>
      </c>
      <c r="E504" s="25">
        <v>0</v>
      </c>
      <c r="F504" s="25">
        <v>0.5</v>
      </c>
      <c r="G504" s="25">
        <v>0.49999999999999994</v>
      </c>
    </row>
    <row r="505" spans="3:7" x14ac:dyDescent="0.25">
      <c r="C505" s="6" t="s">
        <v>1263</v>
      </c>
      <c r="D505" s="5">
        <v>1</v>
      </c>
      <c r="E505" s="5">
        <v>1</v>
      </c>
      <c r="F505" s="5">
        <v>0</v>
      </c>
      <c r="G505" s="5">
        <v>1</v>
      </c>
    </row>
    <row r="506" spans="3:7" x14ac:dyDescent="0.25">
      <c r="C506" s="6" t="s">
        <v>1976</v>
      </c>
      <c r="D506" s="5">
        <v>0</v>
      </c>
      <c r="E506" s="5">
        <v>0</v>
      </c>
      <c r="F506" s="5">
        <v>1</v>
      </c>
      <c r="G506" s="5">
        <v>0</v>
      </c>
    </row>
    <row r="507" spans="3:7" x14ac:dyDescent="0.25">
      <c r="C507" s="6" t="s">
        <v>1735</v>
      </c>
      <c r="D507" s="5">
        <v>1</v>
      </c>
      <c r="E507" s="5">
        <v>1</v>
      </c>
      <c r="F507" s="5">
        <v>0</v>
      </c>
      <c r="G507" s="5">
        <v>1</v>
      </c>
    </row>
    <row r="508" spans="3:7" x14ac:dyDescent="0.25">
      <c r="C508" s="6" t="s">
        <v>2049</v>
      </c>
      <c r="D508" s="5">
        <v>1</v>
      </c>
      <c r="E508" s="5">
        <v>1</v>
      </c>
      <c r="F508" s="5">
        <v>0</v>
      </c>
      <c r="G508" s="5">
        <v>1</v>
      </c>
    </row>
    <row r="509" spans="3:7" x14ac:dyDescent="0.25">
      <c r="C509" s="6" t="s">
        <v>1620</v>
      </c>
      <c r="D509" s="5">
        <v>0</v>
      </c>
      <c r="E509" s="5">
        <v>0</v>
      </c>
      <c r="F509" s="5">
        <v>1</v>
      </c>
      <c r="G509" s="5">
        <v>0</v>
      </c>
    </row>
    <row r="510" spans="3:7" x14ac:dyDescent="0.25">
      <c r="C510" s="6" t="s">
        <v>1303</v>
      </c>
      <c r="D510" s="5">
        <v>0</v>
      </c>
      <c r="E510" s="5">
        <v>0</v>
      </c>
      <c r="F510" s="5">
        <v>1</v>
      </c>
      <c r="G510" s="5">
        <v>0</v>
      </c>
    </row>
    <row r="511" spans="3:7" x14ac:dyDescent="0.25">
      <c r="C511" s="26" t="s">
        <v>1400</v>
      </c>
      <c r="D511" s="25">
        <v>1</v>
      </c>
      <c r="E511" s="25">
        <v>0</v>
      </c>
      <c r="F511" s="25">
        <v>0.5</v>
      </c>
      <c r="G511" s="25">
        <v>0.49999999999999994</v>
      </c>
    </row>
    <row r="512" spans="3:7" x14ac:dyDescent="0.25">
      <c r="C512" s="6" t="s">
        <v>1365</v>
      </c>
      <c r="D512" s="5">
        <v>1</v>
      </c>
      <c r="E512" s="5">
        <v>1</v>
      </c>
      <c r="F512" s="5">
        <v>0</v>
      </c>
      <c r="G512" s="5">
        <v>1</v>
      </c>
    </row>
    <row r="513" spans="3:7" x14ac:dyDescent="0.25">
      <c r="C513" s="6" t="s">
        <v>1583</v>
      </c>
      <c r="D513" s="5">
        <v>1</v>
      </c>
      <c r="E513" s="5">
        <v>1</v>
      </c>
      <c r="F513" s="5">
        <v>0</v>
      </c>
      <c r="G513" s="5">
        <v>1</v>
      </c>
    </row>
    <row r="514" spans="3:7" x14ac:dyDescent="0.25">
      <c r="C514" s="6" t="s">
        <v>2090</v>
      </c>
      <c r="D514" s="5">
        <v>0</v>
      </c>
      <c r="E514" s="5">
        <v>0</v>
      </c>
      <c r="F514" s="5">
        <v>1</v>
      </c>
      <c r="G514" s="5">
        <v>0</v>
      </c>
    </row>
    <row r="515" spans="3:7" x14ac:dyDescent="0.25">
      <c r="C515" s="26" t="s">
        <v>1702</v>
      </c>
      <c r="D515" s="25">
        <v>1</v>
      </c>
      <c r="E515" s="25">
        <v>0</v>
      </c>
      <c r="F515" s="25">
        <v>0.5</v>
      </c>
      <c r="G515" s="25">
        <v>0.49999999999999994</v>
      </c>
    </row>
    <row r="516" spans="3:7" x14ac:dyDescent="0.25">
      <c r="C516" s="6" t="s">
        <v>2087</v>
      </c>
      <c r="D516" s="5">
        <v>1</v>
      </c>
      <c r="E516" s="5">
        <v>1</v>
      </c>
      <c r="F516" s="5">
        <v>0</v>
      </c>
      <c r="G516" s="5">
        <v>1</v>
      </c>
    </row>
    <row r="517" spans="3:7" x14ac:dyDescent="0.25">
      <c r="C517" s="6" t="s">
        <v>1581</v>
      </c>
      <c r="D517" s="5">
        <v>0</v>
      </c>
      <c r="E517" s="5">
        <v>0</v>
      </c>
      <c r="F517" s="5">
        <v>1</v>
      </c>
      <c r="G517" s="5">
        <v>0</v>
      </c>
    </row>
    <row r="518" spans="3:7" x14ac:dyDescent="0.25">
      <c r="C518" s="6" t="s">
        <v>2104</v>
      </c>
      <c r="D518" s="5">
        <v>1</v>
      </c>
      <c r="E518" s="5">
        <v>1</v>
      </c>
      <c r="F518" s="5">
        <v>0</v>
      </c>
      <c r="G518" s="5">
        <v>1</v>
      </c>
    </row>
    <row r="519" spans="3:7" x14ac:dyDescent="0.25">
      <c r="C519" s="6" t="s">
        <v>1480</v>
      </c>
      <c r="D519" s="5">
        <v>1</v>
      </c>
      <c r="E519" s="5">
        <v>1</v>
      </c>
      <c r="F519" s="5">
        <v>0</v>
      </c>
      <c r="G519" s="5">
        <v>1</v>
      </c>
    </row>
    <row r="520" spans="3:7" x14ac:dyDescent="0.25">
      <c r="C520" s="6" t="s">
        <v>1556</v>
      </c>
      <c r="D520" s="5">
        <v>1</v>
      </c>
      <c r="E520" s="5">
        <v>1</v>
      </c>
      <c r="F520" s="5">
        <v>0</v>
      </c>
      <c r="G520" s="5">
        <v>1</v>
      </c>
    </row>
    <row r="521" spans="3:7" x14ac:dyDescent="0.25">
      <c r="C521" s="6" t="s">
        <v>1442</v>
      </c>
      <c r="D521" s="5">
        <v>1</v>
      </c>
      <c r="E521" s="5">
        <v>1</v>
      </c>
      <c r="F521" s="5">
        <v>0</v>
      </c>
      <c r="G521" s="5">
        <v>1</v>
      </c>
    </row>
    <row r="522" spans="3:7" x14ac:dyDescent="0.25">
      <c r="C522" s="6" t="s">
        <v>1453</v>
      </c>
      <c r="D522" s="5">
        <v>1</v>
      </c>
      <c r="E522" s="5">
        <v>1</v>
      </c>
      <c r="F522" s="5">
        <v>0</v>
      </c>
      <c r="G522" s="5">
        <v>1</v>
      </c>
    </row>
    <row r="523" spans="3:7" x14ac:dyDescent="0.25">
      <c r="C523" s="6" t="s">
        <v>1659</v>
      </c>
      <c r="D523" s="5">
        <v>0</v>
      </c>
      <c r="E523" s="5">
        <v>0</v>
      </c>
      <c r="F523" s="5">
        <v>1</v>
      </c>
      <c r="G523" s="5">
        <v>0</v>
      </c>
    </row>
    <row r="524" spans="3:7" x14ac:dyDescent="0.25">
      <c r="C524" s="6" t="s">
        <v>1384</v>
      </c>
      <c r="D524" s="5">
        <v>0</v>
      </c>
      <c r="E524" s="5">
        <v>0</v>
      </c>
      <c r="F524" s="5">
        <v>1</v>
      </c>
      <c r="G524" s="5">
        <v>0</v>
      </c>
    </row>
    <row r="525" spans="3:7" x14ac:dyDescent="0.25">
      <c r="C525" s="6" t="s">
        <v>1291</v>
      </c>
      <c r="D525" s="5">
        <v>0</v>
      </c>
      <c r="E525" s="5">
        <v>0</v>
      </c>
      <c r="F525" s="5">
        <v>1</v>
      </c>
      <c r="G525" s="5">
        <v>0</v>
      </c>
    </row>
    <row r="526" spans="3:7" x14ac:dyDescent="0.25">
      <c r="C526" s="6" t="s">
        <v>1694</v>
      </c>
      <c r="D526" s="5">
        <v>0</v>
      </c>
      <c r="E526" s="5">
        <v>0</v>
      </c>
      <c r="F526" s="5">
        <v>1</v>
      </c>
      <c r="G526" s="5">
        <v>0</v>
      </c>
    </row>
    <row r="527" spans="3:7" x14ac:dyDescent="0.25">
      <c r="C527" s="6" t="s">
        <v>1682</v>
      </c>
      <c r="D527" s="5">
        <v>0</v>
      </c>
      <c r="E527" s="5">
        <v>0</v>
      </c>
      <c r="F527" s="5">
        <v>1</v>
      </c>
      <c r="G527" s="5">
        <v>0</v>
      </c>
    </row>
    <row r="528" spans="3:7" x14ac:dyDescent="0.25">
      <c r="C528" s="6" t="s">
        <v>1470</v>
      </c>
      <c r="D528" s="5">
        <v>0</v>
      </c>
      <c r="E528" s="5">
        <v>0</v>
      </c>
      <c r="F528" s="5">
        <v>1</v>
      </c>
      <c r="G528" s="5">
        <v>0</v>
      </c>
    </row>
    <row r="529" spans="3:7" x14ac:dyDescent="0.25">
      <c r="C529" s="6" t="s">
        <v>1306</v>
      </c>
      <c r="D529" s="5">
        <v>0</v>
      </c>
      <c r="E529" s="5">
        <v>0</v>
      </c>
      <c r="F529" s="5">
        <v>1</v>
      </c>
      <c r="G529" s="5">
        <v>0</v>
      </c>
    </row>
    <row r="530" spans="3:7" x14ac:dyDescent="0.25">
      <c r="C530" s="6" t="s">
        <v>1372</v>
      </c>
      <c r="D530" s="5">
        <v>1</v>
      </c>
      <c r="E530" s="5">
        <v>1</v>
      </c>
      <c r="F530" s="5">
        <v>0</v>
      </c>
      <c r="G530" s="5">
        <v>1</v>
      </c>
    </row>
    <row r="531" spans="3:7" x14ac:dyDescent="0.25">
      <c r="C531" s="6" t="s">
        <v>1366</v>
      </c>
      <c r="D531" s="5">
        <v>0</v>
      </c>
      <c r="E531" s="5">
        <v>0</v>
      </c>
      <c r="F531" s="5">
        <v>1</v>
      </c>
      <c r="G531" s="5">
        <v>0</v>
      </c>
    </row>
    <row r="532" spans="3:7" x14ac:dyDescent="0.25">
      <c r="C532" s="6" t="s">
        <v>1590</v>
      </c>
      <c r="D532" s="5">
        <v>1</v>
      </c>
      <c r="E532" s="5">
        <v>1</v>
      </c>
      <c r="F532" s="5">
        <v>0</v>
      </c>
      <c r="G532" s="5">
        <v>1</v>
      </c>
    </row>
    <row r="533" spans="3:7" x14ac:dyDescent="0.25">
      <c r="C533" s="6" t="s">
        <v>1321</v>
      </c>
      <c r="D533" s="5">
        <v>0</v>
      </c>
      <c r="E533" s="5">
        <v>0</v>
      </c>
      <c r="F533" s="5">
        <v>1</v>
      </c>
      <c r="G533" s="5">
        <v>0</v>
      </c>
    </row>
    <row r="534" spans="3:7" x14ac:dyDescent="0.25">
      <c r="C534" s="6" t="s">
        <v>2054</v>
      </c>
      <c r="D534" s="5">
        <v>0</v>
      </c>
      <c r="E534" s="5">
        <v>0</v>
      </c>
      <c r="F534" s="5">
        <v>1</v>
      </c>
      <c r="G534" s="5">
        <v>0</v>
      </c>
    </row>
    <row r="535" spans="3:7" x14ac:dyDescent="0.25">
      <c r="C535" s="6" t="s">
        <v>1406</v>
      </c>
      <c r="D535" s="5">
        <v>0</v>
      </c>
      <c r="E535" s="5">
        <v>0</v>
      </c>
      <c r="F535" s="5">
        <v>1</v>
      </c>
      <c r="G535" s="5">
        <v>0</v>
      </c>
    </row>
    <row r="536" spans="3:7" x14ac:dyDescent="0.25">
      <c r="C536" s="6" t="s">
        <v>2038</v>
      </c>
      <c r="D536" s="5">
        <v>0</v>
      </c>
      <c r="E536" s="5">
        <v>0</v>
      </c>
      <c r="F536" s="5">
        <v>0.5</v>
      </c>
      <c r="G536" s="5">
        <v>0.49999999999999994</v>
      </c>
    </row>
    <row r="537" spans="3:7" x14ac:dyDescent="0.25">
      <c r="C537" s="6" t="s">
        <v>1642</v>
      </c>
      <c r="D537" s="5">
        <v>0</v>
      </c>
      <c r="E537" s="5">
        <v>0</v>
      </c>
      <c r="F537" s="5">
        <v>1</v>
      </c>
      <c r="G537" s="5">
        <v>0</v>
      </c>
    </row>
    <row r="538" spans="3:7" x14ac:dyDescent="0.25">
      <c r="C538" s="6" t="s">
        <v>1504</v>
      </c>
      <c r="D538" s="5">
        <v>1</v>
      </c>
      <c r="E538" s="5">
        <v>1</v>
      </c>
      <c r="F538" s="5">
        <v>0</v>
      </c>
      <c r="G538" s="5">
        <v>1</v>
      </c>
    </row>
    <row r="539" spans="3:7" x14ac:dyDescent="0.25">
      <c r="C539" s="26" t="s">
        <v>1544</v>
      </c>
      <c r="D539" s="25">
        <v>1</v>
      </c>
      <c r="E539" s="25">
        <v>0</v>
      </c>
      <c r="F539" s="25">
        <v>0.5</v>
      </c>
      <c r="G539" s="25">
        <v>0.49999999999999994</v>
      </c>
    </row>
    <row r="540" spans="3:7" x14ac:dyDescent="0.25">
      <c r="C540" s="6" t="s">
        <v>1732</v>
      </c>
      <c r="D540" s="5">
        <v>0</v>
      </c>
      <c r="E540" s="5">
        <v>0</v>
      </c>
      <c r="F540" s="5">
        <v>1</v>
      </c>
      <c r="G540" s="5">
        <v>0</v>
      </c>
    </row>
    <row r="541" spans="3:7" x14ac:dyDescent="0.25">
      <c r="C541" s="6" t="s">
        <v>1288</v>
      </c>
      <c r="D541" s="5">
        <v>1</v>
      </c>
      <c r="E541" s="5">
        <v>1</v>
      </c>
      <c r="F541" s="5">
        <v>0</v>
      </c>
      <c r="G541" s="5">
        <v>1</v>
      </c>
    </row>
    <row r="542" spans="3:7" x14ac:dyDescent="0.25">
      <c r="C542" s="6" t="s">
        <v>1463</v>
      </c>
      <c r="D542" s="5">
        <v>0</v>
      </c>
      <c r="E542" s="5">
        <v>0</v>
      </c>
      <c r="F542" s="5">
        <v>1</v>
      </c>
      <c r="G542" s="5">
        <v>0</v>
      </c>
    </row>
    <row r="543" spans="3:7" x14ac:dyDescent="0.25">
      <c r="C543" s="6" t="s">
        <v>1742</v>
      </c>
      <c r="D543" s="5">
        <v>0</v>
      </c>
      <c r="E543" s="5">
        <v>0</v>
      </c>
      <c r="F543" s="5">
        <v>1</v>
      </c>
      <c r="G543" s="5">
        <v>0</v>
      </c>
    </row>
    <row r="544" spans="3:7" x14ac:dyDescent="0.25">
      <c r="C544" s="6" t="s">
        <v>1396</v>
      </c>
      <c r="D544" s="5">
        <v>1</v>
      </c>
      <c r="E544" s="5">
        <v>1</v>
      </c>
      <c r="F544" s="5">
        <v>0</v>
      </c>
      <c r="G544" s="5">
        <v>1</v>
      </c>
    </row>
    <row r="545" spans="3:7" x14ac:dyDescent="0.25">
      <c r="C545" s="6" t="s">
        <v>1462</v>
      </c>
      <c r="D545" s="5">
        <v>0</v>
      </c>
      <c r="E545" s="5">
        <v>0</v>
      </c>
      <c r="F545" s="5">
        <v>1</v>
      </c>
      <c r="G545" s="5">
        <v>0</v>
      </c>
    </row>
    <row r="546" spans="3:7" x14ac:dyDescent="0.25">
      <c r="C546" s="26" t="s">
        <v>1531</v>
      </c>
      <c r="D546" s="25">
        <v>1</v>
      </c>
      <c r="E546" s="25">
        <v>0</v>
      </c>
      <c r="F546" s="25">
        <v>0.5</v>
      </c>
      <c r="G546" s="25">
        <v>0.49999999999999994</v>
      </c>
    </row>
    <row r="547" spans="3:7" x14ac:dyDescent="0.25">
      <c r="C547" s="6" t="s">
        <v>1257</v>
      </c>
      <c r="D547" s="5">
        <v>1</v>
      </c>
      <c r="E547" s="5">
        <v>1</v>
      </c>
      <c r="F547" s="5">
        <v>0</v>
      </c>
      <c r="G547" s="5">
        <v>1</v>
      </c>
    </row>
    <row r="548" spans="3:7" x14ac:dyDescent="0.25">
      <c r="C548" s="6" t="s">
        <v>1715</v>
      </c>
      <c r="D548" s="5">
        <v>1</v>
      </c>
      <c r="E548" s="5">
        <v>1</v>
      </c>
      <c r="F548" s="5">
        <v>0</v>
      </c>
      <c r="G548" s="5">
        <v>1</v>
      </c>
    </row>
    <row r="549" spans="3:7" x14ac:dyDescent="0.25">
      <c r="C549" s="6" t="s">
        <v>2080</v>
      </c>
      <c r="D549" s="5">
        <v>0</v>
      </c>
      <c r="E549" s="5">
        <v>0</v>
      </c>
      <c r="F549" s="5">
        <v>1</v>
      </c>
      <c r="G549" s="5">
        <v>0</v>
      </c>
    </row>
    <row r="550" spans="3:7" x14ac:dyDescent="0.25">
      <c r="C550" s="6" t="s">
        <v>1491</v>
      </c>
      <c r="D550" s="5">
        <v>0</v>
      </c>
      <c r="E550" s="5">
        <v>0</v>
      </c>
      <c r="F550" s="5">
        <v>1</v>
      </c>
      <c r="G550" s="5">
        <v>0</v>
      </c>
    </row>
    <row r="551" spans="3:7" x14ac:dyDescent="0.25">
      <c r="C551" s="6" t="s">
        <v>1703</v>
      </c>
      <c r="D551" s="5">
        <v>0</v>
      </c>
      <c r="E551" s="5">
        <v>0</v>
      </c>
      <c r="F551" s="5">
        <v>0.5</v>
      </c>
      <c r="G551" s="5">
        <v>0.49999999999999994</v>
      </c>
    </row>
    <row r="552" spans="3:7" x14ac:dyDescent="0.25">
      <c r="C552" s="6" t="s">
        <v>1510</v>
      </c>
      <c r="D552" s="5">
        <v>0</v>
      </c>
      <c r="E552" s="5">
        <v>0</v>
      </c>
      <c r="F552" s="5">
        <v>1</v>
      </c>
      <c r="G552" s="5">
        <v>0</v>
      </c>
    </row>
    <row r="553" spans="3:7" x14ac:dyDescent="0.25">
      <c r="C553" s="26" t="s">
        <v>1271</v>
      </c>
      <c r="D553" s="25">
        <v>1</v>
      </c>
      <c r="E553" s="25">
        <v>0</v>
      </c>
      <c r="F553" s="25">
        <v>0.5</v>
      </c>
      <c r="G553" s="25">
        <v>0.49999999999999994</v>
      </c>
    </row>
    <row r="554" spans="3:7" x14ac:dyDescent="0.25">
      <c r="C554" s="6" t="s">
        <v>1482</v>
      </c>
      <c r="D554" s="5">
        <v>0</v>
      </c>
      <c r="E554" s="5">
        <v>0</v>
      </c>
      <c r="F554" s="5">
        <v>1</v>
      </c>
      <c r="G554" s="5">
        <v>0</v>
      </c>
    </row>
    <row r="555" spans="3:7" x14ac:dyDescent="0.25">
      <c r="C555" s="6" t="s">
        <v>2108</v>
      </c>
      <c r="D555" s="5">
        <v>1</v>
      </c>
      <c r="E555" s="5">
        <v>1</v>
      </c>
      <c r="F555" s="5">
        <v>0</v>
      </c>
      <c r="G555" s="5">
        <v>1</v>
      </c>
    </row>
    <row r="556" spans="3:7" x14ac:dyDescent="0.25">
      <c r="C556" s="6" t="s">
        <v>1311</v>
      </c>
      <c r="D556" s="5">
        <v>0</v>
      </c>
      <c r="E556" s="5">
        <v>0</v>
      </c>
      <c r="F556" s="5">
        <v>1</v>
      </c>
      <c r="G556" s="5">
        <v>0</v>
      </c>
    </row>
    <row r="557" spans="3:7" x14ac:dyDescent="0.25">
      <c r="C557" s="26" t="s">
        <v>1723</v>
      </c>
      <c r="D557" s="25">
        <v>1</v>
      </c>
      <c r="E557" s="25">
        <v>0</v>
      </c>
      <c r="F557" s="25">
        <v>0.5</v>
      </c>
      <c r="G557" s="25">
        <v>0.49999999999999994</v>
      </c>
    </row>
    <row r="558" spans="3:7" x14ac:dyDescent="0.25">
      <c r="C558" s="26" t="s">
        <v>1333</v>
      </c>
      <c r="D558" s="25">
        <v>1</v>
      </c>
      <c r="E558" s="25">
        <v>0</v>
      </c>
      <c r="F558" s="25">
        <v>0.5</v>
      </c>
      <c r="G558" s="25">
        <v>0.49999999999999994</v>
      </c>
    </row>
    <row r="559" spans="3:7" x14ac:dyDescent="0.25">
      <c r="C559" s="6" t="s">
        <v>1557</v>
      </c>
      <c r="D559" s="5">
        <v>0</v>
      </c>
      <c r="E559" s="5">
        <v>0</v>
      </c>
      <c r="F559" s="5">
        <v>1</v>
      </c>
      <c r="G559" s="5">
        <v>0</v>
      </c>
    </row>
    <row r="560" spans="3:7" x14ac:dyDescent="0.25">
      <c r="C560" s="6" t="s">
        <v>1546</v>
      </c>
      <c r="D560" s="5">
        <v>0</v>
      </c>
      <c r="E560" s="5">
        <v>0</v>
      </c>
      <c r="F560" s="5">
        <v>1</v>
      </c>
      <c r="G560" s="5">
        <v>0</v>
      </c>
    </row>
    <row r="561" spans="3:7" x14ac:dyDescent="0.25">
      <c r="C561" s="6" t="s">
        <v>2033</v>
      </c>
      <c r="D561" s="5">
        <v>0</v>
      </c>
      <c r="E561" s="5">
        <v>0</v>
      </c>
      <c r="F561" s="5">
        <v>1</v>
      </c>
      <c r="G561" s="5">
        <v>0</v>
      </c>
    </row>
    <row r="562" spans="3:7" x14ac:dyDescent="0.25">
      <c r="C562" s="6" t="s">
        <v>2100</v>
      </c>
      <c r="D562" s="5">
        <v>0</v>
      </c>
      <c r="E562" s="5">
        <v>0</v>
      </c>
      <c r="F562" s="5">
        <v>1</v>
      </c>
      <c r="G562" s="5">
        <v>0</v>
      </c>
    </row>
    <row r="563" spans="3:7" x14ac:dyDescent="0.25">
      <c r="C563" s="6" t="s">
        <v>1297</v>
      </c>
      <c r="D563" s="5">
        <v>1</v>
      </c>
      <c r="E563" s="5">
        <v>1</v>
      </c>
      <c r="F563" s="5">
        <v>0</v>
      </c>
      <c r="G563" s="5">
        <v>1</v>
      </c>
    </row>
    <row r="564" spans="3:7" x14ac:dyDescent="0.25">
      <c r="C564" s="6" t="s">
        <v>1998</v>
      </c>
      <c r="D564" s="5">
        <v>0</v>
      </c>
      <c r="E564" s="5">
        <v>0</v>
      </c>
      <c r="F564" s="5">
        <v>1</v>
      </c>
      <c r="G564" s="5">
        <v>0</v>
      </c>
    </row>
    <row r="565" spans="3:7" x14ac:dyDescent="0.25">
      <c r="C565" s="6" t="s">
        <v>1729</v>
      </c>
      <c r="D565" s="5">
        <v>0</v>
      </c>
      <c r="E565" s="5">
        <v>0</v>
      </c>
      <c r="F565" s="5">
        <v>1</v>
      </c>
      <c r="G565" s="5">
        <v>0</v>
      </c>
    </row>
    <row r="566" spans="3:7" x14ac:dyDescent="0.25">
      <c r="C566" s="6" t="s">
        <v>1435</v>
      </c>
      <c r="D566" s="5">
        <v>1</v>
      </c>
      <c r="E566" s="5">
        <v>1</v>
      </c>
      <c r="F566" s="5">
        <v>0</v>
      </c>
      <c r="G566" s="5">
        <v>1</v>
      </c>
    </row>
    <row r="567" spans="3:7" x14ac:dyDescent="0.25">
      <c r="C567" s="6" t="s">
        <v>2046</v>
      </c>
      <c r="D567" s="5">
        <v>1</v>
      </c>
      <c r="E567" s="5">
        <v>1</v>
      </c>
      <c r="F567" s="5">
        <v>0</v>
      </c>
      <c r="G567" s="5">
        <v>1</v>
      </c>
    </row>
    <row r="568" spans="3:7" x14ac:dyDescent="0.25">
      <c r="C568" s="26" t="s">
        <v>1302</v>
      </c>
      <c r="D568" s="25">
        <v>1</v>
      </c>
      <c r="E568" s="25">
        <v>0</v>
      </c>
      <c r="F568" s="25">
        <v>0.5</v>
      </c>
      <c r="G568" s="25">
        <v>0.49999999999999994</v>
      </c>
    </row>
    <row r="569" spans="3:7" x14ac:dyDescent="0.25">
      <c r="C569" s="6" t="s">
        <v>1458</v>
      </c>
      <c r="D569" s="5">
        <v>1</v>
      </c>
      <c r="E569" s="5">
        <v>1</v>
      </c>
      <c r="F569" s="5">
        <v>0</v>
      </c>
      <c r="G569" s="5">
        <v>1</v>
      </c>
    </row>
    <row r="570" spans="3:7" x14ac:dyDescent="0.25">
      <c r="C570" s="6" t="s">
        <v>1598</v>
      </c>
      <c r="D570" s="5">
        <v>0</v>
      </c>
      <c r="E570" s="5">
        <v>0</v>
      </c>
      <c r="F570" s="5">
        <v>0.66666666666666674</v>
      </c>
      <c r="G570" s="5">
        <v>0.33333333333333331</v>
      </c>
    </row>
    <row r="571" spans="3:7" x14ac:dyDescent="0.25">
      <c r="C571" s="6" t="s">
        <v>1577</v>
      </c>
      <c r="D571" s="5">
        <v>0</v>
      </c>
      <c r="E571" s="5">
        <v>0</v>
      </c>
      <c r="F571" s="5">
        <v>1</v>
      </c>
      <c r="G571" s="5">
        <v>0</v>
      </c>
    </row>
    <row r="572" spans="3:7" x14ac:dyDescent="0.25">
      <c r="C572" s="6" t="s">
        <v>1516</v>
      </c>
      <c r="D572" s="5">
        <v>0</v>
      </c>
      <c r="E572" s="5">
        <v>0</v>
      </c>
      <c r="F572" s="5">
        <v>1</v>
      </c>
      <c r="G572" s="5">
        <v>0</v>
      </c>
    </row>
    <row r="573" spans="3:7" x14ac:dyDescent="0.25">
      <c r="C573" s="6" t="s">
        <v>1483</v>
      </c>
      <c r="D573" s="5">
        <v>0</v>
      </c>
      <c r="E573" s="5">
        <v>0</v>
      </c>
      <c r="F573" s="5">
        <v>1</v>
      </c>
      <c r="G573" s="5">
        <v>0</v>
      </c>
    </row>
    <row r="574" spans="3:7" x14ac:dyDescent="0.25">
      <c r="C574" s="6" t="s">
        <v>1542</v>
      </c>
      <c r="D574" s="5">
        <v>1</v>
      </c>
      <c r="E574" s="5">
        <v>1</v>
      </c>
      <c r="F574" s="5">
        <v>0</v>
      </c>
      <c r="G574" s="5">
        <v>1</v>
      </c>
    </row>
    <row r="575" spans="3:7" x14ac:dyDescent="0.25">
      <c r="C575" s="6" t="s">
        <v>1697</v>
      </c>
      <c r="D575" s="5">
        <v>1</v>
      </c>
      <c r="E575" s="5">
        <v>1</v>
      </c>
      <c r="F575" s="5">
        <v>0</v>
      </c>
      <c r="G575" s="5">
        <v>1</v>
      </c>
    </row>
    <row r="576" spans="3:7" x14ac:dyDescent="0.25">
      <c r="C576" s="6" t="s">
        <v>2027</v>
      </c>
      <c r="D576" s="5">
        <v>1</v>
      </c>
      <c r="E576" s="5">
        <v>1</v>
      </c>
      <c r="F576" s="5">
        <v>0</v>
      </c>
      <c r="G576" s="5">
        <v>1</v>
      </c>
    </row>
    <row r="577" spans="3:7" x14ac:dyDescent="0.25">
      <c r="C577" s="6" t="s">
        <v>1677</v>
      </c>
      <c r="D577" s="5">
        <v>1</v>
      </c>
      <c r="E577" s="5">
        <v>1</v>
      </c>
      <c r="F577" s="5">
        <v>0</v>
      </c>
      <c r="G577" s="5">
        <v>1</v>
      </c>
    </row>
    <row r="578" spans="3:7" x14ac:dyDescent="0.25">
      <c r="C578" s="6" t="s">
        <v>1395</v>
      </c>
      <c r="D578" s="5">
        <v>0</v>
      </c>
      <c r="E578" s="5">
        <v>0</v>
      </c>
      <c r="F578" s="5">
        <v>1</v>
      </c>
      <c r="G578" s="5">
        <v>0</v>
      </c>
    </row>
    <row r="579" spans="3:7" x14ac:dyDescent="0.25">
      <c r="C579" s="6" t="s">
        <v>2010</v>
      </c>
      <c r="D579" s="5">
        <v>0</v>
      </c>
      <c r="E579" s="5">
        <v>0</v>
      </c>
      <c r="F579" s="5">
        <v>1</v>
      </c>
      <c r="G579" s="5">
        <v>0</v>
      </c>
    </row>
    <row r="580" spans="3:7" x14ac:dyDescent="0.25">
      <c r="C580" s="6" t="s">
        <v>1669</v>
      </c>
      <c r="D580" s="5">
        <v>0</v>
      </c>
      <c r="E580" s="5">
        <v>0</v>
      </c>
      <c r="F580" s="5">
        <v>1</v>
      </c>
      <c r="G580" s="5">
        <v>0</v>
      </c>
    </row>
    <row r="581" spans="3:7" x14ac:dyDescent="0.25">
      <c r="C581" s="6" t="s">
        <v>1393</v>
      </c>
      <c r="D581" s="5">
        <v>1</v>
      </c>
      <c r="E581" s="5">
        <v>1</v>
      </c>
      <c r="F581" s="5">
        <v>0</v>
      </c>
      <c r="G581" s="5">
        <v>1</v>
      </c>
    </row>
    <row r="582" spans="3:7" x14ac:dyDescent="0.25">
      <c r="C582" s="6" t="s">
        <v>2016</v>
      </c>
      <c r="D582" s="5">
        <v>0</v>
      </c>
      <c r="E582" s="5">
        <v>0</v>
      </c>
      <c r="F582" s="5">
        <v>1</v>
      </c>
      <c r="G582" s="5">
        <v>0</v>
      </c>
    </row>
    <row r="583" spans="3:7" x14ac:dyDescent="0.25">
      <c r="C583" s="6" t="s">
        <v>1260</v>
      </c>
      <c r="D583" s="5">
        <v>0</v>
      </c>
      <c r="E583" s="5">
        <v>0</v>
      </c>
      <c r="F583" s="5">
        <v>1</v>
      </c>
      <c r="G583" s="5">
        <v>0</v>
      </c>
    </row>
    <row r="584" spans="3:7" x14ac:dyDescent="0.25">
      <c r="C584" s="6" t="s">
        <v>1320</v>
      </c>
      <c r="D584" s="5">
        <v>0</v>
      </c>
      <c r="E584" s="5">
        <v>0</v>
      </c>
      <c r="F584" s="5">
        <v>1</v>
      </c>
      <c r="G584" s="5">
        <v>0</v>
      </c>
    </row>
    <row r="585" spans="3:7" x14ac:dyDescent="0.25">
      <c r="C585" s="6" t="s">
        <v>1489</v>
      </c>
      <c r="D585" s="5">
        <v>0</v>
      </c>
      <c r="E585" s="5">
        <v>0</v>
      </c>
      <c r="F585" s="5">
        <v>1</v>
      </c>
      <c r="G585" s="5">
        <v>0</v>
      </c>
    </row>
    <row r="586" spans="3:7" x14ac:dyDescent="0.25">
      <c r="C586" s="6" t="s">
        <v>1736</v>
      </c>
      <c r="D586" s="5">
        <v>1</v>
      </c>
      <c r="E586" s="5">
        <v>1</v>
      </c>
      <c r="F586" s="5">
        <v>0</v>
      </c>
      <c r="G586" s="5">
        <v>1</v>
      </c>
    </row>
    <row r="587" spans="3:7" x14ac:dyDescent="0.25">
      <c r="C587" s="6" t="s">
        <v>1597</v>
      </c>
      <c r="D587" s="5">
        <v>1</v>
      </c>
      <c r="E587" s="5">
        <v>1</v>
      </c>
      <c r="F587" s="5">
        <v>0</v>
      </c>
      <c r="G587" s="5">
        <v>1</v>
      </c>
    </row>
    <row r="588" spans="3:7" x14ac:dyDescent="0.25">
      <c r="C588" s="6" t="s">
        <v>1981</v>
      </c>
      <c r="D588" s="5">
        <v>0</v>
      </c>
      <c r="E588" s="5">
        <v>0</v>
      </c>
      <c r="F588" s="5">
        <v>1</v>
      </c>
      <c r="G588" s="5">
        <v>0</v>
      </c>
    </row>
    <row r="589" spans="3:7" x14ac:dyDescent="0.25">
      <c r="C589" s="6" t="s">
        <v>2070</v>
      </c>
      <c r="D589" s="5">
        <v>1</v>
      </c>
      <c r="E589" s="5">
        <v>1</v>
      </c>
      <c r="F589" s="5">
        <v>0</v>
      </c>
      <c r="G589" s="5">
        <v>1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6'!$B$10:$B$10" display="Inputs" xr:uid="{67242DC6-AAEB-432B-9689-5112DC864292}"/>
    <hyperlink ref="D4" location="'KNNC_Stored6'!$B$10:$B$10" display="PMML Model" xr:uid="{43E22F30-89E4-44DF-A3FB-82AE1A5140C8}"/>
    <hyperlink ref="F4" location="'KNNC_TrainingLiftChart6'!$B$10:$B$10" display="Training: Charts" xr:uid="{3D412774-DADC-40B4-9B94-E9B7E1081369}"/>
    <hyperlink ref="H4" location="'KNNC_TrainingScore6'!$B$10:$B$10" display="Training: Classification Summary" xr:uid="{09B1170C-5A01-4E09-B496-BE979D05F778}"/>
    <hyperlink ref="J4" location="'KNNC_TrainingScore6'!$B$34:$B$34" display="Training: Classification Details" xr:uid="{FED60E86-2823-4887-B02E-E305F1D280C6}"/>
    <hyperlink ref="B5" location="'KNNC_ValidationLiftChart6'!$B$10:$B$10" display="Validation: Charts" xr:uid="{306776D5-7B93-4AA9-9F9B-B76513A95FCA}"/>
    <hyperlink ref="D5" location="'KNNC_ValidationScore6'!$B$10:$B$10" display="Validation: Classification Summary" xr:uid="{39659B26-255E-4372-95C5-AFBFB7C426E7}"/>
    <hyperlink ref="F5" location="'KNNC_ValidationScore6'!$B$34:$B$34" display="Validation: Classification Details" xr:uid="{E8EA1DDE-2555-446D-8F2B-CF73C20191D3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609C1-EA61-49E8-9A64-F47049946077}">
  <dimension ref="B1:AX595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2433</v>
      </c>
      <c r="N1" t="s">
        <v>2531</v>
      </c>
      <c r="AX1" s="10" t="s">
        <v>2490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2536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287</v>
      </c>
      <c r="Q5" s="7">
        <v>331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2.3733905579399144</v>
      </c>
    </row>
    <row r="20" spans="2:13" x14ac:dyDescent="0.25">
      <c r="C20" s="6" t="s">
        <v>2386</v>
      </c>
      <c r="D20" s="5">
        <v>1</v>
      </c>
      <c r="E20" s="5">
        <v>0</v>
      </c>
      <c r="F20" s="5">
        <v>1</v>
      </c>
      <c r="G20" s="5">
        <v>1</v>
      </c>
      <c r="J20" s="6">
        <v>2</v>
      </c>
      <c r="K20" s="5">
        <v>2</v>
      </c>
      <c r="L20" s="5">
        <v>2.3733905579399144</v>
      </c>
    </row>
    <row r="21" spans="2:13" x14ac:dyDescent="0.25">
      <c r="C21" s="6" t="s">
        <v>2387</v>
      </c>
      <c r="D21" s="5">
        <v>1</v>
      </c>
      <c r="E21" s="5">
        <v>0</v>
      </c>
      <c r="F21" s="5">
        <v>1</v>
      </c>
      <c r="G21" s="5">
        <v>1</v>
      </c>
      <c r="J21" s="6">
        <v>3</v>
      </c>
      <c r="K21" s="5">
        <v>3</v>
      </c>
      <c r="L21" s="5">
        <v>2.3733905579399144</v>
      </c>
    </row>
    <row r="22" spans="2:13" x14ac:dyDescent="0.25">
      <c r="C22" s="6" t="s">
        <v>2388</v>
      </c>
      <c r="D22" s="5">
        <v>0.9107142857142857</v>
      </c>
      <c r="E22" s="5">
        <v>0.28773635118317575</v>
      </c>
      <c r="F22" s="5">
        <v>0</v>
      </c>
      <c r="G22" s="5">
        <v>1</v>
      </c>
      <c r="J22" s="6">
        <v>4</v>
      </c>
      <c r="K22" s="5">
        <v>4</v>
      </c>
      <c r="L22" s="5">
        <v>2.1614806866952789</v>
      </c>
    </row>
    <row r="23" spans="2:13" x14ac:dyDescent="0.25">
      <c r="C23" s="6" t="s">
        <v>2389</v>
      </c>
      <c r="D23" s="5">
        <v>0.30909090909090908</v>
      </c>
      <c r="E23" s="5">
        <v>0.46637797708341411</v>
      </c>
      <c r="F23" s="5">
        <v>0</v>
      </c>
      <c r="G23" s="5">
        <v>1</v>
      </c>
      <c r="J23" s="6">
        <v>5</v>
      </c>
      <c r="K23" s="5">
        <v>5</v>
      </c>
      <c r="L23" s="5">
        <v>0.73359344518142799</v>
      </c>
    </row>
    <row r="24" spans="2:13" x14ac:dyDescent="0.25">
      <c r="C24" s="6" t="s">
        <v>2390</v>
      </c>
      <c r="D24" s="5">
        <v>0</v>
      </c>
      <c r="E24" s="5">
        <v>0</v>
      </c>
      <c r="F24" s="5">
        <v>0</v>
      </c>
      <c r="G24" s="5">
        <v>0</v>
      </c>
      <c r="J24" s="6">
        <v>6</v>
      </c>
      <c r="K24" s="5">
        <v>6</v>
      </c>
      <c r="L24" s="5">
        <v>0</v>
      </c>
    </row>
    <row r="25" spans="2:13" x14ac:dyDescent="0.25">
      <c r="C25" s="6" t="s">
        <v>2391</v>
      </c>
      <c r="D25" s="5">
        <v>0</v>
      </c>
      <c r="E25" s="5">
        <v>0</v>
      </c>
      <c r="F25" s="5">
        <v>0</v>
      </c>
      <c r="G25" s="5">
        <v>0</v>
      </c>
      <c r="J25" s="6">
        <v>7</v>
      </c>
      <c r="K25" s="5">
        <v>7</v>
      </c>
      <c r="L25" s="5">
        <v>0</v>
      </c>
    </row>
    <row r="26" spans="2:13" x14ac:dyDescent="0.25">
      <c r="C26" s="6" t="s">
        <v>2392</v>
      </c>
      <c r="D26" s="5">
        <v>0</v>
      </c>
      <c r="E26" s="5">
        <v>0</v>
      </c>
      <c r="F26" s="5">
        <v>0</v>
      </c>
      <c r="G26" s="5">
        <v>0</v>
      </c>
      <c r="J26" s="6">
        <v>8</v>
      </c>
      <c r="K26" s="5">
        <v>8</v>
      </c>
      <c r="L26" s="5">
        <v>0</v>
      </c>
    </row>
    <row r="27" spans="2:13" x14ac:dyDescent="0.25">
      <c r="C27" s="6" t="s">
        <v>2393</v>
      </c>
      <c r="D27" s="5">
        <v>0</v>
      </c>
      <c r="E27" s="5">
        <v>0</v>
      </c>
      <c r="F27" s="5">
        <v>0</v>
      </c>
      <c r="G27" s="5">
        <v>0</v>
      </c>
      <c r="J27" s="6">
        <v>9</v>
      </c>
      <c r="K27" s="5">
        <v>9</v>
      </c>
      <c r="L27" s="5">
        <v>0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1.8083182640144665E-3</v>
      </c>
      <c r="F34" s="5">
        <v>1</v>
      </c>
      <c r="G34" s="5">
        <v>0.42133815551537068</v>
      </c>
      <c r="H34" s="5">
        <v>2.3733905579399144</v>
      </c>
      <c r="I34" s="5">
        <v>1</v>
      </c>
      <c r="J34" s="5">
        <v>2.3733905579399144</v>
      </c>
      <c r="K34" s="5">
        <v>4.2918454935622317E-3</v>
      </c>
      <c r="L34" s="5">
        <v>1.8083182640144665E-3</v>
      </c>
      <c r="M34" s="5">
        <v>4.2918454935622317E-3</v>
      </c>
    </row>
    <row r="35" spans="3:13" x14ac:dyDescent="0.25">
      <c r="C35" s="6">
        <v>2</v>
      </c>
      <c r="D35" s="5">
        <v>2</v>
      </c>
      <c r="E35" s="5">
        <v>3.616636528028933E-3</v>
      </c>
      <c r="F35" s="5">
        <v>2</v>
      </c>
      <c r="G35" s="5">
        <v>0.84267631103074137</v>
      </c>
      <c r="H35" s="5">
        <v>2.3733905579399144</v>
      </c>
      <c r="I35" s="5">
        <v>1</v>
      </c>
      <c r="J35" s="5">
        <v>2.3733905579399144</v>
      </c>
      <c r="K35" s="5">
        <v>8.5836909871244635E-3</v>
      </c>
      <c r="L35" s="5">
        <v>3.616636528028933E-3</v>
      </c>
      <c r="M35" s="5">
        <v>8.5836909871244635E-3</v>
      </c>
    </row>
    <row r="36" spans="3:13" x14ac:dyDescent="0.25">
      <c r="C36" s="6">
        <v>3</v>
      </c>
      <c r="D36" s="5">
        <v>3</v>
      </c>
      <c r="E36" s="5">
        <v>5.4249547920433997E-3</v>
      </c>
      <c r="F36" s="5">
        <v>3</v>
      </c>
      <c r="G36" s="5">
        <v>1.2640144665461119</v>
      </c>
      <c r="H36" s="5">
        <v>2.3733905579399139</v>
      </c>
      <c r="I36" s="5">
        <v>1</v>
      </c>
      <c r="J36" s="5">
        <v>2.3733905579399139</v>
      </c>
      <c r="K36" s="5">
        <v>1.2875536480686695E-2</v>
      </c>
      <c r="L36" s="5">
        <v>5.4249547920433997E-3</v>
      </c>
      <c r="M36" s="5">
        <v>1.2875536480686695E-2</v>
      </c>
    </row>
    <row r="37" spans="3:13" x14ac:dyDescent="0.25">
      <c r="C37" s="6">
        <v>4</v>
      </c>
      <c r="D37" s="5">
        <v>4</v>
      </c>
      <c r="E37" s="5">
        <v>7.2332730560578659E-3</v>
      </c>
      <c r="F37" s="5">
        <v>4</v>
      </c>
      <c r="G37" s="5">
        <v>1.6853526220614827</v>
      </c>
      <c r="H37" s="5">
        <v>2.3733905579399144</v>
      </c>
      <c r="I37" s="5">
        <v>1</v>
      </c>
      <c r="J37" s="5">
        <v>2.3733905579399144</v>
      </c>
      <c r="K37" s="5">
        <v>1.7167381974248927E-2</v>
      </c>
      <c r="L37" s="5">
        <v>7.2332730560578659E-3</v>
      </c>
      <c r="M37" s="5">
        <v>1.7167381974248927E-2</v>
      </c>
    </row>
    <row r="38" spans="3:13" x14ac:dyDescent="0.25">
      <c r="C38" s="6">
        <v>5</v>
      </c>
      <c r="D38" s="5">
        <v>5</v>
      </c>
      <c r="E38" s="5">
        <v>9.0415913200723331E-3</v>
      </c>
      <c r="F38" s="5">
        <v>5</v>
      </c>
      <c r="G38" s="5">
        <v>2.1066907775768535</v>
      </c>
      <c r="H38" s="5">
        <v>2.3733905579399139</v>
      </c>
      <c r="I38" s="5">
        <v>1</v>
      </c>
      <c r="J38" s="5">
        <v>2.3733905579399139</v>
      </c>
      <c r="K38" s="5">
        <v>2.1459227467811159E-2</v>
      </c>
      <c r="L38" s="5">
        <v>9.0415913200723331E-3</v>
      </c>
      <c r="M38" s="5">
        <v>2.1459227467811159E-2</v>
      </c>
    </row>
    <row r="39" spans="3:13" x14ac:dyDescent="0.25">
      <c r="C39" s="6">
        <v>6</v>
      </c>
      <c r="D39" s="5">
        <v>6</v>
      </c>
      <c r="E39" s="5">
        <v>1.0849909584086799E-2</v>
      </c>
      <c r="F39" s="5">
        <v>6</v>
      </c>
      <c r="G39" s="5">
        <v>2.5280289330922239</v>
      </c>
      <c r="H39" s="5">
        <v>2.3733905579399139</v>
      </c>
      <c r="I39" s="5">
        <v>1</v>
      </c>
      <c r="J39" s="5">
        <v>2.3733905579399139</v>
      </c>
      <c r="K39" s="5">
        <v>2.575107296137339E-2</v>
      </c>
      <c r="L39" s="5">
        <v>1.0849909584086799E-2</v>
      </c>
      <c r="M39" s="5">
        <v>2.575107296137339E-2</v>
      </c>
    </row>
    <row r="40" spans="3:13" x14ac:dyDescent="0.25">
      <c r="C40" s="6">
        <v>7</v>
      </c>
      <c r="D40" s="5">
        <v>7</v>
      </c>
      <c r="E40" s="5">
        <v>1.2658227848101266E-2</v>
      </c>
      <c r="F40" s="5">
        <v>7</v>
      </c>
      <c r="G40" s="5">
        <v>2.9493670886075947</v>
      </c>
      <c r="H40" s="5">
        <v>2.3733905579399144</v>
      </c>
      <c r="I40" s="5">
        <v>1</v>
      </c>
      <c r="J40" s="5">
        <v>2.3733905579399144</v>
      </c>
      <c r="K40" s="5">
        <v>3.0042918454935622E-2</v>
      </c>
      <c r="L40" s="5">
        <v>1.2658227848101266E-2</v>
      </c>
      <c r="M40" s="5">
        <v>3.0042918454935622E-2</v>
      </c>
    </row>
    <row r="41" spans="3:13" x14ac:dyDescent="0.25">
      <c r="C41" s="6">
        <v>8</v>
      </c>
      <c r="D41" s="5">
        <v>8</v>
      </c>
      <c r="E41" s="5">
        <v>1.4466546112115732E-2</v>
      </c>
      <c r="F41" s="5">
        <v>8</v>
      </c>
      <c r="G41" s="5">
        <v>3.3707052441229655</v>
      </c>
      <c r="H41" s="5">
        <v>2.3733905579399144</v>
      </c>
      <c r="I41" s="5">
        <v>1</v>
      </c>
      <c r="J41" s="5">
        <v>2.3733905579399144</v>
      </c>
      <c r="K41" s="5">
        <v>3.4334763948497854E-2</v>
      </c>
      <c r="L41" s="5">
        <v>1.4466546112115732E-2</v>
      </c>
      <c r="M41" s="5">
        <v>3.4334763948497854E-2</v>
      </c>
    </row>
    <row r="42" spans="3:13" x14ac:dyDescent="0.25">
      <c r="C42" s="6">
        <v>9</v>
      </c>
      <c r="D42" s="5">
        <v>9</v>
      </c>
      <c r="E42" s="5">
        <v>1.62748643761302E-2</v>
      </c>
      <c r="F42" s="5">
        <v>9</v>
      </c>
      <c r="G42" s="5">
        <v>3.7920433996383363</v>
      </c>
      <c r="H42" s="5">
        <v>2.3733905579399144</v>
      </c>
      <c r="I42" s="5">
        <v>1</v>
      </c>
      <c r="J42" s="5">
        <v>2.3733905579399144</v>
      </c>
      <c r="K42" s="5">
        <v>3.8626609442060089E-2</v>
      </c>
      <c r="L42" s="5">
        <v>1.62748643761302E-2</v>
      </c>
      <c r="M42" s="5">
        <v>3.8626609442060089E-2</v>
      </c>
    </row>
    <row r="43" spans="3:13" x14ac:dyDescent="0.25">
      <c r="C43" s="6">
        <v>10</v>
      </c>
      <c r="D43" s="5">
        <v>10</v>
      </c>
      <c r="E43" s="5">
        <v>1.8083182640144666E-2</v>
      </c>
      <c r="F43" s="5">
        <v>10</v>
      </c>
      <c r="G43" s="5">
        <v>4.213381555153707</v>
      </c>
      <c r="H43" s="5">
        <v>2.3733905579399139</v>
      </c>
      <c r="I43" s="5">
        <v>1</v>
      </c>
      <c r="J43" s="5">
        <v>2.3733905579399139</v>
      </c>
      <c r="K43" s="5">
        <v>4.2918454935622317E-2</v>
      </c>
      <c r="L43" s="5">
        <v>1.8083182640144666E-2</v>
      </c>
      <c r="M43" s="5">
        <v>4.2918454935622317E-2</v>
      </c>
    </row>
    <row r="44" spans="3:13" x14ac:dyDescent="0.25">
      <c r="C44" s="6">
        <v>11</v>
      </c>
      <c r="D44" s="5">
        <v>11</v>
      </c>
      <c r="E44" s="5">
        <v>1.9891500904159132E-2</v>
      </c>
      <c r="F44" s="5">
        <v>11</v>
      </c>
      <c r="G44" s="5">
        <v>4.6347197106690778</v>
      </c>
      <c r="H44" s="5">
        <v>2.3733905579399144</v>
      </c>
      <c r="I44" s="5">
        <v>1</v>
      </c>
      <c r="J44" s="5">
        <v>2.3733905579399144</v>
      </c>
      <c r="K44" s="5">
        <v>4.7210300429184553E-2</v>
      </c>
      <c r="L44" s="5">
        <v>1.9891500904159132E-2</v>
      </c>
      <c r="M44" s="5">
        <v>4.7210300429184553E-2</v>
      </c>
    </row>
    <row r="45" spans="3:13" x14ac:dyDescent="0.25">
      <c r="C45" s="6">
        <v>12</v>
      </c>
      <c r="D45" s="5">
        <v>12</v>
      </c>
      <c r="E45" s="5">
        <v>2.1699819168173599E-2</v>
      </c>
      <c r="F45" s="5">
        <v>12</v>
      </c>
      <c r="G45" s="5">
        <v>5.0560578661844477</v>
      </c>
      <c r="H45" s="5">
        <v>2.3733905579399139</v>
      </c>
      <c r="I45" s="5">
        <v>1</v>
      </c>
      <c r="J45" s="5">
        <v>2.3733905579399139</v>
      </c>
      <c r="K45" s="5">
        <v>5.1502145922746781E-2</v>
      </c>
      <c r="L45" s="5">
        <v>2.1699819168173599E-2</v>
      </c>
      <c r="M45" s="5">
        <v>5.1502145922746781E-2</v>
      </c>
    </row>
    <row r="46" spans="3:13" x14ac:dyDescent="0.25">
      <c r="C46" s="6">
        <v>13</v>
      </c>
      <c r="D46" s="5">
        <v>13</v>
      </c>
      <c r="E46" s="5">
        <v>2.3508137432188065E-2</v>
      </c>
      <c r="F46" s="5">
        <v>13</v>
      </c>
      <c r="G46" s="5">
        <v>5.4773960216998185</v>
      </c>
      <c r="H46" s="5">
        <v>2.3733905579399144</v>
      </c>
      <c r="I46" s="5">
        <v>1</v>
      </c>
      <c r="J46" s="5">
        <v>2.3733905579399144</v>
      </c>
      <c r="K46" s="5">
        <v>5.5793991416309016E-2</v>
      </c>
      <c r="L46" s="5">
        <v>2.3508137432188065E-2</v>
      </c>
      <c r="M46" s="5">
        <v>5.5793991416309016E-2</v>
      </c>
    </row>
    <row r="47" spans="3:13" x14ac:dyDescent="0.25">
      <c r="C47" s="6">
        <v>14</v>
      </c>
      <c r="D47" s="5">
        <v>14</v>
      </c>
      <c r="E47" s="5">
        <v>2.5316455696202531E-2</v>
      </c>
      <c r="F47" s="5">
        <v>14</v>
      </c>
      <c r="G47" s="5">
        <v>5.8987341772151893</v>
      </c>
      <c r="H47" s="5">
        <v>2.3733905579399144</v>
      </c>
      <c r="I47" s="5">
        <v>1</v>
      </c>
      <c r="J47" s="5">
        <v>2.3733905579399144</v>
      </c>
      <c r="K47" s="5">
        <v>6.0085836909871244E-2</v>
      </c>
      <c r="L47" s="5">
        <v>2.5316455696202531E-2</v>
      </c>
      <c r="M47" s="5">
        <v>6.0085836909871244E-2</v>
      </c>
    </row>
    <row r="48" spans="3:13" x14ac:dyDescent="0.25">
      <c r="C48" s="6">
        <v>15</v>
      </c>
      <c r="D48" s="5">
        <v>15</v>
      </c>
      <c r="E48" s="5">
        <v>2.7124773960216998E-2</v>
      </c>
      <c r="F48" s="5">
        <v>15</v>
      </c>
      <c r="G48" s="5">
        <v>6.3200723327305601</v>
      </c>
      <c r="H48" s="5">
        <v>2.3733905579399139</v>
      </c>
      <c r="I48" s="5">
        <v>1</v>
      </c>
      <c r="J48" s="5">
        <v>2.3733905579399139</v>
      </c>
      <c r="K48" s="5">
        <v>6.4377682403433473E-2</v>
      </c>
      <c r="L48" s="5">
        <v>2.7124773960216998E-2</v>
      </c>
      <c r="M48" s="5">
        <v>6.4377682403433473E-2</v>
      </c>
    </row>
    <row r="49" spans="3:13" x14ac:dyDescent="0.25">
      <c r="C49" s="6">
        <v>16</v>
      </c>
      <c r="D49" s="5">
        <v>16</v>
      </c>
      <c r="E49" s="5">
        <v>2.8933092224231464E-2</v>
      </c>
      <c r="F49" s="5">
        <v>16</v>
      </c>
      <c r="G49" s="5">
        <v>6.7414104882459309</v>
      </c>
      <c r="H49" s="5">
        <v>2.3733905579399144</v>
      </c>
      <c r="I49" s="5">
        <v>1</v>
      </c>
      <c r="J49" s="5">
        <v>2.3733905579399144</v>
      </c>
      <c r="K49" s="5">
        <v>6.8669527896995708E-2</v>
      </c>
      <c r="L49" s="5">
        <v>2.8933092224231464E-2</v>
      </c>
      <c r="M49" s="5">
        <v>6.8669527896995708E-2</v>
      </c>
    </row>
    <row r="50" spans="3:13" x14ac:dyDescent="0.25">
      <c r="C50" s="6">
        <v>17</v>
      </c>
      <c r="D50" s="5">
        <v>17</v>
      </c>
      <c r="E50" s="5">
        <v>3.074141048824593E-2</v>
      </c>
      <c r="F50" s="5">
        <v>17</v>
      </c>
      <c r="G50" s="5">
        <v>7.1627486437613017</v>
      </c>
      <c r="H50" s="5">
        <v>2.3733905579399144</v>
      </c>
      <c r="I50" s="5">
        <v>1</v>
      </c>
      <c r="J50" s="5">
        <v>2.3733905579399144</v>
      </c>
      <c r="K50" s="5">
        <v>7.2961373390557943E-2</v>
      </c>
      <c r="L50" s="5">
        <v>3.074141048824593E-2</v>
      </c>
      <c r="M50" s="5">
        <v>7.2961373390557943E-2</v>
      </c>
    </row>
    <row r="51" spans="3:13" x14ac:dyDescent="0.25">
      <c r="C51" s="6">
        <v>18</v>
      </c>
      <c r="D51" s="5">
        <v>18</v>
      </c>
      <c r="E51" s="5">
        <v>3.25497287522604E-2</v>
      </c>
      <c r="F51" s="5">
        <v>18</v>
      </c>
      <c r="G51" s="5">
        <v>7.5840867992766725</v>
      </c>
      <c r="H51" s="5">
        <v>2.3733905579399144</v>
      </c>
      <c r="I51" s="5">
        <v>1</v>
      </c>
      <c r="J51" s="5">
        <v>2.3733905579399144</v>
      </c>
      <c r="K51" s="5">
        <v>7.7253218884120178E-2</v>
      </c>
      <c r="L51" s="5">
        <v>3.25497287522604E-2</v>
      </c>
      <c r="M51" s="5">
        <v>7.7253218884120178E-2</v>
      </c>
    </row>
    <row r="52" spans="3:13" x14ac:dyDescent="0.25">
      <c r="C52" s="6">
        <v>19</v>
      </c>
      <c r="D52" s="5">
        <v>19</v>
      </c>
      <c r="E52" s="5">
        <v>3.4358047016274866E-2</v>
      </c>
      <c r="F52" s="5">
        <v>19</v>
      </c>
      <c r="G52" s="5">
        <v>8.0054249547920424</v>
      </c>
      <c r="H52" s="5">
        <v>2.3733905579399139</v>
      </c>
      <c r="I52" s="5">
        <v>1</v>
      </c>
      <c r="J52" s="5">
        <v>2.3733905579399139</v>
      </c>
      <c r="K52" s="5">
        <v>8.15450643776824E-2</v>
      </c>
      <c r="L52" s="5">
        <v>3.4358047016274866E-2</v>
      </c>
      <c r="M52" s="5">
        <v>8.15450643776824E-2</v>
      </c>
    </row>
    <row r="53" spans="3:13" x14ac:dyDescent="0.25">
      <c r="C53" s="6">
        <v>20</v>
      </c>
      <c r="D53" s="5">
        <v>20</v>
      </c>
      <c r="E53" s="5">
        <v>3.6166365280289332E-2</v>
      </c>
      <c r="F53" s="5">
        <v>20</v>
      </c>
      <c r="G53" s="5">
        <v>8.4267631103074141</v>
      </c>
      <c r="H53" s="5">
        <v>2.3733905579399139</v>
      </c>
      <c r="I53" s="5">
        <v>1</v>
      </c>
      <c r="J53" s="5">
        <v>2.3733905579399139</v>
      </c>
      <c r="K53" s="5">
        <v>8.5836909871244635E-2</v>
      </c>
      <c r="L53" s="5">
        <v>3.6166365280289332E-2</v>
      </c>
      <c r="M53" s="5">
        <v>8.5836909871244635E-2</v>
      </c>
    </row>
    <row r="54" spans="3:13" x14ac:dyDescent="0.25">
      <c r="C54" s="6">
        <v>21</v>
      </c>
      <c r="D54" s="5">
        <v>21</v>
      </c>
      <c r="E54" s="5">
        <v>3.7974683544303799E-2</v>
      </c>
      <c r="F54" s="5">
        <v>21</v>
      </c>
      <c r="G54" s="5">
        <v>8.848101265822784</v>
      </c>
      <c r="H54" s="5">
        <v>2.3733905579399144</v>
      </c>
      <c r="I54" s="5">
        <v>1</v>
      </c>
      <c r="J54" s="5">
        <v>2.3733905579399144</v>
      </c>
      <c r="K54" s="5">
        <v>9.012875536480687E-2</v>
      </c>
      <c r="L54" s="5">
        <v>3.7974683544303799E-2</v>
      </c>
      <c r="M54" s="5">
        <v>9.012875536480687E-2</v>
      </c>
    </row>
    <row r="55" spans="3:13" x14ac:dyDescent="0.25">
      <c r="C55" s="6">
        <v>22</v>
      </c>
      <c r="D55" s="5">
        <v>22</v>
      </c>
      <c r="E55" s="5">
        <v>3.9783001808318265E-2</v>
      </c>
      <c r="F55" s="5">
        <v>22</v>
      </c>
      <c r="G55" s="5">
        <v>9.2694394213381557</v>
      </c>
      <c r="H55" s="5">
        <v>2.3733905579399144</v>
      </c>
      <c r="I55" s="5">
        <v>1</v>
      </c>
      <c r="J55" s="5">
        <v>2.3733905579399144</v>
      </c>
      <c r="K55" s="5">
        <v>9.4420600858369105E-2</v>
      </c>
      <c r="L55" s="5">
        <v>3.9783001808318265E-2</v>
      </c>
      <c r="M55" s="5">
        <v>9.4420600858369105E-2</v>
      </c>
    </row>
    <row r="56" spans="3:13" x14ac:dyDescent="0.25">
      <c r="C56" s="6">
        <v>23</v>
      </c>
      <c r="D56" s="5">
        <v>23</v>
      </c>
      <c r="E56" s="5">
        <v>4.1591320072332731E-2</v>
      </c>
      <c r="F56" s="5">
        <v>23</v>
      </c>
      <c r="G56" s="5">
        <v>9.6907775768535256</v>
      </c>
      <c r="H56" s="5">
        <v>2.3733905579399139</v>
      </c>
      <c r="I56" s="5">
        <v>1</v>
      </c>
      <c r="J56" s="5">
        <v>2.3733905579399139</v>
      </c>
      <c r="K56" s="5">
        <v>9.8712446351931327E-2</v>
      </c>
      <c r="L56" s="5">
        <v>4.1591320072332731E-2</v>
      </c>
      <c r="M56" s="5">
        <v>9.8712446351931327E-2</v>
      </c>
    </row>
    <row r="57" spans="3:13" x14ac:dyDescent="0.25">
      <c r="C57" s="6">
        <v>24</v>
      </c>
      <c r="D57" s="5">
        <v>24</v>
      </c>
      <c r="E57" s="5">
        <v>4.3399638336347197E-2</v>
      </c>
      <c r="F57" s="5">
        <v>24</v>
      </c>
      <c r="G57" s="5">
        <v>10.112115732368895</v>
      </c>
      <c r="H57" s="5">
        <v>2.3733905579399139</v>
      </c>
      <c r="I57" s="5">
        <v>1</v>
      </c>
      <c r="J57" s="5">
        <v>2.3733905579399139</v>
      </c>
      <c r="K57" s="5">
        <v>0.10300429184549356</v>
      </c>
      <c r="L57" s="5">
        <v>4.3399638336347197E-2</v>
      </c>
      <c r="M57" s="5">
        <v>0.10300429184549356</v>
      </c>
    </row>
    <row r="58" spans="3:13" x14ac:dyDescent="0.25">
      <c r="C58" s="6">
        <v>25</v>
      </c>
      <c r="D58" s="5">
        <v>25</v>
      </c>
      <c r="E58" s="5">
        <v>4.5207956600361664E-2</v>
      </c>
      <c r="F58" s="5">
        <v>25</v>
      </c>
      <c r="G58" s="5">
        <v>10.533453887884267</v>
      </c>
      <c r="H58" s="5">
        <v>2.3733905579399144</v>
      </c>
      <c r="I58" s="5">
        <v>1</v>
      </c>
      <c r="J58" s="5">
        <v>2.3733905579399144</v>
      </c>
      <c r="K58" s="5">
        <v>0.1072961373390558</v>
      </c>
      <c r="L58" s="5">
        <v>4.5207956600361664E-2</v>
      </c>
      <c r="M58" s="5">
        <v>0.1072961373390558</v>
      </c>
    </row>
    <row r="59" spans="3:13" x14ac:dyDescent="0.25">
      <c r="C59" s="6">
        <v>26</v>
      </c>
      <c r="D59" s="5">
        <v>26</v>
      </c>
      <c r="E59" s="5">
        <v>4.701627486437613E-2</v>
      </c>
      <c r="F59" s="5">
        <v>26</v>
      </c>
      <c r="G59" s="5">
        <v>10.954792043399637</v>
      </c>
      <c r="H59" s="5">
        <v>2.3733905579399144</v>
      </c>
      <c r="I59" s="5">
        <v>1</v>
      </c>
      <c r="J59" s="5">
        <v>2.3733905579399144</v>
      </c>
      <c r="K59" s="5">
        <v>0.11158798283261803</v>
      </c>
      <c r="L59" s="5">
        <v>4.701627486437613E-2</v>
      </c>
      <c r="M59" s="5">
        <v>0.11158798283261803</v>
      </c>
    </row>
    <row r="60" spans="3:13" x14ac:dyDescent="0.25">
      <c r="C60" s="6">
        <v>27</v>
      </c>
      <c r="D60" s="5">
        <v>27</v>
      </c>
      <c r="E60" s="5">
        <v>4.8824593128390596E-2</v>
      </c>
      <c r="F60" s="5">
        <v>27</v>
      </c>
      <c r="G60" s="5">
        <v>11.376130198915009</v>
      </c>
      <c r="H60" s="5">
        <v>2.3733905579399139</v>
      </c>
      <c r="I60" s="5">
        <v>1</v>
      </c>
      <c r="J60" s="5">
        <v>2.3733905579399139</v>
      </c>
      <c r="K60" s="5">
        <v>0.11587982832618025</v>
      </c>
      <c r="L60" s="5">
        <v>4.8824593128390596E-2</v>
      </c>
      <c r="M60" s="5">
        <v>0.11587982832618025</v>
      </c>
    </row>
    <row r="61" spans="3:13" x14ac:dyDescent="0.25">
      <c r="C61" s="6">
        <v>28</v>
      </c>
      <c r="D61" s="5">
        <v>28</v>
      </c>
      <c r="E61" s="5">
        <v>5.0632911392405063E-2</v>
      </c>
      <c r="F61" s="5">
        <v>28</v>
      </c>
      <c r="G61" s="5">
        <v>11.797468354430379</v>
      </c>
      <c r="H61" s="5">
        <v>2.3733905579399144</v>
      </c>
      <c r="I61" s="5">
        <v>1</v>
      </c>
      <c r="J61" s="5">
        <v>2.3733905579399144</v>
      </c>
      <c r="K61" s="5">
        <v>0.12017167381974249</v>
      </c>
      <c r="L61" s="5">
        <v>5.0632911392405063E-2</v>
      </c>
      <c r="M61" s="5">
        <v>0.12017167381974249</v>
      </c>
    </row>
    <row r="62" spans="3:13" x14ac:dyDescent="0.25">
      <c r="C62" s="6">
        <v>29</v>
      </c>
      <c r="D62" s="5">
        <v>29</v>
      </c>
      <c r="E62" s="5">
        <v>5.2441229656419529E-2</v>
      </c>
      <c r="F62" s="5">
        <v>29</v>
      </c>
      <c r="G62" s="5">
        <v>12.21880650994575</v>
      </c>
      <c r="H62" s="5">
        <v>2.3733905579399144</v>
      </c>
      <c r="I62" s="5">
        <v>1</v>
      </c>
      <c r="J62" s="5">
        <v>2.3733905579399144</v>
      </c>
      <c r="K62" s="5">
        <v>0.12446351931330472</v>
      </c>
      <c r="L62" s="5">
        <v>5.2441229656419529E-2</v>
      </c>
      <c r="M62" s="5">
        <v>0.12446351931330472</v>
      </c>
    </row>
    <row r="63" spans="3:13" x14ac:dyDescent="0.25">
      <c r="C63" s="6">
        <v>30</v>
      </c>
      <c r="D63" s="5">
        <v>30</v>
      </c>
      <c r="E63" s="5">
        <v>5.4249547920433995E-2</v>
      </c>
      <c r="F63" s="5">
        <v>30</v>
      </c>
      <c r="G63" s="5">
        <v>12.64014466546112</v>
      </c>
      <c r="H63" s="5">
        <v>2.3733905579399139</v>
      </c>
      <c r="I63" s="5">
        <v>1</v>
      </c>
      <c r="J63" s="5">
        <v>2.3733905579399139</v>
      </c>
      <c r="K63" s="5">
        <v>0.12875536480686695</v>
      </c>
      <c r="L63" s="5">
        <v>5.4249547920433995E-2</v>
      </c>
      <c r="M63" s="5">
        <v>0.12875536480686695</v>
      </c>
    </row>
    <row r="64" spans="3:13" x14ac:dyDescent="0.25">
      <c r="C64" s="6">
        <v>31</v>
      </c>
      <c r="D64" s="5">
        <v>31</v>
      </c>
      <c r="E64" s="5">
        <v>5.6057866184448461E-2</v>
      </c>
      <c r="F64" s="5">
        <v>31</v>
      </c>
      <c r="G64" s="5">
        <v>13.061482820976492</v>
      </c>
      <c r="H64" s="5">
        <v>2.3733905579399144</v>
      </c>
      <c r="I64" s="5">
        <v>1</v>
      </c>
      <c r="J64" s="5">
        <v>2.3733905579399144</v>
      </c>
      <c r="K64" s="5">
        <v>0.13304721030042918</v>
      </c>
      <c r="L64" s="5">
        <v>5.6057866184448461E-2</v>
      </c>
      <c r="M64" s="5">
        <v>0.13304721030042918</v>
      </c>
    </row>
    <row r="65" spans="3:13" x14ac:dyDescent="0.25">
      <c r="C65" s="6">
        <v>32</v>
      </c>
      <c r="D65" s="5">
        <v>32</v>
      </c>
      <c r="E65" s="5">
        <v>5.7866184448462928E-2</v>
      </c>
      <c r="F65" s="5">
        <v>32</v>
      </c>
      <c r="G65" s="5">
        <v>13.482820976491862</v>
      </c>
      <c r="H65" s="5">
        <v>2.3733905579399144</v>
      </c>
      <c r="I65" s="5">
        <v>1</v>
      </c>
      <c r="J65" s="5">
        <v>2.3733905579399144</v>
      </c>
      <c r="K65" s="5">
        <v>0.13733905579399142</v>
      </c>
      <c r="L65" s="5">
        <v>5.7866184448462928E-2</v>
      </c>
      <c r="M65" s="5">
        <v>0.13733905579399142</v>
      </c>
    </row>
    <row r="66" spans="3:13" x14ac:dyDescent="0.25">
      <c r="C66" s="6">
        <v>33</v>
      </c>
      <c r="D66" s="5">
        <v>33</v>
      </c>
      <c r="E66" s="5">
        <v>5.9674502712477394E-2</v>
      </c>
      <c r="F66" s="5">
        <v>33</v>
      </c>
      <c r="G66" s="5">
        <v>13.904159132007232</v>
      </c>
      <c r="H66" s="5">
        <v>2.3733905579399144</v>
      </c>
      <c r="I66" s="5">
        <v>1</v>
      </c>
      <c r="J66" s="5">
        <v>2.3733905579399144</v>
      </c>
      <c r="K66" s="5">
        <v>0.14163090128755365</v>
      </c>
      <c r="L66" s="5">
        <v>5.9674502712477394E-2</v>
      </c>
      <c r="M66" s="5">
        <v>0.14163090128755365</v>
      </c>
    </row>
    <row r="67" spans="3:13" x14ac:dyDescent="0.25">
      <c r="C67" s="6">
        <v>34</v>
      </c>
      <c r="D67" s="5">
        <v>34</v>
      </c>
      <c r="E67" s="5">
        <v>6.148282097649186E-2</v>
      </c>
      <c r="F67" s="5">
        <v>34</v>
      </c>
      <c r="G67" s="5">
        <v>14.325497287522603</v>
      </c>
      <c r="H67" s="5">
        <v>2.3733905579399144</v>
      </c>
      <c r="I67" s="5">
        <v>1</v>
      </c>
      <c r="J67" s="5">
        <v>2.3733905579399144</v>
      </c>
      <c r="K67" s="5">
        <v>0.14592274678111589</v>
      </c>
      <c r="L67" s="5">
        <v>6.148282097649186E-2</v>
      </c>
      <c r="M67" s="5">
        <v>0.14592274678111589</v>
      </c>
    </row>
    <row r="68" spans="3:13" x14ac:dyDescent="0.25">
      <c r="C68" s="6">
        <v>35</v>
      </c>
      <c r="D68" s="5">
        <v>35</v>
      </c>
      <c r="E68" s="5">
        <v>6.3291139240506333E-2</v>
      </c>
      <c r="F68" s="5">
        <v>35</v>
      </c>
      <c r="G68" s="5">
        <v>14.746835443037973</v>
      </c>
      <c r="H68" s="5">
        <v>2.3733905579399144</v>
      </c>
      <c r="I68" s="5">
        <v>1</v>
      </c>
      <c r="J68" s="5">
        <v>2.3733905579399144</v>
      </c>
      <c r="K68" s="5">
        <v>0.15021459227467812</v>
      </c>
      <c r="L68" s="5">
        <v>6.3291139240506333E-2</v>
      </c>
      <c r="M68" s="5">
        <v>0.15021459227467812</v>
      </c>
    </row>
    <row r="69" spans="3:13" x14ac:dyDescent="0.25">
      <c r="C69" s="6">
        <v>36</v>
      </c>
      <c r="D69" s="5">
        <v>36</v>
      </c>
      <c r="E69" s="5">
        <v>6.50994575045208E-2</v>
      </c>
      <c r="F69" s="5">
        <v>36</v>
      </c>
      <c r="G69" s="5">
        <v>15.168173598553345</v>
      </c>
      <c r="H69" s="5">
        <v>2.3733905579399144</v>
      </c>
      <c r="I69" s="5">
        <v>1</v>
      </c>
      <c r="J69" s="5">
        <v>2.3733905579399144</v>
      </c>
      <c r="K69" s="5">
        <v>0.15450643776824036</v>
      </c>
      <c r="L69" s="5">
        <v>6.50994575045208E-2</v>
      </c>
      <c r="M69" s="5">
        <v>0.15450643776824036</v>
      </c>
    </row>
    <row r="70" spans="3:13" x14ac:dyDescent="0.25">
      <c r="C70" s="6">
        <v>37</v>
      </c>
      <c r="D70" s="5">
        <v>37</v>
      </c>
      <c r="E70" s="5">
        <v>6.6907775768535266E-2</v>
      </c>
      <c r="F70" s="5">
        <v>37</v>
      </c>
      <c r="G70" s="5">
        <v>15.589511754068715</v>
      </c>
      <c r="H70" s="5">
        <v>2.3733905579399139</v>
      </c>
      <c r="I70" s="5">
        <v>1</v>
      </c>
      <c r="J70" s="5">
        <v>2.3733905579399139</v>
      </c>
      <c r="K70" s="5">
        <v>0.15879828326180256</v>
      </c>
      <c r="L70" s="5">
        <v>6.6907775768535266E-2</v>
      </c>
      <c r="M70" s="5">
        <v>0.15879828326180256</v>
      </c>
    </row>
    <row r="71" spans="3:13" x14ac:dyDescent="0.25">
      <c r="C71" s="6">
        <v>38</v>
      </c>
      <c r="D71" s="5">
        <v>38</v>
      </c>
      <c r="E71" s="5">
        <v>6.8716094032549732E-2</v>
      </c>
      <c r="F71" s="5">
        <v>38</v>
      </c>
      <c r="G71" s="5">
        <v>16.010849909584085</v>
      </c>
      <c r="H71" s="5">
        <v>2.3733905579399139</v>
      </c>
      <c r="I71" s="5">
        <v>1</v>
      </c>
      <c r="J71" s="5">
        <v>2.3733905579399139</v>
      </c>
      <c r="K71" s="5">
        <v>0.1630901287553648</v>
      </c>
      <c r="L71" s="5">
        <v>6.8716094032549732E-2</v>
      </c>
      <c r="M71" s="5">
        <v>0.1630901287553648</v>
      </c>
    </row>
    <row r="72" spans="3:13" x14ac:dyDescent="0.25">
      <c r="C72" s="6">
        <v>39</v>
      </c>
      <c r="D72" s="5">
        <v>39</v>
      </c>
      <c r="E72" s="5">
        <v>7.0524412296564198E-2</v>
      </c>
      <c r="F72" s="5">
        <v>39</v>
      </c>
      <c r="G72" s="5">
        <v>16.432188065099457</v>
      </c>
      <c r="H72" s="5">
        <v>2.3733905579399139</v>
      </c>
      <c r="I72" s="5">
        <v>1</v>
      </c>
      <c r="J72" s="5">
        <v>2.3733905579399139</v>
      </c>
      <c r="K72" s="5">
        <v>0.16738197424892703</v>
      </c>
      <c r="L72" s="5">
        <v>7.0524412296564198E-2</v>
      </c>
      <c r="M72" s="5">
        <v>0.16738197424892703</v>
      </c>
    </row>
    <row r="73" spans="3:13" x14ac:dyDescent="0.25">
      <c r="C73" s="6">
        <v>40</v>
      </c>
      <c r="D73" s="5">
        <v>40</v>
      </c>
      <c r="E73" s="5">
        <v>7.2332730560578665E-2</v>
      </c>
      <c r="F73" s="5">
        <v>40</v>
      </c>
      <c r="G73" s="5">
        <v>16.853526220614828</v>
      </c>
      <c r="H73" s="5">
        <v>2.3733905579399139</v>
      </c>
      <c r="I73" s="5">
        <v>1</v>
      </c>
      <c r="J73" s="5">
        <v>2.3733905579399139</v>
      </c>
      <c r="K73" s="5">
        <v>0.17167381974248927</v>
      </c>
      <c r="L73" s="5">
        <v>7.2332730560578665E-2</v>
      </c>
      <c r="M73" s="5">
        <v>0.17167381974248927</v>
      </c>
    </row>
    <row r="74" spans="3:13" x14ac:dyDescent="0.25">
      <c r="C74" s="6">
        <v>41</v>
      </c>
      <c r="D74" s="5">
        <v>41</v>
      </c>
      <c r="E74" s="5">
        <v>7.4141048824593131E-2</v>
      </c>
      <c r="F74" s="5">
        <v>41</v>
      </c>
      <c r="G74" s="5">
        <v>17.274864376130196</v>
      </c>
      <c r="H74" s="5">
        <v>2.3733905579399139</v>
      </c>
      <c r="I74" s="5">
        <v>1</v>
      </c>
      <c r="J74" s="5">
        <v>2.3733905579399139</v>
      </c>
      <c r="K74" s="5">
        <v>0.17596566523605151</v>
      </c>
      <c r="L74" s="5">
        <v>7.4141048824593131E-2</v>
      </c>
      <c r="M74" s="5">
        <v>0.17596566523605151</v>
      </c>
    </row>
    <row r="75" spans="3:13" x14ac:dyDescent="0.25">
      <c r="C75" s="6">
        <v>42</v>
      </c>
      <c r="D75" s="5">
        <v>42</v>
      </c>
      <c r="E75" s="5">
        <v>7.5949367088607597E-2</v>
      </c>
      <c r="F75" s="5">
        <v>42</v>
      </c>
      <c r="G75" s="5">
        <v>17.696202531645568</v>
      </c>
      <c r="H75" s="5">
        <v>2.3733905579399144</v>
      </c>
      <c r="I75" s="5">
        <v>1</v>
      </c>
      <c r="J75" s="5">
        <v>2.3733905579399144</v>
      </c>
      <c r="K75" s="5">
        <v>0.18025751072961374</v>
      </c>
      <c r="L75" s="5">
        <v>7.5949367088607597E-2</v>
      </c>
      <c r="M75" s="5">
        <v>0.18025751072961374</v>
      </c>
    </row>
    <row r="76" spans="3:13" x14ac:dyDescent="0.25">
      <c r="C76" s="6">
        <v>43</v>
      </c>
      <c r="D76" s="5">
        <v>43</v>
      </c>
      <c r="E76" s="5">
        <v>7.7757685352622063E-2</v>
      </c>
      <c r="F76" s="5">
        <v>43</v>
      </c>
      <c r="G76" s="5">
        <v>18.11754068716094</v>
      </c>
      <c r="H76" s="5">
        <v>2.3733905579399144</v>
      </c>
      <c r="I76" s="5">
        <v>1</v>
      </c>
      <c r="J76" s="5">
        <v>2.3733905579399144</v>
      </c>
      <c r="K76" s="5">
        <v>0.18454935622317598</v>
      </c>
      <c r="L76" s="5">
        <v>7.7757685352622063E-2</v>
      </c>
      <c r="M76" s="5">
        <v>0.18454935622317598</v>
      </c>
    </row>
    <row r="77" spans="3:13" x14ac:dyDescent="0.25">
      <c r="C77" s="6">
        <v>44</v>
      </c>
      <c r="D77" s="5">
        <v>44</v>
      </c>
      <c r="E77" s="5">
        <v>7.956600361663653E-2</v>
      </c>
      <c r="F77" s="5">
        <v>44</v>
      </c>
      <c r="G77" s="5">
        <v>18.538878842676311</v>
      </c>
      <c r="H77" s="5">
        <v>2.3733905579399144</v>
      </c>
      <c r="I77" s="5">
        <v>1</v>
      </c>
      <c r="J77" s="5">
        <v>2.3733905579399144</v>
      </c>
      <c r="K77" s="5">
        <v>0.18884120171673821</v>
      </c>
      <c r="L77" s="5">
        <v>7.956600361663653E-2</v>
      </c>
      <c r="M77" s="5">
        <v>0.18884120171673821</v>
      </c>
    </row>
    <row r="78" spans="3:13" x14ac:dyDescent="0.25">
      <c r="C78" s="6">
        <v>45</v>
      </c>
      <c r="D78" s="5">
        <v>45</v>
      </c>
      <c r="E78" s="5">
        <v>8.1374321880650996E-2</v>
      </c>
      <c r="F78" s="5">
        <v>45</v>
      </c>
      <c r="G78" s="5">
        <v>18.960216998191679</v>
      </c>
      <c r="H78" s="5">
        <v>2.3733905579399139</v>
      </c>
      <c r="I78" s="5">
        <v>1</v>
      </c>
      <c r="J78" s="5">
        <v>2.3733905579399139</v>
      </c>
      <c r="K78" s="5">
        <v>0.19313304721030042</v>
      </c>
      <c r="L78" s="5">
        <v>8.1374321880650996E-2</v>
      </c>
      <c r="M78" s="5">
        <v>0.19313304721030042</v>
      </c>
    </row>
    <row r="79" spans="3:13" x14ac:dyDescent="0.25">
      <c r="C79" s="6">
        <v>46</v>
      </c>
      <c r="D79" s="5">
        <v>46</v>
      </c>
      <c r="E79" s="5">
        <v>8.3182640144665462E-2</v>
      </c>
      <c r="F79" s="5">
        <v>46</v>
      </c>
      <c r="G79" s="5">
        <v>19.381555153707051</v>
      </c>
      <c r="H79" s="5">
        <v>2.3733905579399139</v>
      </c>
      <c r="I79" s="5">
        <v>1</v>
      </c>
      <c r="J79" s="5">
        <v>2.3733905579399139</v>
      </c>
      <c r="K79" s="5">
        <v>0.19742489270386265</v>
      </c>
      <c r="L79" s="5">
        <v>8.3182640144665462E-2</v>
      </c>
      <c r="M79" s="5">
        <v>0.19742489270386265</v>
      </c>
    </row>
    <row r="80" spans="3:13" x14ac:dyDescent="0.25">
      <c r="C80" s="6">
        <v>47</v>
      </c>
      <c r="D80" s="5">
        <v>47</v>
      </c>
      <c r="E80" s="5">
        <v>8.4990958408679929E-2</v>
      </c>
      <c r="F80" s="5">
        <v>47</v>
      </c>
      <c r="G80" s="5">
        <v>19.802893309222423</v>
      </c>
      <c r="H80" s="5">
        <v>2.3733905579399139</v>
      </c>
      <c r="I80" s="5">
        <v>1</v>
      </c>
      <c r="J80" s="5">
        <v>2.3733905579399139</v>
      </c>
      <c r="K80" s="5">
        <v>0.20171673819742489</v>
      </c>
      <c r="L80" s="5">
        <v>8.4990958408679929E-2</v>
      </c>
      <c r="M80" s="5">
        <v>0.20171673819742489</v>
      </c>
    </row>
    <row r="81" spans="3:13" x14ac:dyDescent="0.25">
      <c r="C81" s="6">
        <v>48</v>
      </c>
      <c r="D81" s="5">
        <v>48</v>
      </c>
      <c r="E81" s="5">
        <v>8.6799276672694395E-2</v>
      </c>
      <c r="F81" s="5">
        <v>48</v>
      </c>
      <c r="G81" s="5">
        <v>20.224231464737791</v>
      </c>
      <c r="H81" s="5">
        <v>2.3733905579399139</v>
      </c>
      <c r="I81" s="5">
        <v>1</v>
      </c>
      <c r="J81" s="5">
        <v>2.3733905579399139</v>
      </c>
      <c r="K81" s="5">
        <v>0.20600858369098712</v>
      </c>
      <c r="L81" s="5">
        <v>8.6799276672694395E-2</v>
      </c>
      <c r="M81" s="5">
        <v>0.20600858369098712</v>
      </c>
    </row>
    <row r="82" spans="3:13" x14ac:dyDescent="0.25">
      <c r="C82" s="6">
        <v>49</v>
      </c>
      <c r="D82" s="5">
        <v>49</v>
      </c>
      <c r="E82" s="5">
        <v>8.8607594936708861E-2</v>
      </c>
      <c r="F82" s="5">
        <v>49</v>
      </c>
      <c r="G82" s="5">
        <v>20.645569620253163</v>
      </c>
      <c r="H82" s="5">
        <v>2.3733905579399144</v>
      </c>
      <c r="I82" s="5">
        <v>1</v>
      </c>
      <c r="J82" s="5">
        <v>2.3733905579399144</v>
      </c>
      <c r="K82" s="5">
        <v>0.21030042918454936</v>
      </c>
      <c r="L82" s="5">
        <v>8.8607594936708861E-2</v>
      </c>
      <c r="M82" s="5">
        <v>0.21030042918454936</v>
      </c>
    </row>
    <row r="83" spans="3:13" x14ac:dyDescent="0.25">
      <c r="C83" s="6">
        <v>50</v>
      </c>
      <c r="D83" s="5">
        <v>50</v>
      </c>
      <c r="E83" s="5">
        <v>9.0415913200723327E-2</v>
      </c>
      <c r="F83" s="5">
        <v>50</v>
      </c>
      <c r="G83" s="5">
        <v>21.066907775768534</v>
      </c>
      <c r="H83" s="5">
        <v>2.3733905579399144</v>
      </c>
      <c r="I83" s="5">
        <v>1</v>
      </c>
      <c r="J83" s="5">
        <v>2.3733905579399144</v>
      </c>
      <c r="K83" s="5">
        <v>0.21459227467811159</v>
      </c>
      <c r="L83" s="5">
        <v>9.0415913200723327E-2</v>
      </c>
      <c r="M83" s="5">
        <v>0.21459227467811159</v>
      </c>
    </row>
    <row r="84" spans="3:13" x14ac:dyDescent="0.25">
      <c r="C84" s="6">
        <v>51</v>
      </c>
      <c r="D84" s="5">
        <v>51</v>
      </c>
      <c r="E84" s="5">
        <v>9.2224231464737794E-2</v>
      </c>
      <c r="F84" s="5">
        <v>51</v>
      </c>
      <c r="G84" s="5">
        <v>21.488245931283906</v>
      </c>
      <c r="H84" s="5">
        <v>2.3733905579399144</v>
      </c>
      <c r="I84" s="5">
        <v>1</v>
      </c>
      <c r="J84" s="5">
        <v>2.3733905579399144</v>
      </c>
      <c r="K84" s="5">
        <v>0.21888412017167383</v>
      </c>
      <c r="L84" s="5">
        <v>9.2224231464737794E-2</v>
      </c>
      <c r="M84" s="5">
        <v>0.21888412017167383</v>
      </c>
    </row>
    <row r="85" spans="3:13" x14ac:dyDescent="0.25">
      <c r="C85" s="6">
        <v>52</v>
      </c>
      <c r="D85" s="5">
        <v>52</v>
      </c>
      <c r="E85" s="5">
        <v>9.403254972875226E-2</v>
      </c>
      <c r="F85" s="5">
        <v>52</v>
      </c>
      <c r="G85" s="5">
        <v>21.909584086799274</v>
      </c>
      <c r="H85" s="5">
        <v>2.3733905579399144</v>
      </c>
      <c r="I85" s="5">
        <v>1</v>
      </c>
      <c r="J85" s="5">
        <v>2.3733905579399144</v>
      </c>
      <c r="K85" s="5">
        <v>0.22317596566523606</v>
      </c>
      <c r="L85" s="5">
        <v>9.403254972875226E-2</v>
      </c>
      <c r="M85" s="5">
        <v>0.22317596566523606</v>
      </c>
    </row>
    <row r="86" spans="3:13" x14ac:dyDescent="0.25">
      <c r="C86" s="6">
        <v>53</v>
      </c>
      <c r="D86" s="5">
        <v>53</v>
      </c>
      <c r="E86" s="5">
        <v>9.5840867992766726E-2</v>
      </c>
      <c r="F86" s="5">
        <v>53</v>
      </c>
      <c r="G86" s="5">
        <v>22.330922242314646</v>
      </c>
      <c r="H86" s="5">
        <v>2.3733905579399139</v>
      </c>
      <c r="I86" s="5">
        <v>1</v>
      </c>
      <c r="J86" s="5">
        <v>2.3733905579399139</v>
      </c>
      <c r="K86" s="5">
        <v>0.22746781115879827</v>
      </c>
      <c r="L86" s="5">
        <v>9.5840867992766726E-2</v>
      </c>
      <c r="M86" s="5">
        <v>0.22746781115879827</v>
      </c>
    </row>
    <row r="87" spans="3:13" x14ac:dyDescent="0.25">
      <c r="C87" s="6">
        <v>54</v>
      </c>
      <c r="D87" s="5">
        <v>54</v>
      </c>
      <c r="E87" s="5">
        <v>9.7649186256781192E-2</v>
      </c>
      <c r="F87" s="5">
        <v>54</v>
      </c>
      <c r="G87" s="5">
        <v>22.752260397830018</v>
      </c>
      <c r="H87" s="5">
        <v>2.3733905579399139</v>
      </c>
      <c r="I87" s="5">
        <v>1</v>
      </c>
      <c r="J87" s="5">
        <v>2.3733905579399139</v>
      </c>
      <c r="K87" s="5">
        <v>0.23175965665236051</v>
      </c>
      <c r="L87" s="5">
        <v>9.7649186256781192E-2</v>
      </c>
      <c r="M87" s="5">
        <v>0.23175965665236051</v>
      </c>
    </row>
    <row r="88" spans="3:13" x14ac:dyDescent="0.25">
      <c r="C88" s="6">
        <v>55</v>
      </c>
      <c r="D88" s="5">
        <v>55</v>
      </c>
      <c r="E88" s="5">
        <v>9.9457504520795659E-2</v>
      </c>
      <c r="F88" s="5">
        <v>55</v>
      </c>
      <c r="G88" s="5">
        <v>23.173598553345389</v>
      </c>
      <c r="H88" s="5">
        <v>2.3733905579399139</v>
      </c>
      <c r="I88" s="5">
        <v>1</v>
      </c>
      <c r="J88" s="5">
        <v>2.3733905579399139</v>
      </c>
      <c r="K88" s="5">
        <v>0.23605150214592274</v>
      </c>
      <c r="L88" s="5">
        <v>9.9457504520795659E-2</v>
      </c>
      <c r="M88" s="5">
        <v>0.23605150214592274</v>
      </c>
    </row>
    <row r="89" spans="3:13" x14ac:dyDescent="0.25">
      <c r="C89" s="6">
        <v>56</v>
      </c>
      <c r="D89" s="5">
        <v>56</v>
      </c>
      <c r="E89" s="5">
        <v>0.10126582278481013</v>
      </c>
      <c r="F89" s="5">
        <v>56</v>
      </c>
      <c r="G89" s="5">
        <v>23.594936708860757</v>
      </c>
      <c r="H89" s="5">
        <v>2.3733905579399144</v>
      </c>
      <c r="I89" s="5">
        <v>1</v>
      </c>
      <c r="J89" s="5">
        <v>2.3733905579399144</v>
      </c>
      <c r="K89" s="5">
        <v>0.24034334763948498</v>
      </c>
      <c r="L89" s="5">
        <v>0.10126582278481013</v>
      </c>
      <c r="M89" s="5">
        <v>0.24034334763948498</v>
      </c>
    </row>
    <row r="90" spans="3:13" x14ac:dyDescent="0.25">
      <c r="C90" s="6">
        <v>57</v>
      </c>
      <c r="D90" s="5">
        <v>57</v>
      </c>
      <c r="E90" s="5">
        <v>0.10307414104882459</v>
      </c>
      <c r="F90" s="5">
        <v>57</v>
      </c>
      <c r="G90" s="5">
        <v>24.016274864376129</v>
      </c>
      <c r="H90" s="5">
        <v>2.3733905579399144</v>
      </c>
      <c r="I90" s="5">
        <v>1</v>
      </c>
      <c r="J90" s="5">
        <v>2.3733905579399144</v>
      </c>
      <c r="K90" s="5">
        <v>0.24463519313304721</v>
      </c>
      <c r="L90" s="5">
        <v>0.10307414104882459</v>
      </c>
      <c r="M90" s="5">
        <v>0.24463519313304721</v>
      </c>
    </row>
    <row r="91" spans="3:13" x14ac:dyDescent="0.25">
      <c r="C91" s="6">
        <v>58</v>
      </c>
      <c r="D91" s="5">
        <v>58</v>
      </c>
      <c r="E91" s="5">
        <v>0.10488245931283906</v>
      </c>
      <c r="F91" s="5">
        <v>58</v>
      </c>
      <c r="G91" s="5">
        <v>24.437613019891501</v>
      </c>
      <c r="H91" s="5">
        <v>2.3733905579399144</v>
      </c>
      <c r="I91" s="5">
        <v>1</v>
      </c>
      <c r="J91" s="5">
        <v>2.3733905579399144</v>
      </c>
      <c r="K91" s="5">
        <v>0.24892703862660945</v>
      </c>
      <c r="L91" s="5">
        <v>0.10488245931283906</v>
      </c>
      <c r="M91" s="5">
        <v>0.24892703862660945</v>
      </c>
    </row>
    <row r="92" spans="3:13" x14ac:dyDescent="0.25">
      <c r="C92" s="6">
        <v>59</v>
      </c>
      <c r="D92" s="5">
        <v>59</v>
      </c>
      <c r="E92" s="5">
        <v>0.10669077757685352</v>
      </c>
      <c r="F92" s="5">
        <v>59</v>
      </c>
      <c r="G92" s="5">
        <v>24.858951175406869</v>
      </c>
      <c r="H92" s="5">
        <v>2.3733905579399144</v>
      </c>
      <c r="I92" s="5">
        <v>1</v>
      </c>
      <c r="J92" s="5">
        <v>2.3733905579399144</v>
      </c>
      <c r="K92" s="5">
        <v>0.25321888412017168</v>
      </c>
      <c r="L92" s="5">
        <v>0.10669077757685352</v>
      </c>
      <c r="M92" s="5">
        <v>0.25321888412017168</v>
      </c>
    </row>
    <row r="93" spans="3:13" x14ac:dyDescent="0.25">
      <c r="C93" s="6">
        <v>60</v>
      </c>
      <c r="D93" s="5">
        <v>60</v>
      </c>
      <c r="E93" s="5">
        <v>0.10849909584086799</v>
      </c>
      <c r="F93" s="5">
        <v>60</v>
      </c>
      <c r="G93" s="5">
        <v>25.280289330922241</v>
      </c>
      <c r="H93" s="5">
        <v>2.3733905579399139</v>
      </c>
      <c r="I93" s="5">
        <v>1</v>
      </c>
      <c r="J93" s="5">
        <v>2.3733905579399139</v>
      </c>
      <c r="K93" s="5">
        <v>0.25751072961373389</v>
      </c>
      <c r="L93" s="5">
        <v>0.10849909584086799</v>
      </c>
      <c r="M93" s="5">
        <v>0.25751072961373389</v>
      </c>
    </row>
    <row r="94" spans="3:13" x14ac:dyDescent="0.25">
      <c r="C94" s="6">
        <v>61</v>
      </c>
      <c r="D94" s="5">
        <v>61</v>
      </c>
      <c r="E94" s="5">
        <v>0.11030741410488246</v>
      </c>
      <c r="F94" s="5">
        <v>61</v>
      </c>
      <c r="G94" s="5">
        <v>25.701627486437612</v>
      </c>
      <c r="H94" s="5">
        <v>2.3733905579399144</v>
      </c>
      <c r="I94" s="5">
        <v>1</v>
      </c>
      <c r="J94" s="5">
        <v>2.3733905579399144</v>
      </c>
      <c r="K94" s="5">
        <v>0.26180257510729615</v>
      </c>
      <c r="L94" s="5">
        <v>0.11030741410488246</v>
      </c>
      <c r="M94" s="5">
        <v>0.26180257510729615</v>
      </c>
    </row>
    <row r="95" spans="3:13" x14ac:dyDescent="0.25">
      <c r="C95" s="6">
        <v>62</v>
      </c>
      <c r="D95" s="5">
        <v>62</v>
      </c>
      <c r="E95" s="5">
        <v>0.11211573236889692</v>
      </c>
      <c r="F95" s="5">
        <v>62</v>
      </c>
      <c r="G95" s="5">
        <v>26.122965641952984</v>
      </c>
      <c r="H95" s="5">
        <v>2.3733905579399144</v>
      </c>
      <c r="I95" s="5">
        <v>1</v>
      </c>
      <c r="J95" s="5">
        <v>2.3733905579399144</v>
      </c>
      <c r="K95" s="5">
        <v>0.26609442060085836</v>
      </c>
      <c r="L95" s="5">
        <v>0.11211573236889692</v>
      </c>
      <c r="M95" s="5">
        <v>0.26609442060085836</v>
      </c>
    </row>
    <row r="96" spans="3:13" x14ac:dyDescent="0.25">
      <c r="C96" s="6">
        <v>63</v>
      </c>
      <c r="D96" s="5">
        <v>63</v>
      </c>
      <c r="E96" s="5">
        <v>0.11392405063291139</v>
      </c>
      <c r="F96" s="5">
        <v>63</v>
      </c>
      <c r="G96" s="5">
        <v>26.544303797468352</v>
      </c>
      <c r="H96" s="5">
        <v>2.3733905579399144</v>
      </c>
      <c r="I96" s="5">
        <v>1</v>
      </c>
      <c r="J96" s="5">
        <v>2.3733905579399144</v>
      </c>
      <c r="K96" s="5">
        <v>0.27038626609442062</v>
      </c>
      <c r="L96" s="5">
        <v>0.11392405063291139</v>
      </c>
      <c r="M96" s="5">
        <v>0.27038626609442062</v>
      </c>
    </row>
    <row r="97" spans="3:13" x14ac:dyDescent="0.25">
      <c r="C97" s="6">
        <v>64</v>
      </c>
      <c r="D97" s="5">
        <v>64</v>
      </c>
      <c r="E97" s="5">
        <v>0.11573236889692586</v>
      </c>
      <c r="F97" s="5">
        <v>64</v>
      </c>
      <c r="G97" s="5">
        <v>26.965641952983724</v>
      </c>
      <c r="H97" s="5">
        <v>2.3733905579399144</v>
      </c>
      <c r="I97" s="5">
        <v>1</v>
      </c>
      <c r="J97" s="5">
        <v>2.3733905579399144</v>
      </c>
      <c r="K97" s="5">
        <v>0.27467811158798283</v>
      </c>
      <c r="L97" s="5">
        <v>0.11573236889692586</v>
      </c>
      <c r="M97" s="5">
        <v>0.27467811158798283</v>
      </c>
    </row>
    <row r="98" spans="3:13" x14ac:dyDescent="0.25">
      <c r="C98" s="6">
        <v>65</v>
      </c>
      <c r="D98" s="5">
        <v>65</v>
      </c>
      <c r="E98" s="5">
        <v>0.11754068716094032</v>
      </c>
      <c r="F98" s="5">
        <v>65</v>
      </c>
      <c r="G98" s="5">
        <v>27.386980108499095</v>
      </c>
      <c r="H98" s="5">
        <v>2.3733905579399139</v>
      </c>
      <c r="I98" s="5">
        <v>1</v>
      </c>
      <c r="J98" s="5">
        <v>2.3733905579399139</v>
      </c>
      <c r="K98" s="5">
        <v>0.27896995708154504</v>
      </c>
      <c r="L98" s="5">
        <v>0.11754068716094032</v>
      </c>
      <c r="M98" s="5">
        <v>0.27896995708154504</v>
      </c>
    </row>
    <row r="99" spans="3:13" x14ac:dyDescent="0.25">
      <c r="C99" s="6">
        <v>66</v>
      </c>
      <c r="D99" s="5">
        <v>66</v>
      </c>
      <c r="E99" s="5">
        <v>0.11934900542495479</v>
      </c>
      <c r="F99" s="5">
        <v>66</v>
      </c>
      <c r="G99" s="5">
        <v>27.808318264014463</v>
      </c>
      <c r="H99" s="5">
        <v>2.3733905579399144</v>
      </c>
      <c r="I99" s="5">
        <v>1</v>
      </c>
      <c r="J99" s="5">
        <v>2.3733905579399144</v>
      </c>
      <c r="K99" s="5">
        <v>0.2832618025751073</v>
      </c>
      <c r="L99" s="5">
        <v>0.11934900542495479</v>
      </c>
      <c r="M99" s="5">
        <v>0.2832618025751073</v>
      </c>
    </row>
    <row r="100" spans="3:13" x14ac:dyDescent="0.25">
      <c r="C100" s="6">
        <v>67</v>
      </c>
      <c r="D100" s="5">
        <v>67</v>
      </c>
      <c r="E100" s="5">
        <v>0.12115732368896925</v>
      </c>
      <c r="F100" s="5">
        <v>67</v>
      </c>
      <c r="G100" s="5">
        <v>28.229656419529835</v>
      </c>
      <c r="H100" s="5">
        <v>2.3733905579399139</v>
      </c>
      <c r="I100" s="5">
        <v>1</v>
      </c>
      <c r="J100" s="5">
        <v>2.3733905579399139</v>
      </c>
      <c r="K100" s="5">
        <v>0.28755364806866951</v>
      </c>
      <c r="L100" s="5">
        <v>0.12115732368896925</v>
      </c>
      <c r="M100" s="5">
        <v>0.28755364806866951</v>
      </c>
    </row>
    <row r="101" spans="3:13" x14ac:dyDescent="0.25">
      <c r="C101" s="6">
        <v>68</v>
      </c>
      <c r="D101" s="5">
        <v>68</v>
      </c>
      <c r="E101" s="5">
        <v>0.12296564195298372</v>
      </c>
      <c r="F101" s="5">
        <v>68</v>
      </c>
      <c r="G101" s="5">
        <v>28.650994575045207</v>
      </c>
      <c r="H101" s="5">
        <v>2.3733905579399144</v>
      </c>
      <c r="I101" s="5">
        <v>1</v>
      </c>
      <c r="J101" s="5">
        <v>2.3733905579399144</v>
      </c>
      <c r="K101" s="5">
        <v>0.29184549356223177</v>
      </c>
      <c r="L101" s="5">
        <v>0.12296564195298372</v>
      </c>
      <c r="M101" s="5">
        <v>0.29184549356223177</v>
      </c>
    </row>
    <row r="102" spans="3:13" x14ac:dyDescent="0.25">
      <c r="C102" s="6">
        <v>69</v>
      </c>
      <c r="D102" s="5">
        <v>69</v>
      </c>
      <c r="E102" s="5">
        <v>0.12477396021699819</v>
      </c>
      <c r="F102" s="5">
        <v>69</v>
      </c>
      <c r="G102" s="5">
        <v>29.072332730560579</v>
      </c>
      <c r="H102" s="5">
        <v>2.3733905579399144</v>
      </c>
      <c r="I102" s="5">
        <v>1</v>
      </c>
      <c r="J102" s="5">
        <v>2.3733905579399144</v>
      </c>
      <c r="K102" s="5">
        <v>0.29613733905579398</v>
      </c>
      <c r="L102" s="5">
        <v>0.12477396021699819</v>
      </c>
      <c r="M102" s="5">
        <v>0.29613733905579398</v>
      </c>
    </row>
    <row r="103" spans="3:13" x14ac:dyDescent="0.25">
      <c r="C103" s="6">
        <v>70</v>
      </c>
      <c r="D103" s="5">
        <v>70</v>
      </c>
      <c r="E103" s="5">
        <v>0.12658227848101267</v>
      </c>
      <c r="F103" s="5">
        <v>70</v>
      </c>
      <c r="G103" s="5">
        <v>29.493670886075947</v>
      </c>
      <c r="H103" s="5">
        <v>2.3733905579399144</v>
      </c>
      <c r="I103" s="5">
        <v>1</v>
      </c>
      <c r="J103" s="5">
        <v>2.3733905579399144</v>
      </c>
      <c r="K103" s="5">
        <v>0.30042918454935624</v>
      </c>
      <c r="L103" s="5">
        <v>0.12658227848101267</v>
      </c>
      <c r="M103" s="5">
        <v>0.30042918454935624</v>
      </c>
    </row>
    <row r="104" spans="3:13" x14ac:dyDescent="0.25">
      <c r="C104" s="6">
        <v>71</v>
      </c>
      <c r="D104" s="5">
        <v>71</v>
      </c>
      <c r="E104" s="5">
        <v>0.12839059674502712</v>
      </c>
      <c r="F104" s="5">
        <v>71</v>
      </c>
      <c r="G104" s="5">
        <v>29.915009041591318</v>
      </c>
      <c r="H104" s="5">
        <v>2.3733905579399144</v>
      </c>
      <c r="I104" s="5">
        <v>1</v>
      </c>
      <c r="J104" s="5">
        <v>2.3733905579399144</v>
      </c>
      <c r="K104" s="5">
        <v>0.30472103004291845</v>
      </c>
      <c r="L104" s="5">
        <v>0.12839059674502712</v>
      </c>
      <c r="M104" s="5">
        <v>0.30472103004291845</v>
      </c>
    </row>
    <row r="105" spans="3:13" x14ac:dyDescent="0.25">
      <c r="C105" s="6">
        <v>72</v>
      </c>
      <c r="D105" s="5">
        <v>72</v>
      </c>
      <c r="E105" s="5">
        <v>0.1301989150090416</v>
      </c>
      <c r="F105" s="5">
        <v>72</v>
      </c>
      <c r="G105" s="5">
        <v>30.33634719710669</v>
      </c>
      <c r="H105" s="5">
        <v>2.3733905579399144</v>
      </c>
      <c r="I105" s="5">
        <v>1</v>
      </c>
      <c r="J105" s="5">
        <v>2.3733905579399144</v>
      </c>
      <c r="K105" s="5">
        <v>0.30901287553648071</v>
      </c>
      <c r="L105" s="5">
        <v>0.1301989150090416</v>
      </c>
      <c r="M105" s="5">
        <v>0.30901287553648071</v>
      </c>
    </row>
    <row r="106" spans="3:13" x14ac:dyDescent="0.25">
      <c r="C106" s="6">
        <v>73</v>
      </c>
      <c r="D106" s="5">
        <v>73</v>
      </c>
      <c r="E106" s="5">
        <v>0.13200723327305605</v>
      </c>
      <c r="F106" s="5">
        <v>73</v>
      </c>
      <c r="G106" s="5">
        <v>30.757685352622058</v>
      </c>
      <c r="H106" s="5">
        <v>2.3733905579399144</v>
      </c>
      <c r="I106" s="5">
        <v>1</v>
      </c>
      <c r="J106" s="5">
        <v>2.3733905579399144</v>
      </c>
      <c r="K106" s="5">
        <v>0.31330472103004292</v>
      </c>
      <c r="L106" s="5">
        <v>0.13200723327305605</v>
      </c>
      <c r="M106" s="5">
        <v>0.31330472103004292</v>
      </c>
    </row>
    <row r="107" spans="3:13" x14ac:dyDescent="0.25">
      <c r="C107" s="6">
        <v>74</v>
      </c>
      <c r="D107" s="5">
        <v>74</v>
      </c>
      <c r="E107" s="5">
        <v>0.13381555153707053</v>
      </c>
      <c r="F107" s="5">
        <v>74</v>
      </c>
      <c r="G107" s="5">
        <v>31.17902350813743</v>
      </c>
      <c r="H107" s="5">
        <v>2.3733905579399139</v>
      </c>
      <c r="I107" s="5">
        <v>1</v>
      </c>
      <c r="J107" s="5">
        <v>2.3733905579399139</v>
      </c>
      <c r="K107" s="5">
        <v>0.31759656652360513</v>
      </c>
      <c r="L107" s="5">
        <v>0.13381555153707053</v>
      </c>
      <c r="M107" s="5">
        <v>0.31759656652360513</v>
      </c>
    </row>
    <row r="108" spans="3:13" x14ac:dyDescent="0.25">
      <c r="C108" s="6">
        <v>75</v>
      </c>
      <c r="D108" s="5">
        <v>75</v>
      </c>
      <c r="E108" s="5">
        <v>0.13562386980108498</v>
      </c>
      <c r="F108" s="5">
        <v>75</v>
      </c>
      <c r="G108" s="5">
        <v>31.600361663652802</v>
      </c>
      <c r="H108" s="5">
        <v>2.3733905579399144</v>
      </c>
      <c r="I108" s="5">
        <v>1</v>
      </c>
      <c r="J108" s="5">
        <v>2.3733905579399144</v>
      </c>
      <c r="K108" s="5">
        <v>0.32188841201716739</v>
      </c>
      <c r="L108" s="5">
        <v>0.13562386980108498</v>
      </c>
      <c r="M108" s="5">
        <v>0.32188841201716739</v>
      </c>
    </row>
    <row r="109" spans="3:13" x14ac:dyDescent="0.25">
      <c r="C109" s="6">
        <v>76</v>
      </c>
      <c r="D109" s="5">
        <v>76</v>
      </c>
      <c r="E109" s="5">
        <v>0.13743218806509946</v>
      </c>
      <c r="F109" s="5">
        <v>76</v>
      </c>
      <c r="G109" s="5">
        <v>32.02169981916817</v>
      </c>
      <c r="H109" s="5">
        <v>2.3733905579399139</v>
      </c>
      <c r="I109" s="5">
        <v>1</v>
      </c>
      <c r="J109" s="5">
        <v>2.3733905579399139</v>
      </c>
      <c r="K109" s="5">
        <v>0.3261802575107296</v>
      </c>
      <c r="L109" s="5">
        <v>0.13743218806509946</v>
      </c>
      <c r="M109" s="5">
        <v>0.3261802575107296</v>
      </c>
    </row>
    <row r="110" spans="3:13" x14ac:dyDescent="0.25">
      <c r="C110" s="6">
        <v>77</v>
      </c>
      <c r="D110" s="5">
        <v>77</v>
      </c>
      <c r="E110" s="5">
        <v>0.13924050632911392</v>
      </c>
      <c r="F110" s="5">
        <v>77</v>
      </c>
      <c r="G110" s="5">
        <v>32.443037974683541</v>
      </c>
      <c r="H110" s="5">
        <v>2.3733905579399144</v>
      </c>
      <c r="I110" s="5">
        <v>1</v>
      </c>
      <c r="J110" s="5">
        <v>2.3733905579399144</v>
      </c>
      <c r="K110" s="5">
        <v>0.33047210300429186</v>
      </c>
      <c r="L110" s="5">
        <v>0.13924050632911392</v>
      </c>
      <c r="M110" s="5">
        <v>0.33047210300429186</v>
      </c>
    </row>
    <row r="111" spans="3:13" x14ac:dyDescent="0.25">
      <c r="C111" s="6">
        <v>78</v>
      </c>
      <c r="D111" s="5">
        <v>78</v>
      </c>
      <c r="E111" s="5">
        <v>0.1410488245931284</v>
      </c>
      <c r="F111" s="5">
        <v>78</v>
      </c>
      <c r="G111" s="5">
        <v>32.864376130198913</v>
      </c>
      <c r="H111" s="5">
        <v>2.3733905579399139</v>
      </c>
      <c r="I111" s="5">
        <v>1</v>
      </c>
      <c r="J111" s="5">
        <v>2.3733905579399139</v>
      </c>
      <c r="K111" s="5">
        <v>0.33476394849785407</v>
      </c>
      <c r="L111" s="5">
        <v>0.1410488245931284</v>
      </c>
      <c r="M111" s="5">
        <v>0.33476394849785407</v>
      </c>
    </row>
    <row r="112" spans="3:13" x14ac:dyDescent="0.25">
      <c r="C112" s="6">
        <v>79</v>
      </c>
      <c r="D112" s="5">
        <v>79</v>
      </c>
      <c r="E112" s="5">
        <v>0.14285714285714285</v>
      </c>
      <c r="F112" s="5">
        <v>79</v>
      </c>
      <c r="G112" s="5">
        <v>33.285714285714285</v>
      </c>
      <c r="H112" s="5">
        <v>2.3733905579399144</v>
      </c>
      <c r="I112" s="5">
        <v>1</v>
      </c>
      <c r="J112" s="5">
        <v>2.3733905579399144</v>
      </c>
      <c r="K112" s="5">
        <v>0.33905579399141633</v>
      </c>
      <c r="L112" s="5">
        <v>0.14285714285714285</v>
      </c>
      <c r="M112" s="5">
        <v>0.33905579399141633</v>
      </c>
    </row>
    <row r="113" spans="3:13" x14ac:dyDescent="0.25">
      <c r="C113" s="6">
        <v>80</v>
      </c>
      <c r="D113" s="5">
        <v>80</v>
      </c>
      <c r="E113" s="5">
        <v>0.14466546112115733</v>
      </c>
      <c r="F113" s="5">
        <v>80</v>
      </c>
      <c r="G113" s="5">
        <v>33.707052441229656</v>
      </c>
      <c r="H113" s="5">
        <v>2.3733905579399139</v>
      </c>
      <c r="I113" s="5">
        <v>1</v>
      </c>
      <c r="J113" s="5">
        <v>2.3733905579399139</v>
      </c>
      <c r="K113" s="5">
        <v>0.34334763948497854</v>
      </c>
      <c r="L113" s="5">
        <v>0.14466546112115733</v>
      </c>
      <c r="M113" s="5">
        <v>0.34334763948497854</v>
      </c>
    </row>
    <row r="114" spans="3:13" x14ac:dyDescent="0.25">
      <c r="C114" s="6">
        <v>81</v>
      </c>
      <c r="D114" s="5">
        <v>81</v>
      </c>
      <c r="E114" s="5">
        <v>0.14647377938517178</v>
      </c>
      <c r="F114" s="5">
        <v>81</v>
      </c>
      <c r="G114" s="5">
        <v>34.128390596745028</v>
      </c>
      <c r="H114" s="5">
        <v>2.3733905579399139</v>
      </c>
      <c r="I114" s="5">
        <v>1</v>
      </c>
      <c r="J114" s="5">
        <v>2.3733905579399139</v>
      </c>
      <c r="K114" s="5">
        <v>0.34763948497854075</v>
      </c>
      <c r="L114" s="5">
        <v>0.14647377938517178</v>
      </c>
      <c r="M114" s="5">
        <v>0.34763948497854075</v>
      </c>
    </row>
    <row r="115" spans="3:13" x14ac:dyDescent="0.25">
      <c r="C115" s="6">
        <v>82</v>
      </c>
      <c r="D115" s="5">
        <v>82</v>
      </c>
      <c r="E115" s="5">
        <v>0.14828209764918626</v>
      </c>
      <c r="F115" s="5">
        <v>82</v>
      </c>
      <c r="G115" s="5">
        <v>34.549728752260393</v>
      </c>
      <c r="H115" s="5">
        <v>2.3733905579399139</v>
      </c>
      <c r="I115" s="5">
        <v>1</v>
      </c>
      <c r="J115" s="5">
        <v>2.3733905579399139</v>
      </c>
      <c r="K115" s="5">
        <v>0.35193133047210301</v>
      </c>
      <c r="L115" s="5">
        <v>0.14828209764918626</v>
      </c>
      <c r="M115" s="5">
        <v>0.35193133047210301</v>
      </c>
    </row>
    <row r="116" spans="3:13" x14ac:dyDescent="0.25">
      <c r="C116" s="6">
        <v>83</v>
      </c>
      <c r="D116" s="5">
        <v>83</v>
      </c>
      <c r="E116" s="5">
        <v>0.15009041591320071</v>
      </c>
      <c r="F116" s="5">
        <v>83</v>
      </c>
      <c r="G116" s="5">
        <v>34.971066907775764</v>
      </c>
      <c r="H116" s="5">
        <v>2.3733905579399144</v>
      </c>
      <c r="I116" s="5">
        <v>1</v>
      </c>
      <c r="J116" s="5">
        <v>2.3733905579399144</v>
      </c>
      <c r="K116" s="5">
        <v>0.35622317596566522</v>
      </c>
      <c r="L116" s="5">
        <v>0.15009041591320071</v>
      </c>
      <c r="M116" s="5">
        <v>0.35622317596566522</v>
      </c>
    </row>
    <row r="117" spans="3:13" x14ac:dyDescent="0.25">
      <c r="C117" s="6">
        <v>84</v>
      </c>
      <c r="D117" s="5">
        <v>84</v>
      </c>
      <c r="E117" s="5">
        <v>0.15189873417721519</v>
      </c>
      <c r="F117" s="5">
        <v>84</v>
      </c>
      <c r="G117" s="5">
        <v>35.392405063291136</v>
      </c>
      <c r="H117" s="5">
        <v>2.3733905579399144</v>
      </c>
      <c r="I117" s="5">
        <v>1</v>
      </c>
      <c r="J117" s="5">
        <v>2.3733905579399144</v>
      </c>
      <c r="K117" s="5">
        <v>0.36051502145922748</v>
      </c>
      <c r="L117" s="5">
        <v>0.15189873417721519</v>
      </c>
      <c r="M117" s="5">
        <v>0.36051502145922748</v>
      </c>
    </row>
    <row r="118" spans="3:13" x14ac:dyDescent="0.25">
      <c r="C118" s="6">
        <v>85</v>
      </c>
      <c r="D118" s="5">
        <v>85</v>
      </c>
      <c r="E118" s="5">
        <v>0.15370705244122965</v>
      </c>
      <c r="F118" s="5">
        <v>85</v>
      </c>
      <c r="G118" s="5">
        <v>35.813743218806508</v>
      </c>
      <c r="H118" s="5">
        <v>2.3733905579399144</v>
      </c>
      <c r="I118" s="5">
        <v>1</v>
      </c>
      <c r="J118" s="5">
        <v>2.3733905579399144</v>
      </c>
      <c r="K118" s="5">
        <v>0.36480686695278969</v>
      </c>
      <c r="L118" s="5">
        <v>0.15370705244122965</v>
      </c>
      <c r="M118" s="5">
        <v>0.36480686695278969</v>
      </c>
    </row>
    <row r="119" spans="3:13" x14ac:dyDescent="0.25">
      <c r="C119" s="6">
        <v>86</v>
      </c>
      <c r="D119" s="5">
        <v>86</v>
      </c>
      <c r="E119" s="5">
        <v>0.15551537070524413</v>
      </c>
      <c r="F119" s="5">
        <v>86</v>
      </c>
      <c r="G119" s="5">
        <v>36.235081374321879</v>
      </c>
      <c r="H119" s="5">
        <v>2.3733905579399144</v>
      </c>
      <c r="I119" s="5">
        <v>1</v>
      </c>
      <c r="J119" s="5">
        <v>2.3733905579399144</v>
      </c>
      <c r="K119" s="5">
        <v>0.36909871244635195</v>
      </c>
      <c r="L119" s="5">
        <v>0.15551537070524413</v>
      </c>
      <c r="M119" s="5">
        <v>0.36909871244635195</v>
      </c>
    </row>
    <row r="120" spans="3:13" x14ac:dyDescent="0.25">
      <c r="C120" s="6">
        <v>87</v>
      </c>
      <c r="D120" s="5">
        <v>87</v>
      </c>
      <c r="E120" s="5">
        <v>0.15732368896925858</v>
      </c>
      <c r="F120" s="5">
        <v>87</v>
      </c>
      <c r="G120" s="5">
        <v>36.656419529837251</v>
      </c>
      <c r="H120" s="5">
        <v>2.3733905579399144</v>
      </c>
      <c r="I120" s="5">
        <v>1</v>
      </c>
      <c r="J120" s="5">
        <v>2.3733905579399144</v>
      </c>
      <c r="K120" s="5">
        <v>0.37339055793991416</v>
      </c>
      <c r="L120" s="5">
        <v>0.15732368896925858</v>
      </c>
      <c r="M120" s="5">
        <v>0.37339055793991416</v>
      </c>
    </row>
    <row r="121" spans="3:13" x14ac:dyDescent="0.25">
      <c r="C121" s="6">
        <v>88</v>
      </c>
      <c r="D121" s="5">
        <v>88</v>
      </c>
      <c r="E121" s="5">
        <v>0.15913200723327306</v>
      </c>
      <c r="F121" s="5">
        <v>88</v>
      </c>
      <c r="G121" s="5">
        <v>37.077757685352623</v>
      </c>
      <c r="H121" s="5">
        <v>2.3733905579399144</v>
      </c>
      <c r="I121" s="5">
        <v>1</v>
      </c>
      <c r="J121" s="5">
        <v>2.3733905579399144</v>
      </c>
      <c r="K121" s="5">
        <v>0.37768240343347642</v>
      </c>
      <c r="L121" s="5">
        <v>0.15913200723327306</v>
      </c>
      <c r="M121" s="5">
        <v>0.37768240343347642</v>
      </c>
    </row>
    <row r="122" spans="3:13" x14ac:dyDescent="0.25">
      <c r="C122" s="6">
        <v>89</v>
      </c>
      <c r="D122" s="5">
        <v>89</v>
      </c>
      <c r="E122" s="5">
        <v>0.16094032549728751</v>
      </c>
      <c r="F122" s="5">
        <v>89</v>
      </c>
      <c r="G122" s="5">
        <v>37.499095840867987</v>
      </c>
      <c r="H122" s="5">
        <v>2.3733905579399144</v>
      </c>
      <c r="I122" s="5">
        <v>1</v>
      </c>
      <c r="J122" s="5">
        <v>2.3733905579399144</v>
      </c>
      <c r="K122" s="5">
        <v>0.38197424892703863</v>
      </c>
      <c r="L122" s="5">
        <v>0.16094032549728751</v>
      </c>
      <c r="M122" s="5">
        <v>0.38197424892703863</v>
      </c>
    </row>
    <row r="123" spans="3:13" x14ac:dyDescent="0.25">
      <c r="C123" s="6">
        <v>90</v>
      </c>
      <c r="D123" s="5">
        <v>90</v>
      </c>
      <c r="E123" s="5">
        <v>0.16274864376130199</v>
      </c>
      <c r="F123" s="5">
        <v>90</v>
      </c>
      <c r="G123" s="5">
        <v>37.920433996383359</v>
      </c>
      <c r="H123" s="5">
        <v>2.3733905579399139</v>
      </c>
      <c r="I123" s="5">
        <v>1</v>
      </c>
      <c r="J123" s="5">
        <v>2.3733905579399139</v>
      </c>
      <c r="K123" s="5">
        <v>0.38626609442060084</v>
      </c>
      <c r="L123" s="5">
        <v>0.16274864376130199</v>
      </c>
      <c r="M123" s="5">
        <v>0.38626609442060084</v>
      </c>
    </row>
    <row r="124" spans="3:13" x14ac:dyDescent="0.25">
      <c r="C124" s="6">
        <v>91</v>
      </c>
      <c r="D124" s="5">
        <v>91</v>
      </c>
      <c r="E124" s="5">
        <v>0.16455696202531644</v>
      </c>
      <c r="F124" s="5">
        <v>91</v>
      </c>
      <c r="G124" s="5">
        <v>38.341772151898731</v>
      </c>
      <c r="H124" s="5">
        <v>2.3733905579399144</v>
      </c>
      <c r="I124" s="5">
        <v>1</v>
      </c>
      <c r="J124" s="5">
        <v>2.3733905579399144</v>
      </c>
      <c r="K124" s="5">
        <v>0.3905579399141631</v>
      </c>
      <c r="L124" s="5">
        <v>0.16455696202531644</v>
      </c>
      <c r="M124" s="5">
        <v>0.3905579399141631</v>
      </c>
    </row>
    <row r="125" spans="3:13" x14ac:dyDescent="0.25">
      <c r="C125" s="6">
        <v>92</v>
      </c>
      <c r="D125" s="5">
        <v>92</v>
      </c>
      <c r="E125" s="5">
        <v>0.16636528028933092</v>
      </c>
      <c r="F125" s="5">
        <v>92</v>
      </c>
      <c r="G125" s="5">
        <v>38.763110307414102</v>
      </c>
      <c r="H125" s="5">
        <v>2.3733905579399139</v>
      </c>
      <c r="I125" s="5">
        <v>1</v>
      </c>
      <c r="J125" s="5">
        <v>2.3733905579399139</v>
      </c>
      <c r="K125" s="5">
        <v>0.39484978540772531</v>
      </c>
      <c r="L125" s="5">
        <v>0.16636528028933092</v>
      </c>
      <c r="M125" s="5">
        <v>0.39484978540772531</v>
      </c>
    </row>
    <row r="126" spans="3:13" x14ac:dyDescent="0.25">
      <c r="C126" s="6">
        <v>93</v>
      </c>
      <c r="D126" s="5">
        <v>93</v>
      </c>
      <c r="E126" s="5">
        <v>0.16817359855334538</v>
      </c>
      <c r="F126" s="5">
        <v>93</v>
      </c>
      <c r="G126" s="5">
        <v>39.184448462929474</v>
      </c>
      <c r="H126" s="5">
        <v>2.3733905579399144</v>
      </c>
      <c r="I126" s="5">
        <v>1</v>
      </c>
      <c r="J126" s="5">
        <v>2.3733905579399144</v>
      </c>
      <c r="K126" s="5">
        <v>0.39914163090128757</v>
      </c>
      <c r="L126" s="5">
        <v>0.16817359855334538</v>
      </c>
      <c r="M126" s="5">
        <v>0.39914163090128757</v>
      </c>
    </row>
    <row r="127" spans="3:13" x14ac:dyDescent="0.25">
      <c r="C127" s="6">
        <v>94</v>
      </c>
      <c r="D127" s="5">
        <v>94</v>
      </c>
      <c r="E127" s="5">
        <v>0.16998191681735986</v>
      </c>
      <c r="F127" s="5">
        <v>94</v>
      </c>
      <c r="G127" s="5">
        <v>39.605786618444846</v>
      </c>
      <c r="H127" s="5">
        <v>2.3733905579399139</v>
      </c>
      <c r="I127" s="5">
        <v>1</v>
      </c>
      <c r="J127" s="5">
        <v>2.3733905579399139</v>
      </c>
      <c r="K127" s="5">
        <v>0.40343347639484978</v>
      </c>
      <c r="L127" s="5">
        <v>0.16998191681735986</v>
      </c>
      <c r="M127" s="5">
        <v>0.40343347639484978</v>
      </c>
    </row>
    <row r="128" spans="3:13" x14ac:dyDescent="0.25">
      <c r="C128" s="6">
        <v>95</v>
      </c>
      <c r="D128" s="5">
        <v>95</v>
      </c>
      <c r="E128" s="5">
        <v>0.17179023508137431</v>
      </c>
      <c r="F128" s="5">
        <v>95</v>
      </c>
      <c r="G128" s="5">
        <v>40.027124773960217</v>
      </c>
      <c r="H128" s="5">
        <v>2.3733905579399144</v>
      </c>
      <c r="I128" s="5">
        <v>1</v>
      </c>
      <c r="J128" s="5">
        <v>2.3733905579399144</v>
      </c>
      <c r="K128" s="5">
        <v>0.40772532188841204</v>
      </c>
      <c r="L128" s="5">
        <v>0.17179023508137431</v>
      </c>
      <c r="M128" s="5">
        <v>0.40772532188841204</v>
      </c>
    </row>
    <row r="129" spans="3:13" x14ac:dyDescent="0.25">
      <c r="C129" s="6">
        <v>96</v>
      </c>
      <c r="D129" s="5">
        <v>96</v>
      </c>
      <c r="E129" s="5">
        <v>0.17359855334538879</v>
      </c>
      <c r="F129" s="5">
        <v>96</v>
      </c>
      <c r="G129" s="5">
        <v>40.448462929475582</v>
      </c>
      <c r="H129" s="5">
        <v>2.3733905579399139</v>
      </c>
      <c r="I129" s="5">
        <v>1</v>
      </c>
      <c r="J129" s="5">
        <v>2.3733905579399139</v>
      </c>
      <c r="K129" s="5">
        <v>0.41201716738197425</v>
      </c>
      <c r="L129" s="5">
        <v>0.17359855334538879</v>
      </c>
      <c r="M129" s="5">
        <v>0.41201716738197425</v>
      </c>
    </row>
    <row r="130" spans="3:13" x14ac:dyDescent="0.25">
      <c r="C130" s="6">
        <v>97</v>
      </c>
      <c r="D130" s="5">
        <v>97</v>
      </c>
      <c r="E130" s="5">
        <v>0.17540687160940324</v>
      </c>
      <c r="F130" s="5">
        <v>97</v>
      </c>
      <c r="G130" s="5">
        <v>40.869801084990954</v>
      </c>
      <c r="H130" s="5">
        <v>2.3733905579399144</v>
      </c>
      <c r="I130" s="5">
        <v>1</v>
      </c>
      <c r="J130" s="5">
        <v>2.3733905579399144</v>
      </c>
      <c r="K130" s="5">
        <v>0.41630901287553645</v>
      </c>
      <c r="L130" s="5">
        <v>0.17540687160940324</v>
      </c>
      <c r="M130" s="5">
        <v>0.41630901287553645</v>
      </c>
    </row>
    <row r="131" spans="3:13" x14ac:dyDescent="0.25">
      <c r="C131" s="6">
        <v>98</v>
      </c>
      <c r="D131" s="5">
        <v>98</v>
      </c>
      <c r="E131" s="5">
        <v>0.17721518987341772</v>
      </c>
      <c r="F131" s="5">
        <v>98</v>
      </c>
      <c r="G131" s="5">
        <v>41.291139240506325</v>
      </c>
      <c r="H131" s="5">
        <v>2.3733905579399144</v>
      </c>
      <c r="I131" s="5">
        <v>1</v>
      </c>
      <c r="J131" s="5">
        <v>2.3733905579399144</v>
      </c>
      <c r="K131" s="5">
        <v>0.42060085836909872</v>
      </c>
      <c r="L131" s="5">
        <v>0.17721518987341772</v>
      </c>
      <c r="M131" s="5">
        <v>0.42060085836909872</v>
      </c>
    </row>
    <row r="132" spans="3:13" x14ac:dyDescent="0.25">
      <c r="C132" s="6">
        <v>99</v>
      </c>
      <c r="D132" s="5">
        <v>99</v>
      </c>
      <c r="E132" s="5">
        <v>0.17902350813743217</v>
      </c>
      <c r="F132" s="5">
        <v>99</v>
      </c>
      <c r="G132" s="5">
        <v>41.712477396021697</v>
      </c>
      <c r="H132" s="5">
        <v>2.3733905579399144</v>
      </c>
      <c r="I132" s="5">
        <v>1</v>
      </c>
      <c r="J132" s="5">
        <v>2.3733905579399144</v>
      </c>
      <c r="K132" s="5">
        <v>0.42489270386266093</v>
      </c>
      <c r="L132" s="5">
        <v>0.17902350813743217</v>
      </c>
      <c r="M132" s="5">
        <v>0.42489270386266093</v>
      </c>
    </row>
    <row r="133" spans="3:13" x14ac:dyDescent="0.25">
      <c r="C133" s="6">
        <v>100</v>
      </c>
      <c r="D133" s="5">
        <v>100</v>
      </c>
      <c r="E133" s="5">
        <v>0.18083182640144665</v>
      </c>
      <c r="F133" s="5">
        <v>100</v>
      </c>
      <c r="G133" s="5">
        <v>42.133815551537069</v>
      </c>
      <c r="H133" s="5">
        <v>2.3733905579399144</v>
      </c>
      <c r="I133" s="5">
        <v>1</v>
      </c>
      <c r="J133" s="5">
        <v>2.3733905579399144</v>
      </c>
      <c r="K133" s="5">
        <v>0.42918454935622319</v>
      </c>
      <c r="L133" s="5">
        <v>0.18083182640144665</v>
      </c>
      <c r="M133" s="5">
        <v>0.42918454935622319</v>
      </c>
    </row>
    <row r="134" spans="3:13" x14ac:dyDescent="0.25">
      <c r="C134" s="6">
        <v>101</v>
      </c>
      <c r="D134" s="5">
        <v>101</v>
      </c>
      <c r="E134" s="5">
        <v>0.18264014466546113</v>
      </c>
      <c r="F134" s="5">
        <v>101</v>
      </c>
      <c r="G134" s="5">
        <v>42.55515370705244</v>
      </c>
      <c r="H134" s="5">
        <v>2.3733905579399139</v>
      </c>
      <c r="I134" s="5">
        <v>1</v>
      </c>
      <c r="J134" s="5">
        <v>2.3733905579399139</v>
      </c>
      <c r="K134" s="5">
        <v>0.4334763948497854</v>
      </c>
      <c r="L134" s="5">
        <v>0.18264014466546113</v>
      </c>
      <c r="M134" s="5">
        <v>0.4334763948497854</v>
      </c>
    </row>
    <row r="135" spans="3:13" x14ac:dyDescent="0.25">
      <c r="C135" s="6">
        <v>102</v>
      </c>
      <c r="D135" s="5">
        <v>102</v>
      </c>
      <c r="E135" s="5">
        <v>0.18444846292947559</v>
      </c>
      <c r="F135" s="5">
        <v>102</v>
      </c>
      <c r="G135" s="5">
        <v>42.976491862567812</v>
      </c>
      <c r="H135" s="5">
        <v>2.3733905579399144</v>
      </c>
      <c r="I135" s="5">
        <v>1</v>
      </c>
      <c r="J135" s="5">
        <v>2.3733905579399144</v>
      </c>
      <c r="K135" s="5">
        <v>0.43776824034334766</v>
      </c>
      <c r="L135" s="5">
        <v>0.18444846292947559</v>
      </c>
      <c r="M135" s="5">
        <v>0.43776824034334766</v>
      </c>
    </row>
    <row r="136" spans="3:13" x14ac:dyDescent="0.25">
      <c r="C136" s="6">
        <v>103</v>
      </c>
      <c r="D136" s="5">
        <v>103</v>
      </c>
      <c r="E136" s="5">
        <v>0.18625678119349007</v>
      </c>
      <c r="F136" s="5">
        <v>103</v>
      </c>
      <c r="G136" s="5">
        <v>43.397830018083184</v>
      </c>
      <c r="H136" s="5">
        <v>2.3733905579399139</v>
      </c>
      <c r="I136" s="5">
        <v>1</v>
      </c>
      <c r="J136" s="5">
        <v>2.3733905579399139</v>
      </c>
      <c r="K136" s="5">
        <v>0.44206008583690987</v>
      </c>
      <c r="L136" s="5">
        <v>0.18625678119349007</v>
      </c>
      <c r="M136" s="5">
        <v>0.44206008583690987</v>
      </c>
    </row>
    <row r="137" spans="3:13" x14ac:dyDescent="0.25">
      <c r="C137" s="6">
        <v>104</v>
      </c>
      <c r="D137" s="5">
        <v>104</v>
      </c>
      <c r="E137" s="5">
        <v>0.18806509945750452</v>
      </c>
      <c r="F137" s="5">
        <v>104</v>
      </c>
      <c r="G137" s="5">
        <v>43.819168173598548</v>
      </c>
      <c r="H137" s="5">
        <v>2.3733905579399144</v>
      </c>
      <c r="I137" s="5">
        <v>1</v>
      </c>
      <c r="J137" s="5">
        <v>2.3733905579399144</v>
      </c>
      <c r="K137" s="5">
        <v>0.44635193133047213</v>
      </c>
      <c r="L137" s="5">
        <v>0.18806509945750452</v>
      </c>
      <c r="M137" s="5">
        <v>0.44635193133047213</v>
      </c>
    </row>
    <row r="138" spans="3:13" x14ac:dyDescent="0.25">
      <c r="C138" s="6">
        <v>105</v>
      </c>
      <c r="D138" s="5">
        <v>105</v>
      </c>
      <c r="E138" s="5">
        <v>0.189873417721519</v>
      </c>
      <c r="F138" s="5">
        <v>105</v>
      </c>
      <c r="G138" s="5">
        <v>44.24050632911392</v>
      </c>
      <c r="H138" s="5">
        <v>2.3733905579399139</v>
      </c>
      <c r="I138" s="5">
        <v>1</v>
      </c>
      <c r="J138" s="5">
        <v>2.3733905579399139</v>
      </c>
      <c r="K138" s="5">
        <v>0.45064377682403434</v>
      </c>
      <c r="L138" s="5">
        <v>0.189873417721519</v>
      </c>
      <c r="M138" s="5">
        <v>0.45064377682403434</v>
      </c>
    </row>
    <row r="139" spans="3:13" x14ac:dyDescent="0.25">
      <c r="C139" s="6">
        <v>106</v>
      </c>
      <c r="D139" s="5">
        <v>106</v>
      </c>
      <c r="E139" s="5">
        <v>0.19168173598553345</v>
      </c>
      <c r="F139" s="5">
        <v>106</v>
      </c>
      <c r="G139" s="5">
        <v>44.661844484629292</v>
      </c>
      <c r="H139" s="5">
        <v>2.3733905579399139</v>
      </c>
      <c r="I139" s="5">
        <v>1</v>
      </c>
      <c r="J139" s="5">
        <v>2.3733905579399139</v>
      </c>
      <c r="K139" s="5">
        <v>0.45493562231759654</v>
      </c>
      <c r="L139" s="5">
        <v>0.19168173598553345</v>
      </c>
      <c r="M139" s="5">
        <v>0.45493562231759654</v>
      </c>
    </row>
    <row r="140" spans="3:13" x14ac:dyDescent="0.25">
      <c r="C140" s="6">
        <v>107</v>
      </c>
      <c r="D140" s="5">
        <v>107</v>
      </c>
      <c r="E140" s="5">
        <v>0.19349005424954793</v>
      </c>
      <c r="F140" s="5">
        <v>107</v>
      </c>
      <c r="G140" s="5">
        <v>45.083182640144663</v>
      </c>
      <c r="H140" s="5">
        <v>2.3733905579399139</v>
      </c>
      <c r="I140" s="5">
        <v>1</v>
      </c>
      <c r="J140" s="5">
        <v>2.3733905579399139</v>
      </c>
      <c r="K140" s="5">
        <v>0.45922746781115881</v>
      </c>
      <c r="L140" s="5">
        <v>0.19349005424954793</v>
      </c>
      <c r="M140" s="5">
        <v>0.45922746781115881</v>
      </c>
    </row>
    <row r="141" spans="3:13" x14ac:dyDescent="0.25">
      <c r="C141" s="6">
        <v>108</v>
      </c>
      <c r="D141" s="5">
        <v>108</v>
      </c>
      <c r="E141" s="5">
        <v>0.19529837251356238</v>
      </c>
      <c r="F141" s="5">
        <v>108</v>
      </c>
      <c r="G141" s="5">
        <v>45.504520795660035</v>
      </c>
      <c r="H141" s="5">
        <v>2.3733905579399139</v>
      </c>
      <c r="I141" s="5">
        <v>1</v>
      </c>
      <c r="J141" s="5">
        <v>2.3733905579399139</v>
      </c>
      <c r="K141" s="5">
        <v>0.46351931330472101</v>
      </c>
      <c r="L141" s="5">
        <v>0.19529837251356238</v>
      </c>
      <c r="M141" s="5">
        <v>0.46351931330472101</v>
      </c>
    </row>
    <row r="142" spans="3:13" x14ac:dyDescent="0.25">
      <c r="C142" s="6">
        <v>109</v>
      </c>
      <c r="D142" s="5">
        <v>109</v>
      </c>
      <c r="E142" s="5">
        <v>0.19710669077757687</v>
      </c>
      <c r="F142" s="5">
        <v>109</v>
      </c>
      <c r="G142" s="5">
        <v>45.925858951175407</v>
      </c>
      <c r="H142" s="5">
        <v>2.3733905579399139</v>
      </c>
      <c r="I142" s="5">
        <v>1</v>
      </c>
      <c r="J142" s="5">
        <v>2.3733905579399139</v>
      </c>
      <c r="K142" s="5">
        <v>0.46781115879828328</v>
      </c>
      <c r="L142" s="5">
        <v>0.19710669077757687</v>
      </c>
      <c r="M142" s="5">
        <v>0.46781115879828328</v>
      </c>
    </row>
    <row r="143" spans="3:13" x14ac:dyDescent="0.25">
      <c r="C143" s="6">
        <v>110</v>
      </c>
      <c r="D143" s="5">
        <v>110</v>
      </c>
      <c r="E143" s="5">
        <v>0.19891500904159132</v>
      </c>
      <c r="F143" s="5">
        <v>110</v>
      </c>
      <c r="G143" s="5">
        <v>46.347197106690778</v>
      </c>
      <c r="H143" s="5">
        <v>2.3733905579399139</v>
      </c>
      <c r="I143" s="5">
        <v>1</v>
      </c>
      <c r="J143" s="5">
        <v>2.3733905579399139</v>
      </c>
      <c r="K143" s="5">
        <v>0.47210300429184548</v>
      </c>
      <c r="L143" s="5">
        <v>0.19891500904159132</v>
      </c>
      <c r="M143" s="5">
        <v>0.47210300429184548</v>
      </c>
    </row>
    <row r="144" spans="3:13" x14ac:dyDescent="0.25">
      <c r="C144" s="6">
        <v>111</v>
      </c>
      <c r="D144" s="5">
        <v>111</v>
      </c>
      <c r="E144" s="5">
        <v>0.2007233273056058</v>
      </c>
      <c r="F144" s="5">
        <v>111</v>
      </c>
      <c r="G144" s="5">
        <v>46.768535262206143</v>
      </c>
      <c r="H144" s="5">
        <v>2.3733905579399139</v>
      </c>
      <c r="I144" s="5">
        <v>1</v>
      </c>
      <c r="J144" s="5">
        <v>2.3733905579399139</v>
      </c>
      <c r="K144" s="5">
        <v>0.47639484978540775</v>
      </c>
      <c r="L144" s="5">
        <v>0.2007233273056058</v>
      </c>
      <c r="M144" s="5">
        <v>0.47639484978540775</v>
      </c>
    </row>
    <row r="145" spans="3:13" x14ac:dyDescent="0.25">
      <c r="C145" s="6">
        <v>112</v>
      </c>
      <c r="D145" s="5">
        <v>112</v>
      </c>
      <c r="E145" s="5">
        <v>0.20253164556962025</v>
      </c>
      <c r="F145" s="5">
        <v>112</v>
      </c>
      <c r="G145" s="5">
        <v>47.189873417721515</v>
      </c>
      <c r="H145" s="5">
        <v>2.3733905579399144</v>
      </c>
      <c r="I145" s="5">
        <v>1</v>
      </c>
      <c r="J145" s="5">
        <v>2.3733905579399144</v>
      </c>
      <c r="K145" s="5">
        <v>0.48068669527896996</v>
      </c>
      <c r="L145" s="5">
        <v>0.20253164556962025</v>
      </c>
      <c r="M145" s="5">
        <v>0.48068669527896996</v>
      </c>
    </row>
    <row r="146" spans="3:13" x14ac:dyDescent="0.25">
      <c r="C146" s="6">
        <v>113</v>
      </c>
      <c r="D146" s="5">
        <v>113</v>
      </c>
      <c r="E146" s="5">
        <v>0.20433996383363473</v>
      </c>
      <c r="F146" s="5">
        <v>113</v>
      </c>
      <c r="G146" s="5">
        <v>47.611211573236886</v>
      </c>
      <c r="H146" s="5">
        <v>2.3733905579399139</v>
      </c>
      <c r="I146" s="5">
        <v>1</v>
      </c>
      <c r="J146" s="5">
        <v>2.3733905579399139</v>
      </c>
      <c r="K146" s="5">
        <v>0.48497854077253216</v>
      </c>
      <c r="L146" s="5">
        <v>0.20433996383363473</v>
      </c>
      <c r="M146" s="5">
        <v>0.48497854077253216</v>
      </c>
    </row>
    <row r="147" spans="3:13" x14ac:dyDescent="0.25">
      <c r="C147" s="6">
        <v>114</v>
      </c>
      <c r="D147" s="5">
        <v>114</v>
      </c>
      <c r="E147" s="5">
        <v>0.20614828209764918</v>
      </c>
      <c r="F147" s="5">
        <v>114</v>
      </c>
      <c r="G147" s="5">
        <v>48.032549728752258</v>
      </c>
      <c r="H147" s="5">
        <v>2.3733905579399144</v>
      </c>
      <c r="I147" s="5">
        <v>1</v>
      </c>
      <c r="J147" s="5">
        <v>2.3733905579399144</v>
      </c>
      <c r="K147" s="5">
        <v>0.48927038626609443</v>
      </c>
      <c r="L147" s="5">
        <v>0.20614828209764918</v>
      </c>
      <c r="M147" s="5">
        <v>0.48927038626609443</v>
      </c>
    </row>
    <row r="148" spans="3:13" x14ac:dyDescent="0.25">
      <c r="C148" s="6">
        <v>115</v>
      </c>
      <c r="D148" s="5">
        <v>115</v>
      </c>
      <c r="E148" s="5">
        <v>0.20795660036166366</v>
      </c>
      <c r="F148" s="5">
        <v>115</v>
      </c>
      <c r="G148" s="5">
        <v>48.45388788426763</v>
      </c>
      <c r="H148" s="5">
        <v>2.3733905579399139</v>
      </c>
      <c r="I148" s="5">
        <v>1</v>
      </c>
      <c r="J148" s="5">
        <v>2.3733905579399139</v>
      </c>
      <c r="K148" s="5">
        <v>0.49356223175965663</v>
      </c>
      <c r="L148" s="5">
        <v>0.20795660036166366</v>
      </c>
      <c r="M148" s="5">
        <v>0.49356223175965663</v>
      </c>
    </row>
    <row r="149" spans="3:13" x14ac:dyDescent="0.25">
      <c r="C149" s="6">
        <v>116</v>
      </c>
      <c r="D149" s="5">
        <v>116</v>
      </c>
      <c r="E149" s="5">
        <v>0.20976491862567812</v>
      </c>
      <c r="F149" s="5">
        <v>116</v>
      </c>
      <c r="G149" s="5">
        <v>48.875226039783001</v>
      </c>
      <c r="H149" s="5">
        <v>2.3733905579399144</v>
      </c>
      <c r="I149" s="5">
        <v>1</v>
      </c>
      <c r="J149" s="5">
        <v>2.3733905579399144</v>
      </c>
      <c r="K149" s="5">
        <v>0.4978540772532189</v>
      </c>
      <c r="L149" s="5">
        <v>0.20976491862567812</v>
      </c>
      <c r="M149" s="5">
        <v>0.4978540772532189</v>
      </c>
    </row>
    <row r="150" spans="3:13" x14ac:dyDescent="0.25">
      <c r="C150" s="6">
        <v>117</v>
      </c>
      <c r="D150" s="5">
        <v>117</v>
      </c>
      <c r="E150" s="5">
        <v>0.2115732368896926</v>
      </c>
      <c r="F150" s="5">
        <v>117</v>
      </c>
      <c r="G150" s="5">
        <v>49.296564195298373</v>
      </c>
      <c r="H150" s="5">
        <v>2.3733905579399144</v>
      </c>
      <c r="I150" s="5">
        <v>1</v>
      </c>
      <c r="J150" s="5">
        <v>2.3733905579399144</v>
      </c>
      <c r="K150" s="5">
        <v>0.50214592274678116</v>
      </c>
      <c r="L150" s="5">
        <v>0.2115732368896926</v>
      </c>
      <c r="M150" s="5">
        <v>0.50214592274678116</v>
      </c>
    </row>
    <row r="151" spans="3:13" x14ac:dyDescent="0.25">
      <c r="C151" s="6">
        <v>118</v>
      </c>
      <c r="D151" s="5">
        <v>118</v>
      </c>
      <c r="E151" s="5">
        <v>0.21338155515370705</v>
      </c>
      <c r="F151" s="5">
        <v>118</v>
      </c>
      <c r="G151" s="5">
        <v>49.717902350813738</v>
      </c>
      <c r="H151" s="5">
        <v>2.3733905579399144</v>
      </c>
      <c r="I151" s="5">
        <v>1</v>
      </c>
      <c r="J151" s="5">
        <v>2.3733905579399144</v>
      </c>
      <c r="K151" s="5">
        <v>0.50643776824034337</v>
      </c>
      <c r="L151" s="5">
        <v>0.21338155515370705</v>
      </c>
      <c r="M151" s="5">
        <v>0.50643776824034337</v>
      </c>
    </row>
    <row r="152" spans="3:13" x14ac:dyDescent="0.25">
      <c r="C152" s="6">
        <v>119</v>
      </c>
      <c r="D152" s="5">
        <v>119</v>
      </c>
      <c r="E152" s="5">
        <v>0.21518987341772153</v>
      </c>
      <c r="F152" s="5">
        <v>119</v>
      </c>
      <c r="G152" s="5">
        <v>50.139240506329109</v>
      </c>
      <c r="H152" s="5">
        <v>2.3733905579399139</v>
      </c>
      <c r="I152" s="5">
        <v>1</v>
      </c>
      <c r="J152" s="5">
        <v>2.3733905579399139</v>
      </c>
      <c r="K152" s="5">
        <v>0.51072961373390557</v>
      </c>
      <c r="L152" s="5">
        <v>0.21518987341772153</v>
      </c>
      <c r="M152" s="5">
        <v>0.51072961373390557</v>
      </c>
    </row>
    <row r="153" spans="3:13" x14ac:dyDescent="0.25">
      <c r="C153" s="6">
        <v>120</v>
      </c>
      <c r="D153" s="5">
        <v>120</v>
      </c>
      <c r="E153" s="5">
        <v>0.21699819168173598</v>
      </c>
      <c r="F153" s="5">
        <v>120</v>
      </c>
      <c r="G153" s="5">
        <v>50.560578661844481</v>
      </c>
      <c r="H153" s="5">
        <v>2.3733905579399139</v>
      </c>
      <c r="I153" s="5">
        <v>1</v>
      </c>
      <c r="J153" s="5">
        <v>2.3733905579399139</v>
      </c>
      <c r="K153" s="5">
        <v>0.51502145922746778</v>
      </c>
      <c r="L153" s="5">
        <v>0.21699819168173598</v>
      </c>
      <c r="M153" s="5">
        <v>0.51502145922746778</v>
      </c>
    </row>
    <row r="154" spans="3:13" x14ac:dyDescent="0.25">
      <c r="C154" s="6">
        <v>121</v>
      </c>
      <c r="D154" s="5">
        <v>121</v>
      </c>
      <c r="E154" s="5">
        <v>0.21880650994575046</v>
      </c>
      <c r="F154" s="5">
        <v>121</v>
      </c>
      <c r="G154" s="5">
        <v>50.981916817359853</v>
      </c>
      <c r="H154" s="5">
        <v>2.3733905579399139</v>
      </c>
      <c r="I154" s="5">
        <v>1</v>
      </c>
      <c r="J154" s="5">
        <v>2.3733905579399139</v>
      </c>
      <c r="K154" s="5">
        <v>0.51931330472102999</v>
      </c>
      <c r="L154" s="5">
        <v>0.21880650994575046</v>
      </c>
      <c r="M154" s="5">
        <v>0.51931330472102999</v>
      </c>
    </row>
    <row r="155" spans="3:13" x14ac:dyDescent="0.25">
      <c r="C155" s="6">
        <v>122</v>
      </c>
      <c r="D155" s="5">
        <v>122</v>
      </c>
      <c r="E155" s="5">
        <v>0.22061482820976491</v>
      </c>
      <c r="F155" s="5">
        <v>122</v>
      </c>
      <c r="G155" s="5">
        <v>51.403254972875224</v>
      </c>
      <c r="H155" s="5">
        <v>2.3733905579399144</v>
      </c>
      <c r="I155" s="5">
        <v>1</v>
      </c>
      <c r="J155" s="5">
        <v>2.3733905579399144</v>
      </c>
      <c r="K155" s="5">
        <v>0.52360515021459231</v>
      </c>
      <c r="L155" s="5">
        <v>0.22061482820976491</v>
      </c>
      <c r="M155" s="5">
        <v>0.52360515021459231</v>
      </c>
    </row>
    <row r="156" spans="3:13" x14ac:dyDescent="0.25">
      <c r="C156" s="6">
        <v>123</v>
      </c>
      <c r="D156" s="5">
        <v>123</v>
      </c>
      <c r="E156" s="5">
        <v>0.22242314647377939</v>
      </c>
      <c r="F156" s="5">
        <v>123</v>
      </c>
      <c r="G156" s="5">
        <v>51.824593128390596</v>
      </c>
      <c r="H156" s="5">
        <v>2.3733905579399139</v>
      </c>
      <c r="I156" s="5">
        <v>1</v>
      </c>
      <c r="J156" s="5">
        <v>2.3733905579399139</v>
      </c>
      <c r="K156" s="5">
        <v>0.52789699570815452</v>
      </c>
      <c r="L156" s="5">
        <v>0.22242314647377939</v>
      </c>
      <c r="M156" s="5">
        <v>0.52789699570815452</v>
      </c>
    </row>
    <row r="157" spans="3:13" x14ac:dyDescent="0.25">
      <c r="C157" s="6">
        <v>124</v>
      </c>
      <c r="D157" s="5">
        <v>124</v>
      </c>
      <c r="E157" s="5">
        <v>0.22423146473779385</v>
      </c>
      <c r="F157" s="5">
        <v>124</v>
      </c>
      <c r="G157" s="5">
        <v>52.245931283905968</v>
      </c>
      <c r="H157" s="5">
        <v>2.3733905579399144</v>
      </c>
      <c r="I157" s="5">
        <v>1</v>
      </c>
      <c r="J157" s="5">
        <v>2.3733905579399144</v>
      </c>
      <c r="K157" s="5">
        <v>0.53218884120171672</v>
      </c>
      <c r="L157" s="5">
        <v>0.22423146473779385</v>
      </c>
      <c r="M157" s="5">
        <v>0.53218884120171672</v>
      </c>
    </row>
    <row r="158" spans="3:13" x14ac:dyDescent="0.25">
      <c r="C158" s="6">
        <v>125</v>
      </c>
      <c r="D158" s="5">
        <v>125</v>
      </c>
      <c r="E158" s="5">
        <v>0.22603978300180833</v>
      </c>
      <c r="F158" s="5">
        <v>125</v>
      </c>
      <c r="G158" s="5">
        <v>52.667269439421332</v>
      </c>
      <c r="H158" s="5">
        <v>2.3733905579399139</v>
      </c>
      <c r="I158" s="5">
        <v>1</v>
      </c>
      <c r="J158" s="5">
        <v>2.3733905579399139</v>
      </c>
      <c r="K158" s="5">
        <v>0.53648068669527893</v>
      </c>
      <c r="L158" s="5">
        <v>0.22603978300180833</v>
      </c>
      <c r="M158" s="5">
        <v>0.53648068669527893</v>
      </c>
    </row>
    <row r="159" spans="3:13" x14ac:dyDescent="0.25">
      <c r="C159" s="6">
        <v>126</v>
      </c>
      <c r="D159" s="5">
        <v>126</v>
      </c>
      <c r="E159" s="5">
        <v>0.22784810126582278</v>
      </c>
      <c r="F159" s="5">
        <v>126</v>
      </c>
      <c r="G159" s="5">
        <v>53.088607594936704</v>
      </c>
      <c r="H159" s="5">
        <v>2.3733905579399144</v>
      </c>
      <c r="I159" s="5">
        <v>1</v>
      </c>
      <c r="J159" s="5">
        <v>2.3733905579399144</v>
      </c>
      <c r="K159" s="5">
        <v>0.54077253218884125</v>
      </c>
      <c r="L159" s="5">
        <v>0.22784810126582278</v>
      </c>
      <c r="M159" s="5">
        <v>0.54077253218884125</v>
      </c>
    </row>
    <row r="160" spans="3:13" x14ac:dyDescent="0.25">
      <c r="C160" s="6">
        <v>127</v>
      </c>
      <c r="D160" s="5">
        <v>127</v>
      </c>
      <c r="E160" s="5">
        <v>0.22965641952983726</v>
      </c>
      <c r="F160" s="5">
        <v>127</v>
      </c>
      <c r="G160" s="5">
        <v>53.509945750452076</v>
      </c>
      <c r="H160" s="5">
        <v>2.3733905579399144</v>
      </c>
      <c r="I160" s="5">
        <v>1</v>
      </c>
      <c r="J160" s="5">
        <v>2.3733905579399144</v>
      </c>
      <c r="K160" s="5">
        <v>0.54506437768240346</v>
      </c>
      <c r="L160" s="5">
        <v>0.22965641952983726</v>
      </c>
      <c r="M160" s="5">
        <v>0.54506437768240346</v>
      </c>
    </row>
    <row r="161" spans="3:13" x14ac:dyDescent="0.25">
      <c r="C161" s="6">
        <v>128</v>
      </c>
      <c r="D161" s="5">
        <v>128</v>
      </c>
      <c r="E161" s="5">
        <v>0.23146473779385171</v>
      </c>
      <c r="F161" s="5">
        <v>128</v>
      </c>
      <c r="G161" s="5">
        <v>53.931283905967447</v>
      </c>
      <c r="H161" s="5">
        <v>2.3733905579399144</v>
      </c>
      <c r="I161" s="5">
        <v>1</v>
      </c>
      <c r="J161" s="5">
        <v>2.3733905579399144</v>
      </c>
      <c r="K161" s="5">
        <v>0.54935622317596566</v>
      </c>
      <c r="L161" s="5">
        <v>0.23146473779385171</v>
      </c>
      <c r="M161" s="5">
        <v>0.54935622317596566</v>
      </c>
    </row>
    <row r="162" spans="3:13" x14ac:dyDescent="0.25">
      <c r="C162" s="6">
        <v>129</v>
      </c>
      <c r="D162" s="5">
        <v>129</v>
      </c>
      <c r="E162" s="5">
        <v>0.23327305605786619</v>
      </c>
      <c r="F162" s="5">
        <v>129</v>
      </c>
      <c r="G162" s="5">
        <v>54.352622061482819</v>
      </c>
      <c r="H162" s="5">
        <v>2.3733905579399139</v>
      </c>
      <c r="I162" s="5">
        <v>1</v>
      </c>
      <c r="J162" s="5">
        <v>2.3733905579399139</v>
      </c>
      <c r="K162" s="5">
        <v>0.55364806866952787</v>
      </c>
      <c r="L162" s="5">
        <v>0.23327305605786619</v>
      </c>
      <c r="M162" s="5">
        <v>0.55364806866952787</v>
      </c>
    </row>
    <row r="163" spans="3:13" x14ac:dyDescent="0.25">
      <c r="C163" s="6">
        <v>130</v>
      </c>
      <c r="D163" s="5">
        <v>130</v>
      </c>
      <c r="E163" s="5">
        <v>0.23508137432188064</v>
      </c>
      <c r="F163" s="5">
        <v>130</v>
      </c>
      <c r="G163" s="5">
        <v>54.773960216998191</v>
      </c>
      <c r="H163" s="5">
        <v>2.3733905579399139</v>
      </c>
      <c r="I163" s="5">
        <v>1</v>
      </c>
      <c r="J163" s="5">
        <v>2.3733905579399139</v>
      </c>
      <c r="K163" s="5">
        <v>0.55793991416309008</v>
      </c>
      <c r="L163" s="5">
        <v>0.23508137432188064</v>
      </c>
      <c r="M163" s="5">
        <v>0.55793991416309008</v>
      </c>
    </row>
    <row r="164" spans="3:13" x14ac:dyDescent="0.25">
      <c r="C164" s="6">
        <v>131</v>
      </c>
      <c r="D164" s="5">
        <v>131</v>
      </c>
      <c r="E164" s="5">
        <v>0.23688969258589512</v>
      </c>
      <c r="F164" s="5">
        <v>131</v>
      </c>
      <c r="G164" s="5">
        <v>55.195298372513562</v>
      </c>
      <c r="H164" s="5">
        <v>2.3733905579399144</v>
      </c>
      <c r="I164" s="5">
        <v>1</v>
      </c>
      <c r="J164" s="5">
        <v>2.3733905579399144</v>
      </c>
      <c r="K164" s="5">
        <v>0.5622317596566524</v>
      </c>
      <c r="L164" s="5">
        <v>0.23688969258589512</v>
      </c>
      <c r="M164" s="5">
        <v>0.5622317596566524</v>
      </c>
    </row>
    <row r="165" spans="3:13" x14ac:dyDescent="0.25">
      <c r="C165" s="6">
        <v>132</v>
      </c>
      <c r="D165" s="5">
        <v>132</v>
      </c>
      <c r="E165" s="5">
        <v>0.23869801084990958</v>
      </c>
      <c r="F165" s="5">
        <v>132</v>
      </c>
      <c r="G165" s="5">
        <v>55.616636528028927</v>
      </c>
      <c r="H165" s="5">
        <v>2.3733905579399144</v>
      </c>
      <c r="I165" s="5">
        <v>1</v>
      </c>
      <c r="J165" s="5">
        <v>2.3733905579399144</v>
      </c>
      <c r="K165" s="5">
        <v>0.5665236051502146</v>
      </c>
      <c r="L165" s="5">
        <v>0.23869801084990958</v>
      </c>
      <c r="M165" s="5">
        <v>0.5665236051502146</v>
      </c>
    </row>
    <row r="166" spans="3:13" x14ac:dyDescent="0.25">
      <c r="C166" s="6">
        <v>133</v>
      </c>
      <c r="D166" s="5">
        <v>133</v>
      </c>
      <c r="E166" s="5">
        <v>0.24050632911392406</v>
      </c>
      <c r="F166" s="5">
        <v>133</v>
      </c>
      <c r="G166" s="5">
        <v>56.037974683544299</v>
      </c>
      <c r="H166" s="5">
        <v>2.3733905579399139</v>
      </c>
      <c r="I166" s="5">
        <v>1</v>
      </c>
      <c r="J166" s="5">
        <v>2.3733905579399139</v>
      </c>
      <c r="K166" s="5">
        <v>0.57081545064377681</v>
      </c>
      <c r="L166" s="5">
        <v>0.24050632911392406</v>
      </c>
      <c r="M166" s="5">
        <v>0.57081545064377681</v>
      </c>
    </row>
    <row r="167" spans="3:13" x14ac:dyDescent="0.25">
      <c r="C167" s="6">
        <v>134</v>
      </c>
      <c r="D167" s="5">
        <v>134</v>
      </c>
      <c r="E167" s="5">
        <v>0.24231464737793851</v>
      </c>
      <c r="F167" s="5">
        <v>134</v>
      </c>
      <c r="G167" s="5">
        <v>56.45931283905967</v>
      </c>
      <c r="H167" s="5">
        <v>2.3733905579399139</v>
      </c>
      <c r="I167" s="5">
        <v>1</v>
      </c>
      <c r="J167" s="5">
        <v>2.3733905579399139</v>
      </c>
      <c r="K167" s="5">
        <v>0.57510729613733902</v>
      </c>
      <c r="L167" s="5">
        <v>0.24231464737793851</v>
      </c>
      <c r="M167" s="5">
        <v>0.57510729613733902</v>
      </c>
    </row>
    <row r="168" spans="3:13" x14ac:dyDescent="0.25">
      <c r="C168" s="6">
        <v>135</v>
      </c>
      <c r="D168" s="5">
        <v>135</v>
      </c>
      <c r="E168" s="5">
        <v>0.24412296564195299</v>
      </c>
      <c r="F168" s="5">
        <v>135</v>
      </c>
      <c r="G168" s="5">
        <v>56.880650994575042</v>
      </c>
      <c r="H168" s="5">
        <v>2.3733905579399144</v>
      </c>
      <c r="I168" s="5">
        <v>1</v>
      </c>
      <c r="J168" s="5">
        <v>2.3733905579399144</v>
      </c>
      <c r="K168" s="5">
        <v>0.57939914163090134</v>
      </c>
      <c r="L168" s="5">
        <v>0.24412296564195299</v>
      </c>
      <c r="M168" s="5">
        <v>0.57939914163090134</v>
      </c>
    </row>
    <row r="169" spans="3:13" x14ac:dyDescent="0.25">
      <c r="C169" s="6">
        <v>136</v>
      </c>
      <c r="D169" s="5">
        <v>136</v>
      </c>
      <c r="E169" s="5">
        <v>0.24593128390596744</v>
      </c>
      <c r="F169" s="5">
        <v>136</v>
      </c>
      <c r="G169" s="5">
        <v>57.301989150090414</v>
      </c>
      <c r="H169" s="5">
        <v>2.3733905579399144</v>
      </c>
      <c r="I169" s="5">
        <v>1</v>
      </c>
      <c r="J169" s="5">
        <v>2.3733905579399144</v>
      </c>
      <c r="K169" s="5">
        <v>0.58369098712446355</v>
      </c>
      <c r="L169" s="5">
        <v>0.24593128390596744</v>
      </c>
      <c r="M169" s="5">
        <v>0.58369098712446355</v>
      </c>
    </row>
    <row r="170" spans="3:13" x14ac:dyDescent="0.25">
      <c r="C170" s="6">
        <v>137</v>
      </c>
      <c r="D170" s="5">
        <v>137</v>
      </c>
      <c r="E170" s="5">
        <v>0.24773960216998192</v>
      </c>
      <c r="F170" s="5">
        <v>137</v>
      </c>
      <c r="G170" s="5">
        <v>57.723327305605785</v>
      </c>
      <c r="H170" s="5">
        <v>2.3733905579399139</v>
      </c>
      <c r="I170" s="5">
        <v>1</v>
      </c>
      <c r="J170" s="5">
        <v>2.3733905579399139</v>
      </c>
      <c r="K170" s="5">
        <v>0.58798283261802575</v>
      </c>
      <c r="L170" s="5">
        <v>0.24773960216998192</v>
      </c>
      <c r="M170" s="5">
        <v>0.58798283261802575</v>
      </c>
    </row>
    <row r="171" spans="3:13" x14ac:dyDescent="0.25">
      <c r="C171" s="6">
        <v>138</v>
      </c>
      <c r="D171" s="5">
        <v>138</v>
      </c>
      <c r="E171" s="5">
        <v>0.24954792043399637</v>
      </c>
      <c r="F171" s="5">
        <v>138</v>
      </c>
      <c r="G171" s="5">
        <v>58.144665461121157</v>
      </c>
      <c r="H171" s="5">
        <v>2.3733905579399144</v>
      </c>
      <c r="I171" s="5">
        <v>1</v>
      </c>
      <c r="J171" s="5">
        <v>2.3733905579399144</v>
      </c>
      <c r="K171" s="5">
        <v>0.59227467811158796</v>
      </c>
      <c r="L171" s="5">
        <v>0.24954792043399637</v>
      </c>
      <c r="M171" s="5">
        <v>0.59227467811158796</v>
      </c>
    </row>
    <row r="172" spans="3:13" x14ac:dyDescent="0.25">
      <c r="C172" s="6">
        <v>139</v>
      </c>
      <c r="D172" s="5">
        <v>139</v>
      </c>
      <c r="E172" s="5">
        <v>0.25135623869801083</v>
      </c>
      <c r="F172" s="5">
        <v>139</v>
      </c>
      <c r="G172" s="5">
        <v>58.566003616636522</v>
      </c>
      <c r="H172" s="5">
        <v>2.3733905579399144</v>
      </c>
      <c r="I172" s="5">
        <v>1</v>
      </c>
      <c r="J172" s="5">
        <v>2.3733905579399144</v>
      </c>
      <c r="K172" s="5">
        <v>0.59656652360515017</v>
      </c>
      <c r="L172" s="5">
        <v>0.25135623869801083</v>
      </c>
      <c r="M172" s="5">
        <v>0.59656652360515017</v>
      </c>
    </row>
    <row r="173" spans="3:13" x14ac:dyDescent="0.25">
      <c r="C173" s="6">
        <v>140</v>
      </c>
      <c r="D173" s="5">
        <v>140</v>
      </c>
      <c r="E173" s="5">
        <v>0.25316455696202533</v>
      </c>
      <c r="F173" s="5">
        <v>140</v>
      </c>
      <c r="G173" s="5">
        <v>58.987341772151893</v>
      </c>
      <c r="H173" s="5">
        <v>2.3733905579399144</v>
      </c>
      <c r="I173" s="5">
        <v>1</v>
      </c>
      <c r="J173" s="5">
        <v>2.3733905579399144</v>
      </c>
      <c r="K173" s="5">
        <v>0.60085836909871249</v>
      </c>
      <c r="L173" s="5">
        <v>0.25316455696202533</v>
      </c>
      <c r="M173" s="5">
        <v>0.60085836909871249</v>
      </c>
    </row>
    <row r="174" spans="3:13" x14ac:dyDescent="0.25">
      <c r="C174" s="6">
        <v>141</v>
      </c>
      <c r="D174" s="5">
        <v>141</v>
      </c>
      <c r="E174" s="5">
        <v>0.25497287522603979</v>
      </c>
      <c r="F174" s="5">
        <v>141</v>
      </c>
      <c r="G174" s="5">
        <v>59.408679927667265</v>
      </c>
      <c r="H174" s="5">
        <v>2.3733905579399144</v>
      </c>
      <c r="I174" s="5">
        <v>1</v>
      </c>
      <c r="J174" s="5">
        <v>2.3733905579399144</v>
      </c>
      <c r="K174" s="5">
        <v>0.60515021459227469</v>
      </c>
      <c r="L174" s="5">
        <v>0.25497287522603979</v>
      </c>
      <c r="M174" s="5">
        <v>0.60515021459227469</v>
      </c>
    </row>
    <row r="175" spans="3:13" x14ac:dyDescent="0.25">
      <c r="C175" s="6">
        <v>142</v>
      </c>
      <c r="D175" s="5">
        <v>142</v>
      </c>
      <c r="E175" s="5">
        <v>0.25678119349005424</v>
      </c>
      <c r="F175" s="5">
        <v>142</v>
      </c>
      <c r="G175" s="5">
        <v>59.830018083182637</v>
      </c>
      <c r="H175" s="5">
        <v>2.3733905579399144</v>
      </c>
      <c r="I175" s="5">
        <v>1</v>
      </c>
      <c r="J175" s="5">
        <v>2.3733905579399144</v>
      </c>
      <c r="K175" s="5">
        <v>0.6094420600858369</v>
      </c>
      <c r="L175" s="5">
        <v>0.25678119349005424</v>
      </c>
      <c r="M175" s="5">
        <v>0.6094420600858369</v>
      </c>
    </row>
    <row r="176" spans="3:13" x14ac:dyDescent="0.25">
      <c r="C176" s="6">
        <v>143</v>
      </c>
      <c r="D176" s="5">
        <v>143</v>
      </c>
      <c r="E176" s="5">
        <v>0.25858951175406869</v>
      </c>
      <c r="F176" s="5">
        <v>143</v>
      </c>
      <c r="G176" s="5">
        <v>60.251356238698008</v>
      </c>
      <c r="H176" s="5">
        <v>2.3733905579399144</v>
      </c>
      <c r="I176" s="5">
        <v>1</v>
      </c>
      <c r="J176" s="5">
        <v>2.3733905579399144</v>
      </c>
      <c r="K176" s="5">
        <v>0.61373390557939911</v>
      </c>
      <c r="L176" s="5">
        <v>0.25858951175406869</v>
      </c>
      <c r="M176" s="5">
        <v>0.61373390557939911</v>
      </c>
    </row>
    <row r="177" spans="3:13" x14ac:dyDescent="0.25">
      <c r="C177" s="6">
        <v>144</v>
      </c>
      <c r="D177" s="5">
        <v>144</v>
      </c>
      <c r="E177" s="5">
        <v>0.2603978300180832</v>
      </c>
      <c r="F177" s="5">
        <v>144</v>
      </c>
      <c r="G177" s="5">
        <v>60.67269439421338</v>
      </c>
      <c r="H177" s="5">
        <v>2.3733905579399144</v>
      </c>
      <c r="I177" s="5">
        <v>1</v>
      </c>
      <c r="J177" s="5">
        <v>2.3733905579399144</v>
      </c>
      <c r="K177" s="5">
        <v>0.61802575107296143</v>
      </c>
      <c r="L177" s="5">
        <v>0.2603978300180832</v>
      </c>
      <c r="M177" s="5">
        <v>0.61802575107296143</v>
      </c>
    </row>
    <row r="178" spans="3:13" x14ac:dyDescent="0.25">
      <c r="C178" s="6">
        <v>145</v>
      </c>
      <c r="D178" s="5">
        <v>145</v>
      </c>
      <c r="E178" s="5">
        <v>0.26220614828209765</v>
      </c>
      <c r="F178" s="5">
        <v>145</v>
      </c>
      <c r="G178" s="5">
        <v>61.094032549728752</v>
      </c>
      <c r="H178" s="5">
        <v>2.3733905579399144</v>
      </c>
      <c r="I178" s="5">
        <v>1</v>
      </c>
      <c r="J178" s="5">
        <v>2.3733905579399144</v>
      </c>
      <c r="K178" s="5">
        <v>0.62231759656652363</v>
      </c>
      <c r="L178" s="5">
        <v>0.26220614828209765</v>
      </c>
      <c r="M178" s="5">
        <v>0.62231759656652363</v>
      </c>
    </row>
    <row r="179" spans="3:13" x14ac:dyDescent="0.25">
      <c r="C179" s="6">
        <v>146</v>
      </c>
      <c r="D179" s="5">
        <v>146</v>
      </c>
      <c r="E179" s="5">
        <v>0.2640144665461121</v>
      </c>
      <c r="F179" s="5">
        <v>146</v>
      </c>
      <c r="G179" s="5">
        <v>61.515370705244116</v>
      </c>
      <c r="H179" s="5">
        <v>2.3733905579399144</v>
      </c>
      <c r="I179" s="5">
        <v>1</v>
      </c>
      <c r="J179" s="5">
        <v>2.3733905579399144</v>
      </c>
      <c r="K179" s="5">
        <v>0.62660944206008584</v>
      </c>
      <c r="L179" s="5">
        <v>0.2640144665461121</v>
      </c>
      <c r="M179" s="5">
        <v>0.62660944206008584</v>
      </c>
    </row>
    <row r="180" spans="3:13" x14ac:dyDescent="0.25">
      <c r="C180" s="6">
        <v>147</v>
      </c>
      <c r="D180" s="5">
        <v>147</v>
      </c>
      <c r="E180" s="5">
        <v>0.26582278481012656</v>
      </c>
      <c r="F180" s="5">
        <v>147</v>
      </c>
      <c r="G180" s="5">
        <v>61.936708860759488</v>
      </c>
      <c r="H180" s="5">
        <v>2.3733905579399144</v>
      </c>
      <c r="I180" s="5">
        <v>1</v>
      </c>
      <c r="J180" s="5">
        <v>2.3733905579399144</v>
      </c>
      <c r="K180" s="5">
        <v>0.63090128755364805</v>
      </c>
      <c r="L180" s="5">
        <v>0.26582278481012656</v>
      </c>
      <c r="M180" s="5">
        <v>0.63090128755364805</v>
      </c>
    </row>
    <row r="181" spans="3:13" x14ac:dyDescent="0.25">
      <c r="C181" s="6">
        <v>148</v>
      </c>
      <c r="D181" s="5">
        <v>148</v>
      </c>
      <c r="E181" s="5">
        <v>0.26763110307414106</v>
      </c>
      <c r="F181" s="5">
        <v>148</v>
      </c>
      <c r="G181" s="5">
        <v>62.35804701627486</v>
      </c>
      <c r="H181" s="5">
        <v>2.3733905579399139</v>
      </c>
      <c r="I181" s="5">
        <v>1</v>
      </c>
      <c r="J181" s="5">
        <v>2.3733905579399139</v>
      </c>
      <c r="K181" s="5">
        <v>0.63519313304721026</v>
      </c>
      <c r="L181" s="5">
        <v>0.26763110307414106</v>
      </c>
      <c r="M181" s="5">
        <v>0.63519313304721026</v>
      </c>
    </row>
    <row r="182" spans="3:13" x14ac:dyDescent="0.25">
      <c r="C182" s="6">
        <v>149</v>
      </c>
      <c r="D182" s="5">
        <v>149</v>
      </c>
      <c r="E182" s="5">
        <v>0.26943942133815552</v>
      </c>
      <c r="F182" s="5">
        <v>149</v>
      </c>
      <c r="G182" s="5">
        <v>62.779385171790231</v>
      </c>
      <c r="H182" s="5">
        <v>2.3733905579399144</v>
      </c>
      <c r="I182" s="5">
        <v>1</v>
      </c>
      <c r="J182" s="5">
        <v>2.3733905579399144</v>
      </c>
      <c r="K182" s="5">
        <v>0.63948497854077258</v>
      </c>
      <c r="L182" s="5">
        <v>0.26943942133815552</v>
      </c>
      <c r="M182" s="5">
        <v>0.63948497854077258</v>
      </c>
    </row>
    <row r="183" spans="3:13" x14ac:dyDescent="0.25">
      <c r="C183" s="6">
        <v>150</v>
      </c>
      <c r="D183" s="5">
        <v>150</v>
      </c>
      <c r="E183" s="5">
        <v>0.27124773960216997</v>
      </c>
      <c r="F183" s="5">
        <v>150</v>
      </c>
      <c r="G183" s="5">
        <v>63.200723327305603</v>
      </c>
      <c r="H183" s="5">
        <v>2.3733905579399144</v>
      </c>
      <c r="I183" s="5">
        <v>1</v>
      </c>
      <c r="J183" s="5">
        <v>2.3733905579399144</v>
      </c>
      <c r="K183" s="5">
        <v>0.64377682403433478</v>
      </c>
      <c r="L183" s="5">
        <v>0.27124773960216997</v>
      </c>
      <c r="M183" s="5">
        <v>0.64377682403433478</v>
      </c>
    </row>
    <row r="184" spans="3:13" x14ac:dyDescent="0.25">
      <c r="C184" s="6">
        <v>151</v>
      </c>
      <c r="D184" s="5">
        <v>151</v>
      </c>
      <c r="E184" s="5">
        <v>0.27305605786618448</v>
      </c>
      <c r="F184" s="5">
        <v>151</v>
      </c>
      <c r="G184" s="5">
        <v>63.622061482820975</v>
      </c>
      <c r="H184" s="5">
        <v>2.3733905579399139</v>
      </c>
      <c r="I184" s="5">
        <v>1</v>
      </c>
      <c r="J184" s="5">
        <v>2.3733905579399139</v>
      </c>
      <c r="K184" s="5">
        <v>0.64806866952789699</v>
      </c>
      <c r="L184" s="5">
        <v>0.27305605786618448</v>
      </c>
      <c r="M184" s="5">
        <v>0.64806866952789699</v>
      </c>
    </row>
    <row r="185" spans="3:13" x14ac:dyDescent="0.25">
      <c r="C185" s="6">
        <v>152</v>
      </c>
      <c r="D185" s="5">
        <v>152</v>
      </c>
      <c r="E185" s="5">
        <v>0.27486437613019893</v>
      </c>
      <c r="F185" s="5">
        <v>152</v>
      </c>
      <c r="G185" s="5">
        <v>64.043399638336339</v>
      </c>
      <c r="H185" s="5">
        <v>2.3733905579399139</v>
      </c>
      <c r="I185" s="5">
        <v>1</v>
      </c>
      <c r="J185" s="5">
        <v>2.3733905579399139</v>
      </c>
      <c r="K185" s="5">
        <v>0.6523605150214592</v>
      </c>
      <c r="L185" s="5">
        <v>0.27486437613019893</v>
      </c>
      <c r="M185" s="5">
        <v>0.6523605150214592</v>
      </c>
    </row>
    <row r="186" spans="3:13" x14ac:dyDescent="0.25">
      <c r="C186" s="6">
        <v>153</v>
      </c>
      <c r="D186" s="5">
        <v>153</v>
      </c>
      <c r="E186" s="5">
        <v>0.27667269439421338</v>
      </c>
      <c r="F186" s="5">
        <v>153</v>
      </c>
      <c r="G186" s="5">
        <v>64.464737793851711</v>
      </c>
      <c r="H186" s="5">
        <v>2.3733905579399139</v>
      </c>
      <c r="I186" s="5">
        <v>1</v>
      </c>
      <c r="J186" s="5">
        <v>2.3733905579399139</v>
      </c>
      <c r="K186" s="5">
        <v>0.6566523605150214</v>
      </c>
      <c r="L186" s="5">
        <v>0.27667269439421338</v>
      </c>
      <c r="M186" s="5">
        <v>0.6566523605150214</v>
      </c>
    </row>
    <row r="187" spans="3:13" x14ac:dyDescent="0.25">
      <c r="C187" s="6">
        <v>154</v>
      </c>
      <c r="D187" s="5">
        <v>154</v>
      </c>
      <c r="E187" s="5">
        <v>0.27848101265822783</v>
      </c>
      <c r="F187" s="5">
        <v>154</v>
      </c>
      <c r="G187" s="5">
        <v>64.886075949367083</v>
      </c>
      <c r="H187" s="5">
        <v>2.3733905579399144</v>
      </c>
      <c r="I187" s="5">
        <v>1</v>
      </c>
      <c r="J187" s="5">
        <v>2.3733905579399144</v>
      </c>
      <c r="K187" s="5">
        <v>0.66094420600858372</v>
      </c>
      <c r="L187" s="5">
        <v>0.27848101265822783</v>
      </c>
      <c r="M187" s="5">
        <v>0.66094420600858372</v>
      </c>
    </row>
    <row r="188" spans="3:13" x14ac:dyDescent="0.25">
      <c r="C188" s="6">
        <v>155</v>
      </c>
      <c r="D188" s="5">
        <v>155</v>
      </c>
      <c r="E188" s="5">
        <v>0.28028933092224234</v>
      </c>
      <c r="F188" s="5">
        <v>155</v>
      </c>
      <c r="G188" s="5">
        <v>65.307414104882454</v>
      </c>
      <c r="H188" s="5">
        <v>2.3733905579399139</v>
      </c>
      <c r="I188" s="5">
        <v>1</v>
      </c>
      <c r="J188" s="5">
        <v>2.3733905579399139</v>
      </c>
      <c r="K188" s="5">
        <v>0.66523605150214593</v>
      </c>
      <c r="L188" s="5">
        <v>0.28028933092224234</v>
      </c>
      <c r="M188" s="5">
        <v>0.66523605150214593</v>
      </c>
    </row>
    <row r="189" spans="3:13" x14ac:dyDescent="0.25">
      <c r="C189" s="6">
        <v>156</v>
      </c>
      <c r="D189" s="5">
        <v>156</v>
      </c>
      <c r="E189" s="5">
        <v>0.28209764918625679</v>
      </c>
      <c r="F189" s="5">
        <v>156</v>
      </c>
      <c r="G189" s="5">
        <v>65.728752260397826</v>
      </c>
      <c r="H189" s="5">
        <v>2.3733905579399139</v>
      </c>
      <c r="I189" s="5">
        <v>1</v>
      </c>
      <c r="J189" s="5">
        <v>2.3733905579399139</v>
      </c>
      <c r="K189" s="5">
        <v>0.66952789699570814</v>
      </c>
      <c r="L189" s="5">
        <v>0.28209764918625679</v>
      </c>
      <c r="M189" s="5">
        <v>0.66952789699570814</v>
      </c>
    </row>
    <row r="190" spans="3:13" x14ac:dyDescent="0.25">
      <c r="C190" s="6">
        <v>157</v>
      </c>
      <c r="D190" s="5">
        <v>157</v>
      </c>
      <c r="E190" s="5">
        <v>0.28390596745027125</v>
      </c>
      <c r="F190" s="5">
        <v>157</v>
      </c>
      <c r="G190" s="5">
        <v>66.150090415913198</v>
      </c>
      <c r="H190" s="5">
        <v>2.3733905579399139</v>
      </c>
      <c r="I190" s="5">
        <v>1</v>
      </c>
      <c r="J190" s="5">
        <v>2.3733905579399139</v>
      </c>
      <c r="K190" s="5">
        <v>0.67381974248927035</v>
      </c>
      <c r="L190" s="5">
        <v>0.28390596745027125</v>
      </c>
      <c r="M190" s="5">
        <v>0.67381974248927035</v>
      </c>
    </row>
    <row r="191" spans="3:13" x14ac:dyDescent="0.25">
      <c r="C191" s="6">
        <v>158</v>
      </c>
      <c r="D191" s="5">
        <v>158</v>
      </c>
      <c r="E191" s="5">
        <v>0.2857142857142857</v>
      </c>
      <c r="F191" s="5">
        <v>158</v>
      </c>
      <c r="G191" s="5">
        <v>66.571428571428569</v>
      </c>
      <c r="H191" s="5">
        <v>2.3733905579399144</v>
      </c>
      <c r="I191" s="5">
        <v>1</v>
      </c>
      <c r="J191" s="5">
        <v>2.3733905579399144</v>
      </c>
      <c r="K191" s="5">
        <v>0.67811158798283266</v>
      </c>
      <c r="L191" s="5">
        <v>0.2857142857142857</v>
      </c>
      <c r="M191" s="5">
        <v>0.67811158798283266</v>
      </c>
    </row>
    <row r="192" spans="3:13" x14ac:dyDescent="0.25">
      <c r="C192" s="6">
        <v>159</v>
      </c>
      <c r="D192" s="5">
        <v>159</v>
      </c>
      <c r="E192" s="5">
        <v>0.28752260397830021</v>
      </c>
      <c r="F192" s="5">
        <v>159</v>
      </c>
      <c r="G192" s="5">
        <v>66.992766726943941</v>
      </c>
      <c r="H192" s="5">
        <v>2.3733905579399139</v>
      </c>
      <c r="I192" s="5">
        <v>1</v>
      </c>
      <c r="J192" s="5">
        <v>2.3733905579399139</v>
      </c>
      <c r="K192" s="5">
        <v>0.68240343347639487</v>
      </c>
      <c r="L192" s="5">
        <v>0.28752260397830021</v>
      </c>
      <c r="M192" s="5">
        <v>0.68240343347639487</v>
      </c>
    </row>
    <row r="193" spans="3:13" x14ac:dyDescent="0.25">
      <c r="C193" s="6">
        <v>160</v>
      </c>
      <c r="D193" s="5">
        <v>160</v>
      </c>
      <c r="E193" s="5">
        <v>0.28933092224231466</v>
      </c>
      <c r="F193" s="5">
        <v>160</v>
      </c>
      <c r="G193" s="5">
        <v>67.414104882459313</v>
      </c>
      <c r="H193" s="5">
        <v>2.3733905579399139</v>
      </c>
      <c r="I193" s="5">
        <v>1</v>
      </c>
      <c r="J193" s="5">
        <v>2.3733905579399139</v>
      </c>
      <c r="K193" s="5">
        <v>0.68669527896995708</v>
      </c>
      <c r="L193" s="5">
        <v>0.28933092224231466</v>
      </c>
      <c r="M193" s="5">
        <v>0.68669527896995708</v>
      </c>
    </row>
    <row r="194" spans="3:13" x14ac:dyDescent="0.25">
      <c r="C194" s="6">
        <v>161</v>
      </c>
      <c r="D194" s="5">
        <v>161</v>
      </c>
      <c r="E194" s="5">
        <v>0.29113924050632911</v>
      </c>
      <c r="F194" s="5">
        <v>161</v>
      </c>
      <c r="G194" s="5">
        <v>67.835443037974684</v>
      </c>
      <c r="H194" s="5">
        <v>2.3733905579399139</v>
      </c>
      <c r="I194" s="5">
        <v>1</v>
      </c>
      <c r="J194" s="5">
        <v>2.3733905579399139</v>
      </c>
      <c r="K194" s="5">
        <v>0.69098712446351929</v>
      </c>
      <c r="L194" s="5">
        <v>0.29113924050632911</v>
      </c>
      <c r="M194" s="5">
        <v>0.69098712446351929</v>
      </c>
    </row>
    <row r="195" spans="3:13" x14ac:dyDescent="0.25">
      <c r="C195" s="6">
        <v>162</v>
      </c>
      <c r="D195" s="5">
        <v>162</v>
      </c>
      <c r="E195" s="5">
        <v>0.29294755877034356</v>
      </c>
      <c r="F195" s="5">
        <v>162</v>
      </c>
      <c r="G195" s="5">
        <v>68.256781193490056</v>
      </c>
      <c r="H195" s="5">
        <v>2.3733905579399139</v>
      </c>
      <c r="I195" s="5">
        <v>1</v>
      </c>
      <c r="J195" s="5">
        <v>2.3733905579399139</v>
      </c>
      <c r="K195" s="5">
        <v>0.69527896995708149</v>
      </c>
      <c r="L195" s="5">
        <v>0.29294755877034356</v>
      </c>
      <c r="M195" s="5">
        <v>0.69527896995708149</v>
      </c>
    </row>
    <row r="196" spans="3:13" x14ac:dyDescent="0.25">
      <c r="C196" s="6">
        <v>163</v>
      </c>
      <c r="D196" s="5">
        <v>163</v>
      </c>
      <c r="E196" s="5">
        <v>0.29475587703435807</v>
      </c>
      <c r="F196" s="5">
        <v>163</v>
      </c>
      <c r="G196" s="5">
        <v>68.678119349005428</v>
      </c>
      <c r="H196" s="5">
        <v>2.3733905579399139</v>
      </c>
      <c r="I196" s="5">
        <v>1</v>
      </c>
      <c r="J196" s="5">
        <v>2.3733905579399139</v>
      </c>
      <c r="K196" s="5">
        <v>0.69957081545064381</v>
      </c>
      <c r="L196" s="5">
        <v>0.29475587703435807</v>
      </c>
      <c r="M196" s="5">
        <v>0.69957081545064381</v>
      </c>
    </row>
    <row r="197" spans="3:13" x14ac:dyDescent="0.25">
      <c r="C197" s="6">
        <v>164</v>
      </c>
      <c r="D197" s="5">
        <v>164</v>
      </c>
      <c r="E197" s="5">
        <v>0.29656419529837252</v>
      </c>
      <c r="F197" s="5">
        <v>164</v>
      </c>
      <c r="G197" s="5">
        <v>69.099457504520785</v>
      </c>
      <c r="H197" s="5">
        <v>2.3733905579399139</v>
      </c>
      <c r="I197" s="5">
        <v>1</v>
      </c>
      <c r="J197" s="5">
        <v>2.3733905579399139</v>
      </c>
      <c r="K197" s="5">
        <v>0.70386266094420602</v>
      </c>
      <c r="L197" s="5">
        <v>0.29656419529837252</v>
      </c>
      <c r="M197" s="5">
        <v>0.70386266094420602</v>
      </c>
    </row>
    <row r="198" spans="3:13" x14ac:dyDescent="0.25">
      <c r="C198" s="6">
        <v>165</v>
      </c>
      <c r="D198" s="5">
        <v>165</v>
      </c>
      <c r="E198" s="5">
        <v>0.29837251356238698</v>
      </c>
      <c r="F198" s="5">
        <v>165</v>
      </c>
      <c r="G198" s="5">
        <v>69.520795660036157</v>
      </c>
      <c r="H198" s="5">
        <v>2.3733905579399139</v>
      </c>
      <c r="I198" s="5">
        <v>1</v>
      </c>
      <c r="J198" s="5">
        <v>2.3733905579399139</v>
      </c>
      <c r="K198" s="5">
        <v>0.70815450643776823</v>
      </c>
      <c r="L198" s="5">
        <v>0.29837251356238698</v>
      </c>
      <c r="M198" s="5">
        <v>0.70815450643776823</v>
      </c>
    </row>
    <row r="199" spans="3:13" x14ac:dyDescent="0.25">
      <c r="C199" s="6">
        <v>166</v>
      </c>
      <c r="D199" s="5">
        <v>166</v>
      </c>
      <c r="E199" s="5">
        <v>0.30018083182640143</v>
      </c>
      <c r="F199" s="5">
        <v>166</v>
      </c>
      <c r="G199" s="5">
        <v>69.942133815551529</v>
      </c>
      <c r="H199" s="5">
        <v>2.3733905579399144</v>
      </c>
      <c r="I199" s="5">
        <v>1</v>
      </c>
      <c r="J199" s="5">
        <v>2.3733905579399144</v>
      </c>
      <c r="K199" s="5">
        <v>0.71244635193133043</v>
      </c>
      <c r="L199" s="5">
        <v>0.30018083182640143</v>
      </c>
      <c r="M199" s="5">
        <v>0.71244635193133043</v>
      </c>
    </row>
    <row r="200" spans="3:13" x14ac:dyDescent="0.25">
      <c r="C200" s="6">
        <v>167</v>
      </c>
      <c r="D200" s="5">
        <v>167</v>
      </c>
      <c r="E200" s="5">
        <v>0.30198915009041594</v>
      </c>
      <c r="F200" s="5">
        <v>167</v>
      </c>
      <c r="G200" s="5">
        <v>70.3634719710669</v>
      </c>
      <c r="H200" s="5">
        <v>2.3733905579399139</v>
      </c>
      <c r="I200" s="5">
        <v>1</v>
      </c>
      <c r="J200" s="5">
        <v>2.3733905579399139</v>
      </c>
      <c r="K200" s="5">
        <v>0.71673819742489275</v>
      </c>
      <c r="L200" s="5">
        <v>0.30198915009041594</v>
      </c>
      <c r="M200" s="5">
        <v>0.71673819742489275</v>
      </c>
    </row>
    <row r="201" spans="3:13" x14ac:dyDescent="0.25">
      <c r="C201" s="6">
        <v>168</v>
      </c>
      <c r="D201" s="5">
        <v>168</v>
      </c>
      <c r="E201" s="5">
        <v>0.30379746835443039</v>
      </c>
      <c r="F201" s="5">
        <v>168</v>
      </c>
      <c r="G201" s="5">
        <v>70.784810126582272</v>
      </c>
      <c r="H201" s="5">
        <v>2.3733905579399144</v>
      </c>
      <c r="I201" s="5">
        <v>1</v>
      </c>
      <c r="J201" s="5">
        <v>2.3733905579399144</v>
      </c>
      <c r="K201" s="5">
        <v>0.72103004291845496</v>
      </c>
      <c r="L201" s="5">
        <v>0.30379746835443039</v>
      </c>
      <c r="M201" s="5">
        <v>0.72103004291845496</v>
      </c>
    </row>
    <row r="202" spans="3:13" x14ac:dyDescent="0.25">
      <c r="C202" s="6">
        <v>169</v>
      </c>
      <c r="D202" s="5">
        <v>169</v>
      </c>
      <c r="E202" s="5">
        <v>0.30560578661844484</v>
      </c>
      <c r="F202" s="5">
        <v>169</v>
      </c>
      <c r="G202" s="5">
        <v>71.206148282097644</v>
      </c>
      <c r="H202" s="5">
        <v>2.3733905579399144</v>
      </c>
      <c r="I202" s="5">
        <v>1</v>
      </c>
      <c r="J202" s="5">
        <v>2.3733905579399144</v>
      </c>
      <c r="K202" s="5">
        <v>0.72532188841201717</v>
      </c>
      <c r="L202" s="5">
        <v>0.30560578661844484</v>
      </c>
      <c r="M202" s="5">
        <v>0.72532188841201717</v>
      </c>
    </row>
    <row r="203" spans="3:13" x14ac:dyDescent="0.25">
      <c r="C203" s="6">
        <v>170</v>
      </c>
      <c r="D203" s="5">
        <v>170</v>
      </c>
      <c r="E203" s="5">
        <v>0.30741410488245929</v>
      </c>
      <c r="F203" s="5">
        <v>170</v>
      </c>
      <c r="G203" s="5">
        <v>71.627486437613015</v>
      </c>
      <c r="H203" s="5">
        <v>2.3733905579399144</v>
      </c>
      <c r="I203" s="5">
        <v>1</v>
      </c>
      <c r="J203" s="5">
        <v>2.3733905579399144</v>
      </c>
      <c r="K203" s="5">
        <v>0.72961373390557938</v>
      </c>
      <c r="L203" s="5">
        <v>0.30741410488245929</v>
      </c>
      <c r="M203" s="5">
        <v>0.72961373390557938</v>
      </c>
    </row>
    <row r="204" spans="3:13" x14ac:dyDescent="0.25">
      <c r="C204" s="6">
        <v>171</v>
      </c>
      <c r="D204" s="5">
        <v>171</v>
      </c>
      <c r="E204" s="5">
        <v>0.3092224231464738</v>
      </c>
      <c r="F204" s="5">
        <v>171</v>
      </c>
      <c r="G204" s="5">
        <v>72.048824593128387</v>
      </c>
      <c r="H204" s="5">
        <v>2.3733905579399139</v>
      </c>
      <c r="I204" s="5">
        <v>1</v>
      </c>
      <c r="J204" s="5">
        <v>2.3733905579399139</v>
      </c>
      <c r="K204" s="5">
        <v>0.73390557939914158</v>
      </c>
      <c r="L204" s="5">
        <v>0.3092224231464738</v>
      </c>
      <c r="M204" s="5">
        <v>0.73390557939914158</v>
      </c>
    </row>
    <row r="205" spans="3:13" x14ac:dyDescent="0.25">
      <c r="C205" s="6">
        <v>172</v>
      </c>
      <c r="D205" s="5">
        <v>172</v>
      </c>
      <c r="E205" s="5">
        <v>0.31103074141048825</v>
      </c>
      <c r="F205" s="5">
        <v>172</v>
      </c>
      <c r="G205" s="5">
        <v>72.470162748643759</v>
      </c>
      <c r="H205" s="5">
        <v>2.3733905579399144</v>
      </c>
      <c r="I205" s="5">
        <v>1</v>
      </c>
      <c r="J205" s="5">
        <v>2.3733905579399144</v>
      </c>
      <c r="K205" s="5">
        <v>0.7381974248927039</v>
      </c>
      <c r="L205" s="5">
        <v>0.31103074141048825</v>
      </c>
      <c r="M205" s="5">
        <v>0.7381974248927039</v>
      </c>
    </row>
    <row r="206" spans="3:13" x14ac:dyDescent="0.25">
      <c r="C206" s="6">
        <v>173</v>
      </c>
      <c r="D206" s="5">
        <v>173</v>
      </c>
      <c r="E206" s="5">
        <v>0.31283905967450271</v>
      </c>
      <c r="F206" s="5">
        <v>173</v>
      </c>
      <c r="G206" s="5">
        <v>72.89150090415913</v>
      </c>
      <c r="H206" s="5">
        <v>2.3733905579399144</v>
      </c>
      <c r="I206" s="5">
        <v>1</v>
      </c>
      <c r="J206" s="5">
        <v>2.3733905579399144</v>
      </c>
      <c r="K206" s="5">
        <v>0.74248927038626611</v>
      </c>
      <c r="L206" s="5">
        <v>0.31283905967450271</v>
      </c>
      <c r="M206" s="5">
        <v>0.74248927038626611</v>
      </c>
    </row>
    <row r="207" spans="3:13" x14ac:dyDescent="0.25">
      <c r="C207" s="6">
        <v>174</v>
      </c>
      <c r="D207" s="5">
        <v>174</v>
      </c>
      <c r="E207" s="5">
        <v>0.31464737793851716</v>
      </c>
      <c r="F207" s="5">
        <v>174</v>
      </c>
      <c r="G207" s="5">
        <v>73.312839059674502</v>
      </c>
      <c r="H207" s="5">
        <v>2.3733905579399144</v>
      </c>
      <c r="I207" s="5">
        <v>1</v>
      </c>
      <c r="J207" s="5">
        <v>2.3733905579399144</v>
      </c>
      <c r="K207" s="5">
        <v>0.74678111587982832</v>
      </c>
      <c r="L207" s="5">
        <v>0.31464737793851716</v>
      </c>
      <c r="M207" s="5">
        <v>0.74678111587982832</v>
      </c>
    </row>
    <row r="208" spans="3:13" x14ac:dyDescent="0.25">
      <c r="C208" s="6">
        <v>175</v>
      </c>
      <c r="D208" s="5">
        <v>175</v>
      </c>
      <c r="E208" s="5">
        <v>0.31645569620253167</v>
      </c>
      <c r="F208" s="5">
        <v>175</v>
      </c>
      <c r="G208" s="5">
        <v>73.734177215189874</v>
      </c>
      <c r="H208" s="5">
        <v>2.3733905579399139</v>
      </c>
      <c r="I208" s="5">
        <v>1</v>
      </c>
      <c r="J208" s="5">
        <v>2.3733905579399139</v>
      </c>
      <c r="K208" s="5">
        <v>0.75107296137339052</v>
      </c>
      <c r="L208" s="5">
        <v>0.31645569620253167</v>
      </c>
      <c r="M208" s="5">
        <v>0.75107296137339052</v>
      </c>
    </row>
    <row r="209" spans="3:13" x14ac:dyDescent="0.25">
      <c r="C209" s="6">
        <v>176</v>
      </c>
      <c r="D209" s="5">
        <v>176</v>
      </c>
      <c r="E209" s="5">
        <v>0.31826401446654612</v>
      </c>
      <c r="F209" s="5">
        <v>176</v>
      </c>
      <c r="G209" s="5">
        <v>74.155515370705245</v>
      </c>
      <c r="H209" s="5">
        <v>2.3733905579399144</v>
      </c>
      <c r="I209" s="5">
        <v>1</v>
      </c>
      <c r="J209" s="5">
        <v>2.3733905579399144</v>
      </c>
      <c r="K209" s="5">
        <v>0.75536480686695284</v>
      </c>
      <c r="L209" s="5">
        <v>0.31826401446654612</v>
      </c>
      <c r="M209" s="5">
        <v>0.75536480686695284</v>
      </c>
    </row>
    <row r="210" spans="3:13" x14ac:dyDescent="0.25">
      <c r="C210" s="6">
        <v>177</v>
      </c>
      <c r="D210" s="5">
        <v>177</v>
      </c>
      <c r="E210" s="5">
        <v>0.32007233273056057</v>
      </c>
      <c r="F210" s="5">
        <v>177</v>
      </c>
      <c r="G210" s="5">
        <v>74.576853526220617</v>
      </c>
      <c r="H210" s="5">
        <v>2.3733905579399144</v>
      </c>
      <c r="I210" s="5">
        <v>1</v>
      </c>
      <c r="J210" s="5">
        <v>2.3733905579399144</v>
      </c>
      <c r="K210" s="5">
        <v>0.75965665236051505</v>
      </c>
      <c r="L210" s="5">
        <v>0.32007233273056057</v>
      </c>
      <c r="M210" s="5">
        <v>0.75965665236051505</v>
      </c>
    </row>
    <row r="211" spans="3:13" x14ac:dyDescent="0.25">
      <c r="C211" s="6">
        <v>178</v>
      </c>
      <c r="D211" s="5">
        <v>178</v>
      </c>
      <c r="E211" s="5">
        <v>0.32188065099457502</v>
      </c>
      <c r="F211" s="5">
        <v>178</v>
      </c>
      <c r="G211" s="5">
        <v>74.998191681735975</v>
      </c>
      <c r="H211" s="5">
        <v>2.3733905579399144</v>
      </c>
      <c r="I211" s="5">
        <v>1</v>
      </c>
      <c r="J211" s="5">
        <v>2.3733905579399144</v>
      </c>
      <c r="K211" s="5">
        <v>0.76394849785407726</v>
      </c>
      <c r="L211" s="5">
        <v>0.32188065099457502</v>
      </c>
      <c r="M211" s="5">
        <v>0.76394849785407726</v>
      </c>
    </row>
    <row r="212" spans="3:13" x14ac:dyDescent="0.25">
      <c r="C212" s="6">
        <v>179</v>
      </c>
      <c r="D212" s="5">
        <v>179</v>
      </c>
      <c r="E212" s="5">
        <v>0.32368896925858953</v>
      </c>
      <c r="F212" s="5">
        <v>179</v>
      </c>
      <c r="G212" s="5">
        <v>75.419529837251346</v>
      </c>
      <c r="H212" s="5">
        <v>2.3733905579399139</v>
      </c>
      <c r="I212" s="5">
        <v>1</v>
      </c>
      <c r="J212" s="5">
        <v>2.3733905579399139</v>
      </c>
      <c r="K212" s="5">
        <v>0.76824034334763946</v>
      </c>
      <c r="L212" s="5">
        <v>0.32368896925858953</v>
      </c>
      <c r="M212" s="5">
        <v>0.76824034334763946</v>
      </c>
    </row>
    <row r="213" spans="3:13" x14ac:dyDescent="0.25">
      <c r="C213" s="6">
        <v>180</v>
      </c>
      <c r="D213" s="5">
        <v>180</v>
      </c>
      <c r="E213" s="5">
        <v>0.32549728752260398</v>
      </c>
      <c r="F213" s="5">
        <v>180</v>
      </c>
      <c r="G213" s="5">
        <v>75.840867992766718</v>
      </c>
      <c r="H213" s="5">
        <v>2.3733905579399139</v>
      </c>
      <c r="I213" s="5">
        <v>1</v>
      </c>
      <c r="J213" s="5">
        <v>2.3733905579399139</v>
      </c>
      <c r="K213" s="5">
        <v>0.77253218884120167</v>
      </c>
      <c r="L213" s="5">
        <v>0.32549728752260398</v>
      </c>
      <c r="M213" s="5">
        <v>0.77253218884120167</v>
      </c>
    </row>
    <row r="214" spans="3:13" x14ac:dyDescent="0.25">
      <c r="C214" s="6">
        <v>181</v>
      </c>
      <c r="D214" s="5">
        <v>181</v>
      </c>
      <c r="E214" s="5">
        <v>0.32730560578661844</v>
      </c>
      <c r="F214" s="5">
        <v>181</v>
      </c>
      <c r="G214" s="5">
        <v>76.26220614828209</v>
      </c>
      <c r="H214" s="5">
        <v>2.3733905579399144</v>
      </c>
      <c r="I214" s="5">
        <v>1</v>
      </c>
      <c r="J214" s="5">
        <v>2.3733905579399144</v>
      </c>
      <c r="K214" s="5">
        <v>0.77682403433476399</v>
      </c>
      <c r="L214" s="5">
        <v>0.32730560578661844</v>
      </c>
      <c r="M214" s="5">
        <v>0.77682403433476399</v>
      </c>
    </row>
    <row r="215" spans="3:13" x14ac:dyDescent="0.25">
      <c r="C215" s="6">
        <v>182</v>
      </c>
      <c r="D215" s="5">
        <v>182</v>
      </c>
      <c r="E215" s="5">
        <v>0.32911392405063289</v>
      </c>
      <c r="F215" s="5">
        <v>182</v>
      </c>
      <c r="G215" s="5">
        <v>76.683544303797461</v>
      </c>
      <c r="H215" s="5">
        <v>2.3733905579399144</v>
      </c>
      <c r="I215" s="5">
        <v>1</v>
      </c>
      <c r="J215" s="5">
        <v>2.3733905579399144</v>
      </c>
      <c r="K215" s="5">
        <v>0.7811158798283262</v>
      </c>
      <c r="L215" s="5">
        <v>0.32911392405063289</v>
      </c>
      <c r="M215" s="5">
        <v>0.7811158798283262</v>
      </c>
    </row>
    <row r="216" spans="3:13" x14ac:dyDescent="0.25">
      <c r="C216" s="6">
        <v>183</v>
      </c>
      <c r="D216" s="5">
        <v>183</v>
      </c>
      <c r="E216" s="5">
        <v>0.3309222423146474</v>
      </c>
      <c r="F216" s="5">
        <v>183</v>
      </c>
      <c r="G216" s="5">
        <v>77.104882459312833</v>
      </c>
      <c r="H216" s="5">
        <v>2.3733905579399139</v>
      </c>
      <c r="I216" s="5">
        <v>1</v>
      </c>
      <c r="J216" s="5">
        <v>2.3733905579399139</v>
      </c>
      <c r="K216" s="5">
        <v>0.78540772532188841</v>
      </c>
      <c r="L216" s="5">
        <v>0.3309222423146474</v>
      </c>
      <c r="M216" s="5">
        <v>0.78540772532188841</v>
      </c>
    </row>
    <row r="217" spans="3:13" x14ac:dyDescent="0.25">
      <c r="C217" s="6">
        <v>184</v>
      </c>
      <c r="D217" s="5">
        <v>184</v>
      </c>
      <c r="E217" s="5">
        <v>0.33273056057866185</v>
      </c>
      <c r="F217" s="5">
        <v>184</v>
      </c>
      <c r="G217" s="5">
        <v>77.526220614828205</v>
      </c>
      <c r="H217" s="5">
        <v>2.3733905579399139</v>
      </c>
      <c r="I217" s="5">
        <v>1</v>
      </c>
      <c r="J217" s="5">
        <v>2.3733905579399139</v>
      </c>
      <c r="K217" s="5">
        <v>0.78969957081545061</v>
      </c>
      <c r="L217" s="5">
        <v>0.33273056057866185</v>
      </c>
      <c r="M217" s="5">
        <v>0.78969957081545061</v>
      </c>
    </row>
    <row r="218" spans="3:13" x14ac:dyDescent="0.25">
      <c r="C218" s="6">
        <v>185</v>
      </c>
      <c r="D218" s="5">
        <v>185</v>
      </c>
      <c r="E218" s="5">
        <v>0.3345388788426763</v>
      </c>
      <c r="F218" s="5">
        <v>185</v>
      </c>
      <c r="G218" s="5">
        <v>77.947558770343576</v>
      </c>
      <c r="H218" s="5">
        <v>2.3733905579399139</v>
      </c>
      <c r="I218" s="5">
        <v>1</v>
      </c>
      <c r="J218" s="5">
        <v>2.3733905579399139</v>
      </c>
      <c r="K218" s="5">
        <v>0.79399141630901282</v>
      </c>
      <c r="L218" s="5">
        <v>0.3345388788426763</v>
      </c>
      <c r="M218" s="5">
        <v>0.79399141630901282</v>
      </c>
    </row>
    <row r="219" spans="3:13" x14ac:dyDescent="0.25">
      <c r="C219" s="6">
        <v>186</v>
      </c>
      <c r="D219" s="5">
        <v>186</v>
      </c>
      <c r="E219" s="5">
        <v>0.33634719710669075</v>
      </c>
      <c r="F219" s="5">
        <v>186</v>
      </c>
      <c r="G219" s="5">
        <v>78.368896925858948</v>
      </c>
      <c r="H219" s="5">
        <v>2.3733905579399144</v>
      </c>
      <c r="I219" s="5">
        <v>1</v>
      </c>
      <c r="J219" s="5">
        <v>2.3733905579399144</v>
      </c>
      <c r="K219" s="5">
        <v>0.79828326180257514</v>
      </c>
      <c r="L219" s="5">
        <v>0.33634719710669075</v>
      </c>
      <c r="M219" s="5">
        <v>0.79828326180257514</v>
      </c>
    </row>
    <row r="220" spans="3:13" x14ac:dyDescent="0.25">
      <c r="C220" s="6">
        <v>187</v>
      </c>
      <c r="D220" s="5">
        <v>187</v>
      </c>
      <c r="E220" s="5">
        <v>0.33815551537070526</v>
      </c>
      <c r="F220" s="5">
        <v>187</v>
      </c>
      <c r="G220" s="5">
        <v>78.79023508137432</v>
      </c>
      <c r="H220" s="5">
        <v>2.3733905579399139</v>
      </c>
      <c r="I220" s="5">
        <v>1</v>
      </c>
      <c r="J220" s="5">
        <v>2.3733905579399139</v>
      </c>
      <c r="K220" s="5">
        <v>0.80257510729613735</v>
      </c>
      <c r="L220" s="5">
        <v>0.33815551537070526</v>
      </c>
      <c r="M220" s="5">
        <v>0.80257510729613735</v>
      </c>
    </row>
    <row r="221" spans="3:13" x14ac:dyDescent="0.25">
      <c r="C221" s="6">
        <v>188</v>
      </c>
      <c r="D221" s="5">
        <v>188</v>
      </c>
      <c r="E221" s="5">
        <v>0.33996383363471971</v>
      </c>
      <c r="F221" s="5">
        <v>188</v>
      </c>
      <c r="G221" s="5">
        <v>79.211573236889691</v>
      </c>
      <c r="H221" s="5">
        <v>2.3733905579399139</v>
      </c>
      <c r="I221" s="5">
        <v>1</v>
      </c>
      <c r="J221" s="5">
        <v>2.3733905579399139</v>
      </c>
      <c r="K221" s="5">
        <v>0.80686695278969955</v>
      </c>
      <c r="L221" s="5">
        <v>0.33996383363471971</v>
      </c>
      <c r="M221" s="5">
        <v>0.80686695278969955</v>
      </c>
    </row>
    <row r="222" spans="3:13" x14ac:dyDescent="0.25">
      <c r="C222" s="6">
        <v>189</v>
      </c>
      <c r="D222" s="5">
        <v>189</v>
      </c>
      <c r="E222" s="5">
        <v>0.34177215189873417</v>
      </c>
      <c r="F222" s="5">
        <v>189</v>
      </c>
      <c r="G222" s="5">
        <v>79.632911392405063</v>
      </c>
      <c r="H222" s="5">
        <v>2.3733905579399139</v>
      </c>
      <c r="I222" s="5">
        <v>1</v>
      </c>
      <c r="J222" s="5">
        <v>2.3733905579399139</v>
      </c>
      <c r="K222" s="5">
        <v>0.81115879828326176</v>
      </c>
      <c r="L222" s="5">
        <v>0.34177215189873417</v>
      </c>
      <c r="M222" s="5">
        <v>0.81115879828326176</v>
      </c>
    </row>
    <row r="223" spans="3:13" x14ac:dyDescent="0.25">
      <c r="C223" s="6">
        <v>190</v>
      </c>
      <c r="D223" s="5">
        <v>190</v>
      </c>
      <c r="E223" s="5">
        <v>0.34358047016274862</v>
      </c>
      <c r="F223" s="5">
        <v>190</v>
      </c>
      <c r="G223" s="5">
        <v>80.054249547920435</v>
      </c>
      <c r="H223" s="5">
        <v>2.3733905579399144</v>
      </c>
      <c r="I223" s="5">
        <v>1</v>
      </c>
      <c r="J223" s="5">
        <v>2.3733905579399144</v>
      </c>
      <c r="K223" s="5">
        <v>0.81545064377682408</v>
      </c>
      <c r="L223" s="5">
        <v>0.34358047016274862</v>
      </c>
      <c r="M223" s="5">
        <v>0.81545064377682408</v>
      </c>
    </row>
    <row r="224" spans="3:13" x14ac:dyDescent="0.25">
      <c r="C224" s="6">
        <v>191</v>
      </c>
      <c r="D224" s="5">
        <v>191</v>
      </c>
      <c r="E224" s="5">
        <v>0.34538878842676313</v>
      </c>
      <c r="F224" s="5">
        <v>191</v>
      </c>
      <c r="G224" s="5">
        <v>80.475587703435806</v>
      </c>
      <c r="H224" s="5">
        <v>2.3733905579399139</v>
      </c>
      <c r="I224" s="5">
        <v>1</v>
      </c>
      <c r="J224" s="5">
        <v>2.3733905579399139</v>
      </c>
      <c r="K224" s="5">
        <v>0.81974248927038629</v>
      </c>
      <c r="L224" s="5">
        <v>0.34538878842676313</v>
      </c>
      <c r="M224" s="5">
        <v>0.81974248927038629</v>
      </c>
    </row>
    <row r="225" spans="3:13" x14ac:dyDescent="0.25">
      <c r="C225" s="6">
        <v>192</v>
      </c>
      <c r="D225" s="5">
        <v>192</v>
      </c>
      <c r="E225" s="5">
        <v>0.34719710669077758</v>
      </c>
      <c r="F225" s="5">
        <v>192</v>
      </c>
      <c r="G225" s="5">
        <v>80.896925858951164</v>
      </c>
      <c r="H225" s="5">
        <v>2.3733905579399139</v>
      </c>
      <c r="I225" s="5">
        <v>1</v>
      </c>
      <c r="J225" s="5">
        <v>2.3733905579399139</v>
      </c>
      <c r="K225" s="5">
        <v>0.82403433476394849</v>
      </c>
      <c r="L225" s="5">
        <v>0.34719710669077758</v>
      </c>
      <c r="M225" s="5">
        <v>0.82403433476394849</v>
      </c>
    </row>
    <row r="226" spans="3:13" x14ac:dyDescent="0.25">
      <c r="C226" s="6">
        <v>193</v>
      </c>
      <c r="D226" s="5">
        <v>193</v>
      </c>
      <c r="E226" s="5">
        <v>0.34900542495479203</v>
      </c>
      <c r="F226" s="5">
        <v>193</v>
      </c>
      <c r="G226" s="5">
        <v>81.318264014466536</v>
      </c>
      <c r="H226" s="5">
        <v>2.3733905579399144</v>
      </c>
      <c r="I226" s="5">
        <v>1</v>
      </c>
      <c r="J226" s="5">
        <v>2.3733905579399144</v>
      </c>
      <c r="K226" s="5">
        <v>0.8283261802575107</v>
      </c>
      <c r="L226" s="5">
        <v>0.34900542495479203</v>
      </c>
      <c r="M226" s="5">
        <v>0.8283261802575107</v>
      </c>
    </row>
    <row r="227" spans="3:13" x14ac:dyDescent="0.25">
      <c r="C227" s="6">
        <v>194</v>
      </c>
      <c r="D227" s="5">
        <v>194</v>
      </c>
      <c r="E227" s="5">
        <v>0.35081374321880648</v>
      </c>
      <c r="F227" s="5">
        <v>194</v>
      </c>
      <c r="G227" s="5">
        <v>81.739602169981907</v>
      </c>
      <c r="H227" s="5">
        <v>2.3733905579399144</v>
      </c>
      <c r="I227" s="5">
        <v>1</v>
      </c>
      <c r="J227" s="5">
        <v>2.3733905579399144</v>
      </c>
      <c r="K227" s="5">
        <v>0.83261802575107291</v>
      </c>
      <c r="L227" s="5">
        <v>0.35081374321880648</v>
      </c>
      <c r="M227" s="5">
        <v>0.83261802575107291</v>
      </c>
    </row>
    <row r="228" spans="3:13" x14ac:dyDescent="0.25">
      <c r="C228" s="6">
        <v>195</v>
      </c>
      <c r="D228" s="5">
        <v>195</v>
      </c>
      <c r="E228" s="5">
        <v>0.35262206148282099</v>
      </c>
      <c r="F228" s="5">
        <v>195</v>
      </c>
      <c r="G228" s="5">
        <v>82.160940325497279</v>
      </c>
      <c r="H228" s="5">
        <v>2.3733905579399144</v>
      </c>
      <c r="I228" s="5">
        <v>1</v>
      </c>
      <c r="J228" s="5">
        <v>2.3733905579399144</v>
      </c>
      <c r="K228" s="5">
        <v>0.83690987124463523</v>
      </c>
      <c r="L228" s="5">
        <v>0.35262206148282099</v>
      </c>
      <c r="M228" s="5">
        <v>0.83690987124463523</v>
      </c>
    </row>
    <row r="229" spans="3:13" x14ac:dyDescent="0.25">
      <c r="C229" s="6">
        <v>196</v>
      </c>
      <c r="D229" s="5">
        <v>196</v>
      </c>
      <c r="E229" s="5">
        <v>0.35443037974683544</v>
      </c>
      <c r="F229" s="5">
        <v>196</v>
      </c>
      <c r="G229" s="5">
        <v>82.582278481012651</v>
      </c>
      <c r="H229" s="5">
        <v>2.3733905579399144</v>
      </c>
      <c r="I229" s="5">
        <v>1</v>
      </c>
      <c r="J229" s="5">
        <v>2.3733905579399144</v>
      </c>
      <c r="K229" s="5">
        <v>0.84120171673819744</v>
      </c>
      <c r="L229" s="5">
        <v>0.35443037974683544</v>
      </c>
      <c r="M229" s="5">
        <v>0.84120171673819744</v>
      </c>
    </row>
    <row r="230" spans="3:13" x14ac:dyDescent="0.25">
      <c r="C230" s="6">
        <v>197</v>
      </c>
      <c r="D230" s="5">
        <v>197</v>
      </c>
      <c r="E230" s="5">
        <v>0.3562386980108499</v>
      </c>
      <c r="F230" s="5">
        <v>197</v>
      </c>
      <c r="G230" s="5">
        <v>83.003616636528022</v>
      </c>
      <c r="H230" s="5">
        <v>2.3733905579399144</v>
      </c>
      <c r="I230" s="5">
        <v>1</v>
      </c>
      <c r="J230" s="5">
        <v>2.3733905579399144</v>
      </c>
      <c r="K230" s="5">
        <v>0.84549356223175964</v>
      </c>
      <c r="L230" s="5">
        <v>0.3562386980108499</v>
      </c>
      <c r="M230" s="5">
        <v>0.84549356223175964</v>
      </c>
    </row>
    <row r="231" spans="3:13" x14ac:dyDescent="0.25">
      <c r="C231" s="6">
        <v>198</v>
      </c>
      <c r="D231" s="5">
        <v>198</v>
      </c>
      <c r="E231" s="5">
        <v>0.35804701627486435</v>
      </c>
      <c r="F231" s="5">
        <v>198</v>
      </c>
      <c r="G231" s="5">
        <v>83.424954792043394</v>
      </c>
      <c r="H231" s="5">
        <v>2.3733905579399144</v>
      </c>
      <c r="I231" s="5">
        <v>1</v>
      </c>
      <c r="J231" s="5">
        <v>2.3733905579399144</v>
      </c>
      <c r="K231" s="5">
        <v>0.84978540772532185</v>
      </c>
      <c r="L231" s="5">
        <v>0.35804701627486435</v>
      </c>
      <c r="M231" s="5">
        <v>0.84978540772532185</v>
      </c>
    </row>
    <row r="232" spans="3:13" x14ac:dyDescent="0.25">
      <c r="C232" s="6">
        <v>199</v>
      </c>
      <c r="D232" s="5">
        <v>199</v>
      </c>
      <c r="E232" s="5">
        <v>0.35985533453887886</v>
      </c>
      <c r="F232" s="5">
        <v>199</v>
      </c>
      <c r="G232" s="5">
        <v>83.846292947558766</v>
      </c>
      <c r="H232" s="5">
        <v>2.3733905579399144</v>
      </c>
      <c r="I232" s="5">
        <v>1</v>
      </c>
      <c r="J232" s="5">
        <v>2.3733905579399144</v>
      </c>
      <c r="K232" s="5">
        <v>0.85407725321888417</v>
      </c>
      <c r="L232" s="5">
        <v>0.35985533453887886</v>
      </c>
      <c r="M232" s="5">
        <v>0.85407725321888417</v>
      </c>
    </row>
    <row r="233" spans="3:13" x14ac:dyDescent="0.25">
      <c r="C233" s="6">
        <v>200</v>
      </c>
      <c r="D233" s="5">
        <v>200</v>
      </c>
      <c r="E233" s="5">
        <v>0.36166365280289331</v>
      </c>
      <c r="F233" s="5">
        <v>200</v>
      </c>
      <c r="G233" s="5">
        <v>84.267631103074137</v>
      </c>
      <c r="H233" s="5">
        <v>2.3733905579399144</v>
      </c>
      <c r="I233" s="5">
        <v>1</v>
      </c>
      <c r="J233" s="5">
        <v>2.3733905579399144</v>
      </c>
      <c r="K233" s="5">
        <v>0.85836909871244638</v>
      </c>
      <c r="L233" s="5">
        <v>0.36166365280289331</v>
      </c>
      <c r="M233" s="5">
        <v>0.85836909871244638</v>
      </c>
    </row>
    <row r="234" spans="3:13" x14ac:dyDescent="0.25">
      <c r="C234" s="6">
        <v>201</v>
      </c>
      <c r="D234" s="5">
        <v>201</v>
      </c>
      <c r="E234" s="5">
        <v>0.36347197106690776</v>
      </c>
      <c r="F234" s="5">
        <v>201</v>
      </c>
      <c r="G234" s="5">
        <v>84.688969258589509</v>
      </c>
      <c r="H234" s="5">
        <v>2.3733905579399144</v>
      </c>
      <c r="I234" s="5">
        <v>1</v>
      </c>
      <c r="J234" s="5">
        <v>2.3733905579399144</v>
      </c>
      <c r="K234" s="5">
        <v>0.86266094420600858</v>
      </c>
      <c r="L234" s="5">
        <v>0.36347197106690776</v>
      </c>
      <c r="M234" s="5">
        <v>0.86266094420600858</v>
      </c>
    </row>
    <row r="235" spans="3:13" x14ac:dyDescent="0.25">
      <c r="C235" s="6">
        <v>202</v>
      </c>
      <c r="D235" s="5">
        <v>202</v>
      </c>
      <c r="E235" s="5">
        <v>0.36528028933092227</v>
      </c>
      <c r="F235" s="5">
        <v>202</v>
      </c>
      <c r="G235" s="5">
        <v>85.110307414104881</v>
      </c>
      <c r="H235" s="5">
        <v>2.3733905579399139</v>
      </c>
      <c r="I235" s="5">
        <v>1</v>
      </c>
      <c r="J235" s="5">
        <v>2.3733905579399139</v>
      </c>
      <c r="K235" s="5">
        <v>0.86695278969957079</v>
      </c>
      <c r="L235" s="5">
        <v>0.36528028933092227</v>
      </c>
      <c r="M235" s="5">
        <v>0.86695278969957079</v>
      </c>
    </row>
    <row r="236" spans="3:13" x14ac:dyDescent="0.25">
      <c r="C236" s="6">
        <v>203</v>
      </c>
      <c r="D236" s="5">
        <v>203</v>
      </c>
      <c r="E236" s="5">
        <v>0.36708860759493672</v>
      </c>
      <c r="F236" s="5">
        <v>203</v>
      </c>
      <c r="G236" s="5">
        <v>85.531645569620252</v>
      </c>
      <c r="H236" s="5">
        <v>2.3733905579399139</v>
      </c>
      <c r="I236" s="5">
        <v>1</v>
      </c>
      <c r="J236" s="5">
        <v>2.3733905579399139</v>
      </c>
      <c r="K236" s="5">
        <v>0.871244635193133</v>
      </c>
      <c r="L236" s="5">
        <v>0.36708860759493672</v>
      </c>
      <c r="M236" s="5">
        <v>0.871244635193133</v>
      </c>
    </row>
    <row r="237" spans="3:13" x14ac:dyDescent="0.25">
      <c r="C237" s="6">
        <v>204</v>
      </c>
      <c r="D237" s="5">
        <v>204</v>
      </c>
      <c r="E237" s="5">
        <v>0.36889692585895117</v>
      </c>
      <c r="F237" s="5">
        <v>204</v>
      </c>
      <c r="G237" s="5">
        <v>85.952983725135624</v>
      </c>
      <c r="H237" s="5">
        <v>2.3733905579399144</v>
      </c>
      <c r="I237" s="5">
        <v>1</v>
      </c>
      <c r="J237" s="5">
        <v>2.3733905579399144</v>
      </c>
      <c r="K237" s="5">
        <v>0.87553648068669532</v>
      </c>
      <c r="L237" s="5">
        <v>0.36889692585895117</v>
      </c>
      <c r="M237" s="5">
        <v>0.87553648068669532</v>
      </c>
    </row>
    <row r="238" spans="3:13" x14ac:dyDescent="0.25">
      <c r="C238" s="6">
        <v>205</v>
      </c>
      <c r="D238" s="5">
        <v>205</v>
      </c>
      <c r="E238" s="5">
        <v>0.37070524412296563</v>
      </c>
      <c r="F238" s="5">
        <v>205</v>
      </c>
      <c r="G238" s="5">
        <v>86.374321880650996</v>
      </c>
      <c r="H238" s="5">
        <v>2.3733905579399144</v>
      </c>
      <c r="I238" s="5">
        <v>1</v>
      </c>
      <c r="J238" s="5">
        <v>2.3733905579399144</v>
      </c>
      <c r="K238" s="5">
        <v>0.87982832618025753</v>
      </c>
      <c r="L238" s="5">
        <v>0.37070524412296563</v>
      </c>
      <c r="M238" s="5">
        <v>0.87982832618025753</v>
      </c>
    </row>
    <row r="239" spans="3:13" x14ac:dyDescent="0.25">
      <c r="C239" s="6">
        <v>206</v>
      </c>
      <c r="D239" s="5">
        <v>206</v>
      </c>
      <c r="E239" s="5">
        <v>0.37251356238698013</v>
      </c>
      <c r="F239" s="5">
        <v>206</v>
      </c>
      <c r="G239" s="5">
        <v>86.795660036166367</v>
      </c>
      <c r="H239" s="5">
        <v>2.3733905579399139</v>
      </c>
      <c r="I239" s="5">
        <v>1</v>
      </c>
      <c r="J239" s="5">
        <v>2.3733905579399139</v>
      </c>
      <c r="K239" s="5">
        <v>0.88412017167381973</v>
      </c>
      <c r="L239" s="5">
        <v>0.37251356238698013</v>
      </c>
      <c r="M239" s="5">
        <v>0.88412017167381973</v>
      </c>
    </row>
    <row r="240" spans="3:13" x14ac:dyDescent="0.25">
      <c r="C240" s="6">
        <v>207</v>
      </c>
      <c r="D240" s="5">
        <v>207</v>
      </c>
      <c r="E240" s="5">
        <v>0.37432188065099459</v>
      </c>
      <c r="F240" s="5">
        <v>207</v>
      </c>
      <c r="G240" s="5">
        <v>87.216998191681725</v>
      </c>
      <c r="H240" s="5">
        <v>2.3733905579399139</v>
      </c>
      <c r="I240" s="5">
        <v>1</v>
      </c>
      <c r="J240" s="5">
        <v>2.3733905579399139</v>
      </c>
      <c r="K240" s="5">
        <v>0.88841201716738194</v>
      </c>
      <c r="L240" s="5">
        <v>0.37432188065099459</v>
      </c>
      <c r="M240" s="5">
        <v>0.88841201716738194</v>
      </c>
    </row>
    <row r="241" spans="3:13" x14ac:dyDescent="0.25">
      <c r="C241" s="6">
        <v>208</v>
      </c>
      <c r="D241" s="5">
        <v>208</v>
      </c>
      <c r="E241" s="5">
        <v>0.37613019891500904</v>
      </c>
      <c r="F241" s="5">
        <v>208</v>
      </c>
      <c r="G241" s="5">
        <v>87.638336347197097</v>
      </c>
      <c r="H241" s="5">
        <v>2.3733905579399144</v>
      </c>
      <c r="I241" s="5">
        <v>1</v>
      </c>
      <c r="J241" s="5">
        <v>2.3733905579399144</v>
      </c>
      <c r="K241" s="5">
        <v>0.89270386266094426</v>
      </c>
      <c r="L241" s="5">
        <v>0.37613019891500904</v>
      </c>
      <c r="M241" s="5">
        <v>0.89270386266094426</v>
      </c>
    </row>
    <row r="242" spans="3:13" x14ac:dyDescent="0.25">
      <c r="C242" s="6">
        <v>209</v>
      </c>
      <c r="D242" s="5">
        <v>209</v>
      </c>
      <c r="E242" s="5">
        <v>0.37793851717902349</v>
      </c>
      <c r="F242" s="5">
        <v>209</v>
      </c>
      <c r="G242" s="5">
        <v>88.059674502712468</v>
      </c>
      <c r="H242" s="5">
        <v>2.3733905579399144</v>
      </c>
      <c r="I242" s="5">
        <v>1</v>
      </c>
      <c r="J242" s="5">
        <v>2.3733905579399144</v>
      </c>
      <c r="K242" s="5">
        <v>0.89699570815450647</v>
      </c>
      <c r="L242" s="5">
        <v>0.37793851717902349</v>
      </c>
      <c r="M242" s="5">
        <v>0.89699570815450647</v>
      </c>
    </row>
    <row r="243" spans="3:13" x14ac:dyDescent="0.25">
      <c r="C243" s="6">
        <v>210</v>
      </c>
      <c r="D243" s="5">
        <v>210</v>
      </c>
      <c r="E243" s="5">
        <v>0.379746835443038</v>
      </c>
      <c r="F243" s="5">
        <v>210</v>
      </c>
      <c r="G243" s="5">
        <v>88.48101265822784</v>
      </c>
      <c r="H243" s="5">
        <v>2.3733905579399139</v>
      </c>
      <c r="I243" s="5">
        <v>1</v>
      </c>
      <c r="J243" s="5">
        <v>2.3733905579399139</v>
      </c>
      <c r="K243" s="5">
        <v>0.90128755364806867</v>
      </c>
      <c r="L243" s="5">
        <v>0.379746835443038</v>
      </c>
      <c r="M243" s="5">
        <v>0.90128755364806867</v>
      </c>
    </row>
    <row r="244" spans="3:13" x14ac:dyDescent="0.25">
      <c r="C244" s="6">
        <v>211</v>
      </c>
      <c r="D244" s="5">
        <v>211</v>
      </c>
      <c r="E244" s="5">
        <v>0.38155515370705245</v>
      </c>
      <c r="F244" s="5">
        <v>211</v>
      </c>
      <c r="G244" s="5">
        <v>88.902350813743212</v>
      </c>
      <c r="H244" s="5">
        <v>2.3733905579399139</v>
      </c>
      <c r="I244" s="5">
        <v>1</v>
      </c>
      <c r="J244" s="5">
        <v>2.3733905579399139</v>
      </c>
      <c r="K244" s="5">
        <v>0.90557939914163088</v>
      </c>
      <c r="L244" s="5">
        <v>0.38155515370705245</v>
      </c>
      <c r="M244" s="5">
        <v>0.90557939914163088</v>
      </c>
    </row>
    <row r="245" spans="3:13" x14ac:dyDescent="0.25">
      <c r="C245" s="6">
        <v>212</v>
      </c>
      <c r="D245" s="5">
        <v>212</v>
      </c>
      <c r="E245" s="5">
        <v>0.3833634719710669</v>
      </c>
      <c r="F245" s="5">
        <v>212</v>
      </c>
      <c r="G245" s="5">
        <v>89.323688969258583</v>
      </c>
      <c r="H245" s="5">
        <v>2.3733905579399139</v>
      </c>
      <c r="I245" s="5">
        <v>1</v>
      </c>
      <c r="J245" s="5">
        <v>2.3733905579399139</v>
      </c>
      <c r="K245" s="5">
        <v>0.90987124463519309</v>
      </c>
      <c r="L245" s="5">
        <v>0.3833634719710669</v>
      </c>
      <c r="M245" s="5">
        <v>0.90987124463519309</v>
      </c>
    </row>
    <row r="246" spans="3:13" x14ac:dyDescent="0.25">
      <c r="C246" s="6">
        <v>213</v>
      </c>
      <c r="D246" s="5">
        <v>213</v>
      </c>
      <c r="E246" s="5">
        <v>0.38517179023508136</v>
      </c>
      <c r="F246" s="5">
        <v>212</v>
      </c>
      <c r="G246" s="5">
        <v>89.745027124773955</v>
      </c>
      <c r="H246" s="5">
        <v>2.3622478792641397</v>
      </c>
      <c r="I246" s="5">
        <v>1</v>
      </c>
      <c r="J246" s="5">
        <v>2.3733905579399144</v>
      </c>
      <c r="K246" s="5">
        <v>0.90987124463519309</v>
      </c>
      <c r="L246" s="5">
        <v>0.38517179023508136</v>
      </c>
      <c r="M246" s="5">
        <v>0.91416309012875541</v>
      </c>
    </row>
    <row r="247" spans="3:13" x14ac:dyDescent="0.25">
      <c r="C247" s="6">
        <v>214</v>
      </c>
      <c r="D247" s="5">
        <v>214</v>
      </c>
      <c r="E247" s="5">
        <v>0.38698010849909587</v>
      </c>
      <c r="F247" s="5">
        <v>213</v>
      </c>
      <c r="G247" s="5">
        <v>90.166365280289327</v>
      </c>
      <c r="H247" s="5">
        <v>2.3622999478560827</v>
      </c>
      <c r="I247" s="5">
        <v>1</v>
      </c>
      <c r="J247" s="5">
        <v>2.3733905579399139</v>
      </c>
      <c r="K247" s="5">
        <v>0.91416309012875541</v>
      </c>
      <c r="L247" s="5">
        <v>0.38698010849909587</v>
      </c>
      <c r="M247" s="5">
        <v>0.91845493562231761</v>
      </c>
    </row>
    <row r="248" spans="3:13" x14ac:dyDescent="0.25">
      <c r="C248" s="6">
        <v>215</v>
      </c>
      <c r="D248" s="5">
        <v>215</v>
      </c>
      <c r="E248" s="5">
        <v>0.38878842676311032</v>
      </c>
      <c r="F248" s="5">
        <v>214</v>
      </c>
      <c r="G248" s="5">
        <v>90.587703435804698</v>
      </c>
      <c r="H248" s="5">
        <v>2.3623515320890309</v>
      </c>
      <c r="I248" s="5">
        <v>1</v>
      </c>
      <c r="J248" s="5">
        <v>2.3733905579399139</v>
      </c>
      <c r="K248" s="5">
        <v>0.91845493562231761</v>
      </c>
      <c r="L248" s="5">
        <v>0.38878842676311032</v>
      </c>
      <c r="M248" s="5">
        <v>0.92274678111587982</v>
      </c>
    </row>
    <row r="249" spans="3:13" x14ac:dyDescent="0.25">
      <c r="C249" s="6">
        <v>216</v>
      </c>
      <c r="D249" s="5">
        <v>216</v>
      </c>
      <c r="E249" s="5">
        <v>0.39059674502712477</v>
      </c>
      <c r="F249" s="5">
        <v>215</v>
      </c>
      <c r="G249" s="5">
        <v>91.00904159132007</v>
      </c>
      <c r="H249" s="5">
        <v>2.3624026386901922</v>
      </c>
      <c r="I249" s="5">
        <v>1</v>
      </c>
      <c r="J249" s="5">
        <v>2.3733905579399139</v>
      </c>
      <c r="K249" s="5">
        <v>0.92274678111587982</v>
      </c>
      <c r="L249" s="5">
        <v>0.39059674502712477</v>
      </c>
      <c r="M249" s="5">
        <v>0.92703862660944203</v>
      </c>
    </row>
    <row r="250" spans="3:13" x14ac:dyDescent="0.25">
      <c r="C250" s="6">
        <v>217</v>
      </c>
      <c r="D250" s="5">
        <v>217</v>
      </c>
      <c r="E250" s="5">
        <v>0.39240506329113922</v>
      </c>
      <c r="F250" s="5">
        <v>215</v>
      </c>
      <c r="G250" s="5">
        <v>91.430379746835442</v>
      </c>
      <c r="H250" s="5">
        <v>2.3515159905856295</v>
      </c>
      <c r="I250" s="5">
        <v>1</v>
      </c>
      <c r="J250" s="5">
        <v>2.3733905579399139</v>
      </c>
      <c r="K250" s="5">
        <v>0.92274678111587982</v>
      </c>
      <c r="L250" s="5">
        <v>0.39240506329113922</v>
      </c>
      <c r="M250" s="5">
        <v>0.93133047210300424</v>
      </c>
    </row>
    <row r="251" spans="3:13" x14ac:dyDescent="0.25">
      <c r="C251" s="6">
        <v>218</v>
      </c>
      <c r="D251" s="5">
        <v>218</v>
      </c>
      <c r="E251" s="5">
        <v>0.39421338155515373</v>
      </c>
      <c r="F251" s="5">
        <v>215</v>
      </c>
      <c r="G251" s="5">
        <v>91.851717902350813</v>
      </c>
      <c r="H251" s="5">
        <v>2.3407292199866125</v>
      </c>
      <c r="I251" s="5">
        <v>1</v>
      </c>
      <c r="J251" s="5">
        <v>2.3733905579399139</v>
      </c>
      <c r="K251" s="5">
        <v>0.92274678111587982</v>
      </c>
      <c r="L251" s="5">
        <v>0.39421338155515373</v>
      </c>
      <c r="M251" s="5">
        <v>0.93562231759656656</v>
      </c>
    </row>
    <row r="252" spans="3:13" x14ac:dyDescent="0.25">
      <c r="C252" s="6">
        <v>219</v>
      </c>
      <c r="D252" s="5">
        <v>219</v>
      </c>
      <c r="E252" s="5">
        <v>0.39602169981916818</v>
      </c>
      <c r="F252" s="5">
        <v>215</v>
      </c>
      <c r="G252" s="5">
        <v>92.273056057866185</v>
      </c>
      <c r="H252" s="5">
        <v>2.330040958708135</v>
      </c>
      <c r="I252" s="5">
        <v>1</v>
      </c>
      <c r="J252" s="5">
        <v>2.3733905579399139</v>
      </c>
      <c r="K252" s="5">
        <v>0.92274678111587982</v>
      </c>
      <c r="L252" s="5">
        <v>0.39602169981916818</v>
      </c>
      <c r="M252" s="5">
        <v>0.93991416309012876</v>
      </c>
    </row>
    <row r="253" spans="3:13" x14ac:dyDescent="0.25">
      <c r="C253" s="6">
        <v>220</v>
      </c>
      <c r="D253" s="5">
        <v>220</v>
      </c>
      <c r="E253" s="5">
        <v>0.39783001808318263</v>
      </c>
      <c r="F253" s="5">
        <v>216</v>
      </c>
      <c r="G253" s="5">
        <v>92.694394213381557</v>
      </c>
      <c r="H253" s="5">
        <v>2.3302380023410065</v>
      </c>
      <c r="I253" s="5">
        <v>1</v>
      </c>
      <c r="J253" s="5">
        <v>2.3733905579399139</v>
      </c>
      <c r="K253" s="5">
        <v>0.92703862660944203</v>
      </c>
      <c r="L253" s="5">
        <v>0.39783001808318263</v>
      </c>
      <c r="M253" s="5">
        <v>0.94420600858369097</v>
      </c>
    </row>
    <row r="254" spans="3:13" x14ac:dyDescent="0.25">
      <c r="C254" s="6">
        <v>221</v>
      </c>
      <c r="D254" s="5">
        <v>221</v>
      </c>
      <c r="E254" s="5">
        <v>0.39963833634719709</v>
      </c>
      <c r="F254" s="5">
        <v>216</v>
      </c>
      <c r="G254" s="5">
        <v>93.115732368896914</v>
      </c>
      <c r="H254" s="5">
        <v>2.3196939389819975</v>
      </c>
      <c r="I254" s="5">
        <v>1</v>
      </c>
      <c r="J254" s="5">
        <v>2.3733905579399144</v>
      </c>
      <c r="K254" s="5">
        <v>0.92703862660944203</v>
      </c>
      <c r="L254" s="5">
        <v>0.39963833634719709</v>
      </c>
      <c r="M254" s="5">
        <v>0.94849785407725318</v>
      </c>
    </row>
    <row r="255" spans="3:13" x14ac:dyDescent="0.25">
      <c r="C255" s="6">
        <v>222</v>
      </c>
      <c r="D255" s="5">
        <v>222</v>
      </c>
      <c r="E255" s="5">
        <v>0.4014466546112116</v>
      </c>
      <c r="F255" s="5">
        <v>217</v>
      </c>
      <c r="G255" s="5">
        <v>93.537070524412286</v>
      </c>
      <c r="H255" s="5">
        <v>2.3199358156439698</v>
      </c>
      <c r="I255" s="5">
        <v>1</v>
      </c>
      <c r="J255" s="5">
        <v>2.3733905579399139</v>
      </c>
      <c r="K255" s="5">
        <v>0.93133047210300424</v>
      </c>
      <c r="L255" s="5">
        <v>0.4014466546112116</v>
      </c>
      <c r="M255" s="5">
        <v>0.9527896995708155</v>
      </c>
    </row>
    <row r="256" spans="3:13" x14ac:dyDescent="0.25">
      <c r="C256" s="6">
        <v>223</v>
      </c>
      <c r="D256" s="5">
        <v>223</v>
      </c>
      <c r="E256" s="5">
        <v>0.40325497287522605</v>
      </c>
      <c r="F256" s="5">
        <v>217</v>
      </c>
      <c r="G256" s="5">
        <v>93.958408679927658</v>
      </c>
      <c r="H256" s="5">
        <v>2.309532516022248</v>
      </c>
      <c r="I256" s="5">
        <v>1</v>
      </c>
      <c r="J256" s="5">
        <v>2.3733905579399144</v>
      </c>
      <c r="K256" s="5">
        <v>0.93133047210300424</v>
      </c>
      <c r="L256" s="5">
        <v>0.40325497287522605</v>
      </c>
      <c r="M256" s="5">
        <v>0.9570815450643777</v>
      </c>
    </row>
    <row r="257" spans="3:13" x14ac:dyDescent="0.25">
      <c r="C257" s="6">
        <v>224</v>
      </c>
      <c r="D257" s="5">
        <v>224</v>
      </c>
      <c r="E257" s="5">
        <v>0.4050632911392405</v>
      </c>
      <c r="F257" s="5">
        <v>218</v>
      </c>
      <c r="G257" s="5">
        <v>94.379746835443029</v>
      </c>
      <c r="H257" s="5">
        <v>2.3098175965665235</v>
      </c>
      <c r="I257" s="5">
        <v>1</v>
      </c>
      <c r="J257" s="5">
        <v>2.3733905579399144</v>
      </c>
      <c r="K257" s="5">
        <v>0.93562231759656656</v>
      </c>
      <c r="L257" s="5">
        <v>0.4050632911392405</v>
      </c>
      <c r="M257" s="5">
        <v>0.96137339055793991</v>
      </c>
    </row>
    <row r="258" spans="3:13" x14ac:dyDescent="0.25">
      <c r="C258" s="6">
        <v>225</v>
      </c>
      <c r="D258" s="5">
        <v>225</v>
      </c>
      <c r="E258" s="5">
        <v>0.40687160940325495</v>
      </c>
      <c r="F258" s="5">
        <v>218</v>
      </c>
      <c r="G258" s="5">
        <v>94.801084990958401</v>
      </c>
      <c r="H258" s="5">
        <v>2.2995517405817836</v>
      </c>
      <c r="I258" s="5">
        <v>1</v>
      </c>
      <c r="J258" s="5">
        <v>2.3733905579399144</v>
      </c>
      <c r="K258" s="5">
        <v>0.93562231759656656</v>
      </c>
      <c r="L258" s="5">
        <v>0.40687160940325495</v>
      </c>
      <c r="M258" s="5">
        <v>0.96566523605150212</v>
      </c>
    </row>
    <row r="259" spans="3:13" x14ac:dyDescent="0.25">
      <c r="C259" s="6">
        <v>226</v>
      </c>
      <c r="D259" s="5">
        <v>226</v>
      </c>
      <c r="E259" s="5">
        <v>0.40867992766726946</v>
      </c>
      <c r="F259" s="5">
        <v>219</v>
      </c>
      <c r="G259" s="5">
        <v>95.222423146473773</v>
      </c>
      <c r="H259" s="5">
        <v>2.2998784610125718</v>
      </c>
      <c r="I259" s="5">
        <v>1</v>
      </c>
      <c r="J259" s="5">
        <v>2.3733905579399139</v>
      </c>
      <c r="K259" s="5">
        <v>0.93991416309012876</v>
      </c>
      <c r="L259" s="5">
        <v>0.40867992766726946</v>
      </c>
      <c r="M259" s="5">
        <v>0.96995708154506433</v>
      </c>
    </row>
    <row r="260" spans="3:13" x14ac:dyDescent="0.25">
      <c r="C260" s="6">
        <v>227</v>
      </c>
      <c r="D260" s="5">
        <v>227</v>
      </c>
      <c r="E260" s="5">
        <v>0.41048824593128391</v>
      </c>
      <c r="F260" s="5">
        <v>220</v>
      </c>
      <c r="G260" s="5">
        <v>95.643761301989144</v>
      </c>
      <c r="H260" s="5">
        <v>2.300202302849256</v>
      </c>
      <c r="I260" s="5">
        <v>1</v>
      </c>
      <c r="J260" s="5">
        <v>2.3733905579399144</v>
      </c>
      <c r="K260" s="5">
        <v>0.94420600858369097</v>
      </c>
      <c r="L260" s="5">
        <v>0.41048824593128391</v>
      </c>
      <c r="M260" s="5">
        <v>0.97424892703862664</v>
      </c>
    </row>
    <row r="261" spans="3:13" x14ac:dyDescent="0.25">
      <c r="C261" s="6">
        <v>228</v>
      </c>
      <c r="D261" s="5">
        <v>228</v>
      </c>
      <c r="E261" s="5">
        <v>0.41229656419529837</v>
      </c>
      <c r="F261" s="5">
        <v>220</v>
      </c>
      <c r="G261" s="5">
        <v>96.065099457504516</v>
      </c>
      <c r="H261" s="5">
        <v>2.2901136962578117</v>
      </c>
      <c r="I261" s="5">
        <v>1</v>
      </c>
      <c r="J261" s="5">
        <v>2.3733905579399144</v>
      </c>
      <c r="K261" s="5">
        <v>0.94420600858369097</v>
      </c>
      <c r="L261" s="5">
        <v>0.41229656419529837</v>
      </c>
      <c r="M261" s="5">
        <v>0.97854077253218885</v>
      </c>
    </row>
    <row r="262" spans="3:13" x14ac:dyDescent="0.25">
      <c r="C262" s="6">
        <v>229</v>
      </c>
      <c r="D262" s="5">
        <v>229</v>
      </c>
      <c r="E262" s="5">
        <v>0.41410488245931282</v>
      </c>
      <c r="F262" s="5">
        <v>221</v>
      </c>
      <c r="G262" s="5">
        <v>96.486437613019888</v>
      </c>
      <c r="H262" s="5">
        <v>2.2904773506756375</v>
      </c>
      <c r="I262" s="5">
        <v>1</v>
      </c>
      <c r="J262" s="5">
        <v>2.3733905579399144</v>
      </c>
      <c r="K262" s="5">
        <v>0.94849785407725318</v>
      </c>
      <c r="L262" s="5">
        <v>0.41410488245931282</v>
      </c>
      <c r="M262" s="5">
        <v>0.98283261802575106</v>
      </c>
    </row>
    <row r="263" spans="3:13" x14ac:dyDescent="0.25">
      <c r="C263" s="6">
        <v>230</v>
      </c>
      <c r="D263" s="5">
        <v>230</v>
      </c>
      <c r="E263" s="5">
        <v>0.41591320072332733</v>
      </c>
      <c r="F263" s="5">
        <v>222</v>
      </c>
      <c r="G263" s="5">
        <v>96.907775768535259</v>
      </c>
      <c r="H263" s="5">
        <v>2.2908378428811345</v>
      </c>
      <c r="I263" s="5">
        <v>1</v>
      </c>
      <c r="J263" s="5">
        <v>2.3733905579399139</v>
      </c>
      <c r="K263" s="5">
        <v>0.9527896995708155</v>
      </c>
      <c r="L263" s="5">
        <v>0.41591320072332733</v>
      </c>
      <c r="M263" s="5">
        <v>0.98712446351931327</v>
      </c>
    </row>
    <row r="264" spans="3:13" x14ac:dyDescent="0.25">
      <c r="C264" s="6">
        <v>231</v>
      </c>
      <c r="D264" s="5">
        <v>231</v>
      </c>
      <c r="E264" s="5">
        <v>0.41772151898734178</v>
      </c>
      <c r="F264" s="5">
        <v>222</v>
      </c>
      <c r="G264" s="5">
        <v>97.329113924050631</v>
      </c>
      <c r="H264" s="5">
        <v>2.2809207959422553</v>
      </c>
      <c r="I264" s="5">
        <v>1</v>
      </c>
      <c r="J264" s="5">
        <v>2.3733905579399144</v>
      </c>
      <c r="K264" s="5">
        <v>0.9527896995708155</v>
      </c>
      <c r="L264" s="5">
        <v>0.41772151898734178</v>
      </c>
      <c r="M264" s="5">
        <v>0.99141630901287559</v>
      </c>
    </row>
    <row r="265" spans="3:13" x14ac:dyDescent="0.25">
      <c r="C265" s="6">
        <v>232</v>
      </c>
      <c r="D265" s="5">
        <v>232</v>
      </c>
      <c r="E265" s="5">
        <v>0.41952983725135623</v>
      </c>
      <c r="F265" s="5">
        <v>222</v>
      </c>
      <c r="G265" s="5">
        <v>97.750452079566003</v>
      </c>
      <c r="H265" s="5">
        <v>2.2710892407873318</v>
      </c>
      <c r="I265" s="5">
        <v>1</v>
      </c>
      <c r="J265" s="5">
        <v>2.3733905579399144</v>
      </c>
      <c r="K265" s="5">
        <v>0.9527896995708155</v>
      </c>
      <c r="L265" s="5">
        <v>0.41952983725135623</v>
      </c>
      <c r="M265" s="5">
        <v>0.99570815450643779</v>
      </c>
    </row>
    <row r="266" spans="3:13" x14ac:dyDescent="0.25">
      <c r="C266" s="6">
        <v>233</v>
      </c>
      <c r="D266" s="5">
        <v>233</v>
      </c>
      <c r="E266" s="5">
        <v>0.42133815551537068</v>
      </c>
      <c r="F266" s="5">
        <v>222</v>
      </c>
      <c r="G266" s="5">
        <v>98.171790235081374</v>
      </c>
      <c r="H266" s="5">
        <v>2.2613420766637811</v>
      </c>
      <c r="I266" s="5">
        <v>1</v>
      </c>
      <c r="J266" s="5">
        <v>2.3733905579399144</v>
      </c>
      <c r="K266" s="5">
        <v>0.9527896995708155</v>
      </c>
      <c r="L266" s="5">
        <v>0.42133815551537068</v>
      </c>
      <c r="M266" s="5">
        <v>1</v>
      </c>
    </row>
    <row r="267" spans="3:13" x14ac:dyDescent="0.25">
      <c r="C267" s="6">
        <v>234</v>
      </c>
      <c r="D267" s="5">
        <v>234</v>
      </c>
      <c r="E267" s="5">
        <v>0.42314647377938519</v>
      </c>
      <c r="F267" s="5">
        <v>222</v>
      </c>
      <c r="G267" s="5">
        <v>98.593128390596746</v>
      </c>
      <c r="H267" s="5">
        <v>2.2516782216353031</v>
      </c>
      <c r="I267" s="5">
        <v>1</v>
      </c>
      <c r="J267" s="5">
        <v>2.3632478632478633</v>
      </c>
      <c r="K267" s="5">
        <v>0.9527896995708155</v>
      </c>
      <c r="L267" s="5">
        <v>0.42314647377938519</v>
      </c>
      <c r="M267" s="5">
        <v>1</v>
      </c>
    </row>
    <row r="268" spans="3:13" x14ac:dyDescent="0.25">
      <c r="C268" s="6">
        <v>235</v>
      </c>
      <c r="D268" s="5">
        <v>235</v>
      </c>
      <c r="E268" s="5">
        <v>0.42495479204339964</v>
      </c>
      <c r="F268" s="5">
        <v>222</v>
      </c>
      <c r="G268" s="5">
        <v>99.014466546112104</v>
      </c>
      <c r="H268" s="5">
        <v>2.2420966121815362</v>
      </c>
      <c r="I268" s="5">
        <v>1</v>
      </c>
      <c r="J268" s="5">
        <v>2.3531914893617021</v>
      </c>
      <c r="K268" s="5">
        <v>0.9527896995708155</v>
      </c>
      <c r="L268" s="5">
        <v>0.42495479204339964</v>
      </c>
      <c r="M268" s="5">
        <v>1</v>
      </c>
    </row>
    <row r="269" spans="3:13" x14ac:dyDescent="0.25">
      <c r="C269" s="6">
        <v>236</v>
      </c>
      <c r="D269" s="5">
        <v>236</v>
      </c>
      <c r="E269" s="5">
        <v>0.4267631103074141</v>
      </c>
      <c r="F269" s="5">
        <v>222</v>
      </c>
      <c r="G269" s="5">
        <v>99.435804701627475</v>
      </c>
      <c r="H269" s="5">
        <v>2.2325962028078856</v>
      </c>
      <c r="I269" s="5">
        <v>1</v>
      </c>
      <c r="J269" s="5">
        <v>2.343220338983051</v>
      </c>
      <c r="K269" s="5">
        <v>0.9527896995708155</v>
      </c>
      <c r="L269" s="5">
        <v>0.4267631103074141</v>
      </c>
      <c r="M269" s="5">
        <v>1</v>
      </c>
    </row>
    <row r="270" spans="3:13" x14ac:dyDescent="0.25">
      <c r="C270" s="6">
        <v>237</v>
      </c>
      <c r="D270" s="5">
        <v>237</v>
      </c>
      <c r="E270" s="5">
        <v>0.42857142857142855</v>
      </c>
      <c r="F270" s="5">
        <v>222</v>
      </c>
      <c r="G270" s="5">
        <v>99.857142857142847</v>
      </c>
      <c r="H270" s="5">
        <v>2.2231759656652361</v>
      </c>
      <c r="I270" s="5">
        <v>1</v>
      </c>
      <c r="J270" s="5">
        <v>2.3333333333333335</v>
      </c>
      <c r="K270" s="5">
        <v>0.9527896995708155</v>
      </c>
      <c r="L270" s="5">
        <v>0.42857142857142855</v>
      </c>
      <c r="M270" s="5">
        <v>1</v>
      </c>
    </row>
    <row r="271" spans="3:13" x14ac:dyDescent="0.25">
      <c r="C271" s="6">
        <v>238</v>
      </c>
      <c r="D271" s="5">
        <v>238</v>
      </c>
      <c r="E271" s="5">
        <v>0.43037974683544306</v>
      </c>
      <c r="F271" s="5">
        <v>222</v>
      </c>
      <c r="G271" s="5">
        <v>100.27848101265822</v>
      </c>
      <c r="H271" s="5">
        <v>2.2138348901792475</v>
      </c>
      <c r="I271" s="5">
        <v>1</v>
      </c>
      <c r="J271" s="5">
        <v>2.3235294117647056</v>
      </c>
      <c r="K271" s="5">
        <v>0.9527896995708155</v>
      </c>
      <c r="L271" s="5">
        <v>0.43037974683544306</v>
      </c>
      <c r="M271" s="5">
        <v>1</v>
      </c>
    </row>
    <row r="272" spans="3:13" x14ac:dyDescent="0.25">
      <c r="C272" s="6">
        <v>239</v>
      </c>
      <c r="D272" s="5">
        <v>239</v>
      </c>
      <c r="E272" s="5">
        <v>0.43218806509945751</v>
      </c>
      <c r="F272" s="5">
        <v>223</v>
      </c>
      <c r="G272" s="5">
        <v>100.69981916817359</v>
      </c>
      <c r="H272" s="5">
        <v>2.2145024871154848</v>
      </c>
      <c r="I272" s="5">
        <v>1</v>
      </c>
      <c r="J272" s="5">
        <v>2.3138075313807529</v>
      </c>
      <c r="K272" s="5">
        <v>0.9570815450643777</v>
      </c>
      <c r="L272" s="5">
        <v>0.43218806509945751</v>
      </c>
      <c r="M272" s="5">
        <v>1</v>
      </c>
    </row>
    <row r="273" spans="3:13" x14ac:dyDescent="0.25">
      <c r="C273" s="6">
        <v>240</v>
      </c>
      <c r="D273" s="5">
        <v>240</v>
      </c>
      <c r="E273" s="5">
        <v>0.43399638336347196</v>
      </c>
      <c r="F273" s="5">
        <v>223</v>
      </c>
      <c r="G273" s="5">
        <v>101.12115732368896</v>
      </c>
      <c r="H273" s="5">
        <v>2.2052753934191704</v>
      </c>
      <c r="I273" s="5">
        <v>1</v>
      </c>
      <c r="J273" s="5">
        <v>2.3041666666666667</v>
      </c>
      <c r="K273" s="5">
        <v>0.9570815450643777</v>
      </c>
      <c r="L273" s="5">
        <v>0.43399638336347196</v>
      </c>
      <c r="M273" s="5">
        <v>1</v>
      </c>
    </row>
    <row r="274" spans="3:13" x14ac:dyDescent="0.25">
      <c r="C274" s="6">
        <v>241</v>
      </c>
      <c r="D274" s="5">
        <v>241</v>
      </c>
      <c r="E274" s="5">
        <v>0.43580470162748641</v>
      </c>
      <c r="F274" s="5">
        <v>224</v>
      </c>
      <c r="G274" s="5">
        <v>101.54249547920433</v>
      </c>
      <c r="H274" s="5">
        <v>2.2059729667159371</v>
      </c>
      <c r="I274" s="5">
        <v>1</v>
      </c>
      <c r="J274" s="5">
        <v>2.294605809128631</v>
      </c>
      <c r="K274" s="5">
        <v>0.96137339055793991</v>
      </c>
      <c r="L274" s="5">
        <v>0.43580470162748641</v>
      </c>
      <c r="M274" s="5">
        <v>1</v>
      </c>
    </row>
    <row r="275" spans="3:13" x14ac:dyDescent="0.25">
      <c r="C275" s="6">
        <v>242</v>
      </c>
      <c r="D275" s="5">
        <v>242</v>
      </c>
      <c r="E275" s="5">
        <v>0.43761301989150092</v>
      </c>
      <c r="F275" s="5">
        <v>225</v>
      </c>
      <c r="G275" s="5">
        <v>101.96383363471971</v>
      </c>
      <c r="H275" s="5">
        <v>2.206664774944135</v>
      </c>
      <c r="I275" s="5">
        <v>1</v>
      </c>
      <c r="J275" s="5">
        <v>2.2851239669421486</v>
      </c>
      <c r="K275" s="5">
        <v>0.96566523605150212</v>
      </c>
      <c r="L275" s="5">
        <v>0.43761301989150092</v>
      </c>
      <c r="M275" s="5">
        <v>1</v>
      </c>
    </row>
    <row r="276" spans="3:13" x14ac:dyDescent="0.25">
      <c r="C276" s="6">
        <v>243</v>
      </c>
      <c r="D276" s="5">
        <v>243</v>
      </c>
      <c r="E276" s="5">
        <v>0.43942133815551537</v>
      </c>
      <c r="F276" s="5">
        <v>226</v>
      </c>
      <c r="G276" s="5">
        <v>102.38517179023508</v>
      </c>
      <c r="H276" s="5">
        <v>2.2073508892774507</v>
      </c>
      <c r="I276" s="5">
        <v>1</v>
      </c>
      <c r="J276" s="5">
        <v>2.2757201646090537</v>
      </c>
      <c r="K276" s="5">
        <v>0.96995708154506433</v>
      </c>
      <c r="L276" s="5">
        <v>0.43942133815551537</v>
      </c>
      <c r="M276" s="5">
        <v>1</v>
      </c>
    </row>
    <row r="277" spans="3:13" x14ac:dyDescent="0.25">
      <c r="C277" s="6">
        <v>244</v>
      </c>
      <c r="D277" s="5">
        <v>244</v>
      </c>
      <c r="E277" s="5">
        <v>0.44122965641952983</v>
      </c>
      <c r="F277" s="5">
        <v>227</v>
      </c>
      <c r="G277" s="5">
        <v>102.80650994575045</v>
      </c>
      <c r="H277" s="5">
        <v>2.2080313797227893</v>
      </c>
      <c r="I277" s="5">
        <v>1</v>
      </c>
      <c r="J277" s="5">
        <v>2.2663934426229511</v>
      </c>
      <c r="K277" s="5">
        <v>0.97424892703862664</v>
      </c>
      <c r="L277" s="5">
        <v>0.44122965641952983</v>
      </c>
      <c r="M277" s="5">
        <v>1</v>
      </c>
    </row>
    <row r="278" spans="3:13" x14ac:dyDescent="0.25">
      <c r="C278" s="6">
        <v>245</v>
      </c>
      <c r="D278" s="5">
        <v>245</v>
      </c>
      <c r="E278" s="5">
        <v>0.44303797468354428</v>
      </c>
      <c r="F278" s="5">
        <v>227</v>
      </c>
      <c r="G278" s="5">
        <v>103.22784810126582</v>
      </c>
      <c r="H278" s="5">
        <v>2.1990190067443289</v>
      </c>
      <c r="I278" s="5">
        <v>1</v>
      </c>
      <c r="J278" s="5">
        <v>2.2571428571428571</v>
      </c>
      <c r="K278" s="5">
        <v>0.97424892703862664</v>
      </c>
      <c r="L278" s="5">
        <v>0.44303797468354428</v>
      </c>
      <c r="M278" s="5">
        <v>1</v>
      </c>
    </row>
    <row r="279" spans="3:13" x14ac:dyDescent="0.25">
      <c r="C279" s="6">
        <v>246</v>
      </c>
      <c r="D279" s="5">
        <v>246</v>
      </c>
      <c r="E279" s="5">
        <v>0.44484629294755879</v>
      </c>
      <c r="F279" s="5">
        <v>227</v>
      </c>
      <c r="G279" s="5">
        <v>103.64918625678119</v>
      </c>
      <c r="H279" s="5">
        <v>2.1900799050908963</v>
      </c>
      <c r="I279" s="5">
        <v>1</v>
      </c>
      <c r="J279" s="5">
        <v>2.2479674796747968</v>
      </c>
      <c r="K279" s="5">
        <v>0.97424892703862664</v>
      </c>
      <c r="L279" s="5">
        <v>0.44484629294755879</v>
      </c>
      <c r="M279" s="5">
        <v>1</v>
      </c>
    </row>
    <row r="280" spans="3:13" x14ac:dyDescent="0.25">
      <c r="C280" s="6">
        <v>247</v>
      </c>
      <c r="D280" s="5">
        <v>247</v>
      </c>
      <c r="E280" s="5">
        <v>0.44665461121157324</v>
      </c>
      <c r="F280" s="5">
        <v>228</v>
      </c>
      <c r="G280" s="5">
        <v>104.07052441229656</v>
      </c>
      <c r="H280" s="5">
        <v>2.1908220534829979</v>
      </c>
      <c r="I280" s="5">
        <v>1</v>
      </c>
      <c r="J280" s="5">
        <v>2.2388663967611335</v>
      </c>
      <c r="K280" s="5">
        <v>0.97854077253218885</v>
      </c>
      <c r="L280" s="5">
        <v>0.44665461121157324</v>
      </c>
      <c r="M280" s="5">
        <v>1</v>
      </c>
    </row>
    <row r="281" spans="3:13" x14ac:dyDescent="0.25">
      <c r="C281" s="6">
        <v>248</v>
      </c>
      <c r="D281" s="5">
        <v>248</v>
      </c>
      <c r="E281" s="5">
        <v>0.44846292947558769</v>
      </c>
      <c r="F281" s="5">
        <v>229</v>
      </c>
      <c r="G281" s="5">
        <v>104.49186256781194</v>
      </c>
      <c r="H281" s="5">
        <v>2.1915582168074206</v>
      </c>
      <c r="I281" s="5">
        <v>1</v>
      </c>
      <c r="J281" s="5">
        <v>2.2298387096774195</v>
      </c>
      <c r="K281" s="5">
        <v>0.98283261802575106</v>
      </c>
      <c r="L281" s="5">
        <v>0.44846292947558769</v>
      </c>
      <c r="M281" s="5">
        <v>1</v>
      </c>
    </row>
    <row r="282" spans="3:13" x14ac:dyDescent="0.25">
      <c r="C282" s="6">
        <v>249</v>
      </c>
      <c r="D282" s="5">
        <v>249</v>
      </c>
      <c r="E282" s="5">
        <v>0.45027124773960214</v>
      </c>
      <c r="F282" s="5">
        <v>230</v>
      </c>
      <c r="G282" s="5">
        <v>104.91320072332729</v>
      </c>
      <c r="H282" s="5">
        <v>2.1922884671734146</v>
      </c>
      <c r="I282" s="5">
        <v>1</v>
      </c>
      <c r="J282" s="5">
        <v>2.2208835341365463</v>
      </c>
      <c r="K282" s="5">
        <v>0.98712446351931327</v>
      </c>
      <c r="L282" s="5">
        <v>0.45027124773960214</v>
      </c>
      <c r="M282" s="5">
        <v>1</v>
      </c>
    </row>
    <row r="283" spans="3:13" x14ac:dyDescent="0.25">
      <c r="C283" s="6">
        <v>250</v>
      </c>
      <c r="D283" s="5">
        <v>250</v>
      </c>
      <c r="E283" s="5">
        <v>0.45207956600361665</v>
      </c>
      <c r="F283" s="5">
        <v>230</v>
      </c>
      <c r="G283" s="5">
        <v>105.33453887884266</v>
      </c>
      <c r="H283" s="5">
        <v>2.1835193133047208</v>
      </c>
      <c r="I283" s="5">
        <v>1</v>
      </c>
      <c r="J283" s="5">
        <v>2.2119999999999997</v>
      </c>
      <c r="K283" s="5">
        <v>0.98712446351931327</v>
      </c>
      <c r="L283" s="5">
        <v>0.45207956600361665</v>
      </c>
      <c r="M283" s="5">
        <v>1</v>
      </c>
    </row>
    <row r="284" spans="3:13" x14ac:dyDescent="0.25">
      <c r="C284" s="6">
        <v>251</v>
      </c>
      <c r="D284" s="5">
        <v>251</v>
      </c>
      <c r="E284" s="5">
        <v>0.4538878842676311</v>
      </c>
      <c r="F284" s="5">
        <v>231</v>
      </c>
      <c r="G284" s="5">
        <v>105.75587703435804</v>
      </c>
      <c r="H284" s="5">
        <v>2.1842757724466941</v>
      </c>
      <c r="I284" s="5">
        <v>1</v>
      </c>
      <c r="J284" s="5">
        <v>2.2031872509960158</v>
      </c>
      <c r="K284" s="5">
        <v>0.99141630901287559</v>
      </c>
      <c r="L284" s="5">
        <v>0.4538878842676311</v>
      </c>
      <c r="M284" s="5">
        <v>1</v>
      </c>
    </row>
    <row r="285" spans="3:13" x14ac:dyDescent="0.25">
      <c r="C285" s="6">
        <v>252</v>
      </c>
      <c r="D285" s="5">
        <v>252</v>
      </c>
      <c r="E285" s="5">
        <v>0.45569620253164556</v>
      </c>
      <c r="F285" s="5">
        <v>231</v>
      </c>
      <c r="G285" s="5">
        <v>106.17721518987341</v>
      </c>
      <c r="H285" s="5">
        <v>2.1756080114449214</v>
      </c>
      <c r="I285" s="5">
        <v>1</v>
      </c>
      <c r="J285" s="5">
        <v>2.1944444444444446</v>
      </c>
      <c r="K285" s="5">
        <v>0.99141630901287559</v>
      </c>
      <c r="L285" s="5">
        <v>0.45569620253164556</v>
      </c>
      <c r="M285" s="5">
        <v>1</v>
      </c>
    </row>
    <row r="286" spans="3:13" x14ac:dyDescent="0.25">
      <c r="C286" s="6">
        <v>253</v>
      </c>
      <c r="D286" s="5">
        <v>253</v>
      </c>
      <c r="E286" s="5">
        <v>0.45750452079566006</v>
      </c>
      <c r="F286" s="5">
        <v>232</v>
      </c>
      <c r="G286" s="5">
        <v>106.59855334538878</v>
      </c>
      <c r="H286" s="5">
        <v>2.1763897606405536</v>
      </c>
      <c r="I286" s="5">
        <v>1</v>
      </c>
      <c r="J286" s="5">
        <v>2.1857707509881421</v>
      </c>
      <c r="K286" s="5">
        <v>0.99570815450643779</v>
      </c>
      <c r="L286" s="5">
        <v>0.45750452079566006</v>
      </c>
      <c r="M286" s="5">
        <v>1</v>
      </c>
    </row>
    <row r="287" spans="3:13" x14ac:dyDescent="0.25">
      <c r="C287" s="6">
        <v>254</v>
      </c>
      <c r="D287" s="5">
        <v>254</v>
      </c>
      <c r="E287" s="5">
        <v>0.45931283905967452</v>
      </c>
      <c r="F287" s="5">
        <v>232</v>
      </c>
      <c r="G287" s="5">
        <v>107.01989150090415</v>
      </c>
      <c r="H287" s="5">
        <v>2.1678212970159847</v>
      </c>
      <c r="I287" s="5">
        <v>1</v>
      </c>
      <c r="J287" s="5">
        <v>2.1771653543307088</v>
      </c>
      <c r="K287" s="5">
        <v>0.99570815450643779</v>
      </c>
      <c r="L287" s="5">
        <v>0.45931283905967452</v>
      </c>
      <c r="M287" s="5">
        <v>1</v>
      </c>
    </row>
    <row r="288" spans="3:13" x14ac:dyDescent="0.25">
      <c r="C288" s="6">
        <v>255</v>
      </c>
      <c r="D288" s="5">
        <v>255</v>
      </c>
      <c r="E288" s="5">
        <v>0.46112115732368897</v>
      </c>
      <c r="F288" s="5">
        <v>233</v>
      </c>
      <c r="G288" s="5">
        <v>107.44122965641952</v>
      </c>
      <c r="H288" s="5">
        <v>2.168627450980392</v>
      </c>
      <c r="I288" s="5">
        <v>1</v>
      </c>
      <c r="J288" s="5">
        <v>2.168627450980392</v>
      </c>
      <c r="K288" s="5">
        <v>1</v>
      </c>
      <c r="L288" s="5">
        <v>0.46112115732368897</v>
      </c>
      <c r="M288" s="5">
        <v>1</v>
      </c>
    </row>
    <row r="289" spans="3:13" x14ac:dyDescent="0.25">
      <c r="C289" s="6">
        <v>256</v>
      </c>
      <c r="D289" s="5">
        <v>256</v>
      </c>
      <c r="E289" s="5">
        <v>0.46292947558770342</v>
      </c>
      <c r="F289" s="5">
        <v>233</v>
      </c>
      <c r="G289" s="5">
        <v>107.86256781193489</v>
      </c>
      <c r="H289" s="5">
        <v>2.16015625</v>
      </c>
      <c r="I289" s="5">
        <v>1</v>
      </c>
      <c r="J289" s="5">
        <v>2.16015625</v>
      </c>
      <c r="K289" s="5">
        <v>1</v>
      </c>
      <c r="L289" s="5">
        <v>0.46292947558770342</v>
      </c>
      <c r="M289" s="5">
        <v>1</v>
      </c>
    </row>
    <row r="290" spans="3:13" x14ac:dyDescent="0.25">
      <c r="C290" s="6">
        <v>257</v>
      </c>
      <c r="D290" s="5">
        <v>257</v>
      </c>
      <c r="E290" s="5">
        <v>0.46473779385171793</v>
      </c>
      <c r="F290" s="5">
        <v>233</v>
      </c>
      <c r="G290" s="5">
        <v>108.28390596745027</v>
      </c>
      <c r="H290" s="5">
        <v>2.1517509727626458</v>
      </c>
      <c r="I290" s="5">
        <v>1</v>
      </c>
      <c r="J290" s="5">
        <v>2.1517509727626458</v>
      </c>
      <c r="K290" s="5">
        <v>1</v>
      </c>
      <c r="L290" s="5">
        <v>0.46473779385171793</v>
      </c>
      <c r="M290" s="5">
        <v>1</v>
      </c>
    </row>
    <row r="291" spans="3:13" x14ac:dyDescent="0.25">
      <c r="C291" s="6">
        <v>258</v>
      </c>
      <c r="D291" s="5">
        <v>258</v>
      </c>
      <c r="E291" s="5">
        <v>0.46654611211573238</v>
      </c>
      <c r="F291" s="5">
        <v>233</v>
      </c>
      <c r="G291" s="5">
        <v>108.70524412296564</v>
      </c>
      <c r="H291" s="5">
        <v>2.1434108527131781</v>
      </c>
      <c r="I291" s="5">
        <v>1</v>
      </c>
      <c r="J291" s="5">
        <v>2.1434108527131781</v>
      </c>
      <c r="K291" s="5">
        <v>1</v>
      </c>
      <c r="L291" s="5">
        <v>0.46654611211573238</v>
      </c>
      <c r="M291" s="5">
        <v>1</v>
      </c>
    </row>
    <row r="292" spans="3:13" x14ac:dyDescent="0.25">
      <c r="C292" s="6">
        <v>259</v>
      </c>
      <c r="D292" s="5">
        <v>259</v>
      </c>
      <c r="E292" s="5">
        <v>0.46835443037974683</v>
      </c>
      <c r="F292" s="5">
        <v>233</v>
      </c>
      <c r="G292" s="5">
        <v>109.12658227848101</v>
      </c>
      <c r="H292" s="5">
        <v>2.1351351351351351</v>
      </c>
      <c r="I292" s="5">
        <v>1</v>
      </c>
      <c r="J292" s="5">
        <v>2.1351351351351351</v>
      </c>
      <c r="K292" s="5">
        <v>1</v>
      </c>
      <c r="L292" s="5">
        <v>0.46835443037974683</v>
      </c>
      <c r="M292" s="5">
        <v>1</v>
      </c>
    </row>
    <row r="293" spans="3:13" x14ac:dyDescent="0.25">
      <c r="C293" s="6">
        <v>260</v>
      </c>
      <c r="D293" s="5">
        <v>260</v>
      </c>
      <c r="E293" s="5">
        <v>0.47016274864376129</v>
      </c>
      <c r="F293" s="5">
        <v>233</v>
      </c>
      <c r="G293" s="5">
        <v>109.54792043399638</v>
      </c>
      <c r="H293" s="5">
        <v>2.1269230769230769</v>
      </c>
      <c r="I293" s="5">
        <v>1</v>
      </c>
      <c r="J293" s="5">
        <v>2.1269230769230769</v>
      </c>
      <c r="K293" s="5">
        <v>1</v>
      </c>
      <c r="L293" s="5">
        <v>0.47016274864376129</v>
      </c>
      <c r="M293" s="5">
        <v>1</v>
      </c>
    </row>
    <row r="294" spans="3:13" x14ac:dyDescent="0.25">
      <c r="C294" s="6">
        <v>261</v>
      </c>
      <c r="D294" s="5">
        <v>261</v>
      </c>
      <c r="E294" s="5">
        <v>0.47197106690777579</v>
      </c>
      <c r="F294" s="5">
        <v>233</v>
      </c>
      <c r="G294" s="5">
        <v>109.96925858951175</v>
      </c>
      <c r="H294" s="5">
        <v>2.1187739463601529</v>
      </c>
      <c r="I294" s="5">
        <v>1</v>
      </c>
      <c r="J294" s="5">
        <v>2.1187739463601529</v>
      </c>
      <c r="K294" s="5">
        <v>1</v>
      </c>
      <c r="L294" s="5">
        <v>0.47197106690777579</v>
      </c>
      <c r="M294" s="5">
        <v>1</v>
      </c>
    </row>
    <row r="295" spans="3:13" x14ac:dyDescent="0.25">
      <c r="C295" s="6">
        <v>262</v>
      </c>
      <c r="D295" s="5">
        <v>262</v>
      </c>
      <c r="E295" s="5">
        <v>0.47377938517179025</v>
      </c>
      <c r="F295" s="5">
        <v>233</v>
      </c>
      <c r="G295" s="5">
        <v>110.39059674502712</v>
      </c>
      <c r="H295" s="5">
        <v>2.1106870229007635</v>
      </c>
      <c r="I295" s="5">
        <v>1</v>
      </c>
      <c r="J295" s="5">
        <v>2.1106870229007635</v>
      </c>
      <c r="K295" s="5">
        <v>1</v>
      </c>
      <c r="L295" s="5">
        <v>0.47377938517179025</v>
      </c>
      <c r="M295" s="5">
        <v>1</v>
      </c>
    </row>
    <row r="296" spans="3:13" x14ac:dyDescent="0.25">
      <c r="C296" s="6">
        <v>263</v>
      </c>
      <c r="D296" s="5">
        <v>263</v>
      </c>
      <c r="E296" s="5">
        <v>0.4755877034358047</v>
      </c>
      <c r="F296" s="5">
        <v>233</v>
      </c>
      <c r="G296" s="5">
        <v>110.8119349005425</v>
      </c>
      <c r="H296" s="5">
        <v>2.1026615969581748</v>
      </c>
      <c r="I296" s="5">
        <v>1</v>
      </c>
      <c r="J296" s="5">
        <v>2.1026615969581748</v>
      </c>
      <c r="K296" s="5">
        <v>1</v>
      </c>
      <c r="L296" s="5">
        <v>0.4755877034358047</v>
      </c>
      <c r="M296" s="5">
        <v>1</v>
      </c>
    </row>
    <row r="297" spans="3:13" x14ac:dyDescent="0.25">
      <c r="C297" s="6">
        <v>264</v>
      </c>
      <c r="D297" s="5">
        <v>264</v>
      </c>
      <c r="E297" s="5">
        <v>0.47739602169981915</v>
      </c>
      <c r="F297" s="5">
        <v>233</v>
      </c>
      <c r="G297" s="5">
        <v>111.23327305605785</v>
      </c>
      <c r="H297" s="5">
        <v>2.0946969696969697</v>
      </c>
      <c r="I297" s="5">
        <v>1</v>
      </c>
      <c r="J297" s="5">
        <v>2.0946969696969697</v>
      </c>
      <c r="K297" s="5">
        <v>1</v>
      </c>
      <c r="L297" s="5">
        <v>0.47739602169981915</v>
      </c>
      <c r="M297" s="5">
        <v>1</v>
      </c>
    </row>
    <row r="298" spans="3:13" x14ac:dyDescent="0.25">
      <c r="C298" s="6">
        <v>265</v>
      </c>
      <c r="D298" s="5">
        <v>265</v>
      </c>
      <c r="E298" s="5">
        <v>0.47920433996383366</v>
      </c>
      <c r="F298" s="5">
        <v>233</v>
      </c>
      <c r="G298" s="5">
        <v>111.65461121157323</v>
      </c>
      <c r="H298" s="5">
        <v>2.0867924528301884</v>
      </c>
      <c r="I298" s="5">
        <v>1</v>
      </c>
      <c r="J298" s="5">
        <v>2.0867924528301884</v>
      </c>
      <c r="K298" s="5">
        <v>1</v>
      </c>
      <c r="L298" s="5">
        <v>0.47920433996383366</v>
      </c>
      <c r="M298" s="5">
        <v>1</v>
      </c>
    </row>
    <row r="299" spans="3:13" x14ac:dyDescent="0.25">
      <c r="C299" s="6">
        <v>266</v>
      </c>
      <c r="D299" s="5">
        <v>266</v>
      </c>
      <c r="E299" s="5">
        <v>0.48101265822784811</v>
      </c>
      <c r="F299" s="5">
        <v>233</v>
      </c>
      <c r="G299" s="5">
        <v>112.0759493670886</v>
      </c>
      <c r="H299" s="5">
        <v>2.0789473684210527</v>
      </c>
      <c r="I299" s="5">
        <v>1</v>
      </c>
      <c r="J299" s="5">
        <v>2.0789473684210527</v>
      </c>
      <c r="K299" s="5">
        <v>1</v>
      </c>
      <c r="L299" s="5">
        <v>0.48101265822784811</v>
      </c>
      <c r="M299" s="5">
        <v>1</v>
      </c>
    </row>
    <row r="300" spans="3:13" x14ac:dyDescent="0.25">
      <c r="C300" s="6">
        <v>267</v>
      </c>
      <c r="D300" s="5">
        <v>267</v>
      </c>
      <c r="E300" s="5">
        <v>0.48282097649186256</v>
      </c>
      <c r="F300" s="5">
        <v>233</v>
      </c>
      <c r="G300" s="5">
        <v>112.49728752260397</v>
      </c>
      <c r="H300" s="5">
        <v>2.0711610486891385</v>
      </c>
      <c r="I300" s="5">
        <v>1</v>
      </c>
      <c r="J300" s="5">
        <v>2.0711610486891385</v>
      </c>
      <c r="K300" s="5">
        <v>1</v>
      </c>
      <c r="L300" s="5">
        <v>0.48282097649186256</v>
      </c>
      <c r="M300" s="5">
        <v>1</v>
      </c>
    </row>
    <row r="301" spans="3:13" x14ac:dyDescent="0.25">
      <c r="C301" s="6">
        <v>268</v>
      </c>
      <c r="D301" s="5">
        <v>268</v>
      </c>
      <c r="E301" s="5">
        <v>0.48462929475587702</v>
      </c>
      <c r="F301" s="5">
        <v>233</v>
      </c>
      <c r="G301" s="5">
        <v>112.91862567811934</v>
      </c>
      <c r="H301" s="5">
        <v>2.0634328358208958</v>
      </c>
      <c r="I301" s="5">
        <v>1</v>
      </c>
      <c r="J301" s="5">
        <v>2.0634328358208958</v>
      </c>
      <c r="K301" s="5">
        <v>1</v>
      </c>
      <c r="L301" s="5">
        <v>0.48462929475587702</v>
      </c>
      <c r="M301" s="5">
        <v>1</v>
      </c>
    </row>
    <row r="302" spans="3:13" x14ac:dyDescent="0.25">
      <c r="C302" s="6">
        <v>269</v>
      </c>
      <c r="D302" s="5">
        <v>269</v>
      </c>
      <c r="E302" s="5">
        <v>0.48643761301989152</v>
      </c>
      <c r="F302" s="5">
        <v>233</v>
      </c>
      <c r="G302" s="5">
        <v>113.33996383363471</v>
      </c>
      <c r="H302" s="5">
        <v>2.0557620817843865</v>
      </c>
      <c r="I302" s="5">
        <v>1</v>
      </c>
      <c r="J302" s="5">
        <v>2.0557620817843865</v>
      </c>
      <c r="K302" s="5">
        <v>1</v>
      </c>
      <c r="L302" s="5">
        <v>0.48643761301989152</v>
      </c>
      <c r="M302" s="5">
        <v>1</v>
      </c>
    </row>
    <row r="303" spans="3:13" x14ac:dyDescent="0.25">
      <c r="C303" s="6">
        <v>270</v>
      </c>
      <c r="D303" s="5">
        <v>270</v>
      </c>
      <c r="E303" s="5">
        <v>0.48824593128390598</v>
      </c>
      <c r="F303" s="5">
        <v>233</v>
      </c>
      <c r="G303" s="5">
        <v>113.76130198915008</v>
      </c>
      <c r="H303" s="5">
        <v>2.0481481481481483</v>
      </c>
      <c r="I303" s="5">
        <v>1</v>
      </c>
      <c r="J303" s="5">
        <v>2.0481481481481483</v>
      </c>
      <c r="K303" s="5">
        <v>1</v>
      </c>
      <c r="L303" s="5">
        <v>0.48824593128390598</v>
      </c>
      <c r="M303" s="5">
        <v>1</v>
      </c>
    </row>
    <row r="304" spans="3:13" x14ac:dyDescent="0.25">
      <c r="C304" s="6">
        <v>271</v>
      </c>
      <c r="D304" s="5">
        <v>271</v>
      </c>
      <c r="E304" s="5">
        <v>0.49005424954792043</v>
      </c>
      <c r="F304" s="5">
        <v>233</v>
      </c>
      <c r="G304" s="5">
        <v>114.18264014466546</v>
      </c>
      <c r="H304" s="5">
        <v>2.0405904059040592</v>
      </c>
      <c r="I304" s="5">
        <v>1</v>
      </c>
      <c r="J304" s="5">
        <v>2.0405904059040592</v>
      </c>
      <c r="K304" s="5">
        <v>1</v>
      </c>
      <c r="L304" s="5">
        <v>0.49005424954792043</v>
      </c>
      <c r="M304" s="5">
        <v>1</v>
      </c>
    </row>
    <row r="305" spans="3:13" x14ac:dyDescent="0.25">
      <c r="C305" s="6">
        <v>272</v>
      </c>
      <c r="D305" s="5">
        <v>272</v>
      </c>
      <c r="E305" s="5">
        <v>0.49186256781193488</v>
      </c>
      <c r="F305" s="5">
        <v>233</v>
      </c>
      <c r="G305" s="5">
        <v>114.60397830018083</v>
      </c>
      <c r="H305" s="5">
        <v>2.0330882352941178</v>
      </c>
      <c r="I305" s="5">
        <v>1</v>
      </c>
      <c r="J305" s="5">
        <v>2.0330882352941178</v>
      </c>
      <c r="K305" s="5">
        <v>1</v>
      </c>
      <c r="L305" s="5">
        <v>0.49186256781193488</v>
      </c>
      <c r="M305" s="5">
        <v>1</v>
      </c>
    </row>
    <row r="306" spans="3:13" x14ac:dyDescent="0.25">
      <c r="C306" s="6">
        <v>273</v>
      </c>
      <c r="D306" s="5">
        <v>273</v>
      </c>
      <c r="E306" s="5">
        <v>0.49367088607594939</v>
      </c>
      <c r="F306" s="5">
        <v>233</v>
      </c>
      <c r="G306" s="5">
        <v>115.0253164556962</v>
      </c>
      <c r="H306" s="5">
        <v>2.0256410256410255</v>
      </c>
      <c r="I306" s="5">
        <v>1</v>
      </c>
      <c r="J306" s="5">
        <v>2.0256410256410255</v>
      </c>
      <c r="K306" s="5">
        <v>1</v>
      </c>
      <c r="L306" s="5">
        <v>0.49367088607594939</v>
      </c>
      <c r="M306" s="5">
        <v>1</v>
      </c>
    </row>
    <row r="307" spans="3:13" x14ac:dyDescent="0.25">
      <c r="C307" s="6">
        <v>274</v>
      </c>
      <c r="D307" s="5">
        <v>274</v>
      </c>
      <c r="E307" s="5">
        <v>0.49547920433996384</v>
      </c>
      <c r="F307" s="5">
        <v>233</v>
      </c>
      <c r="G307" s="5">
        <v>115.44665461121157</v>
      </c>
      <c r="H307" s="5">
        <v>2.0182481751824817</v>
      </c>
      <c r="I307" s="5">
        <v>1</v>
      </c>
      <c r="J307" s="5">
        <v>2.0182481751824817</v>
      </c>
      <c r="K307" s="5">
        <v>1</v>
      </c>
      <c r="L307" s="5">
        <v>0.49547920433996384</v>
      </c>
      <c r="M307" s="5">
        <v>1</v>
      </c>
    </row>
    <row r="308" spans="3:13" x14ac:dyDescent="0.25">
      <c r="C308" s="6">
        <v>275</v>
      </c>
      <c r="D308" s="5">
        <v>275</v>
      </c>
      <c r="E308" s="5">
        <v>0.49728752260397829</v>
      </c>
      <c r="F308" s="5">
        <v>233</v>
      </c>
      <c r="G308" s="5">
        <v>115.86799276672694</v>
      </c>
      <c r="H308" s="5">
        <v>2.0109090909090908</v>
      </c>
      <c r="I308" s="5">
        <v>1</v>
      </c>
      <c r="J308" s="5">
        <v>2.0109090909090908</v>
      </c>
      <c r="K308" s="5">
        <v>1</v>
      </c>
      <c r="L308" s="5">
        <v>0.49728752260397829</v>
      </c>
      <c r="M308" s="5">
        <v>1</v>
      </c>
    </row>
    <row r="309" spans="3:13" x14ac:dyDescent="0.25">
      <c r="C309" s="6">
        <v>276</v>
      </c>
      <c r="D309" s="5">
        <v>276</v>
      </c>
      <c r="E309" s="5">
        <v>0.49909584086799275</v>
      </c>
      <c r="F309" s="5">
        <v>233</v>
      </c>
      <c r="G309" s="5">
        <v>116.28933092224231</v>
      </c>
      <c r="H309" s="5">
        <v>2.0036231884057973</v>
      </c>
      <c r="I309" s="5">
        <v>1</v>
      </c>
      <c r="J309" s="5">
        <v>2.0036231884057973</v>
      </c>
      <c r="K309" s="5">
        <v>1</v>
      </c>
      <c r="L309" s="5">
        <v>0.49909584086799275</v>
      </c>
      <c r="M309" s="5">
        <v>1</v>
      </c>
    </row>
    <row r="310" spans="3:13" x14ac:dyDescent="0.25">
      <c r="C310" s="6">
        <v>277</v>
      </c>
      <c r="D310" s="5">
        <v>277</v>
      </c>
      <c r="E310" s="5">
        <v>0.50090415913200725</v>
      </c>
      <c r="F310" s="5">
        <v>233</v>
      </c>
      <c r="G310" s="5">
        <v>116.71066907775769</v>
      </c>
      <c r="H310" s="5">
        <v>1.9963898916967509</v>
      </c>
      <c r="I310" s="5">
        <v>1</v>
      </c>
      <c r="J310" s="5">
        <v>1.9963898916967509</v>
      </c>
      <c r="K310" s="5">
        <v>1</v>
      </c>
      <c r="L310" s="5">
        <v>0.50090415913200725</v>
      </c>
      <c r="M310" s="5">
        <v>1</v>
      </c>
    </row>
    <row r="311" spans="3:13" x14ac:dyDescent="0.25">
      <c r="C311" s="6">
        <v>278</v>
      </c>
      <c r="D311" s="5">
        <v>278</v>
      </c>
      <c r="E311" s="5">
        <v>0.50271247739602165</v>
      </c>
      <c r="F311" s="5">
        <v>233</v>
      </c>
      <c r="G311" s="5">
        <v>117.13200723327304</v>
      </c>
      <c r="H311" s="5">
        <v>1.9892086330935255</v>
      </c>
      <c r="I311" s="5">
        <v>1</v>
      </c>
      <c r="J311" s="5">
        <v>1.9892086330935255</v>
      </c>
      <c r="K311" s="5">
        <v>1</v>
      </c>
      <c r="L311" s="5">
        <v>0.50271247739602165</v>
      </c>
      <c r="M311" s="5">
        <v>1</v>
      </c>
    </row>
    <row r="312" spans="3:13" x14ac:dyDescent="0.25">
      <c r="C312" s="6">
        <v>279</v>
      </c>
      <c r="D312" s="5">
        <v>279</v>
      </c>
      <c r="E312" s="5">
        <v>0.50452079566003616</v>
      </c>
      <c r="F312" s="5">
        <v>233</v>
      </c>
      <c r="G312" s="5">
        <v>117.55334538878841</v>
      </c>
      <c r="H312" s="5">
        <v>1.9820788530465949</v>
      </c>
      <c r="I312" s="5">
        <v>1</v>
      </c>
      <c r="J312" s="5">
        <v>1.9820788530465949</v>
      </c>
      <c r="K312" s="5">
        <v>1</v>
      </c>
      <c r="L312" s="5">
        <v>0.50452079566003616</v>
      </c>
      <c r="M312" s="5">
        <v>1</v>
      </c>
    </row>
    <row r="313" spans="3:13" x14ac:dyDescent="0.25">
      <c r="C313" s="6">
        <v>280</v>
      </c>
      <c r="D313" s="5">
        <v>280</v>
      </c>
      <c r="E313" s="5">
        <v>0.50632911392405067</v>
      </c>
      <c r="F313" s="5">
        <v>233</v>
      </c>
      <c r="G313" s="5">
        <v>117.97468354430379</v>
      </c>
      <c r="H313" s="5">
        <v>1.9749999999999999</v>
      </c>
      <c r="I313" s="5">
        <v>1</v>
      </c>
      <c r="J313" s="5">
        <v>1.9749999999999999</v>
      </c>
      <c r="K313" s="5">
        <v>1</v>
      </c>
      <c r="L313" s="5">
        <v>0.50632911392405067</v>
      </c>
      <c r="M313" s="5">
        <v>1</v>
      </c>
    </row>
    <row r="314" spans="3:13" x14ac:dyDescent="0.25">
      <c r="C314" s="6">
        <v>281</v>
      </c>
      <c r="D314" s="5">
        <v>281</v>
      </c>
      <c r="E314" s="5">
        <v>0.50813743218806506</v>
      </c>
      <c r="F314" s="5">
        <v>233</v>
      </c>
      <c r="G314" s="5">
        <v>118.39602169981916</v>
      </c>
      <c r="H314" s="5">
        <v>1.9679715302491105</v>
      </c>
      <c r="I314" s="5">
        <v>1</v>
      </c>
      <c r="J314" s="5">
        <v>1.9679715302491105</v>
      </c>
      <c r="K314" s="5">
        <v>1</v>
      </c>
      <c r="L314" s="5">
        <v>0.50813743218806506</v>
      </c>
      <c r="M314" s="5">
        <v>1</v>
      </c>
    </row>
    <row r="315" spans="3:13" x14ac:dyDescent="0.25">
      <c r="C315" s="6">
        <v>282</v>
      </c>
      <c r="D315" s="5">
        <v>282</v>
      </c>
      <c r="E315" s="5">
        <v>0.50994575045207957</v>
      </c>
      <c r="F315" s="5">
        <v>233</v>
      </c>
      <c r="G315" s="5">
        <v>118.81735985533453</v>
      </c>
      <c r="H315" s="5">
        <v>1.9609929078014183</v>
      </c>
      <c r="I315" s="5">
        <v>1</v>
      </c>
      <c r="J315" s="5">
        <v>1.9609929078014183</v>
      </c>
      <c r="K315" s="5">
        <v>1</v>
      </c>
      <c r="L315" s="5">
        <v>0.50994575045207957</v>
      </c>
      <c r="M315" s="5">
        <v>1</v>
      </c>
    </row>
    <row r="316" spans="3:13" x14ac:dyDescent="0.25">
      <c r="C316" s="6">
        <v>283</v>
      </c>
      <c r="D316" s="5">
        <v>283</v>
      </c>
      <c r="E316" s="5">
        <v>0.51175406871609408</v>
      </c>
      <c r="F316" s="5">
        <v>233</v>
      </c>
      <c r="G316" s="5">
        <v>119.2386980108499</v>
      </c>
      <c r="H316" s="5">
        <v>1.9540636042402826</v>
      </c>
      <c r="I316" s="5">
        <v>1</v>
      </c>
      <c r="J316" s="5">
        <v>1.9540636042402826</v>
      </c>
      <c r="K316" s="5">
        <v>1</v>
      </c>
      <c r="L316" s="5">
        <v>0.51175406871609408</v>
      </c>
      <c r="M316" s="5">
        <v>1</v>
      </c>
    </row>
    <row r="317" spans="3:13" x14ac:dyDescent="0.25">
      <c r="C317" s="6">
        <v>284</v>
      </c>
      <c r="D317" s="5">
        <v>284</v>
      </c>
      <c r="E317" s="5">
        <v>0.51356238698010848</v>
      </c>
      <c r="F317" s="5">
        <v>233</v>
      </c>
      <c r="G317" s="5">
        <v>119.66003616636527</v>
      </c>
      <c r="H317" s="5">
        <v>1.9471830985915495</v>
      </c>
      <c r="I317" s="5">
        <v>1</v>
      </c>
      <c r="J317" s="5">
        <v>1.9471830985915495</v>
      </c>
      <c r="K317" s="5">
        <v>1</v>
      </c>
      <c r="L317" s="5">
        <v>0.51356238698010848</v>
      </c>
      <c r="M317" s="5">
        <v>1</v>
      </c>
    </row>
    <row r="318" spans="3:13" x14ac:dyDescent="0.25">
      <c r="C318" s="6">
        <v>285</v>
      </c>
      <c r="D318" s="5">
        <v>285</v>
      </c>
      <c r="E318" s="5">
        <v>0.51537070524412298</v>
      </c>
      <c r="F318" s="5">
        <v>233</v>
      </c>
      <c r="G318" s="5">
        <v>120.08137432188065</v>
      </c>
      <c r="H318" s="5">
        <v>1.9403508771929825</v>
      </c>
      <c r="I318" s="5">
        <v>1</v>
      </c>
      <c r="J318" s="5">
        <v>1.9403508771929825</v>
      </c>
      <c r="K318" s="5">
        <v>1</v>
      </c>
      <c r="L318" s="5">
        <v>0.51537070524412298</v>
      </c>
      <c r="M318" s="5">
        <v>1</v>
      </c>
    </row>
    <row r="319" spans="3:13" x14ac:dyDescent="0.25">
      <c r="C319" s="6">
        <v>286</v>
      </c>
      <c r="D319" s="5">
        <v>286</v>
      </c>
      <c r="E319" s="5">
        <v>0.51717902350813738</v>
      </c>
      <c r="F319" s="5">
        <v>233</v>
      </c>
      <c r="G319" s="5">
        <v>120.50271247739602</v>
      </c>
      <c r="H319" s="5">
        <v>1.9335664335664338</v>
      </c>
      <c r="I319" s="5">
        <v>1</v>
      </c>
      <c r="J319" s="5">
        <v>1.9335664335664338</v>
      </c>
      <c r="K319" s="5">
        <v>1</v>
      </c>
      <c r="L319" s="5">
        <v>0.51717902350813738</v>
      </c>
      <c r="M319" s="5">
        <v>1</v>
      </c>
    </row>
    <row r="320" spans="3:13" x14ac:dyDescent="0.25">
      <c r="C320" s="6">
        <v>287</v>
      </c>
      <c r="D320" s="5">
        <v>287</v>
      </c>
      <c r="E320" s="5">
        <v>0.51898734177215189</v>
      </c>
      <c r="F320" s="5">
        <v>233</v>
      </c>
      <c r="G320" s="5">
        <v>120.92405063291139</v>
      </c>
      <c r="H320" s="5">
        <v>1.9268292682926829</v>
      </c>
      <c r="I320" s="5">
        <v>1</v>
      </c>
      <c r="J320" s="5">
        <v>1.9268292682926829</v>
      </c>
      <c r="K320" s="5">
        <v>1</v>
      </c>
      <c r="L320" s="5">
        <v>0.51898734177215189</v>
      </c>
      <c r="M320" s="5">
        <v>1</v>
      </c>
    </row>
    <row r="321" spans="3:13" x14ac:dyDescent="0.25">
      <c r="C321" s="6">
        <v>288</v>
      </c>
      <c r="D321" s="5">
        <v>288</v>
      </c>
      <c r="E321" s="5">
        <v>0.5207956600361664</v>
      </c>
      <c r="F321" s="5">
        <v>233</v>
      </c>
      <c r="G321" s="5">
        <v>121.34538878842676</v>
      </c>
      <c r="H321" s="5">
        <v>1.9201388888888888</v>
      </c>
      <c r="I321" s="5">
        <v>1</v>
      </c>
      <c r="J321" s="5">
        <v>1.9201388888888888</v>
      </c>
      <c r="K321" s="5">
        <v>1</v>
      </c>
      <c r="L321" s="5">
        <v>0.5207956600361664</v>
      </c>
      <c r="M321" s="5">
        <v>1</v>
      </c>
    </row>
    <row r="322" spans="3:13" x14ac:dyDescent="0.25">
      <c r="C322" s="6">
        <v>289</v>
      </c>
      <c r="D322" s="5">
        <v>289</v>
      </c>
      <c r="E322" s="5">
        <v>0.52260397830018079</v>
      </c>
      <c r="F322" s="5">
        <v>233</v>
      </c>
      <c r="G322" s="5">
        <v>121.76672694394213</v>
      </c>
      <c r="H322" s="5">
        <v>1.9134948096885815</v>
      </c>
      <c r="I322" s="5">
        <v>1</v>
      </c>
      <c r="J322" s="5">
        <v>1.9134948096885815</v>
      </c>
      <c r="K322" s="5">
        <v>1</v>
      </c>
      <c r="L322" s="5">
        <v>0.52260397830018079</v>
      </c>
      <c r="M322" s="5">
        <v>1</v>
      </c>
    </row>
    <row r="323" spans="3:13" x14ac:dyDescent="0.25">
      <c r="C323" s="6">
        <v>290</v>
      </c>
      <c r="D323" s="5">
        <v>290</v>
      </c>
      <c r="E323" s="5">
        <v>0.5244122965641953</v>
      </c>
      <c r="F323" s="5">
        <v>233</v>
      </c>
      <c r="G323" s="5">
        <v>122.1880650994575</v>
      </c>
      <c r="H323" s="5">
        <v>1.9068965517241379</v>
      </c>
      <c r="I323" s="5">
        <v>1</v>
      </c>
      <c r="J323" s="5">
        <v>1.9068965517241379</v>
      </c>
      <c r="K323" s="5">
        <v>1</v>
      </c>
      <c r="L323" s="5">
        <v>0.5244122965641953</v>
      </c>
      <c r="M323" s="5">
        <v>1</v>
      </c>
    </row>
    <row r="324" spans="3:13" x14ac:dyDescent="0.25">
      <c r="C324" s="6">
        <v>291</v>
      </c>
      <c r="D324" s="5">
        <v>291</v>
      </c>
      <c r="E324" s="5">
        <v>0.52622061482820981</v>
      </c>
      <c r="F324" s="5">
        <v>233</v>
      </c>
      <c r="G324" s="5">
        <v>122.60940325497288</v>
      </c>
      <c r="H324" s="5">
        <v>1.9003436426116838</v>
      </c>
      <c r="I324" s="5">
        <v>1</v>
      </c>
      <c r="J324" s="5">
        <v>1.9003436426116838</v>
      </c>
      <c r="K324" s="5">
        <v>1</v>
      </c>
      <c r="L324" s="5">
        <v>0.52622061482820981</v>
      </c>
      <c r="M324" s="5">
        <v>1</v>
      </c>
    </row>
    <row r="325" spans="3:13" x14ac:dyDescent="0.25">
      <c r="C325" s="6">
        <v>292</v>
      </c>
      <c r="D325" s="5">
        <v>292</v>
      </c>
      <c r="E325" s="5">
        <v>0.52802893309222421</v>
      </c>
      <c r="F325" s="5">
        <v>233</v>
      </c>
      <c r="G325" s="5">
        <v>123.03074141048823</v>
      </c>
      <c r="H325" s="5">
        <v>1.8938356164383563</v>
      </c>
      <c r="I325" s="5">
        <v>1</v>
      </c>
      <c r="J325" s="5">
        <v>1.8938356164383563</v>
      </c>
      <c r="K325" s="5">
        <v>1</v>
      </c>
      <c r="L325" s="5">
        <v>0.52802893309222421</v>
      </c>
      <c r="M325" s="5">
        <v>1</v>
      </c>
    </row>
    <row r="326" spans="3:13" x14ac:dyDescent="0.25">
      <c r="C326" s="6">
        <v>293</v>
      </c>
      <c r="D326" s="5">
        <v>293</v>
      </c>
      <c r="E326" s="5">
        <v>0.52983725135623871</v>
      </c>
      <c r="F326" s="5">
        <v>233</v>
      </c>
      <c r="G326" s="5">
        <v>123.4520795660036</v>
      </c>
      <c r="H326" s="5">
        <v>1.887372013651877</v>
      </c>
      <c r="I326" s="5">
        <v>1</v>
      </c>
      <c r="J326" s="5">
        <v>1.887372013651877</v>
      </c>
      <c r="K326" s="5">
        <v>1</v>
      </c>
      <c r="L326" s="5">
        <v>0.52983725135623871</v>
      </c>
      <c r="M326" s="5">
        <v>1</v>
      </c>
    </row>
    <row r="327" spans="3:13" x14ac:dyDescent="0.25">
      <c r="C327" s="6">
        <v>294</v>
      </c>
      <c r="D327" s="5">
        <v>294</v>
      </c>
      <c r="E327" s="5">
        <v>0.53164556962025311</v>
      </c>
      <c r="F327" s="5">
        <v>233</v>
      </c>
      <c r="G327" s="5">
        <v>123.87341772151898</v>
      </c>
      <c r="H327" s="5">
        <v>1.8809523809523812</v>
      </c>
      <c r="I327" s="5">
        <v>1</v>
      </c>
      <c r="J327" s="5">
        <v>1.8809523809523812</v>
      </c>
      <c r="K327" s="5">
        <v>1</v>
      </c>
      <c r="L327" s="5">
        <v>0.53164556962025311</v>
      </c>
      <c r="M327" s="5">
        <v>1</v>
      </c>
    </row>
    <row r="328" spans="3:13" x14ac:dyDescent="0.25">
      <c r="C328" s="6">
        <v>295</v>
      </c>
      <c r="D328" s="5">
        <v>295</v>
      </c>
      <c r="E328" s="5">
        <v>0.53345388788426762</v>
      </c>
      <c r="F328" s="5">
        <v>233</v>
      </c>
      <c r="G328" s="5">
        <v>124.29475587703435</v>
      </c>
      <c r="H328" s="5">
        <v>1.8745762711864407</v>
      </c>
      <c r="I328" s="5">
        <v>1</v>
      </c>
      <c r="J328" s="5">
        <v>1.8745762711864407</v>
      </c>
      <c r="K328" s="5">
        <v>1</v>
      </c>
      <c r="L328" s="5">
        <v>0.53345388788426762</v>
      </c>
      <c r="M328" s="5">
        <v>1</v>
      </c>
    </row>
    <row r="329" spans="3:13" x14ac:dyDescent="0.25">
      <c r="C329" s="6">
        <v>296</v>
      </c>
      <c r="D329" s="5">
        <v>296</v>
      </c>
      <c r="E329" s="5">
        <v>0.53526220614828213</v>
      </c>
      <c r="F329" s="5">
        <v>233</v>
      </c>
      <c r="G329" s="5">
        <v>124.71609403254972</v>
      </c>
      <c r="H329" s="5">
        <v>1.8682432432432432</v>
      </c>
      <c r="I329" s="5">
        <v>1</v>
      </c>
      <c r="J329" s="5">
        <v>1.8682432432432432</v>
      </c>
      <c r="K329" s="5">
        <v>1</v>
      </c>
      <c r="L329" s="5">
        <v>0.53526220614828213</v>
      </c>
      <c r="M329" s="5">
        <v>1</v>
      </c>
    </row>
    <row r="330" spans="3:13" x14ac:dyDescent="0.25">
      <c r="C330" s="6">
        <v>297</v>
      </c>
      <c r="D330" s="5">
        <v>297</v>
      </c>
      <c r="E330" s="5">
        <v>0.53707052441229652</v>
      </c>
      <c r="F330" s="5">
        <v>233</v>
      </c>
      <c r="G330" s="5">
        <v>125.13743218806509</v>
      </c>
      <c r="H330" s="5">
        <v>1.861952861952862</v>
      </c>
      <c r="I330" s="5">
        <v>1</v>
      </c>
      <c r="J330" s="5">
        <v>1.861952861952862</v>
      </c>
      <c r="K330" s="5">
        <v>1</v>
      </c>
      <c r="L330" s="5">
        <v>0.53707052441229652</v>
      </c>
      <c r="M330" s="5">
        <v>1</v>
      </c>
    </row>
    <row r="331" spans="3:13" x14ac:dyDescent="0.25">
      <c r="C331" s="6">
        <v>298</v>
      </c>
      <c r="D331" s="5">
        <v>298</v>
      </c>
      <c r="E331" s="5">
        <v>0.53887884267631103</v>
      </c>
      <c r="F331" s="5">
        <v>233</v>
      </c>
      <c r="G331" s="5">
        <v>125.55877034358046</v>
      </c>
      <c r="H331" s="5">
        <v>1.8557046979865772</v>
      </c>
      <c r="I331" s="5">
        <v>1</v>
      </c>
      <c r="J331" s="5">
        <v>1.8557046979865772</v>
      </c>
      <c r="K331" s="5">
        <v>1</v>
      </c>
      <c r="L331" s="5">
        <v>0.53887884267631103</v>
      </c>
      <c r="M331" s="5">
        <v>1</v>
      </c>
    </row>
    <row r="332" spans="3:13" x14ac:dyDescent="0.25">
      <c r="C332" s="6">
        <v>299</v>
      </c>
      <c r="D332" s="5">
        <v>299</v>
      </c>
      <c r="E332" s="5">
        <v>0.54068716094032554</v>
      </c>
      <c r="F332" s="5">
        <v>233</v>
      </c>
      <c r="G332" s="5">
        <v>125.98010849909583</v>
      </c>
      <c r="H332" s="5">
        <v>1.8494983277591972</v>
      </c>
      <c r="I332" s="5">
        <v>1</v>
      </c>
      <c r="J332" s="5">
        <v>1.8494983277591972</v>
      </c>
      <c r="K332" s="5">
        <v>1</v>
      </c>
      <c r="L332" s="5">
        <v>0.54068716094032554</v>
      </c>
      <c r="M332" s="5">
        <v>1</v>
      </c>
    </row>
    <row r="333" spans="3:13" x14ac:dyDescent="0.25">
      <c r="C333" s="6">
        <v>300</v>
      </c>
      <c r="D333" s="5">
        <v>300</v>
      </c>
      <c r="E333" s="5">
        <v>0.54249547920433994</v>
      </c>
      <c r="F333" s="5">
        <v>233</v>
      </c>
      <c r="G333" s="5">
        <v>126.40144665461121</v>
      </c>
      <c r="H333" s="5">
        <v>1.8433333333333335</v>
      </c>
      <c r="I333" s="5">
        <v>1</v>
      </c>
      <c r="J333" s="5">
        <v>1.8433333333333335</v>
      </c>
      <c r="K333" s="5">
        <v>1</v>
      </c>
      <c r="L333" s="5">
        <v>0.54249547920433994</v>
      </c>
      <c r="M333" s="5">
        <v>1</v>
      </c>
    </row>
    <row r="334" spans="3:13" x14ac:dyDescent="0.25">
      <c r="C334" s="6">
        <v>301</v>
      </c>
      <c r="D334" s="5">
        <v>301</v>
      </c>
      <c r="E334" s="5">
        <v>0.54430379746835444</v>
      </c>
      <c r="F334" s="5">
        <v>233</v>
      </c>
      <c r="G334" s="5">
        <v>126.82278481012658</v>
      </c>
      <c r="H334" s="5">
        <v>1.8372093023255813</v>
      </c>
      <c r="I334" s="5">
        <v>1</v>
      </c>
      <c r="J334" s="5">
        <v>1.8372093023255813</v>
      </c>
      <c r="K334" s="5">
        <v>1</v>
      </c>
      <c r="L334" s="5">
        <v>0.54430379746835444</v>
      </c>
      <c r="M334" s="5">
        <v>1</v>
      </c>
    </row>
    <row r="335" spans="3:13" x14ac:dyDescent="0.25">
      <c r="C335" s="6">
        <v>302</v>
      </c>
      <c r="D335" s="5">
        <v>302</v>
      </c>
      <c r="E335" s="5">
        <v>0.54611211573236895</v>
      </c>
      <c r="F335" s="5">
        <v>233</v>
      </c>
      <c r="G335" s="5">
        <v>127.24412296564195</v>
      </c>
      <c r="H335" s="5">
        <v>1.8311258278145695</v>
      </c>
      <c r="I335" s="5">
        <v>1</v>
      </c>
      <c r="J335" s="5">
        <v>1.8311258278145695</v>
      </c>
      <c r="K335" s="5">
        <v>1</v>
      </c>
      <c r="L335" s="5">
        <v>0.54611211573236895</v>
      </c>
      <c r="M335" s="5">
        <v>1</v>
      </c>
    </row>
    <row r="336" spans="3:13" x14ac:dyDescent="0.25">
      <c r="C336" s="6">
        <v>303</v>
      </c>
      <c r="D336" s="5">
        <v>303</v>
      </c>
      <c r="E336" s="5">
        <v>0.54792043399638335</v>
      </c>
      <c r="F336" s="5">
        <v>233</v>
      </c>
      <c r="G336" s="5">
        <v>127.66546112115732</v>
      </c>
      <c r="H336" s="5">
        <v>1.8250825082508251</v>
      </c>
      <c r="I336" s="5">
        <v>1</v>
      </c>
      <c r="J336" s="5">
        <v>1.8250825082508251</v>
      </c>
      <c r="K336" s="5">
        <v>1</v>
      </c>
      <c r="L336" s="5">
        <v>0.54792043399638335</v>
      </c>
      <c r="M336" s="5">
        <v>1</v>
      </c>
    </row>
    <row r="337" spans="3:13" x14ac:dyDescent="0.25">
      <c r="C337" s="6">
        <v>304</v>
      </c>
      <c r="D337" s="5">
        <v>304</v>
      </c>
      <c r="E337" s="5">
        <v>0.54972875226039786</v>
      </c>
      <c r="F337" s="5">
        <v>233</v>
      </c>
      <c r="G337" s="5">
        <v>128.08679927667268</v>
      </c>
      <c r="H337" s="5">
        <v>1.819078947368421</v>
      </c>
      <c r="I337" s="5">
        <v>1</v>
      </c>
      <c r="J337" s="5">
        <v>1.819078947368421</v>
      </c>
      <c r="K337" s="5">
        <v>1</v>
      </c>
      <c r="L337" s="5">
        <v>0.54972875226039786</v>
      </c>
      <c r="M337" s="5">
        <v>1</v>
      </c>
    </row>
    <row r="338" spans="3:13" x14ac:dyDescent="0.25">
      <c r="C338" s="6">
        <v>305</v>
      </c>
      <c r="D338" s="5">
        <v>305</v>
      </c>
      <c r="E338" s="5">
        <v>0.55153707052441225</v>
      </c>
      <c r="F338" s="5">
        <v>233</v>
      </c>
      <c r="G338" s="5">
        <v>128.50813743218805</v>
      </c>
      <c r="H338" s="5">
        <v>1.8131147540983608</v>
      </c>
      <c r="I338" s="5">
        <v>1</v>
      </c>
      <c r="J338" s="5">
        <v>1.8131147540983608</v>
      </c>
      <c r="K338" s="5">
        <v>1</v>
      </c>
      <c r="L338" s="5">
        <v>0.55153707052441225</v>
      </c>
      <c r="M338" s="5">
        <v>1</v>
      </c>
    </row>
    <row r="339" spans="3:13" x14ac:dyDescent="0.25">
      <c r="C339" s="6">
        <v>306</v>
      </c>
      <c r="D339" s="5">
        <v>306</v>
      </c>
      <c r="E339" s="5">
        <v>0.55334538878842676</v>
      </c>
      <c r="F339" s="5">
        <v>233</v>
      </c>
      <c r="G339" s="5">
        <v>128.92947558770342</v>
      </c>
      <c r="H339" s="5">
        <v>1.8071895424836601</v>
      </c>
      <c r="I339" s="5">
        <v>1</v>
      </c>
      <c r="J339" s="5">
        <v>1.8071895424836601</v>
      </c>
      <c r="K339" s="5">
        <v>1</v>
      </c>
      <c r="L339" s="5">
        <v>0.55334538878842676</v>
      </c>
      <c r="M339" s="5">
        <v>1</v>
      </c>
    </row>
    <row r="340" spans="3:13" x14ac:dyDescent="0.25">
      <c r="C340" s="6">
        <v>307</v>
      </c>
      <c r="D340" s="5">
        <v>307</v>
      </c>
      <c r="E340" s="5">
        <v>0.55515370705244127</v>
      </c>
      <c r="F340" s="5">
        <v>233</v>
      </c>
      <c r="G340" s="5">
        <v>129.35081374321879</v>
      </c>
      <c r="H340" s="5">
        <v>1.8013029315960911</v>
      </c>
      <c r="I340" s="5">
        <v>1</v>
      </c>
      <c r="J340" s="5">
        <v>1.8013029315960911</v>
      </c>
      <c r="K340" s="5">
        <v>1</v>
      </c>
      <c r="L340" s="5">
        <v>0.55515370705244127</v>
      </c>
      <c r="M340" s="5">
        <v>1</v>
      </c>
    </row>
    <row r="341" spans="3:13" x14ac:dyDescent="0.25">
      <c r="C341" s="6">
        <v>308</v>
      </c>
      <c r="D341" s="5">
        <v>308</v>
      </c>
      <c r="E341" s="5">
        <v>0.55696202531645567</v>
      </c>
      <c r="F341" s="5">
        <v>233</v>
      </c>
      <c r="G341" s="5">
        <v>129.77215189873417</v>
      </c>
      <c r="H341" s="5">
        <v>1.7954545454545456</v>
      </c>
      <c r="I341" s="5">
        <v>1</v>
      </c>
      <c r="J341" s="5">
        <v>1.7954545454545456</v>
      </c>
      <c r="K341" s="5">
        <v>1</v>
      </c>
      <c r="L341" s="5">
        <v>0.55696202531645567</v>
      </c>
      <c r="M341" s="5">
        <v>1</v>
      </c>
    </row>
    <row r="342" spans="3:13" x14ac:dyDescent="0.25">
      <c r="C342" s="6">
        <v>309</v>
      </c>
      <c r="D342" s="5">
        <v>309</v>
      </c>
      <c r="E342" s="5">
        <v>0.55877034358047017</v>
      </c>
      <c r="F342" s="5">
        <v>233</v>
      </c>
      <c r="G342" s="5">
        <v>130.19349005424954</v>
      </c>
      <c r="H342" s="5">
        <v>1.7896440129449838</v>
      </c>
      <c r="I342" s="5">
        <v>1</v>
      </c>
      <c r="J342" s="5">
        <v>1.7896440129449838</v>
      </c>
      <c r="K342" s="5">
        <v>1</v>
      </c>
      <c r="L342" s="5">
        <v>0.55877034358047017</v>
      </c>
      <c r="M342" s="5">
        <v>1</v>
      </c>
    </row>
    <row r="343" spans="3:13" x14ac:dyDescent="0.25">
      <c r="C343" s="6">
        <v>310</v>
      </c>
      <c r="D343" s="5">
        <v>310</v>
      </c>
      <c r="E343" s="5">
        <v>0.56057866184448468</v>
      </c>
      <c r="F343" s="5">
        <v>233</v>
      </c>
      <c r="G343" s="5">
        <v>130.61482820976491</v>
      </c>
      <c r="H343" s="5">
        <v>1.7838709677419353</v>
      </c>
      <c r="I343" s="5">
        <v>1</v>
      </c>
      <c r="J343" s="5">
        <v>1.7838709677419353</v>
      </c>
      <c r="K343" s="5">
        <v>1</v>
      </c>
      <c r="L343" s="5">
        <v>0.56057866184448468</v>
      </c>
      <c r="M343" s="5">
        <v>1</v>
      </c>
    </row>
    <row r="344" spans="3:13" x14ac:dyDescent="0.25">
      <c r="C344" s="6">
        <v>311</v>
      </c>
      <c r="D344" s="5">
        <v>311</v>
      </c>
      <c r="E344" s="5">
        <v>0.56238698010849908</v>
      </c>
      <c r="F344" s="5">
        <v>233</v>
      </c>
      <c r="G344" s="5">
        <v>131.03616636528028</v>
      </c>
      <c r="H344" s="5">
        <v>1.7781350482315113</v>
      </c>
      <c r="I344" s="5">
        <v>1</v>
      </c>
      <c r="J344" s="5">
        <v>1.7781350482315113</v>
      </c>
      <c r="K344" s="5">
        <v>1</v>
      </c>
      <c r="L344" s="5">
        <v>0.56238698010849908</v>
      </c>
      <c r="M344" s="5">
        <v>1</v>
      </c>
    </row>
    <row r="345" spans="3:13" x14ac:dyDescent="0.25">
      <c r="C345" s="6">
        <v>312</v>
      </c>
      <c r="D345" s="5">
        <v>312</v>
      </c>
      <c r="E345" s="5">
        <v>0.56419529837251359</v>
      </c>
      <c r="F345" s="5">
        <v>233</v>
      </c>
      <c r="G345" s="5">
        <v>131.45750452079565</v>
      </c>
      <c r="H345" s="5">
        <v>1.7724358974358974</v>
      </c>
      <c r="I345" s="5">
        <v>1</v>
      </c>
      <c r="J345" s="5">
        <v>1.7724358974358974</v>
      </c>
      <c r="K345" s="5">
        <v>1</v>
      </c>
      <c r="L345" s="5">
        <v>0.56419529837251359</v>
      </c>
      <c r="M345" s="5">
        <v>1</v>
      </c>
    </row>
    <row r="346" spans="3:13" x14ac:dyDescent="0.25">
      <c r="C346" s="6">
        <v>313</v>
      </c>
      <c r="D346" s="5">
        <v>313</v>
      </c>
      <c r="E346" s="5">
        <v>0.56600361663652798</v>
      </c>
      <c r="F346" s="5">
        <v>233</v>
      </c>
      <c r="G346" s="5">
        <v>131.87884267631102</v>
      </c>
      <c r="H346" s="5">
        <v>1.7667731629392973</v>
      </c>
      <c r="I346" s="5">
        <v>1</v>
      </c>
      <c r="J346" s="5">
        <v>1.7667731629392973</v>
      </c>
      <c r="K346" s="5">
        <v>1</v>
      </c>
      <c r="L346" s="5">
        <v>0.56600361663652798</v>
      </c>
      <c r="M346" s="5">
        <v>1</v>
      </c>
    </row>
    <row r="347" spans="3:13" x14ac:dyDescent="0.25">
      <c r="C347" s="6">
        <v>314</v>
      </c>
      <c r="D347" s="5">
        <v>314</v>
      </c>
      <c r="E347" s="5">
        <v>0.56781193490054249</v>
      </c>
      <c r="F347" s="5">
        <v>233</v>
      </c>
      <c r="G347" s="5">
        <v>132.3001808318264</v>
      </c>
      <c r="H347" s="5">
        <v>1.7611464968152866</v>
      </c>
      <c r="I347" s="5">
        <v>1</v>
      </c>
      <c r="J347" s="5">
        <v>1.7611464968152866</v>
      </c>
      <c r="K347" s="5">
        <v>1</v>
      </c>
      <c r="L347" s="5">
        <v>0.56781193490054249</v>
      </c>
      <c r="M347" s="5">
        <v>1</v>
      </c>
    </row>
    <row r="348" spans="3:13" x14ac:dyDescent="0.25">
      <c r="C348" s="6">
        <v>315</v>
      </c>
      <c r="D348" s="5">
        <v>315</v>
      </c>
      <c r="E348" s="5">
        <v>0.569620253164557</v>
      </c>
      <c r="F348" s="5">
        <v>233</v>
      </c>
      <c r="G348" s="5">
        <v>132.72151898734177</v>
      </c>
      <c r="H348" s="5">
        <v>1.7555555555555555</v>
      </c>
      <c r="I348" s="5">
        <v>1</v>
      </c>
      <c r="J348" s="5">
        <v>1.7555555555555555</v>
      </c>
      <c r="K348" s="5">
        <v>1</v>
      </c>
      <c r="L348" s="5">
        <v>0.569620253164557</v>
      </c>
      <c r="M348" s="5">
        <v>1</v>
      </c>
    </row>
    <row r="349" spans="3:13" x14ac:dyDescent="0.25">
      <c r="C349" s="6">
        <v>316</v>
      </c>
      <c r="D349" s="5">
        <v>316</v>
      </c>
      <c r="E349" s="5">
        <v>0.5714285714285714</v>
      </c>
      <c r="F349" s="5">
        <v>233</v>
      </c>
      <c r="G349" s="5">
        <v>133.14285714285714</v>
      </c>
      <c r="H349" s="5">
        <v>1.75</v>
      </c>
      <c r="I349" s="5">
        <v>1</v>
      </c>
      <c r="J349" s="5">
        <v>1.75</v>
      </c>
      <c r="K349" s="5">
        <v>1</v>
      </c>
      <c r="L349" s="5">
        <v>0.5714285714285714</v>
      </c>
      <c r="M349" s="5">
        <v>1</v>
      </c>
    </row>
    <row r="350" spans="3:13" x14ac:dyDescent="0.25">
      <c r="C350" s="6">
        <v>317</v>
      </c>
      <c r="D350" s="5">
        <v>317</v>
      </c>
      <c r="E350" s="5">
        <v>0.5732368896925859</v>
      </c>
      <c r="F350" s="5">
        <v>233</v>
      </c>
      <c r="G350" s="5">
        <v>133.56419529837251</v>
      </c>
      <c r="H350" s="5">
        <v>1.7444794952681388</v>
      </c>
      <c r="I350" s="5">
        <v>1</v>
      </c>
      <c r="J350" s="5">
        <v>1.7444794952681388</v>
      </c>
      <c r="K350" s="5">
        <v>1</v>
      </c>
      <c r="L350" s="5">
        <v>0.5732368896925859</v>
      </c>
      <c r="M350" s="5">
        <v>1</v>
      </c>
    </row>
    <row r="351" spans="3:13" x14ac:dyDescent="0.25">
      <c r="C351" s="6">
        <v>318</v>
      </c>
      <c r="D351" s="5">
        <v>318</v>
      </c>
      <c r="E351" s="5">
        <v>0.57504520795660041</v>
      </c>
      <c r="F351" s="5">
        <v>233</v>
      </c>
      <c r="G351" s="5">
        <v>133.98553345388788</v>
      </c>
      <c r="H351" s="5">
        <v>1.7389937106918238</v>
      </c>
      <c r="I351" s="5">
        <v>1</v>
      </c>
      <c r="J351" s="5">
        <v>1.7389937106918238</v>
      </c>
      <c r="K351" s="5">
        <v>1</v>
      </c>
      <c r="L351" s="5">
        <v>0.57504520795660041</v>
      </c>
      <c r="M351" s="5">
        <v>1</v>
      </c>
    </row>
    <row r="352" spans="3:13" x14ac:dyDescent="0.25">
      <c r="C352" s="6">
        <v>319</v>
      </c>
      <c r="D352" s="5">
        <v>319</v>
      </c>
      <c r="E352" s="5">
        <v>0.57685352622061481</v>
      </c>
      <c r="F352" s="5">
        <v>233</v>
      </c>
      <c r="G352" s="5">
        <v>134.40687160940325</v>
      </c>
      <c r="H352" s="5">
        <v>1.7335423197492164</v>
      </c>
      <c r="I352" s="5">
        <v>1</v>
      </c>
      <c r="J352" s="5">
        <v>1.7335423197492164</v>
      </c>
      <c r="K352" s="5">
        <v>1</v>
      </c>
      <c r="L352" s="5">
        <v>0.57685352622061481</v>
      </c>
      <c r="M352" s="5">
        <v>1</v>
      </c>
    </row>
    <row r="353" spans="3:13" x14ac:dyDescent="0.25">
      <c r="C353" s="6">
        <v>320</v>
      </c>
      <c r="D353" s="5">
        <v>320</v>
      </c>
      <c r="E353" s="5">
        <v>0.57866184448462932</v>
      </c>
      <c r="F353" s="5">
        <v>233</v>
      </c>
      <c r="G353" s="5">
        <v>134.82820976491863</v>
      </c>
      <c r="H353" s="5">
        <v>1.7281249999999999</v>
      </c>
      <c r="I353" s="5">
        <v>1</v>
      </c>
      <c r="J353" s="5">
        <v>1.7281249999999999</v>
      </c>
      <c r="K353" s="5">
        <v>1</v>
      </c>
      <c r="L353" s="5">
        <v>0.57866184448462932</v>
      </c>
      <c r="M353" s="5">
        <v>1</v>
      </c>
    </row>
    <row r="354" spans="3:13" x14ac:dyDescent="0.25">
      <c r="C354" s="6">
        <v>321</v>
      </c>
      <c r="D354" s="5">
        <v>321</v>
      </c>
      <c r="E354" s="5">
        <v>0.58047016274864371</v>
      </c>
      <c r="F354" s="5">
        <v>233</v>
      </c>
      <c r="G354" s="5">
        <v>135.249547920434</v>
      </c>
      <c r="H354" s="5">
        <v>1.7227414330218069</v>
      </c>
      <c r="I354" s="5">
        <v>1</v>
      </c>
      <c r="J354" s="5">
        <v>1.7227414330218069</v>
      </c>
      <c r="K354" s="5">
        <v>1</v>
      </c>
      <c r="L354" s="5">
        <v>0.58047016274864371</v>
      </c>
      <c r="M354" s="5">
        <v>1</v>
      </c>
    </row>
    <row r="355" spans="3:13" x14ac:dyDescent="0.25">
      <c r="C355" s="6">
        <v>322</v>
      </c>
      <c r="D355" s="5">
        <v>322</v>
      </c>
      <c r="E355" s="5">
        <v>0.58227848101265822</v>
      </c>
      <c r="F355" s="5">
        <v>233</v>
      </c>
      <c r="G355" s="5">
        <v>135.67088607594937</v>
      </c>
      <c r="H355" s="5">
        <v>1.7173913043478262</v>
      </c>
      <c r="I355" s="5">
        <v>1</v>
      </c>
      <c r="J355" s="5">
        <v>1.7173913043478262</v>
      </c>
      <c r="K355" s="5">
        <v>1</v>
      </c>
      <c r="L355" s="5">
        <v>0.58227848101265822</v>
      </c>
      <c r="M355" s="5">
        <v>1</v>
      </c>
    </row>
    <row r="356" spans="3:13" x14ac:dyDescent="0.25">
      <c r="C356" s="6">
        <v>323</v>
      </c>
      <c r="D356" s="5">
        <v>323</v>
      </c>
      <c r="E356" s="5">
        <v>0.58408679927667273</v>
      </c>
      <c r="F356" s="5">
        <v>233</v>
      </c>
      <c r="G356" s="5">
        <v>136.09222423146474</v>
      </c>
      <c r="H356" s="5">
        <v>1.7120743034055728</v>
      </c>
      <c r="I356" s="5">
        <v>1</v>
      </c>
      <c r="J356" s="5">
        <v>1.7120743034055728</v>
      </c>
      <c r="K356" s="5">
        <v>1</v>
      </c>
      <c r="L356" s="5">
        <v>0.58408679927667273</v>
      </c>
      <c r="M356" s="5">
        <v>1</v>
      </c>
    </row>
    <row r="357" spans="3:13" x14ac:dyDescent="0.25">
      <c r="C357" s="6">
        <v>324</v>
      </c>
      <c r="D357" s="5">
        <v>324</v>
      </c>
      <c r="E357" s="5">
        <v>0.58589511754068713</v>
      </c>
      <c r="F357" s="5">
        <v>233</v>
      </c>
      <c r="G357" s="5">
        <v>136.51356238698011</v>
      </c>
      <c r="H357" s="5">
        <v>1.7067901234567902</v>
      </c>
      <c r="I357" s="5">
        <v>1</v>
      </c>
      <c r="J357" s="5">
        <v>1.7067901234567902</v>
      </c>
      <c r="K357" s="5">
        <v>1</v>
      </c>
      <c r="L357" s="5">
        <v>0.58589511754068713</v>
      </c>
      <c r="M357" s="5">
        <v>1</v>
      </c>
    </row>
    <row r="358" spans="3:13" x14ac:dyDescent="0.25">
      <c r="C358" s="6">
        <v>325</v>
      </c>
      <c r="D358" s="5">
        <v>325</v>
      </c>
      <c r="E358" s="5">
        <v>0.58770343580470163</v>
      </c>
      <c r="F358" s="5">
        <v>233</v>
      </c>
      <c r="G358" s="5">
        <v>136.93490054249548</v>
      </c>
      <c r="H358" s="5">
        <v>1.7015384615384614</v>
      </c>
      <c r="I358" s="5">
        <v>1</v>
      </c>
      <c r="J358" s="5">
        <v>1.7015384615384614</v>
      </c>
      <c r="K358" s="5">
        <v>1</v>
      </c>
      <c r="L358" s="5">
        <v>0.58770343580470163</v>
      </c>
      <c r="M358" s="5">
        <v>1</v>
      </c>
    </row>
    <row r="359" spans="3:13" x14ac:dyDescent="0.25">
      <c r="C359" s="6">
        <v>326</v>
      </c>
      <c r="D359" s="5">
        <v>326</v>
      </c>
      <c r="E359" s="5">
        <v>0.58951175406871614</v>
      </c>
      <c r="F359" s="5">
        <v>233</v>
      </c>
      <c r="G359" s="5">
        <v>137.35623869801086</v>
      </c>
      <c r="H359" s="5">
        <v>1.6963190184049077</v>
      </c>
      <c r="I359" s="5">
        <v>1</v>
      </c>
      <c r="J359" s="5">
        <v>1.6963190184049077</v>
      </c>
      <c r="K359" s="5">
        <v>1</v>
      </c>
      <c r="L359" s="5">
        <v>0.58951175406871614</v>
      </c>
      <c r="M359" s="5">
        <v>1</v>
      </c>
    </row>
    <row r="360" spans="3:13" x14ac:dyDescent="0.25">
      <c r="C360" s="6">
        <v>327</v>
      </c>
      <c r="D360" s="5">
        <v>327</v>
      </c>
      <c r="E360" s="5">
        <v>0.59132007233273054</v>
      </c>
      <c r="F360" s="5">
        <v>233</v>
      </c>
      <c r="G360" s="5">
        <v>137.77757685352623</v>
      </c>
      <c r="H360" s="5">
        <v>1.691131498470948</v>
      </c>
      <c r="I360" s="5">
        <v>1</v>
      </c>
      <c r="J360" s="5">
        <v>1.691131498470948</v>
      </c>
      <c r="K360" s="5">
        <v>1</v>
      </c>
      <c r="L360" s="5">
        <v>0.59132007233273054</v>
      </c>
      <c r="M360" s="5">
        <v>1</v>
      </c>
    </row>
    <row r="361" spans="3:13" x14ac:dyDescent="0.25">
      <c r="C361" s="6">
        <v>328</v>
      </c>
      <c r="D361" s="5">
        <v>328</v>
      </c>
      <c r="E361" s="5">
        <v>0.59312839059674505</v>
      </c>
      <c r="F361" s="5">
        <v>233</v>
      </c>
      <c r="G361" s="5">
        <v>138.19891500904157</v>
      </c>
      <c r="H361" s="5">
        <v>1.6859756097560974</v>
      </c>
      <c r="I361" s="5">
        <v>1</v>
      </c>
      <c r="J361" s="5">
        <v>1.6859756097560974</v>
      </c>
      <c r="K361" s="5">
        <v>1</v>
      </c>
      <c r="L361" s="5">
        <v>0.59312839059674505</v>
      </c>
      <c r="M361" s="5">
        <v>1</v>
      </c>
    </row>
    <row r="362" spans="3:13" x14ac:dyDescent="0.25">
      <c r="C362" s="6">
        <v>329</v>
      </c>
      <c r="D362" s="5">
        <v>329</v>
      </c>
      <c r="E362" s="5">
        <v>0.59493670886075944</v>
      </c>
      <c r="F362" s="5">
        <v>233</v>
      </c>
      <c r="G362" s="5">
        <v>138.62025316455694</v>
      </c>
      <c r="H362" s="5">
        <v>1.6808510638297873</v>
      </c>
      <c r="I362" s="5">
        <v>1</v>
      </c>
      <c r="J362" s="5">
        <v>1.6808510638297873</v>
      </c>
      <c r="K362" s="5">
        <v>1</v>
      </c>
      <c r="L362" s="5">
        <v>0.59493670886075944</v>
      </c>
      <c r="M362" s="5">
        <v>1</v>
      </c>
    </row>
    <row r="363" spans="3:13" x14ac:dyDescent="0.25">
      <c r="C363" s="6">
        <v>330</v>
      </c>
      <c r="D363" s="5">
        <v>330</v>
      </c>
      <c r="E363" s="5">
        <v>0.59674502712477395</v>
      </c>
      <c r="F363" s="5">
        <v>233</v>
      </c>
      <c r="G363" s="5">
        <v>139.04159132007231</v>
      </c>
      <c r="H363" s="5">
        <v>1.6757575757575758</v>
      </c>
      <c r="I363" s="5">
        <v>1</v>
      </c>
      <c r="J363" s="5">
        <v>1.6757575757575758</v>
      </c>
      <c r="K363" s="5">
        <v>1</v>
      </c>
      <c r="L363" s="5">
        <v>0.59674502712477395</v>
      </c>
      <c r="M363" s="5">
        <v>1</v>
      </c>
    </row>
    <row r="364" spans="3:13" x14ac:dyDescent="0.25">
      <c r="C364" s="6">
        <v>331</v>
      </c>
      <c r="D364" s="5">
        <v>331</v>
      </c>
      <c r="E364" s="5">
        <v>0.59855334538878846</v>
      </c>
      <c r="F364" s="5">
        <v>233</v>
      </c>
      <c r="G364" s="5">
        <v>139.46292947558769</v>
      </c>
      <c r="H364" s="5">
        <v>1.6706948640483383</v>
      </c>
      <c r="I364" s="5">
        <v>1</v>
      </c>
      <c r="J364" s="5">
        <v>1.6706948640483383</v>
      </c>
      <c r="K364" s="5">
        <v>1</v>
      </c>
      <c r="L364" s="5">
        <v>0.59855334538878846</v>
      </c>
      <c r="M364" s="5">
        <v>1</v>
      </c>
    </row>
    <row r="365" spans="3:13" x14ac:dyDescent="0.25">
      <c r="C365" s="6">
        <v>332</v>
      </c>
      <c r="D365" s="5">
        <v>332</v>
      </c>
      <c r="E365" s="5">
        <v>0.60036166365280286</v>
      </c>
      <c r="F365" s="5">
        <v>233</v>
      </c>
      <c r="G365" s="5">
        <v>139.88426763110306</v>
      </c>
      <c r="H365" s="5">
        <v>1.6656626506024097</v>
      </c>
      <c r="I365" s="5">
        <v>1</v>
      </c>
      <c r="J365" s="5">
        <v>1.6656626506024097</v>
      </c>
      <c r="K365" s="5">
        <v>1</v>
      </c>
      <c r="L365" s="5">
        <v>0.60036166365280286</v>
      </c>
      <c r="M365" s="5">
        <v>1</v>
      </c>
    </row>
    <row r="366" spans="3:13" x14ac:dyDescent="0.25">
      <c r="C366" s="6">
        <v>333</v>
      </c>
      <c r="D366" s="5">
        <v>333</v>
      </c>
      <c r="E366" s="5">
        <v>0.60216998191681737</v>
      </c>
      <c r="F366" s="5">
        <v>233</v>
      </c>
      <c r="G366" s="5">
        <v>140.30560578661843</v>
      </c>
      <c r="H366" s="5">
        <v>1.6606606606606606</v>
      </c>
      <c r="I366" s="5">
        <v>1</v>
      </c>
      <c r="J366" s="5">
        <v>1.6606606606606606</v>
      </c>
      <c r="K366" s="5">
        <v>1</v>
      </c>
      <c r="L366" s="5">
        <v>0.60216998191681737</v>
      </c>
      <c r="M366" s="5">
        <v>1</v>
      </c>
    </row>
    <row r="367" spans="3:13" x14ac:dyDescent="0.25">
      <c r="C367" s="6">
        <v>334</v>
      </c>
      <c r="D367" s="5">
        <v>334</v>
      </c>
      <c r="E367" s="5">
        <v>0.60397830018083187</v>
      </c>
      <c r="F367" s="5">
        <v>233</v>
      </c>
      <c r="G367" s="5">
        <v>140.7269439421338</v>
      </c>
      <c r="H367" s="5">
        <v>1.6556886227544909</v>
      </c>
      <c r="I367" s="5">
        <v>1</v>
      </c>
      <c r="J367" s="5">
        <v>1.6556886227544909</v>
      </c>
      <c r="K367" s="5">
        <v>1</v>
      </c>
      <c r="L367" s="5">
        <v>0.60397830018083187</v>
      </c>
      <c r="M367" s="5">
        <v>1</v>
      </c>
    </row>
    <row r="368" spans="3:13" x14ac:dyDescent="0.25">
      <c r="C368" s="6">
        <v>335</v>
      </c>
      <c r="D368" s="5">
        <v>335</v>
      </c>
      <c r="E368" s="5">
        <v>0.60578661844484627</v>
      </c>
      <c r="F368" s="5">
        <v>233</v>
      </c>
      <c r="G368" s="5">
        <v>141.14828209764917</v>
      </c>
      <c r="H368" s="5">
        <v>1.6507462686567165</v>
      </c>
      <c r="I368" s="5">
        <v>1</v>
      </c>
      <c r="J368" s="5">
        <v>1.6507462686567165</v>
      </c>
      <c r="K368" s="5">
        <v>1</v>
      </c>
      <c r="L368" s="5">
        <v>0.60578661844484627</v>
      </c>
      <c r="M368" s="5">
        <v>1</v>
      </c>
    </row>
    <row r="369" spans="3:13" x14ac:dyDescent="0.25">
      <c r="C369" s="6">
        <v>336</v>
      </c>
      <c r="D369" s="5">
        <v>336</v>
      </c>
      <c r="E369" s="5">
        <v>0.60759493670886078</v>
      </c>
      <c r="F369" s="5">
        <v>233</v>
      </c>
      <c r="G369" s="5">
        <v>141.56962025316454</v>
      </c>
      <c r="H369" s="5">
        <v>1.6458333333333333</v>
      </c>
      <c r="I369" s="5">
        <v>1</v>
      </c>
      <c r="J369" s="5">
        <v>1.6458333333333333</v>
      </c>
      <c r="K369" s="5">
        <v>1</v>
      </c>
      <c r="L369" s="5">
        <v>0.60759493670886078</v>
      </c>
      <c r="M369" s="5">
        <v>1</v>
      </c>
    </row>
    <row r="370" spans="3:13" x14ac:dyDescent="0.25">
      <c r="C370" s="6">
        <v>337</v>
      </c>
      <c r="D370" s="5">
        <v>337</v>
      </c>
      <c r="E370" s="5">
        <v>0.60940325497287517</v>
      </c>
      <c r="F370" s="5">
        <v>233</v>
      </c>
      <c r="G370" s="5">
        <v>141.99095840867992</v>
      </c>
      <c r="H370" s="5">
        <v>1.6409495548961426</v>
      </c>
      <c r="I370" s="5">
        <v>1</v>
      </c>
      <c r="J370" s="5">
        <v>1.6409495548961426</v>
      </c>
      <c r="K370" s="5">
        <v>1</v>
      </c>
      <c r="L370" s="5">
        <v>0.60940325497287517</v>
      </c>
      <c r="M370" s="5">
        <v>1</v>
      </c>
    </row>
    <row r="371" spans="3:13" x14ac:dyDescent="0.25">
      <c r="C371" s="6">
        <v>338</v>
      </c>
      <c r="D371" s="5">
        <v>338</v>
      </c>
      <c r="E371" s="5">
        <v>0.61121157323688968</v>
      </c>
      <c r="F371" s="5">
        <v>233</v>
      </c>
      <c r="G371" s="5">
        <v>142.41229656419529</v>
      </c>
      <c r="H371" s="5">
        <v>1.636094674556213</v>
      </c>
      <c r="I371" s="5">
        <v>1</v>
      </c>
      <c r="J371" s="5">
        <v>1.636094674556213</v>
      </c>
      <c r="K371" s="5">
        <v>1</v>
      </c>
      <c r="L371" s="5">
        <v>0.61121157323688968</v>
      </c>
      <c r="M371" s="5">
        <v>1</v>
      </c>
    </row>
    <row r="372" spans="3:13" x14ac:dyDescent="0.25">
      <c r="C372" s="6">
        <v>339</v>
      </c>
      <c r="D372" s="5">
        <v>339</v>
      </c>
      <c r="E372" s="5">
        <v>0.61301989150090419</v>
      </c>
      <c r="F372" s="5">
        <v>233</v>
      </c>
      <c r="G372" s="5">
        <v>142.83363471971066</v>
      </c>
      <c r="H372" s="5">
        <v>1.6312684365781711</v>
      </c>
      <c r="I372" s="5">
        <v>1</v>
      </c>
      <c r="J372" s="5">
        <v>1.6312684365781711</v>
      </c>
      <c r="K372" s="5">
        <v>1</v>
      </c>
      <c r="L372" s="5">
        <v>0.61301989150090419</v>
      </c>
      <c r="M372" s="5">
        <v>1</v>
      </c>
    </row>
    <row r="373" spans="3:13" x14ac:dyDescent="0.25">
      <c r="C373" s="6">
        <v>340</v>
      </c>
      <c r="D373" s="5">
        <v>340</v>
      </c>
      <c r="E373" s="5">
        <v>0.61482820976491859</v>
      </c>
      <c r="F373" s="5">
        <v>233</v>
      </c>
      <c r="G373" s="5">
        <v>143.25497287522603</v>
      </c>
      <c r="H373" s="5">
        <v>1.6264705882352941</v>
      </c>
      <c r="I373" s="5">
        <v>1</v>
      </c>
      <c r="J373" s="5">
        <v>1.6264705882352941</v>
      </c>
      <c r="K373" s="5">
        <v>1</v>
      </c>
      <c r="L373" s="5">
        <v>0.61482820976491859</v>
      </c>
      <c r="M373" s="5">
        <v>1</v>
      </c>
    </row>
    <row r="374" spans="3:13" x14ac:dyDescent="0.25">
      <c r="C374" s="6">
        <v>341</v>
      </c>
      <c r="D374" s="5">
        <v>341</v>
      </c>
      <c r="E374" s="5">
        <v>0.6166365280289331</v>
      </c>
      <c r="F374" s="5">
        <v>233</v>
      </c>
      <c r="G374" s="5">
        <v>143.6763110307414</v>
      </c>
      <c r="H374" s="5">
        <v>1.6217008797653958</v>
      </c>
      <c r="I374" s="5">
        <v>1</v>
      </c>
      <c r="J374" s="5">
        <v>1.6217008797653958</v>
      </c>
      <c r="K374" s="5">
        <v>1</v>
      </c>
      <c r="L374" s="5">
        <v>0.6166365280289331</v>
      </c>
      <c r="M374" s="5">
        <v>1</v>
      </c>
    </row>
    <row r="375" spans="3:13" x14ac:dyDescent="0.25">
      <c r="C375" s="6">
        <v>342</v>
      </c>
      <c r="D375" s="5">
        <v>342</v>
      </c>
      <c r="E375" s="5">
        <v>0.6184448462929476</v>
      </c>
      <c r="F375" s="5">
        <v>233</v>
      </c>
      <c r="G375" s="5">
        <v>144.09764918625677</v>
      </c>
      <c r="H375" s="5">
        <v>1.6169590643274854</v>
      </c>
      <c r="I375" s="5">
        <v>1</v>
      </c>
      <c r="J375" s="5">
        <v>1.6169590643274854</v>
      </c>
      <c r="K375" s="5">
        <v>1</v>
      </c>
      <c r="L375" s="5">
        <v>0.6184448462929476</v>
      </c>
      <c r="M375" s="5">
        <v>1</v>
      </c>
    </row>
    <row r="376" spans="3:13" x14ac:dyDescent="0.25">
      <c r="C376" s="6">
        <v>343</v>
      </c>
      <c r="D376" s="5">
        <v>343</v>
      </c>
      <c r="E376" s="5">
        <v>0.620253164556962</v>
      </c>
      <c r="F376" s="5">
        <v>233</v>
      </c>
      <c r="G376" s="5">
        <v>144.51898734177215</v>
      </c>
      <c r="H376" s="5">
        <v>1.6122448979591837</v>
      </c>
      <c r="I376" s="5">
        <v>1</v>
      </c>
      <c r="J376" s="5">
        <v>1.6122448979591837</v>
      </c>
      <c r="K376" s="5">
        <v>1</v>
      </c>
      <c r="L376" s="5">
        <v>0.620253164556962</v>
      </c>
      <c r="M376" s="5">
        <v>1</v>
      </c>
    </row>
    <row r="377" spans="3:13" x14ac:dyDescent="0.25">
      <c r="C377" s="6">
        <v>344</v>
      </c>
      <c r="D377" s="5">
        <v>344</v>
      </c>
      <c r="E377" s="5">
        <v>0.62206148282097651</v>
      </c>
      <c r="F377" s="5">
        <v>233</v>
      </c>
      <c r="G377" s="5">
        <v>144.94032549728752</v>
      </c>
      <c r="H377" s="5">
        <v>1.6075581395348837</v>
      </c>
      <c r="I377" s="5">
        <v>1</v>
      </c>
      <c r="J377" s="5">
        <v>1.6075581395348837</v>
      </c>
      <c r="K377" s="5">
        <v>1</v>
      </c>
      <c r="L377" s="5">
        <v>0.62206148282097651</v>
      </c>
      <c r="M377" s="5">
        <v>1</v>
      </c>
    </row>
    <row r="378" spans="3:13" x14ac:dyDescent="0.25">
      <c r="C378" s="6">
        <v>345</v>
      </c>
      <c r="D378" s="5">
        <v>345</v>
      </c>
      <c r="E378" s="5">
        <v>0.6238698010849909</v>
      </c>
      <c r="F378" s="5">
        <v>233</v>
      </c>
      <c r="G378" s="5">
        <v>145.36166365280289</v>
      </c>
      <c r="H378" s="5">
        <v>1.6028985507246378</v>
      </c>
      <c r="I378" s="5">
        <v>1</v>
      </c>
      <c r="J378" s="5">
        <v>1.6028985507246378</v>
      </c>
      <c r="K378" s="5">
        <v>1</v>
      </c>
      <c r="L378" s="5">
        <v>0.6238698010849909</v>
      </c>
      <c r="M378" s="5">
        <v>1</v>
      </c>
    </row>
    <row r="379" spans="3:13" x14ac:dyDescent="0.25">
      <c r="C379" s="6">
        <v>346</v>
      </c>
      <c r="D379" s="5">
        <v>346</v>
      </c>
      <c r="E379" s="5">
        <v>0.62567811934900541</v>
      </c>
      <c r="F379" s="5">
        <v>233</v>
      </c>
      <c r="G379" s="5">
        <v>145.78300180831826</v>
      </c>
      <c r="H379" s="5">
        <v>1.5982658959537572</v>
      </c>
      <c r="I379" s="5">
        <v>1</v>
      </c>
      <c r="J379" s="5">
        <v>1.5982658959537572</v>
      </c>
      <c r="K379" s="5">
        <v>1</v>
      </c>
      <c r="L379" s="5">
        <v>0.62567811934900541</v>
      </c>
      <c r="M379" s="5">
        <v>1</v>
      </c>
    </row>
    <row r="380" spans="3:13" x14ac:dyDescent="0.25">
      <c r="C380" s="6">
        <v>347</v>
      </c>
      <c r="D380" s="5">
        <v>347</v>
      </c>
      <c r="E380" s="5">
        <v>0.62748643761301992</v>
      </c>
      <c r="F380" s="5">
        <v>233</v>
      </c>
      <c r="G380" s="5">
        <v>146.20433996383363</v>
      </c>
      <c r="H380" s="5">
        <v>1.5936599423631124</v>
      </c>
      <c r="I380" s="5">
        <v>1</v>
      </c>
      <c r="J380" s="5">
        <v>1.5936599423631124</v>
      </c>
      <c r="K380" s="5">
        <v>1</v>
      </c>
      <c r="L380" s="5">
        <v>0.62748643761301992</v>
      </c>
      <c r="M380" s="5">
        <v>1</v>
      </c>
    </row>
    <row r="381" spans="3:13" x14ac:dyDescent="0.25">
      <c r="C381" s="6">
        <v>348</v>
      </c>
      <c r="D381" s="5">
        <v>348</v>
      </c>
      <c r="E381" s="5">
        <v>0.62929475587703432</v>
      </c>
      <c r="F381" s="5">
        <v>233</v>
      </c>
      <c r="G381" s="5">
        <v>146.625678119349</v>
      </c>
      <c r="H381" s="5">
        <v>1.5890804597701151</v>
      </c>
      <c r="I381" s="5">
        <v>1</v>
      </c>
      <c r="J381" s="5">
        <v>1.5890804597701151</v>
      </c>
      <c r="K381" s="5">
        <v>1</v>
      </c>
      <c r="L381" s="5">
        <v>0.62929475587703432</v>
      </c>
      <c r="M381" s="5">
        <v>1</v>
      </c>
    </row>
    <row r="382" spans="3:13" x14ac:dyDescent="0.25">
      <c r="C382" s="6">
        <v>349</v>
      </c>
      <c r="D382" s="5">
        <v>349</v>
      </c>
      <c r="E382" s="5">
        <v>0.63110307414104883</v>
      </c>
      <c r="F382" s="5">
        <v>233</v>
      </c>
      <c r="G382" s="5">
        <v>147.04701627486438</v>
      </c>
      <c r="H382" s="5">
        <v>1.5845272206303724</v>
      </c>
      <c r="I382" s="5">
        <v>1</v>
      </c>
      <c r="J382" s="5">
        <v>1.5845272206303724</v>
      </c>
      <c r="K382" s="5">
        <v>1</v>
      </c>
      <c r="L382" s="5">
        <v>0.63110307414104883</v>
      </c>
      <c r="M382" s="5">
        <v>1</v>
      </c>
    </row>
    <row r="383" spans="3:13" x14ac:dyDescent="0.25">
      <c r="C383" s="6">
        <v>350</v>
      </c>
      <c r="D383" s="5">
        <v>350</v>
      </c>
      <c r="E383" s="5">
        <v>0.63291139240506333</v>
      </c>
      <c r="F383" s="5">
        <v>233</v>
      </c>
      <c r="G383" s="5">
        <v>147.46835443037975</v>
      </c>
      <c r="H383" s="5">
        <v>1.5799999999999998</v>
      </c>
      <c r="I383" s="5">
        <v>1</v>
      </c>
      <c r="J383" s="5">
        <v>1.5799999999999998</v>
      </c>
      <c r="K383" s="5">
        <v>1</v>
      </c>
      <c r="L383" s="5">
        <v>0.63291139240506333</v>
      </c>
      <c r="M383" s="5">
        <v>1</v>
      </c>
    </row>
    <row r="384" spans="3:13" x14ac:dyDescent="0.25">
      <c r="C384" s="6">
        <v>351</v>
      </c>
      <c r="D384" s="5">
        <v>351</v>
      </c>
      <c r="E384" s="5">
        <v>0.63471971066907773</v>
      </c>
      <c r="F384" s="5">
        <v>233</v>
      </c>
      <c r="G384" s="5">
        <v>147.88969258589512</v>
      </c>
      <c r="H384" s="5">
        <v>1.5754985754985755</v>
      </c>
      <c r="I384" s="5">
        <v>1</v>
      </c>
      <c r="J384" s="5">
        <v>1.5754985754985755</v>
      </c>
      <c r="K384" s="5">
        <v>1</v>
      </c>
      <c r="L384" s="5">
        <v>0.63471971066907773</v>
      </c>
      <c r="M384" s="5">
        <v>1</v>
      </c>
    </row>
    <row r="385" spans="3:13" x14ac:dyDescent="0.25">
      <c r="C385" s="6">
        <v>352</v>
      </c>
      <c r="D385" s="5">
        <v>352</v>
      </c>
      <c r="E385" s="5">
        <v>0.63652802893309224</v>
      </c>
      <c r="F385" s="5">
        <v>233</v>
      </c>
      <c r="G385" s="5">
        <v>148.31103074141049</v>
      </c>
      <c r="H385" s="5">
        <v>1.5710227272727273</v>
      </c>
      <c r="I385" s="5">
        <v>1</v>
      </c>
      <c r="J385" s="5">
        <v>1.5710227272727273</v>
      </c>
      <c r="K385" s="5">
        <v>1</v>
      </c>
      <c r="L385" s="5">
        <v>0.63652802893309224</v>
      </c>
      <c r="M385" s="5">
        <v>1</v>
      </c>
    </row>
    <row r="386" spans="3:13" x14ac:dyDescent="0.25">
      <c r="C386" s="6">
        <v>353</v>
      </c>
      <c r="D386" s="5">
        <v>353</v>
      </c>
      <c r="E386" s="5">
        <v>0.63833634719710675</v>
      </c>
      <c r="F386" s="5">
        <v>233</v>
      </c>
      <c r="G386" s="5">
        <v>148.73236889692586</v>
      </c>
      <c r="H386" s="5">
        <v>1.5665722379603397</v>
      </c>
      <c r="I386" s="5">
        <v>1</v>
      </c>
      <c r="J386" s="5">
        <v>1.5665722379603397</v>
      </c>
      <c r="K386" s="5">
        <v>1</v>
      </c>
      <c r="L386" s="5">
        <v>0.63833634719710675</v>
      </c>
      <c r="M386" s="5">
        <v>1</v>
      </c>
    </row>
    <row r="387" spans="3:13" x14ac:dyDescent="0.25">
      <c r="C387" s="6">
        <v>354</v>
      </c>
      <c r="D387" s="5">
        <v>354</v>
      </c>
      <c r="E387" s="5">
        <v>0.64014466546112114</v>
      </c>
      <c r="F387" s="5">
        <v>233</v>
      </c>
      <c r="G387" s="5">
        <v>149.15370705244123</v>
      </c>
      <c r="H387" s="5">
        <v>1.5621468926553672</v>
      </c>
      <c r="I387" s="5">
        <v>1</v>
      </c>
      <c r="J387" s="5">
        <v>1.5621468926553672</v>
      </c>
      <c r="K387" s="5">
        <v>1</v>
      </c>
      <c r="L387" s="5">
        <v>0.64014466546112114</v>
      </c>
      <c r="M387" s="5">
        <v>1</v>
      </c>
    </row>
    <row r="388" spans="3:13" x14ac:dyDescent="0.25">
      <c r="C388" s="6">
        <v>355</v>
      </c>
      <c r="D388" s="5">
        <v>355</v>
      </c>
      <c r="E388" s="5">
        <v>0.64195298372513565</v>
      </c>
      <c r="F388" s="5">
        <v>233</v>
      </c>
      <c r="G388" s="5">
        <v>149.57504520795661</v>
      </c>
      <c r="H388" s="5">
        <v>1.5577464788732394</v>
      </c>
      <c r="I388" s="5">
        <v>1</v>
      </c>
      <c r="J388" s="5">
        <v>1.5577464788732394</v>
      </c>
      <c r="K388" s="5">
        <v>1</v>
      </c>
      <c r="L388" s="5">
        <v>0.64195298372513565</v>
      </c>
      <c r="M388" s="5">
        <v>1</v>
      </c>
    </row>
    <row r="389" spans="3:13" x14ac:dyDescent="0.25">
      <c r="C389" s="6">
        <v>356</v>
      </c>
      <c r="D389" s="5">
        <v>356</v>
      </c>
      <c r="E389" s="5">
        <v>0.64376130198915005</v>
      </c>
      <c r="F389" s="5">
        <v>233</v>
      </c>
      <c r="G389" s="5">
        <v>149.99638336347195</v>
      </c>
      <c r="H389" s="5">
        <v>1.553370786516854</v>
      </c>
      <c r="I389" s="5">
        <v>1</v>
      </c>
      <c r="J389" s="5">
        <v>1.553370786516854</v>
      </c>
      <c r="K389" s="5">
        <v>1</v>
      </c>
      <c r="L389" s="5">
        <v>0.64376130198915005</v>
      </c>
      <c r="M389" s="5">
        <v>1</v>
      </c>
    </row>
    <row r="390" spans="3:13" x14ac:dyDescent="0.25">
      <c r="C390" s="6">
        <v>357</v>
      </c>
      <c r="D390" s="5">
        <v>357</v>
      </c>
      <c r="E390" s="5">
        <v>0.64556962025316456</v>
      </c>
      <c r="F390" s="5">
        <v>233</v>
      </c>
      <c r="G390" s="5">
        <v>150.41772151898732</v>
      </c>
      <c r="H390" s="5">
        <v>1.5490196078431373</v>
      </c>
      <c r="I390" s="5">
        <v>1</v>
      </c>
      <c r="J390" s="5">
        <v>1.5490196078431373</v>
      </c>
      <c r="K390" s="5">
        <v>1</v>
      </c>
      <c r="L390" s="5">
        <v>0.64556962025316456</v>
      </c>
      <c r="M390" s="5">
        <v>1</v>
      </c>
    </row>
    <row r="391" spans="3:13" x14ac:dyDescent="0.25">
      <c r="C391" s="6">
        <v>358</v>
      </c>
      <c r="D391" s="5">
        <v>358</v>
      </c>
      <c r="E391" s="5">
        <v>0.64737793851717906</v>
      </c>
      <c r="F391" s="5">
        <v>233</v>
      </c>
      <c r="G391" s="5">
        <v>150.83905967450269</v>
      </c>
      <c r="H391" s="5">
        <v>1.5446927374301676</v>
      </c>
      <c r="I391" s="5">
        <v>1</v>
      </c>
      <c r="J391" s="5">
        <v>1.5446927374301676</v>
      </c>
      <c r="K391" s="5">
        <v>1</v>
      </c>
      <c r="L391" s="5">
        <v>0.64737793851717906</v>
      </c>
      <c r="M391" s="5">
        <v>1</v>
      </c>
    </row>
    <row r="392" spans="3:13" x14ac:dyDescent="0.25">
      <c r="C392" s="6">
        <v>359</v>
      </c>
      <c r="D392" s="5">
        <v>359</v>
      </c>
      <c r="E392" s="5">
        <v>0.64918625678119346</v>
      </c>
      <c r="F392" s="5">
        <v>233</v>
      </c>
      <c r="G392" s="5">
        <v>151.26039783001806</v>
      </c>
      <c r="H392" s="5">
        <v>1.5403899721448469</v>
      </c>
      <c r="I392" s="5">
        <v>1</v>
      </c>
      <c r="J392" s="5">
        <v>1.5403899721448469</v>
      </c>
      <c r="K392" s="5">
        <v>1</v>
      </c>
      <c r="L392" s="5">
        <v>0.64918625678119346</v>
      </c>
      <c r="M392" s="5">
        <v>1</v>
      </c>
    </row>
    <row r="393" spans="3:13" x14ac:dyDescent="0.25">
      <c r="C393" s="6">
        <v>360</v>
      </c>
      <c r="D393" s="5">
        <v>360</v>
      </c>
      <c r="E393" s="5">
        <v>0.65099457504520797</v>
      </c>
      <c r="F393" s="5">
        <v>233</v>
      </c>
      <c r="G393" s="5">
        <v>151.68173598553344</v>
      </c>
      <c r="H393" s="5">
        <v>1.536111111111111</v>
      </c>
      <c r="I393" s="5">
        <v>1</v>
      </c>
      <c r="J393" s="5">
        <v>1.536111111111111</v>
      </c>
      <c r="K393" s="5">
        <v>1</v>
      </c>
      <c r="L393" s="5">
        <v>0.65099457504520797</v>
      </c>
      <c r="M393" s="5">
        <v>1</v>
      </c>
    </row>
    <row r="394" spans="3:13" x14ac:dyDescent="0.25">
      <c r="C394" s="6">
        <v>361</v>
      </c>
      <c r="D394" s="5">
        <v>361</v>
      </c>
      <c r="E394" s="5">
        <v>0.65280289330922248</v>
      </c>
      <c r="F394" s="5">
        <v>233</v>
      </c>
      <c r="G394" s="5">
        <v>152.10307414104881</v>
      </c>
      <c r="H394" s="5">
        <v>1.5318559556786702</v>
      </c>
      <c r="I394" s="5">
        <v>1</v>
      </c>
      <c r="J394" s="5">
        <v>1.5318559556786702</v>
      </c>
      <c r="K394" s="5">
        <v>1</v>
      </c>
      <c r="L394" s="5">
        <v>0.65280289330922248</v>
      </c>
      <c r="M394" s="5">
        <v>1</v>
      </c>
    </row>
    <row r="395" spans="3:13" x14ac:dyDescent="0.25">
      <c r="C395" s="6">
        <v>362</v>
      </c>
      <c r="D395" s="5">
        <v>362</v>
      </c>
      <c r="E395" s="5">
        <v>0.65461121157323687</v>
      </c>
      <c r="F395" s="5">
        <v>233</v>
      </c>
      <c r="G395" s="5">
        <v>152.52441229656418</v>
      </c>
      <c r="H395" s="5">
        <v>1.5276243093922652</v>
      </c>
      <c r="I395" s="5">
        <v>1</v>
      </c>
      <c r="J395" s="5">
        <v>1.5276243093922652</v>
      </c>
      <c r="K395" s="5">
        <v>1</v>
      </c>
      <c r="L395" s="5">
        <v>0.65461121157323687</v>
      </c>
      <c r="M395" s="5">
        <v>1</v>
      </c>
    </row>
    <row r="396" spans="3:13" x14ac:dyDescent="0.25">
      <c r="C396" s="6">
        <v>363</v>
      </c>
      <c r="D396" s="5">
        <v>363</v>
      </c>
      <c r="E396" s="5">
        <v>0.65641952983725138</v>
      </c>
      <c r="F396" s="5">
        <v>233</v>
      </c>
      <c r="G396" s="5">
        <v>152.94575045207955</v>
      </c>
      <c r="H396" s="5">
        <v>1.5234159779614325</v>
      </c>
      <c r="I396" s="5">
        <v>1</v>
      </c>
      <c r="J396" s="5">
        <v>1.5234159779614325</v>
      </c>
      <c r="K396" s="5">
        <v>1</v>
      </c>
      <c r="L396" s="5">
        <v>0.65641952983725138</v>
      </c>
      <c r="M396" s="5">
        <v>1</v>
      </c>
    </row>
    <row r="397" spans="3:13" x14ac:dyDescent="0.25">
      <c r="C397" s="6">
        <v>364</v>
      </c>
      <c r="D397" s="5">
        <v>364</v>
      </c>
      <c r="E397" s="5">
        <v>0.65822784810126578</v>
      </c>
      <c r="F397" s="5">
        <v>233</v>
      </c>
      <c r="G397" s="5">
        <v>153.36708860759492</v>
      </c>
      <c r="H397" s="5">
        <v>1.5192307692307694</v>
      </c>
      <c r="I397" s="5">
        <v>1</v>
      </c>
      <c r="J397" s="5">
        <v>1.5192307692307694</v>
      </c>
      <c r="K397" s="5">
        <v>1</v>
      </c>
      <c r="L397" s="5">
        <v>0.65822784810126578</v>
      </c>
      <c r="M397" s="5">
        <v>1</v>
      </c>
    </row>
    <row r="398" spans="3:13" x14ac:dyDescent="0.25">
      <c r="C398" s="6">
        <v>365</v>
      </c>
      <c r="D398" s="5">
        <v>365</v>
      </c>
      <c r="E398" s="5">
        <v>0.66003616636528029</v>
      </c>
      <c r="F398" s="5">
        <v>233</v>
      </c>
      <c r="G398" s="5">
        <v>153.78842676311029</v>
      </c>
      <c r="H398" s="5">
        <v>1.515068493150685</v>
      </c>
      <c r="I398" s="5">
        <v>1</v>
      </c>
      <c r="J398" s="5">
        <v>1.515068493150685</v>
      </c>
      <c r="K398" s="5">
        <v>1</v>
      </c>
      <c r="L398" s="5">
        <v>0.66003616636528029</v>
      </c>
      <c r="M398" s="5">
        <v>1</v>
      </c>
    </row>
    <row r="399" spans="3:13" x14ac:dyDescent="0.25">
      <c r="C399" s="6">
        <v>366</v>
      </c>
      <c r="D399" s="5">
        <v>366</v>
      </c>
      <c r="E399" s="5">
        <v>0.66184448462929479</v>
      </c>
      <c r="F399" s="5">
        <v>233</v>
      </c>
      <c r="G399" s="5">
        <v>154.20976491862567</v>
      </c>
      <c r="H399" s="5">
        <v>1.5109289617486339</v>
      </c>
      <c r="I399" s="5">
        <v>1</v>
      </c>
      <c r="J399" s="5">
        <v>1.5109289617486339</v>
      </c>
      <c r="K399" s="5">
        <v>1</v>
      </c>
      <c r="L399" s="5">
        <v>0.66184448462929479</v>
      </c>
      <c r="M399" s="5">
        <v>1</v>
      </c>
    </row>
    <row r="400" spans="3:13" x14ac:dyDescent="0.25">
      <c r="C400" s="6">
        <v>367</v>
      </c>
      <c r="D400" s="5">
        <v>367</v>
      </c>
      <c r="E400" s="5">
        <v>0.66365280289330919</v>
      </c>
      <c r="F400" s="5">
        <v>233</v>
      </c>
      <c r="G400" s="5">
        <v>154.63110307414104</v>
      </c>
      <c r="H400" s="5">
        <v>1.5068119891008176</v>
      </c>
      <c r="I400" s="5">
        <v>1</v>
      </c>
      <c r="J400" s="5">
        <v>1.5068119891008176</v>
      </c>
      <c r="K400" s="5">
        <v>1</v>
      </c>
      <c r="L400" s="5">
        <v>0.66365280289330919</v>
      </c>
      <c r="M400" s="5">
        <v>1</v>
      </c>
    </row>
    <row r="401" spans="3:13" x14ac:dyDescent="0.25">
      <c r="C401" s="6">
        <v>368</v>
      </c>
      <c r="D401" s="5">
        <v>368</v>
      </c>
      <c r="E401" s="5">
        <v>0.6654611211573237</v>
      </c>
      <c r="F401" s="5">
        <v>233</v>
      </c>
      <c r="G401" s="5">
        <v>155.05244122965641</v>
      </c>
      <c r="H401" s="5">
        <v>1.5027173913043479</v>
      </c>
      <c r="I401" s="5">
        <v>1</v>
      </c>
      <c r="J401" s="5">
        <v>1.5027173913043479</v>
      </c>
      <c r="K401" s="5">
        <v>1</v>
      </c>
      <c r="L401" s="5">
        <v>0.6654611211573237</v>
      </c>
      <c r="M401" s="5">
        <v>1</v>
      </c>
    </row>
    <row r="402" spans="3:13" x14ac:dyDescent="0.25">
      <c r="C402" s="6">
        <v>369</v>
      </c>
      <c r="D402" s="5">
        <v>369</v>
      </c>
      <c r="E402" s="5">
        <v>0.66726943942133821</v>
      </c>
      <c r="F402" s="5">
        <v>233</v>
      </c>
      <c r="G402" s="5">
        <v>155.47377938517178</v>
      </c>
      <c r="H402" s="5">
        <v>1.4986449864498643</v>
      </c>
      <c r="I402" s="5">
        <v>1</v>
      </c>
      <c r="J402" s="5">
        <v>1.4986449864498643</v>
      </c>
      <c r="K402" s="5">
        <v>1</v>
      </c>
      <c r="L402" s="5">
        <v>0.66726943942133821</v>
      </c>
      <c r="M402" s="5">
        <v>1</v>
      </c>
    </row>
    <row r="403" spans="3:13" x14ac:dyDescent="0.25">
      <c r="C403" s="6">
        <v>370</v>
      </c>
      <c r="D403" s="5">
        <v>370</v>
      </c>
      <c r="E403" s="5">
        <v>0.6690777576853526</v>
      </c>
      <c r="F403" s="5">
        <v>233</v>
      </c>
      <c r="G403" s="5">
        <v>155.89511754068715</v>
      </c>
      <c r="H403" s="5">
        <v>1.4945945945945946</v>
      </c>
      <c r="I403" s="5">
        <v>1</v>
      </c>
      <c r="J403" s="5">
        <v>1.4945945945945946</v>
      </c>
      <c r="K403" s="5">
        <v>1</v>
      </c>
      <c r="L403" s="5">
        <v>0.6690777576853526</v>
      </c>
      <c r="M403" s="5">
        <v>1</v>
      </c>
    </row>
    <row r="404" spans="3:13" x14ac:dyDescent="0.25">
      <c r="C404" s="6">
        <v>371</v>
      </c>
      <c r="D404" s="5">
        <v>371</v>
      </c>
      <c r="E404" s="5">
        <v>0.67088607594936711</v>
      </c>
      <c r="F404" s="5">
        <v>233</v>
      </c>
      <c r="G404" s="5">
        <v>156.31645569620252</v>
      </c>
      <c r="H404" s="5">
        <v>1.4905660377358489</v>
      </c>
      <c r="I404" s="5">
        <v>1</v>
      </c>
      <c r="J404" s="5">
        <v>1.4905660377358489</v>
      </c>
      <c r="K404" s="5">
        <v>1</v>
      </c>
      <c r="L404" s="5">
        <v>0.67088607594936711</v>
      </c>
      <c r="M404" s="5">
        <v>1</v>
      </c>
    </row>
    <row r="405" spans="3:13" x14ac:dyDescent="0.25">
      <c r="C405" s="6">
        <v>372</v>
      </c>
      <c r="D405" s="5">
        <v>372</v>
      </c>
      <c r="E405" s="5">
        <v>0.67269439421338151</v>
      </c>
      <c r="F405" s="5">
        <v>233</v>
      </c>
      <c r="G405" s="5">
        <v>156.7377938517179</v>
      </c>
      <c r="H405" s="5">
        <v>1.4865591397849462</v>
      </c>
      <c r="I405" s="5">
        <v>1</v>
      </c>
      <c r="J405" s="5">
        <v>1.4865591397849462</v>
      </c>
      <c r="K405" s="5">
        <v>1</v>
      </c>
      <c r="L405" s="5">
        <v>0.67269439421338151</v>
      </c>
      <c r="M405" s="5">
        <v>1</v>
      </c>
    </row>
    <row r="406" spans="3:13" x14ac:dyDescent="0.25">
      <c r="C406" s="6">
        <v>373</v>
      </c>
      <c r="D406" s="5">
        <v>373</v>
      </c>
      <c r="E406" s="5">
        <v>0.67450271247739602</v>
      </c>
      <c r="F406" s="5">
        <v>233</v>
      </c>
      <c r="G406" s="5">
        <v>157.15913200723327</v>
      </c>
      <c r="H406" s="5">
        <v>1.4825737265415551</v>
      </c>
      <c r="I406" s="5">
        <v>1</v>
      </c>
      <c r="J406" s="5">
        <v>1.4825737265415551</v>
      </c>
      <c r="K406" s="5">
        <v>1</v>
      </c>
      <c r="L406" s="5">
        <v>0.67450271247739602</v>
      </c>
      <c r="M406" s="5">
        <v>1</v>
      </c>
    </row>
    <row r="407" spans="3:13" x14ac:dyDescent="0.25">
      <c r="C407" s="6">
        <v>374</v>
      </c>
      <c r="D407" s="5">
        <v>374</v>
      </c>
      <c r="E407" s="5">
        <v>0.67631103074141052</v>
      </c>
      <c r="F407" s="5">
        <v>233</v>
      </c>
      <c r="G407" s="5">
        <v>157.58047016274864</v>
      </c>
      <c r="H407" s="5">
        <v>1.4786096256684491</v>
      </c>
      <c r="I407" s="5">
        <v>1</v>
      </c>
      <c r="J407" s="5">
        <v>1.4786096256684491</v>
      </c>
      <c r="K407" s="5">
        <v>1</v>
      </c>
      <c r="L407" s="5">
        <v>0.67631103074141052</v>
      </c>
      <c r="M407" s="5">
        <v>1</v>
      </c>
    </row>
    <row r="408" spans="3:13" x14ac:dyDescent="0.25">
      <c r="C408" s="6">
        <v>375</v>
      </c>
      <c r="D408" s="5">
        <v>375</v>
      </c>
      <c r="E408" s="5">
        <v>0.67811934900542492</v>
      </c>
      <c r="F408" s="5">
        <v>233</v>
      </c>
      <c r="G408" s="5">
        <v>158.00180831826401</v>
      </c>
      <c r="H408" s="5">
        <v>1.4746666666666668</v>
      </c>
      <c r="I408" s="5">
        <v>1</v>
      </c>
      <c r="J408" s="5">
        <v>1.4746666666666668</v>
      </c>
      <c r="K408" s="5">
        <v>1</v>
      </c>
      <c r="L408" s="5">
        <v>0.67811934900542492</v>
      </c>
      <c r="M408" s="5">
        <v>1</v>
      </c>
    </row>
    <row r="409" spans="3:13" x14ac:dyDescent="0.25">
      <c r="C409" s="6">
        <v>376</v>
      </c>
      <c r="D409" s="5">
        <v>376</v>
      </c>
      <c r="E409" s="5">
        <v>0.67992766726943943</v>
      </c>
      <c r="F409" s="5">
        <v>233</v>
      </c>
      <c r="G409" s="5">
        <v>158.42314647377938</v>
      </c>
      <c r="H409" s="5">
        <v>1.4707446808510638</v>
      </c>
      <c r="I409" s="5">
        <v>1</v>
      </c>
      <c r="J409" s="5">
        <v>1.4707446808510638</v>
      </c>
      <c r="K409" s="5">
        <v>1</v>
      </c>
      <c r="L409" s="5">
        <v>0.67992766726943943</v>
      </c>
      <c r="M409" s="5">
        <v>1</v>
      </c>
    </row>
    <row r="410" spans="3:13" x14ac:dyDescent="0.25">
      <c r="C410" s="6">
        <v>377</v>
      </c>
      <c r="D410" s="5">
        <v>377</v>
      </c>
      <c r="E410" s="5">
        <v>0.68173598553345394</v>
      </c>
      <c r="F410" s="5">
        <v>233</v>
      </c>
      <c r="G410" s="5">
        <v>158.84448462929475</v>
      </c>
      <c r="H410" s="5">
        <v>1.4668435013262597</v>
      </c>
      <c r="I410" s="5">
        <v>1</v>
      </c>
      <c r="J410" s="5">
        <v>1.4668435013262597</v>
      </c>
      <c r="K410" s="5">
        <v>1</v>
      </c>
      <c r="L410" s="5">
        <v>0.68173598553345394</v>
      </c>
      <c r="M410" s="5">
        <v>1</v>
      </c>
    </row>
    <row r="411" spans="3:13" x14ac:dyDescent="0.25">
      <c r="C411" s="6">
        <v>378</v>
      </c>
      <c r="D411" s="5">
        <v>378</v>
      </c>
      <c r="E411" s="5">
        <v>0.68354430379746833</v>
      </c>
      <c r="F411" s="5">
        <v>233</v>
      </c>
      <c r="G411" s="5">
        <v>159.26582278481013</v>
      </c>
      <c r="H411" s="5">
        <v>1.462962962962963</v>
      </c>
      <c r="I411" s="5">
        <v>1</v>
      </c>
      <c r="J411" s="5">
        <v>1.462962962962963</v>
      </c>
      <c r="K411" s="5">
        <v>1</v>
      </c>
      <c r="L411" s="5">
        <v>0.68354430379746833</v>
      </c>
      <c r="M411" s="5">
        <v>1</v>
      </c>
    </row>
    <row r="412" spans="3:13" x14ac:dyDescent="0.25">
      <c r="C412" s="6">
        <v>379</v>
      </c>
      <c r="D412" s="5">
        <v>379</v>
      </c>
      <c r="E412" s="5">
        <v>0.68535262206148284</v>
      </c>
      <c r="F412" s="5">
        <v>233</v>
      </c>
      <c r="G412" s="5">
        <v>159.6871609403255</v>
      </c>
      <c r="H412" s="5">
        <v>1.4591029023746702</v>
      </c>
      <c r="I412" s="5">
        <v>1</v>
      </c>
      <c r="J412" s="5">
        <v>1.4591029023746702</v>
      </c>
      <c r="K412" s="5">
        <v>1</v>
      </c>
      <c r="L412" s="5">
        <v>0.68535262206148284</v>
      </c>
      <c r="M412" s="5">
        <v>1</v>
      </c>
    </row>
    <row r="413" spans="3:13" x14ac:dyDescent="0.25">
      <c r="C413" s="6">
        <v>380</v>
      </c>
      <c r="D413" s="5">
        <v>380</v>
      </c>
      <c r="E413" s="5">
        <v>0.68716094032549724</v>
      </c>
      <c r="F413" s="5">
        <v>233</v>
      </c>
      <c r="G413" s="5">
        <v>160.10849909584087</v>
      </c>
      <c r="H413" s="5">
        <v>1.455263157894737</v>
      </c>
      <c r="I413" s="5">
        <v>1</v>
      </c>
      <c r="J413" s="5">
        <v>1.455263157894737</v>
      </c>
      <c r="K413" s="5">
        <v>1</v>
      </c>
      <c r="L413" s="5">
        <v>0.68716094032549724</v>
      </c>
      <c r="M413" s="5">
        <v>1</v>
      </c>
    </row>
    <row r="414" spans="3:13" x14ac:dyDescent="0.25">
      <c r="C414" s="6">
        <v>381</v>
      </c>
      <c r="D414" s="5">
        <v>381</v>
      </c>
      <c r="E414" s="5">
        <v>0.68896925858951175</v>
      </c>
      <c r="F414" s="5">
        <v>233</v>
      </c>
      <c r="G414" s="5">
        <v>160.52983725135624</v>
      </c>
      <c r="H414" s="5">
        <v>1.4514435695538057</v>
      </c>
      <c r="I414" s="5">
        <v>1</v>
      </c>
      <c r="J414" s="5">
        <v>1.4514435695538057</v>
      </c>
      <c r="K414" s="5">
        <v>1</v>
      </c>
      <c r="L414" s="5">
        <v>0.68896925858951175</v>
      </c>
      <c r="M414" s="5">
        <v>1</v>
      </c>
    </row>
    <row r="415" spans="3:13" x14ac:dyDescent="0.25">
      <c r="C415" s="6">
        <v>382</v>
      </c>
      <c r="D415" s="5">
        <v>382</v>
      </c>
      <c r="E415" s="5">
        <v>0.69077757685352625</v>
      </c>
      <c r="F415" s="5">
        <v>233</v>
      </c>
      <c r="G415" s="5">
        <v>160.95117540687161</v>
      </c>
      <c r="H415" s="5">
        <v>1.4476439790575915</v>
      </c>
      <c r="I415" s="5">
        <v>1</v>
      </c>
      <c r="J415" s="5">
        <v>1.4476439790575915</v>
      </c>
      <c r="K415" s="5">
        <v>1</v>
      </c>
      <c r="L415" s="5">
        <v>0.69077757685352625</v>
      </c>
      <c r="M415" s="5">
        <v>1</v>
      </c>
    </row>
    <row r="416" spans="3:13" x14ac:dyDescent="0.25">
      <c r="C416" s="6">
        <v>383</v>
      </c>
      <c r="D416" s="5">
        <v>383</v>
      </c>
      <c r="E416" s="5">
        <v>0.69258589511754065</v>
      </c>
      <c r="F416" s="5">
        <v>233</v>
      </c>
      <c r="G416" s="5">
        <v>161.37251356238698</v>
      </c>
      <c r="H416" s="5">
        <v>1.4438642297650131</v>
      </c>
      <c r="I416" s="5">
        <v>1</v>
      </c>
      <c r="J416" s="5">
        <v>1.4438642297650131</v>
      </c>
      <c r="K416" s="5">
        <v>1</v>
      </c>
      <c r="L416" s="5">
        <v>0.69258589511754065</v>
      </c>
      <c r="M416" s="5">
        <v>1</v>
      </c>
    </row>
    <row r="417" spans="3:13" x14ac:dyDescent="0.25">
      <c r="C417" s="6">
        <v>384</v>
      </c>
      <c r="D417" s="5">
        <v>384</v>
      </c>
      <c r="E417" s="5">
        <v>0.69439421338155516</v>
      </c>
      <c r="F417" s="5">
        <v>233</v>
      </c>
      <c r="G417" s="5">
        <v>161.79385171790233</v>
      </c>
      <c r="H417" s="5">
        <v>1.4401041666666667</v>
      </c>
      <c r="I417" s="5">
        <v>1</v>
      </c>
      <c r="J417" s="5">
        <v>1.4401041666666667</v>
      </c>
      <c r="K417" s="5">
        <v>1</v>
      </c>
      <c r="L417" s="5">
        <v>0.69439421338155516</v>
      </c>
      <c r="M417" s="5">
        <v>1</v>
      </c>
    </row>
    <row r="418" spans="3:13" x14ac:dyDescent="0.25">
      <c r="C418" s="6">
        <v>385</v>
      </c>
      <c r="D418" s="5">
        <v>385</v>
      </c>
      <c r="E418" s="5">
        <v>0.69620253164556967</v>
      </c>
      <c r="F418" s="5">
        <v>233</v>
      </c>
      <c r="G418" s="5">
        <v>162.2151898734177</v>
      </c>
      <c r="H418" s="5">
        <v>1.4363636363636363</v>
      </c>
      <c r="I418" s="5">
        <v>1</v>
      </c>
      <c r="J418" s="5">
        <v>1.4363636363636363</v>
      </c>
      <c r="K418" s="5">
        <v>1</v>
      </c>
      <c r="L418" s="5">
        <v>0.69620253164556967</v>
      </c>
      <c r="M418" s="5">
        <v>1</v>
      </c>
    </row>
    <row r="419" spans="3:13" x14ac:dyDescent="0.25">
      <c r="C419" s="6">
        <v>386</v>
      </c>
      <c r="D419" s="5">
        <v>386</v>
      </c>
      <c r="E419" s="5">
        <v>0.69801084990958406</v>
      </c>
      <c r="F419" s="5">
        <v>233</v>
      </c>
      <c r="G419" s="5">
        <v>162.63652802893307</v>
      </c>
      <c r="H419" s="5">
        <v>1.4326424870466321</v>
      </c>
      <c r="I419" s="5">
        <v>1</v>
      </c>
      <c r="J419" s="5">
        <v>1.4326424870466321</v>
      </c>
      <c r="K419" s="5">
        <v>1</v>
      </c>
      <c r="L419" s="5">
        <v>0.69801084990958406</v>
      </c>
      <c r="M419" s="5">
        <v>1</v>
      </c>
    </row>
    <row r="420" spans="3:13" x14ac:dyDescent="0.25">
      <c r="C420" s="6">
        <v>387</v>
      </c>
      <c r="D420" s="5">
        <v>387</v>
      </c>
      <c r="E420" s="5">
        <v>0.69981916817359857</v>
      </c>
      <c r="F420" s="5">
        <v>233</v>
      </c>
      <c r="G420" s="5">
        <v>163.05786618444844</v>
      </c>
      <c r="H420" s="5">
        <v>1.4289405684754521</v>
      </c>
      <c r="I420" s="5">
        <v>1</v>
      </c>
      <c r="J420" s="5">
        <v>1.4289405684754521</v>
      </c>
      <c r="K420" s="5">
        <v>1</v>
      </c>
      <c r="L420" s="5">
        <v>0.69981916817359857</v>
      </c>
      <c r="M420" s="5">
        <v>1</v>
      </c>
    </row>
    <row r="421" spans="3:13" x14ac:dyDescent="0.25">
      <c r="C421" s="6">
        <v>388</v>
      </c>
      <c r="D421" s="5">
        <v>388</v>
      </c>
      <c r="E421" s="5">
        <v>0.70162748643761297</v>
      </c>
      <c r="F421" s="5">
        <v>233</v>
      </c>
      <c r="G421" s="5">
        <v>163.47920433996381</v>
      </c>
      <c r="H421" s="5">
        <v>1.4252577319587629</v>
      </c>
      <c r="I421" s="5">
        <v>1</v>
      </c>
      <c r="J421" s="5">
        <v>1.4252577319587629</v>
      </c>
      <c r="K421" s="5">
        <v>1</v>
      </c>
      <c r="L421" s="5">
        <v>0.70162748643761297</v>
      </c>
      <c r="M421" s="5">
        <v>1</v>
      </c>
    </row>
    <row r="422" spans="3:13" x14ac:dyDescent="0.25">
      <c r="C422" s="6">
        <v>389</v>
      </c>
      <c r="D422" s="5">
        <v>389</v>
      </c>
      <c r="E422" s="5">
        <v>0.70343580470162748</v>
      </c>
      <c r="F422" s="5">
        <v>233</v>
      </c>
      <c r="G422" s="5">
        <v>163.90054249547919</v>
      </c>
      <c r="H422" s="5">
        <v>1.4215938303341902</v>
      </c>
      <c r="I422" s="5">
        <v>1</v>
      </c>
      <c r="J422" s="5">
        <v>1.4215938303341902</v>
      </c>
      <c r="K422" s="5">
        <v>1</v>
      </c>
      <c r="L422" s="5">
        <v>0.70343580470162748</v>
      </c>
      <c r="M422" s="5">
        <v>1</v>
      </c>
    </row>
    <row r="423" spans="3:13" x14ac:dyDescent="0.25">
      <c r="C423" s="6">
        <v>390</v>
      </c>
      <c r="D423" s="5">
        <v>390</v>
      </c>
      <c r="E423" s="5">
        <v>0.70524412296564198</v>
      </c>
      <c r="F423" s="5">
        <v>233</v>
      </c>
      <c r="G423" s="5">
        <v>164.32188065099456</v>
      </c>
      <c r="H423" s="5">
        <v>1.4179487179487178</v>
      </c>
      <c r="I423" s="5">
        <v>1</v>
      </c>
      <c r="J423" s="5">
        <v>1.4179487179487178</v>
      </c>
      <c r="K423" s="5">
        <v>1</v>
      </c>
      <c r="L423" s="5">
        <v>0.70524412296564198</v>
      </c>
      <c r="M423" s="5">
        <v>1</v>
      </c>
    </row>
    <row r="424" spans="3:13" x14ac:dyDescent="0.25">
      <c r="C424" s="6">
        <v>391</v>
      </c>
      <c r="D424" s="5">
        <v>391</v>
      </c>
      <c r="E424" s="5">
        <v>0.70705244122965638</v>
      </c>
      <c r="F424" s="5">
        <v>233</v>
      </c>
      <c r="G424" s="5">
        <v>164.74321880650993</v>
      </c>
      <c r="H424" s="5">
        <v>1.4143222506393862</v>
      </c>
      <c r="I424" s="5">
        <v>1</v>
      </c>
      <c r="J424" s="5">
        <v>1.4143222506393862</v>
      </c>
      <c r="K424" s="5">
        <v>1</v>
      </c>
      <c r="L424" s="5">
        <v>0.70705244122965638</v>
      </c>
      <c r="M424" s="5">
        <v>1</v>
      </c>
    </row>
    <row r="425" spans="3:13" x14ac:dyDescent="0.25">
      <c r="C425" s="6">
        <v>392</v>
      </c>
      <c r="D425" s="5">
        <v>392</v>
      </c>
      <c r="E425" s="5">
        <v>0.70886075949367089</v>
      </c>
      <c r="F425" s="5">
        <v>233</v>
      </c>
      <c r="G425" s="5">
        <v>165.1645569620253</v>
      </c>
      <c r="H425" s="5">
        <v>1.4107142857142858</v>
      </c>
      <c r="I425" s="5">
        <v>1</v>
      </c>
      <c r="J425" s="5">
        <v>1.4107142857142858</v>
      </c>
      <c r="K425" s="5">
        <v>1</v>
      </c>
      <c r="L425" s="5">
        <v>0.70886075949367089</v>
      </c>
      <c r="M425" s="5">
        <v>1</v>
      </c>
    </row>
    <row r="426" spans="3:13" x14ac:dyDescent="0.25">
      <c r="C426" s="6">
        <v>393</v>
      </c>
      <c r="D426" s="5">
        <v>393</v>
      </c>
      <c r="E426" s="5">
        <v>0.7106690777576854</v>
      </c>
      <c r="F426" s="5">
        <v>233</v>
      </c>
      <c r="G426" s="5">
        <v>165.58589511754067</v>
      </c>
      <c r="H426" s="5">
        <v>1.4071246819338421</v>
      </c>
      <c r="I426" s="5">
        <v>1</v>
      </c>
      <c r="J426" s="5">
        <v>1.4071246819338421</v>
      </c>
      <c r="K426" s="5">
        <v>1</v>
      </c>
      <c r="L426" s="5">
        <v>0.7106690777576854</v>
      </c>
      <c r="M426" s="5">
        <v>1</v>
      </c>
    </row>
    <row r="427" spans="3:13" x14ac:dyDescent="0.25">
      <c r="C427" s="6">
        <v>394</v>
      </c>
      <c r="D427" s="5">
        <v>394</v>
      </c>
      <c r="E427" s="5">
        <v>0.71247739602169979</v>
      </c>
      <c r="F427" s="5">
        <v>233</v>
      </c>
      <c r="G427" s="5">
        <v>166.00723327305604</v>
      </c>
      <c r="H427" s="5">
        <v>1.4035532994923858</v>
      </c>
      <c r="I427" s="5">
        <v>1</v>
      </c>
      <c r="J427" s="5">
        <v>1.4035532994923858</v>
      </c>
      <c r="K427" s="5">
        <v>1</v>
      </c>
      <c r="L427" s="5">
        <v>0.71247739602169979</v>
      </c>
      <c r="M427" s="5">
        <v>1</v>
      </c>
    </row>
    <row r="428" spans="3:13" x14ac:dyDescent="0.25">
      <c r="C428" s="6">
        <v>395</v>
      </c>
      <c r="D428" s="5">
        <v>395</v>
      </c>
      <c r="E428" s="5">
        <v>0.7142857142857143</v>
      </c>
      <c r="F428" s="5">
        <v>233</v>
      </c>
      <c r="G428" s="5">
        <v>166.42857142857142</v>
      </c>
      <c r="H428" s="5">
        <v>1.4</v>
      </c>
      <c r="I428" s="5">
        <v>1</v>
      </c>
      <c r="J428" s="5">
        <v>1.4</v>
      </c>
      <c r="K428" s="5">
        <v>1</v>
      </c>
      <c r="L428" s="5">
        <v>0.7142857142857143</v>
      </c>
      <c r="M428" s="5">
        <v>1</v>
      </c>
    </row>
    <row r="429" spans="3:13" x14ac:dyDescent="0.25">
      <c r="C429" s="6">
        <v>396</v>
      </c>
      <c r="D429" s="5">
        <v>396</v>
      </c>
      <c r="E429" s="5">
        <v>0.7160940325497287</v>
      </c>
      <c r="F429" s="5">
        <v>233</v>
      </c>
      <c r="G429" s="5">
        <v>166.84990958408679</v>
      </c>
      <c r="H429" s="5">
        <v>1.3964646464646466</v>
      </c>
      <c r="I429" s="5">
        <v>1</v>
      </c>
      <c r="J429" s="5">
        <v>1.3964646464646466</v>
      </c>
      <c r="K429" s="5">
        <v>1</v>
      </c>
      <c r="L429" s="5">
        <v>0.7160940325497287</v>
      </c>
      <c r="M429" s="5">
        <v>1</v>
      </c>
    </row>
    <row r="430" spans="3:13" x14ac:dyDescent="0.25">
      <c r="C430" s="6">
        <v>397</v>
      </c>
      <c r="D430" s="5">
        <v>397</v>
      </c>
      <c r="E430" s="5">
        <v>0.71790235081374321</v>
      </c>
      <c r="F430" s="5">
        <v>233</v>
      </c>
      <c r="G430" s="5">
        <v>167.27124773960216</v>
      </c>
      <c r="H430" s="5">
        <v>1.3929471032745593</v>
      </c>
      <c r="I430" s="5">
        <v>1</v>
      </c>
      <c r="J430" s="5">
        <v>1.3929471032745593</v>
      </c>
      <c r="K430" s="5">
        <v>1</v>
      </c>
      <c r="L430" s="5">
        <v>0.71790235081374321</v>
      </c>
      <c r="M430" s="5">
        <v>1</v>
      </c>
    </row>
    <row r="431" spans="3:13" x14ac:dyDescent="0.25">
      <c r="C431" s="6">
        <v>398</v>
      </c>
      <c r="D431" s="5">
        <v>398</v>
      </c>
      <c r="E431" s="5">
        <v>0.71971066907775771</v>
      </c>
      <c r="F431" s="5">
        <v>233</v>
      </c>
      <c r="G431" s="5">
        <v>167.69258589511753</v>
      </c>
      <c r="H431" s="5">
        <v>1.3894472361809045</v>
      </c>
      <c r="I431" s="5">
        <v>1</v>
      </c>
      <c r="J431" s="5">
        <v>1.3894472361809045</v>
      </c>
      <c r="K431" s="5">
        <v>1</v>
      </c>
      <c r="L431" s="5">
        <v>0.71971066907775771</v>
      </c>
      <c r="M431" s="5">
        <v>1</v>
      </c>
    </row>
    <row r="432" spans="3:13" x14ac:dyDescent="0.25">
      <c r="C432" s="6">
        <v>399</v>
      </c>
      <c r="D432" s="5">
        <v>399</v>
      </c>
      <c r="E432" s="5">
        <v>0.72151898734177211</v>
      </c>
      <c r="F432" s="5">
        <v>233</v>
      </c>
      <c r="G432" s="5">
        <v>168.1139240506329</v>
      </c>
      <c r="H432" s="5">
        <v>1.3859649122807018</v>
      </c>
      <c r="I432" s="5">
        <v>1</v>
      </c>
      <c r="J432" s="5">
        <v>1.3859649122807018</v>
      </c>
      <c r="K432" s="5">
        <v>1</v>
      </c>
      <c r="L432" s="5">
        <v>0.72151898734177211</v>
      </c>
      <c r="M432" s="5">
        <v>1</v>
      </c>
    </row>
    <row r="433" spans="3:13" x14ac:dyDescent="0.25">
      <c r="C433" s="6">
        <v>400</v>
      </c>
      <c r="D433" s="5">
        <v>400</v>
      </c>
      <c r="E433" s="5">
        <v>0.72332730560578662</v>
      </c>
      <c r="F433" s="5">
        <v>233</v>
      </c>
      <c r="G433" s="5">
        <v>168.53526220614827</v>
      </c>
      <c r="H433" s="5">
        <v>1.3825000000000001</v>
      </c>
      <c r="I433" s="5">
        <v>1</v>
      </c>
      <c r="J433" s="5">
        <v>1.3825000000000001</v>
      </c>
      <c r="K433" s="5">
        <v>1</v>
      </c>
      <c r="L433" s="5">
        <v>0.72332730560578662</v>
      </c>
      <c r="M433" s="5">
        <v>1</v>
      </c>
    </row>
    <row r="434" spans="3:13" x14ac:dyDescent="0.25">
      <c r="C434" s="6">
        <v>401</v>
      </c>
      <c r="D434" s="5">
        <v>401</v>
      </c>
      <c r="E434" s="5">
        <v>0.72513562386980113</v>
      </c>
      <c r="F434" s="5">
        <v>233</v>
      </c>
      <c r="G434" s="5">
        <v>168.95660036166365</v>
      </c>
      <c r="H434" s="5">
        <v>1.3790523690773067</v>
      </c>
      <c r="I434" s="5">
        <v>1</v>
      </c>
      <c r="J434" s="5">
        <v>1.3790523690773067</v>
      </c>
      <c r="K434" s="5">
        <v>1</v>
      </c>
      <c r="L434" s="5">
        <v>0.72513562386980113</v>
      </c>
      <c r="M434" s="5">
        <v>1</v>
      </c>
    </row>
    <row r="435" spans="3:13" x14ac:dyDescent="0.25">
      <c r="C435" s="6">
        <v>402</v>
      </c>
      <c r="D435" s="5">
        <v>402</v>
      </c>
      <c r="E435" s="5">
        <v>0.72694394213381552</v>
      </c>
      <c r="F435" s="5">
        <v>233</v>
      </c>
      <c r="G435" s="5">
        <v>169.37793851717902</v>
      </c>
      <c r="H435" s="5">
        <v>1.3756218905472637</v>
      </c>
      <c r="I435" s="5">
        <v>1</v>
      </c>
      <c r="J435" s="5">
        <v>1.3756218905472637</v>
      </c>
      <c r="K435" s="5">
        <v>1</v>
      </c>
      <c r="L435" s="5">
        <v>0.72694394213381552</v>
      </c>
      <c r="M435" s="5">
        <v>1</v>
      </c>
    </row>
    <row r="436" spans="3:13" x14ac:dyDescent="0.25">
      <c r="C436" s="6">
        <v>403</v>
      </c>
      <c r="D436" s="5">
        <v>403</v>
      </c>
      <c r="E436" s="5">
        <v>0.72875226039783003</v>
      </c>
      <c r="F436" s="5">
        <v>233</v>
      </c>
      <c r="G436" s="5">
        <v>169.79927667269439</v>
      </c>
      <c r="H436" s="5">
        <v>1.3722084367245657</v>
      </c>
      <c r="I436" s="5">
        <v>1</v>
      </c>
      <c r="J436" s="5">
        <v>1.3722084367245657</v>
      </c>
      <c r="K436" s="5">
        <v>1</v>
      </c>
      <c r="L436" s="5">
        <v>0.72875226039783003</v>
      </c>
      <c r="M436" s="5">
        <v>1</v>
      </c>
    </row>
    <row r="437" spans="3:13" x14ac:dyDescent="0.25">
      <c r="C437" s="6">
        <v>404</v>
      </c>
      <c r="D437" s="5">
        <v>404</v>
      </c>
      <c r="E437" s="5">
        <v>0.73056057866184454</v>
      </c>
      <c r="F437" s="5">
        <v>233</v>
      </c>
      <c r="G437" s="5">
        <v>170.22061482820976</v>
      </c>
      <c r="H437" s="5">
        <v>1.3688118811881187</v>
      </c>
      <c r="I437" s="5">
        <v>1</v>
      </c>
      <c r="J437" s="5">
        <v>1.3688118811881187</v>
      </c>
      <c r="K437" s="5">
        <v>1</v>
      </c>
      <c r="L437" s="5">
        <v>0.73056057866184454</v>
      </c>
      <c r="M437" s="5">
        <v>1</v>
      </c>
    </row>
    <row r="438" spans="3:13" x14ac:dyDescent="0.25">
      <c r="C438" s="6">
        <v>405</v>
      </c>
      <c r="D438" s="5">
        <v>405</v>
      </c>
      <c r="E438" s="5">
        <v>0.73236889692585894</v>
      </c>
      <c r="F438" s="5">
        <v>233</v>
      </c>
      <c r="G438" s="5">
        <v>170.64195298372513</v>
      </c>
      <c r="H438" s="5">
        <v>1.365432098765432</v>
      </c>
      <c r="I438" s="5">
        <v>1</v>
      </c>
      <c r="J438" s="5">
        <v>1.365432098765432</v>
      </c>
      <c r="K438" s="5">
        <v>1</v>
      </c>
      <c r="L438" s="5">
        <v>0.73236889692585894</v>
      </c>
      <c r="M438" s="5">
        <v>1</v>
      </c>
    </row>
    <row r="439" spans="3:13" x14ac:dyDescent="0.25">
      <c r="C439" s="6">
        <v>406</v>
      </c>
      <c r="D439" s="5">
        <v>406</v>
      </c>
      <c r="E439" s="5">
        <v>0.73417721518987344</v>
      </c>
      <c r="F439" s="5">
        <v>233</v>
      </c>
      <c r="G439" s="5">
        <v>171.0632911392405</v>
      </c>
      <c r="H439" s="5">
        <v>1.3620689655172413</v>
      </c>
      <c r="I439" s="5">
        <v>1</v>
      </c>
      <c r="J439" s="5">
        <v>1.3620689655172413</v>
      </c>
      <c r="K439" s="5">
        <v>1</v>
      </c>
      <c r="L439" s="5">
        <v>0.73417721518987344</v>
      </c>
      <c r="M439" s="5">
        <v>1</v>
      </c>
    </row>
    <row r="440" spans="3:13" x14ac:dyDescent="0.25">
      <c r="C440" s="6">
        <v>407</v>
      </c>
      <c r="D440" s="5">
        <v>407</v>
      </c>
      <c r="E440" s="5">
        <v>0.73598553345388784</v>
      </c>
      <c r="F440" s="5">
        <v>233</v>
      </c>
      <c r="G440" s="5">
        <v>171.48462929475588</v>
      </c>
      <c r="H440" s="5">
        <v>1.3587223587223587</v>
      </c>
      <c r="I440" s="5">
        <v>1</v>
      </c>
      <c r="J440" s="5">
        <v>1.3587223587223587</v>
      </c>
      <c r="K440" s="5">
        <v>1</v>
      </c>
      <c r="L440" s="5">
        <v>0.73598553345388784</v>
      </c>
      <c r="M440" s="5">
        <v>1</v>
      </c>
    </row>
    <row r="441" spans="3:13" x14ac:dyDescent="0.25">
      <c r="C441" s="6">
        <v>408</v>
      </c>
      <c r="D441" s="5">
        <v>408</v>
      </c>
      <c r="E441" s="5">
        <v>0.73779385171790235</v>
      </c>
      <c r="F441" s="5">
        <v>233</v>
      </c>
      <c r="G441" s="5">
        <v>171.90596745027125</v>
      </c>
      <c r="H441" s="5">
        <v>1.3553921568627452</v>
      </c>
      <c r="I441" s="5">
        <v>1</v>
      </c>
      <c r="J441" s="5">
        <v>1.3553921568627452</v>
      </c>
      <c r="K441" s="5">
        <v>1</v>
      </c>
      <c r="L441" s="5">
        <v>0.73779385171790235</v>
      </c>
      <c r="M441" s="5">
        <v>1</v>
      </c>
    </row>
    <row r="442" spans="3:13" x14ac:dyDescent="0.25">
      <c r="C442" s="6">
        <v>409</v>
      </c>
      <c r="D442" s="5">
        <v>409</v>
      </c>
      <c r="E442" s="5">
        <v>0.73960216998191686</v>
      </c>
      <c r="F442" s="5">
        <v>233</v>
      </c>
      <c r="G442" s="5">
        <v>172.32730560578662</v>
      </c>
      <c r="H442" s="5">
        <v>1.3520782396088018</v>
      </c>
      <c r="I442" s="5">
        <v>1</v>
      </c>
      <c r="J442" s="5">
        <v>1.3520782396088018</v>
      </c>
      <c r="K442" s="5">
        <v>1</v>
      </c>
      <c r="L442" s="5">
        <v>0.73960216998191686</v>
      </c>
      <c r="M442" s="5">
        <v>1</v>
      </c>
    </row>
    <row r="443" spans="3:13" x14ac:dyDescent="0.25">
      <c r="C443" s="6">
        <v>410</v>
      </c>
      <c r="D443" s="5">
        <v>410</v>
      </c>
      <c r="E443" s="5">
        <v>0.74141048824593125</v>
      </c>
      <c r="F443" s="5">
        <v>233</v>
      </c>
      <c r="G443" s="5">
        <v>172.74864376130199</v>
      </c>
      <c r="H443" s="5">
        <v>1.3487804878048781</v>
      </c>
      <c r="I443" s="5">
        <v>1</v>
      </c>
      <c r="J443" s="5">
        <v>1.3487804878048781</v>
      </c>
      <c r="K443" s="5">
        <v>1</v>
      </c>
      <c r="L443" s="5">
        <v>0.74141048824593125</v>
      </c>
      <c r="M443" s="5">
        <v>1</v>
      </c>
    </row>
    <row r="444" spans="3:13" x14ac:dyDescent="0.25">
      <c r="C444" s="6">
        <v>411</v>
      </c>
      <c r="D444" s="5">
        <v>411</v>
      </c>
      <c r="E444" s="5">
        <v>0.74321880650994576</v>
      </c>
      <c r="F444" s="5">
        <v>233</v>
      </c>
      <c r="G444" s="5">
        <v>173.16998191681736</v>
      </c>
      <c r="H444" s="5">
        <v>1.3454987834549879</v>
      </c>
      <c r="I444" s="5">
        <v>1</v>
      </c>
      <c r="J444" s="5">
        <v>1.3454987834549879</v>
      </c>
      <c r="K444" s="5">
        <v>1</v>
      </c>
      <c r="L444" s="5">
        <v>0.74321880650994576</v>
      </c>
      <c r="M444" s="5">
        <v>1</v>
      </c>
    </row>
    <row r="445" spans="3:13" x14ac:dyDescent="0.25">
      <c r="C445" s="6">
        <v>412</v>
      </c>
      <c r="D445" s="5">
        <v>412</v>
      </c>
      <c r="E445" s="5">
        <v>0.74502712477396027</v>
      </c>
      <c r="F445" s="5">
        <v>233</v>
      </c>
      <c r="G445" s="5">
        <v>173.59132007233273</v>
      </c>
      <c r="H445" s="5">
        <v>1.3422330097087378</v>
      </c>
      <c r="I445" s="5">
        <v>1</v>
      </c>
      <c r="J445" s="5">
        <v>1.3422330097087378</v>
      </c>
      <c r="K445" s="5">
        <v>1</v>
      </c>
      <c r="L445" s="5">
        <v>0.74502712477396027</v>
      </c>
      <c r="M445" s="5">
        <v>1</v>
      </c>
    </row>
    <row r="446" spans="3:13" x14ac:dyDescent="0.25">
      <c r="C446" s="6">
        <v>413</v>
      </c>
      <c r="D446" s="5">
        <v>413</v>
      </c>
      <c r="E446" s="5">
        <v>0.74683544303797467</v>
      </c>
      <c r="F446" s="5">
        <v>233</v>
      </c>
      <c r="G446" s="5">
        <v>174.01265822784808</v>
      </c>
      <c r="H446" s="5">
        <v>1.3389830508474576</v>
      </c>
      <c r="I446" s="5">
        <v>1</v>
      </c>
      <c r="J446" s="5">
        <v>1.3389830508474576</v>
      </c>
      <c r="K446" s="5">
        <v>1</v>
      </c>
      <c r="L446" s="5">
        <v>0.74683544303797467</v>
      </c>
      <c r="M446" s="5">
        <v>1</v>
      </c>
    </row>
    <row r="447" spans="3:13" x14ac:dyDescent="0.25">
      <c r="C447" s="6">
        <v>414</v>
      </c>
      <c r="D447" s="5">
        <v>414</v>
      </c>
      <c r="E447" s="5">
        <v>0.74864376130198917</v>
      </c>
      <c r="F447" s="5">
        <v>233</v>
      </c>
      <c r="G447" s="5">
        <v>174.43399638336345</v>
      </c>
      <c r="H447" s="5">
        <v>1.3357487922705313</v>
      </c>
      <c r="I447" s="5">
        <v>1</v>
      </c>
      <c r="J447" s="5">
        <v>1.3357487922705313</v>
      </c>
      <c r="K447" s="5">
        <v>1</v>
      </c>
      <c r="L447" s="5">
        <v>0.74864376130198917</v>
      </c>
      <c r="M447" s="5">
        <v>1</v>
      </c>
    </row>
    <row r="448" spans="3:13" x14ac:dyDescent="0.25">
      <c r="C448" s="6">
        <v>415</v>
      </c>
      <c r="D448" s="5">
        <v>415</v>
      </c>
      <c r="E448" s="5">
        <v>0.75045207956600357</v>
      </c>
      <c r="F448" s="5">
        <v>233</v>
      </c>
      <c r="G448" s="5">
        <v>174.85533453887882</v>
      </c>
      <c r="H448" s="5">
        <v>1.3325301204819278</v>
      </c>
      <c r="I448" s="5">
        <v>1</v>
      </c>
      <c r="J448" s="5">
        <v>1.3325301204819278</v>
      </c>
      <c r="K448" s="5">
        <v>1</v>
      </c>
      <c r="L448" s="5">
        <v>0.75045207956600357</v>
      </c>
      <c r="M448" s="5">
        <v>1</v>
      </c>
    </row>
    <row r="449" spans="3:13" x14ac:dyDescent="0.25">
      <c r="C449" s="6">
        <v>416</v>
      </c>
      <c r="D449" s="5">
        <v>416</v>
      </c>
      <c r="E449" s="5">
        <v>0.75226039783001808</v>
      </c>
      <c r="F449" s="5">
        <v>233</v>
      </c>
      <c r="G449" s="5">
        <v>175.27667269439419</v>
      </c>
      <c r="H449" s="5">
        <v>1.3293269230769231</v>
      </c>
      <c r="I449" s="5">
        <v>1</v>
      </c>
      <c r="J449" s="5">
        <v>1.3293269230769231</v>
      </c>
      <c r="K449" s="5">
        <v>1</v>
      </c>
      <c r="L449" s="5">
        <v>0.75226039783001808</v>
      </c>
      <c r="M449" s="5">
        <v>1</v>
      </c>
    </row>
    <row r="450" spans="3:13" x14ac:dyDescent="0.25">
      <c r="C450" s="6">
        <v>417</v>
      </c>
      <c r="D450" s="5">
        <v>417</v>
      </c>
      <c r="E450" s="5">
        <v>0.75406871609403259</v>
      </c>
      <c r="F450" s="5">
        <v>233</v>
      </c>
      <c r="G450" s="5">
        <v>175.69801084990956</v>
      </c>
      <c r="H450" s="5">
        <v>1.3261390887290168</v>
      </c>
      <c r="I450" s="5">
        <v>1</v>
      </c>
      <c r="J450" s="5">
        <v>1.3261390887290168</v>
      </c>
      <c r="K450" s="5">
        <v>1</v>
      </c>
      <c r="L450" s="5">
        <v>0.75406871609403259</v>
      </c>
      <c r="M450" s="5">
        <v>1</v>
      </c>
    </row>
    <row r="451" spans="3:13" x14ac:dyDescent="0.25">
      <c r="C451" s="6">
        <v>418</v>
      </c>
      <c r="D451" s="5">
        <v>418</v>
      </c>
      <c r="E451" s="5">
        <v>0.75587703435804698</v>
      </c>
      <c r="F451" s="5">
        <v>233</v>
      </c>
      <c r="G451" s="5">
        <v>176.11934900542494</v>
      </c>
      <c r="H451" s="5">
        <v>1.3229665071770336</v>
      </c>
      <c r="I451" s="5">
        <v>1</v>
      </c>
      <c r="J451" s="5">
        <v>1.3229665071770336</v>
      </c>
      <c r="K451" s="5">
        <v>1</v>
      </c>
      <c r="L451" s="5">
        <v>0.75587703435804698</v>
      </c>
      <c r="M451" s="5">
        <v>1</v>
      </c>
    </row>
    <row r="452" spans="3:13" x14ac:dyDescent="0.25">
      <c r="C452" s="6">
        <v>419</v>
      </c>
      <c r="D452" s="5">
        <v>419</v>
      </c>
      <c r="E452" s="5">
        <v>0.75768535262206149</v>
      </c>
      <c r="F452" s="5">
        <v>233</v>
      </c>
      <c r="G452" s="5">
        <v>176.54068716094031</v>
      </c>
      <c r="H452" s="5">
        <v>1.3198090692124105</v>
      </c>
      <c r="I452" s="5">
        <v>1</v>
      </c>
      <c r="J452" s="5">
        <v>1.3198090692124105</v>
      </c>
      <c r="K452" s="5">
        <v>1</v>
      </c>
      <c r="L452" s="5">
        <v>0.75768535262206149</v>
      </c>
      <c r="M452" s="5">
        <v>1</v>
      </c>
    </row>
    <row r="453" spans="3:13" x14ac:dyDescent="0.25">
      <c r="C453" s="6">
        <v>420</v>
      </c>
      <c r="D453" s="5">
        <v>420</v>
      </c>
      <c r="E453" s="5">
        <v>0.759493670886076</v>
      </c>
      <c r="F453" s="5">
        <v>233</v>
      </c>
      <c r="G453" s="5">
        <v>176.96202531645568</v>
      </c>
      <c r="H453" s="5">
        <v>1.3166666666666667</v>
      </c>
      <c r="I453" s="5">
        <v>1</v>
      </c>
      <c r="J453" s="5">
        <v>1.3166666666666667</v>
      </c>
      <c r="K453" s="5">
        <v>1</v>
      </c>
      <c r="L453" s="5">
        <v>0.759493670886076</v>
      </c>
      <c r="M453" s="5">
        <v>1</v>
      </c>
    </row>
    <row r="454" spans="3:13" x14ac:dyDescent="0.25">
      <c r="C454" s="6">
        <v>421</v>
      </c>
      <c r="D454" s="5">
        <v>421</v>
      </c>
      <c r="E454" s="5">
        <v>0.7613019891500904</v>
      </c>
      <c r="F454" s="5">
        <v>233</v>
      </c>
      <c r="G454" s="5">
        <v>177.38336347197105</v>
      </c>
      <c r="H454" s="5">
        <v>1.3135391923990498</v>
      </c>
      <c r="I454" s="5">
        <v>1</v>
      </c>
      <c r="J454" s="5">
        <v>1.3135391923990498</v>
      </c>
      <c r="K454" s="5">
        <v>1</v>
      </c>
      <c r="L454" s="5">
        <v>0.7613019891500904</v>
      </c>
      <c r="M454" s="5">
        <v>1</v>
      </c>
    </row>
    <row r="455" spans="3:13" x14ac:dyDescent="0.25">
      <c r="C455" s="6">
        <v>422</v>
      </c>
      <c r="D455" s="5">
        <v>422</v>
      </c>
      <c r="E455" s="5">
        <v>0.7631103074141049</v>
      </c>
      <c r="F455" s="5">
        <v>233</v>
      </c>
      <c r="G455" s="5">
        <v>177.80470162748642</v>
      </c>
      <c r="H455" s="5">
        <v>1.3104265402843602</v>
      </c>
      <c r="I455" s="5">
        <v>1</v>
      </c>
      <c r="J455" s="5">
        <v>1.3104265402843602</v>
      </c>
      <c r="K455" s="5">
        <v>1</v>
      </c>
      <c r="L455" s="5">
        <v>0.7631103074141049</v>
      </c>
      <c r="M455" s="5">
        <v>1</v>
      </c>
    </row>
    <row r="456" spans="3:13" x14ac:dyDescent="0.25">
      <c r="C456" s="6">
        <v>423</v>
      </c>
      <c r="D456" s="5">
        <v>423</v>
      </c>
      <c r="E456" s="5">
        <v>0.7649186256781193</v>
      </c>
      <c r="F456" s="5">
        <v>233</v>
      </c>
      <c r="G456" s="5">
        <v>178.2260397830018</v>
      </c>
      <c r="H456" s="5">
        <v>1.3073286052009456</v>
      </c>
      <c r="I456" s="5">
        <v>1</v>
      </c>
      <c r="J456" s="5">
        <v>1.3073286052009456</v>
      </c>
      <c r="K456" s="5">
        <v>1</v>
      </c>
      <c r="L456" s="5">
        <v>0.7649186256781193</v>
      </c>
      <c r="M456" s="5">
        <v>1</v>
      </c>
    </row>
    <row r="457" spans="3:13" x14ac:dyDescent="0.25">
      <c r="C457" s="6">
        <v>424</v>
      </c>
      <c r="D457" s="5">
        <v>424</v>
      </c>
      <c r="E457" s="5">
        <v>0.76672694394213381</v>
      </c>
      <c r="F457" s="5">
        <v>233</v>
      </c>
      <c r="G457" s="5">
        <v>178.64737793851717</v>
      </c>
      <c r="H457" s="5">
        <v>1.304245283018868</v>
      </c>
      <c r="I457" s="5">
        <v>1</v>
      </c>
      <c r="J457" s="5">
        <v>1.304245283018868</v>
      </c>
      <c r="K457" s="5">
        <v>1</v>
      </c>
      <c r="L457" s="5">
        <v>0.76672694394213381</v>
      </c>
      <c r="M457" s="5">
        <v>1</v>
      </c>
    </row>
    <row r="458" spans="3:13" x14ac:dyDescent="0.25">
      <c r="C458" s="6">
        <v>425</v>
      </c>
      <c r="D458" s="5">
        <v>425</v>
      </c>
      <c r="E458" s="5">
        <v>0.76853526220614832</v>
      </c>
      <c r="F458" s="5">
        <v>233</v>
      </c>
      <c r="G458" s="5">
        <v>179.06871609403254</v>
      </c>
      <c r="H458" s="5">
        <v>1.3011764705882352</v>
      </c>
      <c r="I458" s="5">
        <v>1</v>
      </c>
      <c r="J458" s="5">
        <v>1.3011764705882352</v>
      </c>
      <c r="K458" s="5">
        <v>1</v>
      </c>
      <c r="L458" s="5">
        <v>0.76853526220614832</v>
      </c>
      <c r="M458" s="5">
        <v>1</v>
      </c>
    </row>
    <row r="459" spans="3:13" x14ac:dyDescent="0.25">
      <c r="C459" s="6">
        <v>426</v>
      </c>
      <c r="D459" s="5">
        <v>426</v>
      </c>
      <c r="E459" s="5">
        <v>0.77034358047016271</v>
      </c>
      <c r="F459" s="5">
        <v>233</v>
      </c>
      <c r="G459" s="5">
        <v>179.49005424954791</v>
      </c>
      <c r="H459" s="5">
        <v>1.2981220657276995</v>
      </c>
      <c r="I459" s="5">
        <v>1</v>
      </c>
      <c r="J459" s="5">
        <v>1.2981220657276995</v>
      </c>
      <c r="K459" s="5">
        <v>1</v>
      </c>
      <c r="L459" s="5">
        <v>0.77034358047016271</v>
      </c>
      <c r="M459" s="5">
        <v>1</v>
      </c>
    </row>
    <row r="460" spans="3:13" x14ac:dyDescent="0.25">
      <c r="C460" s="6">
        <v>427</v>
      </c>
      <c r="D460" s="5">
        <v>427</v>
      </c>
      <c r="E460" s="5">
        <v>0.77215189873417722</v>
      </c>
      <c r="F460" s="5">
        <v>233</v>
      </c>
      <c r="G460" s="5">
        <v>179.91139240506328</v>
      </c>
      <c r="H460" s="5">
        <v>1.2950819672131146</v>
      </c>
      <c r="I460" s="5">
        <v>1</v>
      </c>
      <c r="J460" s="5">
        <v>1.2950819672131146</v>
      </c>
      <c r="K460" s="5">
        <v>1</v>
      </c>
      <c r="L460" s="5">
        <v>0.77215189873417722</v>
      </c>
      <c r="M460" s="5">
        <v>1</v>
      </c>
    </row>
    <row r="461" spans="3:13" x14ac:dyDescent="0.25">
      <c r="C461" s="6">
        <v>428</v>
      </c>
      <c r="D461" s="5">
        <v>428</v>
      </c>
      <c r="E461" s="5">
        <v>0.77396021699819173</v>
      </c>
      <c r="F461" s="5">
        <v>233</v>
      </c>
      <c r="G461" s="5">
        <v>180.33273056057865</v>
      </c>
      <c r="H461" s="5">
        <v>1.292056074766355</v>
      </c>
      <c r="I461" s="5">
        <v>1</v>
      </c>
      <c r="J461" s="5">
        <v>1.292056074766355</v>
      </c>
      <c r="K461" s="5">
        <v>1</v>
      </c>
      <c r="L461" s="5">
        <v>0.77396021699819173</v>
      </c>
      <c r="M461" s="5">
        <v>1</v>
      </c>
    </row>
    <row r="462" spans="3:13" x14ac:dyDescent="0.25">
      <c r="C462" s="6">
        <v>429</v>
      </c>
      <c r="D462" s="5">
        <v>429</v>
      </c>
      <c r="E462" s="5">
        <v>0.77576853526220613</v>
      </c>
      <c r="F462" s="5">
        <v>233</v>
      </c>
      <c r="G462" s="5">
        <v>180.75406871609403</v>
      </c>
      <c r="H462" s="5">
        <v>1.289044289044289</v>
      </c>
      <c r="I462" s="5">
        <v>1</v>
      </c>
      <c r="J462" s="5">
        <v>1.289044289044289</v>
      </c>
      <c r="K462" s="5">
        <v>1</v>
      </c>
      <c r="L462" s="5">
        <v>0.77576853526220613</v>
      </c>
      <c r="M462" s="5">
        <v>1</v>
      </c>
    </row>
    <row r="463" spans="3:13" x14ac:dyDescent="0.25">
      <c r="C463" s="6">
        <v>430</v>
      </c>
      <c r="D463" s="5">
        <v>430</v>
      </c>
      <c r="E463" s="5">
        <v>0.77757685352622063</v>
      </c>
      <c r="F463" s="5">
        <v>233</v>
      </c>
      <c r="G463" s="5">
        <v>181.1754068716094</v>
      </c>
      <c r="H463" s="5">
        <v>1.286046511627907</v>
      </c>
      <c r="I463" s="5">
        <v>1</v>
      </c>
      <c r="J463" s="5">
        <v>1.286046511627907</v>
      </c>
      <c r="K463" s="5">
        <v>1</v>
      </c>
      <c r="L463" s="5">
        <v>0.77757685352622063</v>
      </c>
      <c r="M463" s="5">
        <v>1</v>
      </c>
    </row>
    <row r="464" spans="3:13" x14ac:dyDescent="0.25">
      <c r="C464" s="6">
        <v>431</v>
      </c>
      <c r="D464" s="5">
        <v>431</v>
      </c>
      <c r="E464" s="5">
        <v>0.77938517179023503</v>
      </c>
      <c r="F464" s="5">
        <v>233</v>
      </c>
      <c r="G464" s="5">
        <v>181.59674502712477</v>
      </c>
      <c r="H464" s="5">
        <v>1.2830626450116009</v>
      </c>
      <c r="I464" s="5">
        <v>1</v>
      </c>
      <c r="J464" s="5">
        <v>1.2830626450116009</v>
      </c>
      <c r="K464" s="5">
        <v>1</v>
      </c>
      <c r="L464" s="5">
        <v>0.77938517179023503</v>
      </c>
      <c r="M464" s="5">
        <v>1</v>
      </c>
    </row>
    <row r="465" spans="3:13" x14ac:dyDescent="0.25">
      <c r="C465" s="6">
        <v>432</v>
      </c>
      <c r="D465" s="5">
        <v>432</v>
      </c>
      <c r="E465" s="5">
        <v>0.78119349005424954</v>
      </c>
      <c r="F465" s="5">
        <v>233</v>
      </c>
      <c r="G465" s="5">
        <v>182.01808318264014</v>
      </c>
      <c r="H465" s="5">
        <v>1.2800925925925926</v>
      </c>
      <c r="I465" s="5">
        <v>1</v>
      </c>
      <c r="J465" s="5">
        <v>1.2800925925925926</v>
      </c>
      <c r="K465" s="5">
        <v>1</v>
      </c>
      <c r="L465" s="5">
        <v>0.78119349005424954</v>
      </c>
      <c r="M465" s="5">
        <v>1</v>
      </c>
    </row>
    <row r="466" spans="3:13" x14ac:dyDescent="0.25">
      <c r="C466" s="6">
        <v>433</v>
      </c>
      <c r="D466" s="5">
        <v>433</v>
      </c>
      <c r="E466" s="5">
        <v>0.78300180831826405</v>
      </c>
      <c r="F466" s="5">
        <v>233</v>
      </c>
      <c r="G466" s="5">
        <v>182.43942133815551</v>
      </c>
      <c r="H466" s="5">
        <v>1.277136258660508</v>
      </c>
      <c r="I466" s="5">
        <v>1</v>
      </c>
      <c r="J466" s="5">
        <v>1.277136258660508</v>
      </c>
      <c r="K466" s="5">
        <v>1</v>
      </c>
      <c r="L466" s="5">
        <v>0.78300180831826405</v>
      </c>
      <c r="M466" s="5">
        <v>1</v>
      </c>
    </row>
    <row r="467" spans="3:13" x14ac:dyDescent="0.25">
      <c r="C467" s="6">
        <v>434</v>
      </c>
      <c r="D467" s="5">
        <v>434</v>
      </c>
      <c r="E467" s="5">
        <v>0.78481012658227844</v>
      </c>
      <c r="F467" s="5">
        <v>233</v>
      </c>
      <c r="G467" s="5">
        <v>182.86075949367088</v>
      </c>
      <c r="H467" s="5">
        <v>1.2741935483870968</v>
      </c>
      <c r="I467" s="5">
        <v>1</v>
      </c>
      <c r="J467" s="5">
        <v>1.2741935483870968</v>
      </c>
      <c r="K467" s="5">
        <v>1</v>
      </c>
      <c r="L467" s="5">
        <v>0.78481012658227844</v>
      </c>
      <c r="M467" s="5">
        <v>1</v>
      </c>
    </row>
    <row r="468" spans="3:13" x14ac:dyDescent="0.25">
      <c r="C468" s="6">
        <v>435</v>
      </c>
      <c r="D468" s="5">
        <v>435</v>
      </c>
      <c r="E468" s="5">
        <v>0.78661844484629295</v>
      </c>
      <c r="F468" s="5">
        <v>233</v>
      </c>
      <c r="G468" s="5">
        <v>183.28209764918626</v>
      </c>
      <c r="H468" s="5">
        <v>1.271264367816092</v>
      </c>
      <c r="I468" s="5">
        <v>1</v>
      </c>
      <c r="J468" s="5">
        <v>1.271264367816092</v>
      </c>
      <c r="K468" s="5">
        <v>1</v>
      </c>
      <c r="L468" s="5">
        <v>0.78661844484629295</v>
      </c>
      <c r="M468" s="5">
        <v>1</v>
      </c>
    </row>
    <row r="469" spans="3:13" x14ac:dyDescent="0.25">
      <c r="C469" s="6">
        <v>436</v>
      </c>
      <c r="D469" s="5">
        <v>436</v>
      </c>
      <c r="E469" s="5">
        <v>0.78842676311030746</v>
      </c>
      <c r="F469" s="5">
        <v>233</v>
      </c>
      <c r="G469" s="5">
        <v>183.70343580470163</v>
      </c>
      <c r="H469" s="5">
        <v>1.2683486238532109</v>
      </c>
      <c r="I469" s="5">
        <v>1</v>
      </c>
      <c r="J469" s="5">
        <v>1.2683486238532109</v>
      </c>
      <c r="K469" s="5">
        <v>1</v>
      </c>
      <c r="L469" s="5">
        <v>0.78842676311030746</v>
      </c>
      <c r="M469" s="5">
        <v>1</v>
      </c>
    </row>
    <row r="470" spans="3:13" x14ac:dyDescent="0.25">
      <c r="C470" s="6">
        <v>437</v>
      </c>
      <c r="D470" s="5">
        <v>437</v>
      </c>
      <c r="E470" s="5">
        <v>0.79023508137432186</v>
      </c>
      <c r="F470" s="5">
        <v>233</v>
      </c>
      <c r="G470" s="5">
        <v>184.124773960217</v>
      </c>
      <c r="H470" s="5">
        <v>1.2654462242562929</v>
      </c>
      <c r="I470" s="5">
        <v>1</v>
      </c>
      <c r="J470" s="5">
        <v>1.2654462242562929</v>
      </c>
      <c r="K470" s="5">
        <v>1</v>
      </c>
      <c r="L470" s="5">
        <v>0.79023508137432186</v>
      </c>
      <c r="M470" s="5">
        <v>1</v>
      </c>
    </row>
    <row r="471" spans="3:13" x14ac:dyDescent="0.25">
      <c r="C471" s="6">
        <v>438</v>
      </c>
      <c r="D471" s="5">
        <v>438</v>
      </c>
      <c r="E471" s="5">
        <v>0.79204339963833637</v>
      </c>
      <c r="F471" s="5">
        <v>233</v>
      </c>
      <c r="G471" s="5">
        <v>184.54611211573237</v>
      </c>
      <c r="H471" s="5">
        <v>1.2625570776255708</v>
      </c>
      <c r="I471" s="5">
        <v>1</v>
      </c>
      <c r="J471" s="5">
        <v>1.2625570776255708</v>
      </c>
      <c r="K471" s="5">
        <v>1</v>
      </c>
      <c r="L471" s="5">
        <v>0.79204339963833637</v>
      </c>
      <c r="M471" s="5">
        <v>1</v>
      </c>
    </row>
    <row r="472" spans="3:13" x14ac:dyDescent="0.25">
      <c r="C472" s="6">
        <v>439</v>
      </c>
      <c r="D472" s="5">
        <v>439</v>
      </c>
      <c r="E472" s="5">
        <v>0.79385171790235076</v>
      </c>
      <c r="F472" s="5">
        <v>233</v>
      </c>
      <c r="G472" s="5">
        <v>184.96745027124774</v>
      </c>
      <c r="H472" s="5">
        <v>1.2596810933940776</v>
      </c>
      <c r="I472" s="5">
        <v>1</v>
      </c>
      <c r="J472" s="5">
        <v>1.2596810933940776</v>
      </c>
      <c r="K472" s="5">
        <v>1</v>
      </c>
      <c r="L472" s="5">
        <v>0.79385171790235076</v>
      </c>
      <c r="M472" s="5">
        <v>1</v>
      </c>
    </row>
    <row r="473" spans="3:13" x14ac:dyDescent="0.25">
      <c r="C473" s="6">
        <v>440</v>
      </c>
      <c r="D473" s="5">
        <v>440</v>
      </c>
      <c r="E473" s="5">
        <v>0.79566003616636527</v>
      </c>
      <c r="F473" s="5">
        <v>233</v>
      </c>
      <c r="G473" s="5">
        <v>185.38878842676311</v>
      </c>
      <c r="H473" s="5">
        <v>1.2568181818181818</v>
      </c>
      <c r="I473" s="5">
        <v>1</v>
      </c>
      <c r="J473" s="5">
        <v>1.2568181818181818</v>
      </c>
      <c r="K473" s="5">
        <v>1</v>
      </c>
      <c r="L473" s="5">
        <v>0.79566003616636527</v>
      </c>
      <c r="M473" s="5">
        <v>1</v>
      </c>
    </row>
    <row r="474" spans="3:13" x14ac:dyDescent="0.25">
      <c r="C474" s="6">
        <v>441</v>
      </c>
      <c r="D474" s="5">
        <v>441</v>
      </c>
      <c r="E474" s="5">
        <v>0.79746835443037978</v>
      </c>
      <c r="F474" s="5">
        <v>233</v>
      </c>
      <c r="G474" s="5">
        <v>185.81012658227846</v>
      </c>
      <c r="H474" s="5">
        <v>1.253968253968254</v>
      </c>
      <c r="I474" s="5">
        <v>1</v>
      </c>
      <c r="J474" s="5">
        <v>1.253968253968254</v>
      </c>
      <c r="K474" s="5">
        <v>1</v>
      </c>
      <c r="L474" s="5">
        <v>0.79746835443037978</v>
      </c>
      <c r="M474" s="5">
        <v>1</v>
      </c>
    </row>
    <row r="475" spans="3:13" x14ac:dyDescent="0.25">
      <c r="C475" s="6">
        <v>442</v>
      </c>
      <c r="D475" s="5">
        <v>442</v>
      </c>
      <c r="E475" s="5">
        <v>0.79927667269439417</v>
      </c>
      <c r="F475" s="5">
        <v>233</v>
      </c>
      <c r="G475" s="5">
        <v>186.23146473779383</v>
      </c>
      <c r="H475" s="5">
        <v>1.251131221719457</v>
      </c>
      <c r="I475" s="5">
        <v>1</v>
      </c>
      <c r="J475" s="5">
        <v>1.251131221719457</v>
      </c>
      <c r="K475" s="5">
        <v>1</v>
      </c>
      <c r="L475" s="5">
        <v>0.79927667269439417</v>
      </c>
      <c r="M475" s="5">
        <v>1</v>
      </c>
    </row>
    <row r="476" spans="3:13" x14ac:dyDescent="0.25">
      <c r="C476" s="6">
        <v>443</v>
      </c>
      <c r="D476" s="5">
        <v>443</v>
      </c>
      <c r="E476" s="5">
        <v>0.80108499095840868</v>
      </c>
      <c r="F476" s="5">
        <v>233</v>
      </c>
      <c r="G476" s="5">
        <v>186.6528028933092</v>
      </c>
      <c r="H476" s="5">
        <v>1.2483069977426637</v>
      </c>
      <c r="I476" s="5">
        <v>1</v>
      </c>
      <c r="J476" s="5">
        <v>1.2483069977426637</v>
      </c>
      <c r="K476" s="5">
        <v>1</v>
      </c>
      <c r="L476" s="5">
        <v>0.80108499095840868</v>
      </c>
      <c r="M476" s="5">
        <v>1</v>
      </c>
    </row>
    <row r="477" spans="3:13" x14ac:dyDescent="0.25">
      <c r="C477" s="6">
        <v>444</v>
      </c>
      <c r="D477" s="5">
        <v>444</v>
      </c>
      <c r="E477" s="5">
        <v>0.80289330922242319</v>
      </c>
      <c r="F477" s="5">
        <v>233</v>
      </c>
      <c r="G477" s="5">
        <v>187.07414104882457</v>
      </c>
      <c r="H477" s="5">
        <v>1.2454954954954953</v>
      </c>
      <c r="I477" s="5">
        <v>1</v>
      </c>
      <c r="J477" s="5">
        <v>1.2454954954954953</v>
      </c>
      <c r="K477" s="5">
        <v>1</v>
      </c>
      <c r="L477" s="5">
        <v>0.80289330922242319</v>
      </c>
      <c r="M477" s="5">
        <v>1</v>
      </c>
    </row>
    <row r="478" spans="3:13" x14ac:dyDescent="0.25">
      <c r="C478" s="6">
        <v>445</v>
      </c>
      <c r="D478" s="5">
        <v>445</v>
      </c>
      <c r="E478" s="5">
        <v>0.80470162748643759</v>
      </c>
      <c r="F478" s="5">
        <v>233</v>
      </c>
      <c r="G478" s="5">
        <v>187.49547920433994</v>
      </c>
      <c r="H478" s="5">
        <v>1.2426966292134831</v>
      </c>
      <c r="I478" s="5">
        <v>1</v>
      </c>
      <c r="J478" s="5">
        <v>1.2426966292134831</v>
      </c>
      <c r="K478" s="5">
        <v>1</v>
      </c>
      <c r="L478" s="5">
        <v>0.80470162748643759</v>
      </c>
      <c r="M478" s="5">
        <v>1</v>
      </c>
    </row>
    <row r="479" spans="3:13" x14ac:dyDescent="0.25">
      <c r="C479" s="6">
        <v>446</v>
      </c>
      <c r="D479" s="5">
        <v>446</v>
      </c>
      <c r="E479" s="5">
        <v>0.8065099457504521</v>
      </c>
      <c r="F479" s="5">
        <v>233</v>
      </c>
      <c r="G479" s="5">
        <v>187.91681735985532</v>
      </c>
      <c r="H479" s="5">
        <v>1.2399103139013452</v>
      </c>
      <c r="I479" s="5">
        <v>1</v>
      </c>
      <c r="J479" s="5">
        <v>1.2399103139013452</v>
      </c>
      <c r="K479" s="5">
        <v>1</v>
      </c>
      <c r="L479" s="5">
        <v>0.8065099457504521</v>
      </c>
      <c r="M479" s="5">
        <v>1</v>
      </c>
    </row>
    <row r="480" spans="3:13" x14ac:dyDescent="0.25">
      <c r="C480" s="6">
        <v>447</v>
      </c>
      <c r="D480" s="5">
        <v>447</v>
      </c>
      <c r="E480" s="5">
        <v>0.80831826401446649</v>
      </c>
      <c r="F480" s="5">
        <v>233</v>
      </c>
      <c r="G480" s="5">
        <v>188.33815551537069</v>
      </c>
      <c r="H480" s="5">
        <v>1.2371364653243848</v>
      </c>
      <c r="I480" s="5">
        <v>1</v>
      </c>
      <c r="J480" s="5">
        <v>1.2371364653243848</v>
      </c>
      <c r="K480" s="5">
        <v>1</v>
      </c>
      <c r="L480" s="5">
        <v>0.80831826401446649</v>
      </c>
      <c r="M480" s="5">
        <v>1</v>
      </c>
    </row>
    <row r="481" spans="3:13" x14ac:dyDescent="0.25">
      <c r="C481" s="6">
        <v>448</v>
      </c>
      <c r="D481" s="5">
        <v>448</v>
      </c>
      <c r="E481" s="5">
        <v>0.810126582278481</v>
      </c>
      <c r="F481" s="5">
        <v>233</v>
      </c>
      <c r="G481" s="5">
        <v>188.75949367088606</v>
      </c>
      <c r="H481" s="5">
        <v>1.234375</v>
      </c>
      <c r="I481" s="5">
        <v>1</v>
      </c>
      <c r="J481" s="5">
        <v>1.234375</v>
      </c>
      <c r="K481" s="5">
        <v>1</v>
      </c>
      <c r="L481" s="5">
        <v>0.810126582278481</v>
      </c>
      <c r="M481" s="5">
        <v>1</v>
      </c>
    </row>
    <row r="482" spans="3:13" x14ac:dyDescent="0.25">
      <c r="C482" s="6">
        <v>449</v>
      </c>
      <c r="D482" s="5">
        <v>449</v>
      </c>
      <c r="E482" s="5">
        <v>0.81193490054249551</v>
      </c>
      <c r="F482" s="5">
        <v>233</v>
      </c>
      <c r="G482" s="5">
        <v>189.18083182640143</v>
      </c>
      <c r="H482" s="5">
        <v>1.2316258351893095</v>
      </c>
      <c r="I482" s="5">
        <v>1</v>
      </c>
      <c r="J482" s="5">
        <v>1.2316258351893095</v>
      </c>
      <c r="K482" s="5">
        <v>1</v>
      </c>
      <c r="L482" s="5">
        <v>0.81193490054249551</v>
      </c>
      <c r="M482" s="5">
        <v>1</v>
      </c>
    </row>
    <row r="483" spans="3:13" x14ac:dyDescent="0.25">
      <c r="C483" s="6">
        <v>450</v>
      </c>
      <c r="D483" s="5">
        <v>450</v>
      </c>
      <c r="E483" s="5">
        <v>0.8137432188065099</v>
      </c>
      <c r="F483" s="5">
        <v>233</v>
      </c>
      <c r="G483" s="5">
        <v>189.6021699819168</v>
      </c>
      <c r="H483" s="5">
        <v>1.2288888888888889</v>
      </c>
      <c r="I483" s="5">
        <v>1</v>
      </c>
      <c r="J483" s="5">
        <v>1.2288888888888889</v>
      </c>
      <c r="K483" s="5">
        <v>1</v>
      </c>
      <c r="L483" s="5">
        <v>0.8137432188065099</v>
      </c>
      <c r="M483" s="5">
        <v>1</v>
      </c>
    </row>
    <row r="484" spans="3:13" x14ac:dyDescent="0.25">
      <c r="C484" s="6">
        <v>451</v>
      </c>
      <c r="D484" s="5">
        <v>451</v>
      </c>
      <c r="E484" s="5">
        <v>0.81555153707052441</v>
      </c>
      <c r="F484" s="5">
        <v>233</v>
      </c>
      <c r="G484" s="5">
        <v>190.02350813743217</v>
      </c>
      <c r="H484" s="5">
        <v>1.2261640798226163</v>
      </c>
      <c r="I484" s="5">
        <v>1</v>
      </c>
      <c r="J484" s="5">
        <v>1.2261640798226163</v>
      </c>
      <c r="K484" s="5">
        <v>1</v>
      </c>
      <c r="L484" s="5">
        <v>0.81555153707052441</v>
      </c>
      <c r="M484" s="5">
        <v>1</v>
      </c>
    </row>
    <row r="485" spans="3:13" x14ac:dyDescent="0.25">
      <c r="C485" s="6">
        <v>452</v>
      </c>
      <c r="D485" s="5">
        <v>452</v>
      </c>
      <c r="E485" s="5">
        <v>0.81735985533453892</v>
      </c>
      <c r="F485" s="5">
        <v>233</v>
      </c>
      <c r="G485" s="5">
        <v>190.44484629294755</v>
      </c>
      <c r="H485" s="5">
        <v>1.2234513274336283</v>
      </c>
      <c r="I485" s="5">
        <v>1</v>
      </c>
      <c r="J485" s="5">
        <v>1.2234513274336283</v>
      </c>
      <c r="K485" s="5">
        <v>1</v>
      </c>
      <c r="L485" s="5">
        <v>0.81735985533453892</v>
      </c>
      <c r="M485" s="5">
        <v>1</v>
      </c>
    </row>
    <row r="486" spans="3:13" x14ac:dyDescent="0.25">
      <c r="C486" s="6">
        <v>453</v>
      </c>
      <c r="D486" s="5">
        <v>453</v>
      </c>
      <c r="E486" s="5">
        <v>0.81916817359855332</v>
      </c>
      <c r="F486" s="5">
        <v>233</v>
      </c>
      <c r="G486" s="5">
        <v>190.86618444846292</v>
      </c>
      <c r="H486" s="5">
        <v>1.2207505518763797</v>
      </c>
      <c r="I486" s="5">
        <v>1</v>
      </c>
      <c r="J486" s="5">
        <v>1.2207505518763797</v>
      </c>
      <c r="K486" s="5">
        <v>1</v>
      </c>
      <c r="L486" s="5">
        <v>0.81916817359855332</v>
      </c>
      <c r="M486" s="5">
        <v>1</v>
      </c>
    </row>
    <row r="487" spans="3:13" x14ac:dyDescent="0.25">
      <c r="C487" s="6">
        <v>454</v>
      </c>
      <c r="D487" s="5">
        <v>454</v>
      </c>
      <c r="E487" s="5">
        <v>0.82097649186256783</v>
      </c>
      <c r="F487" s="5">
        <v>233</v>
      </c>
      <c r="G487" s="5">
        <v>191.28752260397829</v>
      </c>
      <c r="H487" s="5">
        <v>1.2180616740088106</v>
      </c>
      <c r="I487" s="5">
        <v>1</v>
      </c>
      <c r="J487" s="5">
        <v>1.2180616740088106</v>
      </c>
      <c r="K487" s="5">
        <v>1</v>
      </c>
      <c r="L487" s="5">
        <v>0.82097649186256783</v>
      </c>
      <c r="M487" s="5">
        <v>1</v>
      </c>
    </row>
    <row r="488" spans="3:13" x14ac:dyDescent="0.25">
      <c r="C488" s="6">
        <v>455</v>
      </c>
      <c r="D488" s="5">
        <v>455</v>
      </c>
      <c r="E488" s="5">
        <v>0.82278481012658233</v>
      </c>
      <c r="F488" s="5">
        <v>233</v>
      </c>
      <c r="G488" s="5">
        <v>191.70886075949366</v>
      </c>
      <c r="H488" s="5">
        <v>1.2153846153846153</v>
      </c>
      <c r="I488" s="5">
        <v>1</v>
      </c>
      <c r="J488" s="5">
        <v>1.2153846153846153</v>
      </c>
      <c r="K488" s="5">
        <v>1</v>
      </c>
      <c r="L488" s="5">
        <v>0.82278481012658233</v>
      </c>
      <c r="M488" s="5">
        <v>1</v>
      </c>
    </row>
    <row r="489" spans="3:13" x14ac:dyDescent="0.25">
      <c r="C489" s="6">
        <v>456</v>
      </c>
      <c r="D489" s="5">
        <v>456</v>
      </c>
      <c r="E489" s="5">
        <v>0.82459312839059673</v>
      </c>
      <c r="F489" s="5">
        <v>233</v>
      </c>
      <c r="G489" s="5">
        <v>192.13019891500903</v>
      </c>
      <c r="H489" s="5">
        <v>1.2127192982456141</v>
      </c>
      <c r="I489" s="5">
        <v>1</v>
      </c>
      <c r="J489" s="5">
        <v>1.2127192982456141</v>
      </c>
      <c r="K489" s="5">
        <v>1</v>
      </c>
      <c r="L489" s="5">
        <v>0.82459312839059673</v>
      </c>
      <c r="M489" s="5">
        <v>1</v>
      </c>
    </row>
    <row r="490" spans="3:13" x14ac:dyDescent="0.25">
      <c r="C490" s="6">
        <v>457</v>
      </c>
      <c r="D490" s="5">
        <v>457</v>
      </c>
      <c r="E490" s="5">
        <v>0.82640144665461124</v>
      </c>
      <c r="F490" s="5">
        <v>233</v>
      </c>
      <c r="G490" s="5">
        <v>192.5515370705244</v>
      </c>
      <c r="H490" s="5">
        <v>1.2100656455142231</v>
      </c>
      <c r="I490" s="5">
        <v>1</v>
      </c>
      <c r="J490" s="5">
        <v>1.2100656455142231</v>
      </c>
      <c r="K490" s="5">
        <v>1</v>
      </c>
      <c r="L490" s="5">
        <v>0.82640144665461124</v>
      </c>
      <c r="M490" s="5">
        <v>1</v>
      </c>
    </row>
    <row r="491" spans="3:13" x14ac:dyDescent="0.25">
      <c r="C491" s="6">
        <v>458</v>
      </c>
      <c r="D491" s="5">
        <v>458</v>
      </c>
      <c r="E491" s="5">
        <v>0.82820976491862563</v>
      </c>
      <c r="F491" s="5">
        <v>233</v>
      </c>
      <c r="G491" s="5">
        <v>192.97287522603978</v>
      </c>
      <c r="H491" s="5">
        <v>1.2074235807860263</v>
      </c>
      <c r="I491" s="5">
        <v>1</v>
      </c>
      <c r="J491" s="5">
        <v>1.2074235807860263</v>
      </c>
      <c r="K491" s="5">
        <v>1</v>
      </c>
      <c r="L491" s="5">
        <v>0.82820976491862563</v>
      </c>
      <c r="M491" s="5">
        <v>1</v>
      </c>
    </row>
    <row r="492" spans="3:13" x14ac:dyDescent="0.25">
      <c r="C492" s="6">
        <v>459</v>
      </c>
      <c r="D492" s="5">
        <v>459</v>
      </c>
      <c r="E492" s="5">
        <v>0.83001808318264014</v>
      </c>
      <c r="F492" s="5">
        <v>233</v>
      </c>
      <c r="G492" s="5">
        <v>193.39421338155515</v>
      </c>
      <c r="H492" s="5">
        <v>1.2047930283224402</v>
      </c>
      <c r="I492" s="5">
        <v>1</v>
      </c>
      <c r="J492" s="5">
        <v>1.2047930283224402</v>
      </c>
      <c r="K492" s="5">
        <v>1</v>
      </c>
      <c r="L492" s="5">
        <v>0.83001808318264014</v>
      </c>
      <c r="M492" s="5">
        <v>1</v>
      </c>
    </row>
    <row r="493" spans="3:13" x14ac:dyDescent="0.25">
      <c r="C493" s="6">
        <v>460</v>
      </c>
      <c r="D493" s="5">
        <v>460</v>
      </c>
      <c r="E493" s="5">
        <v>0.83182640144665465</v>
      </c>
      <c r="F493" s="5">
        <v>233</v>
      </c>
      <c r="G493" s="5">
        <v>193.81555153707052</v>
      </c>
      <c r="H493" s="5">
        <v>1.2021739130434781</v>
      </c>
      <c r="I493" s="5">
        <v>1</v>
      </c>
      <c r="J493" s="5">
        <v>1.2021739130434781</v>
      </c>
      <c r="K493" s="5">
        <v>1</v>
      </c>
      <c r="L493" s="5">
        <v>0.83182640144665465</v>
      </c>
      <c r="M493" s="5">
        <v>1</v>
      </c>
    </row>
    <row r="494" spans="3:13" x14ac:dyDescent="0.25">
      <c r="C494" s="6">
        <v>461</v>
      </c>
      <c r="D494" s="5">
        <v>461</v>
      </c>
      <c r="E494" s="5">
        <v>0.83363471971066905</v>
      </c>
      <c r="F494" s="5">
        <v>233</v>
      </c>
      <c r="G494" s="5">
        <v>194.23688969258589</v>
      </c>
      <c r="H494" s="5">
        <v>1.1995661605206074</v>
      </c>
      <c r="I494" s="5">
        <v>1</v>
      </c>
      <c r="J494" s="5">
        <v>1.1995661605206074</v>
      </c>
      <c r="K494" s="5">
        <v>1</v>
      </c>
      <c r="L494" s="5">
        <v>0.83363471971066905</v>
      </c>
      <c r="M494" s="5">
        <v>1</v>
      </c>
    </row>
    <row r="495" spans="3:13" x14ac:dyDescent="0.25">
      <c r="C495" s="6">
        <v>462</v>
      </c>
      <c r="D495" s="5">
        <v>462</v>
      </c>
      <c r="E495" s="5">
        <v>0.83544303797468356</v>
      </c>
      <c r="F495" s="5">
        <v>233</v>
      </c>
      <c r="G495" s="5">
        <v>194.65822784810126</v>
      </c>
      <c r="H495" s="5">
        <v>1.196969696969697</v>
      </c>
      <c r="I495" s="5">
        <v>1</v>
      </c>
      <c r="J495" s="5">
        <v>1.196969696969697</v>
      </c>
      <c r="K495" s="5">
        <v>1</v>
      </c>
      <c r="L495" s="5">
        <v>0.83544303797468356</v>
      </c>
      <c r="M495" s="5">
        <v>1</v>
      </c>
    </row>
    <row r="496" spans="3:13" x14ac:dyDescent="0.25">
      <c r="C496" s="6">
        <v>463</v>
      </c>
      <c r="D496" s="5">
        <v>463</v>
      </c>
      <c r="E496" s="5">
        <v>0.83725135623869806</v>
      </c>
      <c r="F496" s="5">
        <v>233</v>
      </c>
      <c r="G496" s="5">
        <v>195.07956600361663</v>
      </c>
      <c r="H496" s="5">
        <v>1.1943844492440605</v>
      </c>
      <c r="I496" s="5">
        <v>1</v>
      </c>
      <c r="J496" s="5">
        <v>1.1943844492440605</v>
      </c>
      <c r="K496" s="5">
        <v>1</v>
      </c>
      <c r="L496" s="5">
        <v>0.83725135623869806</v>
      </c>
      <c r="M496" s="5">
        <v>1</v>
      </c>
    </row>
    <row r="497" spans="3:13" x14ac:dyDescent="0.25">
      <c r="C497" s="6">
        <v>464</v>
      </c>
      <c r="D497" s="5">
        <v>464</v>
      </c>
      <c r="E497" s="5">
        <v>0.83905967450271246</v>
      </c>
      <c r="F497" s="5">
        <v>233</v>
      </c>
      <c r="G497" s="5">
        <v>195.50090415913201</v>
      </c>
      <c r="H497" s="5">
        <v>1.1918103448275863</v>
      </c>
      <c r="I497" s="5">
        <v>1</v>
      </c>
      <c r="J497" s="5">
        <v>1.1918103448275863</v>
      </c>
      <c r="K497" s="5">
        <v>1</v>
      </c>
      <c r="L497" s="5">
        <v>0.83905967450271246</v>
      </c>
      <c r="M497" s="5">
        <v>1</v>
      </c>
    </row>
    <row r="498" spans="3:13" x14ac:dyDescent="0.25">
      <c r="C498" s="6">
        <v>465</v>
      </c>
      <c r="D498" s="5">
        <v>465</v>
      </c>
      <c r="E498" s="5">
        <v>0.84086799276672697</v>
      </c>
      <c r="F498" s="5">
        <v>233</v>
      </c>
      <c r="G498" s="5">
        <v>195.92224231464738</v>
      </c>
      <c r="H498" s="5">
        <v>1.189247311827957</v>
      </c>
      <c r="I498" s="5">
        <v>1</v>
      </c>
      <c r="J498" s="5">
        <v>1.189247311827957</v>
      </c>
      <c r="K498" s="5">
        <v>1</v>
      </c>
      <c r="L498" s="5">
        <v>0.84086799276672697</v>
      </c>
      <c r="M498" s="5">
        <v>1</v>
      </c>
    </row>
    <row r="499" spans="3:13" x14ac:dyDescent="0.25">
      <c r="C499" s="6">
        <v>466</v>
      </c>
      <c r="D499" s="5">
        <v>466</v>
      </c>
      <c r="E499" s="5">
        <v>0.84267631103074137</v>
      </c>
      <c r="F499" s="5">
        <v>233</v>
      </c>
      <c r="G499" s="5">
        <v>196.34358047016275</v>
      </c>
      <c r="H499" s="5">
        <v>1.1866952789699572</v>
      </c>
      <c r="I499" s="5">
        <v>1</v>
      </c>
      <c r="J499" s="5">
        <v>1.1866952789699572</v>
      </c>
      <c r="K499" s="5">
        <v>1</v>
      </c>
      <c r="L499" s="5">
        <v>0.84267631103074137</v>
      </c>
      <c r="M499" s="5">
        <v>1</v>
      </c>
    </row>
    <row r="500" spans="3:13" x14ac:dyDescent="0.25">
      <c r="C500" s="6">
        <v>467</v>
      </c>
      <c r="D500" s="5">
        <v>467</v>
      </c>
      <c r="E500" s="5">
        <v>0.84448462929475587</v>
      </c>
      <c r="F500" s="5">
        <v>233</v>
      </c>
      <c r="G500" s="5">
        <v>196.76491862567812</v>
      </c>
      <c r="H500" s="5">
        <v>1.1841541755888652</v>
      </c>
      <c r="I500" s="5">
        <v>1</v>
      </c>
      <c r="J500" s="5">
        <v>1.1841541755888652</v>
      </c>
      <c r="K500" s="5">
        <v>1</v>
      </c>
      <c r="L500" s="5">
        <v>0.84448462929475587</v>
      </c>
      <c r="M500" s="5">
        <v>1</v>
      </c>
    </row>
    <row r="501" spans="3:13" x14ac:dyDescent="0.25">
      <c r="C501" s="6">
        <v>468</v>
      </c>
      <c r="D501" s="5">
        <v>468</v>
      </c>
      <c r="E501" s="5">
        <v>0.84629294755877038</v>
      </c>
      <c r="F501" s="5">
        <v>233</v>
      </c>
      <c r="G501" s="5">
        <v>197.18625678119349</v>
      </c>
      <c r="H501" s="5">
        <v>1.1816239316239316</v>
      </c>
      <c r="I501" s="5">
        <v>1</v>
      </c>
      <c r="J501" s="5">
        <v>1.1816239316239316</v>
      </c>
      <c r="K501" s="5">
        <v>1</v>
      </c>
      <c r="L501" s="5">
        <v>0.84629294755877038</v>
      </c>
      <c r="M501" s="5">
        <v>1</v>
      </c>
    </row>
    <row r="502" spans="3:13" x14ac:dyDescent="0.25">
      <c r="C502" s="6">
        <v>469</v>
      </c>
      <c r="D502" s="5">
        <v>469</v>
      </c>
      <c r="E502" s="5">
        <v>0.84810126582278478</v>
      </c>
      <c r="F502" s="5">
        <v>233</v>
      </c>
      <c r="G502" s="5">
        <v>197.60759493670886</v>
      </c>
      <c r="H502" s="5">
        <v>1.1791044776119404</v>
      </c>
      <c r="I502" s="5">
        <v>1</v>
      </c>
      <c r="J502" s="5">
        <v>1.1791044776119404</v>
      </c>
      <c r="K502" s="5">
        <v>1</v>
      </c>
      <c r="L502" s="5">
        <v>0.84810126582278478</v>
      </c>
      <c r="M502" s="5">
        <v>1</v>
      </c>
    </row>
    <row r="503" spans="3:13" x14ac:dyDescent="0.25">
      <c r="C503" s="6">
        <v>470</v>
      </c>
      <c r="D503" s="5">
        <v>470</v>
      </c>
      <c r="E503" s="5">
        <v>0.84990958408679929</v>
      </c>
      <c r="F503" s="5">
        <v>233</v>
      </c>
      <c r="G503" s="5">
        <v>198.02893309222421</v>
      </c>
      <c r="H503" s="5">
        <v>1.176595744680851</v>
      </c>
      <c r="I503" s="5">
        <v>1</v>
      </c>
      <c r="J503" s="5">
        <v>1.176595744680851</v>
      </c>
      <c r="K503" s="5">
        <v>1</v>
      </c>
      <c r="L503" s="5">
        <v>0.84990958408679929</v>
      </c>
      <c r="M503" s="5">
        <v>1</v>
      </c>
    </row>
    <row r="504" spans="3:13" x14ac:dyDescent="0.25">
      <c r="C504" s="6">
        <v>471</v>
      </c>
      <c r="D504" s="5">
        <v>471</v>
      </c>
      <c r="E504" s="5">
        <v>0.85171790235081379</v>
      </c>
      <c r="F504" s="5">
        <v>233</v>
      </c>
      <c r="G504" s="5">
        <v>198.45027124773958</v>
      </c>
      <c r="H504" s="5">
        <v>1.1740976645435244</v>
      </c>
      <c r="I504" s="5">
        <v>1</v>
      </c>
      <c r="J504" s="5">
        <v>1.1740976645435244</v>
      </c>
      <c r="K504" s="5">
        <v>1</v>
      </c>
      <c r="L504" s="5">
        <v>0.85171790235081379</v>
      </c>
      <c r="M504" s="5">
        <v>1</v>
      </c>
    </row>
    <row r="505" spans="3:13" x14ac:dyDescent="0.25">
      <c r="C505" s="6">
        <v>472</v>
      </c>
      <c r="D505" s="5">
        <v>472</v>
      </c>
      <c r="E505" s="5">
        <v>0.85352622061482819</v>
      </c>
      <c r="F505" s="5">
        <v>233</v>
      </c>
      <c r="G505" s="5">
        <v>198.87160940325495</v>
      </c>
      <c r="H505" s="5">
        <v>1.1716101694915255</v>
      </c>
      <c r="I505" s="5">
        <v>1</v>
      </c>
      <c r="J505" s="5">
        <v>1.1716101694915255</v>
      </c>
      <c r="K505" s="5">
        <v>1</v>
      </c>
      <c r="L505" s="5">
        <v>0.85352622061482819</v>
      </c>
      <c r="M505" s="5">
        <v>1</v>
      </c>
    </row>
    <row r="506" spans="3:13" x14ac:dyDescent="0.25">
      <c r="C506" s="6">
        <v>473</v>
      </c>
      <c r="D506" s="5">
        <v>473</v>
      </c>
      <c r="E506" s="5">
        <v>0.8553345388788427</v>
      </c>
      <c r="F506" s="5">
        <v>233</v>
      </c>
      <c r="G506" s="5">
        <v>199.29294755877032</v>
      </c>
      <c r="H506" s="5">
        <v>1.1691331923890063</v>
      </c>
      <c r="I506" s="5">
        <v>1</v>
      </c>
      <c r="J506" s="5">
        <v>1.1691331923890063</v>
      </c>
      <c r="K506" s="5">
        <v>1</v>
      </c>
      <c r="L506" s="5">
        <v>0.8553345388788427</v>
      </c>
      <c r="M506" s="5">
        <v>1</v>
      </c>
    </row>
    <row r="507" spans="3:13" x14ac:dyDescent="0.25">
      <c r="C507" s="6">
        <v>474</v>
      </c>
      <c r="D507" s="5">
        <v>474</v>
      </c>
      <c r="E507" s="5">
        <v>0.8571428571428571</v>
      </c>
      <c r="F507" s="5">
        <v>233</v>
      </c>
      <c r="G507" s="5">
        <v>199.71428571428569</v>
      </c>
      <c r="H507" s="5">
        <v>1.1666666666666667</v>
      </c>
      <c r="I507" s="5">
        <v>1</v>
      </c>
      <c r="J507" s="5">
        <v>1.1666666666666667</v>
      </c>
      <c r="K507" s="5">
        <v>1</v>
      </c>
      <c r="L507" s="5">
        <v>0.8571428571428571</v>
      </c>
      <c r="M507" s="5">
        <v>1</v>
      </c>
    </row>
    <row r="508" spans="3:13" x14ac:dyDescent="0.25">
      <c r="C508" s="6">
        <v>475</v>
      </c>
      <c r="D508" s="5">
        <v>475</v>
      </c>
      <c r="E508" s="5">
        <v>0.8589511754068716</v>
      </c>
      <c r="F508" s="5">
        <v>233</v>
      </c>
      <c r="G508" s="5">
        <v>200.13562386980107</v>
      </c>
      <c r="H508" s="5">
        <v>1.1642105263157896</v>
      </c>
      <c r="I508" s="5">
        <v>1</v>
      </c>
      <c r="J508" s="5">
        <v>1.1642105263157896</v>
      </c>
      <c r="K508" s="5">
        <v>1</v>
      </c>
      <c r="L508" s="5">
        <v>0.8589511754068716</v>
      </c>
      <c r="M508" s="5">
        <v>1</v>
      </c>
    </row>
    <row r="509" spans="3:13" x14ac:dyDescent="0.25">
      <c r="C509" s="6">
        <v>476</v>
      </c>
      <c r="D509" s="5">
        <v>476</v>
      </c>
      <c r="E509" s="5">
        <v>0.86075949367088611</v>
      </c>
      <c r="F509" s="5">
        <v>233</v>
      </c>
      <c r="G509" s="5">
        <v>200.55696202531644</v>
      </c>
      <c r="H509" s="5">
        <v>1.1617647058823528</v>
      </c>
      <c r="I509" s="5">
        <v>1</v>
      </c>
      <c r="J509" s="5">
        <v>1.1617647058823528</v>
      </c>
      <c r="K509" s="5">
        <v>1</v>
      </c>
      <c r="L509" s="5">
        <v>0.86075949367088611</v>
      </c>
      <c r="M509" s="5">
        <v>1</v>
      </c>
    </row>
    <row r="510" spans="3:13" x14ac:dyDescent="0.25">
      <c r="C510" s="6">
        <v>477</v>
      </c>
      <c r="D510" s="5">
        <v>477</v>
      </c>
      <c r="E510" s="5">
        <v>0.86256781193490051</v>
      </c>
      <c r="F510" s="5">
        <v>233</v>
      </c>
      <c r="G510" s="5">
        <v>200.97830018083181</v>
      </c>
      <c r="H510" s="5">
        <v>1.159329140461216</v>
      </c>
      <c r="I510" s="5">
        <v>1</v>
      </c>
      <c r="J510" s="5">
        <v>1.159329140461216</v>
      </c>
      <c r="K510" s="5">
        <v>1</v>
      </c>
      <c r="L510" s="5">
        <v>0.86256781193490051</v>
      </c>
      <c r="M510" s="5">
        <v>1</v>
      </c>
    </row>
    <row r="511" spans="3:13" x14ac:dyDescent="0.25">
      <c r="C511" s="6">
        <v>478</v>
      </c>
      <c r="D511" s="5">
        <v>478</v>
      </c>
      <c r="E511" s="5">
        <v>0.86437613019891502</v>
      </c>
      <c r="F511" s="5">
        <v>233</v>
      </c>
      <c r="G511" s="5">
        <v>201.39963833634718</v>
      </c>
      <c r="H511" s="5">
        <v>1.1569037656903765</v>
      </c>
      <c r="I511" s="5">
        <v>1</v>
      </c>
      <c r="J511" s="5">
        <v>1.1569037656903765</v>
      </c>
      <c r="K511" s="5">
        <v>1</v>
      </c>
      <c r="L511" s="5">
        <v>0.86437613019891502</v>
      </c>
      <c r="M511" s="5">
        <v>1</v>
      </c>
    </row>
    <row r="512" spans="3:13" x14ac:dyDescent="0.25">
      <c r="C512" s="6">
        <v>479</v>
      </c>
      <c r="D512" s="5">
        <v>479</v>
      </c>
      <c r="E512" s="5">
        <v>0.86618444846292952</v>
      </c>
      <c r="F512" s="5">
        <v>233</v>
      </c>
      <c r="G512" s="5">
        <v>201.82097649186255</v>
      </c>
      <c r="H512" s="5">
        <v>1.1544885177453026</v>
      </c>
      <c r="I512" s="5">
        <v>1</v>
      </c>
      <c r="J512" s="5">
        <v>1.1544885177453026</v>
      </c>
      <c r="K512" s="5">
        <v>1</v>
      </c>
      <c r="L512" s="5">
        <v>0.86618444846292952</v>
      </c>
      <c r="M512" s="5">
        <v>1</v>
      </c>
    </row>
    <row r="513" spans="3:13" x14ac:dyDescent="0.25">
      <c r="C513" s="6">
        <v>480</v>
      </c>
      <c r="D513" s="5">
        <v>480</v>
      </c>
      <c r="E513" s="5">
        <v>0.86799276672694392</v>
      </c>
      <c r="F513" s="5">
        <v>233</v>
      </c>
      <c r="G513" s="5">
        <v>202.24231464737792</v>
      </c>
      <c r="H513" s="5">
        <v>1.1520833333333333</v>
      </c>
      <c r="I513" s="5">
        <v>1</v>
      </c>
      <c r="J513" s="5">
        <v>1.1520833333333333</v>
      </c>
      <c r="K513" s="5">
        <v>1</v>
      </c>
      <c r="L513" s="5">
        <v>0.86799276672694392</v>
      </c>
      <c r="M513" s="5">
        <v>1</v>
      </c>
    </row>
    <row r="514" spans="3:13" x14ac:dyDescent="0.25">
      <c r="C514" s="6">
        <v>481</v>
      </c>
      <c r="D514" s="5">
        <v>481</v>
      </c>
      <c r="E514" s="5">
        <v>0.86980108499095843</v>
      </c>
      <c r="F514" s="5">
        <v>233</v>
      </c>
      <c r="G514" s="5">
        <v>202.6636528028933</v>
      </c>
      <c r="H514" s="5">
        <v>1.1496881496881497</v>
      </c>
      <c r="I514" s="5">
        <v>1</v>
      </c>
      <c r="J514" s="5">
        <v>1.1496881496881497</v>
      </c>
      <c r="K514" s="5">
        <v>1</v>
      </c>
      <c r="L514" s="5">
        <v>0.86980108499095843</v>
      </c>
      <c r="M514" s="5">
        <v>1</v>
      </c>
    </row>
    <row r="515" spans="3:13" x14ac:dyDescent="0.25">
      <c r="C515" s="6">
        <v>482</v>
      </c>
      <c r="D515" s="5">
        <v>482</v>
      </c>
      <c r="E515" s="5">
        <v>0.87160940325497283</v>
      </c>
      <c r="F515" s="5">
        <v>233</v>
      </c>
      <c r="G515" s="5">
        <v>203.08499095840867</v>
      </c>
      <c r="H515" s="5">
        <v>1.1473029045643155</v>
      </c>
      <c r="I515" s="5">
        <v>1</v>
      </c>
      <c r="J515" s="5">
        <v>1.1473029045643155</v>
      </c>
      <c r="K515" s="5">
        <v>1</v>
      </c>
      <c r="L515" s="5">
        <v>0.87160940325497283</v>
      </c>
      <c r="M515" s="5">
        <v>1</v>
      </c>
    </row>
    <row r="516" spans="3:13" x14ac:dyDescent="0.25">
      <c r="C516" s="6">
        <v>483</v>
      </c>
      <c r="D516" s="5">
        <v>483</v>
      </c>
      <c r="E516" s="5">
        <v>0.87341772151898733</v>
      </c>
      <c r="F516" s="5">
        <v>233</v>
      </c>
      <c r="G516" s="5">
        <v>203.50632911392404</v>
      </c>
      <c r="H516" s="5">
        <v>1.144927536231884</v>
      </c>
      <c r="I516" s="5">
        <v>1</v>
      </c>
      <c r="J516" s="5">
        <v>1.144927536231884</v>
      </c>
      <c r="K516" s="5">
        <v>1</v>
      </c>
      <c r="L516" s="5">
        <v>0.87341772151898733</v>
      </c>
      <c r="M516" s="5">
        <v>1</v>
      </c>
    </row>
    <row r="517" spans="3:13" x14ac:dyDescent="0.25">
      <c r="C517" s="6">
        <v>484</v>
      </c>
      <c r="D517" s="5">
        <v>484</v>
      </c>
      <c r="E517" s="5">
        <v>0.87522603978300184</v>
      </c>
      <c r="F517" s="5">
        <v>233</v>
      </c>
      <c r="G517" s="5">
        <v>203.92766726943941</v>
      </c>
      <c r="H517" s="5">
        <v>1.1425619834710743</v>
      </c>
      <c r="I517" s="5">
        <v>1</v>
      </c>
      <c r="J517" s="5">
        <v>1.1425619834710743</v>
      </c>
      <c r="K517" s="5">
        <v>1</v>
      </c>
      <c r="L517" s="5">
        <v>0.87522603978300184</v>
      </c>
      <c r="M517" s="5">
        <v>1</v>
      </c>
    </row>
    <row r="518" spans="3:13" x14ac:dyDescent="0.25">
      <c r="C518" s="6">
        <v>485</v>
      </c>
      <c r="D518" s="5">
        <v>485</v>
      </c>
      <c r="E518" s="5">
        <v>0.87703435804701624</v>
      </c>
      <c r="F518" s="5">
        <v>233</v>
      </c>
      <c r="G518" s="5">
        <v>204.34900542495478</v>
      </c>
      <c r="H518" s="5">
        <v>1.1402061855670103</v>
      </c>
      <c r="I518" s="5">
        <v>1</v>
      </c>
      <c r="J518" s="5">
        <v>1.1402061855670103</v>
      </c>
      <c r="K518" s="5">
        <v>1</v>
      </c>
      <c r="L518" s="5">
        <v>0.87703435804701624</v>
      </c>
      <c r="M518" s="5">
        <v>1</v>
      </c>
    </row>
    <row r="519" spans="3:13" x14ac:dyDescent="0.25">
      <c r="C519" s="6">
        <v>486</v>
      </c>
      <c r="D519" s="5">
        <v>486</v>
      </c>
      <c r="E519" s="5">
        <v>0.87884267631103075</v>
      </c>
      <c r="F519" s="5">
        <v>233</v>
      </c>
      <c r="G519" s="5">
        <v>204.77034358047015</v>
      </c>
      <c r="H519" s="5">
        <v>1.1378600823045268</v>
      </c>
      <c r="I519" s="5">
        <v>1</v>
      </c>
      <c r="J519" s="5">
        <v>1.1378600823045268</v>
      </c>
      <c r="K519" s="5">
        <v>1</v>
      </c>
      <c r="L519" s="5">
        <v>0.87884267631103075</v>
      </c>
      <c r="M519" s="5">
        <v>1</v>
      </c>
    </row>
    <row r="520" spans="3:13" x14ac:dyDescent="0.25">
      <c r="C520" s="6">
        <v>487</v>
      </c>
      <c r="D520" s="5">
        <v>487</v>
      </c>
      <c r="E520" s="5">
        <v>0.88065099457504525</v>
      </c>
      <c r="F520" s="5">
        <v>233</v>
      </c>
      <c r="G520" s="5">
        <v>205.19168173598553</v>
      </c>
      <c r="H520" s="5">
        <v>1.1355236139630389</v>
      </c>
      <c r="I520" s="5">
        <v>1</v>
      </c>
      <c r="J520" s="5">
        <v>1.1355236139630389</v>
      </c>
      <c r="K520" s="5">
        <v>1</v>
      </c>
      <c r="L520" s="5">
        <v>0.88065099457504525</v>
      </c>
      <c r="M520" s="5">
        <v>1</v>
      </c>
    </row>
    <row r="521" spans="3:13" x14ac:dyDescent="0.25">
      <c r="C521" s="6">
        <v>488</v>
      </c>
      <c r="D521" s="5">
        <v>488</v>
      </c>
      <c r="E521" s="5">
        <v>0.88245931283905965</v>
      </c>
      <c r="F521" s="5">
        <v>233</v>
      </c>
      <c r="G521" s="5">
        <v>205.6130198915009</v>
      </c>
      <c r="H521" s="5">
        <v>1.1331967213114755</v>
      </c>
      <c r="I521" s="5">
        <v>1</v>
      </c>
      <c r="J521" s="5">
        <v>1.1331967213114755</v>
      </c>
      <c r="K521" s="5">
        <v>1</v>
      </c>
      <c r="L521" s="5">
        <v>0.88245931283905965</v>
      </c>
      <c r="M521" s="5">
        <v>1</v>
      </c>
    </row>
    <row r="522" spans="3:13" x14ac:dyDescent="0.25">
      <c r="C522" s="6">
        <v>489</v>
      </c>
      <c r="D522" s="5">
        <v>489</v>
      </c>
      <c r="E522" s="5">
        <v>0.88426763110307416</v>
      </c>
      <c r="F522" s="5">
        <v>233</v>
      </c>
      <c r="G522" s="5">
        <v>206.03435804701627</v>
      </c>
      <c r="H522" s="5">
        <v>1.130879345603272</v>
      </c>
      <c r="I522" s="5">
        <v>1</v>
      </c>
      <c r="J522" s="5">
        <v>1.130879345603272</v>
      </c>
      <c r="K522" s="5">
        <v>1</v>
      </c>
      <c r="L522" s="5">
        <v>0.88426763110307416</v>
      </c>
      <c r="M522" s="5">
        <v>1</v>
      </c>
    </row>
    <row r="523" spans="3:13" x14ac:dyDescent="0.25">
      <c r="C523" s="6">
        <v>490</v>
      </c>
      <c r="D523" s="5">
        <v>490</v>
      </c>
      <c r="E523" s="5">
        <v>0.88607594936708856</v>
      </c>
      <c r="F523" s="5">
        <v>233</v>
      </c>
      <c r="G523" s="5">
        <v>206.45569620253164</v>
      </c>
      <c r="H523" s="5">
        <v>1.1285714285714286</v>
      </c>
      <c r="I523" s="5">
        <v>1</v>
      </c>
      <c r="J523" s="5">
        <v>1.1285714285714286</v>
      </c>
      <c r="K523" s="5">
        <v>1</v>
      </c>
      <c r="L523" s="5">
        <v>0.88607594936708856</v>
      </c>
      <c r="M523" s="5">
        <v>1</v>
      </c>
    </row>
    <row r="524" spans="3:13" x14ac:dyDescent="0.25">
      <c r="C524" s="6">
        <v>491</v>
      </c>
      <c r="D524" s="5">
        <v>491</v>
      </c>
      <c r="E524" s="5">
        <v>0.88788426763110306</v>
      </c>
      <c r="F524" s="5">
        <v>233</v>
      </c>
      <c r="G524" s="5">
        <v>206.87703435804701</v>
      </c>
      <c r="H524" s="5">
        <v>1.1262729124236253</v>
      </c>
      <c r="I524" s="5">
        <v>1</v>
      </c>
      <c r="J524" s="5">
        <v>1.1262729124236253</v>
      </c>
      <c r="K524" s="5">
        <v>1</v>
      </c>
      <c r="L524" s="5">
        <v>0.88788426763110306</v>
      </c>
      <c r="M524" s="5">
        <v>1</v>
      </c>
    </row>
    <row r="525" spans="3:13" x14ac:dyDescent="0.25">
      <c r="C525" s="6">
        <v>492</v>
      </c>
      <c r="D525" s="5">
        <v>492</v>
      </c>
      <c r="E525" s="5">
        <v>0.88969258589511757</v>
      </c>
      <c r="F525" s="5">
        <v>233</v>
      </c>
      <c r="G525" s="5">
        <v>207.29837251356238</v>
      </c>
      <c r="H525" s="5">
        <v>1.1239837398373984</v>
      </c>
      <c r="I525" s="5">
        <v>1</v>
      </c>
      <c r="J525" s="5">
        <v>1.1239837398373984</v>
      </c>
      <c r="K525" s="5">
        <v>1</v>
      </c>
      <c r="L525" s="5">
        <v>0.88969258589511757</v>
      </c>
      <c r="M525" s="5">
        <v>1</v>
      </c>
    </row>
    <row r="526" spans="3:13" x14ac:dyDescent="0.25">
      <c r="C526" s="6">
        <v>493</v>
      </c>
      <c r="D526" s="5">
        <v>493</v>
      </c>
      <c r="E526" s="5">
        <v>0.89150090415913197</v>
      </c>
      <c r="F526" s="5">
        <v>233</v>
      </c>
      <c r="G526" s="5">
        <v>207.71971066907776</v>
      </c>
      <c r="H526" s="5">
        <v>1.1217038539553752</v>
      </c>
      <c r="I526" s="5">
        <v>1</v>
      </c>
      <c r="J526" s="5">
        <v>1.1217038539553752</v>
      </c>
      <c r="K526" s="5">
        <v>1</v>
      </c>
      <c r="L526" s="5">
        <v>0.89150090415913197</v>
      </c>
      <c r="M526" s="5">
        <v>1</v>
      </c>
    </row>
    <row r="527" spans="3:13" x14ac:dyDescent="0.25">
      <c r="C527" s="6">
        <v>494</v>
      </c>
      <c r="D527" s="5">
        <v>494</v>
      </c>
      <c r="E527" s="5">
        <v>0.89330922242314648</v>
      </c>
      <c r="F527" s="5">
        <v>233</v>
      </c>
      <c r="G527" s="5">
        <v>208.14104882459313</v>
      </c>
      <c r="H527" s="5">
        <v>1.1194331983805668</v>
      </c>
      <c r="I527" s="5">
        <v>1</v>
      </c>
      <c r="J527" s="5">
        <v>1.1194331983805668</v>
      </c>
      <c r="K527" s="5">
        <v>1</v>
      </c>
      <c r="L527" s="5">
        <v>0.89330922242314648</v>
      </c>
      <c r="M527" s="5">
        <v>1</v>
      </c>
    </row>
    <row r="528" spans="3:13" x14ac:dyDescent="0.25">
      <c r="C528" s="6">
        <v>495</v>
      </c>
      <c r="D528" s="5">
        <v>495</v>
      </c>
      <c r="E528" s="5">
        <v>0.89511754068716098</v>
      </c>
      <c r="F528" s="5">
        <v>233</v>
      </c>
      <c r="G528" s="5">
        <v>208.5623869801085</v>
      </c>
      <c r="H528" s="5">
        <v>1.117171717171717</v>
      </c>
      <c r="I528" s="5">
        <v>1</v>
      </c>
      <c r="J528" s="5">
        <v>1.117171717171717</v>
      </c>
      <c r="K528" s="5">
        <v>1</v>
      </c>
      <c r="L528" s="5">
        <v>0.89511754068716098</v>
      </c>
      <c r="M528" s="5">
        <v>1</v>
      </c>
    </row>
    <row r="529" spans="3:13" x14ac:dyDescent="0.25">
      <c r="C529" s="6">
        <v>496</v>
      </c>
      <c r="D529" s="5">
        <v>496</v>
      </c>
      <c r="E529" s="5">
        <v>0.89692585895117538</v>
      </c>
      <c r="F529" s="5">
        <v>233</v>
      </c>
      <c r="G529" s="5">
        <v>208.98372513562387</v>
      </c>
      <c r="H529" s="5">
        <v>1.1149193548387097</v>
      </c>
      <c r="I529" s="5">
        <v>1</v>
      </c>
      <c r="J529" s="5">
        <v>1.1149193548387097</v>
      </c>
      <c r="K529" s="5">
        <v>1</v>
      </c>
      <c r="L529" s="5">
        <v>0.89692585895117538</v>
      </c>
      <c r="M529" s="5">
        <v>1</v>
      </c>
    </row>
    <row r="530" spans="3:13" x14ac:dyDescent="0.25">
      <c r="C530" s="6">
        <v>497</v>
      </c>
      <c r="D530" s="5">
        <v>497</v>
      </c>
      <c r="E530" s="5">
        <v>0.89873417721518989</v>
      </c>
      <c r="F530" s="5">
        <v>233</v>
      </c>
      <c r="G530" s="5">
        <v>209.40506329113924</v>
      </c>
      <c r="H530" s="5">
        <v>1.1126760563380282</v>
      </c>
      <c r="I530" s="5">
        <v>1</v>
      </c>
      <c r="J530" s="5">
        <v>1.1126760563380282</v>
      </c>
      <c r="K530" s="5">
        <v>1</v>
      </c>
      <c r="L530" s="5">
        <v>0.89873417721518989</v>
      </c>
      <c r="M530" s="5">
        <v>1</v>
      </c>
    </row>
    <row r="531" spans="3:13" x14ac:dyDescent="0.25">
      <c r="C531" s="6">
        <v>498</v>
      </c>
      <c r="D531" s="5">
        <v>498</v>
      </c>
      <c r="E531" s="5">
        <v>0.90054249547920429</v>
      </c>
      <c r="F531" s="5">
        <v>233</v>
      </c>
      <c r="G531" s="5">
        <v>209.82640144665459</v>
      </c>
      <c r="H531" s="5">
        <v>1.1104417670682731</v>
      </c>
      <c r="I531" s="5">
        <v>1</v>
      </c>
      <c r="J531" s="5">
        <v>1.1104417670682731</v>
      </c>
      <c r="K531" s="5">
        <v>1</v>
      </c>
      <c r="L531" s="5">
        <v>0.90054249547920429</v>
      </c>
      <c r="M531" s="5">
        <v>1</v>
      </c>
    </row>
    <row r="532" spans="3:13" x14ac:dyDescent="0.25">
      <c r="C532" s="6">
        <v>499</v>
      </c>
      <c r="D532" s="5">
        <v>499</v>
      </c>
      <c r="E532" s="5">
        <v>0.90235081374321879</v>
      </c>
      <c r="F532" s="5">
        <v>233</v>
      </c>
      <c r="G532" s="5">
        <v>210.24773960216996</v>
      </c>
      <c r="H532" s="5">
        <v>1.1082164328657316</v>
      </c>
      <c r="I532" s="5">
        <v>1</v>
      </c>
      <c r="J532" s="5">
        <v>1.1082164328657316</v>
      </c>
      <c r="K532" s="5">
        <v>1</v>
      </c>
      <c r="L532" s="5">
        <v>0.90235081374321879</v>
      </c>
      <c r="M532" s="5">
        <v>1</v>
      </c>
    </row>
    <row r="533" spans="3:13" x14ac:dyDescent="0.25">
      <c r="C533" s="6">
        <v>500</v>
      </c>
      <c r="D533" s="5">
        <v>500</v>
      </c>
      <c r="E533" s="5">
        <v>0.9041591320072333</v>
      </c>
      <c r="F533" s="5">
        <v>233</v>
      </c>
      <c r="G533" s="5">
        <v>210.66907775768533</v>
      </c>
      <c r="H533" s="5">
        <v>1.1059999999999999</v>
      </c>
      <c r="I533" s="5">
        <v>1</v>
      </c>
      <c r="J533" s="5">
        <v>1.1059999999999999</v>
      </c>
      <c r="K533" s="5">
        <v>1</v>
      </c>
      <c r="L533" s="5">
        <v>0.9041591320072333</v>
      </c>
      <c r="M533" s="5">
        <v>1</v>
      </c>
    </row>
    <row r="534" spans="3:13" x14ac:dyDescent="0.25">
      <c r="C534" s="6">
        <v>501</v>
      </c>
      <c r="D534" s="5">
        <v>501</v>
      </c>
      <c r="E534" s="5">
        <v>0.9059674502712477</v>
      </c>
      <c r="F534" s="5">
        <v>233</v>
      </c>
      <c r="G534" s="5">
        <v>211.0904159132007</v>
      </c>
      <c r="H534" s="5">
        <v>1.1037924151696608</v>
      </c>
      <c r="I534" s="5">
        <v>1</v>
      </c>
      <c r="J534" s="5">
        <v>1.1037924151696608</v>
      </c>
      <c r="K534" s="5">
        <v>1</v>
      </c>
      <c r="L534" s="5">
        <v>0.9059674502712477</v>
      </c>
      <c r="M534" s="5">
        <v>1</v>
      </c>
    </row>
    <row r="535" spans="3:13" x14ac:dyDescent="0.25">
      <c r="C535" s="6">
        <v>502</v>
      </c>
      <c r="D535" s="5">
        <v>502</v>
      </c>
      <c r="E535" s="5">
        <v>0.90777576853526221</v>
      </c>
      <c r="F535" s="5">
        <v>233</v>
      </c>
      <c r="G535" s="5">
        <v>211.51175406871607</v>
      </c>
      <c r="H535" s="5">
        <v>1.1015936254980079</v>
      </c>
      <c r="I535" s="5">
        <v>1</v>
      </c>
      <c r="J535" s="5">
        <v>1.1015936254980079</v>
      </c>
      <c r="K535" s="5">
        <v>1</v>
      </c>
      <c r="L535" s="5">
        <v>0.90777576853526221</v>
      </c>
      <c r="M535" s="5">
        <v>1</v>
      </c>
    </row>
    <row r="536" spans="3:13" x14ac:dyDescent="0.25">
      <c r="C536" s="6">
        <v>503</v>
      </c>
      <c r="D536" s="5">
        <v>503</v>
      </c>
      <c r="E536" s="5">
        <v>0.90958408679927671</v>
      </c>
      <c r="F536" s="5">
        <v>233</v>
      </c>
      <c r="G536" s="5">
        <v>211.93309222423144</v>
      </c>
      <c r="H536" s="5">
        <v>1.099403578528827</v>
      </c>
      <c r="I536" s="5">
        <v>1</v>
      </c>
      <c r="J536" s="5">
        <v>1.099403578528827</v>
      </c>
      <c r="K536" s="5">
        <v>1</v>
      </c>
      <c r="L536" s="5">
        <v>0.90958408679927671</v>
      </c>
      <c r="M536" s="5">
        <v>1</v>
      </c>
    </row>
    <row r="537" spans="3:13" x14ac:dyDescent="0.25">
      <c r="C537" s="6">
        <v>504</v>
      </c>
      <c r="D537" s="5">
        <v>504</v>
      </c>
      <c r="E537" s="5">
        <v>0.91139240506329111</v>
      </c>
      <c r="F537" s="5">
        <v>233</v>
      </c>
      <c r="G537" s="5">
        <v>212.35443037974682</v>
      </c>
      <c r="H537" s="5">
        <v>1.0972222222222223</v>
      </c>
      <c r="I537" s="5">
        <v>1</v>
      </c>
      <c r="J537" s="5">
        <v>1.0972222222222223</v>
      </c>
      <c r="K537" s="5">
        <v>1</v>
      </c>
      <c r="L537" s="5">
        <v>0.91139240506329111</v>
      </c>
      <c r="M537" s="5">
        <v>1</v>
      </c>
    </row>
    <row r="538" spans="3:13" x14ac:dyDescent="0.25">
      <c r="C538" s="6">
        <v>505</v>
      </c>
      <c r="D538" s="5">
        <v>505</v>
      </c>
      <c r="E538" s="5">
        <v>0.91320072332730562</v>
      </c>
      <c r="F538" s="5">
        <v>233</v>
      </c>
      <c r="G538" s="5">
        <v>212.77576853526219</v>
      </c>
      <c r="H538" s="5">
        <v>1.0950495049504951</v>
      </c>
      <c r="I538" s="5">
        <v>1</v>
      </c>
      <c r="J538" s="5">
        <v>1.0950495049504951</v>
      </c>
      <c r="K538" s="5">
        <v>1</v>
      </c>
      <c r="L538" s="5">
        <v>0.91320072332730562</v>
      </c>
      <c r="M538" s="5">
        <v>1</v>
      </c>
    </row>
    <row r="539" spans="3:13" x14ac:dyDescent="0.25">
      <c r="C539" s="6">
        <v>506</v>
      </c>
      <c r="D539" s="5">
        <v>506</v>
      </c>
      <c r="E539" s="5">
        <v>0.91500904159132013</v>
      </c>
      <c r="F539" s="5">
        <v>233</v>
      </c>
      <c r="G539" s="5">
        <v>213.19710669077756</v>
      </c>
      <c r="H539" s="5">
        <v>1.0928853754940711</v>
      </c>
      <c r="I539" s="5">
        <v>1</v>
      </c>
      <c r="J539" s="5">
        <v>1.0928853754940711</v>
      </c>
      <c r="K539" s="5">
        <v>1</v>
      </c>
      <c r="L539" s="5">
        <v>0.91500904159132013</v>
      </c>
      <c r="M539" s="5">
        <v>1</v>
      </c>
    </row>
    <row r="540" spans="3:13" x14ac:dyDescent="0.25">
      <c r="C540" s="6">
        <v>507</v>
      </c>
      <c r="D540" s="5">
        <v>507</v>
      </c>
      <c r="E540" s="5">
        <v>0.91681735985533452</v>
      </c>
      <c r="F540" s="5">
        <v>233</v>
      </c>
      <c r="G540" s="5">
        <v>213.61844484629293</v>
      </c>
      <c r="H540" s="5">
        <v>1.0907297830374754</v>
      </c>
      <c r="I540" s="5">
        <v>1</v>
      </c>
      <c r="J540" s="5">
        <v>1.0907297830374754</v>
      </c>
      <c r="K540" s="5">
        <v>1</v>
      </c>
      <c r="L540" s="5">
        <v>0.91681735985533452</v>
      </c>
      <c r="M540" s="5">
        <v>1</v>
      </c>
    </row>
    <row r="541" spans="3:13" x14ac:dyDescent="0.25">
      <c r="C541" s="6">
        <v>508</v>
      </c>
      <c r="D541" s="5">
        <v>508</v>
      </c>
      <c r="E541" s="5">
        <v>0.91862567811934903</v>
      </c>
      <c r="F541" s="5">
        <v>233</v>
      </c>
      <c r="G541" s="5">
        <v>214.0397830018083</v>
      </c>
      <c r="H541" s="5">
        <v>1.0885826771653544</v>
      </c>
      <c r="I541" s="5">
        <v>1</v>
      </c>
      <c r="J541" s="5">
        <v>1.0885826771653544</v>
      </c>
      <c r="K541" s="5">
        <v>1</v>
      </c>
      <c r="L541" s="5">
        <v>0.91862567811934903</v>
      </c>
      <c r="M541" s="5">
        <v>1</v>
      </c>
    </row>
    <row r="542" spans="3:13" x14ac:dyDescent="0.25">
      <c r="C542" s="6">
        <v>509</v>
      </c>
      <c r="D542" s="5">
        <v>509</v>
      </c>
      <c r="E542" s="5">
        <v>0.92043399638336343</v>
      </c>
      <c r="F542" s="5">
        <v>233</v>
      </c>
      <c r="G542" s="5">
        <v>214.46112115732367</v>
      </c>
      <c r="H542" s="5">
        <v>1.0864440078585462</v>
      </c>
      <c r="I542" s="5">
        <v>1</v>
      </c>
      <c r="J542" s="5">
        <v>1.0864440078585462</v>
      </c>
      <c r="K542" s="5">
        <v>1</v>
      </c>
      <c r="L542" s="5">
        <v>0.92043399638336343</v>
      </c>
      <c r="M542" s="5">
        <v>1</v>
      </c>
    </row>
    <row r="543" spans="3:13" x14ac:dyDescent="0.25">
      <c r="C543" s="6">
        <v>510</v>
      </c>
      <c r="D543" s="5">
        <v>510</v>
      </c>
      <c r="E543" s="5">
        <v>0.92224231464737794</v>
      </c>
      <c r="F543" s="5">
        <v>233</v>
      </c>
      <c r="G543" s="5">
        <v>214.88245931283905</v>
      </c>
      <c r="H543" s="5">
        <v>1.084313725490196</v>
      </c>
      <c r="I543" s="5">
        <v>1</v>
      </c>
      <c r="J543" s="5">
        <v>1.084313725490196</v>
      </c>
      <c r="K543" s="5">
        <v>1</v>
      </c>
      <c r="L543" s="5">
        <v>0.92224231464737794</v>
      </c>
      <c r="M543" s="5">
        <v>1</v>
      </c>
    </row>
    <row r="544" spans="3:13" x14ac:dyDescent="0.25">
      <c r="C544" s="6">
        <v>511</v>
      </c>
      <c r="D544" s="5">
        <v>511</v>
      </c>
      <c r="E544" s="5">
        <v>0.92405063291139244</v>
      </c>
      <c r="F544" s="5">
        <v>233</v>
      </c>
      <c r="G544" s="5">
        <v>215.30379746835442</v>
      </c>
      <c r="H544" s="5">
        <v>1.0821917808219177</v>
      </c>
      <c r="I544" s="5">
        <v>1</v>
      </c>
      <c r="J544" s="5">
        <v>1.0821917808219177</v>
      </c>
      <c r="K544" s="5">
        <v>1</v>
      </c>
      <c r="L544" s="5">
        <v>0.92405063291139244</v>
      </c>
      <c r="M544" s="5">
        <v>1</v>
      </c>
    </row>
    <row r="545" spans="3:13" x14ac:dyDescent="0.25">
      <c r="C545" s="6">
        <v>512</v>
      </c>
      <c r="D545" s="5">
        <v>512</v>
      </c>
      <c r="E545" s="5">
        <v>0.92585895117540684</v>
      </c>
      <c r="F545" s="5">
        <v>233</v>
      </c>
      <c r="G545" s="5">
        <v>215.72513562386979</v>
      </c>
      <c r="H545" s="5">
        <v>1.080078125</v>
      </c>
      <c r="I545" s="5">
        <v>1</v>
      </c>
      <c r="J545" s="5">
        <v>1.080078125</v>
      </c>
      <c r="K545" s="5">
        <v>1</v>
      </c>
      <c r="L545" s="5">
        <v>0.92585895117540684</v>
      </c>
      <c r="M545" s="5">
        <v>1</v>
      </c>
    </row>
    <row r="546" spans="3:13" x14ac:dyDescent="0.25">
      <c r="C546" s="6">
        <v>513</v>
      </c>
      <c r="D546" s="5">
        <v>513</v>
      </c>
      <c r="E546" s="5">
        <v>0.92766726943942135</v>
      </c>
      <c r="F546" s="5">
        <v>233</v>
      </c>
      <c r="G546" s="5">
        <v>216.14647377938516</v>
      </c>
      <c r="H546" s="5">
        <v>1.0779727095516569</v>
      </c>
      <c r="I546" s="5">
        <v>1</v>
      </c>
      <c r="J546" s="5">
        <v>1.0779727095516569</v>
      </c>
      <c r="K546" s="5">
        <v>1</v>
      </c>
      <c r="L546" s="5">
        <v>0.92766726943942135</v>
      </c>
      <c r="M546" s="5">
        <v>1</v>
      </c>
    </row>
    <row r="547" spans="3:13" x14ac:dyDescent="0.25">
      <c r="C547" s="6">
        <v>514</v>
      </c>
      <c r="D547" s="5">
        <v>514</v>
      </c>
      <c r="E547" s="5">
        <v>0.92947558770343586</v>
      </c>
      <c r="F547" s="5">
        <v>233</v>
      </c>
      <c r="G547" s="5">
        <v>216.56781193490053</v>
      </c>
      <c r="H547" s="5">
        <v>1.0758754863813229</v>
      </c>
      <c r="I547" s="5">
        <v>1</v>
      </c>
      <c r="J547" s="5">
        <v>1.0758754863813229</v>
      </c>
      <c r="K547" s="5">
        <v>1</v>
      </c>
      <c r="L547" s="5">
        <v>0.92947558770343586</v>
      </c>
      <c r="M547" s="5">
        <v>1</v>
      </c>
    </row>
    <row r="548" spans="3:13" x14ac:dyDescent="0.25">
      <c r="C548" s="6">
        <v>515</v>
      </c>
      <c r="D548" s="5">
        <v>515</v>
      </c>
      <c r="E548" s="5">
        <v>0.93128390596745025</v>
      </c>
      <c r="F548" s="5">
        <v>233</v>
      </c>
      <c r="G548" s="5">
        <v>216.9891500904159</v>
      </c>
      <c r="H548" s="5">
        <v>1.0737864077669903</v>
      </c>
      <c r="I548" s="5">
        <v>1</v>
      </c>
      <c r="J548" s="5">
        <v>1.0737864077669903</v>
      </c>
      <c r="K548" s="5">
        <v>1</v>
      </c>
      <c r="L548" s="5">
        <v>0.93128390596745025</v>
      </c>
      <c r="M548" s="5">
        <v>1</v>
      </c>
    </row>
    <row r="549" spans="3:13" x14ac:dyDescent="0.25">
      <c r="C549" s="6">
        <v>516</v>
      </c>
      <c r="D549" s="5">
        <v>516</v>
      </c>
      <c r="E549" s="5">
        <v>0.93309222423146476</v>
      </c>
      <c r="F549" s="5">
        <v>233</v>
      </c>
      <c r="G549" s="5">
        <v>217.41048824593128</v>
      </c>
      <c r="H549" s="5">
        <v>1.0717054263565891</v>
      </c>
      <c r="I549" s="5">
        <v>1</v>
      </c>
      <c r="J549" s="5">
        <v>1.0717054263565891</v>
      </c>
      <c r="K549" s="5">
        <v>1</v>
      </c>
      <c r="L549" s="5">
        <v>0.93309222423146476</v>
      </c>
      <c r="M549" s="5">
        <v>1</v>
      </c>
    </row>
    <row r="550" spans="3:13" x14ac:dyDescent="0.25">
      <c r="C550" s="6">
        <v>517</v>
      </c>
      <c r="D550" s="5">
        <v>517</v>
      </c>
      <c r="E550" s="5">
        <v>0.93490054249547916</v>
      </c>
      <c r="F550" s="5">
        <v>233</v>
      </c>
      <c r="G550" s="5">
        <v>217.83182640144665</v>
      </c>
      <c r="H550" s="5">
        <v>1.0696324951644101</v>
      </c>
      <c r="I550" s="5">
        <v>1</v>
      </c>
      <c r="J550" s="5">
        <v>1.0696324951644101</v>
      </c>
      <c r="K550" s="5">
        <v>1</v>
      </c>
      <c r="L550" s="5">
        <v>0.93490054249547916</v>
      </c>
      <c r="M550" s="5">
        <v>1</v>
      </c>
    </row>
    <row r="551" spans="3:13" x14ac:dyDescent="0.25">
      <c r="C551" s="6">
        <v>518</v>
      </c>
      <c r="D551" s="5">
        <v>518</v>
      </c>
      <c r="E551" s="5">
        <v>0.93670886075949367</v>
      </c>
      <c r="F551" s="5">
        <v>233</v>
      </c>
      <c r="G551" s="5">
        <v>218.25316455696202</v>
      </c>
      <c r="H551" s="5">
        <v>1.0675675675675675</v>
      </c>
      <c r="I551" s="5">
        <v>1</v>
      </c>
      <c r="J551" s="5">
        <v>1.0675675675675675</v>
      </c>
      <c r="K551" s="5">
        <v>1</v>
      </c>
      <c r="L551" s="5">
        <v>0.93670886075949367</v>
      </c>
      <c r="M551" s="5">
        <v>1</v>
      </c>
    </row>
    <row r="552" spans="3:13" x14ac:dyDescent="0.25">
      <c r="C552" s="6">
        <v>519</v>
      </c>
      <c r="D552" s="5">
        <v>519</v>
      </c>
      <c r="E552" s="5">
        <v>0.93851717902350817</v>
      </c>
      <c r="F552" s="5">
        <v>233</v>
      </c>
      <c r="G552" s="5">
        <v>218.67450271247739</v>
      </c>
      <c r="H552" s="5">
        <v>1.0655105973025047</v>
      </c>
      <c r="I552" s="5">
        <v>1</v>
      </c>
      <c r="J552" s="5">
        <v>1.0655105973025047</v>
      </c>
      <c r="K552" s="5">
        <v>1</v>
      </c>
      <c r="L552" s="5">
        <v>0.93851717902350817</v>
      </c>
      <c r="M552" s="5">
        <v>1</v>
      </c>
    </row>
    <row r="553" spans="3:13" x14ac:dyDescent="0.25">
      <c r="C553" s="6">
        <v>520</v>
      </c>
      <c r="D553" s="5">
        <v>520</v>
      </c>
      <c r="E553" s="5">
        <v>0.94032549728752257</v>
      </c>
      <c r="F553" s="5">
        <v>233</v>
      </c>
      <c r="G553" s="5">
        <v>219.09584086799276</v>
      </c>
      <c r="H553" s="5">
        <v>1.0634615384615385</v>
      </c>
      <c r="I553" s="5">
        <v>1</v>
      </c>
      <c r="J553" s="5">
        <v>1.0634615384615385</v>
      </c>
      <c r="K553" s="5">
        <v>1</v>
      </c>
      <c r="L553" s="5">
        <v>0.94032549728752257</v>
      </c>
      <c r="M553" s="5">
        <v>1</v>
      </c>
    </row>
    <row r="554" spans="3:13" x14ac:dyDescent="0.25">
      <c r="C554" s="6">
        <v>521</v>
      </c>
      <c r="D554" s="5">
        <v>521</v>
      </c>
      <c r="E554" s="5">
        <v>0.94213381555153708</v>
      </c>
      <c r="F554" s="5">
        <v>233</v>
      </c>
      <c r="G554" s="5">
        <v>219.51717902350813</v>
      </c>
      <c r="H554" s="5">
        <v>1.0614203454894433</v>
      </c>
      <c r="I554" s="5">
        <v>1</v>
      </c>
      <c r="J554" s="5">
        <v>1.0614203454894433</v>
      </c>
      <c r="K554" s="5">
        <v>1</v>
      </c>
      <c r="L554" s="5">
        <v>0.94213381555153708</v>
      </c>
      <c r="M554" s="5">
        <v>1</v>
      </c>
    </row>
    <row r="555" spans="3:13" x14ac:dyDescent="0.25">
      <c r="C555" s="6">
        <v>522</v>
      </c>
      <c r="D555" s="5">
        <v>522</v>
      </c>
      <c r="E555" s="5">
        <v>0.94394213381555159</v>
      </c>
      <c r="F555" s="5">
        <v>233</v>
      </c>
      <c r="G555" s="5">
        <v>219.93851717902351</v>
      </c>
      <c r="H555" s="5">
        <v>1.0593869731800765</v>
      </c>
      <c r="I555" s="5">
        <v>1</v>
      </c>
      <c r="J555" s="5">
        <v>1.0593869731800765</v>
      </c>
      <c r="K555" s="5">
        <v>1</v>
      </c>
      <c r="L555" s="5">
        <v>0.94394213381555159</v>
      </c>
      <c r="M555" s="5">
        <v>1</v>
      </c>
    </row>
    <row r="556" spans="3:13" x14ac:dyDescent="0.25">
      <c r="C556" s="6">
        <v>523</v>
      </c>
      <c r="D556" s="5">
        <v>523</v>
      </c>
      <c r="E556" s="5">
        <v>0.94575045207956598</v>
      </c>
      <c r="F556" s="5">
        <v>233</v>
      </c>
      <c r="G556" s="5">
        <v>220.35985533453888</v>
      </c>
      <c r="H556" s="5">
        <v>1.0573613766730401</v>
      </c>
      <c r="I556" s="5">
        <v>1</v>
      </c>
      <c r="J556" s="5">
        <v>1.0573613766730401</v>
      </c>
      <c r="K556" s="5">
        <v>1</v>
      </c>
      <c r="L556" s="5">
        <v>0.94575045207956598</v>
      </c>
      <c r="M556" s="5">
        <v>1</v>
      </c>
    </row>
    <row r="557" spans="3:13" x14ac:dyDescent="0.25">
      <c r="C557" s="6">
        <v>524</v>
      </c>
      <c r="D557" s="5">
        <v>524</v>
      </c>
      <c r="E557" s="5">
        <v>0.94755877034358049</v>
      </c>
      <c r="F557" s="5">
        <v>233</v>
      </c>
      <c r="G557" s="5">
        <v>220.78119349005425</v>
      </c>
      <c r="H557" s="5">
        <v>1.0553435114503817</v>
      </c>
      <c r="I557" s="5">
        <v>1</v>
      </c>
      <c r="J557" s="5">
        <v>1.0553435114503817</v>
      </c>
      <c r="K557" s="5">
        <v>1</v>
      </c>
      <c r="L557" s="5">
        <v>0.94755877034358049</v>
      </c>
      <c r="M557" s="5">
        <v>1</v>
      </c>
    </row>
    <row r="558" spans="3:13" x14ac:dyDescent="0.25">
      <c r="C558" s="6">
        <v>525</v>
      </c>
      <c r="D558" s="5">
        <v>525</v>
      </c>
      <c r="E558" s="5">
        <v>0.94936708860759489</v>
      </c>
      <c r="F558" s="5">
        <v>233</v>
      </c>
      <c r="G558" s="5">
        <v>221.20253164556962</v>
      </c>
      <c r="H558" s="5">
        <v>1.0533333333333335</v>
      </c>
      <c r="I558" s="5">
        <v>1</v>
      </c>
      <c r="J558" s="5">
        <v>1.0533333333333335</v>
      </c>
      <c r="K558" s="5">
        <v>1</v>
      </c>
      <c r="L558" s="5">
        <v>0.94936708860759489</v>
      </c>
      <c r="M558" s="5">
        <v>1</v>
      </c>
    </row>
    <row r="559" spans="3:13" x14ac:dyDescent="0.25">
      <c r="C559" s="6">
        <v>526</v>
      </c>
      <c r="D559" s="5">
        <v>526</v>
      </c>
      <c r="E559" s="5">
        <v>0.9511754068716094</v>
      </c>
      <c r="F559" s="5">
        <v>233</v>
      </c>
      <c r="G559" s="5">
        <v>221.62386980108499</v>
      </c>
      <c r="H559" s="5">
        <v>1.0513307984790874</v>
      </c>
      <c r="I559" s="5">
        <v>1</v>
      </c>
      <c r="J559" s="5">
        <v>1.0513307984790874</v>
      </c>
      <c r="K559" s="5">
        <v>1</v>
      </c>
      <c r="L559" s="5">
        <v>0.9511754068716094</v>
      </c>
      <c r="M559" s="5">
        <v>1</v>
      </c>
    </row>
    <row r="560" spans="3:13" x14ac:dyDescent="0.25">
      <c r="C560" s="6">
        <v>527</v>
      </c>
      <c r="D560" s="5">
        <v>527</v>
      </c>
      <c r="E560" s="5">
        <v>0.9529837251356239</v>
      </c>
      <c r="F560" s="5">
        <v>233</v>
      </c>
      <c r="G560" s="5">
        <v>222.04520795660034</v>
      </c>
      <c r="H560" s="5">
        <v>1.0493358633776091</v>
      </c>
      <c r="I560" s="5">
        <v>1</v>
      </c>
      <c r="J560" s="5">
        <v>1.0493358633776091</v>
      </c>
      <c r="K560" s="5">
        <v>1</v>
      </c>
      <c r="L560" s="5">
        <v>0.9529837251356239</v>
      </c>
      <c r="M560" s="5">
        <v>1</v>
      </c>
    </row>
    <row r="561" spans="3:13" x14ac:dyDescent="0.25">
      <c r="C561" s="6">
        <v>528</v>
      </c>
      <c r="D561" s="5">
        <v>528</v>
      </c>
      <c r="E561" s="5">
        <v>0.9547920433996383</v>
      </c>
      <c r="F561" s="5">
        <v>233</v>
      </c>
      <c r="G561" s="5">
        <v>222.46654611211571</v>
      </c>
      <c r="H561" s="5">
        <v>1.0473484848484849</v>
      </c>
      <c r="I561" s="5">
        <v>1</v>
      </c>
      <c r="J561" s="5">
        <v>1.0473484848484849</v>
      </c>
      <c r="K561" s="5">
        <v>1</v>
      </c>
      <c r="L561" s="5">
        <v>0.9547920433996383</v>
      </c>
      <c r="M561" s="5">
        <v>1</v>
      </c>
    </row>
    <row r="562" spans="3:13" x14ac:dyDescent="0.25">
      <c r="C562" s="6">
        <v>529</v>
      </c>
      <c r="D562" s="5">
        <v>529</v>
      </c>
      <c r="E562" s="5">
        <v>0.95660036166365281</v>
      </c>
      <c r="F562" s="5">
        <v>233</v>
      </c>
      <c r="G562" s="5">
        <v>222.88788426763108</v>
      </c>
      <c r="H562" s="5">
        <v>1.0453686200378072</v>
      </c>
      <c r="I562" s="5">
        <v>1</v>
      </c>
      <c r="J562" s="5">
        <v>1.0453686200378072</v>
      </c>
      <c r="K562" s="5">
        <v>1</v>
      </c>
      <c r="L562" s="5">
        <v>0.95660036166365281</v>
      </c>
      <c r="M562" s="5">
        <v>1</v>
      </c>
    </row>
    <row r="563" spans="3:13" x14ac:dyDescent="0.25">
      <c r="C563" s="6">
        <v>530</v>
      </c>
      <c r="D563" s="5">
        <v>530</v>
      </c>
      <c r="E563" s="5">
        <v>0.95840867992766732</v>
      </c>
      <c r="F563" s="5">
        <v>233</v>
      </c>
      <c r="G563" s="5">
        <v>223.30922242314645</v>
      </c>
      <c r="H563" s="5">
        <v>1.0433962264150942</v>
      </c>
      <c r="I563" s="5">
        <v>1</v>
      </c>
      <c r="J563" s="5">
        <v>1.0433962264150942</v>
      </c>
      <c r="K563" s="5">
        <v>1</v>
      </c>
      <c r="L563" s="5">
        <v>0.95840867992766732</v>
      </c>
      <c r="M563" s="5">
        <v>1</v>
      </c>
    </row>
    <row r="564" spans="3:13" x14ac:dyDescent="0.25">
      <c r="C564" s="6">
        <v>531</v>
      </c>
      <c r="D564" s="5">
        <v>531</v>
      </c>
      <c r="E564" s="5">
        <v>0.96021699819168171</v>
      </c>
      <c r="F564" s="5">
        <v>233</v>
      </c>
      <c r="G564" s="5">
        <v>223.73056057866182</v>
      </c>
      <c r="H564" s="5">
        <v>1.0414312617702448</v>
      </c>
      <c r="I564" s="5">
        <v>1</v>
      </c>
      <c r="J564" s="5">
        <v>1.0414312617702448</v>
      </c>
      <c r="K564" s="5">
        <v>1</v>
      </c>
      <c r="L564" s="5">
        <v>0.96021699819168171</v>
      </c>
      <c r="M564" s="5">
        <v>1</v>
      </c>
    </row>
    <row r="565" spans="3:13" x14ac:dyDescent="0.25">
      <c r="C565" s="6">
        <v>532</v>
      </c>
      <c r="D565" s="5">
        <v>532</v>
      </c>
      <c r="E565" s="5">
        <v>0.96202531645569622</v>
      </c>
      <c r="F565" s="5">
        <v>233</v>
      </c>
      <c r="G565" s="5">
        <v>224.15189873417719</v>
      </c>
      <c r="H565" s="5">
        <v>1.0394736842105263</v>
      </c>
      <c r="I565" s="5">
        <v>1</v>
      </c>
      <c r="J565" s="5">
        <v>1.0394736842105263</v>
      </c>
      <c r="K565" s="5">
        <v>1</v>
      </c>
      <c r="L565" s="5">
        <v>0.96202531645569622</v>
      </c>
      <c r="M565" s="5">
        <v>1</v>
      </c>
    </row>
    <row r="566" spans="3:13" x14ac:dyDescent="0.25">
      <c r="C566" s="6">
        <v>533</v>
      </c>
      <c r="D566" s="5">
        <v>533</v>
      </c>
      <c r="E566" s="5">
        <v>0.96383363471971062</v>
      </c>
      <c r="F566" s="5">
        <v>233</v>
      </c>
      <c r="G566" s="5">
        <v>224.57323688969257</v>
      </c>
      <c r="H566" s="5">
        <v>1.0375234521575984</v>
      </c>
      <c r="I566" s="5">
        <v>1</v>
      </c>
      <c r="J566" s="5">
        <v>1.0375234521575984</v>
      </c>
      <c r="K566" s="5">
        <v>1</v>
      </c>
      <c r="L566" s="5">
        <v>0.96383363471971062</v>
      </c>
      <c r="M566" s="5">
        <v>1</v>
      </c>
    </row>
    <row r="567" spans="3:13" x14ac:dyDescent="0.25">
      <c r="C567" s="6">
        <v>534</v>
      </c>
      <c r="D567" s="5">
        <v>534</v>
      </c>
      <c r="E567" s="5">
        <v>0.96564195298372513</v>
      </c>
      <c r="F567" s="5">
        <v>233</v>
      </c>
      <c r="G567" s="5">
        <v>224.99457504520794</v>
      </c>
      <c r="H567" s="5">
        <v>1.0355805243445693</v>
      </c>
      <c r="I567" s="5">
        <v>1</v>
      </c>
      <c r="J567" s="5">
        <v>1.0355805243445693</v>
      </c>
      <c r="K567" s="5">
        <v>1</v>
      </c>
      <c r="L567" s="5">
        <v>0.96564195298372513</v>
      </c>
      <c r="M567" s="5">
        <v>1</v>
      </c>
    </row>
    <row r="568" spans="3:13" x14ac:dyDescent="0.25">
      <c r="C568" s="6">
        <v>535</v>
      </c>
      <c r="D568" s="5">
        <v>535</v>
      </c>
      <c r="E568" s="5">
        <v>0.96745027124773963</v>
      </c>
      <c r="F568" s="5">
        <v>233</v>
      </c>
      <c r="G568" s="5">
        <v>225.41591320072331</v>
      </c>
      <c r="H568" s="5">
        <v>1.0336448598130841</v>
      </c>
      <c r="I568" s="5">
        <v>1</v>
      </c>
      <c r="J568" s="5">
        <v>1.0336448598130841</v>
      </c>
      <c r="K568" s="5">
        <v>1</v>
      </c>
      <c r="L568" s="5">
        <v>0.96745027124773963</v>
      </c>
      <c r="M568" s="5">
        <v>1</v>
      </c>
    </row>
    <row r="569" spans="3:13" x14ac:dyDescent="0.25">
      <c r="C569" s="6">
        <v>536</v>
      </c>
      <c r="D569" s="5">
        <v>536</v>
      </c>
      <c r="E569" s="5">
        <v>0.96925858951175403</v>
      </c>
      <c r="F569" s="5">
        <v>233</v>
      </c>
      <c r="G569" s="5">
        <v>225.83725135623868</v>
      </c>
      <c r="H569" s="5">
        <v>1.0317164179104479</v>
      </c>
      <c r="I569" s="5">
        <v>1</v>
      </c>
      <c r="J569" s="5">
        <v>1.0317164179104479</v>
      </c>
      <c r="K569" s="5">
        <v>1</v>
      </c>
      <c r="L569" s="5">
        <v>0.96925858951175403</v>
      </c>
      <c r="M569" s="5">
        <v>1</v>
      </c>
    </row>
    <row r="570" spans="3:13" x14ac:dyDescent="0.25">
      <c r="C570" s="6">
        <v>537</v>
      </c>
      <c r="D570" s="5">
        <v>537</v>
      </c>
      <c r="E570" s="5">
        <v>0.97106690777576854</v>
      </c>
      <c r="F570" s="5">
        <v>233</v>
      </c>
      <c r="G570" s="5">
        <v>226.25858951175405</v>
      </c>
      <c r="H570" s="5">
        <v>1.0297951582867784</v>
      </c>
      <c r="I570" s="5">
        <v>1</v>
      </c>
      <c r="J570" s="5">
        <v>1.0297951582867784</v>
      </c>
      <c r="K570" s="5">
        <v>1</v>
      </c>
      <c r="L570" s="5">
        <v>0.97106690777576854</v>
      </c>
      <c r="M570" s="5">
        <v>1</v>
      </c>
    </row>
    <row r="571" spans="3:13" x14ac:dyDescent="0.25">
      <c r="C571" s="6">
        <v>538</v>
      </c>
      <c r="D571" s="5">
        <v>538</v>
      </c>
      <c r="E571" s="5">
        <v>0.97287522603978305</v>
      </c>
      <c r="F571" s="5">
        <v>233</v>
      </c>
      <c r="G571" s="5">
        <v>226.67992766726942</v>
      </c>
      <c r="H571" s="5">
        <v>1.0278810408921932</v>
      </c>
      <c r="I571" s="5">
        <v>1</v>
      </c>
      <c r="J571" s="5">
        <v>1.0278810408921932</v>
      </c>
      <c r="K571" s="5">
        <v>1</v>
      </c>
      <c r="L571" s="5">
        <v>0.97287522603978305</v>
      </c>
      <c r="M571" s="5">
        <v>1</v>
      </c>
    </row>
    <row r="572" spans="3:13" x14ac:dyDescent="0.25">
      <c r="C572" s="6">
        <v>539</v>
      </c>
      <c r="D572" s="5">
        <v>539</v>
      </c>
      <c r="E572" s="5">
        <v>0.97468354430379744</v>
      </c>
      <c r="F572" s="5">
        <v>233</v>
      </c>
      <c r="G572" s="5">
        <v>227.1012658227848</v>
      </c>
      <c r="H572" s="5">
        <v>1.025974025974026</v>
      </c>
      <c r="I572" s="5">
        <v>1</v>
      </c>
      <c r="J572" s="5">
        <v>1.025974025974026</v>
      </c>
      <c r="K572" s="5">
        <v>1</v>
      </c>
      <c r="L572" s="5">
        <v>0.97468354430379744</v>
      </c>
      <c r="M572" s="5">
        <v>1</v>
      </c>
    </row>
    <row r="573" spans="3:13" x14ac:dyDescent="0.25">
      <c r="C573" s="6">
        <v>540</v>
      </c>
      <c r="D573" s="5">
        <v>540</v>
      </c>
      <c r="E573" s="5">
        <v>0.97649186256781195</v>
      </c>
      <c r="F573" s="5">
        <v>233</v>
      </c>
      <c r="G573" s="5">
        <v>227.52260397830017</v>
      </c>
      <c r="H573" s="5">
        <v>1.0240740740740741</v>
      </c>
      <c r="I573" s="5">
        <v>1</v>
      </c>
      <c r="J573" s="5">
        <v>1.0240740740740741</v>
      </c>
      <c r="K573" s="5">
        <v>1</v>
      </c>
      <c r="L573" s="5">
        <v>0.97649186256781195</v>
      </c>
      <c r="M573" s="5">
        <v>1</v>
      </c>
    </row>
    <row r="574" spans="3:13" x14ac:dyDescent="0.25">
      <c r="C574" s="6">
        <v>541</v>
      </c>
      <c r="D574" s="5">
        <v>541</v>
      </c>
      <c r="E574" s="5">
        <v>0.97830018083182635</v>
      </c>
      <c r="F574" s="5">
        <v>233</v>
      </c>
      <c r="G574" s="5">
        <v>227.94394213381554</v>
      </c>
      <c r="H574" s="5">
        <v>1.0221811460258781</v>
      </c>
      <c r="I574" s="5">
        <v>1</v>
      </c>
      <c r="J574" s="5">
        <v>1.0221811460258781</v>
      </c>
      <c r="K574" s="5">
        <v>1</v>
      </c>
      <c r="L574" s="5">
        <v>0.97830018083182635</v>
      </c>
      <c r="M574" s="5">
        <v>1</v>
      </c>
    </row>
    <row r="575" spans="3:13" x14ac:dyDescent="0.25">
      <c r="C575" s="6">
        <v>542</v>
      </c>
      <c r="D575" s="5">
        <v>542</v>
      </c>
      <c r="E575" s="5">
        <v>0.98010849909584086</v>
      </c>
      <c r="F575" s="5">
        <v>233</v>
      </c>
      <c r="G575" s="5">
        <v>228.36528028933091</v>
      </c>
      <c r="H575" s="5">
        <v>1.0202952029520296</v>
      </c>
      <c r="I575" s="5">
        <v>1</v>
      </c>
      <c r="J575" s="5">
        <v>1.0202952029520296</v>
      </c>
      <c r="K575" s="5">
        <v>1</v>
      </c>
      <c r="L575" s="5">
        <v>0.98010849909584086</v>
      </c>
      <c r="M575" s="5">
        <v>1</v>
      </c>
    </row>
    <row r="576" spans="3:13" x14ac:dyDescent="0.25">
      <c r="C576" s="6">
        <v>543</v>
      </c>
      <c r="D576" s="5">
        <v>543</v>
      </c>
      <c r="E576" s="5">
        <v>0.98191681735985537</v>
      </c>
      <c r="F576" s="5">
        <v>233</v>
      </c>
      <c r="G576" s="5">
        <v>228.78661844484628</v>
      </c>
      <c r="H576" s="5">
        <v>1.0184162062615101</v>
      </c>
      <c r="I576" s="5">
        <v>1</v>
      </c>
      <c r="J576" s="5">
        <v>1.0184162062615101</v>
      </c>
      <c r="K576" s="5">
        <v>1</v>
      </c>
      <c r="L576" s="5">
        <v>0.98191681735985537</v>
      </c>
      <c r="M576" s="5">
        <v>1</v>
      </c>
    </row>
    <row r="577" spans="2:13" x14ac:dyDescent="0.25">
      <c r="C577" s="6">
        <v>544</v>
      </c>
      <c r="D577" s="5">
        <v>544</v>
      </c>
      <c r="E577" s="5">
        <v>0.98372513562386976</v>
      </c>
      <c r="F577" s="5">
        <v>233</v>
      </c>
      <c r="G577" s="5">
        <v>229.20795660036165</v>
      </c>
      <c r="H577" s="5">
        <v>1.0165441176470589</v>
      </c>
      <c r="I577" s="5">
        <v>1</v>
      </c>
      <c r="J577" s="5">
        <v>1.0165441176470589</v>
      </c>
      <c r="K577" s="5">
        <v>1</v>
      </c>
      <c r="L577" s="5">
        <v>0.98372513562386976</v>
      </c>
      <c r="M577" s="5">
        <v>1</v>
      </c>
    </row>
    <row r="578" spans="2:13" x14ac:dyDescent="0.25">
      <c r="C578" s="6">
        <v>545</v>
      </c>
      <c r="D578" s="5">
        <v>545</v>
      </c>
      <c r="E578" s="5">
        <v>0.98553345388788427</v>
      </c>
      <c r="F578" s="5">
        <v>233</v>
      </c>
      <c r="G578" s="5">
        <v>229.62929475587703</v>
      </c>
      <c r="H578" s="5">
        <v>1.0146788990825688</v>
      </c>
      <c r="I578" s="5">
        <v>1</v>
      </c>
      <c r="J578" s="5">
        <v>1.0146788990825688</v>
      </c>
      <c r="K578" s="5">
        <v>1</v>
      </c>
      <c r="L578" s="5">
        <v>0.98553345388788427</v>
      </c>
      <c r="M578" s="5">
        <v>1</v>
      </c>
    </row>
    <row r="579" spans="2:13" x14ac:dyDescent="0.25">
      <c r="C579" s="6">
        <v>546</v>
      </c>
      <c r="D579" s="5">
        <v>546</v>
      </c>
      <c r="E579" s="5">
        <v>0.98734177215189878</v>
      </c>
      <c r="F579" s="5">
        <v>233</v>
      </c>
      <c r="G579" s="5">
        <v>230.0506329113924</v>
      </c>
      <c r="H579" s="5">
        <v>1.0128205128205128</v>
      </c>
      <c r="I579" s="5">
        <v>1</v>
      </c>
      <c r="J579" s="5">
        <v>1.0128205128205128</v>
      </c>
      <c r="K579" s="5">
        <v>1</v>
      </c>
      <c r="L579" s="5">
        <v>0.98734177215189878</v>
      </c>
      <c r="M579" s="5">
        <v>1</v>
      </c>
    </row>
    <row r="580" spans="2:13" x14ac:dyDescent="0.25">
      <c r="C580" s="6">
        <v>547</v>
      </c>
      <c r="D580" s="5">
        <v>547</v>
      </c>
      <c r="E580" s="5">
        <v>0.98915009041591317</v>
      </c>
      <c r="F580" s="5">
        <v>233</v>
      </c>
      <c r="G580" s="5">
        <v>230.47197106690777</v>
      </c>
      <c r="H580" s="5">
        <v>1.0109689213893966</v>
      </c>
      <c r="I580" s="5">
        <v>1</v>
      </c>
      <c r="J580" s="5">
        <v>1.0109689213893966</v>
      </c>
      <c r="K580" s="5">
        <v>1</v>
      </c>
      <c r="L580" s="5">
        <v>0.98915009041591317</v>
      </c>
      <c r="M580" s="5">
        <v>1</v>
      </c>
    </row>
    <row r="581" spans="2:13" x14ac:dyDescent="0.25">
      <c r="C581" s="6">
        <v>548</v>
      </c>
      <c r="D581" s="5">
        <v>548</v>
      </c>
      <c r="E581" s="5">
        <v>0.99095840867992768</v>
      </c>
      <c r="F581" s="5">
        <v>233</v>
      </c>
      <c r="G581" s="5">
        <v>230.89330922242314</v>
      </c>
      <c r="H581" s="5">
        <v>1.0091240875912408</v>
      </c>
      <c r="I581" s="5">
        <v>1</v>
      </c>
      <c r="J581" s="5">
        <v>1.0091240875912408</v>
      </c>
      <c r="K581" s="5">
        <v>1</v>
      </c>
      <c r="L581" s="5">
        <v>0.99095840867992768</v>
      </c>
      <c r="M581" s="5">
        <v>1</v>
      </c>
    </row>
    <row r="582" spans="2:13" x14ac:dyDescent="0.25">
      <c r="C582" s="6">
        <v>549</v>
      </c>
      <c r="D582" s="5">
        <v>549</v>
      </c>
      <c r="E582" s="5">
        <v>0.99276672694394208</v>
      </c>
      <c r="F582" s="5">
        <v>233</v>
      </c>
      <c r="G582" s="5">
        <v>231.31464737793851</v>
      </c>
      <c r="H582" s="5">
        <v>1.0072859744990894</v>
      </c>
      <c r="I582" s="5">
        <v>1</v>
      </c>
      <c r="J582" s="5">
        <v>1.0072859744990894</v>
      </c>
      <c r="K582" s="5">
        <v>1</v>
      </c>
      <c r="L582" s="5">
        <v>0.99276672694394208</v>
      </c>
      <c r="M582" s="5">
        <v>1</v>
      </c>
    </row>
    <row r="583" spans="2:13" x14ac:dyDescent="0.25">
      <c r="C583" s="6">
        <v>550</v>
      </c>
      <c r="D583" s="5">
        <v>550</v>
      </c>
      <c r="E583" s="5">
        <v>0.99457504520795659</v>
      </c>
      <c r="F583" s="5">
        <v>233</v>
      </c>
      <c r="G583" s="5">
        <v>231.73598553345388</v>
      </c>
      <c r="H583" s="5">
        <v>1.0054545454545454</v>
      </c>
      <c r="I583" s="5">
        <v>1</v>
      </c>
      <c r="J583" s="5">
        <v>1.0054545454545454</v>
      </c>
      <c r="K583" s="5">
        <v>1</v>
      </c>
      <c r="L583" s="5">
        <v>0.99457504520795659</v>
      </c>
      <c r="M583" s="5">
        <v>1</v>
      </c>
    </row>
    <row r="584" spans="2:13" x14ac:dyDescent="0.25">
      <c r="C584" s="6">
        <v>551</v>
      </c>
      <c r="D584" s="5">
        <v>551</v>
      </c>
      <c r="E584" s="5">
        <v>0.9963833634719711</v>
      </c>
      <c r="F584" s="5">
        <v>233</v>
      </c>
      <c r="G584" s="5">
        <v>232.15732368896926</v>
      </c>
      <c r="H584" s="5">
        <v>1.0036297640653358</v>
      </c>
      <c r="I584" s="5">
        <v>1</v>
      </c>
      <c r="J584" s="5">
        <v>1.0036297640653358</v>
      </c>
      <c r="K584" s="5">
        <v>1</v>
      </c>
      <c r="L584" s="5">
        <v>0.9963833634719711</v>
      </c>
      <c r="M584" s="5">
        <v>1</v>
      </c>
    </row>
    <row r="585" spans="2:13" x14ac:dyDescent="0.25">
      <c r="C585" s="6">
        <v>552</v>
      </c>
      <c r="D585" s="5">
        <v>552</v>
      </c>
      <c r="E585" s="5">
        <v>0.99819168173598549</v>
      </c>
      <c r="F585" s="5">
        <v>233</v>
      </c>
      <c r="G585" s="5">
        <v>232.57866184448463</v>
      </c>
      <c r="H585" s="5">
        <v>1.0018115942028987</v>
      </c>
      <c r="I585" s="5">
        <v>1</v>
      </c>
      <c r="J585" s="5">
        <v>1.0018115942028987</v>
      </c>
      <c r="K585" s="5">
        <v>1</v>
      </c>
      <c r="L585" s="5">
        <v>0.99819168173598549</v>
      </c>
      <c r="M585" s="5">
        <v>1</v>
      </c>
    </row>
    <row r="586" spans="2:13" x14ac:dyDescent="0.25">
      <c r="C586" s="6">
        <v>553</v>
      </c>
      <c r="D586" s="5">
        <v>553</v>
      </c>
      <c r="E586" s="5">
        <v>1</v>
      </c>
      <c r="F586" s="5">
        <v>233</v>
      </c>
      <c r="G586" s="5">
        <v>233</v>
      </c>
      <c r="H586" s="5">
        <v>1</v>
      </c>
      <c r="I586" s="5">
        <v>1</v>
      </c>
      <c r="J586" s="5">
        <v>1</v>
      </c>
      <c r="K586" s="5">
        <v>1</v>
      </c>
      <c r="L586" s="5">
        <v>1</v>
      </c>
      <c r="M586" s="5">
        <v>1</v>
      </c>
    </row>
    <row r="588" spans="2:13" ht="18.75" x14ac:dyDescent="0.3">
      <c r="B588" s="4" t="s">
        <v>2537</v>
      </c>
    </row>
    <row r="590" spans="2:13" x14ac:dyDescent="0.25">
      <c r="C590" s="6" t="s">
        <v>2143</v>
      </c>
      <c r="D590" s="2" t="s">
        <v>2374</v>
      </c>
      <c r="E590" s="2" t="s">
        <v>2402</v>
      </c>
      <c r="F590" s="2" t="s">
        <v>2403</v>
      </c>
      <c r="G590" s="2" t="s">
        <v>2404</v>
      </c>
    </row>
    <row r="591" spans="2:13" x14ac:dyDescent="0.25">
      <c r="C591" s="6">
        <v>0</v>
      </c>
      <c r="D591" s="5">
        <v>0</v>
      </c>
      <c r="E591" s="5">
        <v>0</v>
      </c>
      <c r="F591" s="5">
        <v>0</v>
      </c>
      <c r="G591" s="5">
        <v>1</v>
      </c>
    </row>
    <row r="592" spans="2:13" x14ac:dyDescent="0.25">
      <c r="C592" s="6">
        <v>1</v>
      </c>
      <c r="D592" s="5">
        <v>0</v>
      </c>
      <c r="E592" s="5">
        <v>0.90557939914163088</v>
      </c>
      <c r="F592" s="5">
        <v>0</v>
      </c>
      <c r="G592" s="5">
        <v>1</v>
      </c>
    </row>
    <row r="593" spans="3:7" x14ac:dyDescent="0.25">
      <c r="C593" s="6">
        <v>2</v>
      </c>
      <c r="D593" s="5">
        <v>6.25E-2</v>
      </c>
      <c r="E593" s="5">
        <v>0.99141630901287559</v>
      </c>
      <c r="F593" s="5">
        <v>6.25E-2</v>
      </c>
      <c r="G593" s="5">
        <v>1</v>
      </c>
    </row>
    <row r="594" spans="3:7" x14ac:dyDescent="0.25">
      <c r="C594" s="6">
        <v>3</v>
      </c>
      <c r="D594" s="5">
        <v>7.4999999999999997E-2</v>
      </c>
      <c r="E594" s="5">
        <v>1</v>
      </c>
      <c r="F594" s="5">
        <v>7.4999999999999997E-2</v>
      </c>
      <c r="G594" s="5">
        <v>1</v>
      </c>
    </row>
    <row r="595" spans="3:7" x14ac:dyDescent="0.25">
      <c r="C595" s="6">
        <v>4</v>
      </c>
      <c r="D595" s="5">
        <v>1</v>
      </c>
      <c r="E595" s="5">
        <v>1</v>
      </c>
      <c r="F595" s="5">
        <v>1</v>
      </c>
      <c r="G595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6'!$B$10:$B$10" display="Inputs" xr:uid="{D19A0EDF-3C4F-4880-9CD2-D830204DCADB}"/>
    <hyperlink ref="D4" location="'KNNC_Stored6'!$B$10:$B$10" display="PMML Model" xr:uid="{2424FBFF-586D-4B6D-9E9A-F764A16F7099}"/>
    <hyperlink ref="F4" location="'KNNC_TrainingLiftChart6'!$B$10:$B$10" display="Training: Charts" xr:uid="{FF7986E7-F5B9-482E-8022-64EC367A8599}"/>
    <hyperlink ref="H4" location="'KNNC_TrainingScore6'!$B$10:$B$10" display="Training: Classification Summary" xr:uid="{BE4CC2F3-C06C-4A0E-95D4-1AD28E054C79}"/>
    <hyperlink ref="J4" location="'KNNC_TrainingScore6'!$B$34:$B$34" display="Training: Classification Details" xr:uid="{480B5864-9128-4881-8E72-FA8CA50017A8}"/>
    <hyperlink ref="B5" location="'KNNC_ValidationLiftChart6'!$B$10:$B$10" display="Validation: Charts" xr:uid="{AC62BF99-3DB2-4409-B233-26A49E2B555F}"/>
    <hyperlink ref="D5" location="'KNNC_ValidationScore6'!$B$10:$B$10" display="Validation: Classification Summary" xr:uid="{AEC9E761-A83F-495A-B937-7AAC66A5DC87}"/>
    <hyperlink ref="F5" location="'KNNC_ValidationScore6'!$B$34:$B$34" display="Validation: Classification Details" xr:uid="{9722DE11-3D63-46EB-8BF9-B5983CDFEF78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353A0-61CF-41D0-9778-1984B5251F90}">
  <dimension ref="B1:Q133"/>
  <sheetViews>
    <sheetView showGridLines="0" topLeftCell="A10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2409</v>
      </c>
      <c r="N1" t="s">
        <v>2531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287</v>
      </c>
      <c r="Q5" s="7">
        <v>331</v>
      </c>
    </row>
    <row r="10" spans="2:17" ht="18.75" x14ac:dyDescent="0.3">
      <c r="B10" s="4" t="s">
        <v>2366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58</v>
      </c>
      <c r="E14" s="5">
        <v>8</v>
      </c>
    </row>
    <row r="15" spans="2:17" x14ac:dyDescent="0.25">
      <c r="C15" s="6">
        <v>1</v>
      </c>
      <c r="D15" s="5">
        <v>14</v>
      </c>
      <c r="E15" s="5">
        <v>17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66</v>
      </c>
      <c r="E19">
        <f>SUM($D$14:$E$14) - $D$14</f>
        <v>8</v>
      </c>
      <c r="F19">
        <f>IF($D$19=0,"Undefined",$E$19*100 / $D$19)</f>
        <v>12.121212121212121</v>
      </c>
    </row>
    <row r="20" spans="3:6" x14ac:dyDescent="0.25">
      <c r="C20" s="6">
        <v>1</v>
      </c>
      <c r="D20">
        <f>SUM($D$15:$E$15)</f>
        <v>31</v>
      </c>
      <c r="E20">
        <f>SUM($D$15:$E$15) - $E$15</f>
        <v>14</v>
      </c>
      <c r="F20">
        <f>IF($D$20=0,"Undefined",$E$20*100 / $D$20)</f>
        <v>45.161290322580648</v>
      </c>
    </row>
    <row r="21" spans="3:6" x14ac:dyDescent="0.25">
      <c r="C21" s="6" t="s">
        <v>2418</v>
      </c>
      <c r="D21">
        <f>SUM($D$19:$D$20)</f>
        <v>97</v>
      </c>
      <c r="E21">
        <f>SUM($E$19:$E$20)</f>
        <v>22</v>
      </c>
      <c r="F21">
        <f>IF($D$21=0,"Undefined",$E$21*100 / $D$21)</f>
        <v>22.680412371134022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75</v>
      </c>
    </row>
    <row r="26" spans="3:6" x14ac:dyDescent="0.25">
      <c r="C26" t="s">
        <v>2423</v>
      </c>
      <c r="D26">
        <v>77.319587628865989</v>
      </c>
    </row>
    <row r="27" spans="3:6" x14ac:dyDescent="0.25">
      <c r="C27" t="s">
        <v>2424</v>
      </c>
      <c r="D27">
        <v>0.87878787878787878</v>
      </c>
    </row>
    <row r="28" spans="3:6" x14ac:dyDescent="0.25">
      <c r="C28" t="s">
        <v>2425</v>
      </c>
      <c r="D28">
        <v>0.54838709677419351</v>
      </c>
    </row>
    <row r="29" spans="3:6" x14ac:dyDescent="0.25">
      <c r="C29" t="s">
        <v>2426</v>
      </c>
      <c r="D29">
        <v>0.68</v>
      </c>
    </row>
    <row r="30" spans="3:6" x14ac:dyDescent="0.25">
      <c r="C30" t="s">
        <v>2427</v>
      </c>
      <c r="D30">
        <v>0.6071428571428571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2367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1304</v>
      </c>
      <c r="D37" s="5">
        <v>0</v>
      </c>
      <c r="E37" s="5">
        <v>0</v>
      </c>
      <c r="F37" s="5">
        <v>1</v>
      </c>
      <c r="G37" s="5">
        <v>0</v>
      </c>
    </row>
    <row r="38" spans="2:7" x14ac:dyDescent="0.25">
      <c r="C38" s="6" t="s">
        <v>1538</v>
      </c>
      <c r="D38" s="5">
        <v>0</v>
      </c>
      <c r="E38" s="5">
        <v>0</v>
      </c>
      <c r="F38" s="5">
        <v>1</v>
      </c>
      <c r="G38" s="5">
        <v>0</v>
      </c>
    </row>
    <row r="39" spans="2:7" x14ac:dyDescent="0.25">
      <c r="C39" s="6" t="s">
        <v>1728</v>
      </c>
      <c r="D39" s="5">
        <v>0</v>
      </c>
      <c r="E39" s="5">
        <v>0</v>
      </c>
      <c r="F39" s="5">
        <v>1</v>
      </c>
      <c r="G39" s="5">
        <v>0</v>
      </c>
    </row>
    <row r="40" spans="2:7" x14ac:dyDescent="0.25">
      <c r="C40" s="6" t="s">
        <v>1319</v>
      </c>
      <c r="D40" s="5">
        <v>0</v>
      </c>
      <c r="E40" s="5">
        <v>0</v>
      </c>
      <c r="F40" s="5">
        <v>0.66666666666666674</v>
      </c>
      <c r="G40" s="5">
        <v>0.33333333333333331</v>
      </c>
    </row>
    <row r="41" spans="2:7" x14ac:dyDescent="0.25">
      <c r="C41" s="6" t="s">
        <v>2028</v>
      </c>
      <c r="D41" s="5">
        <v>1</v>
      </c>
      <c r="E41" s="5">
        <v>1</v>
      </c>
      <c r="F41" s="5">
        <v>0</v>
      </c>
      <c r="G41" s="5">
        <v>1</v>
      </c>
    </row>
    <row r="42" spans="2:7" x14ac:dyDescent="0.25">
      <c r="C42" s="6" t="s">
        <v>2084</v>
      </c>
      <c r="D42" s="5">
        <v>0</v>
      </c>
      <c r="E42" s="5">
        <v>0</v>
      </c>
      <c r="F42" s="5">
        <v>1</v>
      </c>
      <c r="G42" s="5">
        <v>0</v>
      </c>
    </row>
    <row r="43" spans="2:7" x14ac:dyDescent="0.25">
      <c r="C43" s="6" t="s">
        <v>1363</v>
      </c>
      <c r="D43" s="5">
        <v>0</v>
      </c>
      <c r="E43" s="5">
        <v>0</v>
      </c>
      <c r="F43" s="5">
        <v>0.5</v>
      </c>
      <c r="G43" s="5">
        <v>0.49999999999999994</v>
      </c>
    </row>
    <row r="44" spans="2:7" x14ac:dyDescent="0.25">
      <c r="C44" s="6" t="s">
        <v>2044</v>
      </c>
      <c r="D44" s="5">
        <v>0</v>
      </c>
      <c r="E44" s="5">
        <v>0</v>
      </c>
      <c r="F44" s="5">
        <v>1</v>
      </c>
      <c r="G44" s="5">
        <v>0</v>
      </c>
    </row>
    <row r="45" spans="2:7" x14ac:dyDescent="0.25">
      <c r="C45" s="6" t="s">
        <v>1312</v>
      </c>
      <c r="D45" s="5">
        <v>0</v>
      </c>
      <c r="E45" s="5">
        <v>0</v>
      </c>
      <c r="F45" s="5">
        <v>1</v>
      </c>
      <c r="G45" s="5">
        <v>0</v>
      </c>
    </row>
    <row r="46" spans="2:7" x14ac:dyDescent="0.25">
      <c r="C46" s="6" t="s">
        <v>1340</v>
      </c>
      <c r="D46" s="5">
        <v>0</v>
      </c>
      <c r="E46" s="5">
        <v>0</v>
      </c>
      <c r="F46" s="5">
        <v>1</v>
      </c>
      <c r="G46" s="5">
        <v>0</v>
      </c>
    </row>
    <row r="47" spans="2:7" x14ac:dyDescent="0.25">
      <c r="C47" s="26" t="s">
        <v>1292</v>
      </c>
      <c r="D47" s="25">
        <v>1</v>
      </c>
      <c r="E47" s="25">
        <v>0</v>
      </c>
      <c r="F47" s="25">
        <v>1</v>
      </c>
      <c r="G47" s="25">
        <v>0</v>
      </c>
    </row>
    <row r="48" spans="2:7" x14ac:dyDescent="0.25">
      <c r="C48" s="6" t="s">
        <v>1285</v>
      </c>
      <c r="D48" s="5">
        <v>1</v>
      </c>
      <c r="E48" s="5">
        <v>1</v>
      </c>
      <c r="F48" s="5">
        <v>0</v>
      </c>
      <c r="G48" s="5">
        <v>1</v>
      </c>
    </row>
    <row r="49" spans="3:7" x14ac:dyDescent="0.25">
      <c r="C49" s="6" t="s">
        <v>1503</v>
      </c>
      <c r="D49" s="5">
        <v>1</v>
      </c>
      <c r="E49" s="5">
        <v>1</v>
      </c>
      <c r="F49" s="5">
        <v>0</v>
      </c>
      <c r="G49" s="5">
        <v>1</v>
      </c>
    </row>
    <row r="50" spans="3:7" x14ac:dyDescent="0.25">
      <c r="C50" s="6" t="s">
        <v>2053</v>
      </c>
      <c r="D50" s="5">
        <v>0</v>
      </c>
      <c r="E50" s="5">
        <v>0</v>
      </c>
      <c r="F50" s="5">
        <v>1</v>
      </c>
      <c r="G50" s="5">
        <v>0</v>
      </c>
    </row>
    <row r="51" spans="3:7" x14ac:dyDescent="0.25">
      <c r="C51" s="6" t="s">
        <v>1436</v>
      </c>
      <c r="D51" s="5">
        <v>0</v>
      </c>
      <c r="E51" s="5">
        <v>0</v>
      </c>
      <c r="F51" s="5">
        <v>1</v>
      </c>
      <c r="G51" s="5">
        <v>0</v>
      </c>
    </row>
    <row r="52" spans="3:7" x14ac:dyDescent="0.25">
      <c r="C52" s="6" t="s">
        <v>1326</v>
      </c>
      <c r="D52" s="5">
        <v>0</v>
      </c>
      <c r="E52" s="5">
        <v>0</v>
      </c>
      <c r="F52" s="5">
        <v>0.5</v>
      </c>
      <c r="G52" s="5">
        <v>0.49999999999999994</v>
      </c>
    </row>
    <row r="53" spans="3:7" x14ac:dyDescent="0.25">
      <c r="C53" s="26" t="s">
        <v>1427</v>
      </c>
      <c r="D53" s="25">
        <v>1</v>
      </c>
      <c r="E53" s="25">
        <v>0</v>
      </c>
      <c r="F53" s="25">
        <v>1</v>
      </c>
      <c r="G53" s="25">
        <v>0</v>
      </c>
    </row>
    <row r="54" spans="3:7" x14ac:dyDescent="0.25">
      <c r="C54" s="6" t="s">
        <v>1334</v>
      </c>
      <c r="D54" s="5">
        <v>0</v>
      </c>
      <c r="E54" s="5">
        <v>0</v>
      </c>
      <c r="F54" s="5">
        <v>1</v>
      </c>
      <c r="G54" s="5">
        <v>0</v>
      </c>
    </row>
    <row r="55" spans="3:7" x14ac:dyDescent="0.25">
      <c r="C55" s="6" t="s">
        <v>1528</v>
      </c>
      <c r="D55" s="5">
        <v>0</v>
      </c>
      <c r="E55" s="5">
        <v>0</v>
      </c>
      <c r="F55" s="5">
        <v>1</v>
      </c>
      <c r="G55" s="5">
        <v>0</v>
      </c>
    </row>
    <row r="56" spans="3:7" x14ac:dyDescent="0.25">
      <c r="C56" s="6" t="s">
        <v>1357</v>
      </c>
      <c r="D56" s="5">
        <v>0</v>
      </c>
      <c r="E56" s="5">
        <v>0</v>
      </c>
      <c r="F56" s="5">
        <v>0.88888888888888884</v>
      </c>
      <c r="G56" s="5">
        <v>0.1111111111111111</v>
      </c>
    </row>
    <row r="57" spans="3:7" x14ac:dyDescent="0.25">
      <c r="C57" s="6" t="s">
        <v>2034</v>
      </c>
      <c r="D57" s="5">
        <v>1</v>
      </c>
      <c r="E57" s="5">
        <v>1</v>
      </c>
      <c r="F57" s="5">
        <v>0</v>
      </c>
      <c r="G57" s="5">
        <v>1</v>
      </c>
    </row>
    <row r="58" spans="3:7" x14ac:dyDescent="0.25">
      <c r="C58" s="26" t="s">
        <v>1532</v>
      </c>
      <c r="D58" s="25">
        <v>1</v>
      </c>
      <c r="E58" s="25">
        <v>0</v>
      </c>
      <c r="F58" s="25">
        <v>1</v>
      </c>
      <c r="G58" s="25">
        <v>0</v>
      </c>
    </row>
    <row r="59" spans="3:7" x14ac:dyDescent="0.25">
      <c r="C59" s="6" t="s">
        <v>1437</v>
      </c>
      <c r="D59" s="5">
        <v>0</v>
      </c>
      <c r="E59" s="5">
        <v>0</v>
      </c>
      <c r="F59" s="5">
        <v>1</v>
      </c>
      <c r="G59" s="5">
        <v>0</v>
      </c>
    </row>
    <row r="60" spans="3:7" x14ac:dyDescent="0.25">
      <c r="C60" s="6" t="s">
        <v>1418</v>
      </c>
      <c r="D60" s="5">
        <v>0</v>
      </c>
      <c r="E60" s="5">
        <v>0</v>
      </c>
      <c r="F60" s="5">
        <v>0.5</v>
      </c>
      <c r="G60" s="5">
        <v>0.49999999999999994</v>
      </c>
    </row>
    <row r="61" spans="3:7" x14ac:dyDescent="0.25">
      <c r="C61" s="6" t="s">
        <v>1377</v>
      </c>
      <c r="D61" s="5">
        <v>1</v>
      </c>
      <c r="E61" s="5">
        <v>1</v>
      </c>
      <c r="F61" s="5">
        <v>0</v>
      </c>
      <c r="G61" s="5">
        <v>1</v>
      </c>
    </row>
    <row r="62" spans="3:7" x14ac:dyDescent="0.25">
      <c r="C62" s="6" t="s">
        <v>1425</v>
      </c>
      <c r="D62" s="5">
        <v>0</v>
      </c>
      <c r="E62" s="5">
        <v>0</v>
      </c>
      <c r="F62" s="5">
        <v>1</v>
      </c>
      <c r="G62" s="5">
        <v>0</v>
      </c>
    </row>
    <row r="63" spans="3:7" x14ac:dyDescent="0.25">
      <c r="C63" s="6" t="s">
        <v>1571</v>
      </c>
      <c r="D63" s="5">
        <v>0</v>
      </c>
      <c r="E63" s="5">
        <v>0</v>
      </c>
      <c r="F63" s="5">
        <v>1</v>
      </c>
      <c r="G63" s="5">
        <v>0</v>
      </c>
    </row>
    <row r="64" spans="3:7" x14ac:dyDescent="0.25">
      <c r="C64" s="6" t="s">
        <v>1986</v>
      </c>
      <c r="D64" s="5">
        <v>0</v>
      </c>
      <c r="E64" s="5">
        <v>0</v>
      </c>
      <c r="F64" s="5">
        <v>0.5</v>
      </c>
      <c r="G64" s="5">
        <v>0.49999999999999994</v>
      </c>
    </row>
    <row r="65" spans="3:7" x14ac:dyDescent="0.25">
      <c r="C65" s="26" t="s">
        <v>1588</v>
      </c>
      <c r="D65" s="25">
        <v>1</v>
      </c>
      <c r="E65" s="25">
        <v>0</v>
      </c>
      <c r="F65" s="25">
        <v>1</v>
      </c>
      <c r="G65" s="25">
        <v>0</v>
      </c>
    </row>
    <row r="66" spans="3:7" x14ac:dyDescent="0.25">
      <c r="C66" s="6" t="s">
        <v>1262</v>
      </c>
      <c r="D66" s="5">
        <v>1</v>
      </c>
      <c r="E66" s="5">
        <v>1</v>
      </c>
      <c r="F66" s="5">
        <v>0</v>
      </c>
      <c r="G66" s="5">
        <v>1</v>
      </c>
    </row>
    <row r="67" spans="3:7" x14ac:dyDescent="0.25">
      <c r="C67" s="6" t="s">
        <v>1674</v>
      </c>
      <c r="D67" s="5">
        <v>0</v>
      </c>
      <c r="E67" s="5">
        <v>0</v>
      </c>
      <c r="F67" s="5">
        <v>0.5</v>
      </c>
      <c r="G67" s="5">
        <v>0.49999999999999994</v>
      </c>
    </row>
    <row r="68" spans="3:7" x14ac:dyDescent="0.25">
      <c r="C68" s="26" t="s">
        <v>1656</v>
      </c>
      <c r="D68" s="25">
        <v>0</v>
      </c>
      <c r="E68" s="25">
        <v>1</v>
      </c>
      <c r="F68" s="25">
        <v>0</v>
      </c>
      <c r="G68" s="25">
        <v>1</v>
      </c>
    </row>
    <row r="69" spans="3:7" x14ac:dyDescent="0.25">
      <c r="C69" s="6" t="s">
        <v>2071</v>
      </c>
      <c r="D69" s="5">
        <v>0</v>
      </c>
      <c r="E69" s="5">
        <v>0</v>
      </c>
      <c r="F69" s="5">
        <v>1</v>
      </c>
      <c r="G69" s="5">
        <v>0</v>
      </c>
    </row>
    <row r="70" spans="3:7" x14ac:dyDescent="0.25">
      <c r="C70" s="6" t="s">
        <v>2095</v>
      </c>
      <c r="D70" s="5">
        <v>0</v>
      </c>
      <c r="E70" s="5">
        <v>0</v>
      </c>
      <c r="F70" s="5">
        <v>1</v>
      </c>
      <c r="G70" s="5">
        <v>0</v>
      </c>
    </row>
    <row r="71" spans="3:7" x14ac:dyDescent="0.25">
      <c r="C71" s="26" t="s">
        <v>1440</v>
      </c>
      <c r="D71" s="25">
        <v>1</v>
      </c>
      <c r="E71" s="25">
        <v>0</v>
      </c>
      <c r="F71" s="25">
        <v>0.5</v>
      </c>
      <c r="G71" s="25">
        <v>0.49999999999999994</v>
      </c>
    </row>
    <row r="72" spans="3:7" x14ac:dyDescent="0.25">
      <c r="C72" s="6" t="s">
        <v>2040</v>
      </c>
      <c r="D72" s="5">
        <v>0</v>
      </c>
      <c r="E72" s="5">
        <v>0</v>
      </c>
      <c r="F72" s="5">
        <v>0.5</v>
      </c>
      <c r="G72" s="5">
        <v>0.49999999999999994</v>
      </c>
    </row>
    <row r="73" spans="3:7" x14ac:dyDescent="0.25">
      <c r="C73" s="6" t="s">
        <v>1323</v>
      </c>
      <c r="D73" s="5">
        <v>0</v>
      </c>
      <c r="E73" s="5">
        <v>0</v>
      </c>
      <c r="F73" s="5">
        <v>1</v>
      </c>
      <c r="G73" s="5">
        <v>0</v>
      </c>
    </row>
    <row r="74" spans="3:7" x14ac:dyDescent="0.25">
      <c r="C74" s="6" t="s">
        <v>2085</v>
      </c>
      <c r="D74" s="5">
        <v>0</v>
      </c>
      <c r="E74" s="5">
        <v>0</v>
      </c>
      <c r="F74" s="5">
        <v>0.5</v>
      </c>
      <c r="G74" s="5">
        <v>0.49999999999999994</v>
      </c>
    </row>
    <row r="75" spans="3:7" x14ac:dyDescent="0.25">
      <c r="C75" s="6" t="s">
        <v>1314</v>
      </c>
      <c r="D75" s="5">
        <v>0</v>
      </c>
      <c r="E75" s="5">
        <v>0</v>
      </c>
      <c r="F75" s="5">
        <v>0.60000000000000009</v>
      </c>
      <c r="G75" s="5">
        <v>0.39999999999999997</v>
      </c>
    </row>
    <row r="76" spans="3:7" x14ac:dyDescent="0.25">
      <c r="C76" s="6" t="s">
        <v>1352</v>
      </c>
      <c r="D76" s="5">
        <v>0</v>
      </c>
      <c r="E76" s="5">
        <v>0</v>
      </c>
      <c r="F76" s="5">
        <v>1</v>
      </c>
      <c r="G76" s="5">
        <v>0</v>
      </c>
    </row>
    <row r="77" spans="3:7" x14ac:dyDescent="0.25">
      <c r="C77" s="26" t="s">
        <v>1561</v>
      </c>
      <c r="D77" s="25">
        <v>1</v>
      </c>
      <c r="E77" s="25">
        <v>0</v>
      </c>
      <c r="F77" s="25">
        <v>0.5</v>
      </c>
      <c r="G77" s="25">
        <v>0.49999999999999994</v>
      </c>
    </row>
    <row r="78" spans="3:7" x14ac:dyDescent="0.25">
      <c r="C78" s="6" t="s">
        <v>1616</v>
      </c>
      <c r="D78" s="5">
        <v>0</v>
      </c>
      <c r="E78" s="5">
        <v>0</v>
      </c>
      <c r="F78" s="5">
        <v>0.66666666666666674</v>
      </c>
      <c r="G78" s="5">
        <v>0.33333333333333331</v>
      </c>
    </row>
    <row r="79" spans="3:7" x14ac:dyDescent="0.25">
      <c r="C79" s="6" t="s">
        <v>1623</v>
      </c>
      <c r="D79" s="5">
        <v>1</v>
      </c>
      <c r="E79" s="5">
        <v>1</v>
      </c>
      <c r="F79" s="5">
        <v>0</v>
      </c>
      <c r="G79" s="5">
        <v>1</v>
      </c>
    </row>
    <row r="80" spans="3:7" x14ac:dyDescent="0.25">
      <c r="C80" s="6" t="s">
        <v>2037</v>
      </c>
      <c r="D80" s="5">
        <v>1</v>
      </c>
      <c r="E80" s="5">
        <v>1</v>
      </c>
      <c r="F80" s="5">
        <v>0</v>
      </c>
      <c r="G80" s="5">
        <v>1</v>
      </c>
    </row>
    <row r="81" spans="3:7" x14ac:dyDescent="0.25">
      <c r="C81" s="6" t="s">
        <v>1553</v>
      </c>
      <c r="D81" s="5">
        <v>0</v>
      </c>
      <c r="E81" s="5">
        <v>0</v>
      </c>
      <c r="F81" s="5">
        <v>0.66666666666666674</v>
      </c>
      <c r="G81" s="5">
        <v>0.33333333333333331</v>
      </c>
    </row>
    <row r="82" spans="3:7" x14ac:dyDescent="0.25">
      <c r="C82" s="6" t="s">
        <v>1548</v>
      </c>
      <c r="D82" s="5">
        <v>0</v>
      </c>
      <c r="E82" s="5">
        <v>0</v>
      </c>
      <c r="F82" s="5">
        <v>1</v>
      </c>
      <c r="G82" s="5">
        <v>0</v>
      </c>
    </row>
    <row r="83" spans="3:7" x14ac:dyDescent="0.25">
      <c r="C83" s="6" t="s">
        <v>1738</v>
      </c>
      <c r="D83" s="5">
        <v>0</v>
      </c>
      <c r="E83" s="5">
        <v>0</v>
      </c>
      <c r="F83" s="5">
        <v>1</v>
      </c>
      <c r="G83" s="5">
        <v>0</v>
      </c>
    </row>
    <row r="84" spans="3:7" x14ac:dyDescent="0.25">
      <c r="C84" s="6" t="s">
        <v>1768</v>
      </c>
      <c r="D84" s="5">
        <v>0</v>
      </c>
      <c r="E84" s="5">
        <v>0</v>
      </c>
      <c r="F84" s="5">
        <v>1</v>
      </c>
      <c r="G84" s="5">
        <v>0</v>
      </c>
    </row>
    <row r="85" spans="3:7" x14ac:dyDescent="0.25">
      <c r="C85" s="6" t="s">
        <v>2007</v>
      </c>
      <c r="D85" s="5">
        <v>0</v>
      </c>
      <c r="E85" s="5">
        <v>0</v>
      </c>
      <c r="F85" s="5">
        <v>1</v>
      </c>
      <c r="G85" s="5">
        <v>0</v>
      </c>
    </row>
    <row r="86" spans="3:7" x14ac:dyDescent="0.25">
      <c r="C86" s="6" t="s">
        <v>1754</v>
      </c>
      <c r="D86" s="5">
        <v>0</v>
      </c>
      <c r="E86" s="5">
        <v>0</v>
      </c>
      <c r="F86" s="5">
        <v>1</v>
      </c>
      <c r="G86" s="5">
        <v>0</v>
      </c>
    </row>
    <row r="87" spans="3:7" x14ac:dyDescent="0.25">
      <c r="C87" s="6" t="s">
        <v>2105</v>
      </c>
      <c r="D87" s="5">
        <v>0</v>
      </c>
      <c r="E87" s="5">
        <v>0</v>
      </c>
      <c r="F87" s="5">
        <v>1</v>
      </c>
      <c r="G87" s="5">
        <v>0</v>
      </c>
    </row>
    <row r="88" spans="3:7" x14ac:dyDescent="0.25">
      <c r="C88" s="6" t="s">
        <v>1474</v>
      </c>
      <c r="D88" s="5">
        <v>0</v>
      </c>
      <c r="E88" s="5">
        <v>0</v>
      </c>
      <c r="F88" s="5">
        <v>1</v>
      </c>
      <c r="G88" s="5">
        <v>0</v>
      </c>
    </row>
    <row r="89" spans="3:7" x14ac:dyDescent="0.25">
      <c r="C89" s="26" t="s">
        <v>1685</v>
      </c>
      <c r="D89" s="25">
        <v>0</v>
      </c>
      <c r="E89" s="25">
        <v>1</v>
      </c>
      <c r="F89" s="25">
        <v>0</v>
      </c>
      <c r="G89" s="25">
        <v>1</v>
      </c>
    </row>
    <row r="90" spans="3:7" x14ac:dyDescent="0.25">
      <c r="C90" s="6" t="s">
        <v>1640</v>
      </c>
      <c r="D90" s="5">
        <v>0</v>
      </c>
      <c r="E90" s="5">
        <v>0</v>
      </c>
      <c r="F90" s="5">
        <v>1</v>
      </c>
      <c r="G90" s="5">
        <v>0</v>
      </c>
    </row>
    <row r="91" spans="3:7" x14ac:dyDescent="0.25">
      <c r="C91" s="6" t="s">
        <v>1412</v>
      </c>
      <c r="D91" s="5">
        <v>0</v>
      </c>
      <c r="E91" s="5">
        <v>0</v>
      </c>
      <c r="F91" s="5">
        <v>1</v>
      </c>
      <c r="G91" s="5">
        <v>0</v>
      </c>
    </row>
    <row r="92" spans="3:7" x14ac:dyDescent="0.25">
      <c r="C92" s="6" t="s">
        <v>1658</v>
      </c>
      <c r="D92" s="5">
        <v>0</v>
      </c>
      <c r="E92" s="5">
        <v>0</v>
      </c>
      <c r="F92" s="5">
        <v>1</v>
      </c>
      <c r="G92" s="5">
        <v>0</v>
      </c>
    </row>
    <row r="93" spans="3:7" x14ac:dyDescent="0.25">
      <c r="C93" s="6" t="s">
        <v>2005</v>
      </c>
      <c r="D93" s="5">
        <v>1</v>
      </c>
      <c r="E93" s="5">
        <v>1</v>
      </c>
      <c r="F93" s="5">
        <v>0</v>
      </c>
      <c r="G93" s="5">
        <v>1</v>
      </c>
    </row>
    <row r="94" spans="3:7" x14ac:dyDescent="0.25">
      <c r="C94" s="26" t="s">
        <v>1639</v>
      </c>
      <c r="D94" s="25">
        <v>0</v>
      </c>
      <c r="E94" s="25">
        <v>1</v>
      </c>
      <c r="F94" s="25">
        <v>0</v>
      </c>
      <c r="G94" s="25">
        <v>1</v>
      </c>
    </row>
    <row r="95" spans="3:7" x14ac:dyDescent="0.25">
      <c r="C95" s="6" t="s">
        <v>2002</v>
      </c>
      <c r="D95" s="5">
        <v>1</v>
      </c>
      <c r="E95" s="5">
        <v>1</v>
      </c>
      <c r="F95" s="5">
        <v>0</v>
      </c>
      <c r="G95" s="5">
        <v>1</v>
      </c>
    </row>
    <row r="96" spans="3:7" x14ac:dyDescent="0.25">
      <c r="C96" s="26" t="s">
        <v>1662</v>
      </c>
      <c r="D96" s="25">
        <v>1</v>
      </c>
      <c r="E96" s="25">
        <v>0</v>
      </c>
      <c r="F96" s="25">
        <v>1</v>
      </c>
      <c r="G96" s="25">
        <v>0</v>
      </c>
    </row>
    <row r="97" spans="3:7" x14ac:dyDescent="0.25">
      <c r="C97" s="6" t="s">
        <v>1560</v>
      </c>
      <c r="D97" s="5">
        <v>0</v>
      </c>
      <c r="E97" s="5">
        <v>0</v>
      </c>
      <c r="F97" s="5">
        <v>1</v>
      </c>
      <c r="G97" s="5">
        <v>0</v>
      </c>
    </row>
    <row r="98" spans="3:7" x14ac:dyDescent="0.25">
      <c r="C98" s="6" t="s">
        <v>2015</v>
      </c>
      <c r="D98" s="5">
        <v>0</v>
      </c>
      <c r="E98" s="5">
        <v>0</v>
      </c>
      <c r="F98" s="5">
        <v>1</v>
      </c>
      <c r="G98" s="5">
        <v>0</v>
      </c>
    </row>
    <row r="99" spans="3:7" x14ac:dyDescent="0.25">
      <c r="C99" s="6" t="s">
        <v>1361</v>
      </c>
      <c r="D99" s="5">
        <v>0</v>
      </c>
      <c r="E99" s="5">
        <v>0</v>
      </c>
      <c r="F99" s="5">
        <v>1</v>
      </c>
      <c r="G99" s="5">
        <v>0</v>
      </c>
    </row>
    <row r="100" spans="3:7" x14ac:dyDescent="0.25">
      <c r="C100" s="26" t="s">
        <v>1750</v>
      </c>
      <c r="D100" s="25">
        <v>1</v>
      </c>
      <c r="E100" s="25">
        <v>0</v>
      </c>
      <c r="F100" s="25">
        <v>1</v>
      </c>
      <c r="G100" s="25">
        <v>0</v>
      </c>
    </row>
    <row r="101" spans="3:7" x14ac:dyDescent="0.25">
      <c r="C101" s="6" t="s">
        <v>1526</v>
      </c>
      <c r="D101" s="5">
        <v>0</v>
      </c>
      <c r="E101" s="5">
        <v>0</v>
      </c>
      <c r="F101" s="5">
        <v>1</v>
      </c>
      <c r="G101" s="5">
        <v>0</v>
      </c>
    </row>
    <row r="102" spans="3:7" x14ac:dyDescent="0.25">
      <c r="C102" s="6" t="s">
        <v>1399</v>
      </c>
      <c r="D102" s="5">
        <v>0</v>
      </c>
      <c r="E102" s="5">
        <v>0</v>
      </c>
      <c r="F102" s="5">
        <v>1</v>
      </c>
      <c r="G102" s="5">
        <v>0</v>
      </c>
    </row>
    <row r="103" spans="3:7" x14ac:dyDescent="0.25">
      <c r="C103" s="6" t="s">
        <v>1691</v>
      </c>
      <c r="D103" s="5">
        <v>0</v>
      </c>
      <c r="E103" s="5">
        <v>0</v>
      </c>
      <c r="F103" s="5">
        <v>1</v>
      </c>
      <c r="G103" s="5">
        <v>0</v>
      </c>
    </row>
    <row r="104" spans="3:7" x14ac:dyDescent="0.25">
      <c r="C104" s="6" t="s">
        <v>1727</v>
      </c>
      <c r="D104" s="5">
        <v>1</v>
      </c>
      <c r="E104" s="5">
        <v>1</v>
      </c>
      <c r="F104" s="5">
        <v>0</v>
      </c>
      <c r="G104" s="5">
        <v>1</v>
      </c>
    </row>
    <row r="105" spans="3:7" x14ac:dyDescent="0.25">
      <c r="C105" s="26" t="s">
        <v>1622</v>
      </c>
      <c r="D105" s="25">
        <v>1</v>
      </c>
      <c r="E105" s="25">
        <v>0</v>
      </c>
      <c r="F105" s="25">
        <v>0.5</v>
      </c>
      <c r="G105" s="25">
        <v>0.49999999999999994</v>
      </c>
    </row>
    <row r="106" spans="3:7" x14ac:dyDescent="0.25">
      <c r="C106" s="6" t="s">
        <v>1376</v>
      </c>
      <c r="D106" s="5">
        <v>0</v>
      </c>
      <c r="E106" s="5">
        <v>0</v>
      </c>
      <c r="F106" s="5">
        <v>1</v>
      </c>
      <c r="G106" s="5">
        <v>0</v>
      </c>
    </row>
    <row r="107" spans="3:7" x14ac:dyDescent="0.25">
      <c r="C107" s="6" t="s">
        <v>1760</v>
      </c>
      <c r="D107" s="5">
        <v>1</v>
      </c>
      <c r="E107" s="5">
        <v>1</v>
      </c>
      <c r="F107" s="5">
        <v>0</v>
      </c>
      <c r="G107" s="5">
        <v>1</v>
      </c>
    </row>
    <row r="108" spans="3:7" x14ac:dyDescent="0.25">
      <c r="C108" s="6" t="s">
        <v>1392</v>
      </c>
      <c r="D108" s="5">
        <v>0</v>
      </c>
      <c r="E108" s="5">
        <v>0</v>
      </c>
      <c r="F108" s="5">
        <v>1</v>
      </c>
      <c r="G108" s="5">
        <v>0</v>
      </c>
    </row>
    <row r="109" spans="3:7" x14ac:dyDescent="0.25">
      <c r="C109" s="6" t="s">
        <v>1593</v>
      </c>
      <c r="D109" s="5">
        <v>0</v>
      </c>
      <c r="E109" s="5">
        <v>0</v>
      </c>
      <c r="F109" s="5">
        <v>1</v>
      </c>
      <c r="G109" s="5">
        <v>0</v>
      </c>
    </row>
    <row r="110" spans="3:7" x14ac:dyDescent="0.25">
      <c r="C110" s="6" t="s">
        <v>1743</v>
      </c>
      <c r="D110" s="5">
        <v>1</v>
      </c>
      <c r="E110" s="5">
        <v>1</v>
      </c>
      <c r="F110" s="5">
        <v>0</v>
      </c>
      <c r="G110" s="5">
        <v>1</v>
      </c>
    </row>
    <row r="111" spans="3:7" x14ac:dyDescent="0.25">
      <c r="C111" s="26" t="s">
        <v>1350</v>
      </c>
      <c r="D111" s="25">
        <v>0</v>
      </c>
      <c r="E111" s="25">
        <v>1</v>
      </c>
      <c r="F111" s="25">
        <v>0</v>
      </c>
      <c r="G111" s="25">
        <v>1</v>
      </c>
    </row>
    <row r="112" spans="3:7" x14ac:dyDescent="0.25">
      <c r="C112" s="6" t="s">
        <v>1759</v>
      </c>
      <c r="D112" s="5">
        <v>0</v>
      </c>
      <c r="E112" s="5">
        <v>0</v>
      </c>
      <c r="F112" s="5">
        <v>0.5</v>
      </c>
      <c r="G112" s="5">
        <v>0.49999999999999994</v>
      </c>
    </row>
    <row r="113" spans="3:7" x14ac:dyDescent="0.25">
      <c r="C113" s="26" t="s">
        <v>1397</v>
      </c>
      <c r="D113" s="25">
        <v>1</v>
      </c>
      <c r="E113" s="25">
        <v>0</v>
      </c>
      <c r="F113" s="25">
        <v>1</v>
      </c>
      <c r="G113" s="25">
        <v>0</v>
      </c>
    </row>
    <row r="114" spans="3:7" x14ac:dyDescent="0.25">
      <c r="C114" s="6" t="s">
        <v>1476</v>
      </c>
      <c r="D114" s="5">
        <v>0</v>
      </c>
      <c r="E114" s="5">
        <v>0</v>
      </c>
      <c r="F114" s="5">
        <v>1</v>
      </c>
      <c r="G114" s="5">
        <v>0</v>
      </c>
    </row>
    <row r="115" spans="3:7" x14ac:dyDescent="0.25">
      <c r="C115" s="6" t="s">
        <v>1280</v>
      </c>
      <c r="D115" s="5">
        <v>1</v>
      </c>
      <c r="E115" s="5">
        <v>1</v>
      </c>
      <c r="F115" s="5">
        <v>0</v>
      </c>
      <c r="G115" s="5">
        <v>1</v>
      </c>
    </row>
    <row r="116" spans="3:7" x14ac:dyDescent="0.25">
      <c r="C116" s="26" t="s">
        <v>2048</v>
      </c>
      <c r="D116" s="25">
        <v>1</v>
      </c>
      <c r="E116" s="25">
        <v>0</v>
      </c>
      <c r="F116" s="25">
        <v>1</v>
      </c>
      <c r="G116" s="25">
        <v>0</v>
      </c>
    </row>
    <row r="117" spans="3:7" x14ac:dyDescent="0.25">
      <c r="C117" s="6" t="s">
        <v>2079</v>
      </c>
      <c r="D117" s="5">
        <v>1</v>
      </c>
      <c r="E117" s="5">
        <v>1</v>
      </c>
      <c r="F117" s="5">
        <v>0</v>
      </c>
      <c r="G117" s="5">
        <v>1</v>
      </c>
    </row>
    <row r="118" spans="3:7" x14ac:dyDescent="0.25">
      <c r="C118" s="6" t="s">
        <v>1997</v>
      </c>
      <c r="D118" s="5">
        <v>0</v>
      </c>
      <c r="E118" s="5">
        <v>0</v>
      </c>
      <c r="F118" s="5">
        <v>0.75000000000000011</v>
      </c>
      <c r="G118" s="5">
        <v>0.24999999999999997</v>
      </c>
    </row>
    <row r="119" spans="3:7" x14ac:dyDescent="0.25">
      <c r="C119" s="26" t="s">
        <v>1714</v>
      </c>
      <c r="D119" s="25">
        <v>0</v>
      </c>
      <c r="E119" s="25">
        <v>1</v>
      </c>
      <c r="F119" s="25">
        <v>0</v>
      </c>
      <c r="G119" s="25">
        <v>1</v>
      </c>
    </row>
    <row r="120" spans="3:7" x14ac:dyDescent="0.25">
      <c r="C120" s="26" t="s">
        <v>1637</v>
      </c>
      <c r="D120" s="25">
        <v>1</v>
      </c>
      <c r="E120" s="25">
        <v>0</v>
      </c>
      <c r="F120" s="25">
        <v>0.5</v>
      </c>
      <c r="G120" s="25">
        <v>0.49999999999999994</v>
      </c>
    </row>
    <row r="121" spans="3:7" x14ac:dyDescent="0.25">
      <c r="C121" s="26" t="s">
        <v>1486</v>
      </c>
      <c r="D121" s="25">
        <v>0</v>
      </c>
      <c r="E121" s="25">
        <v>1</v>
      </c>
      <c r="F121" s="25">
        <v>0.4</v>
      </c>
      <c r="G121" s="25">
        <v>0.6</v>
      </c>
    </row>
    <row r="122" spans="3:7" x14ac:dyDescent="0.25">
      <c r="C122" s="6" t="s">
        <v>1460</v>
      </c>
      <c r="D122" s="5">
        <v>0</v>
      </c>
      <c r="E122" s="5">
        <v>0</v>
      </c>
      <c r="F122" s="5">
        <v>1</v>
      </c>
      <c r="G122" s="5">
        <v>0</v>
      </c>
    </row>
    <row r="123" spans="3:7" x14ac:dyDescent="0.25">
      <c r="C123" s="6" t="s">
        <v>1645</v>
      </c>
      <c r="D123" s="5">
        <v>0</v>
      </c>
      <c r="E123" s="5">
        <v>0</v>
      </c>
      <c r="F123" s="5">
        <v>1</v>
      </c>
      <c r="G123" s="5">
        <v>0</v>
      </c>
    </row>
    <row r="124" spans="3:7" x14ac:dyDescent="0.25">
      <c r="C124" s="6" t="s">
        <v>1446</v>
      </c>
      <c r="D124" s="5">
        <v>0</v>
      </c>
      <c r="E124" s="5">
        <v>0</v>
      </c>
      <c r="F124" s="5">
        <v>0.8571428571428571</v>
      </c>
      <c r="G124" s="5">
        <v>0.14285714285714282</v>
      </c>
    </row>
    <row r="125" spans="3:7" x14ac:dyDescent="0.25">
      <c r="C125" s="6" t="s">
        <v>1734</v>
      </c>
      <c r="D125" s="5">
        <v>0</v>
      </c>
      <c r="E125" s="5">
        <v>0</v>
      </c>
      <c r="F125" s="5">
        <v>1</v>
      </c>
      <c r="G125" s="5">
        <v>0</v>
      </c>
    </row>
    <row r="126" spans="3:7" x14ac:dyDescent="0.25">
      <c r="C126" s="26" t="s">
        <v>1415</v>
      </c>
      <c r="D126" s="25">
        <v>0</v>
      </c>
      <c r="E126" s="25">
        <v>1</v>
      </c>
      <c r="F126" s="25">
        <v>0</v>
      </c>
      <c r="G126" s="25">
        <v>1</v>
      </c>
    </row>
    <row r="127" spans="3:7" x14ac:dyDescent="0.25">
      <c r="C127" s="6" t="s">
        <v>1498</v>
      </c>
      <c r="D127" s="5">
        <v>1</v>
      </c>
      <c r="E127" s="5">
        <v>1</v>
      </c>
      <c r="F127" s="5">
        <v>0</v>
      </c>
      <c r="G127" s="5">
        <v>1</v>
      </c>
    </row>
    <row r="128" spans="3:7" x14ac:dyDescent="0.25">
      <c r="C128" s="6" t="s">
        <v>1686</v>
      </c>
      <c r="D128" s="5">
        <v>0</v>
      </c>
      <c r="E128" s="5">
        <v>0</v>
      </c>
      <c r="F128" s="5">
        <v>1</v>
      </c>
      <c r="G128" s="5">
        <v>0</v>
      </c>
    </row>
    <row r="129" spans="3:7" x14ac:dyDescent="0.25">
      <c r="C129" s="6" t="s">
        <v>2032</v>
      </c>
      <c r="D129" s="5">
        <v>1</v>
      </c>
      <c r="E129" s="5">
        <v>1</v>
      </c>
      <c r="F129" s="5">
        <v>0.33333333333333337</v>
      </c>
      <c r="G129" s="5">
        <v>0.66666666666666663</v>
      </c>
    </row>
    <row r="130" spans="3:7" x14ac:dyDescent="0.25">
      <c r="C130" s="26" t="s">
        <v>1594</v>
      </c>
      <c r="D130" s="25">
        <v>0</v>
      </c>
      <c r="E130" s="25">
        <v>1</v>
      </c>
      <c r="F130" s="25">
        <v>0.33333333333333337</v>
      </c>
      <c r="G130" s="25">
        <v>0.66666666666666663</v>
      </c>
    </row>
    <row r="131" spans="3:7" x14ac:dyDescent="0.25">
      <c r="C131" s="26" t="s">
        <v>1374</v>
      </c>
      <c r="D131" s="25">
        <v>1</v>
      </c>
      <c r="E131" s="25">
        <v>0</v>
      </c>
      <c r="F131" s="25">
        <v>1</v>
      </c>
      <c r="G131" s="25">
        <v>0</v>
      </c>
    </row>
    <row r="132" spans="3:7" x14ac:dyDescent="0.25">
      <c r="C132" s="26" t="s">
        <v>1582</v>
      </c>
      <c r="D132" s="25">
        <v>1</v>
      </c>
      <c r="E132" s="25">
        <v>0</v>
      </c>
      <c r="F132" s="25">
        <v>1</v>
      </c>
      <c r="G132" s="25">
        <v>0</v>
      </c>
    </row>
    <row r="133" spans="3:7" x14ac:dyDescent="0.25">
      <c r="C133" s="6" t="s">
        <v>1501</v>
      </c>
      <c r="D133" s="5">
        <v>0</v>
      </c>
      <c r="E133" s="5">
        <v>0</v>
      </c>
      <c r="F133" s="5">
        <v>1</v>
      </c>
      <c r="G133" s="5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6'!$B$10:$B$10" display="Inputs" xr:uid="{FA958EDD-860B-445E-B3D2-CFAB3BEA8332}"/>
    <hyperlink ref="D4" location="'KNNC_Stored6'!$B$10:$B$10" display="PMML Model" xr:uid="{22F194B9-2D8D-403F-BE2B-C3F086593E3E}"/>
    <hyperlink ref="F4" location="'KNNC_TrainingLiftChart6'!$B$10:$B$10" display="Training: Charts" xr:uid="{F3537D9D-111B-4BEA-97AA-360799F6267A}"/>
    <hyperlink ref="H4" location="'KNNC_TrainingScore6'!$B$10:$B$10" display="Training: Classification Summary" xr:uid="{87E5E8E8-7054-499D-BB34-128656E621C0}"/>
    <hyperlink ref="J4" location="'KNNC_TrainingScore6'!$B$34:$B$34" display="Training: Classification Details" xr:uid="{9FB297AA-454B-4B6F-9913-4166E4673283}"/>
    <hyperlink ref="B5" location="'KNNC_ValidationLiftChart6'!$B$10:$B$10" display="Validation: Charts" xr:uid="{15F72D0D-F4CF-43B4-9872-3FFBEAB7E6F9}"/>
    <hyperlink ref="D5" location="'KNNC_ValidationScore6'!$B$10:$B$10" display="Validation: Classification Summary" xr:uid="{440AD3BA-3C38-416E-A84E-E0558210E49D}"/>
    <hyperlink ref="F5" location="'KNNC_ValidationScore6'!$B$34:$B$34" display="Validation: Classification Details" xr:uid="{2DD08FA9-F193-43EF-BF0A-AE1E7A786537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99511-0E56-4756-9491-C141989B6607}">
  <dimension ref="B1:AX145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2368</v>
      </c>
      <c r="N1" t="s">
        <v>2531</v>
      </c>
      <c r="AX1" s="10" t="s">
        <v>2487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2534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287</v>
      </c>
      <c r="Q5" s="7">
        <v>331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0.77777777777777779</v>
      </c>
      <c r="E19" s="5">
        <v>0.44095855184409838</v>
      </c>
      <c r="F19" s="5">
        <v>0</v>
      </c>
      <c r="G19" s="5">
        <v>1</v>
      </c>
      <c r="J19" s="6">
        <v>1</v>
      </c>
      <c r="K19" s="5">
        <v>1</v>
      </c>
      <c r="L19" s="5">
        <v>2.4336917562724016</v>
      </c>
    </row>
    <row r="20" spans="2:13" x14ac:dyDescent="0.25">
      <c r="C20" s="6" t="s">
        <v>2386</v>
      </c>
      <c r="D20" s="5">
        <v>0.7</v>
      </c>
      <c r="E20" s="5">
        <v>0.483045891539648</v>
      </c>
      <c r="F20" s="5">
        <v>0</v>
      </c>
      <c r="G20" s="5">
        <v>1</v>
      </c>
      <c r="J20" s="6">
        <v>2</v>
      </c>
      <c r="K20" s="5">
        <v>2</v>
      </c>
      <c r="L20" s="5">
        <v>2.1903225806451614</v>
      </c>
    </row>
    <row r="21" spans="2:13" x14ac:dyDescent="0.25">
      <c r="C21" s="6" t="s">
        <v>2387</v>
      </c>
      <c r="D21" s="5">
        <v>0.3</v>
      </c>
      <c r="E21" s="5">
        <v>0.48304589153964794</v>
      </c>
      <c r="F21" s="5">
        <v>0</v>
      </c>
      <c r="G21" s="5">
        <v>1</v>
      </c>
      <c r="J21" s="6">
        <v>3</v>
      </c>
      <c r="K21" s="5">
        <v>3</v>
      </c>
      <c r="L21" s="5">
        <v>0.93870967741935485</v>
      </c>
    </row>
    <row r="22" spans="2:13" x14ac:dyDescent="0.25">
      <c r="C22" s="6" t="s">
        <v>2388</v>
      </c>
      <c r="D22" s="5">
        <v>0.44444444444444442</v>
      </c>
      <c r="E22" s="5">
        <v>0.52704627669472992</v>
      </c>
      <c r="F22" s="5">
        <v>0</v>
      </c>
      <c r="G22" s="5">
        <v>1</v>
      </c>
      <c r="J22" s="6">
        <v>4</v>
      </c>
      <c r="K22" s="5">
        <v>4</v>
      </c>
      <c r="L22" s="5">
        <v>1.3906810035842294</v>
      </c>
    </row>
    <row r="23" spans="2:13" x14ac:dyDescent="0.25">
      <c r="C23" s="6" t="s">
        <v>2389</v>
      </c>
      <c r="D23" s="5">
        <v>0</v>
      </c>
      <c r="E23" s="5">
        <v>0</v>
      </c>
      <c r="F23" s="5">
        <v>0</v>
      </c>
      <c r="G23" s="5">
        <v>0</v>
      </c>
      <c r="J23" s="6">
        <v>5</v>
      </c>
      <c r="K23" s="5">
        <v>5</v>
      </c>
      <c r="L23" s="5">
        <v>0</v>
      </c>
    </row>
    <row r="24" spans="2:13" x14ac:dyDescent="0.25">
      <c r="C24" s="6" t="s">
        <v>2390</v>
      </c>
      <c r="D24" s="5">
        <v>0</v>
      </c>
      <c r="E24" s="5">
        <v>0</v>
      </c>
      <c r="F24" s="5">
        <v>0</v>
      </c>
      <c r="G24" s="5">
        <v>0</v>
      </c>
      <c r="J24" s="6">
        <v>6</v>
      </c>
      <c r="K24" s="5">
        <v>6</v>
      </c>
      <c r="L24" s="5">
        <v>0</v>
      </c>
    </row>
    <row r="25" spans="2:13" x14ac:dyDescent="0.25">
      <c r="C25" s="6" t="s">
        <v>2391</v>
      </c>
      <c r="D25" s="5">
        <v>0.22222222222222221</v>
      </c>
      <c r="E25" s="5">
        <v>0.44095855184409843</v>
      </c>
      <c r="F25" s="5">
        <v>0</v>
      </c>
      <c r="G25" s="5">
        <v>1</v>
      </c>
      <c r="J25" s="6">
        <v>7</v>
      </c>
      <c r="K25" s="5">
        <v>7</v>
      </c>
      <c r="L25" s="5">
        <v>0.69534050179211471</v>
      </c>
    </row>
    <row r="26" spans="2:13" x14ac:dyDescent="0.25">
      <c r="C26" s="6" t="s">
        <v>2392</v>
      </c>
      <c r="D26" s="5">
        <v>0.3</v>
      </c>
      <c r="E26" s="5">
        <v>0.48304589153964794</v>
      </c>
      <c r="F26" s="5">
        <v>0</v>
      </c>
      <c r="G26" s="5">
        <v>1</v>
      </c>
      <c r="J26" s="6">
        <v>8</v>
      </c>
      <c r="K26" s="5">
        <v>8</v>
      </c>
      <c r="L26" s="5">
        <v>0.93870967741935485</v>
      </c>
    </row>
    <row r="27" spans="2:13" x14ac:dyDescent="0.25">
      <c r="C27" s="6" t="s">
        <v>2393</v>
      </c>
      <c r="D27" s="5">
        <v>0.2</v>
      </c>
      <c r="E27" s="5">
        <v>0.4216370213557839</v>
      </c>
      <c r="F27" s="5">
        <v>0</v>
      </c>
      <c r="G27" s="5">
        <v>1</v>
      </c>
      <c r="J27" s="6">
        <v>9</v>
      </c>
      <c r="K27" s="5">
        <v>9</v>
      </c>
      <c r="L27" s="5">
        <v>0.62580645161290327</v>
      </c>
    </row>
    <row r="28" spans="2:13" x14ac:dyDescent="0.25">
      <c r="C28" s="6" t="s">
        <v>2394</v>
      </c>
      <c r="D28" s="5">
        <v>0.3</v>
      </c>
      <c r="E28" s="5">
        <v>0.48304589153964794</v>
      </c>
      <c r="F28" s="5">
        <v>0</v>
      </c>
      <c r="G28" s="5">
        <v>1</v>
      </c>
      <c r="J28" s="6">
        <v>10</v>
      </c>
      <c r="K28" s="5">
        <v>10</v>
      </c>
      <c r="L28" s="5">
        <v>0.93870967741935485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1.0309278350515464E-2</v>
      </c>
      <c r="F34" s="5">
        <v>1</v>
      </c>
      <c r="G34" s="5">
        <v>0.31958762886597936</v>
      </c>
      <c r="H34" s="5">
        <v>3.129032258064516</v>
      </c>
      <c r="I34" s="5">
        <v>1</v>
      </c>
      <c r="J34" s="5">
        <v>3.129032258064516</v>
      </c>
      <c r="K34" s="5">
        <v>3.2258064516129031E-2</v>
      </c>
      <c r="L34" s="5">
        <v>1.0309278350515464E-2</v>
      </c>
      <c r="M34" s="5">
        <v>3.2258064516129031E-2</v>
      </c>
    </row>
    <row r="35" spans="3:13" x14ac:dyDescent="0.25">
      <c r="C35" s="6">
        <v>2</v>
      </c>
      <c r="D35" s="5">
        <v>2</v>
      </c>
      <c r="E35" s="5">
        <v>2.0618556701030927E-2</v>
      </c>
      <c r="F35" s="5">
        <v>2</v>
      </c>
      <c r="G35" s="5">
        <v>0.63917525773195871</v>
      </c>
      <c r="H35" s="5">
        <v>3.129032258064516</v>
      </c>
      <c r="I35" s="5">
        <v>1</v>
      </c>
      <c r="J35" s="5">
        <v>3.129032258064516</v>
      </c>
      <c r="K35" s="5">
        <v>6.4516129032258063E-2</v>
      </c>
      <c r="L35" s="5">
        <v>2.0618556701030927E-2</v>
      </c>
      <c r="M35" s="5">
        <v>6.4516129032258063E-2</v>
      </c>
    </row>
    <row r="36" spans="3:13" x14ac:dyDescent="0.25">
      <c r="C36" s="6">
        <v>3</v>
      </c>
      <c r="D36" s="5">
        <v>3</v>
      </c>
      <c r="E36" s="5">
        <v>3.0927835051546393E-2</v>
      </c>
      <c r="F36" s="5">
        <v>2</v>
      </c>
      <c r="G36" s="5">
        <v>0.95876288659793807</v>
      </c>
      <c r="H36" s="5">
        <v>2.086021505376344</v>
      </c>
      <c r="I36" s="5">
        <v>1</v>
      </c>
      <c r="J36" s="5">
        <v>3.129032258064516</v>
      </c>
      <c r="K36" s="5">
        <v>6.4516129032258063E-2</v>
      </c>
      <c r="L36" s="5">
        <v>3.0927835051546393E-2</v>
      </c>
      <c r="M36" s="5">
        <v>9.6774193548387094E-2</v>
      </c>
    </row>
    <row r="37" spans="3:13" x14ac:dyDescent="0.25">
      <c r="C37" s="6">
        <v>4</v>
      </c>
      <c r="D37" s="5">
        <v>4</v>
      </c>
      <c r="E37" s="5">
        <v>4.1237113402061855E-2</v>
      </c>
      <c r="F37" s="5">
        <v>3</v>
      </c>
      <c r="G37" s="5">
        <v>1.2783505154639174</v>
      </c>
      <c r="H37" s="5">
        <v>2.346774193548387</v>
      </c>
      <c r="I37" s="5">
        <v>1</v>
      </c>
      <c r="J37" s="5">
        <v>3.129032258064516</v>
      </c>
      <c r="K37" s="5">
        <v>9.6774193548387094E-2</v>
      </c>
      <c r="L37" s="5">
        <v>4.1237113402061855E-2</v>
      </c>
      <c r="M37" s="5">
        <v>0.12903225806451613</v>
      </c>
    </row>
    <row r="38" spans="3:13" x14ac:dyDescent="0.25">
      <c r="C38" s="6">
        <v>5</v>
      </c>
      <c r="D38" s="5">
        <v>5</v>
      </c>
      <c r="E38" s="5">
        <v>5.1546391752577317E-2</v>
      </c>
      <c r="F38" s="5">
        <v>4</v>
      </c>
      <c r="G38" s="5">
        <v>1.5979381443298968</v>
      </c>
      <c r="H38" s="5">
        <v>2.5032258064516131</v>
      </c>
      <c r="I38" s="5">
        <v>1</v>
      </c>
      <c r="J38" s="5">
        <v>3.129032258064516</v>
      </c>
      <c r="K38" s="5">
        <v>0.12903225806451613</v>
      </c>
      <c r="L38" s="5">
        <v>5.1546391752577317E-2</v>
      </c>
      <c r="M38" s="5">
        <v>0.16129032258064516</v>
      </c>
    </row>
    <row r="39" spans="3:13" x14ac:dyDescent="0.25">
      <c r="C39" s="6">
        <v>6</v>
      </c>
      <c r="D39" s="5">
        <v>6</v>
      </c>
      <c r="E39" s="5">
        <v>6.1855670103092786E-2</v>
      </c>
      <c r="F39" s="5">
        <v>5</v>
      </c>
      <c r="G39" s="5">
        <v>1.9175257731958761</v>
      </c>
      <c r="H39" s="5">
        <v>2.60752688172043</v>
      </c>
      <c r="I39" s="5">
        <v>1</v>
      </c>
      <c r="J39" s="5">
        <v>3.129032258064516</v>
      </c>
      <c r="K39" s="5">
        <v>0.16129032258064516</v>
      </c>
      <c r="L39" s="5">
        <v>6.1855670103092786E-2</v>
      </c>
      <c r="M39" s="5">
        <v>0.19354838709677419</v>
      </c>
    </row>
    <row r="40" spans="3:13" x14ac:dyDescent="0.25">
      <c r="C40" s="6">
        <v>7</v>
      </c>
      <c r="D40" s="5">
        <v>7</v>
      </c>
      <c r="E40" s="5">
        <v>7.2164948453608241E-2</v>
      </c>
      <c r="F40" s="5">
        <v>5</v>
      </c>
      <c r="G40" s="5">
        <v>2.2371134020618557</v>
      </c>
      <c r="H40" s="5">
        <v>2.2350230414746544</v>
      </c>
      <c r="I40" s="5">
        <v>1</v>
      </c>
      <c r="J40" s="5">
        <v>3.1290322580645165</v>
      </c>
      <c r="K40" s="5">
        <v>0.16129032258064516</v>
      </c>
      <c r="L40" s="5">
        <v>7.2164948453608241E-2</v>
      </c>
      <c r="M40" s="5">
        <v>0.22580645161290322</v>
      </c>
    </row>
    <row r="41" spans="3:13" x14ac:dyDescent="0.25">
      <c r="C41" s="6">
        <v>8</v>
      </c>
      <c r="D41" s="5">
        <v>8</v>
      </c>
      <c r="E41" s="5">
        <v>8.247422680412371E-2</v>
      </c>
      <c r="F41" s="5">
        <v>6</v>
      </c>
      <c r="G41" s="5">
        <v>2.5567010309278349</v>
      </c>
      <c r="H41" s="5">
        <v>2.346774193548387</v>
      </c>
      <c r="I41" s="5">
        <v>1</v>
      </c>
      <c r="J41" s="5">
        <v>3.129032258064516</v>
      </c>
      <c r="K41" s="5">
        <v>0.19354838709677419</v>
      </c>
      <c r="L41" s="5">
        <v>8.247422680412371E-2</v>
      </c>
      <c r="M41" s="5">
        <v>0.25806451612903225</v>
      </c>
    </row>
    <row r="42" spans="3:13" x14ac:dyDescent="0.25">
      <c r="C42" s="6">
        <v>9</v>
      </c>
      <c r="D42" s="5">
        <v>9</v>
      </c>
      <c r="E42" s="5">
        <v>9.2783505154639179E-2</v>
      </c>
      <c r="F42" s="5">
        <v>7</v>
      </c>
      <c r="G42" s="5">
        <v>2.876288659793814</v>
      </c>
      <c r="H42" s="5">
        <v>2.4336917562724012</v>
      </c>
      <c r="I42" s="5">
        <v>1</v>
      </c>
      <c r="J42" s="5">
        <v>3.129032258064516</v>
      </c>
      <c r="K42" s="5">
        <v>0.22580645161290322</v>
      </c>
      <c r="L42" s="5">
        <v>9.2783505154639179E-2</v>
      </c>
      <c r="M42" s="5">
        <v>0.29032258064516131</v>
      </c>
    </row>
    <row r="43" spans="3:13" x14ac:dyDescent="0.25">
      <c r="C43" s="6">
        <v>10</v>
      </c>
      <c r="D43" s="5">
        <v>10</v>
      </c>
      <c r="E43" s="5">
        <v>0.10309278350515463</v>
      </c>
      <c r="F43" s="5">
        <v>8</v>
      </c>
      <c r="G43" s="5">
        <v>3.1958762886597936</v>
      </c>
      <c r="H43" s="5">
        <v>2.5032258064516131</v>
      </c>
      <c r="I43" s="5">
        <v>1</v>
      </c>
      <c r="J43" s="5">
        <v>3.129032258064516</v>
      </c>
      <c r="K43" s="5">
        <v>0.25806451612903225</v>
      </c>
      <c r="L43" s="5">
        <v>0.10309278350515463</v>
      </c>
      <c r="M43" s="5">
        <v>0.32258064516129031</v>
      </c>
    </row>
    <row r="44" spans="3:13" x14ac:dyDescent="0.25">
      <c r="C44" s="6">
        <v>11</v>
      </c>
      <c r="D44" s="5">
        <v>11</v>
      </c>
      <c r="E44" s="5">
        <v>0.1134020618556701</v>
      </c>
      <c r="F44" s="5">
        <v>9</v>
      </c>
      <c r="G44" s="5">
        <v>3.5154639175257731</v>
      </c>
      <c r="H44" s="5">
        <v>2.5601173020527863</v>
      </c>
      <c r="I44" s="5">
        <v>1</v>
      </c>
      <c r="J44" s="5">
        <v>3.1290322580645165</v>
      </c>
      <c r="K44" s="5">
        <v>0.29032258064516131</v>
      </c>
      <c r="L44" s="5">
        <v>0.1134020618556701</v>
      </c>
      <c r="M44" s="5">
        <v>0.35483870967741937</v>
      </c>
    </row>
    <row r="45" spans="3:13" x14ac:dyDescent="0.25">
      <c r="C45" s="6">
        <v>12</v>
      </c>
      <c r="D45" s="5">
        <v>12</v>
      </c>
      <c r="E45" s="5">
        <v>0.12371134020618557</v>
      </c>
      <c r="F45" s="5">
        <v>10</v>
      </c>
      <c r="G45" s="5">
        <v>3.8350515463917523</v>
      </c>
      <c r="H45" s="5">
        <v>2.60752688172043</v>
      </c>
      <c r="I45" s="5">
        <v>1</v>
      </c>
      <c r="J45" s="5">
        <v>3.129032258064516</v>
      </c>
      <c r="K45" s="5">
        <v>0.32258064516129031</v>
      </c>
      <c r="L45" s="5">
        <v>0.12371134020618557</v>
      </c>
      <c r="M45" s="5">
        <v>0.38709677419354838</v>
      </c>
    </row>
    <row r="46" spans="3:13" x14ac:dyDescent="0.25">
      <c r="C46" s="6">
        <v>13</v>
      </c>
      <c r="D46" s="5">
        <v>13</v>
      </c>
      <c r="E46" s="5">
        <v>0.13402061855670103</v>
      </c>
      <c r="F46" s="5">
        <v>11</v>
      </c>
      <c r="G46" s="5">
        <v>4.1546391752577314</v>
      </c>
      <c r="H46" s="5">
        <v>2.6476426799007444</v>
      </c>
      <c r="I46" s="5">
        <v>1</v>
      </c>
      <c r="J46" s="5">
        <v>3.1290322580645165</v>
      </c>
      <c r="K46" s="5">
        <v>0.35483870967741937</v>
      </c>
      <c r="L46" s="5">
        <v>0.13402061855670103</v>
      </c>
      <c r="M46" s="5">
        <v>0.41935483870967744</v>
      </c>
    </row>
    <row r="47" spans="3:13" x14ac:dyDescent="0.25">
      <c r="C47" s="6">
        <v>14</v>
      </c>
      <c r="D47" s="5">
        <v>14</v>
      </c>
      <c r="E47" s="5">
        <v>0.14432989690721648</v>
      </c>
      <c r="F47" s="5">
        <v>11</v>
      </c>
      <c r="G47" s="5">
        <v>4.4742268041237114</v>
      </c>
      <c r="H47" s="5">
        <v>2.4585253456221201</v>
      </c>
      <c r="I47" s="5">
        <v>1</v>
      </c>
      <c r="J47" s="5">
        <v>3.1290322580645165</v>
      </c>
      <c r="K47" s="5">
        <v>0.35483870967741937</v>
      </c>
      <c r="L47" s="5">
        <v>0.14432989690721648</v>
      </c>
      <c r="M47" s="5">
        <v>0.45161290322580644</v>
      </c>
    </row>
    <row r="48" spans="3:13" x14ac:dyDescent="0.25">
      <c r="C48" s="6">
        <v>15</v>
      </c>
      <c r="D48" s="5">
        <v>15</v>
      </c>
      <c r="E48" s="5">
        <v>0.15463917525773196</v>
      </c>
      <c r="F48" s="5">
        <v>11</v>
      </c>
      <c r="G48" s="5">
        <v>4.7938144329896906</v>
      </c>
      <c r="H48" s="5">
        <v>2.2946236559139783</v>
      </c>
      <c r="I48" s="5">
        <v>1</v>
      </c>
      <c r="J48" s="5">
        <v>3.129032258064516</v>
      </c>
      <c r="K48" s="5">
        <v>0.35483870967741937</v>
      </c>
      <c r="L48" s="5">
        <v>0.15463917525773196</v>
      </c>
      <c r="M48" s="5">
        <v>0.4838709677419355</v>
      </c>
    </row>
    <row r="49" spans="3:13" x14ac:dyDescent="0.25">
      <c r="C49" s="6">
        <v>16</v>
      </c>
      <c r="D49" s="5">
        <v>16</v>
      </c>
      <c r="E49" s="5">
        <v>0.16494845360824742</v>
      </c>
      <c r="F49" s="5">
        <v>12</v>
      </c>
      <c r="G49" s="5">
        <v>5.1134020618556697</v>
      </c>
      <c r="H49" s="5">
        <v>2.346774193548387</v>
      </c>
      <c r="I49" s="5">
        <v>1</v>
      </c>
      <c r="J49" s="5">
        <v>3.129032258064516</v>
      </c>
      <c r="K49" s="5">
        <v>0.38709677419354838</v>
      </c>
      <c r="L49" s="5">
        <v>0.16494845360824742</v>
      </c>
      <c r="M49" s="5">
        <v>0.5161290322580645</v>
      </c>
    </row>
    <row r="50" spans="3:13" x14ac:dyDescent="0.25">
      <c r="C50" s="6">
        <v>17</v>
      </c>
      <c r="D50" s="5">
        <v>17</v>
      </c>
      <c r="E50" s="5">
        <v>0.17525773195876287</v>
      </c>
      <c r="F50" s="5">
        <v>13</v>
      </c>
      <c r="G50" s="5">
        <v>5.4329896907216488</v>
      </c>
      <c r="H50" s="5">
        <v>2.392789373814042</v>
      </c>
      <c r="I50" s="5">
        <v>1</v>
      </c>
      <c r="J50" s="5">
        <v>3.129032258064516</v>
      </c>
      <c r="K50" s="5">
        <v>0.41935483870967744</v>
      </c>
      <c r="L50" s="5">
        <v>0.17525773195876287</v>
      </c>
      <c r="M50" s="5">
        <v>0.54838709677419351</v>
      </c>
    </row>
    <row r="51" spans="3:13" x14ac:dyDescent="0.25">
      <c r="C51" s="6">
        <v>18</v>
      </c>
      <c r="D51" s="5">
        <v>18</v>
      </c>
      <c r="E51" s="5">
        <v>0.18556701030927836</v>
      </c>
      <c r="F51" s="5">
        <v>14</v>
      </c>
      <c r="G51" s="5">
        <v>5.752577319587628</v>
      </c>
      <c r="H51" s="5">
        <v>2.4336917562724012</v>
      </c>
      <c r="I51" s="5">
        <v>1</v>
      </c>
      <c r="J51" s="5">
        <v>3.129032258064516</v>
      </c>
      <c r="K51" s="5">
        <v>0.45161290322580644</v>
      </c>
      <c r="L51" s="5">
        <v>0.18556701030927836</v>
      </c>
      <c r="M51" s="5">
        <v>0.58064516129032262</v>
      </c>
    </row>
    <row r="52" spans="3:13" x14ac:dyDescent="0.25">
      <c r="C52" s="6">
        <v>19</v>
      </c>
      <c r="D52" s="5">
        <v>19</v>
      </c>
      <c r="E52" s="5">
        <v>0.19587628865979381</v>
      </c>
      <c r="F52" s="5">
        <v>14</v>
      </c>
      <c r="G52" s="5">
        <v>6.072164948453608</v>
      </c>
      <c r="H52" s="5">
        <v>2.3056027164685906</v>
      </c>
      <c r="I52" s="5">
        <v>1</v>
      </c>
      <c r="J52" s="5">
        <v>3.129032258064516</v>
      </c>
      <c r="K52" s="5">
        <v>0.45161290322580644</v>
      </c>
      <c r="L52" s="5">
        <v>0.19587628865979381</v>
      </c>
      <c r="M52" s="5">
        <v>0.61290322580645162</v>
      </c>
    </row>
    <row r="53" spans="3:13" x14ac:dyDescent="0.25">
      <c r="C53" s="6">
        <v>20</v>
      </c>
      <c r="D53" s="5">
        <v>20</v>
      </c>
      <c r="E53" s="5">
        <v>0.20618556701030927</v>
      </c>
      <c r="F53" s="5">
        <v>14</v>
      </c>
      <c r="G53" s="5">
        <v>6.3917525773195871</v>
      </c>
      <c r="H53" s="5">
        <v>2.1903225806451614</v>
      </c>
      <c r="I53" s="5">
        <v>1</v>
      </c>
      <c r="J53" s="5">
        <v>3.129032258064516</v>
      </c>
      <c r="K53" s="5">
        <v>0.45161290322580644</v>
      </c>
      <c r="L53" s="5">
        <v>0.20618556701030927</v>
      </c>
      <c r="M53" s="5">
        <v>0.64516129032258063</v>
      </c>
    </row>
    <row r="54" spans="3:13" x14ac:dyDescent="0.25">
      <c r="C54" s="6">
        <v>21</v>
      </c>
      <c r="D54" s="5">
        <v>21</v>
      </c>
      <c r="E54" s="5">
        <v>0.21649484536082475</v>
      </c>
      <c r="F54" s="5">
        <v>15</v>
      </c>
      <c r="G54" s="5">
        <v>6.7113402061855663</v>
      </c>
      <c r="H54" s="5">
        <v>2.2350230414746544</v>
      </c>
      <c r="I54" s="5">
        <v>1</v>
      </c>
      <c r="J54" s="5">
        <v>3.129032258064516</v>
      </c>
      <c r="K54" s="5">
        <v>0.4838709677419355</v>
      </c>
      <c r="L54" s="5">
        <v>0.21649484536082475</v>
      </c>
      <c r="M54" s="5">
        <v>0.67741935483870963</v>
      </c>
    </row>
    <row r="55" spans="3:13" x14ac:dyDescent="0.25">
      <c r="C55" s="6">
        <v>22</v>
      </c>
      <c r="D55" s="5">
        <v>22</v>
      </c>
      <c r="E55" s="5">
        <v>0.22680412371134021</v>
      </c>
      <c r="F55" s="5">
        <v>16</v>
      </c>
      <c r="G55" s="5">
        <v>7.0309278350515463</v>
      </c>
      <c r="H55" s="5">
        <v>2.2756598240469206</v>
      </c>
      <c r="I55" s="5">
        <v>1</v>
      </c>
      <c r="J55" s="5">
        <v>3.1290322580645165</v>
      </c>
      <c r="K55" s="5">
        <v>0.5161290322580645</v>
      </c>
      <c r="L55" s="5">
        <v>0.22680412371134021</v>
      </c>
      <c r="M55" s="5">
        <v>0.70967741935483875</v>
      </c>
    </row>
    <row r="56" spans="3:13" x14ac:dyDescent="0.25">
      <c r="C56" s="6">
        <v>23</v>
      </c>
      <c r="D56" s="5">
        <v>23</v>
      </c>
      <c r="E56" s="5">
        <v>0.23711340206185566</v>
      </c>
      <c r="F56" s="5">
        <v>16</v>
      </c>
      <c r="G56" s="5">
        <v>7.3505154639175254</v>
      </c>
      <c r="H56" s="5">
        <v>2.1767180925666199</v>
      </c>
      <c r="I56" s="5">
        <v>1</v>
      </c>
      <c r="J56" s="5">
        <v>3.1290322580645165</v>
      </c>
      <c r="K56" s="5">
        <v>0.5161290322580645</v>
      </c>
      <c r="L56" s="5">
        <v>0.23711340206185566</v>
      </c>
      <c r="M56" s="5">
        <v>0.74193548387096775</v>
      </c>
    </row>
    <row r="57" spans="3:13" x14ac:dyDescent="0.25">
      <c r="C57" s="6">
        <v>24</v>
      </c>
      <c r="D57" s="5">
        <v>24</v>
      </c>
      <c r="E57" s="5">
        <v>0.24742268041237114</v>
      </c>
      <c r="F57" s="5">
        <v>17</v>
      </c>
      <c r="G57" s="5">
        <v>7.6701030927835046</v>
      </c>
      <c r="H57" s="5">
        <v>2.2163978494623655</v>
      </c>
      <c r="I57" s="5">
        <v>1</v>
      </c>
      <c r="J57" s="5">
        <v>3.129032258064516</v>
      </c>
      <c r="K57" s="5">
        <v>0.54838709677419351</v>
      </c>
      <c r="L57" s="5">
        <v>0.24742268041237114</v>
      </c>
      <c r="M57" s="5">
        <v>0.77419354838709675</v>
      </c>
    </row>
    <row r="58" spans="3:13" x14ac:dyDescent="0.25">
      <c r="C58" s="6">
        <v>25</v>
      </c>
      <c r="D58" s="5">
        <v>25</v>
      </c>
      <c r="E58" s="5">
        <v>0.25773195876288657</v>
      </c>
      <c r="F58" s="5">
        <v>17</v>
      </c>
      <c r="G58" s="5">
        <v>7.9896907216494837</v>
      </c>
      <c r="H58" s="5">
        <v>2.1277419354838711</v>
      </c>
      <c r="I58" s="5">
        <v>1</v>
      </c>
      <c r="J58" s="5">
        <v>3.1290322580645165</v>
      </c>
      <c r="K58" s="5">
        <v>0.54838709677419351</v>
      </c>
      <c r="L58" s="5">
        <v>0.25773195876288657</v>
      </c>
      <c r="M58" s="5">
        <v>0.80645161290322576</v>
      </c>
    </row>
    <row r="59" spans="3:13" x14ac:dyDescent="0.25">
      <c r="C59" s="6">
        <v>26</v>
      </c>
      <c r="D59" s="5">
        <v>26</v>
      </c>
      <c r="E59" s="5">
        <v>0.26804123711340205</v>
      </c>
      <c r="F59" s="5">
        <v>17</v>
      </c>
      <c r="G59" s="5">
        <v>8.3092783505154628</v>
      </c>
      <c r="H59" s="5">
        <v>2.0459057071960296</v>
      </c>
      <c r="I59" s="5">
        <v>1</v>
      </c>
      <c r="J59" s="5">
        <v>3.1290322580645165</v>
      </c>
      <c r="K59" s="5">
        <v>0.54838709677419351</v>
      </c>
      <c r="L59" s="5">
        <v>0.26804123711340205</v>
      </c>
      <c r="M59" s="5">
        <v>0.83870967741935487</v>
      </c>
    </row>
    <row r="60" spans="3:13" x14ac:dyDescent="0.25">
      <c r="C60" s="6">
        <v>27</v>
      </c>
      <c r="D60" s="5">
        <v>27</v>
      </c>
      <c r="E60" s="5">
        <v>0.27835051546391754</v>
      </c>
      <c r="F60" s="5">
        <v>17</v>
      </c>
      <c r="G60" s="5">
        <v>8.6288659793814428</v>
      </c>
      <c r="H60" s="5">
        <v>1.9701314217443247</v>
      </c>
      <c r="I60" s="5">
        <v>1</v>
      </c>
      <c r="J60" s="5">
        <v>3.129032258064516</v>
      </c>
      <c r="K60" s="5">
        <v>0.54838709677419351</v>
      </c>
      <c r="L60" s="5">
        <v>0.27835051546391754</v>
      </c>
      <c r="M60" s="5">
        <v>0.87096774193548387</v>
      </c>
    </row>
    <row r="61" spans="3:13" x14ac:dyDescent="0.25">
      <c r="C61" s="6">
        <v>28</v>
      </c>
      <c r="D61" s="5">
        <v>28</v>
      </c>
      <c r="E61" s="5">
        <v>0.28865979381443296</v>
      </c>
      <c r="F61" s="5">
        <v>17</v>
      </c>
      <c r="G61" s="5">
        <v>8.9484536082474229</v>
      </c>
      <c r="H61" s="5">
        <v>1.8997695852534562</v>
      </c>
      <c r="I61" s="5">
        <v>1</v>
      </c>
      <c r="J61" s="5">
        <v>3.1290322580645165</v>
      </c>
      <c r="K61" s="5">
        <v>0.54838709677419351</v>
      </c>
      <c r="L61" s="5">
        <v>0.28865979381443296</v>
      </c>
      <c r="M61" s="5">
        <v>0.90322580645161288</v>
      </c>
    </row>
    <row r="62" spans="3:13" x14ac:dyDescent="0.25">
      <c r="C62" s="6">
        <v>29</v>
      </c>
      <c r="D62" s="5">
        <v>29</v>
      </c>
      <c r="E62" s="5">
        <v>0.29896907216494845</v>
      </c>
      <c r="F62" s="5">
        <v>17</v>
      </c>
      <c r="G62" s="5">
        <v>9.2680412371134011</v>
      </c>
      <c r="H62" s="5">
        <v>1.8342602892102335</v>
      </c>
      <c r="I62" s="5">
        <v>1</v>
      </c>
      <c r="J62" s="5">
        <v>3.129032258064516</v>
      </c>
      <c r="K62" s="5">
        <v>0.54838709677419351</v>
      </c>
      <c r="L62" s="5">
        <v>0.29896907216494845</v>
      </c>
      <c r="M62" s="5">
        <v>0.93548387096774188</v>
      </c>
    </row>
    <row r="63" spans="3:13" x14ac:dyDescent="0.25">
      <c r="C63" s="6">
        <v>30</v>
      </c>
      <c r="D63" s="5">
        <v>30</v>
      </c>
      <c r="E63" s="5">
        <v>0.30927835051546393</v>
      </c>
      <c r="F63" s="5">
        <v>18</v>
      </c>
      <c r="G63" s="5">
        <v>9.5876288659793811</v>
      </c>
      <c r="H63" s="5">
        <v>1.8774193548387097</v>
      </c>
      <c r="I63" s="5">
        <v>1</v>
      </c>
      <c r="J63" s="5">
        <v>3.129032258064516</v>
      </c>
      <c r="K63" s="5">
        <v>0.58064516129032262</v>
      </c>
      <c r="L63" s="5">
        <v>0.30927835051546393</v>
      </c>
      <c r="M63" s="5">
        <v>0.967741935483871</v>
      </c>
    </row>
    <row r="64" spans="3:13" x14ac:dyDescent="0.25">
      <c r="C64" s="6">
        <v>31</v>
      </c>
      <c r="D64" s="5">
        <v>31</v>
      </c>
      <c r="E64" s="5">
        <v>0.31958762886597936</v>
      </c>
      <c r="F64" s="5">
        <v>18</v>
      </c>
      <c r="G64" s="5">
        <v>9.9072164948453594</v>
      </c>
      <c r="H64" s="5">
        <v>1.8168574401664934</v>
      </c>
      <c r="I64" s="5">
        <v>1</v>
      </c>
      <c r="J64" s="5">
        <v>3.1290322580645165</v>
      </c>
      <c r="K64" s="5">
        <v>0.58064516129032262</v>
      </c>
      <c r="L64" s="5">
        <v>0.31958762886597936</v>
      </c>
      <c r="M64" s="5">
        <v>1</v>
      </c>
    </row>
    <row r="65" spans="3:13" x14ac:dyDescent="0.25">
      <c r="C65" s="6">
        <v>32</v>
      </c>
      <c r="D65" s="5">
        <v>32</v>
      </c>
      <c r="E65" s="5">
        <v>0.32989690721649484</v>
      </c>
      <c r="F65" s="5">
        <v>18</v>
      </c>
      <c r="G65" s="5">
        <v>10.226804123711339</v>
      </c>
      <c r="H65" s="5">
        <v>1.7600806451612905</v>
      </c>
      <c r="I65" s="5">
        <v>1</v>
      </c>
      <c r="J65" s="5">
        <v>3.03125</v>
      </c>
      <c r="K65" s="5">
        <v>0.58064516129032262</v>
      </c>
      <c r="L65" s="5">
        <v>0.32989690721649484</v>
      </c>
      <c r="M65" s="5">
        <v>1</v>
      </c>
    </row>
    <row r="66" spans="3:13" x14ac:dyDescent="0.25">
      <c r="C66" s="6">
        <v>33</v>
      </c>
      <c r="D66" s="5">
        <v>33</v>
      </c>
      <c r="E66" s="5">
        <v>0.34020618556701032</v>
      </c>
      <c r="F66" s="5">
        <v>19</v>
      </c>
      <c r="G66" s="5">
        <v>10.546391752577319</v>
      </c>
      <c r="H66" s="5">
        <v>1.8015640273704789</v>
      </c>
      <c r="I66" s="5">
        <v>1</v>
      </c>
      <c r="J66" s="5">
        <v>2.9393939393939394</v>
      </c>
      <c r="K66" s="5">
        <v>0.61290322580645162</v>
      </c>
      <c r="L66" s="5">
        <v>0.34020618556701032</v>
      </c>
      <c r="M66" s="5">
        <v>1</v>
      </c>
    </row>
    <row r="67" spans="3:13" x14ac:dyDescent="0.25">
      <c r="C67" s="6">
        <v>34</v>
      </c>
      <c r="D67" s="5">
        <v>34</v>
      </c>
      <c r="E67" s="5">
        <v>0.35051546391752575</v>
      </c>
      <c r="F67" s="5">
        <v>19</v>
      </c>
      <c r="G67" s="5">
        <v>10.865979381443298</v>
      </c>
      <c r="H67" s="5">
        <v>1.7485768500948768</v>
      </c>
      <c r="I67" s="5">
        <v>1</v>
      </c>
      <c r="J67" s="5">
        <v>2.8529411764705883</v>
      </c>
      <c r="K67" s="5">
        <v>0.61290322580645162</v>
      </c>
      <c r="L67" s="5">
        <v>0.35051546391752575</v>
      </c>
      <c r="M67" s="5">
        <v>1</v>
      </c>
    </row>
    <row r="68" spans="3:13" x14ac:dyDescent="0.25">
      <c r="C68" s="6">
        <v>35</v>
      </c>
      <c r="D68" s="5">
        <v>35</v>
      </c>
      <c r="E68" s="5">
        <v>0.36082474226804123</v>
      </c>
      <c r="F68" s="5">
        <v>19</v>
      </c>
      <c r="G68" s="5">
        <v>11.185567010309278</v>
      </c>
      <c r="H68" s="5">
        <v>1.6986175115207374</v>
      </c>
      <c r="I68" s="5">
        <v>1</v>
      </c>
      <c r="J68" s="5">
        <v>2.7714285714285714</v>
      </c>
      <c r="K68" s="5">
        <v>0.61290322580645162</v>
      </c>
      <c r="L68" s="5">
        <v>0.36082474226804123</v>
      </c>
      <c r="M68" s="5">
        <v>1</v>
      </c>
    </row>
    <row r="69" spans="3:13" x14ac:dyDescent="0.25">
      <c r="C69" s="6">
        <v>36</v>
      </c>
      <c r="D69" s="5">
        <v>36</v>
      </c>
      <c r="E69" s="5">
        <v>0.37113402061855671</v>
      </c>
      <c r="F69" s="5">
        <v>20</v>
      </c>
      <c r="G69" s="5">
        <v>11.505154639175256</v>
      </c>
      <c r="H69" s="5">
        <v>1.7383512544802866</v>
      </c>
      <c r="I69" s="5">
        <v>1</v>
      </c>
      <c r="J69" s="5">
        <v>2.6944444444444442</v>
      </c>
      <c r="K69" s="5">
        <v>0.64516129032258063</v>
      </c>
      <c r="L69" s="5">
        <v>0.37113402061855671</v>
      </c>
      <c r="M69" s="5">
        <v>1</v>
      </c>
    </row>
    <row r="70" spans="3:13" x14ac:dyDescent="0.25">
      <c r="C70" s="6">
        <v>37</v>
      </c>
      <c r="D70" s="5">
        <v>37</v>
      </c>
      <c r="E70" s="5">
        <v>0.38144329896907214</v>
      </c>
      <c r="F70" s="5">
        <v>21</v>
      </c>
      <c r="G70" s="5">
        <v>11.824742268041236</v>
      </c>
      <c r="H70" s="5">
        <v>1.7759372275501308</v>
      </c>
      <c r="I70" s="5">
        <v>1</v>
      </c>
      <c r="J70" s="5">
        <v>2.6216216216216219</v>
      </c>
      <c r="K70" s="5">
        <v>0.67741935483870963</v>
      </c>
      <c r="L70" s="5">
        <v>0.38144329896907214</v>
      </c>
      <c r="M70" s="5">
        <v>1</v>
      </c>
    </row>
    <row r="71" spans="3:13" x14ac:dyDescent="0.25">
      <c r="C71" s="6">
        <v>38</v>
      </c>
      <c r="D71" s="5">
        <v>38</v>
      </c>
      <c r="E71" s="5">
        <v>0.39175257731958762</v>
      </c>
      <c r="F71" s="5">
        <v>21</v>
      </c>
      <c r="G71" s="5">
        <v>12.144329896907216</v>
      </c>
      <c r="H71" s="5">
        <v>1.729202037351443</v>
      </c>
      <c r="I71" s="5">
        <v>1</v>
      </c>
      <c r="J71" s="5">
        <v>2.5526315789473686</v>
      </c>
      <c r="K71" s="5">
        <v>0.67741935483870963</v>
      </c>
      <c r="L71" s="5">
        <v>0.39175257731958762</v>
      </c>
      <c r="M71" s="5">
        <v>1</v>
      </c>
    </row>
    <row r="72" spans="3:13" x14ac:dyDescent="0.25">
      <c r="C72" s="6">
        <v>39</v>
      </c>
      <c r="D72" s="5">
        <v>39</v>
      </c>
      <c r="E72" s="5">
        <v>0.40206185567010311</v>
      </c>
      <c r="F72" s="5">
        <v>21</v>
      </c>
      <c r="G72" s="5">
        <v>12.463917525773194</v>
      </c>
      <c r="H72" s="5">
        <v>1.6848635235732008</v>
      </c>
      <c r="I72" s="5">
        <v>1</v>
      </c>
      <c r="J72" s="5">
        <v>2.4871794871794872</v>
      </c>
      <c r="K72" s="5">
        <v>0.67741935483870963</v>
      </c>
      <c r="L72" s="5">
        <v>0.40206185567010311</v>
      </c>
      <c r="M72" s="5">
        <v>1</v>
      </c>
    </row>
    <row r="73" spans="3:13" x14ac:dyDescent="0.25">
      <c r="C73" s="6">
        <v>40</v>
      </c>
      <c r="D73" s="5">
        <v>40</v>
      </c>
      <c r="E73" s="5">
        <v>0.41237113402061853</v>
      </c>
      <c r="F73" s="5">
        <v>21</v>
      </c>
      <c r="G73" s="5">
        <v>12.783505154639174</v>
      </c>
      <c r="H73" s="5">
        <v>1.642741935483871</v>
      </c>
      <c r="I73" s="5">
        <v>1</v>
      </c>
      <c r="J73" s="5">
        <v>2.4250000000000003</v>
      </c>
      <c r="K73" s="5">
        <v>0.67741935483870963</v>
      </c>
      <c r="L73" s="5">
        <v>0.41237113402061853</v>
      </c>
      <c r="M73" s="5">
        <v>1</v>
      </c>
    </row>
    <row r="74" spans="3:13" x14ac:dyDescent="0.25">
      <c r="C74" s="6">
        <v>41</v>
      </c>
      <c r="D74" s="5">
        <v>41</v>
      </c>
      <c r="E74" s="5">
        <v>0.42268041237113402</v>
      </c>
      <c r="F74" s="5">
        <v>21</v>
      </c>
      <c r="G74" s="5">
        <v>13.103092783505154</v>
      </c>
      <c r="H74" s="5">
        <v>1.6026750590086545</v>
      </c>
      <c r="I74" s="5">
        <v>1</v>
      </c>
      <c r="J74" s="5">
        <v>2.3658536585365852</v>
      </c>
      <c r="K74" s="5">
        <v>0.67741935483870963</v>
      </c>
      <c r="L74" s="5">
        <v>0.42268041237113402</v>
      </c>
      <c r="M74" s="5">
        <v>1</v>
      </c>
    </row>
    <row r="75" spans="3:13" x14ac:dyDescent="0.25">
      <c r="C75" s="6">
        <v>42</v>
      </c>
      <c r="D75" s="5">
        <v>42</v>
      </c>
      <c r="E75" s="5">
        <v>0.4329896907216495</v>
      </c>
      <c r="F75" s="5">
        <v>21</v>
      </c>
      <c r="G75" s="5">
        <v>13.422680412371133</v>
      </c>
      <c r="H75" s="5">
        <v>1.564516129032258</v>
      </c>
      <c r="I75" s="5">
        <v>1</v>
      </c>
      <c r="J75" s="5">
        <v>2.3095238095238093</v>
      </c>
      <c r="K75" s="5">
        <v>0.67741935483870963</v>
      </c>
      <c r="L75" s="5">
        <v>0.4329896907216495</v>
      </c>
      <c r="M75" s="5">
        <v>1</v>
      </c>
    </row>
    <row r="76" spans="3:13" x14ac:dyDescent="0.25">
      <c r="C76" s="6">
        <v>43</v>
      </c>
      <c r="D76" s="5">
        <v>43</v>
      </c>
      <c r="E76" s="5">
        <v>0.44329896907216493</v>
      </c>
      <c r="F76" s="5">
        <v>21</v>
      </c>
      <c r="G76" s="5">
        <v>13.742268041237113</v>
      </c>
      <c r="H76" s="5">
        <v>1.528132033008252</v>
      </c>
      <c r="I76" s="5">
        <v>1</v>
      </c>
      <c r="J76" s="5">
        <v>2.2558139534883721</v>
      </c>
      <c r="K76" s="5">
        <v>0.67741935483870963</v>
      </c>
      <c r="L76" s="5">
        <v>0.44329896907216493</v>
      </c>
      <c r="M76" s="5">
        <v>1</v>
      </c>
    </row>
    <row r="77" spans="3:13" x14ac:dyDescent="0.25">
      <c r="C77" s="6">
        <v>44</v>
      </c>
      <c r="D77" s="5">
        <v>44</v>
      </c>
      <c r="E77" s="5">
        <v>0.45360824742268041</v>
      </c>
      <c r="F77" s="5">
        <v>21</v>
      </c>
      <c r="G77" s="5">
        <v>14.061855670103093</v>
      </c>
      <c r="H77" s="5">
        <v>1.4934017595307918</v>
      </c>
      <c r="I77" s="5">
        <v>1</v>
      </c>
      <c r="J77" s="5">
        <v>2.2045454545454546</v>
      </c>
      <c r="K77" s="5">
        <v>0.67741935483870963</v>
      </c>
      <c r="L77" s="5">
        <v>0.45360824742268041</v>
      </c>
      <c r="M77" s="5">
        <v>1</v>
      </c>
    </row>
    <row r="78" spans="3:13" x14ac:dyDescent="0.25">
      <c r="C78" s="6">
        <v>45</v>
      </c>
      <c r="D78" s="5">
        <v>45</v>
      </c>
      <c r="E78" s="5">
        <v>0.46391752577319589</v>
      </c>
      <c r="F78" s="5">
        <v>21</v>
      </c>
      <c r="G78" s="5">
        <v>14.381443298969071</v>
      </c>
      <c r="H78" s="5">
        <v>1.4602150537634406</v>
      </c>
      <c r="I78" s="5">
        <v>1</v>
      </c>
      <c r="J78" s="5">
        <v>2.1555555555555554</v>
      </c>
      <c r="K78" s="5">
        <v>0.67741935483870963</v>
      </c>
      <c r="L78" s="5">
        <v>0.46391752577319589</v>
      </c>
      <c r="M78" s="5">
        <v>1</v>
      </c>
    </row>
    <row r="79" spans="3:13" x14ac:dyDescent="0.25">
      <c r="C79" s="6">
        <v>46</v>
      </c>
      <c r="D79" s="5">
        <v>46</v>
      </c>
      <c r="E79" s="5">
        <v>0.47422680412371132</v>
      </c>
      <c r="F79" s="5">
        <v>21</v>
      </c>
      <c r="G79" s="5">
        <v>14.701030927835051</v>
      </c>
      <c r="H79" s="5">
        <v>1.4284712482468442</v>
      </c>
      <c r="I79" s="5">
        <v>1</v>
      </c>
      <c r="J79" s="5">
        <v>2.1086956521739131</v>
      </c>
      <c r="K79" s="5">
        <v>0.67741935483870963</v>
      </c>
      <c r="L79" s="5">
        <v>0.47422680412371132</v>
      </c>
      <c r="M79" s="5">
        <v>1</v>
      </c>
    </row>
    <row r="80" spans="3:13" x14ac:dyDescent="0.25">
      <c r="C80" s="6">
        <v>47</v>
      </c>
      <c r="D80" s="5">
        <v>47</v>
      </c>
      <c r="E80" s="5">
        <v>0.4845360824742268</v>
      </c>
      <c r="F80" s="5">
        <v>21</v>
      </c>
      <c r="G80" s="5">
        <v>15.020618556701029</v>
      </c>
      <c r="H80" s="5">
        <v>1.3980782429649965</v>
      </c>
      <c r="I80" s="5">
        <v>1</v>
      </c>
      <c r="J80" s="5">
        <v>2.0638297872340425</v>
      </c>
      <c r="K80" s="5">
        <v>0.67741935483870963</v>
      </c>
      <c r="L80" s="5">
        <v>0.4845360824742268</v>
      </c>
      <c r="M80" s="5">
        <v>1</v>
      </c>
    </row>
    <row r="81" spans="3:13" x14ac:dyDescent="0.25">
      <c r="C81" s="6">
        <v>48</v>
      </c>
      <c r="D81" s="5">
        <v>48</v>
      </c>
      <c r="E81" s="5">
        <v>0.49484536082474229</v>
      </c>
      <c r="F81" s="5">
        <v>21</v>
      </c>
      <c r="G81" s="5">
        <v>15.340206185567009</v>
      </c>
      <c r="H81" s="5">
        <v>1.3689516129032258</v>
      </c>
      <c r="I81" s="5">
        <v>1</v>
      </c>
      <c r="J81" s="5">
        <v>2.020833333333333</v>
      </c>
      <c r="K81" s="5">
        <v>0.67741935483870963</v>
      </c>
      <c r="L81" s="5">
        <v>0.49484536082474229</v>
      </c>
      <c r="M81" s="5">
        <v>1</v>
      </c>
    </row>
    <row r="82" spans="3:13" x14ac:dyDescent="0.25">
      <c r="C82" s="6">
        <v>49</v>
      </c>
      <c r="D82" s="5">
        <v>49</v>
      </c>
      <c r="E82" s="5">
        <v>0.50515463917525771</v>
      </c>
      <c r="F82" s="5">
        <v>21</v>
      </c>
      <c r="G82" s="5">
        <v>15.659793814432989</v>
      </c>
      <c r="H82" s="5">
        <v>1.3410138248847925</v>
      </c>
      <c r="I82" s="5">
        <v>1</v>
      </c>
      <c r="J82" s="5">
        <v>1.9795918367346939</v>
      </c>
      <c r="K82" s="5">
        <v>0.67741935483870963</v>
      </c>
      <c r="L82" s="5">
        <v>0.50515463917525771</v>
      </c>
      <c r="M82" s="5">
        <v>1</v>
      </c>
    </row>
    <row r="83" spans="3:13" x14ac:dyDescent="0.25">
      <c r="C83" s="6">
        <v>50</v>
      </c>
      <c r="D83" s="5">
        <v>50</v>
      </c>
      <c r="E83" s="5">
        <v>0.51546391752577314</v>
      </c>
      <c r="F83" s="5">
        <v>21</v>
      </c>
      <c r="G83" s="5">
        <v>15.979381443298967</v>
      </c>
      <c r="H83" s="5">
        <v>1.3141935483870968</v>
      </c>
      <c r="I83" s="5">
        <v>1</v>
      </c>
      <c r="J83" s="5">
        <v>1.9400000000000002</v>
      </c>
      <c r="K83" s="5">
        <v>0.67741935483870963</v>
      </c>
      <c r="L83" s="5">
        <v>0.51546391752577314</v>
      </c>
      <c r="M83" s="5">
        <v>1</v>
      </c>
    </row>
    <row r="84" spans="3:13" x14ac:dyDescent="0.25">
      <c r="C84" s="6">
        <v>51</v>
      </c>
      <c r="D84" s="5">
        <v>51</v>
      </c>
      <c r="E84" s="5">
        <v>0.52577319587628868</v>
      </c>
      <c r="F84" s="5">
        <v>21</v>
      </c>
      <c r="G84" s="5">
        <v>16.298969072164947</v>
      </c>
      <c r="H84" s="5">
        <v>1.2884250474383301</v>
      </c>
      <c r="I84" s="5">
        <v>1</v>
      </c>
      <c r="J84" s="5">
        <v>1.9019607843137254</v>
      </c>
      <c r="K84" s="5">
        <v>0.67741935483870963</v>
      </c>
      <c r="L84" s="5">
        <v>0.52577319587628868</v>
      </c>
      <c r="M84" s="5">
        <v>1</v>
      </c>
    </row>
    <row r="85" spans="3:13" x14ac:dyDescent="0.25">
      <c r="C85" s="6">
        <v>52</v>
      </c>
      <c r="D85" s="5">
        <v>52</v>
      </c>
      <c r="E85" s="5">
        <v>0.53608247422680411</v>
      </c>
      <c r="F85" s="5">
        <v>21</v>
      </c>
      <c r="G85" s="5">
        <v>16.618556701030926</v>
      </c>
      <c r="H85" s="5">
        <v>1.2636476426799006</v>
      </c>
      <c r="I85" s="5">
        <v>1</v>
      </c>
      <c r="J85" s="5">
        <v>1.8653846153846154</v>
      </c>
      <c r="K85" s="5">
        <v>0.67741935483870963</v>
      </c>
      <c r="L85" s="5">
        <v>0.53608247422680411</v>
      </c>
      <c r="M85" s="5">
        <v>1</v>
      </c>
    </row>
    <row r="86" spans="3:13" x14ac:dyDescent="0.25">
      <c r="C86" s="6">
        <v>53</v>
      </c>
      <c r="D86" s="5">
        <v>53</v>
      </c>
      <c r="E86" s="5">
        <v>0.54639175257731953</v>
      </c>
      <c r="F86" s="5">
        <v>21</v>
      </c>
      <c r="G86" s="5">
        <v>16.938144329896907</v>
      </c>
      <c r="H86" s="5">
        <v>1.2398052343274499</v>
      </c>
      <c r="I86" s="5">
        <v>1</v>
      </c>
      <c r="J86" s="5">
        <v>1.8301886792452833</v>
      </c>
      <c r="K86" s="5">
        <v>0.67741935483870963</v>
      </c>
      <c r="L86" s="5">
        <v>0.54639175257731953</v>
      </c>
      <c r="M86" s="5">
        <v>1</v>
      </c>
    </row>
    <row r="87" spans="3:13" x14ac:dyDescent="0.25">
      <c r="C87" s="6">
        <v>54</v>
      </c>
      <c r="D87" s="5">
        <v>54</v>
      </c>
      <c r="E87" s="5">
        <v>0.55670103092783507</v>
      </c>
      <c r="F87" s="5">
        <v>21</v>
      </c>
      <c r="G87" s="5">
        <v>17.257731958762886</v>
      </c>
      <c r="H87" s="5">
        <v>1.2168458781362006</v>
      </c>
      <c r="I87" s="5">
        <v>1</v>
      </c>
      <c r="J87" s="5">
        <v>1.7962962962962963</v>
      </c>
      <c r="K87" s="5">
        <v>0.67741935483870963</v>
      </c>
      <c r="L87" s="5">
        <v>0.55670103092783507</v>
      </c>
      <c r="M87" s="5">
        <v>1</v>
      </c>
    </row>
    <row r="88" spans="3:13" x14ac:dyDescent="0.25">
      <c r="C88" s="6">
        <v>55</v>
      </c>
      <c r="D88" s="5">
        <v>55</v>
      </c>
      <c r="E88" s="5">
        <v>0.5670103092783505</v>
      </c>
      <c r="F88" s="5">
        <v>21</v>
      </c>
      <c r="G88" s="5">
        <v>17.577319587628864</v>
      </c>
      <c r="H88" s="5">
        <v>1.1947214076246333</v>
      </c>
      <c r="I88" s="5">
        <v>1</v>
      </c>
      <c r="J88" s="5">
        <v>1.7636363636363637</v>
      </c>
      <c r="K88" s="5">
        <v>0.67741935483870963</v>
      </c>
      <c r="L88" s="5">
        <v>0.5670103092783505</v>
      </c>
      <c r="M88" s="5">
        <v>1</v>
      </c>
    </row>
    <row r="89" spans="3:13" x14ac:dyDescent="0.25">
      <c r="C89" s="6">
        <v>56</v>
      </c>
      <c r="D89" s="5">
        <v>56</v>
      </c>
      <c r="E89" s="5">
        <v>0.57731958762886593</v>
      </c>
      <c r="F89" s="5">
        <v>21</v>
      </c>
      <c r="G89" s="5">
        <v>17.896907216494846</v>
      </c>
      <c r="H89" s="5">
        <v>1.1733870967741935</v>
      </c>
      <c r="I89" s="5">
        <v>1</v>
      </c>
      <c r="J89" s="5">
        <v>1.7321428571428572</v>
      </c>
      <c r="K89" s="5">
        <v>0.67741935483870963</v>
      </c>
      <c r="L89" s="5">
        <v>0.57731958762886593</v>
      </c>
      <c r="M89" s="5">
        <v>1</v>
      </c>
    </row>
    <row r="90" spans="3:13" x14ac:dyDescent="0.25">
      <c r="C90" s="6">
        <v>57</v>
      </c>
      <c r="D90" s="5">
        <v>57</v>
      </c>
      <c r="E90" s="5">
        <v>0.58762886597938147</v>
      </c>
      <c r="F90" s="5">
        <v>21</v>
      </c>
      <c r="G90" s="5">
        <v>18.216494845360824</v>
      </c>
      <c r="H90" s="5">
        <v>1.1528013582342953</v>
      </c>
      <c r="I90" s="5">
        <v>1</v>
      </c>
      <c r="J90" s="5">
        <v>1.7017543859649122</v>
      </c>
      <c r="K90" s="5">
        <v>0.67741935483870963</v>
      </c>
      <c r="L90" s="5">
        <v>0.58762886597938147</v>
      </c>
      <c r="M90" s="5">
        <v>1</v>
      </c>
    </row>
    <row r="91" spans="3:13" x14ac:dyDescent="0.25">
      <c r="C91" s="6">
        <v>58</v>
      </c>
      <c r="D91" s="5">
        <v>58</v>
      </c>
      <c r="E91" s="5">
        <v>0.59793814432989689</v>
      </c>
      <c r="F91" s="5">
        <v>21</v>
      </c>
      <c r="G91" s="5">
        <v>18.536082474226802</v>
      </c>
      <c r="H91" s="5">
        <v>1.1329254727474971</v>
      </c>
      <c r="I91" s="5">
        <v>1</v>
      </c>
      <c r="J91" s="5">
        <v>1.6724137931034484</v>
      </c>
      <c r="K91" s="5">
        <v>0.67741935483870963</v>
      </c>
      <c r="L91" s="5">
        <v>0.59793814432989689</v>
      </c>
      <c r="M91" s="5">
        <v>1</v>
      </c>
    </row>
    <row r="92" spans="3:13" x14ac:dyDescent="0.25">
      <c r="C92" s="6">
        <v>59</v>
      </c>
      <c r="D92" s="5">
        <v>59</v>
      </c>
      <c r="E92" s="5">
        <v>0.60824742268041232</v>
      </c>
      <c r="F92" s="5">
        <v>21</v>
      </c>
      <c r="G92" s="5">
        <v>18.85567010309278</v>
      </c>
      <c r="H92" s="5">
        <v>1.1137233460907601</v>
      </c>
      <c r="I92" s="5">
        <v>1</v>
      </c>
      <c r="J92" s="5">
        <v>1.6440677966101696</v>
      </c>
      <c r="K92" s="5">
        <v>0.67741935483870963</v>
      </c>
      <c r="L92" s="5">
        <v>0.60824742268041232</v>
      </c>
      <c r="M92" s="5">
        <v>1</v>
      </c>
    </row>
    <row r="93" spans="3:13" x14ac:dyDescent="0.25">
      <c r="C93" s="6">
        <v>60</v>
      </c>
      <c r="D93" s="5">
        <v>60</v>
      </c>
      <c r="E93" s="5">
        <v>0.61855670103092786</v>
      </c>
      <c r="F93" s="5">
        <v>22</v>
      </c>
      <c r="G93" s="5">
        <v>19.175257731958762</v>
      </c>
      <c r="H93" s="5">
        <v>1.1473118279569892</v>
      </c>
      <c r="I93" s="5">
        <v>1</v>
      </c>
      <c r="J93" s="5">
        <v>1.6166666666666667</v>
      </c>
      <c r="K93" s="5">
        <v>0.70967741935483875</v>
      </c>
      <c r="L93" s="5">
        <v>0.61855670103092786</v>
      </c>
      <c r="M93" s="5">
        <v>1</v>
      </c>
    </row>
    <row r="94" spans="3:13" x14ac:dyDescent="0.25">
      <c r="C94" s="6">
        <v>61</v>
      </c>
      <c r="D94" s="5">
        <v>61</v>
      </c>
      <c r="E94" s="5">
        <v>0.62886597938144329</v>
      </c>
      <c r="F94" s="5">
        <v>22</v>
      </c>
      <c r="G94" s="5">
        <v>19.494845360824741</v>
      </c>
      <c r="H94" s="5">
        <v>1.1285034373347436</v>
      </c>
      <c r="I94" s="5">
        <v>1</v>
      </c>
      <c r="J94" s="5">
        <v>1.5901639344262295</v>
      </c>
      <c r="K94" s="5">
        <v>0.70967741935483875</v>
      </c>
      <c r="L94" s="5">
        <v>0.62886597938144329</v>
      </c>
      <c r="M94" s="5">
        <v>1</v>
      </c>
    </row>
    <row r="95" spans="3:13" x14ac:dyDescent="0.25">
      <c r="C95" s="6">
        <v>62</v>
      </c>
      <c r="D95" s="5">
        <v>62</v>
      </c>
      <c r="E95" s="5">
        <v>0.63917525773195871</v>
      </c>
      <c r="F95" s="5">
        <v>22</v>
      </c>
      <c r="G95" s="5">
        <v>19.814432989690719</v>
      </c>
      <c r="H95" s="5">
        <v>1.1103017689906349</v>
      </c>
      <c r="I95" s="5">
        <v>1</v>
      </c>
      <c r="J95" s="5">
        <v>1.5645161290322582</v>
      </c>
      <c r="K95" s="5">
        <v>0.70967741935483875</v>
      </c>
      <c r="L95" s="5">
        <v>0.63917525773195871</v>
      </c>
      <c r="M95" s="5">
        <v>1</v>
      </c>
    </row>
    <row r="96" spans="3:13" x14ac:dyDescent="0.25">
      <c r="C96" s="6">
        <v>63</v>
      </c>
      <c r="D96" s="5">
        <v>63</v>
      </c>
      <c r="E96" s="5">
        <v>0.64948453608247425</v>
      </c>
      <c r="F96" s="5">
        <v>22</v>
      </c>
      <c r="G96" s="5">
        <v>20.134020618556701</v>
      </c>
      <c r="H96" s="5">
        <v>1.0926779313876087</v>
      </c>
      <c r="I96" s="5">
        <v>1</v>
      </c>
      <c r="J96" s="5">
        <v>1.5396825396825395</v>
      </c>
      <c r="K96" s="5">
        <v>0.70967741935483875</v>
      </c>
      <c r="L96" s="5">
        <v>0.64948453608247425</v>
      </c>
      <c r="M96" s="5">
        <v>1</v>
      </c>
    </row>
    <row r="97" spans="3:13" x14ac:dyDescent="0.25">
      <c r="C97" s="6">
        <v>64</v>
      </c>
      <c r="D97" s="5">
        <v>64</v>
      </c>
      <c r="E97" s="5">
        <v>0.65979381443298968</v>
      </c>
      <c r="F97" s="5">
        <v>23</v>
      </c>
      <c r="G97" s="5">
        <v>20.453608247422679</v>
      </c>
      <c r="H97" s="5">
        <v>1.1244959677419355</v>
      </c>
      <c r="I97" s="5">
        <v>1</v>
      </c>
      <c r="J97" s="5">
        <v>1.515625</v>
      </c>
      <c r="K97" s="5">
        <v>0.74193548387096775</v>
      </c>
      <c r="L97" s="5">
        <v>0.65979381443298968</v>
      </c>
      <c r="M97" s="5">
        <v>1</v>
      </c>
    </row>
    <row r="98" spans="3:13" x14ac:dyDescent="0.25">
      <c r="C98" s="6">
        <v>65</v>
      </c>
      <c r="D98" s="5">
        <v>65</v>
      </c>
      <c r="E98" s="5">
        <v>0.67010309278350511</v>
      </c>
      <c r="F98" s="5">
        <v>23</v>
      </c>
      <c r="G98" s="5">
        <v>20.773195876288657</v>
      </c>
      <c r="H98" s="5">
        <v>1.107196029776675</v>
      </c>
      <c r="I98" s="5">
        <v>1</v>
      </c>
      <c r="J98" s="5">
        <v>1.4923076923076923</v>
      </c>
      <c r="K98" s="5">
        <v>0.74193548387096775</v>
      </c>
      <c r="L98" s="5">
        <v>0.67010309278350511</v>
      </c>
      <c r="M98" s="5">
        <v>1</v>
      </c>
    </row>
    <row r="99" spans="3:13" x14ac:dyDescent="0.25">
      <c r="C99" s="6">
        <v>66</v>
      </c>
      <c r="D99" s="5">
        <v>66</v>
      </c>
      <c r="E99" s="5">
        <v>0.68041237113402064</v>
      </c>
      <c r="F99" s="5">
        <v>23</v>
      </c>
      <c r="G99" s="5">
        <v>21.092783505154639</v>
      </c>
      <c r="H99" s="5">
        <v>1.0904203323558161</v>
      </c>
      <c r="I99" s="5">
        <v>1</v>
      </c>
      <c r="J99" s="5">
        <v>1.4696969696969697</v>
      </c>
      <c r="K99" s="5">
        <v>0.74193548387096775</v>
      </c>
      <c r="L99" s="5">
        <v>0.68041237113402064</v>
      </c>
      <c r="M99" s="5">
        <v>1</v>
      </c>
    </row>
    <row r="100" spans="3:13" x14ac:dyDescent="0.25">
      <c r="C100" s="6">
        <v>67</v>
      </c>
      <c r="D100" s="5">
        <v>67</v>
      </c>
      <c r="E100" s="5">
        <v>0.69072164948453607</v>
      </c>
      <c r="F100" s="5">
        <v>23</v>
      </c>
      <c r="G100" s="5">
        <v>21.412371134020617</v>
      </c>
      <c r="H100" s="5">
        <v>1.0741454020221473</v>
      </c>
      <c r="I100" s="5">
        <v>1</v>
      </c>
      <c r="J100" s="5">
        <v>1.4477611940298507</v>
      </c>
      <c r="K100" s="5">
        <v>0.74193548387096775</v>
      </c>
      <c r="L100" s="5">
        <v>0.69072164948453607</v>
      </c>
      <c r="M100" s="5">
        <v>1</v>
      </c>
    </row>
    <row r="101" spans="3:13" x14ac:dyDescent="0.25">
      <c r="C101" s="6">
        <v>68</v>
      </c>
      <c r="D101" s="5">
        <v>68</v>
      </c>
      <c r="E101" s="5">
        <v>0.7010309278350515</v>
      </c>
      <c r="F101" s="5">
        <v>23</v>
      </c>
      <c r="G101" s="5">
        <v>21.731958762886595</v>
      </c>
      <c r="H101" s="5">
        <v>1.0583491461100569</v>
      </c>
      <c r="I101" s="5">
        <v>1</v>
      </c>
      <c r="J101" s="5">
        <v>1.4264705882352942</v>
      </c>
      <c r="K101" s="5">
        <v>0.74193548387096775</v>
      </c>
      <c r="L101" s="5">
        <v>0.7010309278350515</v>
      </c>
      <c r="M101" s="5">
        <v>1</v>
      </c>
    </row>
    <row r="102" spans="3:13" x14ac:dyDescent="0.25">
      <c r="C102" s="6">
        <v>69</v>
      </c>
      <c r="D102" s="5">
        <v>69</v>
      </c>
      <c r="E102" s="5">
        <v>0.71134020618556704</v>
      </c>
      <c r="F102" s="5">
        <v>23</v>
      </c>
      <c r="G102" s="5">
        <v>22.051546391752577</v>
      </c>
      <c r="H102" s="5">
        <v>1.043010752688172</v>
      </c>
      <c r="I102" s="5">
        <v>1</v>
      </c>
      <c r="J102" s="5">
        <v>1.4057971014492754</v>
      </c>
      <c r="K102" s="5">
        <v>0.74193548387096775</v>
      </c>
      <c r="L102" s="5">
        <v>0.71134020618556704</v>
      </c>
      <c r="M102" s="5">
        <v>1</v>
      </c>
    </row>
    <row r="103" spans="3:13" x14ac:dyDescent="0.25">
      <c r="C103" s="6">
        <v>70</v>
      </c>
      <c r="D103" s="5">
        <v>70</v>
      </c>
      <c r="E103" s="5">
        <v>0.72164948453608246</v>
      </c>
      <c r="F103" s="5">
        <v>23</v>
      </c>
      <c r="G103" s="5">
        <v>22.371134020618555</v>
      </c>
      <c r="H103" s="5">
        <v>1.028110599078341</v>
      </c>
      <c r="I103" s="5">
        <v>1</v>
      </c>
      <c r="J103" s="5">
        <v>1.3857142857142857</v>
      </c>
      <c r="K103" s="5">
        <v>0.74193548387096775</v>
      </c>
      <c r="L103" s="5">
        <v>0.72164948453608246</v>
      </c>
      <c r="M103" s="5">
        <v>1</v>
      </c>
    </row>
    <row r="104" spans="3:13" x14ac:dyDescent="0.25">
      <c r="C104" s="6">
        <v>71</v>
      </c>
      <c r="D104" s="5">
        <v>71</v>
      </c>
      <c r="E104" s="5">
        <v>0.73195876288659789</v>
      </c>
      <c r="F104" s="5">
        <v>24</v>
      </c>
      <c r="G104" s="5">
        <v>22.690721649484534</v>
      </c>
      <c r="H104" s="5">
        <v>1.0577010449795547</v>
      </c>
      <c r="I104" s="5">
        <v>1</v>
      </c>
      <c r="J104" s="5">
        <v>1.3661971830985917</v>
      </c>
      <c r="K104" s="5">
        <v>0.77419354838709675</v>
      </c>
      <c r="L104" s="5">
        <v>0.73195876288659789</v>
      </c>
      <c r="M104" s="5">
        <v>1</v>
      </c>
    </row>
    <row r="105" spans="3:13" x14ac:dyDescent="0.25">
      <c r="C105" s="6">
        <v>72</v>
      </c>
      <c r="D105" s="5">
        <v>72</v>
      </c>
      <c r="E105" s="5">
        <v>0.74226804123711343</v>
      </c>
      <c r="F105" s="5">
        <v>24</v>
      </c>
      <c r="G105" s="5">
        <v>23.010309278350512</v>
      </c>
      <c r="H105" s="5">
        <v>1.043010752688172</v>
      </c>
      <c r="I105" s="5">
        <v>1</v>
      </c>
      <c r="J105" s="5">
        <v>1.3472222222222221</v>
      </c>
      <c r="K105" s="5">
        <v>0.77419354838709675</v>
      </c>
      <c r="L105" s="5">
        <v>0.74226804123711343</v>
      </c>
      <c r="M105" s="5">
        <v>1</v>
      </c>
    </row>
    <row r="106" spans="3:13" x14ac:dyDescent="0.25">
      <c r="C106" s="6">
        <v>73</v>
      </c>
      <c r="D106" s="5">
        <v>73</v>
      </c>
      <c r="E106" s="5">
        <v>0.75257731958762886</v>
      </c>
      <c r="F106" s="5">
        <v>24</v>
      </c>
      <c r="G106" s="5">
        <v>23.329896907216494</v>
      </c>
      <c r="H106" s="5">
        <v>1.0287229341581972</v>
      </c>
      <c r="I106" s="5">
        <v>1</v>
      </c>
      <c r="J106" s="5">
        <v>1.3287671232876712</v>
      </c>
      <c r="K106" s="5">
        <v>0.77419354838709675</v>
      </c>
      <c r="L106" s="5">
        <v>0.75257731958762886</v>
      </c>
      <c r="M106" s="5">
        <v>1</v>
      </c>
    </row>
    <row r="107" spans="3:13" x14ac:dyDescent="0.25">
      <c r="C107" s="6">
        <v>74</v>
      </c>
      <c r="D107" s="5">
        <v>74</v>
      </c>
      <c r="E107" s="5">
        <v>0.76288659793814428</v>
      </c>
      <c r="F107" s="5">
        <v>24</v>
      </c>
      <c r="G107" s="5">
        <v>23.649484536082472</v>
      </c>
      <c r="H107" s="5">
        <v>1.014821272885789</v>
      </c>
      <c r="I107" s="5">
        <v>1</v>
      </c>
      <c r="J107" s="5">
        <v>1.310810810810811</v>
      </c>
      <c r="K107" s="5">
        <v>0.77419354838709675</v>
      </c>
      <c r="L107" s="5">
        <v>0.76288659793814428</v>
      </c>
      <c r="M107" s="5">
        <v>1</v>
      </c>
    </row>
    <row r="108" spans="3:13" x14ac:dyDescent="0.25">
      <c r="C108" s="6">
        <v>75</v>
      </c>
      <c r="D108" s="5">
        <v>75</v>
      </c>
      <c r="E108" s="5">
        <v>0.77319587628865982</v>
      </c>
      <c r="F108" s="5">
        <v>25</v>
      </c>
      <c r="G108" s="5">
        <v>23.96907216494845</v>
      </c>
      <c r="H108" s="5">
        <v>1.043010752688172</v>
      </c>
      <c r="I108" s="5">
        <v>1</v>
      </c>
      <c r="J108" s="5">
        <v>1.2933333333333332</v>
      </c>
      <c r="K108" s="5">
        <v>0.80645161290322576</v>
      </c>
      <c r="L108" s="5">
        <v>0.77319587628865982</v>
      </c>
      <c r="M108" s="5">
        <v>1</v>
      </c>
    </row>
    <row r="109" spans="3:13" x14ac:dyDescent="0.25">
      <c r="C109" s="6">
        <v>76</v>
      </c>
      <c r="D109" s="5">
        <v>76</v>
      </c>
      <c r="E109" s="5">
        <v>0.78350515463917525</v>
      </c>
      <c r="F109" s="5">
        <v>25</v>
      </c>
      <c r="G109" s="5">
        <v>24.288659793814432</v>
      </c>
      <c r="H109" s="5">
        <v>1.0292869269949065</v>
      </c>
      <c r="I109" s="5">
        <v>1</v>
      </c>
      <c r="J109" s="5">
        <v>1.2763157894736843</v>
      </c>
      <c r="K109" s="5">
        <v>0.80645161290322576</v>
      </c>
      <c r="L109" s="5">
        <v>0.78350515463917525</v>
      </c>
      <c r="M109" s="5">
        <v>1</v>
      </c>
    </row>
    <row r="110" spans="3:13" x14ac:dyDescent="0.25">
      <c r="C110" s="6">
        <v>77</v>
      </c>
      <c r="D110" s="5">
        <v>77</v>
      </c>
      <c r="E110" s="5">
        <v>0.79381443298969068</v>
      </c>
      <c r="F110" s="5">
        <v>26</v>
      </c>
      <c r="G110" s="5">
        <v>24.60824742268041</v>
      </c>
      <c r="H110" s="5">
        <v>1.0565563468789276</v>
      </c>
      <c r="I110" s="5">
        <v>1</v>
      </c>
      <c r="J110" s="5">
        <v>1.2597402597402598</v>
      </c>
      <c r="K110" s="5">
        <v>0.83870967741935487</v>
      </c>
      <c r="L110" s="5">
        <v>0.79381443298969068</v>
      </c>
      <c r="M110" s="5">
        <v>1</v>
      </c>
    </row>
    <row r="111" spans="3:13" x14ac:dyDescent="0.25">
      <c r="C111" s="6">
        <v>78</v>
      </c>
      <c r="D111" s="5">
        <v>78</v>
      </c>
      <c r="E111" s="5">
        <v>0.80412371134020622</v>
      </c>
      <c r="F111" s="5">
        <v>26</v>
      </c>
      <c r="G111" s="5">
        <v>24.927835051546388</v>
      </c>
      <c r="H111" s="5">
        <v>1.043010752688172</v>
      </c>
      <c r="I111" s="5">
        <v>1</v>
      </c>
      <c r="J111" s="5">
        <v>1.2435897435897436</v>
      </c>
      <c r="K111" s="5">
        <v>0.83870967741935487</v>
      </c>
      <c r="L111" s="5">
        <v>0.80412371134020622</v>
      </c>
      <c r="M111" s="5">
        <v>1</v>
      </c>
    </row>
    <row r="112" spans="3:13" x14ac:dyDescent="0.25">
      <c r="C112" s="6">
        <v>79</v>
      </c>
      <c r="D112" s="5">
        <v>79</v>
      </c>
      <c r="E112" s="5">
        <v>0.81443298969072164</v>
      </c>
      <c r="F112" s="5">
        <v>26</v>
      </c>
      <c r="G112" s="5">
        <v>25.24742268041237</v>
      </c>
      <c r="H112" s="5">
        <v>1.0298080849326257</v>
      </c>
      <c r="I112" s="5">
        <v>1</v>
      </c>
      <c r="J112" s="5">
        <v>1.2278481012658229</v>
      </c>
      <c r="K112" s="5">
        <v>0.83870967741935487</v>
      </c>
      <c r="L112" s="5">
        <v>0.81443298969072164</v>
      </c>
      <c r="M112" s="5">
        <v>1</v>
      </c>
    </row>
    <row r="113" spans="3:13" x14ac:dyDescent="0.25">
      <c r="C113" s="6">
        <v>80</v>
      </c>
      <c r="D113" s="5">
        <v>80</v>
      </c>
      <c r="E113" s="5">
        <v>0.82474226804123707</v>
      </c>
      <c r="F113" s="5">
        <v>27</v>
      </c>
      <c r="G113" s="5">
        <v>25.567010309278349</v>
      </c>
      <c r="H113" s="5">
        <v>1.0560483870967743</v>
      </c>
      <c r="I113" s="5">
        <v>1</v>
      </c>
      <c r="J113" s="5">
        <v>1.2125000000000001</v>
      </c>
      <c r="K113" s="5">
        <v>0.87096774193548387</v>
      </c>
      <c r="L113" s="5">
        <v>0.82474226804123707</v>
      </c>
      <c r="M113" s="5">
        <v>1</v>
      </c>
    </row>
    <row r="114" spans="3:13" x14ac:dyDescent="0.25">
      <c r="C114" s="6">
        <v>81</v>
      </c>
      <c r="D114" s="5">
        <v>81</v>
      </c>
      <c r="E114" s="5">
        <v>0.83505154639175261</v>
      </c>
      <c r="F114" s="5">
        <v>28</v>
      </c>
      <c r="G114" s="5">
        <v>25.886597938144327</v>
      </c>
      <c r="H114" s="5">
        <v>1.0816407805655117</v>
      </c>
      <c r="I114" s="5">
        <v>1</v>
      </c>
      <c r="J114" s="5">
        <v>1.1975308641975309</v>
      </c>
      <c r="K114" s="5">
        <v>0.90322580645161288</v>
      </c>
      <c r="L114" s="5">
        <v>0.83505154639175261</v>
      </c>
      <c r="M114" s="5">
        <v>1</v>
      </c>
    </row>
    <row r="115" spans="3:13" x14ac:dyDescent="0.25">
      <c r="C115" s="6">
        <v>82</v>
      </c>
      <c r="D115" s="5">
        <v>82</v>
      </c>
      <c r="E115" s="5">
        <v>0.84536082474226804</v>
      </c>
      <c r="F115" s="5">
        <v>28</v>
      </c>
      <c r="G115" s="5">
        <v>26.206185567010309</v>
      </c>
      <c r="H115" s="5">
        <v>1.068450039339103</v>
      </c>
      <c r="I115" s="5">
        <v>1</v>
      </c>
      <c r="J115" s="5">
        <v>1.1829268292682926</v>
      </c>
      <c r="K115" s="5">
        <v>0.90322580645161288</v>
      </c>
      <c r="L115" s="5">
        <v>0.84536082474226804</v>
      </c>
      <c r="M115" s="5">
        <v>1</v>
      </c>
    </row>
    <row r="116" spans="3:13" x14ac:dyDescent="0.25">
      <c r="C116" s="6">
        <v>83</v>
      </c>
      <c r="D116" s="5">
        <v>83</v>
      </c>
      <c r="E116" s="5">
        <v>0.85567010309278346</v>
      </c>
      <c r="F116" s="5">
        <v>28</v>
      </c>
      <c r="G116" s="5">
        <v>26.525773195876287</v>
      </c>
      <c r="H116" s="5">
        <v>1.0555771472988729</v>
      </c>
      <c r="I116" s="5">
        <v>1</v>
      </c>
      <c r="J116" s="5">
        <v>1.1686746987951808</v>
      </c>
      <c r="K116" s="5">
        <v>0.90322580645161288</v>
      </c>
      <c r="L116" s="5">
        <v>0.85567010309278346</v>
      </c>
      <c r="M116" s="5">
        <v>1</v>
      </c>
    </row>
    <row r="117" spans="3:13" x14ac:dyDescent="0.25">
      <c r="C117" s="6">
        <v>84</v>
      </c>
      <c r="D117" s="5">
        <v>84</v>
      </c>
      <c r="E117" s="5">
        <v>0.865979381443299</v>
      </c>
      <c r="F117" s="5">
        <v>28</v>
      </c>
      <c r="G117" s="5">
        <v>26.845360824742265</v>
      </c>
      <c r="H117" s="5">
        <v>1.043010752688172</v>
      </c>
      <c r="I117" s="5">
        <v>1</v>
      </c>
      <c r="J117" s="5">
        <v>1.1547619047619047</v>
      </c>
      <c r="K117" s="5">
        <v>0.90322580645161288</v>
      </c>
      <c r="L117" s="5">
        <v>0.865979381443299</v>
      </c>
      <c r="M117" s="5">
        <v>1</v>
      </c>
    </row>
    <row r="118" spans="3:13" x14ac:dyDescent="0.25">
      <c r="C118" s="6">
        <v>85</v>
      </c>
      <c r="D118" s="5">
        <v>85</v>
      </c>
      <c r="E118" s="5">
        <v>0.87628865979381443</v>
      </c>
      <c r="F118" s="5">
        <v>28</v>
      </c>
      <c r="G118" s="5">
        <v>27.164948453608247</v>
      </c>
      <c r="H118" s="5">
        <v>1.0307400379506642</v>
      </c>
      <c r="I118" s="5">
        <v>1</v>
      </c>
      <c r="J118" s="5">
        <v>1.1411764705882352</v>
      </c>
      <c r="K118" s="5">
        <v>0.90322580645161288</v>
      </c>
      <c r="L118" s="5">
        <v>0.87628865979381443</v>
      </c>
      <c r="M118" s="5">
        <v>1</v>
      </c>
    </row>
    <row r="119" spans="3:13" x14ac:dyDescent="0.25">
      <c r="C119" s="6">
        <v>86</v>
      </c>
      <c r="D119" s="5">
        <v>86</v>
      </c>
      <c r="E119" s="5">
        <v>0.88659793814432986</v>
      </c>
      <c r="F119" s="5">
        <v>28</v>
      </c>
      <c r="G119" s="5">
        <v>27.484536082474225</v>
      </c>
      <c r="H119" s="5">
        <v>1.0187546886721681</v>
      </c>
      <c r="I119" s="5">
        <v>1</v>
      </c>
      <c r="J119" s="5">
        <v>1.1279069767441861</v>
      </c>
      <c r="K119" s="5">
        <v>0.90322580645161288</v>
      </c>
      <c r="L119" s="5">
        <v>0.88659793814432986</v>
      </c>
      <c r="M119" s="5">
        <v>1</v>
      </c>
    </row>
    <row r="120" spans="3:13" x14ac:dyDescent="0.25">
      <c r="C120" s="6">
        <v>87</v>
      </c>
      <c r="D120" s="5">
        <v>87</v>
      </c>
      <c r="E120" s="5">
        <v>0.89690721649484539</v>
      </c>
      <c r="F120" s="5">
        <v>28</v>
      </c>
      <c r="G120" s="5">
        <v>27.804123711340203</v>
      </c>
      <c r="H120" s="5">
        <v>1.0070448646644419</v>
      </c>
      <c r="I120" s="5">
        <v>1</v>
      </c>
      <c r="J120" s="5">
        <v>1.114942528735632</v>
      </c>
      <c r="K120" s="5">
        <v>0.90322580645161288</v>
      </c>
      <c r="L120" s="5">
        <v>0.89690721649484539</v>
      </c>
      <c r="M120" s="5">
        <v>1</v>
      </c>
    </row>
    <row r="121" spans="3:13" x14ac:dyDescent="0.25">
      <c r="C121" s="6">
        <v>88</v>
      </c>
      <c r="D121" s="5">
        <v>88</v>
      </c>
      <c r="E121" s="5">
        <v>0.90721649484536082</v>
      </c>
      <c r="F121" s="5">
        <v>28</v>
      </c>
      <c r="G121" s="5">
        <v>28.123711340206185</v>
      </c>
      <c r="H121" s="5">
        <v>0.99560117302052786</v>
      </c>
      <c r="I121" s="5">
        <v>1</v>
      </c>
      <c r="J121" s="5">
        <v>1.1022727272727273</v>
      </c>
      <c r="K121" s="5">
        <v>0.90322580645161288</v>
      </c>
      <c r="L121" s="5">
        <v>0.90721649484536082</v>
      </c>
      <c r="M121" s="5">
        <v>1</v>
      </c>
    </row>
    <row r="122" spans="3:13" x14ac:dyDescent="0.25">
      <c r="C122" s="6">
        <v>89</v>
      </c>
      <c r="D122" s="5">
        <v>89</v>
      </c>
      <c r="E122" s="5">
        <v>0.91752577319587625</v>
      </c>
      <c r="F122" s="5">
        <v>28</v>
      </c>
      <c r="G122" s="5">
        <v>28.443298969072163</v>
      </c>
      <c r="H122" s="5">
        <v>0.98441464298658932</v>
      </c>
      <c r="I122" s="5">
        <v>1</v>
      </c>
      <c r="J122" s="5">
        <v>1.0898876404494382</v>
      </c>
      <c r="K122" s="5">
        <v>0.90322580645161288</v>
      </c>
      <c r="L122" s="5">
        <v>0.91752577319587625</v>
      </c>
      <c r="M122" s="5">
        <v>1</v>
      </c>
    </row>
    <row r="123" spans="3:13" x14ac:dyDescent="0.25">
      <c r="C123" s="6">
        <v>90</v>
      </c>
      <c r="D123" s="5">
        <v>90</v>
      </c>
      <c r="E123" s="5">
        <v>0.92783505154639179</v>
      </c>
      <c r="F123" s="5">
        <v>29</v>
      </c>
      <c r="G123" s="5">
        <v>28.762886597938142</v>
      </c>
      <c r="H123" s="5">
        <v>1.0082437275985663</v>
      </c>
      <c r="I123" s="5">
        <v>1</v>
      </c>
      <c r="J123" s="5">
        <v>1.0777777777777777</v>
      </c>
      <c r="K123" s="5">
        <v>0.93548387096774188</v>
      </c>
      <c r="L123" s="5">
        <v>0.92783505154639179</v>
      </c>
      <c r="M123" s="5">
        <v>1</v>
      </c>
    </row>
    <row r="124" spans="3:13" x14ac:dyDescent="0.25">
      <c r="C124" s="6">
        <v>91</v>
      </c>
      <c r="D124" s="5">
        <v>91</v>
      </c>
      <c r="E124" s="5">
        <v>0.93814432989690721</v>
      </c>
      <c r="F124" s="5">
        <v>29</v>
      </c>
      <c r="G124" s="5">
        <v>29.08247422680412</v>
      </c>
      <c r="H124" s="5">
        <v>0.99716412619638417</v>
      </c>
      <c r="I124" s="5">
        <v>1</v>
      </c>
      <c r="J124" s="5">
        <v>1.0659340659340659</v>
      </c>
      <c r="K124" s="5">
        <v>0.93548387096774188</v>
      </c>
      <c r="L124" s="5">
        <v>0.93814432989690721</v>
      </c>
      <c r="M124" s="5">
        <v>1</v>
      </c>
    </row>
    <row r="125" spans="3:13" x14ac:dyDescent="0.25">
      <c r="C125" s="6">
        <v>92</v>
      </c>
      <c r="D125" s="5">
        <v>92</v>
      </c>
      <c r="E125" s="5">
        <v>0.94845360824742264</v>
      </c>
      <c r="F125" s="5">
        <v>29</v>
      </c>
      <c r="G125" s="5">
        <v>29.402061855670102</v>
      </c>
      <c r="H125" s="5">
        <v>0.98632538569424966</v>
      </c>
      <c r="I125" s="5">
        <v>1</v>
      </c>
      <c r="J125" s="5">
        <v>1.0543478260869565</v>
      </c>
      <c r="K125" s="5">
        <v>0.93548387096774188</v>
      </c>
      <c r="L125" s="5">
        <v>0.94845360824742264</v>
      </c>
      <c r="M125" s="5">
        <v>1</v>
      </c>
    </row>
    <row r="126" spans="3:13" x14ac:dyDescent="0.25">
      <c r="C126" s="6">
        <v>93</v>
      </c>
      <c r="D126" s="5">
        <v>93</v>
      </c>
      <c r="E126" s="5">
        <v>0.95876288659793818</v>
      </c>
      <c r="F126" s="5">
        <v>29</v>
      </c>
      <c r="G126" s="5">
        <v>29.72164948453608</v>
      </c>
      <c r="H126" s="5">
        <v>0.97571973638570919</v>
      </c>
      <c r="I126" s="5">
        <v>1</v>
      </c>
      <c r="J126" s="5">
        <v>1.043010752688172</v>
      </c>
      <c r="K126" s="5">
        <v>0.93548387096774188</v>
      </c>
      <c r="L126" s="5">
        <v>0.95876288659793818</v>
      </c>
      <c r="M126" s="5">
        <v>1</v>
      </c>
    </row>
    <row r="127" spans="3:13" x14ac:dyDescent="0.25">
      <c r="C127" s="6">
        <v>94</v>
      </c>
      <c r="D127" s="5">
        <v>94</v>
      </c>
      <c r="E127" s="5">
        <v>0.96907216494845361</v>
      </c>
      <c r="F127" s="5">
        <v>29</v>
      </c>
      <c r="G127" s="5">
        <v>30.041237113402058</v>
      </c>
      <c r="H127" s="5">
        <v>0.96533973919011662</v>
      </c>
      <c r="I127" s="5">
        <v>1</v>
      </c>
      <c r="J127" s="5">
        <v>1.0319148936170213</v>
      </c>
      <c r="K127" s="5">
        <v>0.93548387096774188</v>
      </c>
      <c r="L127" s="5">
        <v>0.96907216494845361</v>
      </c>
      <c r="M127" s="5">
        <v>1</v>
      </c>
    </row>
    <row r="128" spans="3:13" x14ac:dyDescent="0.25">
      <c r="C128" s="6">
        <v>95</v>
      </c>
      <c r="D128" s="5">
        <v>95</v>
      </c>
      <c r="E128" s="5">
        <v>0.97938144329896903</v>
      </c>
      <c r="F128" s="5">
        <v>30</v>
      </c>
      <c r="G128" s="5">
        <v>30.36082474226804</v>
      </c>
      <c r="H128" s="5">
        <v>0.98811544991511047</v>
      </c>
      <c r="I128" s="5">
        <v>1</v>
      </c>
      <c r="J128" s="5">
        <v>1.0210526315789474</v>
      </c>
      <c r="K128" s="5">
        <v>0.967741935483871</v>
      </c>
      <c r="L128" s="5">
        <v>0.97938144329896903</v>
      </c>
      <c r="M128" s="5">
        <v>1</v>
      </c>
    </row>
    <row r="129" spans="2:13" x14ac:dyDescent="0.25">
      <c r="C129" s="6">
        <v>96</v>
      </c>
      <c r="D129" s="5">
        <v>96</v>
      </c>
      <c r="E129" s="5">
        <v>0.98969072164948457</v>
      </c>
      <c r="F129" s="5">
        <v>31</v>
      </c>
      <c r="G129" s="5">
        <v>30.680412371134018</v>
      </c>
      <c r="H129" s="5">
        <v>1.0104166666666665</v>
      </c>
      <c r="I129" s="5">
        <v>1</v>
      </c>
      <c r="J129" s="5">
        <v>1.0104166666666665</v>
      </c>
      <c r="K129" s="5">
        <v>1</v>
      </c>
      <c r="L129" s="5">
        <v>0.98969072164948457</v>
      </c>
      <c r="M129" s="5">
        <v>1</v>
      </c>
    </row>
    <row r="130" spans="2:13" x14ac:dyDescent="0.25">
      <c r="C130" s="6">
        <v>97</v>
      </c>
      <c r="D130" s="5">
        <v>97</v>
      </c>
      <c r="E130" s="5">
        <v>1</v>
      </c>
      <c r="F130" s="5">
        <v>31</v>
      </c>
      <c r="G130" s="5">
        <v>30.999999999999996</v>
      </c>
      <c r="H130" s="5">
        <v>1</v>
      </c>
      <c r="I130" s="5">
        <v>1</v>
      </c>
      <c r="J130" s="5">
        <v>1</v>
      </c>
      <c r="K130" s="5">
        <v>1</v>
      </c>
      <c r="L130" s="5">
        <v>1</v>
      </c>
      <c r="M130" s="5">
        <v>1</v>
      </c>
    </row>
    <row r="132" spans="2:13" ht="18.75" x14ac:dyDescent="0.3">
      <c r="B132" s="4" t="s">
        <v>2535</v>
      </c>
    </row>
    <row r="134" spans="2:13" x14ac:dyDescent="0.25">
      <c r="C134" s="6" t="s">
        <v>2143</v>
      </c>
      <c r="D134" s="2" t="s">
        <v>2374</v>
      </c>
      <c r="E134" s="2" t="s">
        <v>2402</v>
      </c>
      <c r="F134" s="2" t="s">
        <v>2403</v>
      </c>
      <c r="G134" s="2" t="s">
        <v>2404</v>
      </c>
    </row>
    <row r="135" spans="2:13" x14ac:dyDescent="0.25">
      <c r="C135" s="6">
        <v>0</v>
      </c>
      <c r="D135" s="5">
        <v>0</v>
      </c>
      <c r="E135" s="5">
        <v>0</v>
      </c>
      <c r="F135" s="5">
        <v>0</v>
      </c>
      <c r="G135" s="5">
        <v>1</v>
      </c>
    </row>
    <row r="136" spans="2:13" x14ac:dyDescent="0.25">
      <c r="C136" s="6">
        <v>1</v>
      </c>
      <c r="D136" s="5">
        <v>9.0909090909090912E-2</v>
      </c>
      <c r="E136" s="5">
        <v>0.5161290322580645</v>
      </c>
      <c r="F136" s="5">
        <v>9.0909090909090912E-2</v>
      </c>
      <c r="G136" s="5">
        <v>1</v>
      </c>
    </row>
    <row r="137" spans="2:13" x14ac:dyDescent="0.25">
      <c r="C137" s="6">
        <v>2</v>
      </c>
      <c r="D137" s="5">
        <v>0.10606060606060606</v>
      </c>
      <c r="E137" s="5">
        <v>0.54838709677419351</v>
      </c>
      <c r="F137" s="5">
        <v>0.10606060606060606</v>
      </c>
      <c r="G137" s="5">
        <v>1</v>
      </c>
    </row>
    <row r="138" spans="2:13" x14ac:dyDescent="0.25">
      <c r="C138" s="6">
        <v>3</v>
      </c>
      <c r="D138" s="5">
        <v>0.12121212121212122</v>
      </c>
      <c r="E138" s="5">
        <v>0.54838709677419351</v>
      </c>
      <c r="F138" s="5">
        <v>0.12121212121212122</v>
      </c>
      <c r="G138" s="5">
        <v>1</v>
      </c>
    </row>
    <row r="139" spans="2:13" x14ac:dyDescent="0.25">
      <c r="C139" s="6">
        <v>4</v>
      </c>
      <c r="D139" s="5">
        <v>0.24242424242424243</v>
      </c>
      <c r="E139" s="5">
        <v>0.67741935483870963</v>
      </c>
      <c r="F139" s="5">
        <v>0.24242424242424243</v>
      </c>
      <c r="G139" s="5">
        <v>1</v>
      </c>
    </row>
    <row r="140" spans="2:13" x14ac:dyDescent="0.25">
      <c r="C140" s="6">
        <v>5</v>
      </c>
      <c r="D140" s="5">
        <v>0.25757575757575757</v>
      </c>
      <c r="E140" s="5">
        <v>0.67741935483870963</v>
      </c>
      <c r="F140" s="5">
        <v>0.25757575757575757</v>
      </c>
      <c r="G140" s="5">
        <v>1</v>
      </c>
    </row>
    <row r="141" spans="2:13" x14ac:dyDescent="0.25">
      <c r="C141" s="6">
        <v>6</v>
      </c>
      <c r="D141" s="5">
        <v>0.30303030303030304</v>
      </c>
      <c r="E141" s="5">
        <v>0.67741935483870963</v>
      </c>
      <c r="F141" s="5">
        <v>0.30303030303030304</v>
      </c>
      <c r="G141" s="5">
        <v>1</v>
      </c>
    </row>
    <row r="142" spans="2:13" x14ac:dyDescent="0.25">
      <c r="C142" s="6">
        <v>7</v>
      </c>
      <c r="D142" s="5">
        <v>0.31818181818181818</v>
      </c>
      <c r="E142" s="5">
        <v>0.67741935483870963</v>
      </c>
      <c r="F142" s="5">
        <v>0.31818181818181818</v>
      </c>
      <c r="G142" s="5">
        <v>1</v>
      </c>
    </row>
    <row r="143" spans="2:13" x14ac:dyDescent="0.25">
      <c r="C143" s="6">
        <v>8</v>
      </c>
      <c r="D143" s="5">
        <v>0.33333333333333331</v>
      </c>
      <c r="E143" s="5">
        <v>0.67741935483870963</v>
      </c>
      <c r="F143" s="5">
        <v>0.33333333333333331</v>
      </c>
      <c r="G143" s="5">
        <v>1</v>
      </c>
    </row>
    <row r="144" spans="2:13" x14ac:dyDescent="0.25">
      <c r="C144" s="6">
        <v>9</v>
      </c>
      <c r="D144" s="5">
        <v>0.34848484848484851</v>
      </c>
      <c r="E144" s="5">
        <v>0.67741935483870963</v>
      </c>
      <c r="F144" s="5">
        <v>0.34848484848484851</v>
      </c>
      <c r="G144" s="5">
        <v>1</v>
      </c>
    </row>
    <row r="145" spans="3:7" x14ac:dyDescent="0.25">
      <c r="C145" s="6">
        <v>10</v>
      </c>
      <c r="D145" s="5">
        <v>1</v>
      </c>
      <c r="E145" s="5">
        <v>1</v>
      </c>
      <c r="F145" s="5">
        <v>1</v>
      </c>
      <c r="G145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6'!$B$10:$B$10" display="Inputs" xr:uid="{467D0740-CEA4-4A25-BCE6-5BB834A5F9A0}"/>
    <hyperlink ref="D4" location="'KNNC_Stored6'!$B$10:$B$10" display="PMML Model" xr:uid="{5683B7CF-3B62-42DF-A1D9-F2B08F60E207}"/>
    <hyperlink ref="F4" location="'KNNC_TrainingLiftChart6'!$B$10:$B$10" display="Training: Charts" xr:uid="{5342F9E5-715C-4FF0-BB51-9961EA6BA511}"/>
    <hyperlink ref="H4" location="'KNNC_TrainingScore6'!$B$10:$B$10" display="Training: Classification Summary" xr:uid="{DBF12295-C422-4060-A397-5AF8D6ED6C93}"/>
    <hyperlink ref="J4" location="'KNNC_TrainingScore6'!$B$34:$B$34" display="Training: Classification Details" xr:uid="{B5365BA6-0358-4FE3-919E-DCDDC7F4CCD2}"/>
    <hyperlink ref="B5" location="'KNNC_ValidationLiftChart6'!$B$10:$B$10" display="Validation: Charts" xr:uid="{68A8F047-3EEC-4191-9011-6DBCDA2D2667}"/>
    <hyperlink ref="D5" location="'KNNC_ValidationScore6'!$B$10:$B$10" display="Validation: Classification Summary" xr:uid="{EFFABB90-5544-4E9D-8621-DD3D83008CB6}"/>
    <hyperlink ref="F5" location="'KNNC_ValidationScore6'!$B$34:$B$34" display="Validation: Classification Details" xr:uid="{5404DD59-1D6F-4582-BF34-4401DB06092A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FDD7C-FCA5-4AEF-8D7B-710976AB3AD5}">
  <dimension ref="B1:Q5609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7" ht="18.75" x14ac:dyDescent="0.3">
      <c r="B1" s="3" t="s">
        <v>2226</v>
      </c>
      <c r="N1" t="s">
        <v>2531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7</v>
      </c>
      <c r="P5" s="7">
        <v>287</v>
      </c>
      <c r="Q5" s="7">
        <v>331</v>
      </c>
    </row>
    <row r="10" spans="2:17" ht="18.75" x14ac:dyDescent="0.3">
      <c r="B10" s="4" t="s">
        <v>2228</v>
      </c>
    </row>
    <row r="12" spans="2:17" x14ac:dyDescent="0.25">
      <c r="B12" t="s">
        <v>2229</v>
      </c>
    </row>
    <row r="13" spans="2:17" x14ac:dyDescent="0.25">
      <c r="B13" t="s">
        <v>2230</v>
      </c>
    </row>
    <row r="14" spans="2:17" x14ac:dyDescent="0.25">
      <c r="B14" t="s">
        <v>2231</v>
      </c>
    </row>
    <row r="15" spans="2:17" x14ac:dyDescent="0.25">
      <c r="B15" t="s">
        <v>2232</v>
      </c>
    </row>
    <row r="16" spans="2:17" x14ac:dyDescent="0.25">
      <c r="B16" t="s">
        <v>2532</v>
      </c>
    </row>
    <row r="17" spans="2:2" x14ac:dyDescent="0.25">
      <c r="B17" t="s">
        <v>2234</v>
      </c>
    </row>
    <row r="18" spans="2:2" x14ac:dyDescent="0.25">
      <c r="B18" t="s">
        <v>2235</v>
      </c>
    </row>
    <row r="19" spans="2:2" x14ac:dyDescent="0.25">
      <c r="B19" t="s">
        <v>2236</v>
      </c>
    </row>
    <row r="20" spans="2:2" x14ac:dyDescent="0.25">
      <c r="B20" t="s">
        <v>2237</v>
      </c>
    </row>
    <row r="21" spans="2:2" x14ac:dyDescent="0.25">
      <c r="B21" t="s">
        <v>2238</v>
      </c>
    </row>
    <row r="22" spans="2:2" x14ac:dyDescent="0.25">
      <c r="B22" t="s">
        <v>2239</v>
      </c>
    </row>
    <row r="23" spans="2:2" x14ac:dyDescent="0.25">
      <c r="B23" t="s">
        <v>2240</v>
      </c>
    </row>
    <row r="24" spans="2:2" x14ac:dyDescent="0.25">
      <c r="B24" t="s">
        <v>2241</v>
      </c>
    </row>
    <row r="25" spans="2:2" x14ac:dyDescent="0.25">
      <c r="B25" t="s">
        <v>2242</v>
      </c>
    </row>
    <row r="26" spans="2:2" x14ac:dyDescent="0.25">
      <c r="B26" t="s">
        <v>2243</v>
      </c>
    </row>
    <row r="27" spans="2:2" x14ac:dyDescent="0.25">
      <c r="B27" t="s">
        <v>2244</v>
      </c>
    </row>
    <row r="28" spans="2:2" x14ac:dyDescent="0.25">
      <c r="B28" t="s">
        <v>2245</v>
      </c>
    </row>
    <row r="29" spans="2:2" x14ac:dyDescent="0.25">
      <c r="B29" t="s">
        <v>2246</v>
      </c>
    </row>
    <row r="30" spans="2:2" x14ac:dyDescent="0.25">
      <c r="B30" t="s">
        <v>2247</v>
      </c>
    </row>
    <row r="31" spans="2:2" x14ac:dyDescent="0.25">
      <c r="B31" t="s">
        <v>2533</v>
      </c>
    </row>
    <row r="32" spans="2:2" x14ac:dyDescent="0.25">
      <c r="B32" t="s">
        <v>2249</v>
      </c>
    </row>
    <row r="33" spans="2:2" x14ac:dyDescent="0.25">
      <c r="B33" t="s">
        <v>2250</v>
      </c>
    </row>
    <row r="34" spans="2:2" x14ac:dyDescent="0.25">
      <c r="B34" t="s">
        <v>2251</v>
      </c>
    </row>
    <row r="35" spans="2:2" x14ac:dyDescent="0.25">
      <c r="B35" t="s">
        <v>2252</v>
      </c>
    </row>
    <row r="36" spans="2:2" x14ac:dyDescent="0.25">
      <c r="B36" t="s">
        <v>2253</v>
      </c>
    </row>
    <row r="37" spans="2:2" x14ac:dyDescent="0.25">
      <c r="B37" t="s">
        <v>2254</v>
      </c>
    </row>
    <row r="38" spans="2:2" x14ac:dyDescent="0.25">
      <c r="B38" t="s">
        <v>2255</v>
      </c>
    </row>
    <row r="39" spans="2:2" x14ac:dyDescent="0.25">
      <c r="B39" t="s">
        <v>2256</v>
      </c>
    </row>
    <row r="40" spans="2:2" x14ac:dyDescent="0.25">
      <c r="B40" t="s">
        <v>2257</v>
      </c>
    </row>
    <row r="41" spans="2:2" x14ac:dyDescent="0.25">
      <c r="B41" t="s">
        <v>2258</v>
      </c>
    </row>
    <row r="42" spans="2:2" x14ac:dyDescent="0.25">
      <c r="B42" t="s">
        <v>2259</v>
      </c>
    </row>
    <row r="43" spans="2:2" x14ac:dyDescent="0.25">
      <c r="B43" t="s">
        <v>2260</v>
      </c>
    </row>
    <row r="44" spans="2:2" x14ac:dyDescent="0.25">
      <c r="B44" t="s">
        <v>2261</v>
      </c>
    </row>
    <row r="45" spans="2:2" x14ac:dyDescent="0.25">
      <c r="B45" t="s">
        <v>2262</v>
      </c>
    </row>
    <row r="46" spans="2:2" x14ac:dyDescent="0.25">
      <c r="B46" t="s">
        <v>2263</v>
      </c>
    </row>
    <row r="47" spans="2:2" x14ac:dyDescent="0.25">
      <c r="B47" t="s">
        <v>2484</v>
      </c>
    </row>
    <row r="48" spans="2:2" x14ac:dyDescent="0.25">
      <c r="B48" t="s">
        <v>2485</v>
      </c>
    </row>
    <row r="49" spans="2:2" x14ac:dyDescent="0.25">
      <c r="B49" t="s">
        <v>2266</v>
      </c>
    </row>
    <row r="50" spans="2:2" x14ac:dyDescent="0.25">
      <c r="B50" t="s">
        <v>2267</v>
      </c>
    </row>
    <row r="51" spans="2:2" x14ac:dyDescent="0.25">
      <c r="B51" t="s">
        <v>2268</v>
      </c>
    </row>
    <row r="52" spans="2:2" x14ac:dyDescent="0.25">
      <c r="B52" t="s">
        <v>2486</v>
      </c>
    </row>
    <row r="53" spans="2:2" x14ac:dyDescent="0.25">
      <c r="B53" t="s">
        <v>2270</v>
      </c>
    </row>
    <row r="54" spans="2:2" x14ac:dyDescent="0.25">
      <c r="B54" t="s">
        <v>2271</v>
      </c>
    </row>
    <row r="55" spans="2:2" x14ac:dyDescent="0.25">
      <c r="B55" t="s">
        <v>2272</v>
      </c>
    </row>
    <row r="56" spans="2:2" x14ac:dyDescent="0.25">
      <c r="B56" t="s">
        <v>2273</v>
      </c>
    </row>
    <row r="57" spans="2:2" x14ac:dyDescent="0.25">
      <c r="B57" t="s">
        <v>2274</v>
      </c>
    </row>
    <row r="58" spans="2:2" x14ac:dyDescent="0.25">
      <c r="B58" t="s">
        <v>2275</v>
      </c>
    </row>
    <row r="59" spans="2:2" x14ac:dyDescent="0.25">
      <c r="B59" t="s">
        <v>2276</v>
      </c>
    </row>
    <row r="60" spans="2:2" x14ac:dyDescent="0.25">
      <c r="B60" t="s">
        <v>2277</v>
      </c>
    </row>
    <row r="61" spans="2:2" x14ac:dyDescent="0.25">
      <c r="B61" t="s">
        <v>2278</v>
      </c>
    </row>
    <row r="62" spans="2:2" x14ac:dyDescent="0.25">
      <c r="B62" t="s">
        <v>2279</v>
      </c>
    </row>
    <row r="63" spans="2:2" x14ac:dyDescent="0.25">
      <c r="B63" t="s">
        <v>2280</v>
      </c>
    </row>
    <row r="64" spans="2:2" x14ac:dyDescent="0.25">
      <c r="B64" t="s">
        <v>2281</v>
      </c>
    </row>
    <row r="65" spans="2:2" x14ac:dyDescent="0.25">
      <c r="B65" t="s">
        <v>2282</v>
      </c>
    </row>
    <row r="66" spans="2:2" x14ac:dyDescent="0.25">
      <c r="B66" t="s">
        <v>2283</v>
      </c>
    </row>
    <row r="67" spans="2:2" x14ac:dyDescent="0.25">
      <c r="B67" t="s">
        <v>2284</v>
      </c>
    </row>
    <row r="68" spans="2:2" x14ac:dyDescent="0.25">
      <c r="B68" t="s">
        <v>2285</v>
      </c>
    </row>
    <row r="69" spans="2:2" x14ac:dyDescent="0.25">
      <c r="B69" t="s">
        <v>2286</v>
      </c>
    </row>
    <row r="70" spans="2:2" x14ac:dyDescent="0.25">
      <c r="B70" t="s">
        <v>2287</v>
      </c>
    </row>
    <row r="71" spans="2:2" x14ac:dyDescent="0.25">
      <c r="B71" t="s">
        <v>2288</v>
      </c>
    </row>
    <row r="72" spans="2:2" x14ac:dyDescent="0.25">
      <c r="B72" t="s">
        <v>2289</v>
      </c>
    </row>
    <row r="73" spans="2:2" x14ac:dyDescent="0.25">
      <c r="B73" t="s">
        <v>2290</v>
      </c>
    </row>
    <row r="74" spans="2:2" x14ac:dyDescent="0.25">
      <c r="B74" t="s">
        <v>2291</v>
      </c>
    </row>
    <row r="75" spans="2:2" x14ac:dyDescent="0.25">
      <c r="B75" t="s">
        <v>2282</v>
      </c>
    </row>
    <row r="76" spans="2:2" x14ac:dyDescent="0.25">
      <c r="B76" t="s">
        <v>2300</v>
      </c>
    </row>
    <row r="77" spans="2:2" x14ac:dyDescent="0.25">
      <c r="B77" t="s">
        <v>2318</v>
      </c>
    </row>
    <row r="78" spans="2:2" x14ac:dyDescent="0.25">
      <c r="B78" t="s">
        <v>2285</v>
      </c>
    </row>
    <row r="79" spans="2:2" x14ac:dyDescent="0.25">
      <c r="B79" t="s">
        <v>2286</v>
      </c>
    </row>
    <row r="80" spans="2:2" x14ac:dyDescent="0.25">
      <c r="B80" t="s">
        <v>2328</v>
      </c>
    </row>
    <row r="81" spans="2:2" x14ac:dyDescent="0.25">
      <c r="B81" t="s">
        <v>2298</v>
      </c>
    </row>
    <row r="82" spans="2:2" x14ac:dyDescent="0.25">
      <c r="B82" t="s">
        <v>2322</v>
      </c>
    </row>
    <row r="83" spans="2:2" x14ac:dyDescent="0.25">
      <c r="B83" t="s">
        <v>2299</v>
      </c>
    </row>
    <row r="84" spans="2:2" x14ac:dyDescent="0.25">
      <c r="B84" t="s">
        <v>2291</v>
      </c>
    </row>
    <row r="85" spans="2:2" x14ac:dyDescent="0.25">
      <c r="B85" t="s">
        <v>2282</v>
      </c>
    </row>
    <row r="86" spans="2:2" x14ac:dyDescent="0.25">
      <c r="B86" t="s">
        <v>2300</v>
      </c>
    </row>
    <row r="87" spans="2:2" x14ac:dyDescent="0.25">
      <c r="B87" t="s">
        <v>2292</v>
      </c>
    </row>
    <row r="88" spans="2:2" x14ac:dyDescent="0.25">
      <c r="B88" t="s">
        <v>2285</v>
      </c>
    </row>
    <row r="89" spans="2:2" x14ac:dyDescent="0.25">
      <c r="B89" t="s">
        <v>2286</v>
      </c>
    </row>
    <row r="90" spans="2:2" x14ac:dyDescent="0.25">
      <c r="B90" t="s">
        <v>2324</v>
      </c>
    </row>
    <row r="91" spans="2:2" x14ac:dyDescent="0.25">
      <c r="B91" t="s">
        <v>2298</v>
      </c>
    </row>
    <row r="92" spans="2:2" x14ac:dyDescent="0.25">
      <c r="B92" t="s">
        <v>2289</v>
      </c>
    </row>
    <row r="93" spans="2:2" x14ac:dyDescent="0.25">
      <c r="B93" t="s">
        <v>2299</v>
      </c>
    </row>
    <row r="94" spans="2:2" x14ac:dyDescent="0.25">
      <c r="B94" t="s">
        <v>2291</v>
      </c>
    </row>
    <row r="95" spans="2:2" x14ac:dyDescent="0.25">
      <c r="B95" t="s">
        <v>2282</v>
      </c>
    </row>
    <row r="96" spans="2:2" x14ac:dyDescent="0.25">
      <c r="B96" t="s">
        <v>2283</v>
      </c>
    </row>
    <row r="97" spans="2:2" x14ac:dyDescent="0.25">
      <c r="B97" t="s">
        <v>2292</v>
      </c>
    </row>
    <row r="98" spans="2:2" x14ac:dyDescent="0.25">
      <c r="B98" t="s">
        <v>2293</v>
      </c>
    </row>
    <row r="99" spans="2:2" x14ac:dyDescent="0.25">
      <c r="B99" t="s">
        <v>2286</v>
      </c>
    </row>
    <row r="100" spans="2:2" x14ac:dyDescent="0.25">
      <c r="B100" t="s">
        <v>2294</v>
      </c>
    </row>
    <row r="101" spans="2:2" x14ac:dyDescent="0.25">
      <c r="B101" t="s">
        <v>2288</v>
      </c>
    </row>
    <row r="102" spans="2:2" x14ac:dyDescent="0.25">
      <c r="B102" t="s">
        <v>2289</v>
      </c>
    </row>
    <row r="103" spans="2:2" x14ac:dyDescent="0.25">
      <c r="B103" t="s">
        <v>2290</v>
      </c>
    </row>
    <row r="104" spans="2:2" x14ac:dyDescent="0.25">
      <c r="B104" t="s">
        <v>2291</v>
      </c>
    </row>
    <row r="105" spans="2:2" x14ac:dyDescent="0.25">
      <c r="B105" t="s">
        <v>2282</v>
      </c>
    </row>
    <row r="106" spans="2:2" x14ac:dyDescent="0.25">
      <c r="B106" t="s">
        <v>2283</v>
      </c>
    </row>
    <row r="107" spans="2:2" x14ac:dyDescent="0.25">
      <c r="B107" t="s">
        <v>2295</v>
      </c>
    </row>
    <row r="108" spans="2:2" x14ac:dyDescent="0.25">
      <c r="B108" t="s">
        <v>2293</v>
      </c>
    </row>
    <row r="109" spans="2:2" x14ac:dyDescent="0.25">
      <c r="B109" t="s">
        <v>2296</v>
      </c>
    </row>
    <row r="110" spans="2:2" x14ac:dyDescent="0.25">
      <c r="B110" t="s">
        <v>2297</v>
      </c>
    </row>
    <row r="111" spans="2:2" x14ac:dyDescent="0.25">
      <c r="B111" t="s">
        <v>2298</v>
      </c>
    </row>
    <row r="112" spans="2:2" x14ac:dyDescent="0.25">
      <c r="B112" t="s">
        <v>2289</v>
      </c>
    </row>
    <row r="113" spans="2:2" x14ac:dyDescent="0.25">
      <c r="B113" t="s">
        <v>2299</v>
      </c>
    </row>
    <row r="114" spans="2:2" x14ac:dyDescent="0.25">
      <c r="B114" t="s">
        <v>2291</v>
      </c>
    </row>
    <row r="115" spans="2:2" x14ac:dyDescent="0.25">
      <c r="B115" t="s">
        <v>2282</v>
      </c>
    </row>
    <row r="116" spans="2:2" x14ac:dyDescent="0.25">
      <c r="B116" t="s">
        <v>2300</v>
      </c>
    </row>
    <row r="117" spans="2:2" x14ac:dyDescent="0.25">
      <c r="B117" t="s">
        <v>2301</v>
      </c>
    </row>
    <row r="118" spans="2:2" x14ac:dyDescent="0.25">
      <c r="B118" t="s">
        <v>2293</v>
      </c>
    </row>
    <row r="119" spans="2:2" x14ac:dyDescent="0.25">
      <c r="B119" t="s">
        <v>2286</v>
      </c>
    </row>
    <row r="120" spans="2:2" x14ac:dyDescent="0.25">
      <c r="B120" t="s">
        <v>2302</v>
      </c>
    </row>
    <row r="121" spans="2:2" x14ac:dyDescent="0.25">
      <c r="B121" t="s">
        <v>2298</v>
      </c>
    </row>
    <row r="122" spans="2:2" x14ac:dyDescent="0.25">
      <c r="B122" t="s">
        <v>2289</v>
      </c>
    </row>
    <row r="123" spans="2:2" x14ac:dyDescent="0.25">
      <c r="B123" t="s">
        <v>2299</v>
      </c>
    </row>
    <row r="124" spans="2:2" x14ac:dyDescent="0.25">
      <c r="B124" t="s">
        <v>2291</v>
      </c>
    </row>
    <row r="125" spans="2:2" x14ac:dyDescent="0.25">
      <c r="B125" t="s">
        <v>2282</v>
      </c>
    </row>
    <row r="126" spans="2:2" x14ac:dyDescent="0.25">
      <c r="B126" t="s">
        <v>2283</v>
      </c>
    </row>
    <row r="127" spans="2:2" x14ac:dyDescent="0.25">
      <c r="B127" t="s">
        <v>2303</v>
      </c>
    </row>
    <row r="128" spans="2:2" x14ac:dyDescent="0.25">
      <c r="B128" t="s">
        <v>2293</v>
      </c>
    </row>
    <row r="129" spans="2:2" x14ac:dyDescent="0.25">
      <c r="B129" t="s">
        <v>2286</v>
      </c>
    </row>
    <row r="130" spans="2:2" x14ac:dyDescent="0.25">
      <c r="B130" t="s">
        <v>2294</v>
      </c>
    </row>
    <row r="131" spans="2:2" x14ac:dyDescent="0.25">
      <c r="B131" t="s">
        <v>2288</v>
      </c>
    </row>
    <row r="132" spans="2:2" x14ac:dyDescent="0.25">
      <c r="B132" t="s">
        <v>2289</v>
      </c>
    </row>
    <row r="133" spans="2:2" x14ac:dyDescent="0.25">
      <c r="B133" t="s">
        <v>2290</v>
      </c>
    </row>
    <row r="134" spans="2:2" x14ac:dyDescent="0.25">
      <c r="B134" t="s">
        <v>2291</v>
      </c>
    </row>
    <row r="135" spans="2:2" x14ac:dyDescent="0.25">
      <c r="B135" t="s">
        <v>2282</v>
      </c>
    </row>
    <row r="136" spans="2:2" x14ac:dyDescent="0.25">
      <c r="B136" t="s">
        <v>2283</v>
      </c>
    </row>
    <row r="137" spans="2:2" x14ac:dyDescent="0.25">
      <c r="B137" t="s">
        <v>2318</v>
      </c>
    </row>
    <row r="138" spans="2:2" x14ac:dyDescent="0.25">
      <c r="B138" t="s">
        <v>2285</v>
      </c>
    </row>
    <row r="139" spans="2:2" x14ac:dyDescent="0.25">
      <c r="B139" t="s">
        <v>2319</v>
      </c>
    </row>
    <row r="140" spans="2:2" x14ac:dyDescent="0.25">
      <c r="B140" t="s">
        <v>2310</v>
      </c>
    </row>
    <row r="141" spans="2:2" x14ac:dyDescent="0.25">
      <c r="B141" t="s">
        <v>2288</v>
      </c>
    </row>
    <row r="142" spans="2:2" x14ac:dyDescent="0.25">
      <c r="B142" t="s">
        <v>2289</v>
      </c>
    </row>
    <row r="143" spans="2:2" x14ac:dyDescent="0.25">
      <c r="B143" t="s">
        <v>2290</v>
      </c>
    </row>
    <row r="144" spans="2:2" x14ac:dyDescent="0.25">
      <c r="B144" t="s">
        <v>2291</v>
      </c>
    </row>
    <row r="145" spans="2:2" x14ac:dyDescent="0.25">
      <c r="B145" t="s">
        <v>2282</v>
      </c>
    </row>
    <row r="146" spans="2:2" x14ac:dyDescent="0.25">
      <c r="B146" t="s">
        <v>2283</v>
      </c>
    </row>
    <row r="147" spans="2:2" x14ac:dyDescent="0.25">
      <c r="B147" t="s">
        <v>2315</v>
      </c>
    </row>
    <row r="148" spans="2:2" x14ac:dyDescent="0.25">
      <c r="B148" t="s">
        <v>2293</v>
      </c>
    </row>
    <row r="149" spans="2:2" x14ac:dyDescent="0.25">
      <c r="B149" t="s">
        <v>2286</v>
      </c>
    </row>
    <row r="150" spans="2:2" x14ac:dyDescent="0.25">
      <c r="B150" t="s">
        <v>2327</v>
      </c>
    </row>
    <row r="151" spans="2:2" x14ac:dyDescent="0.25">
      <c r="B151" t="s">
        <v>2298</v>
      </c>
    </row>
    <row r="152" spans="2:2" x14ac:dyDescent="0.25">
      <c r="B152" t="s">
        <v>2289</v>
      </c>
    </row>
    <row r="153" spans="2:2" x14ac:dyDescent="0.25">
      <c r="B153" t="s">
        <v>2290</v>
      </c>
    </row>
    <row r="154" spans="2:2" x14ac:dyDescent="0.25">
      <c r="B154" t="s">
        <v>2291</v>
      </c>
    </row>
    <row r="155" spans="2:2" x14ac:dyDescent="0.25">
      <c r="B155" t="s">
        <v>2282</v>
      </c>
    </row>
    <row r="156" spans="2:2" x14ac:dyDescent="0.25">
      <c r="B156" t="s">
        <v>2304</v>
      </c>
    </row>
    <row r="157" spans="2:2" x14ac:dyDescent="0.25">
      <c r="B157" t="s">
        <v>2305</v>
      </c>
    </row>
    <row r="158" spans="2:2" x14ac:dyDescent="0.25">
      <c r="B158" t="s">
        <v>2293</v>
      </c>
    </row>
    <row r="159" spans="2:2" x14ac:dyDescent="0.25">
      <c r="B159" t="s">
        <v>2286</v>
      </c>
    </row>
    <row r="160" spans="2:2" x14ac:dyDescent="0.25">
      <c r="B160" t="s">
        <v>2306</v>
      </c>
    </row>
    <row r="161" spans="2:2" x14ac:dyDescent="0.25">
      <c r="B161" t="s">
        <v>2298</v>
      </c>
    </row>
    <row r="162" spans="2:2" x14ac:dyDescent="0.25">
      <c r="B162" t="s">
        <v>2289</v>
      </c>
    </row>
    <row r="163" spans="2:2" x14ac:dyDescent="0.25">
      <c r="B163" t="s">
        <v>2299</v>
      </c>
    </row>
    <row r="164" spans="2:2" x14ac:dyDescent="0.25">
      <c r="B164" t="s">
        <v>2291</v>
      </c>
    </row>
    <row r="165" spans="2:2" x14ac:dyDescent="0.25">
      <c r="B165" t="s">
        <v>2282</v>
      </c>
    </row>
    <row r="166" spans="2:2" x14ac:dyDescent="0.25">
      <c r="B166" t="s">
        <v>2283</v>
      </c>
    </row>
    <row r="167" spans="2:2" x14ac:dyDescent="0.25">
      <c r="B167" t="s">
        <v>2307</v>
      </c>
    </row>
    <row r="168" spans="2:2" x14ac:dyDescent="0.25">
      <c r="B168" t="s">
        <v>2308</v>
      </c>
    </row>
    <row r="169" spans="2:2" x14ac:dyDescent="0.25">
      <c r="B169" t="s">
        <v>2309</v>
      </c>
    </row>
    <row r="170" spans="2:2" x14ac:dyDescent="0.25">
      <c r="B170" t="s">
        <v>2310</v>
      </c>
    </row>
    <row r="171" spans="2:2" x14ac:dyDescent="0.25">
      <c r="B171" t="s">
        <v>2288</v>
      </c>
    </row>
    <row r="172" spans="2:2" x14ac:dyDescent="0.25">
      <c r="B172" t="s">
        <v>2311</v>
      </c>
    </row>
    <row r="173" spans="2:2" x14ac:dyDescent="0.25">
      <c r="B173" t="s">
        <v>2290</v>
      </c>
    </row>
    <row r="174" spans="2:2" x14ac:dyDescent="0.25">
      <c r="B174" t="s">
        <v>2291</v>
      </c>
    </row>
    <row r="175" spans="2:2" x14ac:dyDescent="0.25">
      <c r="B175" t="s">
        <v>2282</v>
      </c>
    </row>
    <row r="176" spans="2:2" x14ac:dyDescent="0.25">
      <c r="B176" t="s">
        <v>2283</v>
      </c>
    </row>
    <row r="177" spans="2:2" x14ac:dyDescent="0.25">
      <c r="B177" t="s">
        <v>2332</v>
      </c>
    </row>
    <row r="178" spans="2:2" x14ac:dyDescent="0.25">
      <c r="B178" t="s">
        <v>2285</v>
      </c>
    </row>
    <row r="179" spans="2:2" x14ac:dyDescent="0.25">
      <c r="B179" t="s">
        <v>2286</v>
      </c>
    </row>
    <row r="180" spans="2:2" x14ac:dyDescent="0.25">
      <c r="B180" t="s">
        <v>2306</v>
      </c>
    </row>
    <row r="181" spans="2:2" x14ac:dyDescent="0.25">
      <c r="B181" t="s">
        <v>2298</v>
      </c>
    </row>
    <row r="182" spans="2:2" x14ac:dyDescent="0.25">
      <c r="B182" t="s">
        <v>2289</v>
      </c>
    </row>
    <row r="183" spans="2:2" x14ac:dyDescent="0.25">
      <c r="B183" t="s">
        <v>2290</v>
      </c>
    </row>
    <row r="184" spans="2:2" x14ac:dyDescent="0.25">
      <c r="B184" t="s">
        <v>2291</v>
      </c>
    </row>
    <row r="185" spans="2:2" x14ac:dyDescent="0.25">
      <c r="B185" t="s">
        <v>2282</v>
      </c>
    </row>
    <row r="186" spans="2:2" x14ac:dyDescent="0.25">
      <c r="B186" t="s">
        <v>2304</v>
      </c>
    </row>
    <row r="187" spans="2:2" x14ac:dyDescent="0.25">
      <c r="B187" t="s">
        <v>2292</v>
      </c>
    </row>
    <row r="188" spans="2:2" x14ac:dyDescent="0.25">
      <c r="B188" t="s">
        <v>2293</v>
      </c>
    </row>
    <row r="189" spans="2:2" x14ac:dyDescent="0.25">
      <c r="B189" t="s">
        <v>2286</v>
      </c>
    </row>
    <row r="190" spans="2:2" x14ac:dyDescent="0.25">
      <c r="B190" t="s">
        <v>2312</v>
      </c>
    </row>
    <row r="191" spans="2:2" x14ac:dyDescent="0.25">
      <c r="B191" t="s">
        <v>2288</v>
      </c>
    </row>
    <row r="192" spans="2:2" x14ac:dyDescent="0.25">
      <c r="B192" t="s">
        <v>2289</v>
      </c>
    </row>
    <row r="193" spans="2:2" x14ac:dyDescent="0.25">
      <c r="B193" t="s">
        <v>2290</v>
      </c>
    </row>
    <row r="194" spans="2:2" x14ac:dyDescent="0.25">
      <c r="B194" t="s">
        <v>2291</v>
      </c>
    </row>
    <row r="195" spans="2:2" x14ac:dyDescent="0.25">
      <c r="B195" t="s">
        <v>2282</v>
      </c>
    </row>
    <row r="196" spans="2:2" x14ac:dyDescent="0.25">
      <c r="B196" t="s">
        <v>2283</v>
      </c>
    </row>
    <row r="197" spans="2:2" x14ac:dyDescent="0.25">
      <c r="B197" t="s">
        <v>2313</v>
      </c>
    </row>
    <row r="198" spans="2:2" x14ac:dyDescent="0.25">
      <c r="B198" t="s">
        <v>2293</v>
      </c>
    </row>
    <row r="199" spans="2:2" x14ac:dyDescent="0.25">
      <c r="B199" t="s">
        <v>2286</v>
      </c>
    </row>
    <row r="200" spans="2:2" x14ac:dyDescent="0.25">
      <c r="B200" t="s">
        <v>2294</v>
      </c>
    </row>
    <row r="201" spans="2:2" x14ac:dyDescent="0.25">
      <c r="B201" t="s">
        <v>2298</v>
      </c>
    </row>
    <row r="202" spans="2:2" x14ac:dyDescent="0.25">
      <c r="B202" t="s">
        <v>2311</v>
      </c>
    </row>
    <row r="203" spans="2:2" x14ac:dyDescent="0.25">
      <c r="B203" t="s">
        <v>2299</v>
      </c>
    </row>
    <row r="204" spans="2:2" x14ac:dyDescent="0.25">
      <c r="B204" t="s">
        <v>2291</v>
      </c>
    </row>
    <row r="205" spans="2:2" x14ac:dyDescent="0.25">
      <c r="B205" t="s">
        <v>2282</v>
      </c>
    </row>
    <row r="206" spans="2:2" x14ac:dyDescent="0.25">
      <c r="B206" t="s">
        <v>2300</v>
      </c>
    </row>
    <row r="207" spans="2:2" x14ac:dyDescent="0.25">
      <c r="B207" t="s">
        <v>2295</v>
      </c>
    </row>
    <row r="208" spans="2:2" x14ac:dyDescent="0.25">
      <c r="B208" t="s">
        <v>2293</v>
      </c>
    </row>
    <row r="209" spans="2:2" x14ac:dyDescent="0.25">
      <c r="B209" t="s">
        <v>2286</v>
      </c>
    </row>
    <row r="210" spans="2:2" x14ac:dyDescent="0.25">
      <c r="B210" t="s">
        <v>2314</v>
      </c>
    </row>
    <row r="211" spans="2:2" x14ac:dyDescent="0.25">
      <c r="B211" t="s">
        <v>2288</v>
      </c>
    </row>
    <row r="212" spans="2:2" x14ac:dyDescent="0.25">
      <c r="B212" t="s">
        <v>2289</v>
      </c>
    </row>
    <row r="213" spans="2:2" x14ac:dyDescent="0.25">
      <c r="B213" t="s">
        <v>2299</v>
      </c>
    </row>
    <row r="214" spans="2:2" x14ac:dyDescent="0.25">
      <c r="B214" t="s">
        <v>2291</v>
      </c>
    </row>
    <row r="215" spans="2:2" x14ac:dyDescent="0.25">
      <c r="B215" t="s">
        <v>2282</v>
      </c>
    </row>
    <row r="216" spans="2:2" x14ac:dyDescent="0.25">
      <c r="B216" t="s">
        <v>2283</v>
      </c>
    </row>
    <row r="217" spans="2:2" x14ac:dyDescent="0.25">
      <c r="B217" t="s">
        <v>2315</v>
      </c>
    </row>
    <row r="218" spans="2:2" x14ac:dyDescent="0.25">
      <c r="B218" t="s">
        <v>2316</v>
      </c>
    </row>
    <row r="219" spans="2:2" x14ac:dyDescent="0.25">
      <c r="B219" t="s">
        <v>2309</v>
      </c>
    </row>
    <row r="220" spans="2:2" x14ac:dyDescent="0.25">
      <c r="B220" t="s">
        <v>2317</v>
      </c>
    </row>
    <row r="221" spans="2:2" x14ac:dyDescent="0.25">
      <c r="B221" t="s">
        <v>2298</v>
      </c>
    </row>
    <row r="222" spans="2:2" x14ac:dyDescent="0.25">
      <c r="B222" t="s">
        <v>2289</v>
      </c>
    </row>
    <row r="223" spans="2:2" x14ac:dyDescent="0.25">
      <c r="B223" t="s">
        <v>2290</v>
      </c>
    </row>
    <row r="224" spans="2:2" x14ac:dyDescent="0.25">
      <c r="B224" t="s">
        <v>2291</v>
      </c>
    </row>
    <row r="225" spans="2:2" x14ac:dyDescent="0.25">
      <c r="B225" t="s">
        <v>2282</v>
      </c>
    </row>
    <row r="226" spans="2:2" x14ac:dyDescent="0.25">
      <c r="B226" t="s">
        <v>2283</v>
      </c>
    </row>
    <row r="227" spans="2:2" x14ac:dyDescent="0.25">
      <c r="B227" t="s">
        <v>2318</v>
      </c>
    </row>
    <row r="228" spans="2:2" x14ac:dyDescent="0.25">
      <c r="B228" t="s">
        <v>2285</v>
      </c>
    </row>
    <row r="229" spans="2:2" x14ac:dyDescent="0.25">
      <c r="B229" t="s">
        <v>2319</v>
      </c>
    </row>
    <row r="230" spans="2:2" x14ac:dyDescent="0.25">
      <c r="B230" t="s">
        <v>2310</v>
      </c>
    </row>
    <row r="231" spans="2:2" x14ac:dyDescent="0.25">
      <c r="B231" t="s">
        <v>2298</v>
      </c>
    </row>
    <row r="232" spans="2:2" x14ac:dyDescent="0.25">
      <c r="B232" t="s">
        <v>2289</v>
      </c>
    </row>
    <row r="233" spans="2:2" x14ac:dyDescent="0.25">
      <c r="B233" t="s">
        <v>2299</v>
      </c>
    </row>
    <row r="234" spans="2:2" x14ac:dyDescent="0.25">
      <c r="B234" t="s">
        <v>2291</v>
      </c>
    </row>
    <row r="235" spans="2:2" x14ac:dyDescent="0.25">
      <c r="B235" t="s">
        <v>2282</v>
      </c>
    </row>
    <row r="236" spans="2:2" x14ac:dyDescent="0.25">
      <c r="B236" t="s">
        <v>2300</v>
      </c>
    </row>
    <row r="237" spans="2:2" x14ac:dyDescent="0.25">
      <c r="B237" t="s">
        <v>2303</v>
      </c>
    </row>
    <row r="238" spans="2:2" x14ac:dyDescent="0.25">
      <c r="B238" t="s">
        <v>2316</v>
      </c>
    </row>
    <row r="239" spans="2:2" x14ac:dyDescent="0.25">
      <c r="B239" t="s">
        <v>2296</v>
      </c>
    </row>
    <row r="240" spans="2:2" x14ac:dyDescent="0.25">
      <c r="B240" t="s">
        <v>2320</v>
      </c>
    </row>
    <row r="241" spans="2:2" x14ac:dyDescent="0.25">
      <c r="B241" t="s">
        <v>2288</v>
      </c>
    </row>
    <row r="242" spans="2:2" x14ac:dyDescent="0.25">
      <c r="B242" t="s">
        <v>2289</v>
      </c>
    </row>
    <row r="243" spans="2:2" x14ac:dyDescent="0.25">
      <c r="B243" t="s">
        <v>2290</v>
      </c>
    </row>
    <row r="244" spans="2:2" x14ac:dyDescent="0.25">
      <c r="B244" t="s">
        <v>2291</v>
      </c>
    </row>
    <row r="245" spans="2:2" x14ac:dyDescent="0.25">
      <c r="B245" t="s">
        <v>2282</v>
      </c>
    </row>
    <row r="246" spans="2:2" x14ac:dyDescent="0.25">
      <c r="B246" t="s">
        <v>2300</v>
      </c>
    </row>
    <row r="247" spans="2:2" x14ac:dyDescent="0.25">
      <c r="B247" t="s">
        <v>2321</v>
      </c>
    </row>
    <row r="248" spans="2:2" x14ac:dyDescent="0.25">
      <c r="B248" t="s">
        <v>2293</v>
      </c>
    </row>
    <row r="249" spans="2:2" x14ac:dyDescent="0.25">
      <c r="B249" t="s">
        <v>2286</v>
      </c>
    </row>
    <row r="250" spans="2:2" x14ac:dyDescent="0.25">
      <c r="B250" t="s">
        <v>2302</v>
      </c>
    </row>
    <row r="251" spans="2:2" x14ac:dyDescent="0.25">
      <c r="B251" t="s">
        <v>2288</v>
      </c>
    </row>
    <row r="252" spans="2:2" x14ac:dyDescent="0.25">
      <c r="B252" t="s">
        <v>2322</v>
      </c>
    </row>
    <row r="253" spans="2:2" x14ac:dyDescent="0.25">
      <c r="B253" t="s">
        <v>2290</v>
      </c>
    </row>
    <row r="254" spans="2:2" x14ac:dyDescent="0.25">
      <c r="B254" t="s">
        <v>2291</v>
      </c>
    </row>
    <row r="255" spans="2:2" x14ac:dyDescent="0.25">
      <c r="B255" t="s">
        <v>2282</v>
      </c>
    </row>
    <row r="256" spans="2:2" x14ac:dyDescent="0.25">
      <c r="B256" t="s">
        <v>2304</v>
      </c>
    </row>
    <row r="257" spans="2:2" x14ac:dyDescent="0.25">
      <c r="B257" t="s">
        <v>2301</v>
      </c>
    </row>
    <row r="258" spans="2:2" x14ac:dyDescent="0.25">
      <c r="B258" t="s">
        <v>2293</v>
      </c>
    </row>
    <row r="259" spans="2:2" x14ac:dyDescent="0.25">
      <c r="B259" t="s">
        <v>2286</v>
      </c>
    </row>
    <row r="260" spans="2:2" x14ac:dyDescent="0.25">
      <c r="B260" t="s">
        <v>2323</v>
      </c>
    </row>
    <row r="261" spans="2:2" x14ac:dyDescent="0.25">
      <c r="B261" t="s">
        <v>2288</v>
      </c>
    </row>
    <row r="262" spans="2:2" x14ac:dyDescent="0.25">
      <c r="B262" t="s">
        <v>2289</v>
      </c>
    </row>
    <row r="263" spans="2:2" x14ac:dyDescent="0.25">
      <c r="B263" t="s">
        <v>2290</v>
      </c>
    </row>
    <row r="264" spans="2:2" x14ac:dyDescent="0.25">
      <c r="B264" t="s">
        <v>2291</v>
      </c>
    </row>
    <row r="265" spans="2:2" x14ac:dyDescent="0.25">
      <c r="B265" t="s">
        <v>2282</v>
      </c>
    </row>
    <row r="266" spans="2:2" x14ac:dyDescent="0.25">
      <c r="B266" t="s">
        <v>2300</v>
      </c>
    </row>
    <row r="267" spans="2:2" x14ac:dyDescent="0.25">
      <c r="B267" t="s">
        <v>2295</v>
      </c>
    </row>
    <row r="268" spans="2:2" x14ac:dyDescent="0.25">
      <c r="B268" t="s">
        <v>2285</v>
      </c>
    </row>
    <row r="269" spans="2:2" x14ac:dyDescent="0.25">
      <c r="B269" t="s">
        <v>2286</v>
      </c>
    </row>
    <row r="270" spans="2:2" x14ac:dyDescent="0.25">
      <c r="B270" t="s">
        <v>2330</v>
      </c>
    </row>
    <row r="271" spans="2:2" x14ac:dyDescent="0.25">
      <c r="B271" t="s">
        <v>2288</v>
      </c>
    </row>
    <row r="272" spans="2:2" x14ac:dyDescent="0.25">
      <c r="B272" t="s">
        <v>2322</v>
      </c>
    </row>
    <row r="273" spans="2:2" x14ac:dyDescent="0.25">
      <c r="B273" t="s">
        <v>2290</v>
      </c>
    </row>
    <row r="274" spans="2:2" x14ac:dyDescent="0.25">
      <c r="B274" t="s">
        <v>2291</v>
      </c>
    </row>
    <row r="275" spans="2:2" x14ac:dyDescent="0.25">
      <c r="B275" t="s">
        <v>2282</v>
      </c>
    </row>
    <row r="276" spans="2:2" x14ac:dyDescent="0.25">
      <c r="B276" t="s">
        <v>2300</v>
      </c>
    </row>
    <row r="277" spans="2:2" x14ac:dyDescent="0.25">
      <c r="B277" t="s">
        <v>2321</v>
      </c>
    </row>
    <row r="278" spans="2:2" x14ac:dyDescent="0.25">
      <c r="B278" t="s">
        <v>2285</v>
      </c>
    </row>
    <row r="279" spans="2:2" x14ac:dyDescent="0.25">
      <c r="B279" t="s">
        <v>2286</v>
      </c>
    </row>
    <row r="280" spans="2:2" x14ac:dyDescent="0.25">
      <c r="B280" t="s">
        <v>2324</v>
      </c>
    </row>
    <row r="281" spans="2:2" x14ac:dyDescent="0.25">
      <c r="B281" t="s">
        <v>2288</v>
      </c>
    </row>
    <row r="282" spans="2:2" x14ac:dyDescent="0.25">
      <c r="B282" t="s">
        <v>2289</v>
      </c>
    </row>
    <row r="283" spans="2:2" x14ac:dyDescent="0.25">
      <c r="B283" t="s">
        <v>2290</v>
      </c>
    </row>
    <row r="284" spans="2:2" x14ac:dyDescent="0.25">
      <c r="B284" t="s">
        <v>2291</v>
      </c>
    </row>
    <row r="285" spans="2:2" x14ac:dyDescent="0.25">
      <c r="B285" t="s">
        <v>2282</v>
      </c>
    </row>
    <row r="286" spans="2:2" x14ac:dyDescent="0.25">
      <c r="B286" t="s">
        <v>2283</v>
      </c>
    </row>
    <row r="287" spans="2:2" x14ac:dyDescent="0.25">
      <c r="B287" t="s">
        <v>2325</v>
      </c>
    </row>
    <row r="288" spans="2:2" x14ac:dyDescent="0.25">
      <c r="B288" t="s">
        <v>2293</v>
      </c>
    </row>
    <row r="289" spans="2:2" x14ac:dyDescent="0.25">
      <c r="B289" t="s">
        <v>2286</v>
      </c>
    </row>
    <row r="290" spans="2:2" x14ac:dyDescent="0.25">
      <c r="B290" t="s">
        <v>2294</v>
      </c>
    </row>
    <row r="291" spans="2:2" x14ac:dyDescent="0.25">
      <c r="B291" t="s">
        <v>2288</v>
      </c>
    </row>
    <row r="292" spans="2:2" x14ac:dyDescent="0.25">
      <c r="B292" t="s">
        <v>2289</v>
      </c>
    </row>
    <row r="293" spans="2:2" x14ac:dyDescent="0.25">
      <c r="B293" t="s">
        <v>2290</v>
      </c>
    </row>
    <row r="294" spans="2:2" x14ac:dyDescent="0.25">
      <c r="B294" t="s">
        <v>2291</v>
      </c>
    </row>
    <row r="295" spans="2:2" x14ac:dyDescent="0.25">
      <c r="B295" t="s">
        <v>2282</v>
      </c>
    </row>
    <row r="296" spans="2:2" x14ac:dyDescent="0.25">
      <c r="B296" t="s">
        <v>2283</v>
      </c>
    </row>
    <row r="297" spans="2:2" x14ac:dyDescent="0.25">
      <c r="B297" t="s">
        <v>2315</v>
      </c>
    </row>
    <row r="298" spans="2:2" x14ac:dyDescent="0.25">
      <c r="B298" t="s">
        <v>2285</v>
      </c>
    </row>
    <row r="299" spans="2:2" x14ac:dyDescent="0.25">
      <c r="B299" t="s">
        <v>2286</v>
      </c>
    </row>
    <row r="300" spans="2:2" x14ac:dyDescent="0.25">
      <c r="B300" t="s">
        <v>2297</v>
      </c>
    </row>
    <row r="301" spans="2:2" x14ac:dyDescent="0.25">
      <c r="B301" t="s">
        <v>2298</v>
      </c>
    </row>
    <row r="302" spans="2:2" x14ac:dyDescent="0.25">
      <c r="B302" t="s">
        <v>2322</v>
      </c>
    </row>
    <row r="303" spans="2:2" x14ac:dyDescent="0.25">
      <c r="B303" t="s">
        <v>2299</v>
      </c>
    </row>
    <row r="304" spans="2:2" x14ac:dyDescent="0.25">
      <c r="B304" t="s">
        <v>2291</v>
      </c>
    </row>
    <row r="305" spans="2:2" x14ac:dyDescent="0.25">
      <c r="B305" t="s">
        <v>2282</v>
      </c>
    </row>
    <row r="306" spans="2:2" x14ac:dyDescent="0.25">
      <c r="B306" t="s">
        <v>2283</v>
      </c>
    </row>
    <row r="307" spans="2:2" x14ac:dyDescent="0.25">
      <c r="B307" t="s">
        <v>2321</v>
      </c>
    </row>
    <row r="308" spans="2:2" x14ac:dyDescent="0.25">
      <c r="B308" t="s">
        <v>2285</v>
      </c>
    </row>
    <row r="309" spans="2:2" x14ac:dyDescent="0.25">
      <c r="B309" t="s">
        <v>2286</v>
      </c>
    </row>
    <row r="310" spans="2:2" x14ac:dyDescent="0.25">
      <c r="B310" t="s">
        <v>2326</v>
      </c>
    </row>
    <row r="311" spans="2:2" x14ac:dyDescent="0.25">
      <c r="B311" t="s">
        <v>2298</v>
      </c>
    </row>
    <row r="312" spans="2:2" x14ac:dyDescent="0.25">
      <c r="B312" t="s">
        <v>2289</v>
      </c>
    </row>
    <row r="313" spans="2:2" x14ac:dyDescent="0.25">
      <c r="B313" t="s">
        <v>2290</v>
      </c>
    </row>
    <row r="314" spans="2:2" x14ac:dyDescent="0.25">
      <c r="B314" t="s">
        <v>2291</v>
      </c>
    </row>
    <row r="315" spans="2:2" x14ac:dyDescent="0.25">
      <c r="B315" t="s">
        <v>2282</v>
      </c>
    </row>
    <row r="316" spans="2:2" x14ac:dyDescent="0.25">
      <c r="B316" t="s">
        <v>2304</v>
      </c>
    </row>
    <row r="317" spans="2:2" x14ac:dyDescent="0.25">
      <c r="B317" t="s">
        <v>2295</v>
      </c>
    </row>
    <row r="318" spans="2:2" x14ac:dyDescent="0.25">
      <c r="B318" t="s">
        <v>2285</v>
      </c>
    </row>
    <row r="319" spans="2:2" x14ac:dyDescent="0.25">
      <c r="B319" t="s">
        <v>2286</v>
      </c>
    </row>
    <row r="320" spans="2:2" x14ac:dyDescent="0.25">
      <c r="B320" t="s">
        <v>2317</v>
      </c>
    </row>
    <row r="321" spans="2:2" x14ac:dyDescent="0.25">
      <c r="B321" t="s">
        <v>2298</v>
      </c>
    </row>
    <row r="322" spans="2:2" x14ac:dyDescent="0.25">
      <c r="B322" t="s">
        <v>2289</v>
      </c>
    </row>
    <row r="323" spans="2:2" x14ac:dyDescent="0.25">
      <c r="B323" t="s">
        <v>2290</v>
      </c>
    </row>
    <row r="324" spans="2:2" x14ac:dyDescent="0.25">
      <c r="B324" t="s">
        <v>2291</v>
      </c>
    </row>
    <row r="325" spans="2:2" x14ac:dyDescent="0.25">
      <c r="B325" t="s">
        <v>2282</v>
      </c>
    </row>
    <row r="326" spans="2:2" x14ac:dyDescent="0.25">
      <c r="B326" t="s">
        <v>2283</v>
      </c>
    </row>
    <row r="327" spans="2:2" x14ac:dyDescent="0.25">
      <c r="B327" t="s">
        <v>2303</v>
      </c>
    </row>
    <row r="328" spans="2:2" x14ac:dyDescent="0.25">
      <c r="B328" t="s">
        <v>2293</v>
      </c>
    </row>
    <row r="329" spans="2:2" x14ac:dyDescent="0.25">
      <c r="B329" t="s">
        <v>2286</v>
      </c>
    </row>
    <row r="330" spans="2:2" x14ac:dyDescent="0.25">
      <c r="B330" t="s">
        <v>2327</v>
      </c>
    </row>
    <row r="331" spans="2:2" x14ac:dyDescent="0.25">
      <c r="B331" t="s">
        <v>2298</v>
      </c>
    </row>
    <row r="332" spans="2:2" x14ac:dyDescent="0.25">
      <c r="B332" t="s">
        <v>2311</v>
      </c>
    </row>
    <row r="333" spans="2:2" x14ac:dyDescent="0.25">
      <c r="B333" t="s">
        <v>2299</v>
      </c>
    </row>
    <row r="334" spans="2:2" x14ac:dyDescent="0.25">
      <c r="B334" t="s">
        <v>2291</v>
      </c>
    </row>
    <row r="335" spans="2:2" x14ac:dyDescent="0.25">
      <c r="B335" t="s">
        <v>2282</v>
      </c>
    </row>
    <row r="336" spans="2:2" x14ac:dyDescent="0.25">
      <c r="B336" t="s">
        <v>2283</v>
      </c>
    </row>
    <row r="337" spans="2:2" x14ac:dyDescent="0.25">
      <c r="B337" t="s">
        <v>2342</v>
      </c>
    </row>
    <row r="338" spans="2:2" x14ac:dyDescent="0.25">
      <c r="B338" t="s">
        <v>2285</v>
      </c>
    </row>
    <row r="339" spans="2:2" x14ac:dyDescent="0.25">
      <c r="B339" t="s">
        <v>2286</v>
      </c>
    </row>
    <row r="340" spans="2:2" x14ac:dyDescent="0.25">
      <c r="B340" t="s">
        <v>2306</v>
      </c>
    </row>
    <row r="341" spans="2:2" x14ac:dyDescent="0.25">
      <c r="B341" t="s">
        <v>2298</v>
      </c>
    </row>
    <row r="342" spans="2:2" x14ac:dyDescent="0.25">
      <c r="B342" t="s">
        <v>2289</v>
      </c>
    </row>
    <row r="343" spans="2:2" x14ac:dyDescent="0.25">
      <c r="B343" t="s">
        <v>2290</v>
      </c>
    </row>
    <row r="344" spans="2:2" x14ac:dyDescent="0.25">
      <c r="B344" t="s">
        <v>2291</v>
      </c>
    </row>
    <row r="345" spans="2:2" x14ac:dyDescent="0.25">
      <c r="B345" t="s">
        <v>2282</v>
      </c>
    </row>
    <row r="346" spans="2:2" x14ac:dyDescent="0.25">
      <c r="B346" t="s">
        <v>2283</v>
      </c>
    </row>
    <row r="347" spans="2:2" x14ac:dyDescent="0.25">
      <c r="B347" t="s">
        <v>2315</v>
      </c>
    </row>
    <row r="348" spans="2:2" x14ac:dyDescent="0.25">
      <c r="B348" t="s">
        <v>2308</v>
      </c>
    </row>
    <row r="349" spans="2:2" x14ac:dyDescent="0.25">
      <c r="B349" t="s">
        <v>2309</v>
      </c>
    </row>
    <row r="350" spans="2:2" x14ac:dyDescent="0.25">
      <c r="B350" t="s">
        <v>2314</v>
      </c>
    </row>
    <row r="351" spans="2:2" x14ac:dyDescent="0.25">
      <c r="B351" t="s">
        <v>2288</v>
      </c>
    </row>
    <row r="352" spans="2:2" x14ac:dyDescent="0.25">
      <c r="B352" t="s">
        <v>2289</v>
      </c>
    </row>
    <row r="353" spans="2:2" x14ac:dyDescent="0.25">
      <c r="B353" t="s">
        <v>2290</v>
      </c>
    </row>
    <row r="354" spans="2:2" x14ac:dyDescent="0.25">
      <c r="B354" t="s">
        <v>2291</v>
      </c>
    </row>
    <row r="355" spans="2:2" x14ac:dyDescent="0.25">
      <c r="B355" t="s">
        <v>2282</v>
      </c>
    </row>
    <row r="356" spans="2:2" x14ac:dyDescent="0.25">
      <c r="B356" t="s">
        <v>2283</v>
      </c>
    </row>
    <row r="357" spans="2:2" x14ac:dyDescent="0.25">
      <c r="B357" t="s">
        <v>2325</v>
      </c>
    </row>
    <row r="358" spans="2:2" x14ac:dyDescent="0.25">
      <c r="B358" t="s">
        <v>2293</v>
      </c>
    </row>
    <row r="359" spans="2:2" x14ac:dyDescent="0.25">
      <c r="B359" t="s">
        <v>2286</v>
      </c>
    </row>
    <row r="360" spans="2:2" x14ac:dyDescent="0.25">
      <c r="B360" t="s">
        <v>2338</v>
      </c>
    </row>
    <row r="361" spans="2:2" x14ac:dyDescent="0.25">
      <c r="B361" t="s">
        <v>2288</v>
      </c>
    </row>
    <row r="362" spans="2:2" x14ac:dyDescent="0.25">
      <c r="B362" t="s">
        <v>2289</v>
      </c>
    </row>
    <row r="363" spans="2:2" x14ac:dyDescent="0.25">
      <c r="B363" t="s">
        <v>2290</v>
      </c>
    </row>
    <row r="364" spans="2:2" x14ac:dyDescent="0.25">
      <c r="B364" t="s">
        <v>2291</v>
      </c>
    </row>
    <row r="365" spans="2:2" x14ac:dyDescent="0.25">
      <c r="B365" t="s">
        <v>2282</v>
      </c>
    </row>
    <row r="366" spans="2:2" x14ac:dyDescent="0.25">
      <c r="B366" t="s">
        <v>2300</v>
      </c>
    </row>
    <row r="367" spans="2:2" x14ac:dyDescent="0.25">
      <c r="B367" t="s">
        <v>2343</v>
      </c>
    </row>
    <row r="368" spans="2:2" x14ac:dyDescent="0.25">
      <c r="B368" t="s">
        <v>2285</v>
      </c>
    </row>
    <row r="369" spans="2:2" x14ac:dyDescent="0.25">
      <c r="B369" t="s">
        <v>2286</v>
      </c>
    </row>
    <row r="370" spans="2:2" x14ac:dyDescent="0.25">
      <c r="B370" t="s">
        <v>2328</v>
      </c>
    </row>
    <row r="371" spans="2:2" x14ac:dyDescent="0.25">
      <c r="B371" t="s">
        <v>2298</v>
      </c>
    </row>
    <row r="372" spans="2:2" x14ac:dyDescent="0.25">
      <c r="B372" t="s">
        <v>2322</v>
      </c>
    </row>
    <row r="373" spans="2:2" x14ac:dyDescent="0.25">
      <c r="B373" t="s">
        <v>2299</v>
      </c>
    </row>
    <row r="374" spans="2:2" x14ac:dyDescent="0.25">
      <c r="B374" t="s">
        <v>2291</v>
      </c>
    </row>
    <row r="375" spans="2:2" x14ac:dyDescent="0.25">
      <c r="B375" t="s">
        <v>2282</v>
      </c>
    </row>
    <row r="376" spans="2:2" x14ac:dyDescent="0.25">
      <c r="B376" t="s">
        <v>2300</v>
      </c>
    </row>
    <row r="377" spans="2:2" x14ac:dyDescent="0.25">
      <c r="B377" t="s">
        <v>2301</v>
      </c>
    </row>
    <row r="378" spans="2:2" x14ac:dyDescent="0.25">
      <c r="B378" t="s">
        <v>2293</v>
      </c>
    </row>
    <row r="379" spans="2:2" x14ac:dyDescent="0.25">
      <c r="B379" t="s">
        <v>2309</v>
      </c>
    </row>
    <row r="380" spans="2:2" x14ac:dyDescent="0.25">
      <c r="B380" t="s">
        <v>2328</v>
      </c>
    </row>
    <row r="381" spans="2:2" x14ac:dyDescent="0.25">
      <c r="B381" t="s">
        <v>2288</v>
      </c>
    </row>
    <row r="382" spans="2:2" x14ac:dyDescent="0.25">
      <c r="B382" t="s">
        <v>2322</v>
      </c>
    </row>
    <row r="383" spans="2:2" x14ac:dyDescent="0.25">
      <c r="B383" t="s">
        <v>2290</v>
      </c>
    </row>
    <row r="384" spans="2:2" x14ac:dyDescent="0.25">
      <c r="B384" t="s">
        <v>2291</v>
      </c>
    </row>
    <row r="385" spans="2:2" x14ac:dyDescent="0.25">
      <c r="B385" t="s">
        <v>2282</v>
      </c>
    </row>
    <row r="386" spans="2:2" x14ac:dyDescent="0.25">
      <c r="B386" t="s">
        <v>2304</v>
      </c>
    </row>
    <row r="387" spans="2:2" x14ac:dyDescent="0.25">
      <c r="B387" t="s">
        <v>2325</v>
      </c>
    </row>
    <row r="388" spans="2:2" x14ac:dyDescent="0.25">
      <c r="B388" t="s">
        <v>2293</v>
      </c>
    </row>
    <row r="389" spans="2:2" x14ac:dyDescent="0.25">
      <c r="B389" t="s">
        <v>2286</v>
      </c>
    </row>
    <row r="390" spans="2:2" x14ac:dyDescent="0.25">
      <c r="B390" t="s">
        <v>2323</v>
      </c>
    </row>
    <row r="391" spans="2:2" x14ac:dyDescent="0.25">
      <c r="B391" t="s">
        <v>2298</v>
      </c>
    </row>
    <row r="392" spans="2:2" x14ac:dyDescent="0.25">
      <c r="B392" t="s">
        <v>2289</v>
      </c>
    </row>
    <row r="393" spans="2:2" x14ac:dyDescent="0.25">
      <c r="B393" t="s">
        <v>2299</v>
      </c>
    </row>
    <row r="394" spans="2:2" x14ac:dyDescent="0.25">
      <c r="B394" t="s">
        <v>2291</v>
      </c>
    </row>
    <row r="395" spans="2:2" x14ac:dyDescent="0.25">
      <c r="B395" t="s">
        <v>2282</v>
      </c>
    </row>
    <row r="396" spans="2:2" x14ac:dyDescent="0.25">
      <c r="B396" t="s">
        <v>2283</v>
      </c>
    </row>
    <row r="397" spans="2:2" x14ac:dyDescent="0.25">
      <c r="B397" t="s">
        <v>2335</v>
      </c>
    </row>
    <row r="398" spans="2:2" x14ac:dyDescent="0.25">
      <c r="B398" t="s">
        <v>2293</v>
      </c>
    </row>
    <row r="399" spans="2:2" x14ac:dyDescent="0.25">
      <c r="B399" t="s">
        <v>2286</v>
      </c>
    </row>
    <row r="400" spans="2:2" x14ac:dyDescent="0.25">
      <c r="B400" t="s">
        <v>2287</v>
      </c>
    </row>
    <row r="401" spans="2:2" x14ac:dyDescent="0.25">
      <c r="B401" t="s">
        <v>2288</v>
      </c>
    </row>
    <row r="402" spans="2:2" x14ac:dyDescent="0.25">
      <c r="B402" t="s">
        <v>2322</v>
      </c>
    </row>
    <row r="403" spans="2:2" x14ac:dyDescent="0.25">
      <c r="B403" t="s">
        <v>2290</v>
      </c>
    </row>
    <row r="404" spans="2:2" x14ac:dyDescent="0.25">
      <c r="B404" t="s">
        <v>2291</v>
      </c>
    </row>
    <row r="405" spans="2:2" x14ac:dyDescent="0.25">
      <c r="B405" t="s">
        <v>2282</v>
      </c>
    </row>
    <row r="406" spans="2:2" x14ac:dyDescent="0.25">
      <c r="B406" t="s">
        <v>2283</v>
      </c>
    </row>
    <row r="407" spans="2:2" x14ac:dyDescent="0.25">
      <c r="B407" t="s">
        <v>2315</v>
      </c>
    </row>
    <row r="408" spans="2:2" x14ac:dyDescent="0.25">
      <c r="B408" t="s">
        <v>2329</v>
      </c>
    </row>
    <row r="409" spans="2:2" x14ac:dyDescent="0.25">
      <c r="B409" t="s">
        <v>2296</v>
      </c>
    </row>
    <row r="410" spans="2:2" x14ac:dyDescent="0.25">
      <c r="B410" t="s">
        <v>2314</v>
      </c>
    </row>
    <row r="411" spans="2:2" x14ac:dyDescent="0.25">
      <c r="B411" t="s">
        <v>2288</v>
      </c>
    </row>
    <row r="412" spans="2:2" x14ac:dyDescent="0.25">
      <c r="B412" t="s">
        <v>2289</v>
      </c>
    </row>
    <row r="413" spans="2:2" x14ac:dyDescent="0.25">
      <c r="B413" t="s">
        <v>2290</v>
      </c>
    </row>
    <row r="414" spans="2:2" x14ac:dyDescent="0.25">
      <c r="B414" t="s">
        <v>2291</v>
      </c>
    </row>
    <row r="415" spans="2:2" x14ac:dyDescent="0.25">
      <c r="B415" t="s">
        <v>2282</v>
      </c>
    </row>
    <row r="416" spans="2:2" x14ac:dyDescent="0.25">
      <c r="B416" t="s">
        <v>2300</v>
      </c>
    </row>
    <row r="417" spans="2:2" x14ac:dyDescent="0.25">
      <c r="B417" t="s">
        <v>2318</v>
      </c>
    </row>
    <row r="418" spans="2:2" x14ac:dyDescent="0.25">
      <c r="B418" t="s">
        <v>2293</v>
      </c>
    </row>
    <row r="419" spans="2:2" x14ac:dyDescent="0.25">
      <c r="B419" t="s">
        <v>2286</v>
      </c>
    </row>
    <row r="420" spans="2:2" x14ac:dyDescent="0.25">
      <c r="B420" t="s">
        <v>2330</v>
      </c>
    </row>
    <row r="421" spans="2:2" x14ac:dyDescent="0.25">
      <c r="B421" t="s">
        <v>2298</v>
      </c>
    </row>
    <row r="422" spans="2:2" x14ac:dyDescent="0.25">
      <c r="B422" t="s">
        <v>2289</v>
      </c>
    </row>
    <row r="423" spans="2:2" x14ac:dyDescent="0.25">
      <c r="B423" t="s">
        <v>2299</v>
      </c>
    </row>
    <row r="424" spans="2:2" x14ac:dyDescent="0.25">
      <c r="B424" t="s">
        <v>2291</v>
      </c>
    </row>
    <row r="425" spans="2:2" x14ac:dyDescent="0.25">
      <c r="B425" t="s">
        <v>2282</v>
      </c>
    </row>
    <row r="426" spans="2:2" x14ac:dyDescent="0.25">
      <c r="B426" t="s">
        <v>2300</v>
      </c>
    </row>
    <row r="427" spans="2:2" x14ac:dyDescent="0.25">
      <c r="B427" t="s">
        <v>2331</v>
      </c>
    </row>
    <row r="428" spans="2:2" x14ac:dyDescent="0.25">
      <c r="B428" t="s">
        <v>2285</v>
      </c>
    </row>
    <row r="429" spans="2:2" x14ac:dyDescent="0.25">
      <c r="B429" t="s">
        <v>2286</v>
      </c>
    </row>
    <row r="430" spans="2:2" x14ac:dyDescent="0.25">
      <c r="B430" t="s">
        <v>2330</v>
      </c>
    </row>
    <row r="431" spans="2:2" x14ac:dyDescent="0.25">
      <c r="B431" t="s">
        <v>2288</v>
      </c>
    </row>
    <row r="432" spans="2:2" x14ac:dyDescent="0.25">
      <c r="B432" t="s">
        <v>2289</v>
      </c>
    </row>
    <row r="433" spans="2:2" x14ac:dyDescent="0.25">
      <c r="B433" t="s">
        <v>2290</v>
      </c>
    </row>
    <row r="434" spans="2:2" x14ac:dyDescent="0.25">
      <c r="B434" t="s">
        <v>2291</v>
      </c>
    </row>
    <row r="435" spans="2:2" x14ac:dyDescent="0.25">
      <c r="B435" t="s">
        <v>2282</v>
      </c>
    </row>
    <row r="436" spans="2:2" x14ac:dyDescent="0.25">
      <c r="B436" t="s">
        <v>2283</v>
      </c>
    </row>
    <row r="437" spans="2:2" x14ac:dyDescent="0.25">
      <c r="B437" t="s">
        <v>2307</v>
      </c>
    </row>
    <row r="438" spans="2:2" x14ac:dyDescent="0.25">
      <c r="B438" t="s">
        <v>2316</v>
      </c>
    </row>
    <row r="439" spans="2:2" x14ac:dyDescent="0.25">
      <c r="B439" t="s">
        <v>2296</v>
      </c>
    </row>
    <row r="440" spans="2:2" x14ac:dyDescent="0.25">
      <c r="B440" t="s">
        <v>2302</v>
      </c>
    </row>
    <row r="441" spans="2:2" x14ac:dyDescent="0.25">
      <c r="B441" t="s">
        <v>2288</v>
      </c>
    </row>
    <row r="442" spans="2:2" x14ac:dyDescent="0.25">
      <c r="B442" t="s">
        <v>2289</v>
      </c>
    </row>
    <row r="443" spans="2:2" x14ac:dyDescent="0.25">
      <c r="B443" t="s">
        <v>2290</v>
      </c>
    </row>
    <row r="444" spans="2:2" x14ac:dyDescent="0.25">
      <c r="B444" t="s">
        <v>2291</v>
      </c>
    </row>
    <row r="445" spans="2:2" x14ac:dyDescent="0.25">
      <c r="B445" t="s">
        <v>2282</v>
      </c>
    </row>
    <row r="446" spans="2:2" x14ac:dyDescent="0.25">
      <c r="B446" t="s">
        <v>2304</v>
      </c>
    </row>
    <row r="447" spans="2:2" x14ac:dyDescent="0.25">
      <c r="B447" t="s">
        <v>2335</v>
      </c>
    </row>
    <row r="448" spans="2:2" x14ac:dyDescent="0.25">
      <c r="B448" t="s">
        <v>2293</v>
      </c>
    </row>
    <row r="449" spans="2:2" x14ac:dyDescent="0.25">
      <c r="B449" t="s">
        <v>2286</v>
      </c>
    </row>
    <row r="450" spans="2:2" x14ac:dyDescent="0.25">
      <c r="B450" t="s">
        <v>2323</v>
      </c>
    </row>
    <row r="451" spans="2:2" x14ac:dyDescent="0.25">
      <c r="B451" t="s">
        <v>2298</v>
      </c>
    </row>
    <row r="452" spans="2:2" x14ac:dyDescent="0.25">
      <c r="B452" t="s">
        <v>2289</v>
      </c>
    </row>
    <row r="453" spans="2:2" x14ac:dyDescent="0.25">
      <c r="B453" t="s">
        <v>2299</v>
      </c>
    </row>
    <row r="454" spans="2:2" x14ac:dyDescent="0.25">
      <c r="B454" t="s">
        <v>2291</v>
      </c>
    </row>
    <row r="455" spans="2:2" x14ac:dyDescent="0.25">
      <c r="B455" t="s">
        <v>2282</v>
      </c>
    </row>
    <row r="456" spans="2:2" x14ac:dyDescent="0.25">
      <c r="B456" t="s">
        <v>2283</v>
      </c>
    </row>
    <row r="457" spans="2:2" x14ac:dyDescent="0.25">
      <c r="B457" t="s">
        <v>2333</v>
      </c>
    </row>
    <row r="458" spans="2:2" x14ac:dyDescent="0.25">
      <c r="B458" t="s">
        <v>2337</v>
      </c>
    </row>
    <row r="459" spans="2:2" x14ac:dyDescent="0.25">
      <c r="B459" t="s">
        <v>2286</v>
      </c>
    </row>
    <row r="460" spans="2:2" x14ac:dyDescent="0.25">
      <c r="B460" t="s">
        <v>2326</v>
      </c>
    </row>
    <row r="461" spans="2:2" x14ac:dyDescent="0.25">
      <c r="B461" t="s">
        <v>2288</v>
      </c>
    </row>
    <row r="462" spans="2:2" x14ac:dyDescent="0.25">
      <c r="B462" t="s">
        <v>2289</v>
      </c>
    </row>
    <row r="463" spans="2:2" x14ac:dyDescent="0.25">
      <c r="B463" t="s">
        <v>2290</v>
      </c>
    </row>
    <row r="464" spans="2:2" x14ac:dyDescent="0.25">
      <c r="B464" t="s">
        <v>2291</v>
      </c>
    </row>
    <row r="465" spans="2:2" x14ac:dyDescent="0.25">
      <c r="B465" t="s">
        <v>2282</v>
      </c>
    </row>
    <row r="466" spans="2:2" x14ac:dyDescent="0.25">
      <c r="B466" t="s">
        <v>2304</v>
      </c>
    </row>
    <row r="467" spans="2:2" x14ac:dyDescent="0.25">
      <c r="B467" t="s">
        <v>2332</v>
      </c>
    </row>
    <row r="468" spans="2:2" x14ac:dyDescent="0.25">
      <c r="B468" t="s">
        <v>2293</v>
      </c>
    </row>
    <row r="469" spans="2:2" x14ac:dyDescent="0.25">
      <c r="B469" t="s">
        <v>2286</v>
      </c>
    </row>
    <row r="470" spans="2:2" x14ac:dyDescent="0.25">
      <c r="B470" t="s">
        <v>2323</v>
      </c>
    </row>
    <row r="471" spans="2:2" x14ac:dyDescent="0.25">
      <c r="B471" t="s">
        <v>2288</v>
      </c>
    </row>
    <row r="472" spans="2:2" x14ac:dyDescent="0.25">
      <c r="B472" t="s">
        <v>2289</v>
      </c>
    </row>
    <row r="473" spans="2:2" x14ac:dyDescent="0.25">
      <c r="B473" t="s">
        <v>2290</v>
      </c>
    </row>
    <row r="474" spans="2:2" x14ac:dyDescent="0.25">
      <c r="B474" t="s">
        <v>2291</v>
      </c>
    </row>
    <row r="475" spans="2:2" x14ac:dyDescent="0.25">
      <c r="B475" t="s">
        <v>2282</v>
      </c>
    </row>
    <row r="476" spans="2:2" x14ac:dyDescent="0.25">
      <c r="B476" t="s">
        <v>2283</v>
      </c>
    </row>
    <row r="477" spans="2:2" x14ac:dyDescent="0.25">
      <c r="B477" t="s">
        <v>2313</v>
      </c>
    </row>
    <row r="478" spans="2:2" x14ac:dyDescent="0.25">
      <c r="B478" t="s">
        <v>2329</v>
      </c>
    </row>
    <row r="479" spans="2:2" x14ac:dyDescent="0.25">
      <c r="B479" t="s">
        <v>2296</v>
      </c>
    </row>
    <row r="480" spans="2:2" x14ac:dyDescent="0.25">
      <c r="B480" t="s">
        <v>2314</v>
      </c>
    </row>
    <row r="481" spans="2:2" x14ac:dyDescent="0.25">
      <c r="B481" t="s">
        <v>2298</v>
      </c>
    </row>
    <row r="482" spans="2:2" x14ac:dyDescent="0.25">
      <c r="B482" t="s">
        <v>2289</v>
      </c>
    </row>
    <row r="483" spans="2:2" x14ac:dyDescent="0.25">
      <c r="B483" t="s">
        <v>2290</v>
      </c>
    </row>
    <row r="484" spans="2:2" x14ac:dyDescent="0.25">
      <c r="B484" t="s">
        <v>2291</v>
      </c>
    </row>
    <row r="485" spans="2:2" x14ac:dyDescent="0.25">
      <c r="B485" t="s">
        <v>2282</v>
      </c>
    </row>
    <row r="486" spans="2:2" x14ac:dyDescent="0.25">
      <c r="B486" t="s">
        <v>2304</v>
      </c>
    </row>
    <row r="487" spans="2:2" x14ac:dyDescent="0.25">
      <c r="B487" t="s">
        <v>2325</v>
      </c>
    </row>
    <row r="488" spans="2:2" x14ac:dyDescent="0.25">
      <c r="B488" t="s">
        <v>2293</v>
      </c>
    </row>
    <row r="489" spans="2:2" x14ac:dyDescent="0.25">
      <c r="B489" t="s">
        <v>2286</v>
      </c>
    </row>
    <row r="490" spans="2:2" x14ac:dyDescent="0.25">
      <c r="B490" t="s">
        <v>2328</v>
      </c>
    </row>
    <row r="491" spans="2:2" x14ac:dyDescent="0.25">
      <c r="B491" t="s">
        <v>2288</v>
      </c>
    </row>
    <row r="492" spans="2:2" x14ac:dyDescent="0.25">
      <c r="B492" t="s">
        <v>2289</v>
      </c>
    </row>
    <row r="493" spans="2:2" x14ac:dyDescent="0.25">
      <c r="B493" t="s">
        <v>2290</v>
      </c>
    </row>
    <row r="494" spans="2:2" x14ac:dyDescent="0.25">
      <c r="B494" t="s">
        <v>2291</v>
      </c>
    </row>
    <row r="495" spans="2:2" x14ac:dyDescent="0.25">
      <c r="B495" t="s">
        <v>2282</v>
      </c>
    </row>
    <row r="496" spans="2:2" x14ac:dyDescent="0.25">
      <c r="B496" t="s">
        <v>2283</v>
      </c>
    </row>
    <row r="497" spans="2:2" x14ac:dyDescent="0.25">
      <c r="B497" t="s">
        <v>2333</v>
      </c>
    </row>
    <row r="498" spans="2:2" x14ac:dyDescent="0.25">
      <c r="B498" t="s">
        <v>2285</v>
      </c>
    </row>
    <row r="499" spans="2:2" x14ac:dyDescent="0.25">
      <c r="B499" t="s">
        <v>2286</v>
      </c>
    </row>
    <row r="500" spans="2:2" x14ac:dyDescent="0.25">
      <c r="B500" t="s">
        <v>2334</v>
      </c>
    </row>
    <row r="501" spans="2:2" x14ac:dyDescent="0.25">
      <c r="B501" t="s">
        <v>2288</v>
      </c>
    </row>
    <row r="502" spans="2:2" x14ac:dyDescent="0.25">
      <c r="B502" t="s">
        <v>2322</v>
      </c>
    </row>
    <row r="503" spans="2:2" x14ac:dyDescent="0.25">
      <c r="B503" t="s">
        <v>2290</v>
      </c>
    </row>
    <row r="504" spans="2:2" x14ac:dyDescent="0.25">
      <c r="B504" t="s">
        <v>2291</v>
      </c>
    </row>
    <row r="505" spans="2:2" x14ac:dyDescent="0.25">
      <c r="B505" t="s">
        <v>2282</v>
      </c>
    </row>
    <row r="506" spans="2:2" x14ac:dyDescent="0.25">
      <c r="B506" t="s">
        <v>2283</v>
      </c>
    </row>
    <row r="507" spans="2:2" x14ac:dyDescent="0.25">
      <c r="B507" t="s">
        <v>2333</v>
      </c>
    </row>
    <row r="508" spans="2:2" x14ac:dyDescent="0.25">
      <c r="B508" t="s">
        <v>2293</v>
      </c>
    </row>
    <row r="509" spans="2:2" x14ac:dyDescent="0.25">
      <c r="B509" t="s">
        <v>2286</v>
      </c>
    </row>
    <row r="510" spans="2:2" x14ac:dyDescent="0.25">
      <c r="B510" t="s">
        <v>2287</v>
      </c>
    </row>
    <row r="511" spans="2:2" x14ac:dyDescent="0.25">
      <c r="B511" t="s">
        <v>2288</v>
      </c>
    </row>
    <row r="512" spans="2:2" x14ac:dyDescent="0.25">
      <c r="B512" t="s">
        <v>2289</v>
      </c>
    </row>
    <row r="513" spans="2:2" x14ac:dyDescent="0.25">
      <c r="B513" t="s">
        <v>2290</v>
      </c>
    </row>
    <row r="514" spans="2:2" x14ac:dyDescent="0.25">
      <c r="B514" t="s">
        <v>2291</v>
      </c>
    </row>
    <row r="515" spans="2:2" x14ac:dyDescent="0.25">
      <c r="B515" t="s">
        <v>2282</v>
      </c>
    </row>
    <row r="516" spans="2:2" x14ac:dyDescent="0.25">
      <c r="B516" t="s">
        <v>2304</v>
      </c>
    </row>
    <row r="517" spans="2:2" x14ac:dyDescent="0.25">
      <c r="B517" t="s">
        <v>2307</v>
      </c>
    </row>
    <row r="518" spans="2:2" x14ac:dyDescent="0.25">
      <c r="B518" t="s">
        <v>2293</v>
      </c>
    </row>
    <row r="519" spans="2:2" x14ac:dyDescent="0.25">
      <c r="B519" t="s">
        <v>2296</v>
      </c>
    </row>
    <row r="520" spans="2:2" x14ac:dyDescent="0.25">
      <c r="B520" t="s">
        <v>2302</v>
      </c>
    </row>
    <row r="521" spans="2:2" x14ac:dyDescent="0.25">
      <c r="B521" t="s">
        <v>2288</v>
      </c>
    </row>
    <row r="522" spans="2:2" x14ac:dyDescent="0.25">
      <c r="B522" t="s">
        <v>2289</v>
      </c>
    </row>
    <row r="523" spans="2:2" x14ac:dyDescent="0.25">
      <c r="B523" t="s">
        <v>2299</v>
      </c>
    </row>
    <row r="524" spans="2:2" x14ac:dyDescent="0.25">
      <c r="B524" t="s">
        <v>2291</v>
      </c>
    </row>
    <row r="525" spans="2:2" x14ac:dyDescent="0.25">
      <c r="B525" t="s">
        <v>2282</v>
      </c>
    </row>
    <row r="526" spans="2:2" x14ac:dyDescent="0.25">
      <c r="B526" t="s">
        <v>2283</v>
      </c>
    </row>
    <row r="527" spans="2:2" x14ac:dyDescent="0.25">
      <c r="B527" t="s">
        <v>2335</v>
      </c>
    </row>
    <row r="528" spans="2:2" x14ac:dyDescent="0.25">
      <c r="B528" t="s">
        <v>2293</v>
      </c>
    </row>
    <row r="529" spans="2:2" x14ac:dyDescent="0.25">
      <c r="B529" t="s">
        <v>2286</v>
      </c>
    </row>
    <row r="530" spans="2:2" x14ac:dyDescent="0.25">
      <c r="B530" t="s">
        <v>2297</v>
      </c>
    </row>
    <row r="531" spans="2:2" x14ac:dyDescent="0.25">
      <c r="B531" t="s">
        <v>2298</v>
      </c>
    </row>
    <row r="532" spans="2:2" x14ac:dyDescent="0.25">
      <c r="B532" t="s">
        <v>2289</v>
      </c>
    </row>
    <row r="533" spans="2:2" x14ac:dyDescent="0.25">
      <c r="B533" t="s">
        <v>2299</v>
      </c>
    </row>
    <row r="534" spans="2:2" x14ac:dyDescent="0.25">
      <c r="B534" t="s">
        <v>2291</v>
      </c>
    </row>
    <row r="535" spans="2:2" x14ac:dyDescent="0.25">
      <c r="B535" t="s">
        <v>2282</v>
      </c>
    </row>
    <row r="536" spans="2:2" x14ac:dyDescent="0.25">
      <c r="B536" t="s">
        <v>2283</v>
      </c>
    </row>
    <row r="537" spans="2:2" x14ac:dyDescent="0.25">
      <c r="B537" t="s">
        <v>2284</v>
      </c>
    </row>
    <row r="538" spans="2:2" x14ac:dyDescent="0.25">
      <c r="B538" t="s">
        <v>2293</v>
      </c>
    </row>
    <row r="539" spans="2:2" x14ac:dyDescent="0.25">
      <c r="B539" t="s">
        <v>2286</v>
      </c>
    </row>
    <row r="540" spans="2:2" x14ac:dyDescent="0.25">
      <c r="B540" t="s">
        <v>2326</v>
      </c>
    </row>
    <row r="541" spans="2:2" x14ac:dyDescent="0.25">
      <c r="B541" t="s">
        <v>2288</v>
      </c>
    </row>
    <row r="542" spans="2:2" x14ac:dyDescent="0.25">
      <c r="B542" t="s">
        <v>2289</v>
      </c>
    </row>
    <row r="543" spans="2:2" x14ac:dyDescent="0.25">
      <c r="B543" t="s">
        <v>2290</v>
      </c>
    </row>
    <row r="544" spans="2:2" x14ac:dyDescent="0.25">
      <c r="B544" t="s">
        <v>2291</v>
      </c>
    </row>
    <row r="545" spans="2:2" x14ac:dyDescent="0.25">
      <c r="B545" t="s">
        <v>2282</v>
      </c>
    </row>
    <row r="546" spans="2:2" x14ac:dyDescent="0.25">
      <c r="B546" t="s">
        <v>2304</v>
      </c>
    </row>
    <row r="547" spans="2:2" x14ac:dyDescent="0.25">
      <c r="B547" t="s">
        <v>2313</v>
      </c>
    </row>
    <row r="548" spans="2:2" x14ac:dyDescent="0.25">
      <c r="B548" t="s">
        <v>2293</v>
      </c>
    </row>
    <row r="549" spans="2:2" x14ac:dyDescent="0.25">
      <c r="B549" t="s">
        <v>2286</v>
      </c>
    </row>
    <row r="550" spans="2:2" x14ac:dyDescent="0.25">
      <c r="B550" t="s">
        <v>2323</v>
      </c>
    </row>
    <row r="551" spans="2:2" x14ac:dyDescent="0.25">
      <c r="B551" t="s">
        <v>2298</v>
      </c>
    </row>
    <row r="552" spans="2:2" x14ac:dyDescent="0.25">
      <c r="B552" t="s">
        <v>2289</v>
      </c>
    </row>
    <row r="553" spans="2:2" x14ac:dyDescent="0.25">
      <c r="B553" t="s">
        <v>2299</v>
      </c>
    </row>
    <row r="554" spans="2:2" x14ac:dyDescent="0.25">
      <c r="B554" t="s">
        <v>2291</v>
      </c>
    </row>
    <row r="555" spans="2:2" x14ac:dyDescent="0.25">
      <c r="B555" t="s">
        <v>2282</v>
      </c>
    </row>
    <row r="556" spans="2:2" x14ac:dyDescent="0.25">
      <c r="B556" t="s">
        <v>2283</v>
      </c>
    </row>
    <row r="557" spans="2:2" x14ac:dyDescent="0.25">
      <c r="B557" t="s">
        <v>2336</v>
      </c>
    </row>
    <row r="558" spans="2:2" x14ac:dyDescent="0.25">
      <c r="B558" t="s">
        <v>2316</v>
      </c>
    </row>
    <row r="559" spans="2:2" x14ac:dyDescent="0.25">
      <c r="B559" t="s">
        <v>2286</v>
      </c>
    </row>
    <row r="560" spans="2:2" x14ac:dyDescent="0.25">
      <c r="B560" t="s">
        <v>2334</v>
      </c>
    </row>
    <row r="561" spans="2:2" x14ac:dyDescent="0.25">
      <c r="B561" t="s">
        <v>2298</v>
      </c>
    </row>
    <row r="562" spans="2:2" x14ac:dyDescent="0.25">
      <c r="B562" t="s">
        <v>2289</v>
      </c>
    </row>
    <row r="563" spans="2:2" x14ac:dyDescent="0.25">
      <c r="B563" t="s">
        <v>2299</v>
      </c>
    </row>
    <row r="564" spans="2:2" x14ac:dyDescent="0.25">
      <c r="B564" t="s">
        <v>2291</v>
      </c>
    </row>
    <row r="565" spans="2:2" x14ac:dyDescent="0.25">
      <c r="B565" t="s">
        <v>2282</v>
      </c>
    </row>
    <row r="566" spans="2:2" x14ac:dyDescent="0.25">
      <c r="B566" t="s">
        <v>2300</v>
      </c>
    </row>
    <row r="567" spans="2:2" x14ac:dyDescent="0.25">
      <c r="B567" t="s">
        <v>2284</v>
      </c>
    </row>
    <row r="568" spans="2:2" x14ac:dyDescent="0.25">
      <c r="B568" t="s">
        <v>2316</v>
      </c>
    </row>
    <row r="569" spans="2:2" x14ac:dyDescent="0.25">
      <c r="B569" t="s">
        <v>2296</v>
      </c>
    </row>
    <row r="570" spans="2:2" x14ac:dyDescent="0.25">
      <c r="B570" t="s">
        <v>2320</v>
      </c>
    </row>
    <row r="571" spans="2:2" x14ac:dyDescent="0.25">
      <c r="B571" t="s">
        <v>2298</v>
      </c>
    </row>
    <row r="572" spans="2:2" x14ac:dyDescent="0.25">
      <c r="B572" t="s">
        <v>2289</v>
      </c>
    </row>
    <row r="573" spans="2:2" x14ac:dyDescent="0.25">
      <c r="B573" t="s">
        <v>2299</v>
      </c>
    </row>
    <row r="574" spans="2:2" x14ac:dyDescent="0.25">
      <c r="B574" t="s">
        <v>2291</v>
      </c>
    </row>
    <row r="575" spans="2:2" x14ac:dyDescent="0.25">
      <c r="B575" t="s">
        <v>2282</v>
      </c>
    </row>
    <row r="576" spans="2:2" x14ac:dyDescent="0.25">
      <c r="B576" t="s">
        <v>2283</v>
      </c>
    </row>
    <row r="577" spans="2:2" x14ac:dyDescent="0.25">
      <c r="B577" t="s">
        <v>2335</v>
      </c>
    </row>
    <row r="578" spans="2:2" x14ac:dyDescent="0.25">
      <c r="B578" t="s">
        <v>2293</v>
      </c>
    </row>
    <row r="579" spans="2:2" x14ac:dyDescent="0.25">
      <c r="B579" t="s">
        <v>2286</v>
      </c>
    </row>
    <row r="580" spans="2:2" x14ac:dyDescent="0.25">
      <c r="B580" t="s">
        <v>2294</v>
      </c>
    </row>
    <row r="581" spans="2:2" x14ac:dyDescent="0.25">
      <c r="B581" t="s">
        <v>2288</v>
      </c>
    </row>
    <row r="582" spans="2:2" x14ac:dyDescent="0.25">
      <c r="B582" t="s">
        <v>2289</v>
      </c>
    </row>
    <row r="583" spans="2:2" x14ac:dyDescent="0.25">
      <c r="B583" t="s">
        <v>2290</v>
      </c>
    </row>
    <row r="584" spans="2:2" x14ac:dyDescent="0.25">
      <c r="B584" t="s">
        <v>2291</v>
      </c>
    </row>
    <row r="585" spans="2:2" x14ac:dyDescent="0.25">
      <c r="B585" t="s">
        <v>2282</v>
      </c>
    </row>
    <row r="586" spans="2:2" x14ac:dyDescent="0.25">
      <c r="B586" t="s">
        <v>2283</v>
      </c>
    </row>
    <row r="587" spans="2:2" x14ac:dyDescent="0.25">
      <c r="B587" t="s">
        <v>2303</v>
      </c>
    </row>
    <row r="588" spans="2:2" x14ac:dyDescent="0.25">
      <c r="B588" t="s">
        <v>2293</v>
      </c>
    </row>
    <row r="589" spans="2:2" x14ac:dyDescent="0.25">
      <c r="B589" t="s">
        <v>2286</v>
      </c>
    </row>
    <row r="590" spans="2:2" x14ac:dyDescent="0.25">
      <c r="B590" t="s">
        <v>2327</v>
      </c>
    </row>
    <row r="591" spans="2:2" x14ac:dyDescent="0.25">
      <c r="B591" t="s">
        <v>2288</v>
      </c>
    </row>
    <row r="592" spans="2:2" x14ac:dyDescent="0.25">
      <c r="B592" t="s">
        <v>2289</v>
      </c>
    </row>
    <row r="593" spans="2:2" x14ac:dyDescent="0.25">
      <c r="B593" t="s">
        <v>2290</v>
      </c>
    </row>
    <row r="594" spans="2:2" x14ac:dyDescent="0.25">
      <c r="B594" t="s">
        <v>2291</v>
      </c>
    </row>
    <row r="595" spans="2:2" x14ac:dyDescent="0.25">
      <c r="B595" t="s">
        <v>2282</v>
      </c>
    </row>
    <row r="596" spans="2:2" x14ac:dyDescent="0.25">
      <c r="B596" t="s">
        <v>2300</v>
      </c>
    </row>
    <row r="597" spans="2:2" x14ac:dyDescent="0.25">
      <c r="B597" t="s">
        <v>2331</v>
      </c>
    </row>
    <row r="598" spans="2:2" x14ac:dyDescent="0.25">
      <c r="B598" t="s">
        <v>2285</v>
      </c>
    </row>
    <row r="599" spans="2:2" x14ac:dyDescent="0.25">
      <c r="B599" t="s">
        <v>2286</v>
      </c>
    </row>
    <row r="600" spans="2:2" x14ac:dyDescent="0.25">
      <c r="B600" t="s">
        <v>2328</v>
      </c>
    </row>
    <row r="601" spans="2:2" x14ac:dyDescent="0.25">
      <c r="B601" t="s">
        <v>2288</v>
      </c>
    </row>
    <row r="602" spans="2:2" x14ac:dyDescent="0.25">
      <c r="B602" t="s">
        <v>2289</v>
      </c>
    </row>
    <row r="603" spans="2:2" x14ac:dyDescent="0.25">
      <c r="B603" t="s">
        <v>2290</v>
      </c>
    </row>
    <row r="604" spans="2:2" x14ac:dyDescent="0.25">
      <c r="B604" t="s">
        <v>2291</v>
      </c>
    </row>
    <row r="605" spans="2:2" x14ac:dyDescent="0.25">
      <c r="B605" t="s">
        <v>2282</v>
      </c>
    </row>
    <row r="606" spans="2:2" x14ac:dyDescent="0.25">
      <c r="B606" t="s">
        <v>2283</v>
      </c>
    </row>
    <row r="607" spans="2:2" x14ac:dyDescent="0.25">
      <c r="B607" t="s">
        <v>2333</v>
      </c>
    </row>
    <row r="608" spans="2:2" x14ac:dyDescent="0.25">
      <c r="B608" t="s">
        <v>2285</v>
      </c>
    </row>
    <row r="609" spans="2:2" x14ac:dyDescent="0.25">
      <c r="B609" t="s">
        <v>2296</v>
      </c>
    </row>
    <row r="610" spans="2:2" x14ac:dyDescent="0.25">
      <c r="B610" t="s">
        <v>2317</v>
      </c>
    </row>
    <row r="611" spans="2:2" x14ac:dyDescent="0.25">
      <c r="B611" t="s">
        <v>2288</v>
      </c>
    </row>
    <row r="612" spans="2:2" x14ac:dyDescent="0.25">
      <c r="B612" t="s">
        <v>2289</v>
      </c>
    </row>
    <row r="613" spans="2:2" x14ac:dyDescent="0.25">
      <c r="B613" t="s">
        <v>2290</v>
      </c>
    </row>
    <row r="614" spans="2:2" x14ac:dyDescent="0.25">
      <c r="B614" t="s">
        <v>2291</v>
      </c>
    </row>
    <row r="615" spans="2:2" x14ac:dyDescent="0.25">
      <c r="B615" t="s">
        <v>2282</v>
      </c>
    </row>
    <row r="616" spans="2:2" x14ac:dyDescent="0.25">
      <c r="B616" t="s">
        <v>2300</v>
      </c>
    </row>
    <row r="617" spans="2:2" x14ac:dyDescent="0.25">
      <c r="B617" t="s">
        <v>2284</v>
      </c>
    </row>
    <row r="618" spans="2:2" x14ac:dyDescent="0.25">
      <c r="B618" t="s">
        <v>2293</v>
      </c>
    </row>
    <row r="619" spans="2:2" x14ac:dyDescent="0.25">
      <c r="B619" t="s">
        <v>2309</v>
      </c>
    </row>
    <row r="620" spans="2:2" x14ac:dyDescent="0.25">
      <c r="B620" t="s">
        <v>2328</v>
      </c>
    </row>
    <row r="621" spans="2:2" x14ac:dyDescent="0.25">
      <c r="B621" t="s">
        <v>2288</v>
      </c>
    </row>
    <row r="622" spans="2:2" x14ac:dyDescent="0.25">
      <c r="B622" t="s">
        <v>2322</v>
      </c>
    </row>
    <row r="623" spans="2:2" x14ac:dyDescent="0.25">
      <c r="B623" t="s">
        <v>2299</v>
      </c>
    </row>
    <row r="624" spans="2:2" x14ac:dyDescent="0.25">
      <c r="B624" t="s">
        <v>2291</v>
      </c>
    </row>
    <row r="625" spans="2:2" x14ac:dyDescent="0.25">
      <c r="B625" t="s">
        <v>2282</v>
      </c>
    </row>
    <row r="626" spans="2:2" x14ac:dyDescent="0.25">
      <c r="B626" t="s">
        <v>2304</v>
      </c>
    </row>
    <row r="627" spans="2:2" x14ac:dyDescent="0.25">
      <c r="B627" t="s">
        <v>2336</v>
      </c>
    </row>
    <row r="628" spans="2:2" x14ac:dyDescent="0.25">
      <c r="B628" t="s">
        <v>2293</v>
      </c>
    </row>
    <row r="629" spans="2:2" x14ac:dyDescent="0.25">
      <c r="B629" t="s">
        <v>2309</v>
      </c>
    </row>
    <row r="630" spans="2:2" x14ac:dyDescent="0.25">
      <c r="B630" t="s">
        <v>2317</v>
      </c>
    </row>
    <row r="631" spans="2:2" x14ac:dyDescent="0.25">
      <c r="B631" t="s">
        <v>2298</v>
      </c>
    </row>
    <row r="632" spans="2:2" x14ac:dyDescent="0.25">
      <c r="B632" t="s">
        <v>2289</v>
      </c>
    </row>
    <row r="633" spans="2:2" x14ac:dyDescent="0.25">
      <c r="B633" t="s">
        <v>2299</v>
      </c>
    </row>
    <row r="634" spans="2:2" x14ac:dyDescent="0.25">
      <c r="B634" t="s">
        <v>2291</v>
      </c>
    </row>
    <row r="635" spans="2:2" x14ac:dyDescent="0.25">
      <c r="B635" t="s">
        <v>2282</v>
      </c>
    </row>
    <row r="636" spans="2:2" x14ac:dyDescent="0.25">
      <c r="B636" t="s">
        <v>2304</v>
      </c>
    </row>
    <row r="637" spans="2:2" x14ac:dyDescent="0.25">
      <c r="B637" t="s">
        <v>2336</v>
      </c>
    </row>
    <row r="638" spans="2:2" x14ac:dyDescent="0.25">
      <c r="B638" t="s">
        <v>2285</v>
      </c>
    </row>
    <row r="639" spans="2:2" x14ac:dyDescent="0.25">
      <c r="B639" t="s">
        <v>2286</v>
      </c>
    </row>
    <row r="640" spans="2:2" x14ac:dyDescent="0.25">
      <c r="B640" t="s">
        <v>2312</v>
      </c>
    </row>
    <row r="641" spans="2:2" x14ac:dyDescent="0.25">
      <c r="B641" t="s">
        <v>2288</v>
      </c>
    </row>
    <row r="642" spans="2:2" x14ac:dyDescent="0.25">
      <c r="B642" t="s">
        <v>2289</v>
      </c>
    </row>
    <row r="643" spans="2:2" x14ac:dyDescent="0.25">
      <c r="B643" t="s">
        <v>2290</v>
      </c>
    </row>
    <row r="644" spans="2:2" x14ac:dyDescent="0.25">
      <c r="B644" t="s">
        <v>2291</v>
      </c>
    </row>
    <row r="645" spans="2:2" x14ac:dyDescent="0.25">
      <c r="B645" t="s">
        <v>2282</v>
      </c>
    </row>
    <row r="646" spans="2:2" x14ac:dyDescent="0.25">
      <c r="B646" t="s">
        <v>2300</v>
      </c>
    </row>
    <row r="647" spans="2:2" x14ac:dyDescent="0.25">
      <c r="B647" t="s">
        <v>2325</v>
      </c>
    </row>
    <row r="648" spans="2:2" x14ac:dyDescent="0.25">
      <c r="B648" t="s">
        <v>2293</v>
      </c>
    </row>
    <row r="649" spans="2:2" x14ac:dyDescent="0.25">
      <c r="B649" t="s">
        <v>2309</v>
      </c>
    </row>
    <row r="650" spans="2:2" x14ac:dyDescent="0.25">
      <c r="B650" t="s">
        <v>2328</v>
      </c>
    </row>
    <row r="651" spans="2:2" x14ac:dyDescent="0.25">
      <c r="B651" t="s">
        <v>2288</v>
      </c>
    </row>
    <row r="652" spans="2:2" x14ac:dyDescent="0.25">
      <c r="B652" t="s">
        <v>2289</v>
      </c>
    </row>
    <row r="653" spans="2:2" x14ac:dyDescent="0.25">
      <c r="B653" t="s">
        <v>2290</v>
      </c>
    </row>
    <row r="654" spans="2:2" x14ac:dyDescent="0.25">
      <c r="B654" t="s">
        <v>2291</v>
      </c>
    </row>
    <row r="655" spans="2:2" x14ac:dyDescent="0.25">
      <c r="B655" t="s">
        <v>2282</v>
      </c>
    </row>
    <row r="656" spans="2:2" x14ac:dyDescent="0.25">
      <c r="B656" t="s">
        <v>2283</v>
      </c>
    </row>
    <row r="657" spans="2:2" x14ac:dyDescent="0.25">
      <c r="B657" t="s">
        <v>2336</v>
      </c>
    </row>
    <row r="658" spans="2:2" x14ac:dyDescent="0.25">
      <c r="B658" t="s">
        <v>2293</v>
      </c>
    </row>
    <row r="659" spans="2:2" x14ac:dyDescent="0.25">
      <c r="B659" t="s">
        <v>2286</v>
      </c>
    </row>
    <row r="660" spans="2:2" x14ac:dyDescent="0.25">
      <c r="B660" t="s">
        <v>2326</v>
      </c>
    </row>
    <row r="661" spans="2:2" x14ac:dyDescent="0.25">
      <c r="B661" t="s">
        <v>2288</v>
      </c>
    </row>
    <row r="662" spans="2:2" x14ac:dyDescent="0.25">
      <c r="B662" t="s">
        <v>2289</v>
      </c>
    </row>
    <row r="663" spans="2:2" x14ac:dyDescent="0.25">
      <c r="B663" t="s">
        <v>2290</v>
      </c>
    </row>
    <row r="664" spans="2:2" x14ac:dyDescent="0.25">
      <c r="B664" t="s">
        <v>2291</v>
      </c>
    </row>
    <row r="665" spans="2:2" x14ac:dyDescent="0.25">
      <c r="B665" t="s">
        <v>2282</v>
      </c>
    </row>
    <row r="666" spans="2:2" x14ac:dyDescent="0.25">
      <c r="B666" t="s">
        <v>2283</v>
      </c>
    </row>
    <row r="667" spans="2:2" x14ac:dyDescent="0.25">
      <c r="B667" t="s">
        <v>2318</v>
      </c>
    </row>
    <row r="668" spans="2:2" x14ac:dyDescent="0.25">
      <c r="B668" t="s">
        <v>2337</v>
      </c>
    </row>
    <row r="669" spans="2:2" x14ac:dyDescent="0.25">
      <c r="B669" t="s">
        <v>2286</v>
      </c>
    </row>
    <row r="670" spans="2:2" x14ac:dyDescent="0.25">
      <c r="B670" t="s">
        <v>2294</v>
      </c>
    </row>
    <row r="671" spans="2:2" x14ac:dyDescent="0.25">
      <c r="B671" t="s">
        <v>2288</v>
      </c>
    </row>
    <row r="672" spans="2:2" x14ac:dyDescent="0.25">
      <c r="B672" t="s">
        <v>2289</v>
      </c>
    </row>
    <row r="673" spans="2:2" x14ac:dyDescent="0.25">
      <c r="B673" t="s">
        <v>2290</v>
      </c>
    </row>
    <row r="674" spans="2:2" x14ac:dyDescent="0.25">
      <c r="B674" t="s">
        <v>2291</v>
      </c>
    </row>
    <row r="675" spans="2:2" x14ac:dyDescent="0.25">
      <c r="B675" t="s">
        <v>2282</v>
      </c>
    </row>
    <row r="676" spans="2:2" x14ac:dyDescent="0.25">
      <c r="B676" t="s">
        <v>2283</v>
      </c>
    </row>
    <row r="677" spans="2:2" x14ac:dyDescent="0.25">
      <c r="B677" t="s">
        <v>2295</v>
      </c>
    </row>
    <row r="678" spans="2:2" x14ac:dyDescent="0.25">
      <c r="B678" t="s">
        <v>2293</v>
      </c>
    </row>
    <row r="679" spans="2:2" x14ac:dyDescent="0.25">
      <c r="B679" t="s">
        <v>2286</v>
      </c>
    </row>
    <row r="680" spans="2:2" x14ac:dyDescent="0.25">
      <c r="B680" t="s">
        <v>2327</v>
      </c>
    </row>
    <row r="681" spans="2:2" x14ac:dyDescent="0.25">
      <c r="B681" t="s">
        <v>2288</v>
      </c>
    </row>
    <row r="682" spans="2:2" x14ac:dyDescent="0.25">
      <c r="B682" t="s">
        <v>2289</v>
      </c>
    </row>
    <row r="683" spans="2:2" x14ac:dyDescent="0.25">
      <c r="B683" t="s">
        <v>2290</v>
      </c>
    </row>
    <row r="684" spans="2:2" x14ac:dyDescent="0.25">
      <c r="B684" t="s">
        <v>2291</v>
      </c>
    </row>
    <row r="685" spans="2:2" x14ac:dyDescent="0.25">
      <c r="B685" t="s">
        <v>2282</v>
      </c>
    </row>
    <row r="686" spans="2:2" x14ac:dyDescent="0.25">
      <c r="B686" t="s">
        <v>2283</v>
      </c>
    </row>
    <row r="687" spans="2:2" x14ac:dyDescent="0.25">
      <c r="B687" t="s">
        <v>2325</v>
      </c>
    </row>
    <row r="688" spans="2:2" x14ac:dyDescent="0.25">
      <c r="B688" t="s">
        <v>2293</v>
      </c>
    </row>
    <row r="689" spans="2:2" x14ac:dyDescent="0.25">
      <c r="B689" t="s">
        <v>2286</v>
      </c>
    </row>
    <row r="690" spans="2:2" x14ac:dyDescent="0.25">
      <c r="B690" t="s">
        <v>2287</v>
      </c>
    </row>
    <row r="691" spans="2:2" x14ac:dyDescent="0.25">
      <c r="B691" t="s">
        <v>2298</v>
      </c>
    </row>
    <row r="692" spans="2:2" x14ac:dyDescent="0.25">
      <c r="B692" t="s">
        <v>2289</v>
      </c>
    </row>
    <row r="693" spans="2:2" x14ac:dyDescent="0.25">
      <c r="B693" t="s">
        <v>2299</v>
      </c>
    </row>
    <row r="694" spans="2:2" x14ac:dyDescent="0.25">
      <c r="B694" t="s">
        <v>2291</v>
      </c>
    </row>
    <row r="695" spans="2:2" x14ac:dyDescent="0.25">
      <c r="B695" t="s">
        <v>2282</v>
      </c>
    </row>
    <row r="696" spans="2:2" x14ac:dyDescent="0.25">
      <c r="B696" t="s">
        <v>2283</v>
      </c>
    </row>
    <row r="697" spans="2:2" x14ac:dyDescent="0.25">
      <c r="B697" t="s">
        <v>2284</v>
      </c>
    </row>
    <row r="698" spans="2:2" x14ac:dyDescent="0.25">
      <c r="B698" t="s">
        <v>2293</v>
      </c>
    </row>
    <row r="699" spans="2:2" x14ac:dyDescent="0.25">
      <c r="B699" t="s">
        <v>2286</v>
      </c>
    </row>
    <row r="700" spans="2:2" x14ac:dyDescent="0.25">
      <c r="B700" t="s">
        <v>2294</v>
      </c>
    </row>
    <row r="701" spans="2:2" x14ac:dyDescent="0.25">
      <c r="B701" t="s">
        <v>2288</v>
      </c>
    </row>
    <row r="702" spans="2:2" x14ac:dyDescent="0.25">
      <c r="B702" t="s">
        <v>2289</v>
      </c>
    </row>
    <row r="703" spans="2:2" x14ac:dyDescent="0.25">
      <c r="B703" t="s">
        <v>2290</v>
      </c>
    </row>
    <row r="704" spans="2:2" x14ac:dyDescent="0.25">
      <c r="B704" t="s">
        <v>2291</v>
      </c>
    </row>
    <row r="705" spans="2:2" x14ac:dyDescent="0.25">
      <c r="B705" t="s">
        <v>2282</v>
      </c>
    </row>
    <row r="706" spans="2:2" x14ac:dyDescent="0.25">
      <c r="B706" t="s">
        <v>2283</v>
      </c>
    </row>
    <row r="707" spans="2:2" x14ac:dyDescent="0.25">
      <c r="B707" t="s">
        <v>2303</v>
      </c>
    </row>
    <row r="708" spans="2:2" x14ac:dyDescent="0.25">
      <c r="B708" t="s">
        <v>2285</v>
      </c>
    </row>
    <row r="709" spans="2:2" x14ac:dyDescent="0.25">
      <c r="B709" t="s">
        <v>2286</v>
      </c>
    </row>
    <row r="710" spans="2:2" x14ac:dyDescent="0.25">
      <c r="B710" t="s">
        <v>2323</v>
      </c>
    </row>
    <row r="711" spans="2:2" x14ac:dyDescent="0.25">
      <c r="B711" t="s">
        <v>2298</v>
      </c>
    </row>
    <row r="712" spans="2:2" x14ac:dyDescent="0.25">
      <c r="B712" t="s">
        <v>2289</v>
      </c>
    </row>
    <row r="713" spans="2:2" x14ac:dyDescent="0.25">
      <c r="B713" t="s">
        <v>2290</v>
      </c>
    </row>
    <row r="714" spans="2:2" x14ac:dyDescent="0.25">
      <c r="B714" t="s">
        <v>2291</v>
      </c>
    </row>
    <row r="715" spans="2:2" x14ac:dyDescent="0.25">
      <c r="B715" t="s">
        <v>2282</v>
      </c>
    </row>
    <row r="716" spans="2:2" x14ac:dyDescent="0.25">
      <c r="B716" t="s">
        <v>2283</v>
      </c>
    </row>
    <row r="717" spans="2:2" x14ac:dyDescent="0.25">
      <c r="B717" t="s">
        <v>2325</v>
      </c>
    </row>
    <row r="718" spans="2:2" x14ac:dyDescent="0.25">
      <c r="B718" t="s">
        <v>2293</v>
      </c>
    </row>
    <row r="719" spans="2:2" x14ac:dyDescent="0.25">
      <c r="B719" t="s">
        <v>2286</v>
      </c>
    </row>
    <row r="720" spans="2:2" x14ac:dyDescent="0.25">
      <c r="B720" t="s">
        <v>2294</v>
      </c>
    </row>
    <row r="721" spans="2:2" x14ac:dyDescent="0.25">
      <c r="B721" t="s">
        <v>2288</v>
      </c>
    </row>
    <row r="722" spans="2:2" x14ac:dyDescent="0.25">
      <c r="B722" t="s">
        <v>2289</v>
      </c>
    </row>
    <row r="723" spans="2:2" x14ac:dyDescent="0.25">
      <c r="B723" t="s">
        <v>2290</v>
      </c>
    </row>
    <row r="724" spans="2:2" x14ac:dyDescent="0.25">
      <c r="B724" t="s">
        <v>2291</v>
      </c>
    </row>
    <row r="725" spans="2:2" x14ac:dyDescent="0.25">
      <c r="B725" t="s">
        <v>2282</v>
      </c>
    </row>
    <row r="726" spans="2:2" x14ac:dyDescent="0.25">
      <c r="B726" t="s">
        <v>2283</v>
      </c>
    </row>
    <row r="727" spans="2:2" x14ac:dyDescent="0.25">
      <c r="B727" t="s">
        <v>2301</v>
      </c>
    </row>
    <row r="728" spans="2:2" x14ac:dyDescent="0.25">
      <c r="B728" t="s">
        <v>2293</v>
      </c>
    </row>
    <row r="729" spans="2:2" x14ac:dyDescent="0.25">
      <c r="B729" t="s">
        <v>2286</v>
      </c>
    </row>
    <row r="730" spans="2:2" x14ac:dyDescent="0.25">
      <c r="B730" t="s">
        <v>2338</v>
      </c>
    </row>
    <row r="731" spans="2:2" x14ac:dyDescent="0.25">
      <c r="B731" t="s">
        <v>2288</v>
      </c>
    </row>
    <row r="732" spans="2:2" x14ac:dyDescent="0.25">
      <c r="B732" t="s">
        <v>2311</v>
      </c>
    </row>
    <row r="733" spans="2:2" x14ac:dyDescent="0.25">
      <c r="B733" t="s">
        <v>2290</v>
      </c>
    </row>
    <row r="734" spans="2:2" x14ac:dyDescent="0.25">
      <c r="B734" t="s">
        <v>2291</v>
      </c>
    </row>
    <row r="735" spans="2:2" x14ac:dyDescent="0.25">
      <c r="B735" t="s">
        <v>2282</v>
      </c>
    </row>
    <row r="736" spans="2:2" x14ac:dyDescent="0.25">
      <c r="B736" t="s">
        <v>2300</v>
      </c>
    </row>
    <row r="737" spans="2:2" x14ac:dyDescent="0.25">
      <c r="B737" t="s">
        <v>2340</v>
      </c>
    </row>
    <row r="738" spans="2:2" x14ac:dyDescent="0.25">
      <c r="B738" t="s">
        <v>2293</v>
      </c>
    </row>
    <row r="739" spans="2:2" x14ac:dyDescent="0.25">
      <c r="B739" t="s">
        <v>2309</v>
      </c>
    </row>
    <row r="740" spans="2:2" x14ac:dyDescent="0.25">
      <c r="B740" t="s">
        <v>2320</v>
      </c>
    </row>
    <row r="741" spans="2:2" x14ac:dyDescent="0.25">
      <c r="B741" t="s">
        <v>2288</v>
      </c>
    </row>
    <row r="742" spans="2:2" x14ac:dyDescent="0.25">
      <c r="B742" t="s">
        <v>2322</v>
      </c>
    </row>
    <row r="743" spans="2:2" x14ac:dyDescent="0.25">
      <c r="B743" t="s">
        <v>2290</v>
      </c>
    </row>
    <row r="744" spans="2:2" x14ac:dyDescent="0.25">
      <c r="B744" t="s">
        <v>2291</v>
      </c>
    </row>
    <row r="745" spans="2:2" x14ac:dyDescent="0.25">
      <c r="B745" t="s">
        <v>2282</v>
      </c>
    </row>
    <row r="746" spans="2:2" x14ac:dyDescent="0.25">
      <c r="B746" t="s">
        <v>2283</v>
      </c>
    </row>
    <row r="747" spans="2:2" x14ac:dyDescent="0.25">
      <c r="B747" t="s">
        <v>2307</v>
      </c>
    </row>
    <row r="748" spans="2:2" x14ac:dyDescent="0.25">
      <c r="B748" t="s">
        <v>2308</v>
      </c>
    </row>
    <row r="749" spans="2:2" x14ac:dyDescent="0.25">
      <c r="B749" t="s">
        <v>2296</v>
      </c>
    </row>
    <row r="750" spans="2:2" x14ac:dyDescent="0.25">
      <c r="B750" t="s">
        <v>2310</v>
      </c>
    </row>
    <row r="751" spans="2:2" x14ac:dyDescent="0.25">
      <c r="B751" t="s">
        <v>2298</v>
      </c>
    </row>
    <row r="752" spans="2:2" x14ac:dyDescent="0.25">
      <c r="B752" t="s">
        <v>2289</v>
      </c>
    </row>
    <row r="753" spans="2:2" x14ac:dyDescent="0.25">
      <c r="B753" t="s">
        <v>2290</v>
      </c>
    </row>
    <row r="754" spans="2:2" x14ac:dyDescent="0.25">
      <c r="B754" t="s">
        <v>2291</v>
      </c>
    </row>
    <row r="755" spans="2:2" x14ac:dyDescent="0.25">
      <c r="B755" t="s">
        <v>2282</v>
      </c>
    </row>
    <row r="756" spans="2:2" x14ac:dyDescent="0.25">
      <c r="B756" t="s">
        <v>2304</v>
      </c>
    </row>
    <row r="757" spans="2:2" x14ac:dyDescent="0.25">
      <c r="B757" t="s">
        <v>2336</v>
      </c>
    </row>
    <row r="758" spans="2:2" x14ac:dyDescent="0.25">
      <c r="B758" t="s">
        <v>2285</v>
      </c>
    </row>
    <row r="759" spans="2:2" x14ac:dyDescent="0.25">
      <c r="B759" t="s">
        <v>2286</v>
      </c>
    </row>
    <row r="760" spans="2:2" x14ac:dyDescent="0.25">
      <c r="B760" t="s">
        <v>2310</v>
      </c>
    </row>
    <row r="761" spans="2:2" x14ac:dyDescent="0.25">
      <c r="B761" t="s">
        <v>2288</v>
      </c>
    </row>
    <row r="762" spans="2:2" x14ac:dyDescent="0.25">
      <c r="B762" t="s">
        <v>2322</v>
      </c>
    </row>
    <row r="763" spans="2:2" x14ac:dyDescent="0.25">
      <c r="B763" t="s">
        <v>2290</v>
      </c>
    </row>
    <row r="764" spans="2:2" x14ac:dyDescent="0.25">
      <c r="B764" t="s">
        <v>2291</v>
      </c>
    </row>
    <row r="765" spans="2:2" x14ac:dyDescent="0.25">
      <c r="B765" t="s">
        <v>2282</v>
      </c>
    </row>
    <row r="766" spans="2:2" x14ac:dyDescent="0.25">
      <c r="B766" t="s">
        <v>2304</v>
      </c>
    </row>
    <row r="767" spans="2:2" x14ac:dyDescent="0.25">
      <c r="B767" t="s">
        <v>2336</v>
      </c>
    </row>
    <row r="768" spans="2:2" x14ac:dyDescent="0.25">
      <c r="B768" t="s">
        <v>2293</v>
      </c>
    </row>
    <row r="769" spans="2:2" x14ac:dyDescent="0.25">
      <c r="B769" t="s">
        <v>2286</v>
      </c>
    </row>
    <row r="770" spans="2:2" x14ac:dyDescent="0.25">
      <c r="B770" t="s">
        <v>2339</v>
      </c>
    </row>
    <row r="771" spans="2:2" x14ac:dyDescent="0.25">
      <c r="B771" t="s">
        <v>2298</v>
      </c>
    </row>
    <row r="772" spans="2:2" x14ac:dyDescent="0.25">
      <c r="B772" t="s">
        <v>2289</v>
      </c>
    </row>
    <row r="773" spans="2:2" x14ac:dyDescent="0.25">
      <c r="B773" t="s">
        <v>2299</v>
      </c>
    </row>
    <row r="774" spans="2:2" x14ac:dyDescent="0.25">
      <c r="B774" t="s">
        <v>2291</v>
      </c>
    </row>
    <row r="775" spans="2:2" x14ac:dyDescent="0.25">
      <c r="B775" t="s">
        <v>2282</v>
      </c>
    </row>
    <row r="776" spans="2:2" x14ac:dyDescent="0.25">
      <c r="B776" t="s">
        <v>2300</v>
      </c>
    </row>
    <row r="777" spans="2:2" x14ac:dyDescent="0.25">
      <c r="B777" t="s">
        <v>2305</v>
      </c>
    </row>
    <row r="778" spans="2:2" x14ac:dyDescent="0.25">
      <c r="B778" t="s">
        <v>2293</v>
      </c>
    </row>
    <row r="779" spans="2:2" x14ac:dyDescent="0.25">
      <c r="B779" t="s">
        <v>2309</v>
      </c>
    </row>
    <row r="780" spans="2:2" x14ac:dyDescent="0.25">
      <c r="B780" t="s">
        <v>2328</v>
      </c>
    </row>
    <row r="781" spans="2:2" x14ac:dyDescent="0.25">
      <c r="B781" t="s">
        <v>2288</v>
      </c>
    </row>
    <row r="782" spans="2:2" x14ac:dyDescent="0.25">
      <c r="B782" t="s">
        <v>2289</v>
      </c>
    </row>
    <row r="783" spans="2:2" x14ac:dyDescent="0.25">
      <c r="B783" t="s">
        <v>2290</v>
      </c>
    </row>
    <row r="784" spans="2:2" x14ac:dyDescent="0.25">
      <c r="B784" t="s">
        <v>2291</v>
      </c>
    </row>
    <row r="785" spans="2:2" x14ac:dyDescent="0.25">
      <c r="B785" t="s">
        <v>2282</v>
      </c>
    </row>
    <row r="786" spans="2:2" x14ac:dyDescent="0.25">
      <c r="B786" t="s">
        <v>2283</v>
      </c>
    </row>
    <row r="787" spans="2:2" x14ac:dyDescent="0.25">
      <c r="B787" t="s">
        <v>2315</v>
      </c>
    </row>
    <row r="788" spans="2:2" x14ac:dyDescent="0.25">
      <c r="B788" t="s">
        <v>2285</v>
      </c>
    </row>
    <row r="789" spans="2:2" x14ac:dyDescent="0.25">
      <c r="B789" t="s">
        <v>2286</v>
      </c>
    </row>
    <row r="790" spans="2:2" x14ac:dyDescent="0.25">
      <c r="B790" t="s">
        <v>2297</v>
      </c>
    </row>
    <row r="791" spans="2:2" x14ac:dyDescent="0.25">
      <c r="B791" t="s">
        <v>2288</v>
      </c>
    </row>
    <row r="792" spans="2:2" x14ac:dyDescent="0.25">
      <c r="B792" t="s">
        <v>2322</v>
      </c>
    </row>
    <row r="793" spans="2:2" x14ac:dyDescent="0.25">
      <c r="B793" t="s">
        <v>2299</v>
      </c>
    </row>
    <row r="794" spans="2:2" x14ac:dyDescent="0.25">
      <c r="B794" t="s">
        <v>2291</v>
      </c>
    </row>
    <row r="795" spans="2:2" x14ac:dyDescent="0.25">
      <c r="B795" t="s">
        <v>2282</v>
      </c>
    </row>
    <row r="796" spans="2:2" x14ac:dyDescent="0.25">
      <c r="B796" t="s">
        <v>2283</v>
      </c>
    </row>
    <row r="797" spans="2:2" x14ac:dyDescent="0.25">
      <c r="B797" t="s">
        <v>2303</v>
      </c>
    </row>
    <row r="798" spans="2:2" x14ac:dyDescent="0.25">
      <c r="B798" t="s">
        <v>2293</v>
      </c>
    </row>
    <row r="799" spans="2:2" x14ac:dyDescent="0.25">
      <c r="B799" t="s">
        <v>2286</v>
      </c>
    </row>
    <row r="800" spans="2:2" x14ac:dyDescent="0.25">
      <c r="B800" t="s">
        <v>2341</v>
      </c>
    </row>
    <row r="801" spans="2:2" x14ac:dyDescent="0.25">
      <c r="B801" t="s">
        <v>2288</v>
      </c>
    </row>
    <row r="802" spans="2:2" x14ac:dyDescent="0.25">
      <c r="B802" t="s">
        <v>2289</v>
      </c>
    </row>
    <row r="803" spans="2:2" x14ac:dyDescent="0.25">
      <c r="B803" t="s">
        <v>2290</v>
      </c>
    </row>
    <row r="804" spans="2:2" x14ac:dyDescent="0.25">
      <c r="B804" t="s">
        <v>2291</v>
      </c>
    </row>
    <row r="805" spans="2:2" x14ac:dyDescent="0.25">
      <c r="B805" t="s">
        <v>2282</v>
      </c>
    </row>
    <row r="806" spans="2:2" x14ac:dyDescent="0.25">
      <c r="B806" t="s">
        <v>2283</v>
      </c>
    </row>
    <row r="807" spans="2:2" x14ac:dyDescent="0.25">
      <c r="B807" t="s">
        <v>2343</v>
      </c>
    </row>
    <row r="808" spans="2:2" x14ac:dyDescent="0.25">
      <c r="B808" t="s">
        <v>2285</v>
      </c>
    </row>
    <row r="809" spans="2:2" x14ac:dyDescent="0.25">
      <c r="B809" t="s">
        <v>2286</v>
      </c>
    </row>
    <row r="810" spans="2:2" x14ac:dyDescent="0.25">
      <c r="B810" t="s">
        <v>2334</v>
      </c>
    </row>
    <row r="811" spans="2:2" x14ac:dyDescent="0.25">
      <c r="B811" t="s">
        <v>2298</v>
      </c>
    </row>
    <row r="812" spans="2:2" x14ac:dyDescent="0.25">
      <c r="B812" t="s">
        <v>2289</v>
      </c>
    </row>
    <row r="813" spans="2:2" x14ac:dyDescent="0.25">
      <c r="B813" t="s">
        <v>2290</v>
      </c>
    </row>
    <row r="814" spans="2:2" x14ac:dyDescent="0.25">
      <c r="B814" t="s">
        <v>2291</v>
      </c>
    </row>
    <row r="815" spans="2:2" x14ac:dyDescent="0.25">
      <c r="B815" t="s">
        <v>2282</v>
      </c>
    </row>
    <row r="816" spans="2:2" x14ac:dyDescent="0.25">
      <c r="B816" t="s">
        <v>2304</v>
      </c>
    </row>
    <row r="817" spans="2:2" x14ac:dyDescent="0.25">
      <c r="B817" t="s">
        <v>2335</v>
      </c>
    </row>
    <row r="818" spans="2:2" x14ac:dyDescent="0.25">
      <c r="B818" t="s">
        <v>2285</v>
      </c>
    </row>
    <row r="819" spans="2:2" x14ac:dyDescent="0.25">
      <c r="B819" t="s">
        <v>2286</v>
      </c>
    </row>
    <row r="820" spans="2:2" x14ac:dyDescent="0.25">
      <c r="B820" t="s">
        <v>2312</v>
      </c>
    </row>
    <row r="821" spans="2:2" x14ac:dyDescent="0.25">
      <c r="B821" t="s">
        <v>2298</v>
      </c>
    </row>
    <row r="822" spans="2:2" x14ac:dyDescent="0.25">
      <c r="B822" t="s">
        <v>2289</v>
      </c>
    </row>
    <row r="823" spans="2:2" x14ac:dyDescent="0.25">
      <c r="B823" t="s">
        <v>2299</v>
      </c>
    </row>
    <row r="824" spans="2:2" x14ac:dyDescent="0.25">
      <c r="B824" t="s">
        <v>2291</v>
      </c>
    </row>
    <row r="825" spans="2:2" x14ac:dyDescent="0.25">
      <c r="B825" t="s">
        <v>2282</v>
      </c>
    </row>
    <row r="826" spans="2:2" x14ac:dyDescent="0.25">
      <c r="B826" t="s">
        <v>2304</v>
      </c>
    </row>
    <row r="827" spans="2:2" x14ac:dyDescent="0.25">
      <c r="B827" t="s">
        <v>2333</v>
      </c>
    </row>
    <row r="828" spans="2:2" x14ac:dyDescent="0.25">
      <c r="B828" t="s">
        <v>2293</v>
      </c>
    </row>
    <row r="829" spans="2:2" x14ac:dyDescent="0.25">
      <c r="B829" t="s">
        <v>2286</v>
      </c>
    </row>
    <row r="830" spans="2:2" x14ac:dyDescent="0.25">
      <c r="B830" t="s">
        <v>2339</v>
      </c>
    </row>
    <row r="831" spans="2:2" x14ac:dyDescent="0.25">
      <c r="B831" t="s">
        <v>2288</v>
      </c>
    </row>
    <row r="832" spans="2:2" x14ac:dyDescent="0.25">
      <c r="B832" t="s">
        <v>2289</v>
      </c>
    </row>
    <row r="833" spans="2:2" x14ac:dyDescent="0.25">
      <c r="B833" t="s">
        <v>2290</v>
      </c>
    </row>
    <row r="834" spans="2:2" x14ac:dyDescent="0.25">
      <c r="B834" t="s">
        <v>2291</v>
      </c>
    </row>
    <row r="835" spans="2:2" x14ac:dyDescent="0.25">
      <c r="B835" t="s">
        <v>2282</v>
      </c>
    </row>
    <row r="836" spans="2:2" x14ac:dyDescent="0.25">
      <c r="B836" t="s">
        <v>2304</v>
      </c>
    </row>
    <row r="837" spans="2:2" x14ac:dyDescent="0.25">
      <c r="B837" t="s">
        <v>2284</v>
      </c>
    </row>
    <row r="838" spans="2:2" x14ac:dyDescent="0.25">
      <c r="B838" t="s">
        <v>2293</v>
      </c>
    </row>
    <row r="839" spans="2:2" x14ac:dyDescent="0.25">
      <c r="B839" t="s">
        <v>2286</v>
      </c>
    </row>
    <row r="840" spans="2:2" x14ac:dyDescent="0.25">
      <c r="B840" t="s">
        <v>2334</v>
      </c>
    </row>
    <row r="841" spans="2:2" x14ac:dyDescent="0.25">
      <c r="B841" t="s">
        <v>2288</v>
      </c>
    </row>
    <row r="842" spans="2:2" x14ac:dyDescent="0.25">
      <c r="B842" t="s">
        <v>2322</v>
      </c>
    </row>
    <row r="843" spans="2:2" x14ac:dyDescent="0.25">
      <c r="B843" t="s">
        <v>2290</v>
      </c>
    </row>
    <row r="844" spans="2:2" x14ac:dyDescent="0.25">
      <c r="B844" t="s">
        <v>2291</v>
      </c>
    </row>
    <row r="845" spans="2:2" x14ac:dyDescent="0.25">
      <c r="B845" t="s">
        <v>2282</v>
      </c>
    </row>
    <row r="846" spans="2:2" x14ac:dyDescent="0.25">
      <c r="B846" t="s">
        <v>2300</v>
      </c>
    </row>
    <row r="847" spans="2:2" x14ac:dyDescent="0.25">
      <c r="B847" t="s">
        <v>2303</v>
      </c>
    </row>
    <row r="848" spans="2:2" x14ac:dyDescent="0.25">
      <c r="B848" t="s">
        <v>2293</v>
      </c>
    </row>
    <row r="849" spans="2:2" x14ac:dyDescent="0.25">
      <c r="B849" t="s">
        <v>2296</v>
      </c>
    </row>
    <row r="850" spans="2:2" x14ac:dyDescent="0.25">
      <c r="B850" t="s">
        <v>2302</v>
      </c>
    </row>
    <row r="851" spans="2:2" x14ac:dyDescent="0.25">
      <c r="B851" t="s">
        <v>2298</v>
      </c>
    </row>
    <row r="852" spans="2:2" x14ac:dyDescent="0.25">
      <c r="B852" t="s">
        <v>2289</v>
      </c>
    </row>
    <row r="853" spans="2:2" x14ac:dyDescent="0.25">
      <c r="B853" t="s">
        <v>2299</v>
      </c>
    </row>
    <row r="854" spans="2:2" x14ac:dyDescent="0.25">
      <c r="B854" t="s">
        <v>2291</v>
      </c>
    </row>
    <row r="855" spans="2:2" x14ac:dyDescent="0.25">
      <c r="B855" t="s">
        <v>2282</v>
      </c>
    </row>
    <row r="856" spans="2:2" x14ac:dyDescent="0.25">
      <c r="B856" t="s">
        <v>2300</v>
      </c>
    </row>
    <row r="857" spans="2:2" x14ac:dyDescent="0.25">
      <c r="B857" t="s">
        <v>2318</v>
      </c>
    </row>
    <row r="858" spans="2:2" x14ac:dyDescent="0.25">
      <c r="B858" t="s">
        <v>2285</v>
      </c>
    </row>
    <row r="859" spans="2:2" x14ac:dyDescent="0.25">
      <c r="B859" t="s">
        <v>2286</v>
      </c>
    </row>
    <row r="860" spans="2:2" x14ac:dyDescent="0.25">
      <c r="B860" t="s">
        <v>2324</v>
      </c>
    </row>
    <row r="861" spans="2:2" x14ac:dyDescent="0.25">
      <c r="B861" t="s">
        <v>2288</v>
      </c>
    </row>
    <row r="862" spans="2:2" x14ac:dyDescent="0.25">
      <c r="B862" t="s">
        <v>2289</v>
      </c>
    </row>
    <row r="863" spans="2:2" x14ac:dyDescent="0.25">
      <c r="B863" t="s">
        <v>2290</v>
      </c>
    </row>
    <row r="864" spans="2:2" x14ac:dyDescent="0.25">
      <c r="B864" t="s">
        <v>2291</v>
      </c>
    </row>
    <row r="865" spans="2:2" x14ac:dyDescent="0.25">
      <c r="B865" t="s">
        <v>2282</v>
      </c>
    </row>
    <row r="866" spans="2:2" x14ac:dyDescent="0.25">
      <c r="B866" t="s">
        <v>2300</v>
      </c>
    </row>
    <row r="867" spans="2:2" x14ac:dyDescent="0.25">
      <c r="B867" t="s">
        <v>2340</v>
      </c>
    </row>
    <row r="868" spans="2:2" x14ac:dyDescent="0.25">
      <c r="B868" t="s">
        <v>2293</v>
      </c>
    </row>
    <row r="869" spans="2:2" x14ac:dyDescent="0.25">
      <c r="B869" t="s">
        <v>2286</v>
      </c>
    </row>
    <row r="870" spans="2:2" x14ac:dyDescent="0.25">
      <c r="B870" t="s">
        <v>2328</v>
      </c>
    </row>
    <row r="871" spans="2:2" x14ac:dyDescent="0.25">
      <c r="B871" t="s">
        <v>2288</v>
      </c>
    </row>
    <row r="872" spans="2:2" x14ac:dyDescent="0.25">
      <c r="B872" t="s">
        <v>2322</v>
      </c>
    </row>
    <row r="873" spans="2:2" x14ac:dyDescent="0.25">
      <c r="B873" t="s">
        <v>2290</v>
      </c>
    </row>
    <row r="874" spans="2:2" x14ac:dyDescent="0.25">
      <c r="B874" t="s">
        <v>2291</v>
      </c>
    </row>
    <row r="875" spans="2:2" x14ac:dyDescent="0.25">
      <c r="B875" t="s">
        <v>2282</v>
      </c>
    </row>
    <row r="876" spans="2:2" x14ac:dyDescent="0.25">
      <c r="B876" t="s">
        <v>2283</v>
      </c>
    </row>
    <row r="877" spans="2:2" x14ac:dyDescent="0.25">
      <c r="B877" t="s">
        <v>2284</v>
      </c>
    </row>
    <row r="878" spans="2:2" x14ac:dyDescent="0.25">
      <c r="B878" t="s">
        <v>2293</v>
      </c>
    </row>
    <row r="879" spans="2:2" x14ac:dyDescent="0.25">
      <c r="B879" t="s">
        <v>2286</v>
      </c>
    </row>
    <row r="880" spans="2:2" x14ac:dyDescent="0.25">
      <c r="B880" t="s">
        <v>2338</v>
      </c>
    </row>
    <row r="881" spans="2:2" x14ac:dyDescent="0.25">
      <c r="B881" t="s">
        <v>2298</v>
      </c>
    </row>
    <row r="882" spans="2:2" x14ac:dyDescent="0.25">
      <c r="B882" t="s">
        <v>2289</v>
      </c>
    </row>
    <row r="883" spans="2:2" x14ac:dyDescent="0.25">
      <c r="B883" t="s">
        <v>2299</v>
      </c>
    </row>
    <row r="884" spans="2:2" x14ac:dyDescent="0.25">
      <c r="B884" t="s">
        <v>2291</v>
      </c>
    </row>
    <row r="885" spans="2:2" x14ac:dyDescent="0.25">
      <c r="B885" t="s">
        <v>2282</v>
      </c>
    </row>
    <row r="886" spans="2:2" x14ac:dyDescent="0.25">
      <c r="B886" t="s">
        <v>2283</v>
      </c>
    </row>
    <row r="887" spans="2:2" x14ac:dyDescent="0.25">
      <c r="B887" t="s">
        <v>2340</v>
      </c>
    </row>
    <row r="888" spans="2:2" x14ac:dyDescent="0.25">
      <c r="B888" t="s">
        <v>2285</v>
      </c>
    </row>
    <row r="889" spans="2:2" x14ac:dyDescent="0.25">
      <c r="B889" t="s">
        <v>2286</v>
      </c>
    </row>
    <row r="890" spans="2:2" x14ac:dyDescent="0.25">
      <c r="B890" t="s">
        <v>2334</v>
      </c>
    </row>
    <row r="891" spans="2:2" x14ac:dyDescent="0.25">
      <c r="B891" t="s">
        <v>2298</v>
      </c>
    </row>
    <row r="892" spans="2:2" x14ac:dyDescent="0.25">
      <c r="B892" t="s">
        <v>2289</v>
      </c>
    </row>
    <row r="893" spans="2:2" x14ac:dyDescent="0.25">
      <c r="B893" t="s">
        <v>2299</v>
      </c>
    </row>
    <row r="894" spans="2:2" x14ac:dyDescent="0.25">
      <c r="B894" t="s">
        <v>2291</v>
      </c>
    </row>
    <row r="895" spans="2:2" x14ac:dyDescent="0.25">
      <c r="B895" t="s">
        <v>2282</v>
      </c>
    </row>
    <row r="896" spans="2:2" x14ac:dyDescent="0.25">
      <c r="B896" t="s">
        <v>2283</v>
      </c>
    </row>
    <row r="897" spans="2:2" x14ac:dyDescent="0.25">
      <c r="B897" t="s">
        <v>2303</v>
      </c>
    </row>
    <row r="898" spans="2:2" x14ac:dyDescent="0.25">
      <c r="B898" t="s">
        <v>2293</v>
      </c>
    </row>
    <row r="899" spans="2:2" x14ac:dyDescent="0.25">
      <c r="B899" t="s">
        <v>2286</v>
      </c>
    </row>
    <row r="900" spans="2:2" x14ac:dyDescent="0.25">
      <c r="B900" t="s">
        <v>2341</v>
      </c>
    </row>
    <row r="901" spans="2:2" x14ac:dyDescent="0.25">
      <c r="B901" t="s">
        <v>2288</v>
      </c>
    </row>
    <row r="902" spans="2:2" x14ac:dyDescent="0.25">
      <c r="B902" t="s">
        <v>2311</v>
      </c>
    </row>
    <row r="903" spans="2:2" x14ac:dyDescent="0.25">
      <c r="B903" t="s">
        <v>2290</v>
      </c>
    </row>
    <row r="904" spans="2:2" x14ac:dyDescent="0.25">
      <c r="B904" t="s">
        <v>2291</v>
      </c>
    </row>
    <row r="905" spans="2:2" x14ac:dyDescent="0.25">
      <c r="B905" t="s">
        <v>2282</v>
      </c>
    </row>
    <row r="906" spans="2:2" x14ac:dyDescent="0.25">
      <c r="B906" t="s">
        <v>2304</v>
      </c>
    </row>
    <row r="907" spans="2:2" x14ac:dyDescent="0.25">
      <c r="B907" t="s">
        <v>2303</v>
      </c>
    </row>
    <row r="908" spans="2:2" x14ac:dyDescent="0.25">
      <c r="B908" t="s">
        <v>2285</v>
      </c>
    </row>
    <row r="909" spans="2:2" x14ac:dyDescent="0.25">
      <c r="B909" t="s">
        <v>2309</v>
      </c>
    </row>
    <row r="910" spans="2:2" x14ac:dyDescent="0.25">
      <c r="B910" t="s">
        <v>2314</v>
      </c>
    </row>
    <row r="911" spans="2:2" x14ac:dyDescent="0.25">
      <c r="B911" t="s">
        <v>2288</v>
      </c>
    </row>
    <row r="912" spans="2:2" x14ac:dyDescent="0.25">
      <c r="B912" t="s">
        <v>2289</v>
      </c>
    </row>
    <row r="913" spans="2:2" x14ac:dyDescent="0.25">
      <c r="B913" t="s">
        <v>2290</v>
      </c>
    </row>
    <row r="914" spans="2:2" x14ac:dyDescent="0.25">
      <c r="B914" t="s">
        <v>2291</v>
      </c>
    </row>
    <row r="915" spans="2:2" x14ac:dyDescent="0.25">
      <c r="B915" t="s">
        <v>2282</v>
      </c>
    </row>
    <row r="916" spans="2:2" x14ac:dyDescent="0.25">
      <c r="B916" t="s">
        <v>2283</v>
      </c>
    </row>
    <row r="917" spans="2:2" x14ac:dyDescent="0.25">
      <c r="B917" t="s">
        <v>2295</v>
      </c>
    </row>
    <row r="918" spans="2:2" x14ac:dyDescent="0.25">
      <c r="B918" t="s">
        <v>2293</v>
      </c>
    </row>
    <row r="919" spans="2:2" x14ac:dyDescent="0.25">
      <c r="B919" t="s">
        <v>2286</v>
      </c>
    </row>
    <row r="920" spans="2:2" x14ac:dyDescent="0.25">
      <c r="B920" t="s">
        <v>2338</v>
      </c>
    </row>
    <row r="921" spans="2:2" x14ac:dyDescent="0.25">
      <c r="B921" t="s">
        <v>2288</v>
      </c>
    </row>
    <row r="922" spans="2:2" x14ac:dyDescent="0.25">
      <c r="B922" t="s">
        <v>2289</v>
      </c>
    </row>
    <row r="923" spans="2:2" x14ac:dyDescent="0.25">
      <c r="B923" t="s">
        <v>2299</v>
      </c>
    </row>
    <row r="924" spans="2:2" x14ac:dyDescent="0.25">
      <c r="B924" t="s">
        <v>2291</v>
      </c>
    </row>
    <row r="925" spans="2:2" x14ac:dyDescent="0.25">
      <c r="B925" t="s">
        <v>2282</v>
      </c>
    </row>
    <row r="926" spans="2:2" x14ac:dyDescent="0.25">
      <c r="B926" t="s">
        <v>2283</v>
      </c>
    </row>
    <row r="927" spans="2:2" x14ac:dyDescent="0.25">
      <c r="B927" t="s">
        <v>2315</v>
      </c>
    </row>
    <row r="928" spans="2:2" x14ac:dyDescent="0.25">
      <c r="B928" t="s">
        <v>2337</v>
      </c>
    </row>
    <row r="929" spans="2:2" x14ac:dyDescent="0.25">
      <c r="B929" t="s">
        <v>2296</v>
      </c>
    </row>
    <row r="930" spans="2:2" x14ac:dyDescent="0.25">
      <c r="B930" t="s">
        <v>2314</v>
      </c>
    </row>
    <row r="931" spans="2:2" x14ac:dyDescent="0.25">
      <c r="B931" t="s">
        <v>2298</v>
      </c>
    </row>
    <row r="932" spans="2:2" x14ac:dyDescent="0.25">
      <c r="B932" t="s">
        <v>2289</v>
      </c>
    </row>
    <row r="933" spans="2:2" x14ac:dyDescent="0.25">
      <c r="B933" t="s">
        <v>2290</v>
      </c>
    </row>
    <row r="934" spans="2:2" x14ac:dyDescent="0.25">
      <c r="B934" t="s">
        <v>2291</v>
      </c>
    </row>
    <row r="935" spans="2:2" x14ac:dyDescent="0.25">
      <c r="B935" t="s">
        <v>2282</v>
      </c>
    </row>
    <row r="936" spans="2:2" x14ac:dyDescent="0.25">
      <c r="B936" t="s">
        <v>2304</v>
      </c>
    </row>
    <row r="937" spans="2:2" x14ac:dyDescent="0.25">
      <c r="B937" t="s">
        <v>2318</v>
      </c>
    </row>
    <row r="938" spans="2:2" x14ac:dyDescent="0.25">
      <c r="B938" t="s">
        <v>2293</v>
      </c>
    </row>
    <row r="939" spans="2:2" x14ac:dyDescent="0.25">
      <c r="B939" t="s">
        <v>2296</v>
      </c>
    </row>
    <row r="940" spans="2:2" x14ac:dyDescent="0.25">
      <c r="B940" t="s">
        <v>2312</v>
      </c>
    </row>
    <row r="941" spans="2:2" x14ac:dyDescent="0.25">
      <c r="B941" t="s">
        <v>2288</v>
      </c>
    </row>
    <row r="942" spans="2:2" x14ac:dyDescent="0.25">
      <c r="B942" t="s">
        <v>2289</v>
      </c>
    </row>
    <row r="943" spans="2:2" x14ac:dyDescent="0.25">
      <c r="B943" t="s">
        <v>2290</v>
      </c>
    </row>
    <row r="944" spans="2:2" x14ac:dyDescent="0.25">
      <c r="B944" t="s">
        <v>2291</v>
      </c>
    </row>
    <row r="945" spans="2:2" x14ac:dyDescent="0.25">
      <c r="B945" t="s">
        <v>2282</v>
      </c>
    </row>
    <row r="946" spans="2:2" x14ac:dyDescent="0.25">
      <c r="B946" t="s">
        <v>2304</v>
      </c>
    </row>
    <row r="947" spans="2:2" x14ac:dyDescent="0.25">
      <c r="B947" t="s">
        <v>2305</v>
      </c>
    </row>
    <row r="948" spans="2:2" x14ac:dyDescent="0.25">
      <c r="B948" t="s">
        <v>2293</v>
      </c>
    </row>
    <row r="949" spans="2:2" x14ac:dyDescent="0.25">
      <c r="B949" t="s">
        <v>2286</v>
      </c>
    </row>
    <row r="950" spans="2:2" x14ac:dyDescent="0.25">
      <c r="B950" t="s">
        <v>2297</v>
      </c>
    </row>
    <row r="951" spans="2:2" x14ac:dyDescent="0.25">
      <c r="B951" t="s">
        <v>2288</v>
      </c>
    </row>
    <row r="952" spans="2:2" x14ac:dyDescent="0.25">
      <c r="B952" t="s">
        <v>2289</v>
      </c>
    </row>
    <row r="953" spans="2:2" x14ac:dyDescent="0.25">
      <c r="B953" t="s">
        <v>2290</v>
      </c>
    </row>
    <row r="954" spans="2:2" x14ac:dyDescent="0.25">
      <c r="B954" t="s">
        <v>2291</v>
      </c>
    </row>
    <row r="955" spans="2:2" x14ac:dyDescent="0.25">
      <c r="B955" t="s">
        <v>2282</v>
      </c>
    </row>
    <row r="956" spans="2:2" x14ac:dyDescent="0.25">
      <c r="B956" t="s">
        <v>2300</v>
      </c>
    </row>
    <row r="957" spans="2:2" x14ac:dyDescent="0.25">
      <c r="B957" t="s">
        <v>2284</v>
      </c>
    </row>
    <row r="958" spans="2:2" x14ac:dyDescent="0.25">
      <c r="B958" t="s">
        <v>2285</v>
      </c>
    </row>
    <row r="959" spans="2:2" x14ac:dyDescent="0.25">
      <c r="B959" t="s">
        <v>2286</v>
      </c>
    </row>
    <row r="960" spans="2:2" x14ac:dyDescent="0.25">
      <c r="B960" t="s">
        <v>2328</v>
      </c>
    </row>
    <row r="961" spans="2:2" x14ac:dyDescent="0.25">
      <c r="B961" t="s">
        <v>2298</v>
      </c>
    </row>
    <row r="962" spans="2:2" x14ac:dyDescent="0.25">
      <c r="B962" t="s">
        <v>2289</v>
      </c>
    </row>
    <row r="963" spans="2:2" x14ac:dyDescent="0.25">
      <c r="B963" t="s">
        <v>2299</v>
      </c>
    </row>
    <row r="964" spans="2:2" x14ac:dyDescent="0.25">
      <c r="B964" t="s">
        <v>2291</v>
      </c>
    </row>
    <row r="965" spans="2:2" x14ac:dyDescent="0.25">
      <c r="B965" t="s">
        <v>2282</v>
      </c>
    </row>
    <row r="966" spans="2:2" x14ac:dyDescent="0.25">
      <c r="B966" t="s">
        <v>2283</v>
      </c>
    </row>
    <row r="967" spans="2:2" x14ac:dyDescent="0.25">
      <c r="B967" t="s">
        <v>2321</v>
      </c>
    </row>
    <row r="968" spans="2:2" x14ac:dyDescent="0.25">
      <c r="B968" t="s">
        <v>2293</v>
      </c>
    </row>
    <row r="969" spans="2:2" x14ac:dyDescent="0.25">
      <c r="B969" t="s">
        <v>2296</v>
      </c>
    </row>
    <row r="970" spans="2:2" x14ac:dyDescent="0.25">
      <c r="B970" t="s">
        <v>2334</v>
      </c>
    </row>
    <row r="971" spans="2:2" x14ac:dyDescent="0.25">
      <c r="B971" t="s">
        <v>2288</v>
      </c>
    </row>
    <row r="972" spans="2:2" x14ac:dyDescent="0.25">
      <c r="B972" t="s">
        <v>2289</v>
      </c>
    </row>
    <row r="973" spans="2:2" x14ac:dyDescent="0.25">
      <c r="B973" t="s">
        <v>2290</v>
      </c>
    </row>
    <row r="974" spans="2:2" x14ac:dyDescent="0.25">
      <c r="B974" t="s">
        <v>2291</v>
      </c>
    </row>
    <row r="975" spans="2:2" x14ac:dyDescent="0.25">
      <c r="B975" t="s">
        <v>2282</v>
      </c>
    </row>
    <row r="976" spans="2:2" x14ac:dyDescent="0.25">
      <c r="B976" t="s">
        <v>2300</v>
      </c>
    </row>
    <row r="977" spans="2:2" x14ac:dyDescent="0.25">
      <c r="B977" t="s">
        <v>2305</v>
      </c>
    </row>
    <row r="978" spans="2:2" x14ac:dyDescent="0.25">
      <c r="B978" t="s">
        <v>2293</v>
      </c>
    </row>
    <row r="979" spans="2:2" x14ac:dyDescent="0.25">
      <c r="B979" t="s">
        <v>2309</v>
      </c>
    </row>
    <row r="980" spans="2:2" x14ac:dyDescent="0.25">
      <c r="B980" t="s">
        <v>2328</v>
      </c>
    </row>
    <row r="981" spans="2:2" x14ac:dyDescent="0.25">
      <c r="B981" t="s">
        <v>2288</v>
      </c>
    </row>
    <row r="982" spans="2:2" x14ac:dyDescent="0.25">
      <c r="B982" t="s">
        <v>2322</v>
      </c>
    </row>
    <row r="983" spans="2:2" x14ac:dyDescent="0.25">
      <c r="B983" t="s">
        <v>2290</v>
      </c>
    </row>
    <row r="984" spans="2:2" x14ac:dyDescent="0.25">
      <c r="B984" t="s">
        <v>2291</v>
      </c>
    </row>
    <row r="985" spans="2:2" x14ac:dyDescent="0.25">
      <c r="B985" t="s">
        <v>2282</v>
      </c>
    </row>
    <row r="986" spans="2:2" x14ac:dyDescent="0.25">
      <c r="B986" t="s">
        <v>2283</v>
      </c>
    </row>
    <row r="987" spans="2:2" x14ac:dyDescent="0.25">
      <c r="B987" t="s">
        <v>2335</v>
      </c>
    </row>
    <row r="988" spans="2:2" x14ac:dyDescent="0.25">
      <c r="B988" t="s">
        <v>2293</v>
      </c>
    </row>
    <row r="989" spans="2:2" x14ac:dyDescent="0.25">
      <c r="B989" t="s">
        <v>2286</v>
      </c>
    </row>
    <row r="990" spans="2:2" x14ac:dyDescent="0.25">
      <c r="B990" t="s">
        <v>2294</v>
      </c>
    </row>
    <row r="991" spans="2:2" x14ac:dyDescent="0.25">
      <c r="B991" t="s">
        <v>2288</v>
      </c>
    </row>
    <row r="992" spans="2:2" x14ac:dyDescent="0.25">
      <c r="B992" t="s">
        <v>2289</v>
      </c>
    </row>
    <row r="993" spans="2:2" x14ac:dyDescent="0.25">
      <c r="B993" t="s">
        <v>2290</v>
      </c>
    </row>
    <row r="994" spans="2:2" x14ac:dyDescent="0.25">
      <c r="B994" t="s">
        <v>2291</v>
      </c>
    </row>
    <row r="995" spans="2:2" x14ac:dyDescent="0.25">
      <c r="B995" t="s">
        <v>2282</v>
      </c>
    </row>
    <row r="996" spans="2:2" x14ac:dyDescent="0.25">
      <c r="B996" t="s">
        <v>2283</v>
      </c>
    </row>
    <row r="997" spans="2:2" x14ac:dyDescent="0.25">
      <c r="B997" t="s">
        <v>2331</v>
      </c>
    </row>
    <row r="998" spans="2:2" x14ac:dyDescent="0.25">
      <c r="B998" t="s">
        <v>2293</v>
      </c>
    </row>
    <row r="999" spans="2:2" x14ac:dyDescent="0.25">
      <c r="B999" t="s">
        <v>2309</v>
      </c>
    </row>
    <row r="1000" spans="2:2" x14ac:dyDescent="0.25">
      <c r="B1000" t="s">
        <v>2306</v>
      </c>
    </row>
    <row r="1001" spans="2:2" x14ac:dyDescent="0.25">
      <c r="B1001" t="s">
        <v>2288</v>
      </c>
    </row>
    <row r="1002" spans="2:2" x14ac:dyDescent="0.25">
      <c r="B1002" t="s">
        <v>2289</v>
      </c>
    </row>
    <row r="1003" spans="2:2" x14ac:dyDescent="0.25">
      <c r="B1003" t="s">
        <v>2290</v>
      </c>
    </row>
    <row r="1004" spans="2:2" x14ac:dyDescent="0.25">
      <c r="B1004" t="s">
        <v>2291</v>
      </c>
    </row>
    <row r="1005" spans="2:2" x14ac:dyDescent="0.25">
      <c r="B1005" t="s">
        <v>2282</v>
      </c>
    </row>
    <row r="1006" spans="2:2" x14ac:dyDescent="0.25">
      <c r="B1006" t="s">
        <v>2304</v>
      </c>
    </row>
    <row r="1007" spans="2:2" x14ac:dyDescent="0.25">
      <c r="B1007" t="s">
        <v>2321</v>
      </c>
    </row>
    <row r="1008" spans="2:2" x14ac:dyDescent="0.25">
      <c r="B1008" t="s">
        <v>2293</v>
      </c>
    </row>
    <row r="1009" spans="2:2" x14ac:dyDescent="0.25">
      <c r="B1009" t="s">
        <v>2286</v>
      </c>
    </row>
    <row r="1010" spans="2:2" x14ac:dyDescent="0.25">
      <c r="B1010" t="s">
        <v>2334</v>
      </c>
    </row>
    <row r="1011" spans="2:2" x14ac:dyDescent="0.25">
      <c r="B1011" t="s">
        <v>2298</v>
      </c>
    </row>
    <row r="1012" spans="2:2" x14ac:dyDescent="0.25">
      <c r="B1012" t="s">
        <v>2289</v>
      </c>
    </row>
    <row r="1013" spans="2:2" x14ac:dyDescent="0.25">
      <c r="B1013" t="s">
        <v>2299</v>
      </c>
    </row>
    <row r="1014" spans="2:2" x14ac:dyDescent="0.25">
      <c r="B1014" t="s">
        <v>2291</v>
      </c>
    </row>
    <row r="1015" spans="2:2" x14ac:dyDescent="0.25">
      <c r="B1015" t="s">
        <v>2282</v>
      </c>
    </row>
    <row r="1016" spans="2:2" x14ac:dyDescent="0.25">
      <c r="B1016" t="s">
        <v>2283</v>
      </c>
    </row>
    <row r="1017" spans="2:2" x14ac:dyDescent="0.25">
      <c r="B1017" t="s">
        <v>2313</v>
      </c>
    </row>
    <row r="1018" spans="2:2" x14ac:dyDescent="0.25">
      <c r="B1018" t="s">
        <v>2293</v>
      </c>
    </row>
    <row r="1019" spans="2:2" x14ac:dyDescent="0.25">
      <c r="B1019" t="s">
        <v>2286</v>
      </c>
    </row>
    <row r="1020" spans="2:2" x14ac:dyDescent="0.25">
      <c r="B1020" t="s">
        <v>2326</v>
      </c>
    </row>
    <row r="1021" spans="2:2" x14ac:dyDescent="0.25">
      <c r="B1021" t="s">
        <v>2288</v>
      </c>
    </row>
    <row r="1022" spans="2:2" x14ac:dyDescent="0.25">
      <c r="B1022" t="s">
        <v>2289</v>
      </c>
    </row>
    <row r="1023" spans="2:2" x14ac:dyDescent="0.25">
      <c r="B1023" t="s">
        <v>2290</v>
      </c>
    </row>
    <row r="1024" spans="2:2" x14ac:dyDescent="0.25">
      <c r="B1024" t="s">
        <v>2291</v>
      </c>
    </row>
    <row r="1025" spans="2:2" x14ac:dyDescent="0.25">
      <c r="B1025" t="s">
        <v>2282</v>
      </c>
    </row>
    <row r="1026" spans="2:2" x14ac:dyDescent="0.25">
      <c r="B1026" t="s">
        <v>2283</v>
      </c>
    </row>
    <row r="1027" spans="2:2" x14ac:dyDescent="0.25">
      <c r="B1027" t="s">
        <v>2307</v>
      </c>
    </row>
    <row r="1028" spans="2:2" x14ac:dyDescent="0.25">
      <c r="B1028" t="s">
        <v>2308</v>
      </c>
    </row>
    <row r="1029" spans="2:2" x14ac:dyDescent="0.25">
      <c r="B1029" t="s">
        <v>2309</v>
      </c>
    </row>
    <row r="1030" spans="2:2" x14ac:dyDescent="0.25">
      <c r="B1030" t="s">
        <v>2314</v>
      </c>
    </row>
    <row r="1031" spans="2:2" x14ac:dyDescent="0.25">
      <c r="B1031" t="s">
        <v>2288</v>
      </c>
    </row>
    <row r="1032" spans="2:2" x14ac:dyDescent="0.25">
      <c r="B1032" t="s">
        <v>2289</v>
      </c>
    </row>
    <row r="1033" spans="2:2" x14ac:dyDescent="0.25">
      <c r="B1033" t="s">
        <v>2290</v>
      </c>
    </row>
    <row r="1034" spans="2:2" x14ac:dyDescent="0.25">
      <c r="B1034" t="s">
        <v>2291</v>
      </c>
    </row>
    <row r="1035" spans="2:2" x14ac:dyDescent="0.25">
      <c r="B1035" t="s">
        <v>2282</v>
      </c>
    </row>
    <row r="1036" spans="2:2" x14ac:dyDescent="0.25">
      <c r="B1036" t="s">
        <v>2283</v>
      </c>
    </row>
    <row r="1037" spans="2:2" x14ac:dyDescent="0.25">
      <c r="B1037" t="s">
        <v>2315</v>
      </c>
    </row>
    <row r="1038" spans="2:2" x14ac:dyDescent="0.25">
      <c r="B1038" t="s">
        <v>2293</v>
      </c>
    </row>
    <row r="1039" spans="2:2" x14ac:dyDescent="0.25">
      <c r="B1039" t="s">
        <v>2296</v>
      </c>
    </row>
    <row r="1040" spans="2:2" x14ac:dyDescent="0.25">
      <c r="B1040" t="s">
        <v>2306</v>
      </c>
    </row>
    <row r="1041" spans="2:2" x14ac:dyDescent="0.25">
      <c r="B1041" t="s">
        <v>2288</v>
      </c>
    </row>
    <row r="1042" spans="2:2" x14ac:dyDescent="0.25">
      <c r="B1042" t="s">
        <v>2289</v>
      </c>
    </row>
    <row r="1043" spans="2:2" x14ac:dyDescent="0.25">
      <c r="B1043" t="s">
        <v>2299</v>
      </c>
    </row>
    <row r="1044" spans="2:2" x14ac:dyDescent="0.25">
      <c r="B1044" t="s">
        <v>2291</v>
      </c>
    </row>
    <row r="1045" spans="2:2" x14ac:dyDescent="0.25">
      <c r="B1045" t="s">
        <v>2282</v>
      </c>
    </row>
    <row r="1046" spans="2:2" x14ac:dyDescent="0.25">
      <c r="B1046" t="s">
        <v>2283</v>
      </c>
    </row>
    <row r="1047" spans="2:2" x14ac:dyDescent="0.25">
      <c r="B1047" t="s">
        <v>2295</v>
      </c>
    </row>
    <row r="1048" spans="2:2" x14ac:dyDescent="0.25">
      <c r="B1048" t="s">
        <v>2293</v>
      </c>
    </row>
    <row r="1049" spans="2:2" x14ac:dyDescent="0.25">
      <c r="B1049" t="s">
        <v>2286</v>
      </c>
    </row>
    <row r="1050" spans="2:2" x14ac:dyDescent="0.25">
      <c r="B1050" t="s">
        <v>2324</v>
      </c>
    </row>
    <row r="1051" spans="2:2" x14ac:dyDescent="0.25">
      <c r="B1051" t="s">
        <v>2288</v>
      </c>
    </row>
    <row r="1052" spans="2:2" x14ac:dyDescent="0.25">
      <c r="B1052" t="s">
        <v>2289</v>
      </c>
    </row>
    <row r="1053" spans="2:2" x14ac:dyDescent="0.25">
      <c r="B1053" t="s">
        <v>2290</v>
      </c>
    </row>
    <row r="1054" spans="2:2" x14ac:dyDescent="0.25">
      <c r="B1054" t="s">
        <v>2291</v>
      </c>
    </row>
    <row r="1055" spans="2:2" x14ac:dyDescent="0.25">
      <c r="B1055" t="s">
        <v>2282</v>
      </c>
    </row>
    <row r="1056" spans="2:2" x14ac:dyDescent="0.25">
      <c r="B1056" t="s">
        <v>2283</v>
      </c>
    </row>
    <row r="1057" spans="2:2" x14ac:dyDescent="0.25">
      <c r="B1057" t="s">
        <v>2307</v>
      </c>
    </row>
    <row r="1058" spans="2:2" x14ac:dyDescent="0.25">
      <c r="B1058" t="s">
        <v>2308</v>
      </c>
    </row>
    <row r="1059" spans="2:2" x14ac:dyDescent="0.25">
      <c r="B1059" t="s">
        <v>2309</v>
      </c>
    </row>
    <row r="1060" spans="2:2" x14ac:dyDescent="0.25">
      <c r="B1060" t="s">
        <v>2310</v>
      </c>
    </row>
    <row r="1061" spans="2:2" x14ac:dyDescent="0.25">
      <c r="B1061" t="s">
        <v>2288</v>
      </c>
    </row>
    <row r="1062" spans="2:2" x14ac:dyDescent="0.25">
      <c r="B1062" t="s">
        <v>2311</v>
      </c>
    </row>
    <row r="1063" spans="2:2" x14ac:dyDescent="0.25">
      <c r="B1063" t="s">
        <v>2290</v>
      </c>
    </row>
    <row r="1064" spans="2:2" x14ac:dyDescent="0.25">
      <c r="B1064" t="s">
        <v>2291</v>
      </c>
    </row>
    <row r="1065" spans="2:2" x14ac:dyDescent="0.25">
      <c r="B1065" t="s">
        <v>2282</v>
      </c>
    </row>
    <row r="1066" spans="2:2" x14ac:dyDescent="0.25">
      <c r="B1066" t="s">
        <v>2300</v>
      </c>
    </row>
    <row r="1067" spans="2:2" x14ac:dyDescent="0.25">
      <c r="B1067" t="s">
        <v>2305</v>
      </c>
    </row>
    <row r="1068" spans="2:2" x14ac:dyDescent="0.25">
      <c r="B1068" t="s">
        <v>2293</v>
      </c>
    </row>
    <row r="1069" spans="2:2" x14ac:dyDescent="0.25">
      <c r="B1069" t="s">
        <v>2286</v>
      </c>
    </row>
    <row r="1070" spans="2:2" x14ac:dyDescent="0.25">
      <c r="B1070" t="s">
        <v>2310</v>
      </c>
    </row>
    <row r="1071" spans="2:2" x14ac:dyDescent="0.25">
      <c r="B1071" t="s">
        <v>2288</v>
      </c>
    </row>
    <row r="1072" spans="2:2" x14ac:dyDescent="0.25">
      <c r="B1072" t="s">
        <v>2322</v>
      </c>
    </row>
    <row r="1073" spans="2:2" x14ac:dyDescent="0.25">
      <c r="B1073" t="s">
        <v>2290</v>
      </c>
    </row>
    <row r="1074" spans="2:2" x14ac:dyDescent="0.25">
      <c r="B1074" t="s">
        <v>2291</v>
      </c>
    </row>
    <row r="1075" spans="2:2" x14ac:dyDescent="0.25">
      <c r="B1075" t="s">
        <v>2282</v>
      </c>
    </row>
    <row r="1076" spans="2:2" x14ac:dyDescent="0.25">
      <c r="B1076" t="s">
        <v>2283</v>
      </c>
    </row>
    <row r="1077" spans="2:2" x14ac:dyDescent="0.25">
      <c r="B1077" t="s">
        <v>2342</v>
      </c>
    </row>
    <row r="1078" spans="2:2" x14ac:dyDescent="0.25">
      <c r="B1078" t="s">
        <v>2285</v>
      </c>
    </row>
    <row r="1079" spans="2:2" x14ac:dyDescent="0.25">
      <c r="B1079" t="s">
        <v>2309</v>
      </c>
    </row>
    <row r="1080" spans="2:2" x14ac:dyDescent="0.25">
      <c r="B1080" t="s">
        <v>2327</v>
      </c>
    </row>
    <row r="1081" spans="2:2" x14ac:dyDescent="0.25">
      <c r="B1081" t="s">
        <v>2288</v>
      </c>
    </row>
    <row r="1082" spans="2:2" x14ac:dyDescent="0.25">
      <c r="B1082" t="s">
        <v>2289</v>
      </c>
    </row>
    <row r="1083" spans="2:2" x14ac:dyDescent="0.25">
      <c r="B1083" t="s">
        <v>2290</v>
      </c>
    </row>
    <row r="1084" spans="2:2" x14ac:dyDescent="0.25">
      <c r="B1084" t="s">
        <v>2291</v>
      </c>
    </row>
    <row r="1085" spans="2:2" x14ac:dyDescent="0.25">
      <c r="B1085" t="s">
        <v>2282</v>
      </c>
    </row>
    <row r="1086" spans="2:2" x14ac:dyDescent="0.25">
      <c r="B1086" t="s">
        <v>2300</v>
      </c>
    </row>
    <row r="1087" spans="2:2" x14ac:dyDescent="0.25">
      <c r="B1087" t="s">
        <v>2343</v>
      </c>
    </row>
    <row r="1088" spans="2:2" x14ac:dyDescent="0.25">
      <c r="B1088" t="s">
        <v>2293</v>
      </c>
    </row>
    <row r="1089" spans="2:2" x14ac:dyDescent="0.25">
      <c r="B1089" t="s">
        <v>2286</v>
      </c>
    </row>
    <row r="1090" spans="2:2" x14ac:dyDescent="0.25">
      <c r="B1090" t="s">
        <v>2302</v>
      </c>
    </row>
    <row r="1091" spans="2:2" x14ac:dyDescent="0.25">
      <c r="B1091" t="s">
        <v>2298</v>
      </c>
    </row>
    <row r="1092" spans="2:2" x14ac:dyDescent="0.25">
      <c r="B1092" t="s">
        <v>2322</v>
      </c>
    </row>
    <row r="1093" spans="2:2" x14ac:dyDescent="0.25">
      <c r="B1093" t="s">
        <v>2290</v>
      </c>
    </row>
    <row r="1094" spans="2:2" x14ac:dyDescent="0.25">
      <c r="B1094" t="s">
        <v>2291</v>
      </c>
    </row>
    <row r="1095" spans="2:2" x14ac:dyDescent="0.25">
      <c r="B1095" t="s">
        <v>2282</v>
      </c>
    </row>
    <row r="1096" spans="2:2" x14ac:dyDescent="0.25">
      <c r="B1096" t="s">
        <v>2304</v>
      </c>
    </row>
    <row r="1097" spans="2:2" x14ac:dyDescent="0.25">
      <c r="B1097" t="s">
        <v>2335</v>
      </c>
    </row>
    <row r="1098" spans="2:2" x14ac:dyDescent="0.25">
      <c r="B1098" t="s">
        <v>2293</v>
      </c>
    </row>
    <row r="1099" spans="2:2" x14ac:dyDescent="0.25">
      <c r="B1099" t="s">
        <v>2286</v>
      </c>
    </row>
    <row r="1100" spans="2:2" x14ac:dyDescent="0.25">
      <c r="B1100" t="s">
        <v>2339</v>
      </c>
    </row>
    <row r="1101" spans="2:2" x14ac:dyDescent="0.25">
      <c r="B1101" t="s">
        <v>2288</v>
      </c>
    </row>
    <row r="1102" spans="2:2" x14ac:dyDescent="0.25">
      <c r="B1102" t="s">
        <v>2289</v>
      </c>
    </row>
    <row r="1103" spans="2:2" x14ac:dyDescent="0.25">
      <c r="B1103" t="s">
        <v>2290</v>
      </c>
    </row>
    <row r="1104" spans="2:2" x14ac:dyDescent="0.25">
      <c r="B1104" t="s">
        <v>2291</v>
      </c>
    </row>
    <row r="1105" spans="2:2" x14ac:dyDescent="0.25">
      <c r="B1105" t="s">
        <v>2282</v>
      </c>
    </row>
    <row r="1106" spans="2:2" x14ac:dyDescent="0.25">
      <c r="B1106" t="s">
        <v>2283</v>
      </c>
    </row>
    <row r="1107" spans="2:2" x14ac:dyDescent="0.25">
      <c r="B1107" t="s">
        <v>2292</v>
      </c>
    </row>
    <row r="1108" spans="2:2" x14ac:dyDescent="0.25">
      <c r="B1108" t="s">
        <v>2293</v>
      </c>
    </row>
    <row r="1109" spans="2:2" x14ac:dyDescent="0.25">
      <c r="B1109" t="s">
        <v>2286</v>
      </c>
    </row>
    <row r="1110" spans="2:2" x14ac:dyDescent="0.25">
      <c r="B1110" t="s">
        <v>2341</v>
      </c>
    </row>
    <row r="1111" spans="2:2" x14ac:dyDescent="0.25">
      <c r="B1111" t="s">
        <v>2288</v>
      </c>
    </row>
    <row r="1112" spans="2:2" x14ac:dyDescent="0.25">
      <c r="B1112" t="s">
        <v>2289</v>
      </c>
    </row>
    <row r="1113" spans="2:2" x14ac:dyDescent="0.25">
      <c r="B1113" t="s">
        <v>2290</v>
      </c>
    </row>
    <row r="1114" spans="2:2" x14ac:dyDescent="0.25">
      <c r="B1114" t="s">
        <v>2291</v>
      </c>
    </row>
    <row r="1115" spans="2:2" x14ac:dyDescent="0.25">
      <c r="B1115" t="s">
        <v>2282</v>
      </c>
    </row>
    <row r="1116" spans="2:2" x14ac:dyDescent="0.25">
      <c r="B1116" t="s">
        <v>2283</v>
      </c>
    </row>
    <row r="1117" spans="2:2" x14ac:dyDescent="0.25">
      <c r="B1117" t="s">
        <v>2315</v>
      </c>
    </row>
    <row r="1118" spans="2:2" x14ac:dyDescent="0.25">
      <c r="B1118" t="s">
        <v>2308</v>
      </c>
    </row>
    <row r="1119" spans="2:2" x14ac:dyDescent="0.25">
      <c r="B1119" t="s">
        <v>2296</v>
      </c>
    </row>
    <row r="1120" spans="2:2" x14ac:dyDescent="0.25">
      <c r="B1120" t="s">
        <v>2310</v>
      </c>
    </row>
    <row r="1121" spans="2:2" x14ac:dyDescent="0.25">
      <c r="B1121" t="s">
        <v>2288</v>
      </c>
    </row>
    <row r="1122" spans="2:2" x14ac:dyDescent="0.25">
      <c r="B1122" t="s">
        <v>2289</v>
      </c>
    </row>
    <row r="1123" spans="2:2" x14ac:dyDescent="0.25">
      <c r="B1123" t="s">
        <v>2290</v>
      </c>
    </row>
    <row r="1124" spans="2:2" x14ac:dyDescent="0.25">
      <c r="B1124" t="s">
        <v>2291</v>
      </c>
    </row>
    <row r="1125" spans="2:2" x14ac:dyDescent="0.25">
      <c r="B1125" t="s">
        <v>2282</v>
      </c>
    </row>
    <row r="1126" spans="2:2" x14ac:dyDescent="0.25">
      <c r="B1126" t="s">
        <v>2283</v>
      </c>
    </row>
    <row r="1127" spans="2:2" x14ac:dyDescent="0.25">
      <c r="B1127" t="s">
        <v>2307</v>
      </c>
    </row>
    <row r="1128" spans="2:2" x14ac:dyDescent="0.25">
      <c r="B1128" t="s">
        <v>2293</v>
      </c>
    </row>
    <row r="1129" spans="2:2" x14ac:dyDescent="0.25">
      <c r="B1129" t="s">
        <v>2296</v>
      </c>
    </row>
    <row r="1130" spans="2:2" x14ac:dyDescent="0.25">
      <c r="B1130" t="s">
        <v>2317</v>
      </c>
    </row>
    <row r="1131" spans="2:2" x14ac:dyDescent="0.25">
      <c r="B1131" t="s">
        <v>2298</v>
      </c>
    </row>
    <row r="1132" spans="2:2" x14ac:dyDescent="0.25">
      <c r="B1132" t="s">
        <v>2289</v>
      </c>
    </row>
    <row r="1133" spans="2:2" x14ac:dyDescent="0.25">
      <c r="B1133" t="s">
        <v>2299</v>
      </c>
    </row>
    <row r="1134" spans="2:2" x14ac:dyDescent="0.25">
      <c r="B1134" t="s">
        <v>2291</v>
      </c>
    </row>
    <row r="1135" spans="2:2" x14ac:dyDescent="0.25">
      <c r="B1135" t="s">
        <v>2282</v>
      </c>
    </row>
    <row r="1136" spans="2:2" x14ac:dyDescent="0.25">
      <c r="B1136" t="s">
        <v>2283</v>
      </c>
    </row>
    <row r="1137" spans="2:2" x14ac:dyDescent="0.25">
      <c r="B1137" t="s">
        <v>2321</v>
      </c>
    </row>
    <row r="1138" spans="2:2" x14ac:dyDescent="0.25">
      <c r="B1138" t="s">
        <v>2285</v>
      </c>
    </row>
    <row r="1139" spans="2:2" x14ac:dyDescent="0.25">
      <c r="B1139" t="s">
        <v>2309</v>
      </c>
    </row>
    <row r="1140" spans="2:2" x14ac:dyDescent="0.25">
      <c r="B1140" t="s">
        <v>2334</v>
      </c>
    </row>
    <row r="1141" spans="2:2" x14ac:dyDescent="0.25">
      <c r="B1141" t="s">
        <v>2288</v>
      </c>
    </row>
    <row r="1142" spans="2:2" x14ac:dyDescent="0.25">
      <c r="B1142" t="s">
        <v>2311</v>
      </c>
    </row>
    <row r="1143" spans="2:2" x14ac:dyDescent="0.25">
      <c r="B1143" t="s">
        <v>2290</v>
      </c>
    </row>
    <row r="1144" spans="2:2" x14ac:dyDescent="0.25">
      <c r="B1144" t="s">
        <v>2291</v>
      </c>
    </row>
    <row r="1145" spans="2:2" x14ac:dyDescent="0.25">
      <c r="B1145" t="s">
        <v>2282</v>
      </c>
    </row>
    <row r="1146" spans="2:2" x14ac:dyDescent="0.25">
      <c r="B1146" t="s">
        <v>2304</v>
      </c>
    </row>
    <row r="1147" spans="2:2" x14ac:dyDescent="0.25">
      <c r="B1147" t="s">
        <v>2303</v>
      </c>
    </row>
    <row r="1148" spans="2:2" x14ac:dyDescent="0.25">
      <c r="B1148" t="s">
        <v>2293</v>
      </c>
    </row>
    <row r="1149" spans="2:2" x14ac:dyDescent="0.25">
      <c r="B1149" t="s">
        <v>2286</v>
      </c>
    </row>
    <row r="1150" spans="2:2" x14ac:dyDescent="0.25">
      <c r="B1150" t="s">
        <v>2339</v>
      </c>
    </row>
    <row r="1151" spans="2:2" x14ac:dyDescent="0.25">
      <c r="B1151" t="s">
        <v>2288</v>
      </c>
    </row>
    <row r="1152" spans="2:2" x14ac:dyDescent="0.25">
      <c r="B1152" t="s">
        <v>2289</v>
      </c>
    </row>
    <row r="1153" spans="2:2" x14ac:dyDescent="0.25">
      <c r="B1153" t="s">
        <v>2290</v>
      </c>
    </row>
    <row r="1154" spans="2:2" x14ac:dyDescent="0.25">
      <c r="B1154" t="s">
        <v>2291</v>
      </c>
    </row>
    <row r="1155" spans="2:2" x14ac:dyDescent="0.25">
      <c r="B1155" t="s">
        <v>2282</v>
      </c>
    </row>
    <row r="1156" spans="2:2" x14ac:dyDescent="0.25">
      <c r="B1156" t="s">
        <v>2283</v>
      </c>
    </row>
    <row r="1157" spans="2:2" x14ac:dyDescent="0.25">
      <c r="B1157" t="s">
        <v>2303</v>
      </c>
    </row>
    <row r="1158" spans="2:2" x14ac:dyDescent="0.25">
      <c r="B1158" t="s">
        <v>2285</v>
      </c>
    </row>
    <row r="1159" spans="2:2" x14ac:dyDescent="0.25">
      <c r="B1159" t="s">
        <v>2286</v>
      </c>
    </row>
    <row r="1160" spans="2:2" x14ac:dyDescent="0.25">
      <c r="B1160" t="s">
        <v>2327</v>
      </c>
    </row>
    <row r="1161" spans="2:2" x14ac:dyDescent="0.25">
      <c r="B1161" t="s">
        <v>2298</v>
      </c>
    </row>
    <row r="1162" spans="2:2" x14ac:dyDescent="0.25">
      <c r="B1162" t="s">
        <v>2289</v>
      </c>
    </row>
    <row r="1163" spans="2:2" x14ac:dyDescent="0.25">
      <c r="B1163" t="s">
        <v>2299</v>
      </c>
    </row>
    <row r="1164" spans="2:2" x14ac:dyDescent="0.25">
      <c r="B1164" t="s">
        <v>2291</v>
      </c>
    </row>
    <row r="1165" spans="2:2" x14ac:dyDescent="0.25">
      <c r="B1165" t="s">
        <v>2282</v>
      </c>
    </row>
    <row r="1166" spans="2:2" x14ac:dyDescent="0.25">
      <c r="B1166" t="s">
        <v>2300</v>
      </c>
    </row>
    <row r="1167" spans="2:2" x14ac:dyDescent="0.25">
      <c r="B1167" t="s">
        <v>2331</v>
      </c>
    </row>
    <row r="1168" spans="2:2" x14ac:dyDescent="0.25">
      <c r="B1168" t="s">
        <v>2293</v>
      </c>
    </row>
    <row r="1169" spans="2:2" x14ac:dyDescent="0.25">
      <c r="B1169" t="s">
        <v>2286</v>
      </c>
    </row>
    <row r="1170" spans="2:2" x14ac:dyDescent="0.25">
      <c r="B1170" t="s">
        <v>2302</v>
      </c>
    </row>
    <row r="1171" spans="2:2" x14ac:dyDescent="0.25">
      <c r="B1171" t="s">
        <v>2298</v>
      </c>
    </row>
    <row r="1172" spans="2:2" x14ac:dyDescent="0.25">
      <c r="B1172" t="s">
        <v>2322</v>
      </c>
    </row>
    <row r="1173" spans="2:2" x14ac:dyDescent="0.25">
      <c r="B1173" t="s">
        <v>2299</v>
      </c>
    </row>
    <row r="1174" spans="2:2" x14ac:dyDescent="0.25">
      <c r="B1174" t="s">
        <v>2291</v>
      </c>
    </row>
    <row r="1175" spans="2:2" x14ac:dyDescent="0.25">
      <c r="B1175" t="s">
        <v>2282</v>
      </c>
    </row>
    <row r="1176" spans="2:2" x14ac:dyDescent="0.25">
      <c r="B1176" t="s">
        <v>2300</v>
      </c>
    </row>
    <row r="1177" spans="2:2" x14ac:dyDescent="0.25">
      <c r="B1177" t="s">
        <v>2301</v>
      </c>
    </row>
    <row r="1178" spans="2:2" x14ac:dyDescent="0.25">
      <c r="B1178" t="s">
        <v>2293</v>
      </c>
    </row>
    <row r="1179" spans="2:2" x14ac:dyDescent="0.25">
      <c r="B1179" t="s">
        <v>2286</v>
      </c>
    </row>
    <row r="1180" spans="2:2" x14ac:dyDescent="0.25">
      <c r="B1180" t="s">
        <v>2320</v>
      </c>
    </row>
    <row r="1181" spans="2:2" x14ac:dyDescent="0.25">
      <c r="B1181" t="s">
        <v>2298</v>
      </c>
    </row>
    <row r="1182" spans="2:2" x14ac:dyDescent="0.25">
      <c r="B1182" t="s">
        <v>2322</v>
      </c>
    </row>
    <row r="1183" spans="2:2" x14ac:dyDescent="0.25">
      <c r="B1183" t="s">
        <v>2299</v>
      </c>
    </row>
    <row r="1184" spans="2:2" x14ac:dyDescent="0.25">
      <c r="B1184" t="s">
        <v>2291</v>
      </c>
    </row>
    <row r="1185" spans="2:2" x14ac:dyDescent="0.25">
      <c r="B1185" t="s">
        <v>2282</v>
      </c>
    </row>
    <row r="1186" spans="2:2" x14ac:dyDescent="0.25">
      <c r="B1186" t="s">
        <v>2283</v>
      </c>
    </row>
    <row r="1187" spans="2:2" x14ac:dyDescent="0.25">
      <c r="B1187" t="s">
        <v>2321</v>
      </c>
    </row>
    <row r="1188" spans="2:2" x14ac:dyDescent="0.25">
      <c r="B1188" t="s">
        <v>2293</v>
      </c>
    </row>
    <row r="1189" spans="2:2" x14ac:dyDescent="0.25">
      <c r="B1189" t="s">
        <v>2309</v>
      </c>
    </row>
    <row r="1190" spans="2:2" x14ac:dyDescent="0.25">
      <c r="B1190" t="s">
        <v>2326</v>
      </c>
    </row>
    <row r="1191" spans="2:2" x14ac:dyDescent="0.25">
      <c r="B1191" t="s">
        <v>2288</v>
      </c>
    </row>
    <row r="1192" spans="2:2" x14ac:dyDescent="0.25">
      <c r="B1192" t="s">
        <v>2289</v>
      </c>
    </row>
    <row r="1193" spans="2:2" x14ac:dyDescent="0.25">
      <c r="B1193" t="s">
        <v>2290</v>
      </c>
    </row>
    <row r="1194" spans="2:2" x14ac:dyDescent="0.25">
      <c r="B1194" t="s">
        <v>2291</v>
      </c>
    </row>
    <row r="1195" spans="2:2" x14ac:dyDescent="0.25">
      <c r="B1195" t="s">
        <v>2282</v>
      </c>
    </row>
    <row r="1196" spans="2:2" x14ac:dyDescent="0.25">
      <c r="B1196" t="s">
        <v>2304</v>
      </c>
    </row>
    <row r="1197" spans="2:2" x14ac:dyDescent="0.25">
      <c r="B1197" t="s">
        <v>2340</v>
      </c>
    </row>
    <row r="1198" spans="2:2" x14ac:dyDescent="0.25">
      <c r="B1198" t="s">
        <v>2293</v>
      </c>
    </row>
    <row r="1199" spans="2:2" x14ac:dyDescent="0.25">
      <c r="B1199" t="s">
        <v>2286</v>
      </c>
    </row>
    <row r="1200" spans="2:2" x14ac:dyDescent="0.25">
      <c r="B1200" t="s">
        <v>2339</v>
      </c>
    </row>
    <row r="1201" spans="2:2" x14ac:dyDescent="0.25">
      <c r="B1201" t="s">
        <v>2298</v>
      </c>
    </row>
    <row r="1202" spans="2:2" x14ac:dyDescent="0.25">
      <c r="B1202" t="s">
        <v>2289</v>
      </c>
    </row>
    <row r="1203" spans="2:2" x14ac:dyDescent="0.25">
      <c r="B1203" t="s">
        <v>2290</v>
      </c>
    </row>
    <row r="1204" spans="2:2" x14ac:dyDescent="0.25">
      <c r="B1204" t="s">
        <v>2291</v>
      </c>
    </row>
    <row r="1205" spans="2:2" x14ac:dyDescent="0.25">
      <c r="B1205" t="s">
        <v>2282</v>
      </c>
    </row>
    <row r="1206" spans="2:2" x14ac:dyDescent="0.25">
      <c r="B1206" t="s">
        <v>2283</v>
      </c>
    </row>
    <row r="1207" spans="2:2" x14ac:dyDescent="0.25">
      <c r="B1207" t="s">
        <v>2336</v>
      </c>
    </row>
    <row r="1208" spans="2:2" x14ac:dyDescent="0.25">
      <c r="B1208" t="s">
        <v>2293</v>
      </c>
    </row>
    <row r="1209" spans="2:2" x14ac:dyDescent="0.25">
      <c r="B1209" t="s">
        <v>2286</v>
      </c>
    </row>
    <row r="1210" spans="2:2" x14ac:dyDescent="0.25">
      <c r="B1210" t="s">
        <v>2341</v>
      </c>
    </row>
    <row r="1211" spans="2:2" x14ac:dyDescent="0.25">
      <c r="B1211" t="s">
        <v>2288</v>
      </c>
    </row>
    <row r="1212" spans="2:2" x14ac:dyDescent="0.25">
      <c r="B1212" t="s">
        <v>2289</v>
      </c>
    </row>
    <row r="1213" spans="2:2" x14ac:dyDescent="0.25">
      <c r="B1213" t="s">
        <v>2290</v>
      </c>
    </row>
    <row r="1214" spans="2:2" x14ac:dyDescent="0.25">
      <c r="B1214" t="s">
        <v>2291</v>
      </c>
    </row>
    <row r="1215" spans="2:2" x14ac:dyDescent="0.25">
      <c r="B1215" t="s">
        <v>2282</v>
      </c>
    </row>
    <row r="1216" spans="2:2" x14ac:dyDescent="0.25">
      <c r="B1216" t="s">
        <v>2283</v>
      </c>
    </row>
    <row r="1217" spans="2:2" x14ac:dyDescent="0.25">
      <c r="B1217" t="s">
        <v>2342</v>
      </c>
    </row>
    <row r="1218" spans="2:2" x14ac:dyDescent="0.25">
      <c r="B1218" t="s">
        <v>2293</v>
      </c>
    </row>
    <row r="1219" spans="2:2" x14ac:dyDescent="0.25">
      <c r="B1219" t="s">
        <v>2286</v>
      </c>
    </row>
    <row r="1220" spans="2:2" x14ac:dyDescent="0.25">
      <c r="B1220" t="s">
        <v>2294</v>
      </c>
    </row>
    <row r="1221" spans="2:2" x14ac:dyDescent="0.25">
      <c r="B1221" t="s">
        <v>2288</v>
      </c>
    </row>
    <row r="1222" spans="2:2" x14ac:dyDescent="0.25">
      <c r="B1222" t="s">
        <v>2289</v>
      </c>
    </row>
    <row r="1223" spans="2:2" x14ac:dyDescent="0.25">
      <c r="B1223" t="s">
        <v>2299</v>
      </c>
    </row>
    <row r="1224" spans="2:2" x14ac:dyDescent="0.25">
      <c r="B1224" t="s">
        <v>2291</v>
      </c>
    </row>
    <row r="1225" spans="2:2" x14ac:dyDescent="0.25">
      <c r="B1225" t="s">
        <v>2282</v>
      </c>
    </row>
    <row r="1226" spans="2:2" x14ac:dyDescent="0.25">
      <c r="B1226" t="s">
        <v>2283</v>
      </c>
    </row>
    <row r="1227" spans="2:2" x14ac:dyDescent="0.25">
      <c r="B1227" t="s">
        <v>2307</v>
      </c>
    </row>
    <row r="1228" spans="2:2" x14ac:dyDescent="0.25">
      <c r="B1228" t="s">
        <v>2293</v>
      </c>
    </row>
    <row r="1229" spans="2:2" x14ac:dyDescent="0.25">
      <c r="B1229" t="s">
        <v>2309</v>
      </c>
    </row>
    <row r="1230" spans="2:2" x14ac:dyDescent="0.25">
      <c r="B1230" t="s">
        <v>2323</v>
      </c>
    </row>
    <row r="1231" spans="2:2" x14ac:dyDescent="0.25">
      <c r="B1231" t="s">
        <v>2298</v>
      </c>
    </row>
    <row r="1232" spans="2:2" x14ac:dyDescent="0.25">
      <c r="B1232" t="s">
        <v>2289</v>
      </c>
    </row>
    <row r="1233" spans="2:2" x14ac:dyDescent="0.25">
      <c r="B1233" t="s">
        <v>2290</v>
      </c>
    </row>
    <row r="1234" spans="2:2" x14ac:dyDescent="0.25">
      <c r="B1234" t="s">
        <v>2291</v>
      </c>
    </row>
    <row r="1235" spans="2:2" x14ac:dyDescent="0.25">
      <c r="B1235" t="s">
        <v>2282</v>
      </c>
    </row>
    <row r="1236" spans="2:2" x14ac:dyDescent="0.25">
      <c r="B1236" t="s">
        <v>2283</v>
      </c>
    </row>
    <row r="1237" spans="2:2" x14ac:dyDescent="0.25">
      <c r="B1237" t="s">
        <v>2332</v>
      </c>
    </row>
    <row r="1238" spans="2:2" x14ac:dyDescent="0.25">
      <c r="B1238" t="s">
        <v>2285</v>
      </c>
    </row>
    <row r="1239" spans="2:2" x14ac:dyDescent="0.25">
      <c r="B1239" t="s">
        <v>2286</v>
      </c>
    </row>
    <row r="1240" spans="2:2" x14ac:dyDescent="0.25">
      <c r="B1240" t="s">
        <v>2334</v>
      </c>
    </row>
    <row r="1241" spans="2:2" x14ac:dyDescent="0.25">
      <c r="B1241" t="s">
        <v>2288</v>
      </c>
    </row>
    <row r="1242" spans="2:2" x14ac:dyDescent="0.25">
      <c r="B1242" t="s">
        <v>2289</v>
      </c>
    </row>
    <row r="1243" spans="2:2" x14ac:dyDescent="0.25">
      <c r="B1243" t="s">
        <v>2290</v>
      </c>
    </row>
    <row r="1244" spans="2:2" x14ac:dyDescent="0.25">
      <c r="B1244" t="s">
        <v>2291</v>
      </c>
    </row>
    <row r="1245" spans="2:2" x14ac:dyDescent="0.25">
      <c r="B1245" t="s">
        <v>2282</v>
      </c>
    </row>
    <row r="1246" spans="2:2" x14ac:dyDescent="0.25">
      <c r="B1246" t="s">
        <v>2283</v>
      </c>
    </row>
    <row r="1247" spans="2:2" x14ac:dyDescent="0.25">
      <c r="B1247" t="s">
        <v>2333</v>
      </c>
    </row>
    <row r="1248" spans="2:2" x14ac:dyDescent="0.25">
      <c r="B1248" t="s">
        <v>2293</v>
      </c>
    </row>
    <row r="1249" spans="2:2" x14ac:dyDescent="0.25">
      <c r="B1249" t="s">
        <v>2286</v>
      </c>
    </row>
    <row r="1250" spans="2:2" x14ac:dyDescent="0.25">
      <c r="B1250" t="s">
        <v>2306</v>
      </c>
    </row>
    <row r="1251" spans="2:2" x14ac:dyDescent="0.25">
      <c r="B1251" t="s">
        <v>2288</v>
      </c>
    </row>
    <row r="1252" spans="2:2" x14ac:dyDescent="0.25">
      <c r="B1252" t="s">
        <v>2322</v>
      </c>
    </row>
    <row r="1253" spans="2:2" x14ac:dyDescent="0.25">
      <c r="B1253" t="s">
        <v>2299</v>
      </c>
    </row>
    <row r="1254" spans="2:2" x14ac:dyDescent="0.25">
      <c r="B1254" t="s">
        <v>2291</v>
      </c>
    </row>
    <row r="1255" spans="2:2" x14ac:dyDescent="0.25">
      <c r="B1255" t="s">
        <v>2282</v>
      </c>
    </row>
    <row r="1256" spans="2:2" x14ac:dyDescent="0.25">
      <c r="B1256" t="s">
        <v>2283</v>
      </c>
    </row>
    <row r="1257" spans="2:2" x14ac:dyDescent="0.25">
      <c r="B1257" t="s">
        <v>2313</v>
      </c>
    </row>
    <row r="1258" spans="2:2" x14ac:dyDescent="0.25">
      <c r="B1258" t="s">
        <v>2293</v>
      </c>
    </row>
    <row r="1259" spans="2:2" x14ac:dyDescent="0.25">
      <c r="B1259" t="s">
        <v>2286</v>
      </c>
    </row>
    <row r="1260" spans="2:2" x14ac:dyDescent="0.25">
      <c r="B1260" t="s">
        <v>2338</v>
      </c>
    </row>
    <row r="1261" spans="2:2" x14ac:dyDescent="0.25">
      <c r="B1261" t="s">
        <v>2298</v>
      </c>
    </row>
    <row r="1262" spans="2:2" x14ac:dyDescent="0.25">
      <c r="B1262" t="s">
        <v>2311</v>
      </c>
    </row>
    <row r="1263" spans="2:2" x14ac:dyDescent="0.25">
      <c r="B1263" t="s">
        <v>2299</v>
      </c>
    </row>
    <row r="1264" spans="2:2" x14ac:dyDescent="0.25">
      <c r="B1264" t="s">
        <v>2291</v>
      </c>
    </row>
    <row r="1265" spans="2:2" x14ac:dyDescent="0.25">
      <c r="B1265" t="s">
        <v>2282</v>
      </c>
    </row>
    <row r="1266" spans="2:2" x14ac:dyDescent="0.25">
      <c r="B1266" t="s">
        <v>2300</v>
      </c>
    </row>
    <row r="1267" spans="2:2" x14ac:dyDescent="0.25">
      <c r="B1267" t="s">
        <v>2321</v>
      </c>
    </row>
    <row r="1268" spans="2:2" x14ac:dyDescent="0.25">
      <c r="B1268" t="s">
        <v>2293</v>
      </c>
    </row>
    <row r="1269" spans="2:2" x14ac:dyDescent="0.25">
      <c r="B1269" t="s">
        <v>2286</v>
      </c>
    </row>
    <row r="1270" spans="2:2" x14ac:dyDescent="0.25">
      <c r="B1270" t="s">
        <v>2310</v>
      </c>
    </row>
    <row r="1271" spans="2:2" x14ac:dyDescent="0.25">
      <c r="B1271" t="s">
        <v>2288</v>
      </c>
    </row>
    <row r="1272" spans="2:2" x14ac:dyDescent="0.25">
      <c r="B1272" t="s">
        <v>2322</v>
      </c>
    </row>
    <row r="1273" spans="2:2" x14ac:dyDescent="0.25">
      <c r="B1273" t="s">
        <v>2299</v>
      </c>
    </row>
    <row r="1274" spans="2:2" x14ac:dyDescent="0.25">
      <c r="B1274" t="s">
        <v>2291</v>
      </c>
    </row>
    <row r="1275" spans="2:2" x14ac:dyDescent="0.25">
      <c r="B1275" t="s">
        <v>2282</v>
      </c>
    </row>
    <row r="1276" spans="2:2" x14ac:dyDescent="0.25">
      <c r="B1276" t="s">
        <v>2283</v>
      </c>
    </row>
    <row r="1277" spans="2:2" x14ac:dyDescent="0.25">
      <c r="B1277" t="s">
        <v>2340</v>
      </c>
    </row>
    <row r="1278" spans="2:2" x14ac:dyDescent="0.25">
      <c r="B1278" t="s">
        <v>2293</v>
      </c>
    </row>
    <row r="1279" spans="2:2" x14ac:dyDescent="0.25">
      <c r="B1279" t="s">
        <v>2286</v>
      </c>
    </row>
    <row r="1280" spans="2:2" x14ac:dyDescent="0.25">
      <c r="B1280" t="s">
        <v>2341</v>
      </c>
    </row>
    <row r="1281" spans="2:2" x14ac:dyDescent="0.25">
      <c r="B1281" t="s">
        <v>2288</v>
      </c>
    </row>
    <row r="1282" spans="2:2" x14ac:dyDescent="0.25">
      <c r="B1282" t="s">
        <v>2289</v>
      </c>
    </row>
    <row r="1283" spans="2:2" x14ac:dyDescent="0.25">
      <c r="B1283" t="s">
        <v>2290</v>
      </c>
    </row>
    <row r="1284" spans="2:2" x14ac:dyDescent="0.25">
      <c r="B1284" t="s">
        <v>2291</v>
      </c>
    </row>
    <row r="1285" spans="2:2" x14ac:dyDescent="0.25">
      <c r="B1285" t="s">
        <v>2282</v>
      </c>
    </row>
    <row r="1286" spans="2:2" x14ac:dyDescent="0.25">
      <c r="B1286" t="s">
        <v>2304</v>
      </c>
    </row>
    <row r="1287" spans="2:2" x14ac:dyDescent="0.25">
      <c r="B1287" t="s">
        <v>2292</v>
      </c>
    </row>
    <row r="1288" spans="2:2" x14ac:dyDescent="0.25">
      <c r="B1288" t="s">
        <v>2293</v>
      </c>
    </row>
    <row r="1289" spans="2:2" x14ac:dyDescent="0.25">
      <c r="B1289" t="s">
        <v>2286</v>
      </c>
    </row>
    <row r="1290" spans="2:2" x14ac:dyDescent="0.25">
      <c r="B1290" t="s">
        <v>2317</v>
      </c>
    </row>
    <row r="1291" spans="2:2" x14ac:dyDescent="0.25">
      <c r="B1291" t="s">
        <v>2298</v>
      </c>
    </row>
    <row r="1292" spans="2:2" x14ac:dyDescent="0.25">
      <c r="B1292" t="s">
        <v>2289</v>
      </c>
    </row>
    <row r="1293" spans="2:2" x14ac:dyDescent="0.25">
      <c r="B1293" t="s">
        <v>2299</v>
      </c>
    </row>
    <row r="1294" spans="2:2" x14ac:dyDescent="0.25">
      <c r="B1294" t="s">
        <v>2291</v>
      </c>
    </row>
    <row r="1295" spans="2:2" x14ac:dyDescent="0.25">
      <c r="B1295" t="s">
        <v>2282</v>
      </c>
    </row>
    <row r="1296" spans="2:2" x14ac:dyDescent="0.25">
      <c r="B1296" t="s">
        <v>2283</v>
      </c>
    </row>
    <row r="1297" spans="2:2" x14ac:dyDescent="0.25">
      <c r="B1297" t="s">
        <v>2284</v>
      </c>
    </row>
    <row r="1298" spans="2:2" x14ac:dyDescent="0.25">
      <c r="B1298" t="s">
        <v>2293</v>
      </c>
    </row>
    <row r="1299" spans="2:2" x14ac:dyDescent="0.25">
      <c r="B1299" t="s">
        <v>2286</v>
      </c>
    </row>
    <row r="1300" spans="2:2" x14ac:dyDescent="0.25">
      <c r="B1300" t="s">
        <v>2287</v>
      </c>
    </row>
    <row r="1301" spans="2:2" x14ac:dyDescent="0.25">
      <c r="B1301" t="s">
        <v>2288</v>
      </c>
    </row>
    <row r="1302" spans="2:2" x14ac:dyDescent="0.25">
      <c r="B1302" t="s">
        <v>2289</v>
      </c>
    </row>
    <row r="1303" spans="2:2" x14ac:dyDescent="0.25">
      <c r="B1303" t="s">
        <v>2290</v>
      </c>
    </row>
    <row r="1304" spans="2:2" x14ac:dyDescent="0.25">
      <c r="B1304" t="s">
        <v>2291</v>
      </c>
    </row>
    <row r="1305" spans="2:2" x14ac:dyDescent="0.25">
      <c r="B1305" t="s">
        <v>2282</v>
      </c>
    </row>
    <row r="1306" spans="2:2" x14ac:dyDescent="0.25">
      <c r="B1306" t="s">
        <v>2283</v>
      </c>
    </row>
    <row r="1307" spans="2:2" x14ac:dyDescent="0.25">
      <c r="B1307" t="s">
        <v>2295</v>
      </c>
    </row>
    <row r="1308" spans="2:2" x14ac:dyDescent="0.25">
      <c r="B1308" t="s">
        <v>2293</v>
      </c>
    </row>
    <row r="1309" spans="2:2" x14ac:dyDescent="0.25">
      <c r="B1309" t="s">
        <v>2286</v>
      </c>
    </row>
    <row r="1310" spans="2:2" x14ac:dyDescent="0.25">
      <c r="B1310" t="s">
        <v>2294</v>
      </c>
    </row>
    <row r="1311" spans="2:2" x14ac:dyDescent="0.25">
      <c r="B1311" t="s">
        <v>2298</v>
      </c>
    </row>
    <row r="1312" spans="2:2" x14ac:dyDescent="0.25">
      <c r="B1312" t="s">
        <v>2289</v>
      </c>
    </row>
    <row r="1313" spans="2:2" x14ac:dyDescent="0.25">
      <c r="B1313" t="s">
        <v>2299</v>
      </c>
    </row>
    <row r="1314" spans="2:2" x14ac:dyDescent="0.25">
      <c r="B1314" t="s">
        <v>2291</v>
      </c>
    </row>
    <row r="1315" spans="2:2" x14ac:dyDescent="0.25">
      <c r="B1315" t="s">
        <v>2282</v>
      </c>
    </row>
    <row r="1316" spans="2:2" x14ac:dyDescent="0.25">
      <c r="B1316" t="s">
        <v>2304</v>
      </c>
    </row>
    <row r="1317" spans="2:2" x14ac:dyDescent="0.25">
      <c r="B1317" t="s">
        <v>2295</v>
      </c>
    </row>
    <row r="1318" spans="2:2" x14ac:dyDescent="0.25">
      <c r="B1318" t="s">
        <v>2293</v>
      </c>
    </row>
    <row r="1319" spans="2:2" x14ac:dyDescent="0.25">
      <c r="B1319" t="s">
        <v>2286</v>
      </c>
    </row>
    <row r="1320" spans="2:2" x14ac:dyDescent="0.25">
      <c r="B1320" t="s">
        <v>2339</v>
      </c>
    </row>
    <row r="1321" spans="2:2" x14ac:dyDescent="0.25">
      <c r="B1321" t="s">
        <v>2288</v>
      </c>
    </row>
    <row r="1322" spans="2:2" x14ac:dyDescent="0.25">
      <c r="B1322" t="s">
        <v>2289</v>
      </c>
    </row>
    <row r="1323" spans="2:2" x14ac:dyDescent="0.25">
      <c r="B1323" t="s">
        <v>2290</v>
      </c>
    </row>
    <row r="1324" spans="2:2" x14ac:dyDescent="0.25">
      <c r="B1324" t="s">
        <v>2291</v>
      </c>
    </row>
    <row r="1325" spans="2:2" x14ac:dyDescent="0.25">
      <c r="B1325" t="s">
        <v>2282</v>
      </c>
    </row>
    <row r="1326" spans="2:2" x14ac:dyDescent="0.25">
      <c r="B1326" t="s">
        <v>2300</v>
      </c>
    </row>
    <row r="1327" spans="2:2" x14ac:dyDescent="0.25">
      <c r="B1327" t="s">
        <v>2318</v>
      </c>
    </row>
    <row r="1328" spans="2:2" x14ac:dyDescent="0.25">
      <c r="B1328" t="s">
        <v>2285</v>
      </c>
    </row>
    <row r="1329" spans="2:2" x14ac:dyDescent="0.25">
      <c r="B1329" t="s">
        <v>2286</v>
      </c>
    </row>
    <row r="1330" spans="2:2" x14ac:dyDescent="0.25">
      <c r="B1330" t="s">
        <v>2330</v>
      </c>
    </row>
    <row r="1331" spans="2:2" x14ac:dyDescent="0.25">
      <c r="B1331" t="s">
        <v>2288</v>
      </c>
    </row>
    <row r="1332" spans="2:2" x14ac:dyDescent="0.25">
      <c r="B1332" t="s">
        <v>2289</v>
      </c>
    </row>
    <row r="1333" spans="2:2" x14ac:dyDescent="0.25">
      <c r="B1333" t="s">
        <v>2299</v>
      </c>
    </row>
    <row r="1334" spans="2:2" x14ac:dyDescent="0.25">
      <c r="B1334" t="s">
        <v>2291</v>
      </c>
    </row>
    <row r="1335" spans="2:2" x14ac:dyDescent="0.25">
      <c r="B1335" t="s">
        <v>2282</v>
      </c>
    </row>
    <row r="1336" spans="2:2" x14ac:dyDescent="0.25">
      <c r="B1336" t="s">
        <v>2283</v>
      </c>
    </row>
    <row r="1337" spans="2:2" x14ac:dyDescent="0.25">
      <c r="B1337" t="s">
        <v>2284</v>
      </c>
    </row>
    <row r="1338" spans="2:2" x14ac:dyDescent="0.25">
      <c r="B1338" t="s">
        <v>2293</v>
      </c>
    </row>
    <row r="1339" spans="2:2" x14ac:dyDescent="0.25">
      <c r="B1339" t="s">
        <v>2286</v>
      </c>
    </row>
    <row r="1340" spans="2:2" x14ac:dyDescent="0.25">
      <c r="B1340" t="s">
        <v>2326</v>
      </c>
    </row>
    <row r="1341" spans="2:2" x14ac:dyDescent="0.25">
      <c r="B1341" t="s">
        <v>2288</v>
      </c>
    </row>
    <row r="1342" spans="2:2" x14ac:dyDescent="0.25">
      <c r="B1342" t="s">
        <v>2289</v>
      </c>
    </row>
    <row r="1343" spans="2:2" x14ac:dyDescent="0.25">
      <c r="B1343" t="s">
        <v>2290</v>
      </c>
    </row>
    <row r="1344" spans="2:2" x14ac:dyDescent="0.25">
      <c r="B1344" t="s">
        <v>2291</v>
      </c>
    </row>
    <row r="1345" spans="2:2" x14ac:dyDescent="0.25">
      <c r="B1345" t="s">
        <v>2282</v>
      </c>
    </row>
    <row r="1346" spans="2:2" x14ac:dyDescent="0.25">
      <c r="B1346" t="s">
        <v>2283</v>
      </c>
    </row>
    <row r="1347" spans="2:2" x14ac:dyDescent="0.25">
      <c r="B1347" t="s">
        <v>2325</v>
      </c>
    </row>
    <row r="1348" spans="2:2" x14ac:dyDescent="0.25">
      <c r="B1348" t="s">
        <v>2293</v>
      </c>
    </row>
    <row r="1349" spans="2:2" x14ac:dyDescent="0.25">
      <c r="B1349" t="s">
        <v>2286</v>
      </c>
    </row>
    <row r="1350" spans="2:2" x14ac:dyDescent="0.25">
      <c r="B1350" t="s">
        <v>2287</v>
      </c>
    </row>
    <row r="1351" spans="2:2" x14ac:dyDescent="0.25">
      <c r="B1351" t="s">
        <v>2288</v>
      </c>
    </row>
    <row r="1352" spans="2:2" x14ac:dyDescent="0.25">
      <c r="B1352" t="s">
        <v>2289</v>
      </c>
    </row>
    <row r="1353" spans="2:2" x14ac:dyDescent="0.25">
      <c r="B1353" t="s">
        <v>2290</v>
      </c>
    </row>
    <row r="1354" spans="2:2" x14ac:dyDescent="0.25">
      <c r="B1354" t="s">
        <v>2291</v>
      </c>
    </row>
    <row r="1355" spans="2:2" x14ac:dyDescent="0.25">
      <c r="B1355" t="s">
        <v>2282</v>
      </c>
    </row>
    <row r="1356" spans="2:2" x14ac:dyDescent="0.25">
      <c r="B1356" t="s">
        <v>2304</v>
      </c>
    </row>
    <row r="1357" spans="2:2" x14ac:dyDescent="0.25">
      <c r="B1357" t="s">
        <v>2342</v>
      </c>
    </row>
    <row r="1358" spans="2:2" x14ac:dyDescent="0.25">
      <c r="B1358" t="s">
        <v>2293</v>
      </c>
    </row>
    <row r="1359" spans="2:2" x14ac:dyDescent="0.25">
      <c r="B1359" t="s">
        <v>2286</v>
      </c>
    </row>
    <row r="1360" spans="2:2" x14ac:dyDescent="0.25">
      <c r="B1360" t="s">
        <v>2339</v>
      </c>
    </row>
    <row r="1361" spans="2:2" x14ac:dyDescent="0.25">
      <c r="B1361" t="s">
        <v>2288</v>
      </c>
    </row>
    <row r="1362" spans="2:2" x14ac:dyDescent="0.25">
      <c r="B1362" t="s">
        <v>2289</v>
      </c>
    </row>
    <row r="1363" spans="2:2" x14ac:dyDescent="0.25">
      <c r="B1363" t="s">
        <v>2290</v>
      </c>
    </row>
    <row r="1364" spans="2:2" x14ac:dyDescent="0.25">
      <c r="B1364" t="s">
        <v>2291</v>
      </c>
    </row>
    <row r="1365" spans="2:2" x14ac:dyDescent="0.25">
      <c r="B1365" t="s">
        <v>2282</v>
      </c>
    </row>
    <row r="1366" spans="2:2" x14ac:dyDescent="0.25">
      <c r="B1366" t="s">
        <v>2300</v>
      </c>
    </row>
    <row r="1367" spans="2:2" x14ac:dyDescent="0.25">
      <c r="B1367" t="s">
        <v>2292</v>
      </c>
    </row>
    <row r="1368" spans="2:2" x14ac:dyDescent="0.25">
      <c r="B1368" t="s">
        <v>2285</v>
      </c>
    </row>
    <row r="1369" spans="2:2" x14ac:dyDescent="0.25">
      <c r="B1369" t="s">
        <v>2286</v>
      </c>
    </row>
    <row r="1370" spans="2:2" x14ac:dyDescent="0.25">
      <c r="B1370" t="s">
        <v>2330</v>
      </c>
    </row>
    <row r="1371" spans="2:2" x14ac:dyDescent="0.25">
      <c r="B1371" t="s">
        <v>2298</v>
      </c>
    </row>
    <row r="1372" spans="2:2" x14ac:dyDescent="0.25">
      <c r="B1372" t="s">
        <v>2289</v>
      </c>
    </row>
    <row r="1373" spans="2:2" x14ac:dyDescent="0.25">
      <c r="B1373" t="s">
        <v>2299</v>
      </c>
    </row>
    <row r="1374" spans="2:2" x14ac:dyDescent="0.25">
      <c r="B1374" t="s">
        <v>2291</v>
      </c>
    </row>
    <row r="1375" spans="2:2" x14ac:dyDescent="0.25">
      <c r="B1375" t="s">
        <v>2282</v>
      </c>
    </row>
    <row r="1376" spans="2:2" x14ac:dyDescent="0.25">
      <c r="B1376" t="s">
        <v>2283</v>
      </c>
    </row>
    <row r="1377" spans="2:2" x14ac:dyDescent="0.25">
      <c r="B1377" t="s">
        <v>2335</v>
      </c>
    </row>
    <row r="1378" spans="2:2" x14ac:dyDescent="0.25">
      <c r="B1378" t="s">
        <v>2293</v>
      </c>
    </row>
    <row r="1379" spans="2:2" x14ac:dyDescent="0.25">
      <c r="B1379" t="s">
        <v>2286</v>
      </c>
    </row>
    <row r="1380" spans="2:2" x14ac:dyDescent="0.25">
      <c r="B1380" t="s">
        <v>2338</v>
      </c>
    </row>
    <row r="1381" spans="2:2" x14ac:dyDescent="0.25">
      <c r="B1381" t="s">
        <v>2288</v>
      </c>
    </row>
    <row r="1382" spans="2:2" x14ac:dyDescent="0.25">
      <c r="B1382" t="s">
        <v>2289</v>
      </c>
    </row>
    <row r="1383" spans="2:2" x14ac:dyDescent="0.25">
      <c r="B1383" t="s">
        <v>2290</v>
      </c>
    </row>
    <row r="1384" spans="2:2" x14ac:dyDescent="0.25">
      <c r="B1384" t="s">
        <v>2291</v>
      </c>
    </row>
    <row r="1385" spans="2:2" x14ac:dyDescent="0.25">
      <c r="B1385" t="s">
        <v>2282</v>
      </c>
    </row>
    <row r="1386" spans="2:2" x14ac:dyDescent="0.25">
      <c r="B1386" t="s">
        <v>2304</v>
      </c>
    </row>
    <row r="1387" spans="2:2" x14ac:dyDescent="0.25">
      <c r="B1387" t="s">
        <v>2301</v>
      </c>
    </row>
    <row r="1388" spans="2:2" x14ac:dyDescent="0.25">
      <c r="B1388" t="s">
        <v>2293</v>
      </c>
    </row>
    <row r="1389" spans="2:2" x14ac:dyDescent="0.25">
      <c r="B1389" t="s">
        <v>2286</v>
      </c>
    </row>
    <row r="1390" spans="2:2" x14ac:dyDescent="0.25">
      <c r="B1390" t="s">
        <v>2334</v>
      </c>
    </row>
    <row r="1391" spans="2:2" x14ac:dyDescent="0.25">
      <c r="B1391" t="s">
        <v>2288</v>
      </c>
    </row>
    <row r="1392" spans="2:2" x14ac:dyDescent="0.25">
      <c r="B1392" t="s">
        <v>2289</v>
      </c>
    </row>
    <row r="1393" spans="2:2" x14ac:dyDescent="0.25">
      <c r="B1393" t="s">
        <v>2290</v>
      </c>
    </row>
    <row r="1394" spans="2:2" x14ac:dyDescent="0.25">
      <c r="B1394" t="s">
        <v>2291</v>
      </c>
    </row>
    <row r="1395" spans="2:2" x14ac:dyDescent="0.25">
      <c r="B1395" t="s">
        <v>2282</v>
      </c>
    </row>
    <row r="1396" spans="2:2" x14ac:dyDescent="0.25">
      <c r="B1396" t="s">
        <v>2283</v>
      </c>
    </row>
    <row r="1397" spans="2:2" x14ac:dyDescent="0.25">
      <c r="B1397" t="s">
        <v>2315</v>
      </c>
    </row>
    <row r="1398" spans="2:2" x14ac:dyDescent="0.25">
      <c r="B1398" t="s">
        <v>2308</v>
      </c>
    </row>
    <row r="1399" spans="2:2" x14ac:dyDescent="0.25">
      <c r="B1399" t="s">
        <v>2296</v>
      </c>
    </row>
    <row r="1400" spans="2:2" x14ac:dyDescent="0.25">
      <c r="B1400" t="s">
        <v>2310</v>
      </c>
    </row>
    <row r="1401" spans="2:2" x14ac:dyDescent="0.25">
      <c r="B1401" t="s">
        <v>2298</v>
      </c>
    </row>
    <row r="1402" spans="2:2" x14ac:dyDescent="0.25">
      <c r="B1402" t="s">
        <v>2289</v>
      </c>
    </row>
    <row r="1403" spans="2:2" x14ac:dyDescent="0.25">
      <c r="B1403" t="s">
        <v>2299</v>
      </c>
    </row>
    <row r="1404" spans="2:2" x14ac:dyDescent="0.25">
      <c r="B1404" t="s">
        <v>2291</v>
      </c>
    </row>
    <row r="1405" spans="2:2" x14ac:dyDescent="0.25">
      <c r="B1405" t="s">
        <v>2282</v>
      </c>
    </row>
    <row r="1406" spans="2:2" x14ac:dyDescent="0.25">
      <c r="B1406" t="s">
        <v>2304</v>
      </c>
    </row>
    <row r="1407" spans="2:2" x14ac:dyDescent="0.25">
      <c r="B1407" t="s">
        <v>2340</v>
      </c>
    </row>
    <row r="1408" spans="2:2" x14ac:dyDescent="0.25">
      <c r="B1408" t="s">
        <v>2293</v>
      </c>
    </row>
    <row r="1409" spans="2:2" x14ac:dyDescent="0.25">
      <c r="B1409" t="s">
        <v>2286</v>
      </c>
    </row>
    <row r="1410" spans="2:2" x14ac:dyDescent="0.25">
      <c r="B1410" t="s">
        <v>2323</v>
      </c>
    </row>
    <row r="1411" spans="2:2" x14ac:dyDescent="0.25">
      <c r="B1411" t="s">
        <v>2288</v>
      </c>
    </row>
    <row r="1412" spans="2:2" x14ac:dyDescent="0.25">
      <c r="B1412" t="s">
        <v>2289</v>
      </c>
    </row>
    <row r="1413" spans="2:2" x14ac:dyDescent="0.25">
      <c r="B1413" t="s">
        <v>2290</v>
      </c>
    </row>
    <row r="1414" spans="2:2" x14ac:dyDescent="0.25">
      <c r="B1414" t="s">
        <v>2291</v>
      </c>
    </row>
    <row r="1415" spans="2:2" x14ac:dyDescent="0.25">
      <c r="B1415" t="s">
        <v>2282</v>
      </c>
    </row>
    <row r="1416" spans="2:2" x14ac:dyDescent="0.25">
      <c r="B1416" t="s">
        <v>2304</v>
      </c>
    </row>
    <row r="1417" spans="2:2" x14ac:dyDescent="0.25">
      <c r="B1417" t="s">
        <v>2315</v>
      </c>
    </row>
    <row r="1418" spans="2:2" x14ac:dyDescent="0.25">
      <c r="B1418" t="s">
        <v>2293</v>
      </c>
    </row>
    <row r="1419" spans="2:2" x14ac:dyDescent="0.25">
      <c r="B1419" t="s">
        <v>2296</v>
      </c>
    </row>
    <row r="1420" spans="2:2" x14ac:dyDescent="0.25">
      <c r="B1420" t="s">
        <v>2312</v>
      </c>
    </row>
    <row r="1421" spans="2:2" x14ac:dyDescent="0.25">
      <c r="B1421" t="s">
        <v>2298</v>
      </c>
    </row>
    <row r="1422" spans="2:2" x14ac:dyDescent="0.25">
      <c r="B1422" t="s">
        <v>2289</v>
      </c>
    </row>
    <row r="1423" spans="2:2" x14ac:dyDescent="0.25">
      <c r="B1423" t="s">
        <v>2299</v>
      </c>
    </row>
    <row r="1424" spans="2:2" x14ac:dyDescent="0.25">
      <c r="B1424" t="s">
        <v>2291</v>
      </c>
    </row>
    <row r="1425" spans="2:2" x14ac:dyDescent="0.25">
      <c r="B1425" t="s">
        <v>2282</v>
      </c>
    </row>
    <row r="1426" spans="2:2" x14ac:dyDescent="0.25">
      <c r="B1426" t="s">
        <v>2304</v>
      </c>
    </row>
    <row r="1427" spans="2:2" x14ac:dyDescent="0.25">
      <c r="B1427" t="s">
        <v>2303</v>
      </c>
    </row>
    <row r="1428" spans="2:2" x14ac:dyDescent="0.25">
      <c r="B1428" t="s">
        <v>2293</v>
      </c>
    </row>
    <row r="1429" spans="2:2" x14ac:dyDescent="0.25">
      <c r="B1429" t="s">
        <v>2286</v>
      </c>
    </row>
    <row r="1430" spans="2:2" x14ac:dyDescent="0.25">
      <c r="B1430" t="s">
        <v>2323</v>
      </c>
    </row>
    <row r="1431" spans="2:2" x14ac:dyDescent="0.25">
      <c r="B1431" t="s">
        <v>2288</v>
      </c>
    </row>
    <row r="1432" spans="2:2" x14ac:dyDescent="0.25">
      <c r="B1432" t="s">
        <v>2289</v>
      </c>
    </row>
    <row r="1433" spans="2:2" x14ac:dyDescent="0.25">
      <c r="B1433" t="s">
        <v>2290</v>
      </c>
    </row>
    <row r="1434" spans="2:2" x14ac:dyDescent="0.25">
      <c r="B1434" t="s">
        <v>2291</v>
      </c>
    </row>
    <row r="1435" spans="2:2" x14ac:dyDescent="0.25">
      <c r="B1435" t="s">
        <v>2282</v>
      </c>
    </row>
    <row r="1436" spans="2:2" x14ac:dyDescent="0.25">
      <c r="B1436" t="s">
        <v>2304</v>
      </c>
    </row>
    <row r="1437" spans="2:2" x14ac:dyDescent="0.25">
      <c r="B1437" t="s">
        <v>2336</v>
      </c>
    </row>
    <row r="1438" spans="2:2" x14ac:dyDescent="0.25">
      <c r="B1438" t="s">
        <v>2293</v>
      </c>
    </row>
    <row r="1439" spans="2:2" x14ac:dyDescent="0.25">
      <c r="B1439" t="s">
        <v>2286</v>
      </c>
    </row>
    <row r="1440" spans="2:2" x14ac:dyDescent="0.25">
      <c r="B1440" t="s">
        <v>2297</v>
      </c>
    </row>
    <row r="1441" spans="2:2" x14ac:dyDescent="0.25">
      <c r="B1441" t="s">
        <v>2288</v>
      </c>
    </row>
    <row r="1442" spans="2:2" x14ac:dyDescent="0.25">
      <c r="B1442" t="s">
        <v>2289</v>
      </c>
    </row>
    <row r="1443" spans="2:2" x14ac:dyDescent="0.25">
      <c r="B1443" t="s">
        <v>2290</v>
      </c>
    </row>
    <row r="1444" spans="2:2" x14ac:dyDescent="0.25">
      <c r="B1444" t="s">
        <v>2291</v>
      </c>
    </row>
    <row r="1445" spans="2:2" x14ac:dyDescent="0.25">
      <c r="B1445" t="s">
        <v>2282</v>
      </c>
    </row>
    <row r="1446" spans="2:2" x14ac:dyDescent="0.25">
      <c r="B1446" t="s">
        <v>2304</v>
      </c>
    </row>
    <row r="1447" spans="2:2" x14ac:dyDescent="0.25">
      <c r="B1447" t="s">
        <v>2335</v>
      </c>
    </row>
    <row r="1448" spans="2:2" x14ac:dyDescent="0.25">
      <c r="B1448" t="s">
        <v>2293</v>
      </c>
    </row>
    <row r="1449" spans="2:2" x14ac:dyDescent="0.25">
      <c r="B1449" t="s">
        <v>2286</v>
      </c>
    </row>
    <row r="1450" spans="2:2" x14ac:dyDescent="0.25">
      <c r="B1450" t="s">
        <v>2323</v>
      </c>
    </row>
    <row r="1451" spans="2:2" x14ac:dyDescent="0.25">
      <c r="B1451" t="s">
        <v>2288</v>
      </c>
    </row>
    <row r="1452" spans="2:2" x14ac:dyDescent="0.25">
      <c r="B1452" t="s">
        <v>2289</v>
      </c>
    </row>
    <row r="1453" spans="2:2" x14ac:dyDescent="0.25">
      <c r="B1453" t="s">
        <v>2290</v>
      </c>
    </row>
    <row r="1454" spans="2:2" x14ac:dyDescent="0.25">
      <c r="B1454" t="s">
        <v>2291</v>
      </c>
    </row>
    <row r="1455" spans="2:2" x14ac:dyDescent="0.25">
      <c r="B1455" t="s">
        <v>2282</v>
      </c>
    </row>
    <row r="1456" spans="2:2" x14ac:dyDescent="0.25">
      <c r="B1456" t="s">
        <v>2283</v>
      </c>
    </row>
    <row r="1457" spans="2:2" x14ac:dyDescent="0.25">
      <c r="B1457" t="s">
        <v>2284</v>
      </c>
    </row>
    <row r="1458" spans="2:2" x14ac:dyDescent="0.25">
      <c r="B1458" t="s">
        <v>2293</v>
      </c>
    </row>
    <row r="1459" spans="2:2" x14ac:dyDescent="0.25">
      <c r="B1459" t="s">
        <v>2286</v>
      </c>
    </row>
    <row r="1460" spans="2:2" x14ac:dyDescent="0.25">
      <c r="B1460" t="s">
        <v>2341</v>
      </c>
    </row>
    <row r="1461" spans="2:2" x14ac:dyDescent="0.25">
      <c r="B1461" t="s">
        <v>2288</v>
      </c>
    </row>
    <row r="1462" spans="2:2" x14ac:dyDescent="0.25">
      <c r="B1462" t="s">
        <v>2289</v>
      </c>
    </row>
    <row r="1463" spans="2:2" x14ac:dyDescent="0.25">
      <c r="B1463" t="s">
        <v>2290</v>
      </c>
    </row>
    <row r="1464" spans="2:2" x14ac:dyDescent="0.25">
      <c r="B1464" t="s">
        <v>2291</v>
      </c>
    </row>
    <row r="1465" spans="2:2" x14ac:dyDescent="0.25">
      <c r="B1465" t="s">
        <v>2282</v>
      </c>
    </row>
    <row r="1466" spans="2:2" x14ac:dyDescent="0.25">
      <c r="B1466" t="s">
        <v>2304</v>
      </c>
    </row>
    <row r="1467" spans="2:2" x14ac:dyDescent="0.25">
      <c r="B1467" t="s">
        <v>2340</v>
      </c>
    </row>
    <row r="1468" spans="2:2" x14ac:dyDescent="0.25">
      <c r="B1468" t="s">
        <v>2293</v>
      </c>
    </row>
    <row r="1469" spans="2:2" x14ac:dyDescent="0.25">
      <c r="B1469" t="s">
        <v>2296</v>
      </c>
    </row>
    <row r="1470" spans="2:2" x14ac:dyDescent="0.25">
      <c r="B1470" t="s">
        <v>2334</v>
      </c>
    </row>
    <row r="1471" spans="2:2" x14ac:dyDescent="0.25">
      <c r="B1471" t="s">
        <v>2298</v>
      </c>
    </row>
    <row r="1472" spans="2:2" x14ac:dyDescent="0.25">
      <c r="B1472" t="s">
        <v>2289</v>
      </c>
    </row>
    <row r="1473" spans="2:2" x14ac:dyDescent="0.25">
      <c r="B1473" t="s">
        <v>2299</v>
      </c>
    </row>
    <row r="1474" spans="2:2" x14ac:dyDescent="0.25">
      <c r="B1474" t="s">
        <v>2291</v>
      </c>
    </row>
    <row r="1475" spans="2:2" x14ac:dyDescent="0.25">
      <c r="B1475" t="s">
        <v>2282</v>
      </c>
    </row>
    <row r="1476" spans="2:2" x14ac:dyDescent="0.25">
      <c r="B1476" t="s">
        <v>2300</v>
      </c>
    </row>
    <row r="1477" spans="2:2" x14ac:dyDescent="0.25">
      <c r="B1477" t="s">
        <v>2318</v>
      </c>
    </row>
    <row r="1478" spans="2:2" x14ac:dyDescent="0.25">
      <c r="B1478" t="s">
        <v>2285</v>
      </c>
    </row>
    <row r="1479" spans="2:2" x14ac:dyDescent="0.25">
      <c r="B1479" t="s">
        <v>2309</v>
      </c>
    </row>
    <row r="1480" spans="2:2" x14ac:dyDescent="0.25">
      <c r="B1480" t="s">
        <v>2324</v>
      </c>
    </row>
    <row r="1481" spans="2:2" x14ac:dyDescent="0.25">
      <c r="B1481" t="s">
        <v>2288</v>
      </c>
    </row>
    <row r="1482" spans="2:2" x14ac:dyDescent="0.25">
      <c r="B1482" t="s">
        <v>2289</v>
      </c>
    </row>
    <row r="1483" spans="2:2" x14ac:dyDescent="0.25">
      <c r="B1483" t="s">
        <v>2299</v>
      </c>
    </row>
    <row r="1484" spans="2:2" x14ac:dyDescent="0.25">
      <c r="B1484" t="s">
        <v>2291</v>
      </c>
    </row>
    <row r="1485" spans="2:2" x14ac:dyDescent="0.25">
      <c r="B1485" t="s">
        <v>2282</v>
      </c>
    </row>
    <row r="1486" spans="2:2" x14ac:dyDescent="0.25">
      <c r="B1486" t="s">
        <v>2304</v>
      </c>
    </row>
    <row r="1487" spans="2:2" x14ac:dyDescent="0.25">
      <c r="B1487" t="s">
        <v>2305</v>
      </c>
    </row>
    <row r="1488" spans="2:2" x14ac:dyDescent="0.25">
      <c r="B1488" t="s">
        <v>2285</v>
      </c>
    </row>
    <row r="1489" spans="2:2" x14ac:dyDescent="0.25">
      <c r="B1489" t="s">
        <v>2286</v>
      </c>
    </row>
    <row r="1490" spans="2:2" x14ac:dyDescent="0.25">
      <c r="B1490" t="s">
        <v>2312</v>
      </c>
    </row>
    <row r="1491" spans="2:2" x14ac:dyDescent="0.25">
      <c r="B1491" t="s">
        <v>2288</v>
      </c>
    </row>
    <row r="1492" spans="2:2" x14ac:dyDescent="0.25">
      <c r="B1492" t="s">
        <v>2289</v>
      </c>
    </row>
    <row r="1493" spans="2:2" x14ac:dyDescent="0.25">
      <c r="B1493" t="s">
        <v>2290</v>
      </c>
    </row>
    <row r="1494" spans="2:2" x14ac:dyDescent="0.25">
      <c r="B1494" t="s">
        <v>2291</v>
      </c>
    </row>
    <row r="1495" spans="2:2" x14ac:dyDescent="0.25">
      <c r="B1495" t="s">
        <v>2282</v>
      </c>
    </row>
    <row r="1496" spans="2:2" x14ac:dyDescent="0.25">
      <c r="B1496" t="s">
        <v>2300</v>
      </c>
    </row>
    <row r="1497" spans="2:2" x14ac:dyDescent="0.25">
      <c r="B1497" t="s">
        <v>2301</v>
      </c>
    </row>
    <row r="1498" spans="2:2" x14ac:dyDescent="0.25">
      <c r="B1498" t="s">
        <v>2293</v>
      </c>
    </row>
    <row r="1499" spans="2:2" x14ac:dyDescent="0.25">
      <c r="B1499" t="s">
        <v>2286</v>
      </c>
    </row>
    <row r="1500" spans="2:2" x14ac:dyDescent="0.25">
      <c r="B1500" t="s">
        <v>2302</v>
      </c>
    </row>
    <row r="1501" spans="2:2" x14ac:dyDescent="0.25">
      <c r="B1501" t="s">
        <v>2288</v>
      </c>
    </row>
    <row r="1502" spans="2:2" x14ac:dyDescent="0.25">
      <c r="B1502" t="s">
        <v>2289</v>
      </c>
    </row>
    <row r="1503" spans="2:2" x14ac:dyDescent="0.25">
      <c r="B1503" t="s">
        <v>2290</v>
      </c>
    </row>
    <row r="1504" spans="2:2" x14ac:dyDescent="0.25">
      <c r="B1504" t="s">
        <v>2291</v>
      </c>
    </row>
    <row r="1505" spans="2:2" x14ac:dyDescent="0.25">
      <c r="B1505" t="s">
        <v>2282</v>
      </c>
    </row>
    <row r="1506" spans="2:2" x14ac:dyDescent="0.25">
      <c r="B1506" t="s">
        <v>2283</v>
      </c>
    </row>
    <row r="1507" spans="2:2" x14ac:dyDescent="0.25">
      <c r="B1507" t="s">
        <v>2335</v>
      </c>
    </row>
    <row r="1508" spans="2:2" x14ac:dyDescent="0.25">
      <c r="B1508" t="s">
        <v>2285</v>
      </c>
    </row>
    <row r="1509" spans="2:2" x14ac:dyDescent="0.25">
      <c r="B1509" t="s">
        <v>2286</v>
      </c>
    </row>
    <row r="1510" spans="2:2" x14ac:dyDescent="0.25">
      <c r="B1510" t="s">
        <v>2306</v>
      </c>
    </row>
    <row r="1511" spans="2:2" x14ac:dyDescent="0.25">
      <c r="B1511" t="s">
        <v>2288</v>
      </c>
    </row>
    <row r="1512" spans="2:2" x14ac:dyDescent="0.25">
      <c r="B1512" t="s">
        <v>2289</v>
      </c>
    </row>
    <row r="1513" spans="2:2" x14ac:dyDescent="0.25">
      <c r="B1513" t="s">
        <v>2290</v>
      </c>
    </row>
    <row r="1514" spans="2:2" x14ac:dyDescent="0.25">
      <c r="B1514" t="s">
        <v>2291</v>
      </c>
    </row>
    <row r="1515" spans="2:2" x14ac:dyDescent="0.25">
      <c r="B1515" t="s">
        <v>2282</v>
      </c>
    </row>
    <row r="1516" spans="2:2" x14ac:dyDescent="0.25">
      <c r="B1516" t="s">
        <v>2283</v>
      </c>
    </row>
    <row r="1517" spans="2:2" x14ac:dyDescent="0.25">
      <c r="B1517" t="s">
        <v>2335</v>
      </c>
    </row>
    <row r="1518" spans="2:2" x14ac:dyDescent="0.25">
      <c r="B1518" t="s">
        <v>2293</v>
      </c>
    </row>
    <row r="1519" spans="2:2" x14ac:dyDescent="0.25">
      <c r="B1519" t="s">
        <v>2296</v>
      </c>
    </row>
    <row r="1520" spans="2:2" x14ac:dyDescent="0.25">
      <c r="B1520" t="s">
        <v>2334</v>
      </c>
    </row>
    <row r="1521" spans="2:2" x14ac:dyDescent="0.25">
      <c r="B1521" t="s">
        <v>2298</v>
      </c>
    </row>
    <row r="1522" spans="2:2" x14ac:dyDescent="0.25">
      <c r="B1522" t="s">
        <v>2322</v>
      </c>
    </row>
    <row r="1523" spans="2:2" x14ac:dyDescent="0.25">
      <c r="B1523" t="s">
        <v>2299</v>
      </c>
    </row>
    <row r="1524" spans="2:2" x14ac:dyDescent="0.25">
      <c r="B1524" t="s">
        <v>2291</v>
      </c>
    </row>
    <row r="1525" spans="2:2" x14ac:dyDescent="0.25">
      <c r="B1525" t="s">
        <v>2282</v>
      </c>
    </row>
    <row r="1526" spans="2:2" x14ac:dyDescent="0.25">
      <c r="B1526" t="s">
        <v>2300</v>
      </c>
    </row>
    <row r="1527" spans="2:2" x14ac:dyDescent="0.25">
      <c r="B1527" t="s">
        <v>2335</v>
      </c>
    </row>
    <row r="1528" spans="2:2" x14ac:dyDescent="0.25">
      <c r="B1528" t="s">
        <v>2293</v>
      </c>
    </row>
    <row r="1529" spans="2:2" x14ac:dyDescent="0.25">
      <c r="B1529" t="s">
        <v>2286</v>
      </c>
    </row>
    <row r="1530" spans="2:2" x14ac:dyDescent="0.25">
      <c r="B1530" t="s">
        <v>2330</v>
      </c>
    </row>
    <row r="1531" spans="2:2" x14ac:dyDescent="0.25">
      <c r="B1531" t="s">
        <v>2298</v>
      </c>
    </row>
    <row r="1532" spans="2:2" x14ac:dyDescent="0.25">
      <c r="B1532" t="s">
        <v>2289</v>
      </c>
    </row>
    <row r="1533" spans="2:2" x14ac:dyDescent="0.25">
      <c r="B1533" t="s">
        <v>2299</v>
      </c>
    </row>
    <row r="1534" spans="2:2" x14ac:dyDescent="0.25">
      <c r="B1534" t="s">
        <v>2291</v>
      </c>
    </row>
    <row r="1535" spans="2:2" x14ac:dyDescent="0.25">
      <c r="B1535" t="s">
        <v>2282</v>
      </c>
    </row>
    <row r="1536" spans="2:2" x14ac:dyDescent="0.25">
      <c r="B1536" t="s">
        <v>2300</v>
      </c>
    </row>
    <row r="1537" spans="2:2" x14ac:dyDescent="0.25">
      <c r="B1537" t="s">
        <v>2292</v>
      </c>
    </row>
    <row r="1538" spans="2:2" x14ac:dyDescent="0.25">
      <c r="B1538" t="s">
        <v>2293</v>
      </c>
    </row>
    <row r="1539" spans="2:2" x14ac:dyDescent="0.25">
      <c r="B1539" t="s">
        <v>2286</v>
      </c>
    </row>
    <row r="1540" spans="2:2" x14ac:dyDescent="0.25">
      <c r="B1540" t="s">
        <v>2320</v>
      </c>
    </row>
    <row r="1541" spans="2:2" x14ac:dyDescent="0.25">
      <c r="B1541" t="s">
        <v>2298</v>
      </c>
    </row>
    <row r="1542" spans="2:2" x14ac:dyDescent="0.25">
      <c r="B1542" t="s">
        <v>2322</v>
      </c>
    </row>
    <row r="1543" spans="2:2" x14ac:dyDescent="0.25">
      <c r="B1543" t="s">
        <v>2299</v>
      </c>
    </row>
    <row r="1544" spans="2:2" x14ac:dyDescent="0.25">
      <c r="B1544" t="s">
        <v>2291</v>
      </c>
    </row>
    <row r="1545" spans="2:2" x14ac:dyDescent="0.25">
      <c r="B1545" t="s">
        <v>2282</v>
      </c>
    </row>
    <row r="1546" spans="2:2" x14ac:dyDescent="0.25">
      <c r="B1546" t="s">
        <v>2304</v>
      </c>
    </row>
    <row r="1547" spans="2:2" x14ac:dyDescent="0.25">
      <c r="B1547" t="s">
        <v>2343</v>
      </c>
    </row>
    <row r="1548" spans="2:2" x14ac:dyDescent="0.25">
      <c r="B1548" t="s">
        <v>2293</v>
      </c>
    </row>
    <row r="1549" spans="2:2" x14ac:dyDescent="0.25">
      <c r="B1549" t="s">
        <v>2309</v>
      </c>
    </row>
    <row r="1550" spans="2:2" x14ac:dyDescent="0.25">
      <c r="B1550" t="s">
        <v>2312</v>
      </c>
    </row>
    <row r="1551" spans="2:2" x14ac:dyDescent="0.25">
      <c r="B1551" t="s">
        <v>2298</v>
      </c>
    </row>
    <row r="1552" spans="2:2" x14ac:dyDescent="0.25">
      <c r="B1552" t="s">
        <v>2289</v>
      </c>
    </row>
    <row r="1553" spans="2:2" x14ac:dyDescent="0.25">
      <c r="B1553" t="s">
        <v>2299</v>
      </c>
    </row>
    <row r="1554" spans="2:2" x14ac:dyDescent="0.25">
      <c r="B1554" t="s">
        <v>2291</v>
      </c>
    </row>
    <row r="1555" spans="2:2" x14ac:dyDescent="0.25">
      <c r="B1555" t="s">
        <v>2282</v>
      </c>
    </row>
    <row r="1556" spans="2:2" x14ac:dyDescent="0.25">
      <c r="B1556" t="s">
        <v>2283</v>
      </c>
    </row>
    <row r="1557" spans="2:2" x14ac:dyDescent="0.25">
      <c r="B1557" t="s">
        <v>2307</v>
      </c>
    </row>
    <row r="1558" spans="2:2" x14ac:dyDescent="0.25">
      <c r="B1558" t="s">
        <v>2308</v>
      </c>
    </row>
    <row r="1559" spans="2:2" x14ac:dyDescent="0.25">
      <c r="B1559" t="s">
        <v>2296</v>
      </c>
    </row>
    <row r="1560" spans="2:2" x14ac:dyDescent="0.25">
      <c r="B1560" t="s">
        <v>2310</v>
      </c>
    </row>
    <row r="1561" spans="2:2" x14ac:dyDescent="0.25">
      <c r="B1561" t="s">
        <v>2288</v>
      </c>
    </row>
    <row r="1562" spans="2:2" x14ac:dyDescent="0.25">
      <c r="B1562" t="s">
        <v>2289</v>
      </c>
    </row>
    <row r="1563" spans="2:2" x14ac:dyDescent="0.25">
      <c r="B1563" t="s">
        <v>2299</v>
      </c>
    </row>
    <row r="1564" spans="2:2" x14ac:dyDescent="0.25">
      <c r="B1564" t="s">
        <v>2291</v>
      </c>
    </row>
    <row r="1565" spans="2:2" x14ac:dyDescent="0.25">
      <c r="B1565" t="s">
        <v>2282</v>
      </c>
    </row>
    <row r="1566" spans="2:2" x14ac:dyDescent="0.25">
      <c r="B1566" t="s">
        <v>2300</v>
      </c>
    </row>
    <row r="1567" spans="2:2" x14ac:dyDescent="0.25">
      <c r="B1567" t="s">
        <v>2305</v>
      </c>
    </row>
    <row r="1568" spans="2:2" x14ac:dyDescent="0.25">
      <c r="B1568" t="s">
        <v>2285</v>
      </c>
    </row>
    <row r="1569" spans="2:2" x14ac:dyDescent="0.25">
      <c r="B1569" t="s">
        <v>2309</v>
      </c>
    </row>
    <row r="1570" spans="2:2" x14ac:dyDescent="0.25">
      <c r="B1570" t="s">
        <v>2330</v>
      </c>
    </row>
    <row r="1571" spans="2:2" x14ac:dyDescent="0.25">
      <c r="B1571" t="s">
        <v>2288</v>
      </c>
    </row>
    <row r="1572" spans="2:2" x14ac:dyDescent="0.25">
      <c r="B1572" t="s">
        <v>2289</v>
      </c>
    </row>
    <row r="1573" spans="2:2" x14ac:dyDescent="0.25">
      <c r="B1573" t="s">
        <v>2290</v>
      </c>
    </row>
    <row r="1574" spans="2:2" x14ac:dyDescent="0.25">
      <c r="B1574" t="s">
        <v>2291</v>
      </c>
    </row>
    <row r="1575" spans="2:2" x14ac:dyDescent="0.25">
      <c r="B1575" t="s">
        <v>2282</v>
      </c>
    </row>
    <row r="1576" spans="2:2" x14ac:dyDescent="0.25">
      <c r="B1576" t="s">
        <v>2304</v>
      </c>
    </row>
    <row r="1577" spans="2:2" x14ac:dyDescent="0.25">
      <c r="B1577" t="s">
        <v>2292</v>
      </c>
    </row>
    <row r="1578" spans="2:2" x14ac:dyDescent="0.25">
      <c r="B1578" t="s">
        <v>2293</v>
      </c>
    </row>
    <row r="1579" spans="2:2" x14ac:dyDescent="0.25">
      <c r="B1579" t="s">
        <v>2286</v>
      </c>
    </row>
    <row r="1580" spans="2:2" x14ac:dyDescent="0.25">
      <c r="B1580" t="s">
        <v>2323</v>
      </c>
    </row>
    <row r="1581" spans="2:2" x14ac:dyDescent="0.25">
      <c r="B1581" t="s">
        <v>2288</v>
      </c>
    </row>
    <row r="1582" spans="2:2" x14ac:dyDescent="0.25">
      <c r="B1582" t="s">
        <v>2289</v>
      </c>
    </row>
    <row r="1583" spans="2:2" x14ac:dyDescent="0.25">
      <c r="B1583" t="s">
        <v>2290</v>
      </c>
    </row>
    <row r="1584" spans="2:2" x14ac:dyDescent="0.25">
      <c r="B1584" t="s">
        <v>2291</v>
      </c>
    </row>
    <row r="1585" spans="2:2" x14ac:dyDescent="0.25">
      <c r="B1585" t="s">
        <v>2282</v>
      </c>
    </row>
    <row r="1586" spans="2:2" x14ac:dyDescent="0.25">
      <c r="B1586" t="s">
        <v>2283</v>
      </c>
    </row>
    <row r="1587" spans="2:2" x14ac:dyDescent="0.25">
      <c r="B1587" t="s">
        <v>2313</v>
      </c>
    </row>
    <row r="1588" spans="2:2" x14ac:dyDescent="0.25">
      <c r="B1588" t="s">
        <v>2308</v>
      </c>
    </row>
    <row r="1589" spans="2:2" x14ac:dyDescent="0.25">
      <c r="B1589" t="s">
        <v>2309</v>
      </c>
    </row>
    <row r="1590" spans="2:2" x14ac:dyDescent="0.25">
      <c r="B1590" t="s">
        <v>2314</v>
      </c>
    </row>
    <row r="1591" spans="2:2" x14ac:dyDescent="0.25">
      <c r="B1591" t="s">
        <v>2288</v>
      </c>
    </row>
    <row r="1592" spans="2:2" x14ac:dyDescent="0.25">
      <c r="B1592" t="s">
        <v>2289</v>
      </c>
    </row>
    <row r="1593" spans="2:2" x14ac:dyDescent="0.25">
      <c r="B1593" t="s">
        <v>2290</v>
      </c>
    </row>
    <row r="1594" spans="2:2" x14ac:dyDescent="0.25">
      <c r="B1594" t="s">
        <v>2291</v>
      </c>
    </row>
    <row r="1595" spans="2:2" x14ac:dyDescent="0.25">
      <c r="B1595" t="s">
        <v>2282</v>
      </c>
    </row>
    <row r="1596" spans="2:2" x14ac:dyDescent="0.25">
      <c r="B1596" t="s">
        <v>2300</v>
      </c>
    </row>
    <row r="1597" spans="2:2" x14ac:dyDescent="0.25">
      <c r="B1597" t="s">
        <v>2301</v>
      </c>
    </row>
    <row r="1598" spans="2:2" x14ac:dyDescent="0.25">
      <c r="B1598" t="s">
        <v>2293</v>
      </c>
    </row>
    <row r="1599" spans="2:2" x14ac:dyDescent="0.25">
      <c r="B1599" t="s">
        <v>2309</v>
      </c>
    </row>
    <row r="1600" spans="2:2" x14ac:dyDescent="0.25">
      <c r="B1600" t="s">
        <v>2320</v>
      </c>
    </row>
    <row r="1601" spans="2:2" x14ac:dyDescent="0.25">
      <c r="B1601" t="s">
        <v>2298</v>
      </c>
    </row>
    <row r="1602" spans="2:2" x14ac:dyDescent="0.25">
      <c r="B1602" t="s">
        <v>2289</v>
      </c>
    </row>
    <row r="1603" spans="2:2" x14ac:dyDescent="0.25">
      <c r="B1603" t="s">
        <v>2299</v>
      </c>
    </row>
    <row r="1604" spans="2:2" x14ac:dyDescent="0.25">
      <c r="B1604" t="s">
        <v>2291</v>
      </c>
    </row>
    <row r="1605" spans="2:2" x14ac:dyDescent="0.25">
      <c r="B1605" t="s">
        <v>2282</v>
      </c>
    </row>
    <row r="1606" spans="2:2" x14ac:dyDescent="0.25">
      <c r="B1606" t="s">
        <v>2300</v>
      </c>
    </row>
    <row r="1607" spans="2:2" x14ac:dyDescent="0.25">
      <c r="B1607" t="s">
        <v>2292</v>
      </c>
    </row>
    <row r="1608" spans="2:2" x14ac:dyDescent="0.25">
      <c r="B1608" t="s">
        <v>2293</v>
      </c>
    </row>
    <row r="1609" spans="2:2" x14ac:dyDescent="0.25">
      <c r="B1609" t="s">
        <v>2286</v>
      </c>
    </row>
    <row r="1610" spans="2:2" x14ac:dyDescent="0.25">
      <c r="B1610" t="s">
        <v>2320</v>
      </c>
    </row>
    <row r="1611" spans="2:2" x14ac:dyDescent="0.25">
      <c r="B1611" t="s">
        <v>2298</v>
      </c>
    </row>
    <row r="1612" spans="2:2" x14ac:dyDescent="0.25">
      <c r="B1612" t="s">
        <v>2289</v>
      </c>
    </row>
    <row r="1613" spans="2:2" x14ac:dyDescent="0.25">
      <c r="B1613" t="s">
        <v>2299</v>
      </c>
    </row>
    <row r="1614" spans="2:2" x14ac:dyDescent="0.25">
      <c r="B1614" t="s">
        <v>2291</v>
      </c>
    </row>
    <row r="1615" spans="2:2" x14ac:dyDescent="0.25">
      <c r="B1615" t="s">
        <v>2282</v>
      </c>
    </row>
    <row r="1616" spans="2:2" x14ac:dyDescent="0.25">
      <c r="B1616" t="s">
        <v>2283</v>
      </c>
    </row>
    <row r="1617" spans="2:2" x14ac:dyDescent="0.25">
      <c r="B1617" t="s">
        <v>2333</v>
      </c>
    </row>
    <row r="1618" spans="2:2" x14ac:dyDescent="0.25">
      <c r="B1618" t="s">
        <v>2293</v>
      </c>
    </row>
    <row r="1619" spans="2:2" x14ac:dyDescent="0.25">
      <c r="B1619" t="s">
        <v>2286</v>
      </c>
    </row>
    <row r="1620" spans="2:2" x14ac:dyDescent="0.25">
      <c r="B1620" t="s">
        <v>2341</v>
      </c>
    </row>
    <row r="1621" spans="2:2" x14ac:dyDescent="0.25">
      <c r="B1621" t="s">
        <v>2288</v>
      </c>
    </row>
    <row r="1622" spans="2:2" x14ac:dyDescent="0.25">
      <c r="B1622" t="s">
        <v>2289</v>
      </c>
    </row>
    <row r="1623" spans="2:2" x14ac:dyDescent="0.25">
      <c r="B1623" t="s">
        <v>2299</v>
      </c>
    </row>
    <row r="1624" spans="2:2" x14ac:dyDescent="0.25">
      <c r="B1624" t="s">
        <v>2291</v>
      </c>
    </row>
    <row r="1625" spans="2:2" x14ac:dyDescent="0.25">
      <c r="B1625" t="s">
        <v>2282</v>
      </c>
    </row>
    <row r="1626" spans="2:2" x14ac:dyDescent="0.25">
      <c r="B1626" t="s">
        <v>2304</v>
      </c>
    </row>
    <row r="1627" spans="2:2" x14ac:dyDescent="0.25">
      <c r="B1627" t="s">
        <v>2321</v>
      </c>
    </row>
    <row r="1628" spans="2:2" x14ac:dyDescent="0.25">
      <c r="B1628" t="s">
        <v>2293</v>
      </c>
    </row>
    <row r="1629" spans="2:2" x14ac:dyDescent="0.25">
      <c r="B1629" t="s">
        <v>2309</v>
      </c>
    </row>
    <row r="1630" spans="2:2" x14ac:dyDescent="0.25">
      <c r="B1630" t="s">
        <v>2306</v>
      </c>
    </row>
    <row r="1631" spans="2:2" x14ac:dyDescent="0.25">
      <c r="B1631" t="s">
        <v>2298</v>
      </c>
    </row>
    <row r="1632" spans="2:2" x14ac:dyDescent="0.25">
      <c r="B1632" t="s">
        <v>2289</v>
      </c>
    </row>
    <row r="1633" spans="2:2" x14ac:dyDescent="0.25">
      <c r="B1633" t="s">
        <v>2299</v>
      </c>
    </row>
    <row r="1634" spans="2:2" x14ac:dyDescent="0.25">
      <c r="B1634" t="s">
        <v>2291</v>
      </c>
    </row>
    <row r="1635" spans="2:2" x14ac:dyDescent="0.25">
      <c r="B1635" t="s">
        <v>2282</v>
      </c>
    </row>
    <row r="1636" spans="2:2" x14ac:dyDescent="0.25">
      <c r="B1636" t="s">
        <v>2300</v>
      </c>
    </row>
    <row r="1637" spans="2:2" x14ac:dyDescent="0.25">
      <c r="B1637" t="s">
        <v>2318</v>
      </c>
    </row>
    <row r="1638" spans="2:2" x14ac:dyDescent="0.25">
      <c r="B1638" t="s">
        <v>2293</v>
      </c>
    </row>
    <row r="1639" spans="2:2" x14ac:dyDescent="0.25">
      <c r="B1639" t="s">
        <v>2309</v>
      </c>
    </row>
    <row r="1640" spans="2:2" x14ac:dyDescent="0.25">
      <c r="B1640" t="s">
        <v>2310</v>
      </c>
    </row>
    <row r="1641" spans="2:2" x14ac:dyDescent="0.25">
      <c r="B1641" t="s">
        <v>2288</v>
      </c>
    </row>
    <row r="1642" spans="2:2" x14ac:dyDescent="0.25">
      <c r="B1642" t="s">
        <v>2322</v>
      </c>
    </row>
    <row r="1643" spans="2:2" x14ac:dyDescent="0.25">
      <c r="B1643" t="s">
        <v>2290</v>
      </c>
    </row>
    <row r="1644" spans="2:2" x14ac:dyDescent="0.25">
      <c r="B1644" t="s">
        <v>2291</v>
      </c>
    </row>
    <row r="1645" spans="2:2" x14ac:dyDescent="0.25">
      <c r="B1645" t="s">
        <v>2282</v>
      </c>
    </row>
    <row r="1646" spans="2:2" x14ac:dyDescent="0.25">
      <c r="B1646" t="s">
        <v>2300</v>
      </c>
    </row>
    <row r="1647" spans="2:2" x14ac:dyDescent="0.25">
      <c r="B1647" t="s">
        <v>2301</v>
      </c>
    </row>
    <row r="1648" spans="2:2" x14ac:dyDescent="0.25">
      <c r="B1648" t="s">
        <v>2285</v>
      </c>
    </row>
    <row r="1649" spans="2:2" x14ac:dyDescent="0.25">
      <c r="B1649" t="s">
        <v>2286</v>
      </c>
    </row>
    <row r="1650" spans="2:2" x14ac:dyDescent="0.25">
      <c r="B1650" t="s">
        <v>2328</v>
      </c>
    </row>
    <row r="1651" spans="2:2" x14ac:dyDescent="0.25">
      <c r="B1651" t="s">
        <v>2298</v>
      </c>
    </row>
    <row r="1652" spans="2:2" x14ac:dyDescent="0.25">
      <c r="B1652" t="s">
        <v>2289</v>
      </c>
    </row>
    <row r="1653" spans="2:2" x14ac:dyDescent="0.25">
      <c r="B1653" t="s">
        <v>2299</v>
      </c>
    </row>
    <row r="1654" spans="2:2" x14ac:dyDescent="0.25">
      <c r="B1654" t="s">
        <v>2291</v>
      </c>
    </row>
    <row r="1655" spans="2:2" x14ac:dyDescent="0.25">
      <c r="B1655" t="s">
        <v>2282</v>
      </c>
    </row>
    <row r="1656" spans="2:2" x14ac:dyDescent="0.25">
      <c r="B1656" t="s">
        <v>2283</v>
      </c>
    </row>
    <row r="1657" spans="2:2" x14ac:dyDescent="0.25">
      <c r="B1657" t="s">
        <v>2331</v>
      </c>
    </row>
    <row r="1658" spans="2:2" x14ac:dyDescent="0.25">
      <c r="B1658" t="s">
        <v>2293</v>
      </c>
    </row>
    <row r="1659" spans="2:2" x14ac:dyDescent="0.25">
      <c r="B1659" t="s">
        <v>2286</v>
      </c>
    </row>
    <row r="1660" spans="2:2" x14ac:dyDescent="0.25">
      <c r="B1660" t="s">
        <v>2338</v>
      </c>
    </row>
    <row r="1661" spans="2:2" x14ac:dyDescent="0.25">
      <c r="B1661" t="s">
        <v>2298</v>
      </c>
    </row>
    <row r="1662" spans="2:2" x14ac:dyDescent="0.25">
      <c r="B1662" t="s">
        <v>2289</v>
      </c>
    </row>
    <row r="1663" spans="2:2" x14ac:dyDescent="0.25">
      <c r="B1663" t="s">
        <v>2290</v>
      </c>
    </row>
    <row r="1664" spans="2:2" x14ac:dyDescent="0.25">
      <c r="B1664" t="s">
        <v>2291</v>
      </c>
    </row>
    <row r="1665" spans="2:2" x14ac:dyDescent="0.25">
      <c r="B1665" t="s">
        <v>2282</v>
      </c>
    </row>
    <row r="1666" spans="2:2" x14ac:dyDescent="0.25">
      <c r="B1666" t="s">
        <v>2283</v>
      </c>
    </row>
    <row r="1667" spans="2:2" x14ac:dyDescent="0.25">
      <c r="B1667" t="s">
        <v>2315</v>
      </c>
    </row>
    <row r="1668" spans="2:2" x14ac:dyDescent="0.25">
      <c r="B1668" t="s">
        <v>2308</v>
      </c>
    </row>
    <row r="1669" spans="2:2" x14ac:dyDescent="0.25">
      <c r="B1669" t="s">
        <v>2309</v>
      </c>
    </row>
    <row r="1670" spans="2:2" x14ac:dyDescent="0.25">
      <c r="B1670" t="s">
        <v>2310</v>
      </c>
    </row>
    <row r="1671" spans="2:2" x14ac:dyDescent="0.25">
      <c r="B1671" t="s">
        <v>2288</v>
      </c>
    </row>
    <row r="1672" spans="2:2" x14ac:dyDescent="0.25">
      <c r="B1672" t="s">
        <v>2311</v>
      </c>
    </row>
    <row r="1673" spans="2:2" x14ac:dyDescent="0.25">
      <c r="B1673" t="s">
        <v>2290</v>
      </c>
    </row>
    <row r="1674" spans="2:2" x14ac:dyDescent="0.25">
      <c r="B1674" t="s">
        <v>2291</v>
      </c>
    </row>
    <row r="1675" spans="2:2" x14ac:dyDescent="0.25">
      <c r="B1675" t="s">
        <v>2282</v>
      </c>
    </row>
    <row r="1676" spans="2:2" x14ac:dyDescent="0.25">
      <c r="B1676" t="s">
        <v>2283</v>
      </c>
    </row>
    <row r="1677" spans="2:2" x14ac:dyDescent="0.25">
      <c r="B1677" t="s">
        <v>2313</v>
      </c>
    </row>
    <row r="1678" spans="2:2" x14ac:dyDescent="0.25">
      <c r="B1678" t="s">
        <v>2293</v>
      </c>
    </row>
    <row r="1679" spans="2:2" x14ac:dyDescent="0.25">
      <c r="B1679" t="s">
        <v>2286</v>
      </c>
    </row>
    <row r="1680" spans="2:2" x14ac:dyDescent="0.25">
      <c r="B1680" t="s">
        <v>2326</v>
      </c>
    </row>
    <row r="1681" spans="2:2" x14ac:dyDescent="0.25">
      <c r="B1681" t="s">
        <v>2288</v>
      </c>
    </row>
    <row r="1682" spans="2:2" x14ac:dyDescent="0.25">
      <c r="B1682" t="s">
        <v>2289</v>
      </c>
    </row>
    <row r="1683" spans="2:2" x14ac:dyDescent="0.25">
      <c r="B1683" t="s">
        <v>2290</v>
      </c>
    </row>
    <row r="1684" spans="2:2" x14ac:dyDescent="0.25">
      <c r="B1684" t="s">
        <v>2291</v>
      </c>
    </row>
    <row r="1685" spans="2:2" x14ac:dyDescent="0.25">
      <c r="B1685" t="s">
        <v>2282</v>
      </c>
    </row>
    <row r="1686" spans="2:2" x14ac:dyDescent="0.25">
      <c r="B1686" t="s">
        <v>2283</v>
      </c>
    </row>
    <row r="1687" spans="2:2" x14ac:dyDescent="0.25">
      <c r="B1687" t="s">
        <v>2303</v>
      </c>
    </row>
    <row r="1688" spans="2:2" x14ac:dyDescent="0.25">
      <c r="B1688" t="s">
        <v>2293</v>
      </c>
    </row>
    <row r="1689" spans="2:2" x14ac:dyDescent="0.25">
      <c r="B1689" t="s">
        <v>2286</v>
      </c>
    </row>
    <row r="1690" spans="2:2" x14ac:dyDescent="0.25">
      <c r="B1690" t="s">
        <v>2294</v>
      </c>
    </row>
    <row r="1691" spans="2:2" x14ac:dyDescent="0.25">
      <c r="B1691" t="s">
        <v>2288</v>
      </c>
    </row>
    <row r="1692" spans="2:2" x14ac:dyDescent="0.25">
      <c r="B1692" t="s">
        <v>2289</v>
      </c>
    </row>
    <row r="1693" spans="2:2" x14ac:dyDescent="0.25">
      <c r="B1693" t="s">
        <v>2299</v>
      </c>
    </row>
    <row r="1694" spans="2:2" x14ac:dyDescent="0.25">
      <c r="B1694" t="s">
        <v>2291</v>
      </c>
    </row>
    <row r="1695" spans="2:2" x14ac:dyDescent="0.25">
      <c r="B1695" t="s">
        <v>2282</v>
      </c>
    </row>
    <row r="1696" spans="2:2" x14ac:dyDescent="0.25">
      <c r="B1696" t="s">
        <v>2283</v>
      </c>
    </row>
    <row r="1697" spans="2:2" x14ac:dyDescent="0.25">
      <c r="B1697" t="s">
        <v>2336</v>
      </c>
    </row>
    <row r="1698" spans="2:2" x14ac:dyDescent="0.25">
      <c r="B1698" t="s">
        <v>2293</v>
      </c>
    </row>
    <row r="1699" spans="2:2" x14ac:dyDescent="0.25">
      <c r="B1699" t="s">
        <v>2286</v>
      </c>
    </row>
    <row r="1700" spans="2:2" x14ac:dyDescent="0.25">
      <c r="B1700" t="s">
        <v>2326</v>
      </c>
    </row>
    <row r="1701" spans="2:2" x14ac:dyDescent="0.25">
      <c r="B1701" t="s">
        <v>2288</v>
      </c>
    </row>
    <row r="1702" spans="2:2" x14ac:dyDescent="0.25">
      <c r="B1702" t="s">
        <v>2322</v>
      </c>
    </row>
    <row r="1703" spans="2:2" x14ac:dyDescent="0.25">
      <c r="B1703" t="s">
        <v>2290</v>
      </c>
    </row>
    <row r="1704" spans="2:2" x14ac:dyDescent="0.25">
      <c r="B1704" t="s">
        <v>2291</v>
      </c>
    </row>
    <row r="1705" spans="2:2" x14ac:dyDescent="0.25">
      <c r="B1705" t="s">
        <v>2282</v>
      </c>
    </row>
    <row r="1706" spans="2:2" x14ac:dyDescent="0.25">
      <c r="B1706" t="s">
        <v>2283</v>
      </c>
    </row>
    <row r="1707" spans="2:2" x14ac:dyDescent="0.25">
      <c r="B1707" t="s">
        <v>2284</v>
      </c>
    </row>
    <row r="1708" spans="2:2" x14ac:dyDescent="0.25">
      <c r="B1708" t="s">
        <v>2293</v>
      </c>
    </row>
    <row r="1709" spans="2:2" x14ac:dyDescent="0.25">
      <c r="B1709" t="s">
        <v>2286</v>
      </c>
    </row>
    <row r="1710" spans="2:2" x14ac:dyDescent="0.25">
      <c r="B1710" t="s">
        <v>2327</v>
      </c>
    </row>
    <row r="1711" spans="2:2" x14ac:dyDescent="0.25">
      <c r="B1711" t="s">
        <v>2288</v>
      </c>
    </row>
    <row r="1712" spans="2:2" x14ac:dyDescent="0.25">
      <c r="B1712" t="s">
        <v>2289</v>
      </c>
    </row>
    <row r="1713" spans="2:2" x14ac:dyDescent="0.25">
      <c r="B1713" t="s">
        <v>2290</v>
      </c>
    </row>
    <row r="1714" spans="2:2" x14ac:dyDescent="0.25">
      <c r="B1714" t="s">
        <v>2291</v>
      </c>
    </row>
    <row r="1715" spans="2:2" x14ac:dyDescent="0.25">
      <c r="B1715" t="s">
        <v>2282</v>
      </c>
    </row>
    <row r="1716" spans="2:2" x14ac:dyDescent="0.25">
      <c r="B1716" t="s">
        <v>2283</v>
      </c>
    </row>
    <row r="1717" spans="2:2" x14ac:dyDescent="0.25">
      <c r="B1717" t="s">
        <v>2284</v>
      </c>
    </row>
    <row r="1718" spans="2:2" x14ac:dyDescent="0.25">
      <c r="B1718" t="s">
        <v>2293</v>
      </c>
    </row>
    <row r="1719" spans="2:2" x14ac:dyDescent="0.25">
      <c r="B1719" t="s">
        <v>2286</v>
      </c>
    </row>
    <row r="1720" spans="2:2" x14ac:dyDescent="0.25">
      <c r="B1720" t="s">
        <v>2338</v>
      </c>
    </row>
    <row r="1721" spans="2:2" x14ac:dyDescent="0.25">
      <c r="B1721" t="s">
        <v>2298</v>
      </c>
    </row>
    <row r="1722" spans="2:2" x14ac:dyDescent="0.25">
      <c r="B1722" t="s">
        <v>2311</v>
      </c>
    </row>
    <row r="1723" spans="2:2" x14ac:dyDescent="0.25">
      <c r="B1723" t="s">
        <v>2299</v>
      </c>
    </row>
    <row r="1724" spans="2:2" x14ac:dyDescent="0.25">
      <c r="B1724" t="s">
        <v>2291</v>
      </c>
    </row>
    <row r="1725" spans="2:2" x14ac:dyDescent="0.25">
      <c r="B1725" t="s">
        <v>2282</v>
      </c>
    </row>
    <row r="1726" spans="2:2" x14ac:dyDescent="0.25">
      <c r="B1726" t="s">
        <v>2300</v>
      </c>
    </row>
    <row r="1727" spans="2:2" x14ac:dyDescent="0.25">
      <c r="B1727" t="s">
        <v>2333</v>
      </c>
    </row>
    <row r="1728" spans="2:2" x14ac:dyDescent="0.25">
      <c r="B1728" t="s">
        <v>2293</v>
      </c>
    </row>
    <row r="1729" spans="2:2" x14ac:dyDescent="0.25">
      <c r="B1729" t="s">
        <v>2286</v>
      </c>
    </row>
    <row r="1730" spans="2:2" x14ac:dyDescent="0.25">
      <c r="B1730" t="s">
        <v>2328</v>
      </c>
    </row>
    <row r="1731" spans="2:2" x14ac:dyDescent="0.25">
      <c r="B1731" t="s">
        <v>2298</v>
      </c>
    </row>
    <row r="1732" spans="2:2" x14ac:dyDescent="0.25">
      <c r="B1732" t="s">
        <v>2289</v>
      </c>
    </row>
    <row r="1733" spans="2:2" x14ac:dyDescent="0.25">
      <c r="B1733" t="s">
        <v>2299</v>
      </c>
    </row>
    <row r="1734" spans="2:2" x14ac:dyDescent="0.25">
      <c r="B1734" t="s">
        <v>2291</v>
      </c>
    </row>
    <row r="1735" spans="2:2" x14ac:dyDescent="0.25">
      <c r="B1735" t="s">
        <v>2282</v>
      </c>
    </row>
    <row r="1736" spans="2:2" x14ac:dyDescent="0.25">
      <c r="B1736" t="s">
        <v>2300</v>
      </c>
    </row>
    <row r="1737" spans="2:2" x14ac:dyDescent="0.25">
      <c r="B1737" t="s">
        <v>2303</v>
      </c>
    </row>
    <row r="1738" spans="2:2" x14ac:dyDescent="0.25">
      <c r="B1738" t="s">
        <v>2285</v>
      </c>
    </row>
    <row r="1739" spans="2:2" x14ac:dyDescent="0.25">
      <c r="B1739" t="s">
        <v>2286</v>
      </c>
    </row>
    <row r="1740" spans="2:2" x14ac:dyDescent="0.25">
      <c r="B1740" t="s">
        <v>2330</v>
      </c>
    </row>
    <row r="1741" spans="2:2" x14ac:dyDescent="0.25">
      <c r="B1741" t="s">
        <v>2298</v>
      </c>
    </row>
    <row r="1742" spans="2:2" x14ac:dyDescent="0.25">
      <c r="B1742" t="s">
        <v>2322</v>
      </c>
    </row>
    <row r="1743" spans="2:2" x14ac:dyDescent="0.25">
      <c r="B1743" t="s">
        <v>2299</v>
      </c>
    </row>
    <row r="1744" spans="2:2" x14ac:dyDescent="0.25">
      <c r="B1744" t="s">
        <v>2291</v>
      </c>
    </row>
    <row r="1745" spans="2:2" x14ac:dyDescent="0.25">
      <c r="B1745" t="s">
        <v>2282</v>
      </c>
    </row>
    <row r="1746" spans="2:2" x14ac:dyDescent="0.25">
      <c r="B1746" t="s">
        <v>2304</v>
      </c>
    </row>
    <row r="1747" spans="2:2" x14ac:dyDescent="0.25">
      <c r="B1747" t="s">
        <v>2292</v>
      </c>
    </row>
    <row r="1748" spans="2:2" x14ac:dyDescent="0.25">
      <c r="B1748" t="s">
        <v>2293</v>
      </c>
    </row>
    <row r="1749" spans="2:2" x14ac:dyDescent="0.25">
      <c r="B1749" t="s">
        <v>2286</v>
      </c>
    </row>
    <row r="1750" spans="2:2" x14ac:dyDescent="0.25">
      <c r="B1750" t="s">
        <v>2297</v>
      </c>
    </row>
    <row r="1751" spans="2:2" x14ac:dyDescent="0.25">
      <c r="B1751" t="s">
        <v>2288</v>
      </c>
    </row>
    <row r="1752" spans="2:2" x14ac:dyDescent="0.25">
      <c r="B1752" t="s">
        <v>2322</v>
      </c>
    </row>
    <row r="1753" spans="2:2" x14ac:dyDescent="0.25">
      <c r="B1753" t="s">
        <v>2290</v>
      </c>
    </row>
    <row r="1754" spans="2:2" x14ac:dyDescent="0.25">
      <c r="B1754" t="s">
        <v>2291</v>
      </c>
    </row>
    <row r="1755" spans="2:2" x14ac:dyDescent="0.25">
      <c r="B1755" t="s">
        <v>2282</v>
      </c>
    </row>
    <row r="1756" spans="2:2" x14ac:dyDescent="0.25">
      <c r="B1756" t="s">
        <v>2283</v>
      </c>
    </row>
    <row r="1757" spans="2:2" x14ac:dyDescent="0.25">
      <c r="B1757" t="s">
        <v>2340</v>
      </c>
    </row>
    <row r="1758" spans="2:2" x14ac:dyDescent="0.25">
      <c r="B1758" t="s">
        <v>2293</v>
      </c>
    </row>
    <row r="1759" spans="2:2" x14ac:dyDescent="0.25">
      <c r="B1759" t="s">
        <v>2286</v>
      </c>
    </row>
    <row r="1760" spans="2:2" x14ac:dyDescent="0.25">
      <c r="B1760" t="s">
        <v>2327</v>
      </c>
    </row>
    <row r="1761" spans="2:2" x14ac:dyDescent="0.25">
      <c r="B1761" t="s">
        <v>2288</v>
      </c>
    </row>
    <row r="1762" spans="2:2" x14ac:dyDescent="0.25">
      <c r="B1762" t="s">
        <v>2289</v>
      </c>
    </row>
    <row r="1763" spans="2:2" x14ac:dyDescent="0.25">
      <c r="B1763" t="s">
        <v>2290</v>
      </c>
    </row>
    <row r="1764" spans="2:2" x14ac:dyDescent="0.25">
      <c r="B1764" t="s">
        <v>2291</v>
      </c>
    </row>
    <row r="1765" spans="2:2" x14ac:dyDescent="0.25">
      <c r="B1765" t="s">
        <v>2282</v>
      </c>
    </row>
    <row r="1766" spans="2:2" x14ac:dyDescent="0.25">
      <c r="B1766" t="s">
        <v>2283</v>
      </c>
    </row>
    <row r="1767" spans="2:2" x14ac:dyDescent="0.25">
      <c r="B1767" t="s">
        <v>2340</v>
      </c>
    </row>
    <row r="1768" spans="2:2" x14ac:dyDescent="0.25">
      <c r="B1768" t="s">
        <v>2293</v>
      </c>
    </row>
    <row r="1769" spans="2:2" x14ac:dyDescent="0.25">
      <c r="B1769" t="s">
        <v>2286</v>
      </c>
    </row>
    <row r="1770" spans="2:2" x14ac:dyDescent="0.25">
      <c r="B1770" t="s">
        <v>2287</v>
      </c>
    </row>
    <row r="1771" spans="2:2" x14ac:dyDescent="0.25">
      <c r="B1771" t="s">
        <v>2288</v>
      </c>
    </row>
    <row r="1772" spans="2:2" x14ac:dyDescent="0.25">
      <c r="B1772" t="s">
        <v>2322</v>
      </c>
    </row>
    <row r="1773" spans="2:2" x14ac:dyDescent="0.25">
      <c r="B1773" t="s">
        <v>2290</v>
      </c>
    </row>
    <row r="1774" spans="2:2" x14ac:dyDescent="0.25">
      <c r="B1774" t="s">
        <v>2291</v>
      </c>
    </row>
    <row r="1775" spans="2:2" x14ac:dyDescent="0.25">
      <c r="B1775" t="s">
        <v>2282</v>
      </c>
    </row>
    <row r="1776" spans="2:2" x14ac:dyDescent="0.25">
      <c r="B1776" t="s">
        <v>2300</v>
      </c>
    </row>
    <row r="1777" spans="2:2" x14ac:dyDescent="0.25">
      <c r="B1777" t="s">
        <v>2307</v>
      </c>
    </row>
    <row r="1778" spans="2:2" x14ac:dyDescent="0.25">
      <c r="B1778" t="s">
        <v>2285</v>
      </c>
    </row>
    <row r="1779" spans="2:2" x14ac:dyDescent="0.25">
      <c r="B1779" t="s">
        <v>2296</v>
      </c>
    </row>
    <row r="1780" spans="2:2" x14ac:dyDescent="0.25">
      <c r="B1780" t="s">
        <v>2320</v>
      </c>
    </row>
    <row r="1781" spans="2:2" x14ac:dyDescent="0.25">
      <c r="B1781" t="s">
        <v>2298</v>
      </c>
    </row>
    <row r="1782" spans="2:2" x14ac:dyDescent="0.25">
      <c r="B1782" t="s">
        <v>2289</v>
      </c>
    </row>
    <row r="1783" spans="2:2" x14ac:dyDescent="0.25">
      <c r="B1783" t="s">
        <v>2290</v>
      </c>
    </row>
    <row r="1784" spans="2:2" x14ac:dyDescent="0.25">
      <c r="B1784" t="s">
        <v>2291</v>
      </c>
    </row>
    <row r="1785" spans="2:2" x14ac:dyDescent="0.25">
      <c r="B1785" t="s">
        <v>2282</v>
      </c>
    </row>
    <row r="1786" spans="2:2" x14ac:dyDescent="0.25">
      <c r="B1786" t="s">
        <v>2300</v>
      </c>
    </row>
    <row r="1787" spans="2:2" x14ac:dyDescent="0.25">
      <c r="B1787" t="s">
        <v>2343</v>
      </c>
    </row>
    <row r="1788" spans="2:2" x14ac:dyDescent="0.25">
      <c r="B1788" t="s">
        <v>2293</v>
      </c>
    </row>
    <row r="1789" spans="2:2" x14ac:dyDescent="0.25">
      <c r="B1789" t="s">
        <v>2309</v>
      </c>
    </row>
    <row r="1790" spans="2:2" x14ac:dyDescent="0.25">
      <c r="B1790" t="s">
        <v>2320</v>
      </c>
    </row>
    <row r="1791" spans="2:2" x14ac:dyDescent="0.25">
      <c r="B1791" t="s">
        <v>2298</v>
      </c>
    </row>
    <row r="1792" spans="2:2" x14ac:dyDescent="0.25">
      <c r="B1792" t="s">
        <v>2322</v>
      </c>
    </row>
    <row r="1793" spans="2:2" x14ac:dyDescent="0.25">
      <c r="B1793" t="s">
        <v>2299</v>
      </c>
    </row>
    <row r="1794" spans="2:2" x14ac:dyDescent="0.25">
      <c r="B1794" t="s">
        <v>2291</v>
      </c>
    </row>
    <row r="1795" spans="2:2" x14ac:dyDescent="0.25">
      <c r="B1795" t="s">
        <v>2282</v>
      </c>
    </row>
    <row r="1796" spans="2:2" x14ac:dyDescent="0.25">
      <c r="B1796" t="s">
        <v>2283</v>
      </c>
    </row>
    <row r="1797" spans="2:2" x14ac:dyDescent="0.25">
      <c r="B1797" t="s">
        <v>2303</v>
      </c>
    </row>
    <row r="1798" spans="2:2" x14ac:dyDescent="0.25">
      <c r="B1798" t="s">
        <v>2293</v>
      </c>
    </row>
    <row r="1799" spans="2:2" x14ac:dyDescent="0.25">
      <c r="B1799" t="s">
        <v>2286</v>
      </c>
    </row>
    <row r="1800" spans="2:2" x14ac:dyDescent="0.25">
      <c r="B1800" t="s">
        <v>2341</v>
      </c>
    </row>
    <row r="1801" spans="2:2" x14ac:dyDescent="0.25">
      <c r="B1801" t="s">
        <v>2288</v>
      </c>
    </row>
    <row r="1802" spans="2:2" x14ac:dyDescent="0.25">
      <c r="B1802" t="s">
        <v>2289</v>
      </c>
    </row>
    <row r="1803" spans="2:2" x14ac:dyDescent="0.25">
      <c r="B1803" t="s">
        <v>2290</v>
      </c>
    </row>
    <row r="1804" spans="2:2" x14ac:dyDescent="0.25">
      <c r="B1804" t="s">
        <v>2291</v>
      </c>
    </row>
    <row r="1805" spans="2:2" x14ac:dyDescent="0.25">
      <c r="B1805" t="s">
        <v>2282</v>
      </c>
    </row>
    <row r="1806" spans="2:2" x14ac:dyDescent="0.25">
      <c r="B1806" t="s">
        <v>2300</v>
      </c>
    </row>
    <row r="1807" spans="2:2" x14ac:dyDescent="0.25">
      <c r="B1807" t="s">
        <v>2307</v>
      </c>
    </row>
    <row r="1808" spans="2:2" x14ac:dyDescent="0.25">
      <c r="B1808" t="s">
        <v>2285</v>
      </c>
    </row>
    <row r="1809" spans="2:2" x14ac:dyDescent="0.25">
      <c r="B1809" t="s">
        <v>2296</v>
      </c>
    </row>
    <row r="1810" spans="2:2" x14ac:dyDescent="0.25">
      <c r="B1810" t="s">
        <v>2320</v>
      </c>
    </row>
    <row r="1811" spans="2:2" x14ac:dyDescent="0.25">
      <c r="B1811" t="s">
        <v>2288</v>
      </c>
    </row>
    <row r="1812" spans="2:2" x14ac:dyDescent="0.25">
      <c r="B1812" t="s">
        <v>2289</v>
      </c>
    </row>
    <row r="1813" spans="2:2" x14ac:dyDescent="0.25">
      <c r="B1813" t="s">
        <v>2299</v>
      </c>
    </row>
    <row r="1814" spans="2:2" x14ac:dyDescent="0.25">
      <c r="B1814" t="s">
        <v>2291</v>
      </c>
    </row>
    <row r="1815" spans="2:2" x14ac:dyDescent="0.25">
      <c r="B1815" t="s">
        <v>2282</v>
      </c>
    </row>
    <row r="1816" spans="2:2" x14ac:dyDescent="0.25">
      <c r="B1816" t="s">
        <v>2300</v>
      </c>
    </row>
    <row r="1817" spans="2:2" x14ac:dyDescent="0.25">
      <c r="B1817" t="s">
        <v>2313</v>
      </c>
    </row>
    <row r="1818" spans="2:2" x14ac:dyDescent="0.25">
      <c r="B1818" t="s">
        <v>2285</v>
      </c>
    </row>
    <row r="1819" spans="2:2" x14ac:dyDescent="0.25">
      <c r="B1819" t="s">
        <v>2286</v>
      </c>
    </row>
    <row r="1820" spans="2:2" x14ac:dyDescent="0.25">
      <c r="B1820" t="s">
        <v>2330</v>
      </c>
    </row>
    <row r="1821" spans="2:2" x14ac:dyDescent="0.25">
      <c r="B1821" t="s">
        <v>2298</v>
      </c>
    </row>
    <row r="1822" spans="2:2" x14ac:dyDescent="0.25">
      <c r="B1822" t="s">
        <v>2322</v>
      </c>
    </row>
    <row r="1823" spans="2:2" x14ac:dyDescent="0.25">
      <c r="B1823" t="s">
        <v>2299</v>
      </c>
    </row>
    <row r="1824" spans="2:2" x14ac:dyDescent="0.25">
      <c r="B1824" t="s">
        <v>2291</v>
      </c>
    </row>
    <row r="1825" spans="2:2" x14ac:dyDescent="0.25">
      <c r="B1825" t="s">
        <v>2282</v>
      </c>
    </row>
    <row r="1826" spans="2:2" x14ac:dyDescent="0.25">
      <c r="B1826" t="s">
        <v>2304</v>
      </c>
    </row>
    <row r="1827" spans="2:2" x14ac:dyDescent="0.25">
      <c r="B1827" t="s">
        <v>2335</v>
      </c>
    </row>
    <row r="1828" spans="2:2" x14ac:dyDescent="0.25">
      <c r="B1828" t="s">
        <v>2285</v>
      </c>
    </row>
    <row r="1829" spans="2:2" x14ac:dyDescent="0.25">
      <c r="B1829" t="s">
        <v>2286</v>
      </c>
    </row>
    <row r="1830" spans="2:2" x14ac:dyDescent="0.25">
      <c r="B1830" t="s">
        <v>2317</v>
      </c>
    </row>
    <row r="1831" spans="2:2" x14ac:dyDescent="0.25">
      <c r="B1831" t="s">
        <v>2288</v>
      </c>
    </row>
    <row r="1832" spans="2:2" x14ac:dyDescent="0.25">
      <c r="B1832" t="s">
        <v>2322</v>
      </c>
    </row>
    <row r="1833" spans="2:2" x14ac:dyDescent="0.25">
      <c r="B1833" t="s">
        <v>2290</v>
      </c>
    </row>
    <row r="1834" spans="2:2" x14ac:dyDescent="0.25">
      <c r="B1834" t="s">
        <v>2291</v>
      </c>
    </row>
    <row r="1835" spans="2:2" x14ac:dyDescent="0.25">
      <c r="B1835" t="s">
        <v>2282</v>
      </c>
    </row>
    <row r="1836" spans="2:2" x14ac:dyDescent="0.25">
      <c r="B1836" t="s">
        <v>2300</v>
      </c>
    </row>
    <row r="1837" spans="2:2" x14ac:dyDescent="0.25">
      <c r="B1837" t="s">
        <v>2340</v>
      </c>
    </row>
    <row r="1838" spans="2:2" x14ac:dyDescent="0.25">
      <c r="B1838" t="s">
        <v>2293</v>
      </c>
    </row>
    <row r="1839" spans="2:2" x14ac:dyDescent="0.25">
      <c r="B1839" t="s">
        <v>2286</v>
      </c>
    </row>
    <row r="1840" spans="2:2" x14ac:dyDescent="0.25">
      <c r="B1840" t="s">
        <v>2330</v>
      </c>
    </row>
    <row r="1841" spans="2:2" x14ac:dyDescent="0.25">
      <c r="B1841" t="s">
        <v>2298</v>
      </c>
    </row>
    <row r="1842" spans="2:2" x14ac:dyDescent="0.25">
      <c r="B1842" t="s">
        <v>2322</v>
      </c>
    </row>
    <row r="1843" spans="2:2" x14ac:dyDescent="0.25">
      <c r="B1843" t="s">
        <v>2299</v>
      </c>
    </row>
    <row r="1844" spans="2:2" x14ac:dyDescent="0.25">
      <c r="B1844" t="s">
        <v>2291</v>
      </c>
    </row>
    <row r="1845" spans="2:2" x14ac:dyDescent="0.25">
      <c r="B1845" t="s">
        <v>2282</v>
      </c>
    </row>
    <row r="1846" spans="2:2" x14ac:dyDescent="0.25">
      <c r="B1846" t="s">
        <v>2300</v>
      </c>
    </row>
    <row r="1847" spans="2:2" x14ac:dyDescent="0.25">
      <c r="B1847" t="s">
        <v>2342</v>
      </c>
    </row>
    <row r="1848" spans="2:2" x14ac:dyDescent="0.25">
      <c r="B1848" t="s">
        <v>2337</v>
      </c>
    </row>
    <row r="1849" spans="2:2" x14ac:dyDescent="0.25">
      <c r="B1849" t="s">
        <v>2296</v>
      </c>
    </row>
    <row r="1850" spans="2:2" x14ac:dyDescent="0.25">
      <c r="B1850" t="s">
        <v>2320</v>
      </c>
    </row>
    <row r="1851" spans="2:2" x14ac:dyDescent="0.25">
      <c r="B1851" t="s">
        <v>2298</v>
      </c>
    </row>
    <row r="1852" spans="2:2" x14ac:dyDescent="0.25">
      <c r="B1852" t="s">
        <v>2322</v>
      </c>
    </row>
    <row r="1853" spans="2:2" x14ac:dyDescent="0.25">
      <c r="B1853" t="s">
        <v>2299</v>
      </c>
    </row>
    <row r="1854" spans="2:2" x14ac:dyDescent="0.25">
      <c r="B1854" t="s">
        <v>2291</v>
      </c>
    </row>
    <row r="1855" spans="2:2" x14ac:dyDescent="0.25">
      <c r="B1855" t="s">
        <v>2282</v>
      </c>
    </row>
    <row r="1856" spans="2:2" x14ac:dyDescent="0.25">
      <c r="B1856" t="s">
        <v>2304</v>
      </c>
    </row>
    <row r="1857" spans="2:2" x14ac:dyDescent="0.25">
      <c r="B1857" t="s">
        <v>2333</v>
      </c>
    </row>
    <row r="1858" spans="2:2" x14ac:dyDescent="0.25">
      <c r="B1858" t="s">
        <v>2285</v>
      </c>
    </row>
    <row r="1859" spans="2:2" x14ac:dyDescent="0.25">
      <c r="B1859" t="s">
        <v>2309</v>
      </c>
    </row>
    <row r="1860" spans="2:2" x14ac:dyDescent="0.25">
      <c r="B1860" t="s">
        <v>2312</v>
      </c>
    </row>
    <row r="1861" spans="2:2" x14ac:dyDescent="0.25">
      <c r="B1861" t="s">
        <v>2298</v>
      </c>
    </row>
    <row r="1862" spans="2:2" x14ac:dyDescent="0.25">
      <c r="B1862" t="s">
        <v>2289</v>
      </c>
    </row>
    <row r="1863" spans="2:2" x14ac:dyDescent="0.25">
      <c r="B1863" t="s">
        <v>2290</v>
      </c>
    </row>
    <row r="1864" spans="2:2" x14ac:dyDescent="0.25">
      <c r="B1864" t="s">
        <v>2291</v>
      </c>
    </row>
    <row r="1865" spans="2:2" x14ac:dyDescent="0.25">
      <c r="B1865" t="s">
        <v>2282</v>
      </c>
    </row>
    <row r="1866" spans="2:2" x14ac:dyDescent="0.25">
      <c r="B1866" t="s">
        <v>2283</v>
      </c>
    </row>
    <row r="1867" spans="2:2" x14ac:dyDescent="0.25">
      <c r="B1867" t="s">
        <v>2295</v>
      </c>
    </row>
    <row r="1868" spans="2:2" x14ac:dyDescent="0.25">
      <c r="B1868" t="s">
        <v>2293</v>
      </c>
    </row>
    <row r="1869" spans="2:2" x14ac:dyDescent="0.25">
      <c r="B1869" t="s">
        <v>2286</v>
      </c>
    </row>
    <row r="1870" spans="2:2" x14ac:dyDescent="0.25">
      <c r="B1870" t="s">
        <v>2327</v>
      </c>
    </row>
    <row r="1871" spans="2:2" x14ac:dyDescent="0.25">
      <c r="B1871" t="s">
        <v>2288</v>
      </c>
    </row>
    <row r="1872" spans="2:2" x14ac:dyDescent="0.25">
      <c r="B1872" t="s">
        <v>2289</v>
      </c>
    </row>
    <row r="1873" spans="2:2" x14ac:dyDescent="0.25">
      <c r="B1873" t="s">
        <v>2290</v>
      </c>
    </row>
    <row r="1874" spans="2:2" x14ac:dyDescent="0.25">
      <c r="B1874" t="s">
        <v>2291</v>
      </c>
    </row>
    <row r="1875" spans="2:2" x14ac:dyDescent="0.25">
      <c r="B1875" t="s">
        <v>2282</v>
      </c>
    </row>
    <row r="1876" spans="2:2" x14ac:dyDescent="0.25">
      <c r="B1876" t="s">
        <v>2304</v>
      </c>
    </row>
    <row r="1877" spans="2:2" x14ac:dyDescent="0.25">
      <c r="B1877" t="s">
        <v>2331</v>
      </c>
    </row>
    <row r="1878" spans="2:2" x14ac:dyDescent="0.25">
      <c r="B1878" t="s">
        <v>2285</v>
      </c>
    </row>
    <row r="1879" spans="2:2" x14ac:dyDescent="0.25">
      <c r="B1879" t="s">
        <v>2309</v>
      </c>
    </row>
    <row r="1880" spans="2:2" x14ac:dyDescent="0.25">
      <c r="B1880" t="s">
        <v>2312</v>
      </c>
    </row>
    <row r="1881" spans="2:2" x14ac:dyDescent="0.25">
      <c r="B1881" t="s">
        <v>2288</v>
      </c>
    </row>
    <row r="1882" spans="2:2" x14ac:dyDescent="0.25">
      <c r="B1882" t="s">
        <v>2289</v>
      </c>
    </row>
    <row r="1883" spans="2:2" x14ac:dyDescent="0.25">
      <c r="B1883" t="s">
        <v>2290</v>
      </c>
    </row>
    <row r="1884" spans="2:2" x14ac:dyDescent="0.25">
      <c r="B1884" t="s">
        <v>2291</v>
      </c>
    </row>
    <row r="1885" spans="2:2" x14ac:dyDescent="0.25">
      <c r="B1885" t="s">
        <v>2282</v>
      </c>
    </row>
    <row r="1886" spans="2:2" x14ac:dyDescent="0.25">
      <c r="B1886" t="s">
        <v>2304</v>
      </c>
    </row>
    <row r="1887" spans="2:2" x14ac:dyDescent="0.25">
      <c r="B1887" t="s">
        <v>2340</v>
      </c>
    </row>
    <row r="1888" spans="2:2" x14ac:dyDescent="0.25">
      <c r="B1888" t="s">
        <v>2285</v>
      </c>
    </row>
    <row r="1889" spans="2:2" x14ac:dyDescent="0.25">
      <c r="B1889" t="s">
        <v>2286</v>
      </c>
    </row>
    <row r="1890" spans="2:2" x14ac:dyDescent="0.25">
      <c r="B1890" t="s">
        <v>2312</v>
      </c>
    </row>
    <row r="1891" spans="2:2" x14ac:dyDescent="0.25">
      <c r="B1891" t="s">
        <v>2298</v>
      </c>
    </row>
    <row r="1892" spans="2:2" x14ac:dyDescent="0.25">
      <c r="B1892" t="s">
        <v>2289</v>
      </c>
    </row>
    <row r="1893" spans="2:2" x14ac:dyDescent="0.25">
      <c r="B1893" t="s">
        <v>2299</v>
      </c>
    </row>
    <row r="1894" spans="2:2" x14ac:dyDescent="0.25">
      <c r="B1894" t="s">
        <v>2291</v>
      </c>
    </row>
    <row r="1895" spans="2:2" x14ac:dyDescent="0.25">
      <c r="B1895" t="s">
        <v>2282</v>
      </c>
    </row>
    <row r="1896" spans="2:2" x14ac:dyDescent="0.25">
      <c r="B1896" t="s">
        <v>2300</v>
      </c>
    </row>
    <row r="1897" spans="2:2" x14ac:dyDescent="0.25">
      <c r="B1897" t="s">
        <v>2332</v>
      </c>
    </row>
    <row r="1898" spans="2:2" x14ac:dyDescent="0.25">
      <c r="B1898" t="s">
        <v>2293</v>
      </c>
    </row>
    <row r="1899" spans="2:2" x14ac:dyDescent="0.25">
      <c r="B1899" t="s">
        <v>2296</v>
      </c>
    </row>
    <row r="1900" spans="2:2" x14ac:dyDescent="0.25">
      <c r="B1900" t="s">
        <v>2320</v>
      </c>
    </row>
    <row r="1901" spans="2:2" x14ac:dyDescent="0.25">
      <c r="B1901" t="s">
        <v>2298</v>
      </c>
    </row>
    <row r="1902" spans="2:2" x14ac:dyDescent="0.25">
      <c r="B1902" t="s">
        <v>2289</v>
      </c>
    </row>
    <row r="1903" spans="2:2" x14ac:dyDescent="0.25">
      <c r="B1903" t="s">
        <v>2299</v>
      </c>
    </row>
    <row r="1904" spans="2:2" x14ac:dyDescent="0.25">
      <c r="B1904" t="s">
        <v>2291</v>
      </c>
    </row>
    <row r="1905" spans="2:2" x14ac:dyDescent="0.25">
      <c r="B1905" t="s">
        <v>2282</v>
      </c>
    </row>
    <row r="1906" spans="2:2" x14ac:dyDescent="0.25">
      <c r="B1906" t="s">
        <v>2300</v>
      </c>
    </row>
    <row r="1907" spans="2:2" x14ac:dyDescent="0.25">
      <c r="B1907" t="s">
        <v>2321</v>
      </c>
    </row>
    <row r="1908" spans="2:2" x14ac:dyDescent="0.25">
      <c r="B1908" t="s">
        <v>2285</v>
      </c>
    </row>
    <row r="1909" spans="2:2" x14ac:dyDescent="0.25">
      <c r="B1909" t="s">
        <v>2309</v>
      </c>
    </row>
    <row r="1910" spans="2:2" x14ac:dyDescent="0.25">
      <c r="B1910" t="s">
        <v>2320</v>
      </c>
    </row>
    <row r="1911" spans="2:2" x14ac:dyDescent="0.25">
      <c r="B1911" t="s">
        <v>2298</v>
      </c>
    </row>
    <row r="1912" spans="2:2" x14ac:dyDescent="0.25">
      <c r="B1912" t="s">
        <v>2322</v>
      </c>
    </row>
    <row r="1913" spans="2:2" x14ac:dyDescent="0.25">
      <c r="B1913" t="s">
        <v>2299</v>
      </c>
    </row>
    <row r="1914" spans="2:2" x14ac:dyDescent="0.25">
      <c r="B1914" t="s">
        <v>2291</v>
      </c>
    </row>
    <row r="1915" spans="2:2" x14ac:dyDescent="0.25">
      <c r="B1915" t="s">
        <v>2282</v>
      </c>
    </row>
    <row r="1916" spans="2:2" x14ac:dyDescent="0.25">
      <c r="B1916" t="s">
        <v>2304</v>
      </c>
    </row>
    <row r="1917" spans="2:2" x14ac:dyDescent="0.25">
      <c r="B1917" t="s">
        <v>2335</v>
      </c>
    </row>
    <row r="1918" spans="2:2" x14ac:dyDescent="0.25">
      <c r="B1918" t="s">
        <v>2293</v>
      </c>
    </row>
    <row r="1919" spans="2:2" x14ac:dyDescent="0.25">
      <c r="B1919" t="s">
        <v>2286</v>
      </c>
    </row>
    <row r="1920" spans="2:2" x14ac:dyDescent="0.25">
      <c r="B1920" t="s">
        <v>2297</v>
      </c>
    </row>
    <row r="1921" spans="2:2" x14ac:dyDescent="0.25">
      <c r="B1921" t="s">
        <v>2298</v>
      </c>
    </row>
    <row r="1922" spans="2:2" x14ac:dyDescent="0.25">
      <c r="B1922" t="s">
        <v>2311</v>
      </c>
    </row>
    <row r="1923" spans="2:2" x14ac:dyDescent="0.25">
      <c r="B1923" t="s">
        <v>2299</v>
      </c>
    </row>
    <row r="1924" spans="2:2" x14ac:dyDescent="0.25">
      <c r="B1924" t="s">
        <v>2291</v>
      </c>
    </row>
    <row r="1925" spans="2:2" x14ac:dyDescent="0.25">
      <c r="B1925" t="s">
        <v>2282</v>
      </c>
    </row>
    <row r="1926" spans="2:2" x14ac:dyDescent="0.25">
      <c r="B1926" t="s">
        <v>2304</v>
      </c>
    </row>
    <row r="1927" spans="2:2" x14ac:dyDescent="0.25">
      <c r="B1927" t="s">
        <v>2284</v>
      </c>
    </row>
    <row r="1928" spans="2:2" x14ac:dyDescent="0.25">
      <c r="B1928" t="s">
        <v>2285</v>
      </c>
    </row>
    <row r="1929" spans="2:2" x14ac:dyDescent="0.25">
      <c r="B1929" t="s">
        <v>2309</v>
      </c>
    </row>
    <row r="1930" spans="2:2" x14ac:dyDescent="0.25">
      <c r="B1930" t="s">
        <v>2302</v>
      </c>
    </row>
    <row r="1931" spans="2:2" x14ac:dyDescent="0.25">
      <c r="B1931" t="s">
        <v>2298</v>
      </c>
    </row>
    <row r="1932" spans="2:2" x14ac:dyDescent="0.25">
      <c r="B1932" t="s">
        <v>2289</v>
      </c>
    </row>
    <row r="1933" spans="2:2" x14ac:dyDescent="0.25">
      <c r="B1933" t="s">
        <v>2299</v>
      </c>
    </row>
    <row r="1934" spans="2:2" x14ac:dyDescent="0.25">
      <c r="B1934" t="s">
        <v>2291</v>
      </c>
    </row>
    <row r="1935" spans="2:2" x14ac:dyDescent="0.25">
      <c r="B1935" t="s">
        <v>2282</v>
      </c>
    </row>
    <row r="1936" spans="2:2" x14ac:dyDescent="0.25">
      <c r="B1936" t="s">
        <v>2300</v>
      </c>
    </row>
    <row r="1937" spans="2:2" x14ac:dyDescent="0.25">
      <c r="B1937" t="s">
        <v>2292</v>
      </c>
    </row>
    <row r="1938" spans="2:2" x14ac:dyDescent="0.25">
      <c r="B1938" t="s">
        <v>2293</v>
      </c>
    </row>
    <row r="1939" spans="2:2" x14ac:dyDescent="0.25">
      <c r="B1939" t="s">
        <v>2286</v>
      </c>
    </row>
    <row r="1940" spans="2:2" x14ac:dyDescent="0.25">
      <c r="B1940" t="s">
        <v>2320</v>
      </c>
    </row>
    <row r="1941" spans="2:2" x14ac:dyDescent="0.25">
      <c r="B1941" t="s">
        <v>2298</v>
      </c>
    </row>
    <row r="1942" spans="2:2" x14ac:dyDescent="0.25">
      <c r="B1942" t="s">
        <v>2322</v>
      </c>
    </row>
    <row r="1943" spans="2:2" x14ac:dyDescent="0.25">
      <c r="B1943" t="s">
        <v>2299</v>
      </c>
    </row>
    <row r="1944" spans="2:2" x14ac:dyDescent="0.25">
      <c r="B1944" t="s">
        <v>2291</v>
      </c>
    </row>
    <row r="1945" spans="2:2" x14ac:dyDescent="0.25">
      <c r="B1945" t="s">
        <v>2282</v>
      </c>
    </row>
    <row r="1946" spans="2:2" x14ac:dyDescent="0.25">
      <c r="B1946" t="s">
        <v>2283</v>
      </c>
    </row>
    <row r="1947" spans="2:2" x14ac:dyDescent="0.25">
      <c r="B1947" t="s">
        <v>2301</v>
      </c>
    </row>
    <row r="1948" spans="2:2" x14ac:dyDescent="0.25">
      <c r="B1948" t="s">
        <v>2293</v>
      </c>
    </row>
    <row r="1949" spans="2:2" x14ac:dyDescent="0.25">
      <c r="B1949" t="s">
        <v>2286</v>
      </c>
    </row>
    <row r="1950" spans="2:2" x14ac:dyDescent="0.25">
      <c r="B1950" t="s">
        <v>2341</v>
      </c>
    </row>
    <row r="1951" spans="2:2" x14ac:dyDescent="0.25">
      <c r="B1951" t="s">
        <v>2288</v>
      </c>
    </row>
    <row r="1952" spans="2:2" x14ac:dyDescent="0.25">
      <c r="B1952" t="s">
        <v>2289</v>
      </c>
    </row>
    <row r="1953" spans="2:2" x14ac:dyDescent="0.25">
      <c r="B1953" t="s">
        <v>2290</v>
      </c>
    </row>
    <row r="1954" spans="2:2" x14ac:dyDescent="0.25">
      <c r="B1954" t="s">
        <v>2291</v>
      </c>
    </row>
    <row r="1955" spans="2:2" x14ac:dyDescent="0.25">
      <c r="B1955" t="s">
        <v>2282</v>
      </c>
    </row>
    <row r="1956" spans="2:2" x14ac:dyDescent="0.25">
      <c r="B1956" t="s">
        <v>2304</v>
      </c>
    </row>
    <row r="1957" spans="2:2" x14ac:dyDescent="0.25">
      <c r="B1957" t="s">
        <v>2292</v>
      </c>
    </row>
    <row r="1958" spans="2:2" x14ac:dyDescent="0.25">
      <c r="B1958" t="s">
        <v>2293</v>
      </c>
    </row>
    <row r="1959" spans="2:2" x14ac:dyDescent="0.25">
      <c r="B1959" t="s">
        <v>2286</v>
      </c>
    </row>
    <row r="1960" spans="2:2" x14ac:dyDescent="0.25">
      <c r="B1960" t="s">
        <v>2339</v>
      </c>
    </row>
    <row r="1961" spans="2:2" x14ac:dyDescent="0.25">
      <c r="B1961" t="s">
        <v>2298</v>
      </c>
    </row>
    <row r="1962" spans="2:2" x14ac:dyDescent="0.25">
      <c r="B1962" t="s">
        <v>2289</v>
      </c>
    </row>
    <row r="1963" spans="2:2" x14ac:dyDescent="0.25">
      <c r="B1963" t="s">
        <v>2299</v>
      </c>
    </row>
    <row r="1964" spans="2:2" x14ac:dyDescent="0.25">
      <c r="B1964" t="s">
        <v>2291</v>
      </c>
    </row>
    <row r="1965" spans="2:2" x14ac:dyDescent="0.25">
      <c r="B1965" t="s">
        <v>2282</v>
      </c>
    </row>
    <row r="1966" spans="2:2" x14ac:dyDescent="0.25">
      <c r="B1966" t="s">
        <v>2300</v>
      </c>
    </row>
    <row r="1967" spans="2:2" x14ac:dyDescent="0.25">
      <c r="B1967" t="s">
        <v>2313</v>
      </c>
    </row>
    <row r="1968" spans="2:2" x14ac:dyDescent="0.25">
      <c r="B1968" t="s">
        <v>2293</v>
      </c>
    </row>
    <row r="1969" spans="2:2" x14ac:dyDescent="0.25">
      <c r="B1969" t="s">
        <v>2309</v>
      </c>
    </row>
    <row r="1970" spans="2:2" x14ac:dyDescent="0.25">
      <c r="B1970" t="s">
        <v>2324</v>
      </c>
    </row>
    <row r="1971" spans="2:2" x14ac:dyDescent="0.25">
      <c r="B1971" t="s">
        <v>2298</v>
      </c>
    </row>
    <row r="1972" spans="2:2" x14ac:dyDescent="0.25">
      <c r="B1972" t="s">
        <v>2322</v>
      </c>
    </row>
    <row r="1973" spans="2:2" x14ac:dyDescent="0.25">
      <c r="B1973" t="s">
        <v>2299</v>
      </c>
    </row>
    <row r="1974" spans="2:2" x14ac:dyDescent="0.25">
      <c r="B1974" t="s">
        <v>2291</v>
      </c>
    </row>
    <row r="1975" spans="2:2" x14ac:dyDescent="0.25">
      <c r="B1975" t="s">
        <v>2282</v>
      </c>
    </row>
    <row r="1976" spans="2:2" x14ac:dyDescent="0.25">
      <c r="B1976" t="s">
        <v>2300</v>
      </c>
    </row>
    <row r="1977" spans="2:2" x14ac:dyDescent="0.25">
      <c r="B1977" t="s">
        <v>2331</v>
      </c>
    </row>
    <row r="1978" spans="2:2" x14ac:dyDescent="0.25">
      <c r="B1978" t="s">
        <v>2293</v>
      </c>
    </row>
    <row r="1979" spans="2:2" x14ac:dyDescent="0.25">
      <c r="B1979" t="s">
        <v>2286</v>
      </c>
    </row>
    <row r="1980" spans="2:2" x14ac:dyDescent="0.25">
      <c r="B1980" t="s">
        <v>2302</v>
      </c>
    </row>
    <row r="1981" spans="2:2" x14ac:dyDescent="0.25">
      <c r="B1981" t="s">
        <v>2288</v>
      </c>
    </row>
    <row r="1982" spans="2:2" x14ac:dyDescent="0.25">
      <c r="B1982" t="s">
        <v>2289</v>
      </c>
    </row>
    <row r="1983" spans="2:2" x14ac:dyDescent="0.25">
      <c r="B1983" t="s">
        <v>2290</v>
      </c>
    </row>
    <row r="1984" spans="2:2" x14ac:dyDescent="0.25">
      <c r="B1984" t="s">
        <v>2291</v>
      </c>
    </row>
    <row r="1985" spans="2:2" x14ac:dyDescent="0.25">
      <c r="B1985" t="s">
        <v>2282</v>
      </c>
    </row>
    <row r="1986" spans="2:2" x14ac:dyDescent="0.25">
      <c r="B1986" t="s">
        <v>2283</v>
      </c>
    </row>
    <row r="1987" spans="2:2" x14ac:dyDescent="0.25">
      <c r="B1987" t="s">
        <v>2313</v>
      </c>
    </row>
    <row r="1988" spans="2:2" x14ac:dyDescent="0.25">
      <c r="B1988" t="s">
        <v>2337</v>
      </c>
    </row>
    <row r="1989" spans="2:2" x14ac:dyDescent="0.25">
      <c r="B1989" t="s">
        <v>2286</v>
      </c>
    </row>
    <row r="1990" spans="2:2" x14ac:dyDescent="0.25">
      <c r="B1990" t="s">
        <v>2306</v>
      </c>
    </row>
    <row r="1991" spans="2:2" x14ac:dyDescent="0.25">
      <c r="B1991" t="s">
        <v>2288</v>
      </c>
    </row>
    <row r="1992" spans="2:2" x14ac:dyDescent="0.25">
      <c r="B1992" t="s">
        <v>2289</v>
      </c>
    </row>
    <row r="1993" spans="2:2" x14ac:dyDescent="0.25">
      <c r="B1993" t="s">
        <v>2290</v>
      </c>
    </row>
    <row r="1994" spans="2:2" x14ac:dyDescent="0.25">
      <c r="B1994" t="s">
        <v>2291</v>
      </c>
    </row>
    <row r="1995" spans="2:2" x14ac:dyDescent="0.25">
      <c r="B1995" t="s">
        <v>2282</v>
      </c>
    </row>
    <row r="1996" spans="2:2" x14ac:dyDescent="0.25">
      <c r="B1996" t="s">
        <v>2300</v>
      </c>
    </row>
    <row r="1997" spans="2:2" x14ac:dyDescent="0.25">
      <c r="B1997" t="s">
        <v>2335</v>
      </c>
    </row>
    <row r="1998" spans="2:2" x14ac:dyDescent="0.25">
      <c r="B1998" t="s">
        <v>2285</v>
      </c>
    </row>
    <row r="1999" spans="2:2" x14ac:dyDescent="0.25">
      <c r="B1999" t="s">
        <v>2286</v>
      </c>
    </row>
    <row r="2000" spans="2:2" x14ac:dyDescent="0.25">
      <c r="B2000" t="s">
        <v>2328</v>
      </c>
    </row>
    <row r="2001" spans="2:2" x14ac:dyDescent="0.25">
      <c r="B2001" t="s">
        <v>2288</v>
      </c>
    </row>
    <row r="2002" spans="2:2" x14ac:dyDescent="0.25">
      <c r="B2002" t="s">
        <v>2289</v>
      </c>
    </row>
    <row r="2003" spans="2:2" x14ac:dyDescent="0.25">
      <c r="B2003" t="s">
        <v>2290</v>
      </c>
    </row>
    <row r="2004" spans="2:2" x14ac:dyDescent="0.25">
      <c r="B2004" t="s">
        <v>2291</v>
      </c>
    </row>
    <row r="2005" spans="2:2" x14ac:dyDescent="0.25">
      <c r="B2005" t="s">
        <v>2282</v>
      </c>
    </row>
    <row r="2006" spans="2:2" x14ac:dyDescent="0.25">
      <c r="B2006" t="s">
        <v>2283</v>
      </c>
    </row>
    <row r="2007" spans="2:2" x14ac:dyDescent="0.25">
      <c r="B2007" t="s">
        <v>2331</v>
      </c>
    </row>
    <row r="2008" spans="2:2" x14ac:dyDescent="0.25">
      <c r="B2008" t="s">
        <v>2293</v>
      </c>
    </row>
    <row r="2009" spans="2:2" x14ac:dyDescent="0.25">
      <c r="B2009" t="s">
        <v>2286</v>
      </c>
    </row>
    <row r="2010" spans="2:2" x14ac:dyDescent="0.25">
      <c r="B2010" t="s">
        <v>2294</v>
      </c>
    </row>
    <row r="2011" spans="2:2" x14ac:dyDescent="0.25">
      <c r="B2011" t="s">
        <v>2288</v>
      </c>
    </row>
    <row r="2012" spans="2:2" x14ac:dyDescent="0.25">
      <c r="B2012" t="s">
        <v>2289</v>
      </c>
    </row>
    <row r="2013" spans="2:2" x14ac:dyDescent="0.25">
      <c r="B2013" t="s">
        <v>2299</v>
      </c>
    </row>
    <row r="2014" spans="2:2" x14ac:dyDescent="0.25">
      <c r="B2014" t="s">
        <v>2291</v>
      </c>
    </row>
    <row r="2015" spans="2:2" x14ac:dyDescent="0.25">
      <c r="B2015" t="s">
        <v>2282</v>
      </c>
    </row>
    <row r="2016" spans="2:2" x14ac:dyDescent="0.25">
      <c r="B2016" t="s">
        <v>2304</v>
      </c>
    </row>
    <row r="2017" spans="2:2" x14ac:dyDescent="0.25">
      <c r="B2017" t="s">
        <v>2307</v>
      </c>
    </row>
    <row r="2018" spans="2:2" x14ac:dyDescent="0.25">
      <c r="B2018" t="s">
        <v>2285</v>
      </c>
    </row>
    <row r="2019" spans="2:2" x14ac:dyDescent="0.25">
      <c r="B2019" t="s">
        <v>2309</v>
      </c>
    </row>
    <row r="2020" spans="2:2" x14ac:dyDescent="0.25">
      <c r="B2020" t="s">
        <v>2312</v>
      </c>
    </row>
    <row r="2021" spans="2:2" x14ac:dyDescent="0.25">
      <c r="B2021" t="s">
        <v>2288</v>
      </c>
    </row>
    <row r="2022" spans="2:2" x14ac:dyDescent="0.25">
      <c r="B2022" t="s">
        <v>2289</v>
      </c>
    </row>
    <row r="2023" spans="2:2" x14ac:dyDescent="0.25">
      <c r="B2023" t="s">
        <v>2299</v>
      </c>
    </row>
    <row r="2024" spans="2:2" x14ac:dyDescent="0.25">
      <c r="B2024" t="s">
        <v>2291</v>
      </c>
    </row>
    <row r="2025" spans="2:2" x14ac:dyDescent="0.25">
      <c r="B2025" t="s">
        <v>2282</v>
      </c>
    </row>
    <row r="2026" spans="2:2" x14ac:dyDescent="0.25">
      <c r="B2026" t="s">
        <v>2304</v>
      </c>
    </row>
    <row r="2027" spans="2:2" x14ac:dyDescent="0.25">
      <c r="B2027" t="s">
        <v>2333</v>
      </c>
    </row>
    <row r="2028" spans="2:2" x14ac:dyDescent="0.25">
      <c r="B2028" t="s">
        <v>2293</v>
      </c>
    </row>
    <row r="2029" spans="2:2" x14ac:dyDescent="0.25">
      <c r="B2029" t="s">
        <v>2286</v>
      </c>
    </row>
    <row r="2030" spans="2:2" x14ac:dyDescent="0.25">
      <c r="B2030" t="s">
        <v>2339</v>
      </c>
    </row>
    <row r="2031" spans="2:2" x14ac:dyDescent="0.25">
      <c r="B2031" t="s">
        <v>2288</v>
      </c>
    </row>
    <row r="2032" spans="2:2" x14ac:dyDescent="0.25">
      <c r="B2032" t="s">
        <v>2289</v>
      </c>
    </row>
    <row r="2033" spans="2:2" x14ac:dyDescent="0.25">
      <c r="B2033" t="s">
        <v>2290</v>
      </c>
    </row>
    <row r="2034" spans="2:2" x14ac:dyDescent="0.25">
      <c r="B2034" t="s">
        <v>2291</v>
      </c>
    </row>
    <row r="2035" spans="2:2" x14ac:dyDescent="0.25">
      <c r="B2035" t="s">
        <v>2282</v>
      </c>
    </row>
    <row r="2036" spans="2:2" x14ac:dyDescent="0.25">
      <c r="B2036" t="s">
        <v>2304</v>
      </c>
    </row>
    <row r="2037" spans="2:2" x14ac:dyDescent="0.25">
      <c r="B2037" t="s">
        <v>2292</v>
      </c>
    </row>
    <row r="2038" spans="2:2" x14ac:dyDescent="0.25">
      <c r="B2038" t="s">
        <v>2293</v>
      </c>
    </row>
    <row r="2039" spans="2:2" x14ac:dyDescent="0.25">
      <c r="B2039" t="s">
        <v>2286</v>
      </c>
    </row>
    <row r="2040" spans="2:2" x14ac:dyDescent="0.25">
      <c r="B2040" t="s">
        <v>2339</v>
      </c>
    </row>
    <row r="2041" spans="2:2" x14ac:dyDescent="0.25">
      <c r="B2041" t="s">
        <v>2288</v>
      </c>
    </row>
    <row r="2042" spans="2:2" x14ac:dyDescent="0.25">
      <c r="B2042" t="s">
        <v>2289</v>
      </c>
    </row>
    <row r="2043" spans="2:2" x14ac:dyDescent="0.25">
      <c r="B2043" t="s">
        <v>2290</v>
      </c>
    </row>
    <row r="2044" spans="2:2" x14ac:dyDescent="0.25">
      <c r="B2044" t="s">
        <v>2291</v>
      </c>
    </row>
    <row r="2045" spans="2:2" x14ac:dyDescent="0.25">
      <c r="B2045" t="s">
        <v>2282</v>
      </c>
    </row>
    <row r="2046" spans="2:2" x14ac:dyDescent="0.25">
      <c r="B2046" t="s">
        <v>2304</v>
      </c>
    </row>
    <row r="2047" spans="2:2" x14ac:dyDescent="0.25">
      <c r="B2047" t="s">
        <v>2321</v>
      </c>
    </row>
    <row r="2048" spans="2:2" x14ac:dyDescent="0.25">
      <c r="B2048" t="s">
        <v>2293</v>
      </c>
    </row>
    <row r="2049" spans="2:2" x14ac:dyDescent="0.25">
      <c r="B2049" t="s">
        <v>2286</v>
      </c>
    </row>
    <row r="2050" spans="2:2" x14ac:dyDescent="0.25">
      <c r="B2050" t="s">
        <v>2339</v>
      </c>
    </row>
    <row r="2051" spans="2:2" x14ac:dyDescent="0.25">
      <c r="B2051" t="s">
        <v>2298</v>
      </c>
    </row>
    <row r="2052" spans="2:2" x14ac:dyDescent="0.25">
      <c r="B2052" t="s">
        <v>2289</v>
      </c>
    </row>
    <row r="2053" spans="2:2" x14ac:dyDescent="0.25">
      <c r="B2053" t="s">
        <v>2299</v>
      </c>
    </row>
    <row r="2054" spans="2:2" x14ac:dyDescent="0.25">
      <c r="B2054" t="s">
        <v>2291</v>
      </c>
    </row>
    <row r="2055" spans="2:2" x14ac:dyDescent="0.25">
      <c r="B2055" t="s">
        <v>2282</v>
      </c>
    </row>
    <row r="2056" spans="2:2" x14ac:dyDescent="0.25">
      <c r="B2056" t="s">
        <v>2283</v>
      </c>
    </row>
    <row r="2057" spans="2:2" x14ac:dyDescent="0.25">
      <c r="B2057" t="s">
        <v>2321</v>
      </c>
    </row>
    <row r="2058" spans="2:2" x14ac:dyDescent="0.25">
      <c r="B2058" t="s">
        <v>2293</v>
      </c>
    </row>
    <row r="2059" spans="2:2" x14ac:dyDescent="0.25">
      <c r="B2059" t="s">
        <v>2286</v>
      </c>
    </row>
    <row r="2060" spans="2:2" x14ac:dyDescent="0.25">
      <c r="B2060" t="s">
        <v>2326</v>
      </c>
    </row>
    <row r="2061" spans="2:2" x14ac:dyDescent="0.25">
      <c r="B2061" t="s">
        <v>2288</v>
      </c>
    </row>
    <row r="2062" spans="2:2" x14ac:dyDescent="0.25">
      <c r="B2062" t="s">
        <v>2289</v>
      </c>
    </row>
    <row r="2063" spans="2:2" x14ac:dyDescent="0.25">
      <c r="B2063" t="s">
        <v>2290</v>
      </c>
    </row>
    <row r="2064" spans="2:2" x14ac:dyDescent="0.25">
      <c r="B2064" t="s">
        <v>2291</v>
      </c>
    </row>
    <row r="2065" spans="2:2" x14ac:dyDescent="0.25">
      <c r="B2065" t="s">
        <v>2282</v>
      </c>
    </row>
    <row r="2066" spans="2:2" x14ac:dyDescent="0.25">
      <c r="B2066" t="s">
        <v>2283</v>
      </c>
    </row>
    <row r="2067" spans="2:2" x14ac:dyDescent="0.25">
      <c r="B2067" t="s">
        <v>2333</v>
      </c>
    </row>
    <row r="2068" spans="2:2" x14ac:dyDescent="0.25">
      <c r="B2068" t="s">
        <v>2285</v>
      </c>
    </row>
    <row r="2069" spans="2:2" x14ac:dyDescent="0.25">
      <c r="B2069" t="s">
        <v>2286</v>
      </c>
    </row>
    <row r="2070" spans="2:2" x14ac:dyDescent="0.25">
      <c r="B2070" t="s">
        <v>2306</v>
      </c>
    </row>
    <row r="2071" spans="2:2" x14ac:dyDescent="0.25">
      <c r="B2071" t="s">
        <v>2288</v>
      </c>
    </row>
    <row r="2072" spans="2:2" x14ac:dyDescent="0.25">
      <c r="B2072" t="s">
        <v>2289</v>
      </c>
    </row>
    <row r="2073" spans="2:2" x14ac:dyDescent="0.25">
      <c r="B2073" t="s">
        <v>2290</v>
      </c>
    </row>
    <row r="2074" spans="2:2" x14ac:dyDescent="0.25">
      <c r="B2074" t="s">
        <v>2291</v>
      </c>
    </row>
    <row r="2075" spans="2:2" x14ac:dyDescent="0.25">
      <c r="B2075" t="s">
        <v>2282</v>
      </c>
    </row>
    <row r="2076" spans="2:2" x14ac:dyDescent="0.25">
      <c r="B2076" t="s">
        <v>2283</v>
      </c>
    </row>
    <row r="2077" spans="2:2" x14ac:dyDescent="0.25">
      <c r="B2077" t="s">
        <v>2295</v>
      </c>
    </row>
    <row r="2078" spans="2:2" x14ac:dyDescent="0.25">
      <c r="B2078" t="s">
        <v>2293</v>
      </c>
    </row>
    <row r="2079" spans="2:2" x14ac:dyDescent="0.25">
      <c r="B2079" t="s">
        <v>2286</v>
      </c>
    </row>
    <row r="2080" spans="2:2" x14ac:dyDescent="0.25">
      <c r="B2080" t="s">
        <v>2326</v>
      </c>
    </row>
    <row r="2081" spans="2:2" x14ac:dyDescent="0.25">
      <c r="B2081" t="s">
        <v>2288</v>
      </c>
    </row>
    <row r="2082" spans="2:2" x14ac:dyDescent="0.25">
      <c r="B2082" t="s">
        <v>2289</v>
      </c>
    </row>
    <row r="2083" spans="2:2" x14ac:dyDescent="0.25">
      <c r="B2083" t="s">
        <v>2290</v>
      </c>
    </row>
    <row r="2084" spans="2:2" x14ac:dyDescent="0.25">
      <c r="B2084" t="s">
        <v>2291</v>
      </c>
    </row>
    <row r="2085" spans="2:2" x14ac:dyDescent="0.25">
      <c r="B2085" t="s">
        <v>2282</v>
      </c>
    </row>
    <row r="2086" spans="2:2" x14ac:dyDescent="0.25">
      <c r="B2086" t="s">
        <v>2300</v>
      </c>
    </row>
    <row r="2087" spans="2:2" x14ac:dyDescent="0.25">
      <c r="B2087" t="s">
        <v>2284</v>
      </c>
    </row>
    <row r="2088" spans="2:2" x14ac:dyDescent="0.25">
      <c r="B2088" t="s">
        <v>2293</v>
      </c>
    </row>
    <row r="2089" spans="2:2" x14ac:dyDescent="0.25">
      <c r="B2089" t="s">
        <v>2309</v>
      </c>
    </row>
    <row r="2090" spans="2:2" x14ac:dyDescent="0.25">
      <c r="B2090" t="s">
        <v>2324</v>
      </c>
    </row>
    <row r="2091" spans="2:2" x14ac:dyDescent="0.25">
      <c r="B2091" t="s">
        <v>2298</v>
      </c>
    </row>
    <row r="2092" spans="2:2" x14ac:dyDescent="0.25">
      <c r="B2092" t="s">
        <v>2289</v>
      </c>
    </row>
    <row r="2093" spans="2:2" x14ac:dyDescent="0.25">
      <c r="B2093" t="s">
        <v>2299</v>
      </c>
    </row>
    <row r="2094" spans="2:2" x14ac:dyDescent="0.25">
      <c r="B2094" t="s">
        <v>2291</v>
      </c>
    </row>
    <row r="2095" spans="2:2" x14ac:dyDescent="0.25">
      <c r="B2095" t="s">
        <v>2282</v>
      </c>
    </row>
    <row r="2096" spans="2:2" x14ac:dyDescent="0.25">
      <c r="B2096" t="s">
        <v>2283</v>
      </c>
    </row>
    <row r="2097" spans="2:2" x14ac:dyDescent="0.25">
      <c r="B2097" t="s">
        <v>2321</v>
      </c>
    </row>
    <row r="2098" spans="2:2" x14ac:dyDescent="0.25">
      <c r="B2098" t="s">
        <v>2285</v>
      </c>
    </row>
    <row r="2099" spans="2:2" x14ac:dyDescent="0.25">
      <c r="B2099" t="s">
        <v>2344</v>
      </c>
    </row>
    <row r="2100" spans="2:2" x14ac:dyDescent="0.25">
      <c r="B2100" t="s">
        <v>2302</v>
      </c>
    </row>
    <row r="2101" spans="2:2" x14ac:dyDescent="0.25">
      <c r="B2101" t="s">
        <v>2288</v>
      </c>
    </row>
    <row r="2102" spans="2:2" x14ac:dyDescent="0.25">
      <c r="B2102" t="s">
        <v>2289</v>
      </c>
    </row>
    <row r="2103" spans="2:2" x14ac:dyDescent="0.25">
      <c r="B2103" t="s">
        <v>2290</v>
      </c>
    </row>
    <row r="2104" spans="2:2" x14ac:dyDescent="0.25">
      <c r="B2104" t="s">
        <v>2291</v>
      </c>
    </row>
    <row r="2105" spans="2:2" x14ac:dyDescent="0.25">
      <c r="B2105" t="s">
        <v>2282</v>
      </c>
    </row>
    <row r="2106" spans="2:2" x14ac:dyDescent="0.25">
      <c r="B2106" t="s">
        <v>2304</v>
      </c>
    </row>
    <row r="2107" spans="2:2" x14ac:dyDescent="0.25">
      <c r="B2107" t="s">
        <v>2335</v>
      </c>
    </row>
    <row r="2108" spans="2:2" x14ac:dyDescent="0.25">
      <c r="B2108" t="s">
        <v>2285</v>
      </c>
    </row>
    <row r="2109" spans="2:2" x14ac:dyDescent="0.25">
      <c r="B2109" t="s">
        <v>2286</v>
      </c>
    </row>
    <row r="2110" spans="2:2" x14ac:dyDescent="0.25">
      <c r="B2110" t="s">
        <v>2302</v>
      </c>
    </row>
    <row r="2111" spans="2:2" x14ac:dyDescent="0.25">
      <c r="B2111" t="s">
        <v>2288</v>
      </c>
    </row>
    <row r="2112" spans="2:2" x14ac:dyDescent="0.25">
      <c r="B2112" t="s">
        <v>2322</v>
      </c>
    </row>
    <row r="2113" spans="2:2" x14ac:dyDescent="0.25">
      <c r="B2113" t="s">
        <v>2290</v>
      </c>
    </row>
    <row r="2114" spans="2:2" x14ac:dyDescent="0.25">
      <c r="B2114" t="s">
        <v>2291</v>
      </c>
    </row>
    <row r="2115" spans="2:2" x14ac:dyDescent="0.25">
      <c r="B2115" t="s">
        <v>2282</v>
      </c>
    </row>
    <row r="2116" spans="2:2" x14ac:dyDescent="0.25">
      <c r="B2116" t="s">
        <v>2283</v>
      </c>
    </row>
    <row r="2117" spans="2:2" x14ac:dyDescent="0.25">
      <c r="B2117" t="s">
        <v>2292</v>
      </c>
    </row>
    <row r="2118" spans="2:2" x14ac:dyDescent="0.25">
      <c r="B2118" t="s">
        <v>2293</v>
      </c>
    </row>
    <row r="2119" spans="2:2" x14ac:dyDescent="0.25">
      <c r="B2119" t="s">
        <v>2286</v>
      </c>
    </row>
    <row r="2120" spans="2:2" x14ac:dyDescent="0.25">
      <c r="B2120" t="s">
        <v>2341</v>
      </c>
    </row>
    <row r="2121" spans="2:2" x14ac:dyDescent="0.25">
      <c r="B2121" t="s">
        <v>2288</v>
      </c>
    </row>
    <row r="2122" spans="2:2" x14ac:dyDescent="0.25">
      <c r="B2122" t="s">
        <v>2289</v>
      </c>
    </row>
    <row r="2123" spans="2:2" x14ac:dyDescent="0.25">
      <c r="B2123" t="s">
        <v>2290</v>
      </c>
    </row>
    <row r="2124" spans="2:2" x14ac:dyDescent="0.25">
      <c r="B2124" t="s">
        <v>2291</v>
      </c>
    </row>
    <row r="2125" spans="2:2" x14ac:dyDescent="0.25">
      <c r="B2125" t="s">
        <v>2282</v>
      </c>
    </row>
    <row r="2126" spans="2:2" x14ac:dyDescent="0.25">
      <c r="B2126" t="s">
        <v>2300</v>
      </c>
    </row>
    <row r="2127" spans="2:2" x14ac:dyDescent="0.25">
      <c r="B2127" t="s">
        <v>2301</v>
      </c>
    </row>
    <row r="2128" spans="2:2" x14ac:dyDescent="0.25">
      <c r="B2128" t="s">
        <v>2285</v>
      </c>
    </row>
    <row r="2129" spans="2:2" x14ac:dyDescent="0.25">
      <c r="B2129" t="s">
        <v>2286</v>
      </c>
    </row>
    <row r="2130" spans="2:2" x14ac:dyDescent="0.25">
      <c r="B2130" t="s">
        <v>2328</v>
      </c>
    </row>
    <row r="2131" spans="2:2" x14ac:dyDescent="0.25">
      <c r="B2131" t="s">
        <v>2298</v>
      </c>
    </row>
    <row r="2132" spans="2:2" x14ac:dyDescent="0.25">
      <c r="B2132" t="s">
        <v>2322</v>
      </c>
    </row>
    <row r="2133" spans="2:2" x14ac:dyDescent="0.25">
      <c r="B2133" t="s">
        <v>2299</v>
      </c>
    </row>
    <row r="2134" spans="2:2" x14ac:dyDescent="0.25">
      <c r="B2134" t="s">
        <v>2291</v>
      </c>
    </row>
    <row r="2135" spans="2:2" x14ac:dyDescent="0.25">
      <c r="B2135" t="s">
        <v>2282</v>
      </c>
    </row>
    <row r="2136" spans="2:2" x14ac:dyDescent="0.25">
      <c r="B2136" t="s">
        <v>2300</v>
      </c>
    </row>
    <row r="2137" spans="2:2" x14ac:dyDescent="0.25">
      <c r="B2137" t="s">
        <v>2340</v>
      </c>
    </row>
    <row r="2138" spans="2:2" x14ac:dyDescent="0.25">
      <c r="B2138" t="s">
        <v>2293</v>
      </c>
    </row>
    <row r="2139" spans="2:2" x14ac:dyDescent="0.25">
      <c r="B2139" t="s">
        <v>2286</v>
      </c>
    </row>
    <row r="2140" spans="2:2" x14ac:dyDescent="0.25">
      <c r="B2140" t="s">
        <v>2328</v>
      </c>
    </row>
    <row r="2141" spans="2:2" x14ac:dyDescent="0.25">
      <c r="B2141" t="s">
        <v>2298</v>
      </c>
    </row>
    <row r="2142" spans="2:2" x14ac:dyDescent="0.25">
      <c r="B2142" t="s">
        <v>2322</v>
      </c>
    </row>
    <row r="2143" spans="2:2" x14ac:dyDescent="0.25">
      <c r="B2143" t="s">
        <v>2299</v>
      </c>
    </row>
    <row r="2144" spans="2:2" x14ac:dyDescent="0.25">
      <c r="B2144" t="s">
        <v>2291</v>
      </c>
    </row>
    <row r="2145" spans="2:2" x14ac:dyDescent="0.25">
      <c r="B2145" t="s">
        <v>2282</v>
      </c>
    </row>
    <row r="2146" spans="2:2" x14ac:dyDescent="0.25">
      <c r="B2146" t="s">
        <v>2283</v>
      </c>
    </row>
    <row r="2147" spans="2:2" x14ac:dyDescent="0.25">
      <c r="B2147" t="s">
        <v>2342</v>
      </c>
    </row>
    <row r="2148" spans="2:2" x14ac:dyDescent="0.25">
      <c r="B2148" t="s">
        <v>2285</v>
      </c>
    </row>
    <row r="2149" spans="2:2" x14ac:dyDescent="0.25">
      <c r="B2149" t="s">
        <v>2286</v>
      </c>
    </row>
    <row r="2150" spans="2:2" x14ac:dyDescent="0.25">
      <c r="B2150" t="s">
        <v>2341</v>
      </c>
    </row>
    <row r="2151" spans="2:2" x14ac:dyDescent="0.25">
      <c r="B2151" t="s">
        <v>2288</v>
      </c>
    </row>
    <row r="2152" spans="2:2" x14ac:dyDescent="0.25">
      <c r="B2152" t="s">
        <v>2289</v>
      </c>
    </row>
    <row r="2153" spans="2:2" x14ac:dyDescent="0.25">
      <c r="B2153" t="s">
        <v>2290</v>
      </c>
    </row>
    <row r="2154" spans="2:2" x14ac:dyDescent="0.25">
      <c r="B2154" t="s">
        <v>2291</v>
      </c>
    </row>
    <row r="2155" spans="2:2" x14ac:dyDescent="0.25">
      <c r="B2155" t="s">
        <v>2282</v>
      </c>
    </row>
    <row r="2156" spans="2:2" x14ac:dyDescent="0.25">
      <c r="B2156" t="s">
        <v>2283</v>
      </c>
    </row>
    <row r="2157" spans="2:2" x14ac:dyDescent="0.25">
      <c r="B2157" t="s">
        <v>2303</v>
      </c>
    </row>
    <row r="2158" spans="2:2" x14ac:dyDescent="0.25">
      <c r="B2158" t="s">
        <v>2293</v>
      </c>
    </row>
    <row r="2159" spans="2:2" x14ac:dyDescent="0.25">
      <c r="B2159" t="s">
        <v>2286</v>
      </c>
    </row>
    <row r="2160" spans="2:2" x14ac:dyDescent="0.25">
      <c r="B2160" t="s">
        <v>2294</v>
      </c>
    </row>
    <row r="2161" spans="2:2" x14ac:dyDescent="0.25">
      <c r="B2161" t="s">
        <v>2288</v>
      </c>
    </row>
    <row r="2162" spans="2:2" x14ac:dyDescent="0.25">
      <c r="B2162" t="s">
        <v>2289</v>
      </c>
    </row>
    <row r="2163" spans="2:2" x14ac:dyDescent="0.25">
      <c r="B2163" t="s">
        <v>2290</v>
      </c>
    </row>
    <row r="2164" spans="2:2" x14ac:dyDescent="0.25">
      <c r="B2164" t="s">
        <v>2291</v>
      </c>
    </row>
    <row r="2165" spans="2:2" x14ac:dyDescent="0.25">
      <c r="B2165" t="s">
        <v>2282</v>
      </c>
    </row>
    <row r="2166" spans="2:2" x14ac:dyDescent="0.25">
      <c r="B2166" t="s">
        <v>2283</v>
      </c>
    </row>
    <row r="2167" spans="2:2" x14ac:dyDescent="0.25">
      <c r="B2167" t="s">
        <v>2307</v>
      </c>
    </row>
    <row r="2168" spans="2:2" x14ac:dyDescent="0.25">
      <c r="B2168" t="s">
        <v>2316</v>
      </c>
    </row>
    <row r="2169" spans="2:2" x14ac:dyDescent="0.25">
      <c r="B2169" t="s">
        <v>2309</v>
      </c>
    </row>
    <row r="2170" spans="2:2" x14ac:dyDescent="0.25">
      <c r="B2170" t="s">
        <v>2317</v>
      </c>
    </row>
    <row r="2171" spans="2:2" x14ac:dyDescent="0.25">
      <c r="B2171" t="s">
        <v>2298</v>
      </c>
    </row>
    <row r="2172" spans="2:2" x14ac:dyDescent="0.25">
      <c r="B2172" t="s">
        <v>2289</v>
      </c>
    </row>
    <row r="2173" spans="2:2" x14ac:dyDescent="0.25">
      <c r="B2173" t="s">
        <v>2290</v>
      </c>
    </row>
    <row r="2174" spans="2:2" x14ac:dyDescent="0.25">
      <c r="B2174" t="s">
        <v>2291</v>
      </c>
    </row>
    <row r="2175" spans="2:2" x14ac:dyDescent="0.25">
      <c r="B2175" t="s">
        <v>2282</v>
      </c>
    </row>
    <row r="2176" spans="2:2" x14ac:dyDescent="0.25">
      <c r="B2176" t="s">
        <v>2300</v>
      </c>
    </row>
    <row r="2177" spans="2:2" x14ac:dyDescent="0.25">
      <c r="B2177" t="s">
        <v>2295</v>
      </c>
    </row>
    <row r="2178" spans="2:2" x14ac:dyDescent="0.25">
      <c r="B2178" t="s">
        <v>2293</v>
      </c>
    </row>
    <row r="2179" spans="2:2" x14ac:dyDescent="0.25">
      <c r="B2179" t="s">
        <v>2296</v>
      </c>
    </row>
    <row r="2180" spans="2:2" x14ac:dyDescent="0.25">
      <c r="B2180" t="s">
        <v>2320</v>
      </c>
    </row>
    <row r="2181" spans="2:2" x14ac:dyDescent="0.25">
      <c r="B2181" t="s">
        <v>2288</v>
      </c>
    </row>
    <row r="2182" spans="2:2" x14ac:dyDescent="0.25">
      <c r="B2182" t="s">
        <v>2322</v>
      </c>
    </row>
    <row r="2183" spans="2:2" x14ac:dyDescent="0.25">
      <c r="B2183" t="s">
        <v>2290</v>
      </c>
    </row>
    <row r="2184" spans="2:2" x14ac:dyDescent="0.25">
      <c r="B2184" t="s">
        <v>2291</v>
      </c>
    </row>
    <row r="2185" spans="2:2" x14ac:dyDescent="0.25">
      <c r="B2185" t="s">
        <v>2282</v>
      </c>
    </row>
    <row r="2186" spans="2:2" x14ac:dyDescent="0.25">
      <c r="B2186" t="s">
        <v>2283</v>
      </c>
    </row>
    <row r="2187" spans="2:2" x14ac:dyDescent="0.25">
      <c r="B2187" t="s">
        <v>2303</v>
      </c>
    </row>
    <row r="2188" spans="2:2" x14ac:dyDescent="0.25">
      <c r="B2188" t="s">
        <v>2293</v>
      </c>
    </row>
    <row r="2189" spans="2:2" x14ac:dyDescent="0.25">
      <c r="B2189" t="s">
        <v>2286</v>
      </c>
    </row>
    <row r="2190" spans="2:2" x14ac:dyDescent="0.25">
      <c r="B2190" t="s">
        <v>2341</v>
      </c>
    </row>
    <row r="2191" spans="2:2" x14ac:dyDescent="0.25">
      <c r="B2191" t="s">
        <v>2288</v>
      </c>
    </row>
    <row r="2192" spans="2:2" x14ac:dyDescent="0.25">
      <c r="B2192" t="s">
        <v>2322</v>
      </c>
    </row>
    <row r="2193" spans="2:2" x14ac:dyDescent="0.25">
      <c r="B2193" t="s">
        <v>2290</v>
      </c>
    </row>
    <row r="2194" spans="2:2" x14ac:dyDescent="0.25">
      <c r="B2194" t="s">
        <v>2291</v>
      </c>
    </row>
    <row r="2195" spans="2:2" x14ac:dyDescent="0.25">
      <c r="B2195" t="s">
        <v>2282</v>
      </c>
    </row>
    <row r="2196" spans="2:2" x14ac:dyDescent="0.25">
      <c r="B2196" t="s">
        <v>2283</v>
      </c>
    </row>
    <row r="2197" spans="2:2" x14ac:dyDescent="0.25">
      <c r="B2197" t="s">
        <v>2303</v>
      </c>
    </row>
    <row r="2198" spans="2:2" x14ac:dyDescent="0.25">
      <c r="B2198" t="s">
        <v>2293</v>
      </c>
    </row>
    <row r="2199" spans="2:2" x14ac:dyDescent="0.25">
      <c r="B2199" t="s">
        <v>2286</v>
      </c>
    </row>
    <row r="2200" spans="2:2" x14ac:dyDescent="0.25">
      <c r="B2200" t="s">
        <v>2338</v>
      </c>
    </row>
    <row r="2201" spans="2:2" x14ac:dyDescent="0.25">
      <c r="B2201" t="s">
        <v>2288</v>
      </c>
    </row>
    <row r="2202" spans="2:2" x14ac:dyDescent="0.25">
      <c r="B2202" t="s">
        <v>2289</v>
      </c>
    </row>
    <row r="2203" spans="2:2" x14ac:dyDescent="0.25">
      <c r="B2203" t="s">
        <v>2290</v>
      </c>
    </row>
    <row r="2204" spans="2:2" x14ac:dyDescent="0.25">
      <c r="B2204" t="s">
        <v>2291</v>
      </c>
    </row>
    <row r="2205" spans="2:2" x14ac:dyDescent="0.25">
      <c r="B2205" t="s">
        <v>2282</v>
      </c>
    </row>
    <row r="2206" spans="2:2" x14ac:dyDescent="0.25">
      <c r="B2206" t="s">
        <v>2300</v>
      </c>
    </row>
    <row r="2207" spans="2:2" x14ac:dyDescent="0.25">
      <c r="B2207" t="s">
        <v>2292</v>
      </c>
    </row>
    <row r="2208" spans="2:2" x14ac:dyDescent="0.25">
      <c r="B2208" t="s">
        <v>2285</v>
      </c>
    </row>
    <row r="2209" spans="2:2" x14ac:dyDescent="0.25">
      <c r="B2209" t="s">
        <v>2286</v>
      </c>
    </row>
    <row r="2210" spans="2:2" x14ac:dyDescent="0.25">
      <c r="B2210" t="s">
        <v>2324</v>
      </c>
    </row>
    <row r="2211" spans="2:2" x14ac:dyDescent="0.25">
      <c r="B2211" t="s">
        <v>2298</v>
      </c>
    </row>
    <row r="2212" spans="2:2" x14ac:dyDescent="0.25">
      <c r="B2212" t="s">
        <v>2289</v>
      </c>
    </row>
    <row r="2213" spans="2:2" x14ac:dyDescent="0.25">
      <c r="B2213" t="s">
        <v>2299</v>
      </c>
    </row>
    <row r="2214" spans="2:2" x14ac:dyDescent="0.25">
      <c r="B2214" t="s">
        <v>2291</v>
      </c>
    </row>
    <row r="2215" spans="2:2" x14ac:dyDescent="0.25">
      <c r="B2215" t="s">
        <v>2282</v>
      </c>
    </row>
    <row r="2216" spans="2:2" x14ac:dyDescent="0.25">
      <c r="B2216" t="s">
        <v>2304</v>
      </c>
    </row>
    <row r="2217" spans="2:2" x14ac:dyDescent="0.25">
      <c r="B2217" t="s">
        <v>2342</v>
      </c>
    </row>
    <row r="2218" spans="2:2" x14ac:dyDescent="0.25">
      <c r="B2218" t="s">
        <v>2293</v>
      </c>
    </row>
    <row r="2219" spans="2:2" x14ac:dyDescent="0.25">
      <c r="B2219" t="s">
        <v>2286</v>
      </c>
    </row>
    <row r="2220" spans="2:2" x14ac:dyDescent="0.25">
      <c r="B2220" t="s">
        <v>2328</v>
      </c>
    </row>
    <row r="2221" spans="2:2" x14ac:dyDescent="0.25">
      <c r="B2221" t="s">
        <v>2288</v>
      </c>
    </row>
    <row r="2222" spans="2:2" x14ac:dyDescent="0.25">
      <c r="B2222" t="s">
        <v>2289</v>
      </c>
    </row>
    <row r="2223" spans="2:2" x14ac:dyDescent="0.25">
      <c r="B2223" t="s">
        <v>2290</v>
      </c>
    </row>
    <row r="2224" spans="2:2" x14ac:dyDescent="0.25">
      <c r="B2224" t="s">
        <v>2291</v>
      </c>
    </row>
    <row r="2225" spans="2:2" x14ac:dyDescent="0.25">
      <c r="B2225" t="s">
        <v>2282</v>
      </c>
    </row>
    <row r="2226" spans="2:2" x14ac:dyDescent="0.25">
      <c r="B2226" t="s">
        <v>2304</v>
      </c>
    </row>
    <row r="2227" spans="2:2" x14ac:dyDescent="0.25">
      <c r="B2227" t="s">
        <v>2292</v>
      </c>
    </row>
    <row r="2228" spans="2:2" x14ac:dyDescent="0.25">
      <c r="B2228" t="s">
        <v>2293</v>
      </c>
    </row>
    <row r="2229" spans="2:2" x14ac:dyDescent="0.25">
      <c r="B2229" t="s">
        <v>2286</v>
      </c>
    </row>
    <row r="2230" spans="2:2" x14ac:dyDescent="0.25">
      <c r="B2230" t="s">
        <v>2339</v>
      </c>
    </row>
    <row r="2231" spans="2:2" x14ac:dyDescent="0.25">
      <c r="B2231" t="s">
        <v>2298</v>
      </c>
    </row>
    <row r="2232" spans="2:2" x14ac:dyDescent="0.25">
      <c r="B2232" t="s">
        <v>2289</v>
      </c>
    </row>
    <row r="2233" spans="2:2" x14ac:dyDescent="0.25">
      <c r="B2233" t="s">
        <v>2299</v>
      </c>
    </row>
    <row r="2234" spans="2:2" x14ac:dyDescent="0.25">
      <c r="B2234" t="s">
        <v>2291</v>
      </c>
    </row>
    <row r="2235" spans="2:2" x14ac:dyDescent="0.25">
      <c r="B2235" t="s">
        <v>2282</v>
      </c>
    </row>
    <row r="2236" spans="2:2" x14ac:dyDescent="0.25">
      <c r="B2236" t="s">
        <v>2283</v>
      </c>
    </row>
    <row r="2237" spans="2:2" x14ac:dyDescent="0.25">
      <c r="B2237" t="s">
        <v>2325</v>
      </c>
    </row>
    <row r="2238" spans="2:2" x14ac:dyDescent="0.25">
      <c r="B2238" t="s">
        <v>2293</v>
      </c>
    </row>
    <row r="2239" spans="2:2" x14ac:dyDescent="0.25">
      <c r="B2239" t="s">
        <v>2286</v>
      </c>
    </row>
    <row r="2240" spans="2:2" x14ac:dyDescent="0.25">
      <c r="B2240" t="s">
        <v>2338</v>
      </c>
    </row>
    <row r="2241" spans="2:2" x14ac:dyDescent="0.25">
      <c r="B2241" t="s">
        <v>2288</v>
      </c>
    </row>
    <row r="2242" spans="2:2" x14ac:dyDescent="0.25">
      <c r="B2242" t="s">
        <v>2289</v>
      </c>
    </row>
    <row r="2243" spans="2:2" x14ac:dyDescent="0.25">
      <c r="B2243" t="s">
        <v>2299</v>
      </c>
    </row>
    <row r="2244" spans="2:2" x14ac:dyDescent="0.25">
      <c r="B2244" t="s">
        <v>2291</v>
      </c>
    </row>
    <row r="2245" spans="2:2" x14ac:dyDescent="0.25">
      <c r="B2245" t="s">
        <v>2282</v>
      </c>
    </row>
    <row r="2246" spans="2:2" x14ac:dyDescent="0.25">
      <c r="B2246" t="s">
        <v>2283</v>
      </c>
    </row>
    <row r="2247" spans="2:2" x14ac:dyDescent="0.25">
      <c r="B2247" t="s">
        <v>2295</v>
      </c>
    </row>
    <row r="2248" spans="2:2" x14ac:dyDescent="0.25">
      <c r="B2248" t="s">
        <v>2337</v>
      </c>
    </row>
    <row r="2249" spans="2:2" x14ac:dyDescent="0.25">
      <c r="B2249" t="s">
        <v>2286</v>
      </c>
    </row>
    <row r="2250" spans="2:2" x14ac:dyDescent="0.25">
      <c r="B2250" t="s">
        <v>2294</v>
      </c>
    </row>
    <row r="2251" spans="2:2" x14ac:dyDescent="0.25">
      <c r="B2251" t="s">
        <v>2288</v>
      </c>
    </row>
    <row r="2252" spans="2:2" x14ac:dyDescent="0.25">
      <c r="B2252" t="s">
        <v>2289</v>
      </c>
    </row>
    <row r="2253" spans="2:2" x14ac:dyDescent="0.25">
      <c r="B2253" t="s">
        <v>2290</v>
      </c>
    </row>
    <row r="2254" spans="2:2" x14ac:dyDescent="0.25">
      <c r="B2254" t="s">
        <v>2291</v>
      </c>
    </row>
    <row r="2255" spans="2:2" x14ac:dyDescent="0.25">
      <c r="B2255" t="s">
        <v>2282</v>
      </c>
    </row>
    <row r="2256" spans="2:2" x14ac:dyDescent="0.25">
      <c r="B2256" t="s">
        <v>2300</v>
      </c>
    </row>
    <row r="2257" spans="2:2" x14ac:dyDescent="0.25">
      <c r="B2257" t="s">
        <v>2284</v>
      </c>
    </row>
    <row r="2258" spans="2:2" x14ac:dyDescent="0.25">
      <c r="B2258" t="s">
        <v>2285</v>
      </c>
    </row>
    <row r="2259" spans="2:2" x14ac:dyDescent="0.25">
      <c r="B2259" t="s">
        <v>2286</v>
      </c>
    </row>
    <row r="2260" spans="2:2" x14ac:dyDescent="0.25">
      <c r="B2260" t="s">
        <v>2330</v>
      </c>
    </row>
    <row r="2261" spans="2:2" x14ac:dyDescent="0.25">
      <c r="B2261" t="s">
        <v>2298</v>
      </c>
    </row>
    <row r="2262" spans="2:2" x14ac:dyDescent="0.25">
      <c r="B2262" t="s">
        <v>2322</v>
      </c>
    </row>
    <row r="2263" spans="2:2" x14ac:dyDescent="0.25">
      <c r="B2263" t="s">
        <v>2299</v>
      </c>
    </row>
    <row r="2264" spans="2:2" x14ac:dyDescent="0.25">
      <c r="B2264" t="s">
        <v>2291</v>
      </c>
    </row>
    <row r="2265" spans="2:2" x14ac:dyDescent="0.25">
      <c r="B2265" t="s">
        <v>2282</v>
      </c>
    </row>
    <row r="2266" spans="2:2" x14ac:dyDescent="0.25">
      <c r="B2266" t="s">
        <v>2283</v>
      </c>
    </row>
    <row r="2267" spans="2:2" x14ac:dyDescent="0.25">
      <c r="B2267" t="s">
        <v>2340</v>
      </c>
    </row>
    <row r="2268" spans="2:2" x14ac:dyDescent="0.25">
      <c r="B2268" t="s">
        <v>2293</v>
      </c>
    </row>
    <row r="2269" spans="2:2" x14ac:dyDescent="0.25">
      <c r="B2269" t="s">
        <v>2296</v>
      </c>
    </row>
    <row r="2270" spans="2:2" x14ac:dyDescent="0.25">
      <c r="B2270" t="s">
        <v>2306</v>
      </c>
    </row>
    <row r="2271" spans="2:2" x14ac:dyDescent="0.25">
      <c r="B2271" t="s">
        <v>2298</v>
      </c>
    </row>
    <row r="2272" spans="2:2" x14ac:dyDescent="0.25">
      <c r="B2272" t="s">
        <v>2289</v>
      </c>
    </row>
    <row r="2273" spans="2:2" x14ac:dyDescent="0.25">
      <c r="B2273" t="s">
        <v>2299</v>
      </c>
    </row>
    <row r="2274" spans="2:2" x14ac:dyDescent="0.25">
      <c r="B2274" t="s">
        <v>2291</v>
      </c>
    </row>
    <row r="2275" spans="2:2" x14ac:dyDescent="0.25">
      <c r="B2275" t="s">
        <v>2282</v>
      </c>
    </row>
    <row r="2276" spans="2:2" x14ac:dyDescent="0.25">
      <c r="B2276" t="s">
        <v>2283</v>
      </c>
    </row>
    <row r="2277" spans="2:2" x14ac:dyDescent="0.25">
      <c r="B2277" t="s">
        <v>2284</v>
      </c>
    </row>
    <row r="2278" spans="2:2" x14ac:dyDescent="0.25">
      <c r="B2278" t="s">
        <v>2293</v>
      </c>
    </row>
    <row r="2279" spans="2:2" x14ac:dyDescent="0.25">
      <c r="B2279" t="s">
        <v>2286</v>
      </c>
    </row>
    <row r="2280" spans="2:2" x14ac:dyDescent="0.25">
      <c r="B2280" t="s">
        <v>2338</v>
      </c>
    </row>
    <row r="2281" spans="2:2" x14ac:dyDescent="0.25">
      <c r="B2281" t="s">
        <v>2288</v>
      </c>
    </row>
    <row r="2282" spans="2:2" x14ac:dyDescent="0.25">
      <c r="B2282" t="s">
        <v>2289</v>
      </c>
    </row>
    <row r="2283" spans="2:2" x14ac:dyDescent="0.25">
      <c r="B2283" t="s">
        <v>2290</v>
      </c>
    </row>
    <row r="2284" spans="2:2" x14ac:dyDescent="0.25">
      <c r="B2284" t="s">
        <v>2291</v>
      </c>
    </row>
    <row r="2285" spans="2:2" x14ac:dyDescent="0.25">
      <c r="B2285" t="s">
        <v>2282</v>
      </c>
    </row>
    <row r="2286" spans="2:2" x14ac:dyDescent="0.25">
      <c r="B2286" t="s">
        <v>2304</v>
      </c>
    </row>
    <row r="2287" spans="2:2" x14ac:dyDescent="0.25">
      <c r="B2287" t="s">
        <v>2331</v>
      </c>
    </row>
    <row r="2288" spans="2:2" x14ac:dyDescent="0.25">
      <c r="B2288" t="s">
        <v>2293</v>
      </c>
    </row>
    <row r="2289" spans="2:2" x14ac:dyDescent="0.25">
      <c r="B2289" t="s">
        <v>2286</v>
      </c>
    </row>
    <row r="2290" spans="2:2" x14ac:dyDescent="0.25">
      <c r="B2290" t="s">
        <v>2312</v>
      </c>
    </row>
    <row r="2291" spans="2:2" x14ac:dyDescent="0.25">
      <c r="B2291" t="s">
        <v>2288</v>
      </c>
    </row>
    <row r="2292" spans="2:2" x14ac:dyDescent="0.25">
      <c r="B2292" t="s">
        <v>2289</v>
      </c>
    </row>
    <row r="2293" spans="2:2" x14ac:dyDescent="0.25">
      <c r="B2293" t="s">
        <v>2290</v>
      </c>
    </row>
    <row r="2294" spans="2:2" x14ac:dyDescent="0.25">
      <c r="B2294" t="s">
        <v>2291</v>
      </c>
    </row>
    <row r="2295" spans="2:2" x14ac:dyDescent="0.25">
      <c r="B2295" t="s">
        <v>2282</v>
      </c>
    </row>
    <row r="2296" spans="2:2" x14ac:dyDescent="0.25">
      <c r="B2296" t="s">
        <v>2304</v>
      </c>
    </row>
    <row r="2297" spans="2:2" x14ac:dyDescent="0.25">
      <c r="B2297" t="s">
        <v>2284</v>
      </c>
    </row>
    <row r="2298" spans="2:2" x14ac:dyDescent="0.25">
      <c r="B2298" t="s">
        <v>2293</v>
      </c>
    </row>
    <row r="2299" spans="2:2" x14ac:dyDescent="0.25">
      <c r="B2299" t="s">
        <v>2286</v>
      </c>
    </row>
    <row r="2300" spans="2:2" x14ac:dyDescent="0.25">
      <c r="B2300" t="s">
        <v>2323</v>
      </c>
    </row>
    <row r="2301" spans="2:2" x14ac:dyDescent="0.25">
      <c r="B2301" t="s">
        <v>2288</v>
      </c>
    </row>
    <row r="2302" spans="2:2" x14ac:dyDescent="0.25">
      <c r="B2302" t="s">
        <v>2289</v>
      </c>
    </row>
    <row r="2303" spans="2:2" x14ac:dyDescent="0.25">
      <c r="B2303" t="s">
        <v>2290</v>
      </c>
    </row>
    <row r="2304" spans="2:2" x14ac:dyDescent="0.25">
      <c r="B2304" t="s">
        <v>2291</v>
      </c>
    </row>
    <row r="2305" spans="2:2" x14ac:dyDescent="0.25">
      <c r="B2305" t="s">
        <v>2282</v>
      </c>
    </row>
    <row r="2306" spans="2:2" x14ac:dyDescent="0.25">
      <c r="B2306" t="s">
        <v>2304</v>
      </c>
    </row>
    <row r="2307" spans="2:2" x14ac:dyDescent="0.25">
      <c r="B2307" t="s">
        <v>2295</v>
      </c>
    </row>
    <row r="2308" spans="2:2" x14ac:dyDescent="0.25">
      <c r="B2308" t="s">
        <v>2293</v>
      </c>
    </row>
    <row r="2309" spans="2:2" x14ac:dyDescent="0.25">
      <c r="B2309" t="s">
        <v>2286</v>
      </c>
    </row>
    <row r="2310" spans="2:2" x14ac:dyDescent="0.25">
      <c r="B2310" t="s">
        <v>2297</v>
      </c>
    </row>
    <row r="2311" spans="2:2" x14ac:dyDescent="0.25">
      <c r="B2311" t="s">
        <v>2298</v>
      </c>
    </row>
    <row r="2312" spans="2:2" x14ac:dyDescent="0.25">
      <c r="B2312" t="s">
        <v>2289</v>
      </c>
    </row>
    <row r="2313" spans="2:2" x14ac:dyDescent="0.25">
      <c r="B2313" t="s">
        <v>2299</v>
      </c>
    </row>
    <row r="2314" spans="2:2" x14ac:dyDescent="0.25">
      <c r="B2314" t="s">
        <v>2291</v>
      </c>
    </row>
    <row r="2315" spans="2:2" x14ac:dyDescent="0.25">
      <c r="B2315" t="s">
        <v>2282</v>
      </c>
    </row>
    <row r="2316" spans="2:2" x14ac:dyDescent="0.25">
      <c r="B2316" t="s">
        <v>2283</v>
      </c>
    </row>
    <row r="2317" spans="2:2" x14ac:dyDescent="0.25">
      <c r="B2317" t="s">
        <v>2318</v>
      </c>
    </row>
    <row r="2318" spans="2:2" x14ac:dyDescent="0.25">
      <c r="B2318" t="s">
        <v>2293</v>
      </c>
    </row>
    <row r="2319" spans="2:2" x14ac:dyDescent="0.25">
      <c r="B2319" t="s">
        <v>2286</v>
      </c>
    </row>
    <row r="2320" spans="2:2" x14ac:dyDescent="0.25">
      <c r="B2320" t="s">
        <v>2294</v>
      </c>
    </row>
    <row r="2321" spans="2:2" x14ac:dyDescent="0.25">
      <c r="B2321" t="s">
        <v>2288</v>
      </c>
    </row>
    <row r="2322" spans="2:2" x14ac:dyDescent="0.25">
      <c r="B2322" t="s">
        <v>2289</v>
      </c>
    </row>
    <row r="2323" spans="2:2" x14ac:dyDescent="0.25">
      <c r="B2323" t="s">
        <v>2299</v>
      </c>
    </row>
    <row r="2324" spans="2:2" x14ac:dyDescent="0.25">
      <c r="B2324" t="s">
        <v>2291</v>
      </c>
    </row>
    <row r="2325" spans="2:2" x14ac:dyDescent="0.25">
      <c r="B2325" t="s">
        <v>2282</v>
      </c>
    </row>
    <row r="2326" spans="2:2" x14ac:dyDescent="0.25">
      <c r="B2326" t="s">
        <v>2283</v>
      </c>
    </row>
    <row r="2327" spans="2:2" x14ac:dyDescent="0.25">
      <c r="B2327" t="s">
        <v>2333</v>
      </c>
    </row>
    <row r="2328" spans="2:2" x14ac:dyDescent="0.25">
      <c r="B2328" t="s">
        <v>2293</v>
      </c>
    </row>
    <row r="2329" spans="2:2" x14ac:dyDescent="0.25">
      <c r="B2329" t="s">
        <v>2286</v>
      </c>
    </row>
    <row r="2330" spans="2:2" x14ac:dyDescent="0.25">
      <c r="B2330" t="s">
        <v>2294</v>
      </c>
    </row>
    <row r="2331" spans="2:2" x14ac:dyDescent="0.25">
      <c r="B2331" t="s">
        <v>2288</v>
      </c>
    </row>
    <row r="2332" spans="2:2" x14ac:dyDescent="0.25">
      <c r="B2332" t="s">
        <v>2289</v>
      </c>
    </row>
    <row r="2333" spans="2:2" x14ac:dyDescent="0.25">
      <c r="B2333" t="s">
        <v>2290</v>
      </c>
    </row>
    <row r="2334" spans="2:2" x14ac:dyDescent="0.25">
      <c r="B2334" t="s">
        <v>2291</v>
      </c>
    </row>
    <row r="2335" spans="2:2" x14ac:dyDescent="0.25">
      <c r="B2335" t="s">
        <v>2282</v>
      </c>
    </row>
    <row r="2336" spans="2:2" x14ac:dyDescent="0.25">
      <c r="B2336" t="s">
        <v>2283</v>
      </c>
    </row>
    <row r="2337" spans="2:2" x14ac:dyDescent="0.25">
      <c r="B2337" t="s">
        <v>2325</v>
      </c>
    </row>
    <row r="2338" spans="2:2" x14ac:dyDescent="0.25">
      <c r="B2338" t="s">
        <v>2285</v>
      </c>
    </row>
    <row r="2339" spans="2:2" x14ac:dyDescent="0.25">
      <c r="B2339" t="s">
        <v>2286</v>
      </c>
    </row>
    <row r="2340" spans="2:2" x14ac:dyDescent="0.25">
      <c r="B2340" t="s">
        <v>2323</v>
      </c>
    </row>
    <row r="2341" spans="2:2" x14ac:dyDescent="0.25">
      <c r="B2341" t="s">
        <v>2298</v>
      </c>
    </row>
    <row r="2342" spans="2:2" x14ac:dyDescent="0.25">
      <c r="B2342" t="s">
        <v>2289</v>
      </c>
    </row>
    <row r="2343" spans="2:2" x14ac:dyDescent="0.25">
      <c r="B2343" t="s">
        <v>2290</v>
      </c>
    </row>
    <row r="2344" spans="2:2" x14ac:dyDescent="0.25">
      <c r="B2344" t="s">
        <v>2291</v>
      </c>
    </row>
    <row r="2345" spans="2:2" x14ac:dyDescent="0.25">
      <c r="B2345" t="s">
        <v>2282</v>
      </c>
    </row>
    <row r="2346" spans="2:2" x14ac:dyDescent="0.25">
      <c r="B2346" t="s">
        <v>2283</v>
      </c>
    </row>
    <row r="2347" spans="2:2" x14ac:dyDescent="0.25">
      <c r="B2347" t="s">
        <v>2303</v>
      </c>
    </row>
    <row r="2348" spans="2:2" x14ac:dyDescent="0.25">
      <c r="B2348" t="s">
        <v>2293</v>
      </c>
    </row>
    <row r="2349" spans="2:2" x14ac:dyDescent="0.25">
      <c r="B2349" t="s">
        <v>2286</v>
      </c>
    </row>
    <row r="2350" spans="2:2" x14ac:dyDescent="0.25">
      <c r="B2350" t="s">
        <v>2326</v>
      </c>
    </row>
    <row r="2351" spans="2:2" x14ac:dyDescent="0.25">
      <c r="B2351" t="s">
        <v>2298</v>
      </c>
    </row>
    <row r="2352" spans="2:2" x14ac:dyDescent="0.25">
      <c r="B2352" t="s">
        <v>2289</v>
      </c>
    </row>
    <row r="2353" spans="2:2" x14ac:dyDescent="0.25">
      <c r="B2353" t="s">
        <v>2290</v>
      </c>
    </row>
    <row r="2354" spans="2:2" x14ac:dyDescent="0.25">
      <c r="B2354" t="s">
        <v>2291</v>
      </c>
    </row>
    <row r="2355" spans="2:2" x14ac:dyDescent="0.25">
      <c r="B2355" t="s">
        <v>2282</v>
      </c>
    </row>
    <row r="2356" spans="2:2" x14ac:dyDescent="0.25">
      <c r="B2356" t="s">
        <v>2304</v>
      </c>
    </row>
    <row r="2357" spans="2:2" x14ac:dyDescent="0.25">
      <c r="B2357" t="s">
        <v>2336</v>
      </c>
    </row>
    <row r="2358" spans="2:2" x14ac:dyDescent="0.25">
      <c r="B2358" t="s">
        <v>2285</v>
      </c>
    </row>
    <row r="2359" spans="2:2" x14ac:dyDescent="0.25">
      <c r="B2359" t="s">
        <v>2286</v>
      </c>
    </row>
    <row r="2360" spans="2:2" x14ac:dyDescent="0.25">
      <c r="B2360" t="s">
        <v>2317</v>
      </c>
    </row>
    <row r="2361" spans="2:2" x14ac:dyDescent="0.25">
      <c r="B2361" t="s">
        <v>2288</v>
      </c>
    </row>
    <row r="2362" spans="2:2" x14ac:dyDescent="0.25">
      <c r="B2362" t="s">
        <v>2289</v>
      </c>
    </row>
    <row r="2363" spans="2:2" x14ac:dyDescent="0.25">
      <c r="B2363" t="s">
        <v>2290</v>
      </c>
    </row>
    <row r="2364" spans="2:2" x14ac:dyDescent="0.25">
      <c r="B2364" t="s">
        <v>2291</v>
      </c>
    </row>
    <row r="2365" spans="2:2" x14ac:dyDescent="0.25">
      <c r="B2365" t="s">
        <v>2282</v>
      </c>
    </row>
    <row r="2366" spans="2:2" x14ac:dyDescent="0.25">
      <c r="B2366" t="s">
        <v>2283</v>
      </c>
    </row>
    <row r="2367" spans="2:2" x14ac:dyDescent="0.25">
      <c r="B2367" t="s">
        <v>2305</v>
      </c>
    </row>
    <row r="2368" spans="2:2" x14ac:dyDescent="0.25">
      <c r="B2368" t="s">
        <v>2293</v>
      </c>
    </row>
    <row r="2369" spans="2:2" x14ac:dyDescent="0.25">
      <c r="B2369" t="s">
        <v>2286</v>
      </c>
    </row>
    <row r="2370" spans="2:2" x14ac:dyDescent="0.25">
      <c r="B2370" t="s">
        <v>2338</v>
      </c>
    </row>
    <row r="2371" spans="2:2" x14ac:dyDescent="0.25">
      <c r="B2371" t="s">
        <v>2288</v>
      </c>
    </row>
    <row r="2372" spans="2:2" x14ac:dyDescent="0.25">
      <c r="B2372" t="s">
        <v>2289</v>
      </c>
    </row>
    <row r="2373" spans="2:2" x14ac:dyDescent="0.25">
      <c r="B2373" t="s">
        <v>2290</v>
      </c>
    </row>
    <row r="2374" spans="2:2" x14ac:dyDescent="0.25">
      <c r="B2374" t="s">
        <v>2291</v>
      </c>
    </row>
    <row r="2375" spans="2:2" x14ac:dyDescent="0.25">
      <c r="B2375" t="s">
        <v>2282</v>
      </c>
    </row>
    <row r="2376" spans="2:2" x14ac:dyDescent="0.25">
      <c r="B2376" t="s">
        <v>2304</v>
      </c>
    </row>
    <row r="2377" spans="2:2" x14ac:dyDescent="0.25">
      <c r="B2377" t="s">
        <v>2307</v>
      </c>
    </row>
    <row r="2378" spans="2:2" x14ac:dyDescent="0.25">
      <c r="B2378" t="s">
        <v>2285</v>
      </c>
    </row>
    <row r="2379" spans="2:2" x14ac:dyDescent="0.25">
      <c r="B2379" t="s">
        <v>2309</v>
      </c>
    </row>
    <row r="2380" spans="2:2" x14ac:dyDescent="0.25">
      <c r="B2380" t="s">
        <v>2306</v>
      </c>
    </row>
    <row r="2381" spans="2:2" x14ac:dyDescent="0.25">
      <c r="B2381" t="s">
        <v>2288</v>
      </c>
    </row>
    <row r="2382" spans="2:2" x14ac:dyDescent="0.25">
      <c r="B2382" t="s">
        <v>2289</v>
      </c>
    </row>
    <row r="2383" spans="2:2" x14ac:dyDescent="0.25">
      <c r="B2383" t="s">
        <v>2299</v>
      </c>
    </row>
    <row r="2384" spans="2:2" x14ac:dyDescent="0.25">
      <c r="B2384" t="s">
        <v>2291</v>
      </c>
    </row>
    <row r="2385" spans="2:2" x14ac:dyDescent="0.25">
      <c r="B2385" t="s">
        <v>2282</v>
      </c>
    </row>
    <row r="2386" spans="2:2" x14ac:dyDescent="0.25">
      <c r="B2386" t="s">
        <v>2300</v>
      </c>
    </row>
    <row r="2387" spans="2:2" x14ac:dyDescent="0.25">
      <c r="B2387" t="s">
        <v>2336</v>
      </c>
    </row>
    <row r="2388" spans="2:2" x14ac:dyDescent="0.25">
      <c r="B2388" t="s">
        <v>2285</v>
      </c>
    </row>
    <row r="2389" spans="2:2" x14ac:dyDescent="0.25">
      <c r="B2389" t="s">
        <v>2286</v>
      </c>
    </row>
    <row r="2390" spans="2:2" x14ac:dyDescent="0.25">
      <c r="B2390" t="s">
        <v>2330</v>
      </c>
    </row>
    <row r="2391" spans="2:2" x14ac:dyDescent="0.25">
      <c r="B2391" t="s">
        <v>2298</v>
      </c>
    </row>
    <row r="2392" spans="2:2" x14ac:dyDescent="0.25">
      <c r="B2392" t="s">
        <v>2311</v>
      </c>
    </row>
    <row r="2393" spans="2:2" x14ac:dyDescent="0.25">
      <c r="B2393" t="s">
        <v>2299</v>
      </c>
    </row>
    <row r="2394" spans="2:2" x14ac:dyDescent="0.25">
      <c r="B2394" t="s">
        <v>2291</v>
      </c>
    </row>
    <row r="2395" spans="2:2" x14ac:dyDescent="0.25">
      <c r="B2395" t="s">
        <v>2282</v>
      </c>
    </row>
    <row r="2396" spans="2:2" x14ac:dyDescent="0.25">
      <c r="B2396" t="s">
        <v>2283</v>
      </c>
    </row>
    <row r="2397" spans="2:2" x14ac:dyDescent="0.25">
      <c r="B2397" t="s">
        <v>2331</v>
      </c>
    </row>
    <row r="2398" spans="2:2" x14ac:dyDescent="0.25">
      <c r="B2398" t="s">
        <v>2293</v>
      </c>
    </row>
    <row r="2399" spans="2:2" x14ac:dyDescent="0.25">
      <c r="B2399" t="s">
        <v>2286</v>
      </c>
    </row>
    <row r="2400" spans="2:2" x14ac:dyDescent="0.25">
      <c r="B2400" t="s">
        <v>2294</v>
      </c>
    </row>
    <row r="2401" spans="2:2" x14ac:dyDescent="0.25">
      <c r="B2401" t="s">
        <v>2288</v>
      </c>
    </row>
    <row r="2402" spans="2:2" x14ac:dyDescent="0.25">
      <c r="B2402" t="s">
        <v>2289</v>
      </c>
    </row>
    <row r="2403" spans="2:2" x14ac:dyDescent="0.25">
      <c r="B2403" t="s">
        <v>2299</v>
      </c>
    </row>
    <row r="2404" spans="2:2" x14ac:dyDescent="0.25">
      <c r="B2404" t="s">
        <v>2291</v>
      </c>
    </row>
    <row r="2405" spans="2:2" x14ac:dyDescent="0.25">
      <c r="B2405" t="s">
        <v>2282</v>
      </c>
    </row>
    <row r="2406" spans="2:2" x14ac:dyDescent="0.25">
      <c r="B2406" t="s">
        <v>2304</v>
      </c>
    </row>
    <row r="2407" spans="2:2" x14ac:dyDescent="0.25">
      <c r="B2407" t="s">
        <v>2336</v>
      </c>
    </row>
    <row r="2408" spans="2:2" x14ac:dyDescent="0.25">
      <c r="B2408" t="s">
        <v>2285</v>
      </c>
    </row>
    <row r="2409" spans="2:2" x14ac:dyDescent="0.25">
      <c r="B2409" t="s">
        <v>2309</v>
      </c>
    </row>
    <row r="2410" spans="2:2" x14ac:dyDescent="0.25">
      <c r="B2410" t="s">
        <v>2310</v>
      </c>
    </row>
    <row r="2411" spans="2:2" x14ac:dyDescent="0.25">
      <c r="B2411" t="s">
        <v>2298</v>
      </c>
    </row>
    <row r="2412" spans="2:2" x14ac:dyDescent="0.25">
      <c r="B2412" t="s">
        <v>2289</v>
      </c>
    </row>
    <row r="2413" spans="2:2" x14ac:dyDescent="0.25">
      <c r="B2413" t="s">
        <v>2299</v>
      </c>
    </row>
    <row r="2414" spans="2:2" x14ac:dyDescent="0.25">
      <c r="B2414" t="s">
        <v>2291</v>
      </c>
    </row>
    <row r="2415" spans="2:2" x14ac:dyDescent="0.25">
      <c r="B2415" t="s">
        <v>2282</v>
      </c>
    </row>
    <row r="2416" spans="2:2" x14ac:dyDescent="0.25">
      <c r="B2416" t="s">
        <v>2304</v>
      </c>
    </row>
    <row r="2417" spans="2:2" x14ac:dyDescent="0.25">
      <c r="B2417" t="s">
        <v>2342</v>
      </c>
    </row>
    <row r="2418" spans="2:2" x14ac:dyDescent="0.25">
      <c r="B2418" t="s">
        <v>2293</v>
      </c>
    </row>
    <row r="2419" spans="2:2" x14ac:dyDescent="0.25">
      <c r="B2419" t="s">
        <v>2296</v>
      </c>
    </row>
    <row r="2420" spans="2:2" x14ac:dyDescent="0.25">
      <c r="B2420" t="s">
        <v>2339</v>
      </c>
    </row>
    <row r="2421" spans="2:2" x14ac:dyDescent="0.25">
      <c r="B2421" t="s">
        <v>2298</v>
      </c>
    </row>
    <row r="2422" spans="2:2" x14ac:dyDescent="0.25">
      <c r="B2422" t="s">
        <v>2289</v>
      </c>
    </row>
    <row r="2423" spans="2:2" x14ac:dyDescent="0.25">
      <c r="B2423" t="s">
        <v>2299</v>
      </c>
    </row>
    <row r="2424" spans="2:2" x14ac:dyDescent="0.25">
      <c r="B2424" t="s">
        <v>2291</v>
      </c>
    </row>
    <row r="2425" spans="2:2" x14ac:dyDescent="0.25">
      <c r="B2425" t="s">
        <v>2282</v>
      </c>
    </row>
    <row r="2426" spans="2:2" x14ac:dyDescent="0.25">
      <c r="B2426" t="s">
        <v>2304</v>
      </c>
    </row>
    <row r="2427" spans="2:2" x14ac:dyDescent="0.25">
      <c r="B2427" t="s">
        <v>2335</v>
      </c>
    </row>
    <row r="2428" spans="2:2" x14ac:dyDescent="0.25">
      <c r="B2428" t="s">
        <v>2293</v>
      </c>
    </row>
    <row r="2429" spans="2:2" x14ac:dyDescent="0.25">
      <c r="B2429" t="s">
        <v>2286</v>
      </c>
    </row>
    <row r="2430" spans="2:2" x14ac:dyDescent="0.25">
      <c r="B2430" t="s">
        <v>2339</v>
      </c>
    </row>
    <row r="2431" spans="2:2" x14ac:dyDescent="0.25">
      <c r="B2431" t="s">
        <v>2288</v>
      </c>
    </row>
    <row r="2432" spans="2:2" x14ac:dyDescent="0.25">
      <c r="B2432" t="s">
        <v>2289</v>
      </c>
    </row>
    <row r="2433" spans="2:2" x14ac:dyDescent="0.25">
      <c r="B2433" t="s">
        <v>2290</v>
      </c>
    </row>
    <row r="2434" spans="2:2" x14ac:dyDescent="0.25">
      <c r="B2434" t="s">
        <v>2291</v>
      </c>
    </row>
    <row r="2435" spans="2:2" x14ac:dyDescent="0.25">
      <c r="B2435" t="s">
        <v>2282</v>
      </c>
    </row>
    <row r="2436" spans="2:2" x14ac:dyDescent="0.25">
      <c r="B2436" t="s">
        <v>2283</v>
      </c>
    </row>
    <row r="2437" spans="2:2" x14ac:dyDescent="0.25">
      <c r="B2437" t="s">
        <v>2315</v>
      </c>
    </row>
    <row r="2438" spans="2:2" x14ac:dyDescent="0.25">
      <c r="B2438" t="s">
        <v>2293</v>
      </c>
    </row>
    <row r="2439" spans="2:2" x14ac:dyDescent="0.25">
      <c r="B2439" t="s">
        <v>2296</v>
      </c>
    </row>
    <row r="2440" spans="2:2" x14ac:dyDescent="0.25">
      <c r="B2440" t="s">
        <v>2317</v>
      </c>
    </row>
    <row r="2441" spans="2:2" x14ac:dyDescent="0.25">
      <c r="B2441" t="s">
        <v>2298</v>
      </c>
    </row>
    <row r="2442" spans="2:2" x14ac:dyDescent="0.25">
      <c r="B2442" t="s">
        <v>2289</v>
      </c>
    </row>
    <row r="2443" spans="2:2" x14ac:dyDescent="0.25">
      <c r="B2443" t="s">
        <v>2290</v>
      </c>
    </row>
    <row r="2444" spans="2:2" x14ac:dyDescent="0.25">
      <c r="B2444" t="s">
        <v>2291</v>
      </c>
    </row>
    <row r="2445" spans="2:2" x14ac:dyDescent="0.25">
      <c r="B2445" t="s">
        <v>2282</v>
      </c>
    </row>
    <row r="2446" spans="2:2" x14ac:dyDescent="0.25">
      <c r="B2446" t="s">
        <v>2283</v>
      </c>
    </row>
    <row r="2447" spans="2:2" x14ac:dyDescent="0.25">
      <c r="B2447" t="s">
        <v>2325</v>
      </c>
    </row>
    <row r="2448" spans="2:2" x14ac:dyDescent="0.25">
      <c r="B2448" t="s">
        <v>2293</v>
      </c>
    </row>
    <row r="2449" spans="2:2" x14ac:dyDescent="0.25">
      <c r="B2449" t="s">
        <v>2286</v>
      </c>
    </row>
    <row r="2450" spans="2:2" x14ac:dyDescent="0.25">
      <c r="B2450" t="s">
        <v>2287</v>
      </c>
    </row>
    <row r="2451" spans="2:2" x14ac:dyDescent="0.25">
      <c r="B2451" t="s">
        <v>2288</v>
      </c>
    </row>
    <row r="2452" spans="2:2" x14ac:dyDescent="0.25">
      <c r="B2452" t="s">
        <v>2311</v>
      </c>
    </row>
    <row r="2453" spans="2:2" x14ac:dyDescent="0.25">
      <c r="B2453" t="s">
        <v>2290</v>
      </c>
    </row>
    <row r="2454" spans="2:2" x14ac:dyDescent="0.25">
      <c r="B2454" t="s">
        <v>2291</v>
      </c>
    </row>
    <row r="2455" spans="2:2" x14ac:dyDescent="0.25">
      <c r="B2455" t="s">
        <v>2282</v>
      </c>
    </row>
    <row r="2456" spans="2:2" x14ac:dyDescent="0.25">
      <c r="B2456" t="s">
        <v>2283</v>
      </c>
    </row>
    <row r="2457" spans="2:2" x14ac:dyDescent="0.25">
      <c r="B2457" t="s">
        <v>2295</v>
      </c>
    </row>
    <row r="2458" spans="2:2" x14ac:dyDescent="0.25">
      <c r="B2458" t="s">
        <v>2285</v>
      </c>
    </row>
    <row r="2459" spans="2:2" x14ac:dyDescent="0.25">
      <c r="B2459" t="s">
        <v>2309</v>
      </c>
    </row>
    <row r="2460" spans="2:2" x14ac:dyDescent="0.25">
      <c r="B2460" t="s">
        <v>2334</v>
      </c>
    </row>
    <row r="2461" spans="2:2" x14ac:dyDescent="0.25">
      <c r="B2461" t="s">
        <v>2298</v>
      </c>
    </row>
    <row r="2462" spans="2:2" x14ac:dyDescent="0.25">
      <c r="B2462" t="s">
        <v>2289</v>
      </c>
    </row>
    <row r="2463" spans="2:2" x14ac:dyDescent="0.25">
      <c r="B2463" t="s">
        <v>2290</v>
      </c>
    </row>
    <row r="2464" spans="2:2" x14ac:dyDescent="0.25">
      <c r="B2464" t="s">
        <v>2291</v>
      </c>
    </row>
    <row r="2465" spans="2:2" x14ac:dyDescent="0.25">
      <c r="B2465" t="s">
        <v>2282</v>
      </c>
    </row>
    <row r="2466" spans="2:2" x14ac:dyDescent="0.25">
      <c r="B2466" t="s">
        <v>2304</v>
      </c>
    </row>
    <row r="2467" spans="2:2" x14ac:dyDescent="0.25">
      <c r="B2467" t="s">
        <v>2295</v>
      </c>
    </row>
    <row r="2468" spans="2:2" x14ac:dyDescent="0.25">
      <c r="B2468" t="s">
        <v>2285</v>
      </c>
    </row>
    <row r="2469" spans="2:2" x14ac:dyDescent="0.25">
      <c r="B2469" t="s">
        <v>2286</v>
      </c>
    </row>
    <row r="2470" spans="2:2" x14ac:dyDescent="0.25">
      <c r="B2470" t="s">
        <v>2312</v>
      </c>
    </row>
    <row r="2471" spans="2:2" x14ac:dyDescent="0.25">
      <c r="B2471" t="s">
        <v>2298</v>
      </c>
    </row>
    <row r="2472" spans="2:2" x14ac:dyDescent="0.25">
      <c r="B2472" t="s">
        <v>2289</v>
      </c>
    </row>
    <row r="2473" spans="2:2" x14ac:dyDescent="0.25">
      <c r="B2473" t="s">
        <v>2299</v>
      </c>
    </row>
    <row r="2474" spans="2:2" x14ac:dyDescent="0.25">
      <c r="B2474" t="s">
        <v>2291</v>
      </c>
    </row>
    <row r="2475" spans="2:2" x14ac:dyDescent="0.25">
      <c r="B2475" t="s">
        <v>2282</v>
      </c>
    </row>
    <row r="2476" spans="2:2" x14ac:dyDescent="0.25">
      <c r="B2476" t="s">
        <v>2304</v>
      </c>
    </row>
    <row r="2477" spans="2:2" x14ac:dyDescent="0.25">
      <c r="B2477" t="s">
        <v>2303</v>
      </c>
    </row>
    <row r="2478" spans="2:2" x14ac:dyDescent="0.25">
      <c r="B2478" t="s">
        <v>2293</v>
      </c>
    </row>
    <row r="2479" spans="2:2" x14ac:dyDescent="0.25">
      <c r="B2479" t="s">
        <v>2286</v>
      </c>
    </row>
    <row r="2480" spans="2:2" x14ac:dyDescent="0.25">
      <c r="B2480" t="s">
        <v>2312</v>
      </c>
    </row>
    <row r="2481" spans="2:2" x14ac:dyDescent="0.25">
      <c r="B2481" t="s">
        <v>2298</v>
      </c>
    </row>
    <row r="2482" spans="2:2" x14ac:dyDescent="0.25">
      <c r="B2482" t="s">
        <v>2289</v>
      </c>
    </row>
    <row r="2483" spans="2:2" x14ac:dyDescent="0.25">
      <c r="B2483" t="s">
        <v>2299</v>
      </c>
    </row>
    <row r="2484" spans="2:2" x14ac:dyDescent="0.25">
      <c r="B2484" t="s">
        <v>2291</v>
      </c>
    </row>
    <row r="2485" spans="2:2" x14ac:dyDescent="0.25">
      <c r="B2485" t="s">
        <v>2282</v>
      </c>
    </row>
    <row r="2486" spans="2:2" x14ac:dyDescent="0.25">
      <c r="B2486" t="s">
        <v>2304</v>
      </c>
    </row>
    <row r="2487" spans="2:2" x14ac:dyDescent="0.25">
      <c r="B2487" t="s">
        <v>2321</v>
      </c>
    </row>
    <row r="2488" spans="2:2" x14ac:dyDescent="0.25">
      <c r="B2488" t="s">
        <v>2285</v>
      </c>
    </row>
    <row r="2489" spans="2:2" x14ac:dyDescent="0.25">
      <c r="B2489" t="s">
        <v>2286</v>
      </c>
    </row>
    <row r="2490" spans="2:2" x14ac:dyDescent="0.25">
      <c r="B2490" t="s">
        <v>2312</v>
      </c>
    </row>
    <row r="2491" spans="2:2" x14ac:dyDescent="0.25">
      <c r="B2491" t="s">
        <v>2298</v>
      </c>
    </row>
    <row r="2492" spans="2:2" x14ac:dyDescent="0.25">
      <c r="B2492" t="s">
        <v>2289</v>
      </c>
    </row>
    <row r="2493" spans="2:2" x14ac:dyDescent="0.25">
      <c r="B2493" t="s">
        <v>2299</v>
      </c>
    </row>
    <row r="2494" spans="2:2" x14ac:dyDescent="0.25">
      <c r="B2494" t="s">
        <v>2291</v>
      </c>
    </row>
    <row r="2495" spans="2:2" x14ac:dyDescent="0.25">
      <c r="B2495" t="s">
        <v>2282</v>
      </c>
    </row>
    <row r="2496" spans="2:2" x14ac:dyDescent="0.25">
      <c r="B2496" t="s">
        <v>2283</v>
      </c>
    </row>
    <row r="2497" spans="2:2" x14ac:dyDescent="0.25">
      <c r="B2497" t="s">
        <v>2313</v>
      </c>
    </row>
    <row r="2498" spans="2:2" x14ac:dyDescent="0.25">
      <c r="B2498" t="s">
        <v>2293</v>
      </c>
    </row>
    <row r="2499" spans="2:2" x14ac:dyDescent="0.25">
      <c r="B2499" t="s">
        <v>2286</v>
      </c>
    </row>
    <row r="2500" spans="2:2" x14ac:dyDescent="0.25">
      <c r="B2500" t="s">
        <v>2341</v>
      </c>
    </row>
    <row r="2501" spans="2:2" x14ac:dyDescent="0.25">
      <c r="B2501" t="s">
        <v>2288</v>
      </c>
    </row>
    <row r="2502" spans="2:2" x14ac:dyDescent="0.25">
      <c r="B2502" t="s">
        <v>2289</v>
      </c>
    </row>
    <row r="2503" spans="2:2" x14ac:dyDescent="0.25">
      <c r="B2503" t="s">
        <v>2290</v>
      </c>
    </row>
    <row r="2504" spans="2:2" x14ac:dyDescent="0.25">
      <c r="B2504" t="s">
        <v>2291</v>
      </c>
    </row>
    <row r="2505" spans="2:2" x14ac:dyDescent="0.25">
      <c r="B2505" t="s">
        <v>2282</v>
      </c>
    </row>
    <row r="2506" spans="2:2" x14ac:dyDescent="0.25">
      <c r="B2506" t="s">
        <v>2300</v>
      </c>
    </row>
    <row r="2507" spans="2:2" x14ac:dyDescent="0.25">
      <c r="B2507" t="s">
        <v>2343</v>
      </c>
    </row>
    <row r="2508" spans="2:2" x14ac:dyDescent="0.25">
      <c r="B2508" t="s">
        <v>2285</v>
      </c>
    </row>
    <row r="2509" spans="2:2" x14ac:dyDescent="0.25">
      <c r="B2509" t="s">
        <v>2286</v>
      </c>
    </row>
    <row r="2510" spans="2:2" x14ac:dyDescent="0.25">
      <c r="B2510" t="s">
        <v>2324</v>
      </c>
    </row>
    <row r="2511" spans="2:2" x14ac:dyDescent="0.25">
      <c r="B2511" t="s">
        <v>2288</v>
      </c>
    </row>
    <row r="2512" spans="2:2" x14ac:dyDescent="0.25">
      <c r="B2512" t="s">
        <v>2289</v>
      </c>
    </row>
    <row r="2513" spans="2:2" x14ac:dyDescent="0.25">
      <c r="B2513" t="s">
        <v>2290</v>
      </c>
    </row>
    <row r="2514" spans="2:2" x14ac:dyDescent="0.25">
      <c r="B2514" t="s">
        <v>2291</v>
      </c>
    </row>
    <row r="2515" spans="2:2" x14ac:dyDescent="0.25">
      <c r="B2515" t="s">
        <v>2282</v>
      </c>
    </row>
    <row r="2516" spans="2:2" x14ac:dyDescent="0.25">
      <c r="B2516" t="s">
        <v>2300</v>
      </c>
    </row>
    <row r="2517" spans="2:2" x14ac:dyDescent="0.25">
      <c r="B2517" t="s">
        <v>2315</v>
      </c>
    </row>
    <row r="2518" spans="2:2" x14ac:dyDescent="0.25">
      <c r="B2518" t="s">
        <v>2285</v>
      </c>
    </row>
    <row r="2519" spans="2:2" x14ac:dyDescent="0.25">
      <c r="B2519" t="s">
        <v>2296</v>
      </c>
    </row>
    <row r="2520" spans="2:2" x14ac:dyDescent="0.25">
      <c r="B2520" t="s">
        <v>2330</v>
      </c>
    </row>
    <row r="2521" spans="2:2" x14ac:dyDescent="0.25">
      <c r="B2521" t="s">
        <v>2298</v>
      </c>
    </row>
    <row r="2522" spans="2:2" x14ac:dyDescent="0.25">
      <c r="B2522" t="s">
        <v>2289</v>
      </c>
    </row>
    <row r="2523" spans="2:2" x14ac:dyDescent="0.25">
      <c r="B2523" t="s">
        <v>2299</v>
      </c>
    </row>
    <row r="2524" spans="2:2" x14ac:dyDescent="0.25">
      <c r="B2524" t="s">
        <v>2291</v>
      </c>
    </row>
    <row r="2525" spans="2:2" x14ac:dyDescent="0.25">
      <c r="B2525" t="s">
        <v>2282</v>
      </c>
    </row>
    <row r="2526" spans="2:2" x14ac:dyDescent="0.25">
      <c r="B2526" t="s">
        <v>2283</v>
      </c>
    </row>
    <row r="2527" spans="2:2" x14ac:dyDescent="0.25">
      <c r="B2527" t="s">
        <v>2325</v>
      </c>
    </row>
    <row r="2528" spans="2:2" x14ac:dyDescent="0.25">
      <c r="B2528" t="s">
        <v>2337</v>
      </c>
    </row>
    <row r="2529" spans="2:2" x14ac:dyDescent="0.25">
      <c r="B2529" t="s">
        <v>2296</v>
      </c>
    </row>
    <row r="2530" spans="2:2" x14ac:dyDescent="0.25">
      <c r="B2530" t="s">
        <v>2314</v>
      </c>
    </row>
    <row r="2531" spans="2:2" x14ac:dyDescent="0.25">
      <c r="B2531" t="s">
        <v>2298</v>
      </c>
    </row>
    <row r="2532" spans="2:2" x14ac:dyDescent="0.25">
      <c r="B2532" t="s">
        <v>2289</v>
      </c>
    </row>
    <row r="2533" spans="2:2" x14ac:dyDescent="0.25">
      <c r="B2533" t="s">
        <v>2290</v>
      </c>
    </row>
    <row r="2534" spans="2:2" x14ac:dyDescent="0.25">
      <c r="B2534" t="s">
        <v>2291</v>
      </c>
    </row>
    <row r="2535" spans="2:2" x14ac:dyDescent="0.25">
      <c r="B2535" t="s">
        <v>2282</v>
      </c>
    </row>
    <row r="2536" spans="2:2" x14ac:dyDescent="0.25">
      <c r="B2536" t="s">
        <v>2304</v>
      </c>
    </row>
    <row r="2537" spans="2:2" x14ac:dyDescent="0.25">
      <c r="B2537" t="s">
        <v>2340</v>
      </c>
    </row>
    <row r="2538" spans="2:2" x14ac:dyDescent="0.25">
      <c r="B2538" t="s">
        <v>2337</v>
      </c>
    </row>
    <row r="2539" spans="2:2" x14ac:dyDescent="0.25">
      <c r="B2539" t="s">
        <v>2345</v>
      </c>
    </row>
    <row r="2540" spans="2:2" x14ac:dyDescent="0.25">
      <c r="B2540" t="s">
        <v>2306</v>
      </c>
    </row>
    <row r="2541" spans="2:2" x14ac:dyDescent="0.25">
      <c r="B2541" t="s">
        <v>2298</v>
      </c>
    </row>
    <row r="2542" spans="2:2" x14ac:dyDescent="0.25">
      <c r="B2542" t="s">
        <v>2289</v>
      </c>
    </row>
    <row r="2543" spans="2:2" x14ac:dyDescent="0.25">
      <c r="B2543" t="s">
        <v>2299</v>
      </c>
    </row>
    <row r="2544" spans="2:2" x14ac:dyDescent="0.25">
      <c r="B2544" t="s">
        <v>2291</v>
      </c>
    </row>
    <row r="2545" spans="2:2" x14ac:dyDescent="0.25">
      <c r="B2545" t="s">
        <v>2282</v>
      </c>
    </row>
    <row r="2546" spans="2:2" x14ac:dyDescent="0.25">
      <c r="B2546" t="s">
        <v>2304</v>
      </c>
    </row>
    <row r="2547" spans="2:2" x14ac:dyDescent="0.25">
      <c r="B2547" t="s">
        <v>2331</v>
      </c>
    </row>
    <row r="2548" spans="2:2" x14ac:dyDescent="0.25">
      <c r="B2548" t="s">
        <v>2285</v>
      </c>
    </row>
    <row r="2549" spans="2:2" x14ac:dyDescent="0.25">
      <c r="B2549" t="s">
        <v>2309</v>
      </c>
    </row>
    <row r="2550" spans="2:2" x14ac:dyDescent="0.25">
      <c r="B2550" t="s">
        <v>2312</v>
      </c>
    </row>
    <row r="2551" spans="2:2" x14ac:dyDescent="0.25">
      <c r="B2551" t="s">
        <v>2298</v>
      </c>
    </row>
    <row r="2552" spans="2:2" x14ac:dyDescent="0.25">
      <c r="B2552" t="s">
        <v>2289</v>
      </c>
    </row>
    <row r="2553" spans="2:2" x14ac:dyDescent="0.25">
      <c r="B2553" t="s">
        <v>2299</v>
      </c>
    </row>
    <row r="2554" spans="2:2" x14ac:dyDescent="0.25">
      <c r="B2554" t="s">
        <v>2291</v>
      </c>
    </row>
    <row r="2555" spans="2:2" x14ac:dyDescent="0.25">
      <c r="B2555" t="s">
        <v>2282</v>
      </c>
    </row>
    <row r="2556" spans="2:2" x14ac:dyDescent="0.25">
      <c r="B2556" t="s">
        <v>2283</v>
      </c>
    </row>
    <row r="2557" spans="2:2" x14ac:dyDescent="0.25">
      <c r="B2557" t="s">
        <v>2303</v>
      </c>
    </row>
    <row r="2558" spans="2:2" x14ac:dyDescent="0.25">
      <c r="B2558" t="s">
        <v>2293</v>
      </c>
    </row>
    <row r="2559" spans="2:2" x14ac:dyDescent="0.25">
      <c r="B2559" t="s">
        <v>2286</v>
      </c>
    </row>
    <row r="2560" spans="2:2" x14ac:dyDescent="0.25">
      <c r="B2560" t="s">
        <v>2326</v>
      </c>
    </row>
    <row r="2561" spans="2:2" x14ac:dyDescent="0.25">
      <c r="B2561" t="s">
        <v>2288</v>
      </c>
    </row>
    <row r="2562" spans="2:2" x14ac:dyDescent="0.25">
      <c r="B2562" t="s">
        <v>2289</v>
      </c>
    </row>
    <row r="2563" spans="2:2" x14ac:dyDescent="0.25">
      <c r="B2563" t="s">
        <v>2290</v>
      </c>
    </row>
    <row r="2564" spans="2:2" x14ac:dyDescent="0.25">
      <c r="B2564" t="s">
        <v>2291</v>
      </c>
    </row>
    <row r="2565" spans="2:2" x14ac:dyDescent="0.25">
      <c r="B2565" t="s">
        <v>2282</v>
      </c>
    </row>
    <row r="2566" spans="2:2" x14ac:dyDescent="0.25">
      <c r="B2566" t="s">
        <v>2283</v>
      </c>
    </row>
    <row r="2567" spans="2:2" x14ac:dyDescent="0.25">
      <c r="B2567" t="s">
        <v>2333</v>
      </c>
    </row>
    <row r="2568" spans="2:2" x14ac:dyDescent="0.25">
      <c r="B2568" t="s">
        <v>2285</v>
      </c>
    </row>
    <row r="2569" spans="2:2" x14ac:dyDescent="0.25">
      <c r="B2569" t="s">
        <v>2286</v>
      </c>
    </row>
    <row r="2570" spans="2:2" x14ac:dyDescent="0.25">
      <c r="B2570" t="s">
        <v>2338</v>
      </c>
    </row>
    <row r="2571" spans="2:2" x14ac:dyDescent="0.25">
      <c r="B2571" t="s">
        <v>2288</v>
      </c>
    </row>
    <row r="2572" spans="2:2" x14ac:dyDescent="0.25">
      <c r="B2572" t="s">
        <v>2289</v>
      </c>
    </row>
    <row r="2573" spans="2:2" x14ac:dyDescent="0.25">
      <c r="B2573" t="s">
        <v>2290</v>
      </c>
    </row>
    <row r="2574" spans="2:2" x14ac:dyDescent="0.25">
      <c r="B2574" t="s">
        <v>2291</v>
      </c>
    </row>
    <row r="2575" spans="2:2" x14ac:dyDescent="0.25">
      <c r="B2575" t="s">
        <v>2282</v>
      </c>
    </row>
    <row r="2576" spans="2:2" x14ac:dyDescent="0.25">
      <c r="B2576" t="s">
        <v>2304</v>
      </c>
    </row>
    <row r="2577" spans="2:2" x14ac:dyDescent="0.25">
      <c r="B2577" t="s">
        <v>2295</v>
      </c>
    </row>
    <row r="2578" spans="2:2" x14ac:dyDescent="0.25">
      <c r="B2578" t="s">
        <v>2293</v>
      </c>
    </row>
    <row r="2579" spans="2:2" x14ac:dyDescent="0.25">
      <c r="B2579" t="s">
        <v>2286</v>
      </c>
    </row>
    <row r="2580" spans="2:2" x14ac:dyDescent="0.25">
      <c r="B2580" t="s">
        <v>2339</v>
      </c>
    </row>
    <row r="2581" spans="2:2" x14ac:dyDescent="0.25">
      <c r="B2581" t="s">
        <v>2298</v>
      </c>
    </row>
    <row r="2582" spans="2:2" x14ac:dyDescent="0.25">
      <c r="B2582" t="s">
        <v>2289</v>
      </c>
    </row>
    <row r="2583" spans="2:2" x14ac:dyDescent="0.25">
      <c r="B2583" t="s">
        <v>2299</v>
      </c>
    </row>
    <row r="2584" spans="2:2" x14ac:dyDescent="0.25">
      <c r="B2584" t="s">
        <v>2291</v>
      </c>
    </row>
    <row r="2585" spans="2:2" x14ac:dyDescent="0.25">
      <c r="B2585" t="s">
        <v>2282</v>
      </c>
    </row>
    <row r="2586" spans="2:2" x14ac:dyDescent="0.25">
      <c r="B2586" t="s">
        <v>2300</v>
      </c>
    </row>
    <row r="2587" spans="2:2" x14ac:dyDescent="0.25">
      <c r="B2587" t="s">
        <v>2336</v>
      </c>
    </row>
    <row r="2588" spans="2:2" x14ac:dyDescent="0.25">
      <c r="B2588" t="s">
        <v>2293</v>
      </c>
    </row>
    <row r="2589" spans="2:2" x14ac:dyDescent="0.25">
      <c r="B2589" t="s">
        <v>2286</v>
      </c>
    </row>
    <row r="2590" spans="2:2" x14ac:dyDescent="0.25">
      <c r="B2590" t="s">
        <v>2302</v>
      </c>
    </row>
    <row r="2591" spans="2:2" x14ac:dyDescent="0.25">
      <c r="B2591" t="s">
        <v>2288</v>
      </c>
    </row>
    <row r="2592" spans="2:2" x14ac:dyDescent="0.25">
      <c r="B2592" t="s">
        <v>2289</v>
      </c>
    </row>
    <row r="2593" spans="2:2" x14ac:dyDescent="0.25">
      <c r="B2593" t="s">
        <v>2299</v>
      </c>
    </row>
    <row r="2594" spans="2:2" x14ac:dyDescent="0.25">
      <c r="B2594" t="s">
        <v>2291</v>
      </c>
    </row>
    <row r="2595" spans="2:2" x14ac:dyDescent="0.25">
      <c r="B2595" t="s">
        <v>2282</v>
      </c>
    </row>
    <row r="2596" spans="2:2" x14ac:dyDescent="0.25">
      <c r="B2596" t="s">
        <v>2283</v>
      </c>
    </row>
    <row r="2597" spans="2:2" x14ac:dyDescent="0.25">
      <c r="B2597" t="s">
        <v>2315</v>
      </c>
    </row>
    <row r="2598" spans="2:2" x14ac:dyDescent="0.25">
      <c r="B2598" t="s">
        <v>2337</v>
      </c>
    </row>
    <row r="2599" spans="2:2" x14ac:dyDescent="0.25">
      <c r="B2599" t="s">
        <v>2309</v>
      </c>
    </row>
    <row r="2600" spans="2:2" x14ac:dyDescent="0.25">
      <c r="B2600" t="s">
        <v>2306</v>
      </c>
    </row>
    <row r="2601" spans="2:2" x14ac:dyDescent="0.25">
      <c r="B2601" t="s">
        <v>2298</v>
      </c>
    </row>
    <row r="2602" spans="2:2" x14ac:dyDescent="0.25">
      <c r="B2602" t="s">
        <v>2322</v>
      </c>
    </row>
    <row r="2603" spans="2:2" x14ac:dyDescent="0.25">
      <c r="B2603" t="s">
        <v>2299</v>
      </c>
    </row>
    <row r="2604" spans="2:2" x14ac:dyDescent="0.25">
      <c r="B2604" t="s">
        <v>2291</v>
      </c>
    </row>
    <row r="2605" spans="2:2" x14ac:dyDescent="0.25">
      <c r="B2605" t="s">
        <v>2282</v>
      </c>
    </row>
    <row r="2606" spans="2:2" x14ac:dyDescent="0.25">
      <c r="B2606" t="s">
        <v>2304</v>
      </c>
    </row>
    <row r="2607" spans="2:2" x14ac:dyDescent="0.25">
      <c r="B2607" t="s">
        <v>2292</v>
      </c>
    </row>
    <row r="2608" spans="2:2" x14ac:dyDescent="0.25">
      <c r="B2608" t="s">
        <v>2285</v>
      </c>
    </row>
    <row r="2609" spans="2:2" x14ac:dyDescent="0.25">
      <c r="B2609" t="s">
        <v>2296</v>
      </c>
    </row>
    <row r="2610" spans="2:2" x14ac:dyDescent="0.25">
      <c r="B2610" t="s">
        <v>2302</v>
      </c>
    </row>
    <row r="2611" spans="2:2" x14ac:dyDescent="0.25">
      <c r="B2611" t="s">
        <v>2288</v>
      </c>
    </row>
    <row r="2612" spans="2:2" x14ac:dyDescent="0.25">
      <c r="B2612" t="s">
        <v>2289</v>
      </c>
    </row>
    <row r="2613" spans="2:2" x14ac:dyDescent="0.25">
      <c r="B2613" t="s">
        <v>2290</v>
      </c>
    </row>
    <row r="2614" spans="2:2" x14ac:dyDescent="0.25">
      <c r="B2614" t="s">
        <v>2291</v>
      </c>
    </row>
    <row r="2615" spans="2:2" x14ac:dyDescent="0.25">
      <c r="B2615" t="s">
        <v>2282</v>
      </c>
    </row>
    <row r="2616" spans="2:2" x14ac:dyDescent="0.25">
      <c r="B2616" t="s">
        <v>2283</v>
      </c>
    </row>
    <row r="2617" spans="2:2" x14ac:dyDescent="0.25">
      <c r="B2617" t="s">
        <v>2335</v>
      </c>
    </row>
    <row r="2618" spans="2:2" x14ac:dyDescent="0.25">
      <c r="B2618" t="s">
        <v>2293</v>
      </c>
    </row>
    <row r="2619" spans="2:2" x14ac:dyDescent="0.25">
      <c r="B2619" t="s">
        <v>2286</v>
      </c>
    </row>
    <row r="2620" spans="2:2" x14ac:dyDescent="0.25">
      <c r="B2620" t="s">
        <v>2327</v>
      </c>
    </row>
    <row r="2621" spans="2:2" x14ac:dyDescent="0.25">
      <c r="B2621" t="s">
        <v>2288</v>
      </c>
    </row>
    <row r="2622" spans="2:2" x14ac:dyDescent="0.25">
      <c r="B2622" t="s">
        <v>2322</v>
      </c>
    </row>
    <row r="2623" spans="2:2" x14ac:dyDescent="0.25">
      <c r="B2623" t="s">
        <v>2299</v>
      </c>
    </row>
    <row r="2624" spans="2:2" x14ac:dyDescent="0.25">
      <c r="B2624" t="s">
        <v>2291</v>
      </c>
    </row>
    <row r="2625" spans="2:2" x14ac:dyDescent="0.25">
      <c r="B2625" t="s">
        <v>2282</v>
      </c>
    </row>
    <row r="2626" spans="2:2" x14ac:dyDescent="0.25">
      <c r="B2626" t="s">
        <v>2300</v>
      </c>
    </row>
    <row r="2627" spans="2:2" x14ac:dyDescent="0.25">
      <c r="B2627" t="s">
        <v>2343</v>
      </c>
    </row>
    <row r="2628" spans="2:2" x14ac:dyDescent="0.25">
      <c r="B2628" t="s">
        <v>2293</v>
      </c>
    </row>
    <row r="2629" spans="2:2" x14ac:dyDescent="0.25">
      <c r="B2629" t="s">
        <v>2286</v>
      </c>
    </row>
    <row r="2630" spans="2:2" x14ac:dyDescent="0.25">
      <c r="B2630" t="s">
        <v>2302</v>
      </c>
    </row>
    <row r="2631" spans="2:2" x14ac:dyDescent="0.25">
      <c r="B2631" t="s">
        <v>2288</v>
      </c>
    </row>
    <row r="2632" spans="2:2" x14ac:dyDescent="0.25">
      <c r="B2632" t="s">
        <v>2289</v>
      </c>
    </row>
    <row r="2633" spans="2:2" x14ac:dyDescent="0.25">
      <c r="B2633" t="s">
        <v>2299</v>
      </c>
    </row>
    <row r="2634" spans="2:2" x14ac:dyDescent="0.25">
      <c r="B2634" t="s">
        <v>2291</v>
      </c>
    </row>
    <row r="2635" spans="2:2" x14ac:dyDescent="0.25">
      <c r="B2635" t="s">
        <v>2282</v>
      </c>
    </row>
    <row r="2636" spans="2:2" x14ac:dyDescent="0.25">
      <c r="B2636" t="s">
        <v>2283</v>
      </c>
    </row>
    <row r="2637" spans="2:2" x14ac:dyDescent="0.25">
      <c r="B2637" t="s">
        <v>2336</v>
      </c>
    </row>
    <row r="2638" spans="2:2" x14ac:dyDescent="0.25">
      <c r="B2638" t="s">
        <v>2293</v>
      </c>
    </row>
    <row r="2639" spans="2:2" x14ac:dyDescent="0.25">
      <c r="B2639" t="s">
        <v>2286</v>
      </c>
    </row>
    <row r="2640" spans="2:2" x14ac:dyDescent="0.25">
      <c r="B2640" t="s">
        <v>2294</v>
      </c>
    </row>
    <row r="2641" spans="2:2" x14ac:dyDescent="0.25">
      <c r="B2641" t="s">
        <v>2288</v>
      </c>
    </row>
    <row r="2642" spans="2:2" x14ac:dyDescent="0.25">
      <c r="B2642" t="s">
        <v>2289</v>
      </c>
    </row>
    <row r="2643" spans="2:2" x14ac:dyDescent="0.25">
      <c r="B2643" t="s">
        <v>2290</v>
      </c>
    </row>
    <row r="2644" spans="2:2" x14ac:dyDescent="0.25">
      <c r="B2644" t="s">
        <v>2291</v>
      </c>
    </row>
    <row r="2645" spans="2:2" x14ac:dyDescent="0.25">
      <c r="B2645" t="s">
        <v>2282</v>
      </c>
    </row>
    <row r="2646" spans="2:2" x14ac:dyDescent="0.25">
      <c r="B2646" t="s">
        <v>2300</v>
      </c>
    </row>
    <row r="2647" spans="2:2" x14ac:dyDescent="0.25">
      <c r="B2647" t="s">
        <v>2343</v>
      </c>
    </row>
    <row r="2648" spans="2:2" x14ac:dyDescent="0.25">
      <c r="B2648" t="s">
        <v>2293</v>
      </c>
    </row>
    <row r="2649" spans="2:2" x14ac:dyDescent="0.25">
      <c r="B2649" t="s">
        <v>2286</v>
      </c>
    </row>
    <row r="2650" spans="2:2" x14ac:dyDescent="0.25">
      <c r="B2650" t="s">
        <v>2314</v>
      </c>
    </row>
    <row r="2651" spans="2:2" x14ac:dyDescent="0.25">
      <c r="B2651" t="s">
        <v>2288</v>
      </c>
    </row>
    <row r="2652" spans="2:2" x14ac:dyDescent="0.25">
      <c r="B2652" t="s">
        <v>2289</v>
      </c>
    </row>
    <row r="2653" spans="2:2" x14ac:dyDescent="0.25">
      <c r="B2653" t="s">
        <v>2290</v>
      </c>
    </row>
    <row r="2654" spans="2:2" x14ac:dyDescent="0.25">
      <c r="B2654" t="s">
        <v>2291</v>
      </c>
    </row>
    <row r="2655" spans="2:2" x14ac:dyDescent="0.25">
      <c r="B2655" t="s">
        <v>2282</v>
      </c>
    </row>
    <row r="2656" spans="2:2" x14ac:dyDescent="0.25">
      <c r="B2656" t="s">
        <v>2304</v>
      </c>
    </row>
    <row r="2657" spans="2:2" x14ac:dyDescent="0.25">
      <c r="B2657" t="s">
        <v>2343</v>
      </c>
    </row>
    <row r="2658" spans="2:2" x14ac:dyDescent="0.25">
      <c r="B2658" t="s">
        <v>2293</v>
      </c>
    </row>
    <row r="2659" spans="2:2" x14ac:dyDescent="0.25">
      <c r="B2659" t="s">
        <v>2286</v>
      </c>
    </row>
    <row r="2660" spans="2:2" x14ac:dyDescent="0.25">
      <c r="B2660" t="s">
        <v>2339</v>
      </c>
    </row>
    <row r="2661" spans="2:2" x14ac:dyDescent="0.25">
      <c r="B2661" t="s">
        <v>2288</v>
      </c>
    </row>
    <row r="2662" spans="2:2" x14ac:dyDescent="0.25">
      <c r="B2662" t="s">
        <v>2289</v>
      </c>
    </row>
    <row r="2663" spans="2:2" x14ac:dyDescent="0.25">
      <c r="B2663" t="s">
        <v>2290</v>
      </c>
    </row>
    <row r="2664" spans="2:2" x14ac:dyDescent="0.25">
      <c r="B2664" t="s">
        <v>2291</v>
      </c>
    </row>
    <row r="2665" spans="2:2" x14ac:dyDescent="0.25">
      <c r="B2665" t="s">
        <v>2282</v>
      </c>
    </row>
    <row r="2666" spans="2:2" x14ac:dyDescent="0.25">
      <c r="B2666" t="s">
        <v>2283</v>
      </c>
    </row>
    <row r="2667" spans="2:2" x14ac:dyDescent="0.25">
      <c r="B2667" t="s">
        <v>2318</v>
      </c>
    </row>
    <row r="2668" spans="2:2" x14ac:dyDescent="0.25">
      <c r="B2668" t="s">
        <v>2293</v>
      </c>
    </row>
    <row r="2669" spans="2:2" x14ac:dyDescent="0.25">
      <c r="B2669" t="s">
        <v>2286</v>
      </c>
    </row>
    <row r="2670" spans="2:2" x14ac:dyDescent="0.25">
      <c r="B2670" t="s">
        <v>2341</v>
      </c>
    </row>
    <row r="2671" spans="2:2" x14ac:dyDescent="0.25">
      <c r="B2671" t="s">
        <v>2288</v>
      </c>
    </row>
    <row r="2672" spans="2:2" x14ac:dyDescent="0.25">
      <c r="B2672" t="s">
        <v>2289</v>
      </c>
    </row>
    <row r="2673" spans="2:2" x14ac:dyDescent="0.25">
      <c r="B2673" t="s">
        <v>2290</v>
      </c>
    </row>
    <row r="2674" spans="2:2" x14ac:dyDescent="0.25">
      <c r="B2674" t="s">
        <v>2291</v>
      </c>
    </row>
    <row r="2675" spans="2:2" x14ac:dyDescent="0.25">
      <c r="B2675" t="s">
        <v>2282</v>
      </c>
    </row>
    <row r="2676" spans="2:2" x14ac:dyDescent="0.25">
      <c r="B2676" t="s">
        <v>2283</v>
      </c>
    </row>
    <row r="2677" spans="2:2" x14ac:dyDescent="0.25">
      <c r="B2677" t="s">
        <v>2307</v>
      </c>
    </row>
    <row r="2678" spans="2:2" x14ac:dyDescent="0.25">
      <c r="B2678" t="s">
        <v>2337</v>
      </c>
    </row>
    <row r="2679" spans="2:2" x14ac:dyDescent="0.25">
      <c r="B2679" t="s">
        <v>2309</v>
      </c>
    </row>
    <row r="2680" spans="2:2" x14ac:dyDescent="0.25">
      <c r="B2680" t="s">
        <v>2306</v>
      </c>
    </row>
    <row r="2681" spans="2:2" x14ac:dyDescent="0.25">
      <c r="B2681" t="s">
        <v>2298</v>
      </c>
    </row>
    <row r="2682" spans="2:2" x14ac:dyDescent="0.25">
      <c r="B2682" t="s">
        <v>2322</v>
      </c>
    </row>
    <row r="2683" spans="2:2" x14ac:dyDescent="0.25">
      <c r="B2683" t="s">
        <v>2299</v>
      </c>
    </row>
    <row r="2684" spans="2:2" x14ac:dyDescent="0.25">
      <c r="B2684" t="s">
        <v>2291</v>
      </c>
    </row>
    <row r="2685" spans="2:2" x14ac:dyDescent="0.25">
      <c r="B2685" t="s">
        <v>2282</v>
      </c>
    </row>
    <row r="2686" spans="2:2" x14ac:dyDescent="0.25">
      <c r="B2686" t="s">
        <v>2283</v>
      </c>
    </row>
    <row r="2687" spans="2:2" x14ac:dyDescent="0.25">
      <c r="B2687" t="s">
        <v>2318</v>
      </c>
    </row>
    <row r="2688" spans="2:2" x14ac:dyDescent="0.25">
      <c r="B2688" t="s">
        <v>2293</v>
      </c>
    </row>
    <row r="2689" spans="2:2" x14ac:dyDescent="0.25">
      <c r="B2689" t="s">
        <v>2286</v>
      </c>
    </row>
    <row r="2690" spans="2:2" x14ac:dyDescent="0.25">
      <c r="B2690" t="s">
        <v>2326</v>
      </c>
    </row>
    <row r="2691" spans="2:2" x14ac:dyDescent="0.25">
      <c r="B2691" t="s">
        <v>2288</v>
      </c>
    </row>
    <row r="2692" spans="2:2" x14ac:dyDescent="0.25">
      <c r="B2692" t="s">
        <v>2289</v>
      </c>
    </row>
    <row r="2693" spans="2:2" x14ac:dyDescent="0.25">
      <c r="B2693" t="s">
        <v>2290</v>
      </c>
    </row>
    <row r="2694" spans="2:2" x14ac:dyDescent="0.25">
      <c r="B2694" t="s">
        <v>2291</v>
      </c>
    </row>
    <row r="2695" spans="2:2" x14ac:dyDescent="0.25">
      <c r="B2695" t="s">
        <v>2282</v>
      </c>
    </row>
    <row r="2696" spans="2:2" x14ac:dyDescent="0.25">
      <c r="B2696" t="s">
        <v>2304</v>
      </c>
    </row>
    <row r="2697" spans="2:2" x14ac:dyDescent="0.25">
      <c r="B2697" t="s">
        <v>2336</v>
      </c>
    </row>
    <row r="2698" spans="2:2" x14ac:dyDescent="0.25">
      <c r="B2698" t="s">
        <v>2285</v>
      </c>
    </row>
    <row r="2699" spans="2:2" x14ac:dyDescent="0.25">
      <c r="B2699" t="s">
        <v>2296</v>
      </c>
    </row>
    <row r="2700" spans="2:2" x14ac:dyDescent="0.25">
      <c r="B2700" t="s">
        <v>2302</v>
      </c>
    </row>
    <row r="2701" spans="2:2" x14ac:dyDescent="0.25">
      <c r="B2701" t="s">
        <v>2298</v>
      </c>
    </row>
    <row r="2702" spans="2:2" x14ac:dyDescent="0.25">
      <c r="B2702" t="s">
        <v>2289</v>
      </c>
    </row>
    <row r="2703" spans="2:2" x14ac:dyDescent="0.25">
      <c r="B2703" t="s">
        <v>2299</v>
      </c>
    </row>
    <row r="2704" spans="2:2" x14ac:dyDescent="0.25">
      <c r="B2704" t="s">
        <v>2291</v>
      </c>
    </row>
    <row r="2705" spans="2:2" x14ac:dyDescent="0.25">
      <c r="B2705" t="s">
        <v>2282</v>
      </c>
    </row>
    <row r="2706" spans="2:2" x14ac:dyDescent="0.25">
      <c r="B2706" t="s">
        <v>2304</v>
      </c>
    </row>
    <row r="2707" spans="2:2" x14ac:dyDescent="0.25">
      <c r="B2707" t="s">
        <v>2336</v>
      </c>
    </row>
    <row r="2708" spans="2:2" x14ac:dyDescent="0.25">
      <c r="B2708" t="s">
        <v>2285</v>
      </c>
    </row>
    <row r="2709" spans="2:2" x14ac:dyDescent="0.25">
      <c r="B2709" t="s">
        <v>2286</v>
      </c>
    </row>
    <row r="2710" spans="2:2" x14ac:dyDescent="0.25">
      <c r="B2710" t="s">
        <v>2317</v>
      </c>
    </row>
    <row r="2711" spans="2:2" x14ac:dyDescent="0.25">
      <c r="B2711" t="s">
        <v>2288</v>
      </c>
    </row>
    <row r="2712" spans="2:2" x14ac:dyDescent="0.25">
      <c r="B2712" t="s">
        <v>2289</v>
      </c>
    </row>
    <row r="2713" spans="2:2" x14ac:dyDescent="0.25">
      <c r="B2713" t="s">
        <v>2290</v>
      </c>
    </row>
    <row r="2714" spans="2:2" x14ac:dyDescent="0.25">
      <c r="B2714" t="s">
        <v>2291</v>
      </c>
    </row>
    <row r="2715" spans="2:2" x14ac:dyDescent="0.25">
      <c r="B2715" t="s">
        <v>2282</v>
      </c>
    </row>
    <row r="2716" spans="2:2" x14ac:dyDescent="0.25">
      <c r="B2716" t="s">
        <v>2283</v>
      </c>
    </row>
    <row r="2717" spans="2:2" x14ac:dyDescent="0.25">
      <c r="B2717" t="s">
        <v>2335</v>
      </c>
    </row>
    <row r="2718" spans="2:2" x14ac:dyDescent="0.25">
      <c r="B2718" t="s">
        <v>2285</v>
      </c>
    </row>
    <row r="2719" spans="2:2" x14ac:dyDescent="0.25">
      <c r="B2719" t="s">
        <v>2286</v>
      </c>
    </row>
    <row r="2720" spans="2:2" x14ac:dyDescent="0.25">
      <c r="B2720" t="s">
        <v>2341</v>
      </c>
    </row>
    <row r="2721" spans="2:2" x14ac:dyDescent="0.25">
      <c r="B2721" t="s">
        <v>2288</v>
      </c>
    </row>
    <row r="2722" spans="2:2" x14ac:dyDescent="0.25">
      <c r="B2722" t="s">
        <v>2289</v>
      </c>
    </row>
    <row r="2723" spans="2:2" x14ac:dyDescent="0.25">
      <c r="B2723" t="s">
        <v>2290</v>
      </c>
    </row>
    <row r="2724" spans="2:2" x14ac:dyDescent="0.25">
      <c r="B2724" t="s">
        <v>2291</v>
      </c>
    </row>
    <row r="2725" spans="2:2" x14ac:dyDescent="0.25">
      <c r="B2725" t="s">
        <v>2282</v>
      </c>
    </row>
    <row r="2726" spans="2:2" x14ac:dyDescent="0.25">
      <c r="B2726" t="s">
        <v>2283</v>
      </c>
    </row>
    <row r="2727" spans="2:2" x14ac:dyDescent="0.25">
      <c r="B2727" t="s">
        <v>2315</v>
      </c>
    </row>
    <row r="2728" spans="2:2" x14ac:dyDescent="0.25">
      <c r="B2728" t="s">
        <v>2329</v>
      </c>
    </row>
    <row r="2729" spans="2:2" x14ac:dyDescent="0.25">
      <c r="B2729" t="s">
        <v>2296</v>
      </c>
    </row>
    <row r="2730" spans="2:2" x14ac:dyDescent="0.25">
      <c r="B2730" t="s">
        <v>2314</v>
      </c>
    </row>
    <row r="2731" spans="2:2" x14ac:dyDescent="0.25">
      <c r="B2731" t="s">
        <v>2288</v>
      </c>
    </row>
    <row r="2732" spans="2:2" x14ac:dyDescent="0.25">
      <c r="B2732" t="s">
        <v>2289</v>
      </c>
    </row>
    <row r="2733" spans="2:2" x14ac:dyDescent="0.25">
      <c r="B2733" t="s">
        <v>2290</v>
      </c>
    </row>
    <row r="2734" spans="2:2" x14ac:dyDescent="0.25">
      <c r="B2734" t="s">
        <v>2291</v>
      </c>
    </row>
    <row r="2735" spans="2:2" x14ac:dyDescent="0.25">
      <c r="B2735" t="s">
        <v>2282</v>
      </c>
    </row>
    <row r="2736" spans="2:2" x14ac:dyDescent="0.25">
      <c r="B2736" t="s">
        <v>2283</v>
      </c>
    </row>
    <row r="2737" spans="2:2" x14ac:dyDescent="0.25">
      <c r="B2737" t="s">
        <v>2343</v>
      </c>
    </row>
    <row r="2738" spans="2:2" x14ac:dyDescent="0.25">
      <c r="B2738" t="s">
        <v>2293</v>
      </c>
    </row>
    <row r="2739" spans="2:2" x14ac:dyDescent="0.25">
      <c r="B2739" t="s">
        <v>2286</v>
      </c>
    </row>
    <row r="2740" spans="2:2" x14ac:dyDescent="0.25">
      <c r="B2740" t="s">
        <v>2294</v>
      </c>
    </row>
    <row r="2741" spans="2:2" x14ac:dyDescent="0.25">
      <c r="B2741" t="s">
        <v>2288</v>
      </c>
    </row>
    <row r="2742" spans="2:2" x14ac:dyDescent="0.25">
      <c r="B2742" t="s">
        <v>2289</v>
      </c>
    </row>
    <row r="2743" spans="2:2" x14ac:dyDescent="0.25">
      <c r="B2743" t="s">
        <v>2290</v>
      </c>
    </row>
    <row r="2744" spans="2:2" x14ac:dyDescent="0.25">
      <c r="B2744" t="s">
        <v>2291</v>
      </c>
    </row>
    <row r="2745" spans="2:2" x14ac:dyDescent="0.25">
      <c r="B2745" t="s">
        <v>2282</v>
      </c>
    </row>
    <row r="2746" spans="2:2" x14ac:dyDescent="0.25">
      <c r="B2746" t="s">
        <v>2283</v>
      </c>
    </row>
    <row r="2747" spans="2:2" x14ac:dyDescent="0.25">
      <c r="B2747" t="s">
        <v>2301</v>
      </c>
    </row>
    <row r="2748" spans="2:2" x14ac:dyDescent="0.25">
      <c r="B2748" t="s">
        <v>2293</v>
      </c>
    </row>
    <row r="2749" spans="2:2" x14ac:dyDescent="0.25">
      <c r="B2749" t="s">
        <v>2286</v>
      </c>
    </row>
    <row r="2750" spans="2:2" x14ac:dyDescent="0.25">
      <c r="B2750" t="s">
        <v>2323</v>
      </c>
    </row>
    <row r="2751" spans="2:2" x14ac:dyDescent="0.25">
      <c r="B2751" t="s">
        <v>2298</v>
      </c>
    </row>
    <row r="2752" spans="2:2" x14ac:dyDescent="0.25">
      <c r="B2752" t="s">
        <v>2289</v>
      </c>
    </row>
    <row r="2753" spans="2:2" x14ac:dyDescent="0.25">
      <c r="B2753" t="s">
        <v>2299</v>
      </c>
    </row>
    <row r="2754" spans="2:2" x14ac:dyDescent="0.25">
      <c r="B2754" t="s">
        <v>2291</v>
      </c>
    </row>
    <row r="2755" spans="2:2" x14ac:dyDescent="0.25">
      <c r="B2755" t="s">
        <v>2282</v>
      </c>
    </row>
    <row r="2756" spans="2:2" x14ac:dyDescent="0.25">
      <c r="B2756" t="s">
        <v>2300</v>
      </c>
    </row>
    <row r="2757" spans="2:2" x14ac:dyDescent="0.25">
      <c r="B2757" t="s">
        <v>2333</v>
      </c>
    </row>
    <row r="2758" spans="2:2" x14ac:dyDescent="0.25">
      <c r="B2758" t="s">
        <v>2285</v>
      </c>
    </row>
    <row r="2759" spans="2:2" x14ac:dyDescent="0.25">
      <c r="B2759" t="s">
        <v>2286</v>
      </c>
    </row>
    <row r="2760" spans="2:2" x14ac:dyDescent="0.25">
      <c r="B2760" t="s">
        <v>2330</v>
      </c>
    </row>
    <row r="2761" spans="2:2" x14ac:dyDescent="0.25">
      <c r="B2761" t="s">
        <v>2288</v>
      </c>
    </row>
    <row r="2762" spans="2:2" x14ac:dyDescent="0.25">
      <c r="B2762" t="s">
        <v>2322</v>
      </c>
    </row>
    <row r="2763" spans="2:2" x14ac:dyDescent="0.25">
      <c r="B2763" t="s">
        <v>2299</v>
      </c>
    </row>
    <row r="2764" spans="2:2" x14ac:dyDescent="0.25">
      <c r="B2764" t="s">
        <v>2291</v>
      </c>
    </row>
    <row r="2765" spans="2:2" x14ac:dyDescent="0.25">
      <c r="B2765" t="s">
        <v>2282</v>
      </c>
    </row>
    <row r="2766" spans="2:2" x14ac:dyDescent="0.25">
      <c r="B2766" t="s">
        <v>2300</v>
      </c>
    </row>
    <row r="2767" spans="2:2" x14ac:dyDescent="0.25">
      <c r="B2767" t="s">
        <v>2292</v>
      </c>
    </row>
    <row r="2768" spans="2:2" x14ac:dyDescent="0.25">
      <c r="B2768" t="s">
        <v>2285</v>
      </c>
    </row>
    <row r="2769" spans="2:2" x14ac:dyDescent="0.25">
      <c r="B2769" t="s">
        <v>2286</v>
      </c>
    </row>
    <row r="2770" spans="2:2" x14ac:dyDescent="0.25">
      <c r="B2770" t="s">
        <v>2330</v>
      </c>
    </row>
    <row r="2771" spans="2:2" x14ac:dyDescent="0.25">
      <c r="B2771" t="s">
        <v>2298</v>
      </c>
    </row>
    <row r="2772" spans="2:2" x14ac:dyDescent="0.25">
      <c r="B2772" t="s">
        <v>2289</v>
      </c>
    </row>
    <row r="2773" spans="2:2" x14ac:dyDescent="0.25">
      <c r="B2773" t="s">
        <v>2299</v>
      </c>
    </row>
    <row r="2774" spans="2:2" x14ac:dyDescent="0.25">
      <c r="B2774" t="s">
        <v>2291</v>
      </c>
    </row>
    <row r="2775" spans="2:2" x14ac:dyDescent="0.25">
      <c r="B2775" t="s">
        <v>2282</v>
      </c>
    </row>
    <row r="2776" spans="2:2" x14ac:dyDescent="0.25">
      <c r="B2776" t="s">
        <v>2283</v>
      </c>
    </row>
    <row r="2777" spans="2:2" x14ac:dyDescent="0.25">
      <c r="B2777" t="s">
        <v>2335</v>
      </c>
    </row>
    <row r="2778" spans="2:2" x14ac:dyDescent="0.25">
      <c r="B2778" t="s">
        <v>2293</v>
      </c>
    </row>
    <row r="2779" spans="2:2" x14ac:dyDescent="0.25">
      <c r="B2779" t="s">
        <v>2286</v>
      </c>
    </row>
    <row r="2780" spans="2:2" x14ac:dyDescent="0.25">
      <c r="B2780" t="s">
        <v>2294</v>
      </c>
    </row>
    <row r="2781" spans="2:2" x14ac:dyDescent="0.25">
      <c r="B2781" t="s">
        <v>2288</v>
      </c>
    </row>
    <row r="2782" spans="2:2" x14ac:dyDescent="0.25">
      <c r="B2782" t="s">
        <v>2289</v>
      </c>
    </row>
    <row r="2783" spans="2:2" x14ac:dyDescent="0.25">
      <c r="B2783" t="s">
        <v>2290</v>
      </c>
    </row>
    <row r="2784" spans="2:2" x14ac:dyDescent="0.25">
      <c r="B2784" t="s">
        <v>2291</v>
      </c>
    </row>
    <row r="2785" spans="2:2" x14ac:dyDescent="0.25">
      <c r="B2785" t="s">
        <v>2282</v>
      </c>
    </row>
    <row r="2786" spans="2:2" x14ac:dyDescent="0.25">
      <c r="B2786" t="s">
        <v>2283</v>
      </c>
    </row>
    <row r="2787" spans="2:2" x14ac:dyDescent="0.25">
      <c r="B2787" t="s">
        <v>2315</v>
      </c>
    </row>
    <row r="2788" spans="2:2" x14ac:dyDescent="0.25">
      <c r="B2788" t="s">
        <v>2285</v>
      </c>
    </row>
    <row r="2789" spans="2:2" x14ac:dyDescent="0.25">
      <c r="B2789" t="s">
        <v>2309</v>
      </c>
    </row>
    <row r="2790" spans="2:2" x14ac:dyDescent="0.25">
      <c r="B2790" t="s">
        <v>2306</v>
      </c>
    </row>
    <row r="2791" spans="2:2" x14ac:dyDescent="0.25">
      <c r="B2791" t="s">
        <v>2288</v>
      </c>
    </row>
    <row r="2792" spans="2:2" x14ac:dyDescent="0.25">
      <c r="B2792" t="s">
        <v>2289</v>
      </c>
    </row>
    <row r="2793" spans="2:2" x14ac:dyDescent="0.25">
      <c r="B2793" t="s">
        <v>2299</v>
      </c>
    </row>
    <row r="2794" spans="2:2" x14ac:dyDescent="0.25">
      <c r="B2794" t="s">
        <v>2291</v>
      </c>
    </row>
    <row r="2795" spans="2:2" x14ac:dyDescent="0.25">
      <c r="B2795" t="s">
        <v>2282</v>
      </c>
    </row>
    <row r="2796" spans="2:2" x14ac:dyDescent="0.25">
      <c r="B2796" t="s">
        <v>2283</v>
      </c>
    </row>
    <row r="2797" spans="2:2" x14ac:dyDescent="0.25">
      <c r="B2797" t="s">
        <v>2325</v>
      </c>
    </row>
    <row r="2798" spans="2:2" x14ac:dyDescent="0.25">
      <c r="B2798" t="s">
        <v>2293</v>
      </c>
    </row>
    <row r="2799" spans="2:2" x14ac:dyDescent="0.25">
      <c r="B2799" t="s">
        <v>2286</v>
      </c>
    </row>
    <row r="2800" spans="2:2" x14ac:dyDescent="0.25">
      <c r="B2800" t="s">
        <v>2287</v>
      </c>
    </row>
    <row r="2801" spans="2:2" x14ac:dyDescent="0.25">
      <c r="B2801" t="s">
        <v>2288</v>
      </c>
    </row>
    <row r="2802" spans="2:2" x14ac:dyDescent="0.25">
      <c r="B2802" t="s">
        <v>2289</v>
      </c>
    </row>
    <row r="2803" spans="2:2" x14ac:dyDescent="0.25">
      <c r="B2803" t="s">
        <v>2290</v>
      </c>
    </row>
    <row r="2804" spans="2:2" x14ac:dyDescent="0.25">
      <c r="B2804" t="s">
        <v>2291</v>
      </c>
    </row>
    <row r="2805" spans="2:2" x14ac:dyDescent="0.25">
      <c r="B2805" t="s">
        <v>2282</v>
      </c>
    </row>
    <row r="2806" spans="2:2" x14ac:dyDescent="0.25">
      <c r="B2806" t="s">
        <v>2300</v>
      </c>
    </row>
    <row r="2807" spans="2:2" x14ac:dyDescent="0.25">
      <c r="B2807" t="s">
        <v>2305</v>
      </c>
    </row>
    <row r="2808" spans="2:2" x14ac:dyDescent="0.25">
      <c r="B2808" t="s">
        <v>2293</v>
      </c>
    </row>
    <row r="2809" spans="2:2" x14ac:dyDescent="0.25">
      <c r="B2809" t="s">
        <v>2286</v>
      </c>
    </row>
    <row r="2810" spans="2:2" x14ac:dyDescent="0.25">
      <c r="B2810" t="s">
        <v>2310</v>
      </c>
    </row>
    <row r="2811" spans="2:2" x14ac:dyDescent="0.25">
      <c r="B2811" t="s">
        <v>2288</v>
      </c>
    </row>
    <row r="2812" spans="2:2" x14ac:dyDescent="0.25">
      <c r="B2812" t="s">
        <v>2289</v>
      </c>
    </row>
    <row r="2813" spans="2:2" x14ac:dyDescent="0.25">
      <c r="B2813" t="s">
        <v>2290</v>
      </c>
    </row>
    <row r="2814" spans="2:2" x14ac:dyDescent="0.25">
      <c r="B2814" t="s">
        <v>2291</v>
      </c>
    </row>
    <row r="2815" spans="2:2" x14ac:dyDescent="0.25">
      <c r="B2815" t="s">
        <v>2282</v>
      </c>
    </row>
    <row r="2816" spans="2:2" x14ac:dyDescent="0.25">
      <c r="B2816" t="s">
        <v>2300</v>
      </c>
    </row>
    <row r="2817" spans="2:2" x14ac:dyDescent="0.25">
      <c r="B2817" t="s">
        <v>2301</v>
      </c>
    </row>
    <row r="2818" spans="2:2" x14ac:dyDescent="0.25">
      <c r="B2818" t="s">
        <v>2293</v>
      </c>
    </row>
    <row r="2819" spans="2:2" x14ac:dyDescent="0.25">
      <c r="B2819" t="s">
        <v>2286</v>
      </c>
    </row>
    <row r="2820" spans="2:2" x14ac:dyDescent="0.25">
      <c r="B2820" t="s">
        <v>2324</v>
      </c>
    </row>
    <row r="2821" spans="2:2" x14ac:dyDescent="0.25">
      <c r="B2821" t="s">
        <v>2288</v>
      </c>
    </row>
    <row r="2822" spans="2:2" x14ac:dyDescent="0.25">
      <c r="B2822" t="s">
        <v>2322</v>
      </c>
    </row>
    <row r="2823" spans="2:2" x14ac:dyDescent="0.25">
      <c r="B2823" t="s">
        <v>2290</v>
      </c>
    </row>
    <row r="2824" spans="2:2" x14ac:dyDescent="0.25">
      <c r="B2824" t="s">
        <v>2291</v>
      </c>
    </row>
    <row r="2825" spans="2:2" x14ac:dyDescent="0.25">
      <c r="B2825" t="s">
        <v>2282</v>
      </c>
    </row>
    <row r="2826" spans="2:2" x14ac:dyDescent="0.25">
      <c r="B2826" t="s">
        <v>2300</v>
      </c>
    </row>
    <row r="2827" spans="2:2" x14ac:dyDescent="0.25">
      <c r="B2827" t="s">
        <v>2305</v>
      </c>
    </row>
    <row r="2828" spans="2:2" x14ac:dyDescent="0.25">
      <c r="B2828" t="s">
        <v>2285</v>
      </c>
    </row>
    <row r="2829" spans="2:2" x14ac:dyDescent="0.25">
      <c r="B2829" t="s">
        <v>2286</v>
      </c>
    </row>
    <row r="2830" spans="2:2" x14ac:dyDescent="0.25">
      <c r="B2830" t="s">
        <v>2328</v>
      </c>
    </row>
    <row r="2831" spans="2:2" x14ac:dyDescent="0.25">
      <c r="B2831" t="s">
        <v>2298</v>
      </c>
    </row>
    <row r="2832" spans="2:2" x14ac:dyDescent="0.25">
      <c r="B2832" t="s">
        <v>2322</v>
      </c>
    </row>
    <row r="2833" spans="2:2" x14ac:dyDescent="0.25">
      <c r="B2833" t="s">
        <v>2299</v>
      </c>
    </row>
    <row r="2834" spans="2:2" x14ac:dyDescent="0.25">
      <c r="B2834" t="s">
        <v>2291</v>
      </c>
    </row>
    <row r="2835" spans="2:2" x14ac:dyDescent="0.25">
      <c r="B2835" t="s">
        <v>2282</v>
      </c>
    </row>
    <row r="2836" spans="2:2" x14ac:dyDescent="0.25">
      <c r="B2836" t="s">
        <v>2300</v>
      </c>
    </row>
    <row r="2837" spans="2:2" x14ac:dyDescent="0.25">
      <c r="B2837" t="s">
        <v>2333</v>
      </c>
    </row>
    <row r="2838" spans="2:2" x14ac:dyDescent="0.25">
      <c r="B2838" t="s">
        <v>2285</v>
      </c>
    </row>
    <row r="2839" spans="2:2" x14ac:dyDescent="0.25">
      <c r="B2839" t="s">
        <v>2296</v>
      </c>
    </row>
    <row r="2840" spans="2:2" x14ac:dyDescent="0.25">
      <c r="B2840" t="s">
        <v>2320</v>
      </c>
    </row>
    <row r="2841" spans="2:2" x14ac:dyDescent="0.25">
      <c r="B2841" t="s">
        <v>2298</v>
      </c>
    </row>
    <row r="2842" spans="2:2" x14ac:dyDescent="0.25">
      <c r="B2842" t="s">
        <v>2289</v>
      </c>
    </row>
    <row r="2843" spans="2:2" x14ac:dyDescent="0.25">
      <c r="B2843" t="s">
        <v>2290</v>
      </c>
    </row>
    <row r="2844" spans="2:2" x14ac:dyDescent="0.25">
      <c r="B2844" t="s">
        <v>2291</v>
      </c>
    </row>
    <row r="2845" spans="2:2" x14ac:dyDescent="0.25">
      <c r="B2845" t="s">
        <v>2282</v>
      </c>
    </row>
    <row r="2846" spans="2:2" x14ac:dyDescent="0.25">
      <c r="B2846" t="s">
        <v>2283</v>
      </c>
    </row>
    <row r="2847" spans="2:2" x14ac:dyDescent="0.25">
      <c r="B2847" t="s">
        <v>2340</v>
      </c>
    </row>
    <row r="2848" spans="2:2" x14ac:dyDescent="0.25">
      <c r="B2848" t="s">
        <v>2293</v>
      </c>
    </row>
    <row r="2849" spans="2:2" x14ac:dyDescent="0.25">
      <c r="B2849" t="s">
        <v>2286</v>
      </c>
    </row>
    <row r="2850" spans="2:2" x14ac:dyDescent="0.25">
      <c r="B2850" t="s">
        <v>2338</v>
      </c>
    </row>
    <row r="2851" spans="2:2" x14ac:dyDescent="0.25">
      <c r="B2851" t="s">
        <v>2288</v>
      </c>
    </row>
    <row r="2852" spans="2:2" x14ac:dyDescent="0.25">
      <c r="B2852" t="s">
        <v>2289</v>
      </c>
    </row>
    <row r="2853" spans="2:2" x14ac:dyDescent="0.25">
      <c r="B2853" t="s">
        <v>2290</v>
      </c>
    </row>
    <row r="2854" spans="2:2" x14ac:dyDescent="0.25">
      <c r="B2854" t="s">
        <v>2291</v>
      </c>
    </row>
    <row r="2855" spans="2:2" x14ac:dyDescent="0.25">
      <c r="B2855" t="s">
        <v>2282</v>
      </c>
    </row>
    <row r="2856" spans="2:2" x14ac:dyDescent="0.25">
      <c r="B2856" t="s">
        <v>2283</v>
      </c>
    </row>
    <row r="2857" spans="2:2" x14ac:dyDescent="0.25">
      <c r="B2857" t="s">
        <v>2313</v>
      </c>
    </row>
    <row r="2858" spans="2:2" x14ac:dyDescent="0.25">
      <c r="B2858" t="s">
        <v>2293</v>
      </c>
    </row>
    <row r="2859" spans="2:2" x14ac:dyDescent="0.25">
      <c r="B2859" t="s">
        <v>2286</v>
      </c>
    </row>
    <row r="2860" spans="2:2" x14ac:dyDescent="0.25">
      <c r="B2860" t="s">
        <v>2326</v>
      </c>
    </row>
    <row r="2861" spans="2:2" x14ac:dyDescent="0.25">
      <c r="B2861" t="s">
        <v>2288</v>
      </c>
    </row>
    <row r="2862" spans="2:2" x14ac:dyDescent="0.25">
      <c r="B2862" t="s">
        <v>2289</v>
      </c>
    </row>
    <row r="2863" spans="2:2" x14ac:dyDescent="0.25">
      <c r="B2863" t="s">
        <v>2290</v>
      </c>
    </row>
    <row r="2864" spans="2:2" x14ac:dyDescent="0.25">
      <c r="B2864" t="s">
        <v>2291</v>
      </c>
    </row>
    <row r="2865" spans="2:2" x14ac:dyDescent="0.25">
      <c r="B2865" t="s">
        <v>2282</v>
      </c>
    </row>
    <row r="2866" spans="2:2" x14ac:dyDescent="0.25">
      <c r="B2866" t="s">
        <v>2283</v>
      </c>
    </row>
    <row r="2867" spans="2:2" x14ac:dyDescent="0.25">
      <c r="B2867" t="s">
        <v>2325</v>
      </c>
    </row>
    <row r="2868" spans="2:2" x14ac:dyDescent="0.25">
      <c r="B2868" t="s">
        <v>2293</v>
      </c>
    </row>
    <row r="2869" spans="2:2" x14ac:dyDescent="0.25">
      <c r="B2869" t="s">
        <v>2286</v>
      </c>
    </row>
    <row r="2870" spans="2:2" x14ac:dyDescent="0.25">
      <c r="B2870" t="s">
        <v>2338</v>
      </c>
    </row>
    <row r="2871" spans="2:2" x14ac:dyDescent="0.25">
      <c r="B2871" t="s">
        <v>2298</v>
      </c>
    </row>
    <row r="2872" spans="2:2" x14ac:dyDescent="0.25">
      <c r="B2872" t="s">
        <v>2311</v>
      </c>
    </row>
    <row r="2873" spans="2:2" x14ac:dyDescent="0.25">
      <c r="B2873" t="s">
        <v>2290</v>
      </c>
    </row>
    <row r="2874" spans="2:2" x14ac:dyDescent="0.25">
      <c r="B2874" t="s">
        <v>2291</v>
      </c>
    </row>
    <row r="2875" spans="2:2" x14ac:dyDescent="0.25">
      <c r="B2875" t="s">
        <v>2282</v>
      </c>
    </row>
    <row r="2876" spans="2:2" x14ac:dyDescent="0.25">
      <c r="B2876" t="s">
        <v>2300</v>
      </c>
    </row>
    <row r="2877" spans="2:2" x14ac:dyDescent="0.25">
      <c r="B2877" t="s">
        <v>2313</v>
      </c>
    </row>
    <row r="2878" spans="2:2" x14ac:dyDescent="0.25">
      <c r="B2878" t="s">
        <v>2293</v>
      </c>
    </row>
    <row r="2879" spans="2:2" x14ac:dyDescent="0.25">
      <c r="B2879" t="s">
        <v>2286</v>
      </c>
    </row>
    <row r="2880" spans="2:2" x14ac:dyDescent="0.25">
      <c r="B2880" t="s">
        <v>2330</v>
      </c>
    </row>
    <row r="2881" spans="2:2" x14ac:dyDescent="0.25">
      <c r="B2881" t="s">
        <v>2298</v>
      </c>
    </row>
    <row r="2882" spans="2:2" x14ac:dyDescent="0.25">
      <c r="B2882" t="s">
        <v>2289</v>
      </c>
    </row>
    <row r="2883" spans="2:2" x14ac:dyDescent="0.25">
      <c r="B2883" t="s">
        <v>2299</v>
      </c>
    </row>
    <row r="2884" spans="2:2" x14ac:dyDescent="0.25">
      <c r="B2884" t="s">
        <v>2291</v>
      </c>
    </row>
    <row r="2885" spans="2:2" x14ac:dyDescent="0.25">
      <c r="B2885" t="s">
        <v>2282</v>
      </c>
    </row>
    <row r="2886" spans="2:2" x14ac:dyDescent="0.25">
      <c r="B2886" t="s">
        <v>2300</v>
      </c>
    </row>
    <row r="2887" spans="2:2" x14ac:dyDescent="0.25">
      <c r="B2887" t="s">
        <v>2342</v>
      </c>
    </row>
    <row r="2888" spans="2:2" x14ac:dyDescent="0.25">
      <c r="B2888" t="s">
        <v>2285</v>
      </c>
    </row>
    <row r="2889" spans="2:2" x14ac:dyDescent="0.25">
      <c r="B2889" t="s">
        <v>2286</v>
      </c>
    </row>
    <row r="2890" spans="2:2" x14ac:dyDescent="0.25">
      <c r="B2890" t="s">
        <v>2330</v>
      </c>
    </row>
    <row r="2891" spans="2:2" x14ac:dyDescent="0.25">
      <c r="B2891" t="s">
        <v>2288</v>
      </c>
    </row>
    <row r="2892" spans="2:2" x14ac:dyDescent="0.25">
      <c r="B2892" t="s">
        <v>2322</v>
      </c>
    </row>
    <row r="2893" spans="2:2" x14ac:dyDescent="0.25">
      <c r="B2893" t="s">
        <v>2290</v>
      </c>
    </row>
    <row r="2894" spans="2:2" x14ac:dyDescent="0.25">
      <c r="B2894" t="s">
        <v>2291</v>
      </c>
    </row>
    <row r="2895" spans="2:2" x14ac:dyDescent="0.25">
      <c r="B2895" t="s">
        <v>2282</v>
      </c>
    </row>
    <row r="2896" spans="2:2" x14ac:dyDescent="0.25">
      <c r="B2896" t="s">
        <v>2304</v>
      </c>
    </row>
    <row r="2897" spans="2:2" x14ac:dyDescent="0.25">
      <c r="B2897" t="s">
        <v>2336</v>
      </c>
    </row>
    <row r="2898" spans="2:2" x14ac:dyDescent="0.25">
      <c r="B2898" t="s">
        <v>2293</v>
      </c>
    </row>
    <row r="2899" spans="2:2" x14ac:dyDescent="0.25">
      <c r="B2899" t="s">
        <v>2296</v>
      </c>
    </row>
    <row r="2900" spans="2:2" x14ac:dyDescent="0.25">
      <c r="B2900" t="s">
        <v>2312</v>
      </c>
    </row>
    <row r="2901" spans="2:2" x14ac:dyDescent="0.25">
      <c r="B2901" t="s">
        <v>2298</v>
      </c>
    </row>
    <row r="2902" spans="2:2" x14ac:dyDescent="0.25">
      <c r="B2902" t="s">
        <v>2289</v>
      </c>
    </row>
    <row r="2903" spans="2:2" x14ac:dyDescent="0.25">
      <c r="B2903" t="s">
        <v>2299</v>
      </c>
    </row>
    <row r="2904" spans="2:2" x14ac:dyDescent="0.25">
      <c r="B2904" t="s">
        <v>2291</v>
      </c>
    </row>
    <row r="2905" spans="2:2" x14ac:dyDescent="0.25">
      <c r="B2905" t="s">
        <v>2282</v>
      </c>
    </row>
    <row r="2906" spans="2:2" x14ac:dyDescent="0.25">
      <c r="B2906" t="s">
        <v>2300</v>
      </c>
    </row>
    <row r="2907" spans="2:2" x14ac:dyDescent="0.25">
      <c r="B2907" t="s">
        <v>2292</v>
      </c>
    </row>
    <row r="2908" spans="2:2" x14ac:dyDescent="0.25">
      <c r="B2908" t="s">
        <v>2293</v>
      </c>
    </row>
    <row r="2909" spans="2:2" x14ac:dyDescent="0.25">
      <c r="B2909" t="s">
        <v>2286</v>
      </c>
    </row>
    <row r="2910" spans="2:2" x14ac:dyDescent="0.25">
      <c r="B2910" t="s">
        <v>2302</v>
      </c>
    </row>
    <row r="2911" spans="2:2" x14ac:dyDescent="0.25">
      <c r="B2911" t="s">
        <v>2288</v>
      </c>
    </row>
    <row r="2912" spans="2:2" x14ac:dyDescent="0.25">
      <c r="B2912" t="s">
        <v>2289</v>
      </c>
    </row>
    <row r="2913" spans="2:2" x14ac:dyDescent="0.25">
      <c r="B2913" t="s">
        <v>2299</v>
      </c>
    </row>
    <row r="2914" spans="2:2" x14ac:dyDescent="0.25">
      <c r="B2914" t="s">
        <v>2291</v>
      </c>
    </row>
    <row r="2915" spans="2:2" x14ac:dyDescent="0.25">
      <c r="B2915" t="s">
        <v>2282</v>
      </c>
    </row>
    <row r="2916" spans="2:2" x14ac:dyDescent="0.25">
      <c r="B2916" t="s">
        <v>2300</v>
      </c>
    </row>
    <row r="2917" spans="2:2" x14ac:dyDescent="0.25">
      <c r="B2917" t="s">
        <v>2305</v>
      </c>
    </row>
    <row r="2918" spans="2:2" x14ac:dyDescent="0.25">
      <c r="B2918" t="s">
        <v>2285</v>
      </c>
    </row>
    <row r="2919" spans="2:2" x14ac:dyDescent="0.25">
      <c r="B2919" t="s">
        <v>2286</v>
      </c>
    </row>
    <row r="2920" spans="2:2" x14ac:dyDescent="0.25">
      <c r="B2920" t="s">
        <v>2324</v>
      </c>
    </row>
    <row r="2921" spans="2:2" x14ac:dyDescent="0.25">
      <c r="B2921" t="s">
        <v>2298</v>
      </c>
    </row>
    <row r="2922" spans="2:2" x14ac:dyDescent="0.25">
      <c r="B2922" t="s">
        <v>2322</v>
      </c>
    </row>
    <row r="2923" spans="2:2" x14ac:dyDescent="0.25">
      <c r="B2923" t="s">
        <v>2299</v>
      </c>
    </row>
    <row r="2924" spans="2:2" x14ac:dyDescent="0.25">
      <c r="B2924" t="s">
        <v>2291</v>
      </c>
    </row>
    <row r="2925" spans="2:2" x14ac:dyDescent="0.25">
      <c r="B2925" t="s">
        <v>2282</v>
      </c>
    </row>
    <row r="2926" spans="2:2" x14ac:dyDescent="0.25">
      <c r="B2926" t="s">
        <v>2300</v>
      </c>
    </row>
    <row r="2927" spans="2:2" x14ac:dyDescent="0.25">
      <c r="B2927" t="s">
        <v>2343</v>
      </c>
    </row>
    <row r="2928" spans="2:2" x14ac:dyDescent="0.25">
      <c r="B2928" t="s">
        <v>2293</v>
      </c>
    </row>
    <row r="2929" spans="2:2" x14ac:dyDescent="0.25">
      <c r="B2929" t="s">
        <v>2286</v>
      </c>
    </row>
    <row r="2930" spans="2:2" x14ac:dyDescent="0.25">
      <c r="B2930" t="s">
        <v>2314</v>
      </c>
    </row>
    <row r="2931" spans="2:2" x14ac:dyDescent="0.25">
      <c r="B2931" t="s">
        <v>2288</v>
      </c>
    </row>
    <row r="2932" spans="2:2" x14ac:dyDescent="0.25">
      <c r="B2932" t="s">
        <v>2289</v>
      </c>
    </row>
    <row r="2933" spans="2:2" x14ac:dyDescent="0.25">
      <c r="B2933" t="s">
        <v>2290</v>
      </c>
    </row>
    <row r="2934" spans="2:2" x14ac:dyDescent="0.25">
      <c r="B2934" t="s">
        <v>2291</v>
      </c>
    </row>
    <row r="2935" spans="2:2" x14ac:dyDescent="0.25">
      <c r="B2935" t="s">
        <v>2282</v>
      </c>
    </row>
    <row r="2936" spans="2:2" x14ac:dyDescent="0.25">
      <c r="B2936" t="s">
        <v>2304</v>
      </c>
    </row>
    <row r="2937" spans="2:2" x14ac:dyDescent="0.25">
      <c r="B2937" t="s">
        <v>2336</v>
      </c>
    </row>
    <row r="2938" spans="2:2" x14ac:dyDescent="0.25">
      <c r="B2938" t="s">
        <v>2293</v>
      </c>
    </row>
    <row r="2939" spans="2:2" x14ac:dyDescent="0.25">
      <c r="B2939" t="s">
        <v>2286</v>
      </c>
    </row>
    <row r="2940" spans="2:2" x14ac:dyDescent="0.25">
      <c r="B2940" t="s">
        <v>2323</v>
      </c>
    </row>
    <row r="2941" spans="2:2" x14ac:dyDescent="0.25">
      <c r="B2941" t="s">
        <v>2298</v>
      </c>
    </row>
    <row r="2942" spans="2:2" x14ac:dyDescent="0.25">
      <c r="B2942" t="s">
        <v>2289</v>
      </c>
    </row>
    <row r="2943" spans="2:2" x14ac:dyDescent="0.25">
      <c r="B2943" t="s">
        <v>2299</v>
      </c>
    </row>
    <row r="2944" spans="2:2" x14ac:dyDescent="0.25">
      <c r="B2944" t="s">
        <v>2291</v>
      </c>
    </row>
    <row r="2945" spans="2:2" x14ac:dyDescent="0.25">
      <c r="B2945" t="s">
        <v>2282</v>
      </c>
    </row>
    <row r="2946" spans="2:2" x14ac:dyDescent="0.25">
      <c r="B2946" t="s">
        <v>2304</v>
      </c>
    </row>
    <row r="2947" spans="2:2" x14ac:dyDescent="0.25">
      <c r="B2947" t="s">
        <v>2292</v>
      </c>
    </row>
    <row r="2948" spans="2:2" x14ac:dyDescent="0.25">
      <c r="B2948" t="s">
        <v>2285</v>
      </c>
    </row>
    <row r="2949" spans="2:2" x14ac:dyDescent="0.25">
      <c r="B2949" t="s">
        <v>2286</v>
      </c>
    </row>
    <row r="2950" spans="2:2" x14ac:dyDescent="0.25">
      <c r="B2950" t="s">
        <v>2312</v>
      </c>
    </row>
    <row r="2951" spans="2:2" x14ac:dyDescent="0.25">
      <c r="B2951" t="s">
        <v>2298</v>
      </c>
    </row>
    <row r="2952" spans="2:2" x14ac:dyDescent="0.25">
      <c r="B2952" t="s">
        <v>2289</v>
      </c>
    </row>
    <row r="2953" spans="2:2" x14ac:dyDescent="0.25">
      <c r="B2953" t="s">
        <v>2299</v>
      </c>
    </row>
    <row r="2954" spans="2:2" x14ac:dyDescent="0.25">
      <c r="B2954" t="s">
        <v>2291</v>
      </c>
    </row>
    <row r="2955" spans="2:2" x14ac:dyDescent="0.25">
      <c r="B2955" t="s">
        <v>2282</v>
      </c>
    </row>
    <row r="2956" spans="2:2" x14ac:dyDescent="0.25">
      <c r="B2956" t="s">
        <v>2283</v>
      </c>
    </row>
    <row r="2957" spans="2:2" x14ac:dyDescent="0.25">
      <c r="B2957" t="s">
        <v>2332</v>
      </c>
    </row>
    <row r="2958" spans="2:2" x14ac:dyDescent="0.25">
      <c r="B2958" t="s">
        <v>2293</v>
      </c>
    </row>
    <row r="2959" spans="2:2" x14ac:dyDescent="0.25">
      <c r="B2959" t="s">
        <v>2286</v>
      </c>
    </row>
    <row r="2960" spans="2:2" x14ac:dyDescent="0.25">
      <c r="B2960" t="s">
        <v>2327</v>
      </c>
    </row>
    <row r="2961" spans="2:2" x14ac:dyDescent="0.25">
      <c r="B2961" t="s">
        <v>2288</v>
      </c>
    </row>
    <row r="2962" spans="2:2" x14ac:dyDescent="0.25">
      <c r="B2962" t="s">
        <v>2289</v>
      </c>
    </row>
    <row r="2963" spans="2:2" x14ac:dyDescent="0.25">
      <c r="B2963" t="s">
        <v>2290</v>
      </c>
    </row>
    <row r="2964" spans="2:2" x14ac:dyDescent="0.25">
      <c r="B2964" t="s">
        <v>2291</v>
      </c>
    </row>
    <row r="2965" spans="2:2" x14ac:dyDescent="0.25">
      <c r="B2965" t="s">
        <v>2282</v>
      </c>
    </row>
    <row r="2966" spans="2:2" x14ac:dyDescent="0.25">
      <c r="B2966" t="s">
        <v>2300</v>
      </c>
    </row>
    <row r="2967" spans="2:2" x14ac:dyDescent="0.25">
      <c r="B2967" t="s">
        <v>2335</v>
      </c>
    </row>
    <row r="2968" spans="2:2" x14ac:dyDescent="0.25">
      <c r="B2968" t="s">
        <v>2293</v>
      </c>
    </row>
    <row r="2969" spans="2:2" x14ac:dyDescent="0.25">
      <c r="B2969" t="s">
        <v>2286</v>
      </c>
    </row>
    <row r="2970" spans="2:2" x14ac:dyDescent="0.25">
      <c r="B2970" t="s">
        <v>2330</v>
      </c>
    </row>
    <row r="2971" spans="2:2" x14ac:dyDescent="0.25">
      <c r="B2971" t="s">
        <v>2298</v>
      </c>
    </row>
    <row r="2972" spans="2:2" x14ac:dyDescent="0.25">
      <c r="B2972" t="s">
        <v>2289</v>
      </c>
    </row>
    <row r="2973" spans="2:2" x14ac:dyDescent="0.25">
      <c r="B2973" t="s">
        <v>2299</v>
      </c>
    </row>
    <row r="2974" spans="2:2" x14ac:dyDescent="0.25">
      <c r="B2974" t="s">
        <v>2291</v>
      </c>
    </row>
    <row r="2975" spans="2:2" x14ac:dyDescent="0.25">
      <c r="B2975" t="s">
        <v>2282</v>
      </c>
    </row>
    <row r="2976" spans="2:2" x14ac:dyDescent="0.25">
      <c r="B2976" t="s">
        <v>2283</v>
      </c>
    </row>
    <row r="2977" spans="2:2" x14ac:dyDescent="0.25">
      <c r="B2977" t="s">
        <v>2284</v>
      </c>
    </row>
    <row r="2978" spans="2:2" x14ac:dyDescent="0.25">
      <c r="B2978" t="s">
        <v>2293</v>
      </c>
    </row>
    <row r="2979" spans="2:2" x14ac:dyDescent="0.25">
      <c r="B2979" t="s">
        <v>2286</v>
      </c>
    </row>
    <row r="2980" spans="2:2" x14ac:dyDescent="0.25">
      <c r="B2980" t="s">
        <v>2327</v>
      </c>
    </row>
    <row r="2981" spans="2:2" x14ac:dyDescent="0.25">
      <c r="B2981" t="s">
        <v>2288</v>
      </c>
    </row>
    <row r="2982" spans="2:2" x14ac:dyDescent="0.25">
      <c r="B2982" t="s">
        <v>2289</v>
      </c>
    </row>
    <row r="2983" spans="2:2" x14ac:dyDescent="0.25">
      <c r="B2983" t="s">
        <v>2290</v>
      </c>
    </row>
    <row r="2984" spans="2:2" x14ac:dyDescent="0.25">
      <c r="B2984" t="s">
        <v>2291</v>
      </c>
    </row>
    <row r="2985" spans="2:2" x14ac:dyDescent="0.25">
      <c r="B2985" t="s">
        <v>2282</v>
      </c>
    </row>
    <row r="2986" spans="2:2" x14ac:dyDescent="0.25">
      <c r="B2986" t="s">
        <v>2283</v>
      </c>
    </row>
    <row r="2987" spans="2:2" x14ac:dyDescent="0.25">
      <c r="B2987" t="s">
        <v>2321</v>
      </c>
    </row>
    <row r="2988" spans="2:2" x14ac:dyDescent="0.25">
      <c r="B2988" t="s">
        <v>2293</v>
      </c>
    </row>
    <row r="2989" spans="2:2" x14ac:dyDescent="0.25">
      <c r="B2989" t="s">
        <v>2286</v>
      </c>
    </row>
    <row r="2990" spans="2:2" x14ac:dyDescent="0.25">
      <c r="B2990" t="s">
        <v>2338</v>
      </c>
    </row>
    <row r="2991" spans="2:2" x14ac:dyDescent="0.25">
      <c r="B2991" t="s">
        <v>2288</v>
      </c>
    </row>
    <row r="2992" spans="2:2" x14ac:dyDescent="0.25">
      <c r="B2992" t="s">
        <v>2311</v>
      </c>
    </row>
    <row r="2993" spans="2:2" x14ac:dyDescent="0.25">
      <c r="B2993" t="s">
        <v>2290</v>
      </c>
    </row>
    <row r="2994" spans="2:2" x14ac:dyDescent="0.25">
      <c r="B2994" t="s">
        <v>2291</v>
      </c>
    </row>
    <row r="2995" spans="2:2" x14ac:dyDescent="0.25">
      <c r="B2995" t="s">
        <v>2282</v>
      </c>
    </row>
    <row r="2996" spans="2:2" x14ac:dyDescent="0.25">
      <c r="B2996" t="s">
        <v>2283</v>
      </c>
    </row>
    <row r="2997" spans="2:2" x14ac:dyDescent="0.25">
      <c r="B2997" t="s">
        <v>2318</v>
      </c>
    </row>
    <row r="2998" spans="2:2" x14ac:dyDescent="0.25">
      <c r="B2998" t="s">
        <v>2293</v>
      </c>
    </row>
    <row r="2999" spans="2:2" x14ac:dyDescent="0.25">
      <c r="B2999" t="s">
        <v>2286</v>
      </c>
    </row>
    <row r="3000" spans="2:2" x14ac:dyDescent="0.25">
      <c r="B3000" t="s">
        <v>2294</v>
      </c>
    </row>
    <row r="3001" spans="2:2" x14ac:dyDescent="0.25">
      <c r="B3001" t="s">
        <v>2288</v>
      </c>
    </row>
    <row r="3002" spans="2:2" x14ac:dyDescent="0.25">
      <c r="B3002" t="s">
        <v>2289</v>
      </c>
    </row>
    <row r="3003" spans="2:2" x14ac:dyDescent="0.25">
      <c r="B3003" t="s">
        <v>2290</v>
      </c>
    </row>
    <row r="3004" spans="2:2" x14ac:dyDescent="0.25">
      <c r="B3004" t="s">
        <v>2291</v>
      </c>
    </row>
    <row r="3005" spans="2:2" x14ac:dyDescent="0.25">
      <c r="B3005" t="s">
        <v>2282</v>
      </c>
    </row>
    <row r="3006" spans="2:2" x14ac:dyDescent="0.25">
      <c r="B3006" t="s">
        <v>2304</v>
      </c>
    </row>
    <row r="3007" spans="2:2" x14ac:dyDescent="0.25">
      <c r="B3007" t="s">
        <v>2284</v>
      </c>
    </row>
    <row r="3008" spans="2:2" x14ac:dyDescent="0.25">
      <c r="B3008" t="s">
        <v>2337</v>
      </c>
    </row>
    <row r="3009" spans="2:2" x14ac:dyDescent="0.25">
      <c r="B3009" t="s">
        <v>2309</v>
      </c>
    </row>
    <row r="3010" spans="2:2" x14ac:dyDescent="0.25">
      <c r="B3010" t="s">
        <v>2297</v>
      </c>
    </row>
    <row r="3011" spans="2:2" x14ac:dyDescent="0.25">
      <c r="B3011" t="s">
        <v>2288</v>
      </c>
    </row>
    <row r="3012" spans="2:2" x14ac:dyDescent="0.25">
      <c r="B3012" t="s">
        <v>2289</v>
      </c>
    </row>
    <row r="3013" spans="2:2" x14ac:dyDescent="0.25">
      <c r="B3013" t="s">
        <v>2290</v>
      </c>
    </row>
    <row r="3014" spans="2:2" x14ac:dyDescent="0.25">
      <c r="B3014" t="s">
        <v>2291</v>
      </c>
    </row>
    <row r="3015" spans="2:2" x14ac:dyDescent="0.25">
      <c r="B3015" t="s">
        <v>2282</v>
      </c>
    </row>
    <row r="3016" spans="2:2" x14ac:dyDescent="0.25">
      <c r="B3016" t="s">
        <v>2304</v>
      </c>
    </row>
    <row r="3017" spans="2:2" x14ac:dyDescent="0.25">
      <c r="B3017" t="s">
        <v>2307</v>
      </c>
    </row>
    <row r="3018" spans="2:2" x14ac:dyDescent="0.25">
      <c r="B3018" t="s">
        <v>2285</v>
      </c>
    </row>
    <row r="3019" spans="2:2" x14ac:dyDescent="0.25">
      <c r="B3019" t="s">
        <v>2309</v>
      </c>
    </row>
    <row r="3020" spans="2:2" x14ac:dyDescent="0.25">
      <c r="B3020" t="s">
        <v>2312</v>
      </c>
    </row>
    <row r="3021" spans="2:2" x14ac:dyDescent="0.25">
      <c r="B3021" t="s">
        <v>2298</v>
      </c>
    </row>
    <row r="3022" spans="2:2" x14ac:dyDescent="0.25">
      <c r="B3022" t="s">
        <v>2289</v>
      </c>
    </row>
    <row r="3023" spans="2:2" x14ac:dyDescent="0.25">
      <c r="B3023" t="s">
        <v>2299</v>
      </c>
    </row>
    <row r="3024" spans="2:2" x14ac:dyDescent="0.25">
      <c r="B3024" t="s">
        <v>2291</v>
      </c>
    </row>
    <row r="3025" spans="2:2" x14ac:dyDescent="0.25">
      <c r="B3025" t="s">
        <v>2282</v>
      </c>
    </row>
    <row r="3026" spans="2:2" x14ac:dyDescent="0.25">
      <c r="B3026" t="s">
        <v>2304</v>
      </c>
    </row>
    <row r="3027" spans="2:2" x14ac:dyDescent="0.25">
      <c r="B3027" t="s">
        <v>2315</v>
      </c>
    </row>
    <row r="3028" spans="2:2" x14ac:dyDescent="0.25">
      <c r="B3028" t="s">
        <v>2293</v>
      </c>
    </row>
    <row r="3029" spans="2:2" x14ac:dyDescent="0.25">
      <c r="B3029" t="s">
        <v>2296</v>
      </c>
    </row>
    <row r="3030" spans="2:2" x14ac:dyDescent="0.25">
      <c r="B3030" t="s">
        <v>2312</v>
      </c>
    </row>
    <row r="3031" spans="2:2" x14ac:dyDescent="0.25">
      <c r="B3031" t="s">
        <v>2298</v>
      </c>
    </row>
    <row r="3032" spans="2:2" x14ac:dyDescent="0.25">
      <c r="B3032" t="s">
        <v>2289</v>
      </c>
    </row>
    <row r="3033" spans="2:2" x14ac:dyDescent="0.25">
      <c r="B3033" t="s">
        <v>2299</v>
      </c>
    </row>
    <row r="3034" spans="2:2" x14ac:dyDescent="0.25">
      <c r="B3034" t="s">
        <v>2291</v>
      </c>
    </row>
    <row r="3035" spans="2:2" x14ac:dyDescent="0.25">
      <c r="B3035" t="s">
        <v>2282</v>
      </c>
    </row>
    <row r="3036" spans="2:2" x14ac:dyDescent="0.25">
      <c r="B3036" t="s">
        <v>2300</v>
      </c>
    </row>
    <row r="3037" spans="2:2" x14ac:dyDescent="0.25">
      <c r="B3037" t="s">
        <v>2331</v>
      </c>
    </row>
    <row r="3038" spans="2:2" x14ac:dyDescent="0.25">
      <c r="B3038" t="s">
        <v>2293</v>
      </c>
    </row>
    <row r="3039" spans="2:2" x14ac:dyDescent="0.25">
      <c r="B3039" t="s">
        <v>2286</v>
      </c>
    </row>
    <row r="3040" spans="2:2" x14ac:dyDescent="0.25">
      <c r="B3040" t="s">
        <v>2302</v>
      </c>
    </row>
    <row r="3041" spans="2:2" x14ac:dyDescent="0.25">
      <c r="B3041" t="s">
        <v>2288</v>
      </c>
    </row>
    <row r="3042" spans="2:2" x14ac:dyDescent="0.25">
      <c r="B3042" t="s">
        <v>2289</v>
      </c>
    </row>
    <row r="3043" spans="2:2" x14ac:dyDescent="0.25">
      <c r="B3043" t="s">
        <v>2290</v>
      </c>
    </row>
    <row r="3044" spans="2:2" x14ac:dyDescent="0.25">
      <c r="B3044" t="s">
        <v>2291</v>
      </c>
    </row>
    <row r="3045" spans="2:2" x14ac:dyDescent="0.25">
      <c r="B3045" t="s">
        <v>2282</v>
      </c>
    </row>
    <row r="3046" spans="2:2" x14ac:dyDescent="0.25">
      <c r="B3046" t="s">
        <v>2300</v>
      </c>
    </row>
    <row r="3047" spans="2:2" x14ac:dyDescent="0.25">
      <c r="B3047" t="s">
        <v>2335</v>
      </c>
    </row>
    <row r="3048" spans="2:2" x14ac:dyDescent="0.25">
      <c r="B3048" t="s">
        <v>2293</v>
      </c>
    </row>
    <row r="3049" spans="2:2" x14ac:dyDescent="0.25">
      <c r="B3049" t="s">
        <v>2286</v>
      </c>
    </row>
    <row r="3050" spans="2:2" x14ac:dyDescent="0.25">
      <c r="B3050" t="s">
        <v>2330</v>
      </c>
    </row>
    <row r="3051" spans="2:2" x14ac:dyDescent="0.25">
      <c r="B3051" t="s">
        <v>2298</v>
      </c>
    </row>
    <row r="3052" spans="2:2" x14ac:dyDescent="0.25">
      <c r="B3052" t="s">
        <v>2322</v>
      </c>
    </row>
    <row r="3053" spans="2:2" x14ac:dyDescent="0.25">
      <c r="B3053" t="s">
        <v>2299</v>
      </c>
    </row>
    <row r="3054" spans="2:2" x14ac:dyDescent="0.25">
      <c r="B3054" t="s">
        <v>2291</v>
      </c>
    </row>
    <row r="3055" spans="2:2" x14ac:dyDescent="0.25">
      <c r="B3055" t="s">
        <v>2282</v>
      </c>
    </row>
    <row r="3056" spans="2:2" x14ac:dyDescent="0.25">
      <c r="B3056" t="s">
        <v>2300</v>
      </c>
    </row>
    <row r="3057" spans="2:2" x14ac:dyDescent="0.25">
      <c r="B3057" t="s">
        <v>2292</v>
      </c>
    </row>
    <row r="3058" spans="2:2" x14ac:dyDescent="0.25">
      <c r="B3058" t="s">
        <v>2293</v>
      </c>
    </row>
    <row r="3059" spans="2:2" x14ac:dyDescent="0.25">
      <c r="B3059" t="s">
        <v>2296</v>
      </c>
    </row>
    <row r="3060" spans="2:2" x14ac:dyDescent="0.25">
      <c r="B3060" t="s">
        <v>2328</v>
      </c>
    </row>
    <row r="3061" spans="2:2" x14ac:dyDescent="0.25">
      <c r="B3061" t="s">
        <v>2298</v>
      </c>
    </row>
    <row r="3062" spans="2:2" x14ac:dyDescent="0.25">
      <c r="B3062" t="s">
        <v>2289</v>
      </c>
    </row>
    <row r="3063" spans="2:2" x14ac:dyDescent="0.25">
      <c r="B3063" t="s">
        <v>2299</v>
      </c>
    </row>
    <row r="3064" spans="2:2" x14ac:dyDescent="0.25">
      <c r="B3064" t="s">
        <v>2291</v>
      </c>
    </row>
    <row r="3065" spans="2:2" x14ac:dyDescent="0.25">
      <c r="B3065" t="s">
        <v>2282</v>
      </c>
    </row>
    <row r="3066" spans="2:2" x14ac:dyDescent="0.25">
      <c r="B3066" t="s">
        <v>2283</v>
      </c>
    </row>
    <row r="3067" spans="2:2" x14ac:dyDescent="0.25">
      <c r="B3067" t="s">
        <v>2315</v>
      </c>
    </row>
    <row r="3068" spans="2:2" x14ac:dyDescent="0.25">
      <c r="B3068" t="s">
        <v>2308</v>
      </c>
    </row>
    <row r="3069" spans="2:2" x14ac:dyDescent="0.25">
      <c r="B3069" t="s">
        <v>2296</v>
      </c>
    </row>
    <row r="3070" spans="2:2" x14ac:dyDescent="0.25">
      <c r="B3070" t="s">
        <v>2310</v>
      </c>
    </row>
    <row r="3071" spans="2:2" x14ac:dyDescent="0.25">
      <c r="B3071" t="s">
        <v>2298</v>
      </c>
    </row>
    <row r="3072" spans="2:2" x14ac:dyDescent="0.25">
      <c r="B3072" t="s">
        <v>2289</v>
      </c>
    </row>
    <row r="3073" spans="2:2" x14ac:dyDescent="0.25">
      <c r="B3073" t="s">
        <v>2290</v>
      </c>
    </row>
    <row r="3074" spans="2:2" x14ac:dyDescent="0.25">
      <c r="B3074" t="s">
        <v>2291</v>
      </c>
    </row>
    <row r="3075" spans="2:2" x14ac:dyDescent="0.25">
      <c r="B3075" t="s">
        <v>2282</v>
      </c>
    </row>
    <row r="3076" spans="2:2" x14ac:dyDescent="0.25">
      <c r="B3076" t="s">
        <v>2304</v>
      </c>
    </row>
    <row r="3077" spans="2:2" x14ac:dyDescent="0.25">
      <c r="B3077" t="s">
        <v>2332</v>
      </c>
    </row>
    <row r="3078" spans="2:2" x14ac:dyDescent="0.25">
      <c r="B3078" t="s">
        <v>2285</v>
      </c>
    </row>
    <row r="3079" spans="2:2" x14ac:dyDescent="0.25">
      <c r="B3079" t="s">
        <v>2286</v>
      </c>
    </row>
    <row r="3080" spans="2:2" x14ac:dyDescent="0.25">
      <c r="B3080" t="s">
        <v>2312</v>
      </c>
    </row>
    <row r="3081" spans="2:2" x14ac:dyDescent="0.25">
      <c r="B3081" t="s">
        <v>2288</v>
      </c>
    </row>
    <row r="3082" spans="2:2" x14ac:dyDescent="0.25">
      <c r="B3082" t="s">
        <v>2289</v>
      </c>
    </row>
    <row r="3083" spans="2:2" x14ac:dyDescent="0.25">
      <c r="B3083" t="s">
        <v>2299</v>
      </c>
    </row>
    <row r="3084" spans="2:2" x14ac:dyDescent="0.25">
      <c r="B3084" t="s">
        <v>2291</v>
      </c>
    </row>
    <row r="3085" spans="2:2" x14ac:dyDescent="0.25">
      <c r="B3085" t="s">
        <v>2282</v>
      </c>
    </row>
    <row r="3086" spans="2:2" x14ac:dyDescent="0.25">
      <c r="B3086" t="s">
        <v>2300</v>
      </c>
    </row>
    <row r="3087" spans="2:2" x14ac:dyDescent="0.25">
      <c r="B3087" t="s">
        <v>2343</v>
      </c>
    </row>
    <row r="3088" spans="2:2" x14ac:dyDescent="0.25">
      <c r="B3088" t="s">
        <v>2285</v>
      </c>
    </row>
    <row r="3089" spans="2:2" x14ac:dyDescent="0.25">
      <c r="B3089" t="s">
        <v>2286</v>
      </c>
    </row>
    <row r="3090" spans="2:2" x14ac:dyDescent="0.25">
      <c r="B3090" t="s">
        <v>2330</v>
      </c>
    </row>
    <row r="3091" spans="2:2" x14ac:dyDescent="0.25">
      <c r="B3091" t="s">
        <v>2288</v>
      </c>
    </row>
    <row r="3092" spans="2:2" x14ac:dyDescent="0.25">
      <c r="B3092" t="s">
        <v>2322</v>
      </c>
    </row>
    <row r="3093" spans="2:2" x14ac:dyDescent="0.25">
      <c r="B3093" t="s">
        <v>2290</v>
      </c>
    </row>
    <row r="3094" spans="2:2" x14ac:dyDescent="0.25">
      <c r="B3094" t="s">
        <v>2291</v>
      </c>
    </row>
    <row r="3095" spans="2:2" x14ac:dyDescent="0.25">
      <c r="B3095" t="s">
        <v>2282</v>
      </c>
    </row>
    <row r="3096" spans="2:2" x14ac:dyDescent="0.25">
      <c r="B3096" t="s">
        <v>2300</v>
      </c>
    </row>
    <row r="3097" spans="2:2" x14ac:dyDescent="0.25">
      <c r="B3097" t="s">
        <v>2301</v>
      </c>
    </row>
    <row r="3098" spans="2:2" x14ac:dyDescent="0.25">
      <c r="B3098" t="s">
        <v>2293</v>
      </c>
    </row>
    <row r="3099" spans="2:2" x14ac:dyDescent="0.25">
      <c r="B3099" t="s">
        <v>2286</v>
      </c>
    </row>
    <row r="3100" spans="2:2" x14ac:dyDescent="0.25">
      <c r="B3100" t="s">
        <v>2312</v>
      </c>
    </row>
    <row r="3101" spans="2:2" x14ac:dyDescent="0.25">
      <c r="B3101" t="s">
        <v>2288</v>
      </c>
    </row>
    <row r="3102" spans="2:2" x14ac:dyDescent="0.25">
      <c r="B3102" t="s">
        <v>2289</v>
      </c>
    </row>
    <row r="3103" spans="2:2" x14ac:dyDescent="0.25">
      <c r="B3103" t="s">
        <v>2290</v>
      </c>
    </row>
    <row r="3104" spans="2:2" x14ac:dyDescent="0.25">
      <c r="B3104" t="s">
        <v>2291</v>
      </c>
    </row>
    <row r="3105" spans="2:2" x14ac:dyDescent="0.25">
      <c r="B3105" t="s">
        <v>2282</v>
      </c>
    </row>
    <row r="3106" spans="2:2" x14ac:dyDescent="0.25">
      <c r="B3106" t="s">
        <v>2304</v>
      </c>
    </row>
    <row r="3107" spans="2:2" x14ac:dyDescent="0.25">
      <c r="B3107" t="s">
        <v>2303</v>
      </c>
    </row>
    <row r="3108" spans="2:2" x14ac:dyDescent="0.25">
      <c r="B3108" t="s">
        <v>2285</v>
      </c>
    </row>
    <row r="3109" spans="2:2" x14ac:dyDescent="0.25">
      <c r="B3109" t="s">
        <v>2286</v>
      </c>
    </row>
    <row r="3110" spans="2:2" x14ac:dyDescent="0.25">
      <c r="B3110" t="s">
        <v>2312</v>
      </c>
    </row>
    <row r="3111" spans="2:2" x14ac:dyDescent="0.25">
      <c r="B3111" t="s">
        <v>2298</v>
      </c>
    </row>
    <row r="3112" spans="2:2" x14ac:dyDescent="0.25">
      <c r="B3112" t="s">
        <v>2289</v>
      </c>
    </row>
    <row r="3113" spans="2:2" x14ac:dyDescent="0.25">
      <c r="B3113" t="s">
        <v>2299</v>
      </c>
    </row>
    <row r="3114" spans="2:2" x14ac:dyDescent="0.25">
      <c r="B3114" t="s">
        <v>2291</v>
      </c>
    </row>
    <row r="3115" spans="2:2" x14ac:dyDescent="0.25">
      <c r="B3115" t="s">
        <v>2282</v>
      </c>
    </row>
    <row r="3116" spans="2:2" x14ac:dyDescent="0.25">
      <c r="B3116" t="s">
        <v>2283</v>
      </c>
    </row>
    <row r="3117" spans="2:2" x14ac:dyDescent="0.25">
      <c r="B3117" t="s">
        <v>2336</v>
      </c>
    </row>
    <row r="3118" spans="2:2" x14ac:dyDescent="0.25">
      <c r="B3118" t="s">
        <v>2285</v>
      </c>
    </row>
    <row r="3119" spans="2:2" x14ac:dyDescent="0.25">
      <c r="B3119" t="s">
        <v>2309</v>
      </c>
    </row>
    <row r="3120" spans="2:2" x14ac:dyDescent="0.25">
      <c r="B3120" t="s">
        <v>2306</v>
      </c>
    </row>
    <row r="3121" spans="2:2" x14ac:dyDescent="0.25">
      <c r="B3121" t="s">
        <v>2288</v>
      </c>
    </row>
    <row r="3122" spans="2:2" x14ac:dyDescent="0.25">
      <c r="B3122" t="s">
        <v>2289</v>
      </c>
    </row>
    <row r="3123" spans="2:2" x14ac:dyDescent="0.25">
      <c r="B3123" t="s">
        <v>2290</v>
      </c>
    </row>
    <row r="3124" spans="2:2" x14ac:dyDescent="0.25">
      <c r="B3124" t="s">
        <v>2291</v>
      </c>
    </row>
    <row r="3125" spans="2:2" x14ac:dyDescent="0.25">
      <c r="B3125" t="s">
        <v>2282</v>
      </c>
    </row>
    <row r="3126" spans="2:2" x14ac:dyDescent="0.25">
      <c r="B3126" t="s">
        <v>2304</v>
      </c>
    </row>
    <row r="3127" spans="2:2" x14ac:dyDescent="0.25">
      <c r="B3127" t="s">
        <v>2315</v>
      </c>
    </row>
    <row r="3128" spans="2:2" x14ac:dyDescent="0.25">
      <c r="B3128" t="s">
        <v>2285</v>
      </c>
    </row>
    <row r="3129" spans="2:2" x14ac:dyDescent="0.25">
      <c r="B3129" t="s">
        <v>2309</v>
      </c>
    </row>
    <row r="3130" spans="2:2" x14ac:dyDescent="0.25">
      <c r="B3130" t="s">
        <v>2314</v>
      </c>
    </row>
    <row r="3131" spans="2:2" x14ac:dyDescent="0.25">
      <c r="B3131" t="s">
        <v>2288</v>
      </c>
    </row>
    <row r="3132" spans="2:2" x14ac:dyDescent="0.25">
      <c r="B3132" t="s">
        <v>2289</v>
      </c>
    </row>
    <row r="3133" spans="2:2" x14ac:dyDescent="0.25">
      <c r="B3133" t="s">
        <v>2299</v>
      </c>
    </row>
    <row r="3134" spans="2:2" x14ac:dyDescent="0.25">
      <c r="B3134" t="s">
        <v>2291</v>
      </c>
    </row>
    <row r="3135" spans="2:2" x14ac:dyDescent="0.25">
      <c r="B3135" t="s">
        <v>2282</v>
      </c>
    </row>
    <row r="3136" spans="2:2" x14ac:dyDescent="0.25">
      <c r="B3136" t="s">
        <v>2300</v>
      </c>
    </row>
    <row r="3137" spans="2:2" x14ac:dyDescent="0.25">
      <c r="B3137" t="s">
        <v>2313</v>
      </c>
    </row>
    <row r="3138" spans="2:2" x14ac:dyDescent="0.25">
      <c r="B3138" t="s">
        <v>2293</v>
      </c>
    </row>
    <row r="3139" spans="2:2" x14ac:dyDescent="0.25">
      <c r="B3139" t="s">
        <v>2296</v>
      </c>
    </row>
    <row r="3140" spans="2:2" x14ac:dyDescent="0.25">
      <c r="B3140" t="s">
        <v>2330</v>
      </c>
    </row>
    <row r="3141" spans="2:2" x14ac:dyDescent="0.25">
      <c r="B3141" t="s">
        <v>2288</v>
      </c>
    </row>
    <row r="3142" spans="2:2" x14ac:dyDescent="0.25">
      <c r="B3142" t="s">
        <v>2322</v>
      </c>
    </row>
    <row r="3143" spans="2:2" x14ac:dyDescent="0.25">
      <c r="B3143" t="s">
        <v>2299</v>
      </c>
    </row>
    <row r="3144" spans="2:2" x14ac:dyDescent="0.25">
      <c r="B3144" t="s">
        <v>2291</v>
      </c>
    </row>
    <row r="3145" spans="2:2" x14ac:dyDescent="0.25">
      <c r="B3145" t="s">
        <v>2282</v>
      </c>
    </row>
    <row r="3146" spans="2:2" x14ac:dyDescent="0.25">
      <c r="B3146" t="s">
        <v>2283</v>
      </c>
    </row>
    <row r="3147" spans="2:2" x14ac:dyDescent="0.25">
      <c r="B3147" t="s">
        <v>2284</v>
      </c>
    </row>
    <row r="3148" spans="2:2" x14ac:dyDescent="0.25">
      <c r="B3148" t="s">
        <v>2293</v>
      </c>
    </row>
    <row r="3149" spans="2:2" x14ac:dyDescent="0.25">
      <c r="B3149" t="s">
        <v>2286</v>
      </c>
    </row>
    <row r="3150" spans="2:2" x14ac:dyDescent="0.25">
      <c r="B3150" t="s">
        <v>2341</v>
      </c>
    </row>
    <row r="3151" spans="2:2" x14ac:dyDescent="0.25">
      <c r="B3151" t="s">
        <v>2288</v>
      </c>
    </row>
    <row r="3152" spans="2:2" x14ac:dyDescent="0.25">
      <c r="B3152" t="s">
        <v>2322</v>
      </c>
    </row>
    <row r="3153" spans="2:2" x14ac:dyDescent="0.25">
      <c r="B3153" t="s">
        <v>2299</v>
      </c>
    </row>
    <row r="3154" spans="2:2" x14ac:dyDescent="0.25">
      <c r="B3154" t="s">
        <v>2291</v>
      </c>
    </row>
    <row r="3155" spans="2:2" x14ac:dyDescent="0.25">
      <c r="B3155" t="s">
        <v>2282</v>
      </c>
    </row>
    <row r="3156" spans="2:2" x14ac:dyDescent="0.25">
      <c r="B3156" t="s">
        <v>2283</v>
      </c>
    </row>
    <row r="3157" spans="2:2" x14ac:dyDescent="0.25">
      <c r="B3157" t="s">
        <v>2284</v>
      </c>
    </row>
    <row r="3158" spans="2:2" x14ac:dyDescent="0.25">
      <c r="B3158" t="s">
        <v>2293</v>
      </c>
    </row>
    <row r="3159" spans="2:2" x14ac:dyDescent="0.25">
      <c r="B3159" t="s">
        <v>2286</v>
      </c>
    </row>
    <row r="3160" spans="2:2" x14ac:dyDescent="0.25">
      <c r="B3160" t="s">
        <v>2338</v>
      </c>
    </row>
    <row r="3161" spans="2:2" x14ac:dyDescent="0.25">
      <c r="B3161" t="s">
        <v>2298</v>
      </c>
    </row>
    <row r="3162" spans="2:2" x14ac:dyDescent="0.25">
      <c r="B3162" t="s">
        <v>2289</v>
      </c>
    </row>
    <row r="3163" spans="2:2" x14ac:dyDescent="0.25">
      <c r="B3163" t="s">
        <v>2299</v>
      </c>
    </row>
    <row r="3164" spans="2:2" x14ac:dyDescent="0.25">
      <c r="B3164" t="s">
        <v>2291</v>
      </c>
    </row>
    <row r="3165" spans="2:2" x14ac:dyDescent="0.25">
      <c r="B3165" t="s">
        <v>2282</v>
      </c>
    </row>
    <row r="3166" spans="2:2" x14ac:dyDescent="0.25">
      <c r="B3166" t="s">
        <v>2300</v>
      </c>
    </row>
    <row r="3167" spans="2:2" x14ac:dyDescent="0.25">
      <c r="B3167" t="s">
        <v>2301</v>
      </c>
    </row>
    <row r="3168" spans="2:2" x14ac:dyDescent="0.25">
      <c r="B3168" t="s">
        <v>2293</v>
      </c>
    </row>
    <row r="3169" spans="2:2" x14ac:dyDescent="0.25">
      <c r="B3169" t="s">
        <v>2286</v>
      </c>
    </row>
    <row r="3170" spans="2:2" x14ac:dyDescent="0.25">
      <c r="B3170" t="s">
        <v>2302</v>
      </c>
    </row>
    <row r="3171" spans="2:2" x14ac:dyDescent="0.25">
      <c r="B3171" t="s">
        <v>2288</v>
      </c>
    </row>
    <row r="3172" spans="2:2" x14ac:dyDescent="0.25">
      <c r="B3172" t="s">
        <v>2289</v>
      </c>
    </row>
    <row r="3173" spans="2:2" x14ac:dyDescent="0.25">
      <c r="B3173" t="s">
        <v>2290</v>
      </c>
    </row>
    <row r="3174" spans="2:2" x14ac:dyDescent="0.25">
      <c r="B3174" t="s">
        <v>2291</v>
      </c>
    </row>
    <row r="3175" spans="2:2" x14ac:dyDescent="0.25">
      <c r="B3175" t="s">
        <v>2282</v>
      </c>
    </row>
    <row r="3176" spans="2:2" x14ac:dyDescent="0.25">
      <c r="B3176" t="s">
        <v>2300</v>
      </c>
    </row>
    <row r="3177" spans="2:2" x14ac:dyDescent="0.25">
      <c r="B3177" t="s">
        <v>2343</v>
      </c>
    </row>
    <row r="3178" spans="2:2" x14ac:dyDescent="0.25">
      <c r="B3178" t="s">
        <v>2285</v>
      </c>
    </row>
    <row r="3179" spans="2:2" x14ac:dyDescent="0.25">
      <c r="B3179" t="s">
        <v>2286</v>
      </c>
    </row>
    <row r="3180" spans="2:2" x14ac:dyDescent="0.25">
      <c r="B3180" t="s">
        <v>2314</v>
      </c>
    </row>
    <row r="3181" spans="2:2" x14ac:dyDescent="0.25">
      <c r="B3181" t="s">
        <v>2298</v>
      </c>
    </row>
    <row r="3182" spans="2:2" x14ac:dyDescent="0.25">
      <c r="B3182" t="s">
        <v>2322</v>
      </c>
    </row>
    <row r="3183" spans="2:2" x14ac:dyDescent="0.25">
      <c r="B3183" t="s">
        <v>2299</v>
      </c>
    </row>
    <row r="3184" spans="2:2" x14ac:dyDescent="0.25">
      <c r="B3184" t="s">
        <v>2291</v>
      </c>
    </row>
    <row r="3185" spans="2:2" x14ac:dyDescent="0.25">
      <c r="B3185" t="s">
        <v>2282</v>
      </c>
    </row>
    <row r="3186" spans="2:2" x14ac:dyDescent="0.25">
      <c r="B3186" t="s">
        <v>2300</v>
      </c>
    </row>
    <row r="3187" spans="2:2" x14ac:dyDescent="0.25">
      <c r="B3187" t="s">
        <v>2318</v>
      </c>
    </row>
    <row r="3188" spans="2:2" x14ac:dyDescent="0.25">
      <c r="B3188" t="s">
        <v>2285</v>
      </c>
    </row>
    <row r="3189" spans="2:2" x14ac:dyDescent="0.25">
      <c r="B3189" t="s">
        <v>2309</v>
      </c>
    </row>
    <row r="3190" spans="2:2" x14ac:dyDescent="0.25">
      <c r="B3190" t="s">
        <v>2330</v>
      </c>
    </row>
    <row r="3191" spans="2:2" x14ac:dyDescent="0.25">
      <c r="B3191" t="s">
        <v>2298</v>
      </c>
    </row>
    <row r="3192" spans="2:2" x14ac:dyDescent="0.25">
      <c r="B3192" t="s">
        <v>2289</v>
      </c>
    </row>
    <row r="3193" spans="2:2" x14ac:dyDescent="0.25">
      <c r="B3193" t="s">
        <v>2299</v>
      </c>
    </row>
    <row r="3194" spans="2:2" x14ac:dyDescent="0.25">
      <c r="B3194" t="s">
        <v>2291</v>
      </c>
    </row>
    <row r="3195" spans="2:2" x14ac:dyDescent="0.25">
      <c r="B3195" t="s">
        <v>2282</v>
      </c>
    </row>
    <row r="3196" spans="2:2" x14ac:dyDescent="0.25">
      <c r="B3196" t="s">
        <v>2283</v>
      </c>
    </row>
    <row r="3197" spans="2:2" x14ac:dyDescent="0.25">
      <c r="B3197" t="s">
        <v>2292</v>
      </c>
    </row>
    <row r="3198" spans="2:2" x14ac:dyDescent="0.25">
      <c r="B3198" t="s">
        <v>2285</v>
      </c>
    </row>
    <row r="3199" spans="2:2" x14ac:dyDescent="0.25">
      <c r="B3199" t="s">
        <v>2286</v>
      </c>
    </row>
    <row r="3200" spans="2:2" x14ac:dyDescent="0.25">
      <c r="B3200" t="s">
        <v>2306</v>
      </c>
    </row>
    <row r="3201" spans="2:2" x14ac:dyDescent="0.25">
      <c r="B3201" t="s">
        <v>2298</v>
      </c>
    </row>
    <row r="3202" spans="2:2" x14ac:dyDescent="0.25">
      <c r="B3202" t="s">
        <v>2289</v>
      </c>
    </row>
    <row r="3203" spans="2:2" x14ac:dyDescent="0.25">
      <c r="B3203" t="s">
        <v>2299</v>
      </c>
    </row>
    <row r="3204" spans="2:2" x14ac:dyDescent="0.25">
      <c r="B3204" t="s">
        <v>2291</v>
      </c>
    </row>
    <row r="3205" spans="2:2" x14ac:dyDescent="0.25">
      <c r="B3205" t="s">
        <v>2282</v>
      </c>
    </row>
    <row r="3206" spans="2:2" x14ac:dyDescent="0.25">
      <c r="B3206" t="s">
        <v>2283</v>
      </c>
    </row>
    <row r="3207" spans="2:2" x14ac:dyDescent="0.25">
      <c r="B3207" t="s">
        <v>2321</v>
      </c>
    </row>
    <row r="3208" spans="2:2" x14ac:dyDescent="0.25">
      <c r="B3208" t="s">
        <v>2293</v>
      </c>
    </row>
    <row r="3209" spans="2:2" x14ac:dyDescent="0.25">
      <c r="B3209" t="s">
        <v>2286</v>
      </c>
    </row>
    <row r="3210" spans="2:2" x14ac:dyDescent="0.25">
      <c r="B3210" t="s">
        <v>2327</v>
      </c>
    </row>
    <row r="3211" spans="2:2" x14ac:dyDescent="0.25">
      <c r="B3211" t="s">
        <v>2288</v>
      </c>
    </row>
    <row r="3212" spans="2:2" x14ac:dyDescent="0.25">
      <c r="B3212" t="s">
        <v>2289</v>
      </c>
    </row>
    <row r="3213" spans="2:2" x14ac:dyDescent="0.25">
      <c r="B3213" t="s">
        <v>2290</v>
      </c>
    </row>
    <row r="3214" spans="2:2" x14ac:dyDescent="0.25">
      <c r="B3214" t="s">
        <v>2291</v>
      </c>
    </row>
    <row r="3215" spans="2:2" x14ac:dyDescent="0.25">
      <c r="B3215" t="s">
        <v>2282</v>
      </c>
    </row>
    <row r="3216" spans="2:2" x14ac:dyDescent="0.25">
      <c r="B3216" t="s">
        <v>2304</v>
      </c>
    </row>
    <row r="3217" spans="2:2" x14ac:dyDescent="0.25">
      <c r="B3217" t="s">
        <v>2295</v>
      </c>
    </row>
    <row r="3218" spans="2:2" x14ac:dyDescent="0.25">
      <c r="B3218" t="s">
        <v>2293</v>
      </c>
    </row>
    <row r="3219" spans="2:2" x14ac:dyDescent="0.25">
      <c r="B3219" t="s">
        <v>2286</v>
      </c>
    </row>
    <row r="3220" spans="2:2" x14ac:dyDescent="0.25">
      <c r="B3220" t="s">
        <v>2334</v>
      </c>
    </row>
    <row r="3221" spans="2:2" x14ac:dyDescent="0.25">
      <c r="B3221" t="s">
        <v>2288</v>
      </c>
    </row>
    <row r="3222" spans="2:2" x14ac:dyDescent="0.25">
      <c r="B3222" t="s">
        <v>2289</v>
      </c>
    </row>
    <row r="3223" spans="2:2" x14ac:dyDescent="0.25">
      <c r="B3223" t="s">
        <v>2290</v>
      </c>
    </row>
    <row r="3224" spans="2:2" x14ac:dyDescent="0.25">
      <c r="B3224" t="s">
        <v>2291</v>
      </c>
    </row>
    <row r="3225" spans="2:2" x14ac:dyDescent="0.25">
      <c r="B3225" t="s">
        <v>2282</v>
      </c>
    </row>
    <row r="3226" spans="2:2" x14ac:dyDescent="0.25">
      <c r="B3226" t="s">
        <v>2283</v>
      </c>
    </row>
    <row r="3227" spans="2:2" x14ac:dyDescent="0.25">
      <c r="B3227" t="s">
        <v>2340</v>
      </c>
    </row>
    <row r="3228" spans="2:2" x14ac:dyDescent="0.25">
      <c r="B3228" t="s">
        <v>2337</v>
      </c>
    </row>
    <row r="3229" spans="2:2" x14ac:dyDescent="0.25">
      <c r="B3229" t="s">
        <v>2286</v>
      </c>
    </row>
    <row r="3230" spans="2:2" x14ac:dyDescent="0.25">
      <c r="B3230" t="s">
        <v>2317</v>
      </c>
    </row>
    <row r="3231" spans="2:2" x14ac:dyDescent="0.25">
      <c r="B3231" t="s">
        <v>2288</v>
      </c>
    </row>
    <row r="3232" spans="2:2" x14ac:dyDescent="0.25">
      <c r="B3232" t="s">
        <v>2289</v>
      </c>
    </row>
    <row r="3233" spans="2:2" x14ac:dyDescent="0.25">
      <c r="B3233" t="s">
        <v>2290</v>
      </c>
    </row>
    <row r="3234" spans="2:2" x14ac:dyDescent="0.25">
      <c r="B3234" t="s">
        <v>2291</v>
      </c>
    </row>
    <row r="3235" spans="2:2" x14ac:dyDescent="0.25">
      <c r="B3235" t="s">
        <v>2282</v>
      </c>
    </row>
    <row r="3236" spans="2:2" x14ac:dyDescent="0.25">
      <c r="B3236" t="s">
        <v>2283</v>
      </c>
    </row>
    <row r="3237" spans="2:2" x14ac:dyDescent="0.25">
      <c r="B3237" t="s">
        <v>2303</v>
      </c>
    </row>
    <row r="3238" spans="2:2" x14ac:dyDescent="0.25">
      <c r="B3238" t="s">
        <v>2293</v>
      </c>
    </row>
    <row r="3239" spans="2:2" x14ac:dyDescent="0.25">
      <c r="B3239" t="s">
        <v>2286</v>
      </c>
    </row>
    <row r="3240" spans="2:2" x14ac:dyDescent="0.25">
      <c r="B3240" t="s">
        <v>2327</v>
      </c>
    </row>
    <row r="3241" spans="2:2" x14ac:dyDescent="0.25">
      <c r="B3241" t="s">
        <v>2288</v>
      </c>
    </row>
    <row r="3242" spans="2:2" x14ac:dyDescent="0.25">
      <c r="B3242" t="s">
        <v>2289</v>
      </c>
    </row>
    <row r="3243" spans="2:2" x14ac:dyDescent="0.25">
      <c r="B3243" t="s">
        <v>2290</v>
      </c>
    </row>
    <row r="3244" spans="2:2" x14ac:dyDescent="0.25">
      <c r="B3244" t="s">
        <v>2291</v>
      </c>
    </row>
    <row r="3245" spans="2:2" x14ac:dyDescent="0.25">
      <c r="B3245" t="s">
        <v>2282</v>
      </c>
    </row>
    <row r="3246" spans="2:2" x14ac:dyDescent="0.25">
      <c r="B3246" t="s">
        <v>2283</v>
      </c>
    </row>
    <row r="3247" spans="2:2" x14ac:dyDescent="0.25">
      <c r="B3247" t="s">
        <v>2332</v>
      </c>
    </row>
    <row r="3248" spans="2:2" x14ac:dyDescent="0.25">
      <c r="B3248" t="s">
        <v>2293</v>
      </c>
    </row>
    <row r="3249" spans="2:2" x14ac:dyDescent="0.25">
      <c r="B3249" t="s">
        <v>2286</v>
      </c>
    </row>
    <row r="3250" spans="2:2" x14ac:dyDescent="0.25">
      <c r="B3250" t="s">
        <v>2327</v>
      </c>
    </row>
    <row r="3251" spans="2:2" x14ac:dyDescent="0.25">
      <c r="B3251" t="s">
        <v>2288</v>
      </c>
    </row>
    <row r="3252" spans="2:2" x14ac:dyDescent="0.25">
      <c r="B3252" t="s">
        <v>2289</v>
      </c>
    </row>
    <row r="3253" spans="2:2" x14ac:dyDescent="0.25">
      <c r="B3253" t="s">
        <v>2299</v>
      </c>
    </row>
    <row r="3254" spans="2:2" x14ac:dyDescent="0.25">
      <c r="B3254" t="s">
        <v>2291</v>
      </c>
    </row>
    <row r="3255" spans="2:2" x14ac:dyDescent="0.25">
      <c r="B3255" t="s">
        <v>2282</v>
      </c>
    </row>
    <row r="3256" spans="2:2" x14ac:dyDescent="0.25">
      <c r="B3256" t="s">
        <v>2304</v>
      </c>
    </row>
    <row r="3257" spans="2:2" x14ac:dyDescent="0.25">
      <c r="B3257" t="s">
        <v>2301</v>
      </c>
    </row>
    <row r="3258" spans="2:2" x14ac:dyDescent="0.25">
      <c r="B3258" t="s">
        <v>2293</v>
      </c>
    </row>
    <row r="3259" spans="2:2" x14ac:dyDescent="0.25">
      <c r="B3259" t="s">
        <v>2286</v>
      </c>
    </row>
    <row r="3260" spans="2:2" x14ac:dyDescent="0.25">
      <c r="B3260" t="s">
        <v>2323</v>
      </c>
    </row>
    <row r="3261" spans="2:2" x14ac:dyDescent="0.25">
      <c r="B3261" t="s">
        <v>2288</v>
      </c>
    </row>
    <row r="3262" spans="2:2" x14ac:dyDescent="0.25">
      <c r="B3262" t="s">
        <v>2289</v>
      </c>
    </row>
    <row r="3263" spans="2:2" x14ac:dyDescent="0.25">
      <c r="B3263" t="s">
        <v>2299</v>
      </c>
    </row>
    <row r="3264" spans="2:2" x14ac:dyDescent="0.25">
      <c r="B3264" t="s">
        <v>2291</v>
      </c>
    </row>
    <row r="3265" spans="2:2" x14ac:dyDescent="0.25">
      <c r="B3265" t="s">
        <v>2282</v>
      </c>
    </row>
    <row r="3266" spans="2:2" x14ac:dyDescent="0.25">
      <c r="B3266" t="s">
        <v>2300</v>
      </c>
    </row>
    <row r="3267" spans="2:2" x14ac:dyDescent="0.25">
      <c r="B3267" t="s">
        <v>2305</v>
      </c>
    </row>
    <row r="3268" spans="2:2" x14ac:dyDescent="0.25">
      <c r="B3268" t="s">
        <v>2337</v>
      </c>
    </row>
    <row r="3269" spans="2:2" x14ac:dyDescent="0.25">
      <c r="B3269" t="s">
        <v>2286</v>
      </c>
    </row>
    <row r="3270" spans="2:2" x14ac:dyDescent="0.25">
      <c r="B3270" t="s">
        <v>2324</v>
      </c>
    </row>
    <row r="3271" spans="2:2" x14ac:dyDescent="0.25">
      <c r="B3271" t="s">
        <v>2298</v>
      </c>
    </row>
    <row r="3272" spans="2:2" x14ac:dyDescent="0.25">
      <c r="B3272" t="s">
        <v>2289</v>
      </c>
    </row>
    <row r="3273" spans="2:2" x14ac:dyDescent="0.25">
      <c r="B3273" t="s">
        <v>2299</v>
      </c>
    </row>
    <row r="3274" spans="2:2" x14ac:dyDescent="0.25">
      <c r="B3274" t="s">
        <v>2291</v>
      </c>
    </row>
    <row r="3275" spans="2:2" x14ac:dyDescent="0.25">
      <c r="B3275" t="s">
        <v>2282</v>
      </c>
    </row>
    <row r="3276" spans="2:2" x14ac:dyDescent="0.25">
      <c r="B3276" t="s">
        <v>2300</v>
      </c>
    </row>
    <row r="3277" spans="2:2" x14ac:dyDescent="0.25">
      <c r="B3277" t="s">
        <v>2292</v>
      </c>
    </row>
    <row r="3278" spans="2:2" x14ac:dyDescent="0.25">
      <c r="B3278" t="s">
        <v>2293</v>
      </c>
    </row>
    <row r="3279" spans="2:2" x14ac:dyDescent="0.25">
      <c r="B3279" t="s">
        <v>2286</v>
      </c>
    </row>
    <row r="3280" spans="2:2" x14ac:dyDescent="0.25">
      <c r="B3280" t="s">
        <v>2302</v>
      </c>
    </row>
    <row r="3281" spans="2:2" x14ac:dyDescent="0.25">
      <c r="B3281" t="s">
        <v>2288</v>
      </c>
    </row>
    <row r="3282" spans="2:2" x14ac:dyDescent="0.25">
      <c r="B3282" t="s">
        <v>2289</v>
      </c>
    </row>
    <row r="3283" spans="2:2" x14ac:dyDescent="0.25">
      <c r="B3283" t="s">
        <v>2299</v>
      </c>
    </row>
    <row r="3284" spans="2:2" x14ac:dyDescent="0.25">
      <c r="B3284" t="s">
        <v>2291</v>
      </c>
    </row>
    <row r="3285" spans="2:2" x14ac:dyDescent="0.25">
      <c r="B3285" t="s">
        <v>2282</v>
      </c>
    </row>
    <row r="3286" spans="2:2" x14ac:dyDescent="0.25">
      <c r="B3286" t="s">
        <v>2283</v>
      </c>
    </row>
    <row r="3287" spans="2:2" x14ac:dyDescent="0.25">
      <c r="B3287" t="s">
        <v>2313</v>
      </c>
    </row>
    <row r="3288" spans="2:2" x14ac:dyDescent="0.25">
      <c r="B3288" t="s">
        <v>2293</v>
      </c>
    </row>
    <row r="3289" spans="2:2" x14ac:dyDescent="0.25">
      <c r="B3289" t="s">
        <v>2286</v>
      </c>
    </row>
    <row r="3290" spans="2:2" x14ac:dyDescent="0.25">
      <c r="B3290" t="s">
        <v>2294</v>
      </c>
    </row>
    <row r="3291" spans="2:2" x14ac:dyDescent="0.25">
      <c r="B3291" t="s">
        <v>2288</v>
      </c>
    </row>
    <row r="3292" spans="2:2" x14ac:dyDescent="0.25">
      <c r="B3292" t="s">
        <v>2289</v>
      </c>
    </row>
    <row r="3293" spans="2:2" x14ac:dyDescent="0.25">
      <c r="B3293" t="s">
        <v>2290</v>
      </c>
    </row>
    <row r="3294" spans="2:2" x14ac:dyDescent="0.25">
      <c r="B3294" t="s">
        <v>2291</v>
      </c>
    </row>
    <row r="3295" spans="2:2" x14ac:dyDescent="0.25">
      <c r="B3295" t="s">
        <v>2282</v>
      </c>
    </row>
    <row r="3296" spans="2:2" x14ac:dyDescent="0.25">
      <c r="B3296" t="s">
        <v>2304</v>
      </c>
    </row>
    <row r="3297" spans="2:2" x14ac:dyDescent="0.25">
      <c r="B3297" t="s">
        <v>2336</v>
      </c>
    </row>
    <row r="3298" spans="2:2" x14ac:dyDescent="0.25">
      <c r="B3298" t="s">
        <v>2293</v>
      </c>
    </row>
    <row r="3299" spans="2:2" x14ac:dyDescent="0.25">
      <c r="B3299" t="s">
        <v>2286</v>
      </c>
    </row>
    <row r="3300" spans="2:2" x14ac:dyDescent="0.25">
      <c r="B3300" t="s">
        <v>2339</v>
      </c>
    </row>
    <row r="3301" spans="2:2" x14ac:dyDescent="0.25">
      <c r="B3301" t="s">
        <v>2298</v>
      </c>
    </row>
    <row r="3302" spans="2:2" x14ac:dyDescent="0.25">
      <c r="B3302" t="s">
        <v>2289</v>
      </c>
    </row>
    <row r="3303" spans="2:2" x14ac:dyDescent="0.25">
      <c r="B3303" t="s">
        <v>2299</v>
      </c>
    </row>
    <row r="3304" spans="2:2" x14ac:dyDescent="0.25">
      <c r="B3304" t="s">
        <v>2291</v>
      </c>
    </row>
    <row r="3305" spans="2:2" x14ac:dyDescent="0.25">
      <c r="B3305" t="s">
        <v>2282</v>
      </c>
    </row>
    <row r="3306" spans="2:2" x14ac:dyDescent="0.25">
      <c r="B3306" t="s">
        <v>2304</v>
      </c>
    </row>
    <row r="3307" spans="2:2" x14ac:dyDescent="0.25">
      <c r="B3307" t="s">
        <v>2333</v>
      </c>
    </row>
    <row r="3308" spans="2:2" x14ac:dyDescent="0.25">
      <c r="B3308" t="s">
        <v>2285</v>
      </c>
    </row>
    <row r="3309" spans="2:2" x14ac:dyDescent="0.25">
      <c r="B3309" t="s">
        <v>2309</v>
      </c>
    </row>
    <row r="3310" spans="2:2" x14ac:dyDescent="0.25">
      <c r="B3310" t="s">
        <v>2310</v>
      </c>
    </row>
    <row r="3311" spans="2:2" x14ac:dyDescent="0.25">
      <c r="B3311" t="s">
        <v>2298</v>
      </c>
    </row>
    <row r="3312" spans="2:2" x14ac:dyDescent="0.25">
      <c r="B3312" t="s">
        <v>2289</v>
      </c>
    </row>
    <row r="3313" spans="2:2" x14ac:dyDescent="0.25">
      <c r="B3313" t="s">
        <v>2299</v>
      </c>
    </row>
    <row r="3314" spans="2:2" x14ac:dyDescent="0.25">
      <c r="B3314" t="s">
        <v>2291</v>
      </c>
    </row>
    <row r="3315" spans="2:2" x14ac:dyDescent="0.25">
      <c r="B3315" t="s">
        <v>2282</v>
      </c>
    </row>
    <row r="3316" spans="2:2" x14ac:dyDescent="0.25">
      <c r="B3316" t="s">
        <v>2304</v>
      </c>
    </row>
    <row r="3317" spans="2:2" x14ac:dyDescent="0.25">
      <c r="B3317" t="s">
        <v>2305</v>
      </c>
    </row>
    <row r="3318" spans="2:2" x14ac:dyDescent="0.25">
      <c r="B3318" t="s">
        <v>2293</v>
      </c>
    </row>
    <row r="3319" spans="2:2" x14ac:dyDescent="0.25">
      <c r="B3319" t="s">
        <v>2286</v>
      </c>
    </row>
    <row r="3320" spans="2:2" x14ac:dyDescent="0.25">
      <c r="B3320" t="s">
        <v>2312</v>
      </c>
    </row>
    <row r="3321" spans="2:2" x14ac:dyDescent="0.25">
      <c r="B3321" t="s">
        <v>2288</v>
      </c>
    </row>
    <row r="3322" spans="2:2" x14ac:dyDescent="0.25">
      <c r="B3322" t="s">
        <v>2289</v>
      </c>
    </row>
    <row r="3323" spans="2:2" x14ac:dyDescent="0.25">
      <c r="B3323" t="s">
        <v>2290</v>
      </c>
    </row>
    <row r="3324" spans="2:2" x14ac:dyDescent="0.25">
      <c r="B3324" t="s">
        <v>2291</v>
      </c>
    </row>
    <row r="3325" spans="2:2" x14ac:dyDescent="0.25">
      <c r="B3325" t="s">
        <v>2282</v>
      </c>
    </row>
    <row r="3326" spans="2:2" x14ac:dyDescent="0.25">
      <c r="B3326" t="s">
        <v>2300</v>
      </c>
    </row>
    <row r="3327" spans="2:2" x14ac:dyDescent="0.25">
      <c r="B3327" t="s">
        <v>2292</v>
      </c>
    </row>
    <row r="3328" spans="2:2" x14ac:dyDescent="0.25">
      <c r="B3328" t="s">
        <v>2293</v>
      </c>
    </row>
    <row r="3329" spans="2:2" x14ac:dyDescent="0.25">
      <c r="B3329" t="s">
        <v>2286</v>
      </c>
    </row>
    <row r="3330" spans="2:2" x14ac:dyDescent="0.25">
      <c r="B3330" t="s">
        <v>2314</v>
      </c>
    </row>
    <row r="3331" spans="2:2" x14ac:dyDescent="0.25">
      <c r="B3331" t="s">
        <v>2288</v>
      </c>
    </row>
    <row r="3332" spans="2:2" x14ac:dyDescent="0.25">
      <c r="B3332" t="s">
        <v>2322</v>
      </c>
    </row>
    <row r="3333" spans="2:2" x14ac:dyDescent="0.25">
      <c r="B3333" t="s">
        <v>2290</v>
      </c>
    </row>
    <row r="3334" spans="2:2" x14ac:dyDescent="0.25">
      <c r="B3334" t="s">
        <v>2291</v>
      </c>
    </row>
    <row r="3335" spans="2:2" x14ac:dyDescent="0.25">
      <c r="B3335" t="s">
        <v>2282</v>
      </c>
    </row>
    <row r="3336" spans="2:2" x14ac:dyDescent="0.25">
      <c r="B3336" t="s">
        <v>2300</v>
      </c>
    </row>
    <row r="3337" spans="2:2" x14ac:dyDescent="0.25">
      <c r="B3337" t="s">
        <v>2342</v>
      </c>
    </row>
    <row r="3338" spans="2:2" x14ac:dyDescent="0.25">
      <c r="B3338" t="s">
        <v>2293</v>
      </c>
    </row>
    <row r="3339" spans="2:2" x14ac:dyDescent="0.25">
      <c r="B3339" t="s">
        <v>2296</v>
      </c>
    </row>
    <row r="3340" spans="2:2" x14ac:dyDescent="0.25">
      <c r="B3340" t="s">
        <v>2330</v>
      </c>
    </row>
    <row r="3341" spans="2:2" x14ac:dyDescent="0.25">
      <c r="B3341" t="s">
        <v>2298</v>
      </c>
    </row>
    <row r="3342" spans="2:2" x14ac:dyDescent="0.25">
      <c r="B3342" t="s">
        <v>2289</v>
      </c>
    </row>
    <row r="3343" spans="2:2" x14ac:dyDescent="0.25">
      <c r="B3343" t="s">
        <v>2299</v>
      </c>
    </row>
    <row r="3344" spans="2:2" x14ac:dyDescent="0.25">
      <c r="B3344" t="s">
        <v>2291</v>
      </c>
    </row>
    <row r="3345" spans="2:2" x14ac:dyDescent="0.25">
      <c r="B3345" t="s">
        <v>2282</v>
      </c>
    </row>
    <row r="3346" spans="2:2" x14ac:dyDescent="0.25">
      <c r="B3346" t="s">
        <v>2304</v>
      </c>
    </row>
    <row r="3347" spans="2:2" x14ac:dyDescent="0.25">
      <c r="B3347" t="s">
        <v>2343</v>
      </c>
    </row>
    <row r="3348" spans="2:2" x14ac:dyDescent="0.25">
      <c r="B3348" t="s">
        <v>2293</v>
      </c>
    </row>
    <row r="3349" spans="2:2" x14ac:dyDescent="0.25">
      <c r="B3349" t="s">
        <v>2286</v>
      </c>
    </row>
    <row r="3350" spans="2:2" x14ac:dyDescent="0.25">
      <c r="B3350" t="s">
        <v>2334</v>
      </c>
    </row>
    <row r="3351" spans="2:2" x14ac:dyDescent="0.25">
      <c r="B3351" t="s">
        <v>2288</v>
      </c>
    </row>
    <row r="3352" spans="2:2" x14ac:dyDescent="0.25">
      <c r="B3352" t="s">
        <v>2289</v>
      </c>
    </row>
    <row r="3353" spans="2:2" x14ac:dyDescent="0.25">
      <c r="B3353" t="s">
        <v>2290</v>
      </c>
    </row>
    <row r="3354" spans="2:2" x14ac:dyDescent="0.25">
      <c r="B3354" t="s">
        <v>2291</v>
      </c>
    </row>
    <row r="3355" spans="2:2" x14ac:dyDescent="0.25">
      <c r="B3355" t="s">
        <v>2282</v>
      </c>
    </row>
    <row r="3356" spans="2:2" x14ac:dyDescent="0.25">
      <c r="B3356" t="s">
        <v>2300</v>
      </c>
    </row>
    <row r="3357" spans="2:2" x14ac:dyDescent="0.25">
      <c r="B3357" t="s">
        <v>2301</v>
      </c>
    </row>
    <row r="3358" spans="2:2" x14ac:dyDescent="0.25">
      <c r="B3358" t="s">
        <v>2285</v>
      </c>
    </row>
    <row r="3359" spans="2:2" x14ac:dyDescent="0.25">
      <c r="B3359" t="s">
        <v>2309</v>
      </c>
    </row>
    <row r="3360" spans="2:2" x14ac:dyDescent="0.25">
      <c r="B3360" t="s">
        <v>2328</v>
      </c>
    </row>
    <row r="3361" spans="2:2" x14ac:dyDescent="0.25">
      <c r="B3361" t="s">
        <v>2288</v>
      </c>
    </row>
    <row r="3362" spans="2:2" x14ac:dyDescent="0.25">
      <c r="B3362" t="s">
        <v>2322</v>
      </c>
    </row>
    <row r="3363" spans="2:2" x14ac:dyDescent="0.25">
      <c r="B3363" t="s">
        <v>2299</v>
      </c>
    </row>
    <row r="3364" spans="2:2" x14ac:dyDescent="0.25">
      <c r="B3364" t="s">
        <v>2291</v>
      </c>
    </row>
    <row r="3365" spans="2:2" x14ac:dyDescent="0.25">
      <c r="B3365" t="s">
        <v>2282</v>
      </c>
    </row>
    <row r="3366" spans="2:2" x14ac:dyDescent="0.25">
      <c r="B3366" t="s">
        <v>2283</v>
      </c>
    </row>
    <row r="3367" spans="2:2" x14ac:dyDescent="0.25">
      <c r="B3367" t="s">
        <v>2284</v>
      </c>
    </row>
    <row r="3368" spans="2:2" x14ac:dyDescent="0.25">
      <c r="B3368" t="s">
        <v>2293</v>
      </c>
    </row>
    <row r="3369" spans="2:2" x14ac:dyDescent="0.25">
      <c r="B3369" t="s">
        <v>2286</v>
      </c>
    </row>
    <row r="3370" spans="2:2" x14ac:dyDescent="0.25">
      <c r="B3370" t="s">
        <v>2294</v>
      </c>
    </row>
    <row r="3371" spans="2:2" x14ac:dyDescent="0.25">
      <c r="B3371" t="s">
        <v>2288</v>
      </c>
    </row>
    <row r="3372" spans="2:2" x14ac:dyDescent="0.25">
      <c r="B3372" t="s">
        <v>2289</v>
      </c>
    </row>
    <row r="3373" spans="2:2" x14ac:dyDescent="0.25">
      <c r="B3373" t="s">
        <v>2290</v>
      </c>
    </row>
    <row r="3374" spans="2:2" x14ac:dyDescent="0.25">
      <c r="B3374" t="s">
        <v>2291</v>
      </c>
    </row>
    <row r="3375" spans="2:2" x14ac:dyDescent="0.25">
      <c r="B3375" t="s">
        <v>2282</v>
      </c>
    </row>
    <row r="3376" spans="2:2" x14ac:dyDescent="0.25">
      <c r="B3376" t="s">
        <v>2283</v>
      </c>
    </row>
    <row r="3377" spans="2:2" x14ac:dyDescent="0.25">
      <c r="B3377" t="s">
        <v>2292</v>
      </c>
    </row>
    <row r="3378" spans="2:2" x14ac:dyDescent="0.25">
      <c r="B3378" t="s">
        <v>2293</v>
      </c>
    </row>
    <row r="3379" spans="2:2" x14ac:dyDescent="0.25">
      <c r="B3379" t="s">
        <v>2286</v>
      </c>
    </row>
    <row r="3380" spans="2:2" x14ac:dyDescent="0.25">
      <c r="B3380" t="s">
        <v>2341</v>
      </c>
    </row>
    <row r="3381" spans="2:2" x14ac:dyDescent="0.25">
      <c r="B3381" t="s">
        <v>2288</v>
      </c>
    </row>
    <row r="3382" spans="2:2" x14ac:dyDescent="0.25">
      <c r="B3382" t="s">
        <v>2289</v>
      </c>
    </row>
    <row r="3383" spans="2:2" x14ac:dyDescent="0.25">
      <c r="B3383" t="s">
        <v>2290</v>
      </c>
    </row>
    <row r="3384" spans="2:2" x14ac:dyDescent="0.25">
      <c r="B3384" t="s">
        <v>2291</v>
      </c>
    </row>
    <row r="3385" spans="2:2" x14ac:dyDescent="0.25">
      <c r="B3385" t="s">
        <v>2282</v>
      </c>
    </row>
    <row r="3386" spans="2:2" x14ac:dyDescent="0.25">
      <c r="B3386" t="s">
        <v>2283</v>
      </c>
    </row>
    <row r="3387" spans="2:2" x14ac:dyDescent="0.25">
      <c r="B3387" t="s">
        <v>2343</v>
      </c>
    </row>
    <row r="3388" spans="2:2" x14ac:dyDescent="0.25">
      <c r="B3388" t="s">
        <v>2293</v>
      </c>
    </row>
    <row r="3389" spans="2:2" x14ac:dyDescent="0.25">
      <c r="B3389" t="s">
        <v>2286</v>
      </c>
    </row>
    <row r="3390" spans="2:2" x14ac:dyDescent="0.25">
      <c r="B3390" t="s">
        <v>2287</v>
      </c>
    </row>
    <row r="3391" spans="2:2" x14ac:dyDescent="0.25">
      <c r="B3391" t="s">
        <v>2288</v>
      </c>
    </row>
    <row r="3392" spans="2:2" x14ac:dyDescent="0.25">
      <c r="B3392" t="s">
        <v>2289</v>
      </c>
    </row>
    <row r="3393" spans="2:2" x14ac:dyDescent="0.25">
      <c r="B3393" t="s">
        <v>2290</v>
      </c>
    </row>
    <row r="3394" spans="2:2" x14ac:dyDescent="0.25">
      <c r="B3394" t="s">
        <v>2291</v>
      </c>
    </row>
    <row r="3395" spans="2:2" x14ac:dyDescent="0.25">
      <c r="B3395" t="s">
        <v>2282</v>
      </c>
    </row>
    <row r="3396" spans="2:2" x14ac:dyDescent="0.25">
      <c r="B3396" t="s">
        <v>2283</v>
      </c>
    </row>
    <row r="3397" spans="2:2" x14ac:dyDescent="0.25">
      <c r="B3397" t="s">
        <v>2292</v>
      </c>
    </row>
    <row r="3398" spans="2:2" x14ac:dyDescent="0.25">
      <c r="B3398" t="s">
        <v>2285</v>
      </c>
    </row>
    <row r="3399" spans="2:2" x14ac:dyDescent="0.25">
      <c r="B3399" t="s">
        <v>2309</v>
      </c>
    </row>
    <row r="3400" spans="2:2" x14ac:dyDescent="0.25">
      <c r="B3400" t="s">
        <v>2317</v>
      </c>
    </row>
    <row r="3401" spans="2:2" x14ac:dyDescent="0.25">
      <c r="B3401" t="s">
        <v>2288</v>
      </c>
    </row>
    <row r="3402" spans="2:2" x14ac:dyDescent="0.25">
      <c r="B3402" t="s">
        <v>2289</v>
      </c>
    </row>
    <row r="3403" spans="2:2" x14ac:dyDescent="0.25">
      <c r="B3403" t="s">
        <v>2290</v>
      </c>
    </row>
    <row r="3404" spans="2:2" x14ac:dyDescent="0.25">
      <c r="B3404" t="s">
        <v>2291</v>
      </c>
    </row>
    <row r="3405" spans="2:2" x14ac:dyDescent="0.25">
      <c r="B3405" t="s">
        <v>2282</v>
      </c>
    </row>
    <row r="3406" spans="2:2" x14ac:dyDescent="0.25">
      <c r="B3406" t="s">
        <v>2283</v>
      </c>
    </row>
    <row r="3407" spans="2:2" x14ac:dyDescent="0.25">
      <c r="B3407" t="s">
        <v>2343</v>
      </c>
    </row>
    <row r="3408" spans="2:2" x14ac:dyDescent="0.25">
      <c r="B3408" t="s">
        <v>2293</v>
      </c>
    </row>
    <row r="3409" spans="2:2" x14ac:dyDescent="0.25">
      <c r="B3409" t="s">
        <v>2286</v>
      </c>
    </row>
    <row r="3410" spans="2:2" x14ac:dyDescent="0.25">
      <c r="B3410" t="s">
        <v>2341</v>
      </c>
    </row>
    <row r="3411" spans="2:2" x14ac:dyDescent="0.25">
      <c r="B3411" t="s">
        <v>2288</v>
      </c>
    </row>
    <row r="3412" spans="2:2" x14ac:dyDescent="0.25">
      <c r="B3412" t="s">
        <v>2289</v>
      </c>
    </row>
    <row r="3413" spans="2:2" x14ac:dyDescent="0.25">
      <c r="B3413" t="s">
        <v>2290</v>
      </c>
    </row>
    <row r="3414" spans="2:2" x14ac:dyDescent="0.25">
      <c r="B3414" t="s">
        <v>2291</v>
      </c>
    </row>
    <row r="3415" spans="2:2" x14ac:dyDescent="0.25">
      <c r="B3415" t="s">
        <v>2282</v>
      </c>
    </row>
    <row r="3416" spans="2:2" x14ac:dyDescent="0.25">
      <c r="B3416" t="s">
        <v>2300</v>
      </c>
    </row>
    <row r="3417" spans="2:2" x14ac:dyDescent="0.25">
      <c r="B3417" t="s">
        <v>2343</v>
      </c>
    </row>
    <row r="3418" spans="2:2" x14ac:dyDescent="0.25">
      <c r="B3418" t="s">
        <v>2285</v>
      </c>
    </row>
    <row r="3419" spans="2:2" x14ac:dyDescent="0.25">
      <c r="B3419" t="s">
        <v>2286</v>
      </c>
    </row>
    <row r="3420" spans="2:2" x14ac:dyDescent="0.25">
      <c r="B3420" t="s">
        <v>2324</v>
      </c>
    </row>
    <row r="3421" spans="2:2" x14ac:dyDescent="0.25">
      <c r="B3421" t="s">
        <v>2288</v>
      </c>
    </row>
    <row r="3422" spans="2:2" x14ac:dyDescent="0.25">
      <c r="B3422" t="s">
        <v>2322</v>
      </c>
    </row>
    <row r="3423" spans="2:2" x14ac:dyDescent="0.25">
      <c r="B3423" t="s">
        <v>2299</v>
      </c>
    </row>
    <row r="3424" spans="2:2" x14ac:dyDescent="0.25">
      <c r="B3424" t="s">
        <v>2291</v>
      </c>
    </row>
    <row r="3425" spans="2:2" x14ac:dyDescent="0.25">
      <c r="B3425" t="s">
        <v>2282</v>
      </c>
    </row>
    <row r="3426" spans="2:2" x14ac:dyDescent="0.25">
      <c r="B3426" t="s">
        <v>2304</v>
      </c>
    </row>
    <row r="3427" spans="2:2" x14ac:dyDescent="0.25">
      <c r="B3427" t="s">
        <v>2340</v>
      </c>
    </row>
    <row r="3428" spans="2:2" x14ac:dyDescent="0.25">
      <c r="B3428" t="s">
        <v>2337</v>
      </c>
    </row>
    <row r="3429" spans="2:2" x14ac:dyDescent="0.25">
      <c r="B3429" t="s">
        <v>2309</v>
      </c>
    </row>
    <row r="3430" spans="2:2" x14ac:dyDescent="0.25">
      <c r="B3430" t="s">
        <v>2302</v>
      </c>
    </row>
    <row r="3431" spans="2:2" x14ac:dyDescent="0.25">
      <c r="B3431" t="s">
        <v>2298</v>
      </c>
    </row>
    <row r="3432" spans="2:2" x14ac:dyDescent="0.25">
      <c r="B3432" t="s">
        <v>2289</v>
      </c>
    </row>
    <row r="3433" spans="2:2" x14ac:dyDescent="0.25">
      <c r="B3433" t="s">
        <v>2299</v>
      </c>
    </row>
    <row r="3434" spans="2:2" x14ac:dyDescent="0.25">
      <c r="B3434" t="s">
        <v>2291</v>
      </c>
    </row>
    <row r="3435" spans="2:2" x14ac:dyDescent="0.25">
      <c r="B3435" t="s">
        <v>2282</v>
      </c>
    </row>
    <row r="3436" spans="2:2" x14ac:dyDescent="0.25">
      <c r="B3436" t="s">
        <v>2283</v>
      </c>
    </row>
    <row r="3437" spans="2:2" x14ac:dyDescent="0.25">
      <c r="B3437" t="s">
        <v>2331</v>
      </c>
    </row>
    <row r="3438" spans="2:2" x14ac:dyDescent="0.25">
      <c r="B3438" t="s">
        <v>2293</v>
      </c>
    </row>
    <row r="3439" spans="2:2" x14ac:dyDescent="0.25">
      <c r="B3439" t="s">
        <v>2286</v>
      </c>
    </row>
    <row r="3440" spans="2:2" x14ac:dyDescent="0.25">
      <c r="B3440" t="s">
        <v>2294</v>
      </c>
    </row>
    <row r="3441" spans="2:2" x14ac:dyDescent="0.25">
      <c r="B3441" t="s">
        <v>2288</v>
      </c>
    </row>
    <row r="3442" spans="2:2" x14ac:dyDescent="0.25">
      <c r="B3442" t="s">
        <v>2289</v>
      </c>
    </row>
    <row r="3443" spans="2:2" x14ac:dyDescent="0.25">
      <c r="B3443" t="s">
        <v>2290</v>
      </c>
    </row>
    <row r="3444" spans="2:2" x14ac:dyDescent="0.25">
      <c r="B3444" t="s">
        <v>2291</v>
      </c>
    </row>
    <row r="3445" spans="2:2" x14ac:dyDescent="0.25">
      <c r="B3445" t="s">
        <v>2282</v>
      </c>
    </row>
    <row r="3446" spans="2:2" x14ac:dyDescent="0.25">
      <c r="B3446" t="s">
        <v>2300</v>
      </c>
    </row>
    <row r="3447" spans="2:2" x14ac:dyDescent="0.25">
      <c r="B3447" t="s">
        <v>2292</v>
      </c>
    </row>
    <row r="3448" spans="2:2" x14ac:dyDescent="0.25">
      <c r="B3448" t="s">
        <v>2293</v>
      </c>
    </row>
    <row r="3449" spans="2:2" x14ac:dyDescent="0.25">
      <c r="B3449" t="s">
        <v>2286</v>
      </c>
    </row>
    <row r="3450" spans="2:2" x14ac:dyDescent="0.25">
      <c r="B3450" t="s">
        <v>2302</v>
      </c>
    </row>
    <row r="3451" spans="2:2" x14ac:dyDescent="0.25">
      <c r="B3451" t="s">
        <v>2288</v>
      </c>
    </row>
    <row r="3452" spans="2:2" x14ac:dyDescent="0.25">
      <c r="B3452" t="s">
        <v>2322</v>
      </c>
    </row>
    <row r="3453" spans="2:2" x14ac:dyDescent="0.25">
      <c r="B3453" t="s">
        <v>2299</v>
      </c>
    </row>
    <row r="3454" spans="2:2" x14ac:dyDescent="0.25">
      <c r="B3454" t="s">
        <v>2291</v>
      </c>
    </row>
    <row r="3455" spans="2:2" x14ac:dyDescent="0.25">
      <c r="B3455" t="s">
        <v>2282</v>
      </c>
    </row>
    <row r="3456" spans="2:2" x14ac:dyDescent="0.25">
      <c r="B3456" t="s">
        <v>2283</v>
      </c>
    </row>
    <row r="3457" spans="2:2" x14ac:dyDescent="0.25">
      <c r="B3457" t="s">
        <v>2292</v>
      </c>
    </row>
    <row r="3458" spans="2:2" x14ac:dyDescent="0.25">
      <c r="B3458" t="s">
        <v>2285</v>
      </c>
    </row>
    <row r="3459" spans="2:2" x14ac:dyDescent="0.25">
      <c r="B3459" t="s">
        <v>2286</v>
      </c>
    </row>
    <row r="3460" spans="2:2" x14ac:dyDescent="0.25">
      <c r="B3460" t="s">
        <v>2334</v>
      </c>
    </row>
    <row r="3461" spans="2:2" x14ac:dyDescent="0.25">
      <c r="B3461" t="s">
        <v>2288</v>
      </c>
    </row>
    <row r="3462" spans="2:2" x14ac:dyDescent="0.25">
      <c r="B3462" t="s">
        <v>2289</v>
      </c>
    </row>
    <row r="3463" spans="2:2" x14ac:dyDescent="0.25">
      <c r="B3463" t="s">
        <v>2290</v>
      </c>
    </row>
    <row r="3464" spans="2:2" x14ac:dyDescent="0.25">
      <c r="B3464" t="s">
        <v>2291</v>
      </c>
    </row>
    <row r="3465" spans="2:2" x14ac:dyDescent="0.25">
      <c r="B3465" t="s">
        <v>2282</v>
      </c>
    </row>
    <row r="3466" spans="2:2" x14ac:dyDescent="0.25">
      <c r="B3466" t="s">
        <v>2283</v>
      </c>
    </row>
    <row r="3467" spans="2:2" x14ac:dyDescent="0.25">
      <c r="B3467" t="s">
        <v>2335</v>
      </c>
    </row>
    <row r="3468" spans="2:2" x14ac:dyDescent="0.25">
      <c r="B3468" t="s">
        <v>2293</v>
      </c>
    </row>
    <row r="3469" spans="2:2" x14ac:dyDescent="0.25">
      <c r="B3469" t="s">
        <v>2286</v>
      </c>
    </row>
    <row r="3470" spans="2:2" x14ac:dyDescent="0.25">
      <c r="B3470" t="s">
        <v>2327</v>
      </c>
    </row>
    <row r="3471" spans="2:2" x14ac:dyDescent="0.25">
      <c r="B3471" t="s">
        <v>2288</v>
      </c>
    </row>
    <row r="3472" spans="2:2" x14ac:dyDescent="0.25">
      <c r="B3472" t="s">
        <v>2289</v>
      </c>
    </row>
    <row r="3473" spans="2:2" x14ac:dyDescent="0.25">
      <c r="B3473" t="s">
        <v>2290</v>
      </c>
    </row>
    <row r="3474" spans="2:2" x14ac:dyDescent="0.25">
      <c r="B3474" t="s">
        <v>2291</v>
      </c>
    </row>
    <row r="3475" spans="2:2" x14ac:dyDescent="0.25">
      <c r="B3475" t="s">
        <v>2282</v>
      </c>
    </row>
    <row r="3476" spans="2:2" x14ac:dyDescent="0.25">
      <c r="B3476" t="s">
        <v>2304</v>
      </c>
    </row>
    <row r="3477" spans="2:2" x14ac:dyDescent="0.25">
      <c r="B3477" t="s">
        <v>2284</v>
      </c>
    </row>
    <row r="3478" spans="2:2" x14ac:dyDescent="0.25">
      <c r="B3478" t="s">
        <v>2285</v>
      </c>
    </row>
    <row r="3479" spans="2:2" x14ac:dyDescent="0.25">
      <c r="B3479" t="s">
        <v>2296</v>
      </c>
    </row>
    <row r="3480" spans="2:2" x14ac:dyDescent="0.25">
      <c r="B3480" t="s">
        <v>2314</v>
      </c>
    </row>
    <row r="3481" spans="2:2" x14ac:dyDescent="0.25">
      <c r="B3481" t="s">
        <v>2298</v>
      </c>
    </row>
    <row r="3482" spans="2:2" x14ac:dyDescent="0.25">
      <c r="B3482" t="s">
        <v>2322</v>
      </c>
    </row>
    <row r="3483" spans="2:2" x14ac:dyDescent="0.25">
      <c r="B3483" t="s">
        <v>2299</v>
      </c>
    </row>
    <row r="3484" spans="2:2" x14ac:dyDescent="0.25">
      <c r="B3484" t="s">
        <v>2291</v>
      </c>
    </row>
    <row r="3485" spans="2:2" x14ac:dyDescent="0.25">
      <c r="B3485" t="s">
        <v>2282</v>
      </c>
    </row>
    <row r="3486" spans="2:2" x14ac:dyDescent="0.25">
      <c r="B3486" t="s">
        <v>2300</v>
      </c>
    </row>
    <row r="3487" spans="2:2" x14ac:dyDescent="0.25">
      <c r="B3487" t="s">
        <v>2321</v>
      </c>
    </row>
    <row r="3488" spans="2:2" x14ac:dyDescent="0.25">
      <c r="B3488" t="s">
        <v>2293</v>
      </c>
    </row>
    <row r="3489" spans="2:2" x14ac:dyDescent="0.25">
      <c r="B3489" t="s">
        <v>2286</v>
      </c>
    </row>
    <row r="3490" spans="2:2" x14ac:dyDescent="0.25">
      <c r="B3490" t="s">
        <v>2320</v>
      </c>
    </row>
    <row r="3491" spans="2:2" x14ac:dyDescent="0.25">
      <c r="B3491" t="s">
        <v>2298</v>
      </c>
    </row>
    <row r="3492" spans="2:2" x14ac:dyDescent="0.25">
      <c r="B3492" t="s">
        <v>2289</v>
      </c>
    </row>
    <row r="3493" spans="2:2" x14ac:dyDescent="0.25">
      <c r="B3493" t="s">
        <v>2299</v>
      </c>
    </row>
    <row r="3494" spans="2:2" x14ac:dyDescent="0.25">
      <c r="B3494" t="s">
        <v>2291</v>
      </c>
    </row>
    <row r="3495" spans="2:2" x14ac:dyDescent="0.25">
      <c r="B3495" t="s">
        <v>2282</v>
      </c>
    </row>
    <row r="3496" spans="2:2" x14ac:dyDescent="0.25">
      <c r="B3496" t="s">
        <v>2304</v>
      </c>
    </row>
    <row r="3497" spans="2:2" x14ac:dyDescent="0.25">
      <c r="B3497" t="s">
        <v>2340</v>
      </c>
    </row>
    <row r="3498" spans="2:2" x14ac:dyDescent="0.25">
      <c r="B3498" t="s">
        <v>2285</v>
      </c>
    </row>
    <row r="3499" spans="2:2" x14ac:dyDescent="0.25">
      <c r="B3499" t="s">
        <v>2296</v>
      </c>
    </row>
    <row r="3500" spans="2:2" x14ac:dyDescent="0.25">
      <c r="B3500" t="s">
        <v>2328</v>
      </c>
    </row>
    <row r="3501" spans="2:2" x14ac:dyDescent="0.25">
      <c r="B3501" t="s">
        <v>2298</v>
      </c>
    </row>
    <row r="3502" spans="2:2" x14ac:dyDescent="0.25">
      <c r="B3502" t="s">
        <v>2289</v>
      </c>
    </row>
    <row r="3503" spans="2:2" x14ac:dyDescent="0.25">
      <c r="B3503" t="s">
        <v>2299</v>
      </c>
    </row>
    <row r="3504" spans="2:2" x14ac:dyDescent="0.25">
      <c r="B3504" t="s">
        <v>2291</v>
      </c>
    </row>
    <row r="3505" spans="2:2" x14ac:dyDescent="0.25">
      <c r="B3505" t="s">
        <v>2282</v>
      </c>
    </row>
    <row r="3506" spans="2:2" x14ac:dyDescent="0.25">
      <c r="B3506" t="s">
        <v>2283</v>
      </c>
    </row>
    <row r="3507" spans="2:2" x14ac:dyDescent="0.25">
      <c r="B3507" t="s">
        <v>2336</v>
      </c>
    </row>
    <row r="3508" spans="2:2" x14ac:dyDescent="0.25">
      <c r="B3508" t="s">
        <v>2285</v>
      </c>
    </row>
    <row r="3509" spans="2:2" x14ac:dyDescent="0.25">
      <c r="B3509" t="s">
        <v>2309</v>
      </c>
    </row>
    <row r="3510" spans="2:2" x14ac:dyDescent="0.25">
      <c r="B3510" t="s">
        <v>2334</v>
      </c>
    </row>
    <row r="3511" spans="2:2" x14ac:dyDescent="0.25">
      <c r="B3511" t="s">
        <v>2288</v>
      </c>
    </row>
    <row r="3512" spans="2:2" x14ac:dyDescent="0.25">
      <c r="B3512" t="s">
        <v>2289</v>
      </c>
    </row>
    <row r="3513" spans="2:2" x14ac:dyDescent="0.25">
      <c r="B3513" t="s">
        <v>2290</v>
      </c>
    </row>
    <row r="3514" spans="2:2" x14ac:dyDescent="0.25">
      <c r="B3514" t="s">
        <v>2291</v>
      </c>
    </row>
    <row r="3515" spans="2:2" x14ac:dyDescent="0.25">
      <c r="B3515" t="s">
        <v>2282</v>
      </c>
    </row>
    <row r="3516" spans="2:2" x14ac:dyDescent="0.25">
      <c r="B3516" t="s">
        <v>2304</v>
      </c>
    </row>
    <row r="3517" spans="2:2" x14ac:dyDescent="0.25">
      <c r="B3517" t="s">
        <v>2307</v>
      </c>
    </row>
    <row r="3518" spans="2:2" x14ac:dyDescent="0.25">
      <c r="B3518" t="s">
        <v>2337</v>
      </c>
    </row>
    <row r="3519" spans="2:2" x14ac:dyDescent="0.25">
      <c r="B3519" t="s">
        <v>2309</v>
      </c>
    </row>
    <row r="3520" spans="2:2" x14ac:dyDescent="0.25">
      <c r="B3520" t="s">
        <v>2314</v>
      </c>
    </row>
    <row r="3521" spans="2:2" x14ac:dyDescent="0.25">
      <c r="B3521" t="s">
        <v>2298</v>
      </c>
    </row>
    <row r="3522" spans="2:2" x14ac:dyDescent="0.25">
      <c r="B3522" t="s">
        <v>2289</v>
      </c>
    </row>
    <row r="3523" spans="2:2" x14ac:dyDescent="0.25">
      <c r="B3523" t="s">
        <v>2299</v>
      </c>
    </row>
    <row r="3524" spans="2:2" x14ac:dyDescent="0.25">
      <c r="B3524" t="s">
        <v>2291</v>
      </c>
    </row>
    <row r="3525" spans="2:2" x14ac:dyDescent="0.25">
      <c r="B3525" t="s">
        <v>2282</v>
      </c>
    </row>
    <row r="3526" spans="2:2" x14ac:dyDescent="0.25">
      <c r="B3526" t="s">
        <v>2304</v>
      </c>
    </row>
    <row r="3527" spans="2:2" x14ac:dyDescent="0.25">
      <c r="B3527" t="s">
        <v>2333</v>
      </c>
    </row>
    <row r="3528" spans="2:2" x14ac:dyDescent="0.25">
      <c r="B3528" t="s">
        <v>2293</v>
      </c>
    </row>
    <row r="3529" spans="2:2" x14ac:dyDescent="0.25">
      <c r="B3529" t="s">
        <v>2286</v>
      </c>
    </row>
    <row r="3530" spans="2:2" x14ac:dyDescent="0.25">
      <c r="B3530" t="s">
        <v>2323</v>
      </c>
    </row>
    <row r="3531" spans="2:2" x14ac:dyDescent="0.25">
      <c r="B3531" t="s">
        <v>2288</v>
      </c>
    </row>
    <row r="3532" spans="2:2" x14ac:dyDescent="0.25">
      <c r="B3532" t="s">
        <v>2289</v>
      </c>
    </row>
    <row r="3533" spans="2:2" x14ac:dyDescent="0.25">
      <c r="B3533" t="s">
        <v>2290</v>
      </c>
    </row>
    <row r="3534" spans="2:2" x14ac:dyDescent="0.25">
      <c r="B3534" t="s">
        <v>2291</v>
      </c>
    </row>
    <row r="3535" spans="2:2" x14ac:dyDescent="0.25">
      <c r="B3535" t="s">
        <v>2282</v>
      </c>
    </row>
    <row r="3536" spans="2:2" x14ac:dyDescent="0.25">
      <c r="B3536" t="s">
        <v>2300</v>
      </c>
    </row>
    <row r="3537" spans="2:2" x14ac:dyDescent="0.25">
      <c r="B3537" t="s">
        <v>2321</v>
      </c>
    </row>
    <row r="3538" spans="2:2" x14ac:dyDescent="0.25">
      <c r="B3538" t="s">
        <v>2285</v>
      </c>
    </row>
    <row r="3539" spans="2:2" x14ac:dyDescent="0.25">
      <c r="B3539" t="s">
        <v>2286</v>
      </c>
    </row>
    <row r="3540" spans="2:2" x14ac:dyDescent="0.25">
      <c r="B3540" t="s">
        <v>2324</v>
      </c>
    </row>
    <row r="3541" spans="2:2" x14ac:dyDescent="0.25">
      <c r="B3541" t="s">
        <v>2288</v>
      </c>
    </row>
    <row r="3542" spans="2:2" x14ac:dyDescent="0.25">
      <c r="B3542" t="s">
        <v>2289</v>
      </c>
    </row>
    <row r="3543" spans="2:2" x14ac:dyDescent="0.25">
      <c r="B3543" t="s">
        <v>2299</v>
      </c>
    </row>
    <row r="3544" spans="2:2" x14ac:dyDescent="0.25">
      <c r="B3544" t="s">
        <v>2291</v>
      </c>
    </row>
    <row r="3545" spans="2:2" x14ac:dyDescent="0.25">
      <c r="B3545" t="s">
        <v>2282</v>
      </c>
    </row>
    <row r="3546" spans="2:2" x14ac:dyDescent="0.25">
      <c r="B3546" t="s">
        <v>2283</v>
      </c>
    </row>
    <row r="3547" spans="2:2" x14ac:dyDescent="0.25">
      <c r="B3547" t="s">
        <v>2303</v>
      </c>
    </row>
    <row r="3548" spans="2:2" x14ac:dyDescent="0.25">
      <c r="B3548" t="s">
        <v>2285</v>
      </c>
    </row>
    <row r="3549" spans="2:2" x14ac:dyDescent="0.25">
      <c r="B3549" t="s">
        <v>2309</v>
      </c>
    </row>
    <row r="3550" spans="2:2" x14ac:dyDescent="0.25">
      <c r="B3550" t="s">
        <v>2334</v>
      </c>
    </row>
    <row r="3551" spans="2:2" x14ac:dyDescent="0.25">
      <c r="B3551" t="s">
        <v>2288</v>
      </c>
    </row>
    <row r="3552" spans="2:2" x14ac:dyDescent="0.25">
      <c r="B3552" t="s">
        <v>2322</v>
      </c>
    </row>
    <row r="3553" spans="2:2" x14ac:dyDescent="0.25">
      <c r="B3553" t="s">
        <v>2299</v>
      </c>
    </row>
    <row r="3554" spans="2:2" x14ac:dyDescent="0.25">
      <c r="B3554" t="s">
        <v>2291</v>
      </c>
    </row>
    <row r="3555" spans="2:2" x14ac:dyDescent="0.25">
      <c r="B3555" t="s">
        <v>2282</v>
      </c>
    </row>
    <row r="3556" spans="2:2" x14ac:dyDescent="0.25">
      <c r="B3556" t="s">
        <v>2283</v>
      </c>
    </row>
    <row r="3557" spans="2:2" x14ac:dyDescent="0.25">
      <c r="B3557" t="s">
        <v>2325</v>
      </c>
    </row>
    <row r="3558" spans="2:2" x14ac:dyDescent="0.25">
      <c r="B3558" t="s">
        <v>2293</v>
      </c>
    </row>
    <row r="3559" spans="2:2" x14ac:dyDescent="0.25">
      <c r="B3559" t="s">
        <v>2286</v>
      </c>
    </row>
    <row r="3560" spans="2:2" x14ac:dyDescent="0.25">
      <c r="B3560" t="s">
        <v>2327</v>
      </c>
    </row>
    <row r="3561" spans="2:2" x14ac:dyDescent="0.25">
      <c r="B3561" t="s">
        <v>2288</v>
      </c>
    </row>
    <row r="3562" spans="2:2" x14ac:dyDescent="0.25">
      <c r="B3562" t="s">
        <v>2289</v>
      </c>
    </row>
    <row r="3563" spans="2:2" x14ac:dyDescent="0.25">
      <c r="B3563" t="s">
        <v>2290</v>
      </c>
    </row>
    <row r="3564" spans="2:2" x14ac:dyDescent="0.25">
      <c r="B3564" t="s">
        <v>2291</v>
      </c>
    </row>
    <row r="3565" spans="2:2" x14ac:dyDescent="0.25">
      <c r="B3565" t="s">
        <v>2282</v>
      </c>
    </row>
    <row r="3566" spans="2:2" x14ac:dyDescent="0.25">
      <c r="B3566" t="s">
        <v>2283</v>
      </c>
    </row>
    <row r="3567" spans="2:2" x14ac:dyDescent="0.25">
      <c r="B3567" t="s">
        <v>2325</v>
      </c>
    </row>
    <row r="3568" spans="2:2" x14ac:dyDescent="0.25">
      <c r="B3568" t="s">
        <v>2293</v>
      </c>
    </row>
    <row r="3569" spans="2:2" x14ac:dyDescent="0.25">
      <c r="B3569" t="s">
        <v>2286</v>
      </c>
    </row>
    <row r="3570" spans="2:2" x14ac:dyDescent="0.25">
      <c r="B3570" t="s">
        <v>2306</v>
      </c>
    </row>
    <row r="3571" spans="2:2" x14ac:dyDescent="0.25">
      <c r="B3571" t="s">
        <v>2288</v>
      </c>
    </row>
    <row r="3572" spans="2:2" x14ac:dyDescent="0.25">
      <c r="B3572" t="s">
        <v>2289</v>
      </c>
    </row>
    <row r="3573" spans="2:2" x14ac:dyDescent="0.25">
      <c r="B3573" t="s">
        <v>2290</v>
      </c>
    </row>
    <row r="3574" spans="2:2" x14ac:dyDescent="0.25">
      <c r="B3574" t="s">
        <v>2291</v>
      </c>
    </row>
    <row r="3575" spans="2:2" x14ac:dyDescent="0.25">
      <c r="B3575" t="s">
        <v>2282</v>
      </c>
    </row>
    <row r="3576" spans="2:2" x14ac:dyDescent="0.25">
      <c r="B3576" t="s">
        <v>2300</v>
      </c>
    </row>
    <row r="3577" spans="2:2" x14ac:dyDescent="0.25">
      <c r="B3577" t="s">
        <v>2301</v>
      </c>
    </row>
    <row r="3578" spans="2:2" x14ac:dyDescent="0.25">
      <c r="B3578" t="s">
        <v>2293</v>
      </c>
    </row>
    <row r="3579" spans="2:2" x14ac:dyDescent="0.25">
      <c r="B3579" t="s">
        <v>2286</v>
      </c>
    </row>
    <row r="3580" spans="2:2" x14ac:dyDescent="0.25">
      <c r="B3580" t="s">
        <v>2310</v>
      </c>
    </row>
    <row r="3581" spans="2:2" x14ac:dyDescent="0.25">
      <c r="B3581" t="s">
        <v>2288</v>
      </c>
    </row>
    <row r="3582" spans="2:2" x14ac:dyDescent="0.25">
      <c r="B3582" t="s">
        <v>2289</v>
      </c>
    </row>
    <row r="3583" spans="2:2" x14ac:dyDescent="0.25">
      <c r="B3583" t="s">
        <v>2290</v>
      </c>
    </row>
    <row r="3584" spans="2:2" x14ac:dyDescent="0.25">
      <c r="B3584" t="s">
        <v>2291</v>
      </c>
    </row>
    <row r="3585" spans="2:2" x14ac:dyDescent="0.25">
      <c r="B3585" t="s">
        <v>2282</v>
      </c>
    </row>
    <row r="3586" spans="2:2" x14ac:dyDescent="0.25">
      <c r="B3586" t="s">
        <v>2304</v>
      </c>
    </row>
    <row r="3587" spans="2:2" x14ac:dyDescent="0.25">
      <c r="B3587" t="s">
        <v>2305</v>
      </c>
    </row>
    <row r="3588" spans="2:2" x14ac:dyDescent="0.25">
      <c r="B3588" t="s">
        <v>2293</v>
      </c>
    </row>
    <row r="3589" spans="2:2" x14ac:dyDescent="0.25">
      <c r="B3589" t="s">
        <v>2286</v>
      </c>
    </row>
    <row r="3590" spans="2:2" x14ac:dyDescent="0.25">
      <c r="B3590" t="s">
        <v>2297</v>
      </c>
    </row>
    <row r="3591" spans="2:2" x14ac:dyDescent="0.25">
      <c r="B3591" t="s">
        <v>2288</v>
      </c>
    </row>
    <row r="3592" spans="2:2" x14ac:dyDescent="0.25">
      <c r="B3592" t="s">
        <v>2311</v>
      </c>
    </row>
    <row r="3593" spans="2:2" x14ac:dyDescent="0.25">
      <c r="B3593" t="s">
        <v>2290</v>
      </c>
    </row>
    <row r="3594" spans="2:2" x14ac:dyDescent="0.25">
      <c r="B3594" t="s">
        <v>2291</v>
      </c>
    </row>
    <row r="3595" spans="2:2" x14ac:dyDescent="0.25">
      <c r="B3595" t="s">
        <v>2282</v>
      </c>
    </row>
    <row r="3596" spans="2:2" x14ac:dyDescent="0.25">
      <c r="B3596" t="s">
        <v>2300</v>
      </c>
    </row>
    <row r="3597" spans="2:2" x14ac:dyDescent="0.25">
      <c r="B3597" t="s">
        <v>2325</v>
      </c>
    </row>
    <row r="3598" spans="2:2" x14ac:dyDescent="0.25">
      <c r="B3598" t="s">
        <v>2293</v>
      </c>
    </row>
    <row r="3599" spans="2:2" x14ac:dyDescent="0.25">
      <c r="B3599" t="s">
        <v>2286</v>
      </c>
    </row>
    <row r="3600" spans="2:2" x14ac:dyDescent="0.25">
      <c r="B3600" t="s">
        <v>2328</v>
      </c>
    </row>
    <row r="3601" spans="2:2" x14ac:dyDescent="0.25">
      <c r="B3601" t="s">
        <v>2298</v>
      </c>
    </row>
    <row r="3602" spans="2:2" x14ac:dyDescent="0.25">
      <c r="B3602" t="s">
        <v>2289</v>
      </c>
    </row>
    <row r="3603" spans="2:2" x14ac:dyDescent="0.25">
      <c r="B3603" t="s">
        <v>2299</v>
      </c>
    </row>
    <row r="3604" spans="2:2" x14ac:dyDescent="0.25">
      <c r="B3604" t="s">
        <v>2291</v>
      </c>
    </row>
    <row r="3605" spans="2:2" x14ac:dyDescent="0.25">
      <c r="B3605" t="s">
        <v>2282</v>
      </c>
    </row>
    <row r="3606" spans="2:2" x14ac:dyDescent="0.25">
      <c r="B3606" t="s">
        <v>2283</v>
      </c>
    </row>
    <row r="3607" spans="2:2" x14ac:dyDescent="0.25">
      <c r="B3607" t="s">
        <v>2333</v>
      </c>
    </row>
    <row r="3608" spans="2:2" x14ac:dyDescent="0.25">
      <c r="B3608" t="s">
        <v>2293</v>
      </c>
    </row>
    <row r="3609" spans="2:2" x14ac:dyDescent="0.25">
      <c r="B3609" t="s">
        <v>2286</v>
      </c>
    </row>
    <row r="3610" spans="2:2" x14ac:dyDescent="0.25">
      <c r="B3610" t="s">
        <v>2327</v>
      </c>
    </row>
    <row r="3611" spans="2:2" x14ac:dyDescent="0.25">
      <c r="B3611" t="s">
        <v>2288</v>
      </c>
    </row>
    <row r="3612" spans="2:2" x14ac:dyDescent="0.25">
      <c r="B3612" t="s">
        <v>2289</v>
      </c>
    </row>
    <row r="3613" spans="2:2" x14ac:dyDescent="0.25">
      <c r="B3613" t="s">
        <v>2290</v>
      </c>
    </row>
    <row r="3614" spans="2:2" x14ac:dyDescent="0.25">
      <c r="B3614" t="s">
        <v>2291</v>
      </c>
    </row>
    <row r="3615" spans="2:2" x14ac:dyDescent="0.25">
      <c r="B3615" t="s">
        <v>2282</v>
      </c>
    </row>
    <row r="3616" spans="2:2" x14ac:dyDescent="0.25">
      <c r="B3616" t="s">
        <v>2300</v>
      </c>
    </row>
    <row r="3617" spans="2:2" x14ac:dyDescent="0.25">
      <c r="B3617" t="s">
        <v>2301</v>
      </c>
    </row>
    <row r="3618" spans="2:2" x14ac:dyDescent="0.25">
      <c r="B3618" t="s">
        <v>2293</v>
      </c>
    </row>
    <row r="3619" spans="2:2" x14ac:dyDescent="0.25">
      <c r="B3619" t="s">
        <v>2286</v>
      </c>
    </row>
    <row r="3620" spans="2:2" x14ac:dyDescent="0.25">
      <c r="B3620" t="s">
        <v>2310</v>
      </c>
    </row>
    <row r="3621" spans="2:2" x14ac:dyDescent="0.25">
      <c r="B3621" t="s">
        <v>2288</v>
      </c>
    </row>
    <row r="3622" spans="2:2" x14ac:dyDescent="0.25">
      <c r="B3622" t="s">
        <v>2289</v>
      </c>
    </row>
    <row r="3623" spans="2:2" x14ac:dyDescent="0.25">
      <c r="B3623" t="s">
        <v>2299</v>
      </c>
    </row>
    <row r="3624" spans="2:2" x14ac:dyDescent="0.25">
      <c r="B3624" t="s">
        <v>2291</v>
      </c>
    </row>
    <row r="3625" spans="2:2" x14ac:dyDescent="0.25">
      <c r="B3625" t="s">
        <v>2282</v>
      </c>
    </row>
    <row r="3626" spans="2:2" x14ac:dyDescent="0.25">
      <c r="B3626" t="s">
        <v>2283</v>
      </c>
    </row>
    <row r="3627" spans="2:2" x14ac:dyDescent="0.25">
      <c r="B3627" t="s">
        <v>2305</v>
      </c>
    </row>
    <row r="3628" spans="2:2" x14ac:dyDescent="0.25">
      <c r="B3628" t="s">
        <v>2293</v>
      </c>
    </row>
    <row r="3629" spans="2:2" x14ac:dyDescent="0.25">
      <c r="B3629" t="s">
        <v>2286</v>
      </c>
    </row>
    <row r="3630" spans="2:2" x14ac:dyDescent="0.25">
      <c r="B3630" t="s">
        <v>2341</v>
      </c>
    </row>
    <row r="3631" spans="2:2" x14ac:dyDescent="0.25">
      <c r="B3631" t="s">
        <v>2288</v>
      </c>
    </row>
    <row r="3632" spans="2:2" x14ac:dyDescent="0.25">
      <c r="B3632" t="s">
        <v>2289</v>
      </c>
    </row>
    <row r="3633" spans="2:2" x14ac:dyDescent="0.25">
      <c r="B3633" t="s">
        <v>2290</v>
      </c>
    </row>
    <row r="3634" spans="2:2" x14ac:dyDescent="0.25">
      <c r="B3634" t="s">
        <v>2291</v>
      </c>
    </row>
    <row r="3635" spans="2:2" x14ac:dyDescent="0.25">
      <c r="B3635" t="s">
        <v>2282</v>
      </c>
    </row>
    <row r="3636" spans="2:2" x14ac:dyDescent="0.25">
      <c r="B3636" t="s">
        <v>2300</v>
      </c>
    </row>
    <row r="3637" spans="2:2" x14ac:dyDescent="0.25">
      <c r="B3637" t="s">
        <v>2332</v>
      </c>
    </row>
    <row r="3638" spans="2:2" x14ac:dyDescent="0.25">
      <c r="B3638" t="s">
        <v>2293</v>
      </c>
    </row>
    <row r="3639" spans="2:2" x14ac:dyDescent="0.25">
      <c r="B3639" t="s">
        <v>2286</v>
      </c>
    </row>
    <row r="3640" spans="2:2" x14ac:dyDescent="0.25">
      <c r="B3640" t="s">
        <v>2310</v>
      </c>
    </row>
    <row r="3641" spans="2:2" x14ac:dyDescent="0.25">
      <c r="B3641" t="s">
        <v>2288</v>
      </c>
    </row>
    <row r="3642" spans="2:2" x14ac:dyDescent="0.25">
      <c r="B3642" t="s">
        <v>2322</v>
      </c>
    </row>
    <row r="3643" spans="2:2" x14ac:dyDescent="0.25">
      <c r="B3643" t="s">
        <v>2299</v>
      </c>
    </row>
    <row r="3644" spans="2:2" x14ac:dyDescent="0.25">
      <c r="B3644" t="s">
        <v>2291</v>
      </c>
    </row>
    <row r="3645" spans="2:2" x14ac:dyDescent="0.25">
      <c r="B3645" t="s">
        <v>2282</v>
      </c>
    </row>
    <row r="3646" spans="2:2" x14ac:dyDescent="0.25">
      <c r="B3646" t="s">
        <v>2283</v>
      </c>
    </row>
    <row r="3647" spans="2:2" x14ac:dyDescent="0.25">
      <c r="B3647" t="s">
        <v>2315</v>
      </c>
    </row>
    <row r="3648" spans="2:2" x14ac:dyDescent="0.25">
      <c r="B3648" t="s">
        <v>2316</v>
      </c>
    </row>
    <row r="3649" spans="2:2" x14ac:dyDescent="0.25">
      <c r="B3649" t="s">
        <v>2296</v>
      </c>
    </row>
    <row r="3650" spans="2:2" x14ac:dyDescent="0.25">
      <c r="B3650" t="s">
        <v>2302</v>
      </c>
    </row>
    <row r="3651" spans="2:2" x14ac:dyDescent="0.25">
      <c r="B3651" t="s">
        <v>2298</v>
      </c>
    </row>
    <row r="3652" spans="2:2" x14ac:dyDescent="0.25">
      <c r="B3652" t="s">
        <v>2289</v>
      </c>
    </row>
    <row r="3653" spans="2:2" x14ac:dyDescent="0.25">
      <c r="B3653" t="s">
        <v>2290</v>
      </c>
    </row>
    <row r="3654" spans="2:2" x14ac:dyDescent="0.25">
      <c r="B3654" t="s">
        <v>2291</v>
      </c>
    </row>
    <row r="3655" spans="2:2" x14ac:dyDescent="0.25">
      <c r="B3655" t="s">
        <v>2282</v>
      </c>
    </row>
    <row r="3656" spans="2:2" x14ac:dyDescent="0.25">
      <c r="B3656" t="s">
        <v>2304</v>
      </c>
    </row>
    <row r="3657" spans="2:2" x14ac:dyDescent="0.25">
      <c r="B3657" t="s">
        <v>2295</v>
      </c>
    </row>
    <row r="3658" spans="2:2" x14ac:dyDescent="0.25">
      <c r="B3658" t="s">
        <v>2293</v>
      </c>
    </row>
    <row r="3659" spans="2:2" x14ac:dyDescent="0.25">
      <c r="B3659" t="s">
        <v>2286</v>
      </c>
    </row>
    <row r="3660" spans="2:2" x14ac:dyDescent="0.25">
      <c r="B3660" t="s">
        <v>2339</v>
      </c>
    </row>
    <row r="3661" spans="2:2" x14ac:dyDescent="0.25">
      <c r="B3661" t="s">
        <v>2298</v>
      </c>
    </row>
    <row r="3662" spans="2:2" x14ac:dyDescent="0.25">
      <c r="B3662" t="s">
        <v>2289</v>
      </c>
    </row>
    <row r="3663" spans="2:2" x14ac:dyDescent="0.25">
      <c r="B3663" t="s">
        <v>2299</v>
      </c>
    </row>
    <row r="3664" spans="2:2" x14ac:dyDescent="0.25">
      <c r="B3664" t="s">
        <v>2291</v>
      </c>
    </row>
    <row r="3665" spans="2:2" x14ac:dyDescent="0.25">
      <c r="B3665" t="s">
        <v>2282</v>
      </c>
    </row>
    <row r="3666" spans="2:2" x14ac:dyDescent="0.25">
      <c r="B3666" t="s">
        <v>2283</v>
      </c>
    </row>
    <row r="3667" spans="2:2" x14ac:dyDescent="0.25">
      <c r="B3667" t="s">
        <v>2332</v>
      </c>
    </row>
    <row r="3668" spans="2:2" x14ac:dyDescent="0.25">
      <c r="B3668" t="s">
        <v>2293</v>
      </c>
    </row>
    <row r="3669" spans="2:2" x14ac:dyDescent="0.25">
      <c r="B3669" t="s">
        <v>2286</v>
      </c>
    </row>
    <row r="3670" spans="2:2" x14ac:dyDescent="0.25">
      <c r="B3670" t="s">
        <v>2294</v>
      </c>
    </row>
    <row r="3671" spans="2:2" x14ac:dyDescent="0.25">
      <c r="B3671" t="s">
        <v>2288</v>
      </c>
    </row>
    <row r="3672" spans="2:2" x14ac:dyDescent="0.25">
      <c r="B3672" t="s">
        <v>2289</v>
      </c>
    </row>
    <row r="3673" spans="2:2" x14ac:dyDescent="0.25">
      <c r="B3673" t="s">
        <v>2290</v>
      </c>
    </row>
    <row r="3674" spans="2:2" x14ac:dyDescent="0.25">
      <c r="B3674" t="s">
        <v>2291</v>
      </c>
    </row>
    <row r="3675" spans="2:2" x14ac:dyDescent="0.25">
      <c r="B3675" t="s">
        <v>2282</v>
      </c>
    </row>
    <row r="3676" spans="2:2" x14ac:dyDescent="0.25">
      <c r="B3676" t="s">
        <v>2283</v>
      </c>
    </row>
    <row r="3677" spans="2:2" x14ac:dyDescent="0.25">
      <c r="B3677" t="s">
        <v>2321</v>
      </c>
    </row>
    <row r="3678" spans="2:2" x14ac:dyDescent="0.25">
      <c r="B3678" t="s">
        <v>2293</v>
      </c>
    </row>
    <row r="3679" spans="2:2" x14ac:dyDescent="0.25">
      <c r="B3679" t="s">
        <v>2319</v>
      </c>
    </row>
    <row r="3680" spans="2:2" x14ac:dyDescent="0.25">
      <c r="B3680" t="s">
        <v>2314</v>
      </c>
    </row>
    <row r="3681" spans="2:2" x14ac:dyDescent="0.25">
      <c r="B3681" t="s">
        <v>2298</v>
      </c>
    </row>
    <row r="3682" spans="2:2" x14ac:dyDescent="0.25">
      <c r="B3682" t="s">
        <v>2289</v>
      </c>
    </row>
    <row r="3683" spans="2:2" x14ac:dyDescent="0.25">
      <c r="B3683" t="s">
        <v>2290</v>
      </c>
    </row>
    <row r="3684" spans="2:2" x14ac:dyDescent="0.25">
      <c r="B3684" t="s">
        <v>2291</v>
      </c>
    </row>
    <row r="3685" spans="2:2" x14ac:dyDescent="0.25">
      <c r="B3685" t="s">
        <v>2282</v>
      </c>
    </row>
    <row r="3686" spans="2:2" x14ac:dyDescent="0.25">
      <c r="B3686" t="s">
        <v>2283</v>
      </c>
    </row>
    <row r="3687" spans="2:2" x14ac:dyDescent="0.25">
      <c r="B3687" t="s">
        <v>2307</v>
      </c>
    </row>
    <row r="3688" spans="2:2" x14ac:dyDescent="0.25">
      <c r="B3688" t="s">
        <v>2337</v>
      </c>
    </row>
    <row r="3689" spans="2:2" x14ac:dyDescent="0.25">
      <c r="B3689" t="s">
        <v>2309</v>
      </c>
    </row>
    <row r="3690" spans="2:2" x14ac:dyDescent="0.25">
      <c r="B3690" t="s">
        <v>2306</v>
      </c>
    </row>
    <row r="3691" spans="2:2" x14ac:dyDescent="0.25">
      <c r="B3691" t="s">
        <v>2298</v>
      </c>
    </row>
    <row r="3692" spans="2:2" x14ac:dyDescent="0.25">
      <c r="B3692" t="s">
        <v>2322</v>
      </c>
    </row>
    <row r="3693" spans="2:2" x14ac:dyDescent="0.25">
      <c r="B3693" t="s">
        <v>2299</v>
      </c>
    </row>
    <row r="3694" spans="2:2" x14ac:dyDescent="0.25">
      <c r="B3694" t="s">
        <v>2291</v>
      </c>
    </row>
    <row r="3695" spans="2:2" x14ac:dyDescent="0.25">
      <c r="B3695" t="s">
        <v>2282</v>
      </c>
    </row>
    <row r="3696" spans="2:2" x14ac:dyDescent="0.25">
      <c r="B3696" t="s">
        <v>2300</v>
      </c>
    </row>
    <row r="3697" spans="2:2" x14ac:dyDescent="0.25">
      <c r="B3697" t="s">
        <v>2343</v>
      </c>
    </row>
    <row r="3698" spans="2:2" x14ac:dyDescent="0.25">
      <c r="B3698" t="s">
        <v>2285</v>
      </c>
    </row>
    <row r="3699" spans="2:2" x14ac:dyDescent="0.25">
      <c r="B3699" t="s">
        <v>2286</v>
      </c>
    </row>
    <row r="3700" spans="2:2" x14ac:dyDescent="0.25">
      <c r="B3700" t="s">
        <v>2328</v>
      </c>
    </row>
    <row r="3701" spans="2:2" x14ac:dyDescent="0.25">
      <c r="B3701" t="s">
        <v>2288</v>
      </c>
    </row>
    <row r="3702" spans="2:2" x14ac:dyDescent="0.25">
      <c r="B3702" t="s">
        <v>2322</v>
      </c>
    </row>
    <row r="3703" spans="2:2" x14ac:dyDescent="0.25">
      <c r="B3703" t="s">
        <v>2299</v>
      </c>
    </row>
    <row r="3704" spans="2:2" x14ac:dyDescent="0.25">
      <c r="B3704" t="s">
        <v>2291</v>
      </c>
    </row>
    <row r="3705" spans="2:2" x14ac:dyDescent="0.25">
      <c r="B3705" t="s">
        <v>2282</v>
      </c>
    </row>
    <row r="3706" spans="2:2" x14ac:dyDescent="0.25">
      <c r="B3706" t="s">
        <v>2283</v>
      </c>
    </row>
    <row r="3707" spans="2:2" x14ac:dyDescent="0.25">
      <c r="B3707" t="s">
        <v>2284</v>
      </c>
    </row>
    <row r="3708" spans="2:2" x14ac:dyDescent="0.25">
      <c r="B3708" t="s">
        <v>2293</v>
      </c>
    </row>
    <row r="3709" spans="2:2" x14ac:dyDescent="0.25">
      <c r="B3709" t="s">
        <v>2286</v>
      </c>
    </row>
    <row r="3710" spans="2:2" x14ac:dyDescent="0.25">
      <c r="B3710" t="s">
        <v>2287</v>
      </c>
    </row>
    <row r="3711" spans="2:2" x14ac:dyDescent="0.25">
      <c r="B3711" t="s">
        <v>2298</v>
      </c>
    </row>
    <row r="3712" spans="2:2" x14ac:dyDescent="0.25">
      <c r="B3712" t="s">
        <v>2289</v>
      </c>
    </row>
    <row r="3713" spans="2:2" x14ac:dyDescent="0.25">
      <c r="B3713" t="s">
        <v>2299</v>
      </c>
    </row>
    <row r="3714" spans="2:2" x14ac:dyDescent="0.25">
      <c r="B3714" t="s">
        <v>2291</v>
      </c>
    </row>
    <row r="3715" spans="2:2" x14ac:dyDescent="0.25">
      <c r="B3715" t="s">
        <v>2282</v>
      </c>
    </row>
    <row r="3716" spans="2:2" x14ac:dyDescent="0.25">
      <c r="B3716" t="s">
        <v>2304</v>
      </c>
    </row>
    <row r="3717" spans="2:2" x14ac:dyDescent="0.25">
      <c r="B3717" t="s">
        <v>2342</v>
      </c>
    </row>
    <row r="3718" spans="2:2" x14ac:dyDescent="0.25">
      <c r="B3718" t="s">
        <v>2293</v>
      </c>
    </row>
    <row r="3719" spans="2:2" x14ac:dyDescent="0.25">
      <c r="B3719" t="s">
        <v>2309</v>
      </c>
    </row>
    <row r="3720" spans="2:2" x14ac:dyDescent="0.25">
      <c r="B3720" t="s">
        <v>2317</v>
      </c>
    </row>
    <row r="3721" spans="2:2" x14ac:dyDescent="0.25">
      <c r="B3721" t="s">
        <v>2298</v>
      </c>
    </row>
    <row r="3722" spans="2:2" x14ac:dyDescent="0.25">
      <c r="B3722" t="s">
        <v>2289</v>
      </c>
    </row>
    <row r="3723" spans="2:2" x14ac:dyDescent="0.25">
      <c r="B3723" t="s">
        <v>2299</v>
      </c>
    </row>
    <row r="3724" spans="2:2" x14ac:dyDescent="0.25">
      <c r="B3724" t="s">
        <v>2291</v>
      </c>
    </row>
    <row r="3725" spans="2:2" x14ac:dyDescent="0.25">
      <c r="B3725" t="s">
        <v>2282</v>
      </c>
    </row>
    <row r="3726" spans="2:2" x14ac:dyDescent="0.25">
      <c r="B3726" t="s">
        <v>2283</v>
      </c>
    </row>
    <row r="3727" spans="2:2" x14ac:dyDescent="0.25">
      <c r="B3727" t="s">
        <v>2325</v>
      </c>
    </row>
    <row r="3728" spans="2:2" x14ac:dyDescent="0.25">
      <c r="B3728" t="s">
        <v>2293</v>
      </c>
    </row>
    <row r="3729" spans="2:2" x14ac:dyDescent="0.25">
      <c r="B3729" t="s">
        <v>2286</v>
      </c>
    </row>
    <row r="3730" spans="2:2" x14ac:dyDescent="0.25">
      <c r="B3730" t="s">
        <v>2326</v>
      </c>
    </row>
    <row r="3731" spans="2:2" x14ac:dyDescent="0.25">
      <c r="B3731" t="s">
        <v>2288</v>
      </c>
    </row>
    <row r="3732" spans="2:2" x14ac:dyDescent="0.25">
      <c r="B3732" t="s">
        <v>2289</v>
      </c>
    </row>
    <row r="3733" spans="2:2" x14ac:dyDescent="0.25">
      <c r="B3733" t="s">
        <v>2290</v>
      </c>
    </row>
    <row r="3734" spans="2:2" x14ac:dyDescent="0.25">
      <c r="B3734" t="s">
        <v>2291</v>
      </c>
    </row>
    <row r="3735" spans="2:2" x14ac:dyDescent="0.25">
      <c r="B3735" t="s">
        <v>2282</v>
      </c>
    </row>
    <row r="3736" spans="2:2" x14ac:dyDescent="0.25">
      <c r="B3736" t="s">
        <v>2283</v>
      </c>
    </row>
    <row r="3737" spans="2:2" x14ac:dyDescent="0.25">
      <c r="B3737" t="s">
        <v>2342</v>
      </c>
    </row>
    <row r="3738" spans="2:2" x14ac:dyDescent="0.25">
      <c r="B3738" t="s">
        <v>2293</v>
      </c>
    </row>
    <row r="3739" spans="2:2" x14ac:dyDescent="0.25">
      <c r="B3739" t="s">
        <v>2286</v>
      </c>
    </row>
    <row r="3740" spans="2:2" x14ac:dyDescent="0.25">
      <c r="B3740" t="s">
        <v>2341</v>
      </c>
    </row>
    <row r="3741" spans="2:2" x14ac:dyDescent="0.25">
      <c r="B3741" t="s">
        <v>2298</v>
      </c>
    </row>
    <row r="3742" spans="2:2" x14ac:dyDescent="0.25">
      <c r="B3742" t="s">
        <v>2311</v>
      </c>
    </row>
    <row r="3743" spans="2:2" x14ac:dyDescent="0.25">
      <c r="B3743" t="s">
        <v>2290</v>
      </c>
    </row>
    <row r="3744" spans="2:2" x14ac:dyDescent="0.25">
      <c r="B3744" t="s">
        <v>2291</v>
      </c>
    </row>
    <row r="3745" spans="2:2" x14ac:dyDescent="0.25">
      <c r="B3745" t="s">
        <v>2282</v>
      </c>
    </row>
    <row r="3746" spans="2:2" x14ac:dyDescent="0.25">
      <c r="B3746" t="s">
        <v>2304</v>
      </c>
    </row>
    <row r="3747" spans="2:2" x14ac:dyDescent="0.25">
      <c r="B3747" t="s">
        <v>2340</v>
      </c>
    </row>
    <row r="3748" spans="2:2" x14ac:dyDescent="0.25">
      <c r="B3748" t="s">
        <v>2337</v>
      </c>
    </row>
    <row r="3749" spans="2:2" x14ac:dyDescent="0.25">
      <c r="B3749" t="s">
        <v>2286</v>
      </c>
    </row>
    <row r="3750" spans="2:2" x14ac:dyDescent="0.25">
      <c r="B3750" t="s">
        <v>2328</v>
      </c>
    </row>
    <row r="3751" spans="2:2" x14ac:dyDescent="0.25">
      <c r="B3751" t="s">
        <v>2288</v>
      </c>
    </row>
    <row r="3752" spans="2:2" x14ac:dyDescent="0.25">
      <c r="B3752" t="s">
        <v>2289</v>
      </c>
    </row>
    <row r="3753" spans="2:2" x14ac:dyDescent="0.25">
      <c r="B3753" t="s">
        <v>2290</v>
      </c>
    </row>
    <row r="3754" spans="2:2" x14ac:dyDescent="0.25">
      <c r="B3754" t="s">
        <v>2291</v>
      </c>
    </row>
    <row r="3755" spans="2:2" x14ac:dyDescent="0.25">
      <c r="B3755" t="s">
        <v>2282</v>
      </c>
    </row>
    <row r="3756" spans="2:2" x14ac:dyDescent="0.25">
      <c r="B3756" t="s">
        <v>2283</v>
      </c>
    </row>
    <row r="3757" spans="2:2" x14ac:dyDescent="0.25">
      <c r="B3757" t="s">
        <v>2332</v>
      </c>
    </row>
    <row r="3758" spans="2:2" x14ac:dyDescent="0.25">
      <c r="B3758" t="s">
        <v>2285</v>
      </c>
    </row>
    <row r="3759" spans="2:2" x14ac:dyDescent="0.25">
      <c r="B3759" t="s">
        <v>2309</v>
      </c>
    </row>
    <row r="3760" spans="2:2" x14ac:dyDescent="0.25">
      <c r="B3760" t="s">
        <v>2334</v>
      </c>
    </row>
    <row r="3761" spans="2:2" x14ac:dyDescent="0.25">
      <c r="B3761" t="s">
        <v>2298</v>
      </c>
    </row>
    <row r="3762" spans="2:2" x14ac:dyDescent="0.25">
      <c r="B3762" t="s">
        <v>2311</v>
      </c>
    </row>
    <row r="3763" spans="2:2" x14ac:dyDescent="0.25">
      <c r="B3763" t="s">
        <v>2290</v>
      </c>
    </row>
    <row r="3764" spans="2:2" x14ac:dyDescent="0.25">
      <c r="B3764" t="s">
        <v>2291</v>
      </c>
    </row>
    <row r="3765" spans="2:2" x14ac:dyDescent="0.25">
      <c r="B3765" t="s">
        <v>2282</v>
      </c>
    </row>
    <row r="3766" spans="2:2" x14ac:dyDescent="0.25">
      <c r="B3766" t="s">
        <v>2304</v>
      </c>
    </row>
    <row r="3767" spans="2:2" x14ac:dyDescent="0.25">
      <c r="B3767" t="s">
        <v>2284</v>
      </c>
    </row>
    <row r="3768" spans="2:2" x14ac:dyDescent="0.25">
      <c r="B3768" t="s">
        <v>2293</v>
      </c>
    </row>
    <row r="3769" spans="2:2" x14ac:dyDescent="0.25">
      <c r="B3769" t="s">
        <v>2286</v>
      </c>
    </row>
    <row r="3770" spans="2:2" x14ac:dyDescent="0.25">
      <c r="B3770" t="s">
        <v>2339</v>
      </c>
    </row>
    <row r="3771" spans="2:2" x14ac:dyDescent="0.25">
      <c r="B3771" t="s">
        <v>2288</v>
      </c>
    </row>
    <row r="3772" spans="2:2" x14ac:dyDescent="0.25">
      <c r="B3772" t="s">
        <v>2289</v>
      </c>
    </row>
    <row r="3773" spans="2:2" x14ac:dyDescent="0.25">
      <c r="B3773" t="s">
        <v>2290</v>
      </c>
    </row>
    <row r="3774" spans="2:2" x14ac:dyDescent="0.25">
      <c r="B3774" t="s">
        <v>2291</v>
      </c>
    </row>
    <row r="3775" spans="2:2" x14ac:dyDescent="0.25">
      <c r="B3775" t="s">
        <v>2282</v>
      </c>
    </row>
    <row r="3776" spans="2:2" x14ac:dyDescent="0.25">
      <c r="B3776" t="s">
        <v>2300</v>
      </c>
    </row>
    <row r="3777" spans="2:2" x14ac:dyDescent="0.25">
      <c r="B3777" t="s">
        <v>2343</v>
      </c>
    </row>
    <row r="3778" spans="2:2" x14ac:dyDescent="0.25">
      <c r="B3778" t="s">
        <v>2337</v>
      </c>
    </row>
    <row r="3779" spans="2:2" x14ac:dyDescent="0.25">
      <c r="B3779" t="s">
        <v>2286</v>
      </c>
    </row>
    <row r="3780" spans="2:2" x14ac:dyDescent="0.25">
      <c r="B3780" t="s">
        <v>2320</v>
      </c>
    </row>
    <row r="3781" spans="2:2" x14ac:dyDescent="0.25">
      <c r="B3781" t="s">
        <v>2288</v>
      </c>
    </row>
    <row r="3782" spans="2:2" x14ac:dyDescent="0.25">
      <c r="B3782" t="s">
        <v>2289</v>
      </c>
    </row>
    <row r="3783" spans="2:2" x14ac:dyDescent="0.25">
      <c r="B3783" t="s">
        <v>2299</v>
      </c>
    </row>
    <row r="3784" spans="2:2" x14ac:dyDescent="0.25">
      <c r="B3784" t="s">
        <v>2291</v>
      </c>
    </row>
    <row r="3785" spans="2:2" x14ac:dyDescent="0.25">
      <c r="B3785" t="s">
        <v>2282</v>
      </c>
    </row>
    <row r="3786" spans="2:2" x14ac:dyDescent="0.25">
      <c r="B3786" t="s">
        <v>2283</v>
      </c>
    </row>
    <row r="3787" spans="2:2" x14ac:dyDescent="0.25">
      <c r="B3787" t="s">
        <v>2321</v>
      </c>
    </row>
    <row r="3788" spans="2:2" x14ac:dyDescent="0.25">
      <c r="B3788" t="s">
        <v>2293</v>
      </c>
    </row>
    <row r="3789" spans="2:2" x14ac:dyDescent="0.25">
      <c r="B3789" t="s">
        <v>2286</v>
      </c>
    </row>
    <row r="3790" spans="2:2" x14ac:dyDescent="0.25">
      <c r="B3790" t="s">
        <v>2341</v>
      </c>
    </row>
    <row r="3791" spans="2:2" x14ac:dyDescent="0.25">
      <c r="B3791" t="s">
        <v>2288</v>
      </c>
    </row>
    <row r="3792" spans="2:2" x14ac:dyDescent="0.25">
      <c r="B3792" t="s">
        <v>2322</v>
      </c>
    </row>
    <row r="3793" spans="2:2" x14ac:dyDescent="0.25">
      <c r="B3793" t="s">
        <v>2290</v>
      </c>
    </row>
    <row r="3794" spans="2:2" x14ac:dyDescent="0.25">
      <c r="B3794" t="s">
        <v>2291</v>
      </c>
    </row>
    <row r="3795" spans="2:2" x14ac:dyDescent="0.25">
      <c r="B3795" t="s">
        <v>2282</v>
      </c>
    </row>
    <row r="3796" spans="2:2" x14ac:dyDescent="0.25">
      <c r="B3796" t="s">
        <v>2300</v>
      </c>
    </row>
    <row r="3797" spans="2:2" x14ac:dyDescent="0.25">
      <c r="B3797" t="s">
        <v>2343</v>
      </c>
    </row>
    <row r="3798" spans="2:2" x14ac:dyDescent="0.25">
      <c r="B3798" t="s">
        <v>2293</v>
      </c>
    </row>
    <row r="3799" spans="2:2" x14ac:dyDescent="0.25">
      <c r="B3799" t="s">
        <v>2286</v>
      </c>
    </row>
    <row r="3800" spans="2:2" x14ac:dyDescent="0.25">
      <c r="B3800" t="s">
        <v>2317</v>
      </c>
    </row>
    <row r="3801" spans="2:2" x14ac:dyDescent="0.25">
      <c r="B3801" t="s">
        <v>2288</v>
      </c>
    </row>
    <row r="3802" spans="2:2" x14ac:dyDescent="0.25">
      <c r="B3802" t="s">
        <v>2289</v>
      </c>
    </row>
    <row r="3803" spans="2:2" x14ac:dyDescent="0.25">
      <c r="B3803" t="s">
        <v>2290</v>
      </c>
    </row>
    <row r="3804" spans="2:2" x14ac:dyDescent="0.25">
      <c r="B3804" t="s">
        <v>2291</v>
      </c>
    </row>
    <row r="3805" spans="2:2" x14ac:dyDescent="0.25">
      <c r="B3805" t="s">
        <v>2282</v>
      </c>
    </row>
    <row r="3806" spans="2:2" x14ac:dyDescent="0.25">
      <c r="B3806" t="s">
        <v>2283</v>
      </c>
    </row>
    <row r="3807" spans="2:2" x14ac:dyDescent="0.25">
      <c r="B3807" t="s">
        <v>2292</v>
      </c>
    </row>
    <row r="3808" spans="2:2" x14ac:dyDescent="0.25">
      <c r="B3808" t="s">
        <v>2293</v>
      </c>
    </row>
    <row r="3809" spans="2:2" x14ac:dyDescent="0.25">
      <c r="B3809" t="s">
        <v>2286</v>
      </c>
    </row>
    <row r="3810" spans="2:2" x14ac:dyDescent="0.25">
      <c r="B3810" t="s">
        <v>2287</v>
      </c>
    </row>
    <row r="3811" spans="2:2" x14ac:dyDescent="0.25">
      <c r="B3811" t="s">
        <v>2288</v>
      </c>
    </row>
    <row r="3812" spans="2:2" x14ac:dyDescent="0.25">
      <c r="B3812" t="s">
        <v>2289</v>
      </c>
    </row>
    <row r="3813" spans="2:2" x14ac:dyDescent="0.25">
      <c r="B3813" t="s">
        <v>2290</v>
      </c>
    </row>
    <row r="3814" spans="2:2" x14ac:dyDescent="0.25">
      <c r="B3814" t="s">
        <v>2291</v>
      </c>
    </row>
    <row r="3815" spans="2:2" x14ac:dyDescent="0.25">
      <c r="B3815" t="s">
        <v>2282</v>
      </c>
    </row>
    <row r="3816" spans="2:2" x14ac:dyDescent="0.25">
      <c r="B3816" t="s">
        <v>2283</v>
      </c>
    </row>
    <row r="3817" spans="2:2" x14ac:dyDescent="0.25">
      <c r="B3817" t="s">
        <v>2303</v>
      </c>
    </row>
    <row r="3818" spans="2:2" x14ac:dyDescent="0.25">
      <c r="B3818" t="s">
        <v>2285</v>
      </c>
    </row>
    <row r="3819" spans="2:2" x14ac:dyDescent="0.25">
      <c r="B3819" t="s">
        <v>2286</v>
      </c>
    </row>
    <row r="3820" spans="2:2" x14ac:dyDescent="0.25">
      <c r="B3820" t="s">
        <v>2294</v>
      </c>
    </row>
    <row r="3821" spans="2:2" x14ac:dyDescent="0.25">
      <c r="B3821" t="s">
        <v>2288</v>
      </c>
    </row>
    <row r="3822" spans="2:2" x14ac:dyDescent="0.25">
      <c r="B3822" t="s">
        <v>2289</v>
      </c>
    </row>
    <row r="3823" spans="2:2" x14ac:dyDescent="0.25">
      <c r="B3823" t="s">
        <v>2299</v>
      </c>
    </row>
    <row r="3824" spans="2:2" x14ac:dyDescent="0.25">
      <c r="B3824" t="s">
        <v>2291</v>
      </c>
    </row>
    <row r="3825" spans="2:2" x14ac:dyDescent="0.25">
      <c r="B3825" t="s">
        <v>2282</v>
      </c>
    </row>
    <row r="3826" spans="2:2" x14ac:dyDescent="0.25">
      <c r="B3826" t="s">
        <v>2304</v>
      </c>
    </row>
    <row r="3827" spans="2:2" x14ac:dyDescent="0.25">
      <c r="B3827" t="s">
        <v>2332</v>
      </c>
    </row>
    <row r="3828" spans="2:2" x14ac:dyDescent="0.25">
      <c r="B3828" t="s">
        <v>2337</v>
      </c>
    </row>
    <row r="3829" spans="2:2" x14ac:dyDescent="0.25">
      <c r="B3829" t="s">
        <v>2286</v>
      </c>
    </row>
    <row r="3830" spans="2:2" x14ac:dyDescent="0.25">
      <c r="B3830" t="s">
        <v>2328</v>
      </c>
    </row>
    <row r="3831" spans="2:2" x14ac:dyDescent="0.25">
      <c r="B3831" t="s">
        <v>2288</v>
      </c>
    </row>
    <row r="3832" spans="2:2" x14ac:dyDescent="0.25">
      <c r="B3832" t="s">
        <v>2289</v>
      </c>
    </row>
    <row r="3833" spans="2:2" x14ac:dyDescent="0.25">
      <c r="B3833" t="s">
        <v>2290</v>
      </c>
    </row>
    <row r="3834" spans="2:2" x14ac:dyDescent="0.25">
      <c r="B3834" t="s">
        <v>2291</v>
      </c>
    </row>
    <row r="3835" spans="2:2" x14ac:dyDescent="0.25">
      <c r="B3835" t="s">
        <v>2282</v>
      </c>
    </row>
    <row r="3836" spans="2:2" x14ac:dyDescent="0.25">
      <c r="B3836" t="s">
        <v>2304</v>
      </c>
    </row>
    <row r="3837" spans="2:2" x14ac:dyDescent="0.25">
      <c r="B3837" t="s">
        <v>2321</v>
      </c>
    </row>
    <row r="3838" spans="2:2" x14ac:dyDescent="0.25">
      <c r="B3838" t="s">
        <v>2285</v>
      </c>
    </row>
    <row r="3839" spans="2:2" x14ac:dyDescent="0.25">
      <c r="B3839" t="s">
        <v>2309</v>
      </c>
    </row>
    <row r="3840" spans="2:2" x14ac:dyDescent="0.25">
      <c r="B3840" t="s">
        <v>2314</v>
      </c>
    </row>
    <row r="3841" spans="2:2" x14ac:dyDescent="0.25">
      <c r="B3841" t="s">
        <v>2298</v>
      </c>
    </row>
    <row r="3842" spans="2:2" x14ac:dyDescent="0.25">
      <c r="B3842" t="s">
        <v>2289</v>
      </c>
    </row>
    <row r="3843" spans="2:2" x14ac:dyDescent="0.25">
      <c r="B3843" t="s">
        <v>2299</v>
      </c>
    </row>
    <row r="3844" spans="2:2" x14ac:dyDescent="0.25">
      <c r="B3844" t="s">
        <v>2291</v>
      </c>
    </row>
    <row r="3845" spans="2:2" x14ac:dyDescent="0.25">
      <c r="B3845" t="s">
        <v>2282</v>
      </c>
    </row>
    <row r="3846" spans="2:2" x14ac:dyDescent="0.25">
      <c r="B3846" t="s">
        <v>2300</v>
      </c>
    </row>
    <row r="3847" spans="2:2" x14ac:dyDescent="0.25">
      <c r="B3847" t="s">
        <v>2332</v>
      </c>
    </row>
    <row r="3848" spans="2:2" x14ac:dyDescent="0.25">
      <c r="B3848" t="s">
        <v>2285</v>
      </c>
    </row>
    <row r="3849" spans="2:2" x14ac:dyDescent="0.25">
      <c r="B3849" t="s">
        <v>2286</v>
      </c>
    </row>
    <row r="3850" spans="2:2" x14ac:dyDescent="0.25">
      <c r="B3850" t="s">
        <v>2324</v>
      </c>
    </row>
    <row r="3851" spans="2:2" x14ac:dyDescent="0.25">
      <c r="B3851" t="s">
        <v>2288</v>
      </c>
    </row>
    <row r="3852" spans="2:2" x14ac:dyDescent="0.25">
      <c r="B3852" t="s">
        <v>2289</v>
      </c>
    </row>
    <row r="3853" spans="2:2" x14ac:dyDescent="0.25">
      <c r="B3853" t="s">
        <v>2290</v>
      </c>
    </row>
    <row r="3854" spans="2:2" x14ac:dyDescent="0.25">
      <c r="B3854" t="s">
        <v>2291</v>
      </c>
    </row>
    <row r="3855" spans="2:2" x14ac:dyDescent="0.25">
      <c r="B3855" t="s">
        <v>2282</v>
      </c>
    </row>
    <row r="3856" spans="2:2" x14ac:dyDescent="0.25">
      <c r="B3856" t="s">
        <v>2283</v>
      </c>
    </row>
    <row r="3857" spans="2:2" x14ac:dyDescent="0.25">
      <c r="B3857" t="s">
        <v>2342</v>
      </c>
    </row>
    <row r="3858" spans="2:2" x14ac:dyDescent="0.25">
      <c r="B3858" t="s">
        <v>2293</v>
      </c>
    </row>
    <row r="3859" spans="2:2" x14ac:dyDescent="0.25">
      <c r="B3859" t="s">
        <v>2286</v>
      </c>
    </row>
    <row r="3860" spans="2:2" x14ac:dyDescent="0.25">
      <c r="B3860" t="s">
        <v>2338</v>
      </c>
    </row>
    <row r="3861" spans="2:2" x14ac:dyDescent="0.25">
      <c r="B3861" t="s">
        <v>2288</v>
      </c>
    </row>
    <row r="3862" spans="2:2" x14ac:dyDescent="0.25">
      <c r="B3862" t="s">
        <v>2289</v>
      </c>
    </row>
    <row r="3863" spans="2:2" x14ac:dyDescent="0.25">
      <c r="B3863" t="s">
        <v>2290</v>
      </c>
    </row>
    <row r="3864" spans="2:2" x14ac:dyDescent="0.25">
      <c r="B3864" t="s">
        <v>2291</v>
      </c>
    </row>
    <row r="3865" spans="2:2" x14ac:dyDescent="0.25">
      <c r="B3865" t="s">
        <v>2282</v>
      </c>
    </row>
    <row r="3866" spans="2:2" x14ac:dyDescent="0.25">
      <c r="B3866" t="s">
        <v>2283</v>
      </c>
    </row>
    <row r="3867" spans="2:2" x14ac:dyDescent="0.25">
      <c r="B3867" t="s">
        <v>2340</v>
      </c>
    </row>
    <row r="3868" spans="2:2" x14ac:dyDescent="0.25">
      <c r="B3868" t="s">
        <v>2293</v>
      </c>
    </row>
    <row r="3869" spans="2:2" x14ac:dyDescent="0.25">
      <c r="B3869" t="s">
        <v>2286</v>
      </c>
    </row>
    <row r="3870" spans="2:2" x14ac:dyDescent="0.25">
      <c r="B3870" t="s">
        <v>2294</v>
      </c>
    </row>
    <row r="3871" spans="2:2" x14ac:dyDescent="0.25">
      <c r="B3871" t="s">
        <v>2288</v>
      </c>
    </row>
    <row r="3872" spans="2:2" x14ac:dyDescent="0.25">
      <c r="B3872" t="s">
        <v>2289</v>
      </c>
    </row>
    <row r="3873" spans="2:2" x14ac:dyDescent="0.25">
      <c r="B3873" t="s">
        <v>2290</v>
      </c>
    </row>
    <row r="3874" spans="2:2" x14ac:dyDescent="0.25">
      <c r="B3874" t="s">
        <v>2291</v>
      </c>
    </row>
    <row r="3875" spans="2:2" x14ac:dyDescent="0.25">
      <c r="B3875" t="s">
        <v>2282</v>
      </c>
    </row>
    <row r="3876" spans="2:2" x14ac:dyDescent="0.25">
      <c r="B3876" t="s">
        <v>2283</v>
      </c>
    </row>
    <row r="3877" spans="2:2" x14ac:dyDescent="0.25">
      <c r="B3877" t="s">
        <v>2342</v>
      </c>
    </row>
    <row r="3878" spans="2:2" x14ac:dyDescent="0.25">
      <c r="B3878" t="s">
        <v>2293</v>
      </c>
    </row>
    <row r="3879" spans="2:2" x14ac:dyDescent="0.25">
      <c r="B3879" t="s">
        <v>2286</v>
      </c>
    </row>
    <row r="3880" spans="2:2" x14ac:dyDescent="0.25">
      <c r="B3880" t="s">
        <v>2323</v>
      </c>
    </row>
    <row r="3881" spans="2:2" x14ac:dyDescent="0.25">
      <c r="B3881" t="s">
        <v>2298</v>
      </c>
    </row>
    <row r="3882" spans="2:2" x14ac:dyDescent="0.25">
      <c r="B3882" t="s">
        <v>2289</v>
      </c>
    </row>
    <row r="3883" spans="2:2" x14ac:dyDescent="0.25">
      <c r="B3883" t="s">
        <v>2299</v>
      </c>
    </row>
    <row r="3884" spans="2:2" x14ac:dyDescent="0.25">
      <c r="B3884" t="s">
        <v>2291</v>
      </c>
    </row>
    <row r="3885" spans="2:2" x14ac:dyDescent="0.25">
      <c r="B3885" t="s">
        <v>2282</v>
      </c>
    </row>
    <row r="3886" spans="2:2" x14ac:dyDescent="0.25">
      <c r="B3886" t="s">
        <v>2283</v>
      </c>
    </row>
    <row r="3887" spans="2:2" x14ac:dyDescent="0.25">
      <c r="B3887" t="s">
        <v>2331</v>
      </c>
    </row>
    <row r="3888" spans="2:2" x14ac:dyDescent="0.25">
      <c r="B3888" t="s">
        <v>2285</v>
      </c>
    </row>
    <row r="3889" spans="2:2" x14ac:dyDescent="0.25">
      <c r="B3889" t="s">
        <v>2346</v>
      </c>
    </row>
    <row r="3890" spans="2:2" x14ac:dyDescent="0.25">
      <c r="B3890" t="s">
        <v>2314</v>
      </c>
    </row>
    <row r="3891" spans="2:2" x14ac:dyDescent="0.25">
      <c r="B3891" t="s">
        <v>2298</v>
      </c>
    </row>
    <row r="3892" spans="2:2" x14ac:dyDescent="0.25">
      <c r="B3892" t="s">
        <v>2289</v>
      </c>
    </row>
    <row r="3893" spans="2:2" x14ac:dyDescent="0.25">
      <c r="B3893" t="s">
        <v>2290</v>
      </c>
    </row>
    <row r="3894" spans="2:2" x14ac:dyDescent="0.25">
      <c r="B3894" t="s">
        <v>2291</v>
      </c>
    </row>
    <row r="3895" spans="2:2" x14ac:dyDescent="0.25">
      <c r="B3895" t="s">
        <v>2282</v>
      </c>
    </row>
    <row r="3896" spans="2:2" x14ac:dyDescent="0.25">
      <c r="B3896" t="s">
        <v>2300</v>
      </c>
    </row>
    <row r="3897" spans="2:2" x14ac:dyDescent="0.25">
      <c r="B3897" t="s">
        <v>2292</v>
      </c>
    </row>
    <row r="3898" spans="2:2" x14ac:dyDescent="0.25">
      <c r="B3898" t="s">
        <v>2293</v>
      </c>
    </row>
    <row r="3899" spans="2:2" x14ac:dyDescent="0.25">
      <c r="B3899" t="s">
        <v>2309</v>
      </c>
    </row>
    <row r="3900" spans="2:2" x14ac:dyDescent="0.25">
      <c r="B3900" t="s">
        <v>2320</v>
      </c>
    </row>
    <row r="3901" spans="2:2" x14ac:dyDescent="0.25">
      <c r="B3901" t="s">
        <v>2288</v>
      </c>
    </row>
    <row r="3902" spans="2:2" x14ac:dyDescent="0.25">
      <c r="B3902" t="s">
        <v>2322</v>
      </c>
    </row>
    <row r="3903" spans="2:2" x14ac:dyDescent="0.25">
      <c r="B3903" t="s">
        <v>2299</v>
      </c>
    </row>
    <row r="3904" spans="2:2" x14ac:dyDescent="0.25">
      <c r="B3904" t="s">
        <v>2291</v>
      </c>
    </row>
    <row r="3905" spans="2:2" x14ac:dyDescent="0.25">
      <c r="B3905" t="s">
        <v>2282</v>
      </c>
    </row>
    <row r="3906" spans="2:2" x14ac:dyDescent="0.25">
      <c r="B3906" t="s">
        <v>2283</v>
      </c>
    </row>
    <row r="3907" spans="2:2" x14ac:dyDescent="0.25">
      <c r="B3907" t="s">
        <v>2315</v>
      </c>
    </row>
    <row r="3908" spans="2:2" x14ac:dyDescent="0.25">
      <c r="B3908" t="s">
        <v>2329</v>
      </c>
    </row>
    <row r="3909" spans="2:2" x14ac:dyDescent="0.25">
      <c r="B3909" t="s">
        <v>2296</v>
      </c>
    </row>
    <row r="3910" spans="2:2" x14ac:dyDescent="0.25">
      <c r="B3910" t="s">
        <v>2314</v>
      </c>
    </row>
    <row r="3911" spans="2:2" x14ac:dyDescent="0.25">
      <c r="B3911" t="s">
        <v>2288</v>
      </c>
    </row>
    <row r="3912" spans="2:2" x14ac:dyDescent="0.25">
      <c r="B3912" t="s">
        <v>2289</v>
      </c>
    </row>
    <row r="3913" spans="2:2" x14ac:dyDescent="0.25">
      <c r="B3913" t="s">
        <v>2290</v>
      </c>
    </row>
    <row r="3914" spans="2:2" x14ac:dyDescent="0.25">
      <c r="B3914" t="s">
        <v>2291</v>
      </c>
    </row>
    <row r="3915" spans="2:2" x14ac:dyDescent="0.25">
      <c r="B3915" t="s">
        <v>2282</v>
      </c>
    </row>
    <row r="3916" spans="2:2" x14ac:dyDescent="0.25">
      <c r="B3916" t="s">
        <v>2304</v>
      </c>
    </row>
    <row r="3917" spans="2:2" x14ac:dyDescent="0.25">
      <c r="B3917" t="s">
        <v>2301</v>
      </c>
    </row>
    <row r="3918" spans="2:2" x14ac:dyDescent="0.25">
      <c r="B3918" t="s">
        <v>2285</v>
      </c>
    </row>
    <row r="3919" spans="2:2" x14ac:dyDescent="0.25">
      <c r="B3919" t="s">
        <v>2309</v>
      </c>
    </row>
    <row r="3920" spans="2:2" x14ac:dyDescent="0.25">
      <c r="B3920" t="s">
        <v>2314</v>
      </c>
    </row>
    <row r="3921" spans="2:2" x14ac:dyDescent="0.25">
      <c r="B3921" t="s">
        <v>2288</v>
      </c>
    </row>
    <row r="3922" spans="2:2" x14ac:dyDescent="0.25">
      <c r="B3922" t="s">
        <v>2289</v>
      </c>
    </row>
    <row r="3923" spans="2:2" x14ac:dyDescent="0.25">
      <c r="B3923" t="s">
        <v>2290</v>
      </c>
    </row>
    <row r="3924" spans="2:2" x14ac:dyDescent="0.25">
      <c r="B3924" t="s">
        <v>2291</v>
      </c>
    </row>
    <row r="3925" spans="2:2" x14ac:dyDescent="0.25">
      <c r="B3925" t="s">
        <v>2282</v>
      </c>
    </row>
    <row r="3926" spans="2:2" x14ac:dyDescent="0.25">
      <c r="B3926" t="s">
        <v>2283</v>
      </c>
    </row>
    <row r="3927" spans="2:2" x14ac:dyDescent="0.25">
      <c r="B3927" t="s">
        <v>2303</v>
      </c>
    </row>
    <row r="3928" spans="2:2" x14ac:dyDescent="0.25">
      <c r="B3928" t="s">
        <v>2293</v>
      </c>
    </row>
    <row r="3929" spans="2:2" x14ac:dyDescent="0.25">
      <c r="B3929" t="s">
        <v>2286</v>
      </c>
    </row>
    <row r="3930" spans="2:2" x14ac:dyDescent="0.25">
      <c r="B3930" t="s">
        <v>2323</v>
      </c>
    </row>
    <row r="3931" spans="2:2" x14ac:dyDescent="0.25">
      <c r="B3931" t="s">
        <v>2288</v>
      </c>
    </row>
    <row r="3932" spans="2:2" x14ac:dyDescent="0.25">
      <c r="B3932" t="s">
        <v>2289</v>
      </c>
    </row>
    <row r="3933" spans="2:2" x14ac:dyDescent="0.25">
      <c r="B3933" t="s">
        <v>2290</v>
      </c>
    </row>
    <row r="3934" spans="2:2" x14ac:dyDescent="0.25">
      <c r="B3934" t="s">
        <v>2291</v>
      </c>
    </row>
    <row r="3935" spans="2:2" x14ac:dyDescent="0.25">
      <c r="B3935" t="s">
        <v>2282</v>
      </c>
    </row>
    <row r="3936" spans="2:2" x14ac:dyDescent="0.25">
      <c r="B3936" t="s">
        <v>2283</v>
      </c>
    </row>
    <row r="3937" spans="2:2" x14ac:dyDescent="0.25">
      <c r="B3937" t="s">
        <v>2342</v>
      </c>
    </row>
    <row r="3938" spans="2:2" x14ac:dyDescent="0.25">
      <c r="B3938" t="s">
        <v>2293</v>
      </c>
    </row>
    <row r="3939" spans="2:2" x14ac:dyDescent="0.25">
      <c r="B3939" t="s">
        <v>2286</v>
      </c>
    </row>
    <row r="3940" spans="2:2" x14ac:dyDescent="0.25">
      <c r="B3940" t="s">
        <v>2338</v>
      </c>
    </row>
    <row r="3941" spans="2:2" x14ac:dyDescent="0.25">
      <c r="B3941" t="s">
        <v>2288</v>
      </c>
    </row>
    <row r="3942" spans="2:2" x14ac:dyDescent="0.25">
      <c r="B3942" t="s">
        <v>2289</v>
      </c>
    </row>
    <row r="3943" spans="2:2" x14ac:dyDescent="0.25">
      <c r="B3943" t="s">
        <v>2290</v>
      </c>
    </row>
    <row r="3944" spans="2:2" x14ac:dyDescent="0.25">
      <c r="B3944" t="s">
        <v>2291</v>
      </c>
    </row>
    <row r="3945" spans="2:2" x14ac:dyDescent="0.25">
      <c r="B3945" t="s">
        <v>2282</v>
      </c>
    </row>
    <row r="3946" spans="2:2" x14ac:dyDescent="0.25">
      <c r="B3946" t="s">
        <v>2300</v>
      </c>
    </row>
    <row r="3947" spans="2:2" x14ac:dyDescent="0.25">
      <c r="B3947" t="s">
        <v>2313</v>
      </c>
    </row>
    <row r="3948" spans="2:2" x14ac:dyDescent="0.25">
      <c r="B3948" t="s">
        <v>2293</v>
      </c>
    </row>
    <row r="3949" spans="2:2" x14ac:dyDescent="0.25">
      <c r="B3949" t="s">
        <v>2309</v>
      </c>
    </row>
    <row r="3950" spans="2:2" x14ac:dyDescent="0.25">
      <c r="B3950" t="s">
        <v>2320</v>
      </c>
    </row>
    <row r="3951" spans="2:2" x14ac:dyDescent="0.25">
      <c r="B3951" t="s">
        <v>2298</v>
      </c>
    </row>
    <row r="3952" spans="2:2" x14ac:dyDescent="0.25">
      <c r="B3952" t="s">
        <v>2289</v>
      </c>
    </row>
    <row r="3953" spans="2:2" x14ac:dyDescent="0.25">
      <c r="B3953" t="s">
        <v>2299</v>
      </c>
    </row>
    <row r="3954" spans="2:2" x14ac:dyDescent="0.25">
      <c r="B3954" t="s">
        <v>2291</v>
      </c>
    </row>
    <row r="3955" spans="2:2" x14ac:dyDescent="0.25">
      <c r="B3955" t="s">
        <v>2282</v>
      </c>
    </row>
    <row r="3956" spans="2:2" x14ac:dyDescent="0.25">
      <c r="B3956" t="s">
        <v>2300</v>
      </c>
    </row>
    <row r="3957" spans="2:2" x14ac:dyDescent="0.25">
      <c r="B3957" t="s">
        <v>2332</v>
      </c>
    </row>
    <row r="3958" spans="2:2" x14ac:dyDescent="0.25">
      <c r="B3958" t="s">
        <v>2285</v>
      </c>
    </row>
    <row r="3959" spans="2:2" x14ac:dyDescent="0.25">
      <c r="B3959" t="s">
        <v>2286</v>
      </c>
    </row>
    <row r="3960" spans="2:2" x14ac:dyDescent="0.25">
      <c r="B3960" t="s">
        <v>2324</v>
      </c>
    </row>
    <row r="3961" spans="2:2" x14ac:dyDescent="0.25">
      <c r="B3961" t="s">
        <v>2288</v>
      </c>
    </row>
    <row r="3962" spans="2:2" x14ac:dyDescent="0.25">
      <c r="B3962" t="s">
        <v>2289</v>
      </c>
    </row>
    <row r="3963" spans="2:2" x14ac:dyDescent="0.25">
      <c r="B3963" t="s">
        <v>2299</v>
      </c>
    </row>
    <row r="3964" spans="2:2" x14ac:dyDescent="0.25">
      <c r="B3964" t="s">
        <v>2291</v>
      </c>
    </row>
    <row r="3965" spans="2:2" x14ac:dyDescent="0.25">
      <c r="B3965" t="s">
        <v>2282</v>
      </c>
    </row>
    <row r="3966" spans="2:2" x14ac:dyDescent="0.25">
      <c r="B3966" t="s">
        <v>2283</v>
      </c>
    </row>
    <row r="3967" spans="2:2" x14ac:dyDescent="0.25">
      <c r="B3967" t="s">
        <v>2307</v>
      </c>
    </row>
    <row r="3968" spans="2:2" x14ac:dyDescent="0.25">
      <c r="B3968" t="s">
        <v>2293</v>
      </c>
    </row>
    <row r="3969" spans="2:2" x14ac:dyDescent="0.25">
      <c r="B3969" t="s">
        <v>2309</v>
      </c>
    </row>
    <row r="3970" spans="2:2" x14ac:dyDescent="0.25">
      <c r="B3970" t="s">
        <v>2334</v>
      </c>
    </row>
    <row r="3971" spans="2:2" x14ac:dyDescent="0.25">
      <c r="B3971" t="s">
        <v>2298</v>
      </c>
    </row>
    <row r="3972" spans="2:2" x14ac:dyDescent="0.25">
      <c r="B3972" t="s">
        <v>2322</v>
      </c>
    </row>
    <row r="3973" spans="2:2" x14ac:dyDescent="0.25">
      <c r="B3973" t="s">
        <v>2299</v>
      </c>
    </row>
    <row r="3974" spans="2:2" x14ac:dyDescent="0.25">
      <c r="B3974" t="s">
        <v>2291</v>
      </c>
    </row>
    <row r="3975" spans="2:2" x14ac:dyDescent="0.25">
      <c r="B3975" t="s">
        <v>2282</v>
      </c>
    </row>
    <row r="3976" spans="2:2" x14ac:dyDescent="0.25">
      <c r="B3976" t="s">
        <v>2300</v>
      </c>
    </row>
    <row r="3977" spans="2:2" x14ac:dyDescent="0.25">
      <c r="B3977" t="s">
        <v>2301</v>
      </c>
    </row>
    <row r="3978" spans="2:2" x14ac:dyDescent="0.25">
      <c r="B3978" t="s">
        <v>2293</v>
      </c>
    </row>
    <row r="3979" spans="2:2" x14ac:dyDescent="0.25">
      <c r="B3979" t="s">
        <v>2286</v>
      </c>
    </row>
    <row r="3980" spans="2:2" x14ac:dyDescent="0.25">
      <c r="B3980" t="s">
        <v>2302</v>
      </c>
    </row>
    <row r="3981" spans="2:2" x14ac:dyDescent="0.25">
      <c r="B3981" t="s">
        <v>2288</v>
      </c>
    </row>
    <row r="3982" spans="2:2" x14ac:dyDescent="0.25">
      <c r="B3982" t="s">
        <v>2289</v>
      </c>
    </row>
    <row r="3983" spans="2:2" x14ac:dyDescent="0.25">
      <c r="B3983" t="s">
        <v>2290</v>
      </c>
    </row>
    <row r="3984" spans="2:2" x14ac:dyDescent="0.25">
      <c r="B3984" t="s">
        <v>2291</v>
      </c>
    </row>
    <row r="3985" spans="2:2" x14ac:dyDescent="0.25">
      <c r="B3985" t="s">
        <v>2282</v>
      </c>
    </row>
    <row r="3986" spans="2:2" x14ac:dyDescent="0.25">
      <c r="B3986" t="s">
        <v>2304</v>
      </c>
    </row>
    <row r="3987" spans="2:2" x14ac:dyDescent="0.25">
      <c r="B3987" t="s">
        <v>2305</v>
      </c>
    </row>
    <row r="3988" spans="2:2" x14ac:dyDescent="0.25">
      <c r="B3988" t="s">
        <v>2293</v>
      </c>
    </row>
    <row r="3989" spans="2:2" x14ac:dyDescent="0.25">
      <c r="B3989" t="s">
        <v>2286</v>
      </c>
    </row>
    <row r="3990" spans="2:2" x14ac:dyDescent="0.25">
      <c r="B3990" t="s">
        <v>2334</v>
      </c>
    </row>
    <row r="3991" spans="2:2" x14ac:dyDescent="0.25">
      <c r="B3991" t="s">
        <v>2288</v>
      </c>
    </row>
    <row r="3992" spans="2:2" x14ac:dyDescent="0.25">
      <c r="B3992" t="s">
        <v>2289</v>
      </c>
    </row>
    <row r="3993" spans="2:2" x14ac:dyDescent="0.25">
      <c r="B3993" t="s">
        <v>2290</v>
      </c>
    </row>
    <row r="3994" spans="2:2" x14ac:dyDescent="0.25">
      <c r="B3994" t="s">
        <v>2291</v>
      </c>
    </row>
    <row r="3995" spans="2:2" x14ac:dyDescent="0.25">
      <c r="B3995" t="s">
        <v>2282</v>
      </c>
    </row>
    <row r="3996" spans="2:2" x14ac:dyDescent="0.25">
      <c r="B3996" t="s">
        <v>2283</v>
      </c>
    </row>
    <row r="3997" spans="2:2" x14ac:dyDescent="0.25">
      <c r="B3997" t="s">
        <v>2331</v>
      </c>
    </row>
    <row r="3998" spans="2:2" x14ac:dyDescent="0.25">
      <c r="B3998" t="s">
        <v>2293</v>
      </c>
    </row>
    <row r="3999" spans="2:2" x14ac:dyDescent="0.25">
      <c r="B3999" t="s">
        <v>2286</v>
      </c>
    </row>
    <row r="4000" spans="2:2" x14ac:dyDescent="0.25">
      <c r="B4000" t="s">
        <v>2294</v>
      </c>
    </row>
    <row r="4001" spans="2:2" x14ac:dyDescent="0.25">
      <c r="B4001" t="s">
        <v>2288</v>
      </c>
    </row>
    <row r="4002" spans="2:2" x14ac:dyDescent="0.25">
      <c r="B4002" t="s">
        <v>2289</v>
      </c>
    </row>
    <row r="4003" spans="2:2" x14ac:dyDescent="0.25">
      <c r="B4003" t="s">
        <v>2290</v>
      </c>
    </row>
    <row r="4004" spans="2:2" x14ac:dyDescent="0.25">
      <c r="B4004" t="s">
        <v>2291</v>
      </c>
    </row>
    <row r="4005" spans="2:2" x14ac:dyDescent="0.25">
      <c r="B4005" t="s">
        <v>2282</v>
      </c>
    </row>
    <row r="4006" spans="2:2" x14ac:dyDescent="0.25">
      <c r="B4006" t="s">
        <v>2283</v>
      </c>
    </row>
    <row r="4007" spans="2:2" x14ac:dyDescent="0.25">
      <c r="B4007" t="s">
        <v>2321</v>
      </c>
    </row>
    <row r="4008" spans="2:2" x14ac:dyDescent="0.25">
      <c r="B4008" t="s">
        <v>2293</v>
      </c>
    </row>
    <row r="4009" spans="2:2" x14ac:dyDescent="0.25">
      <c r="B4009" t="s">
        <v>2286</v>
      </c>
    </row>
    <row r="4010" spans="2:2" x14ac:dyDescent="0.25">
      <c r="B4010" t="s">
        <v>2287</v>
      </c>
    </row>
    <row r="4011" spans="2:2" x14ac:dyDescent="0.25">
      <c r="B4011" t="s">
        <v>2288</v>
      </c>
    </row>
    <row r="4012" spans="2:2" x14ac:dyDescent="0.25">
      <c r="B4012" t="s">
        <v>2289</v>
      </c>
    </row>
    <row r="4013" spans="2:2" x14ac:dyDescent="0.25">
      <c r="B4013" t="s">
        <v>2290</v>
      </c>
    </row>
    <row r="4014" spans="2:2" x14ac:dyDescent="0.25">
      <c r="B4014" t="s">
        <v>2291</v>
      </c>
    </row>
    <row r="4015" spans="2:2" x14ac:dyDescent="0.25">
      <c r="B4015" t="s">
        <v>2282</v>
      </c>
    </row>
    <row r="4016" spans="2:2" x14ac:dyDescent="0.25">
      <c r="B4016" t="s">
        <v>2300</v>
      </c>
    </row>
    <row r="4017" spans="2:2" x14ac:dyDescent="0.25">
      <c r="B4017" t="s">
        <v>2342</v>
      </c>
    </row>
    <row r="4018" spans="2:2" x14ac:dyDescent="0.25">
      <c r="B4018" t="s">
        <v>2285</v>
      </c>
    </row>
    <row r="4019" spans="2:2" x14ac:dyDescent="0.25">
      <c r="B4019" t="s">
        <v>2286</v>
      </c>
    </row>
    <row r="4020" spans="2:2" x14ac:dyDescent="0.25">
      <c r="B4020" t="s">
        <v>2320</v>
      </c>
    </row>
    <row r="4021" spans="2:2" x14ac:dyDescent="0.25">
      <c r="B4021" t="s">
        <v>2298</v>
      </c>
    </row>
    <row r="4022" spans="2:2" x14ac:dyDescent="0.25">
      <c r="B4022" t="s">
        <v>2322</v>
      </c>
    </row>
    <row r="4023" spans="2:2" x14ac:dyDescent="0.25">
      <c r="B4023" t="s">
        <v>2299</v>
      </c>
    </row>
    <row r="4024" spans="2:2" x14ac:dyDescent="0.25">
      <c r="B4024" t="s">
        <v>2291</v>
      </c>
    </row>
    <row r="4025" spans="2:2" x14ac:dyDescent="0.25">
      <c r="B4025" t="s">
        <v>2282</v>
      </c>
    </row>
    <row r="4026" spans="2:2" x14ac:dyDescent="0.25">
      <c r="B4026" t="s">
        <v>2283</v>
      </c>
    </row>
    <row r="4027" spans="2:2" x14ac:dyDescent="0.25">
      <c r="B4027" t="s">
        <v>2333</v>
      </c>
    </row>
    <row r="4028" spans="2:2" x14ac:dyDescent="0.25">
      <c r="B4028" t="s">
        <v>2293</v>
      </c>
    </row>
    <row r="4029" spans="2:2" x14ac:dyDescent="0.25">
      <c r="B4029" t="s">
        <v>2286</v>
      </c>
    </row>
    <row r="4030" spans="2:2" x14ac:dyDescent="0.25">
      <c r="B4030" t="s">
        <v>2287</v>
      </c>
    </row>
    <row r="4031" spans="2:2" x14ac:dyDescent="0.25">
      <c r="B4031" t="s">
        <v>2288</v>
      </c>
    </row>
    <row r="4032" spans="2:2" x14ac:dyDescent="0.25">
      <c r="B4032" t="s">
        <v>2311</v>
      </c>
    </row>
    <row r="4033" spans="2:2" x14ac:dyDescent="0.25">
      <c r="B4033" t="s">
        <v>2290</v>
      </c>
    </row>
    <row r="4034" spans="2:2" x14ac:dyDescent="0.25">
      <c r="B4034" t="s">
        <v>2291</v>
      </c>
    </row>
    <row r="4035" spans="2:2" x14ac:dyDescent="0.25">
      <c r="B4035" t="s">
        <v>2282</v>
      </c>
    </row>
    <row r="4036" spans="2:2" x14ac:dyDescent="0.25">
      <c r="B4036" t="s">
        <v>2283</v>
      </c>
    </row>
    <row r="4037" spans="2:2" x14ac:dyDescent="0.25">
      <c r="B4037" t="s">
        <v>2333</v>
      </c>
    </row>
    <row r="4038" spans="2:2" x14ac:dyDescent="0.25">
      <c r="B4038" t="s">
        <v>2285</v>
      </c>
    </row>
    <row r="4039" spans="2:2" x14ac:dyDescent="0.25">
      <c r="B4039" t="s">
        <v>2286</v>
      </c>
    </row>
    <row r="4040" spans="2:2" x14ac:dyDescent="0.25">
      <c r="B4040" t="s">
        <v>2327</v>
      </c>
    </row>
    <row r="4041" spans="2:2" x14ac:dyDescent="0.25">
      <c r="B4041" t="s">
        <v>2288</v>
      </c>
    </row>
    <row r="4042" spans="2:2" x14ac:dyDescent="0.25">
      <c r="B4042" t="s">
        <v>2289</v>
      </c>
    </row>
    <row r="4043" spans="2:2" x14ac:dyDescent="0.25">
      <c r="B4043" t="s">
        <v>2290</v>
      </c>
    </row>
    <row r="4044" spans="2:2" x14ac:dyDescent="0.25">
      <c r="B4044" t="s">
        <v>2291</v>
      </c>
    </row>
    <row r="4045" spans="2:2" x14ac:dyDescent="0.25">
      <c r="B4045" t="s">
        <v>2282</v>
      </c>
    </row>
    <row r="4046" spans="2:2" x14ac:dyDescent="0.25">
      <c r="B4046" t="s">
        <v>2304</v>
      </c>
    </row>
    <row r="4047" spans="2:2" x14ac:dyDescent="0.25">
      <c r="B4047" t="s">
        <v>2318</v>
      </c>
    </row>
    <row r="4048" spans="2:2" x14ac:dyDescent="0.25">
      <c r="B4048" t="s">
        <v>2293</v>
      </c>
    </row>
    <row r="4049" spans="2:2" x14ac:dyDescent="0.25">
      <c r="B4049" t="s">
        <v>2286</v>
      </c>
    </row>
    <row r="4050" spans="2:2" x14ac:dyDescent="0.25">
      <c r="B4050" t="s">
        <v>2312</v>
      </c>
    </row>
    <row r="4051" spans="2:2" x14ac:dyDescent="0.25">
      <c r="B4051" t="s">
        <v>2288</v>
      </c>
    </row>
    <row r="4052" spans="2:2" x14ac:dyDescent="0.25">
      <c r="B4052" t="s">
        <v>2289</v>
      </c>
    </row>
    <row r="4053" spans="2:2" x14ac:dyDescent="0.25">
      <c r="B4053" t="s">
        <v>2290</v>
      </c>
    </row>
    <row r="4054" spans="2:2" x14ac:dyDescent="0.25">
      <c r="B4054" t="s">
        <v>2291</v>
      </c>
    </row>
    <row r="4055" spans="2:2" x14ac:dyDescent="0.25">
      <c r="B4055" t="s">
        <v>2282</v>
      </c>
    </row>
    <row r="4056" spans="2:2" x14ac:dyDescent="0.25">
      <c r="B4056" t="s">
        <v>2304</v>
      </c>
    </row>
    <row r="4057" spans="2:2" x14ac:dyDescent="0.25">
      <c r="B4057" t="s">
        <v>2331</v>
      </c>
    </row>
    <row r="4058" spans="2:2" x14ac:dyDescent="0.25">
      <c r="B4058" t="s">
        <v>2293</v>
      </c>
    </row>
    <row r="4059" spans="2:2" x14ac:dyDescent="0.25">
      <c r="B4059" t="s">
        <v>2286</v>
      </c>
    </row>
    <row r="4060" spans="2:2" x14ac:dyDescent="0.25">
      <c r="B4060" t="s">
        <v>2334</v>
      </c>
    </row>
    <row r="4061" spans="2:2" x14ac:dyDescent="0.25">
      <c r="B4061" t="s">
        <v>2298</v>
      </c>
    </row>
    <row r="4062" spans="2:2" x14ac:dyDescent="0.25">
      <c r="B4062" t="s">
        <v>2289</v>
      </c>
    </row>
    <row r="4063" spans="2:2" x14ac:dyDescent="0.25">
      <c r="B4063" t="s">
        <v>2299</v>
      </c>
    </row>
    <row r="4064" spans="2:2" x14ac:dyDescent="0.25">
      <c r="B4064" t="s">
        <v>2291</v>
      </c>
    </row>
    <row r="4065" spans="2:2" x14ac:dyDescent="0.25">
      <c r="B4065" t="s">
        <v>2282</v>
      </c>
    </row>
    <row r="4066" spans="2:2" x14ac:dyDescent="0.25">
      <c r="B4066" t="s">
        <v>2300</v>
      </c>
    </row>
    <row r="4067" spans="2:2" x14ac:dyDescent="0.25">
      <c r="B4067" t="s">
        <v>2321</v>
      </c>
    </row>
    <row r="4068" spans="2:2" x14ac:dyDescent="0.25">
      <c r="B4068" t="s">
        <v>2293</v>
      </c>
    </row>
    <row r="4069" spans="2:2" x14ac:dyDescent="0.25">
      <c r="B4069" t="s">
        <v>2286</v>
      </c>
    </row>
    <row r="4070" spans="2:2" x14ac:dyDescent="0.25">
      <c r="B4070" t="s">
        <v>2302</v>
      </c>
    </row>
    <row r="4071" spans="2:2" x14ac:dyDescent="0.25">
      <c r="B4071" t="s">
        <v>2288</v>
      </c>
    </row>
    <row r="4072" spans="2:2" x14ac:dyDescent="0.25">
      <c r="B4072" t="s">
        <v>2289</v>
      </c>
    </row>
    <row r="4073" spans="2:2" x14ac:dyDescent="0.25">
      <c r="B4073" t="s">
        <v>2299</v>
      </c>
    </row>
    <row r="4074" spans="2:2" x14ac:dyDescent="0.25">
      <c r="B4074" t="s">
        <v>2291</v>
      </c>
    </row>
    <row r="4075" spans="2:2" x14ac:dyDescent="0.25">
      <c r="B4075" t="s">
        <v>2282</v>
      </c>
    </row>
    <row r="4076" spans="2:2" x14ac:dyDescent="0.25">
      <c r="B4076" t="s">
        <v>2300</v>
      </c>
    </row>
    <row r="4077" spans="2:2" x14ac:dyDescent="0.25">
      <c r="B4077" t="s">
        <v>2284</v>
      </c>
    </row>
    <row r="4078" spans="2:2" x14ac:dyDescent="0.25">
      <c r="B4078" t="s">
        <v>2293</v>
      </c>
    </row>
    <row r="4079" spans="2:2" x14ac:dyDescent="0.25">
      <c r="B4079" t="s">
        <v>2286</v>
      </c>
    </row>
    <row r="4080" spans="2:2" x14ac:dyDescent="0.25">
      <c r="B4080" t="s">
        <v>2320</v>
      </c>
    </row>
    <row r="4081" spans="2:2" x14ac:dyDescent="0.25">
      <c r="B4081" t="s">
        <v>2298</v>
      </c>
    </row>
    <row r="4082" spans="2:2" x14ac:dyDescent="0.25">
      <c r="B4082" t="s">
        <v>2289</v>
      </c>
    </row>
    <row r="4083" spans="2:2" x14ac:dyDescent="0.25">
      <c r="B4083" t="s">
        <v>2299</v>
      </c>
    </row>
    <row r="4084" spans="2:2" x14ac:dyDescent="0.25">
      <c r="B4084" t="s">
        <v>2291</v>
      </c>
    </row>
    <row r="4085" spans="2:2" x14ac:dyDescent="0.25">
      <c r="B4085" t="s">
        <v>2282</v>
      </c>
    </row>
    <row r="4086" spans="2:2" x14ac:dyDescent="0.25">
      <c r="B4086" t="s">
        <v>2300</v>
      </c>
    </row>
    <row r="4087" spans="2:2" x14ac:dyDescent="0.25">
      <c r="B4087" t="s">
        <v>2340</v>
      </c>
    </row>
    <row r="4088" spans="2:2" x14ac:dyDescent="0.25">
      <c r="B4088" t="s">
        <v>2293</v>
      </c>
    </row>
    <row r="4089" spans="2:2" x14ac:dyDescent="0.25">
      <c r="B4089" t="s">
        <v>2286</v>
      </c>
    </row>
    <row r="4090" spans="2:2" x14ac:dyDescent="0.25">
      <c r="B4090" t="s">
        <v>2324</v>
      </c>
    </row>
    <row r="4091" spans="2:2" x14ac:dyDescent="0.25">
      <c r="B4091" t="s">
        <v>2298</v>
      </c>
    </row>
    <row r="4092" spans="2:2" x14ac:dyDescent="0.25">
      <c r="B4092" t="s">
        <v>2322</v>
      </c>
    </row>
    <row r="4093" spans="2:2" x14ac:dyDescent="0.25">
      <c r="B4093" t="s">
        <v>2299</v>
      </c>
    </row>
    <row r="4094" spans="2:2" x14ac:dyDescent="0.25">
      <c r="B4094" t="s">
        <v>2291</v>
      </c>
    </row>
    <row r="4095" spans="2:2" x14ac:dyDescent="0.25">
      <c r="B4095" t="s">
        <v>2282</v>
      </c>
    </row>
    <row r="4096" spans="2:2" x14ac:dyDescent="0.25">
      <c r="B4096" t="s">
        <v>2304</v>
      </c>
    </row>
    <row r="4097" spans="2:2" x14ac:dyDescent="0.25">
      <c r="B4097" t="s">
        <v>2305</v>
      </c>
    </row>
    <row r="4098" spans="2:2" x14ac:dyDescent="0.25">
      <c r="B4098" t="s">
        <v>2293</v>
      </c>
    </row>
    <row r="4099" spans="2:2" x14ac:dyDescent="0.25">
      <c r="B4099" t="s">
        <v>2286</v>
      </c>
    </row>
    <row r="4100" spans="2:2" x14ac:dyDescent="0.25">
      <c r="B4100" t="s">
        <v>2339</v>
      </c>
    </row>
    <row r="4101" spans="2:2" x14ac:dyDescent="0.25">
      <c r="B4101" t="s">
        <v>2288</v>
      </c>
    </row>
    <row r="4102" spans="2:2" x14ac:dyDescent="0.25">
      <c r="B4102" t="s">
        <v>2289</v>
      </c>
    </row>
    <row r="4103" spans="2:2" x14ac:dyDescent="0.25">
      <c r="B4103" t="s">
        <v>2290</v>
      </c>
    </row>
    <row r="4104" spans="2:2" x14ac:dyDescent="0.25">
      <c r="B4104" t="s">
        <v>2291</v>
      </c>
    </row>
    <row r="4105" spans="2:2" x14ac:dyDescent="0.25">
      <c r="B4105" t="s">
        <v>2282</v>
      </c>
    </row>
    <row r="4106" spans="2:2" x14ac:dyDescent="0.25">
      <c r="B4106" t="s">
        <v>2283</v>
      </c>
    </row>
    <row r="4107" spans="2:2" x14ac:dyDescent="0.25">
      <c r="B4107" t="s">
        <v>2303</v>
      </c>
    </row>
    <row r="4108" spans="2:2" x14ac:dyDescent="0.25">
      <c r="B4108" t="s">
        <v>2293</v>
      </c>
    </row>
    <row r="4109" spans="2:2" x14ac:dyDescent="0.25">
      <c r="B4109" t="s">
        <v>2286</v>
      </c>
    </row>
    <row r="4110" spans="2:2" x14ac:dyDescent="0.25">
      <c r="B4110" t="s">
        <v>2287</v>
      </c>
    </row>
    <row r="4111" spans="2:2" x14ac:dyDescent="0.25">
      <c r="B4111" t="s">
        <v>2288</v>
      </c>
    </row>
    <row r="4112" spans="2:2" x14ac:dyDescent="0.25">
      <c r="B4112" t="s">
        <v>2289</v>
      </c>
    </row>
    <row r="4113" spans="2:2" x14ac:dyDescent="0.25">
      <c r="B4113" t="s">
        <v>2290</v>
      </c>
    </row>
    <row r="4114" spans="2:2" x14ac:dyDescent="0.25">
      <c r="B4114" t="s">
        <v>2291</v>
      </c>
    </row>
    <row r="4115" spans="2:2" x14ac:dyDescent="0.25">
      <c r="B4115" t="s">
        <v>2282</v>
      </c>
    </row>
    <row r="4116" spans="2:2" x14ac:dyDescent="0.25">
      <c r="B4116" t="s">
        <v>2300</v>
      </c>
    </row>
    <row r="4117" spans="2:2" x14ac:dyDescent="0.25">
      <c r="B4117" t="s">
        <v>2318</v>
      </c>
    </row>
    <row r="4118" spans="2:2" x14ac:dyDescent="0.25">
      <c r="B4118" t="s">
        <v>2293</v>
      </c>
    </row>
    <row r="4119" spans="2:2" x14ac:dyDescent="0.25">
      <c r="B4119" t="s">
        <v>2286</v>
      </c>
    </row>
    <row r="4120" spans="2:2" x14ac:dyDescent="0.25">
      <c r="B4120" t="s">
        <v>2320</v>
      </c>
    </row>
    <row r="4121" spans="2:2" x14ac:dyDescent="0.25">
      <c r="B4121" t="s">
        <v>2298</v>
      </c>
    </row>
    <row r="4122" spans="2:2" x14ac:dyDescent="0.25">
      <c r="B4122" t="s">
        <v>2322</v>
      </c>
    </row>
    <row r="4123" spans="2:2" x14ac:dyDescent="0.25">
      <c r="B4123" t="s">
        <v>2299</v>
      </c>
    </row>
    <row r="4124" spans="2:2" x14ac:dyDescent="0.25">
      <c r="B4124" t="s">
        <v>2291</v>
      </c>
    </row>
    <row r="4125" spans="2:2" x14ac:dyDescent="0.25">
      <c r="B4125" t="s">
        <v>2282</v>
      </c>
    </row>
    <row r="4126" spans="2:2" x14ac:dyDescent="0.25">
      <c r="B4126" t="s">
        <v>2304</v>
      </c>
    </row>
    <row r="4127" spans="2:2" x14ac:dyDescent="0.25">
      <c r="B4127" t="s">
        <v>2295</v>
      </c>
    </row>
    <row r="4128" spans="2:2" x14ac:dyDescent="0.25">
      <c r="B4128" t="s">
        <v>2293</v>
      </c>
    </row>
    <row r="4129" spans="2:2" x14ac:dyDescent="0.25">
      <c r="B4129" t="s">
        <v>2286</v>
      </c>
    </row>
    <row r="4130" spans="2:2" x14ac:dyDescent="0.25">
      <c r="B4130" t="s">
        <v>2323</v>
      </c>
    </row>
    <row r="4131" spans="2:2" x14ac:dyDescent="0.25">
      <c r="B4131" t="s">
        <v>2298</v>
      </c>
    </row>
    <row r="4132" spans="2:2" x14ac:dyDescent="0.25">
      <c r="B4132" t="s">
        <v>2289</v>
      </c>
    </row>
    <row r="4133" spans="2:2" x14ac:dyDescent="0.25">
      <c r="B4133" t="s">
        <v>2299</v>
      </c>
    </row>
    <row r="4134" spans="2:2" x14ac:dyDescent="0.25">
      <c r="B4134" t="s">
        <v>2291</v>
      </c>
    </row>
    <row r="4135" spans="2:2" x14ac:dyDescent="0.25">
      <c r="B4135" t="s">
        <v>2282</v>
      </c>
    </row>
    <row r="4136" spans="2:2" x14ac:dyDescent="0.25">
      <c r="B4136" t="s">
        <v>2283</v>
      </c>
    </row>
    <row r="4137" spans="2:2" x14ac:dyDescent="0.25">
      <c r="B4137" t="s">
        <v>2336</v>
      </c>
    </row>
    <row r="4138" spans="2:2" x14ac:dyDescent="0.25">
      <c r="B4138" t="s">
        <v>2293</v>
      </c>
    </row>
    <row r="4139" spans="2:2" x14ac:dyDescent="0.25">
      <c r="B4139" t="s">
        <v>2286</v>
      </c>
    </row>
    <row r="4140" spans="2:2" x14ac:dyDescent="0.25">
      <c r="B4140" t="s">
        <v>2338</v>
      </c>
    </row>
    <row r="4141" spans="2:2" x14ac:dyDescent="0.25">
      <c r="B4141" t="s">
        <v>2288</v>
      </c>
    </row>
    <row r="4142" spans="2:2" x14ac:dyDescent="0.25">
      <c r="B4142" t="s">
        <v>2289</v>
      </c>
    </row>
    <row r="4143" spans="2:2" x14ac:dyDescent="0.25">
      <c r="B4143" t="s">
        <v>2290</v>
      </c>
    </row>
    <row r="4144" spans="2:2" x14ac:dyDescent="0.25">
      <c r="B4144" t="s">
        <v>2291</v>
      </c>
    </row>
    <row r="4145" spans="2:2" x14ac:dyDescent="0.25">
      <c r="B4145" t="s">
        <v>2282</v>
      </c>
    </row>
    <row r="4146" spans="2:2" x14ac:dyDescent="0.25">
      <c r="B4146" t="s">
        <v>2304</v>
      </c>
    </row>
    <row r="4147" spans="2:2" x14ac:dyDescent="0.25">
      <c r="B4147" t="s">
        <v>2336</v>
      </c>
    </row>
    <row r="4148" spans="2:2" x14ac:dyDescent="0.25">
      <c r="B4148" t="s">
        <v>2293</v>
      </c>
    </row>
    <row r="4149" spans="2:2" x14ac:dyDescent="0.25">
      <c r="B4149" t="s">
        <v>2286</v>
      </c>
    </row>
    <row r="4150" spans="2:2" x14ac:dyDescent="0.25">
      <c r="B4150" t="s">
        <v>2339</v>
      </c>
    </row>
    <row r="4151" spans="2:2" x14ac:dyDescent="0.25">
      <c r="B4151" t="s">
        <v>2288</v>
      </c>
    </row>
    <row r="4152" spans="2:2" x14ac:dyDescent="0.25">
      <c r="B4152" t="s">
        <v>2289</v>
      </c>
    </row>
    <row r="4153" spans="2:2" x14ac:dyDescent="0.25">
      <c r="B4153" t="s">
        <v>2290</v>
      </c>
    </row>
    <row r="4154" spans="2:2" x14ac:dyDescent="0.25">
      <c r="B4154" t="s">
        <v>2291</v>
      </c>
    </row>
    <row r="4155" spans="2:2" x14ac:dyDescent="0.25">
      <c r="B4155" t="s">
        <v>2282</v>
      </c>
    </row>
    <row r="4156" spans="2:2" x14ac:dyDescent="0.25">
      <c r="B4156" t="s">
        <v>2304</v>
      </c>
    </row>
    <row r="4157" spans="2:2" x14ac:dyDescent="0.25">
      <c r="B4157" t="s">
        <v>2343</v>
      </c>
    </row>
    <row r="4158" spans="2:2" x14ac:dyDescent="0.25">
      <c r="B4158" t="s">
        <v>2293</v>
      </c>
    </row>
    <row r="4159" spans="2:2" x14ac:dyDescent="0.25">
      <c r="B4159" t="s">
        <v>2286</v>
      </c>
    </row>
    <row r="4160" spans="2:2" x14ac:dyDescent="0.25">
      <c r="B4160" t="s">
        <v>2339</v>
      </c>
    </row>
    <row r="4161" spans="2:2" x14ac:dyDescent="0.25">
      <c r="B4161" t="s">
        <v>2288</v>
      </c>
    </row>
    <row r="4162" spans="2:2" x14ac:dyDescent="0.25">
      <c r="B4162" t="s">
        <v>2289</v>
      </c>
    </row>
    <row r="4163" spans="2:2" x14ac:dyDescent="0.25">
      <c r="B4163" t="s">
        <v>2290</v>
      </c>
    </row>
    <row r="4164" spans="2:2" x14ac:dyDescent="0.25">
      <c r="B4164" t="s">
        <v>2291</v>
      </c>
    </row>
    <row r="4165" spans="2:2" x14ac:dyDescent="0.25">
      <c r="B4165" t="s">
        <v>2282</v>
      </c>
    </row>
    <row r="4166" spans="2:2" x14ac:dyDescent="0.25">
      <c r="B4166" t="s">
        <v>2300</v>
      </c>
    </row>
    <row r="4167" spans="2:2" x14ac:dyDescent="0.25">
      <c r="B4167" t="s">
        <v>2295</v>
      </c>
    </row>
    <row r="4168" spans="2:2" x14ac:dyDescent="0.25">
      <c r="B4168" t="s">
        <v>2285</v>
      </c>
    </row>
    <row r="4169" spans="2:2" x14ac:dyDescent="0.25">
      <c r="B4169" t="s">
        <v>2286</v>
      </c>
    </row>
    <row r="4170" spans="2:2" x14ac:dyDescent="0.25">
      <c r="B4170" t="s">
        <v>2324</v>
      </c>
    </row>
    <row r="4171" spans="2:2" x14ac:dyDescent="0.25">
      <c r="B4171" t="s">
        <v>2288</v>
      </c>
    </row>
    <row r="4172" spans="2:2" x14ac:dyDescent="0.25">
      <c r="B4172" t="s">
        <v>2289</v>
      </c>
    </row>
    <row r="4173" spans="2:2" x14ac:dyDescent="0.25">
      <c r="B4173" t="s">
        <v>2299</v>
      </c>
    </row>
    <row r="4174" spans="2:2" x14ac:dyDescent="0.25">
      <c r="B4174" t="s">
        <v>2291</v>
      </c>
    </row>
    <row r="4175" spans="2:2" x14ac:dyDescent="0.25">
      <c r="B4175" t="s">
        <v>2282</v>
      </c>
    </row>
    <row r="4176" spans="2:2" x14ac:dyDescent="0.25">
      <c r="B4176" t="s">
        <v>2283</v>
      </c>
    </row>
    <row r="4177" spans="2:2" x14ac:dyDescent="0.25">
      <c r="B4177" t="s">
        <v>2303</v>
      </c>
    </row>
    <row r="4178" spans="2:2" x14ac:dyDescent="0.25">
      <c r="B4178" t="s">
        <v>2293</v>
      </c>
    </row>
    <row r="4179" spans="2:2" x14ac:dyDescent="0.25">
      <c r="B4179" t="s">
        <v>2286</v>
      </c>
    </row>
    <row r="4180" spans="2:2" x14ac:dyDescent="0.25">
      <c r="B4180" t="s">
        <v>2326</v>
      </c>
    </row>
    <row r="4181" spans="2:2" x14ac:dyDescent="0.25">
      <c r="B4181" t="s">
        <v>2288</v>
      </c>
    </row>
    <row r="4182" spans="2:2" x14ac:dyDescent="0.25">
      <c r="B4182" t="s">
        <v>2289</v>
      </c>
    </row>
    <row r="4183" spans="2:2" x14ac:dyDescent="0.25">
      <c r="B4183" t="s">
        <v>2290</v>
      </c>
    </row>
    <row r="4184" spans="2:2" x14ac:dyDescent="0.25">
      <c r="B4184" t="s">
        <v>2291</v>
      </c>
    </row>
    <row r="4185" spans="2:2" x14ac:dyDescent="0.25">
      <c r="B4185" t="s">
        <v>2282</v>
      </c>
    </row>
    <row r="4186" spans="2:2" x14ac:dyDescent="0.25">
      <c r="B4186" t="s">
        <v>2304</v>
      </c>
    </row>
    <row r="4187" spans="2:2" x14ac:dyDescent="0.25">
      <c r="B4187" t="s">
        <v>2335</v>
      </c>
    </row>
    <row r="4188" spans="2:2" x14ac:dyDescent="0.25">
      <c r="B4188" t="s">
        <v>2316</v>
      </c>
    </row>
    <row r="4189" spans="2:2" x14ac:dyDescent="0.25">
      <c r="B4189" t="s">
        <v>2286</v>
      </c>
    </row>
    <row r="4190" spans="2:2" x14ac:dyDescent="0.25">
      <c r="B4190" t="s">
        <v>2317</v>
      </c>
    </row>
    <row r="4191" spans="2:2" x14ac:dyDescent="0.25">
      <c r="B4191" t="s">
        <v>2298</v>
      </c>
    </row>
    <row r="4192" spans="2:2" x14ac:dyDescent="0.25">
      <c r="B4192" t="s">
        <v>2289</v>
      </c>
    </row>
    <row r="4193" spans="2:2" x14ac:dyDescent="0.25">
      <c r="B4193" t="s">
        <v>2299</v>
      </c>
    </row>
    <row r="4194" spans="2:2" x14ac:dyDescent="0.25">
      <c r="B4194" t="s">
        <v>2291</v>
      </c>
    </row>
    <row r="4195" spans="2:2" x14ac:dyDescent="0.25">
      <c r="B4195" t="s">
        <v>2282</v>
      </c>
    </row>
    <row r="4196" spans="2:2" x14ac:dyDescent="0.25">
      <c r="B4196" t="s">
        <v>2304</v>
      </c>
    </row>
    <row r="4197" spans="2:2" x14ac:dyDescent="0.25">
      <c r="B4197" t="s">
        <v>2333</v>
      </c>
    </row>
    <row r="4198" spans="2:2" x14ac:dyDescent="0.25">
      <c r="B4198" t="s">
        <v>2285</v>
      </c>
    </row>
    <row r="4199" spans="2:2" x14ac:dyDescent="0.25">
      <c r="B4199" t="s">
        <v>2286</v>
      </c>
    </row>
    <row r="4200" spans="2:2" x14ac:dyDescent="0.25">
      <c r="B4200" t="s">
        <v>2312</v>
      </c>
    </row>
    <row r="4201" spans="2:2" x14ac:dyDescent="0.25">
      <c r="B4201" t="s">
        <v>2288</v>
      </c>
    </row>
    <row r="4202" spans="2:2" x14ac:dyDescent="0.25">
      <c r="B4202" t="s">
        <v>2289</v>
      </c>
    </row>
    <row r="4203" spans="2:2" x14ac:dyDescent="0.25">
      <c r="B4203" t="s">
        <v>2290</v>
      </c>
    </row>
    <row r="4204" spans="2:2" x14ac:dyDescent="0.25">
      <c r="B4204" t="s">
        <v>2291</v>
      </c>
    </row>
    <row r="4205" spans="2:2" x14ac:dyDescent="0.25">
      <c r="B4205" t="s">
        <v>2282</v>
      </c>
    </row>
    <row r="4206" spans="2:2" x14ac:dyDescent="0.25">
      <c r="B4206" t="s">
        <v>2283</v>
      </c>
    </row>
    <row r="4207" spans="2:2" x14ac:dyDescent="0.25">
      <c r="B4207" t="s">
        <v>2315</v>
      </c>
    </row>
    <row r="4208" spans="2:2" x14ac:dyDescent="0.25">
      <c r="B4208" t="s">
        <v>2293</v>
      </c>
    </row>
    <row r="4209" spans="2:2" x14ac:dyDescent="0.25">
      <c r="B4209" t="s">
        <v>2286</v>
      </c>
    </row>
    <row r="4210" spans="2:2" x14ac:dyDescent="0.25">
      <c r="B4210" t="s">
        <v>2306</v>
      </c>
    </row>
    <row r="4211" spans="2:2" x14ac:dyDescent="0.25">
      <c r="B4211" t="s">
        <v>2288</v>
      </c>
    </row>
    <row r="4212" spans="2:2" x14ac:dyDescent="0.25">
      <c r="B4212" t="s">
        <v>2322</v>
      </c>
    </row>
    <row r="4213" spans="2:2" x14ac:dyDescent="0.25">
      <c r="B4213" t="s">
        <v>2290</v>
      </c>
    </row>
    <row r="4214" spans="2:2" x14ac:dyDescent="0.25">
      <c r="B4214" t="s">
        <v>2291</v>
      </c>
    </row>
    <row r="4215" spans="2:2" x14ac:dyDescent="0.25">
      <c r="B4215" t="s">
        <v>2282</v>
      </c>
    </row>
    <row r="4216" spans="2:2" x14ac:dyDescent="0.25">
      <c r="B4216" t="s">
        <v>2304</v>
      </c>
    </row>
    <row r="4217" spans="2:2" x14ac:dyDescent="0.25">
      <c r="B4217" t="s">
        <v>2284</v>
      </c>
    </row>
    <row r="4218" spans="2:2" x14ac:dyDescent="0.25">
      <c r="B4218" t="s">
        <v>2293</v>
      </c>
    </row>
    <row r="4219" spans="2:2" x14ac:dyDescent="0.25">
      <c r="B4219" t="s">
        <v>2286</v>
      </c>
    </row>
    <row r="4220" spans="2:2" x14ac:dyDescent="0.25">
      <c r="B4220" t="s">
        <v>2339</v>
      </c>
    </row>
    <row r="4221" spans="2:2" x14ac:dyDescent="0.25">
      <c r="B4221" t="s">
        <v>2288</v>
      </c>
    </row>
    <row r="4222" spans="2:2" x14ac:dyDescent="0.25">
      <c r="B4222" t="s">
        <v>2289</v>
      </c>
    </row>
    <row r="4223" spans="2:2" x14ac:dyDescent="0.25">
      <c r="B4223" t="s">
        <v>2290</v>
      </c>
    </row>
    <row r="4224" spans="2:2" x14ac:dyDescent="0.25">
      <c r="B4224" t="s">
        <v>2291</v>
      </c>
    </row>
    <row r="4225" spans="2:2" x14ac:dyDescent="0.25">
      <c r="B4225" t="s">
        <v>2282</v>
      </c>
    </row>
    <row r="4226" spans="2:2" x14ac:dyDescent="0.25">
      <c r="B4226" t="s">
        <v>2304</v>
      </c>
    </row>
    <row r="4227" spans="2:2" x14ac:dyDescent="0.25">
      <c r="B4227" t="s">
        <v>2284</v>
      </c>
    </row>
    <row r="4228" spans="2:2" x14ac:dyDescent="0.25">
      <c r="B4228" t="s">
        <v>2293</v>
      </c>
    </row>
    <row r="4229" spans="2:2" x14ac:dyDescent="0.25">
      <c r="B4229" t="s">
        <v>2286</v>
      </c>
    </row>
    <row r="4230" spans="2:2" x14ac:dyDescent="0.25">
      <c r="B4230" t="s">
        <v>2339</v>
      </c>
    </row>
    <row r="4231" spans="2:2" x14ac:dyDescent="0.25">
      <c r="B4231" t="s">
        <v>2288</v>
      </c>
    </row>
    <row r="4232" spans="2:2" x14ac:dyDescent="0.25">
      <c r="B4232" t="s">
        <v>2289</v>
      </c>
    </row>
    <row r="4233" spans="2:2" x14ac:dyDescent="0.25">
      <c r="B4233" t="s">
        <v>2290</v>
      </c>
    </row>
    <row r="4234" spans="2:2" x14ac:dyDescent="0.25">
      <c r="B4234" t="s">
        <v>2291</v>
      </c>
    </row>
    <row r="4235" spans="2:2" x14ac:dyDescent="0.25">
      <c r="B4235" t="s">
        <v>2282</v>
      </c>
    </row>
    <row r="4236" spans="2:2" x14ac:dyDescent="0.25">
      <c r="B4236" t="s">
        <v>2283</v>
      </c>
    </row>
    <row r="4237" spans="2:2" x14ac:dyDescent="0.25">
      <c r="B4237" t="s">
        <v>2335</v>
      </c>
    </row>
    <row r="4238" spans="2:2" x14ac:dyDescent="0.25">
      <c r="B4238" t="s">
        <v>2293</v>
      </c>
    </row>
    <row r="4239" spans="2:2" x14ac:dyDescent="0.25">
      <c r="B4239" t="s">
        <v>2286</v>
      </c>
    </row>
    <row r="4240" spans="2:2" x14ac:dyDescent="0.25">
      <c r="B4240" t="s">
        <v>2306</v>
      </c>
    </row>
    <row r="4241" spans="2:2" x14ac:dyDescent="0.25">
      <c r="B4241" t="s">
        <v>2288</v>
      </c>
    </row>
    <row r="4242" spans="2:2" x14ac:dyDescent="0.25">
      <c r="B4242" t="s">
        <v>2289</v>
      </c>
    </row>
    <row r="4243" spans="2:2" x14ac:dyDescent="0.25">
      <c r="B4243" t="s">
        <v>2290</v>
      </c>
    </row>
    <row r="4244" spans="2:2" x14ac:dyDescent="0.25">
      <c r="B4244" t="s">
        <v>2291</v>
      </c>
    </row>
    <row r="4245" spans="2:2" x14ac:dyDescent="0.25">
      <c r="B4245" t="s">
        <v>2282</v>
      </c>
    </row>
    <row r="4246" spans="2:2" x14ac:dyDescent="0.25">
      <c r="B4246" t="s">
        <v>2283</v>
      </c>
    </row>
    <row r="4247" spans="2:2" x14ac:dyDescent="0.25">
      <c r="B4247" t="s">
        <v>2343</v>
      </c>
    </row>
    <row r="4248" spans="2:2" x14ac:dyDescent="0.25">
      <c r="B4248" t="s">
        <v>2285</v>
      </c>
    </row>
    <row r="4249" spans="2:2" x14ac:dyDescent="0.25">
      <c r="B4249" t="s">
        <v>2345</v>
      </c>
    </row>
    <row r="4250" spans="2:2" x14ac:dyDescent="0.25">
      <c r="B4250" t="s">
        <v>2314</v>
      </c>
    </row>
    <row r="4251" spans="2:2" x14ac:dyDescent="0.25">
      <c r="B4251" t="s">
        <v>2298</v>
      </c>
    </row>
    <row r="4252" spans="2:2" x14ac:dyDescent="0.25">
      <c r="B4252" t="s">
        <v>2289</v>
      </c>
    </row>
    <row r="4253" spans="2:2" x14ac:dyDescent="0.25">
      <c r="B4253" t="s">
        <v>2290</v>
      </c>
    </row>
    <row r="4254" spans="2:2" x14ac:dyDescent="0.25">
      <c r="B4254" t="s">
        <v>2291</v>
      </c>
    </row>
    <row r="4255" spans="2:2" x14ac:dyDescent="0.25">
      <c r="B4255" t="s">
        <v>2282</v>
      </c>
    </row>
    <row r="4256" spans="2:2" x14ac:dyDescent="0.25">
      <c r="B4256" t="s">
        <v>2300</v>
      </c>
    </row>
    <row r="4257" spans="2:2" x14ac:dyDescent="0.25">
      <c r="B4257" t="s">
        <v>2292</v>
      </c>
    </row>
    <row r="4258" spans="2:2" x14ac:dyDescent="0.25">
      <c r="B4258" t="s">
        <v>2293</v>
      </c>
    </row>
    <row r="4259" spans="2:2" x14ac:dyDescent="0.25">
      <c r="B4259" t="s">
        <v>2286</v>
      </c>
    </row>
    <row r="4260" spans="2:2" x14ac:dyDescent="0.25">
      <c r="B4260" t="s">
        <v>2320</v>
      </c>
    </row>
    <row r="4261" spans="2:2" x14ac:dyDescent="0.25">
      <c r="B4261" t="s">
        <v>2288</v>
      </c>
    </row>
    <row r="4262" spans="2:2" x14ac:dyDescent="0.25">
      <c r="B4262" t="s">
        <v>2322</v>
      </c>
    </row>
    <row r="4263" spans="2:2" x14ac:dyDescent="0.25">
      <c r="B4263" t="s">
        <v>2299</v>
      </c>
    </row>
    <row r="4264" spans="2:2" x14ac:dyDescent="0.25">
      <c r="B4264" t="s">
        <v>2291</v>
      </c>
    </row>
    <row r="4265" spans="2:2" x14ac:dyDescent="0.25">
      <c r="B4265" t="s">
        <v>2282</v>
      </c>
    </row>
    <row r="4266" spans="2:2" x14ac:dyDescent="0.25">
      <c r="B4266" t="s">
        <v>2300</v>
      </c>
    </row>
    <row r="4267" spans="2:2" x14ac:dyDescent="0.25">
      <c r="B4267" t="s">
        <v>2292</v>
      </c>
    </row>
    <row r="4268" spans="2:2" x14ac:dyDescent="0.25">
      <c r="B4268" t="s">
        <v>2285</v>
      </c>
    </row>
    <row r="4269" spans="2:2" x14ac:dyDescent="0.25">
      <c r="B4269" t="s">
        <v>2286</v>
      </c>
    </row>
    <row r="4270" spans="2:2" x14ac:dyDescent="0.25">
      <c r="B4270" t="s">
        <v>2328</v>
      </c>
    </row>
    <row r="4271" spans="2:2" x14ac:dyDescent="0.25">
      <c r="B4271" t="s">
        <v>2288</v>
      </c>
    </row>
    <row r="4272" spans="2:2" x14ac:dyDescent="0.25">
      <c r="B4272" t="s">
        <v>2289</v>
      </c>
    </row>
    <row r="4273" spans="2:2" x14ac:dyDescent="0.25">
      <c r="B4273" t="s">
        <v>2290</v>
      </c>
    </row>
    <row r="4274" spans="2:2" x14ac:dyDescent="0.25">
      <c r="B4274" t="s">
        <v>2291</v>
      </c>
    </row>
    <row r="4275" spans="2:2" x14ac:dyDescent="0.25">
      <c r="B4275" t="s">
        <v>2282</v>
      </c>
    </row>
    <row r="4276" spans="2:2" x14ac:dyDescent="0.25">
      <c r="B4276" t="s">
        <v>2300</v>
      </c>
    </row>
    <row r="4277" spans="2:2" x14ac:dyDescent="0.25">
      <c r="B4277" t="s">
        <v>2325</v>
      </c>
    </row>
    <row r="4278" spans="2:2" x14ac:dyDescent="0.25">
      <c r="B4278" t="s">
        <v>2337</v>
      </c>
    </row>
    <row r="4279" spans="2:2" x14ac:dyDescent="0.25">
      <c r="B4279" t="s">
        <v>2296</v>
      </c>
    </row>
    <row r="4280" spans="2:2" x14ac:dyDescent="0.25">
      <c r="B4280" t="s">
        <v>2320</v>
      </c>
    </row>
    <row r="4281" spans="2:2" x14ac:dyDescent="0.25">
      <c r="B4281" t="s">
        <v>2298</v>
      </c>
    </row>
    <row r="4282" spans="2:2" x14ac:dyDescent="0.25">
      <c r="B4282" t="s">
        <v>2322</v>
      </c>
    </row>
    <row r="4283" spans="2:2" x14ac:dyDescent="0.25">
      <c r="B4283" t="s">
        <v>2299</v>
      </c>
    </row>
    <row r="4284" spans="2:2" x14ac:dyDescent="0.25">
      <c r="B4284" t="s">
        <v>2291</v>
      </c>
    </row>
    <row r="4285" spans="2:2" x14ac:dyDescent="0.25">
      <c r="B4285" t="s">
        <v>2282</v>
      </c>
    </row>
    <row r="4286" spans="2:2" x14ac:dyDescent="0.25">
      <c r="B4286" t="s">
        <v>2283</v>
      </c>
    </row>
    <row r="4287" spans="2:2" x14ac:dyDescent="0.25">
      <c r="B4287" t="s">
        <v>2340</v>
      </c>
    </row>
    <row r="4288" spans="2:2" x14ac:dyDescent="0.25">
      <c r="B4288" t="s">
        <v>2285</v>
      </c>
    </row>
    <row r="4289" spans="2:2" x14ac:dyDescent="0.25">
      <c r="B4289" t="s">
        <v>2286</v>
      </c>
    </row>
    <row r="4290" spans="2:2" x14ac:dyDescent="0.25">
      <c r="B4290" t="s">
        <v>2306</v>
      </c>
    </row>
    <row r="4291" spans="2:2" x14ac:dyDescent="0.25">
      <c r="B4291" t="s">
        <v>2288</v>
      </c>
    </row>
    <row r="4292" spans="2:2" x14ac:dyDescent="0.25">
      <c r="B4292" t="s">
        <v>2289</v>
      </c>
    </row>
    <row r="4293" spans="2:2" x14ac:dyDescent="0.25">
      <c r="B4293" t="s">
        <v>2290</v>
      </c>
    </row>
    <row r="4294" spans="2:2" x14ac:dyDescent="0.25">
      <c r="B4294" t="s">
        <v>2291</v>
      </c>
    </row>
    <row r="4295" spans="2:2" x14ac:dyDescent="0.25">
      <c r="B4295" t="s">
        <v>2282</v>
      </c>
    </row>
    <row r="4296" spans="2:2" x14ac:dyDescent="0.25">
      <c r="B4296" t="s">
        <v>2300</v>
      </c>
    </row>
    <row r="4297" spans="2:2" x14ac:dyDescent="0.25">
      <c r="B4297" t="s">
        <v>2301</v>
      </c>
    </row>
    <row r="4298" spans="2:2" x14ac:dyDescent="0.25">
      <c r="B4298" t="s">
        <v>2285</v>
      </c>
    </row>
    <row r="4299" spans="2:2" x14ac:dyDescent="0.25">
      <c r="B4299" t="s">
        <v>2309</v>
      </c>
    </row>
    <row r="4300" spans="2:2" x14ac:dyDescent="0.25">
      <c r="B4300" t="s">
        <v>2328</v>
      </c>
    </row>
    <row r="4301" spans="2:2" x14ac:dyDescent="0.25">
      <c r="B4301" t="s">
        <v>2288</v>
      </c>
    </row>
    <row r="4302" spans="2:2" x14ac:dyDescent="0.25">
      <c r="B4302" t="s">
        <v>2289</v>
      </c>
    </row>
    <row r="4303" spans="2:2" x14ac:dyDescent="0.25">
      <c r="B4303" t="s">
        <v>2290</v>
      </c>
    </row>
    <row r="4304" spans="2:2" x14ac:dyDescent="0.25">
      <c r="B4304" t="s">
        <v>2291</v>
      </c>
    </row>
    <row r="4305" spans="2:2" x14ac:dyDescent="0.25">
      <c r="B4305" t="s">
        <v>2282</v>
      </c>
    </row>
    <row r="4306" spans="2:2" x14ac:dyDescent="0.25">
      <c r="B4306" t="s">
        <v>2283</v>
      </c>
    </row>
    <row r="4307" spans="2:2" x14ac:dyDescent="0.25">
      <c r="B4307" t="s">
        <v>2313</v>
      </c>
    </row>
    <row r="4308" spans="2:2" x14ac:dyDescent="0.25">
      <c r="B4308" t="s">
        <v>2285</v>
      </c>
    </row>
    <row r="4309" spans="2:2" x14ac:dyDescent="0.25">
      <c r="B4309" t="s">
        <v>2309</v>
      </c>
    </row>
    <row r="4310" spans="2:2" x14ac:dyDescent="0.25">
      <c r="B4310" t="s">
        <v>2306</v>
      </c>
    </row>
    <row r="4311" spans="2:2" x14ac:dyDescent="0.25">
      <c r="B4311" t="s">
        <v>2288</v>
      </c>
    </row>
    <row r="4312" spans="2:2" x14ac:dyDescent="0.25">
      <c r="B4312" t="s">
        <v>2289</v>
      </c>
    </row>
    <row r="4313" spans="2:2" x14ac:dyDescent="0.25">
      <c r="B4313" t="s">
        <v>2290</v>
      </c>
    </row>
    <row r="4314" spans="2:2" x14ac:dyDescent="0.25">
      <c r="B4314" t="s">
        <v>2291</v>
      </c>
    </row>
    <row r="4315" spans="2:2" x14ac:dyDescent="0.25">
      <c r="B4315" t="s">
        <v>2282</v>
      </c>
    </row>
    <row r="4316" spans="2:2" x14ac:dyDescent="0.25">
      <c r="B4316" t="s">
        <v>2304</v>
      </c>
    </row>
    <row r="4317" spans="2:2" x14ac:dyDescent="0.25">
      <c r="B4317" t="s">
        <v>2335</v>
      </c>
    </row>
    <row r="4318" spans="2:2" x14ac:dyDescent="0.25">
      <c r="B4318" t="s">
        <v>2293</v>
      </c>
    </row>
    <row r="4319" spans="2:2" x14ac:dyDescent="0.25">
      <c r="B4319" t="s">
        <v>2286</v>
      </c>
    </row>
    <row r="4320" spans="2:2" x14ac:dyDescent="0.25">
      <c r="B4320" t="s">
        <v>2339</v>
      </c>
    </row>
    <row r="4321" spans="2:2" x14ac:dyDescent="0.25">
      <c r="B4321" t="s">
        <v>2298</v>
      </c>
    </row>
    <row r="4322" spans="2:2" x14ac:dyDescent="0.25">
      <c r="B4322" t="s">
        <v>2289</v>
      </c>
    </row>
    <row r="4323" spans="2:2" x14ac:dyDescent="0.25">
      <c r="B4323" t="s">
        <v>2299</v>
      </c>
    </row>
    <row r="4324" spans="2:2" x14ac:dyDescent="0.25">
      <c r="B4324" t="s">
        <v>2291</v>
      </c>
    </row>
    <row r="4325" spans="2:2" x14ac:dyDescent="0.25">
      <c r="B4325" t="s">
        <v>2282</v>
      </c>
    </row>
    <row r="4326" spans="2:2" x14ac:dyDescent="0.25">
      <c r="B4326" t="s">
        <v>2300</v>
      </c>
    </row>
    <row r="4327" spans="2:2" x14ac:dyDescent="0.25">
      <c r="B4327" t="s">
        <v>2303</v>
      </c>
    </row>
    <row r="4328" spans="2:2" x14ac:dyDescent="0.25">
      <c r="B4328" t="s">
        <v>2285</v>
      </c>
    </row>
    <row r="4329" spans="2:2" x14ac:dyDescent="0.25">
      <c r="B4329" t="s">
        <v>2286</v>
      </c>
    </row>
    <row r="4330" spans="2:2" x14ac:dyDescent="0.25">
      <c r="B4330" t="s">
        <v>2324</v>
      </c>
    </row>
    <row r="4331" spans="2:2" x14ac:dyDescent="0.25">
      <c r="B4331" t="s">
        <v>2288</v>
      </c>
    </row>
    <row r="4332" spans="2:2" x14ac:dyDescent="0.25">
      <c r="B4332" t="s">
        <v>2289</v>
      </c>
    </row>
    <row r="4333" spans="2:2" x14ac:dyDescent="0.25">
      <c r="B4333" t="s">
        <v>2290</v>
      </c>
    </row>
    <row r="4334" spans="2:2" x14ac:dyDescent="0.25">
      <c r="B4334" t="s">
        <v>2291</v>
      </c>
    </row>
    <row r="4335" spans="2:2" x14ac:dyDescent="0.25">
      <c r="B4335" t="s">
        <v>2282</v>
      </c>
    </row>
    <row r="4336" spans="2:2" x14ac:dyDescent="0.25">
      <c r="B4336" t="s">
        <v>2304</v>
      </c>
    </row>
    <row r="4337" spans="2:2" x14ac:dyDescent="0.25">
      <c r="B4337" t="s">
        <v>2343</v>
      </c>
    </row>
    <row r="4338" spans="2:2" x14ac:dyDescent="0.25">
      <c r="B4338" t="s">
        <v>2285</v>
      </c>
    </row>
    <row r="4339" spans="2:2" x14ac:dyDescent="0.25">
      <c r="B4339" t="s">
        <v>2296</v>
      </c>
    </row>
    <row r="4340" spans="2:2" x14ac:dyDescent="0.25">
      <c r="B4340" t="s">
        <v>2328</v>
      </c>
    </row>
    <row r="4341" spans="2:2" x14ac:dyDescent="0.25">
      <c r="B4341" t="s">
        <v>2298</v>
      </c>
    </row>
    <row r="4342" spans="2:2" x14ac:dyDescent="0.25">
      <c r="B4342" t="s">
        <v>2289</v>
      </c>
    </row>
    <row r="4343" spans="2:2" x14ac:dyDescent="0.25">
      <c r="B4343" t="s">
        <v>2299</v>
      </c>
    </row>
    <row r="4344" spans="2:2" x14ac:dyDescent="0.25">
      <c r="B4344" t="s">
        <v>2291</v>
      </c>
    </row>
    <row r="4345" spans="2:2" x14ac:dyDescent="0.25">
      <c r="B4345" t="s">
        <v>2282</v>
      </c>
    </row>
    <row r="4346" spans="2:2" x14ac:dyDescent="0.25">
      <c r="B4346" t="s">
        <v>2304</v>
      </c>
    </row>
    <row r="4347" spans="2:2" x14ac:dyDescent="0.25">
      <c r="B4347" t="s">
        <v>2307</v>
      </c>
    </row>
    <row r="4348" spans="2:2" x14ac:dyDescent="0.25">
      <c r="B4348" t="s">
        <v>2285</v>
      </c>
    </row>
    <row r="4349" spans="2:2" x14ac:dyDescent="0.25">
      <c r="B4349" t="s">
        <v>2309</v>
      </c>
    </row>
    <row r="4350" spans="2:2" x14ac:dyDescent="0.25">
      <c r="B4350" t="s">
        <v>2334</v>
      </c>
    </row>
    <row r="4351" spans="2:2" x14ac:dyDescent="0.25">
      <c r="B4351" t="s">
        <v>2288</v>
      </c>
    </row>
    <row r="4352" spans="2:2" x14ac:dyDescent="0.25">
      <c r="B4352" t="s">
        <v>2289</v>
      </c>
    </row>
    <row r="4353" spans="2:2" x14ac:dyDescent="0.25">
      <c r="B4353" t="s">
        <v>2299</v>
      </c>
    </row>
    <row r="4354" spans="2:2" x14ac:dyDescent="0.25">
      <c r="B4354" t="s">
        <v>2291</v>
      </c>
    </row>
    <row r="4355" spans="2:2" x14ac:dyDescent="0.25">
      <c r="B4355" t="s">
        <v>2282</v>
      </c>
    </row>
    <row r="4356" spans="2:2" x14ac:dyDescent="0.25">
      <c r="B4356" t="s">
        <v>2283</v>
      </c>
    </row>
    <row r="4357" spans="2:2" x14ac:dyDescent="0.25">
      <c r="B4357" t="s">
        <v>2295</v>
      </c>
    </row>
    <row r="4358" spans="2:2" x14ac:dyDescent="0.25">
      <c r="B4358" t="s">
        <v>2293</v>
      </c>
    </row>
    <row r="4359" spans="2:2" x14ac:dyDescent="0.25">
      <c r="B4359" t="s">
        <v>2286</v>
      </c>
    </row>
    <row r="4360" spans="2:2" x14ac:dyDescent="0.25">
      <c r="B4360" t="s">
        <v>2338</v>
      </c>
    </row>
    <row r="4361" spans="2:2" x14ac:dyDescent="0.25">
      <c r="B4361" t="s">
        <v>2288</v>
      </c>
    </row>
    <row r="4362" spans="2:2" x14ac:dyDescent="0.25">
      <c r="B4362" t="s">
        <v>2289</v>
      </c>
    </row>
    <row r="4363" spans="2:2" x14ac:dyDescent="0.25">
      <c r="B4363" t="s">
        <v>2290</v>
      </c>
    </row>
    <row r="4364" spans="2:2" x14ac:dyDescent="0.25">
      <c r="B4364" t="s">
        <v>2291</v>
      </c>
    </row>
    <row r="4365" spans="2:2" x14ac:dyDescent="0.25">
      <c r="B4365" t="s">
        <v>2282</v>
      </c>
    </row>
    <row r="4366" spans="2:2" x14ac:dyDescent="0.25">
      <c r="B4366" t="s">
        <v>2304</v>
      </c>
    </row>
    <row r="4367" spans="2:2" x14ac:dyDescent="0.25">
      <c r="B4367" t="s">
        <v>2342</v>
      </c>
    </row>
    <row r="4368" spans="2:2" x14ac:dyDescent="0.25">
      <c r="B4368" t="s">
        <v>2293</v>
      </c>
    </row>
    <row r="4369" spans="2:2" x14ac:dyDescent="0.25">
      <c r="B4369" t="s">
        <v>2286</v>
      </c>
    </row>
    <row r="4370" spans="2:2" x14ac:dyDescent="0.25">
      <c r="B4370" t="s">
        <v>2297</v>
      </c>
    </row>
    <row r="4371" spans="2:2" x14ac:dyDescent="0.25">
      <c r="B4371" t="s">
        <v>2288</v>
      </c>
    </row>
    <row r="4372" spans="2:2" x14ac:dyDescent="0.25">
      <c r="B4372" t="s">
        <v>2289</v>
      </c>
    </row>
    <row r="4373" spans="2:2" x14ac:dyDescent="0.25">
      <c r="B4373" t="s">
        <v>2290</v>
      </c>
    </row>
    <row r="4374" spans="2:2" x14ac:dyDescent="0.25">
      <c r="B4374" t="s">
        <v>2291</v>
      </c>
    </row>
    <row r="4375" spans="2:2" x14ac:dyDescent="0.25">
      <c r="B4375" t="s">
        <v>2282</v>
      </c>
    </row>
    <row r="4376" spans="2:2" x14ac:dyDescent="0.25">
      <c r="B4376" t="s">
        <v>2300</v>
      </c>
    </row>
    <row r="4377" spans="2:2" x14ac:dyDescent="0.25">
      <c r="B4377" t="s">
        <v>2336</v>
      </c>
    </row>
    <row r="4378" spans="2:2" x14ac:dyDescent="0.25">
      <c r="B4378" t="s">
        <v>2293</v>
      </c>
    </row>
    <row r="4379" spans="2:2" x14ac:dyDescent="0.25">
      <c r="B4379" t="s">
        <v>2286</v>
      </c>
    </row>
    <row r="4380" spans="2:2" x14ac:dyDescent="0.25">
      <c r="B4380" t="s">
        <v>2330</v>
      </c>
    </row>
    <row r="4381" spans="2:2" x14ac:dyDescent="0.25">
      <c r="B4381" t="s">
        <v>2298</v>
      </c>
    </row>
    <row r="4382" spans="2:2" x14ac:dyDescent="0.25">
      <c r="B4382" t="s">
        <v>2289</v>
      </c>
    </row>
    <row r="4383" spans="2:2" x14ac:dyDescent="0.25">
      <c r="B4383" t="s">
        <v>2299</v>
      </c>
    </row>
    <row r="4384" spans="2:2" x14ac:dyDescent="0.25">
      <c r="B4384" t="s">
        <v>2291</v>
      </c>
    </row>
    <row r="4385" spans="2:2" x14ac:dyDescent="0.25">
      <c r="B4385" t="s">
        <v>2282</v>
      </c>
    </row>
    <row r="4386" spans="2:2" x14ac:dyDescent="0.25">
      <c r="B4386" t="s">
        <v>2283</v>
      </c>
    </row>
    <row r="4387" spans="2:2" x14ac:dyDescent="0.25">
      <c r="B4387" t="s">
        <v>2313</v>
      </c>
    </row>
    <row r="4388" spans="2:2" x14ac:dyDescent="0.25">
      <c r="B4388" t="s">
        <v>2293</v>
      </c>
    </row>
    <row r="4389" spans="2:2" x14ac:dyDescent="0.25">
      <c r="B4389" t="s">
        <v>2286</v>
      </c>
    </row>
    <row r="4390" spans="2:2" x14ac:dyDescent="0.25">
      <c r="B4390" t="s">
        <v>2338</v>
      </c>
    </row>
    <row r="4391" spans="2:2" x14ac:dyDescent="0.25">
      <c r="B4391" t="s">
        <v>2288</v>
      </c>
    </row>
    <row r="4392" spans="2:2" x14ac:dyDescent="0.25">
      <c r="B4392" t="s">
        <v>2289</v>
      </c>
    </row>
    <row r="4393" spans="2:2" x14ac:dyDescent="0.25">
      <c r="B4393" t="s">
        <v>2290</v>
      </c>
    </row>
    <row r="4394" spans="2:2" x14ac:dyDescent="0.25">
      <c r="B4394" t="s">
        <v>2291</v>
      </c>
    </row>
    <row r="4395" spans="2:2" x14ac:dyDescent="0.25">
      <c r="B4395" t="s">
        <v>2282</v>
      </c>
    </row>
    <row r="4396" spans="2:2" x14ac:dyDescent="0.25">
      <c r="B4396" t="s">
        <v>2283</v>
      </c>
    </row>
    <row r="4397" spans="2:2" x14ac:dyDescent="0.25">
      <c r="B4397" t="s">
        <v>2332</v>
      </c>
    </row>
    <row r="4398" spans="2:2" x14ac:dyDescent="0.25">
      <c r="B4398" t="s">
        <v>2293</v>
      </c>
    </row>
    <row r="4399" spans="2:2" x14ac:dyDescent="0.25">
      <c r="B4399" t="s">
        <v>2286</v>
      </c>
    </row>
    <row r="4400" spans="2:2" x14ac:dyDescent="0.25">
      <c r="B4400" t="s">
        <v>2326</v>
      </c>
    </row>
    <row r="4401" spans="2:2" x14ac:dyDescent="0.25">
      <c r="B4401" t="s">
        <v>2288</v>
      </c>
    </row>
    <row r="4402" spans="2:2" x14ac:dyDescent="0.25">
      <c r="B4402" t="s">
        <v>2289</v>
      </c>
    </row>
    <row r="4403" spans="2:2" x14ac:dyDescent="0.25">
      <c r="B4403" t="s">
        <v>2290</v>
      </c>
    </row>
    <row r="4404" spans="2:2" x14ac:dyDescent="0.25">
      <c r="B4404" t="s">
        <v>2291</v>
      </c>
    </row>
    <row r="4405" spans="2:2" x14ac:dyDescent="0.25">
      <c r="B4405" t="s">
        <v>2282</v>
      </c>
    </row>
    <row r="4406" spans="2:2" x14ac:dyDescent="0.25">
      <c r="B4406" t="s">
        <v>2283</v>
      </c>
    </row>
    <row r="4407" spans="2:2" x14ac:dyDescent="0.25">
      <c r="B4407" t="s">
        <v>2343</v>
      </c>
    </row>
    <row r="4408" spans="2:2" x14ac:dyDescent="0.25">
      <c r="B4408" t="s">
        <v>2293</v>
      </c>
    </row>
    <row r="4409" spans="2:2" x14ac:dyDescent="0.25">
      <c r="B4409" t="s">
        <v>2286</v>
      </c>
    </row>
    <row r="4410" spans="2:2" x14ac:dyDescent="0.25">
      <c r="B4410" t="s">
        <v>2327</v>
      </c>
    </row>
    <row r="4411" spans="2:2" x14ac:dyDescent="0.25">
      <c r="B4411" t="s">
        <v>2288</v>
      </c>
    </row>
    <row r="4412" spans="2:2" x14ac:dyDescent="0.25">
      <c r="B4412" t="s">
        <v>2289</v>
      </c>
    </row>
    <row r="4413" spans="2:2" x14ac:dyDescent="0.25">
      <c r="B4413" t="s">
        <v>2290</v>
      </c>
    </row>
    <row r="4414" spans="2:2" x14ac:dyDescent="0.25">
      <c r="B4414" t="s">
        <v>2291</v>
      </c>
    </row>
    <row r="4415" spans="2:2" x14ac:dyDescent="0.25">
      <c r="B4415" t="s">
        <v>2282</v>
      </c>
    </row>
    <row r="4416" spans="2:2" x14ac:dyDescent="0.25">
      <c r="B4416" t="s">
        <v>2304</v>
      </c>
    </row>
    <row r="4417" spans="2:2" x14ac:dyDescent="0.25">
      <c r="B4417" t="s">
        <v>2305</v>
      </c>
    </row>
    <row r="4418" spans="2:2" x14ac:dyDescent="0.25">
      <c r="B4418" t="s">
        <v>2293</v>
      </c>
    </row>
    <row r="4419" spans="2:2" x14ac:dyDescent="0.25">
      <c r="B4419" t="s">
        <v>2286</v>
      </c>
    </row>
    <row r="4420" spans="2:2" x14ac:dyDescent="0.25">
      <c r="B4420" t="s">
        <v>2323</v>
      </c>
    </row>
    <row r="4421" spans="2:2" x14ac:dyDescent="0.25">
      <c r="B4421" t="s">
        <v>2298</v>
      </c>
    </row>
    <row r="4422" spans="2:2" x14ac:dyDescent="0.25">
      <c r="B4422" t="s">
        <v>2289</v>
      </c>
    </row>
    <row r="4423" spans="2:2" x14ac:dyDescent="0.25">
      <c r="B4423" t="s">
        <v>2290</v>
      </c>
    </row>
    <row r="4424" spans="2:2" x14ac:dyDescent="0.25">
      <c r="B4424" t="s">
        <v>2291</v>
      </c>
    </row>
    <row r="4425" spans="2:2" x14ac:dyDescent="0.25">
      <c r="B4425" t="s">
        <v>2282</v>
      </c>
    </row>
    <row r="4426" spans="2:2" x14ac:dyDescent="0.25">
      <c r="B4426" t="s">
        <v>2304</v>
      </c>
    </row>
    <row r="4427" spans="2:2" x14ac:dyDescent="0.25">
      <c r="B4427" t="s">
        <v>2305</v>
      </c>
    </row>
    <row r="4428" spans="2:2" x14ac:dyDescent="0.25">
      <c r="B4428" t="s">
        <v>2285</v>
      </c>
    </row>
    <row r="4429" spans="2:2" x14ac:dyDescent="0.25">
      <c r="B4429" t="s">
        <v>2345</v>
      </c>
    </row>
    <row r="4430" spans="2:2" x14ac:dyDescent="0.25">
      <c r="B4430" t="s">
        <v>2317</v>
      </c>
    </row>
    <row r="4431" spans="2:2" x14ac:dyDescent="0.25">
      <c r="B4431" t="s">
        <v>2298</v>
      </c>
    </row>
    <row r="4432" spans="2:2" x14ac:dyDescent="0.25">
      <c r="B4432" t="s">
        <v>2289</v>
      </c>
    </row>
    <row r="4433" spans="2:2" x14ac:dyDescent="0.25">
      <c r="B4433" t="s">
        <v>2299</v>
      </c>
    </row>
    <row r="4434" spans="2:2" x14ac:dyDescent="0.25">
      <c r="B4434" t="s">
        <v>2291</v>
      </c>
    </row>
    <row r="4435" spans="2:2" x14ac:dyDescent="0.25">
      <c r="B4435" t="s">
        <v>2282</v>
      </c>
    </row>
    <row r="4436" spans="2:2" x14ac:dyDescent="0.25">
      <c r="B4436" t="s">
        <v>2300</v>
      </c>
    </row>
    <row r="4437" spans="2:2" x14ac:dyDescent="0.25">
      <c r="B4437" t="s">
        <v>2331</v>
      </c>
    </row>
    <row r="4438" spans="2:2" x14ac:dyDescent="0.25">
      <c r="B4438" t="s">
        <v>2293</v>
      </c>
    </row>
    <row r="4439" spans="2:2" x14ac:dyDescent="0.25">
      <c r="B4439" t="s">
        <v>2309</v>
      </c>
    </row>
    <row r="4440" spans="2:2" x14ac:dyDescent="0.25">
      <c r="B4440" t="s">
        <v>2320</v>
      </c>
    </row>
    <row r="4441" spans="2:2" x14ac:dyDescent="0.25">
      <c r="B4441" t="s">
        <v>2298</v>
      </c>
    </row>
    <row r="4442" spans="2:2" x14ac:dyDescent="0.25">
      <c r="B4442" t="s">
        <v>2289</v>
      </c>
    </row>
    <row r="4443" spans="2:2" x14ac:dyDescent="0.25">
      <c r="B4443" t="s">
        <v>2299</v>
      </c>
    </row>
    <row r="4444" spans="2:2" x14ac:dyDescent="0.25">
      <c r="B4444" t="s">
        <v>2291</v>
      </c>
    </row>
    <row r="4445" spans="2:2" x14ac:dyDescent="0.25">
      <c r="B4445" t="s">
        <v>2282</v>
      </c>
    </row>
    <row r="4446" spans="2:2" x14ac:dyDescent="0.25">
      <c r="B4446" t="s">
        <v>2283</v>
      </c>
    </row>
    <row r="4447" spans="2:2" x14ac:dyDescent="0.25">
      <c r="B4447" t="s">
        <v>2315</v>
      </c>
    </row>
    <row r="4448" spans="2:2" x14ac:dyDescent="0.25">
      <c r="B4448" t="s">
        <v>2293</v>
      </c>
    </row>
    <row r="4449" spans="2:2" x14ac:dyDescent="0.25">
      <c r="B4449" t="s">
        <v>2286</v>
      </c>
    </row>
    <row r="4450" spans="2:2" x14ac:dyDescent="0.25">
      <c r="B4450" t="s">
        <v>2287</v>
      </c>
    </row>
    <row r="4451" spans="2:2" x14ac:dyDescent="0.25">
      <c r="B4451" t="s">
        <v>2298</v>
      </c>
    </row>
    <row r="4452" spans="2:2" x14ac:dyDescent="0.25">
      <c r="B4452" t="s">
        <v>2322</v>
      </c>
    </row>
    <row r="4453" spans="2:2" x14ac:dyDescent="0.25">
      <c r="B4453" t="s">
        <v>2299</v>
      </c>
    </row>
    <row r="4454" spans="2:2" x14ac:dyDescent="0.25">
      <c r="B4454" t="s">
        <v>2291</v>
      </c>
    </row>
    <row r="4455" spans="2:2" x14ac:dyDescent="0.25">
      <c r="B4455" t="s">
        <v>2282</v>
      </c>
    </row>
    <row r="4456" spans="2:2" x14ac:dyDescent="0.25">
      <c r="B4456" t="s">
        <v>2300</v>
      </c>
    </row>
    <row r="4457" spans="2:2" x14ac:dyDescent="0.25">
      <c r="B4457" t="s">
        <v>2313</v>
      </c>
    </row>
    <row r="4458" spans="2:2" x14ac:dyDescent="0.25">
      <c r="B4458" t="s">
        <v>2285</v>
      </c>
    </row>
    <row r="4459" spans="2:2" x14ac:dyDescent="0.25">
      <c r="B4459" t="s">
        <v>2286</v>
      </c>
    </row>
    <row r="4460" spans="2:2" x14ac:dyDescent="0.25">
      <c r="B4460" t="s">
        <v>2324</v>
      </c>
    </row>
    <row r="4461" spans="2:2" x14ac:dyDescent="0.25">
      <c r="B4461" t="s">
        <v>2298</v>
      </c>
    </row>
    <row r="4462" spans="2:2" x14ac:dyDescent="0.25">
      <c r="B4462" t="s">
        <v>2289</v>
      </c>
    </row>
    <row r="4463" spans="2:2" x14ac:dyDescent="0.25">
      <c r="B4463" t="s">
        <v>2299</v>
      </c>
    </row>
    <row r="4464" spans="2:2" x14ac:dyDescent="0.25">
      <c r="B4464" t="s">
        <v>2291</v>
      </c>
    </row>
    <row r="4465" spans="2:2" x14ac:dyDescent="0.25">
      <c r="B4465" t="s">
        <v>2282</v>
      </c>
    </row>
    <row r="4466" spans="2:2" x14ac:dyDescent="0.25">
      <c r="B4466" t="s">
        <v>2300</v>
      </c>
    </row>
    <row r="4467" spans="2:2" x14ac:dyDescent="0.25">
      <c r="B4467" t="s">
        <v>2335</v>
      </c>
    </row>
    <row r="4468" spans="2:2" x14ac:dyDescent="0.25">
      <c r="B4468" t="s">
        <v>2293</v>
      </c>
    </row>
    <row r="4469" spans="2:2" x14ac:dyDescent="0.25">
      <c r="B4469" t="s">
        <v>2286</v>
      </c>
    </row>
    <row r="4470" spans="2:2" x14ac:dyDescent="0.25">
      <c r="B4470" t="s">
        <v>2310</v>
      </c>
    </row>
    <row r="4471" spans="2:2" x14ac:dyDescent="0.25">
      <c r="B4471" t="s">
        <v>2288</v>
      </c>
    </row>
    <row r="4472" spans="2:2" x14ac:dyDescent="0.25">
      <c r="B4472" t="s">
        <v>2289</v>
      </c>
    </row>
    <row r="4473" spans="2:2" x14ac:dyDescent="0.25">
      <c r="B4473" t="s">
        <v>2290</v>
      </c>
    </row>
    <row r="4474" spans="2:2" x14ac:dyDescent="0.25">
      <c r="B4474" t="s">
        <v>2291</v>
      </c>
    </row>
    <row r="4475" spans="2:2" x14ac:dyDescent="0.25">
      <c r="B4475" t="s">
        <v>2282</v>
      </c>
    </row>
    <row r="4476" spans="2:2" x14ac:dyDescent="0.25">
      <c r="B4476" t="s">
        <v>2283</v>
      </c>
    </row>
    <row r="4477" spans="2:2" x14ac:dyDescent="0.25">
      <c r="B4477" t="s">
        <v>2333</v>
      </c>
    </row>
    <row r="4478" spans="2:2" x14ac:dyDescent="0.25">
      <c r="B4478" t="s">
        <v>2293</v>
      </c>
    </row>
    <row r="4479" spans="2:2" x14ac:dyDescent="0.25">
      <c r="B4479" t="s">
        <v>2286</v>
      </c>
    </row>
    <row r="4480" spans="2:2" x14ac:dyDescent="0.25">
      <c r="B4480" t="s">
        <v>2341</v>
      </c>
    </row>
    <row r="4481" spans="2:2" x14ac:dyDescent="0.25">
      <c r="B4481" t="s">
        <v>2288</v>
      </c>
    </row>
    <row r="4482" spans="2:2" x14ac:dyDescent="0.25">
      <c r="B4482" t="s">
        <v>2289</v>
      </c>
    </row>
    <row r="4483" spans="2:2" x14ac:dyDescent="0.25">
      <c r="B4483" t="s">
        <v>2290</v>
      </c>
    </row>
    <row r="4484" spans="2:2" x14ac:dyDescent="0.25">
      <c r="B4484" t="s">
        <v>2291</v>
      </c>
    </row>
    <row r="4485" spans="2:2" x14ac:dyDescent="0.25">
      <c r="B4485" t="s">
        <v>2282</v>
      </c>
    </row>
    <row r="4486" spans="2:2" x14ac:dyDescent="0.25">
      <c r="B4486" t="s">
        <v>2283</v>
      </c>
    </row>
    <row r="4487" spans="2:2" x14ac:dyDescent="0.25">
      <c r="B4487" t="s">
        <v>2333</v>
      </c>
    </row>
    <row r="4488" spans="2:2" x14ac:dyDescent="0.25">
      <c r="B4488" t="s">
        <v>2293</v>
      </c>
    </row>
    <row r="4489" spans="2:2" x14ac:dyDescent="0.25">
      <c r="B4489" t="s">
        <v>2286</v>
      </c>
    </row>
    <row r="4490" spans="2:2" x14ac:dyDescent="0.25">
      <c r="B4490" t="s">
        <v>2287</v>
      </c>
    </row>
    <row r="4491" spans="2:2" x14ac:dyDescent="0.25">
      <c r="B4491" t="s">
        <v>2288</v>
      </c>
    </row>
    <row r="4492" spans="2:2" x14ac:dyDescent="0.25">
      <c r="B4492" t="s">
        <v>2289</v>
      </c>
    </row>
    <row r="4493" spans="2:2" x14ac:dyDescent="0.25">
      <c r="B4493" t="s">
        <v>2290</v>
      </c>
    </row>
    <row r="4494" spans="2:2" x14ac:dyDescent="0.25">
      <c r="B4494" t="s">
        <v>2291</v>
      </c>
    </row>
    <row r="4495" spans="2:2" x14ac:dyDescent="0.25">
      <c r="B4495" t="s">
        <v>2282</v>
      </c>
    </row>
    <row r="4496" spans="2:2" x14ac:dyDescent="0.25">
      <c r="B4496" t="s">
        <v>2283</v>
      </c>
    </row>
    <row r="4497" spans="2:2" x14ac:dyDescent="0.25">
      <c r="B4497" t="s">
        <v>2315</v>
      </c>
    </row>
    <row r="4498" spans="2:2" x14ac:dyDescent="0.25">
      <c r="B4498" t="s">
        <v>2308</v>
      </c>
    </row>
    <row r="4499" spans="2:2" x14ac:dyDescent="0.25">
      <c r="B4499" t="s">
        <v>2309</v>
      </c>
    </row>
    <row r="4500" spans="2:2" x14ac:dyDescent="0.25">
      <c r="B4500" t="s">
        <v>2310</v>
      </c>
    </row>
    <row r="4501" spans="2:2" x14ac:dyDescent="0.25">
      <c r="B4501" t="s">
        <v>2288</v>
      </c>
    </row>
    <row r="4502" spans="2:2" x14ac:dyDescent="0.25">
      <c r="B4502" t="s">
        <v>2311</v>
      </c>
    </row>
    <row r="4503" spans="2:2" x14ac:dyDescent="0.25">
      <c r="B4503" t="s">
        <v>2290</v>
      </c>
    </row>
    <row r="4504" spans="2:2" x14ac:dyDescent="0.25">
      <c r="B4504" t="s">
        <v>2291</v>
      </c>
    </row>
    <row r="4505" spans="2:2" x14ac:dyDescent="0.25">
      <c r="B4505" t="s">
        <v>2282</v>
      </c>
    </row>
    <row r="4506" spans="2:2" x14ac:dyDescent="0.25">
      <c r="B4506" t="s">
        <v>2283</v>
      </c>
    </row>
    <row r="4507" spans="2:2" x14ac:dyDescent="0.25">
      <c r="B4507" t="s">
        <v>2307</v>
      </c>
    </row>
    <row r="4508" spans="2:2" x14ac:dyDescent="0.25">
      <c r="B4508" t="s">
        <v>2285</v>
      </c>
    </row>
    <row r="4509" spans="2:2" x14ac:dyDescent="0.25">
      <c r="B4509" t="s">
        <v>2296</v>
      </c>
    </row>
    <row r="4510" spans="2:2" x14ac:dyDescent="0.25">
      <c r="B4510" t="s">
        <v>2317</v>
      </c>
    </row>
    <row r="4511" spans="2:2" x14ac:dyDescent="0.25">
      <c r="B4511" t="s">
        <v>2288</v>
      </c>
    </row>
    <row r="4512" spans="2:2" x14ac:dyDescent="0.25">
      <c r="B4512" t="s">
        <v>2289</v>
      </c>
    </row>
    <row r="4513" spans="2:2" x14ac:dyDescent="0.25">
      <c r="B4513" t="s">
        <v>2299</v>
      </c>
    </row>
    <row r="4514" spans="2:2" x14ac:dyDescent="0.25">
      <c r="B4514" t="s">
        <v>2291</v>
      </c>
    </row>
    <row r="4515" spans="2:2" x14ac:dyDescent="0.25">
      <c r="B4515" t="s">
        <v>2282</v>
      </c>
    </row>
    <row r="4516" spans="2:2" x14ac:dyDescent="0.25">
      <c r="B4516" t="s">
        <v>2300</v>
      </c>
    </row>
    <row r="4517" spans="2:2" x14ac:dyDescent="0.25">
      <c r="B4517" t="s">
        <v>2331</v>
      </c>
    </row>
    <row r="4518" spans="2:2" x14ac:dyDescent="0.25">
      <c r="B4518" t="s">
        <v>2293</v>
      </c>
    </row>
    <row r="4519" spans="2:2" x14ac:dyDescent="0.25">
      <c r="B4519" t="s">
        <v>2286</v>
      </c>
    </row>
    <row r="4520" spans="2:2" x14ac:dyDescent="0.25">
      <c r="B4520" t="s">
        <v>2328</v>
      </c>
    </row>
    <row r="4521" spans="2:2" x14ac:dyDescent="0.25">
      <c r="B4521" t="s">
        <v>2288</v>
      </c>
    </row>
    <row r="4522" spans="2:2" x14ac:dyDescent="0.25">
      <c r="B4522" t="s">
        <v>2322</v>
      </c>
    </row>
    <row r="4523" spans="2:2" x14ac:dyDescent="0.25">
      <c r="B4523" t="s">
        <v>2290</v>
      </c>
    </row>
    <row r="4524" spans="2:2" x14ac:dyDescent="0.25">
      <c r="B4524" t="s">
        <v>2291</v>
      </c>
    </row>
    <row r="4525" spans="2:2" x14ac:dyDescent="0.25">
      <c r="B4525" t="s">
        <v>2282</v>
      </c>
    </row>
    <row r="4526" spans="2:2" x14ac:dyDescent="0.25">
      <c r="B4526" t="s">
        <v>2304</v>
      </c>
    </row>
    <row r="4527" spans="2:2" x14ac:dyDescent="0.25">
      <c r="B4527" t="s">
        <v>2313</v>
      </c>
    </row>
    <row r="4528" spans="2:2" x14ac:dyDescent="0.25">
      <c r="B4528" t="s">
        <v>2293</v>
      </c>
    </row>
    <row r="4529" spans="2:2" x14ac:dyDescent="0.25">
      <c r="B4529" t="s">
        <v>2286</v>
      </c>
    </row>
    <row r="4530" spans="2:2" x14ac:dyDescent="0.25">
      <c r="B4530" t="s">
        <v>2312</v>
      </c>
    </row>
    <row r="4531" spans="2:2" x14ac:dyDescent="0.25">
      <c r="B4531" t="s">
        <v>2288</v>
      </c>
    </row>
    <row r="4532" spans="2:2" x14ac:dyDescent="0.25">
      <c r="B4532" t="s">
        <v>2289</v>
      </c>
    </row>
    <row r="4533" spans="2:2" x14ac:dyDescent="0.25">
      <c r="B4533" t="s">
        <v>2290</v>
      </c>
    </row>
    <row r="4534" spans="2:2" x14ac:dyDescent="0.25">
      <c r="B4534" t="s">
        <v>2291</v>
      </c>
    </row>
    <row r="4535" spans="2:2" x14ac:dyDescent="0.25">
      <c r="B4535" t="s">
        <v>2282</v>
      </c>
    </row>
    <row r="4536" spans="2:2" x14ac:dyDescent="0.25">
      <c r="B4536" t="s">
        <v>2304</v>
      </c>
    </row>
    <row r="4537" spans="2:2" x14ac:dyDescent="0.25">
      <c r="B4537" t="s">
        <v>2318</v>
      </c>
    </row>
    <row r="4538" spans="2:2" x14ac:dyDescent="0.25">
      <c r="B4538" t="s">
        <v>2293</v>
      </c>
    </row>
    <row r="4539" spans="2:2" x14ac:dyDescent="0.25">
      <c r="B4539" t="s">
        <v>2286</v>
      </c>
    </row>
    <row r="4540" spans="2:2" x14ac:dyDescent="0.25">
      <c r="B4540" t="s">
        <v>2339</v>
      </c>
    </row>
    <row r="4541" spans="2:2" x14ac:dyDescent="0.25">
      <c r="B4541" t="s">
        <v>2288</v>
      </c>
    </row>
    <row r="4542" spans="2:2" x14ac:dyDescent="0.25">
      <c r="B4542" t="s">
        <v>2289</v>
      </c>
    </row>
    <row r="4543" spans="2:2" x14ac:dyDescent="0.25">
      <c r="B4543" t="s">
        <v>2290</v>
      </c>
    </row>
    <row r="4544" spans="2:2" x14ac:dyDescent="0.25">
      <c r="B4544" t="s">
        <v>2291</v>
      </c>
    </row>
    <row r="4545" spans="2:2" x14ac:dyDescent="0.25">
      <c r="B4545" t="s">
        <v>2282</v>
      </c>
    </row>
    <row r="4546" spans="2:2" x14ac:dyDescent="0.25">
      <c r="B4546" t="s">
        <v>2283</v>
      </c>
    </row>
    <row r="4547" spans="2:2" x14ac:dyDescent="0.25">
      <c r="B4547" t="s">
        <v>2332</v>
      </c>
    </row>
    <row r="4548" spans="2:2" x14ac:dyDescent="0.25">
      <c r="B4548" t="s">
        <v>2293</v>
      </c>
    </row>
    <row r="4549" spans="2:2" x14ac:dyDescent="0.25">
      <c r="B4549" t="s">
        <v>2286</v>
      </c>
    </row>
    <row r="4550" spans="2:2" x14ac:dyDescent="0.25">
      <c r="B4550" t="s">
        <v>2326</v>
      </c>
    </row>
    <row r="4551" spans="2:2" x14ac:dyDescent="0.25">
      <c r="B4551" t="s">
        <v>2298</v>
      </c>
    </row>
    <row r="4552" spans="2:2" x14ac:dyDescent="0.25">
      <c r="B4552" t="s">
        <v>2289</v>
      </c>
    </row>
    <row r="4553" spans="2:2" x14ac:dyDescent="0.25">
      <c r="B4553" t="s">
        <v>2299</v>
      </c>
    </row>
    <row r="4554" spans="2:2" x14ac:dyDescent="0.25">
      <c r="B4554" t="s">
        <v>2291</v>
      </c>
    </row>
    <row r="4555" spans="2:2" x14ac:dyDescent="0.25">
      <c r="B4555" t="s">
        <v>2282</v>
      </c>
    </row>
    <row r="4556" spans="2:2" x14ac:dyDescent="0.25">
      <c r="B4556" t="s">
        <v>2283</v>
      </c>
    </row>
    <row r="4557" spans="2:2" x14ac:dyDescent="0.25">
      <c r="B4557" t="s">
        <v>2335</v>
      </c>
    </row>
    <row r="4558" spans="2:2" x14ac:dyDescent="0.25">
      <c r="B4558" t="s">
        <v>2293</v>
      </c>
    </row>
    <row r="4559" spans="2:2" x14ac:dyDescent="0.25">
      <c r="B4559" t="s">
        <v>2286</v>
      </c>
    </row>
    <row r="4560" spans="2:2" x14ac:dyDescent="0.25">
      <c r="B4560" t="s">
        <v>2287</v>
      </c>
    </row>
    <row r="4561" spans="2:2" x14ac:dyDescent="0.25">
      <c r="B4561" t="s">
        <v>2288</v>
      </c>
    </row>
    <row r="4562" spans="2:2" x14ac:dyDescent="0.25">
      <c r="B4562" t="s">
        <v>2322</v>
      </c>
    </row>
    <row r="4563" spans="2:2" x14ac:dyDescent="0.25">
      <c r="B4563" t="s">
        <v>2290</v>
      </c>
    </row>
    <row r="4564" spans="2:2" x14ac:dyDescent="0.25">
      <c r="B4564" t="s">
        <v>2291</v>
      </c>
    </row>
    <row r="4565" spans="2:2" x14ac:dyDescent="0.25">
      <c r="B4565" t="s">
        <v>2282</v>
      </c>
    </row>
    <row r="4566" spans="2:2" x14ac:dyDescent="0.25">
      <c r="B4566" t="s">
        <v>2283</v>
      </c>
    </row>
    <row r="4567" spans="2:2" x14ac:dyDescent="0.25">
      <c r="B4567" t="s">
        <v>2335</v>
      </c>
    </row>
    <row r="4568" spans="2:2" x14ac:dyDescent="0.25">
      <c r="B4568" t="s">
        <v>2285</v>
      </c>
    </row>
    <row r="4569" spans="2:2" x14ac:dyDescent="0.25">
      <c r="B4569" t="s">
        <v>2309</v>
      </c>
    </row>
    <row r="4570" spans="2:2" x14ac:dyDescent="0.25">
      <c r="B4570" t="s">
        <v>2317</v>
      </c>
    </row>
    <row r="4571" spans="2:2" x14ac:dyDescent="0.25">
      <c r="B4571" t="s">
        <v>2298</v>
      </c>
    </row>
    <row r="4572" spans="2:2" x14ac:dyDescent="0.25">
      <c r="B4572" t="s">
        <v>2289</v>
      </c>
    </row>
    <row r="4573" spans="2:2" x14ac:dyDescent="0.25">
      <c r="B4573" t="s">
        <v>2290</v>
      </c>
    </row>
    <row r="4574" spans="2:2" x14ac:dyDescent="0.25">
      <c r="B4574" t="s">
        <v>2291</v>
      </c>
    </row>
    <row r="4575" spans="2:2" x14ac:dyDescent="0.25">
      <c r="B4575" t="s">
        <v>2282</v>
      </c>
    </row>
    <row r="4576" spans="2:2" x14ac:dyDescent="0.25">
      <c r="B4576" t="s">
        <v>2300</v>
      </c>
    </row>
    <row r="4577" spans="2:2" x14ac:dyDescent="0.25">
      <c r="B4577" t="s">
        <v>2315</v>
      </c>
    </row>
    <row r="4578" spans="2:2" x14ac:dyDescent="0.25">
      <c r="B4578" t="s">
        <v>2285</v>
      </c>
    </row>
    <row r="4579" spans="2:2" x14ac:dyDescent="0.25">
      <c r="B4579" t="s">
        <v>2296</v>
      </c>
    </row>
    <row r="4580" spans="2:2" x14ac:dyDescent="0.25">
      <c r="B4580" t="s">
        <v>2330</v>
      </c>
    </row>
    <row r="4581" spans="2:2" x14ac:dyDescent="0.25">
      <c r="B4581" t="s">
        <v>2288</v>
      </c>
    </row>
    <row r="4582" spans="2:2" x14ac:dyDescent="0.25">
      <c r="B4582" t="s">
        <v>2289</v>
      </c>
    </row>
    <row r="4583" spans="2:2" x14ac:dyDescent="0.25">
      <c r="B4583" t="s">
        <v>2299</v>
      </c>
    </row>
    <row r="4584" spans="2:2" x14ac:dyDescent="0.25">
      <c r="B4584" t="s">
        <v>2291</v>
      </c>
    </row>
    <row r="4585" spans="2:2" x14ac:dyDescent="0.25">
      <c r="B4585" t="s">
        <v>2282</v>
      </c>
    </row>
    <row r="4586" spans="2:2" x14ac:dyDescent="0.25">
      <c r="B4586" t="s">
        <v>2283</v>
      </c>
    </row>
    <row r="4587" spans="2:2" x14ac:dyDescent="0.25">
      <c r="B4587" t="s">
        <v>2307</v>
      </c>
    </row>
    <row r="4588" spans="2:2" x14ac:dyDescent="0.25">
      <c r="B4588" t="s">
        <v>2293</v>
      </c>
    </row>
    <row r="4589" spans="2:2" x14ac:dyDescent="0.25">
      <c r="B4589" t="s">
        <v>2309</v>
      </c>
    </row>
    <row r="4590" spans="2:2" x14ac:dyDescent="0.25">
      <c r="B4590" t="s">
        <v>2326</v>
      </c>
    </row>
    <row r="4591" spans="2:2" x14ac:dyDescent="0.25">
      <c r="B4591" t="s">
        <v>2288</v>
      </c>
    </row>
    <row r="4592" spans="2:2" x14ac:dyDescent="0.25">
      <c r="B4592" t="s">
        <v>2322</v>
      </c>
    </row>
    <row r="4593" spans="2:2" x14ac:dyDescent="0.25">
      <c r="B4593" t="s">
        <v>2299</v>
      </c>
    </row>
    <row r="4594" spans="2:2" x14ac:dyDescent="0.25">
      <c r="B4594" t="s">
        <v>2291</v>
      </c>
    </row>
    <row r="4595" spans="2:2" x14ac:dyDescent="0.25">
      <c r="B4595" t="s">
        <v>2282</v>
      </c>
    </row>
    <row r="4596" spans="2:2" x14ac:dyDescent="0.25">
      <c r="B4596" t="s">
        <v>2283</v>
      </c>
    </row>
    <row r="4597" spans="2:2" x14ac:dyDescent="0.25">
      <c r="B4597" t="s">
        <v>2295</v>
      </c>
    </row>
    <row r="4598" spans="2:2" x14ac:dyDescent="0.25">
      <c r="B4598" t="s">
        <v>2293</v>
      </c>
    </row>
    <row r="4599" spans="2:2" x14ac:dyDescent="0.25">
      <c r="B4599" t="s">
        <v>2286</v>
      </c>
    </row>
    <row r="4600" spans="2:2" x14ac:dyDescent="0.25">
      <c r="B4600" t="s">
        <v>2341</v>
      </c>
    </row>
    <row r="4601" spans="2:2" x14ac:dyDescent="0.25">
      <c r="B4601" t="s">
        <v>2288</v>
      </c>
    </row>
    <row r="4602" spans="2:2" x14ac:dyDescent="0.25">
      <c r="B4602" t="s">
        <v>2289</v>
      </c>
    </row>
    <row r="4603" spans="2:2" x14ac:dyDescent="0.25">
      <c r="B4603" t="s">
        <v>2299</v>
      </c>
    </row>
    <row r="4604" spans="2:2" x14ac:dyDescent="0.25">
      <c r="B4604" t="s">
        <v>2291</v>
      </c>
    </row>
    <row r="4605" spans="2:2" x14ac:dyDescent="0.25">
      <c r="B4605" t="s">
        <v>2282</v>
      </c>
    </row>
    <row r="4606" spans="2:2" x14ac:dyDescent="0.25">
      <c r="B4606" t="s">
        <v>2283</v>
      </c>
    </row>
    <row r="4607" spans="2:2" x14ac:dyDescent="0.25">
      <c r="B4607" t="s">
        <v>2332</v>
      </c>
    </row>
    <row r="4608" spans="2:2" x14ac:dyDescent="0.25">
      <c r="B4608" t="s">
        <v>2293</v>
      </c>
    </row>
    <row r="4609" spans="2:2" x14ac:dyDescent="0.25">
      <c r="B4609" t="s">
        <v>2286</v>
      </c>
    </row>
    <row r="4610" spans="2:2" x14ac:dyDescent="0.25">
      <c r="B4610" t="s">
        <v>2338</v>
      </c>
    </row>
    <row r="4611" spans="2:2" x14ac:dyDescent="0.25">
      <c r="B4611" t="s">
        <v>2288</v>
      </c>
    </row>
    <row r="4612" spans="2:2" x14ac:dyDescent="0.25">
      <c r="B4612" t="s">
        <v>2289</v>
      </c>
    </row>
    <row r="4613" spans="2:2" x14ac:dyDescent="0.25">
      <c r="B4613" t="s">
        <v>2290</v>
      </c>
    </row>
    <row r="4614" spans="2:2" x14ac:dyDescent="0.25">
      <c r="B4614" t="s">
        <v>2291</v>
      </c>
    </row>
    <row r="4615" spans="2:2" x14ac:dyDescent="0.25">
      <c r="B4615" t="s">
        <v>2282</v>
      </c>
    </row>
    <row r="4616" spans="2:2" x14ac:dyDescent="0.25">
      <c r="B4616" t="s">
        <v>2300</v>
      </c>
    </row>
    <row r="4617" spans="2:2" x14ac:dyDescent="0.25">
      <c r="B4617" t="s">
        <v>2318</v>
      </c>
    </row>
    <row r="4618" spans="2:2" x14ac:dyDescent="0.25">
      <c r="B4618" t="s">
        <v>2293</v>
      </c>
    </row>
    <row r="4619" spans="2:2" x14ac:dyDescent="0.25">
      <c r="B4619" t="s">
        <v>2286</v>
      </c>
    </row>
    <row r="4620" spans="2:2" x14ac:dyDescent="0.25">
      <c r="B4620" t="s">
        <v>2341</v>
      </c>
    </row>
    <row r="4621" spans="2:2" x14ac:dyDescent="0.25">
      <c r="B4621" t="s">
        <v>2288</v>
      </c>
    </row>
    <row r="4622" spans="2:2" x14ac:dyDescent="0.25">
      <c r="B4622" t="s">
        <v>2289</v>
      </c>
    </row>
    <row r="4623" spans="2:2" x14ac:dyDescent="0.25">
      <c r="B4623" t="s">
        <v>2290</v>
      </c>
    </row>
    <row r="4624" spans="2:2" x14ac:dyDescent="0.25">
      <c r="B4624" t="s">
        <v>2291</v>
      </c>
    </row>
    <row r="4625" spans="2:2" x14ac:dyDescent="0.25">
      <c r="B4625" t="s">
        <v>2282</v>
      </c>
    </row>
    <row r="4626" spans="2:2" x14ac:dyDescent="0.25">
      <c r="B4626" t="s">
        <v>2283</v>
      </c>
    </row>
    <row r="4627" spans="2:2" x14ac:dyDescent="0.25">
      <c r="B4627" t="s">
        <v>2342</v>
      </c>
    </row>
    <row r="4628" spans="2:2" x14ac:dyDescent="0.25">
      <c r="B4628" t="s">
        <v>2293</v>
      </c>
    </row>
    <row r="4629" spans="2:2" x14ac:dyDescent="0.25">
      <c r="B4629" t="s">
        <v>2286</v>
      </c>
    </row>
    <row r="4630" spans="2:2" x14ac:dyDescent="0.25">
      <c r="B4630" t="s">
        <v>2338</v>
      </c>
    </row>
    <row r="4631" spans="2:2" x14ac:dyDescent="0.25">
      <c r="B4631" t="s">
        <v>2298</v>
      </c>
    </row>
    <row r="4632" spans="2:2" x14ac:dyDescent="0.25">
      <c r="B4632" t="s">
        <v>2289</v>
      </c>
    </row>
    <row r="4633" spans="2:2" x14ac:dyDescent="0.25">
      <c r="B4633" t="s">
        <v>2290</v>
      </c>
    </row>
    <row r="4634" spans="2:2" x14ac:dyDescent="0.25">
      <c r="B4634" t="s">
        <v>2291</v>
      </c>
    </row>
    <row r="4635" spans="2:2" x14ac:dyDescent="0.25">
      <c r="B4635" t="s">
        <v>2282</v>
      </c>
    </row>
    <row r="4636" spans="2:2" x14ac:dyDescent="0.25">
      <c r="B4636" t="s">
        <v>2304</v>
      </c>
    </row>
    <row r="4637" spans="2:2" x14ac:dyDescent="0.25">
      <c r="B4637" t="s">
        <v>2318</v>
      </c>
    </row>
    <row r="4638" spans="2:2" x14ac:dyDescent="0.25">
      <c r="B4638" t="s">
        <v>2293</v>
      </c>
    </row>
    <row r="4639" spans="2:2" x14ac:dyDescent="0.25">
      <c r="B4639" t="s">
        <v>2286</v>
      </c>
    </row>
    <row r="4640" spans="2:2" x14ac:dyDescent="0.25">
      <c r="B4640" t="s">
        <v>2339</v>
      </c>
    </row>
    <row r="4641" spans="2:2" x14ac:dyDescent="0.25">
      <c r="B4641" t="s">
        <v>2288</v>
      </c>
    </row>
    <row r="4642" spans="2:2" x14ac:dyDescent="0.25">
      <c r="B4642" t="s">
        <v>2289</v>
      </c>
    </row>
    <row r="4643" spans="2:2" x14ac:dyDescent="0.25">
      <c r="B4643" t="s">
        <v>2290</v>
      </c>
    </row>
    <row r="4644" spans="2:2" x14ac:dyDescent="0.25">
      <c r="B4644" t="s">
        <v>2291</v>
      </c>
    </row>
    <row r="4645" spans="2:2" x14ac:dyDescent="0.25">
      <c r="B4645" t="s">
        <v>2282</v>
      </c>
    </row>
    <row r="4646" spans="2:2" x14ac:dyDescent="0.25">
      <c r="B4646" t="s">
        <v>2300</v>
      </c>
    </row>
    <row r="4647" spans="2:2" x14ac:dyDescent="0.25">
      <c r="B4647" t="s">
        <v>2336</v>
      </c>
    </row>
    <row r="4648" spans="2:2" x14ac:dyDescent="0.25">
      <c r="B4648" t="s">
        <v>2285</v>
      </c>
    </row>
    <row r="4649" spans="2:2" x14ac:dyDescent="0.25">
      <c r="B4649" t="s">
        <v>2286</v>
      </c>
    </row>
    <row r="4650" spans="2:2" x14ac:dyDescent="0.25">
      <c r="B4650" t="s">
        <v>2324</v>
      </c>
    </row>
    <row r="4651" spans="2:2" x14ac:dyDescent="0.25">
      <c r="B4651" t="s">
        <v>2298</v>
      </c>
    </row>
    <row r="4652" spans="2:2" x14ac:dyDescent="0.25">
      <c r="B4652" t="s">
        <v>2289</v>
      </c>
    </row>
    <row r="4653" spans="2:2" x14ac:dyDescent="0.25">
      <c r="B4653" t="s">
        <v>2299</v>
      </c>
    </row>
    <row r="4654" spans="2:2" x14ac:dyDescent="0.25">
      <c r="B4654" t="s">
        <v>2291</v>
      </c>
    </row>
    <row r="4655" spans="2:2" x14ac:dyDescent="0.25">
      <c r="B4655" t="s">
        <v>2282</v>
      </c>
    </row>
    <row r="4656" spans="2:2" x14ac:dyDescent="0.25">
      <c r="B4656" t="s">
        <v>2283</v>
      </c>
    </row>
    <row r="4657" spans="2:2" x14ac:dyDescent="0.25">
      <c r="B4657" t="s">
        <v>2333</v>
      </c>
    </row>
    <row r="4658" spans="2:2" x14ac:dyDescent="0.25">
      <c r="B4658" t="s">
        <v>2293</v>
      </c>
    </row>
    <row r="4659" spans="2:2" x14ac:dyDescent="0.25">
      <c r="B4659" t="s">
        <v>2286</v>
      </c>
    </row>
    <row r="4660" spans="2:2" x14ac:dyDescent="0.25">
      <c r="B4660" t="s">
        <v>2327</v>
      </c>
    </row>
    <row r="4661" spans="2:2" x14ac:dyDescent="0.25">
      <c r="B4661" t="s">
        <v>2288</v>
      </c>
    </row>
    <row r="4662" spans="2:2" x14ac:dyDescent="0.25">
      <c r="B4662" t="s">
        <v>2289</v>
      </c>
    </row>
    <row r="4663" spans="2:2" x14ac:dyDescent="0.25">
      <c r="B4663" t="s">
        <v>2290</v>
      </c>
    </row>
    <row r="4664" spans="2:2" x14ac:dyDescent="0.25">
      <c r="B4664" t="s">
        <v>2291</v>
      </c>
    </row>
    <row r="4665" spans="2:2" x14ac:dyDescent="0.25">
      <c r="B4665" t="s">
        <v>2282</v>
      </c>
    </row>
    <row r="4666" spans="2:2" x14ac:dyDescent="0.25">
      <c r="B4666" t="s">
        <v>2283</v>
      </c>
    </row>
    <row r="4667" spans="2:2" x14ac:dyDescent="0.25">
      <c r="B4667" t="s">
        <v>2318</v>
      </c>
    </row>
    <row r="4668" spans="2:2" x14ac:dyDescent="0.25">
      <c r="B4668" t="s">
        <v>2293</v>
      </c>
    </row>
    <row r="4669" spans="2:2" x14ac:dyDescent="0.25">
      <c r="B4669" t="s">
        <v>2286</v>
      </c>
    </row>
    <row r="4670" spans="2:2" x14ac:dyDescent="0.25">
      <c r="B4670" t="s">
        <v>2317</v>
      </c>
    </row>
    <row r="4671" spans="2:2" x14ac:dyDescent="0.25">
      <c r="B4671" t="s">
        <v>2288</v>
      </c>
    </row>
    <row r="4672" spans="2:2" x14ac:dyDescent="0.25">
      <c r="B4672" t="s">
        <v>2289</v>
      </c>
    </row>
    <row r="4673" spans="2:2" x14ac:dyDescent="0.25">
      <c r="B4673" t="s">
        <v>2290</v>
      </c>
    </row>
    <row r="4674" spans="2:2" x14ac:dyDescent="0.25">
      <c r="B4674" t="s">
        <v>2291</v>
      </c>
    </row>
    <row r="4675" spans="2:2" x14ac:dyDescent="0.25">
      <c r="B4675" t="s">
        <v>2282</v>
      </c>
    </row>
    <row r="4676" spans="2:2" x14ac:dyDescent="0.25">
      <c r="B4676" t="s">
        <v>2304</v>
      </c>
    </row>
    <row r="4677" spans="2:2" x14ac:dyDescent="0.25">
      <c r="B4677" t="s">
        <v>2315</v>
      </c>
    </row>
    <row r="4678" spans="2:2" x14ac:dyDescent="0.25">
      <c r="B4678" t="s">
        <v>2293</v>
      </c>
    </row>
    <row r="4679" spans="2:2" x14ac:dyDescent="0.25">
      <c r="B4679" t="s">
        <v>2309</v>
      </c>
    </row>
    <row r="4680" spans="2:2" x14ac:dyDescent="0.25">
      <c r="B4680" t="s">
        <v>2310</v>
      </c>
    </row>
    <row r="4681" spans="2:2" x14ac:dyDescent="0.25">
      <c r="B4681" t="s">
        <v>2298</v>
      </c>
    </row>
    <row r="4682" spans="2:2" x14ac:dyDescent="0.25">
      <c r="B4682" t="s">
        <v>2289</v>
      </c>
    </row>
    <row r="4683" spans="2:2" x14ac:dyDescent="0.25">
      <c r="B4683" t="s">
        <v>2299</v>
      </c>
    </row>
    <row r="4684" spans="2:2" x14ac:dyDescent="0.25">
      <c r="B4684" t="s">
        <v>2291</v>
      </c>
    </row>
    <row r="4685" spans="2:2" x14ac:dyDescent="0.25">
      <c r="B4685" t="s">
        <v>2282</v>
      </c>
    </row>
    <row r="4686" spans="2:2" x14ac:dyDescent="0.25">
      <c r="B4686" t="s">
        <v>2283</v>
      </c>
    </row>
    <row r="4687" spans="2:2" x14ac:dyDescent="0.25">
      <c r="B4687" t="s">
        <v>2315</v>
      </c>
    </row>
    <row r="4688" spans="2:2" x14ac:dyDescent="0.25">
      <c r="B4688" t="s">
        <v>2293</v>
      </c>
    </row>
    <row r="4689" spans="2:2" x14ac:dyDescent="0.25">
      <c r="B4689" t="s">
        <v>2309</v>
      </c>
    </row>
    <row r="4690" spans="2:2" x14ac:dyDescent="0.25">
      <c r="B4690" t="s">
        <v>2297</v>
      </c>
    </row>
    <row r="4691" spans="2:2" x14ac:dyDescent="0.25">
      <c r="B4691" t="s">
        <v>2288</v>
      </c>
    </row>
    <row r="4692" spans="2:2" x14ac:dyDescent="0.25">
      <c r="B4692" t="s">
        <v>2289</v>
      </c>
    </row>
    <row r="4693" spans="2:2" x14ac:dyDescent="0.25">
      <c r="B4693" t="s">
        <v>2299</v>
      </c>
    </row>
    <row r="4694" spans="2:2" x14ac:dyDescent="0.25">
      <c r="B4694" t="s">
        <v>2291</v>
      </c>
    </row>
    <row r="4695" spans="2:2" x14ac:dyDescent="0.25">
      <c r="B4695" t="s">
        <v>2282</v>
      </c>
    </row>
    <row r="4696" spans="2:2" x14ac:dyDescent="0.25">
      <c r="B4696" t="s">
        <v>2300</v>
      </c>
    </row>
    <row r="4697" spans="2:2" x14ac:dyDescent="0.25">
      <c r="B4697" t="s">
        <v>2318</v>
      </c>
    </row>
    <row r="4698" spans="2:2" x14ac:dyDescent="0.25">
      <c r="B4698" t="s">
        <v>2285</v>
      </c>
    </row>
    <row r="4699" spans="2:2" x14ac:dyDescent="0.25">
      <c r="B4699" t="s">
        <v>2286</v>
      </c>
    </row>
    <row r="4700" spans="2:2" x14ac:dyDescent="0.25">
      <c r="B4700" t="s">
        <v>2324</v>
      </c>
    </row>
    <row r="4701" spans="2:2" x14ac:dyDescent="0.25">
      <c r="B4701" t="s">
        <v>2298</v>
      </c>
    </row>
    <row r="4702" spans="2:2" x14ac:dyDescent="0.25">
      <c r="B4702" t="s">
        <v>2289</v>
      </c>
    </row>
    <row r="4703" spans="2:2" x14ac:dyDescent="0.25">
      <c r="B4703" t="s">
        <v>2299</v>
      </c>
    </row>
    <row r="4704" spans="2:2" x14ac:dyDescent="0.25">
      <c r="B4704" t="s">
        <v>2291</v>
      </c>
    </row>
    <row r="4705" spans="2:2" x14ac:dyDescent="0.25">
      <c r="B4705" t="s">
        <v>2282</v>
      </c>
    </row>
    <row r="4706" spans="2:2" x14ac:dyDescent="0.25">
      <c r="B4706" t="s">
        <v>2304</v>
      </c>
    </row>
    <row r="4707" spans="2:2" x14ac:dyDescent="0.25">
      <c r="B4707" t="s">
        <v>2295</v>
      </c>
    </row>
    <row r="4708" spans="2:2" x14ac:dyDescent="0.25">
      <c r="B4708" t="s">
        <v>2293</v>
      </c>
    </row>
    <row r="4709" spans="2:2" x14ac:dyDescent="0.25">
      <c r="B4709" t="s">
        <v>2286</v>
      </c>
    </row>
    <row r="4710" spans="2:2" x14ac:dyDescent="0.25">
      <c r="B4710" t="s">
        <v>2312</v>
      </c>
    </row>
    <row r="4711" spans="2:2" x14ac:dyDescent="0.25">
      <c r="B4711" t="s">
        <v>2288</v>
      </c>
    </row>
    <row r="4712" spans="2:2" x14ac:dyDescent="0.25">
      <c r="B4712" t="s">
        <v>2289</v>
      </c>
    </row>
    <row r="4713" spans="2:2" x14ac:dyDescent="0.25">
      <c r="B4713" t="s">
        <v>2290</v>
      </c>
    </row>
    <row r="4714" spans="2:2" x14ac:dyDescent="0.25">
      <c r="B4714" t="s">
        <v>2291</v>
      </c>
    </row>
    <row r="4715" spans="2:2" x14ac:dyDescent="0.25">
      <c r="B4715" t="s">
        <v>2282</v>
      </c>
    </row>
    <row r="4716" spans="2:2" x14ac:dyDescent="0.25">
      <c r="B4716" t="s">
        <v>2300</v>
      </c>
    </row>
    <row r="4717" spans="2:2" x14ac:dyDescent="0.25">
      <c r="B4717" t="s">
        <v>2340</v>
      </c>
    </row>
    <row r="4718" spans="2:2" x14ac:dyDescent="0.25">
      <c r="B4718" t="s">
        <v>2316</v>
      </c>
    </row>
    <row r="4719" spans="2:2" x14ac:dyDescent="0.25">
      <c r="B4719" t="s">
        <v>2296</v>
      </c>
    </row>
    <row r="4720" spans="2:2" x14ac:dyDescent="0.25">
      <c r="B4720" t="s">
        <v>2320</v>
      </c>
    </row>
    <row r="4721" spans="2:2" x14ac:dyDescent="0.25">
      <c r="B4721" t="s">
        <v>2298</v>
      </c>
    </row>
    <row r="4722" spans="2:2" x14ac:dyDescent="0.25">
      <c r="B4722" t="s">
        <v>2289</v>
      </c>
    </row>
    <row r="4723" spans="2:2" x14ac:dyDescent="0.25">
      <c r="B4723" t="s">
        <v>2299</v>
      </c>
    </row>
    <row r="4724" spans="2:2" x14ac:dyDescent="0.25">
      <c r="B4724" t="s">
        <v>2291</v>
      </c>
    </row>
    <row r="4725" spans="2:2" x14ac:dyDescent="0.25">
      <c r="B4725" t="s">
        <v>2282</v>
      </c>
    </row>
    <row r="4726" spans="2:2" x14ac:dyDescent="0.25">
      <c r="B4726" t="s">
        <v>2304</v>
      </c>
    </row>
    <row r="4727" spans="2:2" x14ac:dyDescent="0.25">
      <c r="B4727" t="s">
        <v>2342</v>
      </c>
    </row>
    <row r="4728" spans="2:2" x14ac:dyDescent="0.25">
      <c r="B4728" t="s">
        <v>2293</v>
      </c>
    </row>
    <row r="4729" spans="2:2" x14ac:dyDescent="0.25">
      <c r="B4729" t="s">
        <v>2286</v>
      </c>
    </row>
    <row r="4730" spans="2:2" x14ac:dyDescent="0.25">
      <c r="B4730" t="s">
        <v>2297</v>
      </c>
    </row>
    <row r="4731" spans="2:2" x14ac:dyDescent="0.25">
      <c r="B4731" t="s">
        <v>2288</v>
      </c>
    </row>
    <row r="4732" spans="2:2" x14ac:dyDescent="0.25">
      <c r="B4732" t="s">
        <v>2289</v>
      </c>
    </row>
    <row r="4733" spans="2:2" x14ac:dyDescent="0.25">
      <c r="B4733" t="s">
        <v>2290</v>
      </c>
    </row>
    <row r="4734" spans="2:2" x14ac:dyDescent="0.25">
      <c r="B4734" t="s">
        <v>2291</v>
      </c>
    </row>
    <row r="4735" spans="2:2" x14ac:dyDescent="0.25">
      <c r="B4735" t="s">
        <v>2282</v>
      </c>
    </row>
    <row r="4736" spans="2:2" x14ac:dyDescent="0.25">
      <c r="B4736" t="s">
        <v>2304</v>
      </c>
    </row>
    <row r="4737" spans="2:2" x14ac:dyDescent="0.25">
      <c r="B4737" t="s">
        <v>2340</v>
      </c>
    </row>
    <row r="4738" spans="2:2" x14ac:dyDescent="0.25">
      <c r="B4738" t="s">
        <v>2293</v>
      </c>
    </row>
    <row r="4739" spans="2:2" x14ac:dyDescent="0.25">
      <c r="B4739" t="s">
        <v>2286</v>
      </c>
    </row>
    <row r="4740" spans="2:2" x14ac:dyDescent="0.25">
      <c r="B4740" t="s">
        <v>2339</v>
      </c>
    </row>
    <row r="4741" spans="2:2" x14ac:dyDescent="0.25">
      <c r="B4741" t="s">
        <v>2298</v>
      </c>
    </row>
    <row r="4742" spans="2:2" x14ac:dyDescent="0.25">
      <c r="B4742" t="s">
        <v>2289</v>
      </c>
    </row>
    <row r="4743" spans="2:2" x14ac:dyDescent="0.25">
      <c r="B4743" t="s">
        <v>2299</v>
      </c>
    </row>
    <row r="4744" spans="2:2" x14ac:dyDescent="0.25">
      <c r="B4744" t="s">
        <v>2291</v>
      </c>
    </row>
    <row r="4745" spans="2:2" x14ac:dyDescent="0.25">
      <c r="B4745" t="s">
        <v>2282</v>
      </c>
    </row>
    <row r="4746" spans="2:2" x14ac:dyDescent="0.25">
      <c r="B4746" t="s">
        <v>2283</v>
      </c>
    </row>
    <row r="4747" spans="2:2" x14ac:dyDescent="0.25">
      <c r="B4747" t="s">
        <v>2307</v>
      </c>
    </row>
    <row r="4748" spans="2:2" x14ac:dyDescent="0.25">
      <c r="B4748" t="s">
        <v>2285</v>
      </c>
    </row>
    <row r="4749" spans="2:2" x14ac:dyDescent="0.25">
      <c r="B4749" t="s">
        <v>2309</v>
      </c>
    </row>
    <row r="4750" spans="2:2" x14ac:dyDescent="0.25">
      <c r="B4750" t="s">
        <v>2306</v>
      </c>
    </row>
    <row r="4751" spans="2:2" x14ac:dyDescent="0.25">
      <c r="B4751" t="s">
        <v>2298</v>
      </c>
    </row>
    <row r="4752" spans="2:2" x14ac:dyDescent="0.25">
      <c r="B4752" t="s">
        <v>2289</v>
      </c>
    </row>
    <row r="4753" spans="2:2" x14ac:dyDescent="0.25">
      <c r="B4753" t="s">
        <v>2299</v>
      </c>
    </row>
    <row r="4754" spans="2:2" x14ac:dyDescent="0.25">
      <c r="B4754" t="s">
        <v>2291</v>
      </c>
    </row>
    <row r="4755" spans="2:2" x14ac:dyDescent="0.25">
      <c r="B4755" t="s">
        <v>2282</v>
      </c>
    </row>
    <row r="4756" spans="2:2" x14ac:dyDescent="0.25">
      <c r="B4756" t="s">
        <v>2300</v>
      </c>
    </row>
    <row r="4757" spans="2:2" x14ac:dyDescent="0.25">
      <c r="B4757" t="s">
        <v>2305</v>
      </c>
    </row>
    <row r="4758" spans="2:2" x14ac:dyDescent="0.25">
      <c r="B4758" t="s">
        <v>2293</v>
      </c>
    </row>
    <row r="4759" spans="2:2" x14ac:dyDescent="0.25">
      <c r="B4759" t="s">
        <v>2286</v>
      </c>
    </row>
    <row r="4760" spans="2:2" x14ac:dyDescent="0.25">
      <c r="B4760" t="s">
        <v>2324</v>
      </c>
    </row>
    <row r="4761" spans="2:2" x14ac:dyDescent="0.25">
      <c r="B4761" t="s">
        <v>2288</v>
      </c>
    </row>
    <row r="4762" spans="2:2" x14ac:dyDescent="0.25">
      <c r="B4762" t="s">
        <v>2289</v>
      </c>
    </row>
    <row r="4763" spans="2:2" x14ac:dyDescent="0.25">
      <c r="B4763" t="s">
        <v>2290</v>
      </c>
    </row>
    <row r="4764" spans="2:2" x14ac:dyDescent="0.25">
      <c r="B4764" t="s">
        <v>2291</v>
      </c>
    </row>
    <row r="4765" spans="2:2" x14ac:dyDescent="0.25">
      <c r="B4765" t="s">
        <v>2282</v>
      </c>
    </row>
    <row r="4766" spans="2:2" x14ac:dyDescent="0.25">
      <c r="B4766" t="s">
        <v>2283</v>
      </c>
    </row>
    <row r="4767" spans="2:2" x14ac:dyDescent="0.25">
      <c r="B4767" t="s">
        <v>2303</v>
      </c>
    </row>
    <row r="4768" spans="2:2" x14ac:dyDescent="0.25">
      <c r="B4768" t="s">
        <v>2293</v>
      </c>
    </row>
    <row r="4769" spans="2:2" x14ac:dyDescent="0.25">
      <c r="B4769" t="s">
        <v>2286</v>
      </c>
    </row>
    <row r="4770" spans="2:2" x14ac:dyDescent="0.25">
      <c r="B4770" t="s">
        <v>2287</v>
      </c>
    </row>
    <row r="4771" spans="2:2" x14ac:dyDescent="0.25">
      <c r="B4771" t="s">
        <v>2288</v>
      </c>
    </row>
    <row r="4772" spans="2:2" x14ac:dyDescent="0.25">
      <c r="B4772" t="s">
        <v>2322</v>
      </c>
    </row>
    <row r="4773" spans="2:2" x14ac:dyDescent="0.25">
      <c r="B4773" t="s">
        <v>2299</v>
      </c>
    </row>
    <row r="4774" spans="2:2" x14ac:dyDescent="0.25">
      <c r="B4774" t="s">
        <v>2291</v>
      </c>
    </row>
    <row r="4775" spans="2:2" x14ac:dyDescent="0.25">
      <c r="B4775" t="s">
        <v>2282</v>
      </c>
    </row>
    <row r="4776" spans="2:2" x14ac:dyDescent="0.25">
      <c r="B4776" t="s">
        <v>2304</v>
      </c>
    </row>
    <row r="4777" spans="2:2" x14ac:dyDescent="0.25">
      <c r="B4777" t="s">
        <v>2343</v>
      </c>
    </row>
    <row r="4778" spans="2:2" x14ac:dyDescent="0.25">
      <c r="B4778" t="s">
        <v>2293</v>
      </c>
    </row>
    <row r="4779" spans="2:2" x14ac:dyDescent="0.25">
      <c r="B4779" t="s">
        <v>2286</v>
      </c>
    </row>
    <row r="4780" spans="2:2" x14ac:dyDescent="0.25">
      <c r="B4780" t="s">
        <v>2323</v>
      </c>
    </row>
    <row r="4781" spans="2:2" x14ac:dyDescent="0.25">
      <c r="B4781" t="s">
        <v>2298</v>
      </c>
    </row>
    <row r="4782" spans="2:2" x14ac:dyDescent="0.25">
      <c r="B4782" t="s">
        <v>2289</v>
      </c>
    </row>
    <row r="4783" spans="2:2" x14ac:dyDescent="0.25">
      <c r="B4783" t="s">
        <v>2299</v>
      </c>
    </row>
    <row r="4784" spans="2:2" x14ac:dyDescent="0.25">
      <c r="B4784" t="s">
        <v>2291</v>
      </c>
    </row>
    <row r="4785" spans="2:2" x14ac:dyDescent="0.25">
      <c r="B4785" t="s">
        <v>2282</v>
      </c>
    </row>
    <row r="4786" spans="2:2" x14ac:dyDescent="0.25">
      <c r="B4786" t="s">
        <v>2283</v>
      </c>
    </row>
    <row r="4787" spans="2:2" x14ac:dyDescent="0.25">
      <c r="B4787" t="s">
        <v>2303</v>
      </c>
    </row>
    <row r="4788" spans="2:2" x14ac:dyDescent="0.25">
      <c r="B4788" t="s">
        <v>2293</v>
      </c>
    </row>
    <row r="4789" spans="2:2" x14ac:dyDescent="0.25">
      <c r="B4789" t="s">
        <v>2286</v>
      </c>
    </row>
    <row r="4790" spans="2:2" x14ac:dyDescent="0.25">
      <c r="B4790" t="s">
        <v>2334</v>
      </c>
    </row>
    <row r="4791" spans="2:2" x14ac:dyDescent="0.25">
      <c r="B4791" t="s">
        <v>2288</v>
      </c>
    </row>
    <row r="4792" spans="2:2" x14ac:dyDescent="0.25">
      <c r="B4792" t="s">
        <v>2289</v>
      </c>
    </row>
    <row r="4793" spans="2:2" x14ac:dyDescent="0.25">
      <c r="B4793" t="s">
        <v>2290</v>
      </c>
    </row>
    <row r="4794" spans="2:2" x14ac:dyDescent="0.25">
      <c r="B4794" t="s">
        <v>2291</v>
      </c>
    </row>
    <row r="4795" spans="2:2" x14ac:dyDescent="0.25">
      <c r="B4795" t="s">
        <v>2282</v>
      </c>
    </row>
    <row r="4796" spans="2:2" x14ac:dyDescent="0.25">
      <c r="B4796" t="s">
        <v>2300</v>
      </c>
    </row>
    <row r="4797" spans="2:2" x14ac:dyDescent="0.25">
      <c r="B4797" t="s">
        <v>2295</v>
      </c>
    </row>
    <row r="4798" spans="2:2" x14ac:dyDescent="0.25">
      <c r="B4798" t="s">
        <v>2293</v>
      </c>
    </row>
    <row r="4799" spans="2:2" x14ac:dyDescent="0.25">
      <c r="B4799" t="s">
        <v>2286</v>
      </c>
    </row>
    <row r="4800" spans="2:2" x14ac:dyDescent="0.25">
      <c r="B4800" t="s">
        <v>2324</v>
      </c>
    </row>
    <row r="4801" spans="2:2" x14ac:dyDescent="0.25">
      <c r="B4801" t="s">
        <v>2288</v>
      </c>
    </row>
    <row r="4802" spans="2:2" x14ac:dyDescent="0.25">
      <c r="B4802" t="s">
        <v>2289</v>
      </c>
    </row>
    <row r="4803" spans="2:2" x14ac:dyDescent="0.25">
      <c r="B4803" t="s">
        <v>2290</v>
      </c>
    </row>
    <row r="4804" spans="2:2" x14ac:dyDescent="0.25">
      <c r="B4804" t="s">
        <v>2291</v>
      </c>
    </row>
    <row r="4805" spans="2:2" x14ac:dyDescent="0.25">
      <c r="B4805" t="s">
        <v>2282</v>
      </c>
    </row>
    <row r="4806" spans="2:2" x14ac:dyDescent="0.25">
      <c r="B4806" t="s">
        <v>2304</v>
      </c>
    </row>
    <row r="4807" spans="2:2" x14ac:dyDescent="0.25">
      <c r="B4807" t="s">
        <v>2303</v>
      </c>
    </row>
    <row r="4808" spans="2:2" x14ac:dyDescent="0.25">
      <c r="B4808" t="s">
        <v>2293</v>
      </c>
    </row>
    <row r="4809" spans="2:2" x14ac:dyDescent="0.25">
      <c r="B4809" t="s">
        <v>2286</v>
      </c>
    </row>
    <row r="4810" spans="2:2" x14ac:dyDescent="0.25">
      <c r="B4810" t="s">
        <v>2323</v>
      </c>
    </row>
    <row r="4811" spans="2:2" x14ac:dyDescent="0.25">
      <c r="B4811" t="s">
        <v>2288</v>
      </c>
    </row>
    <row r="4812" spans="2:2" x14ac:dyDescent="0.25">
      <c r="B4812" t="s">
        <v>2289</v>
      </c>
    </row>
    <row r="4813" spans="2:2" x14ac:dyDescent="0.25">
      <c r="B4813" t="s">
        <v>2299</v>
      </c>
    </row>
    <row r="4814" spans="2:2" x14ac:dyDescent="0.25">
      <c r="B4814" t="s">
        <v>2291</v>
      </c>
    </row>
    <row r="4815" spans="2:2" x14ac:dyDescent="0.25">
      <c r="B4815" t="s">
        <v>2282</v>
      </c>
    </row>
    <row r="4816" spans="2:2" x14ac:dyDescent="0.25">
      <c r="B4816" t="s">
        <v>2283</v>
      </c>
    </row>
    <row r="4817" spans="2:2" x14ac:dyDescent="0.25">
      <c r="B4817" t="s">
        <v>2307</v>
      </c>
    </row>
    <row r="4818" spans="2:2" x14ac:dyDescent="0.25">
      <c r="B4818" t="s">
        <v>2285</v>
      </c>
    </row>
    <row r="4819" spans="2:2" x14ac:dyDescent="0.25">
      <c r="B4819" t="s">
        <v>2309</v>
      </c>
    </row>
    <row r="4820" spans="2:2" x14ac:dyDescent="0.25">
      <c r="B4820" t="s">
        <v>2297</v>
      </c>
    </row>
    <row r="4821" spans="2:2" x14ac:dyDescent="0.25">
      <c r="B4821" t="s">
        <v>2298</v>
      </c>
    </row>
    <row r="4822" spans="2:2" x14ac:dyDescent="0.25">
      <c r="B4822" t="s">
        <v>2289</v>
      </c>
    </row>
    <row r="4823" spans="2:2" x14ac:dyDescent="0.25">
      <c r="B4823" t="s">
        <v>2299</v>
      </c>
    </row>
    <row r="4824" spans="2:2" x14ac:dyDescent="0.25">
      <c r="B4824" t="s">
        <v>2291</v>
      </c>
    </row>
    <row r="4825" spans="2:2" x14ac:dyDescent="0.25">
      <c r="B4825" t="s">
        <v>2282</v>
      </c>
    </row>
    <row r="4826" spans="2:2" x14ac:dyDescent="0.25">
      <c r="B4826" t="s">
        <v>2283</v>
      </c>
    </row>
    <row r="4827" spans="2:2" x14ac:dyDescent="0.25">
      <c r="B4827" t="s">
        <v>2335</v>
      </c>
    </row>
    <row r="4828" spans="2:2" x14ac:dyDescent="0.25">
      <c r="B4828" t="s">
        <v>2293</v>
      </c>
    </row>
    <row r="4829" spans="2:2" x14ac:dyDescent="0.25">
      <c r="B4829" t="s">
        <v>2286</v>
      </c>
    </row>
    <row r="4830" spans="2:2" x14ac:dyDescent="0.25">
      <c r="B4830" t="s">
        <v>2338</v>
      </c>
    </row>
    <row r="4831" spans="2:2" x14ac:dyDescent="0.25">
      <c r="B4831" t="s">
        <v>2288</v>
      </c>
    </row>
    <row r="4832" spans="2:2" x14ac:dyDescent="0.25">
      <c r="B4832" t="s">
        <v>2311</v>
      </c>
    </row>
    <row r="4833" spans="2:2" x14ac:dyDescent="0.25">
      <c r="B4833" t="s">
        <v>2299</v>
      </c>
    </row>
    <row r="4834" spans="2:2" x14ac:dyDescent="0.25">
      <c r="B4834" t="s">
        <v>2291</v>
      </c>
    </row>
    <row r="4835" spans="2:2" x14ac:dyDescent="0.25">
      <c r="B4835" t="s">
        <v>2282</v>
      </c>
    </row>
    <row r="4836" spans="2:2" x14ac:dyDescent="0.25">
      <c r="B4836" t="s">
        <v>2283</v>
      </c>
    </row>
    <row r="4837" spans="2:2" x14ac:dyDescent="0.25">
      <c r="B4837" t="s">
        <v>2342</v>
      </c>
    </row>
    <row r="4838" spans="2:2" x14ac:dyDescent="0.25">
      <c r="B4838" t="s">
        <v>2293</v>
      </c>
    </row>
    <row r="4839" spans="2:2" x14ac:dyDescent="0.25">
      <c r="B4839" t="s">
        <v>2309</v>
      </c>
    </row>
    <row r="4840" spans="2:2" x14ac:dyDescent="0.25">
      <c r="B4840" t="s">
        <v>2334</v>
      </c>
    </row>
    <row r="4841" spans="2:2" x14ac:dyDescent="0.25">
      <c r="B4841" t="s">
        <v>2298</v>
      </c>
    </row>
    <row r="4842" spans="2:2" x14ac:dyDescent="0.25">
      <c r="B4842" t="s">
        <v>2322</v>
      </c>
    </row>
    <row r="4843" spans="2:2" x14ac:dyDescent="0.25">
      <c r="B4843" t="s">
        <v>2290</v>
      </c>
    </row>
    <row r="4844" spans="2:2" x14ac:dyDescent="0.25">
      <c r="B4844" t="s">
        <v>2291</v>
      </c>
    </row>
    <row r="4845" spans="2:2" x14ac:dyDescent="0.25">
      <c r="B4845" t="s">
        <v>2282</v>
      </c>
    </row>
    <row r="4846" spans="2:2" x14ac:dyDescent="0.25">
      <c r="B4846" t="s">
        <v>2300</v>
      </c>
    </row>
    <row r="4847" spans="2:2" x14ac:dyDescent="0.25">
      <c r="B4847" t="s">
        <v>2343</v>
      </c>
    </row>
    <row r="4848" spans="2:2" x14ac:dyDescent="0.25">
      <c r="B4848" t="s">
        <v>2285</v>
      </c>
    </row>
    <row r="4849" spans="2:2" x14ac:dyDescent="0.25">
      <c r="B4849" t="s">
        <v>2286</v>
      </c>
    </row>
    <row r="4850" spans="2:2" x14ac:dyDescent="0.25">
      <c r="B4850" t="s">
        <v>2324</v>
      </c>
    </row>
    <row r="4851" spans="2:2" x14ac:dyDescent="0.25">
      <c r="B4851" t="s">
        <v>2288</v>
      </c>
    </row>
    <row r="4852" spans="2:2" x14ac:dyDescent="0.25">
      <c r="B4852" t="s">
        <v>2289</v>
      </c>
    </row>
    <row r="4853" spans="2:2" x14ac:dyDescent="0.25">
      <c r="B4853" t="s">
        <v>2299</v>
      </c>
    </row>
    <row r="4854" spans="2:2" x14ac:dyDescent="0.25">
      <c r="B4854" t="s">
        <v>2291</v>
      </c>
    </row>
    <row r="4855" spans="2:2" x14ac:dyDescent="0.25">
      <c r="B4855" t="s">
        <v>2282</v>
      </c>
    </row>
    <row r="4856" spans="2:2" x14ac:dyDescent="0.25">
      <c r="B4856" t="s">
        <v>2300</v>
      </c>
    </row>
    <row r="4857" spans="2:2" x14ac:dyDescent="0.25">
      <c r="B4857" t="s">
        <v>2295</v>
      </c>
    </row>
    <row r="4858" spans="2:2" x14ac:dyDescent="0.25">
      <c r="B4858" t="s">
        <v>2293</v>
      </c>
    </row>
    <row r="4859" spans="2:2" x14ac:dyDescent="0.25">
      <c r="B4859" t="s">
        <v>2286</v>
      </c>
    </row>
    <row r="4860" spans="2:2" x14ac:dyDescent="0.25">
      <c r="B4860" t="s">
        <v>2328</v>
      </c>
    </row>
    <row r="4861" spans="2:2" x14ac:dyDescent="0.25">
      <c r="B4861" t="s">
        <v>2288</v>
      </c>
    </row>
    <row r="4862" spans="2:2" x14ac:dyDescent="0.25">
      <c r="B4862" t="s">
        <v>2322</v>
      </c>
    </row>
    <row r="4863" spans="2:2" x14ac:dyDescent="0.25">
      <c r="B4863" t="s">
        <v>2299</v>
      </c>
    </row>
    <row r="4864" spans="2:2" x14ac:dyDescent="0.25">
      <c r="B4864" t="s">
        <v>2291</v>
      </c>
    </row>
    <row r="4865" spans="2:2" x14ac:dyDescent="0.25">
      <c r="B4865" t="s">
        <v>2282</v>
      </c>
    </row>
    <row r="4866" spans="2:2" x14ac:dyDescent="0.25">
      <c r="B4866" t="s">
        <v>2283</v>
      </c>
    </row>
    <row r="4867" spans="2:2" x14ac:dyDescent="0.25">
      <c r="B4867" t="s">
        <v>2295</v>
      </c>
    </row>
    <row r="4868" spans="2:2" x14ac:dyDescent="0.25">
      <c r="B4868" t="s">
        <v>2293</v>
      </c>
    </row>
    <row r="4869" spans="2:2" x14ac:dyDescent="0.25">
      <c r="B4869" t="s">
        <v>2286</v>
      </c>
    </row>
    <row r="4870" spans="2:2" x14ac:dyDescent="0.25">
      <c r="B4870" t="s">
        <v>2317</v>
      </c>
    </row>
    <row r="4871" spans="2:2" x14ac:dyDescent="0.25">
      <c r="B4871" t="s">
        <v>2288</v>
      </c>
    </row>
    <row r="4872" spans="2:2" x14ac:dyDescent="0.25">
      <c r="B4872" t="s">
        <v>2289</v>
      </c>
    </row>
    <row r="4873" spans="2:2" x14ac:dyDescent="0.25">
      <c r="B4873" t="s">
        <v>2290</v>
      </c>
    </row>
    <row r="4874" spans="2:2" x14ac:dyDescent="0.25">
      <c r="B4874" t="s">
        <v>2291</v>
      </c>
    </row>
    <row r="4875" spans="2:2" x14ac:dyDescent="0.25">
      <c r="B4875" t="s">
        <v>2282</v>
      </c>
    </row>
    <row r="4876" spans="2:2" x14ac:dyDescent="0.25">
      <c r="B4876" t="s">
        <v>2300</v>
      </c>
    </row>
    <row r="4877" spans="2:2" x14ac:dyDescent="0.25">
      <c r="B4877" t="s">
        <v>2305</v>
      </c>
    </row>
    <row r="4878" spans="2:2" x14ac:dyDescent="0.25">
      <c r="B4878" t="s">
        <v>2285</v>
      </c>
    </row>
    <row r="4879" spans="2:2" x14ac:dyDescent="0.25">
      <c r="B4879" t="s">
        <v>2286</v>
      </c>
    </row>
    <row r="4880" spans="2:2" x14ac:dyDescent="0.25">
      <c r="B4880" t="s">
        <v>2328</v>
      </c>
    </row>
    <row r="4881" spans="2:2" x14ac:dyDescent="0.25">
      <c r="B4881" t="s">
        <v>2298</v>
      </c>
    </row>
    <row r="4882" spans="2:2" x14ac:dyDescent="0.25">
      <c r="B4882" t="s">
        <v>2289</v>
      </c>
    </row>
    <row r="4883" spans="2:2" x14ac:dyDescent="0.25">
      <c r="B4883" t="s">
        <v>2299</v>
      </c>
    </row>
    <row r="4884" spans="2:2" x14ac:dyDescent="0.25">
      <c r="B4884" t="s">
        <v>2291</v>
      </c>
    </row>
    <row r="4885" spans="2:2" x14ac:dyDescent="0.25">
      <c r="B4885" t="s">
        <v>2282</v>
      </c>
    </row>
    <row r="4886" spans="2:2" x14ac:dyDescent="0.25">
      <c r="B4886" t="s">
        <v>2283</v>
      </c>
    </row>
    <row r="4887" spans="2:2" x14ac:dyDescent="0.25">
      <c r="B4887" t="s">
        <v>2307</v>
      </c>
    </row>
    <row r="4888" spans="2:2" x14ac:dyDescent="0.25">
      <c r="B4888" t="s">
        <v>2285</v>
      </c>
    </row>
    <row r="4889" spans="2:2" x14ac:dyDescent="0.25">
      <c r="B4889" t="s">
        <v>2309</v>
      </c>
    </row>
    <row r="4890" spans="2:2" x14ac:dyDescent="0.25">
      <c r="B4890" t="s">
        <v>2306</v>
      </c>
    </row>
    <row r="4891" spans="2:2" x14ac:dyDescent="0.25">
      <c r="B4891" t="s">
        <v>2288</v>
      </c>
    </row>
    <row r="4892" spans="2:2" x14ac:dyDescent="0.25">
      <c r="B4892" t="s">
        <v>2289</v>
      </c>
    </row>
    <row r="4893" spans="2:2" x14ac:dyDescent="0.25">
      <c r="B4893" t="s">
        <v>2299</v>
      </c>
    </row>
    <row r="4894" spans="2:2" x14ac:dyDescent="0.25">
      <c r="B4894" t="s">
        <v>2291</v>
      </c>
    </row>
    <row r="4895" spans="2:2" x14ac:dyDescent="0.25">
      <c r="B4895" t="s">
        <v>2282</v>
      </c>
    </row>
    <row r="4896" spans="2:2" x14ac:dyDescent="0.25">
      <c r="B4896" t="s">
        <v>2304</v>
      </c>
    </row>
    <row r="4897" spans="2:2" x14ac:dyDescent="0.25">
      <c r="B4897" t="s">
        <v>2284</v>
      </c>
    </row>
    <row r="4898" spans="2:2" x14ac:dyDescent="0.25">
      <c r="B4898" t="s">
        <v>2293</v>
      </c>
    </row>
    <row r="4899" spans="2:2" x14ac:dyDescent="0.25">
      <c r="B4899" t="s">
        <v>2286</v>
      </c>
    </row>
    <row r="4900" spans="2:2" x14ac:dyDescent="0.25">
      <c r="B4900" t="s">
        <v>2334</v>
      </c>
    </row>
    <row r="4901" spans="2:2" x14ac:dyDescent="0.25">
      <c r="B4901" t="s">
        <v>2298</v>
      </c>
    </row>
    <row r="4902" spans="2:2" x14ac:dyDescent="0.25">
      <c r="B4902" t="s">
        <v>2322</v>
      </c>
    </row>
    <row r="4903" spans="2:2" x14ac:dyDescent="0.25">
      <c r="B4903" t="s">
        <v>2299</v>
      </c>
    </row>
    <row r="4904" spans="2:2" x14ac:dyDescent="0.25">
      <c r="B4904" t="s">
        <v>2291</v>
      </c>
    </row>
    <row r="4905" spans="2:2" x14ac:dyDescent="0.25">
      <c r="B4905" t="s">
        <v>2282</v>
      </c>
    </row>
    <row r="4906" spans="2:2" x14ac:dyDescent="0.25">
      <c r="B4906" t="s">
        <v>2304</v>
      </c>
    </row>
    <row r="4907" spans="2:2" x14ac:dyDescent="0.25">
      <c r="B4907" t="s">
        <v>2321</v>
      </c>
    </row>
    <row r="4908" spans="2:2" x14ac:dyDescent="0.25">
      <c r="B4908" t="s">
        <v>2293</v>
      </c>
    </row>
    <row r="4909" spans="2:2" x14ac:dyDescent="0.25">
      <c r="B4909" t="s">
        <v>2286</v>
      </c>
    </row>
    <row r="4910" spans="2:2" x14ac:dyDescent="0.25">
      <c r="B4910" t="s">
        <v>2339</v>
      </c>
    </row>
    <row r="4911" spans="2:2" x14ac:dyDescent="0.25">
      <c r="B4911" t="s">
        <v>2288</v>
      </c>
    </row>
    <row r="4912" spans="2:2" x14ac:dyDescent="0.25">
      <c r="B4912" t="s">
        <v>2289</v>
      </c>
    </row>
    <row r="4913" spans="2:2" x14ac:dyDescent="0.25">
      <c r="B4913" t="s">
        <v>2299</v>
      </c>
    </row>
    <row r="4914" spans="2:2" x14ac:dyDescent="0.25">
      <c r="B4914" t="s">
        <v>2291</v>
      </c>
    </row>
    <row r="4915" spans="2:2" x14ac:dyDescent="0.25">
      <c r="B4915" t="s">
        <v>2282</v>
      </c>
    </row>
    <row r="4916" spans="2:2" x14ac:dyDescent="0.25">
      <c r="B4916" t="s">
        <v>2300</v>
      </c>
    </row>
    <row r="4917" spans="2:2" x14ac:dyDescent="0.25">
      <c r="B4917" t="s">
        <v>2335</v>
      </c>
    </row>
    <row r="4918" spans="2:2" x14ac:dyDescent="0.25">
      <c r="B4918" t="s">
        <v>2293</v>
      </c>
    </row>
    <row r="4919" spans="2:2" x14ac:dyDescent="0.25">
      <c r="B4919" t="s">
        <v>2286</v>
      </c>
    </row>
    <row r="4920" spans="2:2" x14ac:dyDescent="0.25">
      <c r="B4920" t="s">
        <v>2324</v>
      </c>
    </row>
    <row r="4921" spans="2:2" x14ac:dyDescent="0.25">
      <c r="B4921" t="s">
        <v>2298</v>
      </c>
    </row>
    <row r="4922" spans="2:2" x14ac:dyDescent="0.25">
      <c r="B4922" t="s">
        <v>2322</v>
      </c>
    </row>
    <row r="4923" spans="2:2" x14ac:dyDescent="0.25">
      <c r="B4923" t="s">
        <v>2299</v>
      </c>
    </row>
    <row r="4924" spans="2:2" x14ac:dyDescent="0.25">
      <c r="B4924" t="s">
        <v>2291</v>
      </c>
    </row>
    <row r="4925" spans="2:2" x14ac:dyDescent="0.25">
      <c r="B4925" t="s">
        <v>2282</v>
      </c>
    </row>
    <row r="4926" spans="2:2" x14ac:dyDescent="0.25">
      <c r="B4926" t="s">
        <v>2283</v>
      </c>
    </row>
    <row r="4927" spans="2:2" x14ac:dyDescent="0.25">
      <c r="B4927" t="s">
        <v>2307</v>
      </c>
    </row>
    <row r="4928" spans="2:2" x14ac:dyDescent="0.25">
      <c r="B4928" t="s">
        <v>2316</v>
      </c>
    </row>
    <row r="4929" spans="2:2" x14ac:dyDescent="0.25">
      <c r="B4929" t="s">
        <v>2296</v>
      </c>
    </row>
    <row r="4930" spans="2:2" x14ac:dyDescent="0.25">
      <c r="B4930" t="s">
        <v>2302</v>
      </c>
    </row>
    <row r="4931" spans="2:2" x14ac:dyDescent="0.25">
      <c r="B4931" t="s">
        <v>2298</v>
      </c>
    </row>
    <row r="4932" spans="2:2" x14ac:dyDescent="0.25">
      <c r="B4932" t="s">
        <v>2289</v>
      </c>
    </row>
    <row r="4933" spans="2:2" x14ac:dyDescent="0.25">
      <c r="B4933" t="s">
        <v>2290</v>
      </c>
    </row>
    <row r="4934" spans="2:2" x14ac:dyDescent="0.25">
      <c r="B4934" t="s">
        <v>2291</v>
      </c>
    </row>
    <row r="4935" spans="2:2" x14ac:dyDescent="0.25">
      <c r="B4935" t="s">
        <v>2282</v>
      </c>
    </row>
    <row r="4936" spans="2:2" x14ac:dyDescent="0.25">
      <c r="B4936" t="s">
        <v>2283</v>
      </c>
    </row>
    <row r="4937" spans="2:2" x14ac:dyDescent="0.25">
      <c r="B4937" t="s">
        <v>2331</v>
      </c>
    </row>
    <row r="4938" spans="2:2" x14ac:dyDescent="0.25">
      <c r="B4938" t="s">
        <v>2293</v>
      </c>
    </row>
    <row r="4939" spans="2:2" x14ac:dyDescent="0.25">
      <c r="B4939" t="s">
        <v>2286</v>
      </c>
    </row>
    <row r="4940" spans="2:2" x14ac:dyDescent="0.25">
      <c r="B4940" t="s">
        <v>2341</v>
      </c>
    </row>
    <row r="4941" spans="2:2" x14ac:dyDescent="0.25">
      <c r="B4941" t="s">
        <v>2288</v>
      </c>
    </row>
    <row r="4942" spans="2:2" x14ac:dyDescent="0.25">
      <c r="B4942" t="s">
        <v>2322</v>
      </c>
    </row>
    <row r="4943" spans="2:2" x14ac:dyDescent="0.25">
      <c r="B4943" t="s">
        <v>2290</v>
      </c>
    </row>
    <row r="4944" spans="2:2" x14ac:dyDescent="0.25">
      <c r="B4944" t="s">
        <v>2291</v>
      </c>
    </row>
    <row r="4945" spans="2:2" x14ac:dyDescent="0.25">
      <c r="B4945" t="s">
        <v>2282</v>
      </c>
    </row>
    <row r="4946" spans="2:2" x14ac:dyDescent="0.25">
      <c r="B4946" t="s">
        <v>2283</v>
      </c>
    </row>
    <row r="4947" spans="2:2" x14ac:dyDescent="0.25">
      <c r="B4947" t="s">
        <v>2303</v>
      </c>
    </row>
    <row r="4948" spans="2:2" x14ac:dyDescent="0.25">
      <c r="B4948" t="s">
        <v>2293</v>
      </c>
    </row>
    <row r="4949" spans="2:2" x14ac:dyDescent="0.25">
      <c r="B4949" t="s">
        <v>2286</v>
      </c>
    </row>
    <row r="4950" spans="2:2" x14ac:dyDescent="0.25">
      <c r="B4950" t="s">
        <v>2326</v>
      </c>
    </row>
    <row r="4951" spans="2:2" x14ac:dyDescent="0.25">
      <c r="B4951" t="s">
        <v>2288</v>
      </c>
    </row>
    <row r="4952" spans="2:2" x14ac:dyDescent="0.25">
      <c r="B4952" t="s">
        <v>2289</v>
      </c>
    </row>
    <row r="4953" spans="2:2" x14ac:dyDescent="0.25">
      <c r="B4953" t="s">
        <v>2290</v>
      </c>
    </row>
    <row r="4954" spans="2:2" x14ac:dyDescent="0.25">
      <c r="B4954" t="s">
        <v>2291</v>
      </c>
    </row>
    <row r="4955" spans="2:2" x14ac:dyDescent="0.25">
      <c r="B4955" t="s">
        <v>2282</v>
      </c>
    </row>
    <row r="4956" spans="2:2" x14ac:dyDescent="0.25">
      <c r="B4956" t="s">
        <v>2300</v>
      </c>
    </row>
    <row r="4957" spans="2:2" x14ac:dyDescent="0.25">
      <c r="B4957" t="s">
        <v>2343</v>
      </c>
    </row>
    <row r="4958" spans="2:2" x14ac:dyDescent="0.25">
      <c r="B4958" t="s">
        <v>2285</v>
      </c>
    </row>
    <row r="4959" spans="2:2" x14ac:dyDescent="0.25">
      <c r="B4959" t="s">
        <v>2309</v>
      </c>
    </row>
    <row r="4960" spans="2:2" x14ac:dyDescent="0.25">
      <c r="B4960" t="s">
        <v>2330</v>
      </c>
    </row>
    <row r="4961" spans="2:2" x14ac:dyDescent="0.25">
      <c r="B4961" t="s">
        <v>2288</v>
      </c>
    </row>
    <row r="4962" spans="2:2" x14ac:dyDescent="0.25">
      <c r="B4962" t="s">
        <v>2322</v>
      </c>
    </row>
    <row r="4963" spans="2:2" x14ac:dyDescent="0.25">
      <c r="B4963" t="s">
        <v>2290</v>
      </c>
    </row>
    <row r="4964" spans="2:2" x14ac:dyDescent="0.25">
      <c r="B4964" t="s">
        <v>2291</v>
      </c>
    </row>
    <row r="4965" spans="2:2" x14ac:dyDescent="0.25">
      <c r="B4965" t="s">
        <v>2282</v>
      </c>
    </row>
    <row r="4966" spans="2:2" x14ac:dyDescent="0.25">
      <c r="B4966" t="s">
        <v>2283</v>
      </c>
    </row>
    <row r="4967" spans="2:2" x14ac:dyDescent="0.25">
      <c r="B4967" t="s">
        <v>2303</v>
      </c>
    </row>
    <row r="4968" spans="2:2" x14ac:dyDescent="0.25">
      <c r="B4968" t="s">
        <v>2293</v>
      </c>
    </row>
    <row r="4969" spans="2:2" x14ac:dyDescent="0.25">
      <c r="B4969" t="s">
        <v>2286</v>
      </c>
    </row>
    <row r="4970" spans="2:2" x14ac:dyDescent="0.25">
      <c r="B4970" t="s">
        <v>2326</v>
      </c>
    </row>
    <row r="4971" spans="2:2" x14ac:dyDescent="0.25">
      <c r="B4971" t="s">
        <v>2288</v>
      </c>
    </row>
    <row r="4972" spans="2:2" x14ac:dyDescent="0.25">
      <c r="B4972" t="s">
        <v>2289</v>
      </c>
    </row>
    <row r="4973" spans="2:2" x14ac:dyDescent="0.25">
      <c r="B4973" t="s">
        <v>2290</v>
      </c>
    </row>
    <row r="4974" spans="2:2" x14ac:dyDescent="0.25">
      <c r="B4974" t="s">
        <v>2291</v>
      </c>
    </row>
    <row r="4975" spans="2:2" x14ac:dyDescent="0.25">
      <c r="B4975" t="s">
        <v>2282</v>
      </c>
    </row>
    <row r="4976" spans="2:2" x14ac:dyDescent="0.25">
      <c r="B4976" t="s">
        <v>2300</v>
      </c>
    </row>
    <row r="4977" spans="2:2" x14ac:dyDescent="0.25">
      <c r="B4977" t="s">
        <v>2318</v>
      </c>
    </row>
    <row r="4978" spans="2:2" x14ac:dyDescent="0.25">
      <c r="B4978" t="s">
        <v>2293</v>
      </c>
    </row>
    <row r="4979" spans="2:2" x14ac:dyDescent="0.25">
      <c r="B4979" t="s">
        <v>2309</v>
      </c>
    </row>
    <row r="4980" spans="2:2" x14ac:dyDescent="0.25">
      <c r="B4980" t="s">
        <v>2320</v>
      </c>
    </row>
    <row r="4981" spans="2:2" x14ac:dyDescent="0.25">
      <c r="B4981" t="s">
        <v>2288</v>
      </c>
    </row>
    <row r="4982" spans="2:2" x14ac:dyDescent="0.25">
      <c r="B4982" t="s">
        <v>2289</v>
      </c>
    </row>
    <row r="4983" spans="2:2" x14ac:dyDescent="0.25">
      <c r="B4983" t="s">
        <v>2290</v>
      </c>
    </row>
    <row r="4984" spans="2:2" x14ac:dyDescent="0.25">
      <c r="B4984" t="s">
        <v>2291</v>
      </c>
    </row>
    <row r="4985" spans="2:2" x14ac:dyDescent="0.25">
      <c r="B4985" t="s">
        <v>2282</v>
      </c>
    </row>
    <row r="4986" spans="2:2" x14ac:dyDescent="0.25">
      <c r="B4986" t="s">
        <v>2283</v>
      </c>
    </row>
    <row r="4987" spans="2:2" x14ac:dyDescent="0.25">
      <c r="B4987" t="s">
        <v>2340</v>
      </c>
    </row>
    <row r="4988" spans="2:2" x14ac:dyDescent="0.25">
      <c r="B4988" t="s">
        <v>2293</v>
      </c>
    </row>
    <row r="4989" spans="2:2" x14ac:dyDescent="0.25">
      <c r="B4989" t="s">
        <v>2286</v>
      </c>
    </row>
    <row r="4990" spans="2:2" x14ac:dyDescent="0.25">
      <c r="B4990" t="s">
        <v>2294</v>
      </c>
    </row>
    <row r="4991" spans="2:2" x14ac:dyDescent="0.25">
      <c r="B4991" t="s">
        <v>2288</v>
      </c>
    </row>
    <row r="4992" spans="2:2" x14ac:dyDescent="0.25">
      <c r="B4992" t="s">
        <v>2289</v>
      </c>
    </row>
    <row r="4993" spans="2:2" x14ac:dyDescent="0.25">
      <c r="B4993" t="s">
        <v>2290</v>
      </c>
    </row>
    <row r="4994" spans="2:2" x14ac:dyDescent="0.25">
      <c r="B4994" t="s">
        <v>2291</v>
      </c>
    </row>
    <row r="4995" spans="2:2" x14ac:dyDescent="0.25">
      <c r="B4995" t="s">
        <v>2282</v>
      </c>
    </row>
    <row r="4996" spans="2:2" x14ac:dyDescent="0.25">
      <c r="B4996" t="s">
        <v>2304</v>
      </c>
    </row>
    <row r="4997" spans="2:2" x14ac:dyDescent="0.25">
      <c r="B4997" t="s">
        <v>2307</v>
      </c>
    </row>
    <row r="4998" spans="2:2" x14ac:dyDescent="0.25">
      <c r="B4998" t="s">
        <v>2337</v>
      </c>
    </row>
    <row r="4999" spans="2:2" x14ac:dyDescent="0.25">
      <c r="B4999" t="s">
        <v>2309</v>
      </c>
    </row>
    <row r="5000" spans="2:2" x14ac:dyDescent="0.25">
      <c r="B5000" t="s">
        <v>2314</v>
      </c>
    </row>
    <row r="5001" spans="2:2" x14ac:dyDescent="0.25">
      <c r="B5001" t="s">
        <v>2288</v>
      </c>
    </row>
    <row r="5002" spans="2:2" x14ac:dyDescent="0.25">
      <c r="B5002" t="s">
        <v>2289</v>
      </c>
    </row>
    <row r="5003" spans="2:2" x14ac:dyDescent="0.25">
      <c r="B5003" t="s">
        <v>2299</v>
      </c>
    </row>
    <row r="5004" spans="2:2" x14ac:dyDescent="0.25">
      <c r="B5004" t="s">
        <v>2291</v>
      </c>
    </row>
    <row r="5005" spans="2:2" x14ac:dyDescent="0.25">
      <c r="B5005" t="s">
        <v>2282</v>
      </c>
    </row>
    <row r="5006" spans="2:2" x14ac:dyDescent="0.25">
      <c r="B5006" t="s">
        <v>2283</v>
      </c>
    </row>
    <row r="5007" spans="2:2" x14ac:dyDescent="0.25">
      <c r="B5007" t="s">
        <v>2325</v>
      </c>
    </row>
    <row r="5008" spans="2:2" x14ac:dyDescent="0.25">
      <c r="B5008" t="s">
        <v>2293</v>
      </c>
    </row>
    <row r="5009" spans="2:2" x14ac:dyDescent="0.25">
      <c r="B5009" t="s">
        <v>2286</v>
      </c>
    </row>
    <row r="5010" spans="2:2" x14ac:dyDescent="0.25">
      <c r="B5010" t="s">
        <v>2294</v>
      </c>
    </row>
    <row r="5011" spans="2:2" x14ac:dyDescent="0.25">
      <c r="B5011" t="s">
        <v>2288</v>
      </c>
    </row>
    <row r="5012" spans="2:2" x14ac:dyDescent="0.25">
      <c r="B5012" t="s">
        <v>2289</v>
      </c>
    </row>
    <row r="5013" spans="2:2" x14ac:dyDescent="0.25">
      <c r="B5013" t="s">
        <v>2290</v>
      </c>
    </row>
    <row r="5014" spans="2:2" x14ac:dyDescent="0.25">
      <c r="B5014" t="s">
        <v>2291</v>
      </c>
    </row>
    <row r="5015" spans="2:2" x14ac:dyDescent="0.25">
      <c r="B5015" t="s">
        <v>2282</v>
      </c>
    </row>
    <row r="5016" spans="2:2" x14ac:dyDescent="0.25">
      <c r="B5016" t="s">
        <v>2304</v>
      </c>
    </row>
    <row r="5017" spans="2:2" x14ac:dyDescent="0.25">
      <c r="B5017" t="s">
        <v>2343</v>
      </c>
    </row>
    <row r="5018" spans="2:2" x14ac:dyDescent="0.25">
      <c r="B5018" t="s">
        <v>2293</v>
      </c>
    </row>
    <row r="5019" spans="2:2" x14ac:dyDescent="0.25">
      <c r="B5019" t="s">
        <v>2286</v>
      </c>
    </row>
    <row r="5020" spans="2:2" x14ac:dyDescent="0.25">
      <c r="B5020" t="s">
        <v>2323</v>
      </c>
    </row>
    <row r="5021" spans="2:2" x14ac:dyDescent="0.25">
      <c r="B5021" t="s">
        <v>2298</v>
      </c>
    </row>
    <row r="5022" spans="2:2" x14ac:dyDescent="0.25">
      <c r="B5022" t="s">
        <v>2289</v>
      </c>
    </row>
    <row r="5023" spans="2:2" x14ac:dyDescent="0.25">
      <c r="B5023" t="s">
        <v>2299</v>
      </c>
    </row>
    <row r="5024" spans="2:2" x14ac:dyDescent="0.25">
      <c r="B5024" t="s">
        <v>2291</v>
      </c>
    </row>
    <row r="5025" spans="2:2" x14ac:dyDescent="0.25">
      <c r="B5025" t="s">
        <v>2282</v>
      </c>
    </row>
    <row r="5026" spans="2:2" x14ac:dyDescent="0.25">
      <c r="B5026" t="s">
        <v>2283</v>
      </c>
    </row>
    <row r="5027" spans="2:2" x14ac:dyDescent="0.25">
      <c r="B5027" t="s">
        <v>2313</v>
      </c>
    </row>
    <row r="5028" spans="2:2" x14ac:dyDescent="0.25">
      <c r="B5028" t="s">
        <v>2285</v>
      </c>
    </row>
    <row r="5029" spans="2:2" x14ac:dyDescent="0.25">
      <c r="B5029" t="s">
        <v>2286</v>
      </c>
    </row>
    <row r="5030" spans="2:2" x14ac:dyDescent="0.25">
      <c r="B5030" t="s">
        <v>2334</v>
      </c>
    </row>
    <row r="5031" spans="2:2" x14ac:dyDescent="0.25">
      <c r="B5031" t="s">
        <v>2298</v>
      </c>
    </row>
    <row r="5032" spans="2:2" x14ac:dyDescent="0.25">
      <c r="B5032" t="s">
        <v>2322</v>
      </c>
    </row>
    <row r="5033" spans="2:2" x14ac:dyDescent="0.25">
      <c r="B5033" t="s">
        <v>2290</v>
      </c>
    </row>
    <row r="5034" spans="2:2" x14ac:dyDescent="0.25">
      <c r="B5034" t="s">
        <v>2291</v>
      </c>
    </row>
    <row r="5035" spans="2:2" x14ac:dyDescent="0.25">
      <c r="B5035" t="s">
        <v>2282</v>
      </c>
    </row>
    <row r="5036" spans="2:2" x14ac:dyDescent="0.25">
      <c r="B5036" t="s">
        <v>2283</v>
      </c>
    </row>
    <row r="5037" spans="2:2" x14ac:dyDescent="0.25">
      <c r="B5037" t="s">
        <v>2340</v>
      </c>
    </row>
    <row r="5038" spans="2:2" x14ac:dyDescent="0.25">
      <c r="B5038" t="s">
        <v>2293</v>
      </c>
    </row>
    <row r="5039" spans="2:2" x14ac:dyDescent="0.25">
      <c r="B5039" t="s">
        <v>2286</v>
      </c>
    </row>
    <row r="5040" spans="2:2" x14ac:dyDescent="0.25">
      <c r="B5040" t="s">
        <v>2287</v>
      </c>
    </row>
    <row r="5041" spans="2:2" x14ac:dyDescent="0.25">
      <c r="B5041" t="s">
        <v>2288</v>
      </c>
    </row>
    <row r="5042" spans="2:2" x14ac:dyDescent="0.25">
      <c r="B5042" t="s">
        <v>2289</v>
      </c>
    </row>
    <row r="5043" spans="2:2" x14ac:dyDescent="0.25">
      <c r="B5043" t="s">
        <v>2290</v>
      </c>
    </row>
    <row r="5044" spans="2:2" x14ac:dyDescent="0.25">
      <c r="B5044" t="s">
        <v>2291</v>
      </c>
    </row>
    <row r="5045" spans="2:2" x14ac:dyDescent="0.25">
      <c r="B5045" t="s">
        <v>2282</v>
      </c>
    </row>
    <row r="5046" spans="2:2" x14ac:dyDescent="0.25">
      <c r="B5046" t="s">
        <v>2304</v>
      </c>
    </row>
    <row r="5047" spans="2:2" x14ac:dyDescent="0.25">
      <c r="B5047" t="s">
        <v>2331</v>
      </c>
    </row>
    <row r="5048" spans="2:2" x14ac:dyDescent="0.25">
      <c r="B5048" t="s">
        <v>2285</v>
      </c>
    </row>
    <row r="5049" spans="2:2" x14ac:dyDescent="0.25">
      <c r="B5049" t="s">
        <v>2286</v>
      </c>
    </row>
    <row r="5050" spans="2:2" x14ac:dyDescent="0.25">
      <c r="B5050" t="s">
        <v>2312</v>
      </c>
    </row>
    <row r="5051" spans="2:2" x14ac:dyDescent="0.25">
      <c r="B5051" t="s">
        <v>2288</v>
      </c>
    </row>
    <row r="5052" spans="2:2" x14ac:dyDescent="0.25">
      <c r="B5052" t="s">
        <v>2289</v>
      </c>
    </row>
    <row r="5053" spans="2:2" x14ac:dyDescent="0.25">
      <c r="B5053" t="s">
        <v>2290</v>
      </c>
    </row>
    <row r="5054" spans="2:2" x14ac:dyDescent="0.25">
      <c r="B5054" t="s">
        <v>2291</v>
      </c>
    </row>
    <row r="5055" spans="2:2" x14ac:dyDescent="0.25">
      <c r="B5055" t="s">
        <v>2282</v>
      </c>
    </row>
    <row r="5056" spans="2:2" x14ac:dyDescent="0.25">
      <c r="B5056" t="s">
        <v>2283</v>
      </c>
    </row>
    <row r="5057" spans="2:2" x14ac:dyDescent="0.25">
      <c r="B5057" t="s">
        <v>2332</v>
      </c>
    </row>
    <row r="5058" spans="2:2" x14ac:dyDescent="0.25">
      <c r="B5058" t="s">
        <v>2293</v>
      </c>
    </row>
    <row r="5059" spans="2:2" x14ac:dyDescent="0.25">
      <c r="B5059" t="s">
        <v>2286</v>
      </c>
    </row>
    <row r="5060" spans="2:2" x14ac:dyDescent="0.25">
      <c r="B5060" t="s">
        <v>2294</v>
      </c>
    </row>
    <row r="5061" spans="2:2" x14ac:dyDescent="0.25">
      <c r="B5061" t="s">
        <v>2288</v>
      </c>
    </row>
    <row r="5062" spans="2:2" x14ac:dyDescent="0.25">
      <c r="B5062" t="s">
        <v>2289</v>
      </c>
    </row>
    <row r="5063" spans="2:2" x14ac:dyDescent="0.25">
      <c r="B5063" t="s">
        <v>2290</v>
      </c>
    </row>
    <row r="5064" spans="2:2" x14ac:dyDescent="0.25">
      <c r="B5064" t="s">
        <v>2291</v>
      </c>
    </row>
    <row r="5065" spans="2:2" x14ac:dyDescent="0.25">
      <c r="B5065" t="s">
        <v>2282</v>
      </c>
    </row>
    <row r="5066" spans="2:2" x14ac:dyDescent="0.25">
      <c r="B5066" t="s">
        <v>2283</v>
      </c>
    </row>
    <row r="5067" spans="2:2" x14ac:dyDescent="0.25">
      <c r="B5067" t="s">
        <v>2333</v>
      </c>
    </row>
    <row r="5068" spans="2:2" x14ac:dyDescent="0.25">
      <c r="B5068" t="s">
        <v>2285</v>
      </c>
    </row>
    <row r="5069" spans="2:2" x14ac:dyDescent="0.25">
      <c r="B5069" t="s">
        <v>2286</v>
      </c>
    </row>
    <row r="5070" spans="2:2" x14ac:dyDescent="0.25">
      <c r="B5070" t="s">
        <v>2306</v>
      </c>
    </row>
    <row r="5071" spans="2:2" x14ac:dyDescent="0.25">
      <c r="B5071" t="s">
        <v>2298</v>
      </c>
    </row>
    <row r="5072" spans="2:2" x14ac:dyDescent="0.25">
      <c r="B5072" t="s">
        <v>2289</v>
      </c>
    </row>
    <row r="5073" spans="2:2" x14ac:dyDescent="0.25">
      <c r="B5073" t="s">
        <v>2290</v>
      </c>
    </row>
    <row r="5074" spans="2:2" x14ac:dyDescent="0.25">
      <c r="B5074" t="s">
        <v>2291</v>
      </c>
    </row>
    <row r="5075" spans="2:2" x14ac:dyDescent="0.25">
      <c r="B5075" t="s">
        <v>2282</v>
      </c>
    </row>
    <row r="5076" spans="2:2" x14ac:dyDescent="0.25">
      <c r="B5076" t="s">
        <v>2300</v>
      </c>
    </row>
    <row r="5077" spans="2:2" x14ac:dyDescent="0.25">
      <c r="B5077" t="s">
        <v>2292</v>
      </c>
    </row>
    <row r="5078" spans="2:2" x14ac:dyDescent="0.25">
      <c r="B5078" t="s">
        <v>2285</v>
      </c>
    </row>
    <row r="5079" spans="2:2" x14ac:dyDescent="0.25">
      <c r="B5079" t="s">
        <v>2296</v>
      </c>
    </row>
    <row r="5080" spans="2:2" x14ac:dyDescent="0.25">
      <c r="B5080" t="s">
        <v>2330</v>
      </c>
    </row>
    <row r="5081" spans="2:2" x14ac:dyDescent="0.25">
      <c r="B5081" t="s">
        <v>2288</v>
      </c>
    </row>
    <row r="5082" spans="2:2" x14ac:dyDescent="0.25">
      <c r="B5082" t="s">
        <v>2289</v>
      </c>
    </row>
    <row r="5083" spans="2:2" x14ac:dyDescent="0.25">
      <c r="B5083" t="s">
        <v>2299</v>
      </c>
    </row>
    <row r="5084" spans="2:2" x14ac:dyDescent="0.25">
      <c r="B5084" t="s">
        <v>2291</v>
      </c>
    </row>
    <row r="5085" spans="2:2" x14ac:dyDescent="0.25">
      <c r="B5085" t="s">
        <v>2282</v>
      </c>
    </row>
    <row r="5086" spans="2:2" x14ac:dyDescent="0.25">
      <c r="B5086" t="s">
        <v>2300</v>
      </c>
    </row>
    <row r="5087" spans="2:2" x14ac:dyDescent="0.25">
      <c r="B5087" t="s">
        <v>2305</v>
      </c>
    </row>
    <row r="5088" spans="2:2" x14ac:dyDescent="0.25">
      <c r="B5088" t="s">
        <v>2293</v>
      </c>
    </row>
    <row r="5089" spans="2:2" x14ac:dyDescent="0.25">
      <c r="B5089" t="s">
        <v>2286</v>
      </c>
    </row>
    <row r="5090" spans="2:2" x14ac:dyDescent="0.25">
      <c r="B5090" t="s">
        <v>2310</v>
      </c>
    </row>
    <row r="5091" spans="2:2" x14ac:dyDescent="0.25">
      <c r="B5091" t="s">
        <v>2288</v>
      </c>
    </row>
    <row r="5092" spans="2:2" x14ac:dyDescent="0.25">
      <c r="B5092" t="s">
        <v>2289</v>
      </c>
    </row>
    <row r="5093" spans="2:2" x14ac:dyDescent="0.25">
      <c r="B5093" t="s">
        <v>2299</v>
      </c>
    </row>
    <row r="5094" spans="2:2" x14ac:dyDescent="0.25">
      <c r="B5094" t="s">
        <v>2291</v>
      </c>
    </row>
    <row r="5095" spans="2:2" x14ac:dyDescent="0.25">
      <c r="B5095" t="s">
        <v>2282</v>
      </c>
    </row>
    <row r="5096" spans="2:2" x14ac:dyDescent="0.25">
      <c r="B5096" t="s">
        <v>2283</v>
      </c>
    </row>
    <row r="5097" spans="2:2" x14ac:dyDescent="0.25">
      <c r="B5097" t="s">
        <v>2336</v>
      </c>
    </row>
    <row r="5098" spans="2:2" x14ac:dyDescent="0.25">
      <c r="B5098" t="s">
        <v>2293</v>
      </c>
    </row>
    <row r="5099" spans="2:2" x14ac:dyDescent="0.25">
      <c r="B5099" t="s">
        <v>2286</v>
      </c>
    </row>
    <row r="5100" spans="2:2" x14ac:dyDescent="0.25">
      <c r="B5100" t="s">
        <v>2294</v>
      </c>
    </row>
    <row r="5101" spans="2:2" x14ac:dyDescent="0.25">
      <c r="B5101" t="s">
        <v>2288</v>
      </c>
    </row>
    <row r="5102" spans="2:2" x14ac:dyDescent="0.25">
      <c r="B5102" t="s">
        <v>2289</v>
      </c>
    </row>
    <row r="5103" spans="2:2" x14ac:dyDescent="0.25">
      <c r="B5103" t="s">
        <v>2290</v>
      </c>
    </row>
    <row r="5104" spans="2:2" x14ac:dyDescent="0.25">
      <c r="B5104" t="s">
        <v>2291</v>
      </c>
    </row>
    <row r="5105" spans="2:2" x14ac:dyDescent="0.25">
      <c r="B5105" t="s">
        <v>2282</v>
      </c>
    </row>
    <row r="5106" spans="2:2" x14ac:dyDescent="0.25">
      <c r="B5106" t="s">
        <v>2304</v>
      </c>
    </row>
    <row r="5107" spans="2:2" x14ac:dyDescent="0.25">
      <c r="B5107" t="s">
        <v>2315</v>
      </c>
    </row>
    <row r="5108" spans="2:2" x14ac:dyDescent="0.25">
      <c r="B5108" t="s">
        <v>2285</v>
      </c>
    </row>
    <row r="5109" spans="2:2" x14ac:dyDescent="0.25">
      <c r="B5109" t="s">
        <v>2296</v>
      </c>
    </row>
    <row r="5110" spans="2:2" x14ac:dyDescent="0.25">
      <c r="B5110" t="s">
        <v>2302</v>
      </c>
    </row>
    <row r="5111" spans="2:2" x14ac:dyDescent="0.25">
      <c r="B5111" t="s">
        <v>2298</v>
      </c>
    </row>
    <row r="5112" spans="2:2" x14ac:dyDescent="0.25">
      <c r="B5112" t="s">
        <v>2289</v>
      </c>
    </row>
    <row r="5113" spans="2:2" x14ac:dyDescent="0.25">
      <c r="B5113" t="s">
        <v>2299</v>
      </c>
    </row>
    <row r="5114" spans="2:2" x14ac:dyDescent="0.25">
      <c r="B5114" t="s">
        <v>2291</v>
      </c>
    </row>
    <row r="5115" spans="2:2" x14ac:dyDescent="0.25">
      <c r="B5115" t="s">
        <v>2282</v>
      </c>
    </row>
    <row r="5116" spans="2:2" x14ac:dyDescent="0.25">
      <c r="B5116" t="s">
        <v>2283</v>
      </c>
    </row>
    <row r="5117" spans="2:2" x14ac:dyDescent="0.25">
      <c r="B5117" t="s">
        <v>2295</v>
      </c>
    </row>
    <row r="5118" spans="2:2" x14ac:dyDescent="0.25">
      <c r="B5118" t="s">
        <v>2293</v>
      </c>
    </row>
    <row r="5119" spans="2:2" x14ac:dyDescent="0.25">
      <c r="B5119" t="s">
        <v>2286</v>
      </c>
    </row>
    <row r="5120" spans="2:2" x14ac:dyDescent="0.25">
      <c r="B5120" t="s">
        <v>2327</v>
      </c>
    </row>
    <row r="5121" spans="2:2" x14ac:dyDescent="0.25">
      <c r="B5121" t="s">
        <v>2288</v>
      </c>
    </row>
    <row r="5122" spans="2:2" x14ac:dyDescent="0.25">
      <c r="B5122" t="s">
        <v>2289</v>
      </c>
    </row>
    <row r="5123" spans="2:2" x14ac:dyDescent="0.25">
      <c r="B5123" t="s">
        <v>2290</v>
      </c>
    </row>
    <row r="5124" spans="2:2" x14ac:dyDescent="0.25">
      <c r="B5124" t="s">
        <v>2291</v>
      </c>
    </row>
    <row r="5125" spans="2:2" x14ac:dyDescent="0.25">
      <c r="B5125" t="s">
        <v>2282</v>
      </c>
    </row>
    <row r="5126" spans="2:2" x14ac:dyDescent="0.25">
      <c r="B5126" t="s">
        <v>2283</v>
      </c>
    </row>
    <row r="5127" spans="2:2" x14ac:dyDescent="0.25">
      <c r="B5127" t="s">
        <v>2342</v>
      </c>
    </row>
    <row r="5128" spans="2:2" x14ac:dyDescent="0.25">
      <c r="B5128" t="s">
        <v>2293</v>
      </c>
    </row>
    <row r="5129" spans="2:2" x14ac:dyDescent="0.25">
      <c r="B5129" t="s">
        <v>2286</v>
      </c>
    </row>
    <row r="5130" spans="2:2" x14ac:dyDescent="0.25">
      <c r="B5130" t="s">
        <v>2338</v>
      </c>
    </row>
    <row r="5131" spans="2:2" x14ac:dyDescent="0.25">
      <c r="B5131" t="s">
        <v>2288</v>
      </c>
    </row>
    <row r="5132" spans="2:2" x14ac:dyDescent="0.25">
      <c r="B5132" t="s">
        <v>2289</v>
      </c>
    </row>
    <row r="5133" spans="2:2" x14ac:dyDescent="0.25">
      <c r="B5133" t="s">
        <v>2290</v>
      </c>
    </row>
    <row r="5134" spans="2:2" x14ac:dyDescent="0.25">
      <c r="B5134" t="s">
        <v>2291</v>
      </c>
    </row>
    <row r="5135" spans="2:2" x14ac:dyDescent="0.25">
      <c r="B5135" t="s">
        <v>2282</v>
      </c>
    </row>
    <row r="5136" spans="2:2" x14ac:dyDescent="0.25">
      <c r="B5136" t="s">
        <v>2300</v>
      </c>
    </row>
    <row r="5137" spans="2:2" x14ac:dyDescent="0.25">
      <c r="B5137" t="s">
        <v>2332</v>
      </c>
    </row>
    <row r="5138" spans="2:2" x14ac:dyDescent="0.25">
      <c r="B5138" t="s">
        <v>2293</v>
      </c>
    </row>
    <row r="5139" spans="2:2" x14ac:dyDescent="0.25">
      <c r="B5139" t="s">
        <v>2286</v>
      </c>
    </row>
    <row r="5140" spans="2:2" x14ac:dyDescent="0.25">
      <c r="B5140" t="s">
        <v>2328</v>
      </c>
    </row>
    <row r="5141" spans="2:2" x14ac:dyDescent="0.25">
      <c r="B5141" t="s">
        <v>2298</v>
      </c>
    </row>
    <row r="5142" spans="2:2" x14ac:dyDescent="0.25">
      <c r="B5142" t="s">
        <v>2322</v>
      </c>
    </row>
    <row r="5143" spans="2:2" x14ac:dyDescent="0.25">
      <c r="B5143" t="s">
        <v>2299</v>
      </c>
    </row>
    <row r="5144" spans="2:2" x14ac:dyDescent="0.25">
      <c r="B5144" t="s">
        <v>2291</v>
      </c>
    </row>
    <row r="5145" spans="2:2" x14ac:dyDescent="0.25">
      <c r="B5145" t="s">
        <v>2282</v>
      </c>
    </row>
    <row r="5146" spans="2:2" x14ac:dyDescent="0.25">
      <c r="B5146" t="s">
        <v>2283</v>
      </c>
    </row>
    <row r="5147" spans="2:2" x14ac:dyDescent="0.25">
      <c r="B5147" t="s">
        <v>2284</v>
      </c>
    </row>
    <row r="5148" spans="2:2" x14ac:dyDescent="0.25">
      <c r="B5148" t="s">
        <v>2293</v>
      </c>
    </row>
    <row r="5149" spans="2:2" x14ac:dyDescent="0.25">
      <c r="B5149" t="s">
        <v>2286</v>
      </c>
    </row>
    <row r="5150" spans="2:2" x14ac:dyDescent="0.25">
      <c r="B5150" t="s">
        <v>2287</v>
      </c>
    </row>
    <row r="5151" spans="2:2" x14ac:dyDescent="0.25">
      <c r="B5151" t="s">
        <v>2288</v>
      </c>
    </row>
    <row r="5152" spans="2:2" x14ac:dyDescent="0.25">
      <c r="B5152" t="s">
        <v>2289</v>
      </c>
    </row>
    <row r="5153" spans="2:2" x14ac:dyDescent="0.25">
      <c r="B5153" t="s">
        <v>2290</v>
      </c>
    </row>
    <row r="5154" spans="2:2" x14ac:dyDescent="0.25">
      <c r="B5154" t="s">
        <v>2291</v>
      </c>
    </row>
    <row r="5155" spans="2:2" x14ac:dyDescent="0.25">
      <c r="B5155" t="s">
        <v>2282</v>
      </c>
    </row>
    <row r="5156" spans="2:2" x14ac:dyDescent="0.25">
      <c r="B5156" t="s">
        <v>2283</v>
      </c>
    </row>
    <row r="5157" spans="2:2" x14ac:dyDescent="0.25">
      <c r="B5157" t="s">
        <v>2332</v>
      </c>
    </row>
    <row r="5158" spans="2:2" x14ac:dyDescent="0.25">
      <c r="B5158" t="s">
        <v>2293</v>
      </c>
    </row>
    <row r="5159" spans="2:2" x14ac:dyDescent="0.25">
      <c r="B5159" t="s">
        <v>2286</v>
      </c>
    </row>
    <row r="5160" spans="2:2" x14ac:dyDescent="0.25">
      <c r="B5160" t="s">
        <v>2294</v>
      </c>
    </row>
    <row r="5161" spans="2:2" x14ac:dyDescent="0.25">
      <c r="B5161" t="s">
        <v>2288</v>
      </c>
    </row>
    <row r="5162" spans="2:2" x14ac:dyDescent="0.25">
      <c r="B5162" t="s">
        <v>2289</v>
      </c>
    </row>
    <row r="5163" spans="2:2" x14ac:dyDescent="0.25">
      <c r="B5163" t="s">
        <v>2299</v>
      </c>
    </row>
    <row r="5164" spans="2:2" x14ac:dyDescent="0.25">
      <c r="B5164" t="s">
        <v>2291</v>
      </c>
    </row>
    <row r="5165" spans="2:2" x14ac:dyDescent="0.25">
      <c r="B5165" t="s">
        <v>2282</v>
      </c>
    </row>
    <row r="5166" spans="2:2" x14ac:dyDescent="0.25">
      <c r="B5166" t="s">
        <v>2283</v>
      </c>
    </row>
    <row r="5167" spans="2:2" x14ac:dyDescent="0.25">
      <c r="B5167" t="s">
        <v>2333</v>
      </c>
    </row>
    <row r="5168" spans="2:2" x14ac:dyDescent="0.25">
      <c r="B5168" t="s">
        <v>2293</v>
      </c>
    </row>
    <row r="5169" spans="2:2" x14ac:dyDescent="0.25">
      <c r="B5169" t="s">
        <v>2286</v>
      </c>
    </row>
    <row r="5170" spans="2:2" x14ac:dyDescent="0.25">
      <c r="B5170" t="s">
        <v>2294</v>
      </c>
    </row>
    <row r="5171" spans="2:2" x14ac:dyDescent="0.25">
      <c r="B5171" t="s">
        <v>2298</v>
      </c>
    </row>
    <row r="5172" spans="2:2" x14ac:dyDescent="0.25">
      <c r="B5172" t="s">
        <v>2289</v>
      </c>
    </row>
    <row r="5173" spans="2:2" x14ac:dyDescent="0.25">
      <c r="B5173" t="s">
        <v>2299</v>
      </c>
    </row>
    <row r="5174" spans="2:2" x14ac:dyDescent="0.25">
      <c r="B5174" t="s">
        <v>2291</v>
      </c>
    </row>
    <row r="5175" spans="2:2" x14ac:dyDescent="0.25">
      <c r="B5175" t="s">
        <v>2282</v>
      </c>
    </row>
    <row r="5176" spans="2:2" x14ac:dyDescent="0.25">
      <c r="B5176" t="s">
        <v>2300</v>
      </c>
    </row>
    <row r="5177" spans="2:2" x14ac:dyDescent="0.25">
      <c r="B5177" t="s">
        <v>2335</v>
      </c>
    </row>
    <row r="5178" spans="2:2" x14ac:dyDescent="0.25">
      <c r="B5178" t="s">
        <v>2293</v>
      </c>
    </row>
    <row r="5179" spans="2:2" x14ac:dyDescent="0.25">
      <c r="B5179" t="s">
        <v>2286</v>
      </c>
    </row>
    <row r="5180" spans="2:2" x14ac:dyDescent="0.25">
      <c r="B5180" t="s">
        <v>2320</v>
      </c>
    </row>
    <row r="5181" spans="2:2" x14ac:dyDescent="0.25">
      <c r="B5181" t="s">
        <v>2298</v>
      </c>
    </row>
    <row r="5182" spans="2:2" x14ac:dyDescent="0.25">
      <c r="B5182" t="s">
        <v>2289</v>
      </c>
    </row>
    <row r="5183" spans="2:2" x14ac:dyDescent="0.25">
      <c r="B5183" t="s">
        <v>2299</v>
      </c>
    </row>
    <row r="5184" spans="2:2" x14ac:dyDescent="0.25">
      <c r="B5184" t="s">
        <v>2291</v>
      </c>
    </row>
    <row r="5185" spans="2:2" x14ac:dyDescent="0.25">
      <c r="B5185" t="s">
        <v>2282</v>
      </c>
    </row>
    <row r="5186" spans="2:2" x14ac:dyDescent="0.25">
      <c r="B5186" t="s">
        <v>2283</v>
      </c>
    </row>
    <row r="5187" spans="2:2" x14ac:dyDescent="0.25">
      <c r="B5187" t="s">
        <v>2303</v>
      </c>
    </row>
    <row r="5188" spans="2:2" x14ac:dyDescent="0.25">
      <c r="B5188" t="s">
        <v>2293</v>
      </c>
    </row>
    <row r="5189" spans="2:2" x14ac:dyDescent="0.25">
      <c r="B5189" t="s">
        <v>2286</v>
      </c>
    </row>
    <row r="5190" spans="2:2" x14ac:dyDescent="0.25">
      <c r="B5190" t="s">
        <v>2327</v>
      </c>
    </row>
    <row r="5191" spans="2:2" x14ac:dyDescent="0.25">
      <c r="B5191" t="s">
        <v>2288</v>
      </c>
    </row>
    <row r="5192" spans="2:2" x14ac:dyDescent="0.25">
      <c r="B5192" t="s">
        <v>2289</v>
      </c>
    </row>
    <row r="5193" spans="2:2" x14ac:dyDescent="0.25">
      <c r="B5193" t="s">
        <v>2290</v>
      </c>
    </row>
    <row r="5194" spans="2:2" x14ac:dyDescent="0.25">
      <c r="B5194" t="s">
        <v>2291</v>
      </c>
    </row>
    <row r="5195" spans="2:2" x14ac:dyDescent="0.25">
      <c r="B5195" t="s">
        <v>2282</v>
      </c>
    </row>
    <row r="5196" spans="2:2" x14ac:dyDescent="0.25">
      <c r="B5196" t="s">
        <v>2283</v>
      </c>
    </row>
    <row r="5197" spans="2:2" x14ac:dyDescent="0.25">
      <c r="B5197" t="s">
        <v>2335</v>
      </c>
    </row>
    <row r="5198" spans="2:2" x14ac:dyDescent="0.25">
      <c r="B5198" t="s">
        <v>2293</v>
      </c>
    </row>
    <row r="5199" spans="2:2" x14ac:dyDescent="0.25">
      <c r="B5199" t="s">
        <v>2286</v>
      </c>
    </row>
    <row r="5200" spans="2:2" x14ac:dyDescent="0.25">
      <c r="B5200" t="s">
        <v>2287</v>
      </c>
    </row>
    <row r="5201" spans="2:2" x14ac:dyDescent="0.25">
      <c r="B5201" t="s">
        <v>2288</v>
      </c>
    </row>
    <row r="5202" spans="2:2" x14ac:dyDescent="0.25">
      <c r="B5202" t="s">
        <v>2289</v>
      </c>
    </row>
    <row r="5203" spans="2:2" x14ac:dyDescent="0.25">
      <c r="B5203" t="s">
        <v>2290</v>
      </c>
    </row>
    <row r="5204" spans="2:2" x14ac:dyDescent="0.25">
      <c r="B5204" t="s">
        <v>2291</v>
      </c>
    </row>
    <row r="5205" spans="2:2" x14ac:dyDescent="0.25">
      <c r="B5205" t="s">
        <v>2282</v>
      </c>
    </row>
    <row r="5206" spans="2:2" x14ac:dyDescent="0.25">
      <c r="B5206" t="s">
        <v>2283</v>
      </c>
    </row>
    <row r="5207" spans="2:2" x14ac:dyDescent="0.25">
      <c r="B5207" t="s">
        <v>2335</v>
      </c>
    </row>
    <row r="5208" spans="2:2" x14ac:dyDescent="0.25">
      <c r="B5208" t="s">
        <v>2293</v>
      </c>
    </row>
    <row r="5209" spans="2:2" x14ac:dyDescent="0.25">
      <c r="B5209" t="s">
        <v>2286</v>
      </c>
    </row>
    <row r="5210" spans="2:2" x14ac:dyDescent="0.25">
      <c r="B5210" t="s">
        <v>2326</v>
      </c>
    </row>
    <row r="5211" spans="2:2" x14ac:dyDescent="0.25">
      <c r="B5211" t="s">
        <v>2288</v>
      </c>
    </row>
    <row r="5212" spans="2:2" x14ac:dyDescent="0.25">
      <c r="B5212" t="s">
        <v>2289</v>
      </c>
    </row>
    <row r="5213" spans="2:2" x14ac:dyDescent="0.25">
      <c r="B5213" t="s">
        <v>2290</v>
      </c>
    </row>
    <row r="5214" spans="2:2" x14ac:dyDescent="0.25">
      <c r="B5214" t="s">
        <v>2291</v>
      </c>
    </row>
    <row r="5215" spans="2:2" x14ac:dyDescent="0.25">
      <c r="B5215" t="s">
        <v>2282</v>
      </c>
    </row>
    <row r="5216" spans="2:2" x14ac:dyDescent="0.25">
      <c r="B5216" t="s">
        <v>2283</v>
      </c>
    </row>
    <row r="5217" spans="2:2" x14ac:dyDescent="0.25">
      <c r="B5217" t="s">
        <v>2332</v>
      </c>
    </row>
    <row r="5218" spans="2:2" x14ac:dyDescent="0.25">
      <c r="B5218" t="s">
        <v>2293</v>
      </c>
    </row>
    <row r="5219" spans="2:2" x14ac:dyDescent="0.25">
      <c r="B5219" t="s">
        <v>2286</v>
      </c>
    </row>
    <row r="5220" spans="2:2" x14ac:dyDescent="0.25">
      <c r="B5220" t="s">
        <v>2327</v>
      </c>
    </row>
    <row r="5221" spans="2:2" x14ac:dyDescent="0.25">
      <c r="B5221" t="s">
        <v>2298</v>
      </c>
    </row>
    <row r="5222" spans="2:2" x14ac:dyDescent="0.25">
      <c r="B5222" t="s">
        <v>2289</v>
      </c>
    </row>
    <row r="5223" spans="2:2" x14ac:dyDescent="0.25">
      <c r="B5223" t="s">
        <v>2290</v>
      </c>
    </row>
    <row r="5224" spans="2:2" x14ac:dyDescent="0.25">
      <c r="B5224" t="s">
        <v>2291</v>
      </c>
    </row>
    <row r="5225" spans="2:2" x14ac:dyDescent="0.25">
      <c r="B5225" t="s">
        <v>2282</v>
      </c>
    </row>
    <row r="5226" spans="2:2" x14ac:dyDescent="0.25">
      <c r="B5226" t="s">
        <v>2304</v>
      </c>
    </row>
    <row r="5227" spans="2:2" x14ac:dyDescent="0.25">
      <c r="B5227" t="s">
        <v>2336</v>
      </c>
    </row>
    <row r="5228" spans="2:2" x14ac:dyDescent="0.25">
      <c r="B5228" t="s">
        <v>2293</v>
      </c>
    </row>
    <row r="5229" spans="2:2" x14ac:dyDescent="0.25">
      <c r="B5229" t="s">
        <v>2286</v>
      </c>
    </row>
    <row r="5230" spans="2:2" x14ac:dyDescent="0.25">
      <c r="B5230" t="s">
        <v>2339</v>
      </c>
    </row>
    <row r="5231" spans="2:2" x14ac:dyDescent="0.25">
      <c r="B5231" t="s">
        <v>2288</v>
      </c>
    </row>
    <row r="5232" spans="2:2" x14ac:dyDescent="0.25">
      <c r="B5232" t="s">
        <v>2289</v>
      </c>
    </row>
    <row r="5233" spans="2:2" x14ac:dyDescent="0.25">
      <c r="B5233" t="s">
        <v>2299</v>
      </c>
    </row>
    <row r="5234" spans="2:2" x14ac:dyDescent="0.25">
      <c r="B5234" t="s">
        <v>2291</v>
      </c>
    </row>
    <row r="5235" spans="2:2" x14ac:dyDescent="0.25">
      <c r="B5235" t="s">
        <v>2282</v>
      </c>
    </row>
    <row r="5236" spans="2:2" x14ac:dyDescent="0.25">
      <c r="B5236" t="s">
        <v>2283</v>
      </c>
    </row>
    <row r="5237" spans="2:2" x14ac:dyDescent="0.25">
      <c r="B5237" t="s">
        <v>2284</v>
      </c>
    </row>
    <row r="5238" spans="2:2" x14ac:dyDescent="0.25">
      <c r="B5238" t="s">
        <v>2293</v>
      </c>
    </row>
    <row r="5239" spans="2:2" x14ac:dyDescent="0.25">
      <c r="B5239" t="s">
        <v>2286</v>
      </c>
    </row>
    <row r="5240" spans="2:2" x14ac:dyDescent="0.25">
      <c r="B5240" t="s">
        <v>2326</v>
      </c>
    </row>
    <row r="5241" spans="2:2" x14ac:dyDescent="0.25">
      <c r="B5241" t="s">
        <v>2288</v>
      </c>
    </row>
    <row r="5242" spans="2:2" x14ac:dyDescent="0.25">
      <c r="B5242" t="s">
        <v>2289</v>
      </c>
    </row>
    <row r="5243" spans="2:2" x14ac:dyDescent="0.25">
      <c r="B5243" t="s">
        <v>2290</v>
      </c>
    </row>
    <row r="5244" spans="2:2" x14ac:dyDescent="0.25">
      <c r="B5244" t="s">
        <v>2291</v>
      </c>
    </row>
    <row r="5245" spans="2:2" x14ac:dyDescent="0.25">
      <c r="B5245" t="s">
        <v>2282</v>
      </c>
    </row>
    <row r="5246" spans="2:2" x14ac:dyDescent="0.25">
      <c r="B5246" t="s">
        <v>2300</v>
      </c>
    </row>
    <row r="5247" spans="2:2" x14ac:dyDescent="0.25">
      <c r="B5247" t="s">
        <v>2343</v>
      </c>
    </row>
    <row r="5248" spans="2:2" x14ac:dyDescent="0.25">
      <c r="B5248" t="s">
        <v>2293</v>
      </c>
    </row>
    <row r="5249" spans="2:2" x14ac:dyDescent="0.25">
      <c r="B5249" t="s">
        <v>2286</v>
      </c>
    </row>
    <row r="5250" spans="2:2" x14ac:dyDescent="0.25">
      <c r="B5250" t="s">
        <v>2317</v>
      </c>
    </row>
    <row r="5251" spans="2:2" x14ac:dyDescent="0.25">
      <c r="B5251" t="s">
        <v>2298</v>
      </c>
    </row>
    <row r="5252" spans="2:2" x14ac:dyDescent="0.25">
      <c r="B5252" t="s">
        <v>2289</v>
      </c>
    </row>
    <row r="5253" spans="2:2" x14ac:dyDescent="0.25">
      <c r="B5253" t="s">
        <v>2299</v>
      </c>
    </row>
    <row r="5254" spans="2:2" x14ac:dyDescent="0.25">
      <c r="B5254" t="s">
        <v>2291</v>
      </c>
    </row>
    <row r="5255" spans="2:2" x14ac:dyDescent="0.25">
      <c r="B5255" t="s">
        <v>2282</v>
      </c>
    </row>
    <row r="5256" spans="2:2" x14ac:dyDescent="0.25">
      <c r="B5256" t="s">
        <v>2283</v>
      </c>
    </row>
    <row r="5257" spans="2:2" x14ac:dyDescent="0.25">
      <c r="B5257" t="s">
        <v>2301</v>
      </c>
    </row>
    <row r="5258" spans="2:2" x14ac:dyDescent="0.25">
      <c r="B5258" t="s">
        <v>2293</v>
      </c>
    </row>
    <row r="5259" spans="2:2" x14ac:dyDescent="0.25">
      <c r="B5259" t="s">
        <v>2286</v>
      </c>
    </row>
    <row r="5260" spans="2:2" x14ac:dyDescent="0.25">
      <c r="B5260" t="s">
        <v>2287</v>
      </c>
    </row>
    <row r="5261" spans="2:2" x14ac:dyDescent="0.25">
      <c r="B5261" t="s">
        <v>2288</v>
      </c>
    </row>
    <row r="5262" spans="2:2" x14ac:dyDescent="0.25">
      <c r="B5262" t="s">
        <v>2289</v>
      </c>
    </row>
    <row r="5263" spans="2:2" x14ac:dyDescent="0.25">
      <c r="B5263" t="s">
        <v>2290</v>
      </c>
    </row>
    <row r="5264" spans="2:2" x14ac:dyDescent="0.25">
      <c r="B5264" t="s">
        <v>2291</v>
      </c>
    </row>
    <row r="5265" spans="2:2" x14ac:dyDescent="0.25">
      <c r="B5265" t="s">
        <v>2282</v>
      </c>
    </row>
    <row r="5266" spans="2:2" x14ac:dyDescent="0.25">
      <c r="B5266" t="s">
        <v>2283</v>
      </c>
    </row>
    <row r="5267" spans="2:2" x14ac:dyDescent="0.25">
      <c r="B5267" t="s">
        <v>2332</v>
      </c>
    </row>
    <row r="5268" spans="2:2" x14ac:dyDescent="0.25">
      <c r="B5268" t="s">
        <v>2293</v>
      </c>
    </row>
    <row r="5269" spans="2:2" x14ac:dyDescent="0.25">
      <c r="B5269" t="s">
        <v>2286</v>
      </c>
    </row>
    <row r="5270" spans="2:2" x14ac:dyDescent="0.25">
      <c r="B5270" t="s">
        <v>2294</v>
      </c>
    </row>
    <row r="5271" spans="2:2" x14ac:dyDescent="0.25">
      <c r="B5271" t="s">
        <v>2288</v>
      </c>
    </row>
    <row r="5272" spans="2:2" x14ac:dyDescent="0.25">
      <c r="B5272" t="s">
        <v>2289</v>
      </c>
    </row>
    <row r="5273" spans="2:2" x14ac:dyDescent="0.25">
      <c r="B5273" t="s">
        <v>2299</v>
      </c>
    </row>
    <row r="5274" spans="2:2" x14ac:dyDescent="0.25">
      <c r="B5274" t="s">
        <v>2291</v>
      </c>
    </row>
    <row r="5275" spans="2:2" x14ac:dyDescent="0.25">
      <c r="B5275" t="s">
        <v>2282</v>
      </c>
    </row>
    <row r="5276" spans="2:2" x14ac:dyDescent="0.25">
      <c r="B5276" t="s">
        <v>2283</v>
      </c>
    </row>
    <row r="5277" spans="2:2" x14ac:dyDescent="0.25">
      <c r="B5277" t="s">
        <v>2340</v>
      </c>
    </row>
    <row r="5278" spans="2:2" x14ac:dyDescent="0.25">
      <c r="B5278" t="s">
        <v>2293</v>
      </c>
    </row>
    <row r="5279" spans="2:2" x14ac:dyDescent="0.25">
      <c r="B5279" t="s">
        <v>2286</v>
      </c>
    </row>
    <row r="5280" spans="2:2" x14ac:dyDescent="0.25">
      <c r="B5280" t="s">
        <v>2341</v>
      </c>
    </row>
    <row r="5281" spans="2:2" x14ac:dyDescent="0.25">
      <c r="B5281" t="s">
        <v>2288</v>
      </c>
    </row>
    <row r="5282" spans="2:2" x14ac:dyDescent="0.25">
      <c r="B5282" t="s">
        <v>2289</v>
      </c>
    </row>
    <row r="5283" spans="2:2" x14ac:dyDescent="0.25">
      <c r="B5283" t="s">
        <v>2299</v>
      </c>
    </row>
    <row r="5284" spans="2:2" x14ac:dyDescent="0.25">
      <c r="B5284" t="s">
        <v>2291</v>
      </c>
    </row>
    <row r="5285" spans="2:2" x14ac:dyDescent="0.25">
      <c r="B5285" t="s">
        <v>2282</v>
      </c>
    </row>
    <row r="5286" spans="2:2" x14ac:dyDescent="0.25">
      <c r="B5286" t="s">
        <v>2283</v>
      </c>
    </row>
    <row r="5287" spans="2:2" x14ac:dyDescent="0.25">
      <c r="B5287" t="s">
        <v>2284</v>
      </c>
    </row>
    <row r="5288" spans="2:2" x14ac:dyDescent="0.25">
      <c r="B5288" t="s">
        <v>2293</v>
      </c>
    </row>
    <row r="5289" spans="2:2" x14ac:dyDescent="0.25">
      <c r="B5289" t="s">
        <v>2286</v>
      </c>
    </row>
    <row r="5290" spans="2:2" x14ac:dyDescent="0.25">
      <c r="B5290" t="s">
        <v>2323</v>
      </c>
    </row>
    <row r="5291" spans="2:2" x14ac:dyDescent="0.25">
      <c r="B5291" t="s">
        <v>2298</v>
      </c>
    </row>
    <row r="5292" spans="2:2" x14ac:dyDescent="0.25">
      <c r="B5292" t="s">
        <v>2289</v>
      </c>
    </row>
    <row r="5293" spans="2:2" x14ac:dyDescent="0.25">
      <c r="B5293" t="s">
        <v>2290</v>
      </c>
    </row>
    <row r="5294" spans="2:2" x14ac:dyDescent="0.25">
      <c r="B5294" t="s">
        <v>2291</v>
      </c>
    </row>
    <row r="5295" spans="2:2" x14ac:dyDescent="0.25">
      <c r="B5295" t="s">
        <v>2282</v>
      </c>
    </row>
    <row r="5296" spans="2:2" x14ac:dyDescent="0.25">
      <c r="B5296" t="s">
        <v>2300</v>
      </c>
    </row>
    <row r="5297" spans="2:2" x14ac:dyDescent="0.25">
      <c r="B5297" t="s">
        <v>2335</v>
      </c>
    </row>
    <row r="5298" spans="2:2" x14ac:dyDescent="0.25">
      <c r="B5298" t="s">
        <v>2293</v>
      </c>
    </row>
    <row r="5299" spans="2:2" x14ac:dyDescent="0.25">
      <c r="B5299" t="s">
        <v>2286</v>
      </c>
    </row>
    <row r="5300" spans="2:2" x14ac:dyDescent="0.25">
      <c r="B5300" t="s">
        <v>2302</v>
      </c>
    </row>
    <row r="5301" spans="2:2" x14ac:dyDescent="0.25">
      <c r="B5301" t="s">
        <v>2288</v>
      </c>
    </row>
    <row r="5302" spans="2:2" x14ac:dyDescent="0.25">
      <c r="B5302" t="s">
        <v>2322</v>
      </c>
    </row>
    <row r="5303" spans="2:2" x14ac:dyDescent="0.25">
      <c r="B5303" t="s">
        <v>2290</v>
      </c>
    </row>
    <row r="5304" spans="2:2" x14ac:dyDescent="0.25">
      <c r="B5304" t="s">
        <v>2291</v>
      </c>
    </row>
    <row r="5305" spans="2:2" x14ac:dyDescent="0.25">
      <c r="B5305" t="s">
        <v>2282</v>
      </c>
    </row>
    <row r="5306" spans="2:2" x14ac:dyDescent="0.25">
      <c r="B5306" t="s">
        <v>2300</v>
      </c>
    </row>
    <row r="5307" spans="2:2" x14ac:dyDescent="0.25">
      <c r="B5307" t="s">
        <v>2284</v>
      </c>
    </row>
    <row r="5308" spans="2:2" x14ac:dyDescent="0.25">
      <c r="B5308" t="s">
        <v>2293</v>
      </c>
    </row>
    <row r="5309" spans="2:2" x14ac:dyDescent="0.25">
      <c r="B5309" t="s">
        <v>2286</v>
      </c>
    </row>
    <row r="5310" spans="2:2" x14ac:dyDescent="0.25">
      <c r="B5310" t="s">
        <v>2320</v>
      </c>
    </row>
    <row r="5311" spans="2:2" x14ac:dyDescent="0.25">
      <c r="B5311" t="s">
        <v>2288</v>
      </c>
    </row>
    <row r="5312" spans="2:2" x14ac:dyDescent="0.25">
      <c r="B5312" t="s">
        <v>2322</v>
      </c>
    </row>
    <row r="5313" spans="2:2" x14ac:dyDescent="0.25">
      <c r="B5313" t="s">
        <v>2290</v>
      </c>
    </row>
    <row r="5314" spans="2:2" x14ac:dyDescent="0.25">
      <c r="B5314" t="s">
        <v>2291</v>
      </c>
    </row>
    <row r="5315" spans="2:2" x14ac:dyDescent="0.25">
      <c r="B5315" t="s">
        <v>2282</v>
      </c>
    </row>
    <row r="5316" spans="2:2" x14ac:dyDescent="0.25">
      <c r="B5316" t="s">
        <v>2283</v>
      </c>
    </row>
    <row r="5317" spans="2:2" x14ac:dyDescent="0.25">
      <c r="B5317" t="s">
        <v>2332</v>
      </c>
    </row>
    <row r="5318" spans="2:2" x14ac:dyDescent="0.25">
      <c r="B5318" t="s">
        <v>2293</v>
      </c>
    </row>
    <row r="5319" spans="2:2" x14ac:dyDescent="0.25">
      <c r="B5319" t="s">
        <v>2286</v>
      </c>
    </row>
    <row r="5320" spans="2:2" x14ac:dyDescent="0.25">
      <c r="B5320" t="s">
        <v>2338</v>
      </c>
    </row>
    <row r="5321" spans="2:2" x14ac:dyDescent="0.25">
      <c r="B5321" t="s">
        <v>2288</v>
      </c>
    </row>
    <row r="5322" spans="2:2" x14ac:dyDescent="0.25">
      <c r="B5322" t="s">
        <v>2311</v>
      </c>
    </row>
    <row r="5323" spans="2:2" x14ac:dyDescent="0.25">
      <c r="B5323" t="s">
        <v>2290</v>
      </c>
    </row>
    <row r="5324" spans="2:2" x14ac:dyDescent="0.25">
      <c r="B5324" t="s">
        <v>2291</v>
      </c>
    </row>
    <row r="5325" spans="2:2" x14ac:dyDescent="0.25">
      <c r="B5325" t="s">
        <v>2282</v>
      </c>
    </row>
    <row r="5326" spans="2:2" x14ac:dyDescent="0.25">
      <c r="B5326" t="s">
        <v>2283</v>
      </c>
    </row>
    <row r="5327" spans="2:2" x14ac:dyDescent="0.25">
      <c r="B5327" t="s">
        <v>2332</v>
      </c>
    </row>
    <row r="5328" spans="2:2" x14ac:dyDescent="0.25">
      <c r="B5328" t="s">
        <v>2293</v>
      </c>
    </row>
    <row r="5329" spans="2:2" x14ac:dyDescent="0.25">
      <c r="B5329" t="s">
        <v>2286</v>
      </c>
    </row>
    <row r="5330" spans="2:2" x14ac:dyDescent="0.25">
      <c r="B5330" t="s">
        <v>2324</v>
      </c>
    </row>
    <row r="5331" spans="2:2" x14ac:dyDescent="0.25">
      <c r="B5331" t="s">
        <v>2288</v>
      </c>
    </row>
    <row r="5332" spans="2:2" x14ac:dyDescent="0.25">
      <c r="B5332" t="s">
        <v>2289</v>
      </c>
    </row>
    <row r="5333" spans="2:2" x14ac:dyDescent="0.25">
      <c r="B5333" t="s">
        <v>2299</v>
      </c>
    </row>
    <row r="5334" spans="2:2" x14ac:dyDescent="0.25">
      <c r="B5334" t="s">
        <v>2291</v>
      </c>
    </row>
    <row r="5335" spans="2:2" x14ac:dyDescent="0.25">
      <c r="B5335" t="s">
        <v>2282</v>
      </c>
    </row>
    <row r="5336" spans="2:2" x14ac:dyDescent="0.25">
      <c r="B5336" t="s">
        <v>2283</v>
      </c>
    </row>
    <row r="5337" spans="2:2" x14ac:dyDescent="0.25">
      <c r="B5337" t="s">
        <v>2331</v>
      </c>
    </row>
    <row r="5338" spans="2:2" x14ac:dyDescent="0.25">
      <c r="B5338" t="s">
        <v>2293</v>
      </c>
    </row>
    <row r="5339" spans="2:2" x14ac:dyDescent="0.25">
      <c r="B5339" t="s">
        <v>2286</v>
      </c>
    </row>
    <row r="5340" spans="2:2" x14ac:dyDescent="0.25">
      <c r="B5340" t="s">
        <v>2341</v>
      </c>
    </row>
    <row r="5341" spans="2:2" x14ac:dyDescent="0.25">
      <c r="B5341" t="s">
        <v>2288</v>
      </c>
    </row>
    <row r="5342" spans="2:2" x14ac:dyDescent="0.25">
      <c r="B5342" t="s">
        <v>2289</v>
      </c>
    </row>
    <row r="5343" spans="2:2" x14ac:dyDescent="0.25">
      <c r="B5343" t="s">
        <v>2290</v>
      </c>
    </row>
    <row r="5344" spans="2:2" x14ac:dyDescent="0.25">
      <c r="B5344" t="s">
        <v>2291</v>
      </c>
    </row>
    <row r="5345" spans="2:2" x14ac:dyDescent="0.25">
      <c r="B5345" t="s">
        <v>2282</v>
      </c>
    </row>
    <row r="5346" spans="2:2" x14ac:dyDescent="0.25">
      <c r="B5346" t="s">
        <v>2283</v>
      </c>
    </row>
    <row r="5347" spans="2:2" x14ac:dyDescent="0.25">
      <c r="B5347" t="s">
        <v>2284</v>
      </c>
    </row>
    <row r="5348" spans="2:2" x14ac:dyDescent="0.25">
      <c r="B5348" t="s">
        <v>2293</v>
      </c>
    </row>
    <row r="5349" spans="2:2" x14ac:dyDescent="0.25">
      <c r="B5349" t="s">
        <v>2286</v>
      </c>
    </row>
    <row r="5350" spans="2:2" x14ac:dyDescent="0.25">
      <c r="B5350" t="s">
        <v>2327</v>
      </c>
    </row>
    <row r="5351" spans="2:2" x14ac:dyDescent="0.25">
      <c r="B5351" t="s">
        <v>2288</v>
      </c>
    </row>
    <row r="5352" spans="2:2" x14ac:dyDescent="0.25">
      <c r="B5352" t="s">
        <v>2289</v>
      </c>
    </row>
    <row r="5353" spans="2:2" x14ac:dyDescent="0.25">
      <c r="B5353" t="s">
        <v>2290</v>
      </c>
    </row>
    <row r="5354" spans="2:2" x14ac:dyDescent="0.25">
      <c r="B5354" t="s">
        <v>2291</v>
      </c>
    </row>
    <row r="5355" spans="2:2" x14ac:dyDescent="0.25">
      <c r="B5355" t="s">
        <v>2282</v>
      </c>
    </row>
    <row r="5356" spans="2:2" x14ac:dyDescent="0.25">
      <c r="B5356" t="s">
        <v>2283</v>
      </c>
    </row>
    <row r="5357" spans="2:2" x14ac:dyDescent="0.25">
      <c r="B5357" t="s">
        <v>2292</v>
      </c>
    </row>
    <row r="5358" spans="2:2" x14ac:dyDescent="0.25">
      <c r="B5358" t="s">
        <v>2285</v>
      </c>
    </row>
    <row r="5359" spans="2:2" x14ac:dyDescent="0.25">
      <c r="B5359" t="s">
        <v>2309</v>
      </c>
    </row>
    <row r="5360" spans="2:2" x14ac:dyDescent="0.25">
      <c r="B5360" t="s">
        <v>2306</v>
      </c>
    </row>
    <row r="5361" spans="2:2" x14ac:dyDescent="0.25">
      <c r="B5361" t="s">
        <v>2298</v>
      </c>
    </row>
    <row r="5362" spans="2:2" x14ac:dyDescent="0.25">
      <c r="B5362" t="s">
        <v>2289</v>
      </c>
    </row>
    <row r="5363" spans="2:2" x14ac:dyDescent="0.25">
      <c r="B5363" t="s">
        <v>2299</v>
      </c>
    </row>
    <row r="5364" spans="2:2" x14ac:dyDescent="0.25">
      <c r="B5364" t="s">
        <v>2291</v>
      </c>
    </row>
    <row r="5365" spans="2:2" x14ac:dyDescent="0.25">
      <c r="B5365" t="s">
        <v>2282</v>
      </c>
    </row>
    <row r="5366" spans="2:2" x14ac:dyDescent="0.25">
      <c r="B5366" t="s">
        <v>2304</v>
      </c>
    </row>
    <row r="5367" spans="2:2" x14ac:dyDescent="0.25">
      <c r="B5367" t="s">
        <v>2315</v>
      </c>
    </row>
    <row r="5368" spans="2:2" x14ac:dyDescent="0.25">
      <c r="B5368" t="s">
        <v>2293</v>
      </c>
    </row>
    <row r="5369" spans="2:2" x14ac:dyDescent="0.25">
      <c r="B5369" t="s">
        <v>2309</v>
      </c>
    </row>
    <row r="5370" spans="2:2" x14ac:dyDescent="0.25">
      <c r="B5370" t="s">
        <v>2306</v>
      </c>
    </row>
    <row r="5371" spans="2:2" x14ac:dyDescent="0.25">
      <c r="B5371" t="s">
        <v>2298</v>
      </c>
    </row>
    <row r="5372" spans="2:2" x14ac:dyDescent="0.25">
      <c r="B5372" t="s">
        <v>2289</v>
      </c>
    </row>
    <row r="5373" spans="2:2" x14ac:dyDescent="0.25">
      <c r="B5373" t="s">
        <v>2299</v>
      </c>
    </row>
    <row r="5374" spans="2:2" x14ac:dyDescent="0.25">
      <c r="B5374" t="s">
        <v>2291</v>
      </c>
    </row>
    <row r="5375" spans="2:2" x14ac:dyDescent="0.25">
      <c r="B5375" t="s">
        <v>2282</v>
      </c>
    </row>
    <row r="5376" spans="2:2" x14ac:dyDescent="0.25">
      <c r="B5376" t="s">
        <v>2283</v>
      </c>
    </row>
    <row r="5377" spans="2:2" x14ac:dyDescent="0.25">
      <c r="B5377" t="s">
        <v>2335</v>
      </c>
    </row>
    <row r="5378" spans="2:2" x14ac:dyDescent="0.25">
      <c r="B5378" t="s">
        <v>2293</v>
      </c>
    </row>
    <row r="5379" spans="2:2" x14ac:dyDescent="0.25">
      <c r="B5379" t="s">
        <v>2286</v>
      </c>
    </row>
    <row r="5380" spans="2:2" x14ac:dyDescent="0.25">
      <c r="B5380" t="s">
        <v>2326</v>
      </c>
    </row>
    <row r="5381" spans="2:2" x14ac:dyDescent="0.25">
      <c r="B5381" t="s">
        <v>2288</v>
      </c>
    </row>
    <row r="5382" spans="2:2" x14ac:dyDescent="0.25">
      <c r="B5382" t="s">
        <v>2289</v>
      </c>
    </row>
    <row r="5383" spans="2:2" x14ac:dyDescent="0.25">
      <c r="B5383" t="s">
        <v>2299</v>
      </c>
    </row>
    <row r="5384" spans="2:2" x14ac:dyDescent="0.25">
      <c r="B5384" t="s">
        <v>2291</v>
      </c>
    </row>
    <row r="5385" spans="2:2" x14ac:dyDescent="0.25">
      <c r="B5385" t="s">
        <v>2282</v>
      </c>
    </row>
    <row r="5386" spans="2:2" x14ac:dyDescent="0.25">
      <c r="B5386" t="s">
        <v>2283</v>
      </c>
    </row>
    <row r="5387" spans="2:2" x14ac:dyDescent="0.25">
      <c r="B5387" t="s">
        <v>2333</v>
      </c>
    </row>
    <row r="5388" spans="2:2" x14ac:dyDescent="0.25">
      <c r="B5388" t="s">
        <v>2293</v>
      </c>
    </row>
    <row r="5389" spans="2:2" x14ac:dyDescent="0.25">
      <c r="B5389" t="s">
        <v>2286</v>
      </c>
    </row>
    <row r="5390" spans="2:2" x14ac:dyDescent="0.25">
      <c r="B5390" t="s">
        <v>2327</v>
      </c>
    </row>
    <row r="5391" spans="2:2" x14ac:dyDescent="0.25">
      <c r="B5391" t="s">
        <v>2298</v>
      </c>
    </row>
    <row r="5392" spans="2:2" x14ac:dyDescent="0.25">
      <c r="B5392" t="s">
        <v>2289</v>
      </c>
    </row>
    <row r="5393" spans="2:2" x14ac:dyDescent="0.25">
      <c r="B5393" t="s">
        <v>2299</v>
      </c>
    </row>
    <row r="5394" spans="2:2" x14ac:dyDescent="0.25">
      <c r="B5394" t="s">
        <v>2291</v>
      </c>
    </row>
    <row r="5395" spans="2:2" x14ac:dyDescent="0.25">
      <c r="B5395" t="s">
        <v>2282</v>
      </c>
    </row>
    <row r="5396" spans="2:2" x14ac:dyDescent="0.25">
      <c r="B5396" t="s">
        <v>2283</v>
      </c>
    </row>
    <row r="5397" spans="2:2" x14ac:dyDescent="0.25">
      <c r="B5397" t="s">
        <v>2315</v>
      </c>
    </row>
    <row r="5398" spans="2:2" x14ac:dyDescent="0.25">
      <c r="B5398" t="s">
        <v>2308</v>
      </c>
    </row>
    <row r="5399" spans="2:2" x14ac:dyDescent="0.25">
      <c r="B5399" t="s">
        <v>2296</v>
      </c>
    </row>
    <row r="5400" spans="2:2" x14ac:dyDescent="0.25">
      <c r="B5400" t="s">
        <v>2310</v>
      </c>
    </row>
    <row r="5401" spans="2:2" x14ac:dyDescent="0.25">
      <c r="B5401" t="s">
        <v>2298</v>
      </c>
    </row>
    <row r="5402" spans="2:2" x14ac:dyDescent="0.25">
      <c r="B5402" t="s">
        <v>2289</v>
      </c>
    </row>
    <row r="5403" spans="2:2" x14ac:dyDescent="0.25">
      <c r="B5403" t="s">
        <v>2290</v>
      </c>
    </row>
    <row r="5404" spans="2:2" x14ac:dyDescent="0.25">
      <c r="B5404" t="s">
        <v>2291</v>
      </c>
    </row>
    <row r="5405" spans="2:2" x14ac:dyDescent="0.25">
      <c r="B5405" t="s">
        <v>2282</v>
      </c>
    </row>
    <row r="5406" spans="2:2" x14ac:dyDescent="0.25">
      <c r="B5406" t="s">
        <v>2283</v>
      </c>
    </row>
    <row r="5407" spans="2:2" x14ac:dyDescent="0.25">
      <c r="B5407" t="s">
        <v>2318</v>
      </c>
    </row>
    <row r="5408" spans="2:2" x14ac:dyDescent="0.25">
      <c r="B5408" t="s">
        <v>2293</v>
      </c>
    </row>
    <row r="5409" spans="2:2" x14ac:dyDescent="0.25">
      <c r="B5409" t="s">
        <v>2286</v>
      </c>
    </row>
    <row r="5410" spans="2:2" x14ac:dyDescent="0.25">
      <c r="B5410" t="s">
        <v>2323</v>
      </c>
    </row>
    <row r="5411" spans="2:2" x14ac:dyDescent="0.25">
      <c r="B5411" t="s">
        <v>2298</v>
      </c>
    </row>
    <row r="5412" spans="2:2" x14ac:dyDescent="0.25">
      <c r="B5412" t="s">
        <v>2289</v>
      </c>
    </row>
    <row r="5413" spans="2:2" x14ac:dyDescent="0.25">
      <c r="B5413" t="s">
        <v>2290</v>
      </c>
    </row>
    <row r="5414" spans="2:2" x14ac:dyDescent="0.25">
      <c r="B5414" t="s">
        <v>2291</v>
      </c>
    </row>
    <row r="5415" spans="2:2" x14ac:dyDescent="0.25">
      <c r="B5415" t="s">
        <v>2282</v>
      </c>
    </row>
    <row r="5416" spans="2:2" x14ac:dyDescent="0.25">
      <c r="B5416" t="s">
        <v>2283</v>
      </c>
    </row>
    <row r="5417" spans="2:2" x14ac:dyDescent="0.25">
      <c r="B5417" t="s">
        <v>2295</v>
      </c>
    </row>
    <row r="5418" spans="2:2" x14ac:dyDescent="0.25">
      <c r="B5418" t="s">
        <v>2285</v>
      </c>
    </row>
    <row r="5419" spans="2:2" x14ac:dyDescent="0.25">
      <c r="B5419" t="s">
        <v>2286</v>
      </c>
    </row>
    <row r="5420" spans="2:2" x14ac:dyDescent="0.25">
      <c r="B5420" t="s">
        <v>2334</v>
      </c>
    </row>
    <row r="5421" spans="2:2" x14ac:dyDescent="0.25">
      <c r="B5421" t="s">
        <v>2288</v>
      </c>
    </row>
    <row r="5422" spans="2:2" x14ac:dyDescent="0.25">
      <c r="B5422" t="s">
        <v>2289</v>
      </c>
    </row>
    <row r="5423" spans="2:2" x14ac:dyDescent="0.25">
      <c r="B5423" t="s">
        <v>2290</v>
      </c>
    </row>
    <row r="5424" spans="2:2" x14ac:dyDescent="0.25">
      <c r="B5424" t="s">
        <v>2291</v>
      </c>
    </row>
    <row r="5425" spans="2:2" x14ac:dyDescent="0.25">
      <c r="B5425" t="s">
        <v>2282</v>
      </c>
    </row>
    <row r="5426" spans="2:2" x14ac:dyDescent="0.25">
      <c r="B5426" t="s">
        <v>2283</v>
      </c>
    </row>
    <row r="5427" spans="2:2" x14ac:dyDescent="0.25">
      <c r="B5427" t="s">
        <v>2313</v>
      </c>
    </row>
    <row r="5428" spans="2:2" x14ac:dyDescent="0.25">
      <c r="B5428" t="s">
        <v>2285</v>
      </c>
    </row>
    <row r="5429" spans="2:2" x14ac:dyDescent="0.25">
      <c r="B5429" t="s">
        <v>2309</v>
      </c>
    </row>
    <row r="5430" spans="2:2" x14ac:dyDescent="0.25">
      <c r="B5430" t="s">
        <v>2287</v>
      </c>
    </row>
    <row r="5431" spans="2:2" x14ac:dyDescent="0.25">
      <c r="B5431" t="s">
        <v>2288</v>
      </c>
    </row>
    <row r="5432" spans="2:2" x14ac:dyDescent="0.25">
      <c r="B5432" t="s">
        <v>2322</v>
      </c>
    </row>
    <row r="5433" spans="2:2" x14ac:dyDescent="0.25">
      <c r="B5433" t="s">
        <v>2290</v>
      </c>
    </row>
    <row r="5434" spans="2:2" x14ac:dyDescent="0.25">
      <c r="B5434" t="s">
        <v>2291</v>
      </c>
    </row>
    <row r="5435" spans="2:2" x14ac:dyDescent="0.25">
      <c r="B5435" t="s">
        <v>2282</v>
      </c>
    </row>
    <row r="5436" spans="2:2" x14ac:dyDescent="0.25">
      <c r="B5436" t="s">
        <v>2300</v>
      </c>
    </row>
    <row r="5437" spans="2:2" x14ac:dyDescent="0.25">
      <c r="B5437" t="s">
        <v>2307</v>
      </c>
    </row>
    <row r="5438" spans="2:2" x14ac:dyDescent="0.25">
      <c r="B5438" t="s">
        <v>2293</v>
      </c>
    </row>
    <row r="5439" spans="2:2" x14ac:dyDescent="0.25">
      <c r="B5439" t="s">
        <v>2296</v>
      </c>
    </row>
    <row r="5440" spans="2:2" x14ac:dyDescent="0.25">
      <c r="B5440" t="s">
        <v>2330</v>
      </c>
    </row>
    <row r="5441" spans="2:2" x14ac:dyDescent="0.25">
      <c r="B5441" t="s">
        <v>2288</v>
      </c>
    </row>
    <row r="5442" spans="2:2" x14ac:dyDescent="0.25">
      <c r="B5442" t="s">
        <v>2289</v>
      </c>
    </row>
    <row r="5443" spans="2:2" x14ac:dyDescent="0.25">
      <c r="B5443" t="s">
        <v>2299</v>
      </c>
    </row>
    <row r="5444" spans="2:2" x14ac:dyDescent="0.25">
      <c r="B5444" t="s">
        <v>2291</v>
      </c>
    </row>
    <row r="5445" spans="2:2" x14ac:dyDescent="0.25">
      <c r="B5445" t="s">
        <v>2282</v>
      </c>
    </row>
    <row r="5446" spans="2:2" x14ac:dyDescent="0.25">
      <c r="B5446" t="s">
        <v>2300</v>
      </c>
    </row>
    <row r="5447" spans="2:2" x14ac:dyDescent="0.25">
      <c r="B5447" t="s">
        <v>2292</v>
      </c>
    </row>
    <row r="5448" spans="2:2" x14ac:dyDescent="0.25">
      <c r="B5448" t="s">
        <v>2293</v>
      </c>
    </row>
    <row r="5449" spans="2:2" x14ac:dyDescent="0.25">
      <c r="B5449" t="s">
        <v>2286</v>
      </c>
    </row>
    <row r="5450" spans="2:2" x14ac:dyDescent="0.25">
      <c r="B5450" t="s">
        <v>2302</v>
      </c>
    </row>
    <row r="5451" spans="2:2" x14ac:dyDescent="0.25">
      <c r="B5451" t="s">
        <v>2288</v>
      </c>
    </row>
    <row r="5452" spans="2:2" x14ac:dyDescent="0.25">
      <c r="B5452" t="s">
        <v>2289</v>
      </c>
    </row>
    <row r="5453" spans="2:2" x14ac:dyDescent="0.25">
      <c r="B5453" t="s">
        <v>2299</v>
      </c>
    </row>
    <row r="5454" spans="2:2" x14ac:dyDescent="0.25">
      <c r="B5454" t="s">
        <v>2291</v>
      </c>
    </row>
    <row r="5455" spans="2:2" x14ac:dyDescent="0.25">
      <c r="B5455" t="s">
        <v>2282</v>
      </c>
    </row>
    <row r="5456" spans="2:2" x14ac:dyDescent="0.25">
      <c r="B5456" t="s">
        <v>2283</v>
      </c>
    </row>
    <row r="5457" spans="2:2" x14ac:dyDescent="0.25">
      <c r="B5457" t="s">
        <v>2332</v>
      </c>
    </row>
    <row r="5458" spans="2:2" x14ac:dyDescent="0.25">
      <c r="B5458" t="s">
        <v>2285</v>
      </c>
    </row>
    <row r="5459" spans="2:2" x14ac:dyDescent="0.25">
      <c r="B5459" t="s">
        <v>2309</v>
      </c>
    </row>
    <row r="5460" spans="2:2" x14ac:dyDescent="0.25">
      <c r="B5460" t="s">
        <v>2306</v>
      </c>
    </row>
    <row r="5461" spans="2:2" x14ac:dyDescent="0.25">
      <c r="B5461" t="s">
        <v>2298</v>
      </c>
    </row>
    <row r="5462" spans="2:2" x14ac:dyDescent="0.25">
      <c r="B5462" t="s">
        <v>2289</v>
      </c>
    </row>
    <row r="5463" spans="2:2" x14ac:dyDescent="0.25">
      <c r="B5463" t="s">
        <v>2299</v>
      </c>
    </row>
    <row r="5464" spans="2:2" x14ac:dyDescent="0.25">
      <c r="B5464" t="s">
        <v>2291</v>
      </c>
    </row>
    <row r="5465" spans="2:2" x14ac:dyDescent="0.25">
      <c r="B5465" t="s">
        <v>2282</v>
      </c>
    </row>
    <row r="5466" spans="2:2" x14ac:dyDescent="0.25">
      <c r="B5466" t="s">
        <v>2304</v>
      </c>
    </row>
    <row r="5467" spans="2:2" x14ac:dyDescent="0.25">
      <c r="B5467" t="s">
        <v>2332</v>
      </c>
    </row>
    <row r="5468" spans="2:2" x14ac:dyDescent="0.25">
      <c r="B5468" t="s">
        <v>2293</v>
      </c>
    </row>
    <row r="5469" spans="2:2" x14ac:dyDescent="0.25">
      <c r="B5469" t="s">
        <v>2286</v>
      </c>
    </row>
    <row r="5470" spans="2:2" x14ac:dyDescent="0.25">
      <c r="B5470" t="s">
        <v>2339</v>
      </c>
    </row>
    <row r="5471" spans="2:2" x14ac:dyDescent="0.25">
      <c r="B5471" t="s">
        <v>2288</v>
      </c>
    </row>
    <row r="5472" spans="2:2" x14ac:dyDescent="0.25">
      <c r="B5472" t="s">
        <v>2289</v>
      </c>
    </row>
    <row r="5473" spans="2:2" x14ac:dyDescent="0.25">
      <c r="B5473" t="s">
        <v>2299</v>
      </c>
    </row>
    <row r="5474" spans="2:2" x14ac:dyDescent="0.25">
      <c r="B5474" t="s">
        <v>2291</v>
      </c>
    </row>
    <row r="5475" spans="2:2" x14ac:dyDescent="0.25">
      <c r="B5475" t="s">
        <v>2282</v>
      </c>
    </row>
    <row r="5476" spans="2:2" x14ac:dyDescent="0.25">
      <c r="B5476" t="s">
        <v>2304</v>
      </c>
    </row>
    <row r="5477" spans="2:2" x14ac:dyDescent="0.25">
      <c r="B5477" t="s">
        <v>2321</v>
      </c>
    </row>
    <row r="5478" spans="2:2" x14ac:dyDescent="0.25">
      <c r="B5478" t="s">
        <v>2285</v>
      </c>
    </row>
    <row r="5479" spans="2:2" x14ac:dyDescent="0.25">
      <c r="B5479" t="s">
        <v>2286</v>
      </c>
    </row>
    <row r="5480" spans="2:2" x14ac:dyDescent="0.25">
      <c r="B5480" t="s">
        <v>2302</v>
      </c>
    </row>
    <row r="5481" spans="2:2" x14ac:dyDescent="0.25">
      <c r="B5481" t="s">
        <v>2288</v>
      </c>
    </row>
    <row r="5482" spans="2:2" x14ac:dyDescent="0.25">
      <c r="B5482" t="s">
        <v>2289</v>
      </c>
    </row>
    <row r="5483" spans="2:2" x14ac:dyDescent="0.25">
      <c r="B5483" t="s">
        <v>2290</v>
      </c>
    </row>
    <row r="5484" spans="2:2" x14ac:dyDescent="0.25">
      <c r="B5484" t="s">
        <v>2291</v>
      </c>
    </row>
    <row r="5485" spans="2:2" x14ac:dyDescent="0.25">
      <c r="B5485" t="s">
        <v>2282</v>
      </c>
    </row>
    <row r="5486" spans="2:2" x14ac:dyDescent="0.25">
      <c r="B5486" t="s">
        <v>2304</v>
      </c>
    </row>
    <row r="5487" spans="2:2" x14ac:dyDescent="0.25">
      <c r="B5487" t="s">
        <v>2335</v>
      </c>
    </row>
    <row r="5488" spans="2:2" x14ac:dyDescent="0.25">
      <c r="B5488" t="s">
        <v>2293</v>
      </c>
    </row>
    <row r="5489" spans="2:2" x14ac:dyDescent="0.25">
      <c r="B5489" t="s">
        <v>2286</v>
      </c>
    </row>
    <row r="5490" spans="2:2" x14ac:dyDescent="0.25">
      <c r="B5490" t="s">
        <v>2323</v>
      </c>
    </row>
    <row r="5491" spans="2:2" x14ac:dyDescent="0.25">
      <c r="B5491" t="s">
        <v>2288</v>
      </c>
    </row>
    <row r="5492" spans="2:2" x14ac:dyDescent="0.25">
      <c r="B5492" t="s">
        <v>2289</v>
      </c>
    </row>
    <row r="5493" spans="2:2" x14ac:dyDescent="0.25">
      <c r="B5493" t="s">
        <v>2290</v>
      </c>
    </row>
    <row r="5494" spans="2:2" x14ac:dyDescent="0.25">
      <c r="B5494" t="s">
        <v>2291</v>
      </c>
    </row>
    <row r="5495" spans="2:2" x14ac:dyDescent="0.25">
      <c r="B5495" t="s">
        <v>2282</v>
      </c>
    </row>
    <row r="5496" spans="2:2" x14ac:dyDescent="0.25">
      <c r="B5496" t="s">
        <v>2300</v>
      </c>
    </row>
    <row r="5497" spans="2:2" x14ac:dyDescent="0.25">
      <c r="B5497" t="s">
        <v>2301</v>
      </c>
    </row>
    <row r="5498" spans="2:2" x14ac:dyDescent="0.25">
      <c r="B5498" t="s">
        <v>2293</v>
      </c>
    </row>
    <row r="5499" spans="2:2" x14ac:dyDescent="0.25">
      <c r="B5499" t="s">
        <v>2296</v>
      </c>
    </row>
    <row r="5500" spans="2:2" x14ac:dyDescent="0.25">
      <c r="B5500" t="s">
        <v>2330</v>
      </c>
    </row>
    <row r="5501" spans="2:2" x14ac:dyDescent="0.25">
      <c r="B5501" t="s">
        <v>2288</v>
      </c>
    </row>
    <row r="5502" spans="2:2" x14ac:dyDescent="0.25">
      <c r="B5502" t="s">
        <v>2322</v>
      </c>
    </row>
    <row r="5503" spans="2:2" x14ac:dyDescent="0.25">
      <c r="B5503" t="s">
        <v>2290</v>
      </c>
    </row>
    <row r="5504" spans="2:2" x14ac:dyDescent="0.25">
      <c r="B5504" t="s">
        <v>2291</v>
      </c>
    </row>
    <row r="5505" spans="2:2" x14ac:dyDescent="0.25">
      <c r="B5505" t="s">
        <v>2282</v>
      </c>
    </row>
    <row r="5506" spans="2:2" x14ac:dyDescent="0.25">
      <c r="B5506" t="s">
        <v>2300</v>
      </c>
    </row>
    <row r="5507" spans="2:2" x14ac:dyDescent="0.25">
      <c r="B5507" t="s">
        <v>2332</v>
      </c>
    </row>
    <row r="5508" spans="2:2" x14ac:dyDescent="0.25">
      <c r="B5508" t="s">
        <v>2285</v>
      </c>
    </row>
    <row r="5509" spans="2:2" x14ac:dyDescent="0.25">
      <c r="B5509" t="s">
        <v>2286</v>
      </c>
    </row>
    <row r="5510" spans="2:2" x14ac:dyDescent="0.25">
      <c r="B5510" t="s">
        <v>2330</v>
      </c>
    </row>
    <row r="5511" spans="2:2" x14ac:dyDescent="0.25">
      <c r="B5511" t="s">
        <v>2298</v>
      </c>
    </row>
    <row r="5512" spans="2:2" x14ac:dyDescent="0.25">
      <c r="B5512" t="s">
        <v>2322</v>
      </c>
    </row>
    <row r="5513" spans="2:2" x14ac:dyDescent="0.25">
      <c r="B5513" t="s">
        <v>2299</v>
      </c>
    </row>
    <row r="5514" spans="2:2" x14ac:dyDescent="0.25">
      <c r="B5514" t="s">
        <v>2291</v>
      </c>
    </row>
    <row r="5515" spans="2:2" x14ac:dyDescent="0.25">
      <c r="B5515" t="s">
        <v>2282</v>
      </c>
    </row>
    <row r="5516" spans="2:2" x14ac:dyDescent="0.25">
      <c r="B5516" t="s">
        <v>2283</v>
      </c>
    </row>
    <row r="5517" spans="2:2" x14ac:dyDescent="0.25">
      <c r="B5517" t="s">
        <v>2333</v>
      </c>
    </row>
    <row r="5518" spans="2:2" x14ac:dyDescent="0.25">
      <c r="B5518" t="s">
        <v>2293</v>
      </c>
    </row>
    <row r="5519" spans="2:2" x14ac:dyDescent="0.25">
      <c r="B5519" t="s">
        <v>2286</v>
      </c>
    </row>
    <row r="5520" spans="2:2" x14ac:dyDescent="0.25">
      <c r="B5520" t="s">
        <v>2338</v>
      </c>
    </row>
    <row r="5521" spans="2:2" x14ac:dyDescent="0.25">
      <c r="B5521" t="s">
        <v>2298</v>
      </c>
    </row>
    <row r="5522" spans="2:2" x14ac:dyDescent="0.25">
      <c r="B5522" t="s">
        <v>2289</v>
      </c>
    </row>
    <row r="5523" spans="2:2" x14ac:dyDescent="0.25">
      <c r="B5523" t="s">
        <v>2290</v>
      </c>
    </row>
    <row r="5524" spans="2:2" x14ac:dyDescent="0.25">
      <c r="B5524" t="s">
        <v>2291</v>
      </c>
    </row>
    <row r="5525" spans="2:2" x14ac:dyDescent="0.25">
      <c r="B5525" t="s">
        <v>2282</v>
      </c>
    </row>
    <row r="5526" spans="2:2" x14ac:dyDescent="0.25">
      <c r="B5526" t="s">
        <v>2283</v>
      </c>
    </row>
    <row r="5527" spans="2:2" x14ac:dyDescent="0.25">
      <c r="B5527" t="s">
        <v>2307</v>
      </c>
    </row>
    <row r="5528" spans="2:2" x14ac:dyDescent="0.25">
      <c r="B5528" t="s">
        <v>2316</v>
      </c>
    </row>
    <row r="5529" spans="2:2" x14ac:dyDescent="0.25">
      <c r="B5529" t="s">
        <v>2309</v>
      </c>
    </row>
    <row r="5530" spans="2:2" x14ac:dyDescent="0.25">
      <c r="B5530" t="s">
        <v>2317</v>
      </c>
    </row>
    <row r="5531" spans="2:2" x14ac:dyDescent="0.25">
      <c r="B5531" t="s">
        <v>2288</v>
      </c>
    </row>
    <row r="5532" spans="2:2" x14ac:dyDescent="0.25">
      <c r="B5532" t="s">
        <v>2289</v>
      </c>
    </row>
    <row r="5533" spans="2:2" x14ac:dyDescent="0.25">
      <c r="B5533" t="s">
        <v>2290</v>
      </c>
    </row>
    <row r="5534" spans="2:2" x14ac:dyDescent="0.25">
      <c r="B5534" t="s">
        <v>2291</v>
      </c>
    </row>
    <row r="5535" spans="2:2" x14ac:dyDescent="0.25">
      <c r="B5535" t="s">
        <v>2282</v>
      </c>
    </row>
    <row r="5536" spans="2:2" x14ac:dyDescent="0.25">
      <c r="B5536" t="s">
        <v>2300</v>
      </c>
    </row>
    <row r="5537" spans="2:2" x14ac:dyDescent="0.25">
      <c r="B5537" t="s">
        <v>2343</v>
      </c>
    </row>
    <row r="5538" spans="2:2" x14ac:dyDescent="0.25">
      <c r="B5538" t="s">
        <v>2293</v>
      </c>
    </row>
    <row r="5539" spans="2:2" x14ac:dyDescent="0.25">
      <c r="B5539" t="s">
        <v>2286</v>
      </c>
    </row>
    <row r="5540" spans="2:2" x14ac:dyDescent="0.25">
      <c r="B5540" t="s">
        <v>2324</v>
      </c>
    </row>
    <row r="5541" spans="2:2" x14ac:dyDescent="0.25">
      <c r="B5541" t="s">
        <v>2288</v>
      </c>
    </row>
    <row r="5542" spans="2:2" x14ac:dyDescent="0.25">
      <c r="B5542" t="s">
        <v>2289</v>
      </c>
    </row>
    <row r="5543" spans="2:2" x14ac:dyDescent="0.25">
      <c r="B5543" t="s">
        <v>2290</v>
      </c>
    </row>
    <row r="5544" spans="2:2" x14ac:dyDescent="0.25">
      <c r="B5544" t="s">
        <v>2291</v>
      </c>
    </row>
    <row r="5545" spans="2:2" x14ac:dyDescent="0.25">
      <c r="B5545" t="s">
        <v>2282</v>
      </c>
    </row>
    <row r="5546" spans="2:2" x14ac:dyDescent="0.25">
      <c r="B5546" t="s">
        <v>2283</v>
      </c>
    </row>
    <row r="5547" spans="2:2" x14ac:dyDescent="0.25">
      <c r="B5547" t="s">
        <v>2331</v>
      </c>
    </row>
    <row r="5548" spans="2:2" x14ac:dyDescent="0.25">
      <c r="B5548" t="s">
        <v>2293</v>
      </c>
    </row>
    <row r="5549" spans="2:2" x14ac:dyDescent="0.25">
      <c r="B5549" t="s">
        <v>2309</v>
      </c>
    </row>
    <row r="5550" spans="2:2" x14ac:dyDescent="0.25">
      <c r="B5550" t="s">
        <v>2334</v>
      </c>
    </row>
    <row r="5551" spans="2:2" x14ac:dyDescent="0.25">
      <c r="B5551" t="s">
        <v>2298</v>
      </c>
    </row>
    <row r="5552" spans="2:2" x14ac:dyDescent="0.25">
      <c r="B5552" t="s">
        <v>2322</v>
      </c>
    </row>
    <row r="5553" spans="2:2" x14ac:dyDescent="0.25">
      <c r="B5553" t="s">
        <v>2290</v>
      </c>
    </row>
    <row r="5554" spans="2:2" x14ac:dyDescent="0.25">
      <c r="B5554" t="s">
        <v>2291</v>
      </c>
    </row>
    <row r="5555" spans="2:2" x14ac:dyDescent="0.25">
      <c r="B5555" t="s">
        <v>2282</v>
      </c>
    </row>
    <row r="5556" spans="2:2" x14ac:dyDescent="0.25">
      <c r="B5556" t="s">
        <v>2300</v>
      </c>
    </row>
    <row r="5557" spans="2:2" x14ac:dyDescent="0.25">
      <c r="B5557" t="s">
        <v>2292</v>
      </c>
    </row>
    <row r="5558" spans="2:2" x14ac:dyDescent="0.25">
      <c r="B5558" t="s">
        <v>2285</v>
      </c>
    </row>
    <row r="5559" spans="2:2" x14ac:dyDescent="0.25">
      <c r="B5559" t="s">
        <v>2296</v>
      </c>
    </row>
    <row r="5560" spans="2:2" x14ac:dyDescent="0.25">
      <c r="B5560" t="s">
        <v>2330</v>
      </c>
    </row>
    <row r="5561" spans="2:2" x14ac:dyDescent="0.25">
      <c r="B5561" t="s">
        <v>2298</v>
      </c>
    </row>
    <row r="5562" spans="2:2" x14ac:dyDescent="0.25">
      <c r="B5562" t="s">
        <v>2289</v>
      </c>
    </row>
    <row r="5563" spans="2:2" x14ac:dyDescent="0.25">
      <c r="B5563" t="s">
        <v>2299</v>
      </c>
    </row>
    <row r="5564" spans="2:2" x14ac:dyDescent="0.25">
      <c r="B5564" t="s">
        <v>2291</v>
      </c>
    </row>
    <row r="5565" spans="2:2" x14ac:dyDescent="0.25">
      <c r="B5565" t="s">
        <v>2282</v>
      </c>
    </row>
    <row r="5566" spans="2:2" x14ac:dyDescent="0.25">
      <c r="B5566" t="s">
        <v>2300</v>
      </c>
    </row>
    <row r="5567" spans="2:2" x14ac:dyDescent="0.25">
      <c r="B5567" t="s">
        <v>2284</v>
      </c>
    </row>
    <row r="5568" spans="2:2" x14ac:dyDescent="0.25">
      <c r="B5568" t="s">
        <v>2293</v>
      </c>
    </row>
    <row r="5569" spans="2:2" x14ac:dyDescent="0.25">
      <c r="B5569" t="s">
        <v>2296</v>
      </c>
    </row>
    <row r="5570" spans="2:2" x14ac:dyDescent="0.25">
      <c r="B5570" t="s">
        <v>2324</v>
      </c>
    </row>
    <row r="5571" spans="2:2" x14ac:dyDescent="0.25">
      <c r="B5571" t="s">
        <v>2298</v>
      </c>
    </row>
    <row r="5572" spans="2:2" x14ac:dyDescent="0.25">
      <c r="B5572" t="s">
        <v>2322</v>
      </c>
    </row>
    <row r="5573" spans="2:2" x14ac:dyDescent="0.25">
      <c r="B5573" t="s">
        <v>2299</v>
      </c>
    </row>
    <row r="5574" spans="2:2" x14ac:dyDescent="0.25">
      <c r="B5574" t="s">
        <v>2291</v>
      </c>
    </row>
    <row r="5575" spans="2:2" x14ac:dyDescent="0.25">
      <c r="B5575" t="s">
        <v>2282</v>
      </c>
    </row>
    <row r="5576" spans="2:2" x14ac:dyDescent="0.25">
      <c r="B5576" t="s">
        <v>2283</v>
      </c>
    </row>
    <row r="5577" spans="2:2" x14ac:dyDescent="0.25">
      <c r="B5577" t="s">
        <v>2342</v>
      </c>
    </row>
    <row r="5578" spans="2:2" x14ac:dyDescent="0.25">
      <c r="B5578" t="s">
        <v>2337</v>
      </c>
    </row>
    <row r="5579" spans="2:2" x14ac:dyDescent="0.25">
      <c r="B5579" t="s">
        <v>2286</v>
      </c>
    </row>
    <row r="5580" spans="2:2" x14ac:dyDescent="0.25">
      <c r="B5580" t="s">
        <v>2306</v>
      </c>
    </row>
    <row r="5581" spans="2:2" x14ac:dyDescent="0.25">
      <c r="B5581" t="s">
        <v>2298</v>
      </c>
    </row>
    <row r="5582" spans="2:2" x14ac:dyDescent="0.25">
      <c r="B5582" t="s">
        <v>2289</v>
      </c>
    </row>
    <row r="5583" spans="2:2" x14ac:dyDescent="0.25">
      <c r="B5583" t="s">
        <v>2290</v>
      </c>
    </row>
    <row r="5584" spans="2:2" x14ac:dyDescent="0.25">
      <c r="B5584" t="s">
        <v>2291</v>
      </c>
    </row>
    <row r="5585" spans="2:2" x14ac:dyDescent="0.25">
      <c r="B5585" t="s">
        <v>2282</v>
      </c>
    </row>
    <row r="5586" spans="2:2" x14ac:dyDescent="0.25">
      <c r="B5586" t="s">
        <v>2300</v>
      </c>
    </row>
    <row r="5587" spans="2:2" x14ac:dyDescent="0.25">
      <c r="B5587" t="s">
        <v>2305</v>
      </c>
    </row>
    <row r="5588" spans="2:2" x14ac:dyDescent="0.25">
      <c r="B5588" t="s">
        <v>2285</v>
      </c>
    </row>
    <row r="5589" spans="2:2" x14ac:dyDescent="0.25">
      <c r="B5589" t="s">
        <v>2286</v>
      </c>
    </row>
    <row r="5590" spans="2:2" x14ac:dyDescent="0.25">
      <c r="B5590" t="s">
        <v>2328</v>
      </c>
    </row>
    <row r="5591" spans="2:2" x14ac:dyDescent="0.25">
      <c r="B5591" t="s">
        <v>2298</v>
      </c>
    </row>
    <row r="5592" spans="2:2" x14ac:dyDescent="0.25">
      <c r="B5592" t="s">
        <v>2322</v>
      </c>
    </row>
    <row r="5593" spans="2:2" x14ac:dyDescent="0.25">
      <c r="B5593" t="s">
        <v>2299</v>
      </c>
    </row>
    <row r="5594" spans="2:2" x14ac:dyDescent="0.25">
      <c r="B5594" t="s">
        <v>2291</v>
      </c>
    </row>
    <row r="5595" spans="2:2" x14ac:dyDescent="0.25">
      <c r="B5595" t="s">
        <v>2347</v>
      </c>
    </row>
    <row r="5596" spans="2:2" x14ac:dyDescent="0.25">
      <c r="B5596" t="s">
        <v>2348</v>
      </c>
    </row>
    <row r="5597" spans="2:2" x14ac:dyDescent="0.25">
      <c r="B5597" t="s">
        <v>2349</v>
      </c>
    </row>
    <row r="5598" spans="2:2" x14ac:dyDescent="0.25">
      <c r="B5598" t="s">
        <v>2350</v>
      </c>
    </row>
    <row r="5599" spans="2:2" x14ac:dyDescent="0.25">
      <c r="B5599" t="s">
        <v>2351</v>
      </c>
    </row>
    <row r="5600" spans="2:2" x14ac:dyDescent="0.25">
      <c r="B5600" t="s">
        <v>2352</v>
      </c>
    </row>
    <row r="5601" spans="2:2" x14ac:dyDescent="0.25">
      <c r="B5601" t="s">
        <v>2353</v>
      </c>
    </row>
    <row r="5602" spans="2:2" x14ac:dyDescent="0.25">
      <c r="B5602" t="s">
        <v>2354</v>
      </c>
    </row>
    <row r="5603" spans="2:2" x14ac:dyDescent="0.25">
      <c r="B5603" t="s">
        <v>2355</v>
      </c>
    </row>
    <row r="5604" spans="2:2" x14ac:dyDescent="0.25">
      <c r="B5604" t="s">
        <v>2356</v>
      </c>
    </row>
    <row r="5605" spans="2:2" x14ac:dyDescent="0.25">
      <c r="B5605" t="s">
        <v>2357</v>
      </c>
    </row>
    <row r="5606" spans="2:2" x14ac:dyDescent="0.25">
      <c r="B5606" t="s">
        <v>2358</v>
      </c>
    </row>
    <row r="5607" spans="2:2" x14ac:dyDescent="0.25">
      <c r="B5607" t="s">
        <v>2359</v>
      </c>
    </row>
    <row r="5608" spans="2:2" x14ac:dyDescent="0.25">
      <c r="B5608" t="s">
        <v>2360</v>
      </c>
    </row>
    <row r="5609" spans="2:2" x14ac:dyDescent="0.25">
      <c r="B5609" t="s">
        <v>2361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6'!$B$10:$B$10" display="Inputs" xr:uid="{6F4CA4FA-D3FC-4855-8877-BC29B2ED398B}"/>
    <hyperlink ref="D4" location="'KNNC_Stored6'!$B$10:$B$10" display="PMML Model" xr:uid="{DD2A81A8-17C6-419B-BBC4-4822EB1DB3B1}"/>
    <hyperlink ref="F4" location="'KNNC_TrainingLiftChart6'!$B$10:$B$10" display="Training: Charts" xr:uid="{CA2CB1EB-D9E8-47FC-A4E7-3FD1EA95525F}"/>
    <hyperlink ref="H4" location="'KNNC_TrainingScore6'!$B$10:$B$10" display="Training: Classification Summary" xr:uid="{E34CAF6D-707C-4BD9-98F0-90A972FE5C47}"/>
    <hyperlink ref="J4" location="'KNNC_TrainingScore6'!$B$34:$B$34" display="Training: Classification Details" xr:uid="{E01F990E-A0E9-49E9-864E-22036C8DF875}"/>
    <hyperlink ref="B5" location="'KNNC_ValidationLiftChart6'!$B$10:$B$10" display="Validation: Charts" xr:uid="{C5A5FBC6-7619-4935-9FCA-8A2C8C5973D5}"/>
    <hyperlink ref="D5" location="'KNNC_ValidationScore6'!$B$10:$B$10" display="Validation: Classification Summary" xr:uid="{EDD53A4C-D4F7-41DD-8A12-0A29CDF2AFBB}"/>
    <hyperlink ref="F5" location="'KNNC_ValidationScore6'!$B$34:$B$34" display="Validation: Classification Details" xr:uid="{09840326-3C3B-44F8-8A7B-27EAF87AB7B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777B3-16FD-4A08-8AFD-D01AAE8EC8AD}">
  <sheetPr>
    <tabColor rgb="FFFFFF00"/>
  </sheetPr>
  <dimension ref="B1:CV48"/>
  <sheetViews>
    <sheetView showGridLines="0" topLeftCell="A10" workbookViewId="0"/>
  </sheetViews>
  <sheetFormatPr defaultRowHeight="15" x14ac:dyDescent="0.25"/>
  <cols>
    <col min="14" max="14" width="15.5703125" bestFit="1" customWidth="1"/>
  </cols>
  <sheetData>
    <row r="1" spans="2:100" ht="18.75" x14ac:dyDescent="0.3">
      <c r="B1" s="3" t="s">
        <v>2438</v>
      </c>
      <c r="N1" t="s">
        <v>2524</v>
      </c>
      <c r="CV1" s="10" t="s">
        <v>2456</v>
      </c>
    </row>
    <row r="3" spans="2:10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0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0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258</v>
      </c>
      <c r="Q5" s="7">
        <v>302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4"/>
      <c r="J12" s="34"/>
      <c r="K12" s="35"/>
    </row>
    <row r="13" spans="2:100" x14ac:dyDescent="0.25">
      <c r="C13" s="36" t="s">
        <v>1232</v>
      </c>
      <c r="D13" s="37"/>
      <c r="E13" s="37"/>
      <c r="F13" s="38"/>
      <c r="G13" s="39" t="s">
        <v>2205</v>
      </c>
      <c r="H13" s="40"/>
      <c r="I13" s="40"/>
      <c r="J13" s="40"/>
      <c r="K13" s="41"/>
    </row>
    <row r="14" spans="2:100" x14ac:dyDescent="0.25">
      <c r="C14" s="36" t="s">
        <v>1234</v>
      </c>
      <c r="D14" s="37"/>
      <c r="E14" s="37"/>
      <c r="F14" s="38"/>
      <c r="G14" s="39" t="s">
        <v>2493</v>
      </c>
      <c r="H14" s="40"/>
      <c r="I14" s="40"/>
      <c r="J14" s="40"/>
      <c r="K14" s="41"/>
    </row>
    <row r="15" spans="2:100" x14ac:dyDescent="0.25">
      <c r="C15" s="36" t="s">
        <v>2440</v>
      </c>
      <c r="D15" s="37"/>
      <c r="E15" s="37"/>
      <c r="F15" s="38"/>
      <c r="G15" s="39" t="s">
        <v>2494</v>
      </c>
      <c r="H15" s="40"/>
      <c r="I15" s="40"/>
      <c r="J15" s="40"/>
      <c r="K15" s="41"/>
    </row>
    <row r="16" spans="2:100" x14ac:dyDescent="0.25">
      <c r="C16" s="36" t="s">
        <v>2442</v>
      </c>
      <c r="D16" s="37"/>
      <c r="E16" s="37"/>
      <c r="F16" s="38"/>
      <c r="G16" s="39">
        <v>553</v>
      </c>
      <c r="H16" s="40"/>
      <c r="I16" s="40"/>
      <c r="J16" s="40"/>
      <c r="K16" s="41"/>
    </row>
    <row r="17" spans="3:11" x14ac:dyDescent="0.25">
      <c r="C17" s="36" t="s">
        <v>2443</v>
      </c>
      <c r="D17" s="37"/>
      <c r="E17" s="37"/>
      <c r="F17" s="38"/>
      <c r="G17" s="39" t="s">
        <v>2495</v>
      </c>
      <c r="H17" s="40"/>
      <c r="I17" s="40"/>
      <c r="J17" s="40"/>
      <c r="K17" s="41"/>
    </row>
    <row r="18" spans="3:11" x14ac:dyDescent="0.25">
      <c r="C18" s="36" t="s">
        <v>2445</v>
      </c>
      <c r="D18" s="37"/>
      <c r="E18" s="37"/>
      <c r="F18" s="38"/>
      <c r="G18" s="39">
        <v>97</v>
      </c>
      <c r="H18" s="40"/>
      <c r="I18" s="40"/>
      <c r="J18" s="40"/>
      <c r="K18" s="41"/>
    </row>
    <row r="20" spans="3:11" ht="15.75" x14ac:dyDescent="0.25">
      <c r="C20" s="33" t="s">
        <v>1238</v>
      </c>
      <c r="D20" s="34"/>
      <c r="E20" s="34"/>
      <c r="F20" s="34"/>
      <c r="G20" s="34"/>
      <c r="H20" s="34"/>
      <c r="I20" s="34"/>
      <c r="J20" s="34"/>
      <c r="K20" s="35"/>
    </row>
    <row r="21" spans="3:11" x14ac:dyDescent="0.25">
      <c r="C21" s="36" t="s">
        <v>2446</v>
      </c>
      <c r="D21" s="38"/>
      <c r="E21" s="39">
        <v>7</v>
      </c>
      <c r="F21" s="40"/>
      <c r="G21" s="40"/>
      <c r="H21" s="40"/>
      <c r="I21" s="40"/>
      <c r="J21" s="40"/>
      <c r="K21" s="41"/>
    </row>
    <row r="22" spans="3:11" x14ac:dyDescent="0.25">
      <c r="C22" s="36" t="s">
        <v>2447</v>
      </c>
      <c r="D22" s="38"/>
      <c r="E22" s="7" t="s">
        <v>1253</v>
      </c>
      <c r="F22" s="7" t="s">
        <v>2125</v>
      </c>
      <c r="G22" s="7" t="s">
        <v>6</v>
      </c>
      <c r="H22" s="7" t="s">
        <v>7</v>
      </c>
      <c r="I22" s="7" t="s">
        <v>2165</v>
      </c>
      <c r="J22" s="7" t="s">
        <v>4</v>
      </c>
      <c r="K22" s="7" t="s">
        <v>1254</v>
      </c>
    </row>
    <row r="23" spans="3:11" x14ac:dyDescent="0.25">
      <c r="C23" s="36" t="s">
        <v>2448</v>
      </c>
      <c r="D23" s="38"/>
      <c r="E23" s="42" t="s">
        <v>1</v>
      </c>
      <c r="F23" s="43"/>
      <c r="G23" s="43"/>
      <c r="H23" s="43"/>
      <c r="I23" s="43"/>
      <c r="J23" s="43"/>
      <c r="K23" s="32"/>
    </row>
    <row r="25" spans="3:11" ht="15.75" x14ac:dyDescent="0.25">
      <c r="C25" s="33" t="s">
        <v>2449</v>
      </c>
      <c r="D25" s="34"/>
      <c r="E25" s="34"/>
      <c r="F25" s="34"/>
      <c r="G25" s="34"/>
      <c r="H25" s="34"/>
      <c r="I25" s="35"/>
    </row>
    <row r="26" spans="3:11" x14ac:dyDescent="0.25">
      <c r="C26" s="36" t="s">
        <v>2450</v>
      </c>
      <c r="D26" s="37"/>
      <c r="E26" s="38"/>
      <c r="F26" s="39" t="b">
        <v>0</v>
      </c>
      <c r="G26" s="40"/>
      <c r="H26" s="40"/>
      <c r="I26" s="41"/>
    </row>
    <row r="28" spans="3:11" ht="15.75" x14ac:dyDescent="0.25">
      <c r="C28" s="33" t="s">
        <v>2451</v>
      </c>
      <c r="D28" s="34"/>
      <c r="E28" s="34"/>
      <c r="F28" s="34"/>
      <c r="G28" s="34"/>
      <c r="H28" s="34"/>
      <c r="I28" s="35"/>
    </row>
    <row r="29" spans="3:11" x14ac:dyDescent="0.25">
      <c r="C29" s="36" t="s">
        <v>2452</v>
      </c>
      <c r="D29" s="37"/>
      <c r="E29" s="38"/>
      <c r="F29" s="39">
        <v>5</v>
      </c>
      <c r="G29" s="40"/>
      <c r="H29" s="40"/>
      <c r="I29" s="41"/>
    </row>
    <row r="31" spans="3:11" ht="15.75" x14ac:dyDescent="0.25">
      <c r="C31" s="33" t="s">
        <v>2453</v>
      </c>
      <c r="D31" s="34"/>
      <c r="E31" s="34"/>
      <c r="F31" s="34"/>
      <c r="G31" s="34"/>
      <c r="H31" s="34"/>
      <c r="I31" s="35"/>
    </row>
    <row r="32" spans="3:11" x14ac:dyDescent="0.25">
      <c r="C32" s="36" t="s">
        <v>2454</v>
      </c>
      <c r="D32" s="37"/>
      <c r="E32" s="38"/>
      <c r="F32" s="39" t="s">
        <v>2455</v>
      </c>
      <c r="G32" s="40"/>
      <c r="H32" s="40"/>
      <c r="I32" s="41"/>
    </row>
    <row r="34" spans="3:9" ht="15.75" x14ac:dyDescent="0.25">
      <c r="C34" s="33" t="s">
        <v>2457</v>
      </c>
      <c r="D34" s="34"/>
      <c r="E34" s="34"/>
      <c r="F34" s="34"/>
      <c r="G34" s="34"/>
      <c r="H34" s="34"/>
      <c r="I34" s="35"/>
    </row>
    <row r="35" spans="3:9" x14ac:dyDescent="0.25">
      <c r="C35" s="36" t="s">
        <v>2458</v>
      </c>
      <c r="D35" s="37"/>
      <c r="E35" s="38"/>
      <c r="F35" s="39">
        <v>2</v>
      </c>
      <c r="G35" s="40"/>
      <c r="H35" s="40"/>
      <c r="I35" s="41"/>
    </row>
    <row r="36" spans="3:9" x14ac:dyDescent="0.25">
      <c r="C36" s="36" t="s">
        <v>2428</v>
      </c>
      <c r="D36" s="37"/>
      <c r="E36" s="38"/>
      <c r="F36" s="39">
        <v>1</v>
      </c>
      <c r="G36" s="40"/>
      <c r="H36" s="40"/>
      <c r="I36" s="41"/>
    </row>
    <row r="37" spans="3:9" x14ac:dyDescent="0.25">
      <c r="C37" s="36" t="s">
        <v>2429</v>
      </c>
      <c r="D37" s="37"/>
      <c r="E37" s="38"/>
      <c r="F37" s="39">
        <v>0.5</v>
      </c>
      <c r="G37" s="40"/>
      <c r="H37" s="40"/>
      <c r="I37" s="41"/>
    </row>
    <row r="39" spans="3:9" ht="15.75" x14ac:dyDescent="0.25">
      <c r="C39" s="33" t="s">
        <v>2459</v>
      </c>
      <c r="D39" s="34"/>
      <c r="E39" s="34"/>
      <c r="F39" s="34"/>
      <c r="G39" s="34"/>
      <c r="H39" s="34"/>
      <c r="I39" s="35"/>
    </row>
    <row r="40" spans="3:9" x14ac:dyDescent="0.25">
      <c r="C40" s="36" t="s">
        <v>2460</v>
      </c>
      <c r="D40" s="37"/>
      <c r="E40" s="38"/>
      <c r="F40" s="39" t="b">
        <v>0</v>
      </c>
      <c r="G40" s="40"/>
      <c r="H40" s="40"/>
      <c r="I40" s="41"/>
    </row>
    <row r="42" spans="3:9" ht="15.75" x14ac:dyDescent="0.25">
      <c r="C42" s="33" t="s">
        <v>2461</v>
      </c>
      <c r="D42" s="34"/>
      <c r="E42" s="34"/>
      <c r="F42" s="34"/>
      <c r="G42" s="35"/>
    </row>
    <row r="43" spans="3:9" x14ac:dyDescent="0.25">
      <c r="C43" s="42" t="s">
        <v>2462</v>
      </c>
      <c r="D43" s="43"/>
      <c r="E43" s="43"/>
      <c r="F43" s="43"/>
      <c r="G43" s="32"/>
    </row>
    <row r="44" spans="3:9" x14ac:dyDescent="0.25">
      <c r="C44" s="42" t="s">
        <v>2463</v>
      </c>
      <c r="D44" s="43"/>
      <c r="E44" s="43"/>
      <c r="F44" s="43"/>
      <c r="G44" s="32"/>
    </row>
    <row r="45" spans="3:9" x14ac:dyDescent="0.25">
      <c r="C45" s="42" t="s">
        <v>2464</v>
      </c>
      <c r="D45" s="43"/>
      <c r="E45" s="43"/>
      <c r="F45" s="43"/>
      <c r="G45" s="32"/>
    </row>
    <row r="46" spans="3:9" x14ac:dyDescent="0.25">
      <c r="C46" s="42" t="s">
        <v>2465</v>
      </c>
      <c r="D46" s="43"/>
      <c r="E46" s="43"/>
      <c r="F46" s="43"/>
      <c r="G46" s="32"/>
    </row>
    <row r="47" spans="3:9" x14ac:dyDescent="0.25">
      <c r="C47" s="42" t="s">
        <v>2466</v>
      </c>
      <c r="D47" s="43"/>
      <c r="E47" s="43"/>
      <c r="F47" s="43"/>
      <c r="G47" s="32"/>
    </row>
    <row r="48" spans="3:9" x14ac:dyDescent="0.25">
      <c r="C48" s="42" t="s">
        <v>2467</v>
      </c>
      <c r="D48" s="43"/>
      <c r="E48" s="43"/>
      <c r="F48" s="43"/>
      <c r="G48" s="32"/>
    </row>
  </sheetData>
  <mergeCells count="57">
    <mergeCell ref="J5:K5"/>
    <mergeCell ref="B3:K3"/>
    <mergeCell ref="N3:Q3"/>
    <mergeCell ref="C48:G48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2:G42"/>
    <mergeCell ref="C43:G43"/>
    <mergeCell ref="C44:G44"/>
    <mergeCell ref="C45:G45"/>
    <mergeCell ref="C46:G46"/>
    <mergeCell ref="C47:G47"/>
    <mergeCell ref="C37:E37"/>
    <mergeCell ref="F35:I35"/>
    <mergeCell ref="F36:I36"/>
    <mergeCell ref="F37:I37"/>
    <mergeCell ref="C39:I39"/>
    <mergeCell ref="C40:E40"/>
    <mergeCell ref="F40:I40"/>
    <mergeCell ref="C36:E36"/>
    <mergeCell ref="C31:I31"/>
    <mergeCell ref="C32:E32"/>
    <mergeCell ref="F32:I32"/>
    <mergeCell ref="C34:I34"/>
    <mergeCell ref="C35:E35"/>
    <mergeCell ref="C25:I25"/>
    <mergeCell ref="C26:E26"/>
    <mergeCell ref="F26:I26"/>
    <mergeCell ref="C28:I28"/>
    <mergeCell ref="C29:E29"/>
    <mergeCell ref="F29:I29"/>
    <mergeCell ref="C20:K20"/>
    <mergeCell ref="C21:D21"/>
    <mergeCell ref="C22:D22"/>
    <mergeCell ref="C23:D23"/>
    <mergeCell ref="E21:K21"/>
    <mergeCell ref="E23:K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KNNC_Output5'!$B$10:$B$10" display="Inputs" xr:uid="{87279FD2-0FEC-4C20-A72F-FE4ED24E9243}"/>
    <hyperlink ref="D4" location="'KNNC_Stored5'!$B$10:$B$10" display="PMML Model" xr:uid="{E34AF2FC-B904-4D44-9D32-BE0C2C42278A}"/>
    <hyperlink ref="F4" location="'KNNC_TrainingLiftChart5'!$B$10:$B$10" display="Training: Charts" xr:uid="{F8229013-F846-4D1F-9A7C-C2000857C916}"/>
    <hyperlink ref="H4" location="'KNNC_TrainingScore5'!$B$10:$B$10" display="Training: Classification Summary" xr:uid="{EF4695B3-D0C7-4673-B7F4-552DE1347A3B}"/>
    <hyperlink ref="J4" location="'KNNC_TrainingScore5'!$B$34:$B$34" display="Training: Classification Details" xr:uid="{31F923B5-51D0-4961-9293-02CD175C84EA}"/>
    <hyperlink ref="B5" location="'KNNC_ValidationLiftChart5'!$B$10:$B$10" display="Validation: Charts" xr:uid="{22BD705A-1CD2-407F-9460-1665FF46E0F4}"/>
    <hyperlink ref="D5" location="'KNNC_ValidationScore5'!$B$10:$B$10" display="Validation: Classification Summary" xr:uid="{8A8504DC-A74E-4EA1-8EBA-8234D1A2F421}"/>
    <hyperlink ref="F5" location="'KNNC_ValidationScore5'!$B$34:$B$34" display="Validation: Classification Details" xr:uid="{EDB2EFEF-F2C9-4649-BBD8-B275A981EB24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4167-B20F-44DC-B625-593C7173B26D}">
  <dimension ref="B1:Q589"/>
  <sheetViews>
    <sheetView showGridLines="0" topLeftCell="A13" workbookViewId="0">
      <selection activeCell="D29" sqref="D29"/>
    </sheetView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2437</v>
      </c>
      <c r="N1" t="s">
        <v>2524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258</v>
      </c>
      <c r="Q5" s="7">
        <v>302</v>
      </c>
    </row>
    <row r="10" spans="2:17" ht="18.75" x14ac:dyDescent="0.3">
      <c r="B10" s="4" t="s">
        <v>2363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278</v>
      </c>
      <c r="E14" s="5">
        <v>42</v>
      </c>
    </row>
    <row r="15" spans="2:17" x14ac:dyDescent="0.25">
      <c r="C15" s="6">
        <v>1</v>
      </c>
      <c r="D15" s="5">
        <v>74</v>
      </c>
      <c r="E15" s="5">
        <v>159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320</v>
      </c>
      <c r="E19">
        <f>SUM($D$14:$E$14) - $D$14</f>
        <v>42</v>
      </c>
      <c r="F19">
        <f>IF($D$19=0,"Undefined",$E$19*100 / $D$19)</f>
        <v>13.125</v>
      </c>
    </row>
    <row r="20" spans="3:6" x14ac:dyDescent="0.25">
      <c r="C20" s="6">
        <v>1</v>
      </c>
      <c r="D20">
        <f>SUM($D$15:$E$15)</f>
        <v>233</v>
      </c>
      <c r="E20">
        <f>SUM($D$15:$E$15) - $E$15</f>
        <v>74</v>
      </c>
      <c r="F20">
        <f>IF($D$20=0,"Undefined",$E$20*100 / $D$20)</f>
        <v>31.759656652360515</v>
      </c>
    </row>
    <row r="21" spans="3:6" x14ac:dyDescent="0.25">
      <c r="C21" s="6" t="s">
        <v>2418</v>
      </c>
      <c r="D21">
        <f>SUM($D$19:$D$20)</f>
        <v>553</v>
      </c>
      <c r="E21">
        <f>SUM($E$19:$E$20)</f>
        <v>116</v>
      </c>
      <c r="F21">
        <f>IF($D$21=0,"Undefined",$E$21*100 / $D$21)</f>
        <v>20.976491862567812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437</v>
      </c>
    </row>
    <row r="26" spans="3:6" x14ac:dyDescent="0.25">
      <c r="C26" t="s">
        <v>2423</v>
      </c>
      <c r="D26">
        <v>79.023508137432188</v>
      </c>
    </row>
    <row r="27" spans="3:6" x14ac:dyDescent="0.25">
      <c r="C27" t="s">
        <v>2424</v>
      </c>
      <c r="D27">
        <v>0.86875000000000002</v>
      </c>
    </row>
    <row r="28" spans="3:6" x14ac:dyDescent="0.25">
      <c r="C28" t="s">
        <v>2425</v>
      </c>
      <c r="D28">
        <v>0.68240343347639487</v>
      </c>
    </row>
    <row r="29" spans="3:6" x14ac:dyDescent="0.25">
      <c r="C29" t="s">
        <v>2426</v>
      </c>
      <c r="D29">
        <v>0.79104477611940294</v>
      </c>
    </row>
    <row r="30" spans="3:6" x14ac:dyDescent="0.25">
      <c r="C30" t="s">
        <v>2427</v>
      </c>
      <c r="D30">
        <v>0.73271889400921653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2364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1255</v>
      </c>
      <c r="D37" s="5">
        <v>0</v>
      </c>
      <c r="E37" s="5">
        <v>0</v>
      </c>
      <c r="F37" s="5">
        <v>0.88888888888888884</v>
      </c>
      <c r="G37" s="5">
        <v>0.1111111111111111</v>
      </c>
    </row>
    <row r="38" spans="2:7" x14ac:dyDescent="0.25">
      <c r="C38" s="6" t="s">
        <v>1256</v>
      </c>
      <c r="D38" s="5">
        <v>1</v>
      </c>
      <c r="E38" s="5">
        <v>1</v>
      </c>
      <c r="F38" s="5">
        <v>0.17647058823529416</v>
      </c>
      <c r="G38" s="5">
        <v>0.82352941176470595</v>
      </c>
    </row>
    <row r="39" spans="2:7" x14ac:dyDescent="0.25">
      <c r="C39" s="6" t="s">
        <v>1258</v>
      </c>
      <c r="D39" s="5">
        <v>1</v>
      </c>
      <c r="E39" s="5">
        <v>1</v>
      </c>
      <c r="F39" s="5">
        <v>0.33333333333333337</v>
      </c>
      <c r="G39" s="5">
        <v>0.66666666666666663</v>
      </c>
    </row>
    <row r="40" spans="2:7" x14ac:dyDescent="0.25">
      <c r="C40" s="6" t="s">
        <v>1259</v>
      </c>
      <c r="D40" s="5">
        <v>0</v>
      </c>
      <c r="E40" s="5">
        <v>0</v>
      </c>
      <c r="F40" s="5">
        <v>0.8</v>
      </c>
      <c r="G40" s="5">
        <v>0.19999999999999998</v>
      </c>
    </row>
    <row r="41" spans="2:7" x14ac:dyDescent="0.25">
      <c r="C41" s="6" t="s">
        <v>1261</v>
      </c>
      <c r="D41" s="5">
        <v>1</v>
      </c>
      <c r="E41" s="5">
        <v>1</v>
      </c>
      <c r="F41" s="5">
        <v>0.14285714285714288</v>
      </c>
      <c r="G41" s="5">
        <v>0.85714285714285721</v>
      </c>
    </row>
    <row r="42" spans="2:7" x14ac:dyDescent="0.25">
      <c r="C42" s="26" t="s">
        <v>1264</v>
      </c>
      <c r="D42" s="25">
        <v>1</v>
      </c>
      <c r="E42" s="25">
        <v>0</v>
      </c>
      <c r="F42" s="25">
        <v>0.71428571428571419</v>
      </c>
      <c r="G42" s="25">
        <v>0.28571428571428564</v>
      </c>
    </row>
    <row r="43" spans="2:7" x14ac:dyDescent="0.25">
      <c r="C43" s="6" t="s">
        <v>1265</v>
      </c>
      <c r="D43" s="5">
        <v>0</v>
      </c>
      <c r="E43" s="5">
        <v>0</v>
      </c>
      <c r="F43" s="5">
        <v>0.79999999999999993</v>
      </c>
      <c r="G43" s="5">
        <v>0.19999999999999998</v>
      </c>
    </row>
    <row r="44" spans="2:7" x14ac:dyDescent="0.25">
      <c r="C44" s="6" t="s">
        <v>1266</v>
      </c>
      <c r="D44" s="5">
        <v>0</v>
      </c>
      <c r="E44" s="5">
        <v>0</v>
      </c>
      <c r="F44" s="5">
        <v>0.8</v>
      </c>
      <c r="G44" s="5">
        <v>0.19999999999999998</v>
      </c>
    </row>
    <row r="45" spans="2:7" x14ac:dyDescent="0.25">
      <c r="C45" s="6" t="s">
        <v>1267</v>
      </c>
      <c r="D45" s="5">
        <v>0</v>
      </c>
      <c r="E45" s="5">
        <v>0</v>
      </c>
      <c r="F45" s="5">
        <v>0.60000000000000009</v>
      </c>
      <c r="G45" s="5">
        <v>0.39999999999999997</v>
      </c>
    </row>
    <row r="46" spans="2:7" x14ac:dyDescent="0.25">
      <c r="C46" s="26" t="s">
        <v>1268</v>
      </c>
      <c r="D46" s="25">
        <v>1</v>
      </c>
      <c r="E46" s="25">
        <v>0</v>
      </c>
      <c r="F46" s="25">
        <v>0.60000000000000009</v>
      </c>
      <c r="G46" s="25">
        <v>0.39999999999999997</v>
      </c>
    </row>
    <row r="47" spans="2:7" x14ac:dyDescent="0.25">
      <c r="C47" s="6" t="s">
        <v>1269</v>
      </c>
      <c r="D47" s="5">
        <v>0</v>
      </c>
      <c r="E47" s="5">
        <v>0</v>
      </c>
      <c r="F47" s="5">
        <v>0.83333333333333337</v>
      </c>
      <c r="G47" s="5">
        <v>0.16666666666666666</v>
      </c>
    </row>
    <row r="48" spans="2:7" x14ac:dyDescent="0.25">
      <c r="C48" s="6" t="s">
        <v>1270</v>
      </c>
      <c r="D48" s="5">
        <v>0</v>
      </c>
      <c r="E48" s="5">
        <v>0</v>
      </c>
      <c r="F48" s="5">
        <v>0.87499999999999989</v>
      </c>
      <c r="G48" s="5">
        <v>0.12499999999999999</v>
      </c>
    </row>
    <row r="49" spans="3:7" x14ac:dyDescent="0.25">
      <c r="C49" s="26" t="s">
        <v>1977</v>
      </c>
      <c r="D49" s="25">
        <v>0</v>
      </c>
      <c r="E49" s="25">
        <v>1</v>
      </c>
      <c r="F49" s="25">
        <v>0.37500000000000006</v>
      </c>
      <c r="G49" s="25">
        <v>0.625</v>
      </c>
    </row>
    <row r="50" spans="3:7" x14ac:dyDescent="0.25">
      <c r="C50" s="26" t="s">
        <v>1978</v>
      </c>
      <c r="D50" s="25">
        <v>1</v>
      </c>
      <c r="E50" s="25">
        <v>0</v>
      </c>
      <c r="F50" s="25">
        <v>0.71428571428571419</v>
      </c>
      <c r="G50" s="25">
        <v>0.28571428571428564</v>
      </c>
    </row>
    <row r="51" spans="3:7" x14ac:dyDescent="0.25">
      <c r="C51" s="26" t="s">
        <v>1272</v>
      </c>
      <c r="D51" s="25">
        <v>1</v>
      </c>
      <c r="E51" s="25">
        <v>0</v>
      </c>
      <c r="F51" s="25">
        <v>0.60000000000000009</v>
      </c>
      <c r="G51" s="25">
        <v>0.39999999999999997</v>
      </c>
    </row>
    <row r="52" spans="3:7" x14ac:dyDescent="0.25">
      <c r="C52" s="6" t="s">
        <v>1273</v>
      </c>
      <c r="D52" s="5">
        <v>0</v>
      </c>
      <c r="E52" s="5">
        <v>0</v>
      </c>
      <c r="F52" s="5">
        <v>1</v>
      </c>
      <c r="G52" s="5">
        <v>0</v>
      </c>
    </row>
    <row r="53" spans="3:7" x14ac:dyDescent="0.25">
      <c r="C53" s="26" t="s">
        <v>1274</v>
      </c>
      <c r="D53" s="25">
        <v>1</v>
      </c>
      <c r="E53" s="25">
        <v>0</v>
      </c>
      <c r="F53" s="25">
        <v>0.8</v>
      </c>
      <c r="G53" s="25">
        <v>0.19999999999999998</v>
      </c>
    </row>
    <row r="54" spans="3:7" x14ac:dyDescent="0.25">
      <c r="C54" s="26" t="s">
        <v>1275</v>
      </c>
      <c r="D54" s="25">
        <v>0</v>
      </c>
      <c r="E54" s="25">
        <v>1</v>
      </c>
      <c r="F54" s="25">
        <v>0.2</v>
      </c>
      <c r="G54" s="25">
        <v>0.79999999999999993</v>
      </c>
    </row>
    <row r="55" spans="3:7" x14ac:dyDescent="0.25">
      <c r="C55" s="26" t="s">
        <v>1276</v>
      </c>
      <c r="D55" s="25">
        <v>0</v>
      </c>
      <c r="E55" s="25">
        <v>1</v>
      </c>
      <c r="F55" s="25">
        <v>0.33333333333333337</v>
      </c>
      <c r="G55" s="25">
        <v>0.66666666666666663</v>
      </c>
    </row>
    <row r="56" spans="3:7" x14ac:dyDescent="0.25">
      <c r="C56" s="6" t="s">
        <v>1277</v>
      </c>
      <c r="D56" s="5">
        <v>0</v>
      </c>
      <c r="E56" s="5">
        <v>0</v>
      </c>
      <c r="F56" s="5">
        <v>0.60000000000000009</v>
      </c>
      <c r="G56" s="5">
        <v>0.39999999999999997</v>
      </c>
    </row>
    <row r="57" spans="3:7" x14ac:dyDescent="0.25">
      <c r="C57" s="26" t="s">
        <v>1979</v>
      </c>
      <c r="D57" s="25">
        <v>0</v>
      </c>
      <c r="E57" s="25">
        <v>1</v>
      </c>
      <c r="F57" s="25">
        <v>0.2</v>
      </c>
      <c r="G57" s="25">
        <v>0.79999999999999993</v>
      </c>
    </row>
    <row r="58" spans="3:7" x14ac:dyDescent="0.25">
      <c r="C58" s="26" t="s">
        <v>1278</v>
      </c>
      <c r="D58" s="25">
        <v>0</v>
      </c>
      <c r="E58" s="25">
        <v>1</v>
      </c>
      <c r="F58" s="25">
        <v>0.50000000000000011</v>
      </c>
      <c r="G58" s="25">
        <v>0.5</v>
      </c>
    </row>
    <row r="59" spans="3:7" x14ac:dyDescent="0.25">
      <c r="C59" s="6" t="s">
        <v>1980</v>
      </c>
      <c r="D59" s="5">
        <v>0</v>
      </c>
      <c r="E59" s="5">
        <v>0</v>
      </c>
      <c r="F59" s="5">
        <v>0.9</v>
      </c>
      <c r="G59" s="5">
        <v>9.9999999999999992E-2</v>
      </c>
    </row>
    <row r="60" spans="3:7" x14ac:dyDescent="0.25">
      <c r="C60" s="6" t="s">
        <v>1279</v>
      </c>
      <c r="D60" s="5">
        <v>1</v>
      </c>
      <c r="E60" s="5">
        <v>1</v>
      </c>
      <c r="F60" s="5">
        <v>0.16666666666666669</v>
      </c>
      <c r="G60" s="5">
        <v>0.83333333333333337</v>
      </c>
    </row>
    <row r="61" spans="3:7" x14ac:dyDescent="0.25">
      <c r="C61" s="6" t="s">
        <v>1982</v>
      </c>
      <c r="D61" s="5">
        <v>0</v>
      </c>
      <c r="E61" s="5">
        <v>0</v>
      </c>
      <c r="F61" s="5">
        <v>1</v>
      </c>
      <c r="G61" s="5">
        <v>0</v>
      </c>
    </row>
    <row r="62" spans="3:7" x14ac:dyDescent="0.25">
      <c r="C62" s="6" t="s">
        <v>1983</v>
      </c>
      <c r="D62" s="5">
        <v>0</v>
      </c>
      <c r="E62" s="5">
        <v>0</v>
      </c>
      <c r="F62" s="5">
        <v>0.77777777777777768</v>
      </c>
      <c r="G62" s="5">
        <v>0.22222222222222221</v>
      </c>
    </row>
    <row r="63" spans="3:7" x14ac:dyDescent="0.25">
      <c r="C63" s="26" t="s">
        <v>1281</v>
      </c>
      <c r="D63" s="25">
        <v>1</v>
      </c>
      <c r="E63" s="25">
        <v>0</v>
      </c>
      <c r="F63" s="25">
        <v>0.66666666666666674</v>
      </c>
      <c r="G63" s="25">
        <v>0.33333333333333331</v>
      </c>
    </row>
    <row r="64" spans="3:7" x14ac:dyDescent="0.25">
      <c r="C64" s="6" t="s">
        <v>1282</v>
      </c>
      <c r="D64" s="5">
        <v>0</v>
      </c>
      <c r="E64" s="5">
        <v>0</v>
      </c>
      <c r="F64" s="5">
        <v>0.83333333333333337</v>
      </c>
      <c r="G64" s="5">
        <v>0.16666666666666666</v>
      </c>
    </row>
    <row r="65" spans="3:7" x14ac:dyDescent="0.25">
      <c r="C65" s="6" t="s">
        <v>1984</v>
      </c>
      <c r="D65" s="5">
        <v>0</v>
      </c>
      <c r="E65" s="5">
        <v>0</v>
      </c>
      <c r="F65" s="5">
        <v>1</v>
      </c>
      <c r="G65" s="5">
        <v>0</v>
      </c>
    </row>
    <row r="66" spans="3:7" x14ac:dyDescent="0.25">
      <c r="C66" s="6" t="s">
        <v>1283</v>
      </c>
      <c r="D66" s="5">
        <v>0</v>
      </c>
      <c r="E66" s="5">
        <v>0</v>
      </c>
      <c r="F66" s="5">
        <v>0.8571428571428571</v>
      </c>
      <c r="G66" s="5">
        <v>0.14285714285714282</v>
      </c>
    </row>
    <row r="67" spans="3:7" x14ac:dyDescent="0.25">
      <c r="C67" s="6" t="s">
        <v>1284</v>
      </c>
      <c r="D67" s="5">
        <v>1</v>
      </c>
      <c r="E67" s="5">
        <v>1</v>
      </c>
      <c r="F67" s="5">
        <v>0.14285714285714288</v>
      </c>
      <c r="G67" s="5">
        <v>0.85714285714285721</v>
      </c>
    </row>
    <row r="68" spans="3:7" x14ac:dyDescent="0.25">
      <c r="C68" s="6" t="s">
        <v>1286</v>
      </c>
      <c r="D68" s="5">
        <v>0</v>
      </c>
      <c r="E68" s="5">
        <v>0</v>
      </c>
      <c r="F68" s="5">
        <v>0.8</v>
      </c>
      <c r="G68" s="5">
        <v>0.19999999999999998</v>
      </c>
    </row>
    <row r="69" spans="3:7" x14ac:dyDescent="0.25">
      <c r="C69" s="26" t="s">
        <v>1287</v>
      </c>
      <c r="D69" s="25">
        <v>1</v>
      </c>
      <c r="E69" s="25">
        <v>0</v>
      </c>
      <c r="F69" s="25">
        <v>0.66666666666666674</v>
      </c>
      <c r="G69" s="25">
        <v>0.33333333333333331</v>
      </c>
    </row>
    <row r="70" spans="3:7" x14ac:dyDescent="0.25">
      <c r="C70" s="6" t="s">
        <v>1985</v>
      </c>
      <c r="D70" s="5">
        <v>0</v>
      </c>
      <c r="E70" s="5">
        <v>0</v>
      </c>
      <c r="F70" s="5">
        <v>0.66666666666666674</v>
      </c>
      <c r="G70" s="5">
        <v>0.33333333333333331</v>
      </c>
    </row>
    <row r="71" spans="3:7" x14ac:dyDescent="0.25">
      <c r="C71" s="6" t="s">
        <v>1289</v>
      </c>
      <c r="D71" s="5">
        <v>0</v>
      </c>
      <c r="E71" s="5">
        <v>0</v>
      </c>
      <c r="F71" s="5">
        <v>0.99999999999999989</v>
      </c>
      <c r="G71" s="5">
        <v>0</v>
      </c>
    </row>
    <row r="72" spans="3:7" x14ac:dyDescent="0.25">
      <c r="C72" s="6" t="s">
        <v>1987</v>
      </c>
      <c r="D72" s="5">
        <v>1</v>
      </c>
      <c r="E72" s="5">
        <v>1</v>
      </c>
      <c r="F72" s="5">
        <v>0</v>
      </c>
      <c r="G72" s="5">
        <v>1</v>
      </c>
    </row>
    <row r="73" spans="3:7" x14ac:dyDescent="0.25">
      <c r="C73" s="26" t="s">
        <v>1988</v>
      </c>
      <c r="D73" s="25">
        <v>0</v>
      </c>
      <c r="E73" s="25">
        <v>1</v>
      </c>
      <c r="F73" s="25">
        <v>0.33333333333333337</v>
      </c>
      <c r="G73" s="25">
        <v>0.66666666666666663</v>
      </c>
    </row>
    <row r="74" spans="3:7" x14ac:dyDescent="0.25">
      <c r="C74" s="6" t="s">
        <v>1989</v>
      </c>
      <c r="D74" s="5">
        <v>0</v>
      </c>
      <c r="E74" s="5">
        <v>0</v>
      </c>
      <c r="F74" s="5">
        <v>0.83333333333333337</v>
      </c>
      <c r="G74" s="5">
        <v>0.16666666666666666</v>
      </c>
    </row>
    <row r="75" spans="3:7" x14ac:dyDescent="0.25">
      <c r="C75" s="6" t="s">
        <v>1290</v>
      </c>
      <c r="D75" s="5">
        <v>1</v>
      </c>
      <c r="E75" s="5">
        <v>1</v>
      </c>
      <c r="F75" s="5">
        <v>0.37500000000000006</v>
      </c>
      <c r="G75" s="5">
        <v>0.625</v>
      </c>
    </row>
    <row r="76" spans="3:7" x14ac:dyDescent="0.25">
      <c r="C76" s="6" t="s">
        <v>1293</v>
      </c>
      <c r="D76" s="5">
        <v>0</v>
      </c>
      <c r="E76" s="5">
        <v>0</v>
      </c>
      <c r="F76" s="5">
        <v>1</v>
      </c>
      <c r="G76" s="5">
        <v>0</v>
      </c>
    </row>
    <row r="77" spans="3:7" x14ac:dyDescent="0.25">
      <c r="C77" s="6" t="s">
        <v>1294</v>
      </c>
      <c r="D77" s="5">
        <v>0</v>
      </c>
      <c r="E77" s="5">
        <v>0</v>
      </c>
      <c r="F77" s="5">
        <v>0.71428571428571419</v>
      </c>
      <c r="G77" s="5">
        <v>0.28571428571428564</v>
      </c>
    </row>
    <row r="78" spans="3:7" x14ac:dyDescent="0.25">
      <c r="C78" s="6" t="s">
        <v>1295</v>
      </c>
      <c r="D78" s="5">
        <v>0</v>
      </c>
      <c r="E78" s="5">
        <v>0</v>
      </c>
      <c r="F78" s="5">
        <v>0.87499999999999989</v>
      </c>
      <c r="G78" s="5">
        <v>0.12499999999999999</v>
      </c>
    </row>
    <row r="79" spans="3:7" x14ac:dyDescent="0.25">
      <c r="C79" s="6" t="s">
        <v>1990</v>
      </c>
      <c r="D79" s="5">
        <v>0</v>
      </c>
      <c r="E79" s="5">
        <v>0</v>
      </c>
      <c r="F79" s="5">
        <v>0.66666666666666674</v>
      </c>
      <c r="G79" s="5">
        <v>0.33333333333333331</v>
      </c>
    </row>
    <row r="80" spans="3:7" x14ac:dyDescent="0.25">
      <c r="C80" s="6" t="s">
        <v>1296</v>
      </c>
      <c r="D80" s="5">
        <v>0</v>
      </c>
      <c r="E80" s="5">
        <v>0</v>
      </c>
      <c r="F80" s="5">
        <v>0.74999999999999989</v>
      </c>
      <c r="G80" s="5">
        <v>0.24999999999999997</v>
      </c>
    </row>
    <row r="81" spans="3:7" x14ac:dyDescent="0.25">
      <c r="C81" s="6" t="s">
        <v>1298</v>
      </c>
      <c r="D81" s="5">
        <v>0</v>
      </c>
      <c r="E81" s="5">
        <v>0</v>
      </c>
      <c r="F81" s="5">
        <v>0.83333333333333337</v>
      </c>
      <c r="G81" s="5">
        <v>0.16666666666666666</v>
      </c>
    </row>
    <row r="82" spans="3:7" x14ac:dyDescent="0.25">
      <c r="C82" s="6" t="s">
        <v>1299</v>
      </c>
      <c r="D82" s="5">
        <v>1</v>
      </c>
      <c r="E82" s="5">
        <v>1</v>
      </c>
      <c r="F82" s="5">
        <v>0</v>
      </c>
      <c r="G82" s="5">
        <v>1</v>
      </c>
    </row>
    <row r="83" spans="3:7" x14ac:dyDescent="0.25">
      <c r="C83" s="6" t="s">
        <v>1300</v>
      </c>
      <c r="D83" s="5">
        <v>1</v>
      </c>
      <c r="E83" s="5">
        <v>1</v>
      </c>
      <c r="F83" s="5">
        <v>0</v>
      </c>
      <c r="G83" s="5">
        <v>1</v>
      </c>
    </row>
    <row r="84" spans="3:7" x14ac:dyDescent="0.25">
      <c r="C84" s="6" t="s">
        <v>1301</v>
      </c>
      <c r="D84" s="5">
        <v>0</v>
      </c>
      <c r="E84" s="5">
        <v>0</v>
      </c>
      <c r="F84" s="5">
        <v>0.99999999999999989</v>
      </c>
      <c r="G84" s="5">
        <v>0</v>
      </c>
    </row>
    <row r="85" spans="3:7" x14ac:dyDescent="0.25">
      <c r="C85" s="26" t="s">
        <v>1991</v>
      </c>
      <c r="D85" s="25">
        <v>1</v>
      </c>
      <c r="E85" s="25">
        <v>0</v>
      </c>
      <c r="F85" s="25">
        <v>0.71428571428571419</v>
      </c>
      <c r="G85" s="25">
        <v>0.28571428571428564</v>
      </c>
    </row>
    <row r="86" spans="3:7" x14ac:dyDescent="0.25">
      <c r="C86" s="26" t="s">
        <v>1992</v>
      </c>
      <c r="D86" s="25">
        <v>1</v>
      </c>
      <c r="E86" s="25">
        <v>0</v>
      </c>
      <c r="F86" s="25">
        <v>0.66666666666666674</v>
      </c>
      <c r="G86" s="25">
        <v>0.33333333333333331</v>
      </c>
    </row>
    <row r="87" spans="3:7" x14ac:dyDescent="0.25">
      <c r="C87" s="6" t="s">
        <v>1305</v>
      </c>
      <c r="D87" s="5">
        <v>1</v>
      </c>
      <c r="E87" s="5">
        <v>1</v>
      </c>
      <c r="F87" s="5">
        <v>0.4</v>
      </c>
      <c r="G87" s="5">
        <v>0.6</v>
      </c>
    </row>
    <row r="88" spans="3:7" x14ac:dyDescent="0.25">
      <c r="C88" s="6" t="s">
        <v>1307</v>
      </c>
      <c r="D88" s="5">
        <v>0</v>
      </c>
      <c r="E88" s="5">
        <v>0</v>
      </c>
      <c r="F88" s="5">
        <v>0.7</v>
      </c>
      <c r="G88" s="5">
        <v>0.3</v>
      </c>
    </row>
    <row r="89" spans="3:7" x14ac:dyDescent="0.25">
      <c r="C89" s="6" t="s">
        <v>1308</v>
      </c>
      <c r="D89" s="5">
        <v>0</v>
      </c>
      <c r="E89" s="5">
        <v>0</v>
      </c>
      <c r="F89" s="5">
        <v>0.87499999999999989</v>
      </c>
      <c r="G89" s="5">
        <v>0.12499999999999999</v>
      </c>
    </row>
    <row r="90" spans="3:7" x14ac:dyDescent="0.25">
      <c r="C90" s="6" t="s">
        <v>1309</v>
      </c>
      <c r="D90" s="5">
        <v>0</v>
      </c>
      <c r="E90" s="5">
        <v>0</v>
      </c>
      <c r="F90" s="5">
        <v>0.66666666666666674</v>
      </c>
      <c r="G90" s="5">
        <v>0.33333333333333331</v>
      </c>
    </row>
    <row r="91" spans="3:7" x14ac:dyDescent="0.25">
      <c r="C91" s="6" t="s">
        <v>1310</v>
      </c>
      <c r="D91" s="5">
        <v>0</v>
      </c>
      <c r="E91" s="5">
        <v>0</v>
      </c>
      <c r="F91" s="5">
        <v>0.81818181818181823</v>
      </c>
      <c r="G91" s="5">
        <v>0.1818181818181818</v>
      </c>
    </row>
    <row r="92" spans="3:7" x14ac:dyDescent="0.25">
      <c r="C92" s="6" t="s">
        <v>1313</v>
      </c>
      <c r="D92" s="5">
        <v>1</v>
      </c>
      <c r="E92" s="5">
        <v>1</v>
      </c>
      <c r="F92" s="5">
        <v>0.14285714285714288</v>
      </c>
      <c r="G92" s="5">
        <v>0.85714285714285721</v>
      </c>
    </row>
    <row r="93" spans="3:7" x14ac:dyDescent="0.25">
      <c r="C93" s="6" t="s">
        <v>1993</v>
      </c>
      <c r="D93" s="5">
        <v>1</v>
      </c>
      <c r="E93" s="5">
        <v>1</v>
      </c>
      <c r="F93" s="5">
        <v>0.4</v>
      </c>
      <c r="G93" s="5">
        <v>0.6</v>
      </c>
    </row>
    <row r="94" spans="3:7" x14ac:dyDescent="0.25">
      <c r="C94" s="6" t="s">
        <v>1994</v>
      </c>
      <c r="D94" s="5">
        <v>0</v>
      </c>
      <c r="E94" s="5">
        <v>0</v>
      </c>
      <c r="F94" s="5">
        <v>0.66666666666666674</v>
      </c>
      <c r="G94" s="5">
        <v>0.33333333333333331</v>
      </c>
    </row>
    <row r="95" spans="3:7" x14ac:dyDescent="0.25">
      <c r="C95" s="26" t="s">
        <v>1315</v>
      </c>
      <c r="D95" s="25">
        <v>0</v>
      </c>
      <c r="E95" s="25">
        <v>1</v>
      </c>
      <c r="F95" s="25">
        <v>0.50000000000000011</v>
      </c>
      <c r="G95" s="25">
        <v>0.5</v>
      </c>
    </row>
    <row r="96" spans="3:7" x14ac:dyDescent="0.25">
      <c r="C96" s="6" t="s">
        <v>1316</v>
      </c>
      <c r="D96" s="5">
        <v>0</v>
      </c>
      <c r="E96" s="5">
        <v>0</v>
      </c>
      <c r="F96" s="5">
        <v>0.7</v>
      </c>
      <c r="G96" s="5">
        <v>0.3</v>
      </c>
    </row>
    <row r="97" spans="3:7" x14ac:dyDescent="0.25">
      <c r="C97" s="6" t="s">
        <v>1317</v>
      </c>
      <c r="D97" s="5">
        <v>0</v>
      </c>
      <c r="E97" s="5">
        <v>0</v>
      </c>
      <c r="F97" s="5">
        <v>0.83333333333333337</v>
      </c>
      <c r="G97" s="5">
        <v>0.16666666666666666</v>
      </c>
    </row>
    <row r="98" spans="3:7" x14ac:dyDescent="0.25">
      <c r="C98" s="6" t="s">
        <v>1995</v>
      </c>
      <c r="D98" s="5">
        <v>0</v>
      </c>
      <c r="E98" s="5">
        <v>0</v>
      </c>
      <c r="F98" s="5">
        <v>0.87499999999999989</v>
      </c>
      <c r="G98" s="5">
        <v>0.12499999999999999</v>
      </c>
    </row>
    <row r="99" spans="3:7" x14ac:dyDescent="0.25">
      <c r="C99" s="26" t="s">
        <v>1318</v>
      </c>
      <c r="D99" s="25">
        <v>1</v>
      </c>
      <c r="E99" s="25">
        <v>0</v>
      </c>
      <c r="F99" s="25">
        <v>0.61538461538461542</v>
      </c>
      <c r="G99" s="25">
        <v>0.38461538461538464</v>
      </c>
    </row>
    <row r="100" spans="3:7" x14ac:dyDescent="0.25">
      <c r="C100" s="6" t="s">
        <v>1996</v>
      </c>
      <c r="D100" s="5">
        <v>0</v>
      </c>
      <c r="E100" s="5">
        <v>0</v>
      </c>
      <c r="F100" s="5">
        <v>0.99999999999999989</v>
      </c>
      <c r="G100" s="5">
        <v>0</v>
      </c>
    </row>
    <row r="101" spans="3:7" x14ac:dyDescent="0.25">
      <c r="C101" s="6" t="s">
        <v>1322</v>
      </c>
      <c r="D101" s="5">
        <v>0</v>
      </c>
      <c r="E101" s="5">
        <v>0</v>
      </c>
      <c r="F101" s="5">
        <v>0.8</v>
      </c>
      <c r="G101" s="5">
        <v>0.19999999999999998</v>
      </c>
    </row>
    <row r="102" spans="3:7" x14ac:dyDescent="0.25">
      <c r="C102" s="6" t="s">
        <v>1324</v>
      </c>
      <c r="D102" s="5">
        <v>0</v>
      </c>
      <c r="E102" s="5">
        <v>0</v>
      </c>
      <c r="F102" s="5">
        <v>0.9</v>
      </c>
      <c r="G102" s="5">
        <v>9.9999999999999992E-2</v>
      </c>
    </row>
    <row r="103" spans="3:7" x14ac:dyDescent="0.25">
      <c r="C103" s="6" t="s">
        <v>1325</v>
      </c>
      <c r="D103" s="5">
        <v>0</v>
      </c>
      <c r="E103" s="5">
        <v>0</v>
      </c>
      <c r="F103" s="5">
        <v>0.99999999999999989</v>
      </c>
      <c r="G103" s="5">
        <v>0</v>
      </c>
    </row>
    <row r="104" spans="3:7" x14ac:dyDescent="0.25">
      <c r="C104" s="6" t="s">
        <v>1327</v>
      </c>
      <c r="D104" s="5">
        <v>0</v>
      </c>
      <c r="E104" s="5">
        <v>0</v>
      </c>
      <c r="F104" s="5">
        <v>0.5</v>
      </c>
      <c r="G104" s="5">
        <v>0.49999999999999994</v>
      </c>
    </row>
    <row r="105" spans="3:7" x14ac:dyDescent="0.25">
      <c r="C105" s="6" t="s">
        <v>1328</v>
      </c>
      <c r="D105" s="5">
        <v>0</v>
      </c>
      <c r="E105" s="5">
        <v>0</v>
      </c>
      <c r="F105" s="5">
        <v>0.60000000000000009</v>
      </c>
      <c r="G105" s="5">
        <v>0.39999999999999997</v>
      </c>
    </row>
    <row r="106" spans="3:7" x14ac:dyDescent="0.25">
      <c r="C106" s="6" t="s">
        <v>1329</v>
      </c>
      <c r="D106" s="5">
        <v>0</v>
      </c>
      <c r="E106" s="5">
        <v>0</v>
      </c>
      <c r="F106" s="5">
        <v>0.60000000000000009</v>
      </c>
      <c r="G106" s="5">
        <v>0.39999999999999997</v>
      </c>
    </row>
    <row r="107" spans="3:7" x14ac:dyDescent="0.25">
      <c r="C107" s="6" t="s">
        <v>1330</v>
      </c>
      <c r="D107" s="5">
        <v>1</v>
      </c>
      <c r="E107" s="5">
        <v>1</v>
      </c>
      <c r="F107" s="5">
        <v>0.16666666666666669</v>
      </c>
      <c r="G107" s="5">
        <v>0.83333333333333337</v>
      </c>
    </row>
    <row r="108" spans="3:7" x14ac:dyDescent="0.25">
      <c r="C108" s="6" t="s">
        <v>1331</v>
      </c>
      <c r="D108" s="5">
        <v>0</v>
      </c>
      <c r="E108" s="5">
        <v>0</v>
      </c>
      <c r="F108" s="5">
        <v>0.83333333333333337</v>
      </c>
      <c r="G108" s="5">
        <v>0.16666666666666666</v>
      </c>
    </row>
    <row r="109" spans="3:7" x14ac:dyDescent="0.25">
      <c r="C109" s="6" t="s">
        <v>1332</v>
      </c>
      <c r="D109" s="5">
        <v>1</v>
      </c>
      <c r="E109" s="5">
        <v>1</v>
      </c>
      <c r="F109" s="5">
        <v>0.16666666666666669</v>
      </c>
      <c r="G109" s="5">
        <v>0.83333333333333337</v>
      </c>
    </row>
    <row r="110" spans="3:7" x14ac:dyDescent="0.25">
      <c r="C110" s="6" t="s">
        <v>1335</v>
      </c>
      <c r="D110" s="5">
        <v>0</v>
      </c>
      <c r="E110" s="5">
        <v>0</v>
      </c>
      <c r="F110" s="5">
        <v>0.99999999999999989</v>
      </c>
      <c r="G110" s="5">
        <v>0</v>
      </c>
    </row>
    <row r="111" spans="3:7" x14ac:dyDescent="0.25">
      <c r="C111" s="6" t="s">
        <v>1336</v>
      </c>
      <c r="D111" s="5">
        <v>0</v>
      </c>
      <c r="E111" s="5">
        <v>0</v>
      </c>
      <c r="F111" s="5">
        <v>0.71428571428571419</v>
      </c>
      <c r="G111" s="5">
        <v>0.28571428571428564</v>
      </c>
    </row>
    <row r="112" spans="3:7" x14ac:dyDescent="0.25">
      <c r="C112" s="6" t="s">
        <v>1337</v>
      </c>
      <c r="D112" s="5">
        <v>1</v>
      </c>
      <c r="E112" s="5">
        <v>1</v>
      </c>
      <c r="F112" s="5">
        <v>0.50000000000000011</v>
      </c>
      <c r="G112" s="5">
        <v>0.5</v>
      </c>
    </row>
    <row r="113" spans="3:7" x14ac:dyDescent="0.25">
      <c r="C113" s="6" t="s">
        <v>1338</v>
      </c>
      <c r="D113" s="5">
        <v>0</v>
      </c>
      <c r="E113" s="5">
        <v>0</v>
      </c>
      <c r="F113" s="5">
        <v>0.625</v>
      </c>
      <c r="G113" s="5">
        <v>0.37499999999999994</v>
      </c>
    </row>
    <row r="114" spans="3:7" x14ac:dyDescent="0.25">
      <c r="C114" s="6" t="s">
        <v>1999</v>
      </c>
      <c r="D114" s="5">
        <v>0</v>
      </c>
      <c r="E114" s="5">
        <v>0</v>
      </c>
      <c r="F114" s="5">
        <v>0.8</v>
      </c>
      <c r="G114" s="5">
        <v>0.19999999999999998</v>
      </c>
    </row>
    <row r="115" spans="3:7" x14ac:dyDescent="0.25">
      <c r="C115" s="6" t="s">
        <v>1339</v>
      </c>
      <c r="D115" s="5">
        <v>1</v>
      </c>
      <c r="E115" s="5">
        <v>1</v>
      </c>
      <c r="F115" s="5">
        <v>0</v>
      </c>
      <c r="G115" s="5">
        <v>1</v>
      </c>
    </row>
    <row r="116" spans="3:7" x14ac:dyDescent="0.25">
      <c r="C116" s="26" t="s">
        <v>2000</v>
      </c>
      <c r="D116" s="25">
        <v>0</v>
      </c>
      <c r="E116" s="25">
        <v>1</v>
      </c>
      <c r="F116" s="25">
        <v>0.4</v>
      </c>
      <c r="G116" s="25">
        <v>0.6</v>
      </c>
    </row>
    <row r="117" spans="3:7" x14ac:dyDescent="0.25">
      <c r="C117" s="26" t="s">
        <v>1341</v>
      </c>
      <c r="D117" s="25">
        <v>0</v>
      </c>
      <c r="E117" s="25">
        <v>1</v>
      </c>
      <c r="F117" s="25">
        <v>0.2</v>
      </c>
      <c r="G117" s="25">
        <v>0.79999999999999993</v>
      </c>
    </row>
    <row r="118" spans="3:7" x14ac:dyDescent="0.25">
      <c r="C118" s="6" t="s">
        <v>1342</v>
      </c>
      <c r="D118" s="5">
        <v>1</v>
      </c>
      <c r="E118" s="5">
        <v>1</v>
      </c>
      <c r="F118" s="5">
        <v>0.2</v>
      </c>
      <c r="G118" s="5">
        <v>0.79999999999999993</v>
      </c>
    </row>
    <row r="119" spans="3:7" x14ac:dyDescent="0.25">
      <c r="C119" s="26" t="s">
        <v>1343</v>
      </c>
      <c r="D119" s="25">
        <v>1</v>
      </c>
      <c r="E119" s="25">
        <v>0</v>
      </c>
      <c r="F119" s="25">
        <v>0.66666666666666674</v>
      </c>
      <c r="G119" s="25">
        <v>0.33333333333333331</v>
      </c>
    </row>
    <row r="120" spans="3:7" x14ac:dyDescent="0.25">
      <c r="C120" s="6" t="s">
        <v>1344</v>
      </c>
      <c r="D120" s="5">
        <v>0</v>
      </c>
      <c r="E120" s="5">
        <v>0</v>
      </c>
      <c r="F120" s="5">
        <v>0.87499999999999989</v>
      </c>
      <c r="G120" s="5">
        <v>0.12499999999999999</v>
      </c>
    </row>
    <row r="121" spans="3:7" x14ac:dyDescent="0.25">
      <c r="C121" s="6" t="s">
        <v>1346</v>
      </c>
      <c r="D121" s="5">
        <v>0</v>
      </c>
      <c r="E121" s="5">
        <v>0</v>
      </c>
      <c r="F121" s="5">
        <v>0.99999999999999989</v>
      </c>
      <c r="G121" s="5">
        <v>0</v>
      </c>
    </row>
    <row r="122" spans="3:7" x14ac:dyDescent="0.25">
      <c r="C122" s="26" t="s">
        <v>1347</v>
      </c>
      <c r="D122" s="25">
        <v>1</v>
      </c>
      <c r="E122" s="25">
        <v>0</v>
      </c>
      <c r="F122" s="25">
        <v>0.83333333333333337</v>
      </c>
      <c r="G122" s="25">
        <v>0.16666666666666666</v>
      </c>
    </row>
    <row r="123" spans="3:7" x14ac:dyDescent="0.25">
      <c r="C123" s="6" t="s">
        <v>1348</v>
      </c>
      <c r="D123" s="5">
        <v>0</v>
      </c>
      <c r="E123" s="5">
        <v>0</v>
      </c>
      <c r="F123" s="5">
        <v>0.5</v>
      </c>
      <c r="G123" s="5">
        <v>0.49999999999999994</v>
      </c>
    </row>
    <row r="124" spans="3:7" x14ac:dyDescent="0.25">
      <c r="C124" s="6" t="s">
        <v>1349</v>
      </c>
      <c r="D124" s="5">
        <v>0</v>
      </c>
      <c r="E124" s="5">
        <v>0</v>
      </c>
      <c r="F124" s="5">
        <v>0.83333333333333337</v>
      </c>
      <c r="G124" s="5">
        <v>0.16666666666666666</v>
      </c>
    </row>
    <row r="125" spans="3:7" x14ac:dyDescent="0.25">
      <c r="C125" s="6" t="s">
        <v>2001</v>
      </c>
      <c r="D125" s="5">
        <v>0</v>
      </c>
      <c r="E125" s="5">
        <v>0</v>
      </c>
      <c r="F125" s="5">
        <v>0.87499999999999989</v>
      </c>
      <c r="G125" s="5">
        <v>0.12499999999999999</v>
      </c>
    </row>
    <row r="126" spans="3:7" x14ac:dyDescent="0.25">
      <c r="C126" s="6" t="s">
        <v>1351</v>
      </c>
      <c r="D126" s="5">
        <v>1</v>
      </c>
      <c r="E126" s="5">
        <v>1</v>
      </c>
      <c r="F126" s="5">
        <v>0.50000000000000011</v>
      </c>
      <c r="G126" s="5">
        <v>0.5</v>
      </c>
    </row>
    <row r="127" spans="3:7" x14ac:dyDescent="0.25">
      <c r="C127" s="26" t="s">
        <v>1353</v>
      </c>
      <c r="D127" s="25">
        <v>0</v>
      </c>
      <c r="E127" s="25">
        <v>1</v>
      </c>
      <c r="F127" s="25">
        <v>0.50000000000000011</v>
      </c>
      <c r="G127" s="25">
        <v>0.5</v>
      </c>
    </row>
    <row r="128" spans="3:7" x14ac:dyDescent="0.25">
      <c r="C128" s="6" t="s">
        <v>1354</v>
      </c>
      <c r="D128" s="5">
        <v>0</v>
      </c>
      <c r="E128" s="5">
        <v>0</v>
      </c>
      <c r="F128" s="5">
        <v>0.55555555555555558</v>
      </c>
      <c r="G128" s="5">
        <v>0.44444444444444442</v>
      </c>
    </row>
    <row r="129" spans="3:7" x14ac:dyDescent="0.25">
      <c r="C129" s="6" t="s">
        <v>1355</v>
      </c>
      <c r="D129" s="5">
        <v>0</v>
      </c>
      <c r="E129" s="5">
        <v>0</v>
      </c>
      <c r="F129" s="5">
        <v>0.7</v>
      </c>
      <c r="G129" s="5">
        <v>0.3</v>
      </c>
    </row>
    <row r="130" spans="3:7" x14ac:dyDescent="0.25">
      <c r="C130" s="6" t="s">
        <v>2003</v>
      </c>
      <c r="D130" s="5">
        <v>0</v>
      </c>
      <c r="E130" s="5">
        <v>0</v>
      </c>
      <c r="F130" s="5">
        <v>0.66666666666666674</v>
      </c>
      <c r="G130" s="5">
        <v>0.33333333333333331</v>
      </c>
    </row>
    <row r="131" spans="3:7" x14ac:dyDescent="0.25">
      <c r="C131" s="6" t="s">
        <v>1356</v>
      </c>
      <c r="D131" s="5">
        <v>1</v>
      </c>
      <c r="E131" s="5">
        <v>1</v>
      </c>
      <c r="F131" s="5">
        <v>0</v>
      </c>
      <c r="G131" s="5">
        <v>1</v>
      </c>
    </row>
    <row r="132" spans="3:7" x14ac:dyDescent="0.25">
      <c r="C132" s="6" t="s">
        <v>1358</v>
      </c>
      <c r="D132" s="5">
        <v>0</v>
      </c>
      <c r="E132" s="5">
        <v>0</v>
      </c>
      <c r="F132" s="5">
        <v>0.8</v>
      </c>
      <c r="G132" s="5">
        <v>0.19999999999999998</v>
      </c>
    </row>
    <row r="133" spans="3:7" x14ac:dyDescent="0.25">
      <c r="C133" s="6" t="s">
        <v>1359</v>
      </c>
      <c r="D133" s="5">
        <v>0</v>
      </c>
      <c r="E133" s="5">
        <v>0</v>
      </c>
      <c r="F133" s="5">
        <v>0.8</v>
      </c>
      <c r="G133" s="5">
        <v>0.19999999999999998</v>
      </c>
    </row>
    <row r="134" spans="3:7" x14ac:dyDescent="0.25">
      <c r="C134" s="6" t="s">
        <v>1360</v>
      </c>
      <c r="D134" s="5">
        <v>1</v>
      </c>
      <c r="E134" s="5">
        <v>1</v>
      </c>
      <c r="F134" s="5">
        <v>0.25000000000000006</v>
      </c>
      <c r="G134" s="5">
        <v>0.75</v>
      </c>
    </row>
    <row r="135" spans="3:7" x14ac:dyDescent="0.25">
      <c r="C135" s="26" t="s">
        <v>1362</v>
      </c>
      <c r="D135" s="25">
        <v>0</v>
      </c>
      <c r="E135" s="25">
        <v>1</v>
      </c>
      <c r="F135" s="25">
        <v>0.4</v>
      </c>
      <c r="G135" s="25">
        <v>0.6</v>
      </c>
    </row>
    <row r="136" spans="3:7" x14ac:dyDescent="0.25">
      <c r="C136" s="6" t="s">
        <v>1364</v>
      </c>
      <c r="D136" s="5">
        <v>0</v>
      </c>
      <c r="E136" s="5">
        <v>0</v>
      </c>
      <c r="F136" s="5">
        <v>0.83333333333333337</v>
      </c>
      <c r="G136" s="5">
        <v>0.16666666666666666</v>
      </c>
    </row>
    <row r="137" spans="3:7" x14ac:dyDescent="0.25">
      <c r="C137" s="6" t="s">
        <v>2004</v>
      </c>
      <c r="D137" s="5">
        <v>0</v>
      </c>
      <c r="E137" s="5">
        <v>0</v>
      </c>
      <c r="F137" s="5">
        <v>0.60000000000000009</v>
      </c>
      <c r="G137" s="5">
        <v>0.39999999999999997</v>
      </c>
    </row>
    <row r="138" spans="3:7" x14ac:dyDescent="0.25">
      <c r="C138" s="6" t="s">
        <v>1367</v>
      </c>
      <c r="D138" s="5">
        <v>0</v>
      </c>
      <c r="E138" s="5">
        <v>0</v>
      </c>
      <c r="F138" s="5">
        <v>0.7</v>
      </c>
      <c r="G138" s="5">
        <v>0.3</v>
      </c>
    </row>
    <row r="139" spans="3:7" x14ac:dyDescent="0.25">
      <c r="C139" s="26" t="s">
        <v>1368</v>
      </c>
      <c r="D139" s="25">
        <v>0</v>
      </c>
      <c r="E139" s="25">
        <v>1</v>
      </c>
      <c r="F139" s="25">
        <v>0.50000000000000011</v>
      </c>
      <c r="G139" s="25">
        <v>0.5</v>
      </c>
    </row>
    <row r="140" spans="3:7" x14ac:dyDescent="0.25">
      <c r="C140" s="6" t="s">
        <v>1369</v>
      </c>
      <c r="D140" s="5">
        <v>0</v>
      </c>
      <c r="E140" s="5">
        <v>0</v>
      </c>
      <c r="F140" s="5">
        <v>0.60000000000000009</v>
      </c>
      <c r="G140" s="5">
        <v>0.39999999999999997</v>
      </c>
    </row>
    <row r="141" spans="3:7" x14ac:dyDescent="0.25">
      <c r="C141" s="6" t="s">
        <v>1370</v>
      </c>
      <c r="D141" s="5">
        <v>0</v>
      </c>
      <c r="E141" s="5">
        <v>0</v>
      </c>
      <c r="F141" s="5">
        <v>0.99999999999999989</v>
      </c>
      <c r="G141" s="5">
        <v>0</v>
      </c>
    </row>
    <row r="142" spans="3:7" x14ac:dyDescent="0.25">
      <c r="C142" s="6" t="s">
        <v>1371</v>
      </c>
      <c r="D142" s="5">
        <v>0</v>
      </c>
      <c r="E142" s="5">
        <v>0</v>
      </c>
      <c r="F142" s="5">
        <v>0.60000000000000009</v>
      </c>
      <c r="G142" s="5">
        <v>0.39999999999999997</v>
      </c>
    </row>
    <row r="143" spans="3:7" x14ac:dyDescent="0.25">
      <c r="C143" s="6" t="s">
        <v>1373</v>
      </c>
      <c r="D143" s="5">
        <v>1</v>
      </c>
      <c r="E143" s="5">
        <v>1</v>
      </c>
      <c r="F143" s="5">
        <v>0.14285714285714288</v>
      </c>
      <c r="G143" s="5">
        <v>0.85714285714285721</v>
      </c>
    </row>
    <row r="144" spans="3:7" x14ac:dyDescent="0.25">
      <c r="C144" s="6" t="s">
        <v>1375</v>
      </c>
      <c r="D144" s="5">
        <v>0</v>
      </c>
      <c r="E144" s="5">
        <v>0</v>
      </c>
      <c r="F144" s="5">
        <v>0.57142857142857151</v>
      </c>
      <c r="G144" s="5">
        <v>0.4285714285714286</v>
      </c>
    </row>
    <row r="145" spans="3:7" x14ac:dyDescent="0.25">
      <c r="C145" s="6" t="s">
        <v>1378</v>
      </c>
      <c r="D145" s="5">
        <v>0</v>
      </c>
      <c r="E145" s="5">
        <v>0</v>
      </c>
      <c r="F145" s="5">
        <v>1</v>
      </c>
      <c r="G145" s="5">
        <v>0</v>
      </c>
    </row>
    <row r="146" spans="3:7" x14ac:dyDescent="0.25">
      <c r="C146" s="6" t="s">
        <v>1379</v>
      </c>
      <c r="D146" s="5">
        <v>1</v>
      </c>
      <c r="E146" s="5">
        <v>1</v>
      </c>
      <c r="F146" s="5">
        <v>0.50000000000000011</v>
      </c>
      <c r="G146" s="5">
        <v>0.5</v>
      </c>
    </row>
    <row r="147" spans="3:7" x14ac:dyDescent="0.25">
      <c r="C147" s="26" t="s">
        <v>1380</v>
      </c>
      <c r="D147" s="25">
        <v>1</v>
      </c>
      <c r="E147" s="25">
        <v>0</v>
      </c>
      <c r="F147" s="25">
        <v>0.66666666666666674</v>
      </c>
      <c r="G147" s="25">
        <v>0.33333333333333331</v>
      </c>
    </row>
    <row r="148" spans="3:7" x14ac:dyDescent="0.25">
      <c r="C148" s="6" t="s">
        <v>1381</v>
      </c>
      <c r="D148" s="5">
        <v>1</v>
      </c>
      <c r="E148" s="5">
        <v>1</v>
      </c>
      <c r="F148" s="5">
        <v>0.25000000000000006</v>
      </c>
      <c r="G148" s="5">
        <v>0.75</v>
      </c>
    </row>
    <row r="149" spans="3:7" x14ac:dyDescent="0.25">
      <c r="C149" s="6" t="s">
        <v>1382</v>
      </c>
      <c r="D149" s="5">
        <v>0</v>
      </c>
      <c r="E149" s="5">
        <v>0</v>
      </c>
      <c r="F149" s="5">
        <v>0.7</v>
      </c>
      <c r="G149" s="5">
        <v>0.3</v>
      </c>
    </row>
    <row r="150" spans="3:7" x14ac:dyDescent="0.25">
      <c r="C150" s="6" t="s">
        <v>2006</v>
      </c>
      <c r="D150" s="5">
        <v>0</v>
      </c>
      <c r="E150" s="5">
        <v>0</v>
      </c>
      <c r="F150" s="5">
        <v>0.8571428571428571</v>
      </c>
      <c r="G150" s="5">
        <v>0.14285714285714282</v>
      </c>
    </row>
    <row r="151" spans="3:7" x14ac:dyDescent="0.25">
      <c r="C151" s="6" t="s">
        <v>1383</v>
      </c>
      <c r="D151" s="5">
        <v>0</v>
      </c>
      <c r="E151" s="5">
        <v>0</v>
      </c>
      <c r="F151" s="5">
        <v>1</v>
      </c>
      <c r="G151" s="5">
        <v>0</v>
      </c>
    </row>
    <row r="152" spans="3:7" x14ac:dyDescent="0.25">
      <c r="C152" s="26" t="s">
        <v>1385</v>
      </c>
      <c r="D152" s="25">
        <v>1</v>
      </c>
      <c r="E152" s="25">
        <v>0</v>
      </c>
      <c r="F152" s="25">
        <v>0.60000000000000009</v>
      </c>
      <c r="G152" s="25">
        <v>0.39999999999999997</v>
      </c>
    </row>
    <row r="153" spans="3:7" x14ac:dyDescent="0.25">
      <c r="C153" s="26" t="s">
        <v>1386</v>
      </c>
      <c r="D153" s="25">
        <v>0</v>
      </c>
      <c r="E153" s="25">
        <v>1</v>
      </c>
      <c r="F153" s="25">
        <v>0.2</v>
      </c>
      <c r="G153" s="25">
        <v>0.79999999999999993</v>
      </c>
    </row>
    <row r="154" spans="3:7" x14ac:dyDescent="0.25">
      <c r="C154" s="6" t="s">
        <v>1387</v>
      </c>
      <c r="D154" s="5">
        <v>0</v>
      </c>
      <c r="E154" s="5">
        <v>0</v>
      </c>
      <c r="F154" s="5">
        <v>0.77777777777777768</v>
      </c>
      <c r="G154" s="5">
        <v>0.22222222222222221</v>
      </c>
    </row>
    <row r="155" spans="3:7" x14ac:dyDescent="0.25">
      <c r="C155" s="26" t="s">
        <v>1388</v>
      </c>
      <c r="D155" s="25">
        <v>1</v>
      </c>
      <c r="E155" s="25">
        <v>0</v>
      </c>
      <c r="F155" s="25">
        <v>0.8571428571428571</v>
      </c>
      <c r="G155" s="25">
        <v>0.14285714285714282</v>
      </c>
    </row>
    <row r="156" spans="3:7" x14ac:dyDescent="0.25">
      <c r="C156" s="26" t="s">
        <v>2008</v>
      </c>
      <c r="D156" s="25">
        <v>1</v>
      </c>
      <c r="E156" s="25">
        <v>0</v>
      </c>
      <c r="F156" s="25">
        <v>0.74999999999999989</v>
      </c>
      <c r="G156" s="25">
        <v>0.24999999999999997</v>
      </c>
    </row>
    <row r="157" spans="3:7" x14ac:dyDescent="0.25">
      <c r="C157" s="6" t="s">
        <v>1389</v>
      </c>
      <c r="D157" s="5">
        <v>1</v>
      </c>
      <c r="E157" s="5">
        <v>1</v>
      </c>
      <c r="F157" s="5">
        <v>0.42857142857142866</v>
      </c>
      <c r="G157" s="5">
        <v>0.5714285714285714</v>
      </c>
    </row>
    <row r="158" spans="3:7" x14ac:dyDescent="0.25">
      <c r="C158" s="6" t="s">
        <v>2009</v>
      </c>
      <c r="D158" s="5">
        <v>0</v>
      </c>
      <c r="E158" s="5">
        <v>0</v>
      </c>
      <c r="F158" s="5">
        <v>0.66666666666666674</v>
      </c>
      <c r="G158" s="5">
        <v>0.33333333333333331</v>
      </c>
    </row>
    <row r="159" spans="3:7" x14ac:dyDescent="0.25">
      <c r="C159" s="26" t="s">
        <v>1390</v>
      </c>
      <c r="D159" s="25">
        <v>1</v>
      </c>
      <c r="E159" s="25">
        <v>0</v>
      </c>
      <c r="F159" s="25">
        <v>0.55555555555555558</v>
      </c>
      <c r="G159" s="25">
        <v>0.44444444444444442</v>
      </c>
    </row>
    <row r="160" spans="3:7" x14ac:dyDescent="0.25">
      <c r="C160" s="6" t="s">
        <v>1391</v>
      </c>
      <c r="D160" s="5">
        <v>0</v>
      </c>
      <c r="E160" s="5">
        <v>0</v>
      </c>
      <c r="F160" s="5">
        <v>0.88888888888888884</v>
      </c>
      <c r="G160" s="5">
        <v>0.1111111111111111</v>
      </c>
    </row>
    <row r="161" spans="3:7" x14ac:dyDescent="0.25">
      <c r="C161" s="26" t="s">
        <v>1394</v>
      </c>
      <c r="D161" s="25">
        <v>1</v>
      </c>
      <c r="E161" s="25">
        <v>0</v>
      </c>
      <c r="F161" s="25">
        <v>0.72727272727272718</v>
      </c>
      <c r="G161" s="25">
        <v>0.27272727272727271</v>
      </c>
    </row>
    <row r="162" spans="3:7" x14ac:dyDescent="0.25">
      <c r="C162" s="6" t="s">
        <v>1398</v>
      </c>
      <c r="D162" s="5">
        <v>0</v>
      </c>
      <c r="E162" s="5">
        <v>0</v>
      </c>
      <c r="F162" s="5">
        <v>0.74999999999999989</v>
      </c>
      <c r="G162" s="5">
        <v>0.24999999999999997</v>
      </c>
    </row>
    <row r="163" spans="3:7" x14ac:dyDescent="0.25">
      <c r="C163" s="6" t="s">
        <v>2011</v>
      </c>
      <c r="D163" s="5">
        <v>1</v>
      </c>
      <c r="E163" s="5">
        <v>1</v>
      </c>
      <c r="F163" s="5">
        <v>0.16666666666666669</v>
      </c>
      <c r="G163" s="5">
        <v>0.83333333333333337</v>
      </c>
    </row>
    <row r="164" spans="3:7" x14ac:dyDescent="0.25">
      <c r="C164" s="6" t="s">
        <v>2012</v>
      </c>
      <c r="D164" s="5">
        <v>0</v>
      </c>
      <c r="E164" s="5">
        <v>0</v>
      </c>
      <c r="F164" s="5">
        <v>0.99999999999999989</v>
      </c>
      <c r="G164" s="5">
        <v>0</v>
      </c>
    </row>
    <row r="165" spans="3:7" x14ac:dyDescent="0.25">
      <c r="C165" s="6" t="s">
        <v>1401</v>
      </c>
      <c r="D165" s="5">
        <v>0</v>
      </c>
      <c r="E165" s="5">
        <v>0</v>
      </c>
      <c r="F165" s="5">
        <v>0.77777777777777768</v>
      </c>
      <c r="G165" s="5">
        <v>0.22222222222222221</v>
      </c>
    </row>
    <row r="166" spans="3:7" x14ac:dyDescent="0.25">
      <c r="C166" s="6" t="s">
        <v>1402</v>
      </c>
      <c r="D166" s="5">
        <v>0</v>
      </c>
      <c r="E166" s="5">
        <v>0</v>
      </c>
      <c r="F166" s="5">
        <v>1</v>
      </c>
      <c r="G166" s="5">
        <v>0</v>
      </c>
    </row>
    <row r="167" spans="3:7" x14ac:dyDescent="0.25">
      <c r="C167" s="6" t="s">
        <v>2013</v>
      </c>
      <c r="D167" s="5">
        <v>1</v>
      </c>
      <c r="E167" s="5">
        <v>1</v>
      </c>
      <c r="F167" s="5">
        <v>0.11111111111111112</v>
      </c>
      <c r="G167" s="5">
        <v>0.88888888888888884</v>
      </c>
    </row>
    <row r="168" spans="3:7" x14ac:dyDescent="0.25">
      <c r="C168" s="6" t="s">
        <v>2014</v>
      </c>
      <c r="D168" s="5">
        <v>0</v>
      </c>
      <c r="E168" s="5">
        <v>0</v>
      </c>
      <c r="F168" s="5">
        <v>0.71428571428571419</v>
      </c>
      <c r="G168" s="5">
        <v>0.28571428571428564</v>
      </c>
    </row>
    <row r="169" spans="3:7" x14ac:dyDescent="0.25">
      <c r="C169" s="6" t="s">
        <v>1403</v>
      </c>
      <c r="D169" s="5">
        <v>0</v>
      </c>
      <c r="E169" s="5">
        <v>0</v>
      </c>
      <c r="F169" s="5">
        <v>0.8</v>
      </c>
      <c r="G169" s="5">
        <v>0.19999999999999998</v>
      </c>
    </row>
    <row r="170" spans="3:7" x14ac:dyDescent="0.25">
      <c r="C170" s="26" t="s">
        <v>1404</v>
      </c>
      <c r="D170" s="25">
        <v>1</v>
      </c>
      <c r="E170" s="25">
        <v>0</v>
      </c>
      <c r="F170" s="25">
        <v>0.8</v>
      </c>
      <c r="G170" s="25">
        <v>0.19999999999999998</v>
      </c>
    </row>
    <row r="171" spans="3:7" x14ac:dyDescent="0.25">
      <c r="C171" s="6" t="s">
        <v>1405</v>
      </c>
      <c r="D171" s="5">
        <v>0</v>
      </c>
      <c r="E171" s="5">
        <v>0</v>
      </c>
      <c r="F171" s="5">
        <v>0.99999999999999989</v>
      </c>
      <c r="G171" s="5">
        <v>0</v>
      </c>
    </row>
    <row r="172" spans="3:7" x14ac:dyDescent="0.25">
      <c r="C172" s="6" t="s">
        <v>1407</v>
      </c>
      <c r="D172" s="5">
        <v>1</v>
      </c>
      <c r="E172" s="5">
        <v>1</v>
      </c>
      <c r="F172" s="5">
        <v>0.14285714285714288</v>
      </c>
      <c r="G172" s="5">
        <v>0.85714285714285721</v>
      </c>
    </row>
    <row r="173" spans="3:7" x14ac:dyDescent="0.25">
      <c r="C173" s="6" t="s">
        <v>1408</v>
      </c>
      <c r="D173" s="5">
        <v>0</v>
      </c>
      <c r="E173" s="5">
        <v>0</v>
      </c>
      <c r="F173" s="5">
        <v>0.79999999999999993</v>
      </c>
      <c r="G173" s="5">
        <v>0.19999999999999998</v>
      </c>
    </row>
    <row r="174" spans="3:7" x14ac:dyDescent="0.25">
      <c r="C174" s="26" t="s">
        <v>1409</v>
      </c>
      <c r="D174" s="25">
        <v>0</v>
      </c>
      <c r="E174" s="25">
        <v>1</v>
      </c>
      <c r="F174" s="25">
        <v>0.5</v>
      </c>
      <c r="G174" s="25">
        <v>0.5</v>
      </c>
    </row>
    <row r="175" spans="3:7" x14ac:dyDescent="0.25">
      <c r="C175" s="6" t="s">
        <v>1410</v>
      </c>
      <c r="D175" s="5">
        <v>0</v>
      </c>
      <c r="E175" s="5">
        <v>0</v>
      </c>
      <c r="F175" s="5">
        <v>0.57142857142857151</v>
      </c>
      <c r="G175" s="5">
        <v>0.4285714285714286</v>
      </c>
    </row>
    <row r="176" spans="3:7" x14ac:dyDescent="0.25">
      <c r="C176" s="6" t="s">
        <v>1411</v>
      </c>
      <c r="D176" s="5">
        <v>0</v>
      </c>
      <c r="E176" s="5">
        <v>0</v>
      </c>
      <c r="F176" s="5">
        <v>0.8</v>
      </c>
      <c r="G176" s="5">
        <v>0.19999999999999998</v>
      </c>
    </row>
    <row r="177" spans="3:7" x14ac:dyDescent="0.25">
      <c r="C177" s="6" t="s">
        <v>1413</v>
      </c>
      <c r="D177" s="5">
        <v>1</v>
      </c>
      <c r="E177" s="5">
        <v>1</v>
      </c>
      <c r="F177" s="5">
        <v>0.16666666666666669</v>
      </c>
      <c r="G177" s="5">
        <v>0.83333333333333337</v>
      </c>
    </row>
    <row r="178" spans="3:7" x14ac:dyDescent="0.25">
      <c r="C178" s="6" t="s">
        <v>1414</v>
      </c>
      <c r="D178" s="5">
        <v>1</v>
      </c>
      <c r="E178" s="5">
        <v>1</v>
      </c>
      <c r="F178" s="5">
        <v>0.4</v>
      </c>
      <c r="G178" s="5">
        <v>0.6</v>
      </c>
    </row>
    <row r="179" spans="3:7" x14ac:dyDescent="0.25">
      <c r="C179" s="6" t="s">
        <v>2017</v>
      </c>
      <c r="D179" s="5">
        <v>0</v>
      </c>
      <c r="E179" s="5">
        <v>0</v>
      </c>
      <c r="F179" s="5">
        <v>0.79999999999999993</v>
      </c>
      <c r="G179" s="5">
        <v>0.19999999999999998</v>
      </c>
    </row>
    <row r="180" spans="3:7" x14ac:dyDescent="0.25">
      <c r="C180" s="6" t="s">
        <v>1416</v>
      </c>
      <c r="D180" s="5">
        <v>0</v>
      </c>
      <c r="E180" s="5">
        <v>0</v>
      </c>
      <c r="F180" s="5">
        <v>0.71428571428571419</v>
      </c>
      <c r="G180" s="5">
        <v>0.28571428571428564</v>
      </c>
    </row>
    <row r="181" spans="3:7" x14ac:dyDescent="0.25">
      <c r="C181" s="6" t="s">
        <v>1417</v>
      </c>
      <c r="D181" s="5">
        <v>0</v>
      </c>
      <c r="E181" s="5">
        <v>0</v>
      </c>
      <c r="F181" s="5">
        <v>1</v>
      </c>
      <c r="G181" s="5">
        <v>0</v>
      </c>
    </row>
    <row r="182" spans="3:7" x14ac:dyDescent="0.25">
      <c r="C182" s="6" t="s">
        <v>1419</v>
      </c>
      <c r="D182" s="5">
        <v>1</v>
      </c>
      <c r="E182" s="5">
        <v>1</v>
      </c>
      <c r="F182" s="5">
        <v>0.4</v>
      </c>
      <c r="G182" s="5">
        <v>0.6</v>
      </c>
    </row>
    <row r="183" spans="3:7" x14ac:dyDescent="0.25">
      <c r="C183" s="6" t="s">
        <v>1420</v>
      </c>
      <c r="D183" s="5">
        <v>1</v>
      </c>
      <c r="E183" s="5">
        <v>1</v>
      </c>
      <c r="F183" s="5">
        <v>0.16666666666666669</v>
      </c>
      <c r="G183" s="5">
        <v>0.83333333333333337</v>
      </c>
    </row>
    <row r="184" spans="3:7" x14ac:dyDescent="0.25">
      <c r="C184" s="6" t="s">
        <v>1421</v>
      </c>
      <c r="D184" s="5">
        <v>1</v>
      </c>
      <c r="E184" s="5">
        <v>1</v>
      </c>
      <c r="F184" s="5">
        <v>0</v>
      </c>
      <c r="G184" s="5">
        <v>1</v>
      </c>
    </row>
    <row r="185" spans="3:7" x14ac:dyDescent="0.25">
      <c r="C185" s="6" t="s">
        <v>1422</v>
      </c>
      <c r="D185" s="5">
        <v>1</v>
      </c>
      <c r="E185" s="5">
        <v>1</v>
      </c>
      <c r="F185" s="5">
        <v>0.50000000000000011</v>
      </c>
      <c r="G185" s="5">
        <v>0.5</v>
      </c>
    </row>
    <row r="186" spans="3:7" x14ac:dyDescent="0.25">
      <c r="C186" s="26" t="s">
        <v>1423</v>
      </c>
      <c r="D186" s="25">
        <v>1</v>
      </c>
      <c r="E186" s="25">
        <v>0</v>
      </c>
      <c r="F186" s="25">
        <v>0.79999999999999993</v>
      </c>
      <c r="G186" s="25">
        <v>0.19999999999999998</v>
      </c>
    </row>
    <row r="187" spans="3:7" x14ac:dyDescent="0.25">
      <c r="C187" s="26" t="s">
        <v>1424</v>
      </c>
      <c r="D187" s="25">
        <v>0</v>
      </c>
      <c r="E187" s="25">
        <v>1</v>
      </c>
      <c r="F187" s="25">
        <v>0.42857142857142866</v>
      </c>
      <c r="G187" s="25">
        <v>0.5714285714285714</v>
      </c>
    </row>
    <row r="188" spans="3:7" x14ac:dyDescent="0.25">
      <c r="C188" s="6" t="s">
        <v>1426</v>
      </c>
      <c r="D188" s="5">
        <v>0</v>
      </c>
      <c r="E188" s="5">
        <v>0</v>
      </c>
      <c r="F188" s="5">
        <v>0.83333333333333337</v>
      </c>
      <c r="G188" s="5">
        <v>0.16666666666666666</v>
      </c>
    </row>
    <row r="189" spans="3:7" x14ac:dyDescent="0.25">
      <c r="C189" s="6" t="s">
        <v>2018</v>
      </c>
      <c r="D189" s="5">
        <v>0</v>
      </c>
      <c r="E189" s="5">
        <v>0</v>
      </c>
      <c r="F189" s="5">
        <v>1</v>
      </c>
      <c r="G189" s="5">
        <v>0</v>
      </c>
    </row>
    <row r="190" spans="3:7" x14ac:dyDescent="0.25">
      <c r="C190" s="6" t="s">
        <v>1428</v>
      </c>
      <c r="D190" s="5">
        <v>1</v>
      </c>
      <c r="E190" s="5">
        <v>1</v>
      </c>
      <c r="F190" s="5">
        <v>0.50000000000000011</v>
      </c>
      <c r="G190" s="5">
        <v>0.5</v>
      </c>
    </row>
    <row r="191" spans="3:7" x14ac:dyDescent="0.25">
      <c r="C191" s="6" t="s">
        <v>1429</v>
      </c>
      <c r="D191" s="5">
        <v>1</v>
      </c>
      <c r="E191" s="5">
        <v>1</v>
      </c>
      <c r="F191" s="5">
        <v>0</v>
      </c>
      <c r="G191" s="5">
        <v>1</v>
      </c>
    </row>
    <row r="192" spans="3:7" x14ac:dyDescent="0.25">
      <c r="C192" s="26" t="s">
        <v>1430</v>
      </c>
      <c r="D192" s="25">
        <v>1</v>
      </c>
      <c r="E192" s="25">
        <v>0</v>
      </c>
      <c r="F192" s="25">
        <v>0.57142857142857151</v>
      </c>
      <c r="G192" s="25">
        <v>0.4285714285714286</v>
      </c>
    </row>
    <row r="193" spans="3:7" x14ac:dyDescent="0.25">
      <c r="C193" s="6" t="s">
        <v>1431</v>
      </c>
      <c r="D193" s="5">
        <v>1</v>
      </c>
      <c r="E193" s="5">
        <v>1</v>
      </c>
      <c r="F193" s="5">
        <v>0.4</v>
      </c>
      <c r="G193" s="5">
        <v>0.6</v>
      </c>
    </row>
    <row r="194" spans="3:7" x14ac:dyDescent="0.25">
      <c r="C194" s="6" t="s">
        <v>1432</v>
      </c>
      <c r="D194" s="5">
        <v>0</v>
      </c>
      <c r="E194" s="5">
        <v>0</v>
      </c>
      <c r="F194" s="5">
        <v>0.60000000000000009</v>
      </c>
      <c r="G194" s="5">
        <v>0.39999999999999997</v>
      </c>
    </row>
    <row r="195" spans="3:7" x14ac:dyDescent="0.25">
      <c r="C195" s="26" t="s">
        <v>1433</v>
      </c>
      <c r="D195" s="25">
        <v>1</v>
      </c>
      <c r="E195" s="25">
        <v>0</v>
      </c>
      <c r="F195" s="25">
        <v>0.5</v>
      </c>
      <c r="G195" s="25">
        <v>0.49999999999999994</v>
      </c>
    </row>
    <row r="196" spans="3:7" x14ac:dyDescent="0.25">
      <c r="C196" s="6" t="s">
        <v>1434</v>
      </c>
      <c r="D196" s="5">
        <v>0</v>
      </c>
      <c r="E196" s="5">
        <v>0</v>
      </c>
      <c r="F196" s="5">
        <v>0.99999999999999989</v>
      </c>
      <c r="G196" s="5">
        <v>0</v>
      </c>
    </row>
    <row r="197" spans="3:7" x14ac:dyDescent="0.25">
      <c r="C197" s="6" t="s">
        <v>2019</v>
      </c>
      <c r="D197" s="5">
        <v>0</v>
      </c>
      <c r="E197" s="5">
        <v>0</v>
      </c>
      <c r="F197" s="5">
        <v>0.99999999999999989</v>
      </c>
      <c r="G197" s="5">
        <v>0</v>
      </c>
    </row>
    <row r="198" spans="3:7" x14ac:dyDescent="0.25">
      <c r="C198" s="6" t="s">
        <v>1438</v>
      </c>
      <c r="D198" s="5">
        <v>0</v>
      </c>
      <c r="E198" s="5">
        <v>0</v>
      </c>
      <c r="F198" s="5">
        <v>0.8</v>
      </c>
      <c r="G198" s="5">
        <v>0.19999999999999998</v>
      </c>
    </row>
    <row r="199" spans="3:7" x14ac:dyDescent="0.25">
      <c r="C199" s="26" t="s">
        <v>1439</v>
      </c>
      <c r="D199" s="25">
        <v>1</v>
      </c>
      <c r="E199" s="25">
        <v>0</v>
      </c>
      <c r="F199" s="25">
        <v>0.79999999999999993</v>
      </c>
      <c r="G199" s="25">
        <v>0.19999999999999998</v>
      </c>
    </row>
    <row r="200" spans="3:7" x14ac:dyDescent="0.25">
      <c r="C200" s="6" t="s">
        <v>2020</v>
      </c>
      <c r="D200" s="5">
        <v>0</v>
      </c>
      <c r="E200" s="5">
        <v>0</v>
      </c>
      <c r="F200" s="5">
        <v>1</v>
      </c>
      <c r="G200" s="5">
        <v>0</v>
      </c>
    </row>
    <row r="201" spans="3:7" x14ac:dyDescent="0.25">
      <c r="C201" s="6" t="s">
        <v>1441</v>
      </c>
      <c r="D201" s="5">
        <v>0</v>
      </c>
      <c r="E201" s="5">
        <v>0</v>
      </c>
      <c r="F201" s="5">
        <v>0.99999999999999989</v>
      </c>
      <c r="G201" s="5">
        <v>0</v>
      </c>
    </row>
    <row r="202" spans="3:7" x14ac:dyDescent="0.25">
      <c r="C202" s="6" t="s">
        <v>1443</v>
      </c>
      <c r="D202" s="5">
        <v>1</v>
      </c>
      <c r="E202" s="5">
        <v>1</v>
      </c>
      <c r="F202" s="5">
        <v>0.33333333333333337</v>
      </c>
      <c r="G202" s="5">
        <v>0.66666666666666663</v>
      </c>
    </row>
    <row r="203" spans="3:7" x14ac:dyDescent="0.25">
      <c r="C203" s="6" t="s">
        <v>1444</v>
      </c>
      <c r="D203" s="5">
        <v>1</v>
      </c>
      <c r="E203" s="5">
        <v>1</v>
      </c>
      <c r="F203" s="5">
        <v>0.14285714285714288</v>
      </c>
      <c r="G203" s="5">
        <v>0.85714285714285721</v>
      </c>
    </row>
    <row r="204" spans="3:7" x14ac:dyDescent="0.25">
      <c r="C204" s="6" t="s">
        <v>2021</v>
      </c>
      <c r="D204" s="5">
        <v>1</v>
      </c>
      <c r="E204" s="5">
        <v>1</v>
      </c>
      <c r="F204" s="5">
        <v>0.2</v>
      </c>
      <c r="G204" s="5">
        <v>0.79999999999999993</v>
      </c>
    </row>
    <row r="205" spans="3:7" x14ac:dyDescent="0.25">
      <c r="C205" s="6" t="s">
        <v>1445</v>
      </c>
      <c r="D205" s="5">
        <v>0</v>
      </c>
      <c r="E205" s="5">
        <v>0</v>
      </c>
      <c r="F205" s="5">
        <v>0.72727272727272718</v>
      </c>
      <c r="G205" s="5">
        <v>0.27272727272727271</v>
      </c>
    </row>
    <row r="206" spans="3:7" x14ac:dyDescent="0.25">
      <c r="C206" s="6" t="s">
        <v>1447</v>
      </c>
      <c r="D206" s="5">
        <v>0</v>
      </c>
      <c r="E206" s="5">
        <v>0</v>
      </c>
      <c r="F206" s="5">
        <v>1</v>
      </c>
      <c r="G206" s="5">
        <v>0</v>
      </c>
    </row>
    <row r="207" spans="3:7" x14ac:dyDescent="0.25">
      <c r="C207" s="6" t="s">
        <v>1448</v>
      </c>
      <c r="D207" s="5">
        <v>0</v>
      </c>
      <c r="E207" s="5">
        <v>0</v>
      </c>
      <c r="F207" s="5">
        <v>0.60000000000000009</v>
      </c>
      <c r="G207" s="5">
        <v>0.39999999999999997</v>
      </c>
    </row>
    <row r="208" spans="3:7" x14ac:dyDescent="0.25">
      <c r="C208" s="26" t="s">
        <v>2022</v>
      </c>
      <c r="D208" s="25">
        <v>0</v>
      </c>
      <c r="E208" s="25">
        <v>1</v>
      </c>
      <c r="F208" s="25">
        <v>0.2</v>
      </c>
      <c r="G208" s="25">
        <v>0.79999999999999993</v>
      </c>
    </row>
    <row r="209" spans="3:7" x14ac:dyDescent="0.25">
      <c r="C209" s="6" t="s">
        <v>2023</v>
      </c>
      <c r="D209" s="5">
        <v>1</v>
      </c>
      <c r="E209" s="5">
        <v>1</v>
      </c>
      <c r="F209" s="5">
        <v>0.33333333333333337</v>
      </c>
      <c r="G209" s="5">
        <v>0.66666666666666663</v>
      </c>
    </row>
    <row r="210" spans="3:7" x14ac:dyDescent="0.25">
      <c r="C210" s="6" t="s">
        <v>1449</v>
      </c>
      <c r="D210" s="5">
        <v>0</v>
      </c>
      <c r="E210" s="5">
        <v>0</v>
      </c>
      <c r="F210" s="5">
        <v>0.99999999999999989</v>
      </c>
      <c r="G210" s="5">
        <v>0</v>
      </c>
    </row>
    <row r="211" spans="3:7" x14ac:dyDescent="0.25">
      <c r="C211" s="6" t="s">
        <v>1450</v>
      </c>
      <c r="D211" s="5">
        <v>1</v>
      </c>
      <c r="E211" s="5">
        <v>1</v>
      </c>
      <c r="F211" s="5">
        <v>0.2</v>
      </c>
      <c r="G211" s="5">
        <v>0.79999999999999993</v>
      </c>
    </row>
    <row r="212" spans="3:7" x14ac:dyDescent="0.25">
      <c r="C212" s="6" t="s">
        <v>1451</v>
      </c>
      <c r="D212" s="5">
        <v>1</v>
      </c>
      <c r="E212" s="5">
        <v>1</v>
      </c>
      <c r="F212" s="5">
        <v>0.2</v>
      </c>
      <c r="G212" s="5">
        <v>0.79999999999999993</v>
      </c>
    </row>
    <row r="213" spans="3:7" x14ac:dyDescent="0.25">
      <c r="C213" s="6" t="s">
        <v>1452</v>
      </c>
      <c r="D213" s="5">
        <v>0</v>
      </c>
      <c r="E213" s="5">
        <v>0</v>
      </c>
      <c r="F213" s="5">
        <v>0.71428571428571419</v>
      </c>
      <c r="G213" s="5">
        <v>0.28571428571428564</v>
      </c>
    </row>
    <row r="214" spans="3:7" x14ac:dyDescent="0.25">
      <c r="C214" s="6" t="s">
        <v>1454</v>
      </c>
      <c r="D214" s="5">
        <v>1</v>
      </c>
      <c r="E214" s="5">
        <v>1</v>
      </c>
      <c r="F214" s="5">
        <v>0.42857142857142866</v>
      </c>
      <c r="G214" s="5">
        <v>0.5714285714285714</v>
      </c>
    </row>
    <row r="215" spans="3:7" x14ac:dyDescent="0.25">
      <c r="C215" s="6" t="s">
        <v>1455</v>
      </c>
      <c r="D215" s="5">
        <v>1</v>
      </c>
      <c r="E215" s="5">
        <v>1</v>
      </c>
      <c r="F215" s="5">
        <v>0.25000000000000006</v>
      </c>
      <c r="G215" s="5">
        <v>0.75</v>
      </c>
    </row>
    <row r="216" spans="3:7" x14ac:dyDescent="0.25">
      <c r="C216" s="26" t="s">
        <v>1456</v>
      </c>
      <c r="D216" s="25">
        <v>0</v>
      </c>
      <c r="E216" s="25">
        <v>1</v>
      </c>
      <c r="F216" s="25">
        <v>0.50000000000000011</v>
      </c>
      <c r="G216" s="25">
        <v>0.5</v>
      </c>
    </row>
    <row r="217" spans="3:7" x14ac:dyDescent="0.25">
      <c r="C217" s="6" t="s">
        <v>2024</v>
      </c>
      <c r="D217" s="5">
        <v>0</v>
      </c>
      <c r="E217" s="5">
        <v>0</v>
      </c>
      <c r="F217" s="5">
        <v>0.87499999999999989</v>
      </c>
      <c r="G217" s="5">
        <v>0.12499999999999999</v>
      </c>
    </row>
    <row r="218" spans="3:7" x14ac:dyDescent="0.25">
      <c r="C218" s="6" t="s">
        <v>1457</v>
      </c>
      <c r="D218" s="5">
        <v>0</v>
      </c>
      <c r="E218" s="5">
        <v>0</v>
      </c>
      <c r="F218" s="5">
        <v>0.57142857142857151</v>
      </c>
      <c r="G218" s="5">
        <v>0.4285714285714286</v>
      </c>
    </row>
    <row r="219" spans="3:7" x14ac:dyDescent="0.25">
      <c r="C219" s="6" t="s">
        <v>1459</v>
      </c>
      <c r="D219" s="5">
        <v>1</v>
      </c>
      <c r="E219" s="5">
        <v>1</v>
      </c>
      <c r="F219" s="5">
        <v>0.4</v>
      </c>
      <c r="G219" s="5">
        <v>0.6</v>
      </c>
    </row>
    <row r="220" spans="3:7" x14ac:dyDescent="0.25">
      <c r="C220" s="6" t="s">
        <v>1461</v>
      </c>
      <c r="D220" s="5">
        <v>1</v>
      </c>
      <c r="E220" s="5">
        <v>1</v>
      </c>
      <c r="F220" s="5">
        <v>0</v>
      </c>
      <c r="G220" s="5">
        <v>1</v>
      </c>
    </row>
    <row r="221" spans="3:7" x14ac:dyDescent="0.25">
      <c r="C221" s="6" t="s">
        <v>2025</v>
      </c>
      <c r="D221" s="5">
        <v>1</v>
      </c>
      <c r="E221" s="5">
        <v>1</v>
      </c>
      <c r="F221" s="5">
        <v>9.0909090909090912E-2</v>
      </c>
      <c r="G221" s="5">
        <v>0.90909090909090906</v>
      </c>
    </row>
    <row r="222" spans="3:7" x14ac:dyDescent="0.25">
      <c r="C222" s="6" t="s">
        <v>1464</v>
      </c>
      <c r="D222" s="5">
        <v>1</v>
      </c>
      <c r="E222" s="5">
        <v>1</v>
      </c>
      <c r="F222" s="5">
        <v>0</v>
      </c>
      <c r="G222" s="5">
        <v>1</v>
      </c>
    </row>
    <row r="223" spans="3:7" x14ac:dyDescent="0.25">
      <c r="C223" s="6" t="s">
        <v>2026</v>
      </c>
      <c r="D223" s="5">
        <v>1</v>
      </c>
      <c r="E223" s="5">
        <v>1</v>
      </c>
      <c r="F223" s="5">
        <v>0.2</v>
      </c>
      <c r="G223" s="5">
        <v>0.79999999999999993</v>
      </c>
    </row>
    <row r="224" spans="3:7" x14ac:dyDescent="0.25">
      <c r="C224" s="6" t="s">
        <v>1465</v>
      </c>
      <c r="D224" s="5">
        <v>1</v>
      </c>
      <c r="E224" s="5">
        <v>1</v>
      </c>
      <c r="F224" s="5">
        <v>0</v>
      </c>
      <c r="G224" s="5">
        <v>1</v>
      </c>
    </row>
    <row r="225" spans="3:7" x14ac:dyDescent="0.25">
      <c r="C225" s="6" t="s">
        <v>1466</v>
      </c>
      <c r="D225" s="5">
        <v>0</v>
      </c>
      <c r="E225" s="5">
        <v>0</v>
      </c>
      <c r="F225" s="5">
        <v>0.99999999999999989</v>
      </c>
      <c r="G225" s="5">
        <v>0</v>
      </c>
    </row>
    <row r="226" spans="3:7" x14ac:dyDescent="0.25">
      <c r="C226" s="6" t="s">
        <v>1467</v>
      </c>
      <c r="D226" s="5">
        <v>1</v>
      </c>
      <c r="E226" s="5">
        <v>1</v>
      </c>
      <c r="F226" s="5">
        <v>0.2</v>
      </c>
      <c r="G226" s="5">
        <v>0.79999999999999993</v>
      </c>
    </row>
    <row r="227" spans="3:7" x14ac:dyDescent="0.25">
      <c r="C227" s="6" t="s">
        <v>1468</v>
      </c>
      <c r="D227" s="5">
        <v>1</v>
      </c>
      <c r="E227" s="5">
        <v>1</v>
      </c>
      <c r="F227" s="5">
        <v>0.2</v>
      </c>
      <c r="G227" s="5">
        <v>0.79999999999999993</v>
      </c>
    </row>
    <row r="228" spans="3:7" x14ac:dyDescent="0.25">
      <c r="C228" s="6" t="s">
        <v>1469</v>
      </c>
      <c r="D228" s="5">
        <v>0</v>
      </c>
      <c r="E228" s="5">
        <v>0</v>
      </c>
      <c r="F228" s="5">
        <v>0.60000000000000009</v>
      </c>
      <c r="G228" s="5">
        <v>0.39999999999999997</v>
      </c>
    </row>
    <row r="229" spans="3:7" x14ac:dyDescent="0.25">
      <c r="C229" s="6" t="s">
        <v>1471</v>
      </c>
      <c r="D229" s="5">
        <v>0</v>
      </c>
      <c r="E229" s="5">
        <v>0</v>
      </c>
      <c r="F229" s="5">
        <v>0.8</v>
      </c>
      <c r="G229" s="5">
        <v>0.19999999999999998</v>
      </c>
    </row>
    <row r="230" spans="3:7" x14ac:dyDescent="0.25">
      <c r="C230" s="6" t="s">
        <v>1472</v>
      </c>
      <c r="D230" s="5">
        <v>0</v>
      </c>
      <c r="E230" s="5">
        <v>0</v>
      </c>
      <c r="F230" s="5">
        <v>0.5</v>
      </c>
      <c r="G230" s="5">
        <v>0.49999999999999994</v>
      </c>
    </row>
    <row r="231" spans="3:7" x14ac:dyDescent="0.25">
      <c r="C231" s="26" t="s">
        <v>1473</v>
      </c>
      <c r="D231" s="25">
        <v>1</v>
      </c>
      <c r="E231" s="25">
        <v>0</v>
      </c>
      <c r="F231" s="25">
        <v>0.60000000000000009</v>
      </c>
      <c r="G231" s="25">
        <v>0.39999999999999997</v>
      </c>
    </row>
    <row r="232" spans="3:7" x14ac:dyDescent="0.25">
      <c r="C232" s="6" t="s">
        <v>1475</v>
      </c>
      <c r="D232" s="5">
        <v>1</v>
      </c>
      <c r="E232" s="5">
        <v>1</v>
      </c>
      <c r="F232" s="5">
        <v>0</v>
      </c>
      <c r="G232" s="5">
        <v>1</v>
      </c>
    </row>
    <row r="233" spans="3:7" x14ac:dyDescent="0.25">
      <c r="C233" s="6" t="s">
        <v>1477</v>
      </c>
      <c r="D233" s="5">
        <v>0</v>
      </c>
      <c r="E233" s="5">
        <v>0</v>
      </c>
      <c r="F233" s="5">
        <v>0.625</v>
      </c>
      <c r="G233" s="5">
        <v>0.37499999999999994</v>
      </c>
    </row>
    <row r="234" spans="3:7" x14ac:dyDescent="0.25">
      <c r="C234" s="6" t="s">
        <v>2030</v>
      </c>
      <c r="D234" s="5">
        <v>0</v>
      </c>
      <c r="E234" s="5">
        <v>0</v>
      </c>
      <c r="F234" s="5">
        <v>0.57142857142857151</v>
      </c>
      <c r="G234" s="5">
        <v>0.4285714285714286</v>
      </c>
    </row>
    <row r="235" spans="3:7" x14ac:dyDescent="0.25">
      <c r="C235" s="6" t="s">
        <v>1479</v>
      </c>
      <c r="D235" s="5">
        <v>1</v>
      </c>
      <c r="E235" s="5">
        <v>1</v>
      </c>
      <c r="F235" s="5">
        <v>0.33333333333333337</v>
      </c>
      <c r="G235" s="5">
        <v>0.66666666666666663</v>
      </c>
    </row>
    <row r="236" spans="3:7" x14ac:dyDescent="0.25">
      <c r="C236" s="6" t="s">
        <v>1481</v>
      </c>
      <c r="D236" s="5">
        <v>0</v>
      </c>
      <c r="E236" s="5">
        <v>0</v>
      </c>
      <c r="F236" s="5">
        <v>0.7</v>
      </c>
      <c r="G236" s="5">
        <v>0.3</v>
      </c>
    </row>
    <row r="237" spans="3:7" x14ac:dyDescent="0.25">
      <c r="C237" s="6" t="s">
        <v>2031</v>
      </c>
      <c r="D237" s="5">
        <v>0</v>
      </c>
      <c r="E237" s="5">
        <v>0</v>
      </c>
      <c r="F237" s="5">
        <v>0.8571428571428571</v>
      </c>
      <c r="G237" s="5">
        <v>0.14285714285714282</v>
      </c>
    </row>
    <row r="238" spans="3:7" x14ac:dyDescent="0.25">
      <c r="C238" s="6" t="s">
        <v>1484</v>
      </c>
      <c r="D238" s="5">
        <v>0</v>
      </c>
      <c r="E238" s="5">
        <v>0</v>
      </c>
      <c r="F238" s="5">
        <v>0.74999999999999989</v>
      </c>
      <c r="G238" s="5">
        <v>0.24999999999999997</v>
      </c>
    </row>
    <row r="239" spans="3:7" x14ac:dyDescent="0.25">
      <c r="C239" s="6" t="s">
        <v>1485</v>
      </c>
      <c r="D239" s="5">
        <v>1</v>
      </c>
      <c r="E239" s="5">
        <v>1</v>
      </c>
      <c r="F239" s="5">
        <v>0.28571428571428575</v>
      </c>
      <c r="G239" s="5">
        <v>0.7142857142857143</v>
      </c>
    </row>
    <row r="240" spans="3:7" x14ac:dyDescent="0.25">
      <c r="C240" s="6" t="s">
        <v>1487</v>
      </c>
      <c r="D240" s="5">
        <v>0</v>
      </c>
      <c r="E240" s="5">
        <v>0</v>
      </c>
      <c r="F240" s="5">
        <v>0.8</v>
      </c>
      <c r="G240" s="5">
        <v>0.19999999999999998</v>
      </c>
    </row>
    <row r="241" spans="3:7" x14ac:dyDescent="0.25">
      <c r="C241" s="6" t="s">
        <v>1488</v>
      </c>
      <c r="D241" s="5">
        <v>0</v>
      </c>
      <c r="E241" s="5">
        <v>0</v>
      </c>
      <c r="F241" s="5">
        <v>0.8</v>
      </c>
      <c r="G241" s="5">
        <v>0.19999999999999998</v>
      </c>
    </row>
    <row r="242" spans="3:7" x14ac:dyDescent="0.25">
      <c r="C242" s="6" t="s">
        <v>1490</v>
      </c>
      <c r="D242" s="5">
        <v>0</v>
      </c>
      <c r="E242" s="5">
        <v>0</v>
      </c>
      <c r="F242" s="5">
        <v>0.99999999999999989</v>
      </c>
      <c r="G242" s="5">
        <v>0</v>
      </c>
    </row>
    <row r="243" spans="3:7" x14ac:dyDescent="0.25">
      <c r="C243" s="6" t="s">
        <v>1492</v>
      </c>
      <c r="D243" s="5">
        <v>1</v>
      </c>
      <c r="E243" s="5">
        <v>1</v>
      </c>
      <c r="F243" s="5">
        <v>0</v>
      </c>
      <c r="G243" s="5">
        <v>1</v>
      </c>
    </row>
    <row r="244" spans="3:7" x14ac:dyDescent="0.25">
      <c r="C244" s="6" t="s">
        <v>1493</v>
      </c>
      <c r="D244" s="5">
        <v>1</v>
      </c>
      <c r="E244" s="5">
        <v>1</v>
      </c>
      <c r="F244" s="5">
        <v>0.16666666666666669</v>
      </c>
      <c r="G244" s="5">
        <v>0.83333333333333337</v>
      </c>
    </row>
    <row r="245" spans="3:7" x14ac:dyDescent="0.25">
      <c r="C245" s="6" t="s">
        <v>1494</v>
      </c>
      <c r="D245" s="5">
        <v>0</v>
      </c>
      <c r="E245" s="5">
        <v>0</v>
      </c>
      <c r="F245" s="5">
        <v>0.99999999999999989</v>
      </c>
      <c r="G245" s="5">
        <v>0</v>
      </c>
    </row>
    <row r="246" spans="3:7" x14ac:dyDescent="0.25">
      <c r="C246" s="6" t="s">
        <v>1495</v>
      </c>
      <c r="D246" s="5">
        <v>0</v>
      </c>
      <c r="E246" s="5">
        <v>0</v>
      </c>
      <c r="F246" s="5">
        <v>0.79999999999999993</v>
      </c>
      <c r="G246" s="5">
        <v>0.19999999999999998</v>
      </c>
    </row>
    <row r="247" spans="3:7" x14ac:dyDescent="0.25">
      <c r="C247" s="6" t="s">
        <v>1496</v>
      </c>
      <c r="D247" s="5">
        <v>0</v>
      </c>
      <c r="E247" s="5">
        <v>0</v>
      </c>
      <c r="F247" s="5">
        <v>0.8</v>
      </c>
      <c r="G247" s="5">
        <v>0.19999999999999998</v>
      </c>
    </row>
    <row r="248" spans="3:7" x14ac:dyDescent="0.25">
      <c r="C248" s="6" t="s">
        <v>2035</v>
      </c>
      <c r="D248" s="5">
        <v>0</v>
      </c>
      <c r="E248" s="5">
        <v>0</v>
      </c>
      <c r="F248" s="5">
        <v>0.66666666666666674</v>
      </c>
      <c r="G248" s="5">
        <v>0.33333333333333331</v>
      </c>
    </row>
    <row r="249" spans="3:7" x14ac:dyDescent="0.25">
      <c r="C249" s="6" t="s">
        <v>1497</v>
      </c>
      <c r="D249" s="5">
        <v>0</v>
      </c>
      <c r="E249" s="5">
        <v>0</v>
      </c>
      <c r="F249" s="5">
        <v>0.8</v>
      </c>
      <c r="G249" s="5">
        <v>0.19999999999999998</v>
      </c>
    </row>
    <row r="250" spans="3:7" x14ac:dyDescent="0.25">
      <c r="C250" s="6" t="s">
        <v>2036</v>
      </c>
      <c r="D250" s="5">
        <v>0</v>
      </c>
      <c r="E250" s="5">
        <v>0</v>
      </c>
      <c r="F250" s="5">
        <v>0.9</v>
      </c>
      <c r="G250" s="5">
        <v>9.9999999999999992E-2</v>
      </c>
    </row>
    <row r="251" spans="3:7" x14ac:dyDescent="0.25">
      <c r="C251" s="6" t="s">
        <v>1499</v>
      </c>
      <c r="D251" s="5">
        <v>1</v>
      </c>
      <c r="E251" s="5">
        <v>1</v>
      </c>
      <c r="F251" s="5">
        <v>0.33333333333333337</v>
      </c>
      <c r="G251" s="5">
        <v>0.66666666666666663</v>
      </c>
    </row>
    <row r="252" spans="3:7" x14ac:dyDescent="0.25">
      <c r="C252" s="6" t="s">
        <v>1500</v>
      </c>
      <c r="D252" s="5">
        <v>0</v>
      </c>
      <c r="E252" s="5">
        <v>0</v>
      </c>
      <c r="F252" s="5">
        <v>0.60000000000000009</v>
      </c>
      <c r="G252" s="5">
        <v>0.39999999999999997</v>
      </c>
    </row>
    <row r="253" spans="3:7" x14ac:dyDescent="0.25">
      <c r="C253" s="6" t="s">
        <v>1502</v>
      </c>
      <c r="D253" s="5">
        <v>1</v>
      </c>
      <c r="E253" s="5">
        <v>1</v>
      </c>
      <c r="F253" s="5">
        <v>0.2</v>
      </c>
      <c r="G253" s="5">
        <v>0.79999999999999993</v>
      </c>
    </row>
    <row r="254" spans="3:7" x14ac:dyDescent="0.25">
      <c r="C254" s="26" t="s">
        <v>1505</v>
      </c>
      <c r="D254" s="25">
        <v>1</v>
      </c>
      <c r="E254" s="25">
        <v>0</v>
      </c>
      <c r="F254" s="25">
        <v>0.8571428571428571</v>
      </c>
      <c r="G254" s="25">
        <v>0.14285714285714282</v>
      </c>
    </row>
    <row r="255" spans="3:7" x14ac:dyDescent="0.25">
      <c r="C255" s="6" t="s">
        <v>1506</v>
      </c>
      <c r="D255" s="5">
        <v>0</v>
      </c>
      <c r="E255" s="5">
        <v>0</v>
      </c>
      <c r="F255" s="5">
        <v>0.91666666666666663</v>
      </c>
      <c r="G255" s="5">
        <v>8.3333333333333329E-2</v>
      </c>
    </row>
    <row r="256" spans="3:7" x14ac:dyDescent="0.25">
      <c r="C256" s="6" t="s">
        <v>1507</v>
      </c>
      <c r="D256" s="5">
        <v>1</v>
      </c>
      <c r="E256" s="5">
        <v>1</v>
      </c>
      <c r="F256" s="5">
        <v>0.28571428571428575</v>
      </c>
      <c r="G256" s="5">
        <v>0.7142857142857143</v>
      </c>
    </row>
    <row r="257" spans="3:7" x14ac:dyDescent="0.25">
      <c r="C257" s="6" t="s">
        <v>1508</v>
      </c>
      <c r="D257" s="5">
        <v>1</v>
      </c>
      <c r="E257" s="5">
        <v>1</v>
      </c>
      <c r="F257" s="5">
        <v>0.42857142857142866</v>
      </c>
      <c r="G257" s="5">
        <v>0.5714285714285714</v>
      </c>
    </row>
    <row r="258" spans="3:7" x14ac:dyDescent="0.25">
      <c r="C258" s="6" t="s">
        <v>1509</v>
      </c>
      <c r="D258" s="5">
        <v>0</v>
      </c>
      <c r="E258" s="5">
        <v>0</v>
      </c>
      <c r="F258" s="5">
        <v>0.72727272727272718</v>
      </c>
      <c r="G258" s="5">
        <v>0.27272727272727271</v>
      </c>
    </row>
    <row r="259" spans="3:7" x14ac:dyDescent="0.25">
      <c r="C259" s="6" t="s">
        <v>1511</v>
      </c>
      <c r="D259" s="5">
        <v>0</v>
      </c>
      <c r="E259" s="5">
        <v>0</v>
      </c>
      <c r="F259" s="5">
        <v>1</v>
      </c>
      <c r="G259" s="5">
        <v>0</v>
      </c>
    </row>
    <row r="260" spans="3:7" x14ac:dyDescent="0.25">
      <c r="C260" s="6" t="s">
        <v>1512</v>
      </c>
      <c r="D260" s="5">
        <v>0</v>
      </c>
      <c r="E260" s="5">
        <v>0</v>
      </c>
      <c r="F260" s="5">
        <v>0.8571428571428571</v>
      </c>
      <c r="G260" s="5">
        <v>0.14285714285714282</v>
      </c>
    </row>
    <row r="261" spans="3:7" x14ac:dyDescent="0.25">
      <c r="C261" s="6" t="s">
        <v>1513</v>
      </c>
      <c r="D261" s="5">
        <v>1</v>
      </c>
      <c r="E261" s="5">
        <v>1</v>
      </c>
      <c r="F261" s="5">
        <v>0.11111111111111112</v>
      </c>
      <c r="G261" s="5">
        <v>0.88888888888888884</v>
      </c>
    </row>
    <row r="262" spans="3:7" x14ac:dyDescent="0.25">
      <c r="C262" s="26" t="s">
        <v>1514</v>
      </c>
      <c r="D262" s="25">
        <v>1</v>
      </c>
      <c r="E262" s="25">
        <v>0</v>
      </c>
      <c r="F262" s="25">
        <v>0.83333333333333337</v>
      </c>
      <c r="G262" s="25">
        <v>0.16666666666666666</v>
      </c>
    </row>
    <row r="263" spans="3:7" x14ac:dyDescent="0.25">
      <c r="C263" s="6" t="s">
        <v>1515</v>
      </c>
      <c r="D263" s="5">
        <v>0</v>
      </c>
      <c r="E263" s="5">
        <v>0</v>
      </c>
      <c r="F263" s="5">
        <v>0.83333333333333337</v>
      </c>
      <c r="G263" s="5">
        <v>0.16666666666666666</v>
      </c>
    </row>
    <row r="264" spans="3:7" x14ac:dyDescent="0.25">
      <c r="C264" s="6" t="s">
        <v>2039</v>
      </c>
      <c r="D264" s="5">
        <v>0</v>
      </c>
      <c r="E264" s="5">
        <v>0</v>
      </c>
      <c r="F264" s="5">
        <v>0.8571428571428571</v>
      </c>
      <c r="G264" s="5">
        <v>0.14285714285714282</v>
      </c>
    </row>
    <row r="265" spans="3:7" x14ac:dyDescent="0.25">
      <c r="C265" s="6" t="s">
        <v>1517</v>
      </c>
      <c r="D265" s="5">
        <v>0</v>
      </c>
      <c r="E265" s="5">
        <v>0</v>
      </c>
      <c r="F265" s="5">
        <v>1</v>
      </c>
      <c r="G265" s="5">
        <v>0</v>
      </c>
    </row>
    <row r="266" spans="3:7" x14ac:dyDescent="0.25">
      <c r="C266" s="6" t="s">
        <v>1518</v>
      </c>
      <c r="D266" s="5">
        <v>0</v>
      </c>
      <c r="E266" s="5">
        <v>0</v>
      </c>
      <c r="F266" s="5">
        <v>0.6</v>
      </c>
      <c r="G266" s="5">
        <v>0.39999999999999997</v>
      </c>
    </row>
    <row r="267" spans="3:7" x14ac:dyDescent="0.25">
      <c r="C267" s="6" t="s">
        <v>1519</v>
      </c>
      <c r="D267" s="5">
        <v>0</v>
      </c>
      <c r="E267" s="5">
        <v>0</v>
      </c>
      <c r="F267" s="5">
        <v>1</v>
      </c>
      <c r="G267" s="5">
        <v>0</v>
      </c>
    </row>
    <row r="268" spans="3:7" x14ac:dyDescent="0.25">
      <c r="C268" s="6" t="s">
        <v>1520</v>
      </c>
      <c r="D268" s="5">
        <v>1</v>
      </c>
      <c r="E268" s="5">
        <v>1</v>
      </c>
      <c r="F268" s="5">
        <v>0</v>
      </c>
      <c r="G268" s="5">
        <v>1</v>
      </c>
    </row>
    <row r="269" spans="3:7" x14ac:dyDescent="0.25">
      <c r="C269" s="6" t="s">
        <v>1521</v>
      </c>
      <c r="D269" s="5">
        <v>1</v>
      </c>
      <c r="E269" s="5">
        <v>1</v>
      </c>
      <c r="F269" s="5">
        <v>0</v>
      </c>
      <c r="G269" s="5">
        <v>1</v>
      </c>
    </row>
    <row r="270" spans="3:7" x14ac:dyDescent="0.25">
      <c r="C270" s="26" t="s">
        <v>1522</v>
      </c>
      <c r="D270" s="25">
        <v>1</v>
      </c>
      <c r="E270" s="25">
        <v>0</v>
      </c>
      <c r="F270" s="25">
        <v>0.60000000000000009</v>
      </c>
      <c r="G270" s="25">
        <v>0.39999999999999997</v>
      </c>
    </row>
    <row r="271" spans="3:7" x14ac:dyDescent="0.25">
      <c r="C271" s="6" t="s">
        <v>1523</v>
      </c>
      <c r="D271" s="5">
        <v>1</v>
      </c>
      <c r="E271" s="5">
        <v>1</v>
      </c>
      <c r="F271" s="5">
        <v>0.25000000000000006</v>
      </c>
      <c r="G271" s="5">
        <v>0.75</v>
      </c>
    </row>
    <row r="272" spans="3:7" x14ac:dyDescent="0.25">
      <c r="C272" s="26" t="s">
        <v>2041</v>
      </c>
      <c r="D272" s="25">
        <v>1</v>
      </c>
      <c r="E272" s="25">
        <v>0</v>
      </c>
      <c r="F272" s="25">
        <v>0.8</v>
      </c>
      <c r="G272" s="25">
        <v>0.19999999999999998</v>
      </c>
    </row>
    <row r="273" spans="3:7" x14ac:dyDescent="0.25">
      <c r="C273" s="6" t="s">
        <v>2042</v>
      </c>
      <c r="D273" s="5">
        <v>0</v>
      </c>
      <c r="E273" s="5">
        <v>0</v>
      </c>
      <c r="F273" s="5">
        <v>0.60000000000000009</v>
      </c>
      <c r="G273" s="5">
        <v>0.39999999999999997</v>
      </c>
    </row>
    <row r="274" spans="3:7" x14ac:dyDescent="0.25">
      <c r="C274" s="26" t="s">
        <v>1524</v>
      </c>
      <c r="D274" s="25">
        <v>0</v>
      </c>
      <c r="E274" s="25">
        <v>1</v>
      </c>
      <c r="F274" s="25">
        <v>0.2</v>
      </c>
      <c r="G274" s="25">
        <v>0.79999999999999993</v>
      </c>
    </row>
    <row r="275" spans="3:7" x14ac:dyDescent="0.25">
      <c r="C275" s="6" t="s">
        <v>1525</v>
      </c>
      <c r="D275" s="5">
        <v>0</v>
      </c>
      <c r="E275" s="5">
        <v>0</v>
      </c>
      <c r="F275" s="5">
        <v>0.75</v>
      </c>
      <c r="G275" s="5">
        <v>0.25</v>
      </c>
    </row>
    <row r="276" spans="3:7" x14ac:dyDescent="0.25">
      <c r="C276" s="6" t="s">
        <v>1527</v>
      </c>
      <c r="D276" s="5">
        <v>0</v>
      </c>
      <c r="E276" s="5">
        <v>0</v>
      </c>
      <c r="F276" s="5">
        <v>0.74999999999999989</v>
      </c>
      <c r="G276" s="5">
        <v>0.24999999999999997</v>
      </c>
    </row>
    <row r="277" spans="3:7" x14ac:dyDescent="0.25">
      <c r="C277" s="26" t="s">
        <v>1529</v>
      </c>
      <c r="D277" s="25">
        <v>1</v>
      </c>
      <c r="E277" s="25">
        <v>0</v>
      </c>
      <c r="F277" s="25">
        <v>0.66666666666666674</v>
      </c>
      <c r="G277" s="25">
        <v>0.33333333333333331</v>
      </c>
    </row>
    <row r="278" spans="3:7" x14ac:dyDescent="0.25">
      <c r="C278" s="6" t="s">
        <v>1530</v>
      </c>
      <c r="D278" s="5">
        <v>1</v>
      </c>
      <c r="E278" s="5">
        <v>1</v>
      </c>
      <c r="F278" s="5">
        <v>0.2</v>
      </c>
      <c r="G278" s="5">
        <v>0.79999999999999993</v>
      </c>
    </row>
    <row r="279" spans="3:7" x14ac:dyDescent="0.25">
      <c r="C279" s="26" t="s">
        <v>1533</v>
      </c>
      <c r="D279" s="25">
        <v>1</v>
      </c>
      <c r="E279" s="25">
        <v>0</v>
      </c>
      <c r="F279" s="25">
        <v>0.71428571428571419</v>
      </c>
      <c r="G279" s="25">
        <v>0.28571428571428564</v>
      </c>
    </row>
    <row r="280" spans="3:7" x14ac:dyDescent="0.25">
      <c r="C280" s="6" t="s">
        <v>1534</v>
      </c>
      <c r="D280" s="5">
        <v>0</v>
      </c>
      <c r="E280" s="5">
        <v>0</v>
      </c>
      <c r="F280" s="5">
        <v>0.99999999999999989</v>
      </c>
      <c r="G280" s="5">
        <v>0</v>
      </c>
    </row>
    <row r="281" spans="3:7" x14ac:dyDescent="0.25">
      <c r="C281" s="6" t="s">
        <v>2043</v>
      </c>
      <c r="D281" s="5">
        <v>0</v>
      </c>
      <c r="E281" s="5">
        <v>0</v>
      </c>
      <c r="F281" s="5">
        <v>0.8571428571428571</v>
      </c>
      <c r="G281" s="5">
        <v>0.14285714285714282</v>
      </c>
    </row>
    <row r="282" spans="3:7" x14ac:dyDescent="0.25">
      <c r="C282" s="6" t="s">
        <v>1535</v>
      </c>
      <c r="D282" s="5">
        <v>1</v>
      </c>
      <c r="E282" s="5">
        <v>1</v>
      </c>
      <c r="F282" s="5">
        <v>0.2</v>
      </c>
      <c r="G282" s="5">
        <v>0.79999999999999993</v>
      </c>
    </row>
    <row r="283" spans="3:7" x14ac:dyDescent="0.25">
      <c r="C283" s="26" t="s">
        <v>1536</v>
      </c>
      <c r="D283" s="25">
        <v>0</v>
      </c>
      <c r="E283" s="25">
        <v>1</v>
      </c>
      <c r="F283" s="25">
        <v>0.33333333333333337</v>
      </c>
      <c r="G283" s="25">
        <v>0.66666666666666663</v>
      </c>
    </row>
    <row r="284" spans="3:7" x14ac:dyDescent="0.25">
      <c r="C284" s="6" t="s">
        <v>1537</v>
      </c>
      <c r="D284" s="5">
        <v>1</v>
      </c>
      <c r="E284" s="5">
        <v>1</v>
      </c>
      <c r="F284" s="5">
        <v>0.4</v>
      </c>
      <c r="G284" s="5">
        <v>0.6</v>
      </c>
    </row>
    <row r="285" spans="3:7" x14ac:dyDescent="0.25">
      <c r="C285" s="6" t="s">
        <v>1539</v>
      </c>
      <c r="D285" s="5">
        <v>1</v>
      </c>
      <c r="E285" s="5">
        <v>1</v>
      </c>
      <c r="F285" s="5">
        <v>0.4</v>
      </c>
      <c r="G285" s="5">
        <v>0.6</v>
      </c>
    </row>
    <row r="286" spans="3:7" x14ac:dyDescent="0.25">
      <c r="C286" s="6" t="s">
        <v>2045</v>
      </c>
      <c r="D286" s="5">
        <v>0</v>
      </c>
      <c r="E286" s="5">
        <v>0</v>
      </c>
      <c r="F286" s="5">
        <v>0.9</v>
      </c>
      <c r="G286" s="5">
        <v>9.9999999999999992E-2</v>
      </c>
    </row>
    <row r="287" spans="3:7" x14ac:dyDescent="0.25">
      <c r="C287" s="6" t="s">
        <v>1540</v>
      </c>
      <c r="D287" s="5">
        <v>0</v>
      </c>
      <c r="E287" s="5">
        <v>0</v>
      </c>
      <c r="F287" s="5">
        <v>0.9</v>
      </c>
      <c r="G287" s="5">
        <v>9.9999999999999992E-2</v>
      </c>
    </row>
    <row r="288" spans="3:7" x14ac:dyDescent="0.25">
      <c r="C288" s="6" t="s">
        <v>1541</v>
      </c>
      <c r="D288" s="5">
        <v>1</v>
      </c>
      <c r="E288" s="5">
        <v>1</v>
      </c>
      <c r="F288" s="5">
        <v>0.2</v>
      </c>
      <c r="G288" s="5">
        <v>0.79999999999999993</v>
      </c>
    </row>
    <row r="289" spans="3:7" x14ac:dyDescent="0.25">
      <c r="C289" s="6" t="s">
        <v>2047</v>
      </c>
      <c r="D289" s="5">
        <v>1</v>
      </c>
      <c r="E289" s="5">
        <v>1</v>
      </c>
      <c r="F289" s="5">
        <v>0.33333333333333337</v>
      </c>
      <c r="G289" s="5">
        <v>0.66666666666666663</v>
      </c>
    </row>
    <row r="290" spans="3:7" x14ac:dyDescent="0.25">
      <c r="C290" s="6" t="s">
        <v>1543</v>
      </c>
      <c r="D290" s="5">
        <v>1</v>
      </c>
      <c r="E290" s="5">
        <v>1</v>
      </c>
      <c r="F290" s="5">
        <v>0.33333333333333337</v>
      </c>
      <c r="G290" s="5">
        <v>0.66666666666666663</v>
      </c>
    </row>
    <row r="291" spans="3:7" x14ac:dyDescent="0.25">
      <c r="C291" s="26" t="s">
        <v>1545</v>
      </c>
      <c r="D291" s="25">
        <v>0</v>
      </c>
      <c r="E291" s="25">
        <v>1</v>
      </c>
      <c r="F291" s="25">
        <v>0.4</v>
      </c>
      <c r="G291" s="25">
        <v>0.6</v>
      </c>
    </row>
    <row r="292" spans="3:7" x14ac:dyDescent="0.25">
      <c r="C292" s="26" t="s">
        <v>1547</v>
      </c>
      <c r="D292" s="25">
        <v>1</v>
      </c>
      <c r="E292" s="25">
        <v>0</v>
      </c>
      <c r="F292" s="25">
        <v>0.66666666666666674</v>
      </c>
      <c r="G292" s="25">
        <v>0.33333333333333331</v>
      </c>
    </row>
    <row r="293" spans="3:7" x14ac:dyDescent="0.25">
      <c r="C293" s="26" t="s">
        <v>2050</v>
      </c>
      <c r="D293" s="25">
        <v>1</v>
      </c>
      <c r="E293" s="25">
        <v>0</v>
      </c>
      <c r="F293" s="25">
        <v>0.60000000000000009</v>
      </c>
      <c r="G293" s="25">
        <v>0.39999999999999997</v>
      </c>
    </row>
    <row r="294" spans="3:7" x14ac:dyDescent="0.25">
      <c r="C294" s="6" t="s">
        <v>1549</v>
      </c>
      <c r="D294" s="5">
        <v>0</v>
      </c>
      <c r="E294" s="5">
        <v>0</v>
      </c>
      <c r="F294" s="5">
        <v>0.74999999999999989</v>
      </c>
      <c r="G294" s="5">
        <v>0.24999999999999997</v>
      </c>
    </row>
    <row r="295" spans="3:7" x14ac:dyDescent="0.25">
      <c r="C295" s="6" t="s">
        <v>1550</v>
      </c>
      <c r="D295" s="5">
        <v>0</v>
      </c>
      <c r="E295" s="5">
        <v>0</v>
      </c>
      <c r="F295" s="5">
        <v>0.74999999999999989</v>
      </c>
      <c r="G295" s="5">
        <v>0.24999999999999997</v>
      </c>
    </row>
    <row r="296" spans="3:7" x14ac:dyDescent="0.25">
      <c r="C296" s="6" t="s">
        <v>1551</v>
      </c>
      <c r="D296" s="5">
        <v>0</v>
      </c>
      <c r="E296" s="5">
        <v>0</v>
      </c>
      <c r="F296" s="5">
        <v>0.99999999999999989</v>
      </c>
      <c r="G296" s="5">
        <v>0</v>
      </c>
    </row>
    <row r="297" spans="3:7" x14ac:dyDescent="0.25">
      <c r="C297" s="6" t="s">
        <v>1552</v>
      </c>
      <c r="D297" s="5">
        <v>0</v>
      </c>
      <c r="E297" s="5">
        <v>0</v>
      </c>
      <c r="F297" s="5">
        <v>0.99999999999999989</v>
      </c>
      <c r="G297" s="5">
        <v>0</v>
      </c>
    </row>
    <row r="298" spans="3:7" x14ac:dyDescent="0.25">
      <c r="C298" s="6" t="s">
        <v>1554</v>
      </c>
      <c r="D298" s="5">
        <v>1</v>
      </c>
      <c r="E298" s="5">
        <v>1</v>
      </c>
      <c r="F298" s="5">
        <v>0</v>
      </c>
      <c r="G298" s="5">
        <v>1</v>
      </c>
    </row>
    <row r="299" spans="3:7" x14ac:dyDescent="0.25">
      <c r="C299" s="6" t="s">
        <v>2051</v>
      </c>
      <c r="D299" s="5">
        <v>0</v>
      </c>
      <c r="E299" s="5">
        <v>0</v>
      </c>
      <c r="F299" s="5">
        <v>0.8571428571428571</v>
      </c>
      <c r="G299" s="5">
        <v>0.14285714285714282</v>
      </c>
    </row>
    <row r="300" spans="3:7" x14ac:dyDescent="0.25">
      <c r="C300" s="6" t="s">
        <v>1555</v>
      </c>
      <c r="D300" s="5">
        <v>1</v>
      </c>
      <c r="E300" s="5">
        <v>1</v>
      </c>
      <c r="F300" s="5">
        <v>0.28571428571428575</v>
      </c>
      <c r="G300" s="5">
        <v>0.7142857142857143</v>
      </c>
    </row>
    <row r="301" spans="3:7" x14ac:dyDescent="0.25">
      <c r="C301" s="6" t="s">
        <v>1558</v>
      </c>
      <c r="D301" s="5">
        <v>0</v>
      </c>
      <c r="E301" s="5">
        <v>0</v>
      </c>
      <c r="F301" s="5">
        <v>0.6</v>
      </c>
      <c r="G301" s="5">
        <v>0.39999999999999997</v>
      </c>
    </row>
    <row r="302" spans="3:7" x14ac:dyDescent="0.25">
      <c r="C302" s="6" t="s">
        <v>1559</v>
      </c>
      <c r="D302" s="5">
        <v>0</v>
      </c>
      <c r="E302" s="5">
        <v>0</v>
      </c>
      <c r="F302" s="5">
        <v>0.71428571428571419</v>
      </c>
      <c r="G302" s="5">
        <v>0.28571428571428564</v>
      </c>
    </row>
    <row r="303" spans="3:7" x14ac:dyDescent="0.25">
      <c r="C303" s="6" t="s">
        <v>1562</v>
      </c>
      <c r="D303" s="5">
        <v>0</v>
      </c>
      <c r="E303" s="5">
        <v>0</v>
      </c>
      <c r="F303" s="5">
        <v>0.99999999999999989</v>
      </c>
      <c r="G303" s="5">
        <v>0</v>
      </c>
    </row>
    <row r="304" spans="3:7" x14ac:dyDescent="0.25">
      <c r="C304" s="6" t="s">
        <v>2052</v>
      </c>
      <c r="D304" s="5">
        <v>0</v>
      </c>
      <c r="E304" s="5">
        <v>0</v>
      </c>
      <c r="F304" s="5">
        <v>0.66666666666666674</v>
      </c>
      <c r="G304" s="5">
        <v>0.33333333333333331</v>
      </c>
    </row>
    <row r="305" spans="3:7" x14ac:dyDescent="0.25">
      <c r="C305" s="26" t="s">
        <v>1563</v>
      </c>
      <c r="D305" s="25">
        <v>1</v>
      </c>
      <c r="E305" s="25">
        <v>0</v>
      </c>
      <c r="F305" s="25">
        <v>0.60000000000000009</v>
      </c>
      <c r="G305" s="25">
        <v>0.39999999999999997</v>
      </c>
    </row>
    <row r="306" spans="3:7" x14ac:dyDescent="0.25">
      <c r="C306" s="6" t="s">
        <v>1564</v>
      </c>
      <c r="D306" s="5">
        <v>1</v>
      </c>
      <c r="E306" s="5">
        <v>1</v>
      </c>
      <c r="F306" s="5">
        <v>0.4</v>
      </c>
      <c r="G306" s="5">
        <v>0.6</v>
      </c>
    </row>
    <row r="307" spans="3:7" x14ac:dyDescent="0.25">
      <c r="C307" s="6" t="s">
        <v>1565</v>
      </c>
      <c r="D307" s="5">
        <v>1</v>
      </c>
      <c r="E307" s="5">
        <v>1</v>
      </c>
      <c r="F307" s="5">
        <v>0.11111111111111112</v>
      </c>
      <c r="G307" s="5">
        <v>0.88888888888888884</v>
      </c>
    </row>
    <row r="308" spans="3:7" x14ac:dyDescent="0.25">
      <c r="C308" s="6" t="s">
        <v>1566</v>
      </c>
      <c r="D308" s="5">
        <v>0</v>
      </c>
      <c r="E308" s="5">
        <v>0</v>
      </c>
      <c r="F308" s="5">
        <v>0.7</v>
      </c>
      <c r="G308" s="5">
        <v>0.3</v>
      </c>
    </row>
    <row r="309" spans="3:7" x14ac:dyDescent="0.25">
      <c r="C309" s="6" t="s">
        <v>1567</v>
      </c>
      <c r="D309" s="5">
        <v>1</v>
      </c>
      <c r="E309" s="5">
        <v>1</v>
      </c>
      <c r="F309" s="5">
        <v>0.16666666666666669</v>
      </c>
      <c r="G309" s="5">
        <v>0.83333333333333337</v>
      </c>
    </row>
    <row r="310" spans="3:7" x14ac:dyDescent="0.25">
      <c r="C310" s="6" t="s">
        <v>1568</v>
      </c>
      <c r="D310" s="5">
        <v>0</v>
      </c>
      <c r="E310" s="5">
        <v>0</v>
      </c>
      <c r="F310" s="5">
        <v>0.77777777777777768</v>
      </c>
      <c r="G310" s="5">
        <v>0.22222222222222221</v>
      </c>
    </row>
    <row r="311" spans="3:7" x14ac:dyDescent="0.25">
      <c r="C311" s="6" t="s">
        <v>1569</v>
      </c>
      <c r="D311" s="5">
        <v>0</v>
      </c>
      <c r="E311" s="5">
        <v>0</v>
      </c>
      <c r="F311" s="5">
        <v>0.7</v>
      </c>
      <c r="G311" s="5">
        <v>0.3</v>
      </c>
    </row>
    <row r="312" spans="3:7" x14ac:dyDescent="0.25">
      <c r="C312" s="26" t="s">
        <v>1570</v>
      </c>
      <c r="D312" s="25">
        <v>0</v>
      </c>
      <c r="E312" s="25">
        <v>1</v>
      </c>
      <c r="F312" s="25">
        <v>0.50000000000000011</v>
      </c>
      <c r="G312" s="25">
        <v>0.5</v>
      </c>
    </row>
    <row r="313" spans="3:7" x14ac:dyDescent="0.25">
      <c r="C313" s="6" t="s">
        <v>1572</v>
      </c>
      <c r="D313" s="5">
        <v>1</v>
      </c>
      <c r="E313" s="5">
        <v>1</v>
      </c>
      <c r="F313" s="5">
        <v>0</v>
      </c>
      <c r="G313" s="5">
        <v>1</v>
      </c>
    </row>
    <row r="314" spans="3:7" x14ac:dyDescent="0.25">
      <c r="C314" s="26" t="s">
        <v>1573</v>
      </c>
      <c r="D314" s="25">
        <v>0</v>
      </c>
      <c r="E314" s="25">
        <v>1</v>
      </c>
      <c r="F314" s="25">
        <v>0.50000000000000011</v>
      </c>
      <c r="G314" s="25">
        <v>0.5</v>
      </c>
    </row>
    <row r="315" spans="3:7" x14ac:dyDescent="0.25">
      <c r="C315" s="6" t="s">
        <v>1574</v>
      </c>
      <c r="D315" s="5">
        <v>0</v>
      </c>
      <c r="E315" s="5">
        <v>0</v>
      </c>
      <c r="F315" s="5">
        <v>0.88235294117647045</v>
      </c>
      <c r="G315" s="5">
        <v>0.1176470588235294</v>
      </c>
    </row>
    <row r="316" spans="3:7" x14ac:dyDescent="0.25">
      <c r="C316" s="6" t="s">
        <v>1575</v>
      </c>
      <c r="D316" s="5">
        <v>0</v>
      </c>
      <c r="E316" s="5">
        <v>0</v>
      </c>
      <c r="F316" s="5">
        <v>0.8</v>
      </c>
      <c r="G316" s="5">
        <v>0.19999999999999998</v>
      </c>
    </row>
    <row r="317" spans="3:7" x14ac:dyDescent="0.25">
      <c r="C317" s="26" t="s">
        <v>1576</v>
      </c>
      <c r="D317" s="25">
        <v>0</v>
      </c>
      <c r="E317" s="25">
        <v>1</v>
      </c>
      <c r="F317" s="25">
        <v>0.33333333333333337</v>
      </c>
      <c r="G317" s="25">
        <v>0.66666666666666663</v>
      </c>
    </row>
    <row r="318" spans="3:7" x14ac:dyDescent="0.25">
      <c r="C318" s="6" t="s">
        <v>1578</v>
      </c>
      <c r="D318" s="5">
        <v>1</v>
      </c>
      <c r="E318" s="5">
        <v>1</v>
      </c>
      <c r="F318" s="5">
        <v>0.16666666666666669</v>
      </c>
      <c r="G318" s="5">
        <v>0.83333333333333337</v>
      </c>
    </row>
    <row r="319" spans="3:7" x14ac:dyDescent="0.25">
      <c r="C319" s="26" t="s">
        <v>1579</v>
      </c>
      <c r="D319" s="25">
        <v>0</v>
      </c>
      <c r="E319" s="25">
        <v>1</v>
      </c>
      <c r="F319" s="25">
        <v>0.2</v>
      </c>
      <c r="G319" s="25">
        <v>0.79999999999999993</v>
      </c>
    </row>
    <row r="320" spans="3:7" x14ac:dyDescent="0.25">
      <c r="C320" s="6" t="s">
        <v>1580</v>
      </c>
      <c r="D320" s="5">
        <v>1</v>
      </c>
      <c r="E320" s="5">
        <v>1</v>
      </c>
      <c r="F320" s="5">
        <v>0.4</v>
      </c>
      <c r="G320" s="5">
        <v>0.6</v>
      </c>
    </row>
    <row r="321" spans="3:7" x14ac:dyDescent="0.25">
      <c r="C321" s="6" t="s">
        <v>1584</v>
      </c>
      <c r="D321" s="5">
        <v>1</v>
      </c>
      <c r="E321" s="5">
        <v>1</v>
      </c>
      <c r="F321" s="5">
        <v>0.2</v>
      </c>
      <c r="G321" s="5">
        <v>0.79999999999999993</v>
      </c>
    </row>
    <row r="322" spans="3:7" x14ac:dyDescent="0.25">
      <c r="C322" s="6" t="s">
        <v>1585</v>
      </c>
      <c r="D322" s="5">
        <v>1</v>
      </c>
      <c r="E322" s="5">
        <v>1</v>
      </c>
      <c r="F322" s="5">
        <v>0</v>
      </c>
      <c r="G322" s="5">
        <v>1</v>
      </c>
    </row>
    <row r="323" spans="3:7" x14ac:dyDescent="0.25">
      <c r="C323" s="6" t="s">
        <v>2055</v>
      </c>
      <c r="D323" s="5">
        <v>0</v>
      </c>
      <c r="E323" s="5">
        <v>0</v>
      </c>
      <c r="F323" s="5">
        <v>0.74999999999999989</v>
      </c>
      <c r="G323" s="5">
        <v>0.24999999999999997</v>
      </c>
    </row>
    <row r="324" spans="3:7" x14ac:dyDescent="0.25">
      <c r="C324" s="26" t="s">
        <v>2056</v>
      </c>
      <c r="D324" s="25">
        <v>1</v>
      </c>
      <c r="E324" s="25">
        <v>0</v>
      </c>
      <c r="F324" s="25">
        <v>0.66666666666666674</v>
      </c>
      <c r="G324" s="25">
        <v>0.33333333333333331</v>
      </c>
    </row>
    <row r="325" spans="3:7" x14ac:dyDescent="0.25">
      <c r="C325" s="26" t="s">
        <v>1586</v>
      </c>
      <c r="D325" s="25">
        <v>1</v>
      </c>
      <c r="E325" s="25">
        <v>0</v>
      </c>
      <c r="F325" s="25">
        <v>0.71428571428571419</v>
      </c>
      <c r="G325" s="25">
        <v>0.28571428571428564</v>
      </c>
    </row>
    <row r="326" spans="3:7" x14ac:dyDescent="0.25">
      <c r="C326" s="6" t="s">
        <v>2057</v>
      </c>
      <c r="D326" s="5">
        <v>0</v>
      </c>
      <c r="E326" s="5">
        <v>0</v>
      </c>
      <c r="F326" s="5">
        <v>0.66666666666666663</v>
      </c>
      <c r="G326" s="5">
        <v>0.33333333333333331</v>
      </c>
    </row>
    <row r="327" spans="3:7" x14ac:dyDescent="0.25">
      <c r="C327" s="6" t="s">
        <v>1587</v>
      </c>
      <c r="D327" s="5">
        <v>1</v>
      </c>
      <c r="E327" s="5">
        <v>1</v>
      </c>
      <c r="F327" s="5">
        <v>0.16666666666666669</v>
      </c>
      <c r="G327" s="5">
        <v>0.83333333333333337</v>
      </c>
    </row>
    <row r="328" spans="3:7" x14ac:dyDescent="0.25">
      <c r="C328" s="6" t="s">
        <v>2058</v>
      </c>
      <c r="D328" s="5">
        <v>0</v>
      </c>
      <c r="E328" s="5">
        <v>0</v>
      </c>
      <c r="F328" s="5">
        <v>0.99999999999999989</v>
      </c>
      <c r="G328" s="5">
        <v>0</v>
      </c>
    </row>
    <row r="329" spans="3:7" x14ac:dyDescent="0.25">
      <c r="C329" s="6" t="s">
        <v>1589</v>
      </c>
      <c r="D329" s="5">
        <v>0</v>
      </c>
      <c r="E329" s="5">
        <v>0</v>
      </c>
      <c r="F329" s="5">
        <v>1</v>
      </c>
      <c r="G329" s="5">
        <v>0</v>
      </c>
    </row>
    <row r="330" spans="3:7" x14ac:dyDescent="0.25">
      <c r="C330" s="6" t="s">
        <v>1591</v>
      </c>
      <c r="D330" s="5">
        <v>0</v>
      </c>
      <c r="E330" s="5">
        <v>0</v>
      </c>
      <c r="F330" s="5">
        <v>0.83333333333333337</v>
      </c>
      <c r="G330" s="5">
        <v>0.16666666666666666</v>
      </c>
    </row>
    <row r="331" spans="3:7" x14ac:dyDescent="0.25">
      <c r="C331" s="6" t="s">
        <v>2059</v>
      </c>
      <c r="D331" s="5">
        <v>0</v>
      </c>
      <c r="E331" s="5">
        <v>0</v>
      </c>
      <c r="F331" s="5">
        <v>0.99999999999999989</v>
      </c>
      <c r="G331" s="5">
        <v>0</v>
      </c>
    </row>
    <row r="332" spans="3:7" x14ac:dyDescent="0.25">
      <c r="C332" s="6" t="s">
        <v>1592</v>
      </c>
      <c r="D332" s="5">
        <v>1</v>
      </c>
      <c r="E332" s="5">
        <v>1</v>
      </c>
      <c r="F332" s="5">
        <v>0</v>
      </c>
      <c r="G332" s="5">
        <v>1</v>
      </c>
    </row>
    <row r="333" spans="3:7" x14ac:dyDescent="0.25">
      <c r="C333" s="6" t="s">
        <v>1595</v>
      </c>
      <c r="D333" s="5">
        <v>1</v>
      </c>
      <c r="E333" s="5">
        <v>1</v>
      </c>
      <c r="F333" s="5">
        <v>0.14285714285714288</v>
      </c>
      <c r="G333" s="5">
        <v>0.85714285714285721</v>
      </c>
    </row>
    <row r="334" spans="3:7" x14ac:dyDescent="0.25">
      <c r="C334" s="6" t="s">
        <v>2060</v>
      </c>
      <c r="D334" s="5">
        <v>0</v>
      </c>
      <c r="E334" s="5">
        <v>0</v>
      </c>
      <c r="F334" s="5">
        <v>0.60000000000000009</v>
      </c>
      <c r="G334" s="5">
        <v>0.39999999999999997</v>
      </c>
    </row>
    <row r="335" spans="3:7" x14ac:dyDescent="0.25">
      <c r="C335" s="6" t="s">
        <v>1596</v>
      </c>
      <c r="D335" s="5">
        <v>1</v>
      </c>
      <c r="E335" s="5">
        <v>1</v>
      </c>
      <c r="F335" s="5">
        <v>0.2</v>
      </c>
      <c r="G335" s="5">
        <v>0.79999999999999993</v>
      </c>
    </row>
    <row r="336" spans="3:7" x14ac:dyDescent="0.25">
      <c r="C336" s="6" t="s">
        <v>2061</v>
      </c>
      <c r="D336" s="5">
        <v>1</v>
      </c>
      <c r="E336" s="5">
        <v>1</v>
      </c>
      <c r="F336" s="5">
        <v>0</v>
      </c>
      <c r="G336" s="5">
        <v>1</v>
      </c>
    </row>
    <row r="337" spans="3:7" x14ac:dyDescent="0.25">
      <c r="C337" s="6" t="s">
        <v>1599</v>
      </c>
      <c r="D337" s="5">
        <v>0</v>
      </c>
      <c r="E337" s="5">
        <v>0</v>
      </c>
      <c r="F337" s="5">
        <v>0.8</v>
      </c>
      <c r="G337" s="5">
        <v>0.19999999999999998</v>
      </c>
    </row>
    <row r="338" spans="3:7" x14ac:dyDescent="0.25">
      <c r="C338" s="26" t="s">
        <v>2062</v>
      </c>
      <c r="D338" s="25">
        <v>1</v>
      </c>
      <c r="E338" s="25">
        <v>0</v>
      </c>
      <c r="F338" s="25">
        <v>0.60000000000000009</v>
      </c>
      <c r="G338" s="25">
        <v>0.39999999999999997</v>
      </c>
    </row>
    <row r="339" spans="3:7" x14ac:dyDescent="0.25">
      <c r="C339" s="26" t="s">
        <v>1600</v>
      </c>
      <c r="D339" s="25">
        <v>0</v>
      </c>
      <c r="E339" s="25">
        <v>1</v>
      </c>
      <c r="F339" s="25">
        <v>0.42857142857142866</v>
      </c>
      <c r="G339" s="25">
        <v>0.5714285714285714</v>
      </c>
    </row>
    <row r="340" spans="3:7" x14ac:dyDescent="0.25">
      <c r="C340" s="6" t="s">
        <v>1601</v>
      </c>
      <c r="D340" s="5">
        <v>0</v>
      </c>
      <c r="E340" s="5">
        <v>0</v>
      </c>
      <c r="F340" s="5">
        <v>0.83333333333333337</v>
      </c>
      <c r="G340" s="5">
        <v>0.16666666666666666</v>
      </c>
    </row>
    <row r="341" spans="3:7" x14ac:dyDescent="0.25">
      <c r="C341" s="6" t="s">
        <v>1602</v>
      </c>
      <c r="D341" s="5">
        <v>1</v>
      </c>
      <c r="E341" s="5">
        <v>1</v>
      </c>
      <c r="F341" s="5">
        <v>0.33333333333333337</v>
      </c>
      <c r="G341" s="5">
        <v>0.66666666666666663</v>
      </c>
    </row>
    <row r="342" spans="3:7" x14ac:dyDescent="0.25">
      <c r="C342" s="6" t="s">
        <v>1603</v>
      </c>
      <c r="D342" s="5">
        <v>0</v>
      </c>
      <c r="E342" s="5">
        <v>0</v>
      </c>
      <c r="F342" s="5">
        <v>0.60000000000000009</v>
      </c>
      <c r="G342" s="5">
        <v>0.39999999999999997</v>
      </c>
    </row>
    <row r="343" spans="3:7" x14ac:dyDescent="0.25">
      <c r="C343" s="6" t="s">
        <v>1604</v>
      </c>
      <c r="D343" s="5">
        <v>1</v>
      </c>
      <c r="E343" s="5">
        <v>1</v>
      </c>
      <c r="F343" s="5">
        <v>0.2</v>
      </c>
      <c r="G343" s="5">
        <v>0.79999999999999993</v>
      </c>
    </row>
    <row r="344" spans="3:7" x14ac:dyDescent="0.25">
      <c r="C344" s="6" t="s">
        <v>1605</v>
      </c>
      <c r="D344" s="5">
        <v>1</v>
      </c>
      <c r="E344" s="5">
        <v>1</v>
      </c>
      <c r="F344" s="5">
        <v>0.16666666666666669</v>
      </c>
      <c r="G344" s="5">
        <v>0.83333333333333337</v>
      </c>
    </row>
    <row r="345" spans="3:7" x14ac:dyDescent="0.25">
      <c r="C345" s="26" t="s">
        <v>1607</v>
      </c>
      <c r="D345" s="25">
        <v>1</v>
      </c>
      <c r="E345" s="25">
        <v>0</v>
      </c>
      <c r="F345" s="25">
        <v>0.8</v>
      </c>
      <c r="G345" s="25">
        <v>0.19999999999999998</v>
      </c>
    </row>
    <row r="346" spans="3:7" x14ac:dyDescent="0.25">
      <c r="C346" s="6" t="s">
        <v>1608</v>
      </c>
      <c r="D346" s="5">
        <v>1</v>
      </c>
      <c r="E346" s="5">
        <v>1</v>
      </c>
      <c r="F346" s="5">
        <v>0.2</v>
      </c>
      <c r="G346" s="5">
        <v>0.79999999999999993</v>
      </c>
    </row>
    <row r="347" spans="3:7" x14ac:dyDescent="0.25">
      <c r="C347" s="6" t="s">
        <v>1609</v>
      </c>
      <c r="D347" s="5">
        <v>0</v>
      </c>
      <c r="E347" s="5">
        <v>0</v>
      </c>
      <c r="F347" s="5">
        <v>0.71428571428571419</v>
      </c>
      <c r="G347" s="5">
        <v>0.28571428571428564</v>
      </c>
    </row>
    <row r="348" spans="3:7" x14ac:dyDescent="0.25">
      <c r="C348" s="6" t="s">
        <v>1610</v>
      </c>
      <c r="D348" s="5">
        <v>1</v>
      </c>
      <c r="E348" s="5">
        <v>1</v>
      </c>
      <c r="F348" s="5">
        <v>0.2</v>
      </c>
      <c r="G348" s="5">
        <v>0.79999999999999993</v>
      </c>
    </row>
    <row r="349" spans="3:7" x14ac:dyDescent="0.25">
      <c r="C349" s="6" t="s">
        <v>1611</v>
      </c>
      <c r="D349" s="5">
        <v>1</v>
      </c>
      <c r="E349" s="5">
        <v>1</v>
      </c>
      <c r="F349" s="5">
        <v>0</v>
      </c>
      <c r="G349" s="5">
        <v>1</v>
      </c>
    </row>
    <row r="350" spans="3:7" x14ac:dyDescent="0.25">
      <c r="C350" s="6" t="s">
        <v>2063</v>
      </c>
      <c r="D350" s="5">
        <v>1</v>
      </c>
      <c r="E350" s="5">
        <v>1</v>
      </c>
      <c r="F350" s="5">
        <v>0.50000000000000011</v>
      </c>
      <c r="G350" s="5">
        <v>0.5</v>
      </c>
    </row>
    <row r="351" spans="3:7" x14ac:dyDescent="0.25">
      <c r="C351" s="6" t="s">
        <v>1612</v>
      </c>
      <c r="D351" s="5">
        <v>0</v>
      </c>
      <c r="E351" s="5">
        <v>0</v>
      </c>
      <c r="F351" s="5">
        <v>0.625</v>
      </c>
      <c r="G351" s="5">
        <v>0.37499999999999994</v>
      </c>
    </row>
    <row r="352" spans="3:7" x14ac:dyDescent="0.25">
      <c r="C352" s="6" t="s">
        <v>1613</v>
      </c>
      <c r="D352" s="5">
        <v>0</v>
      </c>
      <c r="E352" s="5">
        <v>0</v>
      </c>
      <c r="F352" s="5">
        <v>0.77777777777777768</v>
      </c>
      <c r="G352" s="5">
        <v>0.22222222222222221</v>
      </c>
    </row>
    <row r="353" spans="3:7" x14ac:dyDescent="0.25">
      <c r="C353" s="6" t="s">
        <v>1614</v>
      </c>
      <c r="D353" s="5">
        <v>0</v>
      </c>
      <c r="E353" s="5">
        <v>0</v>
      </c>
      <c r="F353" s="5">
        <v>0.83333333333333337</v>
      </c>
      <c r="G353" s="5">
        <v>0.16666666666666666</v>
      </c>
    </row>
    <row r="354" spans="3:7" x14ac:dyDescent="0.25">
      <c r="C354" s="6" t="s">
        <v>1615</v>
      </c>
      <c r="D354" s="5">
        <v>0</v>
      </c>
      <c r="E354" s="5">
        <v>0</v>
      </c>
      <c r="F354" s="5">
        <v>0.87499999999999989</v>
      </c>
      <c r="G354" s="5">
        <v>0.12499999999999999</v>
      </c>
    </row>
    <row r="355" spans="3:7" x14ac:dyDescent="0.25">
      <c r="C355" s="26" t="s">
        <v>1617</v>
      </c>
      <c r="D355" s="25">
        <v>1</v>
      </c>
      <c r="E355" s="25">
        <v>0</v>
      </c>
      <c r="F355" s="25">
        <v>0.66666666666666663</v>
      </c>
      <c r="G355" s="25">
        <v>0.33333333333333331</v>
      </c>
    </row>
    <row r="356" spans="3:7" x14ac:dyDescent="0.25">
      <c r="C356" s="26" t="s">
        <v>2064</v>
      </c>
      <c r="D356" s="25">
        <v>1</v>
      </c>
      <c r="E356" s="25">
        <v>0</v>
      </c>
      <c r="F356" s="25">
        <v>0.60000000000000009</v>
      </c>
      <c r="G356" s="25">
        <v>0.39999999999999997</v>
      </c>
    </row>
    <row r="357" spans="3:7" x14ac:dyDescent="0.25">
      <c r="C357" s="6" t="s">
        <v>1618</v>
      </c>
      <c r="D357" s="5">
        <v>1</v>
      </c>
      <c r="E357" s="5">
        <v>1</v>
      </c>
      <c r="F357" s="5">
        <v>0.2</v>
      </c>
      <c r="G357" s="5">
        <v>0.79999999999999993</v>
      </c>
    </row>
    <row r="358" spans="3:7" x14ac:dyDescent="0.25">
      <c r="C358" s="6" t="s">
        <v>1619</v>
      </c>
      <c r="D358" s="5">
        <v>1</v>
      </c>
      <c r="E358" s="5">
        <v>1</v>
      </c>
      <c r="F358" s="5">
        <v>0.2</v>
      </c>
      <c r="G358" s="5">
        <v>0.79999999999999993</v>
      </c>
    </row>
    <row r="359" spans="3:7" x14ac:dyDescent="0.25">
      <c r="C359" s="6" t="s">
        <v>2065</v>
      </c>
      <c r="D359" s="5">
        <v>0</v>
      </c>
      <c r="E359" s="5">
        <v>0</v>
      </c>
      <c r="F359" s="5">
        <v>0.8</v>
      </c>
      <c r="G359" s="5">
        <v>0.19999999999999998</v>
      </c>
    </row>
    <row r="360" spans="3:7" x14ac:dyDescent="0.25">
      <c r="C360" s="6" t="s">
        <v>1621</v>
      </c>
      <c r="D360" s="5">
        <v>1</v>
      </c>
      <c r="E360" s="5">
        <v>1</v>
      </c>
      <c r="F360" s="5">
        <v>0.16666666666666669</v>
      </c>
      <c r="G360" s="5">
        <v>0.83333333333333337</v>
      </c>
    </row>
    <row r="361" spans="3:7" x14ac:dyDescent="0.25">
      <c r="C361" s="6" t="s">
        <v>2067</v>
      </c>
      <c r="D361" s="5">
        <v>1</v>
      </c>
      <c r="E361" s="5">
        <v>1</v>
      </c>
      <c r="F361" s="5">
        <v>0.25000000000000006</v>
      </c>
      <c r="G361" s="5">
        <v>0.75</v>
      </c>
    </row>
    <row r="362" spans="3:7" x14ac:dyDescent="0.25">
      <c r="C362" s="6" t="s">
        <v>1624</v>
      </c>
      <c r="D362" s="5">
        <v>0</v>
      </c>
      <c r="E362" s="5">
        <v>0</v>
      </c>
      <c r="F362" s="5">
        <v>0.77777777777777768</v>
      </c>
      <c r="G362" s="5">
        <v>0.22222222222222221</v>
      </c>
    </row>
    <row r="363" spans="3:7" x14ac:dyDescent="0.25">
      <c r="C363" s="26" t="s">
        <v>1625</v>
      </c>
      <c r="D363" s="25">
        <v>0</v>
      </c>
      <c r="E363" s="25">
        <v>1</v>
      </c>
      <c r="F363" s="25">
        <v>0.50000000000000011</v>
      </c>
      <c r="G363" s="25">
        <v>0.5</v>
      </c>
    </row>
    <row r="364" spans="3:7" x14ac:dyDescent="0.25">
      <c r="C364" s="6" t="s">
        <v>1626</v>
      </c>
      <c r="D364" s="5">
        <v>1</v>
      </c>
      <c r="E364" s="5">
        <v>1</v>
      </c>
      <c r="F364" s="5">
        <v>0</v>
      </c>
      <c r="G364" s="5">
        <v>1</v>
      </c>
    </row>
    <row r="365" spans="3:7" x14ac:dyDescent="0.25">
      <c r="C365" s="6" t="s">
        <v>2068</v>
      </c>
      <c r="D365" s="5">
        <v>0</v>
      </c>
      <c r="E365" s="5">
        <v>0</v>
      </c>
      <c r="F365" s="5">
        <v>0.83333333333333337</v>
      </c>
      <c r="G365" s="5">
        <v>0.16666666666666666</v>
      </c>
    </row>
    <row r="366" spans="3:7" x14ac:dyDescent="0.25">
      <c r="C366" s="26" t="s">
        <v>1627</v>
      </c>
      <c r="D366" s="25">
        <v>1</v>
      </c>
      <c r="E366" s="25">
        <v>0</v>
      </c>
      <c r="F366" s="25">
        <v>0.5</v>
      </c>
      <c r="G366" s="25">
        <v>0.49999999999999994</v>
      </c>
    </row>
    <row r="367" spans="3:7" x14ac:dyDescent="0.25">
      <c r="C367" s="6" t="s">
        <v>2069</v>
      </c>
      <c r="D367" s="5">
        <v>0</v>
      </c>
      <c r="E367" s="5">
        <v>0</v>
      </c>
      <c r="F367" s="5">
        <v>0.99999999999999989</v>
      </c>
      <c r="G367" s="5">
        <v>0</v>
      </c>
    </row>
    <row r="368" spans="3:7" x14ac:dyDescent="0.25">
      <c r="C368" s="6" t="s">
        <v>1628</v>
      </c>
      <c r="D368" s="5">
        <v>0</v>
      </c>
      <c r="E368" s="5">
        <v>0</v>
      </c>
      <c r="F368" s="5">
        <v>0.99999999999999989</v>
      </c>
      <c r="G368" s="5">
        <v>0</v>
      </c>
    </row>
    <row r="369" spans="3:7" x14ac:dyDescent="0.25">
      <c r="C369" s="6" t="s">
        <v>1629</v>
      </c>
      <c r="D369" s="5">
        <v>0</v>
      </c>
      <c r="E369" s="5">
        <v>0</v>
      </c>
      <c r="F369" s="5">
        <v>1</v>
      </c>
      <c r="G369" s="5">
        <v>0</v>
      </c>
    </row>
    <row r="370" spans="3:7" x14ac:dyDescent="0.25">
      <c r="C370" s="6" t="s">
        <v>1630</v>
      </c>
      <c r="D370" s="5">
        <v>0</v>
      </c>
      <c r="E370" s="5">
        <v>0</v>
      </c>
      <c r="F370" s="5">
        <v>0.71428571428571419</v>
      </c>
      <c r="G370" s="5">
        <v>0.28571428571428564</v>
      </c>
    </row>
    <row r="371" spans="3:7" x14ac:dyDescent="0.25">
      <c r="C371" s="6" t="s">
        <v>1631</v>
      </c>
      <c r="D371" s="5">
        <v>0</v>
      </c>
      <c r="E371" s="5">
        <v>0</v>
      </c>
      <c r="F371" s="5">
        <v>1</v>
      </c>
      <c r="G371" s="5">
        <v>0</v>
      </c>
    </row>
    <row r="372" spans="3:7" x14ac:dyDescent="0.25">
      <c r="C372" s="6" t="s">
        <v>1632</v>
      </c>
      <c r="D372" s="5">
        <v>1</v>
      </c>
      <c r="E372" s="5">
        <v>1</v>
      </c>
      <c r="F372" s="5">
        <v>0</v>
      </c>
      <c r="G372" s="5">
        <v>1</v>
      </c>
    </row>
    <row r="373" spans="3:7" x14ac:dyDescent="0.25">
      <c r="C373" s="6" t="s">
        <v>1633</v>
      </c>
      <c r="D373" s="5">
        <v>1</v>
      </c>
      <c r="E373" s="5">
        <v>1</v>
      </c>
      <c r="F373" s="5">
        <v>0.2</v>
      </c>
      <c r="G373" s="5">
        <v>0.79999999999999993</v>
      </c>
    </row>
    <row r="374" spans="3:7" x14ac:dyDescent="0.25">
      <c r="C374" s="6" t="s">
        <v>2072</v>
      </c>
      <c r="D374" s="5">
        <v>0</v>
      </c>
      <c r="E374" s="5">
        <v>0</v>
      </c>
      <c r="F374" s="5">
        <v>0.60000000000000009</v>
      </c>
      <c r="G374" s="5">
        <v>0.39999999999999997</v>
      </c>
    </row>
    <row r="375" spans="3:7" x14ac:dyDescent="0.25">
      <c r="C375" s="26" t="s">
        <v>1634</v>
      </c>
      <c r="D375" s="25">
        <v>1</v>
      </c>
      <c r="E375" s="25">
        <v>0</v>
      </c>
      <c r="F375" s="25">
        <v>0.5</v>
      </c>
      <c r="G375" s="25">
        <v>0.49999999999999994</v>
      </c>
    </row>
    <row r="376" spans="3:7" x14ac:dyDescent="0.25">
      <c r="C376" s="6" t="s">
        <v>1635</v>
      </c>
      <c r="D376" s="5">
        <v>0</v>
      </c>
      <c r="E376" s="5">
        <v>0</v>
      </c>
      <c r="F376" s="5">
        <v>0.66666666666666674</v>
      </c>
      <c r="G376" s="5">
        <v>0.33333333333333331</v>
      </c>
    </row>
    <row r="377" spans="3:7" x14ac:dyDescent="0.25">
      <c r="C377" s="6" t="s">
        <v>1636</v>
      </c>
      <c r="D377" s="5">
        <v>0</v>
      </c>
      <c r="E377" s="5">
        <v>0</v>
      </c>
      <c r="F377" s="5">
        <v>0.9</v>
      </c>
      <c r="G377" s="5">
        <v>9.9999999999999992E-2</v>
      </c>
    </row>
    <row r="378" spans="3:7" x14ac:dyDescent="0.25">
      <c r="C378" s="6" t="s">
        <v>1638</v>
      </c>
      <c r="D378" s="5">
        <v>1</v>
      </c>
      <c r="E378" s="5">
        <v>1</v>
      </c>
      <c r="F378" s="5">
        <v>0.16666666666666669</v>
      </c>
      <c r="G378" s="5">
        <v>0.83333333333333337</v>
      </c>
    </row>
    <row r="379" spans="3:7" x14ac:dyDescent="0.25">
      <c r="C379" s="6" t="s">
        <v>2073</v>
      </c>
      <c r="D379" s="5">
        <v>1</v>
      </c>
      <c r="E379" s="5">
        <v>1</v>
      </c>
      <c r="F379" s="5">
        <v>0.25000000000000006</v>
      </c>
      <c r="G379" s="5">
        <v>0.75</v>
      </c>
    </row>
    <row r="380" spans="3:7" x14ac:dyDescent="0.25">
      <c r="C380" s="6" t="s">
        <v>1641</v>
      </c>
      <c r="D380" s="5">
        <v>1</v>
      </c>
      <c r="E380" s="5">
        <v>1</v>
      </c>
      <c r="F380" s="5">
        <v>0.4</v>
      </c>
      <c r="G380" s="5">
        <v>0.6</v>
      </c>
    </row>
    <row r="381" spans="3:7" x14ac:dyDescent="0.25">
      <c r="C381" s="6" t="s">
        <v>2074</v>
      </c>
      <c r="D381" s="5">
        <v>0</v>
      </c>
      <c r="E381" s="5">
        <v>0</v>
      </c>
      <c r="F381" s="5">
        <v>0.71428571428571419</v>
      </c>
      <c r="G381" s="5">
        <v>0.28571428571428564</v>
      </c>
    </row>
    <row r="382" spans="3:7" x14ac:dyDescent="0.25">
      <c r="C382" s="6" t="s">
        <v>1643</v>
      </c>
      <c r="D382" s="5">
        <v>1</v>
      </c>
      <c r="E382" s="5">
        <v>1</v>
      </c>
      <c r="F382" s="5">
        <v>0.33333333333333337</v>
      </c>
      <c r="G382" s="5">
        <v>0.66666666666666663</v>
      </c>
    </row>
    <row r="383" spans="3:7" x14ac:dyDescent="0.25">
      <c r="C383" s="6" t="s">
        <v>1644</v>
      </c>
      <c r="D383" s="5">
        <v>0</v>
      </c>
      <c r="E383" s="5">
        <v>0</v>
      </c>
      <c r="F383" s="5">
        <v>0.60000000000000009</v>
      </c>
      <c r="G383" s="5">
        <v>0.39999999999999997</v>
      </c>
    </row>
    <row r="384" spans="3:7" x14ac:dyDescent="0.25">
      <c r="C384" s="6" t="s">
        <v>2075</v>
      </c>
      <c r="D384" s="5">
        <v>1</v>
      </c>
      <c r="E384" s="5">
        <v>1</v>
      </c>
      <c r="F384" s="5">
        <v>0.50000000000000011</v>
      </c>
      <c r="G384" s="5">
        <v>0.5</v>
      </c>
    </row>
    <row r="385" spans="3:7" x14ac:dyDescent="0.25">
      <c r="C385" s="26" t="s">
        <v>1646</v>
      </c>
      <c r="D385" s="25">
        <v>1</v>
      </c>
      <c r="E385" s="25">
        <v>0</v>
      </c>
      <c r="F385" s="25">
        <v>0.8</v>
      </c>
      <c r="G385" s="25">
        <v>0.19999999999999998</v>
      </c>
    </row>
    <row r="386" spans="3:7" x14ac:dyDescent="0.25">
      <c r="C386" s="6" t="s">
        <v>1647</v>
      </c>
      <c r="D386" s="5">
        <v>0</v>
      </c>
      <c r="E386" s="5">
        <v>0</v>
      </c>
      <c r="F386" s="5">
        <v>0.91666666666666663</v>
      </c>
      <c r="G386" s="5">
        <v>8.3333333333333329E-2</v>
      </c>
    </row>
    <row r="387" spans="3:7" x14ac:dyDescent="0.25">
      <c r="C387" s="6" t="s">
        <v>1648</v>
      </c>
      <c r="D387" s="5">
        <v>0</v>
      </c>
      <c r="E387" s="5">
        <v>0</v>
      </c>
      <c r="F387" s="5">
        <v>0.99999999999999989</v>
      </c>
      <c r="G387" s="5">
        <v>0</v>
      </c>
    </row>
    <row r="388" spans="3:7" x14ac:dyDescent="0.25">
      <c r="C388" s="6" t="s">
        <v>1649</v>
      </c>
      <c r="D388" s="5">
        <v>0</v>
      </c>
      <c r="E388" s="5">
        <v>0</v>
      </c>
      <c r="F388" s="5">
        <v>0.71428571428571419</v>
      </c>
      <c r="G388" s="5">
        <v>0.28571428571428564</v>
      </c>
    </row>
    <row r="389" spans="3:7" x14ac:dyDescent="0.25">
      <c r="C389" s="6" t="s">
        <v>2076</v>
      </c>
      <c r="D389" s="5">
        <v>0</v>
      </c>
      <c r="E389" s="5">
        <v>0</v>
      </c>
      <c r="F389" s="5">
        <v>0.87499999999999989</v>
      </c>
      <c r="G389" s="5">
        <v>0.12499999999999999</v>
      </c>
    </row>
    <row r="390" spans="3:7" x14ac:dyDescent="0.25">
      <c r="C390" s="6" t="s">
        <v>1650</v>
      </c>
      <c r="D390" s="5">
        <v>1</v>
      </c>
      <c r="E390" s="5">
        <v>1</v>
      </c>
      <c r="F390" s="5">
        <v>0.4</v>
      </c>
      <c r="G390" s="5">
        <v>0.6</v>
      </c>
    </row>
    <row r="391" spans="3:7" x14ac:dyDescent="0.25">
      <c r="C391" s="6" t="s">
        <v>2077</v>
      </c>
      <c r="D391" s="5">
        <v>0</v>
      </c>
      <c r="E391" s="5">
        <v>0</v>
      </c>
      <c r="F391" s="5">
        <v>0.88888888888888884</v>
      </c>
      <c r="G391" s="5">
        <v>0.1111111111111111</v>
      </c>
    </row>
    <row r="392" spans="3:7" x14ac:dyDescent="0.25">
      <c r="C392" s="26" t="s">
        <v>1651</v>
      </c>
      <c r="D392" s="25">
        <v>1</v>
      </c>
      <c r="E392" s="25">
        <v>0</v>
      </c>
      <c r="F392" s="25">
        <v>0.71428571428571419</v>
      </c>
      <c r="G392" s="25">
        <v>0.28571428571428564</v>
      </c>
    </row>
    <row r="393" spans="3:7" x14ac:dyDescent="0.25">
      <c r="C393" s="6" t="s">
        <v>1652</v>
      </c>
      <c r="D393" s="5">
        <v>0</v>
      </c>
      <c r="E393" s="5">
        <v>0</v>
      </c>
      <c r="F393" s="5">
        <v>1</v>
      </c>
      <c r="G393" s="5">
        <v>0</v>
      </c>
    </row>
    <row r="394" spans="3:7" x14ac:dyDescent="0.25">
      <c r="C394" s="26" t="s">
        <v>1653</v>
      </c>
      <c r="D394" s="25">
        <v>1</v>
      </c>
      <c r="E394" s="25">
        <v>0</v>
      </c>
      <c r="F394" s="25">
        <v>0.71428571428571419</v>
      </c>
      <c r="G394" s="25">
        <v>0.28571428571428564</v>
      </c>
    </row>
    <row r="395" spans="3:7" x14ac:dyDescent="0.25">
      <c r="C395" s="6" t="s">
        <v>1654</v>
      </c>
      <c r="D395" s="5">
        <v>0</v>
      </c>
      <c r="E395" s="5">
        <v>0</v>
      </c>
      <c r="F395" s="5">
        <v>0.83333333333333337</v>
      </c>
      <c r="G395" s="5">
        <v>0.16666666666666666</v>
      </c>
    </row>
    <row r="396" spans="3:7" x14ac:dyDescent="0.25">
      <c r="C396" s="6" t="s">
        <v>2078</v>
      </c>
      <c r="D396" s="5">
        <v>1</v>
      </c>
      <c r="E396" s="5">
        <v>1</v>
      </c>
      <c r="F396" s="5">
        <v>0.2</v>
      </c>
      <c r="G396" s="5">
        <v>0.79999999999999993</v>
      </c>
    </row>
    <row r="397" spans="3:7" x14ac:dyDescent="0.25">
      <c r="C397" s="6" t="s">
        <v>1655</v>
      </c>
      <c r="D397" s="5">
        <v>0</v>
      </c>
      <c r="E397" s="5">
        <v>0</v>
      </c>
      <c r="F397" s="5">
        <v>0.75</v>
      </c>
      <c r="G397" s="5">
        <v>0.25</v>
      </c>
    </row>
    <row r="398" spans="3:7" x14ac:dyDescent="0.25">
      <c r="C398" s="6" t="s">
        <v>1657</v>
      </c>
      <c r="D398" s="5">
        <v>0</v>
      </c>
      <c r="E398" s="5">
        <v>0</v>
      </c>
      <c r="F398" s="5">
        <v>0.8</v>
      </c>
      <c r="G398" s="5">
        <v>0.19999999999999998</v>
      </c>
    </row>
    <row r="399" spans="3:7" x14ac:dyDescent="0.25">
      <c r="C399" s="6" t="s">
        <v>1660</v>
      </c>
      <c r="D399" s="5">
        <v>1</v>
      </c>
      <c r="E399" s="5">
        <v>1</v>
      </c>
      <c r="F399" s="5">
        <v>0</v>
      </c>
      <c r="G399" s="5">
        <v>1</v>
      </c>
    </row>
    <row r="400" spans="3:7" x14ac:dyDescent="0.25">
      <c r="C400" s="6" t="s">
        <v>1661</v>
      </c>
      <c r="D400" s="5">
        <v>1</v>
      </c>
      <c r="E400" s="5">
        <v>1</v>
      </c>
      <c r="F400" s="5">
        <v>0.37500000000000006</v>
      </c>
      <c r="G400" s="5">
        <v>0.625</v>
      </c>
    </row>
    <row r="401" spans="3:7" x14ac:dyDescent="0.25">
      <c r="C401" s="6" t="s">
        <v>1663</v>
      </c>
      <c r="D401" s="5">
        <v>1</v>
      </c>
      <c r="E401" s="5">
        <v>1</v>
      </c>
      <c r="F401" s="5">
        <v>0.33333333333333337</v>
      </c>
      <c r="G401" s="5">
        <v>0.66666666666666663</v>
      </c>
    </row>
    <row r="402" spans="3:7" x14ac:dyDescent="0.25">
      <c r="C402" s="6" t="s">
        <v>1664</v>
      </c>
      <c r="D402" s="5">
        <v>1</v>
      </c>
      <c r="E402" s="5">
        <v>1</v>
      </c>
      <c r="F402" s="5">
        <v>0.4</v>
      </c>
      <c r="G402" s="5">
        <v>0.6</v>
      </c>
    </row>
    <row r="403" spans="3:7" x14ac:dyDescent="0.25">
      <c r="C403" s="6" t="s">
        <v>1665</v>
      </c>
      <c r="D403" s="5">
        <v>0</v>
      </c>
      <c r="E403" s="5">
        <v>0</v>
      </c>
      <c r="F403" s="5">
        <v>1</v>
      </c>
      <c r="G403" s="5">
        <v>0</v>
      </c>
    </row>
    <row r="404" spans="3:7" x14ac:dyDescent="0.25">
      <c r="C404" s="6" t="s">
        <v>1666</v>
      </c>
      <c r="D404" s="5">
        <v>0</v>
      </c>
      <c r="E404" s="5">
        <v>0</v>
      </c>
      <c r="F404" s="5">
        <v>0.99999999999999989</v>
      </c>
      <c r="G404" s="5">
        <v>0</v>
      </c>
    </row>
    <row r="405" spans="3:7" x14ac:dyDescent="0.25">
      <c r="C405" s="26" t="s">
        <v>2081</v>
      </c>
      <c r="D405" s="25">
        <v>0</v>
      </c>
      <c r="E405" s="25">
        <v>1</v>
      </c>
      <c r="F405" s="25">
        <v>0.2</v>
      </c>
      <c r="G405" s="25">
        <v>0.79999999999999993</v>
      </c>
    </row>
    <row r="406" spans="3:7" x14ac:dyDescent="0.25">
      <c r="C406" s="6" t="s">
        <v>1667</v>
      </c>
      <c r="D406" s="5">
        <v>0</v>
      </c>
      <c r="E406" s="5">
        <v>0</v>
      </c>
      <c r="F406" s="5">
        <v>0.8</v>
      </c>
      <c r="G406" s="5">
        <v>0.19999999999999998</v>
      </c>
    </row>
    <row r="407" spans="3:7" x14ac:dyDescent="0.25">
      <c r="C407" s="6" t="s">
        <v>1668</v>
      </c>
      <c r="D407" s="5">
        <v>0</v>
      </c>
      <c r="E407" s="5">
        <v>0</v>
      </c>
      <c r="F407" s="5">
        <v>0.8</v>
      </c>
      <c r="G407" s="5">
        <v>0.19999999999999998</v>
      </c>
    </row>
    <row r="408" spans="3:7" x14ac:dyDescent="0.25">
      <c r="C408" s="26" t="s">
        <v>1670</v>
      </c>
      <c r="D408" s="25">
        <v>1</v>
      </c>
      <c r="E408" s="25">
        <v>0</v>
      </c>
      <c r="F408" s="25">
        <v>0.8</v>
      </c>
      <c r="G408" s="25">
        <v>0.19999999999999998</v>
      </c>
    </row>
    <row r="409" spans="3:7" x14ac:dyDescent="0.25">
      <c r="C409" s="6" t="s">
        <v>2082</v>
      </c>
      <c r="D409" s="5">
        <v>0</v>
      </c>
      <c r="E409" s="5">
        <v>0</v>
      </c>
      <c r="F409" s="5">
        <v>0.99999999999999989</v>
      </c>
      <c r="G409" s="5">
        <v>0</v>
      </c>
    </row>
    <row r="410" spans="3:7" x14ac:dyDescent="0.25">
      <c r="C410" s="6" t="s">
        <v>1671</v>
      </c>
      <c r="D410" s="5">
        <v>0</v>
      </c>
      <c r="E410" s="5">
        <v>0</v>
      </c>
      <c r="F410" s="5">
        <v>0.55555555555555558</v>
      </c>
      <c r="G410" s="5">
        <v>0.44444444444444442</v>
      </c>
    </row>
    <row r="411" spans="3:7" x14ac:dyDescent="0.25">
      <c r="C411" s="6" t="s">
        <v>2083</v>
      </c>
      <c r="D411" s="5">
        <v>0</v>
      </c>
      <c r="E411" s="5">
        <v>0</v>
      </c>
      <c r="F411" s="5">
        <v>0.99999999999999989</v>
      </c>
      <c r="G411" s="5">
        <v>0</v>
      </c>
    </row>
    <row r="412" spans="3:7" x14ac:dyDescent="0.25">
      <c r="C412" s="26" t="s">
        <v>1672</v>
      </c>
      <c r="D412" s="25">
        <v>1</v>
      </c>
      <c r="E412" s="25">
        <v>0</v>
      </c>
      <c r="F412" s="25">
        <v>0.74999999999999989</v>
      </c>
      <c r="G412" s="25">
        <v>0.24999999999999997</v>
      </c>
    </row>
    <row r="413" spans="3:7" x14ac:dyDescent="0.25">
      <c r="C413" s="6" t="s">
        <v>1673</v>
      </c>
      <c r="D413" s="5">
        <v>0</v>
      </c>
      <c r="E413" s="5">
        <v>0</v>
      </c>
      <c r="F413" s="5">
        <v>0.60000000000000009</v>
      </c>
      <c r="G413" s="5">
        <v>0.39999999999999997</v>
      </c>
    </row>
    <row r="414" spans="3:7" x14ac:dyDescent="0.25">
      <c r="C414" s="6" t="s">
        <v>1675</v>
      </c>
      <c r="D414" s="5">
        <v>1</v>
      </c>
      <c r="E414" s="5">
        <v>1</v>
      </c>
      <c r="F414" s="5">
        <v>0.2</v>
      </c>
      <c r="G414" s="5">
        <v>0.79999999999999993</v>
      </c>
    </row>
    <row r="415" spans="3:7" x14ac:dyDescent="0.25">
      <c r="C415" s="6" t="s">
        <v>1676</v>
      </c>
      <c r="D415" s="5">
        <v>0</v>
      </c>
      <c r="E415" s="5">
        <v>0</v>
      </c>
      <c r="F415" s="5">
        <v>0.60000000000000009</v>
      </c>
      <c r="G415" s="5">
        <v>0.39999999999999997</v>
      </c>
    </row>
    <row r="416" spans="3:7" x14ac:dyDescent="0.25">
      <c r="C416" s="6" t="s">
        <v>2086</v>
      </c>
      <c r="D416" s="5">
        <v>0</v>
      </c>
      <c r="E416" s="5">
        <v>0</v>
      </c>
      <c r="F416" s="5">
        <v>0.99999999999999989</v>
      </c>
      <c r="G416" s="5">
        <v>0</v>
      </c>
    </row>
    <row r="417" spans="3:7" x14ac:dyDescent="0.25">
      <c r="C417" s="6" t="s">
        <v>1678</v>
      </c>
      <c r="D417" s="5">
        <v>0</v>
      </c>
      <c r="E417" s="5">
        <v>0</v>
      </c>
      <c r="F417" s="5">
        <v>0.99999999999999989</v>
      </c>
      <c r="G417" s="5">
        <v>0</v>
      </c>
    </row>
    <row r="418" spans="3:7" x14ac:dyDescent="0.25">
      <c r="C418" s="26" t="s">
        <v>1679</v>
      </c>
      <c r="D418" s="25">
        <v>1</v>
      </c>
      <c r="E418" s="25">
        <v>0</v>
      </c>
      <c r="F418" s="25">
        <v>0.60000000000000009</v>
      </c>
      <c r="G418" s="25">
        <v>0.39999999999999997</v>
      </c>
    </row>
    <row r="419" spans="3:7" x14ac:dyDescent="0.25">
      <c r="C419" s="6" t="s">
        <v>1680</v>
      </c>
      <c r="D419" s="5">
        <v>0</v>
      </c>
      <c r="E419" s="5">
        <v>0</v>
      </c>
      <c r="F419" s="5">
        <v>0.83333333333333337</v>
      </c>
      <c r="G419" s="5">
        <v>0.16666666666666666</v>
      </c>
    </row>
    <row r="420" spans="3:7" x14ac:dyDescent="0.25">
      <c r="C420" s="6" t="s">
        <v>1681</v>
      </c>
      <c r="D420" s="5">
        <v>1</v>
      </c>
      <c r="E420" s="5">
        <v>1</v>
      </c>
      <c r="F420" s="5">
        <v>0</v>
      </c>
      <c r="G420" s="5">
        <v>1</v>
      </c>
    </row>
    <row r="421" spans="3:7" x14ac:dyDescent="0.25">
      <c r="C421" s="6" t="s">
        <v>1683</v>
      </c>
      <c r="D421" s="5">
        <v>0</v>
      </c>
      <c r="E421" s="5">
        <v>0</v>
      </c>
      <c r="F421" s="5">
        <v>0.99999999999999989</v>
      </c>
      <c r="G421" s="5">
        <v>0</v>
      </c>
    </row>
    <row r="422" spans="3:7" x14ac:dyDescent="0.25">
      <c r="C422" s="6" t="s">
        <v>1684</v>
      </c>
      <c r="D422" s="5">
        <v>0</v>
      </c>
      <c r="E422" s="5">
        <v>0</v>
      </c>
      <c r="F422" s="5">
        <v>0.71428571428571419</v>
      </c>
      <c r="G422" s="5">
        <v>0.28571428571428564</v>
      </c>
    </row>
    <row r="423" spans="3:7" x14ac:dyDescent="0.25">
      <c r="C423" s="6" t="s">
        <v>1687</v>
      </c>
      <c r="D423" s="5">
        <v>0</v>
      </c>
      <c r="E423" s="5">
        <v>0</v>
      </c>
      <c r="F423" s="5">
        <v>0.8571428571428571</v>
      </c>
      <c r="G423" s="5">
        <v>0.14285714285714282</v>
      </c>
    </row>
    <row r="424" spans="3:7" x14ac:dyDescent="0.25">
      <c r="C424" s="6" t="s">
        <v>1688</v>
      </c>
      <c r="D424" s="5">
        <v>0</v>
      </c>
      <c r="E424" s="5">
        <v>0</v>
      </c>
      <c r="F424" s="5">
        <v>0.99999999999999989</v>
      </c>
      <c r="G424" s="5">
        <v>0</v>
      </c>
    </row>
    <row r="425" spans="3:7" x14ac:dyDescent="0.25">
      <c r="C425" s="6" t="s">
        <v>1689</v>
      </c>
      <c r="D425" s="5">
        <v>1</v>
      </c>
      <c r="E425" s="5">
        <v>1</v>
      </c>
      <c r="F425" s="5">
        <v>0</v>
      </c>
      <c r="G425" s="5">
        <v>1</v>
      </c>
    </row>
    <row r="426" spans="3:7" x14ac:dyDescent="0.25">
      <c r="C426" s="26" t="s">
        <v>2088</v>
      </c>
      <c r="D426" s="25">
        <v>1</v>
      </c>
      <c r="E426" s="25">
        <v>0</v>
      </c>
      <c r="F426" s="25">
        <v>0.60000000000000009</v>
      </c>
      <c r="G426" s="25">
        <v>0.39999999999999997</v>
      </c>
    </row>
    <row r="427" spans="3:7" x14ac:dyDescent="0.25">
      <c r="C427" s="6" t="s">
        <v>1690</v>
      </c>
      <c r="D427" s="5">
        <v>1</v>
      </c>
      <c r="E427" s="5">
        <v>1</v>
      </c>
      <c r="F427" s="5">
        <v>0.28571428571428575</v>
      </c>
      <c r="G427" s="5">
        <v>0.7142857142857143</v>
      </c>
    </row>
    <row r="428" spans="3:7" x14ac:dyDescent="0.25">
      <c r="C428" s="6" t="s">
        <v>1692</v>
      </c>
      <c r="D428" s="5">
        <v>0</v>
      </c>
      <c r="E428" s="5">
        <v>0</v>
      </c>
      <c r="F428" s="5">
        <v>0.71428571428571419</v>
      </c>
      <c r="G428" s="5">
        <v>0.28571428571428564</v>
      </c>
    </row>
    <row r="429" spans="3:7" x14ac:dyDescent="0.25">
      <c r="C429" s="6" t="s">
        <v>1693</v>
      </c>
      <c r="D429" s="5">
        <v>0</v>
      </c>
      <c r="E429" s="5">
        <v>0</v>
      </c>
      <c r="F429" s="5">
        <v>0.8571428571428571</v>
      </c>
      <c r="G429" s="5">
        <v>0.14285714285714282</v>
      </c>
    </row>
    <row r="430" spans="3:7" x14ac:dyDescent="0.25">
      <c r="C430" s="6" t="s">
        <v>2089</v>
      </c>
      <c r="D430" s="5">
        <v>0</v>
      </c>
      <c r="E430" s="5">
        <v>0</v>
      </c>
      <c r="F430" s="5">
        <v>0.60000000000000009</v>
      </c>
      <c r="G430" s="5">
        <v>0.39999999999999997</v>
      </c>
    </row>
    <row r="431" spans="3:7" x14ac:dyDescent="0.25">
      <c r="C431" s="6" t="s">
        <v>1695</v>
      </c>
      <c r="D431" s="5">
        <v>0</v>
      </c>
      <c r="E431" s="5">
        <v>0</v>
      </c>
      <c r="F431" s="5">
        <v>1</v>
      </c>
      <c r="G431" s="5">
        <v>0</v>
      </c>
    </row>
    <row r="432" spans="3:7" x14ac:dyDescent="0.25">
      <c r="C432" s="6" t="s">
        <v>1696</v>
      </c>
      <c r="D432" s="5">
        <v>1</v>
      </c>
      <c r="E432" s="5">
        <v>1</v>
      </c>
      <c r="F432" s="5">
        <v>0.2</v>
      </c>
      <c r="G432" s="5">
        <v>0.79999999999999993</v>
      </c>
    </row>
    <row r="433" spans="3:7" x14ac:dyDescent="0.25">
      <c r="C433" s="6" t="s">
        <v>1698</v>
      </c>
      <c r="D433" s="5">
        <v>0</v>
      </c>
      <c r="E433" s="5">
        <v>0</v>
      </c>
      <c r="F433" s="5">
        <v>0.8571428571428571</v>
      </c>
      <c r="G433" s="5">
        <v>0.14285714285714282</v>
      </c>
    </row>
    <row r="434" spans="3:7" x14ac:dyDescent="0.25">
      <c r="C434" s="6" t="s">
        <v>1699</v>
      </c>
      <c r="D434" s="5">
        <v>0</v>
      </c>
      <c r="E434" s="5">
        <v>0</v>
      </c>
      <c r="F434" s="5">
        <v>0.9</v>
      </c>
      <c r="G434" s="5">
        <v>9.9999999999999992E-2</v>
      </c>
    </row>
    <row r="435" spans="3:7" x14ac:dyDescent="0.25">
      <c r="C435" s="26" t="s">
        <v>2091</v>
      </c>
      <c r="D435" s="25">
        <v>0</v>
      </c>
      <c r="E435" s="25">
        <v>1</v>
      </c>
      <c r="F435" s="25">
        <v>0.36363636363636365</v>
      </c>
      <c r="G435" s="25">
        <v>0.63636363636363635</v>
      </c>
    </row>
    <row r="436" spans="3:7" x14ac:dyDescent="0.25">
      <c r="C436" s="6" t="s">
        <v>1700</v>
      </c>
      <c r="D436" s="5">
        <v>1</v>
      </c>
      <c r="E436" s="5">
        <v>1</v>
      </c>
      <c r="F436" s="5">
        <v>0.44444444444444448</v>
      </c>
      <c r="G436" s="5">
        <v>0.55555555555555558</v>
      </c>
    </row>
    <row r="437" spans="3:7" x14ac:dyDescent="0.25">
      <c r="C437" s="26" t="s">
        <v>1701</v>
      </c>
      <c r="D437" s="25">
        <v>1</v>
      </c>
      <c r="E437" s="25">
        <v>0</v>
      </c>
      <c r="F437" s="25">
        <v>0.83333333333333337</v>
      </c>
      <c r="G437" s="25">
        <v>0.16666666666666666</v>
      </c>
    </row>
    <row r="438" spans="3:7" x14ac:dyDescent="0.25">
      <c r="C438" s="6" t="s">
        <v>2092</v>
      </c>
      <c r="D438" s="5">
        <v>1</v>
      </c>
      <c r="E438" s="5">
        <v>1</v>
      </c>
      <c r="F438" s="5">
        <v>0.16666666666666669</v>
      </c>
      <c r="G438" s="5">
        <v>0.83333333333333337</v>
      </c>
    </row>
    <row r="439" spans="3:7" x14ac:dyDescent="0.25">
      <c r="C439" s="6" t="s">
        <v>2093</v>
      </c>
      <c r="D439" s="5">
        <v>1</v>
      </c>
      <c r="E439" s="5">
        <v>1</v>
      </c>
      <c r="F439" s="5">
        <v>0.2</v>
      </c>
      <c r="G439" s="5">
        <v>0.79999999999999993</v>
      </c>
    </row>
    <row r="440" spans="3:7" x14ac:dyDescent="0.25">
      <c r="C440" s="6" t="s">
        <v>1704</v>
      </c>
      <c r="D440" s="5">
        <v>0</v>
      </c>
      <c r="E440" s="5">
        <v>0</v>
      </c>
      <c r="F440" s="5">
        <v>1</v>
      </c>
      <c r="G440" s="5">
        <v>0</v>
      </c>
    </row>
    <row r="441" spans="3:7" x14ac:dyDescent="0.25">
      <c r="C441" s="6" t="s">
        <v>2094</v>
      </c>
      <c r="D441" s="5">
        <v>0</v>
      </c>
      <c r="E441" s="5">
        <v>0</v>
      </c>
      <c r="F441" s="5">
        <v>0.99999999999999989</v>
      </c>
      <c r="G441" s="5">
        <v>0</v>
      </c>
    </row>
    <row r="442" spans="3:7" x14ac:dyDescent="0.25">
      <c r="C442" s="6" t="s">
        <v>1705</v>
      </c>
      <c r="D442" s="5">
        <v>1</v>
      </c>
      <c r="E442" s="5">
        <v>1</v>
      </c>
      <c r="F442" s="5">
        <v>0</v>
      </c>
      <c r="G442" s="5">
        <v>1</v>
      </c>
    </row>
    <row r="443" spans="3:7" x14ac:dyDescent="0.25">
      <c r="C443" s="6" t="s">
        <v>1706</v>
      </c>
      <c r="D443" s="5">
        <v>1</v>
      </c>
      <c r="E443" s="5">
        <v>1</v>
      </c>
      <c r="F443" s="5">
        <v>0.50000000000000011</v>
      </c>
      <c r="G443" s="5">
        <v>0.5</v>
      </c>
    </row>
    <row r="444" spans="3:7" x14ac:dyDescent="0.25">
      <c r="C444" s="6" t="s">
        <v>1707</v>
      </c>
      <c r="D444" s="5">
        <v>0</v>
      </c>
      <c r="E444" s="5">
        <v>0</v>
      </c>
      <c r="F444" s="5">
        <v>0.83333333333333337</v>
      </c>
      <c r="G444" s="5">
        <v>0.16666666666666666</v>
      </c>
    </row>
    <row r="445" spans="3:7" x14ac:dyDescent="0.25">
      <c r="C445" s="26" t="s">
        <v>1709</v>
      </c>
      <c r="D445" s="25">
        <v>0</v>
      </c>
      <c r="E445" s="25">
        <v>1</v>
      </c>
      <c r="F445" s="25">
        <v>0.42857142857142866</v>
      </c>
      <c r="G445" s="25">
        <v>0.5714285714285714</v>
      </c>
    </row>
    <row r="446" spans="3:7" x14ac:dyDescent="0.25">
      <c r="C446" s="6" t="s">
        <v>1710</v>
      </c>
      <c r="D446" s="5">
        <v>0</v>
      </c>
      <c r="E446" s="5">
        <v>0</v>
      </c>
      <c r="F446" s="5">
        <v>0.99999999999999989</v>
      </c>
      <c r="G446" s="5">
        <v>0</v>
      </c>
    </row>
    <row r="447" spans="3:7" x14ac:dyDescent="0.25">
      <c r="C447" s="6" t="s">
        <v>1711</v>
      </c>
      <c r="D447" s="5">
        <v>1</v>
      </c>
      <c r="E447" s="5">
        <v>1</v>
      </c>
      <c r="F447" s="5">
        <v>0.42857142857142866</v>
      </c>
      <c r="G447" s="5">
        <v>0.5714285714285714</v>
      </c>
    </row>
    <row r="448" spans="3:7" x14ac:dyDescent="0.25">
      <c r="C448" s="6" t="s">
        <v>1712</v>
      </c>
      <c r="D448" s="5">
        <v>0</v>
      </c>
      <c r="E448" s="5">
        <v>0</v>
      </c>
      <c r="F448" s="5">
        <v>0.9</v>
      </c>
      <c r="G448" s="5">
        <v>9.9999999999999992E-2</v>
      </c>
    </row>
    <row r="449" spans="3:7" x14ac:dyDescent="0.25">
      <c r="C449" s="6" t="s">
        <v>2096</v>
      </c>
      <c r="D449" s="5">
        <v>1</v>
      </c>
      <c r="E449" s="5">
        <v>1</v>
      </c>
      <c r="F449" s="5">
        <v>0.4</v>
      </c>
      <c r="G449" s="5">
        <v>0.6</v>
      </c>
    </row>
    <row r="450" spans="3:7" x14ac:dyDescent="0.25">
      <c r="C450" s="6" t="s">
        <v>1713</v>
      </c>
      <c r="D450" s="5">
        <v>0</v>
      </c>
      <c r="E450" s="5">
        <v>0</v>
      </c>
      <c r="F450" s="5">
        <v>0.60000000000000009</v>
      </c>
      <c r="G450" s="5">
        <v>0.39999999999999997</v>
      </c>
    </row>
    <row r="451" spans="3:7" x14ac:dyDescent="0.25">
      <c r="C451" s="26" t="s">
        <v>1716</v>
      </c>
      <c r="D451" s="25">
        <v>0</v>
      </c>
      <c r="E451" s="25">
        <v>1</v>
      </c>
      <c r="F451" s="25">
        <v>0.4</v>
      </c>
      <c r="G451" s="25">
        <v>0.6</v>
      </c>
    </row>
    <row r="452" spans="3:7" x14ac:dyDescent="0.25">
      <c r="C452" s="6" t="s">
        <v>1717</v>
      </c>
      <c r="D452" s="5">
        <v>0</v>
      </c>
      <c r="E452" s="5">
        <v>0</v>
      </c>
      <c r="F452" s="5">
        <v>0.8</v>
      </c>
      <c r="G452" s="5">
        <v>0.19999999999999998</v>
      </c>
    </row>
    <row r="453" spans="3:7" x14ac:dyDescent="0.25">
      <c r="C453" s="6" t="s">
        <v>2097</v>
      </c>
      <c r="D453" s="5">
        <v>0</v>
      </c>
      <c r="E453" s="5">
        <v>0</v>
      </c>
      <c r="F453" s="5">
        <v>0.8</v>
      </c>
      <c r="G453" s="5">
        <v>0.19999999999999998</v>
      </c>
    </row>
    <row r="454" spans="3:7" x14ac:dyDescent="0.25">
      <c r="C454" s="6" t="s">
        <v>1718</v>
      </c>
      <c r="D454" s="5">
        <v>0</v>
      </c>
      <c r="E454" s="5">
        <v>0</v>
      </c>
      <c r="F454" s="5">
        <v>0.99999999999999989</v>
      </c>
      <c r="G454" s="5">
        <v>0</v>
      </c>
    </row>
    <row r="455" spans="3:7" x14ac:dyDescent="0.25">
      <c r="C455" s="6" t="s">
        <v>1719</v>
      </c>
      <c r="D455" s="5">
        <v>0</v>
      </c>
      <c r="E455" s="5">
        <v>0</v>
      </c>
      <c r="F455" s="5">
        <v>0.71428571428571419</v>
      </c>
      <c r="G455" s="5">
        <v>0.28571428571428564</v>
      </c>
    </row>
    <row r="456" spans="3:7" x14ac:dyDescent="0.25">
      <c r="C456" s="6" t="s">
        <v>1720</v>
      </c>
      <c r="D456" s="5">
        <v>1</v>
      </c>
      <c r="E456" s="5">
        <v>1</v>
      </c>
      <c r="F456" s="5">
        <v>0</v>
      </c>
      <c r="G456" s="5">
        <v>1</v>
      </c>
    </row>
    <row r="457" spans="3:7" x14ac:dyDescent="0.25">
      <c r="C457" s="26" t="s">
        <v>1721</v>
      </c>
      <c r="D457" s="25">
        <v>0</v>
      </c>
      <c r="E457" s="25">
        <v>1</v>
      </c>
      <c r="F457" s="25">
        <v>0.28571428571428575</v>
      </c>
      <c r="G457" s="25">
        <v>0.7142857142857143</v>
      </c>
    </row>
    <row r="458" spans="3:7" x14ac:dyDescent="0.25">
      <c r="C458" s="6" t="s">
        <v>2098</v>
      </c>
      <c r="D458" s="5">
        <v>1</v>
      </c>
      <c r="E458" s="5">
        <v>1</v>
      </c>
      <c r="F458" s="5">
        <v>0.16666666666666669</v>
      </c>
      <c r="G458" s="5">
        <v>0.83333333333333337</v>
      </c>
    </row>
    <row r="459" spans="3:7" x14ac:dyDescent="0.25">
      <c r="C459" s="6" t="s">
        <v>1722</v>
      </c>
      <c r="D459" s="5">
        <v>0</v>
      </c>
      <c r="E459" s="5">
        <v>0</v>
      </c>
      <c r="F459" s="5">
        <v>0.8</v>
      </c>
      <c r="G459" s="5">
        <v>0.19999999999999998</v>
      </c>
    </row>
    <row r="460" spans="3:7" x14ac:dyDescent="0.25">
      <c r="C460" s="6" t="s">
        <v>1724</v>
      </c>
      <c r="D460" s="5">
        <v>0</v>
      </c>
      <c r="E460" s="5">
        <v>0</v>
      </c>
      <c r="F460" s="5">
        <v>0.60000000000000009</v>
      </c>
      <c r="G460" s="5">
        <v>0.39999999999999997</v>
      </c>
    </row>
    <row r="461" spans="3:7" x14ac:dyDescent="0.25">
      <c r="C461" s="6" t="s">
        <v>2099</v>
      </c>
      <c r="D461" s="5">
        <v>0</v>
      </c>
      <c r="E461" s="5">
        <v>0</v>
      </c>
      <c r="F461" s="5">
        <v>0.60000000000000009</v>
      </c>
      <c r="G461" s="5">
        <v>0.39999999999999997</v>
      </c>
    </row>
    <row r="462" spans="3:7" x14ac:dyDescent="0.25">
      <c r="C462" s="6" t="s">
        <v>1725</v>
      </c>
      <c r="D462" s="5">
        <v>1</v>
      </c>
      <c r="E462" s="5">
        <v>1</v>
      </c>
      <c r="F462" s="5">
        <v>0.4</v>
      </c>
      <c r="G462" s="5">
        <v>0.6</v>
      </c>
    </row>
    <row r="463" spans="3:7" x14ac:dyDescent="0.25">
      <c r="C463" s="6" t="s">
        <v>1726</v>
      </c>
      <c r="D463" s="5">
        <v>0</v>
      </c>
      <c r="E463" s="5">
        <v>0</v>
      </c>
      <c r="F463" s="5">
        <v>0.83333333333333337</v>
      </c>
      <c r="G463" s="5">
        <v>0.16666666666666666</v>
      </c>
    </row>
    <row r="464" spans="3:7" x14ac:dyDescent="0.25">
      <c r="C464" s="26" t="s">
        <v>2102</v>
      </c>
      <c r="D464" s="25">
        <v>1</v>
      </c>
      <c r="E464" s="25">
        <v>0</v>
      </c>
      <c r="F464" s="25">
        <v>0.60000000000000009</v>
      </c>
      <c r="G464" s="25">
        <v>0.39999999999999997</v>
      </c>
    </row>
    <row r="465" spans="3:7" x14ac:dyDescent="0.25">
      <c r="C465" s="6" t="s">
        <v>2103</v>
      </c>
      <c r="D465" s="5">
        <v>1</v>
      </c>
      <c r="E465" s="5">
        <v>1</v>
      </c>
      <c r="F465" s="5">
        <v>0</v>
      </c>
      <c r="G465" s="5">
        <v>1</v>
      </c>
    </row>
    <row r="466" spans="3:7" x14ac:dyDescent="0.25">
      <c r="C466" s="6" t="s">
        <v>1730</v>
      </c>
      <c r="D466" s="5">
        <v>0</v>
      </c>
      <c r="E466" s="5">
        <v>0</v>
      </c>
      <c r="F466" s="5">
        <v>0.83333333333333337</v>
      </c>
      <c r="G466" s="5">
        <v>0.16666666666666666</v>
      </c>
    </row>
    <row r="467" spans="3:7" x14ac:dyDescent="0.25">
      <c r="C467" s="6" t="s">
        <v>1731</v>
      </c>
      <c r="D467" s="5">
        <v>0</v>
      </c>
      <c r="E467" s="5">
        <v>0</v>
      </c>
      <c r="F467" s="5">
        <v>0.83333333333333337</v>
      </c>
      <c r="G467" s="5">
        <v>0.16666666666666666</v>
      </c>
    </row>
    <row r="468" spans="3:7" x14ac:dyDescent="0.25">
      <c r="C468" s="6" t="s">
        <v>1733</v>
      </c>
      <c r="D468" s="5">
        <v>1</v>
      </c>
      <c r="E468" s="5">
        <v>1</v>
      </c>
      <c r="F468" s="5">
        <v>0</v>
      </c>
      <c r="G468" s="5">
        <v>1</v>
      </c>
    </row>
    <row r="469" spans="3:7" x14ac:dyDescent="0.25">
      <c r="C469" s="6" t="s">
        <v>1737</v>
      </c>
      <c r="D469" s="5">
        <v>0</v>
      </c>
      <c r="E469" s="5">
        <v>0</v>
      </c>
      <c r="F469" s="5">
        <v>0.83333333333333337</v>
      </c>
      <c r="G469" s="5">
        <v>0.16666666666666666</v>
      </c>
    </row>
    <row r="470" spans="3:7" x14ac:dyDescent="0.25">
      <c r="C470" s="6" t="s">
        <v>2106</v>
      </c>
      <c r="D470" s="5">
        <v>0</v>
      </c>
      <c r="E470" s="5">
        <v>0</v>
      </c>
      <c r="F470" s="5">
        <v>0.55555555555555558</v>
      </c>
      <c r="G470" s="5">
        <v>0.44444444444444442</v>
      </c>
    </row>
    <row r="471" spans="3:7" x14ac:dyDescent="0.25">
      <c r="C471" s="6" t="s">
        <v>1739</v>
      </c>
      <c r="D471" s="5">
        <v>0</v>
      </c>
      <c r="E471" s="5">
        <v>0</v>
      </c>
      <c r="F471" s="5">
        <v>0.71428571428571419</v>
      </c>
      <c r="G471" s="5">
        <v>0.28571428571428564</v>
      </c>
    </row>
    <row r="472" spans="3:7" x14ac:dyDescent="0.25">
      <c r="C472" s="26" t="s">
        <v>1740</v>
      </c>
      <c r="D472" s="25">
        <v>0</v>
      </c>
      <c r="E472" s="25">
        <v>1</v>
      </c>
      <c r="F472" s="25">
        <v>0.42857142857142866</v>
      </c>
      <c r="G472" s="25">
        <v>0.5714285714285714</v>
      </c>
    </row>
    <row r="473" spans="3:7" x14ac:dyDescent="0.25">
      <c r="C473" s="6" t="s">
        <v>1741</v>
      </c>
      <c r="D473" s="5">
        <v>1</v>
      </c>
      <c r="E473" s="5">
        <v>1</v>
      </c>
      <c r="F473" s="5">
        <v>0.33333333333333337</v>
      </c>
      <c r="G473" s="5">
        <v>0.66666666666666663</v>
      </c>
    </row>
    <row r="474" spans="3:7" x14ac:dyDescent="0.25">
      <c r="C474" s="6" t="s">
        <v>1744</v>
      </c>
      <c r="D474" s="5">
        <v>1</v>
      </c>
      <c r="E474" s="5">
        <v>1</v>
      </c>
      <c r="F474" s="5">
        <v>0.4</v>
      </c>
      <c r="G474" s="5">
        <v>0.6</v>
      </c>
    </row>
    <row r="475" spans="3:7" x14ac:dyDescent="0.25">
      <c r="C475" s="26" t="s">
        <v>1745</v>
      </c>
      <c r="D475" s="25">
        <v>1</v>
      </c>
      <c r="E475" s="25">
        <v>0</v>
      </c>
      <c r="F475" s="25">
        <v>0.66666666666666674</v>
      </c>
      <c r="G475" s="25">
        <v>0.33333333333333331</v>
      </c>
    </row>
    <row r="476" spans="3:7" x14ac:dyDescent="0.25">
      <c r="C476" s="6" t="s">
        <v>1746</v>
      </c>
      <c r="D476" s="5">
        <v>1</v>
      </c>
      <c r="E476" s="5">
        <v>1</v>
      </c>
      <c r="F476" s="5">
        <v>0.4</v>
      </c>
      <c r="G476" s="5">
        <v>0.6</v>
      </c>
    </row>
    <row r="477" spans="3:7" x14ac:dyDescent="0.25">
      <c r="C477" s="26" t="s">
        <v>1747</v>
      </c>
      <c r="D477" s="25">
        <v>0</v>
      </c>
      <c r="E477" s="25">
        <v>1</v>
      </c>
      <c r="F477" s="25">
        <v>0.50000000000000011</v>
      </c>
      <c r="G477" s="25">
        <v>0.5</v>
      </c>
    </row>
    <row r="478" spans="3:7" x14ac:dyDescent="0.25">
      <c r="C478" s="6" t="s">
        <v>1748</v>
      </c>
      <c r="D478" s="5">
        <v>0</v>
      </c>
      <c r="E478" s="5">
        <v>0</v>
      </c>
      <c r="F478" s="5">
        <v>0.57142857142857151</v>
      </c>
      <c r="G478" s="5">
        <v>0.4285714285714286</v>
      </c>
    </row>
    <row r="479" spans="3:7" x14ac:dyDescent="0.25">
      <c r="C479" s="6" t="s">
        <v>1749</v>
      </c>
      <c r="D479" s="5">
        <v>0</v>
      </c>
      <c r="E479" s="5">
        <v>0</v>
      </c>
      <c r="F479" s="5">
        <v>0.83333333333333337</v>
      </c>
      <c r="G479" s="5">
        <v>0.16666666666666666</v>
      </c>
    </row>
    <row r="480" spans="3:7" x14ac:dyDescent="0.25">
      <c r="C480" s="6" t="s">
        <v>1751</v>
      </c>
      <c r="D480" s="5">
        <v>0</v>
      </c>
      <c r="E480" s="5">
        <v>0</v>
      </c>
      <c r="F480" s="5">
        <v>0.99999999999999989</v>
      </c>
      <c r="G480" s="5">
        <v>0</v>
      </c>
    </row>
    <row r="481" spans="3:7" x14ac:dyDescent="0.25">
      <c r="C481" s="6" t="s">
        <v>1752</v>
      </c>
      <c r="D481" s="5">
        <v>1</v>
      </c>
      <c r="E481" s="5">
        <v>1</v>
      </c>
      <c r="F481" s="5">
        <v>0.11111111111111112</v>
      </c>
      <c r="G481" s="5">
        <v>0.88888888888888884</v>
      </c>
    </row>
    <row r="482" spans="3:7" x14ac:dyDescent="0.25">
      <c r="C482" s="26" t="s">
        <v>2107</v>
      </c>
      <c r="D482" s="25">
        <v>0</v>
      </c>
      <c r="E482" s="25">
        <v>1</v>
      </c>
      <c r="F482" s="25">
        <v>0.4</v>
      </c>
      <c r="G482" s="25">
        <v>0.6</v>
      </c>
    </row>
    <row r="483" spans="3:7" x14ac:dyDescent="0.25">
      <c r="C483" s="26" t="s">
        <v>1753</v>
      </c>
      <c r="D483" s="25">
        <v>0</v>
      </c>
      <c r="E483" s="25">
        <v>1</v>
      </c>
      <c r="F483" s="25">
        <v>0.14285714285714288</v>
      </c>
      <c r="G483" s="25">
        <v>0.85714285714285721</v>
      </c>
    </row>
    <row r="484" spans="3:7" x14ac:dyDescent="0.25">
      <c r="C484" s="26" t="s">
        <v>1755</v>
      </c>
      <c r="D484" s="25">
        <v>0</v>
      </c>
      <c r="E484" s="25">
        <v>1</v>
      </c>
      <c r="F484" s="25">
        <v>0.42857142857142866</v>
      </c>
      <c r="G484" s="25">
        <v>0.5714285714285714</v>
      </c>
    </row>
    <row r="485" spans="3:7" x14ac:dyDescent="0.25">
      <c r="C485" s="26" t="s">
        <v>1756</v>
      </c>
      <c r="D485" s="25">
        <v>1</v>
      </c>
      <c r="E485" s="25">
        <v>0</v>
      </c>
      <c r="F485" s="25">
        <v>0.55555555555555558</v>
      </c>
      <c r="G485" s="25">
        <v>0.44444444444444442</v>
      </c>
    </row>
    <row r="486" spans="3:7" x14ac:dyDescent="0.25">
      <c r="C486" s="6" t="s">
        <v>1757</v>
      </c>
      <c r="D486" s="5">
        <v>0</v>
      </c>
      <c r="E486" s="5">
        <v>0</v>
      </c>
      <c r="F486" s="5">
        <v>0.66666666666666674</v>
      </c>
      <c r="G486" s="5">
        <v>0.33333333333333331</v>
      </c>
    </row>
    <row r="487" spans="3:7" x14ac:dyDescent="0.25">
      <c r="C487" s="6" t="s">
        <v>1758</v>
      </c>
      <c r="D487" s="5">
        <v>0</v>
      </c>
      <c r="E487" s="5">
        <v>0</v>
      </c>
      <c r="F487" s="5">
        <v>0.66666666666666674</v>
      </c>
      <c r="G487" s="5">
        <v>0.33333333333333331</v>
      </c>
    </row>
    <row r="488" spans="3:7" x14ac:dyDescent="0.25">
      <c r="C488" s="6" t="s">
        <v>2109</v>
      </c>
      <c r="D488" s="5">
        <v>1</v>
      </c>
      <c r="E488" s="5">
        <v>1</v>
      </c>
      <c r="F488" s="5">
        <v>0.2</v>
      </c>
      <c r="G488" s="5">
        <v>0.79999999999999993</v>
      </c>
    </row>
    <row r="489" spans="3:7" x14ac:dyDescent="0.25">
      <c r="C489" s="6" t="s">
        <v>1761</v>
      </c>
      <c r="D489" s="5">
        <v>1</v>
      </c>
      <c r="E489" s="5">
        <v>1</v>
      </c>
      <c r="F489" s="5">
        <v>0.2</v>
      </c>
      <c r="G489" s="5">
        <v>0.79999999999999993</v>
      </c>
    </row>
    <row r="490" spans="3:7" x14ac:dyDescent="0.25">
      <c r="C490" s="26" t="s">
        <v>1762</v>
      </c>
      <c r="D490" s="25">
        <v>1</v>
      </c>
      <c r="E490" s="25">
        <v>0</v>
      </c>
      <c r="F490" s="25">
        <v>0.71428571428571419</v>
      </c>
      <c r="G490" s="25">
        <v>0.28571428571428564</v>
      </c>
    </row>
    <row r="491" spans="3:7" x14ac:dyDescent="0.25">
      <c r="C491" s="6" t="s">
        <v>1763</v>
      </c>
      <c r="D491" s="5">
        <v>0</v>
      </c>
      <c r="E491" s="5">
        <v>0</v>
      </c>
      <c r="F491" s="5">
        <v>0.83333333333333337</v>
      </c>
      <c r="G491" s="5">
        <v>0.16666666666666666</v>
      </c>
    </row>
    <row r="492" spans="3:7" x14ac:dyDescent="0.25">
      <c r="C492" s="6" t="s">
        <v>2110</v>
      </c>
      <c r="D492" s="5">
        <v>0</v>
      </c>
      <c r="E492" s="5">
        <v>0</v>
      </c>
      <c r="F492" s="5">
        <v>1</v>
      </c>
      <c r="G492" s="5">
        <v>0</v>
      </c>
    </row>
    <row r="493" spans="3:7" x14ac:dyDescent="0.25">
      <c r="C493" s="6" t="s">
        <v>1764</v>
      </c>
      <c r="D493" s="5">
        <v>0</v>
      </c>
      <c r="E493" s="5">
        <v>0</v>
      </c>
      <c r="F493" s="5">
        <v>0.8571428571428571</v>
      </c>
      <c r="G493" s="5">
        <v>0.14285714285714282</v>
      </c>
    </row>
    <row r="494" spans="3:7" x14ac:dyDescent="0.25">
      <c r="C494" s="26" t="s">
        <v>1765</v>
      </c>
      <c r="D494" s="25">
        <v>0</v>
      </c>
      <c r="E494" s="25">
        <v>1</v>
      </c>
      <c r="F494" s="25">
        <v>0.42857142857142866</v>
      </c>
      <c r="G494" s="25">
        <v>0.5714285714285714</v>
      </c>
    </row>
    <row r="495" spans="3:7" x14ac:dyDescent="0.25">
      <c r="C495" s="6" t="s">
        <v>1766</v>
      </c>
      <c r="D495" s="5">
        <v>1</v>
      </c>
      <c r="E495" s="5">
        <v>1</v>
      </c>
      <c r="F495" s="5">
        <v>0.2</v>
      </c>
      <c r="G495" s="5">
        <v>0.79999999999999993</v>
      </c>
    </row>
    <row r="496" spans="3:7" x14ac:dyDescent="0.25">
      <c r="C496" s="6" t="s">
        <v>1767</v>
      </c>
      <c r="D496" s="5">
        <v>0</v>
      </c>
      <c r="E496" s="5">
        <v>0</v>
      </c>
      <c r="F496" s="5">
        <v>0.88888888888888884</v>
      </c>
      <c r="G496" s="5">
        <v>0.1111111111111111</v>
      </c>
    </row>
    <row r="497" spans="3:7" x14ac:dyDescent="0.25">
      <c r="C497" s="6" t="s">
        <v>2111</v>
      </c>
      <c r="D497" s="5">
        <v>0</v>
      </c>
      <c r="E497" s="5">
        <v>0</v>
      </c>
      <c r="F497" s="5">
        <v>0.8</v>
      </c>
      <c r="G497" s="5">
        <v>0.19999999999999998</v>
      </c>
    </row>
    <row r="498" spans="3:7" x14ac:dyDescent="0.25">
      <c r="C498" s="6" t="s">
        <v>1708</v>
      </c>
      <c r="D498" s="5">
        <v>1</v>
      </c>
      <c r="E498" s="5">
        <v>1</v>
      </c>
      <c r="F498" s="5">
        <v>0</v>
      </c>
      <c r="G498" s="5">
        <v>1</v>
      </c>
    </row>
    <row r="499" spans="3:7" x14ac:dyDescent="0.25">
      <c r="C499" s="26" t="s">
        <v>2101</v>
      </c>
      <c r="D499" s="25">
        <v>1</v>
      </c>
      <c r="E499" s="25">
        <v>0</v>
      </c>
      <c r="F499" s="25">
        <v>0.6</v>
      </c>
      <c r="G499" s="25">
        <v>0.39999999999999997</v>
      </c>
    </row>
    <row r="500" spans="3:7" x14ac:dyDescent="0.25">
      <c r="C500" s="6" t="s">
        <v>2066</v>
      </c>
      <c r="D500" s="5">
        <v>1</v>
      </c>
      <c r="E500" s="5">
        <v>1</v>
      </c>
      <c r="F500" s="5">
        <v>0.28571428571428575</v>
      </c>
      <c r="G500" s="5">
        <v>0.7142857142857143</v>
      </c>
    </row>
    <row r="501" spans="3:7" x14ac:dyDescent="0.25">
      <c r="C501" s="6" t="s">
        <v>1606</v>
      </c>
      <c r="D501" s="5">
        <v>0</v>
      </c>
      <c r="E501" s="5">
        <v>0</v>
      </c>
      <c r="F501" s="5">
        <v>0.66666666666666674</v>
      </c>
      <c r="G501" s="5">
        <v>0.33333333333333331</v>
      </c>
    </row>
    <row r="502" spans="3:7" x14ac:dyDescent="0.25">
      <c r="C502" s="6" t="s">
        <v>2029</v>
      </c>
      <c r="D502" s="5">
        <v>1</v>
      </c>
      <c r="E502" s="5">
        <v>1</v>
      </c>
      <c r="F502" s="5">
        <v>0.2</v>
      </c>
      <c r="G502" s="5">
        <v>0.79999999999999993</v>
      </c>
    </row>
    <row r="503" spans="3:7" x14ac:dyDescent="0.25">
      <c r="C503" s="6" t="s">
        <v>1345</v>
      </c>
      <c r="D503" s="5">
        <v>0</v>
      </c>
      <c r="E503" s="5">
        <v>0</v>
      </c>
      <c r="F503" s="5">
        <v>0.83333333333333337</v>
      </c>
      <c r="G503" s="5">
        <v>0.16666666666666666</v>
      </c>
    </row>
    <row r="504" spans="3:7" x14ac:dyDescent="0.25">
      <c r="C504" s="26" t="s">
        <v>1478</v>
      </c>
      <c r="D504" s="25">
        <v>1</v>
      </c>
      <c r="E504" s="25">
        <v>0</v>
      </c>
      <c r="F504" s="25">
        <v>0.8571428571428571</v>
      </c>
      <c r="G504" s="25">
        <v>0.14285714285714282</v>
      </c>
    </row>
    <row r="505" spans="3:7" x14ac:dyDescent="0.25">
      <c r="C505" s="6" t="s">
        <v>1263</v>
      </c>
      <c r="D505" s="5">
        <v>1</v>
      </c>
      <c r="E505" s="5">
        <v>1</v>
      </c>
      <c r="F505" s="5">
        <v>0</v>
      </c>
      <c r="G505" s="5">
        <v>1</v>
      </c>
    </row>
    <row r="506" spans="3:7" x14ac:dyDescent="0.25">
      <c r="C506" s="6" t="s">
        <v>1976</v>
      </c>
      <c r="D506" s="5">
        <v>0</v>
      </c>
      <c r="E506" s="5">
        <v>0</v>
      </c>
      <c r="F506" s="5">
        <v>0.8571428571428571</v>
      </c>
      <c r="G506" s="5">
        <v>0.14285714285714282</v>
      </c>
    </row>
    <row r="507" spans="3:7" x14ac:dyDescent="0.25">
      <c r="C507" s="26" t="s">
        <v>1735</v>
      </c>
      <c r="D507" s="25">
        <v>1</v>
      </c>
      <c r="E507" s="25">
        <v>0</v>
      </c>
      <c r="F507" s="25">
        <v>0.8571428571428571</v>
      </c>
      <c r="G507" s="25">
        <v>0.14285714285714282</v>
      </c>
    </row>
    <row r="508" spans="3:7" x14ac:dyDescent="0.25">
      <c r="C508" s="26" t="s">
        <v>2049</v>
      </c>
      <c r="D508" s="25">
        <v>1</v>
      </c>
      <c r="E508" s="25">
        <v>0</v>
      </c>
      <c r="F508" s="25">
        <v>0.60000000000000009</v>
      </c>
      <c r="G508" s="25">
        <v>0.39999999999999997</v>
      </c>
    </row>
    <row r="509" spans="3:7" x14ac:dyDescent="0.25">
      <c r="C509" s="6" t="s">
        <v>1620</v>
      </c>
      <c r="D509" s="5">
        <v>0</v>
      </c>
      <c r="E509" s="5">
        <v>0</v>
      </c>
      <c r="F509" s="5">
        <v>1</v>
      </c>
      <c r="G509" s="5">
        <v>0</v>
      </c>
    </row>
    <row r="510" spans="3:7" x14ac:dyDescent="0.25">
      <c r="C510" s="26" t="s">
        <v>1303</v>
      </c>
      <c r="D510" s="25">
        <v>0</v>
      </c>
      <c r="E510" s="25">
        <v>1</v>
      </c>
      <c r="F510" s="25">
        <v>0.4</v>
      </c>
      <c r="G510" s="25">
        <v>0.6</v>
      </c>
    </row>
    <row r="511" spans="3:7" x14ac:dyDescent="0.25">
      <c r="C511" s="26" t="s">
        <v>1400</v>
      </c>
      <c r="D511" s="25">
        <v>1</v>
      </c>
      <c r="E511" s="25">
        <v>0</v>
      </c>
      <c r="F511" s="25">
        <v>0.79999999999999993</v>
      </c>
      <c r="G511" s="25">
        <v>0.19999999999999998</v>
      </c>
    </row>
    <row r="512" spans="3:7" x14ac:dyDescent="0.25">
      <c r="C512" s="6" t="s">
        <v>1365</v>
      </c>
      <c r="D512" s="5">
        <v>1</v>
      </c>
      <c r="E512" s="5">
        <v>1</v>
      </c>
      <c r="F512" s="5">
        <v>0.2</v>
      </c>
      <c r="G512" s="5">
        <v>0.79999999999999993</v>
      </c>
    </row>
    <row r="513" spans="3:7" x14ac:dyDescent="0.25">
      <c r="C513" s="26" t="s">
        <v>1583</v>
      </c>
      <c r="D513" s="25">
        <v>1</v>
      </c>
      <c r="E513" s="25">
        <v>0</v>
      </c>
      <c r="F513" s="25">
        <v>0.72727272727272718</v>
      </c>
      <c r="G513" s="25">
        <v>0.27272727272727271</v>
      </c>
    </row>
    <row r="514" spans="3:7" x14ac:dyDescent="0.25">
      <c r="C514" s="6" t="s">
        <v>2090</v>
      </c>
      <c r="D514" s="5">
        <v>0</v>
      </c>
      <c r="E514" s="5">
        <v>0</v>
      </c>
      <c r="F514" s="5">
        <v>0.71428571428571419</v>
      </c>
      <c r="G514" s="5">
        <v>0.28571428571428564</v>
      </c>
    </row>
    <row r="515" spans="3:7" x14ac:dyDescent="0.25">
      <c r="C515" s="26" t="s">
        <v>1702</v>
      </c>
      <c r="D515" s="25">
        <v>1</v>
      </c>
      <c r="E515" s="25">
        <v>0</v>
      </c>
      <c r="F515" s="25">
        <v>0.8571428571428571</v>
      </c>
      <c r="G515" s="25">
        <v>0.14285714285714282</v>
      </c>
    </row>
    <row r="516" spans="3:7" x14ac:dyDescent="0.25">
      <c r="C516" s="6" t="s">
        <v>2087</v>
      </c>
      <c r="D516" s="5">
        <v>1</v>
      </c>
      <c r="E516" s="5">
        <v>1</v>
      </c>
      <c r="F516" s="5">
        <v>0.2</v>
      </c>
      <c r="G516" s="5">
        <v>0.79999999999999993</v>
      </c>
    </row>
    <row r="517" spans="3:7" x14ac:dyDescent="0.25">
      <c r="C517" s="6" t="s">
        <v>1581</v>
      </c>
      <c r="D517" s="5">
        <v>0</v>
      </c>
      <c r="E517" s="5">
        <v>0</v>
      </c>
      <c r="F517" s="5">
        <v>0.99999999999999989</v>
      </c>
      <c r="G517" s="5">
        <v>0</v>
      </c>
    </row>
    <row r="518" spans="3:7" x14ac:dyDescent="0.25">
      <c r="C518" s="26" t="s">
        <v>2104</v>
      </c>
      <c r="D518" s="25">
        <v>1</v>
      </c>
      <c r="E518" s="25">
        <v>0</v>
      </c>
      <c r="F518" s="25">
        <v>0.55555555555555558</v>
      </c>
      <c r="G518" s="25">
        <v>0.44444444444444442</v>
      </c>
    </row>
    <row r="519" spans="3:7" x14ac:dyDescent="0.25">
      <c r="C519" s="6" t="s">
        <v>1480</v>
      </c>
      <c r="D519" s="5">
        <v>1</v>
      </c>
      <c r="E519" s="5">
        <v>1</v>
      </c>
      <c r="F519" s="5">
        <v>0</v>
      </c>
      <c r="G519" s="5">
        <v>1</v>
      </c>
    </row>
    <row r="520" spans="3:7" x14ac:dyDescent="0.25">
      <c r="C520" s="26" t="s">
        <v>1556</v>
      </c>
      <c r="D520" s="25">
        <v>1</v>
      </c>
      <c r="E520" s="25">
        <v>0</v>
      </c>
      <c r="F520" s="25">
        <v>0.71428571428571419</v>
      </c>
      <c r="G520" s="25">
        <v>0.28571428571428564</v>
      </c>
    </row>
    <row r="521" spans="3:7" x14ac:dyDescent="0.25">
      <c r="C521" s="6" t="s">
        <v>1442</v>
      </c>
      <c r="D521" s="5">
        <v>1</v>
      </c>
      <c r="E521" s="5">
        <v>1</v>
      </c>
      <c r="F521" s="5">
        <v>0.4</v>
      </c>
      <c r="G521" s="5">
        <v>0.6</v>
      </c>
    </row>
    <row r="522" spans="3:7" x14ac:dyDescent="0.25">
      <c r="C522" s="6" t="s">
        <v>1453</v>
      </c>
      <c r="D522" s="5">
        <v>1</v>
      </c>
      <c r="E522" s="5">
        <v>1</v>
      </c>
      <c r="F522" s="5">
        <v>0.14285714285714288</v>
      </c>
      <c r="G522" s="5">
        <v>0.85714285714285721</v>
      </c>
    </row>
    <row r="523" spans="3:7" x14ac:dyDescent="0.25">
      <c r="C523" s="6" t="s">
        <v>1659</v>
      </c>
      <c r="D523" s="5">
        <v>0</v>
      </c>
      <c r="E523" s="5">
        <v>0</v>
      </c>
      <c r="F523" s="5">
        <v>0.74999999999999989</v>
      </c>
      <c r="G523" s="5">
        <v>0.24999999999999997</v>
      </c>
    </row>
    <row r="524" spans="3:7" x14ac:dyDescent="0.25">
      <c r="C524" s="6" t="s">
        <v>1384</v>
      </c>
      <c r="D524" s="5">
        <v>0</v>
      </c>
      <c r="E524" s="5">
        <v>0</v>
      </c>
      <c r="F524" s="5">
        <v>0.99999999999999989</v>
      </c>
      <c r="G524" s="5">
        <v>0</v>
      </c>
    </row>
    <row r="525" spans="3:7" x14ac:dyDescent="0.25">
      <c r="C525" s="6" t="s">
        <v>1291</v>
      </c>
      <c r="D525" s="5">
        <v>0</v>
      </c>
      <c r="E525" s="5">
        <v>0</v>
      </c>
      <c r="F525" s="5">
        <v>0.9</v>
      </c>
      <c r="G525" s="5">
        <v>9.9999999999999992E-2</v>
      </c>
    </row>
    <row r="526" spans="3:7" x14ac:dyDescent="0.25">
      <c r="C526" s="26" t="s">
        <v>1694</v>
      </c>
      <c r="D526" s="25">
        <v>0</v>
      </c>
      <c r="E526" s="25">
        <v>1</v>
      </c>
      <c r="F526" s="25">
        <v>0.50000000000000011</v>
      </c>
      <c r="G526" s="25">
        <v>0.5</v>
      </c>
    </row>
    <row r="527" spans="3:7" x14ac:dyDescent="0.25">
      <c r="C527" s="6" t="s">
        <v>1682</v>
      </c>
      <c r="D527" s="5">
        <v>0</v>
      </c>
      <c r="E527" s="5">
        <v>0</v>
      </c>
      <c r="F527" s="5">
        <v>0.9</v>
      </c>
      <c r="G527" s="5">
        <v>9.9999999999999992E-2</v>
      </c>
    </row>
    <row r="528" spans="3:7" x14ac:dyDescent="0.25">
      <c r="C528" s="26" t="s">
        <v>1470</v>
      </c>
      <c r="D528" s="25">
        <v>0</v>
      </c>
      <c r="E528" s="25">
        <v>1</v>
      </c>
      <c r="F528" s="25">
        <v>0.16666666666666669</v>
      </c>
      <c r="G528" s="25">
        <v>0.83333333333333337</v>
      </c>
    </row>
    <row r="529" spans="3:7" x14ac:dyDescent="0.25">
      <c r="C529" s="6" t="s">
        <v>1306</v>
      </c>
      <c r="D529" s="5">
        <v>0</v>
      </c>
      <c r="E529" s="5">
        <v>0</v>
      </c>
      <c r="F529" s="5">
        <v>0.99999999999999989</v>
      </c>
      <c r="G529" s="5">
        <v>0</v>
      </c>
    </row>
    <row r="530" spans="3:7" x14ac:dyDescent="0.25">
      <c r="C530" s="6" t="s">
        <v>1372</v>
      </c>
      <c r="D530" s="5">
        <v>1</v>
      </c>
      <c r="E530" s="5">
        <v>1</v>
      </c>
      <c r="F530" s="5">
        <v>0.4</v>
      </c>
      <c r="G530" s="5">
        <v>0.6</v>
      </c>
    </row>
    <row r="531" spans="3:7" x14ac:dyDescent="0.25">
      <c r="C531" s="6" t="s">
        <v>1366</v>
      </c>
      <c r="D531" s="5">
        <v>0</v>
      </c>
      <c r="E531" s="5">
        <v>0</v>
      </c>
      <c r="F531" s="5">
        <v>0.9</v>
      </c>
      <c r="G531" s="5">
        <v>9.9999999999999992E-2</v>
      </c>
    </row>
    <row r="532" spans="3:7" x14ac:dyDescent="0.25">
      <c r="C532" s="26" t="s">
        <v>1590</v>
      </c>
      <c r="D532" s="25">
        <v>1</v>
      </c>
      <c r="E532" s="25">
        <v>0</v>
      </c>
      <c r="F532" s="25">
        <v>0.60000000000000009</v>
      </c>
      <c r="G532" s="25">
        <v>0.39999999999999997</v>
      </c>
    </row>
    <row r="533" spans="3:7" x14ac:dyDescent="0.25">
      <c r="C533" s="6" t="s">
        <v>1321</v>
      </c>
      <c r="D533" s="5">
        <v>0</v>
      </c>
      <c r="E533" s="5">
        <v>0</v>
      </c>
      <c r="F533" s="5">
        <v>0.60000000000000009</v>
      </c>
      <c r="G533" s="5">
        <v>0.39999999999999997</v>
      </c>
    </row>
    <row r="534" spans="3:7" x14ac:dyDescent="0.25">
      <c r="C534" s="6" t="s">
        <v>2054</v>
      </c>
      <c r="D534" s="5">
        <v>0</v>
      </c>
      <c r="E534" s="5">
        <v>0</v>
      </c>
      <c r="F534" s="5">
        <v>0.87499999999999989</v>
      </c>
      <c r="G534" s="5">
        <v>0.12499999999999999</v>
      </c>
    </row>
    <row r="535" spans="3:7" x14ac:dyDescent="0.25">
      <c r="C535" s="6" t="s">
        <v>1406</v>
      </c>
      <c r="D535" s="5">
        <v>0</v>
      </c>
      <c r="E535" s="5">
        <v>0</v>
      </c>
      <c r="F535" s="5">
        <v>0.66666666666666674</v>
      </c>
      <c r="G535" s="5">
        <v>0.33333333333333331</v>
      </c>
    </row>
    <row r="536" spans="3:7" x14ac:dyDescent="0.25">
      <c r="C536" s="6" t="s">
        <v>2038</v>
      </c>
      <c r="D536" s="5">
        <v>0</v>
      </c>
      <c r="E536" s="5">
        <v>0</v>
      </c>
      <c r="F536" s="5">
        <v>0.75</v>
      </c>
      <c r="G536" s="5">
        <v>0.25</v>
      </c>
    </row>
    <row r="537" spans="3:7" x14ac:dyDescent="0.25">
      <c r="C537" s="6" t="s">
        <v>1642</v>
      </c>
      <c r="D537" s="5">
        <v>0</v>
      </c>
      <c r="E537" s="5">
        <v>0</v>
      </c>
      <c r="F537" s="5">
        <v>0.8571428571428571</v>
      </c>
      <c r="G537" s="5">
        <v>0.14285714285714282</v>
      </c>
    </row>
    <row r="538" spans="3:7" x14ac:dyDescent="0.25">
      <c r="C538" s="6" t="s">
        <v>1504</v>
      </c>
      <c r="D538" s="5">
        <v>1</v>
      </c>
      <c r="E538" s="5">
        <v>1</v>
      </c>
      <c r="F538" s="5">
        <v>0.2</v>
      </c>
      <c r="G538" s="5">
        <v>0.79999999999999993</v>
      </c>
    </row>
    <row r="539" spans="3:7" x14ac:dyDescent="0.25">
      <c r="C539" s="26" t="s">
        <v>1544</v>
      </c>
      <c r="D539" s="25">
        <v>1</v>
      </c>
      <c r="E539" s="25">
        <v>0</v>
      </c>
      <c r="F539" s="25">
        <v>0.7</v>
      </c>
      <c r="G539" s="25">
        <v>0.3</v>
      </c>
    </row>
    <row r="540" spans="3:7" x14ac:dyDescent="0.25">
      <c r="C540" s="6" t="s">
        <v>1732</v>
      </c>
      <c r="D540" s="5">
        <v>0</v>
      </c>
      <c r="E540" s="5">
        <v>0</v>
      </c>
      <c r="F540" s="5">
        <v>0.74999999999999989</v>
      </c>
      <c r="G540" s="5">
        <v>0.24999999999999997</v>
      </c>
    </row>
    <row r="541" spans="3:7" x14ac:dyDescent="0.25">
      <c r="C541" s="6" t="s">
        <v>1288</v>
      </c>
      <c r="D541" s="5">
        <v>1</v>
      </c>
      <c r="E541" s="5">
        <v>1</v>
      </c>
      <c r="F541" s="5">
        <v>0</v>
      </c>
      <c r="G541" s="5">
        <v>1</v>
      </c>
    </row>
    <row r="542" spans="3:7" x14ac:dyDescent="0.25">
      <c r="C542" s="6" t="s">
        <v>1463</v>
      </c>
      <c r="D542" s="5">
        <v>0</v>
      </c>
      <c r="E542" s="5">
        <v>0</v>
      </c>
      <c r="F542" s="5">
        <v>0.87499999999999989</v>
      </c>
      <c r="G542" s="5">
        <v>0.12499999999999999</v>
      </c>
    </row>
    <row r="543" spans="3:7" x14ac:dyDescent="0.25">
      <c r="C543" s="6" t="s">
        <v>1742</v>
      </c>
      <c r="D543" s="5">
        <v>0</v>
      </c>
      <c r="E543" s="5">
        <v>0</v>
      </c>
      <c r="F543" s="5">
        <v>0.99999999999999989</v>
      </c>
      <c r="G543" s="5">
        <v>0</v>
      </c>
    </row>
    <row r="544" spans="3:7" x14ac:dyDescent="0.25">
      <c r="C544" s="6" t="s">
        <v>1396</v>
      </c>
      <c r="D544" s="5">
        <v>1</v>
      </c>
      <c r="E544" s="5">
        <v>1</v>
      </c>
      <c r="F544" s="5">
        <v>0</v>
      </c>
      <c r="G544" s="5">
        <v>1</v>
      </c>
    </row>
    <row r="545" spans="3:7" x14ac:dyDescent="0.25">
      <c r="C545" s="6" t="s">
        <v>1462</v>
      </c>
      <c r="D545" s="5">
        <v>0</v>
      </c>
      <c r="E545" s="5">
        <v>0</v>
      </c>
      <c r="F545" s="5">
        <v>0.88888888888888884</v>
      </c>
      <c r="G545" s="5">
        <v>0.1111111111111111</v>
      </c>
    </row>
    <row r="546" spans="3:7" x14ac:dyDescent="0.25">
      <c r="C546" s="26" t="s">
        <v>1531</v>
      </c>
      <c r="D546" s="25">
        <v>1</v>
      </c>
      <c r="E546" s="25">
        <v>0</v>
      </c>
      <c r="F546" s="25">
        <v>0.75</v>
      </c>
      <c r="G546" s="25">
        <v>0.25</v>
      </c>
    </row>
    <row r="547" spans="3:7" x14ac:dyDescent="0.25">
      <c r="C547" s="26" t="s">
        <v>1257</v>
      </c>
      <c r="D547" s="25">
        <v>1</v>
      </c>
      <c r="E547" s="25">
        <v>0</v>
      </c>
      <c r="F547" s="25">
        <v>0.625</v>
      </c>
      <c r="G547" s="25">
        <v>0.37499999999999994</v>
      </c>
    </row>
    <row r="548" spans="3:7" x14ac:dyDescent="0.25">
      <c r="C548" s="6" t="s">
        <v>1715</v>
      </c>
      <c r="D548" s="5">
        <v>1</v>
      </c>
      <c r="E548" s="5">
        <v>1</v>
      </c>
      <c r="F548" s="5">
        <v>0</v>
      </c>
      <c r="G548" s="5">
        <v>1</v>
      </c>
    </row>
    <row r="549" spans="3:7" x14ac:dyDescent="0.25">
      <c r="C549" s="6" t="s">
        <v>2080</v>
      </c>
      <c r="D549" s="5">
        <v>0</v>
      </c>
      <c r="E549" s="5">
        <v>0</v>
      </c>
      <c r="F549" s="5">
        <v>0.87499999999999989</v>
      </c>
      <c r="G549" s="5">
        <v>0.12499999999999999</v>
      </c>
    </row>
    <row r="550" spans="3:7" x14ac:dyDescent="0.25">
      <c r="C550" s="6" t="s">
        <v>1491</v>
      </c>
      <c r="D550" s="5">
        <v>0</v>
      </c>
      <c r="E550" s="5">
        <v>0</v>
      </c>
      <c r="F550" s="5">
        <v>0.625</v>
      </c>
      <c r="G550" s="5">
        <v>0.37499999999999994</v>
      </c>
    </row>
    <row r="551" spans="3:7" x14ac:dyDescent="0.25">
      <c r="C551" s="6" t="s">
        <v>1703</v>
      </c>
      <c r="D551" s="5">
        <v>0</v>
      </c>
      <c r="E551" s="5">
        <v>0</v>
      </c>
      <c r="F551" s="5">
        <v>0.8571428571428571</v>
      </c>
      <c r="G551" s="5">
        <v>0.14285714285714282</v>
      </c>
    </row>
    <row r="552" spans="3:7" x14ac:dyDescent="0.25">
      <c r="C552" s="6" t="s">
        <v>1510</v>
      </c>
      <c r="D552" s="5">
        <v>0</v>
      </c>
      <c r="E552" s="5">
        <v>0</v>
      </c>
      <c r="F552" s="5">
        <v>0.66666666666666663</v>
      </c>
      <c r="G552" s="5">
        <v>0.33333333333333331</v>
      </c>
    </row>
    <row r="553" spans="3:7" x14ac:dyDescent="0.25">
      <c r="C553" s="6" t="s">
        <v>1271</v>
      </c>
      <c r="D553" s="5">
        <v>1</v>
      </c>
      <c r="E553" s="5">
        <v>1</v>
      </c>
      <c r="F553" s="5">
        <v>0.42857142857142866</v>
      </c>
      <c r="G553" s="5">
        <v>0.5714285714285714</v>
      </c>
    </row>
    <row r="554" spans="3:7" x14ac:dyDescent="0.25">
      <c r="C554" s="6" t="s">
        <v>1482</v>
      </c>
      <c r="D554" s="5">
        <v>0</v>
      </c>
      <c r="E554" s="5">
        <v>0</v>
      </c>
      <c r="F554" s="5">
        <v>0.99999999999999989</v>
      </c>
      <c r="G554" s="5">
        <v>0</v>
      </c>
    </row>
    <row r="555" spans="3:7" x14ac:dyDescent="0.25">
      <c r="C555" s="6" t="s">
        <v>2108</v>
      </c>
      <c r="D555" s="5">
        <v>1</v>
      </c>
      <c r="E555" s="5">
        <v>1</v>
      </c>
      <c r="F555" s="5">
        <v>0.50000000000000011</v>
      </c>
      <c r="G555" s="5">
        <v>0.5</v>
      </c>
    </row>
    <row r="556" spans="3:7" x14ac:dyDescent="0.25">
      <c r="C556" s="6" t="s">
        <v>1311</v>
      </c>
      <c r="D556" s="5">
        <v>0</v>
      </c>
      <c r="E556" s="5">
        <v>0</v>
      </c>
      <c r="F556" s="5">
        <v>1</v>
      </c>
      <c r="G556" s="5">
        <v>0</v>
      </c>
    </row>
    <row r="557" spans="3:7" x14ac:dyDescent="0.25">
      <c r="C557" s="26" t="s">
        <v>1723</v>
      </c>
      <c r="D557" s="25">
        <v>1</v>
      </c>
      <c r="E557" s="25">
        <v>0</v>
      </c>
      <c r="F557" s="25">
        <v>0.75</v>
      </c>
      <c r="G557" s="25">
        <v>0.25</v>
      </c>
    </row>
    <row r="558" spans="3:7" x14ac:dyDescent="0.25">
      <c r="C558" s="26" t="s">
        <v>1333</v>
      </c>
      <c r="D558" s="25">
        <v>1</v>
      </c>
      <c r="E558" s="25">
        <v>0</v>
      </c>
      <c r="F558" s="25">
        <v>0.66666666666666674</v>
      </c>
      <c r="G558" s="25">
        <v>0.33333333333333331</v>
      </c>
    </row>
    <row r="559" spans="3:7" x14ac:dyDescent="0.25">
      <c r="C559" s="6" t="s">
        <v>1557</v>
      </c>
      <c r="D559" s="5">
        <v>0</v>
      </c>
      <c r="E559" s="5">
        <v>0</v>
      </c>
      <c r="F559" s="5">
        <v>0.8571428571428571</v>
      </c>
      <c r="G559" s="5">
        <v>0.14285714285714282</v>
      </c>
    </row>
    <row r="560" spans="3:7" x14ac:dyDescent="0.25">
      <c r="C560" s="6" t="s">
        <v>1546</v>
      </c>
      <c r="D560" s="5">
        <v>0</v>
      </c>
      <c r="E560" s="5">
        <v>0</v>
      </c>
      <c r="F560" s="5">
        <v>0.8</v>
      </c>
      <c r="G560" s="5">
        <v>0.19999999999999998</v>
      </c>
    </row>
    <row r="561" spans="3:7" x14ac:dyDescent="0.25">
      <c r="C561" s="26" t="s">
        <v>2033</v>
      </c>
      <c r="D561" s="25">
        <v>0</v>
      </c>
      <c r="E561" s="25">
        <v>1</v>
      </c>
      <c r="F561" s="25">
        <v>0.42857142857142866</v>
      </c>
      <c r="G561" s="25">
        <v>0.5714285714285714</v>
      </c>
    </row>
    <row r="562" spans="3:7" x14ac:dyDescent="0.25">
      <c r="C562" s="6" t="s">
        <v>2100</v>
      </c>
      <c r="D562" s="5">
        <v>0</v>
      </c>
      <c r="E562" s="5">
        <v>0</v>
      </c>
      <c r="F562" s="5">
        <v>0.71428571428571419</v>
      </c>
      <c r="G562" s="5">
        <v>0.28571428571428564</v>
      </c>
    </row>
    <row r="563" spans="3:7" x14ac:dyDescent="0.25">
      <c r="C563" s="26" t="s">
        <v>1297</v>
      </c>
      <c r="D563" s="25">
        <v>1</v>
      </c>
      <c r="E563" s="25">
        <v>0</v>
      </c>
      <c r="F563" s="25">
        <v>0.60000000000000009</v>
      </c>
      <c r="G563" s="25">
        <v>0.39999999999999997</v>
      </c>
    </row>
    <row r="564" spans="3:7" x14ac:dyDescent="0.25">
      <c r="C564" s="6" t="s">
        <v>1998</v>
      </c>
      <c r="D564" s="5">
        <v>0</v>
      </c>
      <c r="E564" s="5">
        <v>0</v>
      </c>
      <c r="F564" s="5">
        <v>0.99999999999999989</v>
      </c>
      <c r="G564" s="5">
        <v>0</v>
      </c>
    </row>
    <row r="565" spans="3:7" x14ac:dyDescent="0.25">
      <c r="C565" s="6" t="s">
        <v>1729</v>
      </c>
      <c r="D565" s="5">
        <v>0</v>
      </c>
      <c r="E565" s="5">
        <v>0</v>
      </c>
      <c r="F565" s="5">
        <v>0.99999999999999989</v>
      </c>
      <c r="G565" s="5">
        <v>0</v>
      </c>
    </row>
    <row r="566" spans="3:7" x14ac:dyDescent="0.25">
      <c r="C566" s="26" t="s">
        <v>1435</v>
      </c>
      <c r="D566" s="25">
        <v>1</v>
      </c>
      <c r="E566" s="25">
        <v>0</v>
      </c>
      <c r="F566" s="25">
        <v>0.66666666666666674</v>
      </c>
      <c r="G566" s="25">
        <v>0.33333333333333331</v>
      </c>
    </row>
    <row r="567" spans="3:7" x14ac:dyDescent="0.25">
      <c r="C567" s="6" t="s">
        <v>2046</v>
      </c>
      <c r="D567" s="5">
        <v>1</v>
      </c>
      <c r="E567" s="5">
        <v>1</v>
      </c>
      <c r="F567" s="5">
        <v>0.16666666666666669</v>
      </c>
      <c r="G567" s="5">
        <v>0.83333333333333337</v>
      </c>
    </row>
    <row r="568" spans="3:7" x14ac:dyDescent="0.25">
      <c r="C568" s="26" t="s">
        <v>1302</v>
      </c>
      <c r="D568" s="25">
        <v>1</v>
      </c>
      <c r="E568" s="25">
        <v>0</v>
      </c>
      <c r="F568" s="25">
        <v>0.8571428571428571</v>
      </c>
      <c r="G568" s="25">
        <v>0.14285714285714282</v>
      </c>
    </row>
    <row r="569" spans="3:7" x14ac:dyDescent="0.25">
      <c r="C569" s="26" t="s">
        <v>1458</v>
      </c>
      <c r="D569" s="25">
        <v>1</v>
      </c>
      <c r="E569" s="25">
        <v>0</v>
      </c>
      <c r="F569" s="25">
        <v>0.60000000000000009</v>
      </c>
      <c r="G569" s="25">
        <v>0.39999999999999997</v>
      </c>
    </row>
    <row r="570" spans="3:7" x14ac:dyDescent="0.25">
      <c r="C570" s="6" t="s">
        <v>1598</v>
      </c>
      <c r="D570" s="5">
        <v>0</v>
      </c>
      <c r="E570" s="5">
        <v>0</v>
      </c>
      <c r="F570" s="5">
        <v>0.8</v>
      </c>
      <c r="G570" s="5">
        <v>0.19999999999999998</v>
      </c>
    </row>
    <row r="571" spans="3:7" x14ac:dyDescent="0.25">
      <c r="C571" s="6" t="s">
        <v>1577</v>
      </c>
      <c r="D571" s="5">
        <v>0</v>
      </c>
      <c r="E571" s="5">
        <v>0</v>
      </c>
      <c r="F571" s="5">
        <v>1</v>
      </c>
      <c r="G571" s="5">
        <v>0</v>
      </c>
    </row>
    <row r="572" spans="3:7" x14ac:dyDescent="0.25">
      <c r="C572" s="6" t="s">
        <v>1516</v>
      </c>
      <c r="D572" s="5">
        <v>0</v>
      </c>
      <c r="E572" s="5">
        <v>0</v>
      </c>
      <c r="F572" s="5">
        <v>1</v>
      </c>
      <c r="G572" s="5">
        <v>0</v>
      </c>
    </row>
    <row r="573" spans="3:7" x14ac:dyDescent="0.25">
      <c r="C573" s="26" t="s">
        <v>1483</v>
      </c>
      <c r="D573" s="25">
        <v>0</v>
      </c>
      <c r="E573" s="25">
        <v>1</v>
      </c>
      <c r="F573" s="25">
        <v>0.4</v>
      </c>
      <c r="G573" s="25">
        <v>0.6</v>
      </c>
    </row>
    <row r="574" spans="3:7" x14ac:dyDescent="0.25">
      <c r="C574" s="6" t="s">
        <v>1542</v>
      </c>
      <c r="D574" s="5">
        <v>1</v>
      </c>
      <c r="E574" s="5">
        <v>1</v>
      </c>
      <c r="F574" s="5">
        <v>0.2</v>
      </c>
      <c r="G574" s="5">
        <v>0.79999999999999993</v>
      </c>
    </row>
    <row r="575" spans="3:7" x14ac:dyDescent="0.25">
      <c r="C575" s="6" t="s">
        <v>1697</v>
      </c>
      <c r="D575" s="5">
        <v>1</v>
      </c>
      <c r="E575" s="5">
        <v>1</v>
      </c>
      <c r="F575" s="5">
        <v>0.2</v>
      </c>
      <c r="G575" s="5">
        <v>0.79999999999999993</v>
      </c>
    </row>
    <row r="576" spans="3:7" x14ac:dyDescent="0.25">
      <c r="C576" s="26" t="s">
        <v>2027</v>
      </c>
      <c r="D576" s="25">
        <v>1</v>
      </c>
      <c r="E576" s="25">
        <v>0</v>
      </c>
      <c r="F576" s="25">
        <v>0.8</v>
      </c>
      <c r="G576" s="25">
        <v>0.19999999999999998</v>
      </c>
    </row>
    <row r="577" spans="3:7" x14ac:dyDescent="0.25">
      <c r="C577" s="26" t="s">
        <v>1677</v>
      </c>
      <c r="D577" s="25">
        <v>1</v>
      </c>
      <c r="E577" s="25">
        <v>0</v>
      </c>
      <c r="F577" s="25">
        <v>0.60000000000000009</v>
      </c>
      <c r="G577" s="25">
        <v>0.39999999999999997</v>
      </c>
    </row>
    <row r="578" spans="3:7" x14ac:dyDescent="0.25">
      <c r="C578" s="6" t="s">
        <v>1395</v>
      </c>
      <c r="D578" s="5">
        <v>0</v>
      </c>
      <c r="E578" s="5">
        <v>0</v>
      </c>
      <c r="F578" s="5">
        <v>0.77777777777777768</v>
      </c>
      <c r="G578" s="5">
        <v>0.22222222222222221</v>
      </c>
    </row>
    <row r="579" spans="3:7" x14ac:dyDescent="0.25">
      <c r="C579" s="6" t="s">
        <v>2010</v>
      </c>
      <c r="D579" s="5">
        <v>0</v>
      </c>
      <c r="E579" s="5">
        <v>0</v>
      </c>
      <c r="F579" s="5">
        <v>0.57142857142857151</v>
      </c>
      <c r="G579" s="5">
        <v>0.4285714285714286</v>
      </c>
    </row>
    <row r="580" spans="3:7" x14ac:dyDescent="0.25">
      <c r="C580" s="6" t="s">
        <v>1669</v>
      </c>
      <c r="D580" s="5">
        <v>0</v>
      </c>
      <c r="E580" s="5">
        <v>0</v>
      </c>
      <c r="F580" s="5">
        <v>0.66666666666666674</v>
      </c>
      <c r="G580" s="5">
        <v>0.33333333333333331</v>
      </c>
    </row>
    <row r="581" spans="3:7" x14ac:dyDescent="0.25">
      <c r="C581" s="6" t="s">
        <v>1393</v>
      </c>
      <c r="D581" s="5">
        <v>1</v>
      </c>
      <c r="E581" s="5">
        <v>1</v>
      </c>
      <c r="F581" s="5">
        <v>0.2</v>
      </c>
      <c r="G581" s="5">
        <v>0.79999999999999993</v>
      </c>
    </row>
    <row r="582" spans="3:7" x14ac:dyDescent="0.25">
      <c r="C582" s="6" t="s">
        <v>2016</v>
      </c>
      <c r="D582" s="5">
        <v>0</v>
      </c>
      <c r="E582" s="5">
        <v>0</v>
      </c>
      <c r="F582" s="5">
        <v>0.79999999999999993</v>
      </c>
      <c r="G582" s="5">
        <v>0.19999999999999998</v>
      </c>
    </row>
    <row r="583" spans="3:7" x14ac:dyDescent="0.25">
      <c r="C583" s="6" t="s">
        <v>1260</v>
      </c>
      <c r="D583" s="5">
        <v>0</v>
      </c>
      <c r="E583" s="5">
        <v>0</v>
      </c>
      <c r="F583" s="5">
        <v>0.66666666666666674</v>
      </c>
      <c r="G583" s="5">
        <v>0.33333333333333331</v>
      </c>
    </row>
    <row r="584" spans="3:7" x14ac:dyDescent="0.25">
      <c r="C584" s="6" t="s">
        <v>1320</v>
      </c>
      <c r="D584" s="5">
        <v>0</v>
      </c>
      <c r="E584" s="5">
        <v>0</v>
      </c>
      <c r="F584" s="5">
        <v>0.83333333333333337</v>
      </c>
      <c r="G584" s="5">
        <v>0.16666666666666666</v>
      </c>
    </row>
    <row r="585" spans="3:7" x14ac:dyDescent="0.25">
      <c r="C585" s="6" t="s">
        <v>1489</v>
      </c>
      <c r="D585" s="5">
        <v>0</v>
      </c>
      <c r="E585" s="5">
        <v>0</v>
      </c>
      <c r="F585" s="5">
        <v>0.625</v>
      </c>
      <c r="G585" s="5">
        <v>0.37499999999999994</v>
      </c>
    </row>
    <row r="586" spans="3:7" x14ac:dyDescent="0.25">
      <c r="C586" s="6" t="s">
        <v>1736</v>
      </c>
      <c r="D586" s="5">
        <v>1</v>
      </c>
      <c r="E586" s="5">
        <v>1</v>
      </c>
      <c r="F586" s="5">
        <v>0</v>
      </c>
      <c r="G586" s="5">
        <v>1</v>
      </c>
    </row>
    <row r="587" spans="3:7" x14ac:dyDescent="0.25">
      <c r="C587" s="6" t="s">
        <v>1597</v>
      </c>
      <c r="D587" s="5">
        <v>1</v>
      </c>
      <c r="E587" s="5">
        <v>1</v>
      </c>
      <c r="F587" s="5">
        <v>0</v>
      </c>
      <c r="G587" s="5">
        <v>1</v>
      </c>
    </row>
    <row r="588" spans="3:7" x14ac:dyDescent="0.25">
      <c r="C588" s="6" t="s">
        <v>1981</v>
      </c>
      <c r="D588" s="5">
        <v>0</v>
      </c>
      <c r="E588" s="5">
        <v>0</v>
      </c>
      <c r="F588" s="5">
        <v>0.7</v>
      </c>
      <c r="G588" s="5">
        <v>0.3</v>
      </c>
    </row>
    <row r="589" spans="3:7" x14ac:dyDescent="0.25">
      <c r="C589" s="6" t="s">
        <v>2070</v>
      </c>
      <c r="D589" s="5">
        <v>1</v>
      </c>
      <c r="E589" s="5">
        <v>1</v>
      </c>
      <c r="F589" s="5">
        <v>0</v>
      </c>
      <c r="G589" s="5">
        <v>1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5'!$B$10:$B$10" display="Inputs" xr:uid="{9A3B4CBC-8474-4BC9-A266-7233CE50AAC1}"/>
    <hyperlink ref="D4" location="'KNNC_Stored5'!$B$10:$B$10" display="PMML Model" xr:uid="{F3573772-995F-450F-AD74-5F3E6620F50C}"/>
    <hyperlink ref="F4" location="'KNNC_TrainingLiftChart5'!$B$10:$B$10" display="Training: Charts" xr:uid="{041D720B-26CB-4C29-BC78-54499344D7B1}"/>
    <hyperlink ref="H4" location="'KNNC_TrainingScore5'!$B$10:$B$10" display="Training: Classification Summary" xr:uid="{04CC4BB1-1B1F-426C-A8A1-AD2FDCC53999}"/>
    <hyperlink ref="J4" location="'KNNC_TrainingScore5'!$B$34:$B$34" display="Training: Classification Details" xr:uid="{B9ED9111-8EB1-4D66-8359-5D2C80718F35}"/>
    <hyperlink ref="B5" location="'KNNC_ValidationLiftChart5'!$B$10:$B$10" display="Validation: Charts" xr:uid="{684A9881-77A5-48FB-861B-9590889243C1}"/>
    <hyperlink ref="D5" location="'KNNC_ValidationScore5'!$B$10:$B$10" display="Validation: Classification Summary" xr:uid="{E39C3220-AFD2-461D-977C-1007E7835185}"/>
    <hyperlink ref="F5" location="'KNNC_ValidationScore5'!$B$34:$B$34" display="Validation: Classification Details" xr:uid="{84BE9268-3ECE-4DE2-A24B-E976D941562E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FBE59-2139-49F1-B91E-BF246B9E086A}">
  <dimension ref="B1:AX630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2433</v>
      </c>
      <c r="N1" t="s">
        <v>2524</v>
      </c>
      <c r="AX1" s="10" t="s">
        <v>2490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2529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258</v>
      </c>
      <c r="Q5" s="7">
        <v>302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0.96363636363636362</v>
      </c>
      <c r="E19" s="5">
        <v>0.1889185954061583</v>
      </c>
      <c r="F19" s="5">
        <v>0</v>
      </c>
      <c r="G19" s="5">
        <v>1</v>
      </c>
      <c r="J19" s="6">
        <v>1</v>
      </c>
      <c r="K19" s="5">
        <v>1</v>
      </c>
      <c r="L19" s="5">
        <v>2.2870854467420991</v>
      </c>
    </row>
    <row r="20" spans="2:13" x14ac:dyDescent="0.25">
      <c r="C20" s="6" t="s">
        <v>2386</v>
      </c>
      <c r="D20" s="5">
        <v>0.8545454545454545</v>
      </c>
      <c r="E20" s="5">
        <v>0.35580799119655354</v>
      </c>
      <c r="F20" s="5">
        <v>0</v>
      </c>
      <c r="G20" s="5">
        <v>1</v>
      </c>
      <c r="J20" s="6">
        <v>2</v>
      </c>
      <c r="K20" s="5">
        <v>2</v>
      </c>
      <c r="L20" s="5">
        <v>2.0281701131486538</v>
      </c>
    </row>
    <row r="21" spans="2:13" x14ac:dyDescent="0.25">
      <c r="C21" s="6" t="s">
        <v>2387</v>
      </c>
      <c r="D21" s="5">
        <v>0.76363636363636367</v>
      </c>
      <c r="E21" s="5">
        <v>0.42876378559573308</v>
      </c>
      <c r="F21" s="5">
        <v>0</v>
      </c>
      <c r="G21" s="5">
        <v>1</v>
      </c>
      <c r="J21" s="6">
        <v>3</v>
      </c>
      <c r="K21" s="5">
        <v>3</v>
      </c>
      <c r="L21" s="5">
        <v>1.8124073351541163</v>
      </c>
    </row>
    <row r="22" spans="2:13" x14ac:dyDescent="0.25">
      <c r="C22" s="6" t="s">
        <v>2388</v>
      </c>
      <c r="D22" s="5">
        <v>0.44642857142857145</v>
      </c>
      <c r="E22" s="5">
        <v>0.50162074979348348</v>
      </c>
      <c r="F22" s="5">
        <v>0</v>
      </c>
      <c r="G22" s="5">
        <v>1</v>
      </c>
      <c r="J22" s="6">
        <v>4</v>
      </c>
      <c r="K22" s="5">
        <v>4</v>
      </c>
      <c r="L22" s="5">
        <v>1.0595493562231761</v>
      </c>
    </row>
    <row r="23" spans="2:13" x14ac:dyDescent="0.25">
      <c r="C23" s="6" t="s">
        <v>2389</v>
      </c>
      <c r="D23" s="5">
        <v>0.36363636363636365</v>
      </c>
      <c r="E23" s="5">
        <v>0.48547938750294606</v>
      </c>
      <c r="F23" s="5">
        <v>0</v>
      </c>
      <c r="G23" s="5">
        <v>1</v>
      </c>
      <c r="J23" s="6">
        <v>5</v>
      </c>
      <c r="K23" s="5">
        <v>5</v>
      </c>
      <c r="L23" s="5">
        <v>0.86305111197815065</v>
      </c>
    </row>
    <row r="24" spans="2:13" x14ac:dyDescent="0.25">
      <c r="C24" s="6" t="s">
        <v>2390</v>
      </c>
      <c r="D24" s="5">
        <v>0.34545454545454546</v>
      </c>
      <c r="E24" s="5">
        <v>0.47989897926858555</v>
      </c>
      <c r="F24" s="5">
        <v>0</v>
      </c>
      <c r="G24" s="5">
        <v>1</v>
      </c>
      <c r="J24" s="6">
        <v>6</v>
      </c>
      <c r="K24" s="5">
        <v>6</v>
      </c>
      <c r="L24" s="5">
        <v>0.81989855637924314</v>
      </c>
    </row>
    <row r="25" spans="2:13" x14ac:dyDescent="0.25">
      <c r="C25" s="6" t="s">
        <v>2391</v>
      </c>
      <c r="D25" s="5">
        <v>0.25</v>
      </c>
      <c r="E25" s="5">
        <v>0.4369314487526515</v>
      </c>
      <c r="F25" s="5">
        <v>0</v>
      </c>
      <c r="G25" s="5">
        <v>1</v>
      </c>
      <c r="J25" s="6">
        <v>7</v>
      </c>
      <c r="K25" s="5">
        <v>7</v>
      </c>
      <c r="L25" s="5">
        <v>0.5933476394849786</v>
      </c>
    </row>
    <row r="26" spans="2:13" x14ac:dyDescent="0.25">
      <c r="C26" s="6" t="s">
        <v>2392</v>
      </c>
      <c r="D26" s="5">
        <v>0.18181818181818182</v>
      </c>
      <c r="E26" s="5">
        <v>0.38924947208076149</v>
      </c>
      <c r="F26" s="5">
        <v>0</v>
      </c>
      <c r="G26" s="5">
        <v>1</v>
      </c>
      <c r="J26" s="6">
        <v>8</v>
      </c>
      <c r="K26" s="5">
        <v>8</v>
      </c>
      <c r="L26" s="5">
        <v>0.43152555598907533</v>
      </c>
    </row>
    <row r="27" spans="2:13" x14ac:dyDescent="0.25">
      <c r="C27" s="6" t="s">
        <v>2393</v>
      </c>
      <c r="D27" s="5">
        <v>5.4545454545454543E-2</v>
      </c>
      <c r="E27" s="5">
        <v>0.22918388365077622</v>
      </c>
      <c r="F27" s="5">
        <v>0</v>
      </c>
      <c r="G27" s="5">
        <v>1</v>
      </c>
      <c r="J27" s="6">
        <v>9</v>
      </c>
      <c r="K27" s="5">
        <v>9</v>
      </c>
      <c r="L27" s="5">
        <v>0.1294576667967226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1.8083182640144665E-3</v>
      </c>
      <c r="F34" s="5">
        <v>1</v>
      </c>
      <c r="G34" s="5">
        <v>0.42133815551537068</v>
      </c>
      <c r="H34" s="5">
        <v>2.3733905579399144</v>
      </c>
      <c r="I34" s="5">
        <v>1</v>
      </c>
      <c r="J34" s="5">
        <v>2.3733905579399144</v>
      </c>
      <c r="K34" s="5">
        <v>4.2918454935622317E-3</v>
      </c>
      <c r="L34" s="5">
        <v>1.8083182640144665E-3</v>
      </c>
      <c r="M34" s="5">
        <v>4.2918454935622317E-3</v>
      </c>
    </row>
    <row r="35" spans="3:13" x14ac:dyDescent="0.25">
      <c r="C35" s="6">
        <v>2</v>
      </c>
      <c r="D35" s="5">
        <v>2</v>
      </c>
      <c r="E35" s="5">
        <v>3.616636528028933E-3</v>
      </c>
      <c r="F35" s="5">
        <v>2</v>
      </c>
      <c r="G35" s="5">
        <v>0.84267631103074137</v>
      </c>
      <c r="H35" s="5">
        <v>2.3733905579399144</v>
      </c>
      <c r="I35" s="5">
        <v>1</v>
      </c>
      <c r="J35" s="5">
        <v>2.3733905579399144</v>
      </c>
      <c r="K35" s="5">
        <v>8.5836909871244635E-3</v>
      </c>
      <c r="L35" s="5">
        <v>3.616636528028933E-3</v>
      </c>
      <c r="M35" s="5">
        <v>8.5836909871244635E-3</v>
      </c>
    </row>
    <row r="36" spans="3:13" x14ac:dyDescent="0.25">
      <c r="C36" s="6">
        <v>3</v>
      </c>
      <c r="D36" s="5">
        <v>3</v>
      </c>
      <c r="E36" s="5">
        <v>5.4249547920433997E-3</v>
      </c>
      <c r="F36" s="5">
        <v>3</v>
      </c>
      <c r="G36" s="5">
        <v>1.2640144665461119</v>
      </c>
      <c r="H36" s="5">
        <v>2.3733905579399139</v>
      </c>
      <c r="I36" s="5">
        <v>1</v>
      </c>
      <c r="J36" s="5">
        <v>2.3733905579399139</v>
      </c>
      <c r="K36" s="5">
        <v>1.2875536480686695E-2</v>
      </c>
      <c r="L36" s="5">
        <v>5.4249547920433997E-3</v>
      </c>
      <c r="M36" s="5">
        <v>1.2875536480686695E-2</v>
      </c>
    </row>
    <row r="37" spans="3:13" x14ac:dyDescent="0.25">
      <c r="C37" s="6">
        <v>4</v>
      </c>
      <c r="D37" s="5">
        <v>4</v>
      </c>
      <c r="E37" s="5">
        <v>7.2332730560578659E-3</v>
      </c>
      <c r="F37" s="5">
        <v>4</v>
      </c>
      <c r="G37" s="5">
        <v>1.6853526220614827</v>
      </c>
      <c r="H37" s="5">
        <v>2.3733905579399144</v>
      </c>
      <c r="I37" s="5">
        <v>1</v>
      </c>
      <c r="J37" s="5">
        <v>2.3733905579399144</v>
      </c>
      <c r="K37" s="5">
        <v>1.7167381974248927E-2</v>
      </c>
      <c r="L37" s="5">
        <v>7.2332730560578659E-3</v>
      </c>
      <c r="M37" s="5">
        <v>1.7167381974248927E-2</v>
      </c>
    </row>
    <row r="38" spans="3:13" x14ac:dyDescent="0.25">
      <c r="C38" s="6">
        <v>5</v>
      </c>
      <c r="D38" s="5">
        <v>5</v>
      </c>
      <c r="E38" s="5">
        <v>9.0415913200723331E-3</v>
      </c>
      <c r="F38" s="5">
        <v>5</v>
      </c>
      <c r="G38" s="5">
        <v>2.1066907775768535</v>
      </c>
      <c r="H38" s="5">
        <v>2.3733905579399139</v>
      </c>
      <c r="I38" s="5">
        <v>1</v>
      </c>
      <c r="J38" s="5">
        <v>2.3733905579399139</v>
      </c>
      <c r="K38" s="5">
        <v>2.1459227467811159E-2</v>
      </c>
      <c r="L38" s="5">
        <v>9.0415913200723331E-3</v>
      </c>
      <c r="M38" s="5">
        <v>2.1459227467811159E-2</v>
      </c>
    </row>
    <row r="39" spans="3:13" x14ac:dyDescent="0.25">
      <c r="C39" s="6">
        <v>6</v>
      </c>
      <c r="D39" s="5">
        <v>6</v>
      </c>
      <c r="E39" s="5">
        <v>1.0849909584086799E-2</v>
      </c>
      <c r="F39" s="5">
        <v>6</v>
      </c>
      <c r="G39" s="5">
        <v>2.5280289330922239</v>
      </c>
      <c r="H39" s="5">
        <v>2.3733905579399139</v>
      </c>
      <c r="I39" s="5">
        <v>1</v>
      </c>
      <c r="J39" s="5">
        <v>2.3733905579399139</v>
      </c>
      <c r="K39" s="5">
        <v>2.575107296137339E-2</v>
      </c>
      <c r="L39" s="5">
        <v>1.0849909584086799E-2</v>
      </c>
      <c r="M39" s="5">
        <v>2.575107296137339E-2</v>
      </c>
    </row>
    <row r="40" spans="3:13" x14ac:dyDescent="0.25">
      <c r="C40" s="6">
        <v>7</v>
      </c>
      <c r="D40" s="5">
        <v>7</v>
      </c>
      <c r="E40" s="5">
        <v>1.2658227848101266E-2</v>
      </c>
      <c r="F40" s="5">
        <v>7</v>
      </c>
      <c r="G40" s="5">
        <v>2.9493670886075947</v>
      </c>
      <c r="H40" s="5">
        <v>2.3733905579399144</v>
      </c>
      <c r="I40" s="5">
        <v>1</v>
      </c>
      <c r="J40" s="5">
        <v>2.3733905579399144</v>
      </c>
      <c r="K40" s="5">
        <v>3.0042918454935622E-2</v>
      </c>
      <c r="L40" s="5">
        <v>1.2658227848101266E-2</v>
      </c>
      <c r="M40" s="5">
        <v>3.0042918454935622E-2</v>
      </c>
    </row>
    <row r="41" spans="3:13" x14ac:dyDescent="0.25">
      <c r="C41" s="6">
        <v>8</v>
      </c>
      <c r="D41" s="5">
        <v>8</v>
      </c>
      <c r="E41" s="5">
        <v>1.4466546112115732E-2</v>
      </c>
      <c r="F41" s="5">
        <v>8</v>
      </c>
      <c r="G41" s="5">
        <v>3.3707052441229655</v>
      </c>
      <c r="H41" s="5">
        <v>2.3733905579399144</v>
      </c>
      <c r="I41" s="5">
        <v>1</v>
      </c>
      <c r="J41" s="5">
        <v>2.3733905579399144</v>
      </c>
      <c r="K41" s="5">
        <v>3.4334763948497854E-2</v>
      </c>
      <c r="L41" s="5">
        <v>1.4466546112115732E-2</v>
      </c>
      <c r="M41" s="5">
        <v>3.4334763948497854E-2</v>
      </c>
    </row>
    <row r="42" spans="3:13" x14ac:dyDescent="0.25">
      <c r="C42" s="6">
        <v>9</v>
      </c>
      <c r="D42" s="5">
        <v>9</v>
      </c>
      <c r="E42" s="5">
        <v>1.62748643761302E-2</v>
      </c>
      <c r="F42" s="5">
        <v>9</v>
      </c>
      <c r="G42" s="5">
        <v>3.7920433996383363</v>
      </c>
      <c r="H42" s="5">
        <v>2.3733905579399144</v>
      </c>
      <c r="I42" s="5">
        <v>1</v>
      </c>
      <c r="J42" s="5">
        <v>2.3733905579399144</v>
      </c>
      <c r="K42" s="5">
        <v>3.8626609442060089E-2</v>
      </c>
      <c r="L42" s="5">
        <v>1.62748643761302E-2</v>
      </c>
      <c r="M42" s="5">
        <v>3.8626609442060089E-2</v>
      </c>
    </row>
    <row r="43" spans="3:13" x14ac:dyDescent="0.25">
      <c r="C43" s="6">
        <v>10</v>
      </c>
      <c r="D43" s="5">
        <v>10</v>
      </c>
      <c r="E43" s="5">
        <v>1.8083182640144666E-2</v>
      </c>
      <c r="F43" s="5">
        <v>10</v>
      </c>
      <c r="G43" s="5">
        <v>4.213381555153707</v>
      </c>
      <c r="H43" s="5">
        <v>2.3733905579399139</v>
      </c>
      <c r="I43" s="5">
        <v>1</v>
      </c>
      <c r="J43" s="5">
        <v>2.3733905579399139</v>
      </c>
      <c r="K43" s="5">
        <v>4.2918454935622317E-2</v>
      </c>
      <c r="L43" s="5">
        <v>1.8083182640144666E-2</v>
      </c>
      <c r="M43" s="5">
        <v>4.2918454935622317E-2</v>
      </c>
    </row>
    <row r="44" spans="3:13" x14ac:dyDescent="0.25">
      <c r="C44" s="6">
        <v>11</v>
      </c>
      <c r="D44" s="5">
        <v>11</v>
      </c>
      <c r="E44" s="5">
        <v>1.9891500904159132E-2</v>
      </c>
      <c r="F44" s="5">
        <v>11</v>
      </c>
      <c r="G44" s="5">
        <v>4.6347197106690778</v>
      </c>
      <c r="H44" s="5">
        <v>2.3733905579399144</v>
      </c>
      <c r="I44" s="5">
        <v>1</v>
      </c>
      <c r="J44" s="5">
        <v>2.3733905579399144</v>
      </c>
      <c r="K44" s="5">
        <v>4.7210300429184553E-2</v>
      </c>
      <c r="L44" s="5">
        <v>1.9891500904159132E-2</v>
      </c>
      <c r="M44" s="5">
        <v>4.7210300429184553E-2</v>
      </c>
    </row>
    <row r="45" spans="3:13" x14ac:dyDescent="0.25">
      <c r="C45" s="6">
        <v>12</v>
      </c>
      <c r="D45" s="5">
        <v>12</v>
      </c>
      <c r="E45" s="5">
        <v>2.1699819168173599E-2</v>
      </c>
      <c r="F45" s="5">
        <v>12</v>
      </c>
      <c r="G45" s="5">
        <v>5.0560578661844477</v>
      </c>
      <c r="H45" s="5">
        <v>2.3733905579399139</v>
      </c>
      <c r="I45" s="5">
        <v>1</v>
      </c>
      <c r="J45" s="5">
        <v>2.3733905579399139</v>
      </c>
      <c r="K45" s="5">
        <v>5.1502145922746781E-2</v>
      </c>
      <c r="L45" s="5">
        <v>2.1699819168173599E-2</v>
      </c>
      <c r="M45" s="5">
        <v>5.1502145922746781E-2</v>
      </c>
    </row>
    <row r="46" spans="3:13" x14ac:dyDescent="0.25">
      <c r="C46" s="6">
        <v>13</v>
      </c>
      <c r="D46" s="5">
        <v>13</v>
      </c>
      <c r="E46" s="5">
        <v>2.3508137432188065E-2</v>
      </c>
      <c r="F46" s="5">
        <v>13</v>
      </c>
      <c r="G46" s="5">
        <v>5.4773960216998185</v>
      </c>
      <c r="H46" s="5">
        <v>2.3733905579399144</v>
      </c>
      <c r="I46" s="5">
        <v>1</v>
      </c>
      <c r="J46" s="5">
        <v>2.3733905579399144</v>
      </c>
      <c r="K46" s="5">
        <v>5.5793991416309016E-2</v>
      </c>
      <c r="L46" s="5">
        <v>2.3508137432188065E-2</v>
      </c>
      <c r="M46" s="5">
        <v>5.5793991416309016E-2</v>
      </c>
    </row>
    <row r="47" spans="3:13" x14ac:dyDescent="0.25">
      <c r="C47" s="6">
        <v>14</v>
      </c>
      <c r="D47" s="5">
        <v>14</v>
      </c>
      <c r="E47" s="5">
        <v>2.5316455696202531E-2</v>
      </c>
      <c r="F47" s="5">
        <v>14</v>
      </c>
      <c r="G47" s="5">
        <v>5.8987341772151893</v>
      </c>
      <c r="H47" s="5">
        <v>2.3733905579399144</v>
      </c>
      <c r="I47" s="5">
        <v>1</v>
      </c>
      <c r="J47" s="5">
        <v>2.3733905579399144</v>
      </c>
      <c r="K47" s="5">
        <v>6.0085836909871244E-2</v>
      </c>
      <c r="L47" s="5">
        <v>2.5316455696202531E-2</v>
      </c>
      <c r="M47" s="5">
        <v>6.0085836909871244E-2</v>
      </c>
    </row>
    <row r="48" spans="3:13" x14ac:dyDescent="0.25">
      <c r="C48" s="6">
        <v>15</v>
      </c>
      <c r="D48" s="5">
        <v>15</v>
      </c>
      <c r="E48" s="5">
        <v>2.7124773960216998E-2</v>
      </c>
      <c r="F48" s="5">
        <v>15</v>
      </c>
      <c r="G48" s="5">
        <v>6.3200723327305601</v>
      </c>
      <c r="H48" s="5">
        <v>2.3733905579399139</v>
      </c>
      <c r="I48" s="5">
        <v>1</v>
      </c>
      <c r="J48" s="5">
        <v>2.3733905579399139</v>
      </c>
      <c r="K48" s="5">
        <v>6.4377682403433473E-2</v>
      </c>
      <c r="L48" s="5">
        <v>2.7124773960216998E-2</v>
      </c>
      <c r="M48" s="5">
        <v>6.4377682403433473E-2</v>
      </c>
    </row>
    <row r="49" spans="3:13" x14ac:dyDescent="0.25">
      <c r="C49" s="6">
        <v>16</v>
      </c>
      <c r="D49" s="5">
        <v>16</v>
      </c>
      <c r="E49" s="5">
        <v>2.8933092224231464E-2</v>
      </c>
      <c r="F49" s="5">
        <v>16</v>
      </c>
      <c r="G49" s="5">
        <v>6.7414104882459309</v>
      </c>
      <c r="H49" s="5">
        <v>2.3733905579399144</v>
      </c>
      <c r="I49" s="5">
        <v>1</v>
      </c>
      <c r="J49" s="5">
        <v>2.3733905579399144</v>
      </c>
      <c r="K49" s="5">
        <v>6.8669527896995708E-2</v>
      </c>
      <c r="L49" s="5">
        <v>2.8933092224231464E-2</v>
      </c>
      <c r="M49" s="5">
        <v>6.8669527896995708E-2</v>
      </c>
    </row>
    <row r="50" spans="3:13" x14ac:dyDescent="0.25">
      <c r="C50" s="6">
        <v>17</v>
      </c>
      <c r="D50" s="5">
        <v>17</v>
      </c>
      <c r="E50" s="5">
        <v>3.074141048824593E-2</v>
      </c>
      <c r="F50" s="5">
        <v>17</v>
      </c>
      <c r="G50" s="5">
        <v>7.1627486437613017</v>
      </c>
      <c r="H50" s="5">
        <v>2.3733905579399144</v>
      </c>
      <c r="I50" s="5">
        <v>1</v>
      </c>
      <c r="J50" s="5">
        <v>2.3733905579399144</v>
      </c>
      <c r="K50" s="5">
        <v>7.2961373390557943E-2</v>
      </c>
      <c r="L50" s="5">
        <v>3.074141048824593E-2</v>
      </c>
      <c r="M50" s="5">
        <v>7.2961373390557943E-2</v>
      </c>
    </row>
    <row r="51" spans="3:13" x14ac:dyDescent="0.25">
      <c r="C51" s="6">
        <v>18</v>
      </c>
      <c r="D51" s="5">
        <v>18</v>
      </c>
      <c r="E51" s="5">
        <v>3.25497287522604E-2</v>
      </c>
      <c r="F51" s="5">
        <v>18</v>
      </c>
      <c r="G51" s="5">
        <v>7.5840867992766725</v>
      </c>
      <c r="H51" s="5">
        <v>2.3733905579399144</v>
      </c>
      <c r="I51" s="5">
        <v>1</v>
      </c>
      <c r="J51" s="5">
        <v>2.3733905579399144</v>
      </c>
      <c r="K51" s="5">
        <v>7.7253218884120178E-2</v>
      </c>
      <c r="L51" s="5">
        <v>3.25497287522604E-2</v>
      </c>
      <c r="M51" s="5">
        <v>7.7253218884120178E-2</v>
      </c>
    </row>
    <row r="52" spans="3:13" x14ac:dyDescent="0.25">
      <c r="C52" s="6">
        <v>19</v>
      </c>
      <c r="D52" s="5">
        <v>19</v>
      </c>
      <c r="E52" s="5">
        <v>3.4358047016274866E-2</v>
      </c>
      <c r="F52" s="5">
        <v>19</v>
      </c>
      <c r="G52" s="5">
        <v>8.0054249547920424</v>
      </c>
      <c r="H52" s="5">
        <v>2.3733905579399139</v>
      </c>
      <c r="I52" s="5">
        <v>1</v>
      </c>
      <c r="J52" s="5">
        <v>2.3733905579399139</v>
      </c>
      <c r="K52" s="5">
        <v>8.15450643776824E-2</v>
      </c>
      <c r="L52" s="5">
        <v>3.4358047016274866E-2</v>
      </c>
      <c r="M52" s="5">
        <v>8.15450643776824E-2</v>
      </c>
    </row>
    <row r="53" spans="3:13" x14ac:dyDescent="0.25">
      <c r="C53" s="6">
        <v>20</v>
      </c>
      <c r="D53" s="5">
        <v>20</v>
      </c>
      <c r="E53" s="5">
        <v>3.6166365280289332E-2</v>
      </c>
      <c r="F53" s="5">
        <v>20</v>
      </c>
      <c r="G53" s="5">
        <v>8.4267631103074141</v>
      </c>
      <c r="H53" s="5">
        <v>2.3733905579399139</v>
      </c>
      <c r="I53" s="5">
        <v>1</v>
      </c>
      <c r="J53" s="5">
        <v>2.3733905579399139</v>
      </c>
      <c r="K53" s="5">
        <v>8.5836909871244635E-2</v>
      </c>
      <c r="L53" s="5">
        <v>3.6166365280289332E-2</v>
      </c>
      <c r="M53" s="5">
        <v>8.5836909871244635E-2</v>
      </c>
    </row>
    <row r="54" spans="3:13" x14ac:dyDescent="0.25">
      <c r="C54" s="6">
        <v>21</v>
      </c>
      <c r="D54" s="5">
        <v>21</v>
      </c>
      <c r="E54" s="5">
        <v>3.7974683544303799E-2</v>
      </c>
      <c r="F54" s="5">
        <v>21</v>
      </c>
      <c r="G54" s="5">
        <v>8.848101265822784</v>
      </c>
      <c r="H54" s="5">
        <v>2.3733905579399144</v>
      </c>
      <c r="I54" s="5">
        <v>1</v>
      </c>
      <c r="J54" s="5">
        <v>2.3733905579399144</v>
      </c>
      <c r="K54" s="5">
        <v>9.012875536480687E-2</v>
      </c>
      <c r="L54" s="5">
        <v>3.7974683544303799E-2</v>
      </c>
      <c r="M54" s="5">
        <v>9.012875536480687E-2</v>
      </c>
    </row>
    <row r="55" spans="3:13" x14ac:dyDescent="0.25">
      <c r="C55" s="6">
        <v>22</v>
      </c>
      <c r="D55" s="5">
        <v>22</v>
      </c>
      <c r="E55" s="5">
        <v>3.9783001808318265E-2</v>
      </c>
      <c r="F55" s="5">
        <v>22</v>
      </c>
      <c r="G55" s="5">
        <v>9.2694394213381557</v>
      </c>
      <c r="H55" s="5">
        <v>2.3733905579399144</v>
      </c>
      <c r="I55" s="5">
        <v>1</v>
      </c>
      <c r="J55" s="5">
        <v>2.3733905579399144</v>
      </c>
      <c r="K55" s="5">
        <v>9.4420600858369105E-2</v>
      </c>
      <c r="L55" s="5">
        <v>3.9783001808318265E-2</v>
      </c>
      <c r="M55" s="5">
        <v>9.4420600858369105E-2</v>
      </c>
    </row>
    <row r="56" spans="3:13" x14ac:dyDescent="0.25">
      <c r="C56" s="6">
        <v>23</v>
      </c>
      <c r="D56" s="5">
        <v>23</v>
      </c>
      <c r="E56" s="5">
        <v>4.1591320072332731E-2</v>
      </c>
      <c r="F56" s="5">
        <v>23</v>
      </c>
      <c r="G56" s="5">
        <v>9.6907775768535256</v>
      </c>
      <c r="H56" s="5">
        <v>2.3733905579399139</v>
      </c>
      <c r="I56" s="5">
        <v>1</v>
      </c>
      <c r="J56" s="5">
        <v>2.3733905579399139</v>
      </c>
      <c r="K56" s="5">
        <v>9.8712446351931327E-2</v>
      </c>
      <c r="L56" s="5">
        <v>4.1591320072332731E-2</v>
      </c>
      <c r="M56" s="5">
        <v>9.8712446351931327E-2</v>
      </c>
    </row>
    <row r="57" spans="3:13" x14ac:dyDescent="0.25">
      <c r="C57" s="6">
        <v>24</v>
      </c>
      <c r="D57" s="5">
        <v>24</v>
      </c>
      <c r="E57" s="5">
        <v>4.3399638336347197E-2</v>
      </c>
      <c r="F57" s="5">
        <v>24</v>
      </c>
      <c r="G57" s="5">
        <v>10.112115732368895</v>
      </c>
      <c r="H57" s="5">
        <v>2.3733905579399139</v>
      </c>
      <c r="I57" s="5">
        <v>1</v>
      </c>
      <c r="J57" s="5">
        <v>2.3733905579399139</v>
      </c>
      <c r="K57" s="5">
        <v>0.10300429184549356</v>
      </c>
      <c r="L57" s="5">
        <v>4.3399638336347197E-2</v>
      </c>
      <c r="M57" s="5">
        <v>0.10300429184549356</v>
      </c>
    </row>
    <row r="58" spans="3:13" x14ac:dyDescent="0.25">
      <c r="C58" s="6">
        <v>25</v>
      </c>
      <c r="D58" s="5">
        <v>25</v>
      </c>
      <c r="E58" s="5">
        <v>4.5207956600361664E-2</v>
      </c>
      <c r="F58" s="5">
        <v>25</v>
      </c>
      <c r="G58" s="5">
        <v>10.533453887884267</v>
      </c>
      <c r="H58" s="5">
        <v>2.3733905579399144</v>
      </c>
      <c r="I58" s="5">
        <v>1</v>
      </c>
      <c r="J58" s="5">
        <v>2.3733905579399144</v>
      </c>
      <c r="K58" s="5">
        <v>0.1072961373390558</v>
      </c>
      <c r="L58" s="5">
        <v>4.5207956600361664E-2</v>
      </c>
      <c r="M58" s="5">
        <v>0.1072961373390558</v>
      </c>
    </row>
    <row r="59" spans="3:13" x14ac:dyDescent="0.25">
      <c r="C59" s="6">
        <v>26</v>
      </c>
      <c r="D59" s="5">
        <v>26</v>
      </c>
      <c r="E59" s="5">
        <v>4.701627486437613E-2</v>
      </c>
      <c r="F59" s="5">
        <v>26</v>
      </c>
      <c r="G59" s="5">
        <v>10.954792043399637</v>
      </c>
      <c r="H59" s="5">
        <v>2.3733905579399144</v>
      </c>
      <c r="I59" s="5">
        <v>1</v>
      </c>
      <c r="J59" s="5">
        <v>2.3733905579399144</v>
      </c>
      <c r="K59" s="5">
        <v>0.11158798283261803</v>
      </c>
      <c r="L59" s="5">
        <v>4.701627486437613E-2</v>
      </c>
      <c r="M59" s="5">
        <v>0.11158798283261803</v>
      </c>
    </row>
    <row r="60" spans="3:13" x14ac:dyDescent="0.25">
      <c r="C60" s="6">
        <v>27</v>
      </c>
      <c r="D60" s="5">
        <v>27</v>
      </c>
      <c r="E60" s="5">
        <v>4.8824593128390596E-2</v>
      </c>
      <c r="F60" s="5">
        <v>27</v>
      </c>
      <c r="G60" s="5">
        <v>11.376130198915009</v>
      </c>
      <c r="H60" s="5">
        <v>2.3733905579399139</v>
      </c>
      <c r="I60" s="5">
        <v>1</v>
      </c>
      <c r="J60" s="5">
        <v>2.3733905579399139</v>
      </c>
      <c r="K60" s="5">
        <v>0.11587982832618025</v>
      </c>
      <c r="L60" s="5">
        <v>4.8824593128390596E-2</v>
      </c>
      <c r="M60" s="5">
        <v>0.11587982832618025</v>
      </c>
    </row>
    <row r="61" spans="3:13" x14ac:dyDescent="0.25">
      <c r="C61" s="6">
        <v>28</v>
      </c>
      <c r="D61" s="5">
        <v>28</v>
      </c>
      <c r="E61" s="5">
        <v>5.0632911392405063E-2</v>
      </c>
      <c r="F61" s="5">
        <v>28</v>
      </c>
      <c r="G61" s="5">
        <v>11.797468354430379</v>
      </c>
      <c r="H61" s="5">
        <v>2.3733905579399144</v>
      </c>
      <c r="I61" s="5">
        <v>1</v>
      </c>
      <c r="J61" s="5">
        <v>2.3733905579399144</v>
      </c>
      <c r="K61" s="5">
        <v>0.12017167381974249</v>
      </c>
      <c r="L61" s="5">
        <v>5.0632911392405063E-2</v>
      </c>
      <c r="M61" s="5">
        <v>0.12017167381974249</v>
      </c>
    </row>
    <row r="62" spans="3:13" x14ac:dyDescent="0.25">
      <c r="C62" s="6">
        <v>29</v>
      </c>
      <c r="D62" s="5">
        <v>29</v>
      </c>
      <c r="E62" s="5">
        <v>5.2441229656419529E-2</v>
      </c>
      <c r="F62" s="5">
        <v>29</v>
      </c>
      <c r="G62" s="5">
        <v>12.21880650994575</v>
      </c>
      <c r="H62" s="5">
        <v>2.3733905579399144</v>
      </c>
      <c r="I62" s="5">
        <v>1</v>
      </c>
      <c r="J62" s="5">
        <v>2.3733905579399144</v>
      </c>
      <c r="K62" s="5">
        <v>0.12446351931330472</v>
      </c>
      <c r="L62" s="5">
        <v>5.2441229656419529E-2</v>
      </c>
      <c r="M62" s="5">
        <v>0.12446351931330472</v>
      </c>
    </row>
    <row r="63" spans="3:13" x14ac:dyDescent="0.25">
      <c r="C63" s="6">
        <v>30</v>
      </c>
      <c r="D63" s="5">
        <v>30</v>
      </c>
      <c r="E63" s="5">
        <v>5.4249547920433995E-2</v>
      </c>
      <c r="F63" s="5">
        <v>30</v>
      </c>
      <c r="G63" s="5">
        <v>12.64014466546112</v>
      </c>
      <c r="H63" s="5">
        <v>2.3733905579399139</v>
      </c>
      <c r="I63" s="5">
        <v>1</v>
      </c>
      <c r="J63" s="5">
        <v>2.3733905579399139</v>
      </c>
      <c r="K63" s="5">
        <v>0.12875536480686695</v>
      </c>
      <c r="L63" s="5">
        <v>5.4249547920433995E-2</v>
      </c>
      <c r="M63" s="5">
        <v>0.12875536480686695</v>
      </c>
    </row>
    <row r="64" spans="3:13" x14ac:dyDescent="0.25">
      <c r="C64" s="6">
        <v>31</v>
      </c>
      <c r="D64" s="5">
        <v>31</v>
      </c>
      <c r="E64" s="5">
        <v>5.6057866184448461E-2</v>
      </c>
      <c r="F64" s="5">
        <v>31</v>
      </c>
      <c r="G64" s="5">
        <v>13.061482820976492</v>
      </c>
      <c r="H64" s="5">
        <v>2.3733905579399144</v>
      </c>
      <c r="I64" s="5">
        <v>1</v>
      </c>
      <c r="J64" s="5">
        <v>2.3733905579399144</v>
      </c>
      <c r="K64" s="5">
        <v>0.13304721030042918</v>
      </c>
      <c r="L64" s="5">
        <v>5.6057866184448461E-2</v>
      </c>
      <c r="M64" s="5">
        <v>0.13304721030042918</v>
      </c>
    </row>
    <row r="65" spans="3:13" x14ac:dyDescent="0.25">
      <c r="C65" s="6">
        <v>32</v>
      </c>
      <c r="D65" s="5">
        <v>32</v>
      </c>
      <c r="E65" s="5">
        <v>5.7866184448462928E-2</v>
      </c>
      <c r="F65" s="5">
        <v>32</v>
      </c>
      <c r="G65" s="5">
        <v>13.482820976491862</v>
      </c>
      <c r="H65" s="5">
        <v>2.3733905579399144</v>
      </c>
      <c r="I65" s="5">
        <v>1</v>
      </c>
      <c r="J65" s="5">
        <v>2.3733905579399144</v>
      </c>
      <c r="K65" s="5">
        <v>0.13733905579399142</v>
      </c>
      <c r="L65" s="5">
        <v>5.7866184448462928E-2</v>
      </c>
      <c r="M65" s="5">
        <v>0.13733905579399142</v>
      </c>
    </row>
    <row r="66" spans="3:13" x14ac:dyDescent="0.25">
      <c r="C66" s="6">
        <v>33</v>
      </c>
      <c r="D66" s="5">
        <v>33</v>
      </c>
      <c r="E66" s="5">
        <v>5.9674502712477394E-2</v>
      </c>
      <c r="F66" s="5">
        <v>33</v>
      </c>
      <c r="G66" s="5">
        <v>13.904159132007232</v>
      </c>
      <c r="H66" s="5">
        <v>2.3733905579399144</v>
      </c>
      <c r="I66" s="5">
        <v>1</v>
      </c>
      <c r="J66" s="5">
        <v>2.3733905579399144</v>
      </c>
      <c r="K66" s="5">
        <v>0.14163090128755365</v>
      </c>
      <c r="L66" s="5">
        <v>5.9674502712477394E-2</v>
      </c>
      <c r="M66" s="5">
        <v>0.14163090128755365</v>
      </c>
    </row>
    <row r="67" spans="3:13" x14ac:dyDescent="0.25">
      <c r="C67" s="6">
        <v>34</v>
      </c>
      <c r="D67" s="5">
        <v>34</v>
      </c>
      <c r="E67" s="5">
        <v>6.148282097649186E-2</v>
      </c>
      <c r="F67" s="5">
        <v>34</v>
      </c>
      <c r="G67" s="5">
        <v>14.325497287522603</v>
      </c>
      <c r="H67" s="5">
        <v>2.3733905579399144</v>
      </c>
      <c r="I67" s="5">
        <v>1</v>
      </c>
      <c r="J67" s="5">
        <v>2.3733905579399144</v>
      </c>
      <c r="K67" s="5">
        <v>0.14592274678111589</v>
      </c>
      <c r="L67" s="5">
        <v>6.148282097649186E-2</v>
      </c>
      <c r="M67" s="5">
        <v>0.14592274678111589</v>
      </c>
    </row>
    <row r="68" spans="3:13" x14ac:dyDescent="0.25">
      <c r="C68" s="6">
        <v>35</v>
      </c>
      <c r="D68" s="5">
        <v>35</v>
      </c>
      <c r="E68" s="5">
        <v>6.3291139240506333E-2</v>
      </c>
      <c r="F68" s="5">
        <v>35</v>
      </c>
      <c r="G68" s="5">
        <v>14.746835443037973</v>
      </c>
      <c r="H68" s="5">
        <v>2.3733905579399144</v>
      </c>
      <c r="I68" s="5">
        <v>1</v>
      </c>
      <c r="J68" s="5">
        <v>2.3733905579399144</v>
      </c>
      <c r="K68" s="5">
        <v>0.15021459227467812</v>
      </c>
      <c r="L68" s="5">
        <v>6.3291139240506333E-2</v>
      </c>
      <c r="M68" s="5">
        <v>0.15021459227467812</v>
      </c>
    </row>
    <row r="69" spans="3:13" x14ac:dyDescent="0.25">
      <c r="C69" s="6">
        <v>36</v>
      </c>
      <c r="D69" s="5">
        <v>36</v>
      </c>
      <c r="E69" s="5">
        <v>6.50994575045208E-2</v>
      </c>
      <c r="F69" s="5">
        <v>36</v>
      </c>
      <c r="G69" s="5">
        <v>15.168173598553345</v>
      </c>
      <c r="H69" s="5">
        <v>2.3733905579399144</v>
      </c>
      <c r="I69" s="5">
        <v>1</v>
      </c>
      <c r="J69" s="5">
        <v>2.3733905579399144</v>
      </c>
      <c r="K69" s="5">
        <v>0.15450643776824036</v>
      </c>
      <c r="L69" s="5">
        <v>6.50994575045208E-2</v>
      </c>
      <c r="M69" s="5">
        <v>0.15450643776824036</v>
      </c>
    </row>
    <row r="70" spans="3:13" x14ac:dyDescent="0.25">
      <c r="C70" s="6">
        <v>37</v>
      </c>
      <c r="D70" s="5">
        <v>37</v>
      </c>
      <c r="E70" s="5">
        <v>6.6907775768535266E-2</v>
      </c>
      <c r="F70" s="5">
        <v>37</v>
      </c>
      <c r="G70" s="5">
        <v>15.589511754068715</v>
      </c>
      <c r="H70" s="5">
        <v>2.3733905579399139</v>
      </c>
      <c r="I70" s="5">
        <v>1</v>
      </c>
      <c r="J70" s="5">
        <v>2.3733905579399139</v>
      </c>
      <c r="K70" s="5">
        <v>0.15879828326180256</v>
      </c>
      <c r="L70" s="5">
        <v>6.6907775768535266E-2</v>
      </c>
      <c r="M70" s="5">
        <v>0.15879828326180256</v>
      </c>
    </row>
    <row r="71" spans="3:13" x14ac:dyDescent="0.25">
      <c r="C71" s="6">
        <v>38</v>
      </c>
      <c r="D71" s="5">
        <v>38</v>
      </c>
      <c r="E71" s="5">
        <v>6.8716094032549732E-2</v>
      </c>
      <c r="F71" s="5">
        <v>38</v>
      </c>
      <c r="G71" s="5">
        <v>16.010849909584085</v>
      </c>
      <c r="H71" s="5">
        <v>2.3733905579399139</v>
      </c>
      <c r="I71" s="5">
        <v>1</v>
      </c>
      <c r="J71" s="5">
        <v>2.3733905579399139</v>
      </c>
      <c r="K71" s="5">
        <v>0.1630901287553648</v>
      </c>
      <c r="L71" s="5">
        <v>6.8716094032549732E-2</v>
      </c>
      <c r="M71" s="5">
        <v>0.1630901287553648</v>
      </c>
    </row>
    <row r="72" spans="3:13" x14ac:dyDescent="0.25">
      <c r="C72" s="6">
        <v>39</v>
      </c>
      <c r="D72" s="5">
        <v>39</v>
      </c>
      <c r="E72" s="5">
        <v>7.0524412296564198E-2</v>
      </c>
      <c r="F72" s="5">
        <v>39</v>
      </c>
      <c r="G72" s="5">
        <v>16.432188065099457</v>
      </c>
      <c r="H72" s="5">
        <v>2.3733905579399139</v>
      </c>
      <c r="I72" s="5">
        <v>1</v>
      </c>
      <c r="J72" s="5">
        <v>2.3733905579399139</v>
      </c>
      <c r="K72" s="5">
        <v>0.16738197424892703</v>
      </c>
      <c r="L72" s="5">
        <v>7.0524412296564198E-2</v>
      </c>
      <c r="M72" s="5">
        <v>0.16738197424892703</v>
      </c>
    </row>
    <row r="73" spans="3:13" x14ac:dyDescent="0.25">
      <c r="C73" s="6">
        <v>40</v>
      </c>
      <c r="D73" s="5">
        <v>40</v>
      </c>
      <c r="E73" s="5">
        <v>7.2332730560578665E-2</v>
      </c>
      <c r="F73" s="5">
        <v>40</v>
      </c>
      <c r="G73" s="5">
        <v>16.853526220614828</v>
      </c>
      <c r="H73" s="5">
        <v>2.3733905579399139</v>
      </c>
      <c r="I73" s="5">
        <v>1</v>
      </c>
      <c r="J73" s="5">
        <v>2.3733905579399139</v>
      </c>
      <c r="K73" s="5">
        <v>0.17167381974248927</v>
      </c>
      <c r="L73" s="5">
        <v>7.2332730560578665E-2</v>
      </c>
      <c r="M73" s="5">
        <v>0.17167381974248927</v>
      </c>
    </row>
    <row r="74" spans="3:13" x14ac:dyDescent="0.25">
      <c r="C74" s="6">
        <v>41</v>
      </c>
      <c r="D74" s="5">
        <v>41</v>
      </c>
      <c r="E74" s="5">
        <v>7.4141048824593131E-2</v>
      </c>
      <c r="F74" s="5">
        <v>41</v>
      </c>
      <c r="G74" s="5">
        <v>17.274864376130196</v>
      </c>
      <c r="H74" s="5">
        <v>2.3733905579399139</v>
      </c>
      <c r="I74" s="5">
        <v>1</v>
      </c>
      <c r="J74" s="5">
        <v>2.3733905579399139</v>
      </c>
      <c r="K74" s="5">
        <v>0.17596566523605151</v>
      </c>
      <c r="L74" s="5">
        <v>7.4141048824593131E-2</v>
      </c>
      <c r="M74" s="5">
        <v>0.17596566523605151</v>
      </c>
    </row>
    <row r="75" spans="3:13" x14ac:dyDescent="0.25">
      <c r="C75" s="6">
        <v>42</v>
      </c>
      <c r="D75" s="5">
        <v>42</v>
      </c>
      <c r="E75" s="5">
        <v>7.5949367088607597E-2</v>
      </c>
      <c r="F75" s="5">
        <v>42</v>
      </c>
      <c r="G75" s="5">
        <v>17.696202531645568</v>
      </c>
      <c r="H75" s="5">
        <v>2.3733905579399144</v>
      </c>
      <c r="I75" s="5">
        <v>1</v>
      </c>
      <c r="J75" s="5">
        <v>2.3733905579399144</v>
      </c>
      <c r="K75" s="5">
        <v>0.18025751072961374</v>
      </c>
      <c r="L75" s="5">
        <v>7.5949367088607597E-2</v>
      </c>
      <c r="M75" s="5">
        <v>0.18025751072961374</v>
      </c>
    </row>
    <row r="76" spans="3:13" x14ac:dyDescent="0.25">
      <c r="C76" s="6">
        <v>43</v>
      </c>
      <c r="D76" s="5">
        <v>43</v>
      </c>
      <c r="E76" s="5">
        <v>7.7757685352622063E-2</v>
      </c>
      <c r="F76" s="5">
        <v>43</v>
      </c>
      <c r="G76" s="5">
        <v>18.11754068716094</v>
      </c>
      <c r="H76" s="5">
        <v>2.3733905579399144</v>
      </c>
      <c r="I76" s="5">
        <v>1</v>
      </c>
      <c r="J76" s="5">
        <v>2.3733905579399144</v>
      </c>
      <c r="K76" s="5">
        <v>0.18454935622317598</v>
      </c>
      <c r="L76" s="5">
        <v>7.7757685352622063E-2</v>
      </c>
      <c r="M76" s="5">
        <v>0.18454935622317598</v>
      </c>
    </row>
    <row r="77" spans="3:13" x14ac:dyDescent="0.25">
      <c r="C77" s="6">
        <v>44</v>
      </c>
      <c r="D77" s="5">
        <v>44</v>
      </c>
      <c r="E77" s="5">
        <v>7.956600361663653E-2</v>
      </c>
      <c r="F77" s="5">
        <v>44</v>
      </c>
      <c r="G77" s="5">
        <v>18.538878842676311</v>
      </c>
      <c r="H77" s="5">
        <v>2.3733905579399144</v>
      </c>
      <c r="I77" s="5">
        <v>1</v>
      </c>
      <c r="J77" s="5">
        <v>2.3733905579399144</v>
      </c>
      <c r="K77" s="5">
        <v>0.18884120171673821</v>
      </c>
      <c r="L77" s="5">
        <v>7.956600361663653E-2</v>
      </c>
      <c r="M77" s="5">
        <v>0.18884120171673821</v>
      </c>
    </row>
    <row r="78" spans="3:13" x14ac:dyDescent="0.25">
      <c r="C78" s="6">
        <v>45</v>
      </c>
      <c r="D78" s="5">
        <v>45</v>
      </c>
      <c r="E78" s="5">
        <v>8.1374321880650996E-2</v>
      </c>
      <c r="F78" s="5">
        <v>45</v>
      </c>
      <c r="G78" s="5">
        <v>18.960216998191679</v>
      </c>
      <c r="H78" s="5">
        <v>2.3733905579399139</v>
      </c>
      <c r="I78" s="5">
        <v>1</v>
      </c>
      <c r="J78" s="5">
        <v>2.3733905579399139</v>
      </c>
      <c r="K78" s="5">
        <v>0.19313304721030042</v>
      </c>
      <c r="L78" s="5">
        <v>8.1374321880650996E-2</v>
      </c>
      <c r="M78" s="5">
        <v>0.19313304721030042</v>
      </c>
    </row>
    <row r="79" spans="3:13" x14ac:dyDescent="0.25">
      <c r="C79" s="6">
        <v>46</v>
      </c>
      <c r="D79" s="5">
        <v>46</v>
      </c>
      <c r="E79" s="5">
        <v>8.3182640144665462E-2</v>
      </c>
      <c r="F79" s="5">
        <v>46</v>
      </c>
      <c r="G79" s="5">
        <v>19.381555153707051</v>
      </c>
      <c r="H79" s="5">
        <v>2.3733905579399139</v>
      </c>
      <c r="I79" s="5">
        <v>1</v>
      </c>
      <c r="J79" s="5">
        <v>2.3733905579399139</v>
      </c>
      <c r="K79" s="5">
        <v>0.19742489270386265</v>
      </c>
      <c r="L79" s="5">
        <v>8.3182640144665462E-2</v>
      </c>
      <c r="M79" s="5">
        <v>0.19742489270386265</v>
      </c>
    </row>
    <row r="80" spans="3:13" x14ac:dyDescent="0.25">
      <c r="C80" s="6">
        <v>47</v>
      </c>
      <c r="D80" s="5">
        <v>47</v>
      </c>
      <c r="E80" s="5">
        <v>8.4990958408679929E-2</v>
      </c>
      <c r="F80" s="5">
        <v>47</v>
      </c>
      <c r="G80" s="5">
        <v>19.802893309222423</v>
      </c>
      <c r="H80" s="5">
        <v>2.3733905579399139</v>
      </c>
      <c r="I80" s="5">
        <v>1</v>
      </c>
      <c r="J80" s="5">
        <v>2.3733905579399139</v>
      </c>
      <c r="K80" s="5">
        <v>0.20171673819742489</v>
      </c>
      <c r="L80" s="5">
        <v>8.4990958408679929E-2</v>
      </c>
      <c r="M80" s="5">
        <v>0.20171673819742489</v>
      </c>
    </row>
    <row r="81" spans="3:13" x14ac:dyDescent="0.25">
      <c r="C81" s="6">
        <v>48</v>
      </c>
      <c r="D81" s="5">
        <v>48</v>
      </c>
      <c r="E81" s="5">
        <v>8.6799276672694395E-2</v>
      </c>
      <c r="F81" s="5">
        <v>48</v>
      </c>
      <c r="G81" s="5">
        <v>20.224231464737791</v>
      </c>
      <c r="H81" s="5">
        <v>2.3733905579399139</v>
      </c>
      <c r="I81" s="5">
        <v>1</v>
      </c>
      <c r="J81" s="5">
        <v>2.3733905579399139</v>
      </c>
      <c r="K81" s="5">
        <v>0.20600858369098712</v>
      </c>
      <c r="L81" s="5">
        <v>8.6799276672694395E-2</v>
      </c>
      <c r="M81" s="5">
        <v>0.20600858369098712</v>
      </c>
    </row>
    <row r="82" spans="3:13" x14ac:dyDescent="0.25">
      <c r="C82" s="6">
        <v>49</v>
      </c>
      <c r="D82" s="5">
        <v>49</v>
      </c>
      <c r="E82" s="5">
        <v>8.8607594936708861E-2</v>
      </c>
      <c r="F82" s="5">
        <v>49</v>
      </c>
      <c r="G82" s="5">
        <v>20.645569620253163</v>
      </c>
      <c r="H82" s="5">
        <v>2.3733905579399144</v>
      </c>
      <c r="I82" s="5">
        <v>1</v>
      </c>
      <c r="J82" s="5">
        <v>2.3733905579399144</v>
      </c>
      <c r="K82" s="5">
        <v>0.21030042918454936</v>
      </c>
      <c r="L82" s="5">
        <v>8.8607594936708861E-2</v>
      </c>
      <c r="M82" s="5">
        <v>0.21030042918454936</v>
      </c>
    </row>
    <row r="83" spans="3:13" x14ac:dyDescent="0.25">
      <c r="C83" s="6">
        <v>50</v>
      </c>
      <c r="D83" s="5">
        <v>50</v>
      </c>
      <c r="E83" s="5">
        <v>9.0415913200723327E-2</v>
      </c>
      <c r="F83" s="5">
        <v>50</v>
      </c>
      <c r="G83" s="5">
        <v>21.066907775768534</v>
      </c>
      <c r="H83" s="5">
        <v>2.3733905579399144</v>
      </c>
      <c r="I83" s="5">
        <v>1</v>
      </c>
      <c r="J83" s="5">
        <v>2.3733905579399144</v>
      </c>
      <c r="K83" s="5">
        <v>0.21459227467811159</v>
      </c>
      <c r="L83" s="5">
        <v>9.0415913200723327E-2</v>
      </c>
      <c r="M83" s="5">
        <v>0.21459227467811159</v>
      </c>
    </row>
    <row r="84" spans="3:13" x14ac:dyDescent="0.25">
      <c r="C84" s="6">
        <v>51</v>
      </c>
      <c r="D84" s="5">
        <v>51</v>
      </c>
      <c r="E84" s="5">
        <v>9.2224231464737794E-2</v>
      </c>
      <c r="F84" s="5">
        <v>50</v>
      </c>
      <c r="G84" s="5">
        <v>21.488245931283906</v>
      </c>
      <c r="H84" s="5">
        <v>2.3268534881763867</v>
      </c>
      <c r="I84" s="5">
        <v>1</v>
      </c>
      <c r="J84" s="5">
        <v>2.3733905579399144</v>
      </c>
      <c r="K84" s="5">
        <v>0.21459227467811159</v>
      </c>
      <c r="L84" s="5">
        <v>9.2224231464737794E-2</v>
      </c>
      <c r="M84" s="5">
        <v>0.21888412017167383</v>
      </c>
    </row>
    <row r="85" spans="3:13" x14ac:dyDescent="0.25">
      <c r="C85" s="6">
        <v>52</v>
      </c>
      <c r="D85" s="5">
        <v>52</v>
      </c>
      <c r="E85" s="5">
        <v>9.403254972875226E-2</v>
      </c>
      <c r="F85" s="5">
        <v>51</v>
      </c>
      <c r="G85" s="5">
        <v>21.909584086799274</v>
      </c>
      <c r="H85" s="5">
        <v>2.3277484318256851</v>
      </c>
      <c r="I85" s="5">
        <v>1</v>
      </c>
      <c r="J85" s="5">
        <v>2.3733905579399144</v>
      </c>
      <c r="K85" s="5">
        <v>0.21888412017167383</v>
      </c>
      <c r="L85" s="5">
        <v>9.403254972875226E-2</v>
      </c>
      <c r="M85" s="5">
        <v>0.22317596566523606</v>
      </c>
    </row>
    <row r="86" spans="3:13" x14ac:dyDescent="0.25">
      <c r="C86" s="6">
        <v>53</v>
      </c>
      <c r="D86" s="5">
        <v>53</v>
      </c>
      <c r="E86" s="5">
        <v>9.5840867992766726E-2</v>
      </c>
      <c r="F86" s="5">
        <v>51</v>
      </c>
      <c r="G86" s="5">
        <v>22.330922242314646</v>
      </c>
      <c r="H86" s="5">
        <v>2.2838286500931249</v>
      </c>
      <c r="I86" s="5">
        <v>1</v>
      </c>
      <c r="J86" s="5">
        <v>2.3733905579399139</v>
      </c>
      <c r="K86" s="5">
        <v>0.21888412017167383</v>
      </c>
      <c r="L86" s="5">
        <v>9.5840867992766726E-2</v>
      </c>
      <c r="M86" s="5">
        <v>0.22746781115879827</v>
      </c>
    </row>
    <row r="87" spans="3:13" x14ac:dyDescent="0.25">
      <c r="C87" s="6">
        <v>54</v>
      </c>
      <c r="D87" s="5">
        <v>54</v>
      </c>
      <c r="E87" s="5">
        <v>9.7649186256781192E-2</v>
      </c>
      <c r="F87" s="5">
        <v>52</v>
      </c>
      <c r="G87" s="5">
        <v>22.752260397830018</v>
      </c>
      <c r="H87" s="5">
        <v>2.2854872039421399</v>
      </c>
      <c r="I87" s="5">
        <v>1</v>
      </c>
      <c r="J87" s="5">
        <v>2.3733905579399139</v>
      </c>
      <c r="K87" s="5">
        <v>0.22317596566523606</v>
      </c>
      <c r="L87" s="5">
        <v>9.7649186256781192E-2</v>
      </c>
      <c r="M87" s="5">
        <v>0.23175965665236051</v>
      </c>
    </row>
    <row r="88" spans="3:13" x14ac:dyDescent="0.25">
      <c r="C88" s="6">
        <v>55</v>
      </c>
      <c r="D88" s="5">
        <v>55</v>
      </c>
      <c r="E88" s="5">
        <v>9.9457504520795659E-2</v>
      </c>
      <c r="F88" s="5">
        <v>53</v>
      </c>
      <c r="G88" s="5">
        <v>23.173598553345389</v>
      </c>
      <c r="H88" s="5">
        <v>2.2870854467420991</v>
      </c>
      <c r="I88" s="5">
        <v>1</v>
      </c>
      <c r="J88" s="5">
        <v>2.3733905579399139</v>
      </c>
      <c r="K88" s="5">
        <v>0.22746781115879827</v>
      </c>
      <c r="L88" s="5">
        <v>9.9457504520795659E-2</v>
      </c>
      <c r="M88" s="5">
        <v>0.23605150214592274</v>
      </c>
    </row>
    <row r="89" spans="3:13" x14ac:dyDescent="0.25">
      <c r="C89" s="6">
        <v>56</v>
      </c>
      <c r="D89" s="5">
        <v>56</v>
      </c>
      <c r="E89" s="5">
        <v>0.10126582278481013</v>
      </c>
      <c r="F89" s="5">
        <v>54</v>
      </c>
      <c r="G89" s="5">
        <v>23.594936708860757</v>
      </c>
      <c r="H89" s="5">
        <v>2.2886266094420602</v>
      </c>
      <c r="I89" s="5">
        <v>1</v>
      </c>
      <c r="J89" s="5">
        <v>2.3733905579399144</v>
      </c>
      <c r="K89" s="5">
        <v>0.23175965665236051</v>
      </c>
      <c r="L89" s="5">
        <v>0.10126582278481013</v>
      </c>
      <c r="M89" s="5">
        <v>0.24034334763948498</v>
      </c>
    </row>
    <row r="90" spans="3:13" x14ac:dyDescent="0.25">
      <c r="C90" s="6">
        <v>57</v>
      </c>
      <c r="D90" s="5">
        <v>57</v>
      </c>
      <c r="E90" s="5">
        <v>0.10307414104882459</v>
      </c>
      <c r="F90" s="5">
        <v>55</v>
      </c>
      <c r="G90" s="5">
        <v>24.016274864376129</v>
      </c>
      <c r="H90" s="5">
        <v>2.2901136962578117</v>
      </c>
      <c r="I90" s="5">
        <v>1</v>
      </c>
      <c r="J90" s="5">
        <v>2.3733905579399144</v>
      </c>
      <c r="K90" s="5">
        <v>0.23605150214592274</v>
      </c>
      <c r="L90" s="5">
        <v>0.10307414104882459</v>
      </c>
      <c r="M90" s="5">
        <v>0.24463519313304721</v>
      </c>
    </row>
    <row r="91" spans="3:13" x14ac:dyDescent="0.25">
      <c r="C91" s="6">
        <v>58</v>
      </c>
      <c r="D91" s="5">
        <v>58</v>
      </c>
      <c r="E91" s="5">
        <v>0.10488245931283906</v>
      </c>
      <c r="F91" s="5">
        <v>56</v>
      </c>
      <c r="G91" s="5">
        <v>24.437613019891501</v>
      </c>
      <c r="H91" s="5">
        <v>2.2915495042178482</v>
      </c>
      <c r="I91" s="5">
        <v>1</v>
      </c>
      <c r="J91" s="5">
        <v>2.3733905579399144</v>
      </c>
      <c r="K91" s="5">
        <v>0.24034334763948498</v>
      </c>
      <c r="L91" s="5">
        <v>0.10488245931283906</v>
      </c>
      <c r="M91" s="5">
        <v>0.24892703862660945</v>
      </c>
    </row>
    <row r="92" spans="3:13" x14ac:dyDescent="0.25">
      <c r="C92" s="6">
        <v>59</v>
      </c>
      <c r="D92" s="5">
        <v>59</v>
      </c>
      <c r="E92" s="5">
        <v>0.10669077757685352</v>
      </c>
      <c r="F92" s="5">
        <v>57</v>
      </c>
      <c r="G92" s="5">
        <v>24.858951175406869</v>
      </c>
      <c r="H92" s="5">
        <v>2.2929366407216119</v>
      </c>
      <c r="I92" s="5">
        <v>1</v>
      </c>
      <c r="J92" s="5">
        <v>2.3733905579399144</v>
      </c>
      <c r="K92" s="5">
        <v>0.24463519313304721</v>
      </c>
      <c r="L92" s="5">
        <v>0.10669077757685352</v>
      </c>
      <c r="M92" s="5">
        <v>0.25321888412017168</v>
      </c>
    </row>
    <row r="93" spans="3:13" x14ac:dyDescent="0.25">
      <c r="C93" s="6">
        <v>60</v>
      </c>
      <c r="D93" s="5">
        <v>60</v>
      </c>
      <c r="E93" s="5">
        <v>0.10849909584086799</v>
      </c>
      <c r="F93" s="5">
        <v>58</v>
      </c>
      <c r="G93" s="5">
        <v>25.280289330922241</v>
      </c>
      <c r="H93" s="5">
        <v>2.294277539341917</v>
      </c>
      <c r="I93" s="5">
        <v>1</v>
      </c>
      <c r="J93" s="5">
        <v>2.3733905579399139</v>
      </c>
      <c r="K93" s="5">
        <v>0.24892703862660945</v>
      </c>
      <c r="L93" s="5">
        <v>0.10849909584086799</v>
      </c>
      <c r="M93" s="5">
        <v>0.25751072961373389</v>
      </c>
    </row>
    <row r="94" spans="3:13" x14ac:dyDescent="0.25">
      <c r="C94" s="6">
        <v>61</v>
      </c>
      <c r="D94" s="5">
        <v>61</v>
      </c>
      <c r="E94" s="5">
        <v>0.11030741410488246</v>
      </c>
      <c r="F94" s="5">
        <v>59</v>
      </c>
      <c r="G94" s="5">
        <v>25.701627486437612</v>
      </c>
      <c r="H94" s="5">
        <v>2.2955744740730317</v>
      </c>
      <c r="I94" s="5">
        <v>1</v>
      </c>
      <c r="J94" s="5">
        <v>2.3733905579399144</v>
      </c>
      <c r="K94" s="5">
        <v>0.25321888412017168</v>
      </c>
      <c r="L94" s="5">
        <v>0.11030741410488246</v>
      </c>
      <c r="M94" s="5">
        <v>0.26180257510729615</v>
      </c>
    </row>
    <row r="95" spans="3:13" x14ac:dyDescent="0.25">
      <c r="C95" s="6">
        <v>62</v>
      </c>
      <c r="D95" s="5">
        <v>62</v>
      </c>
      <c r="E95" s="5">
        <v>0.11211573236889692</v>
      </c>
      <c r="F95" s="5">
        <v>60</v>
      </c>
      <c r="G95" s="5">
        <v>26.122965641952984</v>
      </c>
      <c r="H95" s="5">
        <v>2.296829572199917</v>
      </c>
      <c r="I95" s="5">
        <v>1</v>
      </c>
      <c r="J95" s="5">
        <v>2.3733905579399144</v>
      </c>
      <c r="K95" s="5">
        <v>0.25751072961373389</v>
      </c>
      <c r="L95" s="5">
        <v>0.11211573236889692</v>
      </c>
      <c r="M95" s="5">
        <v>0.26609442060085836</v>
      </c>
    </row>
    <row r="96" spans="3:13" x14ac:dyDescent="0.25">
      <c r="C96" s="6">
        <v>63</v>
      </c>
      <c r="D96" s="5">
        <v>63</v>
      </c>
      <c r="E96" s="5">
        <v>0.11392405063291139</v>
      </c>
      <c r="F96" s="5">
        <v>61</v>
      </c>
      <c r="G96" s="5">
        <v>26.544303797468352</v>
      </c>
      <c r="H96" s="5">
        <v>2.298044825941822</v>
      </c>
      <c r="I96" s="5">
        <v>1</v>
      </c>
      <c r="J96" s="5">
        <v>2.3733905579399144</v>
      </c>
      <c r="K96" s="5">
        <v>0.26180257510729615</v>
      </c>
      <c r="L96" s="5">
        <v>0.11392405063291139</v>
      </c>
      <c r="M96" s="5">
        <v>0.27038626609442062</v>
      </c>
    </row>
    <row r="97" spans="3:13" x14ac:dyDescent="0.25">
      <c r="C97" s="6">
        <v>64</v>
      </c>
      <c r="D97" s="5">
        <v>64</v>
      </c>
      <c r="E97" s="5">
        <v>0.11573236889692586</v>
      </c>
      <c r="F97" s="5">
        <v>62</v>
      </c>
      <c r="G97" s="5">
        <v>26.965641952983724</v>
      </c>
      <c r="H97" s="5">
        <v>2.2992221030042916</v>
      </c>
      <c r="I97" s="5">
        <v>1</v>
      </c>
      <c r="J97" s="5">
        <v>2.3733905579399144</v>
      </c>
      <c r="K97" s="5">
        <v>0.26609442060085836</v>
      </c>
      <c r="L97" s="5">
        <v>0.11573236889692586</v>
      </c>
      <c r="M97" s="5">
        <v>0.27467811158798283</v>
      </c>
    </row>
    <row r="98" spans="3:13" x14ac:dyDescent="0.25">
      <c r="C98" s="6">
        <v>65</v>
      </c>
      <c r="D98" s="5">
        <v>65</v>
      </c>
      <c r="E98" s="5">
        <v>0.11754068716094032</v>
      </c>
      <c r="F98" s="5">
        <v>63</v>
      </c>
      <c r="G98" s="5">
        <v>27.386980108499095</v>
      </c>
      <c r="H98" s="5">
        <v>2.300363156157148</v>
      </c>
      <c r="I98" s="5">
        <v>1</v>
      </c>
      <c r="J98" s="5">
        <v>2.3733905579399139</v>
      </c>
      <c r="K98" s="5">
        <v>0.27038626609442062</v>
      </c>
      <c r="L98" s="5">
        <v>0.11754068716094032</v>
      </c>
      <c r="M98" s="5">
        <v>0.27896995708154504</v>
      </c>
    </row>
    <row r="99" spans="3:13" x14ac:dyDescent="0.25">
      <c r="C99" s="6">
        <v>66</v>
      </c>
      <c r="D99" s="5">
        <v>66</v>
      </c>
      <c r="E99" s="5">
        <v>0.11934900542495479</v>
      </c>
      <c r="F99" s="5">
        <v>64</v>
      </c>
      <c r="G99" s="5">
        <v>27.808318264014463</v>
      </c>
      <c r="H99" s="5">
        <v>2.3014696319417349</v>
      </c>
      <c r="I99" s="5">
        <v>1</v>
      </c>
      <c r="J99" s="5">
        <v>2.3733905579399144</v>
      </c>
      <c r="K99" s="5">
        <v>0.27467811158798283</v>
      </c>
      <c r="L99" s="5">
        <v>0.11934900542495479</v>
      </c>
      <c r="M99" s="5">
        <v>0.2832618025751073</v>
      </c>
    </row>
    <row r="100" spans="3:13" x14ac:dyDescent="0.25">
      <c r="C100" s="6">
        <v>67</v>
      </c>
      <c r="D100" s="5">
        <v>67</v>
      </c>
      <c r="E100" s="5">
        <v>0.12115732368896925</v>
      </c>
      <c r="F100" s="5">
        <v>65</v>
      </c>
      <c r="G100" s="5">
        <v>28.229656419529835</v>
      </c>
      <c r="H100" s="5">
        <v>2.3025430785984242</v>
      </c>
      <c r="I100" s="5">
        <v>1</v>
      </c>
      <c r="J100" s="5">
        <v>2.3733905579399139</v>
      </c>
      <c r="K100" s="5">
        <v>0.27896995708154504</v>
      </c>
      <c r="L100" s="5">
        <v>0.12115732368896925</v>
      </c>
      <c r="M100" s="5">
        <v>0.28755364806866951</v>
      </c>
    </row>
    <row r="101" spans="3:13" x14ac:dyDescent="0.25">
      <c r="C101" s="6">
        <v>68</v>
      </c>
      <c r="D101" s="5">
        <v>68</v>
      </c>
      <c r="E101" s="5">
        <v>0.12296564195298372</v>
      </c>
      <c r="F101" s="5">
        <v>66</v>
      </c>
      <c r="G101" s="5">
        <v>28.650994575045207</v>
      </c>
      <c r="H101" s="5">
        <v>2.3035849532946227</v>
      </c>
      <c r="I101" s="5">
        <v>1</v>
      </c>
      <c r="J101" s="5">
        <v>2.3733905579399144</v>
      </c>
      <c r="K101" s="5">
        <v>0.2832618025751073</v>
      </c>
      <c r="L101" s="5">
        <v>0.12296564195298372</v>
      </c>
      <c r="M101" s="5">
        <v>0.29184549356223177</v>
      </c>
    </row>
    <row r="102" spans="3:13" x14ac:dyDescent="0.25">
      <c r="C102" s="6">
        <v>69</v>
      </c>
      <c r="D102" s="5">
        <v>69</v>
      </c>
      <c r="E102" s="5">
        <v>0.12477396021699819</v>
      </c>
      <c r="F102" s="5">
        <v>67</v>
      </c>
      <c r="G102" s="5">
        <v>29.072332730560579</v>
      </c>
      <c r="H102" s="5">
        <v>2.3045966287242643</v>
      </c>
      <c r="I102" s="5">
        <v>1</v>
      </c>
      <c r="J102" s="5">
        <v>2.3733905579399144</v>
      </c>
      <c r="K102" s="5">
        <v>0.28755364806866951</v>
      </c>
      <c r="L102" s="5">
        <v>0.12477396021699819</v>
      </c>
      <c r="M102" s="5">
        <v>0.29613733905579398</v>
      </c>
    </row>
    <row r="103" spans="3:13" x14ac:dyDescent="0.25">
      <c r="C103" s="6">
        <v>70</v>
      </c>
      <c r="D103" s="5">
        <v>70</v>
      </c>
      <c r="E103" s="5">
        <v>0.12658227848101267</v>
      </c>
      <c r="F103" s="5">
        <v>68</v>
      </c>
      <c r="G103" s="5">
        <v>29.493670886075947</v>
      </c>
      <c r="H103" s="5">
        <v>2.3055793991416307</v>
      </c>
      <c r="I103" s="5">
        <v>1</v>
      </c>
      <c r="J103" s="5">
        <v>2.3733905579399144</v>
      </c>
      <c r="K103" s="5">
        <v>0.29184549356223177</v>
      </c>
      <c r="L103" s="5">
        <v>0.12658227848101267</v>
      </c>
      <c r="M103" s="5">
        <v>0.30042918454935624</v>
      </c>
    </row>
    <row r="104" spans="3:13" x14ac:dyDescent="0.25">
      <c r="C104" s="6">
        <v>71</v>
      </c>
      <c r="D104" s="5">
        <v>71</v>
      </c>
      <c r="E104" s="5">
        <v>0.12839059674502712</v>
      </c>
      <c r="F104" s="5">
        <v>69</v>
      </c>
      <c r="G104" s="5">
        <v>29.915009041591318</v>
      </c>
      <c r="H104" s="5">
        <v>2.3065344858852685</v>
      </c>
      <c r="I104" s="5">
        <v>1</v>
      </c>
      <c r="J104" s="5">
        <v>2.3733905579399144</v>
      </c>
      <c r="K104" s="5">
        <v>0.29613733905579398</v>
      </c>
      <c r="L104" s="5">
        <v>0.12839059674502712</v>
      </c>
      <c r="M104" s="5">
        <v>0.30472103004291845</v>
      </c>
    </row>
    <row r="105" spans="3:13" x14ac:dyDescent="0.25">
      <c r="C105" s="6">
        <v>72</v>
      </c>
      <c r="D105" s="5">
        <v>72</v>
      </c>
      <c r="E105" s="5">
        <v>0.1301989150090416</v>
      </c>
      <c r="F105" s="5">
        <v>69</v>
      </c>
      <c r="G105" s="5">
        <v>30.33634719710669</v>
      </c>
      <c r="H105" s="5">
        <v>2.2744992846924177</v>
      </c>
      <c r="I105" s="5">
        <v>1</v>
      </c>
      <c r="J105" s="5">
        <v>2.3733905579399144</v>
      </c>
      <c r="K105" s="5">
        <v>0.29613733905579398</v>
      </c>
      <c r="L105" s="5">
        <v>0.1301989150090416</v>
      </c>
      <c r="M105" s="5">
        <v>0.30901287553648071</v>
      </c>
    </row>
    <row r="106" spans="3:13" x14ac:dyDescent="0.25">
      <c r="C106" s="6">
        <v>73</v>
      </c>
      <c r="D106" s="5">
        <v>73</v>
      </c>
      <c r="E106" s="5">
        <v>0.13200723327305605</v>
      </c>
      <c r="F106" s="5">
        <v>70</v>
      </c>
      <c r="G106" s="5">
        <v>30.757685352622058</v>
      </c>
      <c r="H106" s="5">
        <v>2.2758539596684111</v>
      </c>
      <c r="I106" s="5">
        <v>1</v>
      </c>
      <c r="J106" s="5">
        <v>2.3733905579399144</v>
      </c>
      <c r="K106" s="5">
        <v>0.30042918454935624</v>
      </c>
      <c r="L106" s="5">
        <v>0.13200723327305605</v>
      </c>
      <c r="M106" s="5">
        <v>0.31330472103004292</v>
      </c>
    </row>
    <row r="107" spans="3:13" x14ac:dyDescent="0.25">
      <c r="C107" s="6">
        <v>74</v>
      </c>
      <c r="D107" s="5">
        <v>74</v>
      </c>
      <c r="E107" s="5">
        <v>0.13381555153707053</v>
      </c>
      <c r="F107" s="5">
        <v>71</v>
      </c>
      <c r="G107" s="5">
        <v>31.17902350813743</v>
      </c>
      <c r="H107" s="5">
        <v>2.2771720218072149</v>
      </c>
      <c r="I107" s="5">
        <v>1</v>
      </c>
      <c r="J107" s="5">
        <v>2.3733905579399139</v>
      </c>
      <c r="K107" s="5">
        <v>0.30472103004291845</v>
      </c>
      <c r="L107" s="5">
        <v>0.13381555153707053</v>
      </c>
      <c r="M107" s="5">
        <v>0.31759656652360513</v>
      </c>
    </row>
    <row r="108" spans="3:13" x14ac:dyDescent="0.25">
      <c r="C108" s="6">
        <v>75</v>
      </c>
      <c r="D108" s="5">
        <v>75</v>
      </c>
      <c r="E108" s="5">
        <v>0.13562386980108498</v>
      </c>
      <c r="F108" s="5">
        <v>72</v>
      </c>
      <c r="G108" s="5">
        <v>31.600361663652802</v>
      </c>
      <c r="H108" s="5">
        <v>2.2784549356223178</v>
      </c>
      <c r="I108" s="5">
        <v>1</v>
      </c>
      <c r="J108" s="5">
        <v>2.3733905579399144</v>
      </c>
      <c r="K108" s="5">
        <v>0.30901287553648071</v>
      </c>
      <c r="L108" s="5">
        <v>0.13562386980108498</v>
      </c>
      <c r="M108" s="5">
        <v>0.32188841201716739</v>
      </c>
    </row>
    <row r="109" spans="3:13" x14ac:dyDescent="0.25">
      <c r="C109" s="6">
        <v>76</v>
      </c>
      <c r="D109" s="5">
        <v>76</v>
      </c>
      <c r="E109" s="5">
        <v>0.13743218806509946</v>
      </c>
      <c r="F109" s="5">
        <v>72</v>
      </c>
      <c r="G109" s="5">
        <v>32.02169981916817</v>
      </c>
      <c r="H109" s="5">
        <v>2.248475265416761</v>
      </c>
      <c r="I109" s="5">
        <v>1</v>
      </c>
      <c r="J109" s="5">
        <v>2.3733905579399139</v>
      </c>
      <c r="K109" s="5">
        <v>0.30901287553648071</v>
      </c>
      <c r="L109" s="5">
        <v>0.13743218806509946</v>
      </c>
      <c r="M109" s="5">
        <v>0.3261802575107296</v>
      </c>
    </row>
    <row r="110" spans="3:13" x14ac:dyDescent="0.25">
      <c r="C110" s="6">
        <v>77</v>
      </c>
      <c r="D110" s="5">
        <v>77</v>
      </c>
      <c r="E110" s="5">
        <v>0.13924050632911392</v>
      </c>
      <c r="F110" s="5">
        <v>73</v>
      </c>
      <c r="G110" s="5">
        <v>32.443037974683541</v>
      </c>
      <c r="H110" s="5">
        <v>2.2500975419430356</v>
      </c>
      <c r="I110" s="5">
        <v>1</v>
      </c>
      <c r="J110" s="5">
        <v>2.3733905579399144</v>
      </c>
      <c r="K110" s="5">
        <v>0.31330472103004292</v>
      </c>
      <c r="L110" s="5">
        <v>0.13924050632911392</v>
      </c>
      <c r="M110" s="5">
        <v>0.33047210300429186</v>
      </c>
    </row>
    <row r="111" spans="3:13" x14ac:dyDescent="0.25">
      <c r="C111" s="6">
        <v>78</v>
      </c>
      <c r="D111" s="5">
        <v>78</v>
      </c>
      <c r="E111" s="5">
        <v>0.1410488245931284</v>
      </c>
      <c r="F111" s="5">
        <v>74</v>
      </c>
      <c r="G111" s="5">
        <v>32.864376130198913</v>
      </c>
      <c r="H111" s="5">
        <v>2.2516782216353031</v>
      </c>
      <c r="I111" s="5">
        <v>1</v>
      </c>
      <c r="J111" s="5">
        <v>2.3733905579399139</v>
      </c>
      <c r="K111" s="5">
        <v>0.31759656652360513</v>
      </c>
      <c r="L111" s="5">
        <v>0.1410488245931284</v>
      </c>
      <c r="M111" s="5">
        <v>0.33476394849785407</v>
      </c>
    </row>
    <row r="112" spans="3:13" x14ac:dyDescent="0.25">
      <c r="C112" s="6">
        <v>79</v>
      </c>
      <c r="D112" s="5">
        <v>79</v>
      </c>
      <c r="E112" s="5">
        <v>0.14285714285714285</v>
      </c>
      <c r="F112" s="5">
        <v>75</v>
      </c>
      <c r="G112" s="5">
        <v>33.285714285714285</v>
      </c>
      <c r="H112" s="5">
        <v>2.2532188841201717</v>
      </c>
      <c r="I112" s="5">
        <v>1</v>
      </c>
      <c r="J112" s="5">
        <v>2.3733905579399144</v>
      </c>
      <c r="K112" s="5">
        <v>0.32188841201716739</v>
      </c>
      <c r="L112" s="5">
        <v>0.14285714285714285</v>
      </c>
      <c r="M112" s="5">
        <v>0.33905579399141633</v>
      </c>
    </row>
    <row r="113" spans="3:13" x14ac:dyDescent="0.25">
      <c r="C113" s="6">
        <v>80</v>
      </c>
      <c r="D113" s="5">
        <v>80</v>
      </c>
      <c r="E113" s="5">
        <v>0.14466546112115733</v>
      </c>
      <c r="F113" s="5">
        <v>76</v>
      </c>
      <c r="G113" s="5">
        <v>33.707052441229656</v>
      </c>
      <c r="H113" s="5">
        <v>2.2547210300429184</v>
      </c>
      <c r="I113" s="5">
        <v>1</v>
      </c>
      <c r="J113" s="5">
        <v>2.3733905579399139</v>
      </c>
      <c r="K113" s="5">
        <v>0.3261802575107296</v>
      </c>
      <c r="L113" s="5">
        <v>0.14466546112115733</v>
      </c>
      <c r="M113" s="5">
        <v>0.34334763948497854</v>
      </c>
    </row>
    <row r="114" spans="3:13" x14ac:dyDescent="0.25">
      <c r="C114" s="6">
        <v>81</v>
      </c>
      <c r="D114" s="5">
        <v>81</v>
      </c>
      <c r="E114" s="5">
        <v>0.14647377938517178</v>
      </c>
      <c r="F114" s="5">
        <v>77</v>
      </c>
      <c r="G114" s="5">
        <v>34.128390596745028</v>
      </c>
      <c r="H114" s="5">
        <v>2.2561860859428817</v>
      </c>
      <c r="I114" s="5">
        <v>1</v>
      </c>
      <c r="J114" s="5">
        <v>2.3733905579399139</v>
      </c>
      <c r="K114" s="5">
        <v>0.33047210300429186</v>
      </c>
      <c r="L114" s="5">
        <v>0.14647377938517178</v>
      </c>
      <c r="M114" s="5">
        <v>0.34763948497854075</v>
      </c>
    </row>
    <row r="115" spans="3:13" x14ac:dyDescent="0.25">
      <c r="C115" s="6">
        <v>82</v>
      </c>
      <c r="D115" s="5">
        <v>82</v>
      </c>
      <c r="E115" s="5">
        <v>0.14828209764918626</v>
      </c>
      <c r="F115" s="5">
        <v>78</v>
      </c>
      <c r="G115" s="5">
        <v>34.549728752260393</v>
      </c>
      <c r="H115" s="5">
        <v>2.2576154087721134</v>
      </c>
      <c r="I115" s="5">
        <v>1</v>
      </c>
      <c r="J115" s="5">
        <v>2.3733905579399139</v>
      </c>
      <c r="K115" s="5">
        <v>0.33476394849785407</v>
      </c>
      <c r="L115" s="5">
        <v>0.14828209764918626</v>
      </c>
      <c r="M115" s="5">
        <v>0.35193133047210301</v>
      </c>
    </row>
    <row r="116" spans="3:13" x14ac:dyDescent="0.25">
      <c r="C116" s="6">
        <v>83</v>
      </c>
      <c r="D116" s="5">
        <v>83</v>
      </c>
      <c r="E116" s="5">
        <v>0.15009041591320071</v>
      </c>
      <c r="F116" s="5">
        <v>79</v>
      </c>
      <c r="G116" s="5">
        <v>34.971066907775764</v>
      </c>
      <c r="H116" s="5">
        <v>2.2590102900873883</v>
      </c>
      <c r="I116" s="5">
        <v>1</v>
      </c>
      <c r="J116" s="5">
        <v>2.3733905579399144</v>
      </c>
      <c r="K116" s="5">
        <v>0.33905579399141633</v>
      </c>
      <c r="L116" s="5">
        <v>0.15009041591320071</v>
      </c>
      <c r="M116" s="5">
        <v>0.35622317596566522</v>
      </c>
    </row>
    <row r="117" spans="3:13" x14ac:dyDescent="0.25">
      <c r="C117" s="6">
        <v>84</v>
      </c>
      <c r="D117" s="5">
        <v>84</v>
      </c>
      <c r="E117" s="5">
        <v>0.15189873417721519</v>
      </c>
      <c r="F117" s="5">
        <v>80</v>
      </c>
      <c r="G117" s="5">
        <v>35.392405063291136</v>
      </c>
      <c r="H117" s="5">
        <v>2.2603719599427752</v>
      </c>
      <c r="I117" s="5">
        <v>1</v>
      </c>
      <c r="J117" s="5">
        <v>2.3733905579399144</v>
      </c>
      <c r="K117" s="5">
        <v>0.34334763948497854</v>
      </c>
      <c r="L117" s="5">
        <v>0.15189873417721519</v>
      </c>
      <c r="M117" s="5">
        <v>0.36051502145922748</v>
      </c>
    </row>
    <row r="118" spans="3:13" x14ac:dyDescent="0.25">
      <c r="C118" s="6">
        <v>85</v>
      </c>
      <c r="D118" s="5">
        <v>85</v>
      </c>
      <c r="E118" s="5">
        <v>0.15370705244122965</v>
      </c>
      <c r="F118" s="5">
        <v>80</v>
      </c>
      <c r="G118" s="5">
        <v>35.813743218806508</v>
      </c>
      <c r="H118" s="5">
        <v>2.2337793486493309</v>
      </c>
      <c r="I118" s="5">
        <v>1</v>
      </c>
      <c r="J118" s="5">
        <v>2.3733905579399144</v>
      </c>
      <c r="K118" s="5">
        <v>0.34334763948497854</v>
      </c>
      <c r="L118" s="5">
        <v>0.15370705244122965</v>
      </c>
      <c r="M118" s="5">
        <v>0.36480686695278969</v>
      </c>
    </row>
    <row r="119" spans="3:13" x14ac:dyDescent="0.25">
      <c r="C119" s="6">
        <v>86</v>
      </c>
      <c r="D119" s="5">
        <v>86</v>
      </c>
      <c r="E119" s="5">
        <v>0.15551537070524413</v>
      </c>
      <c r="F119" s="5">
        <v>81</v>
      </c>
      <c r="G119" s="5">
        <v>36.235081374321879</v>
      </c>
      <c r="H119" s="5">
        <v>2.2354027348038725</v>
      </c>
      <c r="I119" s="5">
        <v>1</v>
      </c>
      <c r="J119" s="5">
        <v>2.3733905579399144</v>
      </c>
      <c r="K119" s="5">
        <v>0.34763948497854075</v>
      </c>
      <c r="L119" s="5">
        <v>0.15551537070524413</v>
      </c>
      <c r="M119" s="5">
        <v>0.36909871244635195</v>
      </c>
    </row>
    <row r="120" spans="3:13" x14ac:dyDescent="0.25">
      <c r="C120" s="6">
        <v>87</v>
      </c>
      <c r="D120" s="5">
        <v>87</v>
      </c>
      <c r="E120" s="5">
        <v>0.15732368896925858</v>
      </c>
      <c r="F120" s="5">
        <v>82</v>
      </c>
      <c r="G120" s="5">
        <v>36.656419529837251</v>
      </c>
      <c r="H120" s="5">
        <v>2.2369888017364712</v>
      </c>
      <c r="I120" s="5">
        <v>1</v>
      </c>
      <c r="J120" s="5">
        <v>2.3733905579399144</v>
      </c>
      <c r="K120" s="5">
        <v>0.35193133047210301</v>
      </c>
      <c r="L120" s="5">
        <v>0.15732368896925858</v>
      </c>
      <c r="M120" s="5">
        <v>0.37339055793991416</v>
      </c>
    </row>
    <row r="121" spans="3:13" x14ac:dyDescent="0.25">
      <c r="C121" s="6">
        <v>88</v>
      </c>
      <c r="D121" s="5">
        <v>88</v>
      </c>
      <c r="E121" s="5">
        <v>0.15913200723327306</v>
      </c>
      <c r="F121" s="5">
        <v>83</v>
      </c>
      <c r="G121" s="5">
        <v>37.077757685352623</v>
      </c>
      <c r="H121" s="5">
        <v>2.2385388216933282</v>
      </c>
      <c r="I121" s="5">
        <v>1</v>
      </c>
      <c r="J121" s="5">
        <v>2.3733905579399144</v>
      </c>
      <c r="K121" s="5">
        <v>0.35622317596566522</v>
      </c>
      <c r="L121" s="5">
        <v>0.15913200723327306</v>
      </c>
      <c r="M121" s="5">
        <v>0.37768240343347642</v>
      </c>
    </row>
    <row r="122" spans="3:13" x14ac:dyDescent="0.25">
      <c r="C122" s="6">
        <v>89</v>
      </c>
      <c r="D122" s="5">
        <v>89</v>
      </c>
      <c r="E122" s="5">
        <v>0.16094032549728751</v>
      </c>
      <c r="F122" s="5">
        <v>83</v>
      </c>
      <c r="G122" s="5">
        <v>37.499095840867987</v>
      </c>
      <c r="H122" s="5">
        <v>2.2133867001012684</v>
      </c>
      <c r="I122" s="5">
        <v>1</v>
      </c>
      <c r="J122" s="5">
        <v>2.3733905579399144</v>
      </c>
      <c r="K122" s="5">
        <v>0.35622317596566522</v>
      </c>
      <c r="L122" s="5">
        <v>0.16094032549728751</v>
      </c>
      <c r="M122" s="5">
        <v>0.38197424892703863</v>
      </c>
    </row>
    <row r="123" spans="3:13" x14ac:dyDescent="0.25">
      <c r="C123" s="6">
        <v>90</v>
      </c>
      <c r="D123" s="5">
        <v>90</v>
      </c>
      <c r="E123" s="5">
        <v>0.16274864376130199</v>
      </c>
      <c r="F123" s="5">
        <v>84</v>
      </c>
      <c r="G123" s="5">
        <v>37.920433996383359</v>
      </c>
      <c r="H123" s="5">
        <v>2.2151645207439201</v>
      </c>
      <c r="I123" s="5">
        <v>1</v>
      </c>
      <c r="J123" s="5">
        <v>2.3733905579399139</v>
      </c>
      <c r="K123" s="5">
        <v>0.36051502145922748</v>
      </c>
      <c r="L123" s="5">
        <v>0.16274864376130199</v>
      </c>
      <c r="M123" s="5">
        <v>0.38626609442060084</v>
      </c>
    </row>
    <row r="124" spans="3:13" x14ac:dyDescent="0.25">
      <c r="C124" s="6">
        <v>91</v>
      </c>
      <c r="D124" s="5">
        <v>91</v>
      </c>
      <c r="E124" s="5">
        <v>0.16455696202531644</v>
      </c>
      <c r="F124" s="5">
        <v>85</v>
      </c>
      <c r="G124" s="5">
        <v>38.341772151898731</v>
      </c>
      <c r="H124" s="5">
        <v>2.2169032684054146</v>
      </c>
      <c r="I124" s="5">
        <v>1</v>
      </c>
      <c r="J124" s="5">
        <v>2.3733905579399144</v>
      </c>
      <c r="K124" s="5">
        <v>0.36480686695278969</v>
      </c>
      <c r="L124" s="5">
        <v>0.16455696202531644</v>
      </c>
      <c r="M124" s="5">
        <v>0.3905579399141631</v>
      </c>
    </row>
    <row r="125" spans="3:13" x14ac:dyDescent="0.25">
      <c r="C125" s="6">
        <v>92</v>
      </c>
      <c r="D125" s="5">
        <v>92</v>
      </c>
      <c r="E125" s="5">
        <v>0.16636528028933092</v>
      </c>
      <c r="F125" s="5">
        <v>85</v>
      </c>
      <c r="G125" s="5">
        <v>38.763110307414102</v>
      </c>
      <c r="H125" s="5">
        <v>2.1928064937488339</v>
      </c>
      <c r="I125" s="5">
        <v>1</v>
      </c>
      <c r="J125" s="5">
        <v>2.3733905579399139</v>
      </c>
      <c r="K125" s="5">
        <v>0.36480686695278969</v>
      </c>
      <c r="L125" s="5">
        <v>0.16636528028933092</v>
      </c>
      <c r="M125" s="5">
        <v>0.39484978540772531</v>
      </c>
    </row>
    <row r="126" spans="3:13" x14ac:dyDescent="0.25">
      <c r="C126" s="6">
        <v>93</v>
      </c>
      <c r="D126" s="5">
        <v>93</v>
      </c>
      <c r="E126" s="5">
        <v>0.16817359855334538</v>
      </c>
      <c r="F126" s="5">
        <v>85</v>
      </c>
      <c r="G126" s="5">
        <v>39.184448462929474</v>
      </c>
      <c r="H126" s="5">
        <v>2.1692279292999217</v>
      </c>
      <c r="I126" s="5">
        <v>1</v>
      </c>
      <c r="J126" s="5">
        <v>2.3733905579399144</v>
      </c>
      <c r="K126" s="5">
        <v>0.36480686695278969</v>
      </c>
      <c r="L126" s="5">
        <v>0.16817359855334538</v>
      </c>
      <c r="M126" s="5">
        <v>0.39914163090128757</v>
      </c>
    </row>
    <row r="127" spans="3:13" x14ac:dyDescent="0.25">
      <c r="C127" s="6">
        <v>94</v>
      </c>
      <c r="D127" s="5">
        <v>94</v>
      </c>
      <c r="E127" s="5">
        <v>0.16998191681735986</v>
      </c>
      <c r="F127" s="5">
        <v>86</v>
      </c>
      <c r="G127" s="5">
        <v>39.605786618444846</v>
      </c>
      <c r="H127" s="5">
        <v>2.1713998721577941</v>
      </c>
      <c r="I127" s="5">
        <v>1</v>
      </c>
      <c r="J127" s="5">
        <v>2.3733905579399139</v>
      </c>
      <c r="K127" s="5">
        <v>0.36909871244635195</v>
      </c>
      <c r="L127" s="5">
        <v>0.16998191681735986</v>
      </c>
      <c r="M127" s="5">
        <v>0.40343347639484978</v>
      </c>
    </row>
    <row r="128" spans="3:13" x14ac:dyDescent="0.25">
      <c r="C128" s="6">
        <v>95</v>
      </c>
      <c r="D128" s="5">
        <v>95</v>
      </c>
      <c r="E128" s="5">
        <v>0.17179023508137431</v>
      </c>
      <c r="F128" s="5">
        <v>86</v>
      </c>
      <c r="G128" s="5">
        <v>40.027124773960217</v>
      </c>
      <c r="H128" s="5">
        <v>2.1485430313982383</v>
      </c>
      <c r="I128" s="5">
        <v>1</v>
      </c>
      <c r="J128" s="5">
        <v>2.3733905579399144</v>
      </c>
      <c r="K128" s="5">
        <v>0.36909871244635195</v>
      </c>
      <c r="L128" s="5">
        <v>0.17179023508137431</v>
      </c>
      <c r="M128" s="5">
        <v>0.40772532188841204</v>
      </c>
    </row>
    <row r="129" spans="3:13" x14ac:dyDescent="0.25">
      <c r="C129" s="6">
        <v>96</v>
      </c>
      <c r="D129" s="5">
        <v>96</v>
      </c>
      <c r="E129" s="5">
        <v>0.17359855334538879</v>
      </c>
      <c r="F129" s="5">
        <v>87</v>
      </c>
      <c r="G129" s="5">
        <v>40.448462929475582</v>
      </c>
      <c r="H129" s="5">
        <v>2.150885193133047</v>
      </c>
      <c r="I129" s="5">
        <v>1</v>
      </c>
      <c r="J129" s="5">
        <v>2.3733905579399139</v>
      </c>
      <c r="K129" s="5">
        <v>0.37339055793991416</v>
      </c>
      <c r="L129" s="5">
        <v>0.17359855334538879</v>
      </c>
      <c r="M129" s="5">
        <v>0.41201716738197425</v>
      </c>
    </row>
    <row r="130" spans="3:13" x14ac:dyDescent="0.25">
      <c r="C130" s="6">
        <v>97</v>
      </c>
      <c r="D130" s="5">
        <v>97</v>
      </c>
      <c r="E130" s="5">
        <v>0.17540687160940324</v>
      </c>
      <c r="F130" s="5">
        <v>88</v>
      </c>
      <c r="G130" s="5">
        <v>40.869801084990954</v>
      </c>
      <c r="H130" s="5">
        <v>2.1531790628733245</v>
      </c>
      <c r="I130" s="5">
        <v>1</v>
      </c>
      <c r="J130" s="5">
        <v>2.3733905579399144</v>
      </c>
      <c r="K130" s="5">
        <v>0.37768240343347642</v>
      </c>
      <c r="L130" s="5">
        <v>0.17540687160940324</v>
      </c>
      <c r="M130" s="5">
        <v>0.41630901287553645</v>
      </c>
    </row>
    <row r="131" spans="3:13" x14ac:dyDescent="0.25">
      <c r="C131" s="6">
        <v>98</v>
      </c>
      <c r="D131" s="5">
        <v>98</v>
      </c>
      <c r="E131" s="5">
        <v>0.17721518987341772</v>
      </c>
      <c r="F131" s="5">
        <v>89</v>
      </c>
      <c r="G131" s="5">
        <v>41.291139240506325</v>
      </c>
      <c r="H131" s="5">
        <v>2.1554261189454325</v>
      </c>
      <c r="I131" s="5">
        <v>1</v>
      </c>
      <c r="J131" s="5">
        <v>2.3733905579399144</v>
      </c>
      <c r="K131" s="5">
        <v>0.38197424892703863</v>
      </c>
      <c r="L131" s="5">
        <v>0.17721518987341772</v>
      </c>
      <c r="M131" s="5">
        <v>0.42060085836909872</v>
      </c>
    </row>
    <row r="132" spans="3:13" x14ac:dyDescent="0.25">
      <c r="C132" s="6">
        <v>99</v>
      </c>
      <c r="D132" s="5">
        <v>99</v>
      </c>
      <c r="E132" s="5">
        <v>0.17902350813743217</v>
      </c>
      <c r="F132" s="5">
        <v>90</v>
      </c>
      <c r="G132" s="5">
        <v>41.712477396021697</v>
      </c>
      <c r="H132" s="5">
        <v>2.1576277799453765</v>
      </c>
      <c r="I132" s="5">
        <v>1</v>
      </c>
      <c r="J132" s="5">
        <v>2.3733905579399144</v>
      </c>
      <c r="K132" s="5">
        <v>0.38626609442060084</v>
      </c>
      <c r="L132" s="5">
        <v>0.17902350813743217</v>
      </c>
      <c r="M132" s="5">
        <v>0.42489270386266093</v>
      </c>
    </row>
    <row r="133" spans="3:13" x14ac:dyDescent="0.25">
      <c r="C133" s="6">
        <v>100</v>
      </c>
      <c r="D133" s="5">
        <v>100</v>
      </c>
      <c r="E133" s="5">
        <v>0.18083182640144665</v>
      </c>
      <c r="F133" s="5">
        <v>91</v>
      </c>
      <c r="G133" s="5">
        <v>42.133815551537069</v>
      </c>
      <c r="H133" s="5">
        <v>2.1597854077253218</v>
      </c>
      <c r="I133" s="5">
        <v>1</v>
      </c>
      <c r="J133" s="5">
        <v>2.3733905579399144</v>
      </c>
      <c r="K133" s="5">
        <v>0.3905579399141631</v>
      </c>
      <c r="L133" s="5">
        <v>0.18083182640144665</v>
      </c>
      <c r="M133" s="5">
        <v>0.42918454935622319</v>
      </c>
    </row>
    <row r="134" spans="3:13" x14ac:dyDescent="0.25">
      <c r="C134" s="6">
        <v>101</v>
      </c>
      <c r="D134" s="5">
        <v>101</v>
      </c>
      <c r="E134" s="5">
        <v>0.18264014466546113</v>
      </c>
      <c r="F134" s="5">
        <v>92</v>
      </c>
      <c r="G134" s="5">
        <v>42.55515370705244</v>
      </c>
      <c r="H134" s="5">
        <v>2.1619003102026939</v>
      </c>
      <c r="I134" s="5">
        <v>1</v>
      </c>
      <c r="J134" s="5">
        <v>2.3733905579399139</v>
      </c>
      <c r="K134" s="5">
        <v>0.39484978540772531</v>
      </c>
      <c r="L134" s="5">
        <v>0.18264014466546113</v>
      </c>
      <c r="M134" s="5">
        <v>0.4334763948497854</v>
      </c>
    </row>
    <row r="135" spans="3:13" x14ac:dyDescent="0.25">
      <c r="C135" s="6">
        <v>102</v>
      </c>
      <c r="D135" s="5">
        <v>102</v>
      </c>
      <c r="E135" s="5">
        <v>0.18444846292947559</v>
      </c>
      <c r="F135" s="5">
        <v>93</v>
      </c>
      <c r="G135" s="5">
        <v>42.976491862567812</v>
      </c>
      <c r="H135" s="5">
        <v>2.1639737440040396</v>
      </c>
      <c r="I135" s="5">
        <v>1</v>
      </c>
      <c r="J135" s="5">
        <v>2.3733905579399144</v>
      </c>
      <c r="K135" s="5">
        <v>0.39914163090128757</v>
      </c>
      <c r="L135" s="5">
        <v>0.18444846292947559</v>
      </c>
      <c r="M135" s="5">
        <v>0.43776824034334766</v>
      </c>
    </row>
    <row r="136" spans="3:13" x14ac:dyDescent="0.25">
      <c r="C136" s="6">
        <v>103</v>
      </c>
      <c r="D136" s="5">
        <v>103</v>
      </c>
      <c r="E136" s="5">
        <v>0.18625678119349007</v>
      </c>
      <c r="F136" s="5">
        <v>94</v>
      </c>
      <c r="G136" s="5">
        <v>43.397830018083184</v>
      </c>
      <c r="H136" s="5">
        <v>2.1660069169548728</v>
      </c>
      <c r="I136" s="5">
        <v>1</v>
      </c>
      <c r="J136" s="5">
        <v>2.3733905579399139</v>
      </c>
      <c r="K136" s="5">
        <v>0.40343347639484978</v>
      </c>
      <c r="L136" s="5">
        <v>0.18625678119349007</v>
      </c>
      <c r="M136" s="5">
        <v>0.44206008583690987</v>
      </c>
    </row>
    <row r="137" spans="3:13" x14ac:dyDescent="0.25">
      <c r="C137" s="6">
        <v>104</v>
      </c>
      <c r="D137" s="5">
        <v>104</v>
      </c>
      <c r="E137" s="5">
        <v>0.18806509945750452</v>
      </c>
      <c r="F137" s="5">
        <v>95</v>
      </c>
      <c r="G137" s="5">
        <v>43.819168173598548</v>
      </c>
      <c r="H137" s="5">
        <v>2.1680009904258832</v>
      </c>
      <c r="I137" s="5">
        <v>1</v>
      </c>
      <c r="J137" s="5">
        <v>2.3733905579399144</v>
      </c>
      <c r="K137" s="5">
        <v>0.40772532188841204</v>
      </c>
      <c r="L137" s="5">
        <v>0.18806509945750452</v>
      </c>
      <c r="M137" s="5">
        <v>0.44635193133047213</v>
      </c>
    </row>
    <row r="138" spans="3:13" x14ac:dyDescent="0.25">
      <c r="C138" s="6">
        <v>105</v>
      </c>
      <c r="D138" s="5">
        <v>105</v>
      </c>
      <c r="E138" s="5">
        <v>0.189873417721519</v>
      </c>
      <c r="F138" s="5">
        <v>96</v>
      </c>
      <c r="G138" s="5">
        <v>44.24050632911392</v>
      </c>
      <c r="H138" s="5">
        <v>2.1699570815450642</v>
      </c>
      <c r="I138" s="5">
        <v>1</v>
      </c>
      <c r="J138" s="5">
        <v>2.3733905579399139</v>
      </c>
      <c r="K138" s="5">
        <v>0.41201716738197425</v>
      </c>
      <c r="L138" s="5">
        <v>0.189873417721519</v>
      </c>
      <c r="M138" s="5">
        <v>0.45064377682403434</v>
      </c>
    </row>
    <row r="139" spans="3:13" x14ac:dyDescent="0.25">
      <c r="C139" s="6">
        <v>106</v>
      </c>
      <c r="D139" s="5">
        <v>106</v>
      </c>
      <c r="E139" s="5">
        <v>0.19168173598553345</v>
      </c>
      <c r="F139" s="5">
        <v>96</v>
      </c>
      <c r="G139" s="5">
        <v>44.661844484629292</v>
      </c>
      <c r="H139" s="5">
        <v>2.149485788322941</v>
      </c>
      <c r="I139" s="5">
        <v>1</v>
      </c>
      <c r="J139" s="5">
        <v>2.3733905579399139</v>
      </c>
      <c r="K139" s="5">
        <v>0.41201716738197425</v>
      </c>
      <c r="L139" s="5">
        <v>0.19168173598553345</v>
      </c>
      <c r="M139" s="5">
        <v>0.45493562231759654</v>
      </c>
    </row>
    <row r="140" spans="3:13" x14ac:dyDescent="0.25">
      <c r="C140" s="6">
        <v>107</v>
      </c>
      <c r="D140" s="5">
        <v>107</v>
      </c>
      <c r="E140" s="5">
        <v>0.19349005424954793</v>
      </c>
      <c r="F140" s="5">
        <v>97</v>
      </c>
      <c r="G140" s="5">
        <v>45.083182640144663</v>
      </c>
      <c r="H140" s="5">
        <v>2.1515783562632862</v>
      </c>
      <c r="I140" s="5">
        <v>1</v>
      </c>
      <c r="J140" s="5">
        <v>2.3733905579399139</v>
      </c>
      <c r="K140" s="5">
        <v>0.41630901287553645</v>
      </c>
      <c r="L140" s="5">
        <v>0.19349005424954793</v>
      </c>
      <c r="M140" s="5">
        <v>0.45922746781115881</v>
      </c>
    </row>
    <row r="141" spans="3:13" x14ac:dyDescent="0.25">
      <c r="C141" s="6">
        <v>108</v>
      </c>
      <c r="D141" s="5">
        <v>108</v>
      </c>
      <c r="E141" s="5">
        <v>0.19529837251356238</v>
      </c>
      <c r="F141" s="5">
        <v>98</v>
      </c>
      <c r="G141" s="5">
        <v>45.504520795660035</v>
      </c>
      <c r="H141" s="5">
        <v>2.1536321729454779</v>
      </c>
      <c r="I141" s="5">
        <v>1</v>
      </c>
      <c r="J141" s="5">
        <v>2.3733905579399139</v>
      </c>
      <c r="K141" s="5">
        <v>0.42060085836909872</v>
      </c>
      <c r="L141" s="5">
        <v>0.19529837251356238</v>
      </c>
      <c r="M141" s="5">
        <v>0.46351931330472101</v>
      </c>
    </row>
    <row r="142" spans="3:13" x14ac:dyDescent="0.25">
      <c r="C142" s="6">
        <v>109</v>
      </c>
      <c r="D142" s="5">
        <v>109</v>
      </c>
      <c r="E142" s="5">
        <v>0.19710669077757687</v>
      </c>
      <c r="F142" s="5">
        <v>99</v>
      </c>
      <c r="G142" s="5">
        <v>45.925858951175407</v>
      </c>
      <c r="H142" s="5">
        <v>2.1556483049179036</v>
      </c>
      <c r="I142" s="5">
        <v>1</v>
      </c>
      <c r="J142" s="5">
        <v>2.3733905579399139</v>
      </c>
      <c r="K142" s="5">
        <v>0.42489270386266093</v>
      </c>
      <c r="L142" s="5">
        <v>0.19710669077757687</v>
      </c>
      <c r="M142" s="5">
        <v>0.46781115879828328</v>
      </c>
    </row>
    <row r="143" spans="3:13" x14ac:dyDescent="0.25">
      <c r="C143" s="6">
        <v>110</v>
      </c>
      <c r="D143" s="5">
        <v>110</v>
      </c>
      <c r="E143" s="5">
        <v>0.19891500904159132</v>
      </c>
      <c r="F143" s="5">
        <v>100</v>
      </c>
      <c r="G143" s="5">
        <v>46.347197106690778</v>
      </c>
      <c r="H143" s="5">
        <v>2.1576277799453765</v>
      </c>
      <c r="I143" s="5">
        <v>1</v>
      </c>
      <c r="J143" s="5">
        <v>2.3733905579399139</v>
      </c>
      <c r="K143" s="5">
        <v>0.42918454935622319</v>
      </c>
      <c r="L143" s="5">
        <v>0.19891500904159132</v>
      </c>
      <c r="M143" s="5">
        <v>0.47210300429184548</v>
      </c>
    </row>
    <row r="144" spans="3:13" x14ac:dyDescent="0.25">
      <c r="C144" s="6">
        <v>111</v>
      </c>
      <c r="D144" s="5">
        <v>111</v>
      </c>
      <c r="E144" s="5">
        <v>0.2007233273056058</v>
      </c>
      <c r="F144" s="5">
        <v>101</v>
      </c>
      <c r="G144" s="5">
        <v>46.768535262206143</v>
      </c>
      <c r="H144" s="5">
        <v>2.1595715887561377</v>
      </c>
      <c r="I144" s="5">
        <v>1</v>
      </c>
      <c r="J144" s="5">
        <v>2.3733905579399139</v>
      </c>
      <c r="K144" s="5">
        <v>0.4334763948497854</v>
      </c>
      <c r="L144" s="5">
        <v>0.2007233273056058</v>
      </c>
      <c r="M144" s="5">
        <v>0.47639484978540775</v>
      </c>
    </row>
    <row r="145" spans="3:13" x14ac:dyDescent="0.25">
      <c r="C145" s="6">
        <v>112</v>
      </c>
      <c r="D145" s="5">
        <v>112</v>
      </c>
      <c r="E145" s="5">
        <v>0.20253164556962025</v>
      </c>
      <c r="F145" s="5">
        <v>102</v>
      </c>
      <c r="G145" s="5">
        <v>47.189873417721515</v>
      </c>
      <c r="H145" s="5">
        <v>2.1614806866952789</v>
      </c>
      <c r="I145" s="5">
        <v>1</v>
      </c>
      <c r="J145" s="5">
        <v>2.3733905579399144</v>
      </c>
      <c r="K145" s="5">
        <v>0.43776824034334766</v>
      </c>
      <c r="L145" s="5">
        <v>0.20253164556962025</v>
      </c>
      <c r="M145" s="5">
        <v>0.48068669527896996</v>
      </c>
    </row>
    <row r="146" spans="3:13" x14ac:dyDescent="0.25">
      <c r="C146" s="6">
        <v>113</v>
      </c>
      <c r="D146" s="5">
        <v>113</v>
      </c>
      <c r="E146" s="5">
        <v>0.20433996383363473</v>
      </c>
      <c r="F146" s="5">
        <v>103</v>
      </c>
      <c r="G146" s="5">
        <v>47.611211573236886</v>
      </c>
      <c r="H146" s="5">
        <v>2.163355995290364</v>
      </c>
      <c r="I146" s="5">
        <v>1</v>
      </c>
      <c r="J146" s="5">
        <v>2.3733905579399139</v>
      </c>
      <c r="K146" s="5">
        <v>0.44206008583690987</v>
      </c>
      <c r="L146" s="5">
        <v>0.20433996383363473</v>
      </c>
      <c r="M146" s="5">
        <v>0.48497854077253216</v>
      </c>
    </row>
    <row r="147" spans="3:13" x14ac:dyDescent="0.25">
      <c r="C147" s="6">
        <v>114</v>
      </c>
      <c r="D147" s="5">
        <v>114</v>
      </c>
      <c r="E147" s="5">
        <v>0.20614828209764918</v>
      </c>
      <c r="F147" s="5">
        <v>104</v>
      </c>
      <c r="G147" s="5">
        <v>48.032549728752258</v>
      </c>
      <c r="H147" s="5">
        <v>2.1651984037346588</v>
      </c>
      <c r="I147" s="5">
        <v>1</v>
      </c>
      <c r="J147" s="5">
        <v>2.3733905579399144</v>
      </c>
      <c r="K147" s="5">
        <v>0.44635193133047213</v>
      </c>
      <c r="L147" s="5">
        <v>0.20614828209764918</v>
      </c>
      <c r="M147" s="5">
        <v>0.48927038626609443</v>
      </c>
    </row>
    <row r="148" spans="3:13" x14ac:dyDescent="0.25">
      <c r="C148" s="6">
        <v>115</v>
      </c>
      <c r="D148" s="5">
        <v>115</v>
      </c>
      <c r="E148" s="5">
        <v>0.20795660036166366</v>
      </c>
      <c r="F148" s="5">
        <v>105</v>
      </c>
      <c r="G148" s="5">
        <v>48.45388788426763</v>
      </c>
      <c r="H148" s="5">
        <v>2.167008770292965</v>
      </c>
      <c r="I148" s="5">
        <v>1</v>
      </c>
      <c r="J148" s="5">
        <v>2.3733905579399139</v>
      </c>
      <c r="K148" s="5">
        <v>0.45064377682403434</v>
      </c>
      <c r="L148" s="5">
        <v>0.20795660036166366</v>
      </c>
      <c r="M148" s="5">
        <v>0.49356223175965663</v>
      </c>
    </row>
    <row r="149" spans="3:13" x14ac:dyDescent="0.25">
      <c r="C149" s="6">
        <v>116</v>
      </c>
      <c r="D149" s="5">
        <v>116</v>
      </c>
      <c r="E149" s="5">
        <v>0.20976491862567812</v>
      </c>
      <c r="F149" s="5">
        <v>106</v>
      </c>
      <c r="G149" s="5">
        <v>48.875226039783001</v>
      </c>
      <c r="H149" s="5">
        <v>2.1687879236347491</v>
      </c>
      <c r="I149" s="5">
        <v>1</v>
      </c>
      <c r="J149" s="5">
        <v>2.3733905579399144</v>
      </c>
      <c r="K149" s="5">
        <v>0.45493562231759654</v>
      </c>
      <c r="L149" s="5">
        <v>0.20976491862567812</v>
      </c>
      <c r="M149" s="5">
        <v>0.4978540772532189</v>
      </c>
    </row>
    <row r="150" spans="3:13" x14ac:dyDescent="0.25">
      <c r="C150" s="6">
        <v>117</v>
      </c>
      <c r="D150" s="5">
        <v>117</v>
      </c>
      <c r="E150" s="5">
        <v>0.2115732368896926</v>
      </c>
      <c r="F150" s="5">
        <v>107</v>
      </c>
      <c r="G150" s="5">
        <v>49.296564195298373</v>
      </c>
      <c r="H150" s="5">
        <v>2.1705366640988957</v>
      </c>
      <c r="I150" s="5">
        <v>1</v>
      </c>
      <c r="J150" s="5">
        <v>2.3733905579399144</v>
      </c>
      <c r="K150" s="5">
        <v>0.45922746781115881</v>
      </c>
      <c r="L150" s="5">
        <v>0.2115732368896926</v>
      </c>
      <c r="M150" s="5">
        <v>0.50214592274678116</v>
      </c>
    </row>
    <row r="151" spans="3:13" x14ac:dyDescent="0.25">
      <c r="C151" s="6">
        <v>118</v>
      </c>
      <c r="D151" s="5">
        <v>118</v>
      </c>
      <c r="E151" s="5">
        <v>0.21338155515370705</v>
      </c>
      <c r="F151" s="5">
        <v>107</v>
      </c>
      <c r="G151" s="5">
        <v>49.717902350813738</v>
      </c>
      <c r="H151" s="5">
        <v>2.1521422855895831</v>
      </c>
      <c r="I151" s="5">
        <v>1</v>
      </c>
      <c r="J151" s="5">
        <v>2.3733905579399144</v>
      </c>
      <c r="K151" s="5">
        <v>0.45922746781115881</v>
      </c>
      <c r="L151" s="5">
        <v>0.21338155515370705</v>
      </c>
      <c r="M151" s="5">
        <v>0.50643776824034337</v>
      </c>
    </row>
    <row r="152" spans="3:13" x14ac:dyDescent="0.25">
      <c r="C152" s="6">
        <v>119</v>
      </c>
      <c r="D152" s="5">
        <v>119</v>
      </c>
      <c r="E152" s="5">
        <v>0.21518987341772153</v>
      </c>
      <c r="F152" s="5">
        <v>108</v>
      </c>
      <c r="G152" s="5">
        <v>50.139240506329109</v>
      </c>
      <c r="H152" s="5">
        <v>2.1540015147689977</v>
      </c>
      <c r="I152" s="5">
        <v>1</v>
      </c>
      <c r="J152" s="5">
        <v>2.3733905579399139</v>
      </c>
      <c r="K152" s="5">
        <v>0.46351931330472101</v>
      </c>
      <c r="L152" s="5">
        <v>0.21518987341772153</v>
      </c>
      <c r="M152" s="5">
        <v>0.51072961373390557</v>
      </c>
    </row>
    <row r="153" spans="3:13" x14ac:dyDescent="0.25">
      <c r="C153" s="6">
        <v>120</v>
      </c>
      <c r="D153" s="5">
        <v>120</v>
      </c>
      <c r="E153" s="5">
        <v>0.21699819168173598</v>
      </c>
      <c r="F153" s="5">
        <v>109</v>
      </c>
      <c r="G153" s="5">
        <v>50.560578661844481</v>
      </c>
      <c r="H153" s="5">
        <v>2.1558297567954221</v>
      </c>
      <c r="I153" s="5">
        <v>1</v>
      </c>
      <c r="J153" s="5">
        <v>2.3733905579399139</v>
      </c>
      <c r="K153" s="5">
        <v>0.46781115879828328</v>
      </c>
      <c r="L153" s="5">
        <v>0.21699819168173598</v>
      </c>
      <c r="M153" s="5">
        <v>0.51502145922746778</v>
      </c>
    </row>
    <row r="154" spans="3:13" x14ac:dyDescent="0.25">
      <c r="C154" s="6">
        <v>121</v>
      </c>
      <c r="D154" s="5">
        <v>121</v>
      </c>
      <c r="E154" s="5">
        <v>0.21880650994575046</v>
      </c>
      <c r="F154" s="5">
        <v>110</v>
      </c>
      <c r="G154" s="5">
        <v>50.981916817359853</v>
      </c>
      <c r="H154" s="5">
        <v>2.1576277799453765</v>
      </c>
      <c r="I154" s="5">
        <v>1</v>
      </c>
      <c r="J154" s="5">
        <v>2.3733905579399139</v>
      </c>
      <c r="K154" s="5">
        <v>0.47210300429184548</v>
      </c>
      <c r="L154" s="5">
        <v>0.21880650994575046</v>
      </c>
      <c r="M154" s="5">
        <v>0.51931330472102999</v>
      </c>
    </row>
    <row r="155" spans="3:13" x14ac:dyDescent="0.25">
      <c r="C155" s="6">
        <v>122</v>
      </c>
      <c r="D155" s="5">
        <v>122</v>
      </c>
      <c r="E155" s="5">
        <v>0.22061482820976491</v>
      </c>
      <c r="F155" s="5">
        <v>111</v>
      </c>
      <c r="G155" s="5">
        <v>51.403254972875224</v>
      </c>
      <c r="H155" s="5">
        <v>2.1593963273059877</v>
      </c>
      <c r="I155" s="5">
        <v>1</v>
      </c>
      <c r="J155" s="5">
        <v>2.3733905579399144</v>
      </c>
      <c r="K155" s="5">
        <v>0.47639484978540775</v>
      </c>
      <c r="L155" s="5">
        <v>0.22061482820976491</v>
      </c>
      <c r="M155" s="5">
        <v>0.52360515021459231</v>
      </c>
    </row>
    <row r="156" spans="3:13" x14ac:dyDescent="0.25">
      <c r="C156" s="6">
        <v>123</v>
      </c>
      <c r="D156" s="5">
        <v>123</v>
      </c>
      <c r="E156" s="5">
        <v>0.22242314647377939</v>
      </c>
      <c r="F156" s="5">
        <v>112</v>
      </c>
      <c r="G156" s="5">
        <v>51.824593128390596</v>
      </c>
      <c r="H156" s="5">
        <v>2.1611361177989461</v>
      </c>
      <c r="I156" s="5">
        <v>1</v>
      </c>
      <c r="J156" s="5">
        <v>2.3733905579399139</v>
      </c>
      <c r="K156" s="5">
        <v>0.48068669527896996</v>
      </c>
      <c r="L156" s="5">
        <v>0.22242314647377939</v>
      </c>
      <c r="M156" s="5">
        <v>0.52789699570815452</v>
      </c>
    </row>
    <row r="157" spans="3:13" x14ac:dyDescent="0.25">
      <c r="C157" s="6">
        <v>124</v>
      </c>
      <c r="D157" s="5">
        <v>124</v>
      </c>
      <c r="E157" s="5">
        <v>0.22423146473779385</v>
      </c>
      <c r="F157" s="5">
        <v>113</v>
      </c>
      <c r="G157" s="5">
        <v>52.245931283905968</v>
      </c>
      <c r="H157" s="5">
        <v>2.1628478471549215</v>
      </c>
      <c r="I157" s="5">
        <v>1</v>
      </c>
      <c r="J157" s="5">
        <v>2.3733905579399144</v>
      </c>
      <c r="K157" s="5">
        <v>0.48497854077253216</v>
      </c>
      <c r="L157" s="5">
        <v>0.22423146473779385</v>
      </c>
      <c r="M157" s="5">
        <v>0.53218884120171672</v>
      </c>
    </row>
    <row r="158" spans="3:13" x14ac:dyDescent="0.25">
      <c r="C158" s="6">
        <v>125</v>
      </c>
      <c r="D158" s="5">
        <v>125</v>
      </c>
      <c r="E158" s="5">
        <v>0.22603978300180833</v>
      </c>
      <c r="F158" s="5">
        <v>114</v>
      </c>
      <c r="G158" s="5">
        <v>52.667269439421332</v>
      </c>
      <c r="H158" s="5">
        <v>2.1645321888412017</v>
      </c>
      <c r="I158" s="5">
        <v>1</v>
      </c>
      <c r="J158" s="5">
        <v>2.3733905579399139</v>
      </c>
      <c r="K158" s="5">
        <v>0.48927038626609443</v>
      </c>
      <c r="L158" s="5">
        <v>0.22603978300180833</v>
      </c>
      <c r="M158" s="5">
        <v>0.53648068669527893</v>
      </c>
    </row>
    <row r="159" spans="3:13" x14ac:dyDescent="0.25">
      <c r="C159" s="6">
        <v>126</v>
      </c>
      <c r="D159" s="5">
        <v>126</v>
      </c>
      <c r="E159" s="5">
        <v>0.22784810126582278</v>
      </c>
      <c r="F159" s="5">
        <v>115</v>
      </c>
      <c r="G159" s="5">
        <v>53.088607594936704</v>
      </c>
      <c r="H159" s="5">
        <v>2.1661897949451596</v>
      </c>
      <c r="I159" s="5">
        <v>1</v>
      </c>
      <c r="J159" s="5">
        <v>2.3733905579399144</v>
      </c>
      <c r="K159" s="5">
        <v>0.49356223175965663</v>
      </c>
      <c r="L159" s="5">
        <v>0.22784810126582278</v>
      </c>
      <c r="M159" s="5">
        <v>0.54077253218884125</v>
      </c>
    </row>
    <row r="160" spans="3:13" x14ac:dyDescent="0.25">
      <c r="C160" s="6">
        <v>127</v>
      </c>
      <c r="D160" s="5">
        <v>127</v>
      </c>
      <c r="E160" s="5">
        <v>0.22965641952983726</v>
      </c>
      <c r="F160" s="5">
        <v>116</v>
      </c>
      <c r="G160" s="5">
        <v>53.509945750452076</v>
      </c>
      <c r="H160" s="5">
        <v>2.1678212970159847</v>
      </c>
      <c r="I160" s="5">
        <v>1</v>
      </c>
      <c r="J160" s="5">
        <v>2.3733905579399144</v>
      </c>
      <c r="K160" s="5">
        <v>0.4978540772532189</v>
      </c>
      <c r="L160" s="5">
        <v>0.22965641952983726</v>
      </c>
      <c r="M160" s="5">
        <v>0.54506437768240346</v>
      </c>
    </row>
    <row r="161" spans="3:13" x14ac:dyDescent="0.25">
      <c r="C161" s="6">
        <v>128</v>
      </c>
      <c r="D161" s="5">
        <v>128</v>
      </c>
      <c r="E161" s="5">
        <v>0.23146473779385171</v>
      </c>
      <c r="F161" s="5">
        <v>117</v>
      </c>
      <c r="G161" s="5">
        <v>53.931283905967447</v>
      </c>
      <c r="H161" s="5">
        <v>2.169427306866953</v>
      </c>
      <c r="I161" s="5">
        <v>1</v>
      </c>
      <c r="J161" s="5">
        <v>2.3733905579399144</v>
      </c>
      <c r="K161" s="5">
        <v>0.50214592274678116</v>
      </c>
      <c r="L161" s="5">
        <v>0.23146473779385171</v>
      </c>
      <c r="M161" s="5">
        <v>0.54935622317596566</v>
      </c>
    </row>
    <row r="162" spans="3:13" x14ac:dyDescent="0.25">
      <c r="C162" s="6">
        <v>129</v>
      </c>
      <c r="D162" s="5">
        <v>129</v>
      </c>
      <c r="E162" s="5">
        <v>0.23327305605786619</v>
      </c>
      <c r="F162" s="5">
        <v>118</v>
      </c>
      <c r="G162" s="5">
        <v>54.352622061482819</v>
      </c>
      <c r="H162" s="5">
        <v>2.1710084173403867</v>
      </c>
      <c r="I162" s="5">
        <v>1</v>
      </c>
      <c r="J162" s="5">
        <v>2.3733905579399139</v>
      </c>
      <c r="K162" s="5">
        <v>0.50643776824034337</v>
      </c>
      <c r="L162" s="5">
        <v>0.23327305605786619</v>
      </c>
      <c r="M162" s="5">
        <v>0.55364806866952787</v>
      </c>
    </row>
    <row r="163" spans="3:13" x14ac:dyDescent="0.25">
      <c r="C163" s="6">
        <v>130</v>
      </c>
      <c r="D163" s="5">
        <v>130</v>
      </c>
      <c r="E163" s="5">
        <v>0.23508137432188064</v>
      </c>
      <c r="F163" s="5">
        <v>118</v>
      </c>
      <c r="G163" s="5">
        <v>54.773960216998191</v>
      </c>
      <c r="H163" s="5">
        <v>2.1543083525916145</v>
      </c>
      <c r="I163" s="5">
        <v>1</v>
      </c>
      <c r="J163" s="5">
        <v>2.3733905579399139</v>
      </c>
      <c r="K163" s="5">
        <v>0.50643776824034337</v>
      </c>
      <c r="L163" s="5">
        <v>0.23508137432188064</v>
      </c>
      <c r="M163" s="5">
        <v>0.55793991416309008</v>
      </c>
    </row>
    <row r="164" spans="3:13" x14ac:dyDescent="0.25">
      <c r="C164" s="6">
        <v>131</v>
      </c>
      <c r="D164" s="5">
        <v>131</v>
      </c>
      <c r="E164" s="5">
        <v>0.23688969258589512</v>
      </c>
      <c r="F164" s="5">
        <v>118</v>
      </c>
      <c r="G164" s="5">
        <v>55.195298372513562</v>
      </c>
      <c r="H164" s="5">
        <v>2.1378632506634343</v>
      </c>
      <c r="I164" s="5">
        <v>1</v>
      </c>
      <c r="J164" s="5">
        <v>2.3733905579399144</v>
      </c>
      <c r="K164" s="5">
        <v>0.50643776824034337</v>
      </c>
      <c r="L164" s="5">
        <v>0.23688969258589512</v>
      </c>
      <c r="M164" s="5">
        <v>0.5622317596566524</v>
      </c>
    </row>
    <row r="165" spans="3:13" x14ac:dyDescent="0.25">
      <c r="C165" s="6">
        <v>132</v>
      </c>
      <c r="D165" s="5">
        <v>132</v>
      </c>
      <c r="E165" s="5">
        <v>0.23869801084990958</v>
      </c>
      <c r="F165" s="5">
        <v>119</v>
      </c>
      <c r="G165" s="5">
        <v>55.616636528028927</v>
      </c>
      <c r="H165" s="5">
        <v>2.1396475484458319</v>
      </c>
      <c r="I165" s="5">
        <v>1</v>
      </c>
      <c r="J165" s="5">
        <v>2.3733905579399144</v>
      </c>
      <c r="K165" s="5">
        <v>0.51072961373390557</v>
      </c>
      <c r="L165" s="5">
        <v>0.23869801084990958</v>
      </c>
      <c r="M165" s="5">
        <v>0.5665236051502146</v>
      </c>
    </row>
    <row r="166" spans="3:13" x14ac:dyDescent="0.25">
      <c r="C166" s="6">
        <v>133</v>
      </c>
      <c r="D166" s="5">
        <v>133</v>
      </c>
      <c r="E166" s="5">
        <v>0.24050632911392406</v>
      </c>
      <c r="F166" s="5">
        <v>120</v>
      </c>
      <c r="G166" s="5">
        <v>56.037974683544299</v>
      </c>
      <c r="H166" s="5">
        <v>2.1414050146826291</v>
      </c>
      <c r="I166" s="5">
        <v>1</v>
      </c>
      <c r="J166" s="5">
        <v>2.3733905579399139</v>
      </c>
      <c r="K166" s="5">
        <v>0.51502145922746778</v>
      </c>
      <c r="L166" s="5">
        <v>0.24050632911392406</v>
      </c>
      <c r="M166" s="5">
        <v>0.57081545064377681</v>
      </c>
    </row>
    <row r="167" spans="3:13" x14ac:dyDescent="0.25">
      <c r="C167" s="6">
        <v>134</v>
      </c>
      <c r="D167" s="5">
        <v>134</v>
      </c>
      <c r="E167" s="5">
        <v>0.24231464737793851</v>
      </c>
      <c r="F167" s="5">
        <v>120</v>
      </c>
      <c r="G167" s="5">
        <v>56.45931283905967</v>
      </c>
      <c r="H167" s="5">
        <v>2.125424380244699</v>
      </c>
      <c r="I167" s="5">
        <v>1</v>
      </c>
      <c r="J167" s="5">
        <v>2.3733905579399139</v>
      </c>
      <c r="K167" s="5">
        <v>0.51502145922746778</v>
      </c>
      <c r="L167" s="5">
        <v>0.24231464737793851</v>
      </c>
      <c r="M167" s="5">
        <v>0.57510729613733902</v>
      </c>
    </row>
    <row r="168" spans="3:13" x14ac:dyDescent="0.25">
      <c r="C168" s="6">
        <v>135</v>
      </c>
      <c r="D168" s="5">
        <v>135</v>
      </c>
      <c r="E168" s="5">
        <v>0.24412296564195299</v>
      </c>
      <c r="F168" s="5">
        <v>120</v>
      </c>
      <c r="G168" s="5">
        <v>56.880650994575042</v>
      </c>
      <c r="H168" s="5">
        <v>2.10968049594659</v>
      </c>
      <c r="I168" s="5">
        <v>1</v>
      </c>
      <c r="J168" s="5">
        <v>2.3733905579399144</v>
      </c>
      <c r="K168" s="5">
        <v>0.51502145922746778</v>
      </c>
      <c r="L168" s="5">
        <v>0.24412296564195299</v>
      </c>
      <c r="M168" s="5">
        <v>0.57939914163090134</v>
      </c>
    </row>
    <row r="169" spans="3:13" x14ac:dyDescent="0.25">
      <c r="C169" s="6">
        <v>136</v>
      </c>
      <c r="D169" s="5">
        <v>136</v>
      </c>
      <c r="E169" s="5">
        <v>0.24593128390596744</v>
      </c>
      <c r="F169" s="5">
        <v>121</v>
      </c>
      <c r="G169" s="5">
        <v>57.301989150090414</v>
      </c>
      <c r="H169" s="5">
        <v>2.1116195405200706</v>
      </c>
      <c r="I169" s="5">
        <v>1</v>
      </c>
      <c r="J169" s="5">
        <v>2.3733905579399144</v>
      </c>
      <c r="K169" s="5">
        <v>0.51931330472102999</v>
      </c>
      <c r="L169" s="5">
        <v>0.24593128390596744</v>
      </c>
      <c r="M169" s="5">
        <v>0.58369098712446355</v>
      </c>
    </row>
    <row r="170" spans="3:13" x14ac:dyDescent="0.25">
      <c r="C170" s="6">
        <v>137</v>
      </c>
      <c r="D170" s="5">
        <v>137</v>
      </c>
      <c r="E170" s="5">
        <v>0.24773960216998192</v>
      </c>
      <c r="F170" s="5">
        <v>122</v>
      </c>
      <c r="G170" s="5">
        <v>57.723327305605785</v>
      </c>
      <c r="H170" s="5">
        <v>2.1135302778735001</v>
      </c>
      <c r="I170" s="5">
        <v>1</v>
      </c>
      <c r="J170" s="5">
        <v>2.3733905579399139</v>
      </c>
      <c r="K170" s="5">
        <v>0.52360515021459231</v>
      </c>
      <c r="L170" s="5">
        <v>0.24773960216998192</v>
      </c>
      <c r="M170" s="5">
        <v>0.58798283261802575</v>
      </c>
    </row>
    <row r="171" spans="3:13" x14ac:dyDescent="0.25">
      <c r="C171" s="6">
        <v>138</v>
      </c>
      <c r="D171" s="5">
        <v>138</v>
      </c>
      <c r="E171" s="5">
        <v>0.24954792043399637</v>
      </c>
      <c r="F171" s="5">
        <v>123</v>
      </c>
      <c r="G171" s="5">
        <v>58.144665461121157</v>
      </c>
      <c r="H171" s="5">
        <v>2.1154133233812278</v>
      </c>
      <c r="I171" s="5">
        <v>1</v>
      </c>
      <c r="J171" s="5">
        <v>2.3733905579399144</v>
      </c>
      <c r="K171" s="5">
        <v>0.52789699570815452</v>
      </c>
      <c r="L171" s="5">
        <v>0.24954792043399637</v>
      </c>
      <c r="M171" s="5">
        <v>0.59227467811158796</v>
      </c>
    </row>
    <row r="172" spans="3:13" x14ac:dyDescent="0.25">
      <c r="C172" s="6">
        <v>139</v>
      </c>
      <c r="D172" s="5">
        <v>139</v>
      </c>
      <c r="E172" s="5">
        <v>0.25135623869801083</v>
      </c>
      <c r="F172" s="5">
        <v>123</v>
      </c>
      <c r="G172" s="5">
        <v>58.566003616636522</v>
      </c>
      <c r="H172" s="5">
        <v>2.1001945224935934</v>
      </c>
      <c r="I172" s="5">
        <v>1</v>
      </c>
      <c r="J172" s="5">
        <v>2.3733905579399144</v>
      </c>
      <c r="K172" s="5">
        <v>0.52789699570815452</v>
      </c>
      <c r="L172" s="5">
        <v>0.25135623869801083</v>
      </c>
      <c r="M172" s="5">
        <v>0.59656652360515017</v>
      </c>
    </row>
    <row r="173" spans="3:13" x14ac:dyDescent="0.25">
      <c r="C173" s="6">
        <v>140</v>
      </c>
      <c r="D173" s="5">
        <v>140</v>
      </c>
      <c r="E173" s="5">
        <v>0.25316455696202533</v>
      </c>
      <c r="F173" s="5">
        <v>124</v>
      </c>
      <c r="G173" s="5">
        <v>58.987341772151893</v>
      </c>
      <c r="H173" s="5">
        <v>2.1021459227467809</v>
      </c>
      <c r="I173" s="5">
        <v>1</v>
      </c>
      <c r="J173" s="5">
        <v>2.3733905579399144</v>
      </c>
      <c r="K173" s="5">
        <v>0.53218884120171672</v>
      </c>
      <c r="L173" s="5">
        <v>0.25316455696202533</v>
      </c>
      <c r="M173" s="5">
        <v>0.60085836909871249</v>
      </c>
    </row>
    <row r="174" spans="3:13" x14ac:dyDescent="0.25">
      <c r="C174" s="6">
        <v>141</v>
      </c>
      <c r="D174" s="5">
        <v>141</v>
      </c>
      <c r="E174" s="5">
        <v>0.25497287522603979</v>
      </c>
      <c r="F174" s="5">
        <v>124</v>
      </c>
      <c r="G174" s="5">
        <v>59.408679927667265</v>
      </c>
      <c r="H174" s="5">
        <v>2.0872370864152434</v>
      </c>
      <c r="I174" s="5">
        <v>1</v>
      </c>
      <c r="J174" s="5">
        <v>2.3733905579399144</v>
      </c>
      <c r="K174" s="5">
        <v>0.53218884120171672</v>
      </c>
      <c r="L174" s="5">
        <v>0.25497287522603979</v>
      </c>
      <c r="M174" s="5">
        <v>0.60515021459227469</v>
      </c>
    </row>
    <row r="175" spans="3:13" x14ac:dyDescent="0.25">
      <c r="C175" s="6">
        <v>142</v>
      </c>
      <c r="D175" s="5">
        <v>142</v>
      </c>
      <c r="E175" s="5">
        <v>0.25678119349005424</v>
      </c>
      <c r="F175" s="5">
        <v>125</v>
      </c>
      <c r="G175" s="5">
        <v>59.830018083182637</v>
      </c>
      <c r="H175" s="5">
        <v>2.0892522517076708</v>
      </c>
      <c r="I175" s="5">
        <v>1</v>
      </c>
      <c r="J175" s="5">
        <v>2.3733905579399144</v>
      </c>
      <c r="K175" s="5">
        <v>0.53648068669527893</v>
      </c>
      <c r="L175" s="5">
        <v>0.25678119349005424</v>
      </c>
      <c r="M175" s="5">
        <v>0.6094420600858369</v>
      </c>
    </row>
    <row r="176" spans="3:13" x14ac:dyDescent="0.25">
      <c r="C176" s="6">
        <v>143</v>
      </c>
      <c r="D176" s="5">
        <v>143</v>
      </c>
      <c r="E176" s="5">
        <v>0.25858951175406869</v>
      </c>
      <c r="F176" s="5">
        <v>126</v>
      </c>
      <c r="G176" s="5">
        <v>60.251356238698008</v>
      </c>
      <c r="H176" s="5">
        <v>2.0912392328701346</v>
      </c>
      <c r="I176" s="5">
        <v>1</v>
      </c>
      <c r="J176" s="5">
        <v>2.3733905579399144</v>
      </c>
      <c r="K176" s="5">
        <v>0.54077253218884125</v>
      </c>
      <c r="L176" s="5">
        <v>0.25858951175406869</v>
      </c>
      <c r="M176" s="5">
        <v>0.61373390557939911</v>
      </c>
    </row>
    <row r="177" spans="3:13" x14ac:dyDescent="0.25">
      <c r="C177" s="6">
        <v>144</v>
      </c>
      <c r="D177" s="5">
        <v>144</v>
      </c>
      <c r="E177" s="5">
        <v>0.2603978300180832</v>
      </c>
      <c r="F177" s="5">
        <v>127</v>
      </c>
      <c r="G177" s="5">
        <v>60.67269439421338</v>
      </c>
      <c r="H177" s="5">
        <v>2.0931986170720074</v>
      </c>
      <c r="I177" s="5">
        <v>1</v>
      </c>
      <c r="J177" s="5">
        <v>2.3733905579399144</v>
      </c>
      <c r="K177" s="5">
        <v>0.54506437768240346</v>
      </c>
      <c r="L177" s="5">
        <v>0.2603978300180832</v>
      </c>
      <c r="M177" s="5">
        <v>0.61802575107296143</v>
      </c>
    </row>
    <row r="178" spans="3:13" x14ac:dyDescent="0.25">
      <c r="C178" s="6">
        <v>145</v>
      </c>
      <c r="D178" s="5">
        <v>145</v>
      </c>
      <c r="E178" s="5">
        <v>0.26220614828209765</v>
      </c>
      <c r="F178" s="5">
        <v>128</v>
      </c>
      <c r="G178" s="5">
        <v>61.094032549728752</v>
      </c>
      <c r="H178" s="5">
        <v>2.0951309752848899</v>
      </c>
      <c r="I178" s="5">
        <v>1</v>
      </c>
      <c r="J178" s="5">
        <v>2.3733905579399144</v>
      </c>
      <c r="K178" s="5">
        <v>0.54935622317596566</v>
      </c>
      <c r="L178" s="5">
        <v>0.26220614828209765</v>
      </c>
      <c r="M178" s="5">
        <v>0.62231759656652363</v>
      </c>
    </row>
    <row r="179" spans="3:13" x14ac:dyDescent="0.25">
      <c r="C179" s="6">
        <v>146</v>
      </c>
      <c r="D179" s="5">
        <v>146</v>
      </c>
      <c r="E179" s="5">
        <v>0.2640144665461121</v>
      </c>
      <c r="F179" s="5">
        <v>129</v>
      </c>
      <c r="G179" s="5">
        <v>61.515370705244116</v>
      </c>
      <c r="H179" s="5">
        <v>2.0970368628373213</v>
      </c>
      <c r="I179" s="5">
        <v>1</v>
      </c>
      <c r="J179" s="5">
        <v>2.3733905579399144</v>
      </c>
      <c r="K179" s="5">
        <v>0.55364806866952787</v>
      </c>
      <c r="L179" s="5">
        <v>0.2640144665461121</v>
      </c>
      <c r="M179" s="5">
        <v>0.62660944206008584</v>
      </c>
    </row>
    <row r="180" spans="3:13" x14ac:dyDescent="0.25">
      <c r="C180" s="6">
        <v>147</v>
      </c>
      <c r="D180" s="5">
        <v>147</v>
      </c>
      <c r="E180" s="5">
        <v>0.26582278481012656</v>
      </c>
      <c r="F180" s="5">
        <v>129</v>
      </c>
      <c r="G180" s="5">
        <v>61.936708860759488</v>
      </c>
      <c r="H180" s="5">
        <v>2.0827713059472717</v>
      </c>
      <c r="I180" s="5">
        <v>1</v>
      </c>
      <c r="J180" s="5">
        <v>2.3733905579399144</v>
      </c>
      <c r="K180" s="5">
        <v>0.55364806866952787</v>
      </c>
      <c r="L180" s="5">
        <v>0.26582278481012656</v>
      </c>
      <c r="M180" s="5">
        <v>0.63090128755364805</v>
      </c>
    </row>
    <row r="181" spans="3:13" x14ac:dyDescent="0.25">
      <c r="C181" s="6">
        <v>148</v>
      </c>
      <c r="D181" s="5">
        <v>148</v>
      </c>
      <c r="E181" s="5">
        <v>0.26763110307414106</v>
      </c>
      <c r="F181" s="5">
        <v>129</v>
      </c>
      <c r="G181" s="5">
        <v>62.35804701627486</v>
      </c>
      <c r="H181" s="5">
        <v>2.0686985268530331</v>
      </c>
      <c r="I181" s="5">
        <v>1</v>
      </c>
      <c r="J181" s="5">
        <v>2.3733905579399139</v>
      </c>
      <c r="K181" s="5">
        <v>0.55364806866952787</v>
      </c>
      <c r="L181" s="5">
        <v>0.26763110307414106</v>
      </c>
      <c r="M181" s="5">
        <v>0.63519313304721026</v>
      </c>
    </row>
    <row r="182" spans="3:13" x14ac:dyDescent="0.25">
      <c r="C182" s="6">
        <v>149</v>
      </c>
      <c r="D182" s="5">
        <v>149</v>
      </c>
      <c r="E182" s="5">
        <v>0.26943942133815552</v>
      </c>
      <c r="F182" s="5">
        <v>130</v>
      </c>
      <c r="G182" s="5">
        <v>62.779385171790231</v>
      </c>
      <c r="H182" s="5">
        <v>2.0707434398133477</v>
      </c>
      <c r="I182" s="5">
        <v>1</v>
      </c>
      <c r="J182" s="5">
        <v>2.3733905579399144</v>
      </c>
      <c r="K182" s="5">
        <v>0.55793991416309008</v>
      </c>
      <c r="L182" s="5">
        <v>0.26943942133815552</v>
      </c>
      <c r="M182" s="5">
        <v>0.63948497854077258</v>
      </c>
    </row>
    <row r="183" spans="3:13" x14ac:dyDescent="0.25">
      <c r="C183" s="6">
        <v>150</v>
      </c>
      <c r="D183" s="5">
        <v>150</v>
      </c>
      <c r="E183" s="5">
        <v>0.27124773960216997</v>
      </c>
      <c r="F183" s="5">
        <v>131</v>
      </c>
      <c r="G183" s="5">
        <v>63.200723327305603</v>
      </c>
      <c r="H183" s="5">
        <v>2.0727610872675251</v>
      </c>
      <c r="I183" s="5">
        <v>1</v>
      </c>
      <c r="J183" s="5">
        <v>2.3733905579399144</v>
      </c>
      <c r="K183" s="5">
        <v>0.5622317596566524</v>
      </c>
      <c r="L183" s="5">
        <v>0.27124773960216997</v>
      </c>
      <c r="M183" s="5">
        <v>0.64377682403433478</v>
      </c>
    </row>
    <row r="184" spans="3:13" x14ac:dyDescent="0.25">
      <c r="C184" s="6">
        <v>151</v>
      </c>
      <c r="D184" s="5">
        <v>151</v>
      </c>
      <c r="E184" s="5">
        <v>0.27305605786618448</v>
      </c>
      <c r="F184" s="5">
        <v>131</v>
      </c>
      <c r="G184" s="5">
        <v>63.622061482820975</v>
      </c>
      <c r="H184" s="5">
        <v>2.0590341926498592</v>
      </c>
      <c r="I184" s="5">
        <v>1</v>
      </c>
      <c r="J184" s="5">
        <v>2.3733905579399139</v>
      </c>
      <c r="K184" s="5">
        <v>0.5622317596566524</v>
      </c>
      <c r="L184" s="5">
        <v>0.27305605786618448</v>
      </c>
      <c r="M184" s="5">
        <v>0.64806866952789699</v>
      </c>
    </row>
    <row r="185" spans="3:13" x14ac:dyDescent="0.25">
      <c r="C185" s="6">
        <v>152</v>
      </c>
      <c r="D185" s="5">
        <v>152</v>
      </c>
      <c r="E185" s="5">
        <v>0.27486437613019893</v>
      </c>
      <c r="F185" s="5">
        <v>131</v>
      </c>
      <c r="G185" s="5">
        <v>64.043399638336339</v>
      </c>
      <c r="H185" s="5">
        <v>2.0454879150666367</v>
      </c>
      <c r="I185" s="5">
        <v>1</v>
      </c>
      <c r="J185" s="5">
        <v>2.3733905579399139</v>
      </c>
      <c r="K185" s="5">
        <v>0.5622317596566524</v>
      </c>
      <c r="L185" s="5">
        <v>0.27486437613019893</v>
      </c>
      <c r="M185" s="5">
        <v>0.6523605150214592</v>
      </c>
    </row>
    <row r="186" spans="3:13" x14ac:dyDescent="0.25">
      <c r="C186" s="6">
        <v>153</v>
      </c>
      <c r="D186" s="5">
        <v>153</v>
      </c>
      <c r="E186" s="5">
        <v>0.27667269439421338</v>
      </c>
      <c r="F186" s="5">
        <v>132</v>
      </c>
      <c r="G186" s="5">
        <v>64.464737793851711</v>
      </c>
      <c r="H186" s="5">
        <v>2.0476310695952202</v>
      </c>
      <c r="I186" s="5">
        <v>1</v>
      </c>
      <c r="J186" s="5">
        <v>2.3733905579399139</v>
      </c>
      <c r="K186" s="5">
        <v>0.5665236051502146</v>
      </c>
      <c r="L186" s="5">
        <v>0.27667269439421338</v>
      </c>
      <c r="M186" s="5">
        <v>0.6566523605150214</v>
      </c>
    </row>
    <row r="187" spans="3:13" x14ac:dyDescent="0.25">
      <c r="C187" s="6">
        <v>154</v>
      </c>
      <c r="D187" s="5">
        <v>154</v>
      </c>
      <c r="E187" s="5">
        <v>0.27848101265822783</v>
      </c>
      <c r="F187" s="5">
        <v>133</v>
      </c>
      <c r="G187" s="5">
        <v>64.886075949367083</v>
      </c>
      <c r="H187" s="5">
        <v>2.049746390948108</v>
      </c>
      <c r="I187" s="5">
        <v>1</v>
      </c>
      <c r="J187" s="5">
        <v>2.3733905579399144</v>
      </c>
      <c r="K187" s="5">
        <v>0.57081545064377681</v>
      </c>
      <c r="L187" s="5">
        <v>0.27848101265822783</v>
      </c>
      <c r="M187" s="5">
        <v>0.66094420600858372</v>
      </c>
    </row>
    <row r="188" spans="3:13" x14ac:dyDescent="0.25">
      <c r="C188" s="6">
        <v>155</v>
      </c>
      <c r="D188" s="5">
        <v>155</v>
      </c>
      <c r="E188" s="5">
        <v>0.28028933092224234</v>
      </c>
      <c r="F188" s="5">
        <v>134</v>
      </c>
      <c r="G188" s="5">
        <v>65.307414104882454</v>
      </c>
      <c r="H188" s="5">
        <v>2.0518344178319254</v>
      </c>
      <c r="I188" s="5">
        <v>1</v>
      </c>
      <c r="J188" s="5">
        <v>2.3733905579399139</v>
      </c>
      <c r="K188" s="5">
        <v>0.57510729613733902</v>
      </c>
      <c r="L188" s="5">
        <v>0.28028933092224234</v>
      </c>
      <c r="M188" s="5">
        <v>0.66523605150214593</v>
      </c>
    </row>
    <row r="189" spans="3:13" x14ac:dyDescent="0.25">
      <c r="C189" s="6">
        <v>156</v>
      </c>
      <c r="D189" s="5">
        <v>156</v>
      </c>
      <c r="E189" s="5">
        <v>0.28209764918625679</v>
      </c>
      <c r="F189" s="5">
        <v>135</v>
      </c>
      <c r="G189" s="5">
        <v>65.728752260397826</v>
      </c>
      <c r="H189" s="5">
        <v>2.0538956751403106</v>
      </c>
      <c r="I189" s="5">
        <v>1</v>
      </c>
      <c r="J189" s="5">
        <v>2.3733905579399139</v>
      </c>
      <c r="K189" s="5">
        <v>0.57939914163090134</v>
      </c>
      <c r="L189" s="5">
        <v>0.28209764918625679</v>
      </c>
      <c r="M189" s="5">
        <v>0.66952789699570814</v>
      </c>
    </row>
    <row r="190" spans="3:13" x14ac:dyDescent="0.25">
      <c r="C190" s="6">
        <v>157</v>
      </c>
      <c r="D190" s="5">
        <v>157</v>
      </c>
      <c r="E190" s="5">
        <v>0.28390596745027125</v>
      </c>
      <c r="F190" s="5">
        <v>135</v>
      </c>
      <c r="G190" s="5">
        <v>66.150090415913198</v>
      </c>
      <c r="H190" s="5">
        <v>2.0408135370820921</v>
      </c>
      <c r="I190" s="5">
        <v>1</v>
      </c>
      <c r="J190" s="5">
        <v>2.3733905579399139</v>
      </c>
      <c r="K190" s="5">
        <v>0.57939914163090134</v>
      </c>
      <c r="L190" s="5">
        <v>0.28390596745027125</v>
      </c>
      <c r="M190" s="5">
        <v>0.67381974248927035</v>
      </c>
    </row>
    <row r="191" spans="3:13" x14ac:dyDescent="0.25">
      <c r="C191" s="6">
        <v>158</v>
      </c>
      <c r="D191" s="5">
        <v>158</v>
      </c>
      <c r="E191" s="5">
        <v>0.2857142857142857</v>
      </c>
      <c r="F191" s="5">
        <v>136</v>
      </c>
      <c r="G191" s="5">
        <v>66.571428571428569</v>
      </c>
      <c r="H191" s="5">
        <v>2.0429184549356227</v>
      </c>
      <c r="I191" s="5">
        <v>1</v>
      </c>
      <c r="J191" s="5">
        <v>2.3733905579399144</v>
      </c>
      <c r="K191" s="5">
        <v>0.58369098712446355</v>
      </c>
      <c r="L191" s="5">
        <v>0.2857142857142857</v>
      </c>
      <c r="M191" s="5">
        <v>0.67811158798283266</v>
      </c>
    </row>
    <row r="192" spans="3:13" x14ac:dyDescent="0.25">
      <c r="C192" s="6">
        <v>159</v>
      </c>
      <c r="D192" s="5">
        <v>159</v>
      </c>
      <c r="E192" s="5">
        <v>0.28752260397830021</v>
      </c>
      <c r="F192" s="5">
        <v>137</v>
      </c>
      <c r="G192" s="5">
        <v>66.992766726943941</v>
      </c>
      <c r="H192" s="5">
        <v>2.0449968958350202</v>
      </c>
      <c r="I192" s="5">
        <v>1</v>
      </c>
      <c r="J192" s="5">
        <v>2.3733905579399139</v>
      </c>
      <c r="K192" s="5">
        <v>0.58798283261802575</v>
      </c>
      <c r="L192" s="5">
        <v>0.28752260397830021</v>
      </c>
      <c r="M192" s="5">
        <v>0.68240343347639487</v>
      </c>
    </row>
    <row r="193" spans="3:13" x14ac:dyDescent="0.25">
      <c r="C193" s="6">
        <v>160</v>
      </c>
      <c r="D193" s="5">
        <v>160</v>
      </c>
      <c r="E193" s="5">
        <v>0.28933092224231466</v>
      </c>
      <c r="F193" s="5">
        <v>138</v>
      </c>
      <c r="G193" s="5">
        <v>67.414104882459313</v>
      </c>
      <c r="H193" s="5">
        <v>2.0470493562231757</v>
      </c>
      <c r="I193" s="5">
        <v>1</v>
      </c>
      <c r="J193" s="5">
        <v>2.3733905579399139</v>
      </c>
      <c r="K193" s="5">
        <v>0.59227467811158796</v>
      </c>
      <c r="L193" s="5">
        <v>0.28933092224231466</v>
      </c>
      <c r="M193" s="5">
        <v>0.68669527896995708</v>
      </c>
    </row>
    <row r="194" spans="3:13" x14ac:dyDescent="0.25">
      <c r="C194" s="6">
        <v>161</v>
      </c>
      <c r="D194" s="5">
        <v>161</v>
      </c>
      <c r="E194" s="5">
        <v>0.29113924050632911</v>
      </c>
      <c r="F194" s="5">
        <v>138</v>
      </c>
      <c r="G194" s="5">
        <v>67.835443037974684</v>
      </c>
      <c r="H194" s="5">
        <v>2.0343347639484977</v>
      </c>
      <c r="I194" s="5">
        <v>1</v>
      </c>
      <c r="J194" s="5">
        <v>2.3733905579399139</v>
      </c>
      <c r="K194" s="5">
        <v>0.59227467811158796</v>
      </c>
      <c r="L194" s="5">
        <v>0.29113924050632911</v>
      </c>
      <c r="M194" s="5">
        <v>0.69098712446351929</v>
      </c>
    </row>
    <row r="195" spans="3:13" x14ac:dyDescent="0.25">
      <c r="C195" s="6">
        <v>162</v>
      </c>
      <c r="D195" s="5">
        <v>162</v>
      </c>
      <c r="E195" s="5">
        <v>0.29294755877034356</v>
      </c>
      <c r="F195" s="5">
        <v>139</v>
      </c>
      <c r="G195" s="5">
        <v>68.256781193490056</v>
      </c>
      <c r="H195" s="5">
        <v>2.0364277009484448</v>
      </c>
      <c r="I195" s="5">
        <v>1</v>
      </c>
      <c r="J195" s="5">
        <v>2.3733905579399139</v>
      </c>
      <c r="K195" s="5">
        <v>0.59656652360515017</v>
      </c>
      <c r="L195" s="5">
        <v>0.29294755877034356</v>
      </c>
      <c r="M195" s="5">
        <v>0.69527896995708149</v>
      </c>
    </row>
    <row r="196" spans="3:13" x14ac:dyDescent="0.25">
      <c r="C196" s="6">
        <v>163</v>
      </c>
      <c r="D196" s="5">
        <v>163</v>
      </c>
      <c r="E196" s="5">
        <v>0.29475587703435807</v>
      </c>
      <c r="F196" s="5">
        <v>140</v>
      </c>
      <c r="G196" s="5">
        <v>68.678119349005428</v>
      </c>
      <c r="H196" s="5">
        <v>2.0384949577398035</v>
      </c>
      <c r="I196" s="5">
        <v>1</v>
      </c>
      <c r="J196" s="5">
        <v>2.3733905579399139</v>
      </c>
      <c r="K196" s="5">
        <v>0.60085836909871249</v>
      </c>
      <c r="L196" s="5">
        <v>0.29475587703435807</v>
      </c>
      <c r="M196" s="5">
        <v>0.69957081545064381</v>
      </c>
    </row>
    <row r="197" spans="3:13" x14ac:dyDescent="0.25">
      <c r="C197" s="6">
        <v>164</v>
      </c>
      <c r="D197" s="5">
        <v>164</v>
      </c>
      <c r="E197" s="5">
        <v>0.29656419529837252</v>
      </c>
      <c r="F197" s="5">
        <v>141</v>
      </c>
      <c r="G197" s="5">
        <v>69.099457504520785</v>
      </c>
      <c r="H197" s="5">
        <v>2.0405370040824873</v>
      </c>
      <c r="I197" s="5">
        <v>1</v>
      </c>
      <c r="J197" s="5">
        <v>2.3733905579399139</v>
      </c>
      <c r="K197" s="5">
        <v>0.60515021459227469</v>
      </c>
      <c r="L197" s="5">
        <v>0.29656419529837252</v>
      </c>
      <c r="M197" s="5">
        <v>0.70386266094420602</v>
      </c>
    </row>
    <row r="198" spans="3:13" x14ac:dyDescent="0.25">
      <c r="C198" s="6">
        <v>165</v>
      </c>
      <c r="D198" s="5">
        <v>165</v>
      </c>
      <c r="E198" s="5">
        <v>0.29837251356238698</v>
      </c>
      <c r="F198" s="5">
        <v>142</v>
      </c>
      <c r="G198" s="5">
        <v>69.520795660036157</v>
      </c>
      <c r="H198" s="5">
        <v>2.0425542983482896</v>
      </c>
      <c r="I198" s="5">
        <v>1</v>
      </c>
      <c r="J198" s="5">
        <v>2.3733905579399139</v>
      </c>
      <c r="K198" s="5">
        <v>0.6094420600858369</v>
      </c>
      <c r="L198" s="5">
        <v>0.29837251356238698</v>
      </c>
      <c r="M198" s="5">
        <v>0.70815450643776823</v>
      </c>
    </row>
    <row r="199" spans="3:13" x14ac:dyDescent="0.25">
      <c r="C199" s="6">
        <v>166</v>
      </c>
      <c r="D199" s="5">
        <v>166</v>
      </c>
      <c r="E199" s="5">
        <v>0.30018083182640143</v>
      </c>
      <c r="F199" s="5">
        <v>143</v>
      </c>
      <c r="G199" s="5">
        <v>69.942133815551529</v>
      </c>
      <c r="H199" s="5">
        <v>2.0445472878639022</v>
      </c>
      <c r="I199" s="5">
        <v>1</v>
      </c>
      <c r="J199" s="5">
        <v>2.3733905579399144</v>
      </c>
      <c r="K199" s="5">
        <v>0.61373390557939911</v>
      </c>
      <c r="L199" s="5">
        <v>0.30018083182640143</v>
      </c>
      <c r="M199" s="5">
        <v>0.71244635193133043</v>
      </c>
    </row>
    <row r="200" spans="3:13" x14ac:dyDescent="0.25">
      <c r="C200" s="6">
        <v>167</v>
      </c>
      <c r="D200" s="5">
        <v>167</v>
      </c>
      <c r="E200" s="5">
        <v>0.30198915009041594</v>
      </c>
      <c r="F200" s="5">
        <v>144</v>
      </c>
      <c r="G200" s="5">
        <v>70.3634719710669</v>
      </c>
      <c r="H200" s="5">
        <v>2.0465164092416028</v>
      </c>
      <c r="I200" s="5">
        <v>1</v>
      </c>
      <c r="J200" s="5">
        <v>2.3733905579399139</v>
      </c>
      <c r="K200" s="5">
        <v>0.61802575107296143</v>
      </c>
      <c r="L200" s="5">
        <v>0.30198915009041594</v>
      </c>
      <c r="M200" s="5">
        <v>0.71673819742489275</v>
      </c>
    </row>
    <row r="201" spans="3:13" x14ac:dyDescent="0.25">
      <c r="C201" s="6">
        <v>168</v>
      </c>
      <c r="D201" s="5">
        <v>168</v>
      </c>
      <c r="E201" s="5">
        <v>0.30379746835443039</v>
      </c>
      <c r="F201" s="5">
        <v>144</v>
      </c>
      <c r="G201" s="5">
        <v>70.784810126582272</v>
      </c>
      <c r="H201" s="5">
        <v>2.0343347639484981</v>
      </c>
      <c r="I201" s="5">
        <v>1</v>
      </c>
      <c r="J201" s="5">
        <v>2.3733905579399144</v>
      </c>
      <c r="K201" s="5">
        <v>0.61802575107296143</v>
      </c>
      <c r="L201" s="5">
        <v>0.30379746835443039</v>
      </c>
      <c r="M201" s="5">
        <v>0.72103004291845496</v>
      </c>
    </row>
    <row r="202" spans="3:13" x14ac:dyDescent="0.25">
      <c r="C202" s="6">
        <v>169</v>
      </c>
      <c r="D202" s="5">
        <v>169</v>
      </c>
      <c r="E202" s="5">
        <v>0.30560578661844484</v>
      </c>
      <c r="F202" s="5">
        <v>144</v>
      </c>
      <c r="G202" s="5">
        <v>71.206148282097644</v>
      </c>
      <c r="H202" s="5">
        <v>2.0222972801381518</v>
      </c>
      <c r="I202" s="5">
        <v>1</v>
      </c>
      <c r="J202" s="5">
        <v>2.3733905579399144</v>
      </c>
      <c r="K202" s="5">
        <v>0.61802575107296143</v>
      </c>
      <c r="L202" s="5">
        <v>0.30560578661844484</v>
      </c>
      <c r="M202" s="5">
        <v>0.72532188841201717</v>
      </c>
    </row>
    <row r="203" spans="3:13" x14ac:dyDescent="0.25">
      <c r="C203" s="6">
        <v>170</v>
      </c>
      <c r="D203" s="5">
        <v>170</v>
      </c>
      <c r="E203" s="5">
        <v>0.30741410488245929</v>
      </c>
      <c r="F203" s="5">
        <v>144</v>
      </c>
      <c r="G203" s="5">
        <v>71.627486437613015</v>
      </c>
      <c r="H203" s="5">
        <v>2.0104014137843982</v>
      </c>
      <c r="I203" s="5">
        <v>1</v>
      </c>
      <c r="J203" s="5">
        <v>2.3733905579399144</v>
      </c>
      <c r="K203" s="5">
        <v>0.61802575107296143</v>
      </c>
      <c r="L203" s="5">
        <v>0.30741410488245929</v>
      </c>
      <c r="M203" s="5">
        <v>0.72961373390557938</v>
      </c>
    </row>
    <row r="204" spans="3:13" x14ac:dyDescent="0.25">
      <c r="C204" s="6">
        <v>171</v>
      </c>
      <c r="D204" s="5">
        <v>171</v>
      </c>
      <c r="E204" s="5">
        <v>0.3092224231464738</v>
      </c>
      <c r="F204" s="5">
        <v>145</v>
      </c>
      <c r="G204" s="5">
        <v>72.048824593128387</v>
      </c>
      <c r="H204" s="5">
        <v>2.012524157317471</v>
      </c>
      <c r="I204" s="5">
        <v>1</v>
      </c>
      <c r="J204" s="5">
        <v>2.3733905579399139</v>
      </c>
      <c r="K204" s="5">
        <v>0.62231759656652363</v>
      </c>
      <c r="L204" s="5">
        <v>0.3092224231464738</v>
      </c>
      <c r="M204" s="5">
        <v>0.73390557939914158</v>
      </c>
    </row>
    <row r="205" spans="3:13" x14ac:dyDescent="0.25">
      <c r="C205" s="6">
        <v>172</v>
      </c>
      <c r="D205" s="5">
        <v>172</v>
      </c>
      <c r="E205" s="5">
        <v>0.31103074141048825</v>
      </c>
      <c r="F205" s="5">
        <v>145</v>
      </c>
      <c r="G205" s="5">
        <v>72.470162748643759</v>
      </c>
      <c r="H205" s="5">
        <v>2.000823435472602</v>
      </c>
      <c r="I205" s="5">
        <v>1</v>
      </c>
      <c r="J205" s="5">
        <v>2.3733905579399144</v>
      </c>
      <c r="K205" s="5">
        <v>0.62231759656652363</v>
      </c>
      <c r="L205" s="5">
        <v>0.31103074141048825</v>
      </c>
      <c r="M205" s="5">
        <v>0.7381974248927039</v>
      </c>
    </row>
    <row r="206" spans="3:13" x14ac:dyDescent="0.25">
      <c r="C206" s="6">
        <v>173</v>
      </c>
      <c r="D206" s="5">
        <v>173</v>
      </c>
      <c r="E206" s="5">
        <v>0.31283905967450271</v>
      </c>
      <c r="F206" s="5">
        <v>145</v>
      </c>
      <c r="G206" s="5">
        <v>72.89150090415913</v>
      </c>
      <c r="H206" s="5">
        <v>1.9892579820883676</v>
      </c>
      <c r="I206" s="5">
        <v>1</v>
      </c>
      <c r="J206" s="5">
        <v>2.3733905579399144</v>
      </c>
      <c r="K206" s="5">
        <v>0.62231759656652363</v>
      </c>
      <c r="L206" s="5">
        <v>0.31283905967450271</v>
      </c>
      <c r="M206" s="5">
        <v>0.74248927038626611</v>
      </c>
    </row>
    <row r="207" spans="3:13" x14ac:dyDescent="0.25">
      <c r="C207" s="6">
        <v>174</v>
      </c>
      <c r="D207" s="5">
        <v>174</v>
      </c>
      <c r="E207" s="5">
        <v>0.31464737793851716</v>
      </c>
      <c r="F207" s="5">
        <v>146</v>
      </c>
      <c r="G207" s="5">
        <v>73.312839059674502</v>
      </c>
      <c r="H207" s="5">
        <v>1.9914656405702729</v>
      </c>
      <c r="I207" s="5">
        <v>1</v>
      </c>
      <c r="J207" s="5">
        <v>2.3733905579399144</v>
      </c>
      <c r="K207" s="5">
        <v>0.62660944206008584</v>
      </c>
      <c r="L207" s="5">
        <v>0.31464737793851716</v>
      </c>
      <c r="M207" s="5">
        <v>0.74678111587982832</v>
      </c>
    </row>
    <row r="208" spans="3:13" x14ac:dyDescent="0.25">
      <c r="C208" s="6">
        <v>175</v>
      </c>
      <c r="D208" s="5">
        <v>175</v>
      </c>
      <c r="E208" s="5">
        <v>0.31645569620253167</v>
      </c>
      <c r="F208" s="5">
        <v>147</v>
      </c>
      <c r="G208" s="5">
        <v>73.734177215189874</v>
      </c>
      <c r="H208" s="5">
        <v>1.9936480686695277</v>
      </c>
      <c r="I208" s="5">
        <v>1</v>
      </c>
      <c r="J208" s="5">
        <v>2.3733905579399139</v>
      </c>
      <c r="K208" s="5">
        <v>0.63090128755364805</v>
      </c>
      <c r="L208" s="5">
        <v>0.31645569620253167</v>
      </c>
      <c r="M208" s="5">
        <v>0.75107296137339052</v>
      </c>
    </row>
    <row r="209" spans="3:13" x14ac:dyDescent="0.25">
      <c r="C209" s="6">
        <v>176</v>
      </c>
      <c r="D209" s="5">
        <v>176</v>
      </c>
      <c r="E209" s="5">
        <v>0.31826401446654612</v>
      </c>
      <c r="F209" s="5">
        <v>147</v>
      </c>
      <c r="G209" s="5">
        <v>74.155515370705245</v>
      </c>
      <c r="H209" s="5">
        <v>1.9823205228248146</v>
      </c>
      <c r="I209" s="5">
        <v>1</v>
      </c>
      <c r="J209" s="5">
        <v>2.3733905579399144</v>
      </c>
      <c r="K209" s="5">
        <v>0.63090128755364805</v>
      </c>
      <c r="L209" s="5">
        <v>0.31826401446654612</v>
      </c>
      <c r="M209" s="5">
        <v>0.75536480686695284</v>
      </c>
    </row>
    <row r="210" spans="3:13" x14ac:dyDescent="0.25">
      <c r="C210" s="6">
        <v>177</v>
      </c>
      <c r="D210" s="5">
        <v>177</v>
      </c>
      <c r="E210" s="5">
        <v>0.32007233273056057</v>
      </c>
      <c r="F210" s="5">
        <v>147</v>
      </c>
      <c r="G210" s="5">
        <v>74.576853526220617</v>
      </c>
      <c r="H210" s="5">
        <v>1.9711209718484033</v>
      </c>
      <c r="I210" s="5">
        <v>1</v>
      </c>
      <c r="J210" s="5">
        <v>2.3733905579399144</v>
      </c>
      <c r="K210" s="5">
        <v>0.63090128755364805</v>
      </c>
      <c r="L210" s="5">
        <v>0.32007233273056057</v>
      </c>
      <c r="M210" s="5">
        <v>0.75965665236051505</v>
      </c>
    </row>
    <row r="211" spans="3:13" x14ac:dyDescent="0.25">
      <c r="C211" s="6">
        <v>178</v>
      </c>
      <c r="D211" s="5">
        <v>178</v>
      </c>
      <c r="E211" s="5">
        <v>0.32188065099457502</v>
      </c>
      <c r="F211" s="5">
        <v>148</v>
      </c>
      <c r="G211" s="5">
        <v>74.998191681735975</v>
      </c>
      <c r="H211" s="5">
        <v>1.9733809133432993</v>
      </c>
      <c r="I211" s="5">
        <v>1</v>
      </c>
      <c r="J211" s="5">
        <v>2.3733905579399144</v>
      </c>
      <c r="K211" s="5">
        <v>0.63519313304721026</v>
      </c>
      <c r="L211" s="5">
        <v>0.32188065099457502</v>
      </c>
      <c r="M211" s="5">
        <v>0.76394849785407726</v>
      </c>
    </row>
    <row r="212" spans="3:13" x14ac:dyDescent="0.25">
      <c r="C212" s="6">
        <v>179</v>
      </c>
      <c r="D212" s="5">
        <v>179</v>
      </c>
      <c r="E212" s="5">
        <v>0.32368896925858953</v>
      </c>
      <c r="F212" s="5">
        <v>149</v>
      </c>
      <c r="G212" s="5">
        <v>75.419529837251346</v>
      </c>
      <c r="H212" s="5">
        <v>1.9756156040952357</v>
      </c>
      <c r="I212" s="5">
        <v>1</v>
      </c>
      <c r="J212" s="5">
        <v>2.3733905579399139</v>
      </c>
      <c r="K212" s="5">
        <v>0.63948497854077258</v>
      </c>
      <c r="L212" s="5">
        <v>0.32368896925858953</v>
      </c>
      <c r="M212" s="5">
        <v>0.76824034334763946</v>
      </c>
    </row>
    <row r="213" spans="3:13" x14ac:dyDescent="0.25">
      <c r="C213" s="6">
        <v>180</v>
      </c>
      <c r="D213" s="5">
        <v>180</v>
      </c>
      <c r="E213" s="5">
        <v>0.32549728752260398</v>
      </c>
      <c r="F213" s="5">
        <v>149</v>
      </c>
      <c r="G213" s="5">
        <v>75.840867992766718</v>
      </c>
      <c r="H213" s="5">
        <v>1.9646399618502624</v>
      </c>
      <c r="I213" s="5">
        <v>1</v>
      </c>
      <c r="J213" s="5">
        <v>2.3733905579399139</v>
      </c>
      <c r="K213" s="5">
        <v>0.63948497854077258</v>
      </c>
      <c r="L213" s="5">
        <v>0.32549728752260398</v>
      </c>
      <c r="M213" s="5">
        <v>0.77253218884120167</v>
      </c>
    </row>
    <row r="214" spans="3:13" x14ac:dyDescent="0.25">
      <c r="C214" s="6">
        <v>181</v>
      </c>
      <c r="D214" s="5">
        <v>181</v>
      </c>
      <c r="E214" s="5">
        <v>0.32730560578661844</v>
      </c>
      <c r="F214" s="5">
        <v>150</v>
      </c>
      <c r="G214" s="5">
        <v>76.26220614828209</v>
      </c>
      <c r="H214" s="5">
        <v>1.9668982524363932</v>
      </c>
      <c r="I214" s="5">
        <v>1</v>
      </c>
      <c r="J214" s="5">
        <v>2.3733905579399144</v>
      </c>
      <c r="K214" s="5">
        <v>0.64377682403433478</v>
      </c>
      <c r="L214" s="5">
        <v>0.32730560578661844</v>
      </c>
      <c r="M214" s="5">
        <v>0.77682403433476399</v>
      </c>
    </row>
    <row r="215" spans="3:13" x14ac:dyDescent="0.25">
      <c r="C215" s="6">
        <v>182</v>
      </c>
      <c r="D215" s="5">
        <v>182</v>
      </c>
      <c r="E215" s="5">
        <v>0.32911392405063289</v>
      </c>
      <c r="F215" s="5">
        <v>150</v>
      </c>
      <c r="G215" s="5">
        <v>76.683544303797461</v>
      </c>
      <c r="H215" s="5">
        <v>1.9560911191812482</v>
      </c>
      <c r="I215" s="5">
        <v>1</v>
      </c>
      <c r="J215" s="5">
        <v>2.3733905579399144</v>
      </c>
      <c r="K215" s="5">
        <v>0.64377682403433478</v>
      </c>
      <c r="L215" s="5">
        <v>0.32911392405063289</v>
      </c>
      <c r="M215" s="5">
        <v>0.7811158798283262</v>
      </c>
    </row>
    <row r="216" spans="3:13" x14ac:dyDescent="0.25">
      <c r="C216" s="6">
        <v>183</v>
      </c>
      <c r="D216" s="5">
        <v>183</v>
      </c>
      <c r="E216" s="5">
        <v>0.3309222423146474</v>
      </c>
      <c r="F216" s="5">
        <v>151</v>
      </c>
      <c r="G216" s="5">
        <v>77.104882459312833</v>
      </c>
      <c r="H216" s="5">
        <v>1.9583714439832078</v>
      </c>
      <c r="I216" s="5">
        <v>1</v>
      </c>
      <c r="J216" s="5">
        <v>2.3733905579399139</v>
      </c>
      <c r="K216" s="5">
        <v>0.64806866952789699</v>
      </c>
      <c r="L216" s="5">
        <v>0.3309222423146474</v>
      </c>
      <c r="M216" s="5">
        <v>0.78540772532188841</v>
      </c>
    </row>
    <row r="217" spans="3:13" x14ac:dyDescent="0.25">
      <c r="C217" s="6">
        <v>184</v>
      </c>
      <c r="D217" s="5">
        <v>184</v>
      </c>
      <c r="E217" s="5">
        <v>0.33273056057866185</v>
      </c>
      <c r="F217" s="5">
        <v>151</v>
      </c>
      <c r="G217" s="5">
        <v>77.526220614828205</v>
      </c>
      <c r="H217" s="5">
        <v>1.9477281209180817</v>
      </c>
      <c r="I217" s="5">
        <v>1</v>
      </c>
      <c r="J217" s="5">
        <v>2.3733905579399139</v>
      </c>
      <c r="K217" s="5">
        <v>0.64806866952789699</v>
      </c>
      <c r="L217" s="5">
        <v>0.33273056057866185</v>
      </c>
      <c r="M217" s="5">
        <v>0.78969957081545061</v>
      </c>
    </row>
    <row r="218" spans="3:13" x14ac:dyDescent="0.25">
      <c r="C218" s="6">
        <v>185</v>
      </c>
      <c r="D218" s="5">
        <v>185</v>
      </c>
      <c r="E218" s="5">
        <v>0.3345388788426763</v>
      </c>
      <c r="F218" s="5">
        <v>152</v>
      </c>
      <c r="G218" s="5">
        <v>77.947558770343576</v>
      </c>
      <c r="H218" s="5">
        <v>1.9500289989560375</v>
      </c>
      <c r="I218" s="5">
        <v>1</v>
      </c>
      <c r="J218" s="5">
        <v>2.3733905579399139</v>
      </c>
      <c r="K218" s="5">
        <v>0.6523605150214592</v>
      </c>
      <c r="L218" s="5">
        <v>0.3345388788426763</v>
      </c>
      <c r="M218" s="5">
        <v>0.79399141630901282</v>
      </c>
    </row>
    <row r="219" spans="3:13" x14ac:dyDescent="0.25">
      <c r="C219" s="6">
        <v>186</v>
      </c>
      <c r="D219" s="5">
        <v>186</v>
      </c>
      <c r="E219" s="5">
        <v>0.33634719710669075</v>
      </c>
      <c r="F219" s="5">
        <v>153</v>
      </c>
      <c r="G219" s="5">
        <v>78.368896925858948</v>
      </c>
      <c r="H219" s="5">
        <v>1.9523051363699293</v>
      </c>
      <c r="I219" s="5">
        <v>1</v>
      </c>
      <c r="J219" s="5">
        <v>2.3733905579399144</v>
      </c>
      <c r="K219" s="5">
        <v>0.6566523605150214</v>
      </c>
      <c r="L219" s="5">
        <v>0.33634719710669075</v>
      </c>
      <c r="M219" s="5">
        <v>0.79828326180257514</v>
      </c>
    </row>
    <row r="220" spans="3:13" x14ac:dyDescent="0.25">
      <c r="C220" s="6">
        <v>187</v>
      </c>
      <c r="D220" s="5">
        <v>187</v>
      </c>
      <c r="E220" s="5">
        <v>0.33815551537070526</v>
      </c>
      <c r="F220" s="5">
        <v>154</v>
      </c>
      <c r="G220" s="5">
        <v>78.79023508137432</v>
      </c>
      <c r="H220" s="5">
        <v>1.9545569300681647</v>
      </c>
      <c r="I220" s="5">
        <v>1</v>
      </c>
      <c r="J220" s="5">
        <v>2.3733905579399139</v>
      </c>
      <c r="K220" s="5">
        <v>0.66094420600858372</v>
      </c>
      <c r="L220" s="5">
        <v>0.33815551537070526</v>
      </c>
      <c r="M220" s="5">
        <v>0.80257510729613735</v>
      </c>
    </row>
    <row r="221" spans="3:13" x14ac:dyDescent="0.25">
      <c r="C221" s="6">
        <v>188</v>
      </c>
      <c r="D221" s="5">
        <v>188</v>
      </c>
      <c r="E221" s="5">
        <v>0.33996383363471971</v>
      </c>
      <c r="F221" s="5">
        <v>154</v>
      </c>
      <c r="G221" s="5">
        <v>79.211573236889691</v>
      </c>
      <c r="H221" s="5">
        <v>1.9441603506529084</v>
      </c>
      <c r="I221" s="5">
        <v>1</v>
      </c>
      <c r="J221" s="5">
        <v>2.3733905579399139</v>
      </c>
      <c r="K221" s="5">
        <v>0.66094420600858372</v>
      </c>
      <c r="L221" s="5">
        <v>0.33996383363471971</v>
      </c>
      <c r="M221" s="5">
        <v>0.80686695278969955</v>
      </c>
    </row>
    <row r="222" spans="3:13" x14ac:dyDescent="0.25">
      <c r="C222" s="6">
        <v>189</v>
      </c>
      <c r="D222" s="5">
        <v>189</v>
      </c>
      <c r="E222" s="5">
        <v>0.34177215189873417</v>
      </c>
      <c r="F222" s="5">
        <v>155</v>
      </c>
      <c r="G222" s="5">
        <v>79.632911392405063</v>
      </c>
      <c r="H222" s="5">
        <v>1.9464314099507234</v>
      </c>
      <c r="I222" s="5">
        <v>1</v>
      </c>
      <c r="J222" s="5">
        <v>2.3733905579399139</v>
      </c>
      <c r="K222" s="5">
        <v>0.66523605150214593</v>
      </c>
      <c r="L222" s="5">
        <v>0.34177215189873417</v>
      </c>
      <c r="M222" s="5">
        <v>0.81115879828326176</v>
      </c>
    </row>
    <row r="223" spans="3:13" x14ac:dyDescent="0.25">
      <c r="C223" s="6">
        <v>190</v>
      </c>
      <c r="D223" s="5">
        <v>190</v>
      </c>
      <c r="E223" s="5">
        <v>0.34358047016274862</v>
      </c>
      <c r="F223" s="5">
        <v>155</v>
      </c>
      <c r="G223" s="5">
        <v>80.054249547920435</v>
      </c>
      <c r="H223" s="5">
        <v>1.9361870341088776</v>
      </c>
      <c r="I223" s="5">
        <v>1</v>
      </c>
      <c r="J223" s="5">
        <v>2.3733905579399144</v>
      </c>
      <c r="K223" s="5">
        <v>0.66523605150214593</v>
      </c>
      <c r="L223" s="5">
        <v>0.34358047016274862</v>
      </c>
      <c r="M223" s="5">
        <v>0.81545064377682408</v>
      </c>
    </row>
    <row r="224" spans="3:13" x14ac:dyDescent="0.25">
      <c r="C224" s="6">
        <v>191</v>
      </c>
      <c r="D224" s="5">
        <v>191</v>
      </c>
      <c r="E224" s="5">
        <v>0.34538878842676313</v>
      </c>
      <c r="F224" s="5">
        <v>155</v>
      </c>
      <c r="G224" s="5">
        <v>80.475587703435806</v>
      </c>
      <c r="H224" s="5">
        <v>1.9260499292182549</v>
      </c>
      <c r="I224" s="5">
        <v>1</v>
      </c>
      <c r="J224" s="5">
        <v>2.3733905579399139</v>
      </c>
      <c r="K224" s="5">
        <v>0.66523605150214593</v>
      </c>
      <c r="L224" s="5">
        <v>0.34538878842676313</v>
      </c>
      <c r="M224" s="5">
        <v>0.81974248927038629</v>
      </c>
    </row>
    <row r="225" spans="3:13" x14ac:dyDescent="0.25">
      <c r="C225" s="6">
        <v>192</v>
      </c>
      <c r="D225" s="5">
        <v>192</v>
      </c>
      <c r="E225" s="5">
        <v>0.34719710669077758</v>
      </c>
      <c r="F225" s="5">
        <v>155</v>
      </c>
      <c r="G225" s="5">
        <v>80.896925858951164</v>
      </c>
      <c r="H225" s="5">
        <v>1.9160184191702432</v>
      </c>
      <c r="I225" s="5">
        <v>1</v>
      </c>
      <c r="J225" s="5">
        <v>2.3733905579399139</v>
      </c>
      <c r="K225" s="5">
        <v>0.66523605150214593</v>
      </c>
      <c r="L225" s="5">
        <v>0.34719710669077758</v>
      </c>
      <c r="M225" s="5">
        <v>0.82403433476394849</v>
      </c>
    </row>
    <row r="226" spans="3:13" x14ac:dyDescent="0.25">
      <c r="C226" s="6">
        <v>193</v>
      </c>
      <c r="D226" s="5">
        <v>193</v>
      </c>
      <c r="E226" s="5">
        <v>0.34900542495479203</v>
      </c>
      <c r="F226" s="5">
        <v>156</v>
      </c>
      <c r="G226" s="5">
        <v>81.318264014466536</v>
      </c>
      <c r="H226" s="5">
        <v>1.9183882229980653</v>
      </c>
      <c r="I226" s="5">
        <v>1</v>
      </c>
      <c r="J226" s="5">
        <v>2.3733905579399144</v>
      </c>
      <c r="K226" s="5">
        <v>0.66952789699570814</v>
      </c>
      <c r="L226" s="5">
        <v>0.34900542495479203</v>
      </c>
      <c r="M226" s="5">
        <v>0.8283261802575107</v>
      </c>
    </row>
    <row r="227" spans="3:13" x14ac:dyDescent="0.25">
      <c r="C227" s="6">
        <v>194</v>
      </c>
      <c r="D227" s="5">
        <v>194</v>
      </c>
      <c r="E227" s="5">
        <v>0.35081374321880648</v>
      </c>
      <c r="F227" s="5">
        <v>156</v>
      </c>
      <c r="G227" s="5">
        <v>81.739602169981907</v>
      </c>
      <c r="H227" s="5">
        <v>1.9084996239104466</v>
      </c>
      <c r="I227" s="5">
        <v>1</v>
      </c>
      <c r="J227" s="5">
        <v>2.3733905579399144</v>
      </c>
      <c r="K227" s="5">
        <v>0.66952789699570814</v>
      </c>
      <c r="L227" s="5">
        <v>0.35081374321880648</v>
      </c>
      <c r="M227" s="5">
        <v>0.83261802575107291</v>
      </c>
    </row>
    <row r="228" spans="3:13" x14ac:dyDescent="0.25">
      <c r="C228" s="6">
        <v>195</v>
      </c>
      <c r="D228" s="5">
        <v>195</v>
      </c>
      <c r="E228" s="5">
        <v>0.35262206148282099</v>
      </c>
      <c r="F228" s="5">
        <v>156</v>
      </c>
      <c r="G228" s="5">
        <v>82.160940325497279</v>
      </c>
      <c r="H228" s="5">
        <v>1.8987124463519311</v>
      </c>
      <c r="I228" s="5">
        <v>1</v>
      </c>
      <c r="J228" s="5">
        <v>2.3733905579399144</v>
      </c>
      <c r="K228" s="5">
        <v>0.66952789699570814</v>
      </c>
      <c r="L228" s="5">
        <v>0.35262206148282099</v>
      </c>
      <c r="M228" s="5">
        <v>0.83690987124463523</v>
      </c>
    </row>
    <row r="229" spans="3:13" x14ac:dyDescent="0.25">
      <c r="C229" s="6">
        <v>196</v>
      </c>
      <c r="D229" s="5">
        <v>196</v>
      </c>
      <c r="E229" s="5">
        <v>0.35443037974683544</v>
      </c>
      <c r="F229" s="5">
        <v>157</v>
      </c>
      <c r="G229" s="5">
        <v>82.582278481012651</v>
      </c>
      <c r="H229" s="5">
        <v>1.9011342734518699</v>
      </c>
      <c r="I229" s="5">
        <v>1</v>
      </c>
      <c r="J229" s="5">
        <v>2.3733905579399144</v>
      </c>
      <c r="K229" s="5">
        <v>0.67381974248927035</v>
      </c>
      <c r="L229" s="5">
        <v>0.35443037974683544</v>
      </c>
      <c r="M229" s="5">
        <v>0.84120171673819744</v>
      </c>
    </row>
    <row r="230" spans="3:13" x14ac:dyDescent="0.25">
      <c r="C230" s="6">
        <v>197</v>
      </c>
      <c r="D230" s="5">
        <v>197</v>
      </c>
      <c r="E230" s="5">
        <v>0.3562386980108499</v>
      </c>
      <c r="F230" s="5">
        <v>158</v>
      </c>
      <c r="G230" s="5">
        <v>83.003616636528022</v>
      </c>
      <c r="H230" s="5">
        <v>1.9035315134746522</v>
      </c>
      <c r="I230" s="5">
        <v>1</v>
      </c>
      <c r="J230" s="5">
        <v>2.3733905579399144</v>
      </c>
      <c r="K230" s="5">
        <v>0.67811158798283266</v>
      </c>
      <c r="L230" s="5">
        <v>0.3562386980108499</v>
      </c>
      <c r="M230" s="5">
        <v>0.84549356223175964</v>
      </c>
    </row>
    <row r="231" spans="3:13" x14ac:dyDescent="0.25">
      <c r="C231" s="6">
        <v>198</v>
      </c>
      <c r="D231" s="5">
        <v>198</v>
      </c>
      <c r="E231" s="5">
        <v>0.35804701627486435</v>
      </c>
      <c r="F231" s="5">
        <v>158</v>
      </c>
      <c r="G231" s="5">
        <v>83.424954792043394</v>
      </c>
      <c r="H231" s="5">
        <v>1.893917717952053</v>
      </c>
      <c r="I231" s="5">
        <v>1</v>
      </c>
      <c r="J231" s="5">
        <v>2.3733905579399144</v>
      </c>
      <c r="K231" s="5">
        <v>0.67811158798283266</v>
      </c>
      <c r="L231" s="5">
        <v>0.35804701627486435</v>
      </c>
      <c r="M231" s="5">
        <v>0.84978540772532185</v>
      </c>
    </row>
    <row r="232" spans="3:13" x14ac:dyDescent="0.25">
      <c r="C232" s="6">
        <v>199</v>
      </c>
      <c r="D232" s="5">
        <v>199</v>
      </c>
      <c r="E232" s="5">
        <v>0.35985533453887886</v>
      </c>
      <c r="F232" s="5">
        <v>159</v>
      </c>
      <c r="G232" s="5">
        <v>83.846292947558766</v>
      </c>
      <c r="H232" s="5">
        <v>1.8963271292082731</v>
      </c>
      <c r="I232" s="5">
        <v>1</v>
      </c>
      <c r="J232" s="5">
        <v>2.3733905579399144</v>
      </c>
      <c r="K232" s="5">
        <v>0.68240343347639487</v>
      </c>
      <c r="L232" s="5">
        <v>0.35985533453887886</v>
      </c>
      <c r="M232" s="5">
        <v>0.85407725321888417</v>
      </c>
    </row>
    <row r="233" spans="3:13" x14ac:dyDescent="0.25">
      <c r="C233" s="6">
        <v>200</v>
      </c>
      <c r="D233" s="5">
        <v>200</v>
      </c>
      <c r="E233" s="5">
        <v>0.36166365280289331</v>
      </c>
      <c r="F233" s="5">
        <v>159</v>
      </c>
      <c r="G233" s="5">
        <v>84.267631103074137</v>
      </c>
      <c r="H233" s="5">
        <v>1.8868454935622319</v>
      </c>
      <c r="I233" s="5">
        <v>1</v>
      </c>
      <c r="J233" s="5">
        <v>2.3733905579399144</v>
      </c>
      <c r="K233" s="5">
        <v>0.68240343347639487</v>
      </c>
      <c r="L233" s="5">
        <v>0.36166365280289331</v>
      </c>
      <c r="M233" s="5">
        <v>0.85836909871244638</v>
      </c>
    </row>
    <row r="234" spans="3:13" x14ac:dyDescent="0.25">
      <c r="C234" s="6">
        <v>201</v>
      </c>
      <c r="D234" s="5">
        <v>201</v>
      </c>
      <c r="E234" s="5">
        <v>0.36347197106690776</v>
      </c>
      <c r="F234" s="5">
        <v>159</v>
      </c>
      <c r="G234" s="5">
        <v>84.688969258589509</v>
      </c>
      <c r="H234" s="5">
        <v>1.8774582025494844</v>
      </c>
      <c r="I234" s="5">
        <v>1</v>
      </c>
      <c r="J234" s="5">
        <v>2.3733905579399144</v>
      </c>
      <c r="K234" s="5">
        <v>0.68240343347639487</v>
      </c>
      <c r="L234" s="5">
        <v>0.36347197106690776</v>
      </c>
      <c r="M234" s="5">
        <v>0.86266094420600858</v>
      </c>
    </row>
    <row r="235" spans="3:13" x14ac:dyDescent="0.25">
      <c r="C235" s="6">
        <v>202</v>
      </c>
      <c r="D235" s="5">
        <v>202</v>
      </c>
      <c r="E235" s="5">
        <v>0.36528028933092227</v>
      </c>
      <c r="F235" s="5">
        <v>160</v>
      </c>
      <c r="G235" s="5">
        <v>85.110307414104881</v>
      </c>
      <c r="H235" s="5">
        <v>1.8799133132197339</v>
      </c>
      <c r="I235" s="5">
        <v>1</v>
      </c>
      <c r="J235" s="5">
        <v>2.3733905579399139</v>
      </c>
      <c r="K235" s="5">
        <v>0.68669527896995708</v>
      </c>
      <c r="L235" s="5">
        <v>0.36528028933092227</v>
      </c>
      <c r="M235" s="5">
        <v>0.86695278969957079</v>
      </c>
    </row>
    <row r="236" spans="3:13" x14ac:dyDescent="0.25">
      <c r="C236" s="6">
        <v>203</v>
      </c>
      <c r="D236" s="5">
        <v>203</v>
      </c>
      <c r="E236" s="5">
        <v>0.36708860759493672</v>
      </c>
      <c r="F236" s="5">
        <v>161</v>
      </c>
      <c r="G236" s="5">
        <v>85.531645569620252</v>
      </c>
      <c r="H236" s="5">
        <v>1.882344235607518</v>
      </c>
      <c r="I236" s="5">
        <v>1</v>
      </c>
      <c r="J236" s="5">
        <v>2.3733905579399139</v>
      </c>
      <c r="K236" s="5">
        <v>0.69098712446351929</v>
      </c>
      <c r="L236" s="5">
        <v>0.36708860759493672</v>
      </c>
      <c r="M236" s="5">
        <v>0.871244635193133</v>
      </c>
    </row>
    <row r="237" spans="3:13" x14ac:dyDescent="0.25">
      <c r="C237" s="6">
        <v>204</v>
      </c>
      <c r="D237" s="5">
        <v>204</v>
      </c>
      <c r="E237" s="5">
        <v>0.36889692585895117</v>
      </c>
      <c r="F237" s="5">
        <v>161</v>
      </c>
      <c r="G237" s="5">
        <v>85.952983725135624</v>
      </c>
      <c r="H237" s="5">
        <v>1.8731170579819909</v>
      </c>
      <c r="I237" s="5">
        <v>1</v>
      </c>
      <c r="J237" s="5">
        <v>2.3733905579399144</v>
      </c>
      <c r="K237" s="5">
        <v>0.69098712446351929</v>
      </c>
      <c r="L237" s="5">
        <v>0.36889692585895117</v>
      </c>
      <c r="M237" s="5">
        <v>0.87553648068669532</v>
      </c>
    </row>
    <row r="238" spans="3:13" x14ac:dyDescent="0.25">
      <c r="C238" s="6">
        <v>205</v>
      </c>
      <c r="D238" s="5">
        <v>205</v>
      </c>
      <c r="E238" s="5">
        <v>0.37070524412296563</v>
      </c>
      <c r="F238" s="5">
        <v>162</v>
      </c>
      <c r="G238" s="5">
        <v>86.374321880650996</v>
      </c>
      <c r="H238" s="5">
        <v>1.875557416518371</v>
      </c>
      <c r="I238" s="5">
        <v>1</v>
      </c>
      <c r="J238" s="5">
        <v>2.3733905579399144</v>
      </c>
      <c r="K238" s="5">
        <v>0.69527896995708149</v>
      </c>
      <c r="L238" s="5">
        <v>0.37070524412296563</v>
      </c>
      <c r="M238" s="5">
        <v>0.87982832618025753</v>
      </c>
    </row>
    <row r="239" spans="3:13" x14ac:dyDescent="0.25">
      <c r="C239" s="6">
        <v>206</v>
      </c>
      <c r="D239" s="5">
        <v>206</v>
      </c>
      <c r="E239" s="5">
        <v>0.37251356238698013</v>
      </c>
      <c r="F239" s="5">
        <v>162</v>
      </c>
      <c r="G239" s="5">
        <v>86.795660036166367</v>
      </c>
      <c r="H239" s="5">
        <v>1.8664527688653691</v>
      </c>
      <c r="I239" s="5">
        <v>1</v>
      </c>
      <c r="J239" s="5">
        <v>2.3733905579399139</v>
      </c>
      <c r="K239" s="5">
        <v>0.69527896995708149</v>
      </c>
      <c r="L239" s="5">
        <v>0.37251356238698013</v>
      </c>
      <c r="M239" s="5">
        <v>0.88412017167381973</v>
      </c>
    </row>
    <row r="240" spans="3:13" x14ac:dyDescent="0.25">
      <c r="C240" s="6">
        <v>207</v>
      </c>
      <c r="D240" s="5">
        <v>207</v>
      </c>
      <c r="E240" s="5">
        <v>0.37432188065099459</v>
      </c>
      <c r="F240" s="5">
        <v>162</v>
      </c>
      <c r="G240" s="5">
        <v>87.216998191681725</v>
      </c>
      <c r="H240" s="5">
        <v>1.8574360888225414</v>
      </c>
      <c r="I240" s="5">
        <v>1</v>
      </c>
      <c r="J240" s="5">
        <v>2.3733905579399139</v>
      </c>
      <c r="K240" s="5">
        <v>0.69527896995708149</v>
      </c>
      <c r="L240" s="5">
        <v>0.37432188065099459</v>
      </c>
      <c r="M240" s="5">
        <v>0.88841201716738194</v>
      </c>
    </row>
    <row r="241" spans="3:13" x14ac:dyDescent="0.25">
      <c r="C241" s="6">
        <v>208</v>
      </c>
      <c r="D241" s="5">
        <v>208</v>
      </c>
      <c r="E241" s="5">
        <v>0.37613019891500904</v>
      </c>
      <c r="F241" s="5">
        <v>163</v>
      </c>
      <c r="G241" s="5">
        <v>87.638336347197097</v>
      </c>
      <c r="H241" s="5">
        <v>1.8599166391548367</v>
      </c>
      <c r="I241" s="5">
        <v>1</v>
      </c>
      <c r="J241" s="5">
        <v>2.3733905579399144</v>
      </c>
      <c r="K241" s="5">
        <v>0.69957081545064381</v>
      </c>
      <c r="L241" s="5">
        <v>0.37613019891500904</v>
      </c>
      <c r="M241" s="5">
        <v>0.89270386266094426</v>
      </c>
    </row>
    <row r="242" spans="3:13" x14ac:dyDescent="0.25">
      <c r="C242" s="6">
        <v>209</v>
      </c>
      <c r="D242" s="5">
        <v>209</v>
      </c>
      <c r="E242" s="5">
        <v>0.37793851717902349</v>
      </c>
      <c r="F242" s="5">
        <v>163</v>
      </c>
      <c r="G242" s="5">
        <v>88.059674502712468</v>
      </c>
      <c r="H242" s="5">
        <v>1.8510175164794547</v>
      </c>
      <c r="I242" s="5">
        <v>1</v>
      </c>
      <c r="J242" s="5">
        <v>2.3733905579399144</v>
      </c>
      <c r="K242" s="5">
        <v>0.69957081545064381</v>
      </c>
      <c r="L242" s="5">
        <v>0.37793851717902349</v>
      </c>
      <c r="M242" s="5">
        <v>0.89699570815450647</v>
      </c>
    </row>
    <row r="243" spans="3:13" x14ac:dyDescent="0.25">
      <c r="C243" s="6">
        <v>210</v>
      </c>
      <c r="D243" s="5">
        <v>210</v>
      </c>
      <c r="E243" s="5">
        <v>0.379746835443038</v>
      </c>
      <c r="F243" s="5">
        <v>163</v>
      </c>
      <c r="G243" s="5">
        <v>88.48101265822784</v>
      </c>
      <c r="H243" s="5">
        <v>1.842203147353362</v>
      </c>
      <c r="I243" s="5">
        <v>1</v>
      </c>
      <c r="J243" s="5">
        <v>2.3733905579399139</v>
      </c>
      <c r="K243" s="5">
        <v>0.69957081545064381</v>
      </c>
      <c r="L243" s="5">
        <v>0.379746835443038</v>
      </c>
      <c r="M243" s="5">
        <v>0.90128755364806867</v>
      </c>
    </row>
    <row r="244" spans="3:13" x14ac:dyDescent="0.25">
      <c r="C244" s="6">
        <v>211</v>
      </c>
      <c r="D244" s="5">
        <v>211</v>
      </c>
      <c r="E244" s="5">
        <v>0.38155515370705245</v>
      </c>
      <c r="F244" s="5">
        <v>164</v>
      </c>
      <c r="G244" s="5">
        <v>88.902350813743212</v>
      </c>
      <c r="H244" s="5">
        <v>1.844720623232919</v>
      </c>
      <c r="I244" s="5">
        <v>1</v>
      </c>
      <c r="J244" s="5">
        <v>2.3733905579399139</v>
      </c>
      <c r="K244" s="5">
        <v>0.70386266094420602</v>
      </c>
      <c r="L244" s="5">
        <v>0.38155515370705245</v>
      </c>
      <c r="M244" s="5">
        <v>0.90557939914163088</v>
      </c>
    </row>
    <row r="245" spans="3:13" x14ac:dyDescent="0.25">
      <c r="C245" s="6">
        <v>212</v>
      </c>
      <c r="D245" s="5">
        <v>212</v>
      </c>
      <c r="E245" s="5">
        <v>0.3833634719710669</v>
      </c>
      <c r="F245" s="5">
        <v>165</v>
      </c>
      <c r="G245" s="5">
        <v>89.323688969258583</v>
      </c>
      <c r="H245" s="5">
        <v>1.8472143493400275</v>
      </c>
      <c r="I245" s="5">
        <v>1</v>
      </c>
      <c r="J245" s="5">
        <v>2.3733905579399139</v>
      </c>
      <c r="K245" s="5">
        <v>0.70815450643776823</v>
      </c>
      <c r="L245" s="5">
        <v>0.3833634719710669</v>
      </c>
      <c r="M245" s="5">
        <v>0.90987124463519309</v>
      </c>
    </row>
    <row r="246" spans="3:13" x14ac:dyDescent="0.25">
      <c r="C246" s="6">
        <v>213</v>
      </c>
      <c r="D246" s="5">
        <v>213</v>
      </c>
      <c r="E246" s="5">
        <v>0.38517179023508136</v>
      </c>
      <c r="F246" s="5">
        <v>165</v>
      </c>
      <c r="G246" s="5">
        <v>89.745027124773955</v>
      </c>
      <c r="H246" s="5">
        <v>1.8385419815027504</v>
      </c>
      <c r="I246" s="5">
        <v>1</v>
      </c>
      <c r="J246" s="5">
        <v>2.3733905579399144</v>
      </c>
      <c r="K246" s="5">
        <v>0.70815450643776823</v>
      </c>
      <c r="L246" s="5">
        <v>0.38517179023508136</v>
      </c>
      <c r="M246" s="5">
        <v>0.91416309012875541</v>
      </c>
    </row>
    <row r="247" spans="3:13" x14ac:dyDescent="0.25">
      <c r="C247" s="6">
        <v>214</v>
      </c>
      <c r="D247" s="5">
        <v>214</v>
      </c>
      <c r="E247" s="5">
        <v>0.38698010849909587</v>
      </c>
      <c r="F247" s="5">
        <v>165</v>
      </c>
      <c r="G247" s="5">
        <v>90.166365280289327</v>
      </c>
      <c r="H247" s="5">
        <v>1.8299506638321767</v>
      </c>
      <c r="I247" s="5">
        <v>1</v>
      </c>
      <c r="J247" s="5">
        <v>2.3733905579399139</v>
      </c>
      <c r="K247" s="5">
        <v>0.70815450643776823</v>
      </c>
      <c r="L247" s="5">
        <v>0.38698010849909587</v>
      </c>
      <c r="M247" s="5">
        <v>0.91845493562231761</v>
      </c>
    </row>
    <row r="248" spans="3:13" x14ac:dyDescent="0.25">
      <c r="C248" s="6">
        <v>215</v>
      </c>
      <c r="D248" s="5">
        <v>215</v>
      </c>
      <c r="E248" s="5">
        <v>0.38878842676311032</v>
      </c>
      <c r="F248" s="5">
        <v>165</v>
      </c>
      <c r="G248" s="5">
        <v>90.587703435804698</v>
      </c>
      <c r="H248" s="5">
        <v>1.8214392653957481</v>
      </c>
      <c r="I248" s="5">
        <v>1</v>
      </c>
      <c r="J248" s="5">
        <v>2.3733905579399139</v>
      </c>
      <c r="K248" s="5">
        <v>0.70815450643776823</v>
      </c>
      <c r="L248" s="5">
        <v>0.38878842676311032</v>
      </c>
      <c r="M248" s="5">
        <v>0.92274678111587982</v>
      </c>
    </row>
    <row r="249" spans="3:13" x14ac:dyDescent="0.25">
      <c r="C249" s="6">
        <v>216</v>
      </c>
      <c r="D249" s="5">
        <v>216</v>
      </c>
      <c r="E249" s="5">
        <v>0.39059674502712477</v>
      </c>
      <c r="F249" s="5">
        <v>165</v>
      </c>
      <c r="G249" s="5">
        <v>91.00904159132007</v>
      </c>
      <c r="H249" s="5">
        <v>1.8130066762041011</v>
      </c>
      <c r="I249" s="5">
        <v>1</v>
      </c>
      <c r="J249" s="5">
        <v>2.3733905579399139</v>
      </c>
      <c r="K249" s="5">
        <v>0.70815450643776823</v>
      </c>
      <c r="L249" s="5">
        <v>0.39059674502712477</v>
      </c>
      <c r="M249" s="5">
        <v>0.92703862660944203</v>
      </c>
    </row>
    <row r="250" spans="3:13" x14ac:dyDescent="0.25">
      <c r="C250" s="6">
        <v>217</v>
      </c>
      <c r="D250" s="5">
        <v>217</v>
      </c>
      <c r="E250" s="5">
        <v>0.39240506329113922</v>
      </c>
      <c r="F250" s="5">
        <v>165</v>
      </c>
      <c r="G250" s="5">
        <v>91.430379746835442</v>
      </c>
      <c r="H250" s="5">
        <v>1.8046518067285062</v>
      </c>
      <c r="I250" s="5">
        <v>1</v>
      </c>
      <c r="J250" s="5">
        <v>2.3733905579399139</v>
      </c>
      <c r="K250" s="5">
        <v>0.70815450643776823</v>
      </c>
      <c r="L250" s="5">
        <v>0.39240506329113922</v>
      </c>
      <c r="M250" s="5">
        <v>0.93133047210300424</v>
      </c>
    </row>
    <row r="251" spans="3:13" x14ac:dyDescent="0.25">
      <c r="C251" s="6">
        <v>218</v>
      </c>
      <c r="D251" s="5">
        <v>218</v>
      </c>
      <c r="E251" s="5">
        <v>0.39421338155515373</v>
      </c>
      <c r="F251" s="5">
        <v>166</v>
      </c>
      <c r="G251" s="5">
        <v>91.851717902350813</v>
      </c>
      <c r="H251" s="5">
        <v>1.8072607000826868</v>
      </c>
      <c r="I251" s="5">
        <v>1</v>
      </c>
      <c r="J251" s="5">
        <v>2.3733905579399139</v>
      </c>
      <c r="K251" s="5">
        <v>0.71244635193133043</v>
      </c>
      <c r="L251" s="5">
        <v>0.39421338155515373</v>
      </c>
      <c r="M251" s="5">
        <v>0.93562231759656656</v>
      </c>
    </row>
    <row r="252" spans="3:13" x14ac:dyDescent="0.25">
      <c r="C252" s="6">
        <v>219</v>
      </c>
      <c r="D252" s="5">
        <v>219</v>
      </c>
      <c r="E252" s="5">
        <v>0.39602169981916818</v>
      </c>
      <c r="F252" s="5">
        <v>166</v>
      </c>
      <c r="G252" s="5">
        <v>92.273056057866185</v>
      </c>
      <c r="H252" s="5">
        <v>1.7990083681188389</v>
      </c>
      <c r="I252" s="5">
        <v>1</v>
      </c>
      <c r="J252" s="5">
        <v>2.3733905579399139</v>
      </c>
      <c r="K252" s="5">
        <v>0.71244635193133043</v>
      </c>
      <c r="L252" s="5">
        <v>0.39602169981916818</v>
      </c>
      <c r="M252" s="5">
        <v>0.93991416309012876</v>
      </c>
    </row>
    <row r="253" spans="3:13" x14ac:dyDescent="0.25">
      <c r="C253" s="6">
        <v>220</v>
      </c>
      <c r="D253" s="5">
        <v>220</v>
      </c>
      <c r="E253" s="5">
        <v>0.39783001808318263</v>
      </c>
      <c r="F253" s="5">
        <v>166</v>
      </c>
      <c r="G253" s="5">
        <v>92.694394213381557</v>
      </c>
      <c r="H253" s="5">
        <v>1.7908310573546624</v>
      </c>
      <c r="I253" s="5">
        <v>1</v>
      </c>
      <c r="J253" s="5">
        <v>2.3733905579399139</v>
      </c>
      <c r="K253" s="5">
        <v>0.71244635193133043</v>
      </c>
      <c r="L253" s="5">
        <v>0.39783001808318263</v>
      </c>
      <c r="M253" s="5">
        <v>0.94420600858369097</v>
      </c>
    </row>
    <row r="254" spans="3:13" x14ac:dyDescent="0.25">
      <c r="C254" s="6">
        <v>221</v>
      </c>
      <c r="D254" s="5">
        <v>221</v>
      </c>
      <c r="E254" s="5">
        <v>0.39963833634719709</v>
      </c>
      <c r="F254" s="5">
        <v>167</v>
      </c>
      <c r="G254" s="5">
        <v>93.115732368896914</v>
      </c>
      <c r="H254" s="5">
        <v>1.7934670731944149</v>
      </c>
      <c r="I254" s="5">
        <v>1</v>
      </c>
      <c r="J254" s="5">
        <v>2.3733905579399144</v>
      </c>
      <c r="K254" s="5">
        <v>0.71673819742489275</v>
      </c>
      <c r="L254" s="5">
        <v>0.39963833634719709</v>
      </c>
      <c r="M254" s="5">
        <v>0.94849785407725318</v>
      </c>
    </row>
    <row r="255" spans="3:13" x14ac:dyDescent="0.25">
      <c r="C255" s="6">
        <v>222</v>
      </c>
      <c r="D255" s="5">
        <v>222</v>
      </c>
      <c r="E255" s="5">
        <v>0.4014466546112116</v>
      </c>
      <c r="F255" s="5">
        <v>167</v>
      </c>
      <c r="G255" s="5">
        <v>93.537070524412286</v>
      </c>
      <c r="H255" s="5">
        <v>1.78538839268453</v>
      </c>
      <c r="I255" s="5">
        <v>1</v>
      </c>
      <c r="J255" s="5">
        <v>2.3733905579399139</v>
      </c>
      <c r="K255" s="5">
        <v>0.71673819742489275</v>
      </c>
      <c r="L255" s="5">
        <v>0.4014466546112116</v>
      </c>
      <c r="M255" s="5">
        <v>0.9527896995708155</v>
      </c>
    </row>
    <row r="256" spans="3:13" x14ac:dyDescent="0.25">
      <c r="C256" s="6">
        <v>223</v>
      </c>
      <c r="D256" s="5">
        <v>223</v>
      </c>
      <c r="E256" s="5">
        <v>0.40325497287522605</v>
      </c>
      <c r="F256" s="5">
        <v>168</v>
      </c>
      <c r="G256" s="5">
        <v>93.958408679927658</v>
      </c>
      <c r="H256" s="5">
        <v>1.788025173694644</v>
      </c>
      <c r="I256" s="5">
        <v>1</v>
      </c>
      <c r="J256" s="5">
        <v>2.3733905579399144</v>
      </c>
      <c r="K256" s="5">
        <v>0.72103004291845496</v>
      </c>
      <c r="L256" s="5">
        <v>0.40325497287522605</v>
      </c>
      <c r="M256" s="5">
        <v>0.9570815450643777</v>
      </c>
    </row>
    <row r="257" spans="3:13" x14ac:dyDescent="0.25">
      <c r="C257" s="6">
        <v>224</v>
      </c>
      <c r="D257" s="5">
        <v>224</v>
      </c>
      <c r="E257" s="5">
        <v>0.4050632911392405</v>
      </c>
      <c r="F257" s="5">
        <v>169</v>
      </c>
      <c r="G257" s="5">
        <v>94.379746835443029</v>
      </c>
      <c r="H257" s="5">
        <v>1.7906384120171674</v>
      </c>
      <c r="I257" s="5">
        <v>1</v>
      </c>
      <c r="J257" s="5">
        <v>2.3733905579399144</v>
      </c>
      <c r="K257" s="5">
        <v>0.72532188841201717</v>
      </c>
      <c r="L257" s="5">
        <v>0.4050632911392405</v>
      </c>
      <c r="M257" s="5">
        <v>0.96137339055793991</v>
      </c>
    </row>
    <row r="258" spans="3:13" x14ac:dyDescent="0.25">
      <c r="C258" s="6">
        <v>225</v>
      </c>
      <c r="D258" s="5">
        <v>225</v>
      </c>
      <c r="E258" s="5">
        <v>0.40687160940325495</v>
      </c>
      <c r="F258" s="5">
        <v>170</v>
      </c>
      <c r="G258" s="5">
        <v>94.801084990958401</v>
      </c>
      <c r="H258" s="5">
        <v>1.7932284215546019</v>
      </c>
      <c r="I258" s="5">
        <v>1</v>
      </c>
      <c r="J258" s="5">
        <v>2.3733905579399144</v>
      </c>
      <c r="K258" s="5">
        <v>0.72961373390557938</v>
      </c>
      <c r="L258" s="5">
        <v>0.40687160940325495</v>
      </c>
      <c r="M258" s="5">
        <v>0.96566523605150212</v>
      </c>
    </row>
    <row r="259" spans="3:13" x14ac:dyDescent="0.25">
      <c r="C259" s="6">
        <v>226</v>
      </c>
      <c r="D259" s="5">
        <v>226</v>
      </c>
      <c r="E259" s="5">
        <v>0.40867992766726946</v>
      </c>
      <c r="F259" s="5">
        <v>170</v>
      </c>
      <c r="G259" s="5">
        <v>95.222423146473773</v>
      </c>
      <c r="H259" s="5">
        <v>1.7852937825211743</v>
      </c>
      <c r="I259" s="5">
        <v>1</v>
      </c>
      <c r="J259" s="5">
        <v>2.3733905579399139</v>
      </c>
      <c r="K259" s="5">
        <v>0.72961373390557938</v>
      </c>
      <c r="L259" s="5">
        <v>0.40867992766726946</v>
      </c>
      <c r="M259" s="5">
        <v>0.96995708154506433</v>
      </c>
    </row>
    <row r="260" spans="3:13" x14ac:dyDescent="0.25">
      <c r="C260" s="6">
        <v>227</v>
      </c>
      <c r="D260" s="5">
        <v>227</v>
      </c>
      <c r="E260" s="5">
        <v>0.41048824593128391</v>
      </c>
      <c r="F260" s="5">
        <v>171</v>
      </c>
      <c r="G260" s="5">
        <v>95.643761301989144</v>
      </c>
      <c r="H260" s="5">
        <v>1.7878845172146489</v>
      </c>
      <c r="I260" s="5">
        <v>1</v>
      </c>
      <c r="J260" s="5">
        <v>2.3733905579399144</v>
      </c>
      <c r="K260" s="5">
        <v>0.73390557939914158</v>
      </c>
      <c r="L260" s="5">
        <v>0.41048824593128391</v>
      </c>
      <c r="M260" s="5">
        <v>0.97424892703862664</v>
      </c>
    </row>
    <row r="261" spans="3:13" x14ac:dyDescent="0.25">
      <c r="C261" s="6">
        <v>228</v>
      </c>
      <c r="D261" s="5">
        <v>228</v>
      </c>
      <c r="E261" s="5">
        <v>0.41229656419529837</v>
      </c>
      <c r="F261" s="5">
        <v>172</v>
      </c>
      <c r="G261" s="5">
        <v>96.065099457504516</v>
      </c>
      <c r="H261" s="5">
        <v>1.7904525261651985</v>
      </c>
      <c r="I261" s="5">
        <v>1</v>
      </c>
      <c r="J261" s="5">
        <v>2.3733905579399144</v>
      </c>
      <c r="K261" s="5">
        <v>0.7381974248927039</v>
      </c>
      <c r="L261" s="5">
        <v>0.41229656419529837</v>
      </c>
      <c r="M261" s="5">
        <v>0.97854077253218885</v>
      </c>
    </row>
    <row r="262" spans="3:13" x14ac:dyDescent="0.25">
      <c r="C262" s="6">
        <v>229</v>
      </c>
      <c r="D262" s="5">
        <v>229</v>
      </c>
      <c r="E262" s="5">
        <v>0.41410488245931282</v>
      </c>
      <c r="F262" s="5">
        <v>172</v>
      </c>
      <c r="G262" s="5">
        <v>96.486437613019888</v>
      </c>
      <c r="H262" s="5">
        <v>1.7826339561819444</v>
      </c>
      <c r="I262" s="5">
        <v>1</v>
      </c>
      <c r="J262" s="5">
        <v>2.3733905579399144</v>
      </c>
      <c r="K262" s="5">
        <v>0.7381974248927039</v>
      </c>
      <c r="L262" s="5">
        <v>0.41410488245931282</v>
      </c>
      <c r="M262" s="5">
        <v>0.98283261802575106</v>
      </c>
    </row>
    <row r="263" spans="3:13" x14ac:dyDescent="0.25">
      <c r="C263" s="6">
        <v>230</v>
      </c>
      <c r="D263" s="5">
        <v>230</v>
      </c>
      <c r="E263" s="5">
        <v>0.41591320072332733</v>
      </c>
      <c r="F263" s="5">
        <v>172</v>
      </c>
      <c r="G263" s="5">
        <v>96.907775768535259</v>
      </c>
      <c r="H263" s="5">
        <v>1.7748833737637619</v>
      </c>
      <c r="I263" s="5">
        <v>1</v>
      </c>
      <c r="J263" s="5">
        <v>2.3733905579399139</v>
      </c>
      <c r="K263" s="5">
        <v>0.7381974248927039</v>
      </c>
      <c r="L263" s="5">
        <v>0.41591320072332733</v>
      </c>
      <c r="M263" s="5">
        <v>0.98712446351931327</v>
      </c>
    </row>
    <row r="264" spans="3:13" x14ac:dyDescent="0.25">
      <c r="C264" s="6">
        <v>231</v>
      </c>
      <c r="D264" s="5">
        <v>231</v>
      </c>
      <c r="E264" s="5">
        <v>0.41772151898734178</v>
      </c>
      <c r="F264" s="5">
        <v>172</v>
      </c>
      <c r="G264" s="5">
        <v>97.329113924050631</v>
      </c>
      <c r="H264" s="5">
        <v>1.7671998959552608</v>
      </c>
      <c r="I264" s="5">
        <v>1</v>
      </c>
      <c r="J264" s="5">
        <v>2.3733905579399144</v>
      </c>
      <c r="K264" s="5">
        <v>0.7381974248927039</v>
      </c>
      <c r="L264" s="5">
        <v>0.41772151898734178</v>
      </c>
      <c r="M264" s="5">
        <v>0.99141630901287559</v>
      </c>
    </row>
    <row r="265" spans="3:13" x14ac:dyDescent="0.25">
      <c r="C265" s="6">
        <v>232</v>
      </c>
      <c r="D265" s="5">
        <v>232</v>
      </c>
      <c r="E265" s="5">
        <v>0.41952983725135623</v>
      </c>
      <c r="F265" s="5">
        <v>172</v>
      </c>
      <c r="G265" s="5">
        <v>97.750452079566003</v>
      </c>
      <c r="H265" s="5">
        <v>1.7595826550244194</v>
      </c>
      <c r="I265" s="5">
        <v>1</v>
      </c>
      <c r="J265" s="5">
        <v>2.3733905579399144</v>
      </c>
      <c r="K265" s="5">
        <v>0.7381974248927039</v>
      </c>
      <c r="L265" s="5">
        <v>0.41952983725135623</v>
      </c>
      <c r="M265" s="5">
        <v>0.99570815450643779</v>
      </c>
    </row>
    <row r="266" spans="3:13" x14ac:dyDescent="0.25">
      <c r="C266" s="6">
        <v>233</v>
      </c>
      <c r="D266" s="5">
        <v>233</v>
      </c>
      <c r="E266" s="5">
        <v>0.42133815551537068</v>
      </c>
      <c r="F266" s="5">
        <v>172</v>
      </c>
      <c r="G266" s="5">
        <v>98.171790235081374</v>
      </c>
      <c r="H266" s="5">
        <v>1.7520307981359025</v>
      </c>
      <c r="I266" s="5">
        <v>1</v>
      </c>
      <c r="J266" s="5">
        <v>2.3733905579399144</v>
      </c>
      <c r="K266" s="5">
        <v>0.7381974248927039</v>
      </c>
      <c r="L266" s="5">
        <v>0.42133815551537068</v>
      </c>
      <c r="M266" s="5">
        <v>1</v>
      </c>
    </row>
    <row r="267" spans="3:13" x14ac:dyDescent="0.25">
      <c r="C267" s="6">
        <v>234</v>
      </c>
      <c r="D267" s="5">
        <v>234</v>
      </c>
      <c r="E267" s="5">
        <v>0.42314647377938519</v>
      </c>
      <c r="F267" s="5">
        <v>172</v>
      </c>
      <c r="G267" s="5">
        <v>98.593128390596746</v>
      </c>
      <c r="H267" s="5">
        <v>1.7445434870327574</v>
      </c>
      <c r="I267" s="5">
        <v>1</v>
      </c>
      <c r="J267" s="5">
        <v>2.3632478632478633</v>
      </c>
      <c r="K267" s="5">
        <v>0.7381974248927039</v>
      </c>
      <c r="L267" s="5">
        <v>0.42314647377938519</v>
      </c>
      <c r="M267" s="5">
        <v>1</v>
      </c>
    </row>
    <row r="268" spans="3:13" x14ac:dyDescent="0.25">
      <c r="C268" s="6">
        <v>235</v>
      </c>
      <c r="D268" s="5">
        <v>235</v>
      </c>
      <c r="E268" s="5">
        <v>0.42495479204339964</v>
      </c>
      <c r="F268" s="5">
        <v>172</v>
      </c>
      <c r="G268" s="5">
        <v>99.014466546112104</v>
      </c>
      <c r="H268" s="5">
        <v>1.7371198977262352</v>
      </c>
      <c r="I268" s="5">
        <v>1</v>
      </c>
      <c r="J268" s="5">
        <v>2.3531914893617021</v>
      </c>
      <c r="K268" s="5">
        <v>0.7381974248927039</v>
      </c>
      <c r="L268" s="5">
        <v>0.42495479204339964</v>
      </c>
      <c r="M268" s="5">
        <v>1</v>
      </c>
    </row>
    <row r="269" spans="3:13" x14ac:dyDescent="0.25">
      <c r="C269" s="6">
        <v>236</v>
      </c>
      <c r="D269" s="5">
        <v>236</v>
      </c>
      <c r="E269" s="5">
        <v>0.4267631103074141</v>
      </c>
      <c r="F269" s="5">
        <v>172</v>
      </c>
      <c r="G269" s="5">
        <v>99.435804701627475</v>
      </c>
      <c r="H269" s="5">
        <v>1.7297592201934968</v>
      </c>
      <c r="I269" s="5">
        <v>1</v>
      </c>
      <c r="J269" s="5">
        <v>2.343220338983051</v>
      </c>
      <c r="K269" s="5">
        <v>0.7381974248927039</v>
      </c>
      <c r="L269" s="5">
        <v>0.4267631103074141</v>
      </c>
      <c r="M269" s="5">
        <v>1</v>
      </c>
    </row>
    <row r="270" spans="3:13" x14ac:dyDescent="0.25">
      <c r="C270" s="6">
        <v>237</v>
      </c>
      <c r="D270" s="5">
        <v>237</v>
      </c>
      <c r="E270" s="5">
        <v>0.42857142857142855</v>
      </c>
      <c r="F270" s="5">
        <v>172</v>
      </c>
      <c r="G270" s="5">
        <v>99.857142857142847</v>
      </c>
      <c r="H270" s="5">
        <v>1.7224606580829758</v>
      </c>
      <c r="I270" s="5">
        <v>1</v>
      </c>
      <c r="J270" s="5">
        <v>2.3333333333333335</v>
      </c>
      <c r="K270" s="5">
        <v>0.7381974248927039</v>
      </c>
      <c r="L270" s="5">
        <v>0.42857142857142855</v>
      </c>
      <c r="M270" s="5">
        <v>1</v>
      </c>
    </row>
    <row r="271" spans="3:13" x14ac:dyDescent="0.25">
      <c r="C271" s="6">
        <v>238</v>
      </c>
      <c r="D271" s="5">
        <v>238</v>
      </c>
      <c r="E271" s="5">
        <v>0.43037974683544306</v>
      </c>
      <c r="F271" s="5">
        <v>173</v>
      </c>
      <c r="G271" s="5">
        <v>100.27848101265822</v>
      </c>
      <c r="H271" s="5">
        <v>1.7251956576622065</v>
      </c>
      <c r="I271" s="5">
        <v>1</v>
      </c>
      <c r="J271" s="5">
        <v>2.3235294117647056</v>
      </c>
      <c r="K271" s="5">
        <v>0.74248927038626611</v>
      </c>
      <c r="L271" s="5">
        <v>0.43037974683544306</v>
      </c>
      <c r="M271" s="5">
        <v>1</v>
      </c>
    </row>
    <row r="272" spans="3:13" x14ac:dyDescent="0.25">
      <c r="C272" s="6">
        <v>239</v>
      </c>
      <c r="D272" s="5">
        <v>239</v>
      </c>
      <c r="E272" s="5">
        <v>0.43218806509945751</v>
      </c>
      <c r="F272" s="5">
        <v>173</v>
      </c>
      <c r="G272" s="5">
        <v>100.69981916817359</v>
      </c>
      <c r="H272" s="5">
        <v>1.717977265789143</v>
      </c>
      <c r="I272" s="5">
        <v>1</v>
      </c>
      <c r="J272" s="5">
        <v>2.3138075313807529</v>
      </c>
      <c r="K272" s="5">
        <v>0.74248927038626611</v>
      </c>
      <c r="L272" s="5">
        <v>0.43218806509945751</v>
      </c>
      <c r="M272" s="5">
        <v>1</v>
      </c>
    </row>
    <row r="273" spans="3:13" x14ac:dyDescent="0.25">
      <c r="C273" s="6">
        <v>240</v>
      </c>
      <c r="D273" s="5">
        <v>240</v>
      </c>
      <c r="E273" s="5">
        <v>0.43399638336347196</v>
      </c>
      <c r="F273" s="5">
        <v>173</v>
      </c>
      <c r="G273" s="5">
        <v>101.12115732368896</v>
      </c>
      <c r="H273" s="5">
        <v>1.7108190271816881</v>
      </c>
      <c r="I273" s="5">
        <v>1</v>
      </c>
      <c r="J273" s="5">
        <v>2.3041666666666667</v>
      </c>
      <c r="K273" s="5">
        <v>0.74248927038626611</v>
      </c>
      <c r="L273" s="5">
        <v>0.43399638336347196</v>
      </c>
      <c r="M273" s="5">
        <v>1</v>
      </c>
    </row>
    <row r="274" spans="3:13" x14ac:dyDescent="0.25">
      <c r="C274" s="6">
        <v>241</v>
      </c>
      <c r="D274" s="5">
        <v>241</v>
      </c>
      <c r="E274" s="5">
        <v>0.43580470162748641</v>
      </c>
      <c r="F274" s="5">
        <v>173</v>
      </c>
      <c r="G274" s="5">
        <v>101.54249547920433</v>
      </c>
      <c r="H274" s="5">
        <v>1.7037201930440049</v>
      </c>
      <c r="I274" s="5">
        <v>1</v>
      </c>
      <c r="J274" s="5">
        <v>2.294605809128631</v>
      </c>
      <c r="K274" s="5">
        <v>0.74248927038626611</v>
      </c>
      <c r="L274" s="5">
        <v>0.43580470162748641</v>
      </c>
      <c r="M274" s="5">
        <v>1</v>
      </c>
    </row>
    <row r="275" spans="3:13" x14ac:dyDescent="0.25">
      <c r="C275" s="6">
        <v>242</v>
      </c>
      <c r="D275" s="5">
        <v>242</v>
      </c>
      <c r="E275" s="5">
        <v>0.43761301989150092</v>
      </c>
      <c r="F275" s="5">
        <v>173</v>
      </c>
      <c r="G275" s="5">
        <v>101.96383363471971</v>
      </c>
      <c r="H275" s="5">
        <v>1.6966800269570461</v>
      </c>
      <c r="I275" s="5">
        <v>1</v>
      </c>
      <c r="J275" s="5">
        <v>2.2851239669421486</v>
      </c>
      <c r="K275" s="5">
        <v>0.74248927038626611</v>
      </c>
      <c r="L275" s="5">
        <v>0.43761301989150092</v>
      </c>
      <c r="M275" s="5">
        <v>1</v>
      </c>
    </row>
    <row r="276" spans="3:13" x14ac:dyDescent="0.25">
      <c r="C276" s="6">
        <v>243</v>
      </c>
      <c r="D276" s="5">
        <v>243</v>
      </c>
      <c r="E276" s="5">
        <v>0.43942133815551537</v>
      </c>
      <c r="F276" s="5">
        <v>174</v>
      </c>
      <c r="G276" s="5">
        <v>102.38517179023508</v>
      </c>
      <c r="H276" s="5">
        <v>1.6994648439569755</v>
      </c>
      <c r="I276" s="5">
        <v>1</v>
      </c>
      <c r="J276" s="5">
        <v>2.2757201646090537</v>
      </c>
      <c r="K276" s="5">
        <v>0.74678111587982832</v>
      </c>
      <c r="L276" s="5">
        <v>0.43942133815551537</v>
      </c>
      <c r="M276" s="5">
        <v>1</v>
      </c>
    </row>
    <row r="277" spans="3:13" x14ac:dyDescent="0.25">
      <c r="C277" s="6">
        <v>244</v>
      </c>
      <c r="D277" s="5">
        <v>244</v>
      </c>
      <c r="E277" s="5">
        <v>0.44122965641952983</v>
      </c>
      <c r="F277" s="5">
        <v>175</v>
      </c>
      <c r="G277" s="5">
        <v>102.80650994575045</v>
      </c>
      <c r="H277" s="5">
        <v>1.7022268345880531</v>
      </c>
      <c r="I277" s="5">
        <v>1</v>
      </c>
      <c r="J277" s="5">
        <v>2.2663934426229511</v>
      </c>
      <c r="K277" s="5">
        <v>0.75107296137339052</v>
      </c>
      <c r="L277" s="5">
        <v>0.44122965641952983</v>
      </c>
      <c r="M277" s="5">
        <v>1</v>
      </c>
    </row>
    <row r="278" spans="3:13" x14ac:dyDescent="0.25">
      <c r="C278" s="6">
        <v>245</v>
      </c>
      <c r="D278" s="5">
        <v>245</v>
      </c>
      <c r="E278" s="5">
        <v>0.44303797468354428</v>
      </c>
      <c r="F278" s="5">
        <v>175</v>
      </c>
      <c r="G278" s="5">
        <v>103.22784810126582</v>
      </c>
      <c r="H278" s="5">
        <v>1.6952789699570816</v>
      </c>
      <c r="I278" s="5">
        <v>1</v>
      </c>
      <c r="J278" s="5">
        <v>2.2571428571428571</v>
      </c>
      <c r="K278" s="5">
        <v>0.75107296137339052</v>
      </c>
      <c r="L278" s="5">
        <v>0.44303797468354428</v>
      </c>
      <c r="M278" s="5">
        <v>1</v>
      </c>
    </row>
    <row r="279" spans="3:13" x14ac:dyDescent="0.25">
      <c r="C279" s="6">
        <v>246</v>
      </c>
      <c r="D279" s="5">
        <v>246</v>
      </c>
      <c r="E279" s="5">
        <v>0.44484629294755879</v>
      </c>
      <c r="F279" s="5">
        <v>176</v>
      </c>
      <c r="G279" s="5">
        <v>103.64918625678119</v>
      </c>
      <c r="H279" s="5">
        <v>1.6980355211277436</v>
      </c>
      <c r="I279" s="5">
        <v>1</v>
      </c>
      <c r="J279" s="5">
        <v>2.2479674796747968</v>
      </c>
      <c r="K279" s="5">
        <v>0.75536480686695284</v>
      </c>
      <c r="L279" s="5">
        <v>0.44484629294755879</v>
      </c>
      <c r="M279" s="5">
        <v>1</v>
      </c>
    </row>
    <row r="280" spans="3:13" x14ac:dyDescent="0.25">
      <c r="C280" s="6">
        <v>247</v>
      </c>
      <c r="D280" s="5">
        <v>247</v>
      </c>
      <c r="E280" s="5">
        <v>0.44665461121157324</v>
      </c>
      <c r="F280" s="5">
        <v>177</v>
      </c>
      <c r="G280" s="5">
        <v>104.07052441229656</v>
      </c>
      <c r="H280" s="5">
        <v>1.7007697520460114</v>
      </c>
      <c r="I280" s="5">
        <v>1</v>
      </c>
      <c r="J280" s="5">
        <v>2.2388663967611335</v>
      </c>
      <c r="K280" s="5">
        <v>0.75965665236051505</v>
      </c>
      <c r="L280" s="5">
        <v>0.44665461121157324</v>
      </c>
      <c r="M280" s="5">
        <v>1</v>
      </c>
    </row>
    <row r="281" spans="3:13" x14ac:dyDescent="0.25">
      <c r="C281" s="6">
        <v>248</v>
      </c>
      <c r="D281" s="5">
        <v>248</v>
      </c>
      <c r="E281" s="5">
        <v>0.44846292947558769</v>
      </c>
      <c r="F281" s="5">
        <v>178</v>
      </c>
      <c r="G281" s="5">
        <v>104.49186256781194</v>
      </c>
      <c r="H281" s="5">
        <v>1.7034819327149384</v>
      </c>
      <c r="I281" s="5">
        <v>1</v>
      </c>
      <c r="J281" s="5">
        <v>2.2298387096774195</v>
      </c>
      <c r="K281" s="5">
        <v>0.76394849785407726</v>
      </c>
      <c r="L281" s="5">
        <v>0.44846292947558769</v>
      </c>
      <c r="M281" s="5">
        <v>1</v>
      </c>
    </row>
    <row r="282" spans="3:13" x14ac:dyDescent="0.25">
      <c r="C282" s="6">
        <v>249</v>
      </c>
      <c r="D282" s="5">
        <v>249</v>
      </c>
      <c r="E282" s="5">
        <v>0.45027124773960214</v>
      </c>
      <c r="F282" s="5">
        <v>179</v>
      </c>
      <c r="G282" s="5">
        <v>104.91320072332729</v>
      </c>
      <c r="H282" s="5">
        <v>1.7061723288001793</v>
      </c>
      <c r="I282" s="5">
        <v>1</v>
      </c>
      <c r="J282" s="5">
        <v>2.2208835341365463</v>
      </c>
      <c r="K282" s="5">
        <v>0.76824034334763946</v>
      </c>
      <c r="L282" s="5">
        <v>0.45027124773960214</v>
      </c>
      <c r="M282" s="5">
        <v>1</v>
      </c>
    </row>
    <row r="283" spans="3:13" x14ac:dyDescent="0.25">
      <c r="C283" s="6">
        <v>250</v>
      </c>
      <c r="D283" s="5">
        <v>250</v>
      </c>
      <c r="E283" s="5">
        <v>0.45207956600361665</v>
      </c>
      <c r="F283" s="5">
        <v>179</v>
      </c>
      <c r="G283" s="5">
        <v>105.33453887884266</v>
      </c>
      <c r="H283" s="5">
        <v>1.6993476394849785</v>
      </c>
      <c r="I283" s="5">
        <v>1</v>
      </c>
      <c r="J283" s="5">
        <v>2.2119999999999997</v>
      </c>
      <c r="K283" s="5">
        <v>0.76824034334763946</v>
      </c>
      <c r="L283" s="5">
        <v>0.45207956600361665</v>
      </c>
      <c r="M283" s="5">
        <v>1</v>
      </c>
    </row>
    <row r="284" spans="3:13" x14ac:dyDescent="0.25">
      <c r="C284" s="6">
        <v>251</v>
      </c>
      <c r="D284" s="5">
        <v>251</v>
      </c>
      <c r="E284" s="5">
        <v>0.4538878842676311</v>
      </c>
      <c r="F284" s="5">
        <v>179</v>
      </c>
      <c r="G284" s="5">
        <v>105.75587703435804</v>
      </c>
      <c r="H284" s="5">
        <v>1.6925773301643212</v>
      </c>
      <c r="I284" s="5">
        <v>1</v>
      </c>
      <c r="J284" s="5">
        <v>2.2031872509960158</v>
      </c>
      <c r="K284" s="5">
        <v>0.76824034334763946</v>
      </c>
      <c r="L284" s="5">
        <v>0.4538878842676311</v>
      </c>
      <c r="M284" s="5">
        <v>1</v>
      </c>
    </row>
    <row r="285" spans="3:13" x14ac:dyDescent="0.25">
      <c r="C285" s="6">
        <v>252</v>
      </c>
      <c r="D285" s="5">
        <v>252</v>
      </c>
      <c r="E285" s="5">
        <v>0.45569620253164556</v>
      </c>
      <c r="F285" s="5">
        <v>179</v>
      </c>
      <c r="G285" s="5">
        <v>106.17721518987341</v>
      </c>
      <c r="H285" s="5">
        <v>1.68586075345732</v>
      </c>
      <c r="I285" s="5">
        <v>1</v>
      </c>
      <c r="J285" s="5">
        <v>2.1944444444444446</v>
      </c>
      <c r="K285" s="5">
        <v>0.76824034334763946</v>
      </c>
      <c r="L285" s="5">
        <v>0.45569620253164556</v>
      </c>
      <c r="M285" s="5">
        <v>1</v>
      </c>
    </row>
    <row r="286" spans="3:13" x14ac:dyDescent="0.25">
      <c r="C286" s="6">
        <v>253</v>
      </c>
      <c r="D286" s="5">
        <v>253</v>
      </c>
      <c r="E286" s="5">
        <v>0.45750452079566006</v>
      </c>
      <c r="F286" s="5">
        <v>180</v>
      </c>
      <c r="G286" s="5">
        <v>106.59855334538878</v>
      </c>
      <c r="H286" s="5">
        <v>1.6885782625659467</v>
      </c>
      <c r="I286" s="5">
        <v>1</v>
      </c>
      <c r="J286" s="5">
        <v>2.1857707509881421</v>
      </c>
      <c r="K286" s="5">
        <v>0.77253218884120167</v>
      </c>
      <c r="L286" s="5">
        <v>0.45750452079566006</v>
      </c>
      <c r="M286" s="5">
        <v>1</v>
      </c>
    </row>
    <row r="287" spans="3:13" x14ac:dyDescent="0.25">
      <c r="C287" s="6">
        <v>254</v>
      </c>
      <c r="D287" s="5">
        <v>254</v>
      </c>
      <c r="E287" s="5">
        <v>0.45931283905967452</v>
      </c>
      <c r="F287" s="5">
        <v>181</v>
      </c>
      <c r="G287" s="5">
        <v>107.01989150090415</v>
      </c>
      <c r="H287" s="5">
        <v>1.6912743739650571</v>
      </c>
      <c r="I287" s="5">
        <v>1</v>
      </c>
      <c r="J287" s="5">
        <v>2.1771653543307088</v>
      </c>
      <c r="K287" s="5">
        <v>0.77682403433476399</v>
      </c>
      <c r="L287" s="5">
        <v>0.45931283905967452</v>
      </c>
      <c r="M287" s="5">
        <v>1</v>
      </c>
    </row>
    <row r="288" spans="3:13" x14ac:dyDescent="0.25">
      <c r="C288" s="6">
        <v>255</v>
      </c>
      <c r="D288" s="5">
        <v>255</v>
      </c>
      <c r="E288" s="5">
        <v>0.46112115732368897</v>
      </c>
      <c r="F288" s="5">
        <v>182</v>
      </c>
      <c r="G288" s="5">
        <v>107.44122965641952</v>
      </c>
      <c r="H288" s="5">
        <v>1.6939493393924094</v>
      </c>
      <c r="I288" s="5">
        <v>1</v>
      </c>
      <c r="J288" s="5">
        <v>2.168627450980392</v>
      </c>
      <c r="K288" s="5">
        <v>0.7811158798283262</v>
      </c>
      <c r="L288" s="5">
        <v>0.46112115732368897</v>
      </c>
      <c r="M288" s="5">
        <v>1</v>
      </c>
    </row>
    <row r="289" spans="3:13" x14ac:dyDescent="0.25">
      <c r="C289" s="6">
        <v>256</v>
      </c>
      <c r="D289" s="5">
        <v>256</v>
      </c>
      <c r="E289" s="5">
        <v>0.46292947558770342</v>
      </c>
      <c r="F289" s="5">
        <v>183</v>
      </c>
      <c r="G289" s="5">
        <v>107.86256781193489</v>
      </c>
      <c r="H289" s="5">
        <v>1.6966034066523605</v>
      </c>
      <c r="I289" s="5">
        <v>1</v>
      </c>
      <c r="J289" s="5">
        <v>2.16015625</v>
      </c>
      <c r="K289" s="5">
        <v>0.78540772532188841</v>
      </c>
      <c r="L289" s="5">
        <v>0.46292947558770342</v>
      </c>
      <c r="M289" s="5">
        <v>1</v>
      </c>
    </row>
    <row r="290" spans="3:13" x14ac:dyDescent="0.25">
      <c r="C290" s="6">
        <v>257</v>
      </c>
      <c r="D290" s="5">
        <v>257</v>
      </c>
      <c r="E290" s="5">
        <v>0.46473779385171793</v>
      </c>
      <c r="F290" s="5">
        <v>183</v>
      </c>
      <c r="G290" s="5">
        <v>108.28390596745027</v>
      </c>
      <c r="H290" s="5">
        <v>1.6900018369766703</v>
      </c>
      <c r="I290" s="5">
        <v>1</v>
      </c>
      <c r="J290" s="5">
        <v>2.1517509727626458</v>
      </c>
      <c r="K290" s="5">
        <v>0.78540772532188841</v>
      </c>
      <c r="L290" s="5">
        <v>0.46473779385171793</v>
      </c>
      <c r="M290" s="5">
        <v>1</v>
      </c>
    </row>
    <row r="291" spans="3:13" x14ac:dyDescent="0.25">
      <c r="C291" s="6">
        <v>258</v>
      </c>
      <c r="D291" s="5">
        <v>258</v>
      </c>
      <c r="E291" s="5">
        <v>0.46654611211573238</v>
      </c>
      <c r="F291" s="5">
        <v>183</v>
      </c>
      <c r="G291" s="5">
        <v>108.70524412296564</v>
      </c>
      <c r="H291" s="5">
        <v>1.6834514422597064</v>
      </c>
      <c r="I291" s="5">
        <v>1</v>
      </c>
      <c r="J291" s="5">
        <v>2.1434108527131781</v>
      </c>
      <c r="K291" s="5">
        <v>0.78540772532188841</v>
      </c>
      <c r="L291" s="5">
        <v>0.46654611211573238</v>
      </c>
      <c r="M291" s="5">
        <v>1</v>
      </c>
    </row>
    <row r="292" spans="3:13" x14ac:dyDescent="0.25">
      <c r="C292" s="6">
        <v>259</v>
      </c>
      <c r="D292" s="5">
        <v>259</v>
      </c>
      <c r="E292" s="5">
        <v>0.46835443037974683</v>
      </c>
      <c r="F292" s="5">
        <v>183</v>
      </c>
      <c r="G292" s="5">
        <v>109.12658227848101</v>
      </c>
      <c r="H292" s="5">
        <v>1.6769516297413294</v>
      </c>
      <c r="I292" s="5">
        <v>1</v>
      </c>
      <c r="J292" s="5">
        <v>2.1351351351351351</v>
      </c>
      <c r="K292" s="5">
        <v>0.78540772532188841</v>
      </c>
      <c r="L292" s="5">
        <v>0.46835443037974683</v>
      </c>
      <c r="M292" s="5">
        <v>1</v>
      </c>
    </row>
    <row r="293" spans="3:13" x14ac:dyDescent="0.25">
      <c r="C293" s="6">
        <v>260</v>
      </c>
      <c r="D293" s="5">
        <v>260</v>
      </c>
      <c r="E293" s="5">
        <v>0.47016274864376129</v>
      </c>
      <c r="F293" s="5">
        <v>184</v>
      </c>
      <c r="G293" s="5">
        <v>109.54792043399638</v>
      </c>
      <c r="H293" s="5">
        <v>1.6796302410036315</v>
      </c>
      <c r="I293" s="5">
        <v>1</v>
      </c>
      <c r="J293" s="5">
        <v>2.1269230769230769</v>
      </c>
      <c r="K293" s="5">
        <v>0.78969957081545061</v>
      </c>
      <c r="L293" s="5">
        <v>0.47016274864376129</v>
      </c>
      <c r="M293" s="5">
        <v>1</v>
      </c>
    </row>
    <row r="294" spans="3:13" x14ac:dyDescent="0.25">
      <c r="C294" s="6">
        <v>261</v>
      </c>
      <c r="D294" s="5">
        <v>261</v>
      </c>
      <c r="E294" s="5">
        <v>0.47197106690777579</v>
      </c>
      <c r="F294" s="5">
        <v>184</v>
      </c>
      <c r="G294" s="5">
        <v>109.96925858951175</v>
      </c>
      <c r="H294" s="5">
        <v>1.6731948760955715</v>
      </c>
      <c r="I294" s="5">
        <v>1</v>
      </c>
      <c r="J294" s="5">
        <v>2.1187739463601529</v>
      </c>
      <c r="K294" s="5">
        <v>0.78969957081545061</v>
      </c>
      <c r="L294" s="5">
        <v>0.47197106690777579</v>
      </c>
      <c r="M294" s="5">
        <v>1</v>
      </c>
    </row>
    <row r="295" spans="3:13" x14ac:dyDescent="0.25">
      <c r="C295" s="6">
        <v>262</v>
      </c>
      <c r="D295" s="5">
        <v>262</v>
      </c>
      <c r="E295" s="5">
        <v>0.47377938517179025</v>
      </c>
      <c r="F295" s="5">
        <v>184</v>
      </c>
      <c r="G295" s="5">
        <v>110.39059674502712</v>
      </c>
      <c r="H295" s="5">
        <v>1.6668086361104739</v>
      </c>
      <c r="I295" s="5">
        <v>1</v>
      </c>
      <c r="J295" s="5">
        <v>2.1106870229007635</v>
      </c>
      <c r="K295" s="5">
        <v>0.78969957081545061</v>
      </c>
      <c r="L295" s="5">
        <v>0.47377938517179025</v>
      </c>
      <c r="M295" s="5">
        <v>1</v>
      </c>
    </row>
    <row r="296" spans="3:13" x14ac:dyDescent="0.25">
      <c r="C296" s="6">
        <v>263</v>
      </c>
      <c r="D296" s="5">
        <v>263</v>
      </c>
      <c r="E296" s="5">
        <v>0.4755877034358047</v>
      </c>
      <c r="F296" s="5">
        <v>184</v>
      </c>
      <c r="G296" s="5">
        <v>110.8119349005425</v>
      </c>
      <c r="H296" s="5">
        <v>1.6604709606880008</v>
      </c>
      <c r="I296" s="5">
        <v>1</v>
      </c>
      <c r="J296" s="5">
        <v>2.1026615969581748</v>
      </c>
      <c r="K296" s="5">
        <v>0.78969957081545061</v>
      </c>
      <c r="L296" s="5">
        <v>0.4755877034358047</v>
      </c>
      <c r="M296" s="5">
        <v>1</v>
      </c>
    </row>
    <row r="297" spans="3:13" x14ac:dyDescent="0.25">
      <c r="C297" s="6">
        <v>264</v>
      </c>
      <c r="D297" s="5">
        <v>264</v>
      </c>
      <c r="E297" s="5">
        <v>0.47739602169981915</v>
      </c>
      <c r="F297" s="5">
        <v>185</v>
      </c>
      <c r="G297" s="5">
        <v>111.23327305605785</v>
      </c>
      <c r="H297" s="5">
        <v>1.6631714137078943</v>
      </c>
      <c r="I297" s="5">
        <v>1</v>
      </c>
      <c r="J297" s="5">
        <v>2.0946969696969697</v>
      </c>
      <c r="K297" s="5">
        <v>0.79399141630901282</v>
      </c>
      <c r="L297" s="5">
        <v>0.47739602169981915</v>
      </c>
      <c r="M297" s="5">
        <v>1</v>
      </c>
    </row>
    <row r="298" spans="3:13" x14ac:dyDescent="0.25">
      <c r="C298" s="6">
        <v>265</v>
      </c>
      <c r="D298" s="5">
        <v>265</v>
      </c>
      <c r="E298" s="5">
        <v>0.47920433996383366</v>
      </c>
      <c r="F298" s="5">
        <v>185</v>
      </c>
      <c r="G298" s="5">
        <v>111.65461121157323</v>
      </c>
      <c r="H298" s="5">
        <v>1.6568952951656002</v>
      </c>
      <c r="I298" s="5">
        <v>1</v>
      </c>
      <c r="J298" s="5">
        <v>2.0867924528301884</v>
      </c>
      <c r="K298" s="5">
        <v>0.79399141630901282</v>
      </c>
      <c r="L298" s="5">
        <v>0.47920433996383366</v>
      </c>
      <c r="M298" s="5">
        <v>1</v>
      </c>
    </row>
    <row r="299" spans="3:13" x14ac:dyDescent="0.25">
      <c r="C299" s="6">
        <v>266</v>
      </c>
      <c r="D299" s="5">
        <v>266</v>
      </c>
      <c r="E299" s="5">
        <v>0.48101265822784811</v>
      </c>
      <c r="F299" s="5">
        <v>185</v>
      </c>
      <c r="G299" s="5">
        <v>112.0759493670886</v>
      </c>
      <c r="H299" s="5">
        <v>1.6506663654845266</v>
      </c>
      <c r="I299" s="5">
        <v>1</v>
      </c>
      <c r="J299" s="5">
        <v>2.0789473684210527</v>
      </c>
      <c r="K299" s="5">
        <v>0.79399141630901282</v>
      </c>
      <c r="L299" s="5">
        <v>0.48101265822784811</v>
      </c>
      <c r="M299" s="5">
        <v>1</v>
      </c>
    </row>
    <row r="300" spans="3:13" x14ac:dyDescent="0.25">
      <c r="C300" s="6">
        <v>267</v>
      </c>
      <c r="D300" s="5">
        <v>267</v>
      </c>
      <c r="E300" s="5">
        <v>0.48282097649186256</v>
      </c>
      <c r="F300" s="5">
        <v>185</v>
      </c>
      <c r="G300" s="5">
        <v>112.49728752260397</v>
      </c>
      <c r="H300" s="5">
        <v>1.6444840944527495</v>
      </c>
      <c r="I300" s="5">
        <v>1</v>
      </c>
      <c r="J300" s="5">
        <v>2.0711610486891385</v>
      </c>
      <c r="K300" s="5">
        <v>0.79399141630901282</v>
      </c>
      <c r="L300" s="5">
        <v>0.48282097649186256</v>
      </c>
      <c r="M300" s="5">
        <v>1</v>
      </c>
    </row>
    <row r="301" spans="3:13" x14ac:dyDescent="0.25">
      <c r="C301" s="6">
        <v>268</v>
      </c>
      <c r="D301" s="5">
        <v>268</v>
      </c>
      <c r="E301" s="5">
        <v>0.48462929475587702</v>
      </c>
      <c r="F301" s="5">
        <v>185</v>
      </c>
      <c r="G301" s="5">
        <v>112.91862567811934</v>
      </c>
      <c r="H301" s="5">
        <v>1.6383479597719557</v>
      </c>
      <c r="I301" s="5">
        <v>1</v>
      </c>
      <c r="J301" s="5">
        <v>2.0634328358208958</v>
      </c>
      <c r="K301" s="5">
        <v>0.79399141630901282</v>
      </c>
      <c r="L301" s="5">
        <v>0.48462929475587702</v>
      </c>
      <c r="M301" s="5">
        <v>1</v>
      </c>
    </row>
    <row r="302" spans="3:13" x14ac:dyDescent="0.25">
      <c r="C302" s="6">
        <v>269</v>
      </c>
      <c r="D302" s="5">
        <v>269</v>
      </c>
      <c r="E302" s="5">
        <v>0.48643761301989152</v>
      </c>
      <c r="F302" s="5">
        <v>185</v>
      </c>
      <c r="G302" s="5">
        <v>113.33996383363471</v>
      </c>
      <c r="H302" s="5">
        <v>1.6322574469103497</v>
      </c>
      <c r="I302" s="5">
        <v>1</v>
      </c>
      <c r="J302" s="5">
        <v>2.0557620817843865</v>
      </c>
      <c r="K302" s="5">
        <v>0.79399141630901282</v>
      </c>
      <c r="L302" s="5">
        <v>0.48643761301989152</v>
      </c>
      <c r="M302" s="5">
        <v>1</v>
      </c>
    </row>
    <row r="303" spans="3:13" x14ac:dyDescent="0.25">
      <c r="C303" s="6">
        <v>270</v>
      </c>
      <c r="D303" s="5">
        <v>270</v>
      </c>
      <c r="E303" s="5">
        <v>0.48824593128390598</v>
      </c>
      <c r="F303" s="5">
        <v>186</v>
      </c>
      <c r="G303" s="5">
        <v>113.76130198915008</v>
      </c>
      <c r="H303" s="5">
        <v>1.6350023843586077</v>
      </c>
      <c r="I303" s="5">
        <v>1</v>
      </c>
      <c r="J303" s="5">
        <v>2.0481481481481483</v>
      </c>
      <c r="K303" s="5">
        <v>0.79828326180257514</v>
      </c>
      <c r="L303" s="5">
        <v>0.48824593128390598</v>
      </c>
      <c r="M303" s="5">
        <v>1</v>
      </c>
    </row>
    <row r="304" spans="3:13" x14ac:dyDescent="0.25">
      <c r="C304" s="6">
        <v>271</v>
      </c>
      <c r="D304" s="5">
        <v>271</v>
      </c>
      <c r="E304" s="5">
        <v>0.49005424954792043</v>
      </c>
      <c r="F304" s="5">
        <v>186</v>
      </c>
      <c r="G304" s="5">
        <v>114.18264014466546</v>
      </c>
      <c r="H304" s="5">
        <v>1.6289691652281331</v>
      </c>
      <c r="I304" s="5">
        <v>1</v>
      </c>
      <c r="J304" s="5">
        <v>2.0405904059040592</v>
      </c>
      <c r="K304" s="5">
        <v>0.79828326180257514</v>
      </c>
      <c r="L304" s="5">
        <v>0.49005424954792043</v>
      </c>
      <c r="M304" s="5">
        <v>1</v>
      </c>
    </row>
    <row r="305" spans="3:13" x14ac:dyDescent="0.25">
      <c r="C305" s="6">
        <v>272</v>
      </c>
      <c r="D305" s="5">
        <v>272</v>
      </c>
      <c r="E305" s="5">
        <v>0.49186256781193488</v>
      </c>
      <c r="F305" s="5">
        <v>186</v>
      </c>
      <c r="G305" s="5">
        <v>114.60397830018083</v>
      </c>
      <c r="H305" s="5">
        <v>1.6229803080030296</v>
      </c>
      <c r="I305" s="5">
        <v>1</v>
      </c>
      <c r="J305" s="5">
        <v>2.0330882352941178</v>
      </c>
      <c r="K305" s="5">
        <v>0.79828326180257514</v>
      </c>
      <c r="L305" s="5">
        <v>0.49186256781193488</v>
      </c>
      <c r="M305" s="5">
        <v>1</v>
      </c>
    </row>
    <row r="306" spans="3:13" x14ac:dyDescent="0.25">
      <c r="C306" s="6">
        <v>273</v>
      </c>
      <c r="D306" s="5">
        <v>273</v>
      </c>
      <c r="E306" s="5">
        <v>0.49367088607594939</v>
      </c>
      <c r="F306" s="5">
        <v>186</v>
      </c>
      <c r="G306" s="5">
        <v>115.0253164556962</v>
      </c>
      <c r="H306" s="5">
        <v>1.6170353251898317</v>
      </c>
      <c r="I306" s="5">
        <v>1</v>
      </c>
      <c r="J306" s="5">
        <v>2.0256410256410255</v>
      </c>
      <c r="K306" s="5">
        <v>0.79828326180257514</v>
      </c>
      <c r="L306" s="5">
        <v>0.49367088607594939</v>
      </c>
      <c r="M306" s="5">
        <v>1</v>
      </c>
    </row>
    <row r="307" spans="3:13" x14ac:dyDescent="0.25">
      <c r="C307" s="6">
        <v>274</v>
      </c>
      <c r="D307" s="5">
        <v>274</v>
      </c>
      <c r="E307" s="5">
        <v>0.49547920433996384</v>
      </c>
      <c r="F307" s="5">
        <v>186</v>
      </c>
      <c r="G307" s="5">
        <v>115.44665461121157</v>
      </c>
      <c r="H307" s="5">
        <v>1.6111337364117666</v>
      </c>
      <c r="I307" s="5">
        <v>1</v>
      </c>
      <c r="J307" s="5">
        <v>2.0182481751824817</v>
      </c>
      <c r="K307" s="5">
        <v>0.79828326180257514</v>
      </c>
      <c r="L307" s="5">
        <v>0.49547920433996384</v>
      </c>
      <c r="M307" s="5">
        <v>1</v>
      </c>
    </row>
    <row r="308" spans="3:13" x14ac:dyDescent="0.25">
      <c r="C308" s="6">
        <v>275</v>
      </c>
      <c r="D308" s="5">
        <v>275</v>
      </c>
      <c r="E308" s="5">
        <v>0.49728752260397829</v>
      </c>
      <c r="F308" s="5">
        <v>187</v>
      </c>
      <c r="G308" s="5">
        <v>115.86799276672694</v>
      </c>
      <c r="H308" s="5">
        <v>1.6139055793991417</v>
      </c>
      <c r="I308" s="5">
        <v>1</v>
      </c>
      <c r="J308" s="5">
        <v>2.0109090909090908</v>
      </c>
      <c r="K308" s="5">
        <v>0.80257510729613735</v>
      </c>
      <c r="L308" s="5">
        <v>0.49728752260397829</v>
      </c>
      <c r="M308" s="5">
        <v>1</v>
      </c>
    </row>
    <row r="309" spans="3:13" x14ac:dyDescent="0.25">
      <c r="C309" s="6">
        <v>276</v>
      </c>
      <c r="D309" s="5">
        <v>276</v>
      </c>
      <c r="E309" s="5">
        <v>0.49909584086799275</v>
      </c>
      <c r="F309" s="5">
        <v>187</v>
      </c>
      <c r="G309" s="5">
        <v>116.28933092224231</v>
      </c>
      <c r="H309" s="5">
        <v>1.6080580954158115</v>
      </c>
      <c r="I309" s="5">
        <v>1</v>
      </c>
      <c r="J309" s="5">
        <v>2.0036231884057973</v>
      </c>
      <c r="K309" s="5">
        <v>0.80257510729613735</v>
      </c>
      <c r="L309" s="5">
        <v>0.49909584086799275</v>
      </c>
      <c r="M309" s="5">
        <v>1</v>
      </c>
    </row>
    <row r="310" spans="3:13" x14ac:dyDescent="0.25">
      <c r="C310" s="6">
        <v>277</v>
      </c>
      <c r="D310" s="5">
        <v>277</v>
      </c>
      <c r="E310" s="5">
        <v>0.50090415913200725</v>
      </c>
      <c r="F310" s="5">
        <v>187</v>
      </c>
      <c r="G310" s="5">
        <v>116.71066907775769</v>
      </c>
      <c r="H310" s="5">
        <v>1.6022528315334439</v>
      </c>
      <c r="I310" s="5">
        <v>1</v>
      </c>
      <c r="J310" s="5">
        <v>1.9963898916967509</v>
      </c>
      <c r="K310" s="5">
        <v>0.80257510729613735</v>
      </c>
      <c r="L310" s="5">
        <v>0.50090415913200725</v>
      </c>
      <c r="M310" s="5">
        <v>1</v>
      </c>
    </row>
    <row r="311" spans="3:13" x14ac:dyDescent="0.25">
      <c r="C311" s="6">
        <v>278</v>
      </c>
      <c r="D311" s="5">
        <v>278</v>
      </c>
      <c r="E311" s="5">
        <v>0.50271247739602165</v>
      </c>
      <c r="F311" s="5">
        <v>187</v>
      </c>
      <c r="G311" s="5">
        <v>117.13200723327304</v>
      </c>
      <c r="H311" s="5">
        <v>1.5964893321394389</v>
      </c>
      <c r="I311" s="5">
        <v>1</v>
      </c>
      <c r="J311" s="5">
        <v>1.9892086330935255</v>
      </c>
      <c r="K311" s="5">
        <v>0.80257510729613735</v>
      </c>
      <c r="L311" s="5">
        <v>0.50271247739602165</v>
      </c>
      <c r="M311" s="5">
        <v>1</v>
      </c>
    </row>
    <row r="312" spans="3:13" x14ac:dyDescent="0.25">
      <c r="C312" s="6">
        <v>279</v>
      </c>
      <c r="D312" s="5">
        <v>279</v>
      </c>
      <c r="E312" s="5">
        <v>0.50452079566003616</v>
      </c>
      <c r="F312" s="5">
        <v>188</v>
      </c>
      <c r="G312" s="5">
        <v>117.55334538878841</v>
      </c>
      <c r="H312" s="5">
        <v>1.5992739243466088</v>
      </c>
      <c r="I312" s="5">
        <v>1</v>
      </c>
      <c r="J312" s="5">
        <v>1.9820788530465949</v>
      </c>
      <c r="K312" s="5">
        <v>0.80686695278969955</v>
      </c>
      <c r="L312" s="5">
        <v>0.50452079566003616</v>
      </c>
      <c r="M312" s="5">
        <v>1</v>
      </c>
    </row>
    <row r="313" spans="3:13" x14ac:dyDescent="0.25">
      <c r="C313" s="6">
        <v>280</v>
      </c>
      <c r="D313" s="5">
        <v>280</v>
      </c>
      <c r="E313" s="5">
        <v>0.50632911392405067</v>
      </c>
      <c r="F313" s="5">
        <v>189</v>
      </c>
      <c r="G313" s="5">
        <v>117.97468354430379</v>
      </c>
      <c r="H313" s="5">
        <v>1.602038626609442</v>
      </c>
      <c r="I313" s="5">
        <v>1</v>
      </c>
      <c r="J313" s="5">
        <v>1.9749999999999999</v>
      </c>
      <c r="K313" s="5">
        <v>0.81115879828326176</v>
      </c>
      <c r="L313" s="5">
        <v>0.50632911392405067</v>
      </c>
      <c r="M313" s="5">
        <v>1</v>
      </c>
    </row>
    <row r="314" spans="3:13" x14ac:dyDescent="0.25">
      <c r="C314" s="6">
        <v>281</v>
      </c>
      <c r="D314" s="5">
        <v>281</v>
      </c>
      <c r="E314" s="5">
        <v>0.50813743218806506</v>
      </c>
      <c r="F314" s="5">
        <v>190</v>
      </c>
      <c r="G314" s="5">
        <v>118.39602169981916</v>
      </c>
      <c r="H314" s="5">
        <v>1.6047836512760987</v>
      </c>
      <c r="I314" s="5">
        <v>1</v>
      </c>
      <c r="J314" s="5">
        <v>1.9679715302491105</v>
      </c>
      <c r="K314" s="5">
        <v>0.81545064377682408</v>
      </c>
      <c r="L314" s="5">
        <v>0.50813743218806506</v>
      </c>
      <c r="M314" s="5">
        <v>1</v>
      </c>
    </row>
    <row r="315" spans="3:13" x14ac:dyDescent="0.25">
      <c r="C315" s="6">
        <v>282</v>
      </c>
      <c r="D315" s="5">
        <v>282</v>
      </c>
      <c r="E315" s="5">
        <v>0.50994575045207957</v>
      </c>
      <c r="F315" s="5">
        <v>190</v>
      </c>
      <c r="G315" s="5">
        <v>118.81735985533453</v>
      </c>
      <c r="H315" s="5">
        <v>1.5990929291084528</v>
      </c>
      <c r="I315" s="5">
        <v>1</v>
      </c>
      <c r="J315" s="5">
        <v>1.9609929078014183</v>
      </c>
      <c r="K315" s="5">
        <v>0.81545064377682408</v>
      </c>
      <c r="L315" s="5">
        <v>0.50994575045207957</v>
      </c>
      <c r="M315" s="5">
        <v>1</v>
      </c>
    </row>
    <row r="316" spans="3:13" x14ac:dyDescent="0.25">
      <c r="C316" s="6">
        <v>283</v>
      </c>
      <c r="D316" s="5">
        <v>283</v>
      </c>
      <c r="E316" s="5">
        <v>0.51175406871609408</v>
      </c>
      <c r="F316" s="5">
        <v>191</v>
      </c>
      <c r="G316" s="5">
        <v>119.2386980108499</v>
      </c>
      <c r="H316" s="5">
        <v>1.6018289631325922</v>
      </c>
      <c r="I316" s="5">
        <v>1</v>
      </c>
      <c r="J316" s="5">
        <v>1.9540636042402826</v>
      </c>
      <c r="K316" s="5">
        <v>0.81974248927038629</v>
      </c>
      <c r="L316" s="5">
        <v>0.51175406871609408</v>
      </c>
      <c r="M316" s="5">
        <v>1</v>
      </c>
    </row>
    <row r="317" spans="3:13" x14ac:dyDescent="0.25">
      <c r="C317" s="6">
        <v>284</v>
      </c>
      <c r="D317" s="5">
        <v>284</v>
      </c>
      <c r="E317" s="5">
        <v>0.51356238698010848</v>
      </c>
      <c r="F317" s="5">
        <v>191</v>
      </c>
      <c r="G317" s="5">
        <v>119.66003616636527</v>
      </c>
      <c r="H317" s="5">
        <v>1.5961887203046607</v>
      </c>
      <c r="I317" s="5">
        <v>1</v>
      </c>
      <c r="J317" s="5">
        <v>1.9471830985915495</v>
      </c>
      <c r="K317" s="5">
        <v>0.81974248927038629</v>
      </c>
      <c r="L317" s="5">
        <v>0.51356238698010848</v>
      </c>
      <c r="M317" s="5">
        <v>1</v>
      </c>
    </row>
    <row r="318" spans="3:13" x14ac:dyDescent="0.25">
      <c r="C318" s="6">
        <v>285</v>
      </c>
      <c r="D318" s="5">
        <v>285</v>
      </c>
      <c r="E318" s="5">
        <v>0.51537070524412298</v>
      </c>
      <c r="F318" s="5">
        <v>191</v>
      </c>
      <c r="G318" s="5">
        <v>120.08137432188065</v>
      </c>
      <c r="H318" s="5">
        <v>1.5905880581281531</v>
      </c>
      <c r="I318" s="5">
        <v>1</v>
      </c>
      <c r="J318" s="5">
        <v>1.9403508771929825</v>
      </c>
      <c r="K318" s="5">
        <v>0.81974248927038629</v>
      </c>
      <c r="L318" s="5">
        <v>0.51537070524412298</v>
      </c>
      <c r="M318" s="5">
        <v>1</v>
      </c>
    </row>
    <row r="319" spans="3:13" x14ac:dyDescent="0.25">
      <c r="C319" s="6">
        <v>286</v>
      </c>
      <c r="D319" s="5">
        <v>286</v>
      </c>
      <c r="E319" s="5">
        <v>0.51717902350813738</v>
      </c>
      <c r="F319" s="5">
        <v>192</v>
      </c>
      <c r="G319" s="5">
        <v>120.50271247739602</v>
      </c>
      <c r="H319" s="5">
        <v>1.5933251298058166</v>
      </c>
      <c r="I319" s="5">
        <v>1</v>
      </c>
      <c r="J319" s="5">
        <v>1.9335664335664338</v>
      </c>
      <c r="K319" s="5">
        <v>0.82403433476394849</v>
      </c>
      <c r="L319" s="5">
        <v>0.51717902350813738</v>
      </c>
      <c r="M319" s="5">
        <v>1</v>
      </c>
    </row>
    <row r="320" spans="3:13" x14ac:dyDescent="0.25">
      <c r="C320" s="6">
        <v>287</v>
      </c>
      <c r="D320" s="5">
        <v>287</v>
      </c>
      <c r="E320" s="5">
        <v>0.51898734177215189</v>
      </c>
      <c r="F320" s="5">
        <v>193</v>
      </c>
      <c r="G320" s="5">
        <v>120.92405063291139</v>
      </c>
      <c r="H320" s="5">
        <v>1.5960431278132523</v>
      </c>
      <c r="I320" s="5">
        <v>1</v>
      </c>
      <c r="J320" s="5">
        <v>1.9268292682926829</v>
      </c>
      <c r="K320" s="5">
        <v>0.8283261802575107</v>
      </c>
      <c r="L320" s="5">
        <v>0.51898734177215189</v>
      </c>
      <c r="M320" s="5">
        <v>1</v>
      </c>
    </row>
    <row r="321" spans="3:13" x14ac:dyDescent="0.25">
      <c r="C321" s="6">
        <v>288</v>
      </c>
      <c r="D321" s="5">
        <v>288</v>
      </c>
      <c r="E321" s="5">
        <v>0.5207956600361664</v>
      </c>
      <c r="F321" s="5">
        <v>194</v>
      </c>
      <c r="G321" s="5">
        <v>121.34538878842676</v>
      </c>
      <c r="H321" s="5">
        <v>1.5987422508345253</v>
      </c>
      <c r="I321" s="5">
        <v>1</v>
      </c>
      <c r="J321" s="5">
        <v>1.9201388888888888</v>
      </c>
      <c r="K321" s="5">
        <v>0.83261802575107291</v>
      </c>
      <c r="L321" s="5">
        <v>0.5207956600361664</v>
      </c>
      <c r="M321" s="5">
        <v>1</v>
      </c>
    </row>
    <row r="322" spans="3:13" x14ac:dyDescent="0.25">
      <c r="C322" s="6">
        <v>289</v>
      </c>
      <c r="D322" s="5">
        <v>289</v>
      </c>
      <c r="E322" s="5">
        <v>0.52260397830018079</v>
      </c>
      <c r="F322" s="5">
        <v>194</v>
      </c>
      <c r="G322" s="5">
        <v>121.76672694394213</v>
      </c>
      <c r="H322" s="5">
        <v>1.5932102707278317</v>
      </c>
      <c r="I322" s="5">
        <v>1</v>
      </c>
      <c r="J322" s="5">
        <v>1.9134948096885815</v>
      </c>
      <c r="K322" s="5">
        <v>0.83261802575107291</v>
      </c>
      <c r="L322" s="5">
        <v>0.52260397830018079</v>
      </c>
      <c r="M322" s="5">
        <v>1</v>
      </c>
    </row>
    <row r="323" spans="3:13" x14ac:dyDescent="0.25">
      <c r="C323" s="6">
        <v>290</v>
      </c>
      <c r="D323" s="5">
        <v>290</v>
      </c>
      <c r="E323" s="5">
        <v>0.5244122965641953</v>
      </c>
      <c r="F323" s="5">
        <v>194</v>
      </c>
      <c r="G323" s="5">
        <v>122.1880650994575</v>
      </c>
      <c r="H323" s="5">
        <v>1.5877164422080805</v>
      </c>
      <c r="I323" s="5">
        <v>1</v>
      </c>
      <c r="J323" s="5">
        <v>1.9068965517241379</v>
      </c>
      <c r="K323" s="5">
        <v>0.83261802575107291</v>
      </c>
      <c r="L323" s="5">
        <v>0.5244122965641953</v>
      </c>
      <c r="M323" s="5">
        <v>1</v>
      </c>
    </row>
    <row r="324" spans="3:13" x14ac:dyDescent="0.25">
      <c r="C324" s="6">
        <v>291</v>
      </c>
      <c r="D324" s="5">
        <v>291</v>
      </c>
      <c r="E324" s="5">
        <v>0.52622061482820981</v>
      </c>
      <c r="F324" s="5">
        <v>194</v>
      </c>
      <c r="G324" s="5">
        <v>122.60940325497288</v>
      </c>
      <c r="H324" s="5">
        <v>1.5822603719599426</v>
      </c>
      <c r="I324" s="5">
        <v>1</v>
      </c>
      <c r="J324" s="5">
        <v>1.9003436426116838</v>
      </c>
      <c r="K324" s="5">
        <v>0.83261802575107291</v>
      </c>
      <c r="L324" s="5">
        <v>0.52622061482820981</v>
      </c>
      <c r="M324" s="5">
        <v>1</v>
      </c>
    </row>
    <row r="325" spans="3:13" x14ac:dyDescent="0.25">
      <c r="C325" s="6">
        <v>292</v>
      </c>
      <c r="D325" s="5">
        <v>292</v>
      </c>
      <c r="E325" s="5">
        <v>0.52802893309222421</v>
      </c>
      <c r="F325" s="5">
        <v>194</v>
      </c>
      <c r="G325" s="5">
        <v>123.03074141048823</v>
      </c>
      <c r="H325" s="5">
        <v>1.5768416720559704</v>
      </c>
      <c r="I325" s="5">
        <v>1</v>
      </c>
      <c r="J325" s="5">
        <v>1.8938356164383563</v>
      </c>
      <c r="K325" s="5">
        <v>0.83261802575107291</v>
      </c>
      <c r="L325" s="5">
        <v>0.52802893309222421</v>
      </c>
      <c r="M325" s="5">
        <v>1</v>
      </c>
    </row>
    <row r="326" spans="3:13" x14ac:dyDescent="0.25">
      <c r="C326" s="6">
        <v>293</v>
      </c>
      <c r="D326" s="5">
        <v>293</v>
      </c>
      <c r="E326" s="5">
        <v>0.52983725135623871</v>
      </c>
      <c r="F326" s="5">
        <v>194</v>
      </c>
      <c r="G326" s="5">
        <v>123.4520795660036</v>
      </c>
      <c r="H326" s="5">
        <v>1.5714599598646528</v>
      </c>
      <c r="I326" s="5">
        <v>1</v>
      </c>
      <c r="J326" s="5">
        <v>1.887372013651877</v>
      </c>
      <c r="K326" s="5">
        <v>0.83261802575107291</v>
      </c>
      <c r="L326" s="5">
        <v>0.52983725135623871</v>
      </c>
      <c r="M326" s="5">
        <v>1</v>
      </c>
    </row>
    <row r="327" spans="3:13" x14ac:dyDescent="0.25">
      <c r="C327" s="6">
        <v>294</v>
      </c>
      <c r="D327" s="5">
        <v>294</v>
      </c>
      <c r="E327" s="5">
        <v>0.53164556962025311</v>
      </c>
      <c r="F327" s="5">
        <v>195</v>
      </c>
      <c r="G327" s="5">
        <v>123.87341772151898</v>
      </c>
      <c r="H327" s="5">
        <v>1.5741876149601475</v>
      </c>
      <c r="I327" s="5">
        <v>1</v>
      </c>
      <c r="J327" s="5">
        <v>1.8809523809523812</v>
      </c>
      <c r="K327" s="5">
        <v>0.83690987124463523</v>
      </c>
      <c r="L327" s="5">
        <v>0.53164556962025311</v>
      </c>
      <c r="M327" s="5">
        <v>1</v>
      </c>
    </row>
    <row r="328" spans="3:13" x14ac:dyDescent="0.25">
      <c r="C328" s="6">
        <v>295</v>
      </c>
      <c r="D328" s="5">
        <v>295</v>
      </c>
      <c r="E328" s="5">
        <v>0.53345388788426762</v>
      </c>
      <c r="F328" s="5">
        <v>196</v>
      </c>
      <c r="G328" s="5">
        <v>124.29475587703435</v>
      </c>
      <c r="H328" s="5">
        <v>1.5768967774787226</v>
      </c>
      <c r="I328" s="5">
        <v>1</v>
      </c>
      <c r="J328" s="5">
        <v>1.8745762711864407</v>
      </c>
      <c r="K328" s="5">
        <v>0.84120171673819744</v>
      </c>
      <c r="L328" s="5">
        <v>0.53345388788426762</v>
      </c>
      <c r="M328" s="5">
        <v>1</v>
      </c>
    </row>
    <row r="329" spans="3:13" x14ac:dyDescent="0.25">
      <c r="C329" s="6">
        <v>296</v>
      </c>
      <c r="D329" s="5">
        <v>296</v>
      </c>
      <c r="E329" s="5">
        <v>0.53526220614828213</v>
      </c>
      <c r="F329" s="5">
        <v>196</v>
      </c>
      <c r="G329" s="5">
        <v>124.71609403254972</v>
      </c>
      <c r="H329" s="5">
        <v>1.571569423500754</v>
      </c>
      <c r="I329" s="5">
        <v>1</v>
      </c>
      <c r="J329" s="5">
        <v>1.8682432432432432</v>
      </c>
      <c r="K329" s="5">
        <v>0.84120171673819744</v>
      </c>
      <c r="L329" s="5">
        <v>0.53526220614828213</v>
      </c>
      <c r="M329" s="5">
        <v>1</v>
      </c>
    </row>
    <row r="330" spans="3:13" x14ac:dyDescent="0.25">
      <c r="C330" s="6">
        <v>297</v>
      </c>
      <c r="D330" s="5">
        <v>297</v>
      </c>
      <c r="E330" s="5">
        <v>0.53707052441229652</v>
      </c>
      <c r="F330" s="5">
        <v>197</v>
      </c>
      <c r="G330" s="5">
        <v>125.13743218806509</v>
      </c>
      <c r="H330" s="5">
        <v>1.5742691579601451</v>
      </c>
      <c r="I330" s="5">
        <v>1</v>
      </c>
      <c r="J330" s="5">
        <v>1.861952861952862</v>
      </c>
      <c r="K330" s="5">
        <v>0.84549356223175964</v>
      </c>
      <c r="L330" s="5">
        <v>0.53707052441229652</v>
      </c>
      <c r="M330" s="5">
        <v>1</v>
      </c>
    </row>
    <row r="331" spans="3:13" x14ac:dyDescent="0.25">
      <c r="C331" s="6">
        <v>298</v>
      </c>
      <c r="D331" s="5">
        <v>298</v>
      </c>
      <c r="E331" s="5">
        <v>0.53887884267631103</v>
      </c>
      <c r="F331" s="5">
        <v>198</v>
      </c>
      <c r="G331" s="5">
        <v>125.55877034358046</v>
      </c>
      <c r="H331" s="5">
        <v>1.5769507733963188</v>
      </c>
      <c r="I331" s="5">
        <v>1</v>
      </c>
      <c r="J331" s="5">
        <v>1.8557046979865772</v>
      </c>
      <c r="K331" s="5">
        <v>0.84978540772532185</v>
      </c>
      <c r="L331" s="5">
        <v>0.53887884267631103</v>
      </c>
      <c r="M331" s="5">
        <v>1</v>
      </c>
    </row>
    <row r="332" spans="3:13" x14ac:dyDescent="0.25">
      <c r="C332" s="6">
        <v>299</v>
      </c>
      <c r="D332" s="5">
        <v>299</v>
      </c>
      <c r="E332" s="5">
        <v>0.54068716094032554</v>
      </c>
      <c r="F332" s="5">
        <v>198</v>
      </c>
      <c r="G332" s="5">
        <v>125.98010849909583</v>
      </c>
      <c r="H332" s="5">
        <v>1.5716766905421504</v>
      </c>
      <c r="I332" s="5">
        <v>1</v>
      </c>
      <c r="J332" s="5">
        <v>1.8494983277591972</v>
      </c>
      <c r="K332" s="5">
        <v>0.84978540772532185</v>
      </c>
      <c r="L332" s="5">
        <v>0.54068716094032554</v>
      </c>
      <c r="M332" s="5">
        <v>1</v>
      </c>
    </row>
    <row r="333" spans="3:13" x14ac:dyDescent="0.25">
      <c r="C333" s="6">
        <v>300</v>
      </c>
      <c r="D333" s="5">
        <v>300</v>
      </c>
      <c r="E333" s="5">
        <v>0.54249547920433994</v>
      </c>
      <c r="F333" s="5">
        <v>198</v>
      </c>
      <c r="G333" s="5">
        <v>126.40144665461121</v>
      </c>
      <c r="H333" s="5">
        <v>1.5664377682403434</v>
      </c>
      <c r="I333" s="5">
        <v>1</v>
      </c>
      <c r="J333" s="5">
        <v>1.8433333333333335</v>
      </c>
      <c r="K333" s="5">
        <v>0.84978540772532185</v>
      </c>
      <c r="L333" s="5">
        <v>0.54249547920433994</v>
      </c>
      <c r="M333" s="5">
        <v>1</v>
      </c>
    </row>
    <row r="334" spans="3:13" x14ac:dyDescent="0.25">
      <c r="C334" s="6">
        <v>301</v>
      </c>
      <c r="D334" s="5">
        <v>301</v>
      </c>
      <c r="E334" s="5">
        <v>0.54430379746835444</v>
      </c>
      <c r="F334" s="5">
        <v>199</v>
      </c>
      <c r="G334" s="5">
        <v>126.82278481012658</v>
      </c>
      <c r="H334" s="5">
        <v>1.5691186745184151</v>
      </c>
      <c r="I334" s="5">
        <v>1</v>
      </c>
      <c r="J334" s="5">
        <v>1.8372093023255813</v>
      </c>
      <c r="K334" s="5">
        <v>0.85407725321888417</v>
      </c>
      <c r="L334" s="5">
        <v>0.54430379746835444</v>
      </c>
      <c r="M334" s="5">
        <v>1</v>
      </c>
    </row>
    <row r="335" spans="3:13" x14ac:dyDescent="0.25">
      <c r="C335" s="6">
        <v>302</v>
      </c>
      <c r="D335" s="5">
        <v>302</v>
      </c>
      <c r="E335" s="5">
        <v>0.54611211573236895</v>
      </c>
      <c r="F335" s="5">
        <v>199</v>
      </c>
      <c r="G335" s="5">
        <v>127.24412296564195</v>
      </c>
      <c r="H335" s="5">
        <v>1.5639229173180229</v>
      </c>
      <c r="I335" s="5">
        <v>1</v>
      </c>
      <c r="J335" s="5">
        <v>1.8311258278145695</v>
      </c>
      <c r="K335" s="5">
        <v>0.85407725321888417</v>
      </c>
      <c r="L335" s="5">
        <v>0.54611211573236895</v>
      </c>
      <c r="M335" s="5">
        <v>1</v>
      </c>
    </row>
    <row r="336" spans="3:13" x14ac:dyDescent="0.25">
      <c r="C336" s="6">
        <v>303</v>
      </c>
      <c r="D336" s="5">
        <v>303</v>
      </c>
      <c r="E336" s="5">
        <v>0.54792043399638335</v>
      </c>
      <c r="F336" s="5">
        <v>199</v>
      </c>
      <c r="G336" s="5">
        <v>127.66546112115732</v>
      </c>
      <c r="H336" s="5">
        <v>1.5587614555446963</v>
      </c>
      <c r="I336" s="5">
        <v>1</v>
      </c>
      <c r="J336" s="5">
        <v>1.8250825082508251</v>
      </c>
      <c r="K336" s="5">
        <v>0.85407725321888417</v>
      </c>
      <c r="L336" s="5">
        <v>0.54792043399638335</v>
      </c>
      <c r="M336" s="5">
        <v>1</v>
      </c>
    </row>
    <row r="337" spans="3:13" x14ac:dyDescent="0.25">
      <c r="C337" s="6">
        <v>304</v>
      </c>
      <c r="D337" s="5">
        <v>304</v>
      </c>
      <c r="E337" s="5">
        <v>0.54972875226039786</v>
      </c>
      <c r="F337" s="5">
        <v>199</v>
      </c>
      <c r="G337" s="5">
        <v>128.08679927667268</v>
      </c>
      <c r="H337" s="5">
        <v>1.5536339507567201</v>
      </c>
      <c r="I337" s="5">
        <v>1</v>
      </c>
      <c r="J337" s="5">
        <v>1.819078947368421</v>
      </c>
      <c r="K337" s="5">
        <v>0.85407725321888417</v>
      </c>
      <c r="L337" s="5">
        <v>0.54972875226039786</v>
      </c>
      <c r="M337" s="5">
        <v>1</v>
      </c>
    </row>
    <row r="338" spans="3:13" x14ac:dyDescent="0.25">
      <c r="C338" s="6">
        <v>305</v>
      </c>
      <c r="D338" s="5">
        <v>305</v>
      </c>
      <c r="E338" s="5">
        <v>0.55153707052441225</v>
      </c>
      <c r="F338" s="5">
        <v>199</v>
      </c>
      <c r="G338" s="5">
        <v>128.50813743218805</v>
      </c>
      <c r="H338" s="5">
        <v>1.5485400689509605</v>
      </c>
      <c r="I338" s="5">
        <v>1</v>
      </c>
      <c r="J338" s="5">
        <v>1.8131147540983608</v>
      </c>
      <c r="K338" s="5">
        <v>0.85407725321888417</v>
      </c>
      <c r="L338" s="5">
        <v>0.55153707052441225</v>
      </c>
      <c r="M338" s="5">
        <v>1</v>
      </c>
    </row>
    <row r="339" spans="3:13" x14ac:dyDescent="0.25">
      <c r="C339" s="6">
        <v>306</v>
      </c>
      <c r="D339" s="5">
        <v>306</v>
      </c>
      <c r="E339" s="5">
        <v>0.55334538878842676</v>
      </c>
      <c r="F339" s="5">
        <v>199</v>
      </c>
      <c r="G339" s="5">
        <v>128.92947558770342</v>
      </c>
      <c r="H339" s="5">
        <v>1.5434794804903365</v>
      </c>
      <c r="I339" s="5">
        <v>1</v>
      </c>
      <c r="J339" s="5">
        <v>1.8071895424836601</v>
      </c>
      <c r="K339" s="5">
        <v>0.85407725321888417</v>
      </c>
      <c r="L339" s="5">
        <v>0.55334538878842676</v>
      </c>
      <c r="M339" s="5">
        <v>1</v>
      </c>
    </row>
    <row r="340" spans="3:13" x14ac:dyDescent="0.25">
      <c r="C340" s="6">
        <v>307</v>
      </c>
      <c r="D340" s="5">
        <v>307</v>
      </c>
      <c r="E340" s="5">
        <v>0.55515370705244127</v>
      </c>
      <c r="F340" s="5">
        <v>199</v>
      </c>
      <c r="G340" s="5">
        <v>129.35081374321879</v>
      </c>
      <c r="H340" s="5">
        <v>1.5384518600327131</v>
      </c>
      <c r="I340" s="5">
        <v>1</v>
      </c>
      <c r="J340" s="5">
        <v>1.8013029315960911</v>
      </c>
      <c r="K340" s="5">
        <v>0.85407725321888417</v>
      </c>
      <c r="L340" s="5">
        <v>0.55515370705244127</v>
      </c>
      <c r="M340" s="5">
        <v>1</v>
      </c>
    </row>
    <row r="341" spans="3:13" x14ac:dyDescent="0.25">
      <c r="C341" s="6">
        <v>308</v>
      </c>
      <c r="D341" s="5">
        <v>308</v>
      </c>
      <c r="E341" s="5">
        <v>0.55696202531645567</v>
      </c>
      <c r="F341" s="5">
        <v>199</v>
      </c>
      <c r="G341" s="5">
        <v>129.77215189873417</v>
      </c>
      <c r="H341" s="5">
        <v>1.5334568864611784</v>
      </c>
      <c r="I341" s="5">
        <v>1</v>
      </c>
      <c r="J341" s="5">
        <v>1.7954545454545456</v>
      </c>
      <c r="K341" s="5">
        <v>0.85407725321888417</v>
      </c>
      <c r="L341" s="5">
        <v>0.55696202531645567</v>
      </c>
      <c r="M341" s="5">
        <v>1</v>
      </c>
    </row>
    <row r="342" spans="3:13" x14ac:dyDescent="0.25">
      <c r="C342" s="6">
        <v>309</v>
      </c>
      <c r="D342" s="5">
        <v>309</v>
      </c>
      <c r="E342" s="5">
        <v>0.55877034358047017</v>
      </c>
      <c r="F342" s="5">
        <v>199</v>
      </c>
      <c r="G342" s="5">
        <v>130.19349005424954</v>
      </c>
      <c r="H342" s="5">
        <v>1.5284942428156729</v>
      </c>
      <c r="I342" s="5">
        <v>1</v>
      </c>
      <c r="J342" s="5">
        <v>1.7896440129449838</v>
      </c>
      <c r="K342" s="5">
        <v>0.85407725321888417</v>
      </c>
      <c r="L342" s="5">
        <v>0.55877034358047017</v>
      </c>
      <c r="M342" s="5">
        <v>1</v>
      </c>
    </row>
    <row r="343" spans="3:13" x14ac:dyDescent="0.25">
      <c r="C343" s="6">
        <v>310</v>
      </c>
      <c r="D343" s="5">
        <v>310</v>
      </c>
      <c r="E343" s="5">
        <v>0.56057866184448468</v>
      </c>
      <c r="F343" s="5">
        <v>199</v>
      </c>
      <c r="G343" s="5">
        <v>130.61482820976491</v>
      </c>
      <c r="H343" s="5">
        <v>1.5235636162259449</v>
      </c>
      <c r="I343" s="5">
        <v>1</v>
      </c>
      <c r="J343" s="5">
        <v>1.7838709677419353</v>
      </c>
      <c r="K343" s="5">
        <v>0.85407725321888417</v>
      </c>
      <c r="L343" s="5">
        <v>0.56057866184448468</v>
      </c>
      <c r="M343" s="5">
        <v>1</v>
      </c>
    </row>
    <row r="344" spans="3:13" x14ac:dyDescent="0.25">
      <c r="C344" s="6">
        <v>311</v>
      </c>
      <c r="D344" s="5">
        <v>311</v>
      </c>
      <c r="E344" s="5">
        <v>0.56238698010849908</v>
      </c>
      <c r="F344" s="5">
        <v>200</v>
      </c>
      <c r="G344" s="5">
        <v>131.03616636528028</v>
      </c>
      <c r="H344" s="5">
        <v>1.5262961787394946</v>
      </c>
      <c r="I344" s="5">
        <v>1</v>
      </c>
      <c r="J344" s="5">
        <v>1.7781350482315113</v>
      </c>
      <c r="K344" s="5">
        <v>0.85836909871244638</v>
      </c>
      <c r="L344" s="5">
        <v>0.56238698010849908</v>
      </c>
      <c r="M344" s="5">
        <v>1</v>
      </c>
    </row>
    <row r="345" spans="3:13" x14ac:dyDescent="0.25">
      <c r="C345" s="6">
        <v>312</v>
      </c>
      <c r="D345" s="5">
        <v>312</v>
      </c>
      <c r="E345" s="5">
        <v>0.56419529837251359</v>
      </c>
      <c r="F345" s="5">
        <v>200</v>
      </c>
      <c r="G345" s="5">
        <v>131.45750452079565</v>
      </c>
      <c r="H345" s="5">
        <v>1.5214042038076372</v>
      </c>
      <c r="I345" s="5">
        <v>1</v>
      </c>
      <c r="J345" s="5">
        <v>1.7724358974358974</v>
      </c>
      <c r="K345" s="5">
        <v>0.85836909871244638</v>
      </c>
      <c r="L345" s="5">
        <v>0.56419529837251359</v>
      </c>
      <c r="M345" s="5">
        <v>1</v>
      </c>
    </row>
    <row r="346" spans="3:13" x14ac:dyDescent="0.25">
      <c r="C346" s="6">
        <v>313</v>
      </c>
      <c r="D346" s="5">
        <v>313</v>
      </c>
      <c r="E346" s="5">
        <v>0.56600361663652798</v>
      </c>
      <c r="F346" s="5">
        <v>200</v>
      </c>
      <c r="G346" s="5">
        <v>131.87884267631102</v>
      </c>
      <c r="H346" s="5">
        <v>1.5165434875015427</v>
      </c>
      <c r="I346" s="5">
        <v>1</v>
      </c>
      <c r="J346" s="5">
        <v>1.7667731629392973</v>
      </c>
      <c r="K346" s="5">
        <v>0.85836909871244638</v>
      </c>
      <c r="L346" s="5">
        <v>0.56600361663652798</v>
      </c>
      <c r="M346" s="5">
        <v>1</v>
      </c>
    </row>
    <row r="347" spans="3:13" x14ac:dyDescent="0.25">
      <c r="C347" s="6">
        <v>314</v>
      </c>
      <c r="D347" s="5">
        <v>314</v>
      </c>
      <c r="E347" s="5">
        <v>0.56781193490054249</v>
      </c>
      <c r="F347" s="5">
        <v>201</v>
      </c>
      <c r="G347" s="5">
        <v>132.3001808318264</v>
      </c>
      <c r="H347" s="5">
        <v>1.5192722998277794</v>
      </c>
      <c r="I347" s="5">
        <v>1</v>
      </c>
      <c r="J347" s="5">
        <v>1.7611464968152866</v>
      </c>
      <c r="K347" s="5">
        <v>0.86266094420600858</v>
      </c>
      <c r="L347" s="5">
        <v>0.56781193490054249</v>
      </c>
      <c r="M347" s="5">
        <v>1</v>
      </c>
    </row>
    <row r="348" spans="3:13" x14ac:dyDescent="0.25">
      <c r="C348" s="6">
        <v>315</v>
      </c>
      <c r="D348" s="5">
        <v>315</v>
      </c>
      <c r="E348" s="5">
        <v>0.569620253164557</v>
      </c>
      <c r="F348" s="5">
        <v>202</v>
      </c>
      <c r="G348" s="5">
        <v>132.72151898734177</v>
      </c>
      <c r="H348" s="5">
        <v>1.5219837863614687</v>
      </c>
      <c r="I348" s="5">
        <v>1</v>
      </c>
      <c r="J348" s="5">
        <v>1.7555555555555555</v>
      </c>
      <c r="K348" s="5">
        <v>0.86695278969957079</v>
      </c>
      <c r="L348" s="5">
        <v>0.569620253164557</v>
      </c>
      <c r="M348" s="5">
        <v>1</v>
      </c>
    </row>
    <row r="349" spans="3:13" x14ac:dyDescent="0.25">
      <c r="C349" s="6">
        <v>316</v>
      </c>
      <c r="D349" s="5">
        <v>316</v>
      </c>
      <c r="E349" s="5">
        <v>0.5714285714285714</v>
      </c>
      <c r="F349" s="5">
        <v>203</v>
      </c>
      <c r="G349" s="5">
        <v>133.14285714285714</v>
      </c>
      <c r="H349" s="5">
        <v>1.5246781115879828</v>
      </c>
      <c r="I349" s="5">
        <v>1</v>
      </c>
      <c r="J349" s="5">
        <v>1.75</v>
      </c>
      <c r="K349" s="5">
        <v>0.871244635193133</v>
      </c>
      <c r="L349" s="5">
        <v>0.5714285714285714</v>
      </c>
      <c r="M349" s="5">
        <v>1</v>
      </c>
    </row>
    <row r="350" spans="3:13" x14ac:dyDescent="0.25">
      <c r="C350" s="6">
        <v>317</v>
      </c>
      <c r="D350" s="5">
        <v>317</v>
      </c>
      <c r="E350" s="5">
        <v>0.5732368896925859</v>
      </c>
      <c r="F350" s="5">
        <v>204</v>
      </c>
      <c r="G350" s="5">
        <v>133.56419529837251</v>
      </c>
      <c r="H350" s="5">
        <v>1.5273554379171688</v>
      </c>
      <c r="I350" s="5">
        <v>1</v>
      </c>
      <c r="J350" s="5">
        <v>1.7444794952681388</v>
      </c>
      <c r="K350" s="5">
        <v>0.87553648068669532</v>
      </c>
      <c r="L350" s="5">
        <v>0.5732368896925859</v>
      </c>
      <c r="M350" s="5">
        <v>1</v>
      </c>
    </row>
    <row r="351" spans="3:13" x14ac:dyDescent="0.25">
      <c r="C351" s="6">
        <v>318</v>
      </c>
      <c r="D351" s="5">
        <v>318</v>
      </c>
      <c r="E351" s="5">
        <v>0.57504520795660041</v>
      </c>
      <c r="F351" s="5">
        <v>204</v>
      </c>
      <c r="G351" s="5">
        <v>133.98553345388788</v>
      </c>
      <c r="H351" s="5">
        <v>1.5225524333954166</v>
      </c>
      <c r="I351" s="5">
        <v>1</v>
      </c>
      <c r="J351" s="5">
        <v>1.7389937106918238</v>
      </c>
      <c r="K351" s="5">
        <v>0.87553648068669532</v>
      </c>
      <c r="L351" s="5">
        <v>0.57504520795660041</v>
      </c>
      <c r="M351" s="5">
        <v>1</v>
      </c>
    </row>
    <row r="352" spans="3:13" x14ac:dyDescent="0.25">
      <c r="C352" s="6">
        <v>319</v>
      </c>
      <c r="D352" s="5">
        <v>319</v>
      </c>
      <c r="E352" s="5">
        <v>0.57685352622061481</v>
      </c>
      <c r="F352" s="5">
        <v>204</v>
      </c>
      <c r="G352" s="5">
        <v>134.40687160940325</v>
      </c>
      <c r="H352" s="5">
        <v>1.5177795417546787</v>
      </c>
      <c r="I352" s="5">
        <v>1</v>
      </c>
      <c r="J352" s="5">
        <v>1.7335423197492164</v>
      </c>
      <c r="K352" s="5">
        <v>0.87553648068669532</v>
      </c>
      <c r="L352" s="5">
        <v>0.57685352622061481</v>
      </c>
      <c r="M352" s="5">
        <v>1</v>
      </c>
    </row>
    <row r="353" spans="3:13" x14ac:dyDescent="0.25">
      <c r="C353" s="6">
        <v>320</v>
      </c>
      <c r="D353" s="5">
        <v>320</v>
      </c>
      <c r="E353" s="5">
        <v>0.57866184448462932</v>
      </c>
      <c r="F353" s="5">
        <v>204</v>
      </c>
      <c r="G353" s="5">
        <v>134.82820976491863</v>
      </c>
      <c r="H353" s="5">
        <v>1.5130364806866954</v>
      </c>
      <c r="I353" s="5">
        <v>1</v>
      </c>
      <c r="J353" s="5">
        <v>1.7281249999999999</v>
      </c>
      <c r="K353" s="5">
        <v>0.87553648068669532</v>
      </c>
      <c r="L353" s="5">
        <v>0.57866184448462932</v>
      </c>
      <c r="M353" s="5">
        <v>1</v>
      </c>
    </row>
    <row r="354" spans="3:13" x14ac:dyDescent="0.25">
      <c r="C354" s="6">
        <v>321</v>
      </c>
      <c r="D354" s="5">
        <v>321</v>
      </c>
      <c r="E354" s="5">
        <v>0.58047016274864371</v>
      </c>
      <c r="F354" s="5">
        <v>204</v>
      </c>
      <c r="G354" s="5">
        <v>135.249547920434</v>
      </c>
      <c r="H354" s="5">
        <v>1.5083229714010671</v>
      </c>
      <c r="I354" s="5">
        <v>1</v>
      </c>
      <c r="J354" s="5">
        <v>1.7227414330218069</v>
      </c>
      <c r="K354" s="5">
        <v>0.87553648068669532</v>
      </c>
      <c r="L354" s="5">
        <v>0.58047016274864371</v>
      </c>
      <c r="M354" s="5">
        <v>1</v>
      </c>
    </row>
    <row r="355" spans="3:13" x14ac:dyDescent="0.25">
      <c r="C355" s="6">
        <v>322</v>
      </c>
      <c r="D355" s="5">
        <v>322</v>
      </c>
      <c r="E355" s="5">
        <v>0.58227848101265822</v>
      </c>
      <c r="F355" s="5">
        <v>204</v>
      </c>
      <c r="G355" s="5">
        <v>135.67088607594937</v>
      </c>
      <c r="H355" s="5">
        <v>1.5036387385706289</v>
      </c>
      <c r="I355" s="5">
        <v>1</v>
      </c>
      <c r="J355" s="5">
        <v>1.7173913043478262</v>
      </c>
      <c r="K355" s="5">
        <v>0.87553648068669532</v>
      </c>
      <c r="L355" s="5">
        <v>0.58227848101265822</v>
      </c>
      <c r="M355" s="5">
        <v>1</v>
      </c>
    </row>
    <row r="356" spans="3:13" x14ac:dyDescent="0.25">
      <c r="C356" s="6">
        <v>323</v>
      </c>
      <c r="D356" s="5">
        <v>323</v>
      </c>
      <c r="E356" s="5">
        <v>0.58408679927667273</v>
      </c>
      <c r="F356" s="5">
        <v>205</v>
      </c>
      <c r="G356" s="5">
        <v>136.09222423146474</v>
      </c>
      <c r="H356" s="5">
        <v>1.5063314686615554</v>
      </c>
      <c r="I356" s="5">
        <v>1</v>
      </c>
      <c r="J356" s="5">
        <v>1.7120743034055728</v>
      </c>
      <c r="K356" s="5">
        <v>0.87982832618025753</v>
      </c>
      <c r="L356" s="5">
        <v>0.58408679927667273</v>
      </c>
      <c r="M356" s="5">
        <v>1</v>
      </c>
    </row>
    <row r="357" spans="3:13" x14ac:dyDescent="0.25">
      <c r="C357" s="6">
        <v>324</v>
      </c>
      <c r="D357" s="5">
        <v>324</v>
      </c>
      <c r="E357" s="5">
        <v>0.58589511754068713</v>
      </c>
      <c r="F357" s="5">
        <v>205</v>
      </c>
      <c r="G357" s="5">
        <v>136.51356238698011</v>
      </c>
      <c r="H357" s="5">
        <v>1.5016822974619828</v>
      </c>
      <c r="I357" s="5">
        <v>1</v>
      </c>
      <c r="J357" s="5">
        <v>1.7067901234567902</v>
      </c>
      <c r="K357" s="5">
        <v>0.87982832618025753</v>
      </c>
      <c r="L357" s="5">
        <v>0.58589511754068713</v>
      </c>
      <c r="M357" s="5">
        <v>1</v>
      </c>
    </row>
    <row r="358" spans="3:13" x14ac:dyDescent="0.25">
      <c r="C358" s="6">
        <v>325</v>
      </c>
      <c r="D358" s="5">
        <v>325</v>
      </c>
      <c r="E358" s="5">
        <v>0.58770343580470163</v>
      </c>
      <c r="F358" s="5">
        <v>206</v>
      </c>
      <c r="G358" s="5">
        <v>136.93490054249548</v>
      </c>
      <c r="H358" s="5">
        <v>1.5043644767249917</v>
      </c>
      <c r="I358" s="5">
        <v>1</v>
      </c>
      <c r="J358" s="5">
        <v>1.7015384615384614</v>
      </c>
      <c r="K358" s="5">
        <v>0.88412017167381973</v>
      </c>
      <c r="L358" s="5">
        <v>0.58770343580470163</v>
      </c>
      <c r="M358" s="5">
        <v>1</v>
      </c>
    </row>
    <row r="359" spans="3:13" x14ac:dyDescent="0.25">
      <c r="C359" s="6">
        <v>326</v>
      </c>
      <c r="D359" s="5">
        <v>326</v>
      </c>
      <c r="E359" s="5">
        <v>0.58951175406871614</v>
      </c>
      <c r="F359" s="5">
        <v>206</v>
      </c>
      <c r="G359" s="5">
        <v>137.35623869801086</v>
      </c>
      <c r="H359" s="5">
        <v>1.4997498617657126</v>
      </c>
      <c r="I359" s="5">
        <v>1</v>
      </c>
      <c r="J359" s="5">
        <v>1.6963190184049077</v>
      </c>
      <c r="K359" s="5">
        <v>0.88412017167381973</v>
      </c>
      <c r="L359" s="5">
        <v>0.58951175406871614</v>
      </c>
      <c r="M359" s="5">
        <v>1</v>
      </c>
    </row>
    <row r="360" spans="3:13" x14ac:dyDescent="0.25">
      <c r="C360" s="6">
        <v>327</v>
      </c>
      <c r="D360" s="5">
        <v>327</v>
      </c>
      <c r="E360" s="5">
        <v>0.59132007233273054</v>
      </c>
      <c r="F360" s="5">
        <v>206</v>
      </c>
      <c r="G360" s="5">
        <v>137.77757685352623</v>
      </c>
      <c r="H360" s="5">
        <v>1.4951634707511385</v>
      </c>
      <c r="I360" s="5">
        <v>1</v>
      </c>
      <c r="J360" s="5">
        <v>1.691131498470948</v>
      </c>
      <c r="K360" s="5">
        <v>0.88412017167381973</v>
      </c>
      <c r="L360" s="5">
        <v>0.59132007233273054</v>
      </c>
      <c r="M360" s="5">
        <v>1</v>
      </c>
    </row>
    <row r="361" spans="3:13" x14ac:dyDescent="0.25">
      <c r="C361" s="6">
        <v>328</v>
      </c>
      <c r="D361" s="5">
        <v>328</v>
      </c>
      <c r="E361" s="5">
        <v>0.59312839059674505</v>
      </c>
      <c r="F361" s="5">
        <v>206</v>
      </c>
      <c r="G361" s="5">
        <v>138.19891500904157</v>
      </c>
      <c r="H361" s="5">
        <v>1.4906050455354338</v>
      </c>
      <c r="I361" s="5">
        <v>1</v>
      </c>
      <c r="J361" s="5">
        <v>1.6859756097560974</v>
      </c>
      <c r="K361" s="5">
        <v>0.88412017167381973</v>
      </c>
      <c r="L361" s="5">
        <v>0.59312839059674505</v>
      </c>
      <c r="M361" s="5">
        <v>1</v>
      </c>
    </row>
    <row r="362" spans="3:13" x14ac:dyDescent="0.25">
      <c r="C362" s="6">
        <v>329</v>
      </c>
      <c r="D362" s="5">
        <v>329</v>
      </c>
      <c r="E362" s="5">
        <v>0.59493670886075944</v>
      </c>
      <c r="F362" s="5">
        <v>206</v>
      </c>
      <c r="G362" s="5">
        <v>138.62025316455694</v>
      </c>
      <c r="H362" s="5">
        <v>1.486074331111314</v>
      </c>
      <c r="I362" s="5">
        <v>1</v>
      </c>
      <c r="J362" s="5">
        <v>1.6808510638297873</v>
      </c>
      <c r="K362" s="5">
        <v>0.88412017167381973</v>
      </c>
      <c r="L362" s="5">
        <v>0.59493670886075944</v>
      </c>
      <c r="M362" s="5">
        <v>1</v>
      </c>
    </row>
    <row r="363" spans="3:13" x14ac:dyDescent="0.25">
      <c r="C363" s="6">
        <v>330</v>
      </c>
      <c r="D363" s="5">
        <v>330</v>
      </c>
      <c r="E363" s="5">
        <v>0.59674502712477395</v>
      </c>
      <c r="F363" s="5">
        <v>206</v>
      </c>
      <c r="G363" s="5">
        <v>139.04159132007231</v>
      </c>
      <c r="H363" s="5">
        <v>1.4815710755624918</v>
      </c>
      <c r="I363" s="5">
        <v>1</v>
      </c>
      <c r="J363" s="5">
        <v>1.6757575757575758</v>
      </c>
      <c r="K363" s="5">
        <v>0.88412017167381973</v>
      </c>
      <c r="L363" s="5">
        <v>0.59674502712477395</v>
      </c>
      <c r="M363" s="5">
        <v>1</v>
      </c>
    </row>
    <row r="364" spans="3:13" x14ac:dyDescent="0.25">
      <c r="C364" s="6">
        <v>331</v>
      </c>
      <c r="D364" s="5">
        <v>331</v>
      </c>
      <c r="E364" s="5">
        <v>0.59855334538878846</v>
      </c>
      <c r="F364" s="5">
        <v>206</v>
      </c>
      <c r="G364" s="5">
        <v>139.46292947558769</v>
      </c>
      <c r="H364" s="5">
        <v>1.4770950300169858</v>
      </c>
      <c r="I364" s="5">
        <v>1</v>
      </c>
      <c r="J364" s="5">
        <v>1.6706948640483383</v>
      </c>
      <c r="K364" s="5">
        <v>0.88412017167381973</v>
      </c>
      <c r="L364" s="5">
        <v>0.59855334538878846</v>
      </c>
      <c r="M364" s="5">
        <v>1</v>
      </c>
    </row>
    <row r="365" spans="3:13" x14ac:dyDescent="0.25">
      <c r="C365" s="6">
        <v>332</v>
      </c>
      <c r="D365" s="5">
        <v>332</v>
      </c>
      <c r="E365" s="5">
        <v>0.60036166365280286</v>
      </c>
      <c r="F365" s="5">
        <v>206</v>
      </c>
      <c r="G365" s="5">
        <v>139.88426763110306</v>
      </c>
      <c r="H365" s="5">
        <v>1.4726459486012722</v>
      </c>
      <c r="I365" s="5">
        <v>1</v>
      </c>
      <c r="J365" s="5">
        <v>1.6656626506024097</v>
      </c>
      <c r="K365" s="5">
        <v>0.88412017167381973</v>
      </c>
      <c r="L365" s="5">
        <v>0.60036166365280286</v>
      </c>
      <c r="M365" s="5">
        <v>1</v>
      </c>
    </row>
    <row r="366" spans="3:13" x14ac:dyDescent="0.25">
      <c r="C366" s="6">
        <v>333</v>
      </c>
      <c r="D366" s="5">
        <v>333</v>
      </c>
      <c r="E366" s="5">
        <v>0.60216998191681737</v>
      </c>
      <c r="F366" s="5">
        <v>207</v>
      </c>
      <c r="G366" s="5">
        <v>140.30560578661843</v>
      </c>
      <c r="H366" s="5">
        <v>1.4753508873680548</v>
      </c>
      <c r="I366" s="5">
        <v>1</v>
      </c>
      <c r="J366" s="5">
        <v>1.6606606606606606</v>
      </c>
      <c r="K366" s="5">
        <v>0.88841201716738194</v>
      </c>
      <c r="L366" s="5">
        <v>0.60216998191681737</v>
      </c>
      <c r="M366" s="5">
        <v>1</v>
      </c>
    </row>
    <row r="367" spans="3:13" x14ac:dyDescent="0.25">
      <c r="C367" s="6">
        <v>334</v>
      </c>
      <c r="D367" s="5">
        <v>334</v>
      </c>
      <c r="E367" s="5">
        <v>0.60397830018083187</v>
      </c>
      <c r="F367" s="5">
        <v>208</v>
      </c>
      <c r="G367" s="5">
        <v>140.7269439421338</v>
      </c>
      <c r="H367" s="5">
        <v>1.478039628896713</v>
      </c>
      <c r="I367" s="5">
        <v>1</v>
      </c>
      <c r="J367" s="5">
        <v>1.6556886227544909</v>
      </c>
      <c r="K367" s="5">
        <v>0.89270386266094426</v>
      </c>
      <c r="L367" s="5">
        <v>0.60397830018083187</v>
      </c>
      <c r="M367" s="5">
        <v>1</v>
      </c>
    </row>
    <row r="368" spans="3:13" x14ac:dyDescent="0.25">
      <c r="C368" s="6">
        <v>335</v>
      </c>
      <c r="D368" s="5">
        <v>335</v>
      </c>
      <c r="E368" s="5">
        <v>0.60578661844484627</v>
      </c>
      <c r="F368" s="5">
        <v>208</v>
      </c>
      <c r="G368" s="5">
        <v>141.14828209764917</v>
      </c>
      <c r="H368" s="5">
        <v>1.4736275703029915</v>
      </c>
      <c r="I368" s="5">
        <v>1</v>
      </c>
      <c r="J368" s="5">
        <v>1.6507462686567165</v>
      </c>
      <c r="K368" s="5">
        <v>0.89270386266094426</v>
      </c>
      <c r="L368" s="5">
        <v>0.60578661844484627</v>
      </c>
      <c r="M368" s="5">
        <v>1</v>
      </c>
    </row>
    <row r="369" spans="3:13" x14ac:dyDescent="0.25">
      <c r="C369" s="6">
        <v>336</v>
      </c>
      <c r="D369" s="5">
        <v>336</v>
      </c>
      <c r="E369" s="5">
        <v>0.60759493670886078</v>
      </c>
      <c r="F369" s="5">
        <v>208</v>
      </c>
      <c r="G369" s="5">
        <v>141.56962025316454</v>
      </c>
      <c r="H369" s="5">
        <v>1.4692417739628041</v>
      </c>
      <c r="I369" s="5">
        <v>1</v>
      </c>
      <c r="J369" s="5">
        <v>1.6458333333333333</v>
      </c>
      <c r="K369" s="5">
        <v>0.89270386266094426</v>
      </c>
      <c r="L369" s="5">
        <v>0.60759493670886078</v>
      </c>
      <c r="M369" s="5">
        <v>1</v>
      </c>
    </row>
    <row r="370" spans="3:13" x14ac:dyDescent="0.25">
      <c r="C370" s="6">
        <v>337</v>
      </c>
      <c r="D370" s="5">
        <v>337</v>
      </c>
      <c r="E370" s="5">
        <v>0.60940325497287517</v>
      </c>
      <c r="F370" s="5">
        <v>209</v>
      </c>
      <c r="G370" s="5">
        <v>141.99095840867992</v>
      </c>
      <c r="H370" s="5">
        <v>1.4719247080398876</v>
      </c>
      <c r="I370" s="5">
        <v>1</v>
      </c>
      <c r="J370" s="5">
        <v>1.6409495548961426</v>
      </c>
      <c r="K370" s="5">
        <v>0.89699570815450647</v>
      </c>
      <c r="L370" s="5">
        <v>0.60940325497287517</v>
      </c>
      <c r="M370" s="5">
        <v>1</v>
      </c>
    </row>
    <row r="371" spans="3:13" x14ac:dyDescent="0.25">
      <c r="C371" s="6">
        <v>338</v>
      </c>
      <c r="D371" s="5">
        <v>338</v>
      </c>
      <c r="E371" s="5">
        <v>0.61121157323688968</v>
      </c>
      <c r="F371" s="5">
        <v>210</v>
      </c>
      <c r="G371" s="5">
        <v>142.41229656419529</v>
      </c>
      <c r="H371" s="5">
        <v>1.4745917667674022</v>
      </c>
      <c r="I371" s="5">
        <v>1</v>
      </c>
      <c r="J371" s="5">
        <v>1.636094674556213</v>
      </c>
      <c r="K371" s="5">
        <v>0.90128755364806867</v>
      </c>
      <c r="L371" s="5">
        <v>0.61121157323688968</v>
      </c>
      <c r="M371" s="5">
        <v>1</v>
      </c>
    </row>
    <row r="372" spans="3:13" x14ac:dyDescent="0.25">
      <c r="C372" s="6">
        <v>339</v>
      </c>
      <c r="D372" s="5">
        <v>339</v>
      </c>
      <c r="E372" s="5">
        <v>0.61301989150090419</v>
      </c>
      <c r="F372" s="5">
        <v>211</v>
      </c>
      <c r="G372" s="5">
        <v>142.83363471971066</v>
      </c>
      <c r="H372" s="5">
        <v>1.4772430906351677</v>
      </c>
      <c r="I372" s="5">
        <v>1</v>
      </c>
      <c r="J372" s="5">
        <v>1.6312684365781711</v>
      </c>
      <c r="K372" s="5">
        <v>0.90557939914163088</v>
      </c>
      <c r="L372" s="5">
        <v>0.61301989150090419</v>
      </c>
      <c r="M372" s="5">
        <v>1</v>
      </c>
    </row>
    <row r="373" spans="3:13" x14ac:dyDescent="0.25">
      <c r="C373" s="6">
        <v>340</v>
      </c>
      <c r="D373" s="5">
        <v>340</v>
      </c>
      <c r="E373" s="5">
        <v>0.61482820976491859</v>
      </c>
      <c r="F373" s="5">
        <v>211</v>
      </c>
      <c r="G373" s="5">
        <v>143.25497287522603</v>
      </c>
      <c r="H373" s="5">
        <v>1.4728982580156527</v>
      </c>
      <c r="I373" s="5">
        <v>1</v>
      </c>
      <c r="J373" s="5">
        <v>1.6264705882352941</v>
      </c>
      <c r="K373" s="5">
        <v>0.90557939914163088</v>
      </c>
      <c r="L373" s="5">
        <v>0.61482820976491859</v>
      </c>
      <c r="M373" s="5">
        <v>1</v>
      </c>
    </row>
    <row r="374" spans="3:13" x14ac:dyDescent="0.25">
      <c r="C374" s="6">
        <v>341</v>
      </c>
      <c r="D374" s="5">
        <v>341</v>
      </c>
      <c r="E374" s="5">
        <v>0.6166365280289331</v>
      </c>
      <c r="F374" s="5">
        <v>212</v>
      </c>
      <c r="G374" s="5">
        <v>143.6763110307414</v>
      </c>
      <c r="H374" s="5">
        <v>1.4755389978981284</v>
      </c>
      <c r="I374" s="5">
        <v>1</v>
      </c>
      <c r="J374" s="5">
        <v>1.6217008797653958</v>
      </c>
      <c r="K374" s="5">
        <v>0.90987124463519309</v>
      </c>
      <c r="L374" s="5">
        <v>0.6166365280289331</v>
      </c>
      <c r="M374" s="5">
        <v>1</v>
      </c>
    </row>
    <row r="375" spans="3:13" x14ac:dyDescent="0.25">
      <c r="C375" s="6">
        <v>342</v>
      </c>
      <c r="D375" s="5">
        <v>342</v>
      </c>
      <c r="E375" s="5">
        <v>0.6184448462929476</v>
      </c>
      <c r="F375" s="5">
        <v>212</v>
      </c>
      <c r="G375" s="5">
        <v>144.09764918625677</v>
      </c>
      <c r="H375" s="5">
        <v>1.4712245563838062</v>
      </c>
      <c r="I375" s="5">
        <v>1</v>
      </c>
      <c r="J375" s="5">
        <v>1.6169590643274854</v>
      </c>
      <c r="K375" s="5">
        <v>0.90987124463519309</v>
      </c>
      <c r="L375" s="5">
        <v>0.6184448462929476</v>
      </c>
      <c r="M375" s="5">
        <v>1</v>
      </c>
    </row>
    <row r="376" spans="3:13" x14ac:dyDescent="0.25">
      <c r="C376" s="6">
        <v>343</v>
      </c>
      <c r="D376" s="5">
        <v>343</v>
      </c>
      <c r="E376" s="5">
        <v>0.620253164556962</v>
      </c>
      <c r="F376" s="5">
        <v>212</v>
      </c>
      <c r="G376" s="5">
        <v>144.51898734177215</v>
      </c>
      <c r="H376" s="5">
        <v>1.4669352719628623</v>
      </c>
      <c r="I376" s="5">
        <v>1</v>
      </c>
      <c r="J376" s="5">
        <v>1.6122448979591837</v>
      </c>
      <c r="K376" s="5">
        <v>0.90987124463519309</v>
      </c>
      <c r="L376" s="5">
        <v>0.620253164556962</v>
      </c>
      <c r="M376" s="5">
        <v>1</v>
      </c>
    </row>
    <row r="377" spans="3:13" x14ac:dyDescent="0.25">
      <c r="C377" s="6">
        <v>344</v>
      </c>
      <c r="D377" s="5">
        <v>344</v>
      </c>
      <c r="E377" s="5">
        <v>0.62206148282097651</v>
      </c>
      <c r="F377" s="5">
        <v>212</v>
      </c>
      <c r="G377" s="5">
        <v>144.94032549728752</v>
      </c>
      <c r="H377" s="5">
        <v>1.46267092524204</v>
      </c>
      <c r="I377" s="5">
        <v>1</v>
      </c>
      <c r="J377" s="5">
        <v>1.6075581395348837</v>
      </c>
      <c r="K377" s="5">
        <v>0.90987124463519309</v>
      </c>
      <c r="L377" s="5">
        <v>0.62206148282097651</v>
      </c>
      <c r="M377" s="5">
        <v>1</v>
      </c>
    </row>
    <row r="378" spans="3:13" x14ac:dyDescent="0.25">
      <c r="C378" s="6">
        <v>345</v>
      </c>
      <c r="D378" s="5">
        <v>345</v>
      </c>
      <c r="E378" s="5">
        <v>0.6238698010849909</v>
      </c>
      <c r="F378" s="5">
        <v>213</v>
      </c>
      <c r="G378" s="5">
        <v>145.36166365280289</v>
      </c>
      <c r="H378" s="5">
        <v>1.4653106922933385</v>
      </c>
      <c r="I378" s="5">
        <v>1</v>
      </c>
      <c r="J378" s="5">
        <v>1.6028985507246378</v>
      </c>
      <c r="K378" s="5">
        <v>0.91416309012875541</v>
      </c>
      <c r="L378" s="5">
        <v>0.6238698010849909</v>
      </c>
      <c r="M378" s="5">
        <v>1</v>
      </c>
    </row>
    <row r="379" spans="3:13" x14ac:dyDescent="0.25">
      <c r="C379" s="6">
        <v>346</v>
      </c>
      <c r="D379" s="5">
        <v>346</v>
      </c>
      <c r="E379" s="5">
        <v>0.62567811934900541</v>
      </c>
      <c r="F379" s="5">
        <v>213</v>
      </c>
      <c r="G379" s="5">
        <v>145.78300180831826</v>
      </c>
      <c r="H379" s="5">
        <v>1.4610756902924906</v>
      </c>
      <c r="I379" s="5">
        <v>1</v>
      </c>
      <c r="J379" s="5">
        <v>1.5982658959537572</v>
      </c>
      <c r="K379" s="5">
        <v>0.91416309012875541</v>
      </c>
      <c r="L379" s="5">
        <v>0.62567811934900541</v>
      </c>
      <c r="M379" s="5">
        <v>1</v>
      </c>
    </row>
    <row r="380" spans="3:13" x14ac:dyDescent="0.25">
      <c r="C380" s="6">
        <v>347</v>
      </c>
      <c r="D380" s="5">
        <v>347</v>
      </c>
      <c r="E380" s="5">
        <v>0.62748643761301992</v>
      </c>
      <c r="F380" s="5">
        <v>213</v>
      </c>
      <c r="G380" s="5">
        <v>146.20433996383363</v>
      </c>
      <c r="H380" s="5">
        <v>1.456865097525077</v>
      </c>
      <c r="I380" s="5">
        <v>1</v>
      </c>
      <c r="J380" s="5">
        <v>1.5936599423631124</v>
      </c>
      <c r="K380" s="5">
        <v>0.91416309012875541</v>
      </c>
      <c r="L380" s="5">
        <v>0.62748643761301992</v>
      </c>
      <c r="M380" s="5">
        <v>1</v>
      </c>
    </row>
    <row r="381" spans="3:13" x14ac:dyDescent="0.25">
      <c r="C381" s="6">
        <v>348</v>
      </c>
      <c r="D381" s="5">
        <v>348</v>
      </c>
      <c r="E381" s="5">
        <v>0.62929475587703432</v>
      </c>
      <c r="F381" s="5">
        <v>213</v>
      </c>
      <c r="G381" s="5">
        <v>146.625678119349</v>
      </c>
      <c r="H381" s="5">
        <v>1.4526787035666717</v>
      </c>
      <c r="I381" s="5">
        <v>1</v>
      </c>
      <c r="J381" s="5">
        <v>1.5890804597701151</v>
      </c>
      <c r="K381" s="5">
        <v>0.91416309012875541</v>
      </c>
      <c r="L381" s="5">
        <v>0.62929475587703432</v>
      </c>
      <c r="M381" s="5">
        <v>1</v>
      </c>
    </row>
    <row r="382" spans="3:13" x14ac:dyDescent="0.25">
      <c r="C382" s="6">
        <v>349</v>
      </c>
      <c r="D382" s="5">
        <v>349</v>
      </c>
      <c r="E382" s="5">
        <v>0.63110307414104883</v>
      </c>
      <c r="F382" s="5">
        <v>214</v>
      </c>
      <c r="G382" s="5">
        <v>147.04701627486438</v>
      </c>
      <c r="H382" s="5">
        <v>1.4553168464158786</v>
      </c>
      <c r="I382" s="5">
        <v>1</v>
      </c>
      <c r="J382" s="5">
        <v>1.5845272206303724</v>
      </c>
      <c r="K382" s="5">
        <v>0.91845493562231761</v>
      </c>
      <c r="L382" s="5">
        <v>0.63110307414104883</v>
      </c>
      <c r="M382" s="5">
        <v>1</v>
      </c>
    </row>
    <row r="383" spans="3:13" x14ac:dyDescent="0.25">
      <c r="C383" s="6">
        <v>350</v>
      </c>
      <c r="D383" s="5">
        <v>350</v>
      </c>
      <c r="E383" s="5">
        <v>0.63291139240506333</v>
      </c>
      <c r="F383" s="5">
        <v>214</v>
      </c>
      <c r="G383" s="5">
        <v>147.46835443037975</v>
      </c>
      <c r="H383" s="5">
        <v>1.4511587982832617</v>
      </c>
      <c r="I383" s="5">
        <v>1</v>
      </c>
      <c r="J383" s="5">
        <v>1.5799999999999998</v>
      </c>
      <c r="K383" s="5">
        <v>0.91845493562231761</v>
      </c>
      <c r="L383" s="5">
        <v>0.63291139240506333</v>
      </c>
      <c r="M383" s="5">
        <v>1</v>
      </c>
    </row>
    <row r="384" spans="3:13" x14ac:dyDescent="0.25">
      <c r="C384" s="6">
        <v>351</v>
      </c>
      <c r="D384" s="5">
        <v>351</v>
      </c>
      <c r="E384" s="5">
        <v>0.63471971066907773</v>
      </c>
      <c r="F384" s="5">
        <v>214</v>
      </c>
      <c r="G384" s="5">
        <v>147.88969258589512</v>
      </c>
      <c r="H384" s="5">
        <v>1.4470244427325973</v>
      </c>
      <c r="I384" s="5">
        <v>1</v>
      </c>
      <c r="J384" s="5">
        <v>1.5754985754985755</v>
      </c>
      <c r="K384" s="5">
        <v>0.91845493562231761</v>
      </c>
      <c r="L384" s="5">
        <v>0.63471971066907773</v>
      </c>
      <c r="M384" s="5">
        <v>1</v>
      </c>
    </row>
    <row r="385" spans="3:13" x14ac:dyDescent="0.25">
      <c r="C385" s="6">
        <v>352</v>
      </c>
      <c r="D385" s="5">
        <v>352</v>
      </c>
      <c r="E385" s="5">
        <v>0.63652802893309224</v>
      </c>
      <c r="F385" s="5">
        <v>214</v>
      </c>
      <c r="G385" s="5">
        <v>148.31103074141049</v>
      </c>
      <c r="H385" s="5">
        <v>1.4429135778384705</v>
      </c>
      <c r="I385" s="5">
        <v>1</v>
      </c>
      <c r="J385" s="5">
        <v>1.5710227272727273</v>
      </c>
      <c r="K385" s="5">
        <v>0.91845493562231761</v>
      </c>
      <c r="L385" s="5">
        <v>0.63652802893309224</v>
      </c>
      <c r="M385" s="5">
        <v>1</v>
      </c>
    </row>
    <row r="386" spans="3:13" x14ac:dyDescent="0.25">
      <c r="C386" s="6">
        <v>353</v>
      </c>
      <c r="D386" s="5">
        <v>353</v>
      </c>
      <c r="E386" s="5">
        <v>0.63833634719710675</v>
      </c>
      <c r="F386" s="5">
        <v>214</v>
      </c>
      <c r="G386" s="5">
        <v>148.73236889692586</v>
      </c>
      <c r="H386" s="5">
        <v>1.4388260039635739</v>
      </c>
      <c r="I386" s="5">
        <v>1</v>
      </c>
      <c r="J386" s="5">
        <v>1.5665722379603397</v>
      </c>
      <c r="K386" s="5">
        <v>0.91845493562231761</v>
      </c>
      <c r="L386" s="5">
        <v>0.63833634719710675</v>
      </c>
      <c r="M386" s="5">
        <v>1</v>
      </c>
    </row>
    <row r="387" spans="3:13" x14ac:dyDescent="0.25">
      <c r="C387" s="6">
        <v>354</v>
      </c>
      <c r="D387" s="5">
        <v>354</v>
      </c>
      <c r="E387" s="5">
        <v>0.64014466546112114</v>
      </c>
      <c r="F387" s="5">
        <v>214</v>
      </c>
      <c r="G387" s="5">
        <v>149.15370705244123</v>
      </c>
      <c r="H387" s="5">
        <v>1.4347615237263889</v>
      </c>
      <c r="I387" s="5">
        <v>1</v>
      </c>
      <c r="J387" s="5">
        <v>1.5621468926553672</v>
      </c>
      <c r="K387" s="5">
        <v>0.91845493562231761</v>
      </c>
      <c r="L387" s="5">
        <v>0.64014466546112114</v>
      </c>
      <c r="M387" s="5">
        <v>1</v>
      </c>
    </row>
    <row r="388" spans="3:13" x14ac:dyDescent="0.25">
      <c r="C388" s="6">
        <v>355</v>
      </c>
      <c r="D388" s="5">
        <v>355</v>
      </c>
      <c r="E388" s="5">
        <v>0.64195298372513565</v>
      </c>
      <c r="F388" s="5">
        <v>214</v>
      </c>
      <c r="G388" s="5">
        <v>149.57504520795661</v>
      </c>
      <c r="H388" s="5">
        <v>1.430719941969413</v>
      </c>
      <c r="I388" s="5">
        <v>1</v>
      </c>
      <c r="J388" s="5">
        <v>1.5577464788732394</v>
      </c>
      <c r="K388" s="5">
        <v>0.91845493562231761</v>
      </c>
      <c r="L388" s="5">
        <v>0.64195298372513565</v>
      </c>
      <c r="M388" s="5">
        <v>1</v>
      </c>
    </row>
    <row r="389" spans="3:13" x14ac:dyDescent="0.25">
      <c r="C389" s="6">
        <v>356</v>
      </c>
      <c r="D389" s="5">
        <v>356</v>
      </c>
      <c r="E389" s="5">
        <v>0.64376130198915005</v>
      </c>
      <c r="F389" s="5">
        <v>214</v>
      </c>
      <c r="G389" s="5">
        <v>149.99638336347195</v>
      </c>
      <c r="H389" s="5">
        <v>1.426701065727926</v>
      </c>
      <c r="I389" s="5">
        <v>1</v>
      </c>
      <c r="J389" s="5">
        <v>1.553370786516854</v>
      </c>
      <c r="K389" s="5">
        <v>0.91845493562231761</v>
      </c>
      <c r="L389" s="5">
        <v>0.64376130198915005</v>
      </c>
      <c r="M389" s="5">
        <v>1</v>
      </c>
    </row>
    <row r="390" spans="3:13" x14ac:dyDescent="0.25">
      <c r="C390" s="6">
        <v>357</v>
      </c>
      <c r="D390" s="5">
        <v>357</v>
      </c>
      <c r="E390" s="5">
        <v>0.64556962025316456</v>
      </c>
      <c r="F390" s="5">
        <v>214</v>
      </c>
      <c r="G390" s="5">
        <v>150.41772151898732</v>
      </c>
      <c r="H390" s="5">
        <v>1.4227047041992764</v>
      </c>
      <c r="I390" s="5">
        <v>1</v>
      </c>
      <c r="J390" s="5">
        <v>1.5490196078431373</v>
      </c>
      <c r="K390" s="5">
        <v>0.91845493562231761</v>
      </c>
      <c r="L390" s="5">
        <v>0.64556962025316456</v>
      </c>
      <c r="M390" s="5">
        <v>1</v>
      </c>
    </row>
    <row r="391" spans="3:13" x14ac:dyDescent="0.25">
      <c r="C391" s="6">
        <v>358</v>
      </c>
      <c r="D391" s="5">
        <v>358</v>
      </c>
      <c r="E391" s="5">
        <v>0.64737793851717906</v>
      </c>
      <c r="F391" s="5">
        <v>214</v>
      </c>
      <c r="G391" s="5">
        <v>150.83905967450269</v>
      </c>
      <c r="H391" s="5">
        <v>1.4187306687126862</v>
      </c>
      <c r="I391" s="5">
        <v>1</v>
      </c>
      <c r="J391" s="5">
        <v>1.5446927374301676</v>
      </c>
      <c r="K391" s="5">
        <v>0.91845493562231761</v>
      </c>
      <c r="L391" s="5">
        <v>0.64737793851717906</v>
      </c>
      <c r="M391" s="5">
        <v>1</v>
      </c>
    </row>
    <row r="392" spans="3:13" x14ac:dyDescent="0.25">
      <c r="C392" s="6">
        <v>359</v>
      </c>
      <c r="D392" s="5">
        <v>359</v>
      </c>
      <c r="E392" s="5">
        <v>0.64918625678119346</v>
      </c>
      <c r="F392" s="5">
        <v>214</v>
      </c>
      <c r="G392" s="5">
        <v>151.26039783001806</v>
      </c>
      <c r="H392" s="5">
        <v>1.4147787726995589</v>
      </c>
      <c r="I392" s="5">
        <v>1</v>
      </c>
      <c r="J392" s="5">
        <v>1.5403899721448469</v>
      </c>
      <c r="K392" s="5">
        <v>0.91845493562231761</v>
      </c>
      <c r="L392" s="5">
        <v>0.64918625678119346</v>
      </c>
      <c r="M392" s="5">
        <v>1</v>
      </c>
    </row>
    <row r="393" spans="3:13" x14ac:dyDescent="0.25">
      <c r="C393" s="6">
        <v>360</v>
      </c>
      <c r="D393" s="5">
        <v>360</v>
      </c>
      <c r="E393" s="5">
        <v>0.65099457504520797</v>
      </c>
      <c r="F393" s="5">
        <v>214</v>
      </c>
      <c r="G393" s="5">
        <v>151.68173598553344</v>
      </c>
      <c r="H393" s="5">
        <v>1.4108488316642822</v>
      </c>
      <c r="I393" s="5">
        <v>1</v>
      </c>
      <c r="J393" s="5">
        <v>1.536111111111111</v>
      </c>
      <c r="K393" s="5">
        <v>0.91845493562231761</v>
      </c>
      <c r="L393" s="5">
        <v>0.65099457504520797</v>
      </c>
      <c r="M393" s="5">
        <v>1</v>
      </c>
    </row>
    <row r="394" spans="3:13" x14ac:dyDescent="0.25">
      <c r="C394" s="6">
        <v>361</v>
      </c>
      <c r="D394" s="5">
        <v>361</v>
      </c>
      <c r="E394" s="5">
        <v>0.65280289330922248</v>
      </c>
      <c r="F394" s="5">
        <v>214</v>
      </c>
      <c r="G394" s="5">
        <v>152.10307414104881</v>
      </c>
      <c r="H394" s="5">
        <v>1.4069406631555168</v>
      </c>
      <c r="I394" s="5">
        <v>1</v>
      </c>
      <c r="J394" s="5">
        <v>1.5318559556786702</v>
      </c>
      <c r="K394" s="5">
        <v>0.91845493562231761</v>
      </c>
      <c r="L394" s="5">
        <v>0.65280289330922248</v>
      </c>
      <c r="M394" s="5">
        <v>1</v>
      </c>
    </row>
    <row r="395" spans="3:13" x14ac:dyDescent="0.25">
      <c r="C395" s="6">
        <v>362</v>
      </c>
      <c r="D395" s="5">
        <v>362</v>
      </c>
      <c r="E395" s="5">
        <v>0.65461121157323687</v>
      </c>
      <c r="F395" s="5">
        <v>214</v>
      </c>
      <c r="G395" s="5">
        <v>152.52441229656418</v>
      </c>
      <c r="H395" s="5">
        <v>1.4030540867379604</v>
      </c>
      <c r="I395" s="5">
        <v>1</v>
      </c>
      <c r="J395" s="5">
        <v>1.5276243093922652</v>
      </c>
      <c r="K395" s="5">
        <v>0.91845493562231761</v>
      </c>
      <c r="L395" s="5">
        <v>0.65461121157323687</v>
      </c>
      <c r="M395" s="5">
        <v>1</v>
      </c>
    </row>
    <row r="396" spans="3:13" x14ac:dyDescent="0.25">
      <c r="C396" s="6">
        <v>363</v>
      </c>
      <c r="D396" s="5">
        <v>363</v>
      </c>
      <c r="E396" s="5">
        <v>0.65641952983725138</v>
      </c>
      <c r="F396" s="5">
        <v>214</v>
      </c>
      <c r="G396" s="5">
        <v>152.94575045207955</v>
      </c>
      <c r="H396" s="5">
        <v>1.3991889239645774</v>
      </c>
      <c r="I396" s="5">
        <v>1</v>
      </c>
      <c r="J396" s="5">
        <v>1.5234159779614325</v>
      </c>
      <c r="K396" s="5">
        <v>0.91845493562231761</v>
      </c>
      <c r="L396" s="5">
        <v>0.65641952983725138</v>
      </c>
      <c r="M396" s="5">
        <v>1</v>
      </c>
    </row>
    <row r="397" spans="3:13" x14ac:dyDescent="0.25">
      <c r="C397" s="6">
        <v>364</v>
      </c>
      <c r="D397" s="5">
        <v>364</v>
      </c>
      <c r="E397" s="5">
        <v>0.65822784810126578</v>
      </c>
      <c r="F397" s="5">
        <v>214</v>
      </c>
      <c r="G397" s="5">
        <v>153.36708860759492</v>
      </c>
      <c r="H397" s="5">
        <v>1.3953449983492903</v>
      </c>
      <c r="I397" s="5">
        <v>1</v>
      </c>
      <c r="J397" s="5">
        <v>1.5192307692307694</v>
      </c>
      <c r="K397" s="5">
        <v>0.91845493562231761</v>
      </c>
      <c r="L397" s="5">
        <v>0.65822784810126578</v>
      </c>
      <c r="M397" s="5">
        <v>1</v>
      </c>
    </row>
    <row r="398" spans="3:13" x14ac:dyDescent="0.25">
      <c r="C398" s="6">
        <v>365</v>
      </c>
      <c r="D398" s="5">
        <v>365</v>
      </c>
      <c r="E398" s="5">
        <v>0.66003616636528029</v>
      </c>
      <c r="F398" s="5">
        <v>214</v>
      </c>
      <c r="G398" s="5">
        <v>153.78842676311029</v>
      </c>
      <c r="H398" s="5">
        <v>1.3915221353401142</v>
      </c>
      <c r="I398" s="5">
        <v>1</v>
      </c>
      <c r="J398" s="5">
        <v>1.515068493150685</v>
      </c>
      <c r="K398" s="5">
        <v>0.91845493562231761</v>
      </c>
      <c r="L398" s="5">
        <v>0.66003616636528029</v>
      </c>
      <c r="M398" s="5">
        <v>1</v>
      </c>
    </row>
    <row r="399" spans="3:13" x14ac:dyDescent="0.25">
      <c r="C399" s="6">
        <v>366</v>
      </c>
      <c r="D399" s="5">
        <v>366</v>
      </c>
      <c r="E399" s="5">
        <v>0.66184448462929479</v>
      </c>
      <c r="F399" s="5">
        <v>215</v>
      </c>
      <c r="G399" s="5">
        <v>154.20976491862567</v>
      </c>
      <c r="H399" s="5">
        <v>1.3942048359483101</v>
      </c>
      <c r="I399" s="5">
        <v>1</v>
      </c>
      <c r="J399" s="5">
        <v>1.5109289617486339</v>
      </c>
      <c r="K399" s="5">
        <v>0.92274678111587982</v>
      </c>
      <c r="L399" s="5">
        <v>0.66184448462929479</v>
      </c>
      <c r="M399" s="5">
        <v>1</v>
      </c>
    </row>
    <row r="400" spans="3:13" x14ac:dyDescent="0.25">
      <c r="C400" s="6">
        <v>367</v>
      </c>
      <c r="D400" s="5">
        <v>367</v>
      </c>
      <c r="E400" s="5">
        <v>0.66365280289330919</v>
      </c>
      <c r="F400" s="5">
        <v>216</v>
      </c>
      <c r="G400" s="5">
        <v>154.63110307414104</v>
      </c>
      <c r="H400" s="5">
        <v>1.3968729169346634</v>
      </c>
      <c r="I400" s="5">
        <v>1</v>
      </c>
      <c r="J400" s="5">
        <v>1.5068119891008176</v>
      </c>
      <c r="K400" s="5">
        <v>0.92703862660944203</v>
      </c>
      <c r="L400" s="5">
        <v>0.66365280289330919</v>
      </c>
      <c r="M400" s="5">
        <v>1</v>
      </c>
    </row>
    <row r="401" spans="3:13" x14ac:dyDescent="0.25">
      <c r="C401" s="6">
        <v>368</v>
      </c>
      <c r="D401" s="5">
        <v>368</v>
      </c>
      <c r="E401" s="5">
        <v>0.6654611211573237</v>
      </c>
      <c r="F401" s="5">
        <v>216</v>
      </c>
      <c r="G401" s="5">
        <v>155.05244122965641</v>
      </c>
      <c r="H401" s="5">
        <v>1.3930770666169061</v>
      </c>
      <c r="I401" s="5">
        <v>1</v>
      </c>
      <c r="J401" s="5">
        <v>1.5027173913043479</v>
      </c>
      <c r="K401" s="5">
        <v>0.92703862660944203</v>
      </c>
      <c r="L401" s="5">
        <v>0.6654611211573237</v>
      </c>
      <c r="M401" s="5">
        <v>1</v>
      </c>
    </row>
    <row r="402" spans="3:13" x14ac:dyDescent="0.25">
      <c r="C402" s="6">
        <v>369</v>
      </c>
      <c r="D402" s="5">
        <v>369</v>
      </c>
      <c r="E402" s="5">
        <v>0.66726943942133821</v>
      </c>
      <c r="F402" s="5">
        <v>216</v>
      </c>
      <c r="G402" s="5">
        <v>155.47377938517178</v>
      </c>
      <c r="H402" s="5">
        <v>1.3893017900136082</v>
      </c>
      <c r="I402" s="5">
        <v>1</v>
      </c>
      <c r="J402" s="5">
        <v>1.4986449864498643</v>
      </c>
      <c r="K402" s="5">
        <v>0.92703862660944203</v>
      </c>
      <c r="L402" s="5">
        <v>0.66726943942133821</v>
      </c>
      <c r="M402" s="5">
        <v>1</v>
      </c>
    </row>
    <row r="403" spans="3:13" x14ac:dyDescent="0.25">
      <c r="C403" s="6">
        <v>370</v>
      </c>
      <c r="D403" s="5">
        <v>370</v>
      </c>
      <c r="E403" s="5">
        <v>0.6690777576853526</v>
      </c>
      <c r="F403" s="5">
        <v>217</v>
      </c>
      <c r="G403" s="5">
        <v>155.89511754068715</v>
      </c>
      <c r="H403" s="5">
        <v>1.3919614893863821</v>
      </c>
      <c r="I403" s="5">
        <v>1</v>
      </c>
      <c r="J403" s="5">
        <v>1.4945945945945946</v>
      </c>
      <c r="K403" s="5">
        <v>0.93133047210300424</v>
      </c>
      <c r="L403" s="5">
        <v>0.6690777576853526</v>
      </c>
      <c r="M403" s="5">
        <v>1</v>
      </c>
    </row>
    <row r="404" spans="3:13" x14ac:dyDescent="0.25">
      <c r="C404" s="6">
        <v>371</v>
      </c>
      <c r="D404" s="5">
        <v>371</v>
      </c>
      <c r="E404" s="5">
        <v>0.67088607594936711</v>
      </c>
      <c r="F404" s="5">
        <v>217</v>
      </c>
      <c r="G404" s="5">
        <v>156.31645569620252</v>
      </c>
      <c r="H404" s="5">
        <v>1.3882095716252327</v>
      </c>
      <c r="I404" s="5">
        <v>1</v>
      </c>
      <c r="J404" s="5">
        <v>1.4905660377358489</v>
      </c>
      <c r="K404" s="5">
        <v>0.93133047210300424</v>
      </c>
      <c r="L404" s="5">
        <v>0.67088607594936711</v>
      </c>
      <c r="M404" s="5">
        <v>1</v>
      </c>
    </row>
    <row r="405" spans="3:13" x14ac:dyDescent="0.25">
      <c r="C405" s="6">
        <v>372</v>
      </c>
      <c r="D405" s="5">
        <v>372</v>
      </c>
      <c r="E405" s="5">
        <v>0.67269439421338151</v>
      </c>
      <c r="F405" s="5">
        <v>217</v>
      </c>
      <c r="G405" s="5">
        <v>156.7377938517179</v>
      </c>
      <c r="H405" s="5">
        <v>1.3844778254649499</v>
      </c>
      <c r="I405" s="5">
        <v>1</v>
      </c>
      <c r="J405" s="5">
        <v>1.4865591397849462</v>
      </c>
      <c r="K405" s="5">
        <v>0.93133047210300424</v>
      </c>
      <c r="L405" s="5">
        <v>0.67269439421338151</v>
      </c>
      <c r="M405" s="5">
        <v>1</v>
      </c>
    </row>
    <row r="406" spans="3:13" x14ac:dyDescent="0.25">
      <c r="C406" s="6">
        <v>373</v>
      </c>
      <c r="D406" s="5">
        <v>373</v>
      </c>
      <c r="E406" s="5">
        <v>0.67450271247739602</v>
      </c>
      <c r="F406" s="5">
        <v>217</v>
      </c>
      <c r="G406" s="5">
        <v>157.15913200723327</v>
      </c>
      <c r="H406" s="5">
        <v>1.3807660886674566</v>
      </c>
      <c r="I406" s="5">
        <v>1</v>
      </c>
      <c r="J406" s="5">
        <v>1.4825737265415551</v>
      </c>
      <c r="K406" s="5">
        <v>0.93133047210300424</v>
      </c>
      <c r="L406" s="5">
        <v>0.67450271247739602</v>
      </c>
      <c r="M406" s="5">
        <v>1</v>
      </c>
    </row>
    <row r="407" spans="3:13" x14ac:dyDescent="0.25">
      <c r="C407" s="6">
        <v>374</v>
      </c>
      <c r="D407" s="5">
        <v>374</v>
      </c>
      <c r="E407" s="5">
        <v>0.67631103074141052</v>
      </c>
      <c r="F407" s="5">
        <v>218</v>
      </c>
      <c r="G407" s="5">
        <v>157.58047016274864</v>
      </c>
      <c r="H407" s="5">
        <v>1.383420164788506</v>
      </c>
      <c r="I407" s="5">
        <v>1</v>
      </c>
      <c r="J407" s="5">
        <v>1.4786096256684491</v>
      </c>
      <c r="K407" s="5">
        <v>0.93562231759656656</v>
      </c>
      <c r="L407" s="5">
        <v>0.67631103074141052</v>
      </c>
      <c r="M407" s="5">
        <v>1</v>
      </c>
    </row>
    <row r="408" spans="3:13" x14ac:dyDescent="0.25">
      <c r="C408" s="6">
        <v>375</v>
      </c>
      <c r="D408" s="5">
        <v>375</v>
      </c>
      <c r="E408" s="5">
        <v>0.67811934900542492</v>
      </c>
      <c r="F408" s="5">
        <v>218</v>
      </c>
      <c r="G408" s="5">
        <v>158.00180831826401</v>
      </c>
      <c r="H408" s="5">
        <v>1.3797310443490702</v>
      </c>
      <c r="I408" s="5">
        <v>1</v>
      </c>
      <c r="J408" s="5">
        <v>1.4746666666666668</v>
      </c>
      <c r="K408" s="5">
        <v>0.93562231759656656</v>
      </c>
      <c r="L408" s="5">
        <v>0.67811934900542492</v>
      </c>
      <c r="M408" s="5">
        <v>1</v>
      </c>
    </row>
    <row r="409" spans="3:13" x14ac:dyDescent="0.25">
      <c r="C409" s="6">
        <v>376</v>
      </c>
      <c r="D409" s="5">
        <v>376</v>
      </c>
      <c r="E409" s="5">
        <v>0.67992766726943943</v>
      </c>
      <c r="F409" s="5">
        <v>218</v>
      </c>
      <c r="G409" s="5">
        <v>158.42314647377938</v>
      </c>
      <c r="H409" s="5">
        <v>1.3760615468906949</v>
      </c>
      <c r="I409" s="5">
        <v>1</v>
      </c>
      <c r="J409" s="5">
        <v>1.4707446808510638</v>
      </c>
      <c r="K409" s="5">
        <v>0.93562231759656656</v>
      </c>
      <c r="L409" s="5">
        <v>0.67992766726943943</v>
      </c>
      <c r="M409" s="5">
        <v>1</v>
      </c>
    </row>
    <row r="410" spans="3:13" x14ac:dyDescent="0.25">
      <c r="C410" s="6">
        <v>377</v>
      </c>
      <c r="D410" s="5">
        <v>377</v>
      </c>
      <c r="E410" s="5">
        <v>0.68173598553345394</v>
      </c>
      <c r="F410" s="5">
        <v>218</v>
      </c>
      <c r="G410" s="5">
        <v>158.84448462929475</v>
      </c>
      <c r="H410" s="5">
        <v>1.3724115162623376</v>
      </c>
      <c r="I410" s="5">
        <v>1</v>
      </c>
      <c r="J410" s="5">
        <v>1.4668435013262597</v>
      </c>
      <c r="K410" s="5">
        <v>0.93562231759656656</v>
      </c>
      <c r="L410" s="5">
        <v>0.68173598553345394</v>
      </c>
      <c r="M410" s="5">
        <v>1</v>
      </c>
    </row>
    <row r="411" spans="3:13" x14ac:dyDescent="0.25">
      <c r="C411" s="6">
        <v>378</v>
      </c>
      <c r="D411" s="5">
        <v>378</v>
      </c>
      <c r="E411" s="5">
        <v>0.68354430379746833</v>
      </c>
      <c r="F411" s="5">
        <v>218</v>
      </c>
      <c r="G411" s="5">
        <v>159.26582278481013</v>
      </c>
      <c r="H411" s="5">
        <v>1.3687807979653475</v>
      </c>
      <c r="I411" s="5">
        <v>1</v>
      </c>
      <c r="J411" s="5">
        <v>1.462962962962963</v>
      </c>
      <c r="K411" s="5">
        <v>0.93562231759656656</v>
      </c>
      <c r="L411" s="5">
        <v>0.68354430379746833</v>
      </c>
      <c r="M411" s="5">
        <v>1</v>
      </c>
    </row>
    <row r="412" spans="3:13" x14ac:dyDescent="0.25">
      <c r="C412" s="6">
        <v>379</v>
      </c>
      <c r="D412" s="5">
        <v>379</v>
      </c>
      <c r="E412" s="5">
        <v>0.68535262206148284</v>
      </c>
      <c r="F412" s="5">
        <v>218</v>
      </c>
      <c r="G412" s="5">
        <v>159.6871609403255</v>
      </c>
      <c r="H412" s="5">
        <v>1.3651692391316657</v>
      </c>
      <c r="I412" s="5">
        <v>1</v>
      </c>
      <c r="J412" s="5">
        <v>1.4591029023746702</v>
      </c>
      <c r="K412" s="5">
        <v>0.93562231759656656</v>
      </c>
      <c r="L412" s="5">
        <v>0.68535262206148284</v>
      </c>
      <c r="M412" s="5">
        <v>1</v>
      </c>
    </row>
    <row r="413" spans="3:13" x14ac:dyDescent="0.25">
      <c r="C413" s="6">
        <v>380</v>
      </c>
      <c r="D413" s="5">
        <v>380</v>
      </c>
      <c r="E413" s="5">
        <v>0.68716094032549724</v>
      </c>
      <c r="F413" s="5">
        <v>218</v>
      </c>
      <c r="G413" s="5">
        <v>160.10849909584087</v>
      </c>
      <c r="H413" s="5">
        <v>1.3615766885023719</v>
      </c>
      <c r="I413" s="5">
        <v>1</v>
      </c>
      <c r="J413" s="5">
        <v>1.455263157894737</v>
      </c>
      <c r="K413" s="5">
        <v>0.93562231759656656</v>
      </c>
      <c r="L413" s="5">
        <v>0.68716094032549724</v>
      </c>
      <c r="M413" s="5">
        <v>1</v>
      </c>
    </row>
    <row r="414" spans="3:13" x14ac:dyDescent="0.25">
      <c r="C414" s="6">
        <v>381</v>
      </c>
      <c r="D414" s="5">
        <v>381</v>
      </c>
      <c r="E414" s="5">
        <v>0.68896925858951175</v>
      </c>
      <c r="F414" s="5">
        <v>218</v>
      </c>
      <c r="G414" s="5">
        <v>160.52983725135624</v>
      </c>
      <c r="H414" s="5">
        <v>1.3580029964065652</v>
      </c>
      <c r="I414" s="5">
        <v>1</v>
      </c>
      <c r="J414" s="5">
        <v>1.4514435695538057</v>
      </c>
      <c r="K414" s="5">
        <v>0.93562231759656656</v>
      </c>
      <c r="L414" s="5">
        <v>0.68896925858951175</v>
      </c>
      <c r="M414" s="5">
        <v>1</v>
      </c>
    </row>
    <row r="415" spans="3:13" x14ac:dyDescent="0.25">
      <c r="C415" s="6">
        <v>382</v>
      </c>
      <c r="D415" s="5">
        <v>382</v>
      </c>
      <c r="E415" s="5">
        <v>0.69077757685352625</v>
      </c>
      <c r="F415" s="5">
        <v>218</v>
      </c>
      <c r="G415" s="5">
        <v>160.95117540687161</v>
      </c>
      <c r="H415" s="5">
        <v>1.3544480147405793</v>
      </c>
      <c r="I415" s="5">
        <v>1</v>
      </c>
      <c r="J415" s="5">
        <v>1.4476439790575915</v>
      </c>
      <c r="K415" s="5">
        <v>0.93562231759656656</v>
      </c>
      <c r="L415" s="5">
        <v>0.69077757685352625</v>
      </c>
      <c r="M415" s="5">
        <v>1</v>
      </c>
    </row>
    <row r="416" spans="3:13" x14ac:dyDescent="0.25">
      <c r="C416" s="6">
        <v>383</v>
      </c>
      <c r="D416" s="5">
        <v>383</v>
      </c>
      <c r="E416" s="5">
        <v>0.69258589511754065</v>
      </c>
      <c r="F416" s="5">
        <v>219</v>
      </c>
      <c r="G416" s="5">
        <v>161.37251356238698</v>
      </c>
      <c r="H416" s="5">
        <v>1.3571084391353556</v>
      </c>
      <c r="I416" s="5">
        <v>1</v>
      </c>
      <c r="J416" s="5">
        <v>1.4438642297650131</v>
      </c>
      <c r="K416" s="5">
        <v>0.93991416309012876</v>
      </c>
      <c r="L416" s="5">
        <v>0.69258589511754065</v>
      </c>
      <c r="M416" s="5">
        <v>1</v>
      </c>
    </row>
    <row r="417" spans="3:13" x14ac:dyDescent="0.25">
      <c r="C417" s="6">
        <v>384</v>
      </c>
      <c r="D417" s="5">
        <v>384</v>
      </c>
      <c r="E417" s="5">
        <v>0.69439421338155516</v>
      </c>
      <c r="F417" s="5">
        <v>220</v>
      </c>
      <c r="G417" s="5">
        <v>161.79385171790233</v>
      </c>
      <c r="H417" s="5">
        <v>1.3597550071530757</v>
      </c>
      <c r="I417" s="5">
        <v>1</v>
      </c>
      <c r="J417" s="5">
        <v>1.4401041666666667</v>
      </c>
      <c r="K417" s="5">
        <v>0.94420600858369097</v>
      </c>
      <c r="L417" s="5">
        <v>0.69439421338155516</v>
      </c>
      <c r="M417" s="5">
        <v>1</v>
      </c>
    </row>
    <row r="418" spans="3:13" x14ac:dyDescent="0.25">
      <c r="C418" s="6">
        <v>385</v>
      </c>
      <c r="D418" s="5">
        <v>385</v>
      </c>
      <c r="E418" s="5">
        <v>0.69620253164556967</v>
      </c>
      <c r="F418" s="5">
        <v>220</v>
      </c>
      <c r="G418" s="5">
        <v>162.2151898734177</v>
      </c>
      <c r="H418" s="5">
        <v>1.3562231759656651</v>
      </c>
      <c r="I418" s="5">
        <v>1</v>
      </c>
      <c r="J418" s="5">
        <v>1.4363636363636363</v>
      </c>
      <c r="K418" s="5">
        <v>0.94420600858369097</v>
      </c>
      <c r="L418" s="5">
        <v>0.69620253164556967</v>
      </c>
      <c r="M418" s="5">
        <v>1</v>
      </c>
    </row>
    <row r="419" spans="3:13" x14ac:dyDescent="0.25">
      <c r="C419" s="6">
        <v>386</v>
      </c>
      <c r="D419" s="5">
        <v>386</v>
      </c>
      <c r="E419" s="5">
        <v>0.69801084990958406</v>
      </c>
      <c r="F419" s="5">
        <v>220</v>
      </c>
      <c r="G419" s="5">
        <v>162.63652802893307</v>
      </c>
      <c r="H419" s="5">
        <v>1.3527096444217128</v>
      </c>
      <c r="I419" s="5">
        <v>1</v>
      </c>
      <c r="J419" s="5">
        <v>1.4326424870466321</v>
      </c>
      <c r="K419" s="5">
        <v>0.94420600858369097</v>
      </c>
      <c r="L419" s="5">
        <v>0.69801084990958406</v>
      </c>
      <c r="M419" s="5">
        <v>1</v>
      </c>
    </row>
    <row r="420" spans="3:13" x14ac:dyDescent="0.25">
      <c r="C420" s="6">
        <v>387</v>
      </c>
      <c r="D420" s="5">
        <v>387</v>
      </c>
      <c r="E420" s="5">
        <v>0.69981916817359857</v>
      </c>
      <c r="F420" s="5">
        <v>220</v>
      </c>
      <c r="G420" s="5">
        <v>163.05786618444844</v>
      </c>
      <c r="H420" s="5">
        <v>1.3492142706635171</v>
      </c>
      <c r="I420" s="5">
        <v>1</v>
      </c>
      <c r="J420" s="5">
        <v>1.4289405684754521</v>
      </c>
      <c r="K420" s="5">
        <v>0.94420600858369097</v>
      </c>
      <c r="L420" s="5">
        <v>0.69981916817359857</v>
      </c>
      <c r="M420" s="5">
        <v>1</v>
      </c>
    </row>
    <row r="421" spans="3:13" x14ac:dyDescent="0.25">
      <c r="C421" s="6">
        <v>388</v>
      </c>
      <c r="D421" s="5">
        <v>388</v>
      </c>
      <c r="E421" s="5">
        <v>0.70162748643761297</v>
      </c>
      <c r="F421" s="5">
        <v>220</v>
      </c>
      <c r="G421" s="5">
        <v>163.47920433996381</v>
      </c>
      <c r="H421" s="5">
        <v>1.3457369142958278</v>
      </c>
      <c r="I421" s="5">
        <v>1</v>
      </c>
      <c r="J421" s="5">
        <v>1.4252577319587629</v>
      </c>
      <c r="K421" s="5">
        <v>0.94420600858369097</v>
      </c>
      <c r="L421" s="5">
        <v>0.70162748643761297</v>
      </c>
      <c r="M421" s="5">
        <v>1</v>
      </c>
    </row>
    <row r="422" spans="3:13" x14ac:dyDescent="0.25">
      <c r="C422" s="6">
        <v>389</v>
      </c>
      <c r="D422" s="5">
        <v>389</v>
      </c>
      <c r="E422" s="5">
        <v>0.70343580470162748</v>
      </c>
      <c r="F422" s="5">
        <v>220</v>
      </c>
      <c r="G422" s="5">
        <v>163.90054249547919</v>
      </c>
      <c r="H422" s="5">
        <v>1.3422774363670467</v>
      </c>
      <c r="I422" s="5">
        <v>1</v>
      </c>
      <c r="J422" s="5">
        <v>1.4215938303341902</v>
      </c>
      <c r="K422" s="5">
        <v>0.94420600858369097</v>
      </c>
      <c r="L422" s="5">
        <v>0.70343580470162748</v>
      </c>
      <c r="M422" s="5">
        <v>1</v>
      </c>
    </row>
    <row r="423" spans="3:13" x14ac:dyDescent="0.25">
      <c r="C423" s="6">
        <v>390</v>
      </c>
      <c r="D423" s="5">
        <v>390</v>
      </c>
      <c r="E423" s="5">
        <v>0.70524412296564198</v>
      </c>
      <c r="F423" s="5">
        <v>221</v>
      </c>
      <c r="G423" s="5">
        <v>164.32188065099456</v>
      </c>
      <c r="H423" s="5">
        <v>1.3449213161659512</v>
      </c>
      <c r="I423" s="5">
        <v>1</v>
      </c>
      <c r="J423" s="5">
        <v>1.4179487179487178</v>
      </c>
      <c r="K423" s="5">
        <v>0.94849785407725318</v>
      </c>
      <c r="L423" s="5">
        <v>0.70524412296564198</v>
      </c>
      <c r="M423" s="5">
        <v>1</v>
      </c>
    </row>
    <row r="424" spans="3:13" x14ac:dyDescent="0.25">
      <c r="C424" s="6">
        <v>391</v>
      </c>
      <c r="D424" s="5">
        <v>391</v>
      </c>
      <c r="E424" s="5">
        <v>0.70705244122965638</v>
      </c>
      <c r="F424" s="5">
        <v>221</v>
      </c>
      <c r="G424" s="5">
        <v>164.74321880650993</v>
      </c>
      <c r="H424" s="5">
        <v>1.3414816197051689</v>
      </c>
      <c r="I424" s="5">
        <v>1</v>
      </c>
      <c r="J424" s="5">
        <v>1.4143222506393862</v>
      </c>
      <c r="K424" s="5">
        <v>0.94849785407725318</v>
      </c>
      <c r="L424" s="5">
        <v>0.70705244122965638</v>
      </c>
      <c r="M424" s="5">
        <v>1</v>
      </c>
    </row>
    <row r="425" spans="3:13" x14ac:dyDescent="0.25">
      <c r="C425" s="6">
        <v>392</v>
      </c>
      <c r="D425" s="5">
        <v>392</v>
      </c>
      <c r="E425" s="5">
        <v>0.70886075949367089</v>
      </c>
      <c r="F425" s="5">
        <v>221</v>
      </c>
      <c r="G425" s="5">
        <v>165.1645569620253</v>
      </c>
      <c r="H425" s="5">
        <v>1.338059472716125</v>
      </c>
      <c r="I425" s="5">
        <v>1</v>
      </c>
      <c r="J425" s="5">
        <v>1.4107142857142858</v>
      </c>
      <c r="K425" s="5">
        <v>0.94849785407725318</v>
      </c>
      <c r="L425" s="5">
        <v>0.70886075949367089</v>
      </c>
      <c r="M425" s="5">
        <v>1</v>
      </c>
    </row>
    <row r="426" spans="3:13" x14ac:dyDescent="0.25">
      <c r="C426" s="6">
        <v>393</v>
      </c>
      <c r="D426" s="5">
        <v>393</v>
      </c>
      <c r="E426" s="5">
        <v>0.7106690777576854</v>
      </c>
      <c r="F426" s="5">
        <v>222</v>
      </c>
      <c r="G426" s="5">
        <v>165.58589511754067</v>
      </c>
      <c r="H426" s="5">
        <v>1.3406939029584248</v>
      </c>
      <c r="I426" s="5">
        <v>1</v>
      </c>
      <c r="J426" s="5">
        <v>1.4071246819338421</v>
      </c>
      <c r="K426" s="5">
        <v>0.9527896995708155</v>
      </c>
      <c r="L426" s="5">
        <v>0.7106690777576854</v>
      </c>
      <c r="M426" s="5">
        <v>1</v>
      </c>
    </row>
    <row r="427" spans="3:13" x14ac:dyDescent="0.25">
      <c r="C427" s="6">
        <v>394</v>
      </c>
      <c r="D427" s="5">
        <v>394</v>
      </c>
      <c r="E427" s="5">
        <v>0.71247739602169979</v>
      </c>
      <c r="F427" s="5">
        <v>223</v>
      </c>
      <c r="G427" s="5">
        <v>166.00723327305604</v>
      </c>
      <c r="H427" s="5">
        <v>1.3433149604583778</v>
      </c>
      <c r="I427" s="5">
        <v>1</v>
      </c>
      <c r="J427" s="5">
        <v>1.4035532994923858</v>
      </c>
      <c r="K427" s="5">
        <v>0.9570815450643777</v>
      </c>
      <c r="L427" s="5">
        <v>0.71247739602169979</v>
      </c>
      <c r="M427" s="5">
        <v>1</v>
      </c>
    </row>
    <row r="428" spans="3:13" x14ac:dyDescent="0.25">
      <c r="C428" s="6">
        <v>395</v>
      </c>
      <c r="D428" s="5">
        <v>395</v>
      </c>
      <c r="E428" s="5">
        <v>0.7142857142857143</v>
      </c>
      <c r="F428" s="5">
        <v>223</v>
      </c>
      <c r="G428" s="5">
        <v>166.42857142857142</v>
      </c>
      <c r="H428" s="5">
        <v>1.3399141630901288</v>
      </c>
      <c r="I428" s="5">
        <v>1</v>
      </c>
      <c r="J428" s="5">
        <v>1.4</v>
      </c>
      <c r="K428" s="5">
        <v>0.9570815450643777</v>
      </c>
      <c r="L428" s="5">
        <v>0.7142857142857143</v>
      </c>
      <c r="M428" s="5">
        <v>1</v>
      </c>
    </row>
    <row r="429" spans="3:13" x14ac:dyDescent="0.25">
      <c r="C429" s="6">
        <v>396</v>
      </c>
      <c r="D429" s="5">
        <v>396</v>
      </c>
      <c r="E429" s="5">
        <v>0.7160940325497287</v>
      </c>
      <c r="F429" s="5">
        <v>224</v>
      </c>
      <c r="G429" s="5">
        <v>166.84990958408679</v>
      </c>
      <c r="H429" s="5">
        <v>1.3425239519660122</v>
      </c>
      <c r="I429" s="5">
        <v>1</v>
      </c>
      <c r="J429" s="5">
        <v>1.3964646464646466</v>
      </c>
      <c r="K429" s="5">
        <v>0.96137339055793991</v>
      </c>
      <c r="L429" s="5">
        <v>0.7160940325497287</v>
      </c>
      <c r="M429" s="5">
        <v>1</v>
      </c>
    </row>
    <row r="430" spans="3:13" x14ac:dyDescent="0.25">
      <c r="C430" s="6">
        <v>397</v>
      </c>
      <c r="D430" s="5">
        <v>397</v>
      </c>
      <c r="E430" s="5">
        <v>0.71790235081374321</v>
      </c>
      <c r="F430" s="5">
        <v>224</v>
      </c>
      <c r="G430" s="5">
        <v>167.27124773960216</v>
      </c>
      <c r="H430" s="5">
        <v>1.339142279542924</v>
      </c>
      <c r="I430" s="5">
        <v>1</v>
      </c>
      <c r="J430" s="5">
        <v>1.3929471032745593</v>
      </c>
      <c r="K430" s="5">
        <v>0.96137339055793991</v>
      </c>
      <c r="L430" s="5">
        <v>0.71790235081374321</v>
      </c>
      <c r="M430" s="5">
        <v>1</v>
      </c>
    </row>
    <row r="431" spans="3:13" x14ac:dyDescent="0.25">
      <c r="C431" s="6">
        <v>398</v>
      </c>
      <c r="D431" s="5">
        <v>398</v>
      </c>
      <c r="E431" s="5">
        <v>0.71971066907775771</v>
      </c>
      <c r="F431" s="5">
        <v>224</v>
      </c>
      <c r="G431" s="5">
        <v>167.69258589511753</v>
      </c>
      <c r="H431" s="5">
        <v>1.3357776004485948</v>
      </c>
      <c r="I431" s="5">
        <v>1</v>
      </c>
      <c r="J431" s="5">
        <v>1.3894472361809045</v>
      </c>
      <c r="K431" s="5">
        <v>0.96137339055793991</v>
      </c>
      <c r="L431" s="5">
        <v>0.71971066907775771</v>
      </c>
      <c r="M431" s="5">
        <v>1</v>
      </c>
    </row>
    <row r="432" spans="3:13" x14ac:dyDescent="0.25">
      <c r="C432" s="6">
        <v>399</v>
      </c>
      <c r="D432" s="5">
        <v>399</v>
      </c>
      <c r="E432" s="5">
        <v>0.72151898734177211</v>
      </c>
      <c r="F432" s="5">
        <v>224</v>
      </c>
      <c r="G432" s="5">
        <v>168.1139240506329</v>
      </c>
      <c r="H432" s="5">
        <v>1.3324297869136361</v>
      </c>
      <c r="I432" s="5">
        <v>1</v>
      </c>
      <c r="J432" s="5">
        <v>1.3859649122807018</v>
      </c>
      <c r="K432" s="5">
        <v>0.96137339055793991</v>
      </c>
      <c r="L432" s="5">
        <v>0.72151898734177211</v>
      </c>
      <c r="M432" s="5">
        <v>1</v>
      </c>
    </row>
    <row r="433" spans="3:13" x14ac:dyDescent="0.25">
      <c r="C433" s="6">
        <v>400</v>
      </c>
      <c r="D433" s="5">
        <v>400</v>
      </c>
      <c r="E433" s="5">
        <v>0.72332730560578662</v>
      </c>
      <c r="F433" s="5">
        <v>224</v>
      </c>
      <c r="G433" s="5">
        <v>168.53526220614827</v>
      </c>
      <c r="H433" s="5">
        <v>1.329098712446352</v>
      </c>
      <c r="I433" s="5">
        <v>1</v>
      </c>
      <c r="J433" s="5">
        <v>1.3825000000000001</v>
      </c>
      <c r="K433" s="5">
        <v>0.96137339055793991</v>
      </c>
      <c r="L433" s="5">
        <v>0.72332730560578662</v>
      </c>
      <c r="M433" s="5">
        <v>1</v>
      </c>
    </row>
    <row r="434" spans="3:13" x14ac:dyDescent="0.25">
      <c r="C434" s="6">
        <v>401</v>
      </c>
      <c r="D434" s="5">
        <v>401</v>
      </c>
      <c r="E434" s="5">
        <v>0.72513562386980113</v>
      </c>
      <c r="F434" s="5">
        <v>224</v>
      </c>
      <c r="G434" s="5">
        <v>168.95660036166365</v>
      </c>
      <c r="H434" s="5">
        <v>1.3257842518168099</v>
      </c>
      <c r="I434" s="5">
        <v>1</v>
      </c>
      <c r="J434" s="5">
        <v>1.3790523690773067</v>
      </c>
      <c r="K434" s="5">
        <v>0.96137339055793991</v>
      </c>
      <c r="L434" s="5">
        <v>0.72513562386980113</v>
      </c>
      <c r="M434" s="5">
        <v>1</v>
      </c>
    </row>
    <row r="435" spans="3:13" x14ac:dyDescent="0.25">
      <c r="C435" s="6">
        <v>402</v>
      </c>
      <c r="D435" s="5">
        <v>402</v>
      </c>
      <c r="E435" s="5">
        <v>0.72694394213381552</v>
      </c>
      <c r="F435" s="5">
        <v>224</v>
      </c>
      <c r="G435" s="5">
        <v>169.37793851717902</v>
      </c>
      <c r="H435" s="5">
        <v>1.3224862810411462</v>
      </c>
      <c r="I435" s="5">
        <v>1</v>
      </c>
      <c r="J435" s="5">
        <v>1.3756218905472637</v>
      </c>
      <c r="K435" s="5">
        <v>0.96137339055793991</v>
      </c>
      <c r="L435" s="5">
        <v>0.72694394213381552</v>
      </c>
      <c r="M435" s="5">
        <v>1</v>
      </c>
    </row>
    <row r="436" spans="3:13" x14ac:dyDescent="0.25">
      <c r="C436" s="6">
        <v>403</v>
      </c>
      <c r="D436" s="5">
        <v>403</v>
      </c>
      <c r="E436" s="5">
        <v>0.72875226039783003</v>
      </c>
      <c r="F436" s="5">
        <v>224</v>
      </c>
      <c r="G436" s="5">
        <v>169.79927667269439</v>
      </c>
      <c r="H436" s="5">
        <v>1.3192046773661061</v>
      </c>
      <c r="I436" s="5">
        <v>1</v>
      </c>
      <c r="J436" s="5">
        <v>1.3722084367245657</v>
      </c>
      <c r="K436" s="5">
        <v>0.96137339055793991</v>
      </c>
      <c r="L436" s="5">
        <v>0.72875226039783003</v>
      </c>
      <c r="M436" s="5">
        <v>1</v>
      </c>
    </row>
    <row r="437" spans="3:13" x14ac:dyDescent="0.25">
      <c r="C437" s="6">
        <v>404</v>
      </c>
      <c r="D437" s="5">
        <v>404</v>
      </c>
      <c r="E437" s="5">
        <v>0.73056057866184454</v>
      </c>
      <c r="F437" s="5">
        <v>224</v>
      </c>
      <c r="G437" s="5">
        <v>170.22061482820976</v>
      </c>
      <c r="H437" s="5">
        <v>1.3159393192538138</v>
      </c>
      <c r="I437" s="5">
        <v>1</v>
      </c>
      <c r="J437" s="5">
        <v>1.3688118811881187</v>
      </c>
      <c r="K437" s="5">
        <v>0.96137339055793991</v>
      </c>
      <c r="L437" s="5">
        <v>0.73056057866184454</v>
      </c>
      <c r="M437" s="5">
        <v>1</v>
      </c>
    </row>
    <row r="438" spans="3:13" x14ac:dyDescent="0.25">
      <c r="C438" s="6">
        <v>405</v>
      </c>
      <c r="D438" s="5">
        <v>405</v>
      </c>
      <c r="E438" s="5">
        <v>0.73236889692585894</v>
      </c>
      <c r="F438" s="5">
        <v>224</v>
      </c>
      <c r="G438" s="5">
        <v>170.64195298372513</v>
      </c>
      <c r="H438" s="5">
        <v>1.3126900863667674</v>
      </c>
      <c r="I438" s="5">
        <v>1</v>
      </c>
      <c r="J438" s="5">
        <v>1.365432098765432</v>
      </c>
      <c r="K438" s="5">
        <v>0.96137339055793991</v>
      </c>
      <c r="L438" s="5">
        <v>0.73236889692585894</v>
      </c>
      <c r="M438" s="5">
        <v>1</v>
      </c>
    </row>
    <row r="439" spans="3:13" x14ac:dyDescent="0.25">
      <c r="C439" s="6">
        <v>406</v>
      </c>
      <c r="D439" s="5">
        <v>406</v>
      </c>
      <c r="E439" s="5">
        <v>0.73417721518987344</v>
      </c>
      <c r="F439" s="5">
        <v>224</v>
      </c>
      <c r="G439" s="5">
        <v>171.0632911392405</v>
      </c>
      <c r="H439" s="5">
        <v>1.309456859553056</v>
      </c>
      <c r="I439" s="5">
        <v>1</v>
      </c>
      <c r="J439" s="5">
        <v>1.3620689655172413</v>
      </c>
      <c r="K439" s="5">
        <v>0.96137339055793991</v>
      </c>
      <c r="L439" s="5">
        <v>0.73417721518987344</v>
      </c>
      <c r="M439" s="5">
        <v>1</v>
      </c>
    </row>
    <row r="440" spans="3:13" x14ac:dyDescent="0.25">
      <c r="C440" s="6">
        <v>407</v>
      </c>
      <c r="D440" s="5">
        <v>407</v>
      </c>
      <c r="E440" s="5">
        <v>0.73598553345388784</v>
      </c>
      <c r="F440" s="5">
        <v>225</v>
      </c>
      <c r="G440" s="5">
        <v>171.48462929475588</v>
      </c>
      <c r="H440" s="5">
        <v>1.3120709472640804</v>
      </c>
      <c r="I440" s="5">
        <v>1</v>
      </c>
      <c r="J440" s="5">
        <v>1.3587223587223587</v>
      </c>
      <c r="K440" s="5">
        <v>0.96566523605150212</v>
      </c>
      <c r="L440" s="5">
        <v>0.73598553345388784</v>
      </c>
      <c r="M440" s="5">
        <v>1</v>
      </c>
    </row>
    <row r="441" spans="3:13" x14ac:dyDescent="0.25">
      <c r="C441" s="6">
        <v>408</v>
      </c>
      <c r="D441" s="5">
        <v>408</v>
      </c>
      <c r="E441" s="5">
        <v>0.73779385171790235</v>
      </c>
      <c r="F441" s="5">
        <v>225</v>
      </c>
      <c r="G441" s="5">
        <v>171.90596745027125</v>
      </c>
      <c r="H441" s="5">
        <v>1.3088550870992173</v>
      </c>
      <c r="I441" s="5">
        <v>1</v>
      </c>
      <c r="J441" s="5">
        <v>1.3553921568627452</v>
      </c>
      <c r="K441" s="5">
        <v>0.96566523605150212</v>
      </c>
      <c r="L441" s="5">
        <v>0.73779385171790235</v>
      </c>
      <c r="M441" s="5">
        <v>1</v>
      </c>
    </row>
    <row r="442" spans="3:13" x14ac:dyDescent="0.25">
      <c r="C442" s="6">
        <v>409</v>
      </c>
      <c r="D442" s="5">
        <v>409</v>
      </c>
      <c r="E442" s="5">
        <v>0.73960216998191686</v>
      </c>
      <c r="F442" s="5">
        <v>225</v>
      </c>
      <c r="G442" s="5">
        <v>172.32730560578662</v>
      </c>
      <c r="H442" s="5">
        <v>1.3056549524119332</v>
      </c>
      <c r="I442" s="5">
        <v>1</v>
      </c>
      <c r="J442" s="5">
        <v>1.3520782396088018</v>
      </c>
      <c r="K442" s="5">
        <v>0.96566523605150212</v>
      </c>
      <c r="L442" s="5">
        <v>0.73960216998191686</v>
      </c>
      <c r="M442" s="5">
        <v>1</v>
      </c>
    </row>
    <row r="443" spans="3:13" x14ac:dyDescent="0.25">
      <c r="C443" s="6">
        <v>410</v>
      </c>
      <c r="D443" s="5">
        <v>410</v>
      </c>
      <c r="E443" s="5">
        <v>0.74141048824593125</v>
      </c>
      <c r="F443" s="5">
        <v>225</v>
      </c>
      <c r="G443" s="5">
        <v>172.74864376130199</v>
      </c>
      <c r="H443" s="5">
        <v>1.3024704281377577</v>
      </c>
      <c r="I443" s="5">
        <v>1</v>
      </c>
      <c r="J443" s="5">
        <v>1.3487804878048781</v>
      </c>
      <c r="K443" s="5">
        <v>0.96566523605150212</v>
      </c>
      <c r="L443" s="5">
        <v>0.74141048824593125</v>
      </c>
      <c r="M443" s="5">
        <v>1</v>
      </c>
    </row>
    <row r="444" spans="3:13" x14ac:dyDescent="0.25">
      <c r="C444" s="6">
        <v>411</v>
      </c>
      <c r="D444" s="5">
        <v>411</v>
      </c>
      <c r="E444" s="5">
        <v>0.74321880650994576</v>
      </c>
      <c r="F444" s="5">
        <v>225</v>
      </c>
      <c r="G444" s="5">
        <v>173.16998191681736</v>
      </c>
      <c r="H444" s="5">
        <v>1.2993014003320698</v>
      </c>
      <c r="I444" s="5">
        <v>1</v>
      </c>
      <c r="J444" s="5">
        <v>1.3454987834549879</v>
      </c>
      <c r="K444" s="5">
        <v>0.96566523605150212</v>
      </c>
      <c r="L444" s="5">
        <v>0.74321880650994576</v>
      </c>
      <c r="M444" s="5">
        <v>1</v>
      </c>
    </row>
    <row r="445" spans="3:13" x14ac:dyDescent="0.25">
      <c r="C445" s="6">
        <v>412</v>
      </c>
      <c r="D445" s="5">
        <v>412</v>
      </c>
      <c r="E445" s="5">
        <v>0.74502712477396027</v>
      </c>
      <c r="F445" s="5">
        <v>225</v>
      </c>
      <c r="G445" s="5">
        <v>173.59132007233273</v>
      </c>
      <c r="H445" s="5">
        <v>1.2961477561565065</v>
      </c>
      <c r="I445" s="5">
        <v>1</v>
      </c>
      <c r="J445" s="5">
        <v>1.3422330097087378</v>
      </c>
      <c r="K445" s="5">
        <v>0.96566523605150212</v>
      </c>
      <c r="L445" s="5">
        <v>0.74502712477396027</v>
      </c>
      <c r="M445" s="5">
        <v>1</v>
      </c>
    </row>
    <row r="446" spans="3:13" x14ac:dyDescent="0.25">
      <c r="C446" s="6">
        <v>413</v>
      </c>
      <c r="D446" s="5">
        <v>413</v>
      </c>
      <c r="E446" s="5">
        <v>0.74683544303797467</v>
      </c>
      <c r="F446" s="5">
        <v>225</v>
      </c>
      <c r="G446" s="5">
        <v>174.01265822784808</v>
      </c>
      <c r="H446" s="5">
        <v>1.2930093838655707</v>
      </c>
      <c r="I446" s="5">
        <v>1</v>
      </c>
      <c r="J446" s="5">
        <v>1.3389830508474576</v>
      </c>
      <c r="K446" s="5">
        <v>0.96566523605150212</v>
      </c>
      <c r="L446" s="5">
        <v>0.74683544303797467</v>
      </c>
      <c r="M446" s="5">
        <v>1</v>
      </c>
    </row>
    <row r="447" spans="3:13" x14ac:dyDescent="0.25">
      <c r="C447" s="6">
        <v>414</v>
      </c>
      <c r="D447" s="5">
        <v>414</v>
      </c>
      <c r="E447" s="5">
        <v>0.74864376130198917</v>
      </c>
      <c r="F447" s="5">
        <v>225</v>
      </c>
      <c r="G447" s="5">
        <v>174.43399638336345</v>
      </c>
      <c r="H447" s="5">
        <v>1.2898861727934314</v>
      </c>
      <c r="I447" s="5">
        <v>1</v>
      </c>
      <c r="J447" s="5">
        <v>1.3357487922705313</v>
      </c>
      <c r="K447" s="5">
        <v>0.96566523605150212</v>
      </c>
      <c r="L447" s="5">
        <v>0.74864376130198917</v>
      </c>
      <c r="M447" s="5">
        <v>1</v>
      </c>
    </row>
    <row r="448" spans="3:13" x14ac:dyDescent="0.25">
      <c r="C448" s="6">
        <v>415</v>
      </c>
      <c r="D448" s="5">
        <v>415</v>
      </c>
      <c r="E448" s="5">
        <v>0.75045207956600357</v>
      </c>
      <c r="F448" s="5">
        <v>225</v>
      </c>
      <c r="G448" s="5">
        <v>174.85533453887882</v>
      </c>
      <c r="H448" s="5">
        <v>1.2867780133409175</v>
      </c>
      <c r="I448" s="5">
        <v>1</v>
      </c>
      <c r="J448" s="5">
        <v>1.3325301204819278</v>
      </c>
      <c r="K448" s="5">
        <v>0.96566523605150212</v>
      </c>
      <c r="L448" s="5">
        <v>0.75045207956600357</v>
      </c>
      <c r="M448" s="5">
        <v>1</v>
      </c>
    </row>
    <row r="449" spans="3:13" x14ac:dyDescent="0.25">
      <c r="C449" s="6">
        <v>416</v>
      </c>
      <c r="D449" s="5">
        <v>416</v>
      </c>
      <c r="E449" s="5">
        <v>0.75226039783001808</v>
      </c>
      <c r="F449" s="5">
        <v>226</v>
      </c>
      <c r="G449" s="5">
        <v>175.27667269439419</v>
      </c>
      <c r="H449" s="5">
        <v>1.2893900627269725</v>
      </c>
      <c r="I449" s="5">
        <v>1</v>
      </c>
      <c r="J449" s="5">
        <v>1.3293269230769231</v>
      </c>
      <c r="K449" s="5">
        <v>0.96995708154506433</v>
      </c>
      <c r="L449" s="5">
        <v>0.75226039783001808</v>
      </c>
      <c r="M449" s="5">
        <v>1</v>
      </c>
    </row>
    <row r="450" spans="3:13" x14ac:dyDescent="0.25">
      <c r="C450" s="6">
        <v>417</v>
      </c>
      <c r="D450" s="5">
        <v>417</v>
      </c>
      <c r="E450" s="5">
        <v>0.75406871609403259</v>
      </c>
      <c r="F450" s="5">
        <v>226</v>
      </c>
      <c r="G450" s="5">
        <v>175.69801084990956</v>
      </c>
      <c r="H450" s="5">
        <v>1.2862980002264282</v>
      </c>
      <c r="I450" s="5">
        <v>1</v>
      </c>
      <c r="J450" s="5">
        <v>1.3261390887290168</v>
      </c>
      <c r="K450" s="5">
        <v>0.96995708154506433</v>
      </c>
      <c r="L450" s="5">
        <v>0.75406871609403259</v>
      </c>
      <c r="M450" s="5">
        <v>1</v>
      </c>
    </row>
    <row r="451" spans="3:13" x14ac:dyDescent="0.25">
      <c r="C451" s="6">
        <v>418</v>
      </c>
      <c r="D451" s="5">
        <v>418</v>
      </c>
      <c r="E451" s="5">
        <v>0.75587703435804698</v>
      </c>
      <c r="F451" s="5">
        <v>227</v>
      </c>
      <c r="G451" s="5">
        <v>176.11934900542494</v>
      </c>
      <c r="H451" s="5">
        <v>1.2888987001252645</v>
      </c>
      <c r="I451" s="5">
        <v>1</v>
      </c>
      <c r="J451" s="5">
        <v>1.3229665071770336</v>
      </c>
      <c r="K451" s="5">
        <v>0.97424892703862664</v>
      </c>
      <c r="L451" s="5">
        <v>0.75587703435804698</v>
      </c>
      <c r="M451" s="5">
        <v>1</v>
      </c>
    </row>
    <row r="452" spans="3:13" x14ac:dyDescent="0.25">
      <c r="C452" s="6">
        <v>419</v>
      </c>
      <c r="D452" s="5">
        <v>419</v>
      </c>
      <c r="E452" s="5">
        <v>0.75768535262206149</v>
      </c>
      <c r="F452" s="5">
        <v>227</v>
      </c>
      <c r="G452" s="5">
        <v>176.54068716094031</v>
      </c>
      <c r="H452" s="5">
        <v>1.2858225695760395</v>
      </c>
      <c r="I452" s="5">
        <v>1</v>
      </c>
      <c r="J452" s="5">
        <v>1.3198090692124105</v>
      </c>
      <c r="K452" s="5">
        <v>0.97424892703862664</v>
      </c>
      <c r="L452" s="5">
        <v>0.75768535262206149</v>
      </c>
      <c r="M452" s="5">
        <v>1</v>
      </c>
    </row>
    <row r="453" spans="3:13" x14ac:dyDescent="0.25">
      <c r="C453" s="6">
        <v>420</v>
      </c>
      <c r="D453" s="5">
        <v>420</v>
      </c>
      <c r="E453" s="5">
        <v>0.759493670886076</v>
      </c>
      <c r="F453" s="5">
        <v>227</v>
      </c>
      <c r="G453" s="5">
        <v>176.96202531645568</v>
      </c>
      <c r="H453" s="5">
        <v>1.282761087267525</v>
      </c>
      <c r="I453" s="5">
        <v>1</v>
      </c>
      <c r="J453" s="5">
        <v>1.3166666666666667</v>
      </c>
      <c r="K453" s="5">
        <v>0.97424892703862664</v>
      </c>
      <c r="L453" s="5">
        <v>0.759493670886076</v>
      </c>
      <c r="M453" s="5">
        <v>1</v>
      </c>
    </row>
    <row r="454" spans="3:13" x14ac:dyDescent="0.25">
      <c r="C454" s="6">
        <v>421</v>
      </c>
      <c r="D454" s="5">
        <v>421</v>
      </c>
      <c r="E454" s="5">
        <v>0.7613019891500904</v>
      </c>
      <c r="F454" s="5">
        <v>227</v>
      </c>
      <c r="G454" s="5">
        <v>177.38336347197105</v>
      </c>
      <c r="H454" s="5">
        <v>1.2797141488179586</v>
      </c>
      <c r="I454" s="5">
        <v>1</v>
      </c>
      <c r="J454" s="5">
        <v>1.3135391923990498</v>
      </c>
      <c r="K454" s="5">
        <v>0.97424892703862664</v>
      </c>
      <c r="L454" s="5">
        <v>0.7613019891500904</v>
      </c>
      <c r="M454" s="5">
        <v>1</v>
      </c>
    </row>
    <row r="455" spans="3:13" x14ac:dyDescent="0.25">
      <c r="C455" s="6">
        <v>422</v>
      </c>
      <c r="D455" s="5">
        <v>422</v>
      </c>
      <c r="E455" s="5">
        <v>0.7631103074141049</v>
      </c>
      <c r="F455" s="5">
        <v>227</v>
      </c>
      <c r="G455" s="5">
        <v>177.80470162748642</v>
      </c>
      <c r="H455" s="5">
        <v>1.2766816508349774</v>
      </c>
      <c r="I455" s="5">
        <v>1</v>
      </c>
      <c r="J455" s="5">
        <v>1.3104265402843602</v>
      </c>
      <c r="K455" s="5">
        <v>0.97424892703862664</v>
      </c>
      <c r="L455" s="5">
        <v>0.7631103074141049</v>
      </c>
      <c r="M455" s="5">
        <v>1</v>
      </c>
    </row>
    <row r="456" spans="3:13" x14ac:dyDescent="0.25">
      <c r="C456" s="6">
        <v>423</v>
      </c>
      <c r="D456" s="5">
        <v>423</v>
      </c>
      <c r="E456" s="5">
        <v>0.7649186256781193</v>
      </c>
      <c r="F456" s="5">
        <v>227</v>
      </c>
      <c r="G456" s="5">
        <v>178.2260397830018</v>
      </c>
      <c r="H456" s="5">
        <v>1.2736634909039257</v>
      </c>
      <c r="I456" s="5">
        <v>1</v>
      </c>
      <c r="J456" s="5">
        <v>1.3073286052009456</v>
      </c>
      <c r="K456" s="5">
        <v>0.97424892703862664</v>
      </c>
      <c r="L456" s="5">
        <v>0.7649186256781193</v>
      </c>
      <c r="M456" s="5">
        <v>1</v>
      </c>
    </row>
    <row r="457" spans="3:13" x14ac:dyDescent="0.25">
      <c r="C457" s="6">
        <v>424</v>
      </c>
      <c r="D457" s="5">
        <v>424</v>
      </c>
      <c r="E457" s="5">
        <v>0.76672694394213381</v>
      </c>
      <c r="F457" s="5">
        <v>227</v>
      </c>
      <c r="G457" s="5">
        <v>178.64737793851717</v>
      </c>
      <c r="H457" s="5">
        <v>1.2706595675763219</v>
      </c>
      <c r="I457" s="5">
        <v>1</v>
      </c>
      <c r="J457" s="5">
        <v>1.304245283018868</v>
      </c>
      <c r="K457" s="5">
        <v>0.97424892703862664</v>
      </c>
      <c r="L457" s="5">
        <v>0.76672694394213381</v>
      </c>
      <c r="M457" s="5">
        <v>1</v>
      </c>
    </row>
    <row r="458" spans="3:13" x14ac:dyDescent="0.25">
      <c r="C458" s="6">
        <v>425</v>
      </c>
      <c r="D458" s="5">
        <v>425</v>
      </c>
      <c r="E458" s="5">
        <v>0.76853526220614832</v>
      </c>
      <c r="F458" s="5">
        <v>227</v>
      </c>
      <c r="G458" s="5">
        <v>179.06871609403254</v>
      </c>
      <c r="H458" s="5">
        <v>1.2676697803584953</v>
      </c>
      <c r="I458" s="5">
        <v>1</v>
      </c>
      <c r="J458" s="5">
        <v>1.3011764705882352</v>
      </c>
      <c r="K458" s="5">
        <v>0.97424892703862664</v>
      </c>
      <c r="L458" s="5">
        <v>0.76853526220614832</v>
      </c>
      <c r="M458" s="5">
        <v>1</v>
      </c>
    </row>
    <row r="459" spans="3:13" x14ac:dyDescent="0.25">
      <c r="C459" s="6">
        <v>426</v>
      </c>
      <c r="D459" s="5">
        <v>426</v>
      </c>
      <c r="E459" s="5">
        <v>0.77034358047016271</v>
      </c>
      <c r="F459" s="5">
        <v>227</v>
      </c>
      <c r="G459" s="5">
        <v>179.49005424954791</v>
      </c>
      <c r="H459" s="5">
        <v>1.2646940297003768</v>
      </c>
      <c r="I459" s="5">
        <v>1</v>
      </c>
      <c r="J459" s="5">
        <v>1.2981220657276995</v>
      </c>
      <c r="K459" s="5">
        <v>0.97424892703862664</v>
      </c>
      <c r="L459" s="5">
        <v>0.77034358047016271</v>
      </c>
      <c r="M459" s="5">
        <v>1</v>
      </c>
    </row>
    <row r="460" spans="3:13" x14ac:dyDescent="0.25">
      <c r="C460" s="6">
        <v>427</v>
      </c>
      <c r="D460" s="5">
        <v>427</v>
      </c>
      <c r="E460" s="5">
        <v>0.77215189873417722</v>
      </c>
      <c r="F460" s="5">
        <v>227</v>
      </c>
      <c r="G460" s="5">
        <v>179.91139240506328</v>
      </c>
      <c r="H460" s="5">
        <v>1.2617322169844509</v>
      </c>
      <c r="I460" s="5">
        <v>1</v>
      </c>
      <c r="J460" s="5">
        <v>1.2950819672131146</v>
      </c>
      <c r="K460" s="5">
        <v>0.97424892703862664</v>
      </c>
      <c r="L460" s="5">
        <v>0.77215189873417722</v>
      </c>
      <c r="M460" s="5">
        <v>1</v>
      </c>
    </row>
    <row r="461" spans="3:13" x14ac:dyDescent="0.25">
      <c r="C461" s="6">
        <v>428</v>
      </c>
      <c r="D461" s="5">
        <v>428</v>
      </c>
      <c r="E461" s="5">
        <v>0.77396021699819173</v>
      </c>
      <c r="F461" s="5">
        <v>227</v>
      </c>
      <c r="G461" s="5">
        <v>180.33273056057865</v>
      </c>
      <c r="H461" s="5">
        <v>1.2587842445148609</v>
      </c>
      <c r="I461" s="5">
        <v>1</v>
      </c>
      <c r="J461" s="5">
        <v>1.292056074766355</v>
      </c>
      <c r="K461" s="5">
        <v>0.97424892703862664</v>
      </c>
      <c r="L461" s="5">
        <v>0.77396021699819173</v>
      </c>
      <c r="M461" s="5">
        <v>1</v>
      </c>
    </row>
    <row r="462" spans="3:13" x14ac:dyDescent="0.25">
      <c r="C462" s="6">
        <v>429</v>
      </c>
      <c r="D462" s="5">
        <v>429</v>
      </c>
      <c r="E462" s="5">
        <v>0.77576853526220613</v>
      </c>
      <c r="F462" s="5">
        <v>227</v>
      </c>
      <c r="G462" s="5">
        <v>180.75406871609403</v>
      </c>
      <c r="H462" s="5">
        <v>1.2558500155066679</v>
      </c>
      <c r="I462" s="5">
        <v>1</v>
      </c>
      <c r="J462" s="5">
        <v>1.289044289044289</v>
      </c>
      <c r="K462" s="5">
        <v>0.97424892703862664</v>
      </c>
      <c r="L462" s="5">
        <v>0.77576853526220613</v>
      </c>
      <c r="M462" s="5">
        <v>1</v>
      </c>
    </row>
    <row r="463" spans="3:13" x14ac:dyDescent="0.25">
      <c r="C463" s="6">
        <v>430</v>
      </c>
      <c r="D463" s="5">
        <v>430</v>
      </c>
      <c r="E463" s="5">
        <v>0.77757685352622063</v>
      </c>
      <c r="F463" s="5">
        <v>227</v>
      </c>
      <c r="G463" s="5">
        <v>181.1754068716094</v>
      </c>
      <c r="H463" s="5">
        <v>1.252929434075257</v>
      </c>
      <c r="I463" s="5">
        <v>1</v>
      </c>
      <c r="J463" s="5">
        <v>1.286046511627907</v>
      </c>
      <c r="K463" s="5">
        <v>0.97424892703862664</v>
      </c>
      <c r="L463" s="5">
        <v>0.77757685352622063</v>
      </c>
      <c r="M463" s="5">
        <v>1</v>
      </c>
    </row>
    <row r="464" spans="3:13" x14ac:dyDescent="0.25">
      <c r="C464" s="6">
        <v>431</v>
      </c>
      <c r="D464" s="5">
        <v>431</v>
      </c>
      <c r="E464" s="5">
        <v>0.77938517179023503</v>
      </c>
      <c r="F464" s="5">
        <v>227</v>
      </c>
      <c r="G464" s="5">
        <v>181.59674502712477</v>
      </c>
      <c r="H464" s="5">
        <v>1.2500224052258946</v>
      </c>
      <c r="I464" s="5">
        <v>1</v>
      </c>
      <c r="J464" s="5">
        <v>1.2830626450116009</v>
      </c>
      <c r="K464" s="5">
        <v>0.97424892703862664</v>
      </c>
      <c r="L464" s="5">
        <v>0.77938517179023503</v>
      </c>
      <c r="M464" s="5">
        <v>1</v>
      </c>
    </row>
    <row r="465" spans="3:13" x14ac:dyDescent="0.25">
      <c r="C465" s="6">
        <v>432</v>
      </c>
      <c r="D465" s="5">
        <v>432</v>
      </c>
      <c r="E465" s="5">
        <v>0.78119349005424954</v>
      </c>
      <c r="F465" s="5">
        <v>227</v>
      </c>
      <c r="G465" s="5">
        <v>182.01808318264014</v>
      </c>
      <c r="H465" s="5">
        <v>1.2471288348434271</v>
      </c>
      <c r="I465" s="5">
        <v>1</v>
      </c>
      <c r="J465" s="5">
        <v>1.2800925925925926</v>
      </c>
      <c r="K465" s="5">
        <v>0.97424892703862664</v>
      </c>
      <c r="L465" s="5">
        <v>0.78119349005424954</v>
      </c>
      <c r="M465" s="5">
        <v>1</v>
      </c>
    </row>
    <row r="466" spans="3:13" x14ac:dyDescent="0.25">
      <c r="C466" s="6">
        <v>433</v>
      </c>
      <c r="D466" s="5">
        <v>433</v>
      </c>
      <c r="E466" s="5">
        <v>0.78300180831826405</v>
      </c>
      <c r="F466" s="5">
        <v>227</v>
      </c>
      <c r="G466" s="5">
        <v>182.43942133815551</v>
      </c>
      <c r="H466" s="5">
        <v>1.2442486296821258</v>
      </c>
      <c r="I466" s="5">
        <v>1</v>
      </c>
      <c r="J466" s="5">
        <v>1.277136258660508</v>
      </c>
      <c r="K466" s="5">
        <v>0.97424892703862664</v>
      </c>
      <c r="L466" s="5">
        <v>0.78300180831826405</v>
      </c>
      <c r="M466" s="5">
        <v>1</v>
      </c>
    </row>
    <row r="467" spans="3:13" x14ac:dyDescent="0.25">
      <c r="C467" s="6">
        <v>434</v>
      </c>
      <c r="D467" s="5">
        <v>434</v>
      </c>
      <c r="E467" s="5">
        <v>0.78481012658227844</v>
      </c>
      <c r="F467" s="5">
        <v>228</v>
      </c>
      <c r="G467" s="5">
        <v>182.86075949367088</v>
      </c>
      <c r="H467" s="5">
        <v>1.2468503391942407</v>
      </c>
      <c r="I467" s="5">
        <v>1</v>
      </c>
      <c r="J467" s="5">
        <v>1.2741935483870968</v>
      </c>
      <c r="K467" s="5">
        <v>0.97854077253218885</v>
      </c>
      <c r="L467" s="5">
        <v>0.78481012658227844</v>
      </c>
      <c r="M467" s="5">
        <v>1</v>
      </c>
    </row>
    <row r="468" spans="3:13" x14ac:dyDescent="0.25">
      <c r="C468" s="6">
        <v>435</v>
      </c>
      <c r="D468" s="5">
        <v>435</v>
      </c>
      <c r="E468" s="5">
        <v>0.78661844484629295</v>
      </c>
      <c r="F468" s="5">
        <v>229</v>
      </c>
      <c r="G468" s="5">
        <v>183.28209764918626</v>
      </c>
      <c r="H468" s="5">
        <v>1.2494400868235409</v>
      </c>
      <c r="I468" s="5">
        <v>1</v>
      </c>
      <c r="J468" s="5">
        <v>1.271264367816092</v>
      </c>
      <c r="K468" s="5">
        <v>0.98283261802575106</v>
      </c>
      <c r="L468" s="5">
        <v>0.78661844484629295</v>
      </c>
      <c r="M468" s="5">
        <v>1</v>
      </c>
    </row>
    <row r="469" spans="3:13" x14ac:dyDescent="0.25">
      <c r="C469" s="6">
        <v>436</v>
      </c>
      <c r="D469" s="5">
        <v>436</v>
      </c>
      <c r="E469" s="5">
        <v>0.78842676311030746</v>
      </c>
      <c r="F469" s="5">
        <v>229</v>
      </c>
      <c r="G469" s="5">
        <v>183.70343580470163</v>
      </c>
      <c r="H469" s="5">
        <v>1.2465743985510098</v>
      </c>
      <c r="I469" s="5">
        <v>1</v>
      </c>
      <c r="J469" s="5">
        <v>1.2683486238532109</v>
      </c>
      <c r="K469" s="5">
        <v>0.98283261802575106</v>
      </c>
      <c r="L469" s="5">
        <v>0.78842676311030746</v>
      </c>
      <c r="M469" s="5">
        <v>1</v>
      </c>
    </row>
    <row r="470" spans="3:13" x14ac:dyDescent="0.25">
      <c r="C470" s="6">
        <v>437</v>
      </c>
      <c r="D470" s="5">
        <v>437</v>
      </c>
      <c r="E470" s="5">
        <v>0.79023508137432186</v>
      </c>
      <c r="F470" s="5">
        <v>229</v>
      </c>
      <c r="G470" s="5">
        <v>184.124773960217</v>
      </c>
      <c r="H470" s="5">
        <v>1.243721825556614</v>
      </c>
      <c r="I470" s="5">
        <v>1</v>
      </c>
      <c r="J470" s="5">
        <v>1.2654462242562929</v>
      </c>
      <c r="K470" s="5">
        <v>0.98283261802575106</v>
      </c>
      <c r="L470" s="5">
        <v>0.79023508137432186</v>
      </c>
      <c r="M470" s="5">
        <v>1</v>
      </c>
    </row>
    <row r="471" spans="3:13" x14ac:dyDescent="0.25">
      <c r="C471" s="6">
        <v>438</v>
      </c>
      <c r="D471" s="5">
        <v>438</v>
      </c>
      <c r="E471" s="5">
        <v>0.79204339963833637</v>
      </c>
      <c r="F471" s="5">
        <v>229</v>
      </c>
      <c r="G471" s="5">
        <v>184.54611211573237</v>
      </c>
      <c r="H471" s="5">
        <v>1.2408822780096811</v>
      </c>
      <c r="I471" s="5">
        <v>1</v>
      </c>
      <c r="J471" s="5">
        <v>1.2625570776255708</v>
      </c>
      <c r="K471" s="5">
        <v>0.98283261802575106</v>
      </c>
      <c r="L471" s="5">
        <v>0.79204339963833637</v>
      </c>
      <c r="M471" s="5">
        <v>1</v>
      </c>
    </row>
    <row r="472" spans="3:13" x14ac:dyDescent="0.25">
      <c r="C472" s="6">
        <v>439</v>
      </c>
      <c r="D472" s="5">
        <v>439</v>
      </c>
      <c r="E472" s="5">
        <v>0.79385171790235076</v>
      </c>
      <c r="F472" s="5">
        <v>229</v>
      </c>
      <c r="G472" s="5">
        <v>184.96745027124774</v>
      </c>
      <c r="H472" s="5">
        <v>1.2380556668980418</v>
      </c>
      <c r="I472" s="5">
        <v>1</v>
      </c>
      <c r="J472" s="5">
        <v>1.2596810933940776</v>
      </c>
      <c r="K472" s="5">
        <v>0.98283261802575106</v>
      </c>
      <c r="L472" s="5">
        <v>0.79385171790235076</v>
      </c>
      <c r="M472" s="5">
        <v>1</v>
      </c>
    </row>
    <row r="473" spans="3:13" x14ac:dyDescent="0.25">
      <c r="C473" s="6">
        <v>440</v>
      </c>
      <c r="D473" s="5">
        <v>440</v>
      </c>
      <c r="E473" s="5">
        <v>0.79566003616636527</v>
      </c>
      <c r="F473" s="5">
        <v>229</v>
      </c>
      <c r="G473" s="5">
        <v>185.38878842676311</v>
      </c>
      <c r="H473" s="5">
        <v>1.2352419040187281</v>
      </c>
      <c r="I473" s="5">
        <v>1</v>
      </c>
      <c r="J473" s="5">
        <v>1.2568181818181818</v>
      </c>
      <c r="K473" s="5">
        <v>0.98283261802575106</v>
      </c>
      <c r="L473" s="5">
        <v>0.79566003616636527</v>
      </c>
      <c r="M473" s="5">
        <v>1</v>
      </c>
    </row>
    <row r="474" spans="3:13" x14ac:dyDescent="0.25">
      <c r="C474" s="6">
        <v>441</v>
      </c>
      <c r="D474" s="5">
        <v>441</v>
      </c>
      <c r="E474" s="5">
        <v>0.79746835443037978</v>
      </c>
      <c r="F474" s="5">
        <v>229</v>
      </c>
      <c r="G474" s="5">
        <v>185.81012658227846</v>
      </c>
      <c r="H474" s="5">
        <v>1.232440901968799</v>
      </c>
      <c r="I474" s="5">
        <v>1</v>
      </c>
      <c r="J474" s="5">
        <v>1.253968253968254</v>
      </c>
      <c r="K474" s="5">
        <v>0.98283261802575106</v>
      </c>
      <c r="L474" s="5">
        <v>0.79746835443037978</v>
      </c>
      <c r="M474" s="5">
        <v>1</v>
      </c>
    </row>
    <row r="475" spans="3:13" x14ac:dyDescent="0.25">
      <c r="C475" s="6">
        <v>442</v>
      </c>
      <c r="D475" s="5">
        <v>442</v>
      </c>
      <c r="E475" s="5">
        <v>0.79927667269439417</v>
      </c>
      <c r="F475" s="5">
        <v>230</v>
      </c>
      <c r="G475" s="5">
        <v>186.23146473779383</v>
      </c>
      <c r="H475" s="5">
        <v>1.2350222360320819</v>
      </c>
      <c r="I475" s="5">
        <v>1</v>
      </c>
      <c r="J475" s="5">
        <v>1.251131221719457</v>
      </c>
      <c r="K475" s="5">
        <v>0.98712446351931327</v>
      </c>
      <c r="L475" s="5">
        <v>0.79927667269439417</v>
      </c>
      <c r="M475" s="5">
        <v>1</v>
      </c>
    </row>
    <row r="476" spans="3:13" x14ac:dyDescent="0.25">
      <c r="C476" s="6">
        <v>443</v>
      </c>
      <c r="D476" s="5">
        <v>443</v>
      </c>
      <c r="E476" s="5">
        <v>0.80108499095840868</v>
      </c>
      <c r="F476" s="5">
        <v>230</v>
      </c>
      <c r="G476" s="5">
        <v>186.6528028933092</v>
      </c>
      <c r="H476" s="5">
        <v>1.2322343754541314</v>
      </c>
      <c r="I476" s="5">
        <v>1</v>
      </c>
      <c r="J476" s="5">
        <v>1.2483069977426637</v>
      </c>
      <c r="K476" s="5">
        <v>0.98712446351931327</v>
      </c>
      <c r="L476" s="5">
        <v>0.80108499095840868</v>
      </c>
      <c r="M476" s="5">
        <v>1</v>
      </c>
    </row>
    <row r="477" spans="3:13" x14ac:dyDescent="0.25">
      <c r="C477" s="6">
        <v>444</v>
      </c>
      <c r="D477" s="5">
        <v>444</v>
      </c>
      <c r="E477" s="5">
        <v>0.80289330922242319</v>
      </c>
      <c r="F477" s="5">
        <v>231</v>
      </c>
      <c r="G477" s="5">
        <v>187.07414104882457</v>
      </c>
      <c r="H477" s="5">
        <v>1.2348045470363067</v>
      </c>
      <c r="I477" s="5">
        <v>1</v>
      </c>
      <c r="J477" s="5">
        <v>1.2454954954954953</v>
      </c>
      <c r="K477" s="5">
        <v>0.99141630901287559</v>
      </c>
      <c r="L477" s="5">
        <v>0.80289330922242319</v>
      </c>
      <c r="M477" s="5">
        <v>1</v>
      </c>
    </row>
    <row r="478" spans="3:13" x14ac:dyDescent="0.25">
      <c r="C478" s="6">
        <v>445</v>
      </c>
      <c r="D478" s="5">
        <v>445</v>
      </c>
      <c r="E478" s="5">
        <v>0.80470162748643759</v>
      </c>
      <c r="F478" s="5">
        <v>231</v>
      </c>
      <c r="G478" s="5">
        <v>187.49547920433994</v>
      </c>
      <c r="H478" s="5">
        <v>1.2320297053575735</v>
      </c>
      <c r="I478" s="5">
        <v>1</v>
      </c>
      <c r="J478" s="5">
        <v>1.2426966292134831</v>
      </c>
      <c r="K478" s="5">
        <v>0.99141630901287559</v>
      </c>
      <c r="L478" s="5">
        <v>0.80470162748643759</v>
      </c>
      <c r="M478" s="5">
        <v>1</v>
      </c>
    </row>
    <row r="479" spans="3:13" x14ac:dyDescent="0.25">
      <c r="C479" s="6">
        <v>446</v>
      </c>
      <c r="D479" s="5">
        <v>446</v>
      </c>
      <c r="E479" s="5">
        <v>0.8065099457504521</v>
      </c>
      <c r="F479" s="5">
        <v>231</v>
      </c>
      <c r="G479" s="5">
        <v>187.91681735985532</v>
      </c>
      <c r="H479" s="5">
        <v>1.2292673069150677</v>
      </c>
      <c r="I479" s="5">
        <v>1</v>
      </c>
      <c r="J479" s="5">
        <v>1.2399103139013452</v>
      </c>
      <c r="K479" s="5">
        <v>0.99141630901287559</v>
      </c>
      <c r="L479" s="5">
        <v>0.8065099457504521</v>
      </c>
      <c r="M479" s="5">
        <v>1</v>
      </c>
    </row>
    <row r="480" spans="3:13" x14ac:dyDescent="0.25">
      <c r="C480" s="6">
        <v>447</v>
      </c>
      <c r="D480" s="5">
        <v>447</v>
      </c>
      <c r="E480" s="5">
        <v>0.80831826401446649</v>
      </c>
      <c r="F480" s="5">
        <v>232</v>
      </c>
      <c r="G480" s="5">
        <v>188.33815551537069</v>
      </c>
      <c r="H480" s="5">
        <v>1.231826866760761</v>
      </c>
      <c r="I480" s="5">
        <v>1</v>
      </c>
      <c r="J480" s="5">
        <v>1.2371364653243848</v>
      </c>
      <c r="K480" s="5">
        <v>0.99570815450643779</v>
      </c>
      <c r="L480" s="5">
        <v>0.80831826401446649</v>
      </c>
      <c r="M480" s="5">
        <v>1</v>
      </c>
    </row>
    <row r="481" spans="3:13" x14ac:dyDescent="0.25">
      <c r="C481" s="6">
        <v>448</v>
      </c>
      <c r="D481" s="5">
        <v>448</v>
      </c>
      <c r="E481" s="5">
        <v>0.810126582278481</v>
      </c>
      <c r="F481" s="5">
        <v>232</v>
      </c>
      <c r="G481" s="5">
        <v>188.75949367088606</v>
      </c>
      <c r="H481" s="5">
        <v>1.2290772532188843</v>
      </c>
      <c r="I481" s="5">
        <v>1</v>
      </c>
      <c r="J481" s="5">
        <v>1.234375</v>
      </c>
      <c r="K481" s="5">
        <v>0.99570815450643779</v>
      </c>
      <c r="L481" s="5">
        <v>0.810126582278481</v>
      </c>
      <c r="M481" s="5">
        <v>1</v>
      </c>
    </row>
    <row r="482" spans="3:13" x14ac:dyDescent="0.25">
      <c r="C482" s="6">
        <v>449</v>
      </c>
      <c r="D482" s="5">
        <v>449</v>
      </c>
      <c r="E482" s="5">
        <v>0.81193490054249551</v>
      </c>
      <c r="F482" s="5">
        <v>233</v>
      </c>
      <c r="G482" s="5">
        <v>189.18083182640143</v>
      </c>
      <c r="H482" s="5">
        <v>1.2316258351893095</v>
      </c>
      <c r="I482" s="5">
        <v>1</v>
      </c>
      <c r="J482" s="5">
        <v>1.2316258351893095</v>
      </c>
      <c r="K482" s="5">
        <v>1</v>
      </c>
      <c r="L482" s="5">
        <v>0.81193490054249551</v>
      </c>
      <c r="M482" s="5">
        <v>1</v>
      </c>
    </row>
    <row r="483" spans="3:13" x14ac:dyDescent="0.25">
      <c r="C483" s="6">
        <v>450</v>
      </c>
      <c r="D483" s="5">
        <v>450</v>
      </c>
      <c r="E483" s="5">
        <v>0.8137432188065099</v>
      </c>
      <c r="F483" s="5">
        <v>233</v>
      </c>
      <c r="G483" s="5">
        <v>189.6021699819168</v>
      </c>
      <c r="H483" s="5">
        <v>1.2288888888888889</v>
      </c>
      <c r="I483" s="5">
        <v>1</v>
      </c>
      <c r="J483" s="5">
        <v>1.2288888888888889</v>
      </c>
      <c r="K483" s="5">
        <v>1</v>
      </c>
      <c r="L483" s="5">
        <v>0.8137432188065099</v>
      </c>
      <c r="M483" s="5">
        <v>1</v>
      </c>
    </row>
    <row r="484" spans="3:13" x14ac:dyDescent="0.25">
      <c r="C484" s="6">
        <v>451</v>
      </c>
      <c r="D484" s="5">
        <v>451</v>
      </c>
      <c r="E484" s="5">
        <v>0.81555153707052441</v>
      </c>
      <c r="F484" s="5">
        <v>233</v>
      </c>
      <c r="G484" s="5">
        <v>190.02350813743217</v>
      </c>
      <c r="H484" s="5">
        <v>1.2261640798226163</v>
      </c>
      <c r="I484" s="5">
        <v>1</v>
      </c>
      <c r="J484" s="5">
        <v>1.2261640798226163</v>
      </c>
      <c r="K484" s="5">
        <v>1</v>
      </c>
      <c r="L484" s="5">
        <v>0.81555153707052441</v>
      </c>
      <c r="M484" s="5">
        <v>1</v>
      </c>
    </row>
    <row r="485" spans="3:13" x14ac:dyDescent="0.25">
      <c r="C485" s="6">
        <v>452</v>
      </c>
      <c r="D485" s="5">
        <v>452</v>
      </c>
      <c r="E485" s="5">
        <v>0.81735985533453892</v>
      </c>
      <c r="F485" s="5">
        <v>233</v>
      </c>
      <c r="G485" s="5">
        <v>190.44484629294755</v>
      </c>
      <c r="H485" s="5">
        <v>1.2234513274336283</v>
      </c>
      <c r="I485" s="5">
        <v>1</v>
      </c>
      <c r="J485" s="5">
        <v>1.2234513274336283</v>
      </c>
      <c r="K485" s="5">
        <v>1</v>
      </c>
      <c r="L485" s="5">
        <v>0.81735985533453892</v>
      </c>
      <c r="M485" s="5">
        <v>1</v>
      </c>
    </row>
    <row r="486" spans="3:13" x14ac:dyDescent="0.25">
      <c r="C486" s="6">
        <v>453</v>
      </c>
      <c r="D486" s="5">
        <v>453</v>
      </c>
      <c r="E486" s="5">
        <v>0.81916817359855332</v>
      </c>
      <c r="F486" s="5">
        <v>233</v>
      </c>
      <c r="G486" s="5">
        <v>190.86618444846292</v>
      </c>
      <c r="H486" s="5">
        <v>1.2207505518763797</v>
      </c>
      <c r="I486" s="5">
        <v>1</v>
      </c>
      <c r="J486" s="5">
        <v>1.2207505518763797</v>
      </c>
      <c r="K486" s="5">
        <v>1</v>
      </c>
      <c r="L486" s="5">
        <v>0.81916817359855332</v>
      </c>
      <c r="M486" s="5">
        <v>1</v>
      </c>
    </row>
    <row r="487" spans="3:13" x14ac:dyDescent="0.25">
      <c r="C487" s="6">
        <v>454</v>
      </c>
      <c r="D487" s="5">
        <v>454</v>
      </c>
      <c r="E487" s="5">
        <v>0.82097649186256783</v>
      </c>
      <c r="F487" s="5">
        <v>233</v>
      </c>
      <c r="G487" s="5">
        <v>191.28752260397829</v>
      </c>
      <c r="H487" s="5">
        <v>1.2180616740088106</v>
      </c>
      <c r="I487" s="5">
        <v>1</v>
      </c>
      <c r="J487" s="5">
        <v>1.2180616740088106</v>
      </c>
      <c r="K487" s="5">
        <v>1</v>
      </c>
      <c r="L487" s="5">
        <v>0.82097649186256783</v>
      </c>
      <c r="M487" s="5">
        <v>1</v>
      </c>
    </row>
    <row r="488" spans="3:13" x14ac:dyDescent="0.25">
      <c r="C488" s="6">
        <v>455</v>
      </c>
      <c r="D488" s="5">
        <v>455</v>
      </c>
      <c r="E488" s="5">
        <v>0.82278481012658233</v>
      </c>
      <c r="F488" s="5">
        <v>233</v>
      </c>
      <c r="G488" s="5">
        <v>191.70886075949366</v>
      </c>
      <c r="H488" s="5">
        <v>1.2153846153846153</v>
      </c>
      <c r="I488" s="5">
        <v>1</v>
      </c>
      <c r="J488" s="5">
        <v>1.2153846153846153</v>
      </c>
      <c r="K488" s="5">
        <v>1</v>
      </c>
      <c r="L488" s="5">
        <v>0.82278481012658233</v>
      </c>
      <c r="M488" s="5">
        <v>1</v>
      </c>
    </row>
    <row r="489" spans="3:13" x14ac:dyDescent="0.25">
      <c r="C489" s="6">
        <v>456</v>
      </c>
      <c r="D489" s="5">
        <v>456</v>
      </c>
      <c r="E489" s="5">
        <v>0.82459312839059673</v>
      </c>
      <c r="F489" s="5">
        <v>233</v>
      </c>
      <c r="G489" s="5">
        <v>192.13019891500903</v>
      </c>
      <c r="H489" s="5">
        <v>1.2127192982456141</v>
      </c>
      <c r="I489" s="5">
        <v>1</v>
      </c>
      <c r="J489" s="5">
        <v>1.2127192982456141</v>
      </c>
      <c r="K489" s="5">
        <v>1</v>
      </c>
      <c r="L489" s="5">
        <v>0.82459312839059673</v>
      </c>
      <c r="M489" s="5">
        <v>1</v>
      </c>
    </row>
    <row r="490" spans="3:13" x14ac:dyDescent="0.25">
      <c r="C490" s="6">
        <v>457</v>
      </c>
      <c r="D490" s="5">
        <v>457</v>
      </c>
      <c r="E490" s="5">
        <v>0.82640144665461124</v>
      </c>
      <c r="F490" s="5">
        <v>233</v>
      </c>
      <c r="G490" s="5">
        <v>192.5515370705244</v>
      </c>
      <c r="H490" s="5">
        <v>1.2100656455142231</v>
      </c>
      <c r="I490" s="5">
        <v>1</v>
      </c>
      <c r="J490" s="5">
        <v>1.2100656455142231</v>
      </c>
      <c r="K490" s="5">
        <v>1</v>
      </c>
      <c r="L490" s="5">
        <v>0.82640144665461124</v>
      </c>
      <c r="M490" s="5">
        <v>1</v>
      </c>
    </row>
    <row r="491" spans="3:13" x14ac:dyDescent="0.25">
      <c r="C491" s="6">
        <v>458</v>
      </c>
      <c r="D491" s="5">
        <v>458</v>
      </c>
      <c r="E491" s="5">
        <v>0.82820976491862563</v>
      </c>
      <c r="F491" s="5">
        <v>233</v>
      </c>
      <c r="G491" s="5">
        <v>192.97287522603978</v>
      </c>
      <c r="H491" s="5">
        <v>1.2074235807860263</v>
      </c>
      <c r="I491" s="5">
        <v>1</v>
      </c>
      <c r="J491" s="5">
        <v>1.2074235807860263</v>
      </c>
      <c r="K491" s="5">
        <v>1</v>
      </c>
      <c r="L491" s="5">
        <v>0.82820976491862563</v>
      </c>
      <c r="M491" s="5">
        <v>1</v>
      </c>
    </row>
    <row r="492" spans="3:13" x14ac:dyDescent="0.25">
      <c r="C492" s="6">
        <v>459</v>
      </c>
      <c r="D492" s="5">
        <v>459</v>
      </c>
      <c r="E492" s="5">
        <v>0.83001808318264014</v>
      </c>
      <c r="F492" s="5">
        <v>233</v>
      </c>
      <c r="G492" s="5">
        <v>193.39421338155515</v>
      </c>
      <c r="H492" s="5">
        <v>1.2047930283224402</v>
      </c>
      <c r="I492" s="5">
        <v>1</v>
      </c>
      <c r="J492" s="5">
        <v>1.2047930283224402</v>
      </c>
      <c r="K492" s="5">
        <v>1</v>
      </c>
      <c r="L492" s="5">
        <v>0.83001808318264014</v>
      </c>
      <c r="M492" s="5">
        <v>1</v>
      </c>
    </row>
    <row r="493" spans="3:13" x14ac:dyDescent="0.25">
      <c r="C493" s="6">
        <v>460</v>
      </c>
      <c r="D493" s="5">
        <v>460</v>
      </c>
      <c r="E493" s="5">
        <v>0.83182640144665465</v>
      </c>
      <c r="F493" s="5">
        <v>233</v>
      </c>
      <c r="G493" s="5">
        <v>193.81555153707052</v>
      </c>
      <c r="H493" s="5">
        <v>1.2021739130434781</v>
      </c>
      <c r="I493" s="5">
        <v>1</v>
      </c>
      <c r="J493" s="5">
        <v>1.2021739130434781</v>
      </c>
      <c r="K493" s="5">
        <v>1</v>
      </c>
      <c r="L493" s="5">
        <v>0.83182640144665465</v>
      </c>
      <c r="M493" s="5">
        <v>1</v>
      </c>
    </row>
    <row r="494" spans="3:13" x14ac:dyDescent="0.25">
      <c r="C494" s="6">
        <v>461</v>
      </c>
      <c r="D494" s="5">
        <v>461</v>
      </c>
      <c r="E494" s="5">
        <v>0.83363471971066905</v>
      </c>
      <c r="F494" s="5">
        <v>233</v>
      </c>
      <c r="G494" s="5">
        <v>194.23688969258589</v>
      </c>
      <c r="H494" s="5">
        <v>1.1995661605206074</v>
      </c>
      <c r="I494" s="5">
        <v>1</v>
      </c>
      <c r="J494" s="5">
        <v>1.1995661605206074</v>
      </c>
      <c r="K494" s="5">
        <v>1</v>
      </c>
      <c r="L494" s="5">
        <v>0.83363471971066905</v>
      </c>
      <c r="M494" s="5">
        <v>1</v>
      </c>
    </row>
    <row r="495" spans="3:13" x14ac:dyDescent="0.25">
      <c r="C495" s="6">
        <v>462</v>
      </c>
      <c r="D495" s="5">
        <v>462</v>
      </c>
      <c r="E495" s="5">
        <v>0.83544303797468356</v>
      </c>
      <c r="F495" s="5">
        <v>233</v>
      </c>
      <c r="G495" s="5">
        <v>194.65822784810126</v>
      </c>
      <c r="H495" s="5">
        <v>1.196969696969697</v>
      </c>
      <c r="I495" s="5">
        <v>1</v>
      </c>
      <c r="J495" s="5">
        <v>1.196969696969697</v>
      </c>
      <c r="K495" s="5">
        <v>1</v>
      </c>
      <c r="L495" s="5">
        <v>0.83544303797468356</v>
      </c>
      <c r="M495" s="5">
        <v>1</v>
      </c>
    </row>
    <row r="496" spans="3:13" x14ac:dyDescent="0.25">
      <c r="C496" s="6">
        <v>463</v>
      </c>
      <c r="D496" s="5">
        <v>463</v>
      </c>
      <c r="E496" s="5">
        <v>0.83725135623869806</v>
      </c>
      <c r="F496" s="5">
        <v>233</v>
      </c>
      <c r="G496" s="5">
        <v>195.07956600361663</v>
      </c>
      <c r="H496" s="5">
        <v>1.1943844492440605</v>
      </c>
      <c r="I496" s="5">
        <v>1</v>
      </c>
      <c r="J496" s="5">
        <v>1.1943844492440605</v>
      </c>
      <c r="K496" s="5">
        <v>1</v>
      </c>
      <c r="L496" s="5">
        <v>0.83725135623869806</v>
      </c>
      <c r="M496" s="5">
        <v>1</v>
      </c>
    </row>
    <row r="497" spans="3:13" x14ac:dyDescent="0.25">
      <c r="C497" s="6">
        <v>464</v>
      </c>
      <c r="D497" s="5">
        <v>464</v>
      </c>
      <c r="E497" s="5">
        <v>0.83905967450271246</v>
      </c>
      <c r="F497" s="5">
        <v>233</v>
      </c>
      <c r="G497" s="5">
        <v>195.50090415913201</v>
      </c>
      <c r="H497" s="5">
        <v>1.1918103448275863</v>
      </c>
      <c r="I497" s="5">
        <v>1</v>
      </c>
      <c r="J497" s="5">
        <v>1.1918103448275863</v>
      </c>
      <c r="K497" s="5">
        <v>1</v>
      </c>
      <c r="L497" s="5">
        <v>0.83905967450271246</v>
      </c>
      <c r="M497" s="5">
        <v>1</v>
      </c>
    </row>
    <row r="498" spans="3:13" x14ac:dyDescent="0.25">
      <c r="C498" s="6">
        <v>465</v>
      </c>
      <c r="D498" s="5">
        <v>465</v>
      </c>
      <c r="E498" s="5">
        <v>0.84086799276672697</v>
      </c>
      <c r="F498" s="5">
        <v>233</v>
      </c>
      <c r="G498" s="5">
        <v>195.92224231464738</v>
      </c>
      <c r="H498" s="5">
        <v>1.189247311827957</v>
      </c>
      <c r="I498" s="5">
        <v>1</v>
      </c>
      <c r="J498" s="5">
        <v>1.189247311827957</v>
      </c>
      <c r="K498" s="5">
        <v>1</v>
      </c>
      <c r="L498" s="5">
        <v>0.84086799276672697</v>
      </c>
      <c r="M498" s="5">
        <v>1</v>
      </c>
    </row>
    <row r="499" spans="3:13" x14ac:dyDescent="0.25">
      <c r="C499" s="6">
        <v>466</v>
      </c>
      <c r="D499" s="5">
        <v>466</v>
      </c>
      <c r="E499" s="5">
        <v>0.84267631103074137</v>
      </c>
      <c r="F499" s="5">
        <v>233</v>
      </c>
      <c r="G499" s="5">
        <v>196.34358047016275</v>
      </c>
      <c r="H499" s="5">
        <v>1.1866952789699572</v>
      </c>
      <c r="I499" s="5">
        <v>1</v>
      </c>
      <c r="J499" s="5">
        <v>1.1866952789699572</v>
      </c>
      <c r="K499" s="5">
        <v>1</v>
      </c>
      <c r="L499" s="5">
        <v>0.84267631103074137</v>
      </c>
      <c r="M499" s="5">
        <v>1</v>
      </c>
    </row>
    <row r="500" spans="3:13" x14ac:dyDescent="0.25">
      <c r="C500" s="6">
        <v>467</v>
      </c>
      <c r="D500" s="5">
        <v>467</v>
      </c>
      <c r="E500" s="5">
        <v>0.84448462929475587</v>
      </c>
      <c r="F500" s="5">
        <v>233</v>
      </c>
      <c r="G500" s="5">
        <v>196.76491862567812</v>
      </c>
      <c r="H500" s="5">
        <v>1.1841541755888652</v>
      </c>
      <c r="I500" s="5">
        <v>1</v>
      </c>
      <c r="J500" s="5">
        <v>1.1841541755888652</v>
      </c>
      <c r="K500" s="5">
        <v>1</v>
      </c>
      <c r="L500" s="5">
        <v>0.84448462929475587</v>
      </c>
      <c r="M500" s="5">
        <v>1</v>
      </c>
    </row>
    <row r="501" spans="3:13" x14ac:dyDescent="0.25">
      <c r="C501" s="6">
        <v>468</v>
      </c>
      <c r="D501" s="5">
        <v>468</v>
      </c>
      <c r="E501" s="5">
        <v>0.84629294755877038</v>
      </c>
      <c r="F501" s="5">
        <v>233</v>
      </c>
      <c r="G501" s="5">
        <v>197.18625678119349</v>
      </c>
      <c r="H501" s="5">
        <v>1.1816239316239316</v>
      </c>
      <c r="I501" s="5">
        <v>1</v>
      </c>
      <c r="J501" s="5">
        <v>1.1816239316239316</v>
      </c>
      <c r="K501" s="5">
        <v>1</v>
      </c>
      <c r="L501" s="5">
        <v>0.84629294755877038</v>
      </c>
      <c r="M501" s="5">
        <v>1</v>
      </c>
    </row>
    <row r="502" spans="3:13" x14ac:dyDescent="0.25">
      <c r="C502" s="6">
        <v>469</v>
      </c>
      <c r="D502" s="5">
        <v>469</v>
      </c>
      <c r="E502" s="5">
        <v>0.84810126582278478</v>
      </c>
      <c r="F502" s="5">
        <v>233</v>
      </c>
      <c r="G502" s="5">
        <v>197.60759493670886</v>
      </c>
      <c r="H502" s="5">
        <v>1.1791044776119404</v>
      </c>
      <c r="I502" s="5">
        <v>1</v>
      </c>
      <c r="J502" s="5">
        <v>1.1791044776119404</v>
      </c>
      <c r="K502" s="5">
        <v>1</v>
      </c>
      <c r="L502" s="5">
        <v>0.84810126582278478</v>
      </c>
      <c r="M502" s="5">
        <v>1</v>
      </c>
    </row>
    <row r="503" spans="3:13" x14ac:dyDescent="0.25">
      <c r="C503" s="6">
        <v>470</v>
      </c>
      <c r="D503" s="5">
        <v>470</v>
      </c>
      <c r="E503" s="5">
        <v>0.84990958408679929</v>
      </c>
      <c r="F503" s="5">
        <v>233</v>
      </c>
      <c r="G503" s="5">
        <v>198.02893309222421</v>
      </c>
      <c r="H503" s="5">
        <v>1.176595744680851</v>
      </c>
      <c r="I503" s="5">
        <v>1</v>
      </c>
      <c r="J503" s="5">
        <v>1.176595744680851</v>
      </c>
      <c r="K503" s="5">
        <v>1</v>
      </c>
      <c r="L503" s="5">
        <v>0.84990958408679929</v>
      </c>
      <c r="M503" s="5">
        <v>1</v>
      </c>
    </row>
    <row r="504" spans="3:13" x14ac:dyDescent="0.25">
      <c r="C504" s="6">
        <v>471</v>
      </c>
      <c r="D504" s="5">
        <v>471</v>
      </c>
      <c r="E504" s="5">
        <v>0.85171790235081379</v>
      </c>
      <c r="F504" s="5">
        <v>233</v>
      </c>
      <c r="G504" s="5">
        <v>198.45027124773958</v>
      </c>
      <c r="H504" s="5">
        <v>1.1740976645435244</v>
      </c>
      <c r="I504" s="5">
        <v>1</v>
      </c>
      <c r="J504" s="5">
        <v>1.1740976645435244</v>
      </c>
      <c r="K504" s="5">
        <v>1</v>
      </c>
      <c r="L504" s="5">
        <v>0.85171790235081379</v>
      </c>
      <c r="M504" s="5">
        <v>1</v>
      </c>
    </row>
    <row r="505" spans="3:13" x14ac:dyDescent="0.25">
      <c r="C505" s="6">
        <v>472</v>
      </c>
      <c r="D505" s="5">
        <v>472</v>
      </c>
      <c r="E505" s="5">
        <v>0.85352622061482819</v>
      </c>
      <c r="F505" s="5">
        <v>233</v>
      </c>
      <c r="G505" s="5">
        <v>198.87160940325495</v>
      </c>
      <c r="H505" s="5">
        <v>1.1716101694915255</v>
      </c>
      <c r="I505" s="5">
        <v>1</v>
      </c>
      <c r="J505" s="5">
        <v>1.1716101694915255</v>
      </c>
      <c r="K505" s="5">
        <v>1</v>
      </c>
      <c r="L505" s="5">
        <v>0.85352622061482819</v>
      </c>
      <c r="M505" s="5">
        <v>1</v>
      </c>
    </row>
    <row r="506" spans="3:13" x14ac:dyDescent="0.25">
      <c r="C506" s="6">
        <v>473</v>
      </c>
      <c r="D506" s="5">
        <v>473</v>
      </c>
      <c r="E506" s="5">
        <v>0.8553345388788427</v>
      </c>
      <c r="F506" s="5">
        <v>233</v>
      </c>
      <c r="G506" s="5">
        <v>199.29294755877032</v>
      </c>
      <c r="H506" s="5">
        <v>1.1691331923890063</v>
      </c>
      <c r="I506" s="5">
        <v>1</v>
      </c>
      <c r="J506" s="5">
        <v>1.1691331923890063</v>
      </c>
      <c r="K506" s="5">
        <v>1</v>
      </c>
      <c r="L506" s="5">
        <v>0.8553345388788427</v>
      </c>
      <c r="M506" s="5">
        <v>1</v>
      </c>
    </row>
    <row r="507" spans="3:13" x14ac:dyDescent="0.25">
      <c r="C507" s="6">
        <v>474</v>
      </c>
      <c r="D507" s="5">
        <v>474</v>
      </c>
      <c r="E507" s="5">
        <v>0.8571428571428571</v>
      </c>
      <c r="F507" s="5">
        <v>233</v>
      </c>
      <c r="G507" s="5">
        <v>199.71428571428569</v>
      </c>
      <c r="H507" s="5">
        <v>1.1666666666666667</v>
      </c>
      <c r="I507" s="5">
        <v>1</v>
      </c>
      <c r="J507" s="5">
        <v>1.1666666666666667</v>
      </c>
      <c r="K507" s="5">
        <v>1</v>
      </c>
      <c r="L507" s="5">
        <v>0.8571428571428571</v>
      </c>
      <c r="M507" s="5">
        <v>1</v>
      </c>
    </row>
    <row r="508" spans="3:13" x14ac:dyDescent="0.25">
      <c r="C508" s="6">
        <v>475</v>
      </c>
      <c r="D508" s="5">
        <v>475</v>
      </c>
      <c r="E508" s="5">
        <v>0.8589511754068716</v>
      </c>
      <c r="F508" s="5">
        <v>233</v>
      </c>
      <c r="G508" s="5">
        <v>200.13562386980107</v>
      </c>
      <c r="H508" s="5">
        <v>1.1642105263157896</v>
      </c>
      <c r="I508" s="5">
        <v>1</v>
      </c>
      <c r="J508" s="5">
        <v>1.1642105263157896</v>
      </c>
      <c r="K508" s="5">
        <v>1</v>
      </c>
      <c r="L508" s="5">
        <v>0.8589511754068716</v>
      </c>
      <c r="M508" s="5">
        <v>1</v>
      </c>
    </row>
    <row r="509" spans="3:13" x14ac:dyDescent="0.25">
      <c r="C509" s="6">
        <v>476</v>
      </c>
      <c r="D509" s="5">
        <v>476</v>
      </c>
      <c r="E509" s="5">
        <v>0.86075949367088611</v>
      </c>
      <c r="F509" s="5">
        <v>233</v>
      </c>
      <c r="G509" s="5">
        <v>200.55696202531644</v>
      </c>
      <c r="H509" s="5">
        <v>1.1617647058823528</v>
      </c>
      <c r="I509" s="5">
        <v>1</v>
      </c>
      <c r="J509" s="5">
        <v>1.1617647058823528</v>
      </c>
      <c r="K509" s="5">
        <v>1</v>
      </c>
      <c r="L509" s="5">
        <v>0.86075949367088611</v>
      </c>
      <c r="M509" s="5">
        <v>1</v>
      </c>
    </row>
    <row r="510" spans="3:13" x14ac:dyDescent="0.25">
      <c r="C510" s="6">
        <v>477</v>
      </c>
      <c r="D510" s="5">
        <v>477</v>
      </c>
      <c r="E510" s="5">
        <v>0.86256781193490051</v>
      </c>
      <c r="F510" s="5">
        <v>233</v>
      </c>
      <c r="G510" s="5">
        <v>200.97830018083181</v>
      </c>
      <c r="H510" s="5">
        <v>1.159329140461216</v>
      </c>
      <c r="I510" s="5">
        <v>1</v>
      </c>
      <c r="J510" s="5">
        <v>1.159329140461216</v>
      </c>
      <c r="K510" s="5">
        <v>1</v>
      </c>
      <c r="L510" s="5">
        <v>0.86256781193490051</v>
      </c>
      <c r="M510" s="5">
        <v>1</v>
      </c>
    </row>
    <row r="511" spans="3:13" x14ac:dyDescent="0.25">
      <c r="C511" s="6">
        <v>478</v>
      </c>
      <c r="D511" s="5">
        <v>478</v>
      </c>
      <c r="E511" s="5">
        <v>0.86437613019891502</v>
      </c>
      <c r="F511" s="5">
        <v>233</v>
      </c>
      <c r="G511" s="5">
        <v>201.39963833634718</v>
      </c>
      <c r="H511" s="5">
        <v>1.1569037656903765</v>
      </c>
      <c r="I511" s="5">
        <v>1</v>
      </c>
      <c r="J511" s="5">
        <v>1.1569037656903765</v>
      </c>
      <c r="K511" s="5">
        <v>1</v>
      </c>
      <c r="L511" s="5">
        <v>0.86437613019891502</v>
      </c>
      <c r="M511" s="5">
        <v>1</v>
      </c>
    </row>
    <row r="512" spans="3:13" x14ac:dyDescent="0.25">
      <c r="C512" s="6">
        <v>479</v>
      </c>
      <c r="D512" s="5">
        <v>479</v>
      </c>
      <c r="E512" s="5">
        <v>0.86618444846292952</v>
      </c>
      <c r="F512" s="5">
        <v>233</v>
      </c>
      <c r="G512" s="5">
        <v>201.82097649186255</v>
      </c>
      <c r="H512" s="5">
        <v>1.1544885177453026</v>
      </c>
      <c r="I512" s="5">
        <v>1</v>
      </c>
      <c r="J512" s="5">
        <v>1.1544885177453026</v>
      </c>
      <c r="K512" s="5">
        <v>1</v>
      </c>
      <c r="L512" s="5">
        <v>0.86618444846292952</v>
      </c>
      <c r="M512" s="5">
        <v>1</v>
      </c>
    </row>
    <row r="513" spans="3:13" x14ac:dyDescent="0.25">
      <c r="C513" s="6">
        <v>480</v>
      </c>
      <c r="D513" s="5">
        <v>480</v>
      </c>
      <c r="E513" s="5">
        <v>0.86799276672694392</v>
      </c>
      <c r="F513" s="5">
        <v>233</v>
      </c>
      <c r="G513" s="5">
        <v>202.24231464737792</v>
      </c>
      <c r="H513" s="5">
        <v>1.1520833333333333</v>
      </c>
      <c r="I513" s="5">
        <v>1</v>
      </c>
      <c r="J513" s="5">
        <v>1.1520833333333333</v>
      </c>
      <c r="K513" s="5">
        <v>1</v>
      </c>
      <c r="L513" s="5">
        <v>0.86799276672694392</v>
      </c>
      <c r="M513" s="5">
        <v>1</v>
      </c>
    </row>
    <row r="514" spans="3:13" x14ac:dyDescent="0.25">
      <c r="C514" s="6">
        <v>481</v>
      </c>
      <c r="D514" s="5">
        <v>481</v>
      </c>
      <c r="E514" s="5">
        <v>0.86980108499095843</v>
      </c>
      <c r="F514" s="5">
        <v>233</v>
      </c>
      <c r="G514" s="5">
        <v>202.6636528028933</v>
      </c>
      <c r="H514" s="5">
        <v>1.1496881496881497</v>
      </c>
      <c r="I514" s="5">
        <v>1</v>
      </c>
      <c r="J514" s="5">
        <v>1.1496881496881497</v>
      </c>
      <c r="K514" s="5">
        <v>1</v>
      </c>
      <c r="L514" s="5">
        <v>0.86980108499095843</v>
      </c>
      <c r="M514" s="5">
        <v>1</v>
      </c>
    </row>
    <row r="515" spans="3:13" x14ac:dyDescent="0.25">
      <c r="C515" s="6">
        <v>482</v>
      </c>
      <c r="D515" s="5">
        <v>482</v>
      </c>
      <c r="E515" s="5">
        <v>0.87160940325497283</v>
      </c>
      <c r="F515" s="5">
        <v>233</v>
      </c>
      <c r="G515" s="5">
        <v>203.08499095840867</v>
      </c>
      <c r="H515" s="5">
        <v>1.1473029045643155</v>
      </c>
      <c r="I515" s="5">
        <v>1</v>
      </c>
      <c r="J515" s="5">
        <v>1.1473029045643155</v>
      </c>
      <c r="K515" s="5">
        <v>1</v>
      </c>
      <c r="L515" s="5">
        <v>0.87160940325497283</v>
      </c>
      <c r="M515" s="5">
        <v>1</v>
      </c>
    </row>
    <row r="516" spans="3:13" x14ac:dyDescent="0.25">
      <c r="C516" s="6">
        <v>483</v>
      </c>
      <c r="D516" s="5">
        <v>483</v>
      </c>
      <c r="E516" s="5">
        <v>0.87341772151898733</v>
      </c>
      <c r="F516" s="5">
        <v>233</v>
      </c>
      <c r="G516" s="5">
        <v>203.50632911392404</v>
      </c>
      <c r="H516" s="5">
        <v>1.144927536231884</v>
      </c>
      <c r="I516" s="5">
        <v>1</v>
      </c>
      <c r="J516" s="5">
        <v>1.144927536231884</v>
      </c>
      <c r="K516" s="5">
        <v>1</v>
      </c>
      <c r="L516" s="5">
        <v>0.87341772151898733</v>
      </c>
      <c r="M516" s="5">
        <v>1</v>
      </c>
    </row>
    <row r="517" spans="3:13" x14ac:dyDescent="0.25">
      <c r="C517" s="6">
        <v>484</v>
      </c>
      <c r="D517" s="5">
        <v>484</v>
      </c>
      <c r="E517" s="5">
        <v>0.87522603978300184</v>
      </c>
      <c r="F517" s="5">
        <v>233</v>
      </c>
      <c r="G517" s="5">
        <v>203.92766726943941</v>
      </c>
      <c r="H517" s="5">
        <v>1.1425619834710743</v>
      </c>
      <c r="I517" s="5">
        <v>1</v>
      </c>
      <c r="J517" s="5">
        <v>1.1425619834710743</v>
      </c>
      <c r="K517" s="5">
        <v>1</v>
      </c>
      <c r="L517" s="5">
        <v>0.87522603978300184</v>
      </c>
      <c r="M517" s="5">
        <v>1</v>
      </c>
    </row>
    <row r="518" spans="3:13" x14ac:dyDescent="0.25">
      <c r="C518" s="6">
        <v>485</v>
      </c>
      <c r="D518" s="5">
        <v>485</v>
      </c>
      <c r="E518" s="5">
        <v>0.87703435804701624</v>
      </c>
      <c r="F518" s="5">
        <v>233</v>
      </c>
      <c r="G518" s="5">
        <v>204.34900542495478</v>
      </c>
      <c r="H518" s="5">
        <v>1.1402061855670103</v>
      </c>
      <c r="I518" s="5">
        <v>1</v>
      </c>
      <c r="J518" s="5">
        <v>1.1402061855670103</v>
      </c>
      <c r="K518" s="5">
        <v>1</v>
      </c>
      <c r="L518" s="5">
        <v>0.87703435804701624</v>
      </c>
      <c r="M518" s="5">
        <v>1</v>
      </c>
    </row>
    <row r="519" spans="3:13" x14ac:dyDescent="0.25">
      <c r="C519" s="6">
        <v>486</v>
      </c>
      <c r="D519" s="5">
        <v>486</v>
      </c>
      <c r="E519" s="5">
        <v>0.87884267631103075</v>
      </c>
      <c r="F519" s="5">
        <v>233</v>
      </c>
      <c r="G519" s="5">
        <v>204.77034358047015</v>
      </c>
      <c r="H519" s="5">
        <v>1.1378600823045268</v>
      </c>
      <c r="I519" s="5">
        <v>1</v>
      </c>
      <c r="J519" s="5">
        <v>1.1378600823045268</v>
      </c>
      <c r="K519" s="5">
        <v>1</v>
      </c>
      <c r="L519" s="5">
        <v>0.87884267631103075</v>
      </c>
      <c r="M519" s="5">
        <v>1</v>
      </c>
    </row>
    <row r="520" spans="3:13" x14ac:dyDescent="0.25">
      <c r="C520" s="6">
        <v>487</v>
      </c>
      <c r="D520" s="5">
        <v>487</v>
      </c>
      <c r="E520" s="5">
        <v>0.88065099457504525</v>
      </c>
      <c r="F520" s="5">
        <v>233</v>
      </c>
      <c r="G520" s="5">
        <v>205.19168173598553</v>
      </c>
      <c r="H520" s="5">
        <v>1.1355236139630389</v>
      </c>
      <c r="I520" s="5">
        <v>1</v>
      </c>
      <c r="J520" s="5">
        <v>1.1355236139630389</v>
      </c>
      <c r="K520" s="5">
        <v>1</v>
      </c>
      <c r="L520" s="5">
        <v>0.88065099457504525</v>
      </c>
      <c r="M520" s="5">
        <v>1</v>
      </c>
    </row>
    <row r="521" spans="3:13" x14ac:dyDescent="0.25">
      <c r="C521" s="6">
        <v>488</v>
      </c>
      <c r="D521" s="5">
        <v>488</v>
      </c>
      <c r="E521" s="5">
        <v>0.88245931283905965</v>
      </c>
      <c r="F521" s="5">
        <v>233</v>
      </c>
      <c r="G521" s="5">
        <v>205.6130198915009</v>
      </c>
      <c r="H521" s="5">
        <v>1.1331967213114755</v>
      </c>
      <c r="I521" s="5">
        <v>1</v>
      </c>
      <c r="J521" s="5">
        <v>1.1331967213114755</v>
      </c>
      <c r="K521" s="5">
        <v>1</v>
      </c>
      <c r="L521" s="5">
        <v>0.88245931283905965</v>
      </c>
      <c r="M521" s="5">
        <v>1</v>
      </c>
    </row>
    <row r="522" spans="3:13" x14ac:dyDescent="0.25">
      <c r="C522" s="6">
        <v>489</v>
      </c>
      <c r="D522" s="5">
        <v>489</v>
      </c>
      <c r="E522" s="5">
        <v>0.88426763110307416</v>
      </c>
      <c r="F522" s="5">
        <v>233</v>
      </c>
      <c r="G522" s="5">
        <v>206.03435804701627</v>
      </c>
      <c r="H522" s="5">
        <v>1.130879345603272</v>
      </c>
      <c r="I522" s="5">
        <v>1</v>
      </c>
      <c r="J522" s="5">
        <v>1.130879345603272</v>
      </c>
      <c r="K522" s="5">
        <v>1</v>
      </c>
      <c r="L522" s="5">
        <v>0.88426763110307416</v>
      </c>
      <c r="M522" s="5">
        <v>1</v>
      </c>
    </row>
    <row r="523" spans="3:13" x14ac:dyDescent="0.25">
      <c r="C523" s="6">
        <v>490</v>
      </c>
      <c r="D523" s="5">
        <v>490</v>
      </c>
      <c r="E523" s="5">
        <v>0.88607594936708856</v>
      </c>
      <c r="F523" s="5">
        <v>233</v>
      </c>
      <c r="G523" s="5">
        <v>206.45569620253164</v>
      </c>
      <c r="H523" s="5">
        <v>1.1285714285714286</v>
      </c>
      <c r="I523" s="5">
        <v>1</v>
      </c>
      <c r="J523" s="5">
        <v>1.1285714285714286</v>
      </c>
      <c r="K523" s="5">
        <v>1</v>
      </c>
      <c r="L523" s="5">
        <v>0.88607594936708856</v>
      </c>
      <c r="M523" s="5">
        <v>1</v>
      </c>
    </row>
    <row r="524" spans="3:13" x14ac:dyDescent="0.25">
      <c r="C524" s="6">
        <v>491</v>
      </c>
      <c r="D524" s="5">
        <v>491</v>
      </c>
      <c r="E524" s="5">
        <v>0.88788426763110306</v>
      </c>
      <c r="F524" s="5">
        <v>233</v>
      </c>
      <c r="G524" s="5">
        <v>206.87703435804701</v>
      </c>
      <c r="H524" s="5">
        <v>1.1262729124236253</v>
      </c>
      <c r="I524" s="5">
        <v>1</v>
      </c>
      <c r="J524" s="5">
        <v>1.1262729124236253</v>
      </c>
      <c r="K524" s="5">
        <v>1</v>
      </c>
      <c r="L524" s="5">
        <v>0.88788426763110306</v>
      </c>
      <c r="M524" s="5">
        <v>1</v>
      </c>
    </row>
    <row r="525" spans="3:13" x14ac:dyDescent="0.25">
      <c r="C525" s="6">
        <v>492</v>
      </c>
      <c r="D525" s="5">
        <v>492</v>
      </c>
      <c r="E525" s="5">
        <v>0.88969258589511757</v>
      </c>
      <c r="F525" s="5">
        <v>233</v>
      </c>
      <c r="G525" s="5">
        <v>207.29837251356238</v>
      </c>
      <c r="H525" s="5">
        <v>1.1239837398373984</v>
      </c>
      <c r="I525" s="5">
        <v>1</v>
      </c>
      <c r="J525" s="5">
        <v>1.1239837398373984</v>
      </c>
      <c r="K525" s="5">
        <v>1</v>
      </c>
      <c r="L525" s="5">
        <v>0.88969258589511757</v>
      </c>
      <c r="M525" s="5">
        <v>1</v>
      </c>
    </row>
    <row r="526" spans="3:13" x14ac:dyDescent="0.25">
      <c r="C526" s="6">
        <v>493</v>
      </c>
      <c r="D526" s="5">
        <v>493</v>
      </c>
      <c r="E526" s="5">
        <v>0.89150090415913197</v>
      </c>
      <c r="F526" s="5">
        <v>233</v>
      </c>
      <c r="G526" s="5">
        <v>207.71971066907776</v>
      </c>
      <c r="H526" s="5">
        <v>1.1217038539553752</v>
      </c>
      <c r="I526" s="5">
        <v>1</v>
      </c>
      <c r="J526" s="5">
        <v>1.1217038539553752</v>
      </c>
      <c r="K526" s="5">
        <v>1</v>
      </c>
      <c r="L526" s="5">
        <v>0.89150090415913197</v>
      </c>
      <c r="M526" s="5">
        <v>1</v>
      </c>
    </row>
    <row r="527" spans="3:13" x14ac:dyDescent="0.25">
      <c r="C527" s="6">
        <v>494</v>
      </c>
      <c r="D527" s="5">
        <v>494</v>
      </c>
      <c r="E527" s="5">
        <v>0.89330922242314648</v>
      </c>
      <c r="F527" s="5">
        <v>233</v>
      </c>
      <c r="G527" s="5">
        <v>208.14104882459313</v>
      </c>
      <c r="H527" s="5">
        <v>1.1194331983805668</v>
      </c>
      <c r="I527" s="5">
        <v>1</v>
      </c>
      <c r="J527" s="5">
        <v>1.1194331983805668</v>
      </c>
      <c r="K527" s="5">
        <v>1</v>
      </c>
      <c r="L527" s="5">
        <v>0.89330922242314648</v>
      </c>
      <c r="M527" s="5">
        <v>1</v>
      </c>
    </row>
    <row r="528" spans="3:13" x14ac:dyDescent="0.25">
      <c r="C528" s="6">
        <v>495</v>
      </c>
      <c r="D528" s="5">
        <v>495</v>
      </c>
      <c r="E528" s="5">
        <v>0.89511754068716098</v>
      </c>
      <c r="F528" s="5">
        <v>233</v>
      </c>
      <c r="G528" s="5">
        <v>208.5623869801085</v>
      </c>
      <c r="H528" s="5">
        <v>1.117171717171717</v>
      </c>
      <c r="I528" s="5">
        <v>1</v>
      </c>
      <c r="J528" s="5">
        <v>1.117171717171717</v>
      </c>
      <c r="K528" s="5">
        <v>1</v>
      </c>
      <c r="L528" s="5">
        <v>0.89511754068716098</v>
      </c>
      <c r="M528" s="5">
        <v>1</v>
      </c>
    </row>
    <row r="529" spans="3:13" x14ac:dyDescent="0.25">
      <c r="C529" s="6">
        <v>496</v>
      </c>
      <c r="D529" s="5">
        <v>496</v>
      </c>
      <c r="E529" s="5">
        <v>0.89692585895117538</v>
      </c>
      <c r="F529" s="5">
        <v>233</v>
      </c>
      <c r="G529" s="5">
        <v>208.98372513562387</v>
      </c>
      <c r="H529" s="5">
        <v>1.1149193548387097</v>
      </c>
      <c r="I529" s="5">
        <v>1</v>
      </c>
      <c r="J529" s="5">
        <v>1.1149193548387097</v>
      </c>
      <c r="K529" s="5">
        <v>1</v>
      </c>
      <c r="L529" s="5">
        <v>0.89692585895117538</v>
      </c>
      <c r="M529" s="5">
        <v>1</v>
      </c>
    </row>
    <row r="530" spans="3:13" x14ac:dyDescent="0.25">
      <c r="C530" s="6">
        <v>497</v>
      </c>
      <c r="D530" s="5">
        <v>497</v>
      </c>
      <c r="E530" s="5">
        <v>0.89873417721518989</v>
      </c>
      <c r="F530" s="5">
        <v>233</v>
      </c>
      <c r="G530" s="5">
        <v>209.40506329113924</v>
      </c>
      <c r="H530" s="5">
        <v>1.1126760563380282</v>
      </c>
      <c r="I530" s="5">
        <v>1</v>
      </c>
      <c r="J530" s="5">
        <v>1.1126760563380282</v>
      </c>
      <c r="K530" s="5">
        <v>1</v>
      </c>
      <c r="L530" s="5">
        <v>0.89873417721518989</v>
      </c>
      <c r="M530" s="5">
        <v>1</v>
      </c>
    </row>
    <row r="531" spans="3:13" x14ac:dyDescent="0.25">
      <c r="C531" s="6">
        <v>498</v>
      </c>
      <c r="D531" s="5">
        <v>498</v>
      </c>
      <c r="E531" s="5">
        <v>0.90054249547920429</v>
      </c>
      <c r="F531" s="5">
        <v>233</v>
      </c>
      <c r="G531" s="5">
        <v>209.82640144665459</v>
      </c>
      <c r="H531" s="5">
        <v>1.1104417670682731</v>
      </c>
      <c r="I531" s="5">
        <v>1</v>
      </c>
      <c r="J531" s="5">
        <v>1.1104417670682731</v>
      </c>
      <c r="K531" s="5">
        <v>1</v>
      </c>
      <c r="L531" s="5">
        <v>0.90054249547920429</v>
      </c>
      <c r="M531" s="5">
        <v>1</v>
      </c>
    </row>
    <row r="532" spans="3:13" x14ac:dyDescent="0.25">
      <c r="C532" s="6">
        <v>499</v>
      </c>
      <c r="D532" s="5">
        <v>499</v>
      </c>
      <c r="E532" s="5">
        <v>0.90235081374321879</v>
      </c>
      <c r="F532" s="5">
        <v>233</v>
      </c>
      <c r="G532" s="5">
        <v>210.24773960216996</v>
      </c>
      <c r="H532" s="5">
        <v>1.1082164328657316</v>
      </c>
      <c r="I532" s="5">
        <v>1</v>
      </c>
      <c r="J532" s="5">
        <v>1.1082164328657316</v>
      </c>
      <c r="K532" s="5">
        <v>1</v>
      </c>
      <c r="L532" s="5">
        <v>0.90235081374321879</v>
      </c>
      <c r="M532" s="5">
        <v>1</v>
      </c>
    </row>
    <row r="533" spans="3:13" x14ac:dyDescent="0.25">
      <c r="C533" s="6">
        <v>500</v>
      </c>
      <c r="D533" s="5">
        <v>500</v>
      </c>
      <c r="E533" s="5">
        <v>0.9041591320072333</v>
      </c>
      <c r="F533" s="5">
        <v>233</v>
      </c>
      <c r="G533" s="5">
        <v>210.66907775768533</v>
      </c>
      <c r="H533" s="5">
        <v>1.1059999999999999</v>
      </c>
      <c r="I533" s="5">
        <v>1</v>
      </c>
      <c r="J533" s="5">
        <v>1.1059999999999999</v>
      </c>
      <c r="K533" s="5">
        <v>1</v>
      </c>
      <c r="L533" s="5">
        <v>0.9041591320072333</v>
      </c>
      <c r="M533" s="5">
        <v>1</v>
      </c>
    </row>
    <row r="534" spans="3:13" x14ac:dyDescent="0.25">
      <c r="C534" s="6">
        <v>501</v>
      </c>
      <c r="D534" s="5">
        <v>501</v>
      </c>
      <c r="E534" s="5">
        <v>0.9059674502712477</v>
      </c>
      <c r="F534" s="5">
        <v>233</v>
      </c>
      <c r="G534" s="5">
        <v>211.0904159132007</v>
      </c>
      <c r="H534" s="5">
        <v>1.1037924151696608</v>
      </c>
      <c r="I534" s="5">
        <v>1</v>
      </c>
      <c r="J534" s="5">
        <v>1.1037924151696608</v>
      </c>
      <c r="K534" s="5">
        <v>1</v>
      </c>
      <c r="L534" s="5">
        <v>0.9059674502712477</v>
      </c>
      <c r="M534" s="5">
        <v>1</v>
      </c>
    </row>
    <row r="535" spans="3:13" x14ac:dyDescent="0.25">
      <c r="C535" s="6">
        <v>502</v>
      </c>
      <c r="D535" s="5">
        <v>502</v>
      </c>
      <c r="E535" s="5">
        <v>0.90777576853526221</v>
      </c>
      <c r="F535" s="5">
        <v>233</v>
      </c>
      <c r="G535" s="5">
        <v>211.51175406871607</v>
      </c>
      <c r="H535" s="5">
        <v>1.1015936254980079</v>
      </c>
      <c r="I535" s="5">
        <v>1</v>
      </c>
      <c r="J535" s="5">
        <v>1.1015936254980079</v>
      </c>
      <c r="K535" s="5">
        <v>1</v>
      </c>
      <c r="L535" s="5">
        <v>0.90777576853526221</v>
      </c>
      <c r="M535" s="5">
        <v>1</v>
      </c>
    </row>
    <row r="536" spans="3:13" x14ac:dyDescent="0.25">
      <c r="C536" s="6">
        <v>503</v>
      </c>
      <c r="D536" s="5">
        <v>503</v>
      </c>
      <c r="E536" s="5">
        <v>0.90958408679927671</v>
      </c>
      <c r="F536" s="5">
        <v>233</v>
      </c>
      <c r="G536" s="5">
        <v>211.93309222423144</v>
      </c>
      <c r="H536" s="5">
        <v>1.099403578528827</v>
      </c>
      <c r="I536" s="5">
        <v>1</v>
      </c>
      <c r="J536" s="5">
        <v>1.099403578528827</v>
      </c>
      <c r="K536" s="5">
        <v>1</v>
      </c>
      <c r="L536" s="5">
        <v>0.90958408679927671</v>
      </c>
      <c r="M536" s="5">
        <v>1</v>
      </c>
    </row>
    <row r="537" spans="3:13" x14ac:dyDescent="0.25">
      <c r="C537" s="6">
        <v>504</v>
      </c>
      <c r="D537" s="5">
        <v>504</v>
      </c>
      <c r="E537" s="5">
        <v>0.91139240506329111</v>
      </c>
      <c r="F537" s="5">
        <v>233</v>
      </c>
      <c r="G537" s="5">
        <v>212.35443037974682</v>
      </c>
      <c r="H537" s="5">
        <v>1.0972222222222223</v>
      </c>
      <c r="I537" s="5">
        <v>1</v>
      </c>
      <c r="J537" s="5">
        <v>1.0972222222222223</v>
      </c>
      <c r="K537" s="5">
        <v>1</v>
      </c>
      <c r="L537" s="5">
        <v>0.91139240506329111</v>
      </c>
      <c r="M537" s="5">
        <v>1</v>
      </c>
    </row>
    <row r="538" spans="3:13" x14ac:dyDescent="0.25">
      <c r="C538" s="6">
        <v>505</v>
      </c>
      <c r="D538" s="5">
        <v>505</v>
      </c>
      <c r="E538" s="5">
        <v>0.91320072332730562</v>
      </c>
      <c r="F538" s="5">
        <v>233</v>
      </c>
      <c r="G538" s="5">
        <v>212.77576853526219</v>
      </c>
      <c r="H538" s="5">
        <v>1.0950495049504951</v>
      </c>
      <c r="I538" s="5">
        <v>1</v>
      </c>
      <c r="J538" s="5">
        <v>1.0950495049504951</v>
      </c>
      <c r="K538" s="5">
        <v>1</v>
      </c>
      <c r="L538" s="5">
        <v>0.91320072332730562</v>
      </c>
      <c r="M538" s="5">
        <v>1</v>
      </c>
    </row>
    <row r="539" spans="3:13" x14ac:dyDescent="0.25">
      <c r="C539" s="6">
        <v>506</v>
      </c>
      <c r="D539" s="5">
        <v>506</v>
      </c>
      <c r="E539" s="5">
        <v>0.91500904159132013</v>
      </c>
      <c r="F539" s="5">
        <v>233</v>
      </c>
      <c r="G539" s="5">
        <v>213.19710669077756</v>
      </c>
      <c r="H539" s="5">
        <v>1.0928853754940711</v>
      </c>
      <c r="I539" s="5">
        <v>1</v>
      </c>
      <c r="J539" s="5">
        <v>1.0928853754940711</v>
      </c>
      <c r="K539" s="5">
        <v>1</v>
      </c>
      <c r="L539" s="5">
        <v>0.91500904159132013</v>
      </c>
      <c r="M539" s="5">
        <v>1</v>
      </c>
    </row>
    <row r="540" spans="3:13" x14ac:dyDescent="0.25">
      <c r="C540" s="6">
        <v>507</v>
      </c>
      <c r="D540" s="5">
        <v>507</v>
      </c>
      <c r="E540" s="5">
        <v>0.91681735985533452</v>
      </c>
      <c r="F540" s="5">
        <v>233</v>
      </c>
      <c r="G540" s="5">
        <v>213.61844484629293</v>
      </c>
      <c r="H540" s="5">
        <v>1.0907297830374754</v>
      </c>
      <c r="I540" s="5">
        <v>1</v>
      </c>
      <c r="J540" s="5">
        <v>1.0907297830374754</v>
      </c>
      <c r="K540" s="5">
        <v>1</v>
      </c>
      <c r="L540" s="5">
        <v>0.91681735985533452</v>
      </c>
      <c r="M540" s="5">
        <v>1</v>
      </c>
    </row>
    <row r="541" spans="3:13" x14ac:dyDescent="0.25">
      <c r="C541" s="6">
        <v>508</v>
      </c>
      <c r="D541" s="5">
        <v>508</v>
      </c>
      <c r="E541" s="5">
        <v>0.91862567811934903</v>
      </c>
      <c r="F541" s="5">
        <v>233</v>
      </c>
      <c r="G541" s="5">
        <v>214.0397830018083</v>
      </c>
      <c r="H541" s="5">
        <v>1.0885826771653544</v>
      </c>
      <c r="I541" s="5">
        <v>1</v>
      </c>
      <c r="J541" s="5">
        <v>1.0885826771653544</v>
      </c>
      <c r="K541" s="5">
        <v>1</v>
      </c>
      <c r="L541" s="5">
        <v>0.91862567811934903</v>
      </c>
      <c r="M541" s="5">
        <v>1</v>
      </c>
    </row>
    <row r="542" spans="3:13" x14ac:dyDescent="0.25">
      <c r="C542" s="6">
        <v>509</v>
      </c>
      <c r="D542" s="5">
        <v>509</v>
      </c>
      <c r="E542" s="5">
        <v>0.92043399638336343</v>
      </c>
      <c r="F542" s="5">
        <v>233</v>
      </c>
      <c r="G542" s="5">
        <v>214.46112115732367</v>
      </c>
      <c r="H542" s="5">
        <v>1.0864440078585462</v>
      </c>
      <c r="I542" s="5">
        <v>1</v>
      </c>
      <c r="J542" s="5">
        <v>1.0864440078585462</v>
      </c>
      <c r="K542" s="5">
        <v>1</v>
      </c>
      <c r="L542" s="5">
        <v>0.92043399638336343</v>
      </c>
      <c r="M542" s="5">
        <v>1</v>
      </c>
    </row>
    <row r="543" spans="3:13" x14ac:dyDescent="0.25">
      <c r="C543" s="6">
        <v>510</v>
      </c>
      <c r="D543" s="5">
        <v>510</v>
      </c>
      <c r="E543" s="5">
        <v>0.92224231464737794</v>
      </c>
      <c r="F543" s="5">
        <v>233</v>
      </c>
      <c r="G543" s="5">
        <v>214.88245931283905</v>
      </c>
      <c r="H543" s="5">
        <v>1.084313725490196</v>
      </c>
      <c r="I543" s="5">
        <v>1</v>
      </c>
      <c r="J543" s="5">
        <v>1.084313725490196</v>
      </c>
      <c r="K543" s="5">
        <v>1</v>
      </c>
      <c r="L543" s="5">
        <v>0.92224231464737794</v>
      </c>
      <c r="M543" s="5">
        <v>1</v>
      </c>
    </row>
    <row r="544" spans="3:13" x14ac:dyDescent="0.25">
      <c r="C544" s="6">
        <v>511</v>
      </c>
      <c r="D544" s="5">
        <v>511</v>
      </c>
      <c r="E544" s="5">
        <v>0.92405063291139244</v>
      </c>
      <c r="F544" s="5">
        <v>233</v>
      </c>
      <c r="G544" s="5">
        <v>215.30379746835442</v>
      </c>
      <c r="H544" s="5">
        <v>1.0821917808219177</v>
      </c>
      <c r="I544" s="5">
        <v>1</v>
      </c>
      <c r="J544" s="5">
        <v>1.0821917808219177</v>
      </c>
      <c r="K544" s="5">
        <v>1</v>
      </c>
      <c r="L544" s="5">
        <v>0.92405063291139244</v>
      </c>
      <c r="M544" s="5">
        <v>1</v>
      </c>
    </row>
    <row r="545" spans="3:13" x14ac:dyDescent="0.25">
      <c r="C545" s="6">
        <v>512</v>
      </c>
      <c r="D545" s="5">
        <v>512</v>
      </c>
      <c r="E545" s="5">
        <v>0.92585895117540684</v>
      </c>
      <c r="F545" s="5">
        <v>233</v>
      </c>
      <c r="G545" s="5">
        <v>215.72513562386979</v>
      </c>
      <c r="H545" s="5">
        <v>1.080078125</v>
      </c>
      <c r="I545" s="5">
        <v>1</v>
      </c>
      <c r="J545" s="5">
        <v>1.080078125</v>
      </c>
      <c r="K545" s="5">
        <v>1</v>
      </c>
      <c r="L545" s="5">
        <v>0.92585895117540684</v>
      </c>
      <c r="M545" s="5">
        <v>1</v>
      </c>
    </row>
    <row r="546" spans="3:13" x14ac:dyDescent="0.25">
      <c r="C546" s="6">
        <v>513</v>
      </c>
      <c r="D546" s="5">
        <v>513</v>
      </c>
      <c r="E546" s="5">
        <v>0.92766726943942135</v>
      </c>
      <c r="F546" s="5">
        <v>233</v>
      </c>
      <c r="G546" s="5">
        <v>216.14647377938516</v>
      </c>
      <c r="H546" s="5">
        <v>1.0779727095516569</v>
      </c>
      <c r="I546" s="5">
        <v>1</v>
      </c>
      <c r="J546" s="5">
        <v>1.0779727095516569</v>
      </c>
      <c r="K546" s="5">
        <v>1</v>
      </c>
      <c r="L546" s="5">
        <v>0.92766726943942135</v>
      </c>
      <c r="M546" s="5">
        <v>1</v>
      </c>
    </row>
    <row r="547" spans="3:13" x14ac:dyDescent="0.25">
      <c r="C547" s="6">
        <v>514</v>
      </c>
      <c r="D547" s="5">
        <v>514</v>
      </c>
      <c r="E547" s="5">
        <v>0.92947558770343586</v>
      </c>
      <c r="F547" s="5">
        <v>233</v>
      </c>
      <c r="G547" s="5">
        <v>216.56781193490053</v>
      </c>
      <c r="H547" s="5">
        <v>1.0758754863813229</v>
      </c>
      <c r="I547" s="5">
        <v>1</v>
      </c>
      <c r="J547" s="5">
        <v>1.0758754863813229</v>
      </c>
      <c r="K547" s="5">
        <v>1</v>
      </c>
      <c r="L547" s="5">
        <v>0.92947558770343586</v>
      </c>
      <c r="M547" s="5">
        <v>1</v>
      </c>
    </row>
    <row r="548" spans="3:13" x14ac:dyDescent="0.25">
      <c r="C548" s="6">
        <v>515</v>
      </c>
      <c r="D548" s="5">
        <v>515</v>
      </c>
      <c r="E548" s="5">
        <v>0.93128390596745025</v>
      </c>
      <c r="F548" s="5">
        <v>233</v>
      </c>
      <c r="G548" s="5">
        <v>216.9891500904159</v>
      </c>
      <c r="H548" s="5">
        <v>1.0737864077669903</v>
      </c>
      <c r="I548" s="5">
        <v>1</v>
      </c>
      <c r="J548" s="5">
        <v>1.0737864077669903</v>
      </c>
      <c r="K548" s="5">
        <v>1</v>
      </c>
      <c r="L548" s="5">
        <v>0.93128390596745025</v>
      </c>
      <c r="M548" s="5">
        <v>1</v>
      </c>
    </row>
    <row r="549" spans="3:13" x14ac:dyDescent="0.25">
      <c r="C549" s="6">
        <v>516</v>
      </c>
      <c r="D549" s="5">
        <v>516</v>
      </c>
      <c r="E549" s="5">
        <v>0.93309222423146476</v>
      </c>
      <c r="F549" s="5">
        <v>233</v>
      </c>
      <c r="G549" s="5">
        <v>217.41048824593128</v>
      </c>
      <c r="H549" s="5">
        <v>1.0717054263565891</v>
      </c>
      <c r="I549" s="5">
        <v>1</v>
      </c>
      <c r="J549" s="5">
        <v>1.0717054263565891</v>
      </c>
      <c r="K549" s="5">
        <v>1</v>
      </c>
      <c r="L549" s="5">
        <v>0.93309222423146476</v>
      </c>
      <c r="M549" s="5">
        <v>1</v>
      </c>
    </row>
    <row r="550" spans="3:13" x14ac:dyDescent="0.25">
      <c r="C550" s="6">
        <v>517</v>
      </c>
      <c r="D550" s="5">
        <v>517</v>
      </c>
      <c r="E550" s="5">
        <v>0.93490054249547916</v>
      </c>
      <c r="F550" s="5">
        <v>233</v>
      </c>
      <c r="G550" s="5">
        <v>217.83182640144665</v>
      </c>
      <c r="H550" s="5">
        <v>1.0696324951644101</v>
      </c>
      <c r="I550" s="5">
        <v>1</v>
      </c>
      <c r="J550" s="5">
        <v>1.0696324951644101</v>
      </c>
      <c r="K550" s="5">
        <v>1</v>
      </c>
      <c r="L550" s="5">
        <v>0.93490054249547916</v>
      </c>
      <c r="M550" s="5">
        <v>1</v>
      </c>
    </row>
    <row r="551" spans="3:13" x14ac:dyDescent="0.25">
      <c r="C551" s="6">
        <v>518</v>
      </c>
      <c r="D551" s="5">
        <v>518</v>
      </c>
      <c r="E551" s="5">
        <v>0.93670886075949367</v>
      </c>
      <c r="F551" s="5">
        <v>233</v>
      </c>
      <c r="G551" s="5">
        <v>218.25316455696202</v>
      </c>
      <c r="H551" s="5">
        <v>1.0675675675675675</v>
      </c>
      <c r="I551" s="5">
        <v>1</v>
      </c>
      <c r="J551" s="5">
        <v>1.0675675675675675</v>
      </c>
      <c r="K551" s="5">
        <v>1</v>
      </c>
      <c r="L551" s="5">
        <v>0.93670886075949367</v>
      </c>
      <c r="M551" s="5">
        <v>1</v>
      </c>
    </row>
    <row r="552" spans="3:13" x14ac:dyDescent="0.25">
      <c r="C552" s="6">
        <v>519</v>
      </c>
      <c r="D552" s="5">
        <v>519</v>
      </c>
      <c r="E552" s="5">
        <v>0.93851717902350817</v>
      </c>
      <c r="F552" s="5">
        <v>233</v>
      </c>
      <c r="G552" s="5">
        <v>218.67450271247739</v>
      </c>
      <c r="H552" s="5">
        <v>1.0655105973025047</v>
      </c>
      <c r="I552" s="5">
        <v>1</v>
      </c>
      <c r="J552" s="5">
        <v>1.0655105973025047</v>
      </c>
      <c r="K552" s="5">
        <v>1</v>
      </c>
      <c r="L552" s="5">
        <v>0.93851717902350817</v>
      </c>
      <c r="M552" s="5">
        <v>1</v>
      </c>
    </row>
    <row r="553" spans="3:13" x14ac:dyDescent="0.25">
      <c r="C553" s="6">
        <v>520</v>
      </c>
      <c r="D553" s="5">
        <v>520</v>
      </c>
      <c r="E553" s="5">
        <v>0.94032549728752257</v>
      </c>
      <c r="F553" s="5">
        <v>233</v>
      </c>
      <c r="G553" s="5">
        <v>219.09584086799276</v>
      </c>
      <c r="H553" s="5">
        <v>1.0634615384615385</v>
      </c>
      <c r="I553" s="5">
        <v>1</v>
      </c>
      <c r="J553" s="5">
        <v>1.0634615384615385</v>
      </c>
      <c r="K553" s="5">
        <v>1</v>
      </c>
      <c r="L553" s="5">
        <v>0.94032549728752257</v>
      </c>
      <c r="M553" s="5">
        <v>1</v>
      </c>
    </row>
    <row r="554" spans="3:13" x14ac:dyDescent="0.25">
      <c r="C554" s="6">
        <v>521</v>
      </c>
      <c r="D554" s="5">
        <v>521</v>
      </c>
      <c r="E554" s="5">
        <v>0.94213381555153708</v>
      </c>
      <c r="F554" s="5">
        <v>233</v>
      </c>
      <c r="G554" s="5">
        <v>219.51717902350813</v>
      </c>
      <c r="H554" s="5">
        <v>1.0614203454894433</v>
      </c>
      <c r="I554" s="5">
        <v>1</v>
      </c>
      <c r="J554" s="5">
        <v>1.0614203454894433</v>
      </c>
      <c r="K554" s="5">
        <v>1</v>
      </c>
      <c r="L554" s="5">
        <v>0.94213381555153708</v>
      </c>
      <c r="M554" s="5">
        <v>1</v>
      </c>
    </row>
    <row r="555" spans="3:13" x14ac:dyDescent="0.25">
      <c r="C555" s="6">
        <v>522</v>
      </c>
      <c r="D555" s="5">
        <v>522</v>
      </c>
      <c r="E555" s="5">
        <v>0.94394213381555159</v>
      </c>
      <c r="F555" s="5">
        <v>233</v>
      </c>
      <c r="G555" s="5">
        <v>219.93851717902351</v>
      </c>
      <c r="H555" s="5">
        <v>1.0593869731800765</v>
      </c>
      <c r="I555" s="5">
        <v>1</v>
      </c>
      <c r="J555" s="5">
        <v>1.0593869731800765</v>
      </c>
      <c r="K555" s="5">
        <v>1</v>
      </c>
      <c r="L555" s="5">
        <v>0.94394213381555159</v>
      </c>
      <c r="M555" s="5">
        <v>1</v>
      </c>
    </row>
    <row r="556" spans="3:13" x14ac:dyDescent="0.25">
      <c r="C556" s="6">
        <v>523</v>
      </c>
      <c r="D556" s="5">
        <v>523</v>
      </c>
      <c r="E556" s="5">
        <v>0.94575045207956598</v>
      </c>
      <c r="F556" s="5">
        <v>233</v>
      </c>
      <c r="G556" s="5">
        <v>220.35985533453888</v>
      </c>
      <c r="H556" s="5">
        <v>1.0573613766730401</v>
      </c>
      <c r="I556" s="5">
        <v>1</v>
      </c>
      <c r="J556" s="5">
        <v>1.0573613766730401</v>
      </c>
      <c r="K556" s="5">
        <v>1</v>
      </c>
      <c r="L556" s="5">
        <v>0.94575045207956598</v>
      </c>
      <c r="M556" s="5">
        <v>1</v>
      </c>
    </row>
    <row r="557" spans="3:13" x14ac:dyDescent="0.25">
      <c r="C557" s="6">
        <v>524</v>
      </c>
      <c r="D557" s="5">
        <v>524</v>
      </c>
      <c r="E557" s="5">
        <v>0.94755877034358049</v>
      </c>
      <c r="F557" s="5">
        <v>233</v>
      </c>
      <c r="G557" s="5">
        <v>220.78119349005425</v>
      </c>
      <c r="H557" s="5">
        <v>1.0553435114503817</v>
      </c>
      <c r="I557" s="5">
        <v>1</v>
      </c>
      <c r="J557" s="5">
        <v>1.0553435114503817</v>
      </c>
      <c r="K557" s="5">
        <v>1</v>
      </c>
      <c r="L557" s="5">
        <v>0.94755877034358049</v>
      </c>
      <c r="M557" s="5">
        <v>1</v>
      </c>
    </row>
    <row r="558" spans="3:13" x14ac:dyDescent="0.25">
      <c r="C558" s="6">
        <v>525</v>
      </c>
      <c r="D558" s="5">
        <v>525</v>
      </c>
      <c r="E558" s="5">
        <v>0.94936708860759489</v>
      </c>
      <c r="F558" s="5">
        <v>233</v>
      </c>
      <c r="G558" s="5">
        <v>221.20253164556962</v>
      </c>
      <c r="H558" s="5">
        <v>1.0533333333333335</v>
      </c>
      <c r="I558" s="5">
        <v>1</v>
      </c>
      <c r="J558" s="5">
        <v>1.0533333333333335</v>
      </c>
      <c r="K558" s="5">
        <v>1</v>
      </c>
      <c r="L558" s="5">
        <v>0.94936708860759489</v>
      </c>
      <c r="M558" s="5">
        <v>1</v>
      </c>
    </row>
    <row r="559" spans="3:13" x14ac:dyDescent="0.25">
      <c r="C559" s="6">
        <v>526</v>
      </c>
      <c r="D559" s="5">
        <v>526</v>
      </c>
      <c r="E559" s="5">
        <v>0.9511754068716094</v>
      </c>
      <c r="F559" s="5">
        <v>233</v>
      </c>
      <c r="G559" s="5">
        <v>221.62386980108499</v>
      </c>
      <c r="H559" s="5">
        <v>1.0513307984790874</v>
      </c>
      <c r="I559" s="5">
        <v>1</v>
      </c>
      <c r="J559" s="5">
        <v>1.0513307984790874</v>
      </c>
      <c r="K559" s="5">
        <v>1</v>
      </c>
      <c r="L559" s="5">
        <v>0.9511754068716094</v>
      </c>
      <c r="M559" s="5">
        <v>1</v>
      </c>
    </row>
    <row r="560" spans="3:13" x14ac:dyDescent="0.25">
      <c r="C560" s="6">
        <v>527</v>
      </c>
      <c r="D560" s="5">
        <v>527</v>
      </c>
      <c r="E560" s="5">
        <v>0.9529837251356239</v>
      </c>
      <c r="F560" s="5">
        <v>233</v>
      </c>
      <c r="G560" s="5">
        <v>222.04520795660034</v>
      </c>
      <c r="H560" s="5">
        <v>1.0493358633776091</v>
      </c>
      <c r="I560" s="5">
        <v>1</v>
      </c>
      <c r="J560" s="5">
        <v>1.0493358633776091</v>
      </c>
      <c r="K560" s="5">
        <v>1</v>
      </c>
      <c r="L560" s="5">
        <v>0.9529837251356239</v>
      </c>
      <c r="M560" s="5">
        <v>1</v>
      </c>
    </row>
    <row r="561" spans="3:13" x14ac:dyDescent="0.25">
      <c r="C561" s="6">
        <v>528</v>
      </c>
      <c r="D561" s="5">
        <v>528</v>
      </c>
      <c r="E561" s="5">
        <v>0.9547920433996383</v>
      </c>
      <c r="F561" s="5">
        <v>233</v>
      </c>
      <c r="G561" s="5">
        <v>222.46654611211571</v>
      </c>
      <c r="H561" s="5">
        <v>1.0473484848484849</v>
      </c>
      <c r="I561" s="5">
        <v>1</v>
      </c>
      <c r="J561" s="5">
        <v>1.0473484848484849</v>
      </c>
      <c r="K561" s="5">
        <v>1</v>
      </c>
      <c r="L561" s="5">
        <v>0.9547920433996383</v>
      </c>
      <c r="M561" s="5">
        <v>1</v>
      </c>
    </row>
    <row r="562" spans="3:13" x14ac:dyDescent="0.25">
      <c r="C562" s="6">
        <v>529</v>
      </c>
      <c r="D562" s="5">
        <v>529</v>
      </c>
      <c r="E562" s="5">
        <v>0.95660036166365281</v>
      </c>
      <c r="F562" s="5">
        <v>233</v>
      </c>
      <c r="G562" s="5">
        <v>222.88788426763108</v>
      </c>
      <c r="H562" s="5">
        <v>1.0453686200378072</v>
      </c>
      <c r="I562" s="5">
        <v>1</v>
      </c>
      <c r="J562" s="5">
        <v>1.0453686200378072</v>
      </c>
      <c r="K562" s="5">
        <v>1</v>
      </c>
      <c r="L562" s="5">
        <v>0.95660036166365281</v>
      </c>
      <c r="M562" s="5">
        <v>1</v>
      </c>
    </row>
    <row r="563" spans="3:13" x14ac:dyDescent="0.25">
      <c r="C563" s="6">
        <v>530</v>
      </c>
      <c r="D563" s="5">
        <v>530</v>
      </c>
      <c r="E563" s="5">
        <v>0.95840867992766732</v>
      </c>
      <c r="F563" s="5">
        <v>233</v>
      </c>
      <c r="G563" s="5">
        <v>223.30922242314645</v>
      </c>
      <c r="H563" s="5">
        <v>1.0433962264150942</v>
      </c>
      <c r="I563" s="5">
        <v>1</v>
      </c>
      <c r="J563" s="5">
        <v>1.0433962264150942</v>
      </c>
      <c r="K563" s="5">
        <v>1</v>
      </c>
      <c r="L563" s="5">
        <v>0.95840867992766732</v>
      </c>
      <c r="M563" s="5">
        <v>1</v>
      </c>
    </row>
    <row r="564" spans="3:13" x14ac:dyDescent="0.25">
      <c r="C564" s="6">
        <v>531</v>
      </c>
      <c r="D564" s="5">
        <v>531</v>
      </c>
      <c r="E564" s="5">
        <v>0.96021699819168171</v>
      </c>
      <c r="F564" s="5">
        <v>233</v>
      </c>
      <c r="G564" s="5">
        <v>223.73056057866182</v>
      </c>
      <c r="H564" s="5">
        <v>1.0414312617702448</v>
      </c>
      <c r="I564" s="5">
        <v>1</v>
      </c>
      <c r="J564" s="5">
        <v>1.0414312617702448</v>
      </c>
      <c r="K564" s="5">
        <v>1</v>
      </c>
      <c r="L564" s="5">
        <v>0.96021699819168171</v>
      </c>
      <c r="M564" s="5">
        <v>1</v>
      </c>
    </row>
    <row r="565" spans="3:13" x14ac:dyDescent="0.25">
      <c r="C565" s="6">
        <v>532</v>
      </c>
      <c r="D565" s="5">
        <v>532</v>
      </c>
      <c r="E565" s="5">
        <v>0.96202531645569622</v>
      </c>
      <c r="F565" s="5">
        <v>233</v>
      </c>
      <c r="G565" s="5">
        <v>224.15189873417719</v>
      </c>
      <c r="H565" s="5">
        <v>1.0394736842105263</v>
      </c>
      <c r="I565" s="5">
        <v>1</v>
      </c>
      <c r="J565" s="5">
        <v>1.0394736842105263</v>
      </c>
      <c r="K565" s="5">
        <v>1</v>
      </c>
      <c r="L565" s="5">
        <v>0.96202531645569622</v>
      </c>
      <c r="M565" s="5">
        <v>1</v>
      </c>
    </row>
    <row r="566" spans="3:13" x14ac:dyDescent="0.25">
      <c r="C566" s="6">
        <v>533</v>
      </c>
      <c r="D566" s="5">
        <v>533</v>
      </c>
      <c r="E566" s="5">
        <v>0.96383363471971062</v>
      </c>
      <c r="F566" s="5">
        <v>233</v>
      </c>
      <c r="G566" s="5">
        <v>224.57323688969257</v>
      </c>
      <c r="H566" s="5">
        <v>1.0375234521575984</v>
      </c>
      <c r="I566" s="5">
        <v>1</v>
      </c>
      <c r="J566" s="5">
        <v>1.0375234521575984</v>
      </c>
      <c r="K566" s="5">
        <v>1</v>
      </c>
      <c r="L566" s="5">
        <v>0.96383363471971062</v>
      </c>
      <c r="M566" s="5">
        <v>1</v>
      </c>
    </row>
    <row r="567" spans="3:13" x14ac:dyDescent="0.25">
      <c r="C567" s="6">
        <v>534</v>
      </c>
      <c r="D567" s="5">
        <v>534</v>
      </c>
      <c r="E567" s="5">
        <v>0.96564195298372513</v>
      </c>
      <c r="F567" s="5">
        <v>233</v>
      </c>
      <c r="G567" s="5">
        <v>224.99457504520794</v>
      </c>
      <c r="H567" s="5">
        <v>1.0355805243445693</v>
      </c>
      <c r="I567" s="5">
        <v>1</v>
      </c>
      <c r="J567" s="5">
        <v>1.0355805243445693</v>
      </c>
      <c r="K567" s="5">
        <v>1</v>
      </c>
      <c r="L567" s="5">
        <v>0.96564195298372513</v>
      </c>
      <c r="M567" s="5">
        <v>1</v>
      </c>
    </row>
    <row r="568" spans="3:13" x14ac:dyDescent="0.25">
      <c r="C568" s="6">
        <v>535</v>
      </c>
      <c r="D568" s="5">
        <v>535</v>
      </c>
      <c r="E568" s="5">
        <v>0.96745027124773963</v>
      </c>
      <c r="F568" s="5">
        <v>233</v>
      </c>
      <c r="G568" s="5">
        <v>225.41591320072331</v>
      </c>
      <c r="H568" s="5">
        <v>1.0336448598130841</v>
      </c>
      <c r="I568" s="5">
        <v>1</v>
      </c>
      <c r="J568" s="5">
        <v>1.0336448598130841</v>
      </c>
      <c r="K568" s="5">
        <v>1</v>
      </c>
      <c r="L568" s="5">
        <v>0.96745027124773963</v>
      </c>
      <c r="M568" s="5">
        <v>1</v>
      </c>
    </row>
    <row r="569" spans="3:13" x14ac:dyDescent="0.25">
      <c r="C569" s="6">
        <v>536</v>
      </c>
      <c r="D569" s="5">
        <v>536</v>
      </c>
      <c r="E569" s="5">
        <v>0.96925858951175403</v>
      </c>
      <c r="F569" s="5">
        <v>233</v>
      </c>
      <c r="G569" s="5">
        <v>225.83725135623868</v>
      </c>
      <c r="H569" s="5">
        <v>1.0317164179104479</v>
      </c>
      <c r="I569" s="5">
        <v>1</v>
      </c>
      <c r="J569" s="5">
        <v>1.0317164179104479</v>
      </c>
      <c r="K569" s="5">
        <v>1</v>
      </c>
      <c r="L569" s="5">
        <v>0.96925858951175403</v>
      </c>
      <c r="M569" s="5">
        <v>1</v>
      </c>
    </row>
    <row r="570" spans="3:13" x14ac:dyDescent="0.25">
      <c r="C570" s="6">
        <v>537</v>
      </c>
      <c r="D570" s="5">
        <v>537</v>
      </c>
      <c r="E570" s="5">
        <v>0.97106690777576854</v>
      </c>
      <c r="F570" s="5">
        <v>233</v>
      </c>
      <c r="G570" s="5">
        <v>226.25858951175405</v>
      </c>
      <c r="H570" s="5">
        <v>1.0297951582867784</v>
      </c>
      <c r="I570" s="5">
        <v>1</v>
      </c>
      <c r="J570" s="5">
        <v>1.0297951582867784</v>
      </c>
      <c r="K570" s="5">
        <v>1</v>
      </c>
      <c r="L570" s="5">
        <v>0.97106690777576854</v>
      </c>
      <c r="M570" s="5">
        <v>1</v>
      </c>
    </row>
    <row r="571" spans="3:13" x14ac:dyDescent="0.25">
      <c r="C571" s="6">
        <v>538</v>
      </c>
      <c r="D571" s="5">
        <v>538</v>
      </c>
      <c r="E571" s="5">
        <v>0.97287522603978305</v>
      </c>
      <c r="F571" s="5">
        <v>233</v>
      </c>
      <c r="G571" s="5">
        <v>226.67992766726942</v>
      </c>
      <c r="H571" s="5">
        <v>1.0278810408921932</v>
      </c>
      <c r="I571" s="5">
        <v>1</v>
      </c>
      <c r="J571" s="5">
        <v>1.0278810408921932</v>
      </c>
      <c r="K571" s="5">
        <v>1</v>
      </c>
      <c r="L571" s="5">
        <v>0.97287522603978305</v>
      </c>
      <c r="M571" s="5">
        <v>1</v>
      </c>
    </row>
    <row r="572" spans="3:13" x14ac:dyDescent="0.25">
      <c r="C572" s="6">
        <v>539</v>
      </c>
      <c r="D572" s="5">
        <v>539</v>
      </c>
      <c r="E572" s="5">
        <v>0.97468354430379744</v>
      </c>
      <c r="F572" s="5">
        <v>233</v>
      </c>
      <c r="G572" s="5">
        <v>227.1012658227848</v>
      </c>
      <c r="H572" s="5">
        <v>1.025974025974026</v>
      </c>
      <c r="I572" s="5">
        <v>1</v>
      </c>
      <c r="J572" s="5">
        <v>1.025974025974026</v>
      </c>
      <c r="K572" s="5">
        <v>1</v>
      </c>
      <c r="L572" s="5">
        <v>0.97468354430379744</v>
      </c>
      <c r="M572" s="5">
        <v>1</v>
      </c>
    </row>
    <row r="573" spans="3:13" x14ac:dyDescent="0.25">
      <c r="C573" s="6">
        <v>540</v>
      </c>
      <c r="D573" s="5">
        <v>540</v>
      </c>
      <c r="E573" s="5">
        <v>0.97649186256781195</v>
      </c>
      <c r="F573" s="5">
        <v>233</v>
      </c>
      <c r="G573" s="5">
        <v>227.52260397830017</v>
      </c>
      <c r="H573" s="5">
        <v>1.0240740740740741</v>
      </c>
      <c r="I573" s="5">
        <v>1</v>
      </c>
      <c r="J573" s="5">
        <v>1.0240740740740741</v>
      </c>
      <c r="K573" s="5">
        <v>1</v>
      </c>
      <c r="L573" s="5">
        <v>0.97649186256781195</v>
      </c>
      <c r="M573" s="5">
        <v>1</v>
      </c>
    </row>
    <row r="574" spans="3:13" x14ac:dyDescent="0.25">
      <c r="C574" s="6">
        <v>541</v>
      </c>
      <c r="D574" s="5">
        <v>541</v>
      </c>
      <c r="E574" s="5">
        <v>0.97830018083182635</v>
      </c>
      <c r="F574" s="5">
        <v>233</v>
      </c>
      <c r="G574" s="5">
        <v>227.94394213381554</v>
      </c>
      <c r="H574" s="5">
        <v>1.0221811460258781</v>
      </c>
      <c r="I574" s="5">
        <v>1</v>
      </c>
      <c r="J574" s="5">
        <v>1.0221811460258781</v>
      </c>
      <c r="K574" s="5">
        <v>1</v>
      </c>
      <c r="L574" s="5">
        <v>0.97830018083182635</v>
      </c>
      <c r="M574" s="5">
        <v>1</v>
      </c>
    </row>
    <row r="575" spans="3:13" x14ac:dyDescent="0.25">
      <c r="C575" s="6">
        <v>542</v>
      </c>
      <c r="D575" s="5">
        <v>542</v>
      </c>
      <c r="E575" s="5">
        <v>0.98010849909584086</v>
      </c>
      <c r="F575" s="5">
        <v>233</v>
      </c>
      <c r="G575" s="5">
        <v>228.36528028933091</v>
      </c>
      <c r="H575" s="5">
        <v>1.0202952029520296</v>
      </c>
      <c r="I575" s="5">
        <v>1</v>
      </c>
      <c r="J575" s="5">
        <v>1.0202952029520296</v>
      </c>
      <c r="K575" s="5">
        <v>1</v>
      </c>
      <c r="L575" s="5">
        <v>0.98010849909584086</v>
      </c>
      <c r="M575" s="5">
        <v>1</v>
      </c>
    </row>
    <row r="576" spans="3:13" x14ac:dyDescent="0.25">
      <c r="C576" s="6">
        <v>543</v>
      </c>
      <c r="D576" s="5">
        <v>543</v>
      </c>
      <c r="E576" s="5">
        <v>0.98191681735985537</v>
      </c>
      <c r="F576" s="5">
        <v>233</v>
      </c>
      <c r="G576" s="5">
        <v>228.78661844484628</v>
      </c>
      <c r="H576" s="5">
        <v>1.0184162062615101</v>
      </c>
      <c r="I576" s="5">
        <v>1</v>
      </c>
      <c r="J576" s="5">
        <v>1.0184162062615101</v>
      </c>
      <c r="K576" s="5">
        <v>1</v>
      </c>
      <c r="L576" s="5">
        <v>0.98191681735985537</v>
      </c>
      <c r="M576" s="5">
        <v>1</v>
      </c>
    </row>
    <row r="577" spans="2:13" x14ac:dyDescent="0.25">
      <c r="C577" s="6">
        <v>544</v>
      </c>
      <c r="D577" s="5">
        <v>544</v>
      </c>
      <c r="E577" s="5">
        <v>0.98372513562386976</v>
      </c>
      <c r="F577" s="5">
        <v>233</v>
      </c>
      <c r="G577" s="5">
        <v>229.20795660036165</v>
      </c>
      <c r="H577" s="5">
        <v>1.0165441176470589</v>
      </c>
      <c r="I577" s="5">
        <v>1</v>
      </c>
      <c r="J577" s="5">
        <v>1.0165441176470589</v>
      </c>
      <c r="K577" s="5">
        <v>1</v>
      </c>
      <c r="L577" s="5">
        <v>0.98372513562386976</v>
      </c>
      <c r="M577" s="5">
        <v>1</v>
      </c>
    </row>
    <row r="578" spans="2:13" x14ac:dyDescent="0.25">
      <c r="C578" s="6">
        <v>545</v>
      </c>
      <c r="D578" s="5">
        <v>545</v>
      </c>
      <c r="E578" s="5">
        <v>0.98553345388788427</v>
      </c>
      <c r="F578" s="5">
        <v>233</v>
      </c>
      <c r="G578" s="5">
        <v>229.62929475587703</v>
      </c>
      <c r="H578" s="5">
        <v>1.0146788990825688</v>
      </c>
      <c r="I578" s="5">
        <v>1</v>
      </c>
      <c r="J578" s="5">
        <v>1.0146788990825688</v>
      </c>
      <c r="K578" s="5">
        <v>1</v>
      </c>
      <c r="L578" s="5">
        <v>0.98553345388788427</v>
      </c>
      <c r="M578" s="5">
        <v>1</v>
      </c>
    </row>
    <row r="579" spans="2:13" x14ac:dyDescent="0.25">
      <c r="C579" s="6">
        <v>546</v>
      </c>
      <c r="D579" s="5">
        <v>546</v>
      </c>
      <c r="E579" s="5">
        <v>0.98734177215189878</v>
      </c>
      <c r="F579" s="5">
        <v>233</v>
      </c>
      <c r="G579" s="5">
        <v>230.0506329113924</v>
      </c>
      <c r="H579" s="5">
        <v>1.0128205128205128</v>
      </c>
      <c r="I579" s="5">
        <v>1</v>
      </c>
      <c r="J579" s="5">
        <v>1.0128205128205128</v>
      </c>
      <c r="K579" s="5">
        <v>1</v>
      </c>
      <c r="L579" s="5">
        <v>0.98734177215189878</v>
      </c>
      <c r="M579" s="5">
        <v>1</v>
      </c>
    </row>
    <row r="580" spans="2:13" x14ac:dyDescent="0.25">
      <c r="C580" s="6">
        <v>547</v>
      </c>
      <c r="D580" s="5">
        <v>547</v>
      </c>
      <c r="E580" s="5">
        <v>0.98915009041591317</v>
      </c>
      <c r="F580" s="5">
        <v>233</v>
      </c>
      <c r="G580" s="5">
        <v>230.47197106690777</v>
      </c>
      <c r="H580" s="5">
        <v>1.0109689213893966</v>
      </c>
      <c r="I580" s="5">
        <v>1</v>
      </c>
      <c r="J580" s="5">
        <v>1.0109689213893966</v>
      </c>
      <c r="K580" s="5">
        <v>1</v>
      </c>
      <c r="L580" s="5">
        <v>0.98915009041591317</v>
      </c>
      <c r="M580" s="5">
        <v>1</v>
      </c>
    </row>
    <row r="581" spans="2:13" x14ac:dyDescent="0.25">
      <c r="C581" s="6">
        <v>548</v>
      </c>
      <c r="D581" s="5">
        <v>548</v>
      </c>
      <c r="E581" s="5">
        <v>0.99095840867992768</v>
      </c>
      <c r="F581" s="5">
        <v>233</v>
      </c>
      <c r="G581" s="5">
        <v>230.89330922242314</v>
      </c>
      <c r="H581" s="5">
        <v>1.0091240875912408</v>
      </c>
      <c r="I581" s="5">
        <v>1</v>
      </c>
      <c r="J581" s="5">
        <v>1.0091240875912408</v>
      </c>
      <c r="K581" s="5">
        <v>1</v>
      </c>
      <c r="L581" s="5">
        <v>0.99095840867992768</v>
      </c>
      <c r="M581" s="5">
        <v>1</v>
      </c>
    </row>
    <row r="582" spans="2:13" x14ac:dyDescent="0.25">
      <c r="C582" s="6">
        <v>549</v>
      </c>
      <c r="D582" s="5">
        <v>549</v>
      </c>
      <c r="E582" s="5">
        <v>0.99276672694394208</v>
      </c>
      <c r="F582" s="5">
        <v>233</v>
      </c>
      <c r="G582" s="5">
        <v>231.31464737793851</v>
      </c>
      <c r="H582" s="5">
        <v>1.0072859744990894</v>
      </c>
      <c r="I582" s="5">
        <v>1</v>
      </c>
      <c r="J582" s="5">
        <v>1.0072859744990894</v>
      </c>
      <c r="K582" s="5">
        <v>1</v>
      </c>
      <c r="L582" s="5">
        <v>0.99276672694394208</v>
      </c>
      <c r="M582" s="5">
        <v>1</v>
      </c>
    </row>
    <row r="583" spans="2:13" x14ac:dyDescent="0.25">
      <c r="C583" s="6">
        <v>550</v>
      </c>
      <c r="D583" s="5">
        <v>550</v>
      </c>
      <c r="E583" s="5">
        <v>0.99457504520795659</v>
      </c>
      <c r="F583" s="5">
        <v>233</v>
      </c>
      <c r="G583" s="5">
        <v>231.73598553345388</v>
      </c>
      <c r="H583" s="5">
        <v>1.0054545454545454</v>
      </c>
      <c r="I583" s="5">
        <v>1</v>
      </c>
      <c r="J583" s="5">
        <v>1.0054545454545454</v>
      </c>
      <c r="K583" s="5">
        <v>1</v>
      </c>
      <c r="L583" s="5">
        <v>0.99457504520795659</v>
      </c>
      <c r="M583" s="5">
        <v>1</v>
      </c>
    </row>
    <row r="584" spans="2:13" x14ac:dyDescent="0.25">
      <c r="C584" s="6">
        <v>551</v>
      </c>
      <c r="D584" s="5">
        <v>551</v>
      </c>
      <c r="E584" s="5">
        <v>0.9963833634719711</v>
      </c>
      <c r="F584" s="5">
        <v>233</v>
      </c>
      <c r="G584" s="5">
        <v>232.15732368896926</v>
      </c>
      <c r="H584" s="5">
        <v>1.0036297640653358</v>
      </c>
      <c r="I584" s="5">
        <v>1</v>
      </c>
      <c r="J584" s="5">
        <v>1.0036297640653358</v>
      </c>
      <c r="K584" s="5">
        <v>1</v>
      </c>
      <c r="L584" s="5">
        <v>0.9963833634719711</v>
      </c>
      <c r="M584" s="5">
        <v>1</v>
      </c>
    </row>
    <row r="585" spans="2:13" x14ac:dyDescent="0.25">
      <c r="C585" s="6">
        <v>552</v>
      </c>
      <c r="D585" s="5">
        <v>552</v>
      </c>
      <c r="E585" s="5">
        <v>0.99819168173598549</v>
      </c>
      <c r="F585" s="5">
        <v>233</v>
      </c>
      <c r="G585" s="5">
        <v>232.57866184448463</v>
      </c>
      <c r="H585" s="5">
        <v>1.0018115942028987</v>
      </c>
      <c r="I585" s="5">
        <v>1</v>
      </c>
      <c r="J585" s="5">
        <v>1.0018115942028987</v>
      </c>
      <c r="K585" s="5">
        <v>1</v>
      </c>
      <c r="L585" s="5">
        <v>0.99819168173598549</v>
      </c>
      <c r="M585" s="5">
        <v>1</v>
      </c>
    </row>
    <row r="586" spans="2:13" x14ac:dyDescent="0.25">
      <c r="C586" s="6">
        <v>553</v>
      </c>
      <c r="D586" s="5">
        <v>553</v>
      </c>
      <c r="E586" s="5">
        <v>1</v>
      </c>
      <c r="F586" s="5">
        <v>233</v>
      </c>
      <c r="G586" s="5">
        <v>233</v>
      </c>
      <c r="H586" s="5">
        <v>1</v>
      </c>
      <c r="I586" s="5">
        <v>1</v>
      </c>
      <c r="J586" s="5">
        <v>1</v>
      </c>
      <c r="K586" s="5">
        <v>1</v>
      </c>
      <c r="L586" s="5">
        <v>1</v>
      </c>
      <c r="M586" s="5">
        <v>1</v>
      </c>
    </row>
    <row r="588" spans="2:13" ht="18.75" x14ac:dyDescent="0.3">
      <c r="B588" s="4" t="s">
        <v>2530</v>
      </c>
    </row>
    <row r="590" spans="2:13" x14ac:dyDescent="0.25">
      <c r="C590" s="6" t="s">
        <v>2143</v>
      </c>
      <c r="D590" s="2" t="s">
        <v>2374</v>
      </c>
      <c r="E590" s="2" t="s">
        <v>2402</v>
      </c>
      <c r="F590" s="2" t="s">
        <v>2403</v>
      </c>
      <c r="G590" s="2" t="s">
        <v>2404</v>
      </c>
    </row>
    <row r="591" spans="2:13" x14ac:dyDescent="0.25">
      <c r="C591" s="6">
        <v>0</v>
      </c>
      <c r="D591" s="5">
        <v>0</v>
      </c>
      <c r="E591" s="5">
        <v>0</v>
      </c>
      <c r="F591" s="5">
        <v>0</v>
      </c>
      <c r="G591" s="5">
        <v>1</v>
      </c>
    </row>
    <row r="592" spans="2:13" x14ac:dyDescent="0.25">
      <c r="C592" s="6">
        <v>1</v>
      </c>
      <c r="D592" s="5">
        <v>0</v>
      </c>
      <c r="E592" s="5">
        <v>0.1630901287553648</v>
      </c>
      <c r="F592" s="5">
        <v>0</v>
      </c>
      <c r="G592" s="5">
        <v>1</v>
      </c>
    </row>
    <row r="593" spans="3:7" x14ac:dyDescent="0.25">
      <c r="C593" s="6">
        <v>2</v>
      </c>
      <c r="D593" s="5">
        <v>0</v>
      </c>
      <c r="E593" s="5">
        <v>0.16738197424892703</v>
      </c>
      <c r="F593" s="5">
        <v>0</v>
      </c>
      <c r="G593" s="5">
        <v>1</v>
      </c>
    </row>
    <row r="594" spans="3:7" x14ac:dyDescent="0.25">
      <c r="C594" s="6">
        <v>3</v>
      </c>
      <c r="D594" s="5">
        <v>0</v>
      </c>
      <c r="E594" s="5">
        <v>0.18454935622317598</v>
      </c>
      <c r="F594" s="5">
        <v>0</v>
      </c>
      <c r="G594" s="5">
        <v>1</v>
      </c>
    </row>
    <row r="595" spans="3:7" x14ac:dyDescent="0.25">
      <c r="C595" s="6">
        <v>4</v>
      </c>
      <c r="D595" s="5">
        <v>3.1250000000000002E-3</v>
      </c>
      <c r="E595" s="5">
        <v>0.21888412017167383</v>
      </c>
      <c r="F595" s="5">
        <v>3.1250000000000002E-3</v>
      </c>
      <c r="G595" s="5">
        <v>1</v>
      </c>
    </row>
    <row r="596" spans="3:7" x14ac:dyDescent="0.25">
      <c r="C596" s="6">
        <v>5</v>
      </c>
      <c r="D596" s="5">
        <v>6.2500000000000003E-3</v>
      </c>
      <c r="E596" s="5">
        <v>0.28755364806866951</v>
      </c>
      <c r="F596" s="5">
        <v>6.2500000000000003E-3</v>
      </c>
      <c r="G596" s="5">
        <v>1</v>
      </c>
    </row>
    <row r="597" spans="3:7" x14ac:dyDescent="0.25">
      <c r="C597" s="6">
        <v>6</v>
      </c>
      <c r="D597" s="5">
        <v>6.2500000000000003E-3</v>
      </c>
      <c r="E597" s="5">
        <v>0.29184549356223177</v>
      </c>
      <c r="F597" s="5">
        <v>6.2500000000000003E-3</v>
      </c>
      <c r="G597" s="5">
        <v>1</v>
      </c>
    </row>
    <row r="598" spans="3:7" x14ac:dyDescent="0.25">
      <c r="C598" s="6">
        <v>7</v>
      </c>
      <c r="D598" s="5">
        <v>3.125E-2</v>
      </c>
      <c r="E598" s="5">
        <v>0.4334763948497854</v>
      </c>
      <c r="F598" s="5">
        <v>3.125E-2</v>
      </c>
      <c r="G598" s="5">
        <v>1</v>
      </c>
    </row>
    <row r="599" spans="3:7" x14ac:dyDescent="0.25">
      <c r="C599" s="6">
        <v>8</v>
      </c>
      <c r="D599" s="5">
        <v>3.125E-2</v>
      </c>
      <c r="E599" s="5">
        <v>0.45922746781115881</v>
      </c>
      <c r="F599" s="5">
        <v>3.125E-2</v>
      </c>
      <c r="G599" s="5">
        <v>1</v>
      </c>
    </row>
    <row r="600" spans="3:7" x14ac:dyDescent="0.25">
      <c r="C600" s="6">
        <v>9</v>
      </c>
      <c r="D600" s="5">
        <v>3.4375000000000003E-2</v>
      </c>
      <c r="E600" s="5">
        <v>0.48068669527896996</v>
      </c>
      <c r="F600" s="5">
        <v>3.4375000000000003E-2</v>
      </c>
      <c r="G600" s="5">
        <v>1</v>
      </c>
    </row>
    <row r="601" spans="3:7" x14ac:dyDescent="0.25">
      <c r="C601" s="6">
        <v>10</v>
      </c>
      <c r="D601" s="5">
        <v>4.6875E-2</v>
      </c>
      <c r="E601" s="5">
        <v>0.52789699570815452</v>
      </c>
      <c r="F601" s="5">
        <v>4.6875E-2</v>
      </c>
      <c r="G601" s="5">
        <v>1</v>
      </c>
    </row>
    <row r="602" spans="3:7" x14ac:dyDescent="0.25">
      <c r="C602" s="6">
        <v>11</v>
      </c>
      <c r="D602" s="5">
        <v>0.05</v>
      </c>
      <c r="E602" s="5">
        <v>0.52789699570815452</v>
      </c>
      <c r="F602" s="5">
        <v>0.05</v>
      </c>
      <c r="G602" s="5">
        <v>1</v>
      </c>
    </row>
    <row r="603" spans="3:7" x14ac:dyDescent="0.25">
      <c r="C603" s="6">
        <v>12</v>
      </c>
      <c r="D603" s="5">
        <v>5.3124999999999999E-2</v>
      </c>
      <c r="E603" s="5">
        <v>0.53648068669527893</v>
      </c>
      <c r="F603" s="5">
        <v>5.3124999999999999E-2</v>
      </c>
      <c r="G603" s="5">
        <v>1</v>
      </c>
    </row>
    <row r="604" spans="3:7" x14ac:dyDescent="0.25">
      <c r="C604" s="6">
        <v>13</v>
      </c>
      <c r="D604" s="5">
        <v>7.4999999999999997E-2</v>
      </c>
      <c r="E604" s="5">
        <v>0.61802575107296143</v>
      </c>
      <c r="F604" s="5">
        <v>7.4999999999999997E-2</v>
      </c>
      <c r="G604" s="5">
        <v>1</v>
      </c>
    </row>
    <row r="605" spans="3:7" x14ac:dyDescent="0.25">
      <c r="C605" s="6">
        <v>14</v>
      </c>
      <c r="D605" s="5">
        <v>9.6875000000000003E-2</v>
      </c>
      <c r="E605" s="5">
        <v>0.63948497854077258</v>
      </c>
      <c r="F605" s="5">
        <v>9.6875000000000003E-2</v>
      </c>
      <c r="G605" s="5">
        <v>1</v>
      </c>
    </row>
    <row r="606" spans="3:7" x14ac:dyDescent="0.25">
      <c r="C606" s="6">
        <v>15</v>
      </c>
      <c r="D606" s="5">
        <v>9.6875000000000003E-2</v>
      </c>
      <c r="E606" s="5">
        <v>0.64377682403433478</v>
      </c>
      <c r="F606" s="5">
        <v>9.6875000000000003E-2</v>
      </c>
      <c r="G606" s="5">
        <v>1</v>
      </c>
    </row>
    <row r="607" spans="3:7" x14ac:dyDescent="0.25">
      <c r="C607" s="6">
        <v>16</v>
      </c>
      <c r="D607" s="5">
        <v>0.13125000000000001</v>
      </c>
      <c r="E607" s="5">
        <v>0.68240343347639487</v>
      </c>
      <c r="F607" s="5">
        <v>0.13125000000000001</v>
      </c>
      <c r="G607" s="5">
        <v>1</v>
      </c>
    </row>
    <row r="608" spans="3:7" x14ac:dyDescent="0.25">
      <c r="C608" s="6">
        <v>17</v>
      </c>
      <c r="D608" s="5">
        <v>0.140625</v>
      </c>
      <c r="E608" s="5">
        <v>0.69527896995708149</v>
      </c>
      <c r="F608" s="5">
        <v>0.140625</v>
      </c>
      <c r="G608" s="5">
        <v>1</v>
      </c>
    </row>
    <row r="609" spans="3:7" x14ac:dyDescent="0.25">
      <c r="C609" s="6">
        <v>18</v>
      </c>
      <c r="D609" s="5">
        <v>0.15</v>
      </c>
      <c r="E609" s="5">
        <v>0.70815450643776823</v>
      </c>
      <c r="F609" s="5">
        <v>0.15</v>
      </c>
      <c r="G609" s="5">
        <v>1</v>
      </c>
    </row>
    <row r="610" spans="3:7" x14ac:dyDescent="0.25">
      <c r="C610" s="6">
        <v>19</v>
      </c>
      <c r="D610" s="5">
        <v>0.16875000000000001</v>
      </c>
      <c r="E610" s="5">
        <v>0.71244635193133043</v>
      </c>
      <c r="F610" s="5">
        <v>0.16875000000000001</v>
      </c>
      <c r="G610" s="5">
        <v>1</v>
      </c>
    </row>
    <row r="611" spans="3:7" x14ac:dyDescent="0.25">
      <c r="C611" s="6">
        <v>20</v>
      </c>
      <c r="D611" s="5">
        <v>0.24687500000000001</v>
      </c>
      <c r="E611" s="5">
        <v>0.78969957081545061</v>
      </c>
      <c r="F611" s="5">
        <v>0.24687500000000001</v>
      </c>
      <c r="G611" s="5">
        <v>1</v>
      </c>
    </row>
    <row r="612" spans="3:7" x14ac:dyDescent="0.25">
      <c r="C612" s="6">
        <v>21</v>
      </c>
      <c r="D612" s="5">
        <v>0.24687500000000001</v>
      </c>
      <c r="E612" s="5">
        <v>0.79399141630901282</v>
      </c>
      <c r="F612" s="5">
        <v>0.24687500000000001</v>
      </c>
      <c r="G612" s="5">
        <v>1</v>
      </c>
    </row>
    <row r="613" spans="3:7" x14ac:dyDescent="0.25">
      <c r="C613" s="6">
        <v>22</v>
      </c>
      <c r="D613" s="5">
        <v>0.26250000000000001</v>
      </c>
      <c r="E613" s="5">
        <v>0.79828326180257514</v>
      </c>
      <c r="F613" s="5">
        <v>0.26250000000000001</v>
      </c>
      <c r="G613" s="5">
        <v>1</v>
      </c>
    </row>
    <row r="614" spans="3:7" x14ac:dyDescent="0.25">
      <c r="C614" s="6">
        <v>23</v>
      </c>
      <c r="D614" s="5">
        <v>0.31562499999999999</v>
      </c>
      <c r="E614" s="5">
        <v>0.84978540772532185</v>
      </c>
      <c r="F614" s="5">
        <v>0.31562499999999999</v>
      </c>
      <c r="G614" s="5">
        <v>1</v>
      </c>
    </row>
    <row r="615" spans="3:7" x14ac:dyDescent="0.25">
      <c r="C615" s="6">
        <v>24</v>
      </c>
      <c r="D615" s="5">
        <v>0.34375</v>
      </c>
      <c r="E615" s="5">
        <v>0.85407725321888417</v>
      </c>
      <c r="F615" s="5">
        <v>0.34375</v>
      </c>
      <c r="G615" s="5">
        <v>1</v>
      </c>
    </row>
    <row r="616" spans="3:7" x14ac:dyDescent="0.25">
      <c r="C616" s="6">
        <v>25</v>
      </c>
      <c r="D616" s="5">
        <v>0.39374999999999999</v>
      </c>
      <c r="E616" s="5">
        <v>0.89270386266094426</v>
      </c>
      <c r="F616" s="5">
        <v>0.39374999999999999</v>
      </c>
      <c r="G616" s="5">
        <v>1</v>
      </c>
    </row>
    <row r="617" spans="3:7" x14ac:dyDescent="0.25">
      <c r="C617" s="6">
        <v>26</v>
      </c>
      <c r="D617" s="5">
        <v>0.4</v>
      </c>
      <c r="E617" s="5">
        <v>0.90128755364806867</v>
      </c>
      <c r="F617" s="5">
        <v>0.4</v>
      </c>
      <c r="G617" s="5">
        <v>1</v>
      </c>
    </row>
    <row r="618" spans="3:7" x14ac:dyDescent="0.25">
      <c r="C618" s="6">
        <v>27</v>
      </c>
      <c r="D618" s="5">
        <v>0.40937499999999999</v>
      </c>
      <c r="E618" s="5">
        <v>0.90987124463519309</v>
      </c>
      <c r="F618" s="5">
        <v>0.40937499999999999</v>
      </c>
      <c r="G618" s="5">
        <v>1</v>
      </c>
    </row>
    <row r="619" spans="3:7" x14ac:dyDescent="0.25">
      <c r="C619" s="6">
        <v>28</v>
      </c>
      <c r="D619" s="5">
        <v>0.4375</v>
      </c>
      <c r="E619" s="5">
        <v>0.91845493562231761</v>
      </c>
      <c r="F619" s="5">
        <v>0.4375</v>
      </c>
      <c r="G619" s="5">
        <v>1</v>
      </c>
    </row>
    <row r="620" spans="3:7" x14ac:dyDescent="0.25">
      <c r="C620" s="6">
        <v>29</v>
      </c>
      <c r="D620" s="5">
        <v>0.45937499999999998</v>
      </c>
      <c r="E620" s="5">
        <v>0.91845493562231761</v>
      </c>
      <c r="F620" s="5">
        <v>0.45937499999999998</v>
      </c>
      <c r="G620" s="5">
        <v>1</v>
      </c>
    </row>
    <row r="621" spans="3:7" x14ac:dyDescent="0.25">
      <c r="C621" s="6">
        <v>30</v>
      </c>
      <c r="D621" s="5">
        <v>0.55937499999999996</v>
      </c>
      <c r="E621" s="5">
        <v>0.96137339055793991</v>
      </c>
      <c r="F621" s="5">
        <v>0.55937499999999996</v>
      </c>
      <c r="G621" s="5">
        <v>1</v>
      </c>
    </row>
    <row r="622" spans="3:7" x14ac:dyDescent="0.25">
      <c r="C622" s="6">
        <v>31</v>
      </c>
      <c r="D622" s="5">
        <v>0.5625</v>
      </c>
      <c r="E622" s="5">
        <v>0.96137339055793991</v>
      </c>
      <c r="F622" s="5">
        <v>0.5625</v>
      </c>
      <c r="G622" s="5">
        <v>1</v>
      </c>
    </row>
    <row r="623" spans="3:7" x14ac:dyDescent="0.25">
      <c r="C623" s="6">
        <v>32</v>
      </c>
      <c r="D623" s="5">
        <v>0.640625</v>
      </c>
      <c r="E623" s="5">
        <v>0.97424892703862664</v>
      </c>
      <c r="F623" s="5">
        <v>0.640625</v>
      </c>
      <c r="G623" s="5">
        <v>1</v>
      </c>
    </row>
    <row r="624" spans="3:7" x14ac:dyDescent="0.25">
      <c r="C624" s="6">
        <v>33</v>
      </c>
      <c r="D624" s="5">
        <v>0.6875</v>
      </c>
      <c r="E624" s="5">
        <v>1</v>
      </c>
      <c r="F624" s="5">
        <v>0.6875</v>
      </c>
      <c r="G624" s="5">
        <v>1</v>
      </c>
    </row>
    <row r="625" spans="3:7" x14ac:dyDescent="0.25">
      <c r="C625" s="6">
        <v>34</v>
      </c>
      <c r="D625" s="5">
        <v>0.72499999999999998</v>
      </c>
      <c r="E625" s="5">
        <v>1</v>
      </c>
      <c r="F625" s="5">
        <v>0.72499999999999998</v>
      </c>
      <c r="G625" s="5">
        <v>1</v>
      </c>
    </row>
    <row r="626" spans="3:7" x14ac:dyDescent="0.25">
      <c r="C626" s="6">
        <v>35</v>
      </c>
      <c r="D626" s="5">
        <v>0.72812500000000002</v>
      </c>
      <c r="E626" s="5">
        <v>1</v>
      </c>
      <c r="F626" s="5">
        <v>0.72812500000000002</v>
      </c>
      <c r="G626" s="5">
        <v>1</v>
      </c>
    </row>
    <row r="627" spans="3:7" x14ac:dyDescent="0.25">
      <c r="C627" s="6">
        <v>36</v>
      </c>
      <c r="D627" s="5">
        <v>0.74375000000000002</v>
      </c>
      <c r="E627" s="5">
        <v>1</v>
      </c>
      <c r="F627" s="5">
        <v>0.74375000000000002</v>
      </c>
      <c r="G627" s="5">
        <v>1</v>
      </c>
    </row>
    <row r="628" spans="3:7" x14ac:dyDescent="0.25">
      <c r="C628" s="6">
        <v>37</v>
      </c>
      <c r="D628" s="5">
        <v>0.77812499999999996</v>
      </c>
      <c r="E628" s="5">
        <v>1</v>
      </c>
      <c r="F628" s="5">
        <v>0.77812499999999996</v>
      </c>
      <c r="G628" s="5">
        <v>1</v>
      </c>
    </row>
    <row r="629" spans="3:7" x14ac:dyDescent="0.25">
      <c r="C629" s="6">
        <v>38</v>
      </c>
      <c r="D629" s="5">
        <v>0.78437500000000004</v>
      </c>
      <c r="E629" s="5">
        <v>1</v>
      </c>
      <c r="F629" s="5">
        <v>0.78437500000000004</v>
      </c>
      <c r="G629" s="5">
        <v>1</v>
      </c>
    </row>
    <row r="630" spans="3:7" x14ac:dyDescent="0.25">
      <c r="C630" s="6">
        <v>39</v>
      </c>
      <c r="D630" s="5">
        <v>1</v>
      </c>
      <c r="E630" s="5">
        <v>1</v>
      </c>
      <c r="F630" s="5">
        <v>1</v>
      </c>
      <c r="G630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5'!$B$10:$B$10" display="Inputs" xr:uid="{3CDCB494-10FA-4AD3-88FD-CBF488B5B805}"/>
    <hyperlink ref="D4" location="'KNNC_Stored5'!$B$10:$B$10" display="PMML Model" xr:uid="{6214DEB0-C87F-4B5A-9450-4F5A6DA06242}"/>
    <hyperlink ref="F4" location="'KNNC_TrainingLiftChart5'!$B$10:$B$10" display="Training: Charts" xr:uid="{62BB4085-5182-4AD6-A449-9CAEF0ECF697}"/>
    <hyperlink ref="H4" location="'KNNC_TrainingScore5'!$B$10:$B$10" display="Training: Classification Summary" xr:uid="{4956E155-CA7A-45FC-A76D-B440522C6C59}"/>
    <hyperlink ref="J4" location="'KNNC_TrainingScore5'!$B$34:$B$34" display="Training: Classification Details" xr:uid="{87F96CF9-F335-42F8-9940-2506478FD79D}"/>
    <hyperlink ref="B5" location="'KNNC_ValidationLiftChart5'!$B$10:$B$10" display="Validation: Charts" xr:uid="{A029A43A-66B3-4D0D-BD6D-FC03290C38AD}"/>
    <hyperlink ref="D5" location="'KNNC_ValidationScore5'!$B$10:$B$10" display="Validation: Classification Summary" xr:uid="{42A87CD6-71A4-49D4-945D-B5C9AB0E08B9}"/>
    <hyperlink ref="F5" location="'KNNC_ValidationScore5'!$B$34:$B$34" display="Validation: Classification Details" xr:uid="{6B8C5148-72AD-4A62-A57A-112CA19BA70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3059-29D7-4341-ABCA-F0C33BF6DD80}">
  <dimension ref="B1:Q133"/>
  <sheetViews>
    <sheetView showGridLines="0" topLeftCell="A10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2409</v>
      </c>
      <c r="N1" t="s">
        <v>2524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258</v>
      </c>
      <c r="Q5" s="7">
        <v>302</v>
      </c>
    </row>
    <row r="10" spans="2:17" ht="18.75" x14ac:dyDescent="0.3">
      <c r="B10" s="4" t="s">
        <v>2366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56</v>
      </c>
      <c r="E14" s="5">
        <v>10</v>
      </c>
    </row>
    <row r="15" spans="2:17" x14ac:dyDescent="0.25">
      <c r="C15" s="6">
        <v>1</v>
      </c>
      <c r="D15" s="5">
        <v>8</v>
      </c>
      <c r="E15" s="5">
        <v>23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66</v>
      </c>
      <c r="E19">
        <f>SUM($D$14:$E$14) - $D$14</f>
        <v>10</v>
      </c>
      <c r="F19">
        <f>IF($D$19=0,"Undefined",$E$19*100 / $D$19)</f>
        <v>15.151515151515152</v>
      </c>
    </row>
    <row r="20" spans="3:6" x14ac:dyDescent="0.25">
      <c r="C20" s="6">
        <v>1</v>
      </c>
      <c r="D20">
        <f>SUM($D$15:$E$15)</f>
        <v>31</v>
      </c>
      <c r="E20">
        <f>SUM($D$15:$E$15) - $E$15</f>
        <v>8</v>
      </c>
      <c r="F20">
        <f>IF($D$20=0,"Undefined",$E$20*100 / $D$20)</f>
        <v>25.806451612903224</v>
      </c>
    </row>
    <row r="21" spans="3:6" x14ac:dyDescent="0.25">
      <c r="C21" s="6" t="s">
        <v>2418</v>
      </c>
      <c r="D21">
        <f>SUM($D$19:$D$20)</f>
        <v>97</v>
      </c>
      <c r="E21">
        <f>SUM($E$19:$E$20)</f>
        <v>18</v>
      </c>
      <c r="F21">
        <f>IF($D$21=0,"Undefined",$E$21*100 / $D$21)</f>
        <v>18.556701030927837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79</v>
      </c>
    </row>
    <row r="26" spans="3:6" x14ac:dyDescent="0.25">
      <c r="C26" t="s">
        <v>2423</v>
      </c>
      <c r="D26">
        <v>81.44329896907216</v>
      </c>
    </row>
    <row r="27" spans="3:6" x14ac:dyDescent="0.25">
      <c r="C27" t="s">
        <v>2424</v>
      </c>
      <c r="D27">
        <v>0.84848484848484851</v>
      </c>
    </row>
    <row r="28" spans="3:6" x14ac:dyDescent="0.25">
      <c r="C28" t="s">
        <v>2425</v>
      </c>
      <c r="D28">
        <v>0.74193548387096775</v>
      </c>
    </row>
    <row r="29" spans="3:6" x14ac:dyDescent="0.25">
      <c r="C29" t="s">
        <v>2426</v>
      </c>
      <c r="D29">
        <v>0.69696969696969702</v>
      </c>
    </row>
    <row r="30" spans="3:6" x14ac:dyDescent="0.25">
      <c r="C30" t="s">
        <v>2427</v>
      </c>
      <c r="D30">
        <v>0.71875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2367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26" t="s">
        <v>1304</v>
      </c>
      <c r="D37" s="25">
        <v>0</v>
      </c>
      <c r="E37" s="25">
        <v>1</v>
      </c>
      <c r="F37" s="25">
        <v>0.4</v>
      </c>
      <c r="G37" s="25">
        <v>0.6</v>
      </c>
    </row>
    <row r="38" spans="2:7" x14ac:dyDescent="0.25">
      <c r="C38" s="6" t="s">
        <v>1538</v>
      </c>
      <c r="D38" s="5">
        <v>0</v>
      </c>
      <c r="E38" s="5">
        <v>0</v>
      </c>
      <c r="F38" s="5">
        <v>0.71428571428571419</v>
      </c>
      <c r="G38" s="5">
        <v>0.28571428571428564</v>
      </c>
    </row>
    <row r="39" spans="2:7" x14ac:dyDescent="0.25">
      <c r="C39" s="6" t="s">
        <v>1728</v>
      </c>
      <c r="D39" s="5">
        <v>0</v>
      </c>
      <c r="E39" s="5">
        <v>0</v>
      </c>
      <c r="F39" s="5">
        <v>0.7</v>
      </c>
      <c r="G39" s="5">
        <v>0.3</v>
      </c>
    </row>
    <row r="40" spans="2:7" x14ac:dyDescent="0.25">
      <c r="C40" s="6" t="s">
        <v>1319</v>
      </c>
      <c r="D40" s="5">
        <v>0</v>
      </c>
      <c r="E40" s="5">
        <v>0</v>
      </c>
      <c r="F40" s="5">
        <v>0.8</v>
      </c>
      <c r="G40" s="5">
        <v>0.19999999999999998</v>
      </c>
    </row>
    <row r="41" spans="2:7" x14ac:dyDescent="0.25">
      <c r="C41" s="6" t="s">
        <v>2028</v>
      </c>
      <c r="D41" s="5">
        <v>1</v>
      </c>
      <c r="E41" s="5">
        <v>1</v>
      </c>
      <c r="F41" s="5">
        <v>0</v>
      </c>
      <c r="G41" s="5">
        <v>1</v>
      </c>
    </row>
    <row r="42" spans="2:7" x14ac:dyDescent="0.25">
      <c r="C42" s="6" t="s">
        <v>2084</v>
      </c>
      <c r="D42" s="5">
        <v>0</v>
      </c>
      <c r="E42" s="5">
        <v>0</v>
      </c>
      <c r="F42" s="5">
        <v>0.625</v>
      </c>
      <c r="G42" s="5">
        <v>0.37499999999999994</v>
      </c>
    </row>
    <row r="43" spans="2:7" x14ac:dyDescent="0.25">
      <c r="C43" s="6" t="s">
        <v>1363</v>
      </c>
      <c r="D43" s="5">
        <v>0</v>
      </c>
      <c r="E43" s="5">
        <v>0</v>
      </c>
      <c r="F43" s="5">
        <v>0.60000000000000009</v>
      </c>
      <c r="G43" s="5">
        <v>0.39999999999999997</v>
      </c>
    </row>
    <row r="44" spans="2:7" x14ac:dyDescent="0.25">
      <c r="C44" s="6" t="s">
        <v>2044</v>
      </c>
      <c r="D44" s="5">
        <v>0</v>
      </c>
      <c r="E44" s="5">
        <v>0</v>
      </c>
      <c r="F44" s="5">
        <v>0.60000000000000009</v>
      </c>
      <c r="G44" s="5">
        <v>0.39999999999999997</v>
      </c>
    </row>
    <row r="45" spans="2:7" x14ac:dyDescent="0.25">
      <c r="C45" s="6" t="s">
        <v>1312</v>
      </c>
      <c r="D45" s="5">
        <v>0</v>
      </c>
      <c r="E45" s="5">
        <v>0</v>
      </c>
      <c r="F45" s="5">
        <v>0.66666666666666674</v>
      </c>
      <c r="G45" s="5">
        <v>0.33333333333333331</v>
      </c>
    </row>
    <row r="46" spans="2:7" x14ac:dyDescent="0.25">
      <c r="C46" s="6" t="s">
        <v>1340</v>
      </c>
      <c r="D46" s="5">
        <v>0</v>
      </c>
      <c r="E46" s="5">
        <v>0</v>
      </c>
      <c r="F46" s="5">
        <v>0.8</v>
      </c>
      <c r="G46" s="5">
        <v>0.19999999999999998</v>
      </c>
    </row>
    <row r="47" spans="2:7" x14ac:dyDescent="0.25">
      <c r="C47" s="6" t="s">
        <v>1292</v>
      </c>
      <c r="D47" s="5">
        <v>1</v>
      </c>
      <c r="E47" s="5">
        <v>1</v>
      </c>
      <c r="F47" s="5">
        <v>0.50000000000000011</v>
      </c>
      <c r="G47" s="5">
        <v>0.5</v>
      </c>
    </row>
    <row r="48" spans="2:7" x14ac:dyDescent="0.25">
      <c r="C48" s="6" t="s">
        <v>1285</v>
      </c>
      <c r="D48" s="5">
        <v>1</v>
      </c>
      <c r="E48" s="5">
        <v>1</v>
      </c>
      <c r="F48" s="5">
        <v>0.50000000000000011</v>
      </c>
      <c r="G48" s="5">
        <v>0.5</v>
      </c>
    </row>
    <row r="49" spans="3:7" x14ac:dyDescent="0.25">
      <c r="C49" s="6" t="s">
        <v>1503</v>
      </c>
      <c r="D49" s="5">
        <v>1</v>
      </c>
      <c r="E49" s="5">
        <v>1</v>
      </c>
      <c r="F49" s="5">
        <v>0.50000000000000011</v>
      </c>
      <c r="G49" s="5">
        <v>0.5</v>
      </c>
    </row>
    <row r="50" spans="3:7" x14ac:dyDescent="0.25">
      <c r="C50" s="6" t="s">
        <v>2053</v>
      </c>
      <c r="D50" s="5">
        <v>0</v>
      </c>
      <c r="E50" s="5">
        <v>0</v>
      </c>
      <c r="F50" s="5">
        <v>0.77777777777777768</v>
      </c>
      <c r="G50" s="5">
        <v>0.22222222222222221</v>
      </c>
    </row>
    <row r="51" spans="3:7" x14ac:dyDescent="0.25">
      <c r="C51" s="6" t="s">
        <v>1436</v>
      </c>
      <c r="D51" s="5">
        <v>0</v>
      </c>
      <c r="E51" s="5">
        <v>0</v>
      </c>
      <c r="F51" s="5">
        <v>0.99999999999999989</v>
      </c>
      <c r="G51" s="5">
        <v>0</v>
      </c>
    </row>
    <row r="52" spans="3:7" x14ac:dyDescent="0.25">
      <c r="C52" s="6" t="s">
        <v>1326</v>
      </c>
      <c r="D52" s="5">
        <v>0</v>
      </c>
      <c r="E52" s="5">
        <v>0</v>
      </c>
      <c r="F52" s="5">
        <v>0.66666666666666663</v>
      </c>
      <c r="G52" s="5">
        <v>0.33333333333333331</v>
      </c>
    </row>
    <row r="53" spans="3:7" x14ac:dyDescent="0.25">
      <c r="C53" s="26" t="s">
        <v>1427</v>
      </c>
      <c r="D53" s="25">
        <v>1</v>
      </c>
      <c r="E53" s="25">
        <v>0</v>
      </c>
      <c r="F53" s="25">
        <v>0.9</v>
      </c>
      <c r="G53" s="25">
        <v>9.9999999999999992E-2</v>
      </c>
    </row>
    <row r="54" spans="3:7" x14ac:dyDescent="0.25">
      <c r="C54" s="6" t="s">
        <v>1334</v>
      </c>
      <c r="D54" s="5">
        <v>0</v>
      </c>
      <c r="E54" s="5">
        <v>0</v>
      </c>
      <c r="F54" s="5">
        <v>0.74999999999999989</v>
      </c>
      <c r="G54" s="5">
        <v>0.24999999999999997</v>
      </c>
    </row>
    <row r="55" spans="3:7" x14ac:dyDescent="0.25">
      <c r="C55" s="6" t="s">
        <v>1528</v>
      </c>
      <c r="D55" s="5">
        <v>0</v>
      </c>
      <c r="E55" s="5">
        <v>0</v>
      </c>
      <c r="F55" s="5">
        <v>0.71428571428571419</v>
      </c>
      <c r="G55" s="5">
        <v>0.28571428571428564</v>
      </c>
    </row>
    <row r="56" spans="3:7" x14ac:dyDescent="0.25">
      <c r="C56" s="6" t="s">
        <v>1357</v>
      </c>
      <c r="D56" s="5">
        <v>0</v>
      </c>
      <c r="E56" s="5">
        <v>0</v>
      </c>
      <c r="F56" s="5">
        <v>0.88888888888888884</v>
      </c>
      <c r="G56" s="5">
        <v>0.1111111111111111</v>
      </c>
    </row>
    <row r="57" spans="3:7" x14ac:dyDescent="0.25">
      <c r="C57" s="6" t="s">
        <v>2034</v>
      </c>
      <c r="D57" s="5">
        <v>1</v>
      </c>
      <c r="E57" s="5">
        <v>1</v>
      </c>
      <c r="F57" s="5">
        <v>0.33333333333333337</v>
      </c>
      <c r="G57" s="5">
        <v>0.66666666666666663</v>
      </c>
    </row>
    <row r="58" spans="3:7" x14ac:dyDescent="0.25">
      <c r="C58" s="26" t="s">
        <v>1532</v>
      </c>
      <c r="D58" s="25">
        <v>1</v>
      </c>
      <c r="E58" s="25">
        <v>0</v>
      </c>
      <c r="F58" s="25">
        <v>0.60000000000000009</v>
      </c>
      <c r="G58" s="25">
        <v>0.39999999999999997</v>
      </c>
    </row>
    <row r="59" spans="3:7" x14ac:dyDescent="0.25">
      <c r="C59" s="6" t="s">
        <v>1437</v>
      </c>
      <c r="D59" s="5">
        <v>0</v>
      </c>
      <c r="E59" s="5">
        <v>0</v>
      </c>
      <c r="F59" s="5">
        <v>0.87499999999999989</v>
      </c>
      <c r="G59" s="5">
        <v>0.12499999999999999</v>
      </c>
    </row>
    <row r="60" spans="3:7" x14ac:dyDescent="0.25">
      <c r="C60" s="26" t="s">
        <v>1418</v>
      </c>
      <c r="D60" s="25">
        <v>0</v>
      </c>
      <c r="E60" s="25">
        <v>1</v>
      </c>
      <c r="F60" s="25">
        <v>0.50000000000000011</v>
      </c>
      <c r="G60" s="25">
        <v>0.5</v>
      </c>
    </row>
    <row r="61" spans="3:7" x14ac:dyDescent="0.25">
      <c r="C61" s="6" t="s">
        <v>1377</v>
      </c>
      <c r="D61" s="5">
        <v>1</v>
      </c>
      <c r="E61" s="5">
        <v>1</v>
      </c>
      <c r="F61" s="5">
        <v>0.37500000000000006</v>
      </c>
      <c r="G61" s="5">
        <v>0.625</v>
      </c>
    </row>
    <row r="62" spans="3:7" x14ac:dyDescent="0.25">
      <c r="C62" s="6" t="s">
        <v>1425</v>
      </c>
      <c r="D62" s="5">
        <v>0</v>
      </c>
      <c r="E62" s="5">
        <v>0</v>
      </c>
      <c r="F62" s="5">
        <v>1</v>
      </c>
      <c r="G62" s="5">
        <v>0</v>
      </c>
    </row>
    <row r="63" spans="3:7" x14ac:dyDescent="0.25">
      <c r="C63" s="6" t="s">
        <v>1571</v>
      </c>
      <c r="D63" s="5">
        <v>0</v>
      </c>
      <c r="E63" s="5">
        <v>0</v>
      </c>
      <c r="F63" s="5">
        <v>0.9</v>
      </c>
      <c r="G63" s="5">
        <v>9.9999999999999992E-2</v>
      </c>
    </row>
    <row r="64" spans="3:7" x14ac:dyDescent="0.25">
      <c r="C64" s="6" t="s">
        <v>1986</v>
      </c>
      <c r="D64" s="5">
        <v>0</v>
      </c>
      <c r="E64" s="5">
        <v>0</v>
      </c>
      <c r="F64" s="5">
        <v>0.625</v>
      </c>
      <c r="G64" s="5">
        <v>0.37499999999999994</v>
      </c>
    </row>
    <row r="65" spans="3:7" x14ac:dyDescent="0.25">
      <c r="C65" s="6" t="s">
        <v>1588</v>
      </c>
      <c r="D65" s="5">
        <v>1</v>
      </c>
      <c r="E65" s="5">
        <v>1</v>
      </c>
      <c r="F65" s="5">
        <v>0.2</v>
      </c>
      <c r="G65" s="5">
        <v>0.79999999999999993</v>
      </c>
    </row>
    <row r="66" spans="3:7" x14ac:dyDescent="0.25">
      <c r="C66" s="6" t="s">
        <v>1262</v>
      </c>
      <c r="D66" s="5">
        <v>1</v>
      </c>
      <c r="E66" s="5">
        <v>1</v>
      </c>
      <c r="F66" s="5">
        <v>0</v>
      </c>
      <c r="G66" s="5">
        <v>1</v>
      </c>
    </row>
    <row r="67" spans="3:7" x14ac:dyDescent="0.25">
      <c r="C67" s="6" t="s">
        <v>1674</v>
      </c>
      <c r="D67" s="5">
        <v>0</v>
      </c>
      <c r="E67" s="5">
        <v>0</v>
      </c>
      <c r="F67" s="5">
        <v>0.60000000000000009</v>
      </c>
      <c r="G67" s="5">
        <v>0.39999999999999997</v>
      </c>
    </row>
    <row r="68" spans="3:7" x14ac:dyDescent="0.25">
      <c r="C68" s="6" t="s">
        <v>1656</v>
      </c>
      <c r="D68" s="5">
        <v>0</v>
      </c>
      <c r="E68" s="5">
        <v>0</v>
      </c>
      <c r="F68" s="5">
        <v>0.60000000000000009</v>
      </c>
      <c r="G68" s="5">
        <v>0.39999999999999997</v>
      </c>
    </row>
    <row r="69" spans="3:7" x14ac:dyDescent="0.25">
      <c r="C69" s="6" t="s">
        <v>2071</v>
      </c>
      <c r="D69" s="5">
        <v>0</v>
      </c>
      <c r="E69" s="5">
        <v>0</v>
      </c>
      <c r="F69" s="5">
        <v>0.60000000000000009</v>
      </c>
      <c r="G69" s="5">
        <v>0.39999999999999997</v>
      </c>
    </row>
    <row r="70" spans="3:7" x14ac:dyDescent="0.25">
      <c r="C70" s="6" t="s">
        <v>2095</v>
      </c>
      <c r="D70" s="5">
        <v>0</v>
      </c>
      <c r="E70" s="5">
        <v>0</v>
      </c>
      <c r="F70" s="5">
        <v>0.99999999999999989</v>
      </c>
      <c r="G70" s="5">
        <v>0</v>
      </c>
    </row>
    <row r="71" spans="3:7" x14ac:dyDescent="0.25">
      <c r="C71" s="26" t="s">
        <v>1440</v>
      </c>
      <c r="D71" s="25">
        <v>1</v>
      </c>
      <c r="E71" s="25">
        <v>0</v>
      </c>
      <c r="F71" s="25">
        <v>0.8571428571428571</v>
      </c>
      <c r="G71" s="25">
        <v>0.14285714285714282</v>
      </c>
    </row>
    <row r="72" spans="3:7" x14ac:dyDescent="0.25">
      <c r="C72" s="6" t="s">
        <v>2040</v>
      </c>
      <c r="D72" s="5">
        <v>0</v>
      </c>
      <c r="E72" s="5">
        <v>0</v>
      </c>
      <c r="F72" s="5">
        <v>0.8571428571428571</v>
      </c>
      <c r="G72" s="5">
        <v>0.14285714285714282</v>
      </c>
    </row>
    <row r="73" spans="3:7" x14ac:dyDescent="0.25">
      <c r="C73" s="6" t="s">
        <v>1323</v>
      </c>
      <c r="D73" s="5">
        <v>0</v>
      </c>
      <c r="E73" s="5">
        <v>0</v>
      </c>
      <c r="F73" s="5">
        <v>0.60000000000000009</v>
      </c>
      <c r="G73" s="5">
        <v>0.39999999999999997</v>
      </c>
    </row>
    <row r="74" spans="3:7" x14ac:dyDescent="0.25">
      <c r="C74" s="6" t="s">
        <v>2085</v>
      </c>
      <c r="D74" s="5">
        <v>0</v>
      </c>
      <c r="E74" s="5">
        <v>0</v>
      </c>
      <c r="F74" s="5">
        <v>0.60000000000000009</v>
      </c>
      <c r="G74" s="5">
        <v>0.39999999999999997</v>
      </c>
    </row>
    <row r="75" spans="3:7" x14ac:dyDescent="0.25">
      <c r="C75" s="6" t="s">
        <v>1314</v>
      </c>
      <c r="D75" s="5">
        <v>0</v>
      </c>
      <c r="E75" s="5">
        <v>0</v>
      </c>
      <c r="F75" s="5">
        <v>0.60000000000000009</v>
      </c>
      <c r="G75" s="5">
        <v>0.39999999999999997</v>
      </c>
    </row>
    <row r="76" spans="3:7" x14ac:dyDescent="0.25">
      <c r="C76" s="6" t="s">
        <v>1352</v>
      </c>
      <c r="D76" s="5">
        <v>0</v>
      </c>
      <c r="E76" s="5">
        <v>0</v>
      </c>
      <c r="F76" s="5">
        <v>0.71428571428571419</v>
      </c>
      <c r="G76" s="5">
        <v>0.28571428571428564</v>
      </c>
    </row>
    <row r="77" spans="3:7" x14ac:dyDescent="0.25">
      <c r="C77" s="6" t="s">
        <v>1561</v>
      </c>
      <c r="D77" s="5">
        <v>1</v>
      </c>
      <c r="E77" s="5">
        <v>1</v>
      </c>
      <c r="F77" s="5">
        <v>0.16666666666666669</v>
      </c>
      <c r="G77" s="5">
        <v>0.83333333333333337</v>
      </c>
    </row>
    <row r="78" spans="3:7" x14ac:dyDescent="0.25">
      <c r="C78" s="26" t="s">
        <v>1616</v>
      </c>
      <c r="D78" s="25">
        <v>0</v>
      </c>
      <c r="E78" s="25">
        <v>1</v>
      </c>
      <c r="F78" s="25">
        <v>0.4</v>
      </c>
      <c r="G78" s="25">
        <v>0.6</v>
      </c>
    </row>
    <row r="79" spans="3:7" x14ac:dyDescent="0.25">
      <c r="C79" s="6" t="s">
        <v>1623</v>
      </c>
      <c r="D79" s="5">
        <v>1</v>
      </c>
      <c r="E79" s="5">
        <v>1</v>
      </c>
      <c r="F79" s="5">
        <v>0</v>
      </c>
      <c r="G79" s="5">
        <v>1</v>
      </c>
    </row>
    <row r="80" spans="3:7" x14ac:dyDescent="0.25">
      <c r="C80" s="6" t="s">
        <v>2037</v>
      </c>
      <c r="D80" s="5">
        <v>1</v>
      </c>
      <c r="E80" s="5">
        <v>1</v>
      </c>
      <c r="F80" s="5">
        <v>0</v>
      </c>
      <c r="G80" s="5">
        <v>1</v>
      </c>
    </row>
    <row r="81" spans="3:7" x14ac:dyDescent="0.25">
      <c r="C81" s="6" t="s">
        <v>1553</v>
      </c>
      <c r="D81" s="5">
        <v>0</v>
      </c>
      <c r="E81" s="5">
        <v>0</v>
      </c>
      <c r="F81" s="5">
        <v>0.66666666666666674</v>
      </c>
      <c r="G81" s="5">
        <v>0.33333333333333331</v>
      </c>
    </row>
    <row r="82" spans="3:7" x14ac:dyDescent="0.25">
      <c r="C82" s="6" t="s">
        <v>1548</v>
      </c>
      <c r="D82" s="5">
        <v>0</v>
      </c>
      <c r="E82" s="5">
        <v>0</v>
      </c>
      <c r="F82" s="5">
        <v>0.71428571428571419</v>
      </c>
      <c r="G82" s="5">
        <v>0.28571428571428564</v>
      </c>
    </row>
    <row r="83" spans="3:7" x14ac:dyDescent="0.25">
      <c r="C83" s="6" t="s">
        <v>1738</v>
      </c>
      <c r="D83" s="5">
        <v>0</v>
      </c>
      <c r="E83" s="5">
        <v>0</v>
      </c>
      <c r="F83" s="5">
        <v>1</v>
      </c>
      <c r="G83" s="5">
        <v>0</v>
      </c>
    </row>
    <row r="84" spans="3:7" x14ac:dyDescent="0.25">
      <c r="C84" s="6" t="s">
        <v>1768</v>
      </c>
      <c r="D84" s="5">
        <v>0</v>
      </c>
      <c r="E84" s="5">
        <v>0</v>
      </c>
      <c r="F84" s="5">
        <v>0.83333333333333337</v>
      </c>
      <c r="G84" s="5">
        <v>0.16666666666666666</v>
      </c>
    </row>
    <row r="85" spans="3:7" x14ac:dyDescent="0.25">
      <c r="C85" s="6" t="s">
        <v>2007</v>
      </c>
      <c r="D85" s="5">
        <v>0</v>
      </c>
      <c r="E85" s="5">
        <v>0</v>
      </c>
      <c r="F85" s="5">
        <v>0.74999999999999989</v>
      </c>
      <c r="G85" s="5">
        <v>0.24999999999999997</v>
      </c>
    </row>
    <row r="86" spans="3:7" x14ac:dyDescent="0.25">
      <c r="C86" s="6" t="s">
        <v>1754</v>
      </c>
      <c r="D86" s="5">
        <v>0</v>
      </c>
      <c r="E86" s="5">
        <v>0</v>
      </c>
      <c r="F86" s="5">
        <v>0.88888888888888884</v>
      </c>
      <c r="G86" s="5">
        <v>0.1111111111111111</v>
      </c>
    </row>
    <row r="87" spans="3:7" x14ac:dyDescent="0.25">
      <c r="C87" s="6" t="s">
        <v>2105</v>
      </c>
      <c r="D87" s="5">
        <v>0</v>
      </c>
      <c r="E87" s="5">
        <v>0</v>
      </c>
      <c r="F87" s="5">
        <v>0.74999999999999989</v>
      </c>
      <c r="G87" s="5">
        <v>0.24999999999999997</v>
      </c>
    </row>
    <row r="88" spans="3:7" x14ac:dyDescent="0.25">
      <c r="C88" s="6" t="s">
        <v>1474</v>
      </c>
      <c r="D88" s="5">
        <v>0</v>
      </c>
      <c r="E88" s="5">
        <v>0</v>
      </c>
      <c r="F88" s="5">
        <v>0.71428571428571419</v>
      </c>
      <c r="G88" s="5">
        <v>0.28571428571428564</v>
      </c>
    </row>
    <row r="89" spans="3:7" x14ac:dyDescent="0.25">
      <c r="C89" s="26" t="s">
        <v>1685</v>
      </c>
      <c r="D89" s="25">
        <v>0</v>
      </c>
      <c r="E89" s="25">
        <v>1</v>
      </c>
      <c r="F89" s="25">
        <v>0</v>
      </c>
      <c r="G89" s="25">
        <v>1</v>
      </c>
    </row>
    <row r="90" spans="3:7" x14ac:dyDescent="0.25">
      <c r="C90" s="6" t="s">
        <v>1640</v>
      </c>
      <c r="D90" s="5">
        <v>0</v>
      </c>
      <c r="E90" s="5">
        <v>0</v>
      </c>
      <c r="F90" s="5">
        <v>0.8</v>
      </c>
      <c r="G90" s="5">
        <v>0.19999999999999998</v>
      </c>
    </row>
    <row r="91" spans="3:7" x14ac:dyDescent="0.25">
      <c r="C91" s="6" t="s">
        <v>1412</v>
      </c>
      <c r="D91" s="5">
        <v>0</v>
      </c>
      <c r="E91" s="5">
        <v>0</v>
      </c>
      <c r="F91" s="5">
        <v>0.66666666666666674</v>
      </c>
      <c r="G91" s="5">
        <v>0.33333333333333331</v>
      </c>
    </row>
    <row r="92" spans="3:7" x14ac:dyDescent="0.25">
      <c r="C92" s="6" t="s">
        <v>1658</v>
      </c>
      <c r="D92" s="5">
        <v>0</v>
      </c>
      <c r="E92" s="5">
        <v>0</v>
      </c>
      <c r="F92" s="5">
        <v>0.87499999999999989</v>
      </c>
      <c r="G92" s="5">
        <v>0.12499999999999999</v>
      </c>
    </row>
    <row r="93" spans="3:7" x14ac:dyDescent="0.25">
      <c r="C93" s="6" t="s">
        <v>2005</v>
      </c>
      <c r="D93" s="5">
        <v>1</v>
      </c>
      <c r="E93" s="5">
        <v>1</v>
      </c>
      <c r="F93" s="5">
        <v>0</v>
      </c>
      <c r="G93" s="5">
        <v>1</v>
      </c>
    </row>
    <row r="94" spans="3:7" x14ac:dyDescent="0.25">
      <c r="C94" s="6" t="s">
        <v>1639</v>
      </c>
      <c r="D94" s="5">
        <v>0</v>
      </c>
      <c r="E94" s="5">
        <v>0</v>
      </c>
      <c r="F94" s="5">
        <v>0.8</v>
      </c>
      <c r="G94" s="5">
        <v>0.19999999999999998</v>
      </c>
    </row>
    <row r="95" spans="3:7" x14ac:dyDescent="0.25">
      <c r="C95" s="26" t="s">
        <v>2002</v>
      </c>
      <c r="D95" s="25">
        <v>1</v>
      </c>
      <c r="E95" s="25">
        <v>0</v>
      </c>
      <c r="F95" s="25">
        <v>0.66666666666666674</v>
      </c>
      <c r="G95" s="25">
        <v>0.33333333333333331</v>
      </c>
    </row>
    <row r="96" spans="3:7" x14ac:dyDescent="0.25">
      <c r="C96" s="6" t="s">
        <v>1662</v>
      </c>
      <c r="D96" s="5">
        <v>1</v>
      </c>
      <c r="E96" s="5">
        <v>1</v>
      </c>
      <c r="F96" s="5">
        <v>0.4</v>
      </c>
      <c r="G96" s="5">
        <v>0.6</v>
      </c>
    </row>
    <row r="97" spans="3:7" x14ac:dyDescent="0.25">
      <c r="C97" s="6" t="s">
        <v>1560</v>
      </c>
      <c r="D97" s="5">
        <v>0</v>
      </c>
      <c r="E97" s="5">
        <v>0</v>
      </c>
      <c r="F97" s="5">
        <v>0.88888888888888884</v>
      </c>
      <c r="G97" s="5">
        <v>0.1111111111111111</v>
      </c>
    </row>
    <row r="98" spans="3:7" x14ac:dyDescent="0.25">
      <c r="C98" s="6" t="s">
        <v>2015</v>
      </c>
      <c r="D98" s="5">
        <v>0</v>
      </c>
      <c r="E98" s="5">
        <v>0</v>
      </c>
      <c r="F98" s="5">
        <v>0.66666666666666674</v>
      </c>
      <c r="G98" s="5">
        <v>0.33333333333333331</v>
      </c>
    </row>
    <row r="99" spans="3:7" x14ac:dyDescent="0.25">
      <c r="C99" s="6" t="s">
        <v>1361</v>
      </c>
      <c r="D99" s="5">
        <v>0</v>
      </c>
      <c r="E99" s="5">
        <v>0</v>
      </c>
      <c r="F99" s="5">
        <v>0.8</v>
      </c>
      <c r="G99" s="5">
        <v>0.19999999999999998</v>
      </c>
    </row>
    <row r="100" spans="3:7" x14ac:dyDescent="0.25">
      <c r="C100" s="26" t="s">
        <v>1750</v>
      </c>
      <c r="D100" s="25">
        <v>1</v>
      </c>
      <c r="E100" s="25">
        <v>0</v>
      </c>
      <c r="F100" s="25">
        <v>0.99999999999999989</v>
      </c>
      <c r="G100" s="25">
        <v>0</v>
      </c>
    </row>
    <row r="101" spans="3:7" x14ac:dyDescent="0.25">
      <c r="C101" s="6" t="s">
        <v>1526</v>
      </c>
      <c r="D101" s="5">
        <v>0</v>
      </c>
      <c r="E101" s="5">
        <v>0</v>
      </c>
      <c r="F101" s="5">
        <v>0.9</v>
      </c>
      <c r="G101" s="5">
        <v>9.9999999999999992E-2</v>
      </c>
    </row>
    <row r="102" spans="3:7" x14ac:dyDescent="0.25">
      <c r="C102" s="6" t="s">
        <v>1399</v>
      </c>
      <c r="D102" s="5">
        <v>0</v>
      </c>
      <c r="E102" s="5">
        <v>0</v>
      </c>
      <c r="F102" s="5">
        <v>0.71428571428571419</v>
      </c>
      <c r="G102" s="5">
        <v>0.28571428571428564</v>
      </c>
    </row>
    <row r="103" spans="3:7" x14ac:dyDescent="0.25">
      <c r="C103" s="6" t="s">
        <v>1691</v>
      </c>
      <c r="D103" s="5">
        <v>0</v>
      </c>
      <c r="E103" s="5">
        <v>0</v>
      </c>
      <c r="F103" s="5">
        <v>0.60000000000000009</v>
      </c>
      <c r="G103" s="5">
        <v>0.39999999999999997</v>
      </c>
    </row>
    <row r="104" spans="3:7" x14ac:dyDescent="0.25">
      <c r="C104" s="6" t="s">
        <v>1727</v>
      </c>
      <c r="D104" s="5">
        <v>1</v>
      </c>
      <c r="E104" s="5">
        <v>1</v>
      </c>
      <c r="F104" s="5">
        <v>0</v>
      </c>
      <c r="G104" s="5">
        <v>1</v>
      </c>
    </row>
    <row r="105" spans="3:7" x14ac:dyDescent="0.25">
      <c r="C105" s="26" t="s">
        <v>1622</v>
      </c>
      <c r="D105" s="25">
        <v>1</v>
      </c>
      <c r="E105" s="25">
        <v>0</v>
      </c>
      <c r="F105" s="25">
        <v>0.75</v>
      </c>
      <c r="G105" s="25">
        <v>0.25</v>
      </c>
    </row>
    <row r="106" spans="3:7" x14ac:dyDescent="0.25">
      <c r="C106" s="6" t="s">
        <v>1376</v>
      </c>
      <c r="D106" s="5">
        <v>0</v>
      </c>
      <c r="E106" s="5">
        <v>0</v>
      </c>
      <c r="F106" s="5">
        <v>0.83333333333333337</v>
      </c>
      <c r="G106" s="5">
        <v>0.16666666666666666</v>
      </c>
    </row>
    <row r="107" spans="3:7" x14ac:dyDescent="0.25">
      <c r="C107" s="6" t="s">
        <v>1760</v>
      </c>
      <c r="D107" s="5">
        <v>1</v>
      </c>
      <c r="E107" s="5">
        <v>1</v>
      </c>
      <c r="F107" s="5">
        <v>0.28571428571428575</v>
      </c>
      <c r="G107" s="5">
        <v>0.7142857142857143</v>
      </c>
    </row>
    <row r="108" spans="3:7" x14ac:dyDescent="0.25">
      <c r="C108" s="6" t="s">
        <v>1392</v>
      </c>
      <c r="D108" s="5">
        <v>0</v>
      </c>
      <c r="E108" s="5">
        <v>0</v>
      </c>
      <c r="F108" s="5">
        <v>0.60000000000000009</v>
      </c>
      <c r="G108" s="5">
        <v>0.39999999999999997</v>
      </c>
    </row>
    <row r="109" spans="3:7" x14ac:dyDescent="0.25">
      <c r="C109" s="26" t="s">
        <v>1593</v>
      </c>
      <c r="D109" s="25">
        <v>0</v>
      </c>
      <c r="E109" s="25">
        <v>1</v>
      </c>
      <c r="F109" s="25">
        <v>0.4</v>
      </c>
      <c r="G109" s="25">
        <v>0.6</v>
      </c>
    </row>
    <row r="110" spans="3:7" x14ac:dyDescent="0.25">
      <c r="C110" s="6" t="s">
        <v>1743</v>
      </c>
      <c r="D110" s="5">
        <v>1</v>
      </c>
      <c r="E110" s="5">
        <v>1</v>
      </c>
      <c r="F110" s="5">
        <v>0.16666666666666669</v>
      </c>
      <c r="G110" s="5">
        <v>0.83333333333333337</v>
      </c>
    </row>
    <row r="111" spans="3:7" x14ac:dyDescent="0.25">
      <c r="C111" s="26" t="s">
        <v>1350</v>
      </c>
      <c r="D111" s="25">
        <v>0</v>
      </c>
      <c r="E111" s="25">
        <v>1</v>
      </c>
      <c r="F111" s="25">
        <v>0.4</v>
      </c>
      <c r="G111" s="25">
        <v>0.6</v>
      </c>
    </row>
    <row r="112" spans="3:7" x14ac:dyDescent="0.25">
      <c r="C112" s="26" t="s">
        <v>1759</v>
      </c>
      <c r="D112" s="25">
        <v>0</v>
      </c>
      <c r="E112" s="25">
        <v>1</v>
      </c>
      <c r="F112" s="25">
        <v>0.42857142857142866</v>
      </c>
      <c r="G112" s="25">
        <v>0.5714285714285714</v>
      </c>
    </row>
    <row r="113" spans="3:7" x14ac:dyDescent="0.25">
      <c r="C113" s="26" t="s">
        <v>1397</v>
      </c>
      <c r="D113" s="25">
        <v>1</v>
      </c>
      <c r="E113" s="25">
        <v>0</v>
      </c>
      <c r="F113" s="25">
        <v>0.8</v>
      </c>
      <c r="G113" s="25">
        <v>0.19999999999999998</v>
      </c>
    </row>
    <row r="114" spans="3:7" x14ac:dyDescent="0.25">
      <c r="C114" s="6" t="s">
        <v>1476</v>
      </c>
      <c r="D114" s="5">
        <v>0</v>
      </c>
      <c r="E114" s="5">
        <v>0</v>
      </c>
      <c r="F114" s="5">
        <v>0.74999999999999989</v>
      </c>
      <c r="G114" s="5">
        <v>0.24999999999999997</v>
      </c>
    </row>
    <row r="115" spans="3:7" x14ac:dyDescent="0.25">
      <c r="C115" s="6" t="s">
        <v>1280</v>
      </c>
      <c r="D115" s="5">
        <v>1</v>
      </c>
      <c r="E115" s="5">
        <v>1</v>
      </c>
      <c r="F115" s="5">
        <v>0.16666666666666669</v>
      </c>
      <c r="G115" s="5">
        <v>0.83333333333333337</v>
      </c>
    </row>
    <row r="116" spans="3:7" x14ac:dyDescent="0.25">
      <c r="C116" s="6" t="s">
        <v>2048</v>
      </c>
      <c r="D116" s="5">
        <v>1</v>
      </c>
      <c r="E116" s="5">
        <v>1</v>
      </c>
      <c r="F116" s="5">
        <v>0.42857142857142866</v>
      </c>
      <c r="G116" s="5">
        <v>0.5714285714285714</v>
      </c>
    </row>
    <row r="117" spans="3:7" x14ac:dyDescent="0.25">
      <c r="C117" s="6" t="s">
        <v>2079</v>
      </c>
      <c r="D117" s="5">
        <v>1</v>
      </c>
      <c r="E117" s="5">
        <v>1</v>
      </c>
      <c r="F117" s="5">
        <v>0.16666666666666669</v>
      </c>
      <c r="G117" s="5">
        <v>0.83333333333333337</v>
      </c>
    </row>
    <row r="118" spans="3:7" x14ac:dyDescent="0.25">
      <c r="C118" s="6" t="s">
        <v>1997</v>
      </c>
      <c r="D118" s="5">
        <v>0</v>
      </c>
      <c r="E118" s="5">
        <v>0</v>
      </c>
      <c r="F118" s="5">
        <v>0.66666666666666674</v>
      </c>
      <c r="G118" s="5">
        <v>0.33333333333333331</v>
      </c>
    </row>
    <row r="119" spans="3:7" x14ac:dyDescent="0.25">
      <c r="C119" s="26" t="s">
        <v>1714</v>
      </c>
      <c r="D119" s="25">
        <v>0</v>
      </c>
      <c r="E119" s="25">
        <v>1</v>
      </c>
      <c r="F119" s="25">
        <v>0.4</v>
      </c>
      <c r="G119" s="25">
        <v>0.6</v>
      </c>
    </row>
    <row r="120" spans="3:7" x14ac:dyDescent="0.25">
      <c r="C120" s="6" t="s">
        <v>1637</v>
      </c>
      <c r="D120" s="5">
        <v>1</v>
      </c>
      <c r="E120" s="5">
        <v>1</v>
      </c>
      <c r="F120" s="5">
        <v>0.50000000000000011</v>
      </c>
      <c r="G120" s="5">
        <v>0.5</v>
      </c>
    </row>
    <row r="121" spans="3:7" x14ac:dyDescent="0.25">
      <c r="C121" s="26" t="s">
        <v>1486</v>
      </c>
      <c r="D121" s="25">
        <v>0</v>
      </c>
      <c r="E121" s="25">
        <v>1</v>
      </c>
      <c r="F121" s="25">
        <v>0.4</v>
      </c>
      <c r="G121" s="25">
        <v>0.6</v>
      </c>
    </row>
    <row r="122" spans="3:7" x14ac:dyDescent="0.25">
      <c r="C122" s="6" t="s">
        <v>1460</v>
      </c>
      <c r="D122" s="5">
        <v>0</v>
      </c>
      <c r="E122" s="5">
        <v>0</v>
      </c>
      <c r="F122" s="5">
        <v>0.8571428571428571</v>
      </c>
      <c r="G122" s="5">
        <v>0.14285714285714282</v>
      </c>
    </row>
    <row r="123" spans="3:7" x14ac:dyDescent="0.25">
      <c r="C123" s="6" t="s">
        <v>1645</v>
      </c>
      <c r="D123" s="5">
        <v>0</v>
      </c>
      <c r="E123" s="5">
        <v>0</v>
      </c>
      <c r="F123" s="5">
        <v>0.87499999999999989</v>
      </c>
      <c r="G123" s="5">
        <v>0.12499999999999999</v>
      </c>
    </row>
    <row r="124" spans="3:7" x14ac:dyDescent="0.25">
      <c r="C124" s="6" t="s">
        <v>1446</v>
      </c>
      <c r="D124" s="5">
        <v>0</v>
      </c>
      <c r="E124" s="5">
        <v>0</v>
      </c>
      <c r="F124" s="5">
        <v>0.8571428571428571</v>
      </c>
      <c r="G124" s="5">
        <v>0.14285714285714282</v>
      </c>
    </row>
    <row r="125" spans="3:7" x14ac:dyDescent="0.25">
      <c r="C125" s="6" t="s">
        <v>1734</v>
      </c>
      <c r="D125" s="5">
        <v>0</v>
      </c>
      <c r="E125" s="5">
        <v>0</v>
      </c>
      <c r="F125" s="5">
        <v>0.99999999999999989</v>
      </c>
      <c r="G125" s="5">
        <v>0</v>
      </c>
    </row>
    <row r="126" spans="3:7" x14ac:dyDescent="0.25">
      <c r="C126" s="26" t="s">
        <v>1415</v>
      </c>
      <c r="D126" s="25">
        <v>0</v>
      </c>
      <c r="E126" s="25">
        <v>1</v>
      </c>
      <c r="F126" s="25">
        <v>0.33333333333333337</v>
      </c>
      <c r="G126" s="25">
        <v>0.66666666666666663</v>
      </c>
    </row>
    <row r="127" spans="3:7" x14ac:dyDescent="0.25">
      <c r="C127" s="6" t="s">
        <v>1498</v>
      </c>
      <c r="D127" s="5">
        <v>1</v>
      </c>
      <c r="E127" s="5">
        <v>1</v>
      </c>
      <c r="F127" s="5">
        <v>0.14285714285714288</v>
      </c>
      <c r="G127" s="5">
        <v>0.85714285714285721</v>
      </c>
    </row>
    <row r="128" spans="3:7" x14ac:dyDescent="0.25">
      <c r="C128" s="6" t="s">
        <v>1686</v>
      </c>
      <c r="D128" s="5">
        <v>0</v>
      </c>
      <c r="E128" s="5">
        <v>0</v>
      </c>
      <c r="F128" s="5">
        <v>1</v>
      </c>
      <c r="G128" s="5">
        <v>0</v>
      </c>
    </row>
    <row r="129" spans="3:7" x14ac:dyDescent="0.25">
      <c r="C129" s="6" t="s">
        <v>2032</v>
      </c>
      <c r="D129" s="5">
        <v>1</v>
      </c>
      <c r="E129" s="5">
        <v>1</v>
      </c>
      <c r="F129" s="5">
        <v>0.2</v>
      </c>
      <c r="G129" s="5">
        <v>0.79999999999999993</v>
      </c>
    </row>
    <row r="130" spans="3:7" x14ac:dyDescent="0.25">
      <c r="C130" s="6" t="s">
        <v>1594</v>
      </c>
      <c r="D130" s="5">
        <v>0</v>
      </c>
      <c r="E130" s="5">
        <v>0</v>
      </c>
      <c r="F130" s="5">
        <v>0.6</v>
      </c>
      <c r="G130" s="5">
        <v>0.39999999999999997</v>
      </c>
    </row>
    <row r="131" spans="3:7" x14ac:dyDescent="0.25">
      <c r="C131" s="26" t="s">
        <v>1374</v>
      </c>
      <c r="D131" s="25">
        <v>1</v>
      </c>
      <c r="E131" s="25">
        <v>0</v>
      </c>
      <c r="F131" s="25">
        <v>0.60000000000000009</v>
      </c>
      <c r="G131" s="25">
        <v>0.39999999999999997</v>
      </c>
    </row>
    <row r="132" spans="3:7" x14ac:dyDescent="0.25">
      <c r="C132" s="6" t="s">
        <v>1582</v>
      </c>
      <c r="D132" s="5">
        <v>1</v>
      </c>
      <c r="E132" s="5">
        <v>1</v>
      </c>
      <c r="F132" s="5">
        <v>0.4</v>
      </c>
      <c r="G132" s="5">
        <v>0.6</v>
      </c>
    </row>
    <row r="133" spans="3:7" x14ac:dyDescent="0.25">
      <c r="C133" s="6" t="s">
        <v>1501</v>
      </c>
      <c r="D133" s="5">
        <v>0</v>
      </c>
      <c r="E133" s="5">
        <v>0</v>
      </c>
      <c r="F133" s="5">
        <v>0.8</v>
      </c>
      <c r="G133" s="5">
        <v>0.19999999999999998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5'!$B$10:$B$10" display="Inputs" xr:uid="{73321D42-9FE8-4CCF-BCA8-D1898B0296AA}"/>
    <hyperlink ref="D4" location="'KNNC_Stored5'!$B$10:$B$10" display="PMML Model" xr:uid="{72A6E720-B18C-4ED1-971E-84F0EE7EABDC}"/>
    <hyperlink ref="F4" location="'KNNC_TrainingLiftChart5'!$B$10:$B$10" display="Training: Charts" xr:uid="{ADEBDEE8-EDBA-41B6-BD76-AA3E09F8C6AA}"/>
    <hyperlink ref="H4" location="'KNNC_TrainingScore5'!$B$10:$B$10" display="Training: Classification Summary" xr:uid="{6604ED8C-14C2-47C3-B7F8-710B1CC0138C}"/>
    <hyperlink ref="J4" location="'KNNC_TrainingScore5'!$B$34:$B$34" display="Training: Classification Details" xr:uid="{F5C7C801-C44C-4692-A1D1-63EE14D3E5A4}"/>
    <hyperlink ref="B5" location="'KNNC_ValidationLiftChart5'!$B$10:$B$10" display="Validation: Charts" xr:uid="{2EBA1550-D5CB-4ED7-939D-F553068820E0}"/>
    <hyperlink ref="D5" location="'KNNC_ValidationScore5'!$B$10:$B$10" display="Validation: Classification Summary" xr:uid="{308D1F95-FB7D-494E-8388-CA03F6BC9BB6}"/>
    <hyperlink ref="F5" location="'KNNC_ValidationScore5'!$B$34:$B$34" display="Validation: Classification Details" xr:uid="{AE120C7C-1B51-474B-8551-15B95FF77198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4FCB9-8B11-44B4-8E60-0B5FF67EED7C}">
  <dimension ref="B1:AX160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2368</v>
      </c>
      <c r="N1" t="s">
        <v>2524</v>
      </c>
      <c r="AX1" s="10" t="s">
        <v>2487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2527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258</v>
      </c>
      <c r="Q5" s="7">
        <v>302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0.88888888888888884</v>
      </c>
      <c r="E19" s="5">
        <v>0.33333333333333343</v>
      </c>
      <c r="F19" s="5">
        <v>0</v>
      </c>
      <c r="G19" s="5">
        <v>1</v>
      </c>
      <c r="J19" s="6">
        <v>1</v>
      </c>
      <c r="K19" s="5">
        <v>1</v>
      </c>
      <c r="L19" s="5">
        <v>2.7813620071684588</v>
      </c>
    </row>
    <row r="20" spans="2:13" x14ac:dyDescent="0.25">
      <c r="C20" s="6" t="s">
        <v>2386</v>
      </c>
      <c r="D20" s="5">
        <v>0.8</v>
      </c>
      <c r="E20" s="5">
        <v>0.42163702135578385</v>
      </c>
      <c r="F20" s="5">
        <v>0</v>
      </c>
      <c r="G20" s="5">
        <v>1</v>
      </c>
      <c r="J20" s="6">
        <v>2</v>
      </c>
      <c r="K20" s="5">
        <v>2</v>
      </c>
      <c r="L20" s="5">
        <v>2.5032258064516131</v>
      </c>
    </row>
    <row r="21" spans="2:13" x14ac:dyDescent="0.25">
      <c r="C21" s="6" t="s">
        <v>2387</v>
      </c>
      <c r="D21" s="5">
        <v>0.4</v>
      </c>
      <c r="E21" s="5">
        <v>0.5163977794943222</v>
      </c>
      <c r="F21" s="5">
        <v>0</v>
      </c>
      <c r="G21" s="5">
        <v>1</v>
      </c>
      <c r="J21" s="6">
        <v>3</v>
      </c>
      <c r="K21" s="5">
        <v>3</v>
      </c>
      <c r="L21" s="5">
        <v>1.2516129032258065</v>
      </c>
    </row>
    <row r="22" spans="2:13" x14ac:dyDescent="0.25">
      <c r="C22" s="6" t="s">
        <v>2388</v>
      </c>
      <c r="D22" s="5">
        <v>0.44444444444444442</v>
      </c>
      <c r="E22" s="5">
        <v>0.52704627669472992</v>
      </c>
      <c r="F22" s="5">
        <v>0</v>
      </c>
      <c r="G22" s="5">
        <v>1</v>
      </c>
      <c r="J22" s="6">
        <v>4</v>
      </c>
      <c r="K22" s="5">
        <v>4</v>
      </c>
      <c r="L22" s="5">
        <v>1.3906810035842294</v>
      </c>
    </row>
    <row r="23" spans="2:13" x14ac:dyDescent="0.25">
      <c r="C23" s="6" t="s">
        <v>2389</v>
      </c>
      <c r="D23" s="5">
        <v>0.1</v>
      </c>
      <c r="E23" s="5">
        <v>0.31622776601683794</v>
      </c>
      <c r="F23" s="5">
        <v>0</v>
      </c>
      <c r="G23" s="5">
        <v>1</v>
      </c>
      <c r="J23" s="6">
        <v>5</v>
      </c>
      <c r="K23" s="5">
        <v>5</v>
      </c>
      <c r="L23" s="5">
        <v>0.31290322580645163</v>
      </c>
    </row>
    <row r="24" spans="2:13" x14ac:dyDescent="0.25">
      <c r="C24" s="6" t="s">
        <v>2390</v>
      </c>
      <c r="D24" s="5">
        <v>0.1</v>
      </c>
      <c r="E24" s="5">
        <v>0.31622776601683794</v>
      </c>
      <c r="F24" s="5">
        <v>0</v>
      </c>
      <c r="G24" s="5">
        <v>1</v>
      </c>
      <c r="J24" s="6">
        <v>6</v>
      </c>
      <c r="K24" s="5">
        <v>6</v>
      </c>
      <c r="L24" s="5">
        <v>0.31290322580645163</v>
      </c>
    </row>
    <row r="25" spans="2:13" x14ac:dyDescent="0.25">
      <c r="C25" s="6" t="s">
        <v>2391</v>
      </c>
      <c r="D25" s="5">
        <v>0.1111111111111111</v>
      </c>
      <c r="E25" s="5">
        <v>0.33333333333333331</v>
      </c>
      <c r="F25" s="5">
        <v>0</v>
      </c>
      <c r="G25" s="5">
        <v>1</v>
      </c>
      <c r="J25" s="6">
        <v>7</v>
      </c>
      <c r="K25" s="5">
        <v>7</v>
      </c>
      <c r="L25" s="5">
        <v>0.34767025089605735</v>
      </c>
    </row>
    <row r="26" spans="2:13" x14ac:dyDescent="0.25">
      <c r="C26" s="6" t="s">
        <v>2392</v>
      </c>
      <c r="D26" s="5">
        <v>0.1</v>
      </c>
      <c r="E26" s="5">
        <v>0.31622776601683794</v>
      </c>
      <c r="F26" s="5">
        <v>0</v>
      </c>
      <c r="G26" s="5">
        <v>1</v>
      </c>
      <c r="J26" s="6">
        <v>8</v>
      </c>
      <c r="K26" s="5">
        <v>8</v>
      </c>
      <c r="L26" s="5">
        <v>0.31290322580645163</v>
      </c>
    </row>
    <row r="27" spans="2:13" x14ac:dyDescent="0.25">
      <c r="C27" s="6" t="s">
        <v>2393</v>
      </c>
      <c r="D27" s="5">
        <v>0.1</v>
      </c>
      <c r="E27" s="5">
        <v>0.31622776601683794</v>
      </c>
      <c r="F27" s="5">
        <v>0</v>
      </c>
      <c r="G27" s="5">
        <v>1</v>
      </c>
      <c r="J27" s="6">
        <v>9</v>
      </c>
      <c r="K27" s="5">
        <v>9</v>
      </c>
      <c r="L27" s="5">
        <v>0.31290322580645163</v>
      </c>
    </row>
    <row r="28" spans="2:13" x14ac:dyDescent="0.25">
      <c r="C28" s="6" t="s">
        <v>2394</v>
      </c>
      <c r="D28" s="5">
        <v>0.2</v>
      </c>
      <c r="E28" s="5">
        <v>0.4216370213557839</v>
      </c>
      <c r="F28" s="5">
        <v>0</v>
      </c>
      <c r="G28" s="5">
        <v>1</v>
      </c>
      <c r="J28" s="6">
        <v>10</v>
      </c>
      <c r="K28" s="5">
        <v>10</v>
      </c>
      <c r="L28" s="5">
        <v>0.62580645161290327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1.0309278350515464E-2</v>
      </c>
      <c r="F34" s="5">
        <v>1</v>
      </c>
      <c r="G34" s="5">
        <v>0.31958762886597936</v>
      </c>
      <c r="H34" s="5">
        <v>3.129032258064516</v>
      </c>
      <c r="I34" s="5">
        <v>1</v>
      </c>
      <c r="J34" s="5">
        <v>3.129032258064516</v>
      </c>
      <c r="K34" s="5">
        <v>3.2258064516129031E-2</v>
      </c>
      <c r="L34" s="5">
        <v>1.0309278350515464E-2</v>
      </c>
      <c r="M34" s="5">
        <v>3.2258064516129031E-2</v>
      </c>
    </row>
    <row r="35" spans="3:13" x14ac:dyDescent="0.25">
      <c r="C35" s="6">
        <v>2</v>
      </c>
      <c r="D35" s="5">
        <v>2</v>
      </c>
      <c r="E35" s="5">
        <v>2.0618556701030927E-2</v>
      </c>
      <c r="F35" s="5">
        <v>1</v>
      </c>
      <c r="G35" s="5">
        <v>0.63917525773195871</v>
      </c>
      <c r="H35" s="5">
        <v>1.564516129032258</v>
      </c>
      <c r="I35" s="5">
        <v>1</v>
      </c>
      <c r="J35" s="5">
        <v>3.129032258064516</v>
      </c>
      <c r="K35" s="5">
        <v>3.2258064516129031E-2</v>
      </c>
      <c r="L35" s="5">
        <v>2.0618556701030927E-2</v>
      </c>
      <c r="M35" s="5">
        <v>6.4516129032258063E-2</v>
      </c>
    </row>
    <row r="36" spans="3:13" x14ac:dyDescent="0.25">
      <c r="C36" s="6">
        <v>3</v>
      </c>
      <c r="D36" s="5">
        <v>3</v>
      </c>
      <c r="E36" s="5">
        <v>3.0927835051546393E-2</v>
      </c>
      <c r="F36" s="5">
        <v>2</v>
      </c>
      <c r="G36" s="5">
        <v>0.95876288659793807</v>
      </c>
      <c r="H36" s="5">
        <v>2.086021505376344</v>
      </c>
      <c r="I36" s="5">
        <v>1</v>
      </c>
      <c r="J36" s="5">
        <v>3.129032258064516</v>
      </c>
      <c r="K36" s="5">
        <v>6.4516129032258063E-2</v>
      </c>
      <c r="L36" s="5">
        <v>3.0927835051546393E-2</v>
      </c>
      <c r="M36" s="5">
        <v>9.6774193548387094E-2</v>
      </c>
    </row>
    <row r="37" spans="3:13" x14ac:dyDescent="0.25">
      <c r="C37" s="6">
        <v>4</v>
      </c>
      <c r="D37" s="5">
        <v>4</v>
      </c>
      <c r="E37" s="5">
        <v>4.1237113402061855E-2</v>
      </c>
      <c r="F37" s="5">
        <v>3</v>
      </c>
      <c r="G37" s="5">
        <v>1.2783505154639174</v>
      </c>
      <c r="H37" s="5">
        <v>2.346774193548387</v>
      </c>
      <c r="I37" s="5">
        <v>1</v>
      </c>
      <c r="J37" s="5">
        <v>3.129032258064516</v>
      </c>
      <c r="K37" s="5">
        <v>9.6774193548387094E-2</v>
      </c>
      <c r="L37" s="5">
        <v>4.1237113402061855E-2</v>
      </c>
      <c r="M37" s="5">
        <v>0.12903225806451613</v>
      </c>
    </row>
    <row r="38" spans="3:13" x14ac:dyDescent="0.25">
      <c r="C38" s="6">
        <v>5</v>
      </c>
      <c r="D38" s="5">
        <v>5</v>
      </c>
      <c r="E38" s="5">
        <v>5.1546391752577317E-2</v>
      </c>
      <c r="F38" s="5">
        <v>4</v>
      </c>
      <c r="G38" s="5">
        <v>1.5979381443298968</v>
      </c>
      <c r="H38" s="5">
        <v>2.5032258064516131</v>
      </c>
      <c r="I38" s="5">
        <v>1</v>
      </c>
      <c r="J38" s="5">
        <v>3.129032258064516</v>
      </c>
      <c r="K38" s="5">
        <v>0.12903225806451613</v>
      </c>
      <c r="L38" s="5">
        <v>5.1546391752577317E-2</v>
      </c>
      <c r="M38" s="5">
        <v>0.16129032258064516</v>
      </c>
    </row>
    <row r="39" spans="3:13" x14ac:dyDescent="0.25">
      <c r="C39" s="6">
        <v>6</v>
      </c>
      <c r="D39" s="5">
        <v>6</v>
      </c>
      <c r="E39" s="5">
        <v>6.1855670103092786E-2</v>
      </c>
      <c r="F39" s="5">
        <v>5</v>
      </c>
      <c r="G39" s="5">
        <v>1.9175257731958761</v>
      </c>
      <c r="H39" s="5">
        <v>2.60752688172043</v>
      </c>
      <c r="I39" s="5">
        <v>1</v>
      </c>
      <c r="J39" s="5">
        <v>3.129032258064516</v>
      </c>
      <c r="K39" s="5">
        <v>0.16129032258064516</v>
      </c>
      <c r="L39" s="5">
        <v>6.1855670103092786E-2</v>
      </c>
      <c r="M39" s="5">
        <v>0.19354838709677419</v>
      </c>
    </row>
    <row r="40" spans="3:13" x14ac:dyDescent="0.25">
      <c r="C40" s="6">
        <v>7</v>
      </c>
      <c r="D40" s="5">
        <v>7</v>
      </c>
      <c r="E40" s="5">
        <v>7.2164948453608241E-2</v>
      </c>
      <c r="F40" s="5">
        <v>6</v>
      </c>
      <c r="G40" s="5">
        <v>2.2371134020618557</v>
      </c>
      <c r="H40" s="5">
        <v>2.6820276497695854</v>
      </c>
      <c r="I40" s="5">
        <v>1</v>
      </c>
      <c r="J40" s="5">
        <v>3.1290322580645165</v>
      </c>
      <c r="K40" s="5">
        <v>0.19354838709677419</v>
      </c>
      <c r="L40" s="5">
        <v>7.2164948453608241E-2</v>
      </c>
      <c r="M40" s="5">
        <v>0.22580645161290322</v>
      </c>
    </row>
    <row r="41" spans="3:13" x14ac:dyDescent="0.25">
      <c r="C41" s="6">
        <v>8</v>
      </c>
      <c r="D41" s="5">
        <v>8</v>
      </c>
      <c r="E41" s="5">
        <v>8.247422680412371E-2</v>
      </c>
      <c r="F41" s="5">
        <v>7</v>
      </c>
      <c r="G41" s="5">
        <v>2.5567010309278349</v>
      </c>
      <c r="H41" s="5">
        <v>2.7379032258064515</v>
      </c>
      <c r="I41" s="5">
        <v>1</v>
      </c>
      <c r="J41" s="5">
        <v>3.129032258064516</v>
      </c>
      <c r="K41" s="5">
        <v>0.22580645161290322</v>
      </c>
      <c r="L41" s="5">
        <v>8.247422680412371E-2</v>
      </c>
      <c r="M41" s="5">
        <v>0.25806451612903225</v>
      </c>
    </row>
    <row r="42" spans="3:13" x14ac:dyDescent="0.25">
      <c r="C42" s="6">
        <v>9</v>
      </c>
      <c r="D42" s="5">
        <v>9</v>
      </c>
      <c r="E42" s="5">
        <v>9.2783505154639179E-2</v>
      </c>
      <c r="F42" s="5">
        <v>8</v>
      </c>
      <c r="G42" s="5">
        <v>2.876288659793814</v>
      </c>
      <c r="H42" s="5">
        <v>2.7813620071684584</v>
      </c>
      <c r="I42" s="5">
        <v>1</v>
      </c>
      <c r="J42" s="5">
        <v>3.129032258064516</v>
      </c>
      <c r="K42" s="5">
        <v>0.25806451612903225</v>
      </c>
      <c r="L42" s="5">
        <v>9.2783505154639179E-2</v>
      </c>
      <c r="M42" s="5">
        <v>0.29032258064516131</v>
      </c>
    </row>
    <row r="43" spans="3:13" x14ac:dyDescent="0.25">
      <c r="C43" s="6">
        <v>10</v>
      </c>
      <c r="D43" s="5">
        <v>10</v>
      </c>
      <c r="E43" s="5">
        <v>0.10309278350515463</v>
      </c>
      <c r="F43" s="5">
        <v>9</v>
      </c>
      <c r="G43" s="5">
        <v>3.1958762886597936</v>
      </c>
      <c r="H43" s="5">
        <v>2.8161290322580648</v>
      </c>
      <c r="I43" s="5">
        <v>1</v>
      </c>
      <c r="J43" s="5">
        <v>3.129032258064516</v>
      </c>
      <c r="K43" s="5">
        <v>0.29032258064516131</v>
      </c>
      <c r="L43" s="5">
        <v>0.10309278350515463</v>
      </c>
      <c r="M43" s="5">
        <v>0.32258064516129031</v>
      </c>
    </row>
    <row r="44" spans="3:13" x14ac:dyDescent="0.25">
      <c r="C44" s="6">
        <v>11</v>
      </c>
      <c r="D44" s="5">
        <v>11</v>
      </c>
      <c r="E44" s="5">
        <v>0.1134020618556701</v>
      </c>
      <c r="F44" s="5">
        <v>10</v>
      </c>
      <c r="G44" s="5">
        <v>3.5154639175257731</v>
      </c>
      <c r="H44" s="5">
        <v>2.8445747800586512</v>
      </c>
      <c r="I44" s="5">
        <v>1</v>
      </c>
      <c r="J44" s="5">
        <v>3.1290322580645165</v>
      </c>
      <c r="K44" s="5">
        <v>0.32258064516129031</v>
      </c>
      <c r="L44" s="5">
        <v>0.1134020618556701</v>
      </c>
      <c r="M44" s="5">
        <v>0.35483870967741937</v>
      </c>
    </row>
    <row r="45" spans="3:13" x14ac:dyDescent="0.25">
      <c r="C45" s="6">
        <v>12</v>
      </c>
      <c r="D45" s="5">
        <v>12</v>
      </c>
      <c r="E45" s="5">
        <v>0.12371134020618557</v>
      </c>
      <c r="F45" s="5">
        <v>11</v>
      </c>
      <c r="G45" s="5">
        <v>3.8350515463917523</v>
      </c>
      <c r="H45" s="5">
        <v>2.868279569892473</v>
      </c>
      <c r="I45" s="5">
        <v>1</v>
      </c>
      <c r="J45" s="5">
        <v>3.129032258064516</v>
      </c>
      <c r="K45" s="5">
        <v>0.35483870967741937</v>
      </c>
      <c r="L45" s="5">
        <v>0.12371134020618557</v>
      </c>
      <c r="M45" s="5">
        <v>0.38709677419354838</v>
      </c>
    </row>
    <row r="46" spans="3:13" x14ac:dyDescent="0.25">
      <c r="C46" s="6">
        <v>13</v>
      </c>
      <c r="D46" s="5">
        <v>13</v>
      </c>
      <c r="E46" s="5">
        <v>0.13402061855670103</v>
      </c>
      <c r="F46" s="5">
        <v>12</v>
      </c>
      <c r="G46" s="5">
        <v>4.1546391752577314</v>
      </c>
      <c r="H46" s="5">
        <v>2.8883374689826304</v>
      </c>
      <c r="I46" s="5">
        <v>1</v>
      </c>
      <c r="J46" s="5">
        <v>3.1290322580645165</v>
      </c>
      <c r="K46" s="5">
        <v>0.38709677419354838</v>
      </c>
      <c r="L46" s="5">
        <v>0.13402061855670103</v>
      </c>
      <c r="M46" s="5">
        <v>0.41935483870967744</v>
      </c>
    </row>
    <row r="47" spans="3:13" x14ac:dyDescent="0.25">
      <c r="C47" s="6">
        <v>14</v>
      </c>
      <c r="D47" s="5">
        <v>14</v>
      </c>
      <c r="E47" s="5">
        <v>0.14432989690721648</v>
      </c>
      <c r="F47" s="5">
        <v>13</v>
      </c>
      <c r="G47" s="5">
        <v>4.4742268041237114</v>
      </c>
      <c r="H47" s="5">
        <v>2.9055299539170512</v>
      </c>
      <c r="I47" s="5">
        <v>1</v>
      </c>
      <c r="J47" s="5">
        <v>3.1290322580645165</v>
      </c>
      <c r="K47" s="5">
        <v>0.41935483870967744</v>
      </c>
      <c r="L47" s="5">
        <v>0.14432989690721648</v>
      </c>
      <c r="M47" s="5">
        <v>0.45161290322580644</v>
      </c>
    </row>
    <row r="48" spans="3:13" x14ac:dyDescent="0.25">
      <c r="C48" s="6">
        <v>15</v>
      </c>
      <c r="D48" s="5">
        <v>15</v>
      </c>
      <c r="E48" s="5">
        <v>0.15463917525773196</v>
      </c>
      <c r="F48" s="5">
        <v>14</v>
      </c>
      <c r="G48" s="5">
        <v>4.7938144329896906</v>
      </c>
      <c r="H48" s="5">
        <v>2.9204301075268817</v>
      </c>
      <c r="I48" s="5">
        <v>1</v>
      </c>
      <c r="J48" s="5">
        <v>3.129032258064516</v>
      </c>
      <c r="K48" s="5">
        <v>0.45161290322580644</v>
      </c>
      <c r="L48" s="5">
        <v>0.15463917525773196</v>
      </c>
      <c r="M48" s="5">
        <v>0.4838709677419355</v>
      </c>
    </row>
    <row r="49" spans="3:13" x14ac:dyDescent="0.25">
      <c r="C49" s="6">
        <v>16</v>
      </c>
      <c r="D49" s="5">
        <v>16</v>
      </c>
      <c r="E49" s="5">
        <v>0.16494845360824742</v>
      </c>
      <c r="F49" s="5">
        <v>15</v>
      </c>
      <c r="G49" s="5">
        <v>5.1134020618556697</v>
      </c>
      <c r="H49" s="5">
        <v>2.933467741935484</v>
      </c>
      <c r="I49" s="5">
        <v>1</v>
      </c>
      <c r="J49" s="5">
        <v>3.129032258064516</v>
      </c>
      <c r="K49" s="5">
        <v>0.4838709677419355</v>
      </c>
      <c r="L49" s="5">
        <v>0.16494845360824742</v>
      </c>
      <c r="M49" s="5">
        <v>0.5161290322580645</v>
      </c>
    </row>
    <row r="50" spans="3:13" x14ac:dyDescent="0.25">
      <c r="C50" s="6">
        <v>17</v>
      </c>
      <c r="D50" s="5">
        <v>17</v>
      </c>
      <c r="E50" s="5">
        <v>0.17525773195876287</v>
      </c>
      <c r="F50" s="5">
        <v>15</v>
      </c>
      <c r="G50" s="5">
        <v>5.4329896907216488</v>
      </c>
      <c r="H50" s="5">
        <v>2.7609108159392792</v>
      </c>
      <c r="I50" s="5">
        <v>1</v>
      </c>
      <c r="J50" s="5">
        <v>3.129032258064516</v>
      </c>
      <c r="K50" s="5">
        <v>0.4838709677419355</v>
      </c>
      <c r="L50" s="5">
        <v>0.17525773195876287</v>
      </c>
      <c r="M50" s="5">
        <v>0.54838709677419351</v>
      </c>
    </row>
    <row r="51" spans="3:13" x14ac:dyDescent="0.25">
      <c r="C51" s="6">
        <v>18</v>
      </c>
      <c r="D51" s="5">
        <v>18</v>
      </c>
      <c r="E51" s="5">
        <v>0.18556701030927836</v>
      </c>
      <c r="F51" s="5">
        <v>16</v>
      </c>
      <c r="G51" s="5">
        <v>5.752577319587628</v>
      </c>
      <c r="H51" s="5">
        <v>2.7813620071684584</v>
      </c>
      <c r="I51" s="5">
        <v>1</v>
      </c>
      <c r="J51" s="5">
        <v>3.129032258064516</v>
      </c>
      <c r="K51" s="5">
        <v>0.5161290322580645</v>
      </c>
      <c r="L51" s="5">
        <v>0.18556701030927836</v>
      </c>
      <c r="M51" s="5">
        <v>0.58064516129032262</v>
      </c>
    </row>
    <row r="52" spans="3:13" x14ac:dyDescent="0.25">
      <c r="C52" s="6">
        <v>19</v>
      </c>
      <c r="D52" s="5">
        <v>19</v>
      </c>
      <c r="E52" s="5">
        <v>0.19587628865979381</v>
      </c>
      <c r="F52" s="5">
        <v>16</v>
      </c>
      <c r="G52" s="5">
        <v>6.072164948453608</v>
      </c>
      <c r="H52" s="5">
        <v>2.6349745331069609</v>
      </c>
      <c r="I52" s="5">
        <v>1</v>
      </c>
      <c r="J52" s="5">
        <v>3.129032258064516</v>
      </c>
      <c r="K52" s="5">
        <v>0.5161290322580645</v>
      </c>
      <c r="L52" s="5">
        <v>0.19587628865979381</v>
      </c>
      <c r="M52" s="5">
        <v>0.61290322580645162</v>
      </c>
    </row>
    <row r="53" spans="3:13" x14ac:dyDescent="0.25">
      <c r="C53" s="6">
        <v>20</v>
      </c>
      <c r="D53" s="5">
        <v>20</v>
      </c>
      <c r="E53" s="5">
        <v>0.20618556701030927</v>
      </c>
      <c r="F53" s="5">
        <v>17</v>
      </c>
      <c r="G53" s="5">
        <v>6.3917525773195871</v>
      </c>
      <c r="H53" s="5">
        <v>2.6596774193548387</v>
      </c>
      <c r="I53" s="5">
        <v>1</v>
      </c>
      <c r="J53" s="5">
        <v>3.129032258064516</v>
      </c>
      <c r="K53" s="5">
        <v>0.54838709677419351</v>
      </c>
      <c r="L53" s="5">
        <v>0.20618556701030927</v>
      </c>
      <c r="M53" s="5">
        <v>0.64516129032258063</v>
      </c>
    </row>
    <row r="54" spans="3:13" x14ac:dyDescent="0.25">
      <c r="C54" s="6">
        <v>21</v>
      </c>
      <c r="D54" s="5">
        <v>21</v>
      </c>
      <c r="E54" s="5">
        <v>0.21649484536082475</v>
      </c>
      <c r="F54" s="5">
        <v>17</v>
      </c>
      <c r="G54" s="5">
        <v>6.7113402061855663</v>
      </c>
      <c r="H54" s="5">
        <v>2.5330261136712746</v>
      </c>
      <c r="I54" s="5">
        <v>1</v>
      </c>
      <c r="J54" s="5">
        <v>3.129032258064516</v>
      </c>
      <c r="K54" s="5">
        <v>0.54838709677419351</v>
      </c>
      <c r="L54" s="5">
        <v>0.21649484536082475</v>
      </c>
      <c r="M54" s="5">
        <v>0.67741935483870963</v>
      </c>
    </row>
    <row r="55" spans="3:13" x14ac:dyDescent="0.25">
      <c r="C55" s="6">
        <v>22</v>
      </c>
      <c r="D55" s="5">
        <v>22</v>
      </c>
      <c r="E55" s="5">
        <v>0.22680412371134021</v>
      </c>
      <c r="F55" s="5">
        <v>17</v>
      </c>
      <c r="G55" s="5">
        <v>7.0309278350515463</v>
      </c>
      <c r="H55" s="5">
        <v>2.417888563049853</v>
      </c>
      <c r="I55" s="5">
        <v>1</v>
      </c>
      <c r="J55" s="5">
        <v>3.1290322580645165</v>
      </c>
      <c r="K55" s="5">
        <v>0.54838709677419351</v>
      </c>
      <c r="L55" s="5">
        <v>0.22680412371134021</v>
      </c>
      <c r="M55" s="5">
        <v>0.70967741935483875</v>
      </c>
    </row>
    <row r="56" spans="3:13" x14ac:dyDescent="0.25">
      <c r="C56" s="6">
        <v>23</v>
      </c>
      <c r="D56" s="5">
        <v>23</v>
      </c>
      <c r="E56" s="5">
        <v>0.23711340206185566</v>
      </c>
      <c r="F56" s="5">
        <v>17</v>
      </c>
      <c r="G56" s="5">
        <v>7.3505154639175254</v>
      </c>
      <c r="H56" s="5">
        <v>2.3127629733520334</v>
      </c>
      <c r="I56" s="5">
        <v>1</v>
      </c>
      <c r="J56" s="5">
        <v>3.1290322580645165</v>
      </c>
      <c r="K56" s="5">
        <v>0.54838709677419351</v>
      </c>
      <c r="L56" s="5">
        <v>0.23711340206185566</v>
      </c>
      <c r="M56" s="5">
        <v>0.74193548387096775</v>
      </c>
    </row>
    <row r="57" spans="3:13" x14ac:dyDescent="0.25">
      <c r="C57" s="6">
        <v>24</v>
      </c>
      <c r="D57" s="5">
        <v>24</v>
      </c>
      <c r="E57" s="5">
        <v>0.24742268041237114</v>
      </c>
      <c r="F57" s="5">
        <v>17</v>
      </c>
      <c r="G57" s="5">
        <v>7.6701030927835046</v>
      </c>
      <c r="H57" s="5">
        <v>2.2163978494623655</v>
      </c>
      <c r="I57" s="5">
        <v>1</v>
      </c>
      <c r="J57" s="5">
        <v>3.129032258064516</v>
      </c>
      <c r="K57" s="5">
        <v>0.54838709677419351</v>
      </c>
      <c r="L57" s="5">
        <v>0.24742268041237114</v>
      </c>
      <c r="M57" s="5">
        <v>0.77419354838709675</v>
      </c>
    </row>
    <row r="58" spans="3:13" x14ac:dyDescent="0.25">
      <c r="C58" s="6">
        <v>25</v>
      </c>
      <c r="D58" s="5">
        <v>25</v>
      </c>
      <c r="E58" s="5">
        <v>0.25773195876288657</v>
      </c>
      <c r="F58" s="5">
        <v>18</v>
      </c>
      <c r="G58" s="5">
        <v>7.9896907216494837</v>
      </c>
      <c r="H58" s="5">
        <v>2.2529032258064521</v>
      </c>
      <c r="I58" s="5">
        <v>1</v>
      </c>
      <c r="J58" s="5">
        <v>3.1290322580645165</v>
      </c>
      <c r="K58" s="5">
        <v>0.58064516129032262</v>
      </c>
      <c r="L58" s="5">
        <v>0.25773195876288657</v>
      </c>
      <c r="M58" s="5">
        <v>0.80645161290322576</v>
      </c>
    </row>
    <row r="59" spans="3:13" x14ac:dyDescent="0.25">
      <c r="C59" s="6">
        <v>26</v>
      </c>
      <c r="D59" s="5">
        <v>26</v>
      </c>
      <c r="E59" s="5">
        <v>0.26804123711340205</v>
      </c>
      <c r="F59" s="5">
        <v>18</v>
      </c>
      <c r="G59" s="5">
        <v>8.3092783505154628</v>
      </c>
      <c r="H59" s="5">
        <v>2.1662531017369728</v>
      </c>
      <c r="I59" s="5">
        <v>1</v>
      </c>
      <c r="J59" s="5">
        <v>3.1290322580645165</v>
      </c>
      <c r="K59" s="5">
        <v>0.58064516129032262</v>
      </c>
      <c r="L59" s="5">
        <v>0.26804123711340205</v>
      </c>
      <c r="M59" s="5">
        <v>0.83870967741935487</v>
      </c>
    </row>
    <row r="60" spans="3:13" x14ac:dyDescent="0.25">
      <c r="C60" s="6">
        <v>27</v>
      </c>
      <c r="D60" s="5">
        <v>27</v>
      </c>
      <c r="E60" s="5">
        <v>0.27835051546391754</v>
      </c>
      <c r="F60" s="5">
        <v>19</v>
      </c>
      <c r="G60" s="5">
        <v>8.6288659793814428</v>
      </c>
      <c r="H60" s="5">
        <v>2.2019115890083634</v>
      </c>
      <c r="I60" s="5">
        <v>1</v>
      </c>
      <c r="J60" s="5">
        <v>3.129032258064516</v>
      </c>
      <c r="K60" s="5">
        <v>0.61290322580645162</v>
      </c>
      <c r="L60" s="5">
        <v>0.27835051546391754</v>
      </c>
      <c r="M60" s="5">
        <v>0.87096774193548387</v>
      </c>
    </row>
    <row r="61" spans="3:13" x14ac:dyDescent="0.25">
      <c r="C61" s="6">
        <v>28</v>
      </c>
      <c r="D61" s="5">
        <v>28</v>
      </c>
      <c r="E61" s="5">
        <v>0.28865979381443296</v>
      </c>
      <c r="F61" s="5">
        <v>19</v>
      </c>
      <c r="G61" s="5">
        <v>8.9484536082474229</v>
      </c>
      <c r="H61" s="5">
        <v>2.1232718894009217</v>
      </c>
      <c r="I61" s="5">
        <v>1</v>
      </c>
      <c r="J61" s="5">
        <v>3.1290322580645165</v>
      </c>
      <c r="K61" s="5">
        <v>0.61290322580645162</v>
      </c>
      <c r="L61" s="5">
        <v>0.28865979381443296</v>
      </c>
      <c r="M61" s="5">
        <v>0.90322580645161288</v>
      </c>
    </row>
    <row r="62" spans="3:13" x14ac:dyDescent="0.25">
      <c r="C62" s="6">
        <v>29</v>
      </c>
      <c r="D62" s="5">
        <v>29</v>
      </c>
      <c r="E62" s="5">
        <v>0.29896907216494845</v>
      </c>
      <c r="F62" s="5">
        <v>20</v>
      </c>
      <c r="G62" s="5">
        <v>9.2680412371134011</v>
      </c>
      <c r="H62" s="5">
        <v>2.1579532814238043</v>
      </c>
      <c r="I62" s="5">
        <v>1</v>
      </c>
      <c r="J62" s="5">
        <v>3.129032258064516</v>
      </c>
      <c r="K62" s="5">
        <v>0.64516129032258063</v>
      </c>
      <c r="L62" s="5">
        <v>0.29896907216494845</v>
      </c>
      <c r="M62" s="5">
        <v>0.93548387096774188</v>
      </c>
    </row>
    <row r="63" spans="3:13" x14ac:dyDescent="0.25">
      <c r="C63" s="6">
        <v>30</v>
      </c>
      <c r="D63" s="5">
        <v>30</v>
      </c>
      <c r="E63" s="5">
        <v>0.30927835051546393</v>
      </c>
      <c r="F63" s="5">
        <v>21</v>
      </c>
      <c r="G63" s="5">
        <v>9.5876288659793811</v>
      </c>
      <c r="H63" s="5">
        <v>2.1903225806451609</v>
      </c>
      <c r="I63" s="5">
        <v>1</v>
      </c>
      <c r="J63" s="5">
        <v>3.129032258064516</v>
      </c>
      <c r="K63" s="5">
        <v>0.67741935483870963</v>
      </c>
      <c r="L63" s="5">
        <v>0.30927835051546393</v>
      </c>
      <c r="M63" s="5">
        <v>0.967741935483871</v>
      </c>
    </row>
    <row r="64" spans="3:13" x14ac:dyDescent="0.25">
      <c r="C64" s="6">
        <v>31</v>
      </c>
      <c r="D64" s="5">
        <v>31</v>
      </c>
      <c r="E64" s="5">
        <v>0.31958762886597936</v>
      </c>
      <c r="F64" s="5">
        <v>22</v>
      </c>
      <c r="G64" s="5">
        <v>9.9072164948453594</v>
      </c>
      <c r="H64" s="5">
        <v>2.2206035379812699</v>
      </c>
      <c r="I64" s="5">
        <v>1</v>
      </c>
      <c r="J64" s="5">
        <v>3.1290322580645165</v>
      </c>
      <c r="K64" s="5">
        <v>0.70967741935483875</v>
      </c>
      <c r="L64" s="5">
        <v>0.31958762886597936</v>
      </c>
      <c r="M64" s="5">
        <v>1</v>
      </c>
    </row>
    <row r="65" spans="3:13" x14ac:dyDescent="0.25">
      <c r="C65" s="6">
        <v>32</v>
      </c>
      <c r="D65" s="5">
        <v>32</v>
      </c>
      <c r="E65" s="5">
        <v>0.32989690721649484</v>
      </c>
      <c r="F65" s="5">
        <v>23</v>
      </c>
      <c r="G65" s="5">
        <v>10.226804123711339</v>
      </c>
      <c r="H65" s="5">
        <v>2.248991935483871</v>
      </c>
      <c r="I65" s="5">
        <v>1</v>
      </c>
      <c r="J65" s="5">
        <v>3.03125</v>
      </c>
      <c r="K65" s="5">
        <v>0.74193548387096775</v>
      </c>
      <c r="L65" s="5">
        <v>0.32989690721649484</v>
      </c>
      <c r="M65" s="5">
        <v>1</v>
      </c>
    </row>
    <row r="66" spans="3:13" x14ac:dyDescent="0.25">
      <c r="C66" s="6">
        <v>33</v>
      </c>
      <c r="D66" s="5">
        <v>33</v>
      </c>
      <c r="E66" s="5">
        <v>0.34020618556701032</v>
      </c>
      <c r="F66" s="5">
        <v>23</v>
      </c>
      <c r="G66" s="5">
        <v>10.546391752577319</v>
      </c>
      <c r="H66" s="5">
        <v>2.1808406647116323</v>
      </c>
      <c r="I66" s="5">
        <v>1</v>
      </c>
      <c r="J66" s="5">
        <v>2.9393939393939394</v>
      </c>
      <c r="K66" s="5">
        <v>0.74193548387096775</v>
      </c>
      <c r="L66" s="5">
        <v>0.34020618556701032</v>
      </c>
      <c r="M66" s="5">
        <v>1</v>
      </c>
    </row>
    <row r="67" spans="3:13" x14ac:dyDescent="0.25">
      <c r="C67" s="6">
        <v>34</v>
      </c>
      <c r="D67" s="5">
        <v>34</v>
      </c>
      <c r="E67" s="5">
        <v>0.35051546391752575</v>
      </c>
      <c r="F67" s="5">
        <v>24</v>
      </c>
      <c r="G67" s="5">
        <v>10.865979381443298</v>
      </c>
      <c r="H67" s="5">
        <v>2.2087286527514234</v>
      </c>
      <c r="I67" s="5">
        <v>1</v>
      </c>
      <c r="J67" s="5">
        <v>2.8529411764705883</v>
      </c>
      <c r="K67" s="5">
        <v>0.77419354838709675</v>
      </c>
      <c r="L67" s="5">
        <v>0.35051546391752575</v>
      </c>
      <c r="M67" s="5">
        <v>1</v>
      </c>
    </row>
    <row r="68" spans="3:13" x14ac:dyDescent="0.25">
      <c r="C68" s="6">
        <v>35</v>
      </c>
      <c r="D68" s="5">
        <v>35</v>
      </c>
      <c r="E68" s="5">
        <v>0.36082474226804123</v>
      </c>
      <c r="F68" s="5">
        <v>24</v>
      </c>
      <c r="G68" s="5">
        <v>11.185567010309278</v>
      </c>
      <c r="H68" s="5">
        <v>2.145622119815668</v>
      </c>
      <c r="I68" s="5">
        <v>1</v>
      </c>
      <c r="J68" s="5">
        <v>2.7714285714285714</v>
      </c>
      <c r="K68" s="5">
        <v>0.77419354838709675</v>
      </c>
      <c r="L68" s="5">
        <v>0.36082474226804123</v>
      </c>
      <c r="M68" s="5">
        <v>1</v>
      </c>
    </row>
    <row r="69" spans="3:13" x14ac:dyDescent="0.25">
      <c r="C69" s="6">
        <v>36</v>
      </c>
      <c r="D69" s="5">
        <v>36</v>
      </c>
      <c r="E69" s="5">
        <v>0.37113402061855671</v>
      </c>
      <c r="F69" s="5">
        <v>24</v>
      </c>
      <c r="G69" s="5">
        <v>11.505154639175256</v>
      </c>
      <c r="H69" s="5">
        <v>2.086021505376344</v>
      </c>
      <c r="I69" s="5">
        <v>1</v>
      </c>
      <c r="J69" s="5">
        <v>2.6944444444444442</v>
      </c>
      <c r="K69" s="5">
        <v>0.77419354838709675</v>
      </c>
      <c r="L69" s="5">
        <v>0.37113402061855671</v>
      </c>
      <c r="M69" s="5">
        <v>1</v>
      </c>
    </row>
    <row r="70" spans="3:13" x14ac:dyDescent="0.25">
      <c r="C70" s="6">
        <v>37</v>
      </c>
      <c r="D70" s="5">
        <v>37</v>
      </c>
      <c r="E70" s="5">
        <v>0.38144329896907214</v>
      </c>
      <c r="F70" s="5">
        <v>24</v>
      </c>
      <c r="G70" s="5">
        <v>11.824742268041236</v>
      </c>
      <c r="H70" s="5">
        <v>2.0296425457715781</v>
      </c>
      <c r="I70" s="5">
        <v>1</v>
      </c>
      <c r="J70" s="5">
        <v>2.6216216216216219</v>
      </c>
      <c r="K70" s="5">
        <v>0.77419354838709675</v>
      </c>
      <c r="L70" s="5">
        <v>0.38144329896907214</v>
      </c>
      <c r="M70" s="5">
        <v>1</v>
      </c>
    </row>
    <row r="71" spans="3:13" x14ac:dyDescent="0.25">
      <c r="C71" s="6">
        <v>38</v>
      </c>
      <c r="D71" s="5">
        <v>38</v>
      </c>
      <c r="E71" s="5">
        <v>0.39175257731958762</v>
      </c>
      <c r="F71" s="5">
        <v>24</v>
      </c>
      <c r="G71" s="5">
        <v>12.144329896907216</v>
      </c>
      <c r="H71" s="5">
        <v>1.9762308998302207</v>
      </c>
      <c r="I71" s="5">
        <v>1</v>
      </c>
      <c r="J71" s="5">
        <v>2.5526315789473686</v>
      </c>
      <c r="K71" s="5">
        <v>0.77419354838709675</v>
      </c>
      <c r="L71" s="5">
        <v>0.39175257731958762</v>
      </c>
      <c r="M71" s="5">
        <v>1</v>
      </c>
    </row>
    <row r="72" spans="3:13" x14ac:dyDescent="0.25">
      <c r="C72" s="6">
        <v>39</v>
      </c>
      <c r="D72" s="5">
        <v>39</v>
      </c>
      <c r="E72" s="5">
        <v>0.40206185567010311</v>
      </c>
      <c r="F72" s="5">
        <v>24</v>
      </c>
      <c r="G72" s="5">
        <v>12.463917525773194</v>
      </c>
      <c r="H72" s="5">
        <v>1.9255583126550868</v>
      </c>
      <c r="I72" s="5">
        <v>1</v>
      </c>
      <c r="J72" s="5">
        <v>2.4871794871794872</v>
      </c>
      <c r="K72" s="5">
        <v>0.77419354838709675</v>
      </c>
      <c r="L72" s="5">
        <v>0.40206185567010311</v>
      </c>
      <c r="M72" s="5">
        <v>1</v>
      </c>
    </row>
    <row r="73" spans="3:13" x14ac:dyDescent="0.25">
      <c r="C73" s="6">
        <v>40</v>
      </c>
      <c r="D73" s="5">
        <v>40</v>
      </c>
      <c r="E73" s="5">
        <v>0.41237113402061853</v>
      </c>
      <c r="F73" s="5">
        <v>24</v>
      </c>
      <c r="G73" s="5">
        <v>12.783505154639174</v>
      </c>
      <c r="H73" s="5">
        <v>1.8774193548387097</v>
      </c>
      <c r="I73" s="5">
        <v>1</v>
      </c>
      <c r="J73" s="5">
        <v>2.4250000000000003</v>
      </c>
      <c r="K73" s="5">
        <v>0.77419354838709675</v>
      </c>
      <c r="L73" s="5">
        <v>0.41237113402061853</v>
      </c>
      <c r="M73" s="5">
        <v>1</v>
      </c>
    </row>
    <row r="74" spans="3:13" x14ac:dyDescent="0.25">
      <c r="C74" s="6">
        <v>41</v>
      </c>
      <c r="D74" s="5">
        <v>41</v>
      </c>
      <c r="E74" s="5">
        <v>0.42268041237113402</v>
      </c>
      <c r="F74" s="5">
        <v>25</v>
      </c>
      <c r="G74" s="5">
        <v>13.103092783505154</v>
      </c>
      <c r="H74" s="5">
        <v>1.9079464988198267</v>
      </c>
      <c r="I74" s="5">
        <v>1</v>
      </c>
      <c r="J74" s="5">
        <v>2.3658536585365852</v>
      </c>
      <c r="K74" s="5">
        <v>0.80645161290322576</v>
      </c>
      <c r="L74" s="5">
        <v>0.42268041237113402</v>
      </c>
      <c r="M74" s="5">
        <v>1</v>
      </c>
    </row>
    <row r="75" spans="3:13" x14ac:dyDescent="0.25">
      <c r="C75" s="6">
        <v>42</v>
      </c>
      <c r="D75" s="5">
        <v>42</v>
      </c>
      <c r="E75" s="5">
        <v>0.4329896907216495</v>
      </c>
      <c r="F75" s="5">
        <v>25</v>
      </c>
      <c r="G75" s="5">
        <v>13.422680412371133</v>
      </c>
      <c r="H75" s="5">
        <v>1.8625192012288785</v>
      </c>
      <c r="I75" s="5">
        <v>1</v>
      </c>
      <c r="J75" s="5">
        <v>2.3095238095238093</v>
      </c>
      <c r="K75" s="5">
        <v>0.80645161290322576</v>
      </c>
      <c r="L75" s="5">
        <v>0.4329896907216495</v>
      </c>
      <c r="M75" s="5">
        <v>1</v>
      </c>
    </row>
    <row r="76" spans="3:13" x14ac:dyDescent="0.25">
      <c r="C76" s="6">
        <v>43</v>
      </c>
      <c r="D76" s="5">
        <v>43</v>
      </c>
      <c r="E76" s="5">
        <v>0.44329896907216493</v>
      </c>
      <c r="F76" s="5">
        <v>25</v>
      </c>
      <c r="G76" s="5">
        <v>13.742268041237113</v>
      </c>
      <c r="H76" s="5">
        <v>1.8192048012003001</v>
      </c>
      <c r="I76" s="5">
        <v>1</v>
      </c>
      <c r="J76" s="5">
        <v>2.2558139534883721</v>
      </c>
      <c r="K76" s="5">
        <v>0.80645161290322576</v>
      </c>
      <c r="L76" s="5">
        <v>0.44329896907216493</v>
      </c>
      <c r="M76" s="5">
        <v>1</v>
      </c>
    </row>
    <row r="77" spans="3:13" x14ac:dyDescent="0.25">
      <c r="C77" s="6">
        <v>44</v>
      </c>
      <c r="D77" s="5">
        <v>44</v>
      </c>
      <c r="E77" s="5">
        <v>0.45360824742268041</v>
      </c>
      <c r="F77" s="5">
        <v>25</v>
      </c>
      <c r="G77" s="5">
        <v>14.061855670103093</v>
      </c>
      <c r="H77" s="5">
        <v>1.7778592375366569</v>
      </c>
      <c r="I77" s="5">
        <v>1</v>
      </c>
      <c r="J77" s="5">
        <v>2.2045454545454546</v>
      </c>
      <c r="K77" s="5">
        <v>0.80645161290322576</v>
      </c>
      <c r="L77" s="5">
        <v>0.45360824742268041</v>
      </c>
      <c r="M77" s="5">
        <v>1</v>
      </c>
    </row>
    <row r="78" spans="3:13" x14ac:dyDescent="0.25">
      <c r="C78" s="6">
        <v>45</v>
      </c>
      <c r="D78" s="5">
        <v>45</v>
      </c>
      <c r="E78" s="5">
        <v>0.46391752577319589</v>
      </c>
      <c r="F78" s="5">
        <v>25</v>
      </c>
      <c r="G78" s="5">
        <v>14.381443298969071</v>
      </c>
      <c r="H78" s="5">
        <v>1.7383512544802866</v>
      </c>
      <c r="I78" s="5">
        <v>1</v>
      </c>
      <c r="J78" s="5">
        <v>2.1555555555555554</v>
      </c>
      <c r="K78" s="5">
        <v>0.80645161290322576</v>
      </c>
      <c r="L78" s="5">
        <v>0.46391752577319589</v>
      </c>
      <c r="M78" s="5">
        <v>1</v>
      </c>
    </row>
    <row r="79" spans="3:13" x14ac:dyDescent="0.25">
      <c r="C79" s="6">
        <v>46</v>
      </c>
      <c r="D79" s="5">
        <v>46</v>
      </c>
      <c r="E79" s="5">
        <v>0.47422680412371132</v>
      </c>
      <c r="F79" s="5">
        <v>25</v>
      </c>
      <c r="G79" s="5">
        <v>14.701030927835051</v>
      </c>
      <c r="H79" s="5">
        <v>1.7005610098176718</v>
      </c>
      <c r="I79" s="5">
        <v>1</v>
      </c>
      <c r="J79" s="5">
        <v>2.1086956521739131</v>
      </c>
      <c r="K79" s="5">
        <v>0.80645161290322576</v>
      </c>
      <c r="L79" s="5">
        <v>0.47422680412371132</v>
      </c>
      <c r="M79" s="5">
        <v>1</v>
      </c>
    </row>
    <row r="80" spans="3:13" x14ac:dyDescent="0.25">
      <c r="C80" s="6">
        <v>47</v>
      </c>
      <c r="D80" s="5">
        <v>47</v>
      </c>
      <c r="E80" s="5">
        <v>0.4845360824742268</v>
      </c>
      <c r="F80" s="5">
        <v>25</v>
      </c>
      <c r="G80" s="5">
        <v>15.020618556701029</v>
      </c>
      <c r="H80" s="5">
        <v>1.6643788606726149</v>
      </c>
      <c r="I80" s="5">
        <v>1</v>
      </c>
      <c r="J80" s="5">
        <v>2.0638297872340425</v>
      </c>
      <c r="K80" s="5">
        <v>0.80645161290322576</v>
      </c>
      <c r="L80" s="5">
        <v>0.4845360824742268</v>
      </c>
      <c r="M80" s="5">
        <v>1</v>
      </c>
    </row>
    <row r="81" spans="3:13" x14ac:dyDescent="0.25">
      <c r="C81" s="6">
        <v>48</v>
      </c>
      <c r="D81" s="5">
        <v>48</v>
      </c>
      <c r="E81" s="5">
        <v>0.49484536082474229</v>
      </c>
      <c r="F81" s="5">
        <v>25</v>
      </c>
      <c r="G81" s="5">
        <v>15.340206185567009</v>
      </c>
      <c r="H81" s="5">
        <v>1.6297043010752688</v>
      </c>
      <c r="I81" s="5">
        <v>1</v>
      </c>
      <c r="J81" s="5">
        <v>2.020833333333333</v>
      </c>
      <c r="K81" s="5">
        <v>0.80645161290322576</v>
      </c>
      <c r="L81" s="5">
        <v>0.49484536082474229</v>
      </c>
      <c r="M81" s="5">
        <v>1</v>
      </c>
    </row>
    <row r="82" spans="3:13" x14ac:dyDescent="0.25">
      <c r="C82" s="6">
        <v>49</v>
      </c>
      <c r="D82" s="5">
        <v>49</v>
      </c>
      <c r="E82" s="5">
        <v>0.50515463917525771</v>
      </c>
      <c r="F82" s="5">
        <v>26</v>
      </c>
      <c r="G82" s="5">
        <v>15.659793814432989</v>
      </c>
      <c r="H82" s="5">
        <v>1.6603028308097434</v>
      </c>
      <c r="I82" s="5">
        <v>1</v>
      </c>
      <c r="J82" s="5">
        <v>1.9795918367346939</v>
      </c>
      <c r="K82" s="5">
        <v>0.83870967741935487</v>
      </c>
      <c r="L82" s="5">
        <v>0.50515463917525771</v>
      </c>
      <c r="M82" s="5">
        <v>1</v>
      </c>
    </row>
    <row r="83" spans="3:13" x14ac:dyDescent="0.25">
      <c r="C83" s="6">
        <v>50</v>
      </c>
      <c r="D83" s="5">
        <v>50</v>
      </c>
      <c r="E83" s="5">
        <v>0.51546391752577314</v>
      </c>
      <c r="F83" s="5">
        <v>26</v>
      </c>
      <c r="G83" s="5">
        <v>15.979381443298967</v>
      </c>
      <c r="H83" s="5">
        <v>1.6270967741935487</v>
      </c>
      <c r="I83" s="5">
        <v>1</v>
      </c>
      <c r="J83" s="5">
        <v>1.9400000000000002</v>
      </c>
      <c r="K83" s="5">
        <v>0.83870967741935487</v>
      </c>
      <c r="L83" s="5">
        <v>0.51546391752577314</v>
      </c>
      <c r="M83" s="5">
        <v>1</v>
      </c>
    </row>
    <row r="84" spans="3:13" x14ac:dyDescent="0.25">
      <c r="C84" s="6">
        <v>51</v>
      </c>
      <c r="D84" s="5">
        <v>51</v>
      </c>
      <c r="E84" s="5">
        <v>0.52577319587628868</v>
      </c>
      <c r="F84" s="5">
        <v>26</v>
      </c>
      <c r="G84" s="5">
        <v>16.298969072164947</v>
      </c>
      <c r="H84" s="5">
        <v>1.5951929158760279</v>
      </c>
      <c r="I84" s="5">
        <v>1</v>
      </c>
      <c r="J84" s="5">
        <v>1.9019607843137254</v>
      </c>
      <c r="K84" s="5">
        <v>0.83870967741935487</v>
      </c>
      <c r="L84" s="5">
        <v>0.52577319587628868</v>
      </c>
      <c r="M84" s="5">
        <v>1</v>
      </c>
    </row>
    <row r="85" spans="3:13" x14ac:dyDescent="0.25">
      <c r="C85" s="6">
        <v>52</v>
      </c>
      <c r="D85" s="5">
        <v>52</v>
      </c>
      <c r="E85" s="5">
        <v>0.53608247422680411</v>
      </c>
      <c r="F85" s="5">
        <v>26</v>
      </c>
      <c r="G85" s="5">
        <v>16.618556701030926</v>
      </c>
      <c r="H85" s="5">
        <v>1.5645161290322582</v>
      </c>
      <c r="I85" s="5">
        <v>1</v>
      </c>
      <c r="J85" s="5">
        <v>1.8653846153846154</v>
      </c>
      <c r="K85" s="5">
        <v>0.83870967741935487</v>
      </c>
      <c r="L85" s="5">
        <v>0.53608247422680411</v>
      </c>
      <c r="M85" s="5">
        <v>1</v>
      </c>
    </row>
    <row r="86" spans="3:13" x14ac:dyDescent="0.25">
      <c r="C86" s="6">
        <v>53</v>
      </c>
      <c r="D86" s="5">
        <v>53</v>
      </c>
      <c r="E86" s="5">
        <v>0.54639175257731953</v>
      </c>
      <c r="F86" s="5">
        <v>26</v>
      </c>
      <c r="G86" s="5">
        <v>16.938144329896907</v>
      </c>
      <c r="H86" s="5">
        <v>1.5349969567863666</v>
      </c>
      <c r="I86" s="5">
        <v>1</v>
      </c>
      <c r="J86" s="5">
        <v>1.8301886792452833</v>
      </c>
      <c r="K86" s="5">
        <v>0.83870967741935487</v>
      </c>
      <c r="L86" s="5">
        <v>0.54639175257731953</v>
      </c>
      <c r="M86" s="5">
        <v>1</v>
      </c>
    </row>
    <row r="87" spans="3:13" x14ac:dyDescent="0.25">
      <c r="C87" s="6">
        <v>54</v>
      </c>
      <c r="D87" s="5">
        <v>54</v>
      </c>
      <c r="E87" s="5">
        <v>0.55670103092783507</v>
      </c>
      <c r="F87" s="5">
        <v>26</v>
      </c>
      <c r="G87" s="5">
        <v>17.257731958762886</v>
      </c>
      <c r="H87" s="5">
        <v>1.5065710872162486</v>
      </c>
      <c r="I87" s="5">
        <v>1</v>
      </c>
      <c r="J87" s="5">
        <v>1.7962962962962963</v>
      </c>
      <c r="K87" s="5">
        <v>0.83870967741935487</v>
      </c>
      <c r="L87" s="5">
        <v>0.55670103092783507</v>
      </c>
      <c r="M87" s="5">
        <v>1</v>
      </c>
    </row>
    <row r="88" spans="3:13" x14ac:dyDescent="0.25">
      <c r="C88" s="6">
        <v>55</v>
      </c>
      <c r="D88" s="5">
        <v>55</v>
      </c>
      <c r="E88" s="5">
        <v>0.5670103092783505</v>
      </c>
      <c r="F88" s="5">
        <v>26</v>
      </c>
      <c r="G88" s="5">
        <v>17.577319587628864</v>
      </c>
      <c r="H88" s="5">
        <v>1.4791788856304986</v>
      </c>
      <c r="I88" s="5">
        <v>1</v>
      </c>
      <c r="J88" s="5">
        <v>1.7636363636363637</v>
      </c>
      <c r="K88" s="5">
        <v>0.83870967741935487</v>
      </c>
      <c r="L88" s="5">
        <v>0.5670103092783505</v>
      </c>
      <c r="M88" s="5">
        <v>1</v>
      </c>
    </row>
    <row r="89" spans="3:13" x14ac:dyDescent="0.25">
      <c r="C89" s="6">
        <v>56</v>
      </c>
      <c r="D89" s="5">
        <v>56</v>
      </c>
      <c r="E89" s="5">
        <v>0.57731958762886593</v>
      </c>
      <c r="F89" s="5">
        <v>26</v>
      </c>
      <c r="G89" s="5">
        <v>17.896907216494846</v>
      </c>
      <c r="H89" s="5">
        <v>1.4527649769585256</v>
      </c>
      <c r="I89" s="5">
        <v>1</v>
      </c>
      <c r="J89" s="5">
        <v>1.7321428571428572</v>
      </c>
      <c r="K89" s="5">
        <v>0.83870967741935487</v>
      </c>
      <c r="L89" s="5">
        <v>0.57731958762886593</v>
      </c>
      <c r="M89" s="5">
        <v>1</v>
      </c>
    </row>
    <row r="90" spans="3:13" x14ac:dyDescent="0.25">
      <c r="C90" s="6">
        <v>57</v>
      </c>
      <c r="D90" s="5">
        <v>57</v>
      </c>
      <c r="E90" s="5">
        <v>0.58762886597938147</v>
      </c>
      <c r="F90" s="5">
        <v>26</v>
      </c>
      <c r="G90" s="5">
        <v>18.216494845360824</v>
      </c>
      <c r="H90" s="5">
        <v>1.4272778720996038</v>
      </c>
      <c r="I90" s="5">
        <v>1</v>
      </c>
      <c r="J90" s="5">
        <v>1.7017543859649122</v>
      </c>
      <c r="K90" s="5">
        <v>0.83870967741935487</v>
      </c>
      <c r="L90" s="5">
        <v>0.58762886597938147</v>
      </c>
      <c r="M90" s="5">
        <v>1</v>
      </c>
    </row>
    <row r="91" spans="3:13" x14ac:dyDescent="0.25">
      <c r="C91" s="6">
        <v>58</v>
      </c>
      <c r="D91" s="5">
        <v>58</v>
      </c>
      <c r="E91" s="5">
        <v>0.59793814432989689</v>
      </c>
      <c r="F91" s="5">
        <v>26</v>
      </c>
      <c r="G91" s="5">
        <v>18.536082474226802</v>
      </c>
      <c r="H91" s="5">
        <v>1.4026696329254729</v>
      </c>
      <c r="I91" s="5">
        <v>1</v>
      </c>
      <c r="J91" s="5">
        <v>1.6724137931034484</v>
      </c>
      <c r="K91" s="5">
        <v>0.83870967741935487</v>
      </c>
      <c r="L91" s="5">
        <v>0.59793814432989689</v>
      </c>
      <c r="M91" s="5">
        <v>1</v>
      </c>
    </row>
    <row r="92" spans="3:13" x14ac:dyDescent="0.25">
      <c r="C92" s="6">
        <v>59</v>
      </c>
      <c r="D92" s="5">
        <v>59</v>
      </c>
      <c r="E92" s="5">
        <v>0.60824742268041232</v>
      </c>
      <c r="F92" s="5">
        <v>26</v>
      </c>
      <c r="G92" s="5">
        <v>18.85567010309278</v>
      </c>
      <c r="H92" s="5">
        <v>1.3788955713504649</v>
      </c>
      <c r="I92" s="5">
        <v>1</v>
      </c>
      <c r="J92" s="5">
        <v>1.6440677966101696</v>
      </c>
      <c r="K92" s="5">
        <v>0.83870967741935487</v>
      </c>
      <c r="L92" s="5">
        <v>0.60824742268041232</v>
      </c>
      <c r="M92" s="5">
        <v>1</v>
      </c>
    </row>
    <row r="93" spans="3:13" x14ac:dyDescent="0.25">
      <c r="C93" s="6">
        <v>60</v>
      </c>
      <c r="D93" s="5">
        <v>60</v>
      </c>
      <c r="E93" s="5">
        <v>0.61855670103092786</v>
      </c>
      <c r="F93" s="5">
        <v>26</v>
      </c>
      <c r="G93" s="5">
        <v>19.175257731958762</v>
      </c>
      <c r="H93" s="5">
        <v>1.3559139784946237</v>
      </c>
      <c r="I93" s="5">
        <v>1</v>
      </c>
      <c r="J93" s="5">
        <v>1.6166666666666667</v>
      </c>
      <c r="K93" s="5">
        <v>0.83870967741935487</v>
      </c>
      <c r="L93" s="5">
        <v>0.61855670103092786</v>
      </c>
      <c r="M93" s="5">
        <v>1</v>
      </c>
    </row>
    <row r="94" spans="3:13" x14ac:dyDescent="0.25">
      <c r="C94" s="6">
        <v>61</v>
      </c>
      <c r="D94" s="5">
        <v>61</v>
      </c>
      <c r="E94" s="5">
        <v>0.62886597938144329</v>
      </c>
      <c r="F94" s="5">
        <v>26</v>
      </c>
      <c r="G94" s="5">
        <v>19.494845360824741</v>
      </c>
      <c r="H94" s="5">
        <v>1.3336858804865153</v>
      </c>
      <c r="I94" s="5">
        <v>1</v>
      </c>
      <c r="J94" s="5">
        <v>1.5901639344262295</v>
      </c>
      <c r="K94" s="5">
        <v>0.83870967741935487</v>
      </c>
      <c r="L94" s="5">
        <v>0.62886597938144329</v>
      </c>
      <c r="M94" s="5">
        <v>1</v>
      </c>
    </row>
    <row r="95" spans="3:13" x14ac:dyDescent="0.25">
      <c r="C95" s="6">
        <v>62</v>
      </c>
      <c r="D95" s="5">
        <v>62</v>
      </c>
      <c r="E95" s="5">
        <v>0.63917525773195871</v>
      </c>
      <c r="F95" s="5">
        <v>26</v>
      </c>
      <c r="G95" s="5">
        <v>19.814432989690719</v>
      </c>
      <c r="H95" s="5">
        <v>1.312174817898023</v>
      </c>
      <c r="I95" s="5">
        <v>1</v>
      </c>
      <c r="J95" s="5">
        <v>1.5645161290322582</v>
      </c>
      <c r="K95" s="5">
        <v>0.83870967741935487</v>
      </c>
      <c r="L95" s="5">
        <v>0.63917525773195871</v>
      </c>
      <c r="M95" s="5">
        <v>1</v>
      </c>
    </row>
    <row r="96" spans="3:13" x14ac:dyDescent="0.25">
      <c r="C96" s="6">
        <v>63</v>
      </c>
      <c r="D96" s="5">
        <v>63</v>
      </c>
      <c r="E96" s="5">
        <v>0.64948453608247425</v>
      </c>
      <c r="F96" s="5">
        <v>27</v>
      </c>
      <c r="G96" s="5">
        <v>20.134020618556701</v>
      </c>
      <c r="H96" s="5">
        <v>1.3410138248847925</v>
      </c>
      <c r="I96" s="5">
        <v>1</v>
      </c>
      <c r="J96" s="5">
        <v>1.5396825396825395</v>
      </c>
      <c r="K96" s="5">
        <v>0.87096774193548387</v>
      </c>
      <c r="L96" s="5">
        <v>0.64948453608247425</v>
      </c>
      <c r="M96" s="5">
        <v>1</v>
      </c>
    </row>
    <row r="97" spans="3:13" x14ac:dyDescent="0.25">
      <c r="C97" s="6">
        <v>64</v>
      </c>
      <c r="D97" s="5">
        <v>64</v>
      </c>
      <c r="E97" s="5">
        <v>0.65979381443298968</v>
      </c>
      <c r="F97" s="5">
        <v>27</v>
      </c>
      <c r="G97" s="5">
        <v>20.453608247422679</v>
      </c>
      <c r="H97" s="5">
        <v>1.3200604838709677</v>
      </c>
      <c r="I97" s="5">
        <v>1</v>
      </c>
      <c r="J97" s="5">
        <v>1.515625</v>
      </c>
      <c r="K97" s="5">
        <v>0.87096774193548387</v>
      </c>
      <c r="L97" s="5">
        <v>0.65979381443298968</v>
      </c>
      <c r="M97" s="5">
        <v>1</v>
      </c>
    </row>
    <row r="98" spans="3:13" x14ac:dyDescent="0.25">
      <c r="C98" s="6">
        <v>65</v>
      </c>
      <c r="D98" s="5">
        <v>65</v>
      </c>
      <c r="E98" s="5">
        <v>0.67010309278350511</v>
      </c>
      <c r="F98" s="5">
        <v>27</v>
      </c>
      <c r="G98" s="5">
        <v>20.773195876288657</v>
      </c>
      <c r="H98" s="5">
        <v>1.2997518610421837</v>
      </c>
      <c r="I98" s="5">
        <v>1</v>
      </c>
      <c r="J98" s="5">
        <v>1.4923076923076923</v>
      </c>
      <c r="K98" s="5">
        <v>0.87096774193548387</v>
      </c>
      <c r="L98" s="5">
        <v>0.67010309278350511</v>
      </c>
      <c r="M98" s="5">
        <v>1</v>
      </c>
    </row>
    <row r="99" spans="3:13" x14ac:dyDescent="0.25">
      <c r="C99" s="6">
        <v>66</v>
      </c>
      <c r="D99" s="5">
        <v>66</v>
      </c>
      <c r="E99" s="5">
        <v>0.68041237113402064</v>
      </c>
      <c r="F99" s="5">
        <v>27</v>
      </c>
      <c r="G99" s="5">
        <v>21.092783505154639</v>
      </c>
      <c r="H99" s="5">
        <v>1.2800586510263929</v>
      </c>
      <c r="I99" s="5">
        <v>1</v>
      </c>
      <c r="J99" s="5">
        <v>1.4696969696969697</v>
      </c>
      <c r="K99" s="5">
        <v>0.87096774193548387</v>
      </c>
      <c r="L99" s="5">
        <v>0.68041237113402064</v>
      </c>
      <c r="M99" s="5">
        <v>1</v>
      </c>
    </row>
    <row r="100" spans="3:13" x14ac:dyDescent="0.25">
      <c r="C100" s="6">
        <v>67</v>
      </c>
      <c r="D100" s="5">
        <v>67</v>
      </c>
      <c r="E100" s="5">
        <v>0.69072164948453607</v>
      </c>
      <c r="F100" s="5">
        <v>27</v>
      </c>
      <c r="G100" s="5">
        <v>21.412371134020617</v>
      </c>
      <c r="H100" s="5">
        <v>1.260953298025999</v>
      </c>
      <c r="I100" s="5">
        <v>1</v>
      </c>
      <c r="J100" s="5">
        <v>1.4477611940298507</v>
      </c>
      <c r="K100" s="5">
        <v>0.87096774193548387</v>
      </c>
      <c r="L100" s="5">
        <v>0.69072164948453607</v>
      </c>
      <c r="M100" s="5">
        <v>1</v>
      </c>
    </row>
    <row r="101" spans="3:13" x14ac:dyDescent="0.25">
      <c r="C101" s="6">
        <v>68</v>
      </c>
      <c r="D101" s="5">
        <v>68</v>
      </c>
      <c r="E101" s="5">
        <v>0.7010309278350515</v>
      </c>
      <c r="F101" s="5">
        <v>27</v>
      </c>
      <c r="G101" s="5">
        <v>21.731958762886595</v>
      </c>
      <c r="H101" s="5">
        <v>1.2424098671726755</v>
      </c>
      <c r="I101" s="5">
        <v>1</v>
      </c>
      <c r="J101" s="5">
        <v>1.4264705882352942</v>
      </c>
      <c r="K101" s="5">
        <v>0.87096774193548387</v>
      </c>
      <c r="L101" s="5">
        <v>0.7010309278350515</v>
      </c>
      <c r="M101" s="5">
        <v>1</v>
      </c>
    </row>
    <row r="102" spans="3:13" x14ac:dyDescent="0.25">
      <c r="C102" s="6">
        <v>69</v>
      </c>
      <c r="D102" s="5">
        <v>69</v>
      </c>
      <c r="E102" s="5">
        <v>0.71134020618556704</v>
      </c>
      <c r="F102" s="5">
        <v>27</v>
      </c>
      <c r="G102" s="5">
        <v>22.051546391752577</v>
      </c>
      <c r="H102" s="5">
        <v>1.2244039270687237</v>
      </c>
      <c r="I102" s="5">
        <v>1</v>
      </c>
      <c r="J102" s="5">
        <v>1.4057971014492754</v>
      </c>
      <c r="K102" s="5">
        <v>0.87096774193548387</v>
      </c>
      <c r="L102" s="5">
        <v>0.71134020618556704</v>
      </c>
      <c r="M102" s="5">
        <v>1</v>
      </c>
    </row>
    <row r="103" spans="3:13" x14ac:dyDescent="0.25">
      <c r="C103" s="6">
        <v>70</v>
      </c>
      <c r="D103" s="5">
        <v>70</v>
      </c>
      <c r="E103" s="5">
        <v>0.72164948453608246</v>
      </c>
      <c r="F103" s="5">
        <v>28</v>
      </c>
      <c r="G103" s="5">
        <v>22.371134020618555</v>
      </c>
      <c r="H103" s="5">
        <v>1.2516129032258065</v>
      </c>
      <c r="I103" s="5">
        <v>1</v>
      </c>
      <c r="J103" s="5">
        <v>1.3857142857142857</v>
      </c>
      <c r="K103" s="5">
        <v>0.90322580645161288</v>
      </c>
      <c r="L103" s="5">
        <v>0.72164948453608246</v>
      </c>
      <c r="M103" s="5">
        <v>1</v>
      </c>
    </row>
    <row r="104" spans="3:13" x14ac:dyDescent="0.25">
      <c r="C104" s="6">
        <v>71</v>
      </c>
      <c r="D104" s="5">
        <v>71</v>
      </c>
      <c r="E104" s="5">
        <v>0.73195876288659789</v>
      </c>
      <c r="F104" s="5">
        <v>28</v>
      </c>
      <c r="G104" s="5">
        <v>22.690721649484534</v>
      </c>
      <c r="H104" s="5">
        <v>1.2339845524761472</v>
      </c>
      <c r="I104" s="5">
        <v>1</v>
      </c>
      <c r="J104" s="5">
        <v>1.3661971830985917</v>
      </c>
      <c r="K104" s="5">
        <v>0.90322580645161288</v>
      </c>
      <c r="L104" s="5">
        <v>0.73195876288659789</v>
      </c>
      <c r="M104" s="5">
        <v>1</v>
      </c>
    </row>
    <row r="105" spans="3:13" x14ac:dyDescent="0.25">
      <c r="C105" s="6">
        <v>72</v>
      </c>
      <c r="D105" s="5">
        <v>72</v>
      </c>
      <c r="E105" s="5">
        <v>0.74226804123711343</v>
      </c>
      <c r="F105" s="5">
        <v>28</v>
      </c>
      <c r="G105" s="5">
        <v>23.010309278350512</v>
      </c>
      <c r="H105" s="5">
        <v>1.2168458781362006</v>
      </c>
      <c r="I105" s="5">
        <v>1</v>
      </c>
      <c r="J105" s="5">
        <v>1.3472222222222221</v>
      </c>
      <c r="K105" s="5">
        <v>0.90322580645161288</v>
      </c>
      <c r="L105" s="5">
        <v>0.74226804123711343</v>
      </c>
      <c r="M105" s="5">
        <v>1</v>
      </c>
    </row>
    <row r="106" spans="3:13" x14ac:dyDescent="0.25">
      <c r="C106" s="6">
        <v>73</v>
      </c>
      <c r="D106" s="5">
        <v>73</v>
      </c>
      <c r="E106" s="5">
        <v>0.75257731958762886</v>
      </c>
      <c r="F106" s="5">
        <v>28</v>
      </c>
      <c r="G106" s="5">
        <v>23.329896907216494</v>
      </c>
      <c r="H106" s="5">
        <v>1.2001767565178967</v>
      </c>
      <c r="I106" s="5">
        <v>1</v>
      </c>
      <c r="J106" s="5">
        <v>1.3287671232876712</v>
      </c>
      <c r="K106" s="5">
        <v>0.90322580645161288</v>
      </c>
      <c r="L106" s="5">
        <v>0.75257731958762886</v>
      </c>
      <c r="M106" s="5">
        <v>1</v>
      </c>
    </row>
    <row r="107" spans="3:13" x14ac:dyDescent="0.25">
      <c r="C107" s="6">
        <v>74</v>
      </c>
      <c r="D107" s="5">
        <v>74</v>
      </c>
      <c r="E107" s="5">
        <v>0.76288659793814428</v>
      </c>
      <c r="F107" s="5">
        <v>28</v>
      </c>
      <c r="G107" s="5">
        <v>23.649484536082472</v>
      </c>
      <c r="H107" s="5">
        <v>1.1839581517000872</v>
      </c>
      <c r="I107" s="5">
        <v>1</v>
      </c>
      <c r="J107" s="5">
        <v>1.310810810810811</v>
      </c>
      <c r="K107" s="5">
        <v>0.90322580645161288</v>
      </c>
      <c r="L107" s="5">
        <v>0.76288659793814428</v>
      </c>
      <c r="M107" s="5">
        <v>1</v>
      </c>
    </row>
    <row r="108" spans="3:13" x14ac:dyDescent="0.25">
      <c r="C108" s="6">
        <v>75</v>
      </c>
      <c r="D108" s="5">
        <v>75</v>
      </c>
      <c r="E108" s="5">
        <v>0.77319587628865982</v>
      </c>
      <c r="F108" s="5">
        <v>28</v>
      </c>
      <c r="G108" s="5">
        <v>23.96907216494845</v>
      </c>
      <c r="H108" s="5">
        <v>1.1681720430107525</v>
      </c>
      <c r="I108" s="5">
        <v>1</v>
      </c>
      <c r="J108" s="5">
        <v>1.2933333333333332</v>
      </c>
      <c r="K108" s="5">
        <v>0.90322580645161288</v>
      </c>
      <c r="L108" s="5">
        <v>0.77319587628865982</v>
      </c>
      <c r="M108" s="5">
        <v>1</v>
      </c>
    </row>
    <row r="109" spans="3:13" x14ac:dyDescent="0.25">
      <c r="C109" s="6">
        <v>76</v>
      </c>
      <c r="D109" s="5">
        <v>76</v>
      </c>
      <c r="E109" s="5">
        <v>0.78350515463917525</v>
      </c>
      <c r="F109" s="5">
        <v>28</v>
      </c>
      <c r="G109" s="5">
        <v>24.288659793814432</v>
      </c>
      <c r="H109" s="5">
        <v>1.1528013582342953</v>
      </c>
      <c r="I109" s="5">
        <v>1</v>
      </c>
      <c r="J109" s="5">
        <v>1.2763157894736843</v>
      </c>
      <c r="K109" s="5">
        <v>0.90322580645161288</v>
      </c>
      <c r="L109" s="5">
        <v>0.78350515463917525</v>
      </c>
      <c r="M109" s="5">
        <v>1</v>
      </c>
    </row>
    <row r="110" spans="3:13" x14ac:dyDescent="0.25">
      <c r="C110" s="6">
        <v>77</v>
      </c>
      <c r="D110" s="5">
        <v>77</v>
      </c>
      <c r="E110" s="5">
        <v>0.79381443298969068</v>
      </c>
      <c r="F110" s="5">
        <v>28</v>
      </c>
      <c r="G110" s="5">
        <v>24.60824742268041</v>
      </c>
      <c r="H110" s="5">
        <v>1.1378299120234605</v>
      </c>
      <c r="I110" s="5">
        <v>1</v>
      </c>
      <c r="J110" s="5">
        <v>1.2597402597402598</v>
      </c>
      <c r="K110" s="5">
        <v>0.90322580645161288</v>
      </c>
      <c r="L110" s="5">
        <v>0.79381443298969068</v>
      </c>
      <c r="M110" s="5">
        <v>1</v>
      </c>
    </row>
    <row r="111" spans="3:13" x14ac:dyDescent="0.25">
      <c r="C111" s="6">
        <v>78</v>
      </c>
      <c r="D111" s="5">
        <v>78</v>
      </c>
      <c r="E111" s="5">
        <v>0.80412371134020622</v>
      </c>
      <c r="F111" s="5">
        <v>28</v>
      </c>
      <c r="G111" s="5">
        <v>24.927835051546388</v>
      </c>
      <c r="H111" s="5">
        <v>1.1232423490488006</v>
      </c>
      <c r="I111" s="5">
        <v>1</v>
      </c>
      <c r="J111" s="5">
        <v>1.2435897435897436</v>
      </c>
      <c r="K111" s="5">
        <v>0.90322580645161288</v>
      </c>
      <c r="L111" s="5">
        <v>0.80412371134020622</v>
      </c>
      <c r="M111" s="5">
        <v>1</v>
      </c>
    </row>
    <row r="112" spans="3:13" x14ac:dyDescent="0.25">
      <c r="C112" s="6">
        <v>79</v>
      </c>
      <c r="D112" s="5">
        <v>79</v>
      </c>
      <c r="E112" s="5">
        <v>0.81443298969072164</v>
      </c>
      <c r="F112" s="5">
        <v>28</v>
      </c>
      <c r="G112" s="5">
        <v>25.24742268041237</v>
      </c>
      <c r="H112" s="5">
        <v>1.1090240914659044</v>
      </c>
      <c r="I112" s="5">
        <v>1</v>
      </c>
      <c r="J112" s="5">
        <v>1.2278481012658229</v>
      </c>
      <c r="K112" s="5">
        <v>0.90322580645161288</v>
      </c>
      <c r="L112" s="5">
        <v>0.81443298969072164</v>
      </c>
      <c r="M112" s="5">
        <v>1</v>
      </c>
    </row>
    <row r="113" spans="3:13" x14ac:dyDescent="0.25">
      <c r="C113" s="6">
        <v>80</v>
      </c>
      <c r="D113" s="5">
        <v>80</v>
      </c>
      <c r="E113" s="5">
        <v>0.82474226804123707</v>
      </c>
      <c r="F113" s="5">
        <v>28</v>
      </c>
      <c r="G113" s="5">
        <v>25.567010309278349</v>
      </c>
      <c r="H113" s="5">
        <v>1.0951612903225807</v>
      </c>
      <c r="I113" s="5">
        <v>1</v>
      </c>
      <c r="J113" s="5">
        <v>1.2125000000000001</v>
      </c>
      <c r="K113" s="5">
        <v>0.90322580645161288</v>
      </c>
      <c r="L113" s="5">
        <v>0.82474226804123707</v>
      </c>
      <c r="M113" s="5">
        <v>1</v>
      </c>
    </row>
    <row r="114" spans="3:13" x14ac:dyDescent="0.25">
      <c r="C114" s="6">
        <v>81</v>
      </c>
      <c r="D114" s="5">
        <v>81</v>
      </c>
      <c r="E114" s="5">
        <v>0.83505154639175261</v>
      </c>
      <c r="F114" s="5">
        <v>29</v>
      </c>
      <c r="G114" s="5">
        <v>25.886597938144327</v>
      </c>
      <c r="H114" s="5">
        <v>1.1202708084428514</v>
      </c>
      <c r="I114" s="5">
        <v>1</v>
      </c>
      <c r="J114" s="5">
        <v>1.1975308641975309</v>
      </c>
      <c r="K114" s="5">
        <v>0.93548387096774188</v>
      </c>
      <c r="L114" s="5">
        <v>0.83505154639175261</v>
      </c>
      <c r="M114" s="5">
        <v>1</v>
      </c>
    </row>
    <row r="115" spans="3:13" x14ac:dyDescent="0.25">
      <c r="C115" s="6">
        <v>82</v>
      </c>
      <c r="D115" s="5">
        <v>82</v>
      </c>
      <c r="E115" s="5">
        <v>0.84536082474226804</v>
      </c>
      <c r="F115" s="5">
        <v>29</v>
      </c>
      <c r="G115" s="5">
        <v>26.206185567010309</v>
      </c>
      <c r="H115" s="5">
        <v>1.1066089693154995</v>
      </c>
      <c r="I115" s="5">
        <v>1</v>
      </c>
      <c r="J115" s="5">
        <v>1.1829268292682926</v>
      </c>
      <c r="K115" s="5">
        <v>0.93548387096774188</v>
      </c>
      <c r="L115" s="5">
        <v>0.84536082474226804</v>
      </c>
      <c r="M115" s="5">
        <v>1</v>
      </c>
    </row>
    <row r="116" spans="3:13" x14ac:dyDescent="0.25">
      <c r="C116" s="6">
        <v>83</v>
      </c>
      <c r="D116" s="5">
        <v>83</v>
      </c>
      <c r="E116" s="5">
        <v>0.85567010309278346</v>
      </c>
      <c r="F116" s="5">
        <v>29</v>
      </c>
      <c r="G116" s="5">
        <v>26.525773195876287</v>
      </c>
      <c r="H116" s="5">
        <v>1.0932763311309754</v>
      </c>
      <c r="I116" s="5">
        <v>1</v>
      </c>
      <c r="J116" s="5">
        <v>1.1686746987951808</v>
      </c>
      <c r="K116" s="5">
        <v>0.93548387096774188</v>
      </c>
      <c r="L116" s="5">
        <v>0.85567010309278346</v>
      </c>
      <c r="M116" s="5">
        <v>1</v>
      </c>
    </row>
    <row r="117" spans="3:13" x14ac:dyDescent="0.25">
      <c r="C117" s="6">
        <v>84</v>
      </c>
      <c r="D117" s="5">
        <v>84</v>
      </c>
      <c r="E117" s="5">
        <v>0.865979381443299</v>
      </c>
      <c r="F117" s="5">
        <v>29</v>
      </c>
      <c r="G117" s="5">
        <v>26.845360824742265</v>
      </c>
      <c r="H117" s="5">
        <v>1.0802611367127495</v>
      </c>
      <c r="I117" s="5">
        <v>1</v>
      </c>
      <c r="J117" s="5">
        <v>1.1547619047619047</v>
      </c>
      <c r="K117" s="5">
        <v>0.93548387096774188</v>
      </c>
      <c r="L117" s="5">
        <v>0.865979381443299</v>
      </c>
      <c r="M117" s="5">
        <v>1</v>
      </c>
    </row>
    <row r="118" spans="3:13" x14ac:dyDescent="0.25">
      <c r="C118" s="6">
        <v>85</v>
      </c>
      <c r="D118" s="5">
        <v>85</v>
      </c>
      <c r="E118" s="5">
        <v>0.87628865979381443</v>
      </c>
      <c r="F118" s="5">
        <v>29</v>
      </c>
      <c r="G118" s="5">
        <v>27.164948453608247</v>
      </c>
      <c r="H118" s="5">
        <v>1.0675521821631877</v>
      </c>
      <c r="I118" s="5">
        <v>1</v>
      </c>
      <c r="J118" s="5">
        <v>1.1411764705882352</v>
      </c>
      <c r="K118" s="5">
        <v>0.93548387096774188</v>
      </c>
      <c r="L118" s="5">
        <v>0.87628865979381443</v>
      </c>
      <c r="M118" s="5">
        <v>1</v>
      </c>
    </row>
    <row r="119" spans="3:13" x14ac:dyDescent="0.25">
      <c r="C119" s="6">
        <v>86</v>
      </c>
      <c r="D119" s="5">
        <v>86</v>
      </c>
      <c r="E119" s="5">
        <v>0.88659793814432986</v>
      </c>
      <c r="F119" s="5">
        <v>29</v>
      </c>
      <c r="G119" s="5">
        <v>27.484536082474225</v>
      </c>
      <c r="H119" s="5">
        <v>1.0551387846961739</v>
      </c>
      <c r="I119" s="5">
        <v>1</v>
      </c>
      <c r="J119" s="5">
        <v>1.1279069767441861</v>
      </c>
      <c r="K119" s="5">
        <v>0.93548387096774188</v>
      </c>
      <c r="L119" s="5">
        <v>0.88659793814432986</v>
      </c>
      <c r="M119" s="5">
        <v>1</v>
      </c>
    </row>
    <row r="120" spans="3:13" x14ac:dyDescent="0.25">
      <c r="C120" s="6">
        <v>87</v>
      </c>
      <c r="D120" s="5">
        <v>87</v>
      </c>
      <c r="E120" s="5">
        <v>0.89690721649484539</v>
      </c>
      <c r="F120" s="5">
        <v>29</v>
      </c>
      <c r="G120" s="5">
        <v>27.804123711340203</v>
      </c>
      <c r="H120" s="5">
        <v>1.043010752688172</v>
      </c>
      <c r="I120" s="5">
        <v>1</v>
      </c>
      <c r="J120" s="5">
        <v>1.114942528735632</v>
      </c>
      <c r="K120" s="5">
        <v>0.93548387096774188</v>
      </c>
      <c r="L120" s="5">
        <v>0.89690721649484539</v>
      </c>
      <c r="M120" s="5">
        <v>1</v>
      </c>
    </row>
    <row r="121" spans="3:13" x14ac:dyDescent="0.25">
      <c r="C121" s="6">
        <v>88</v>
      </c>
      <c r="D121" s="5">
        <v>88</v>
      </c>
      <c r="E121" s="5">
        <v>0.90721649484536082</v>
      </c>
      <c r="F121" s="5">
        <v>29</v>
      </c>
      <c r="G121" s="5">
        <v>28.123711340206185</v>
      </c>
      <c r="H121" s="5">
        <v>1.0311583577712609</v>
      </c>
      <c r="I121" s="5">
        <v>1</v>
      </c>
      <c r="J121" s="5">
        <v>1.1022727272727273</v>
      </c>
      <c r="K121" s="5">
        <v>0.93548387096774188</v>
      </c>
      <c r="L121" s="5">
        <v>0.90721649484536082</v>
      </c>
      <c r="M121" s="5">
        <v>1</v>
      </c>
    </row>
    <row r="122" spans="3:13" x14ac:dyDescent="0.25">
      <c r="C122" s="6">
        <v>89</v>
      </c>
      <c r="D122" s="5">
        <v>89</v>
      </c>
      <c r="E122" s="5">
        <v>0.91752577319587625</v>
      </c>
      <c r="F122" s="5">
        <v>29</v>
      </c>
      <c r="G122" s="5">
        <v>28.443298969072163</v>
      </c>
      <c r="H122" s="5">
        <v>1.019572308807539</v>
      </c>
      <c r="I122" s="5">
        <v>1</v>
      </c>
      <c r="J122" s="5">
        <v>1.0898876404494382</v>
      </c>
      <c r="K122" s="5">
        <v>0.93548387096774188</v>
      </c>
      <c r="L122" s="5">
        <v>0.91752577319587625</v>
      </c>
      <c r="M122" s="5">
        <v>1</v>
      </c>
    </row>
    <row r="123" spans="3:13" x14ac:dyDescent="0.25">
      <c r="C123" s="6">
        <v>90</v>
      </c>
      <c r="D123" s="5">
        <v>90</v>
      </c>
      <c r="E123" s="5">
        <v>0.92783505154639179</v>
      </c>
      <c r="F123" s="5">
        <v>30</v>
      </c>
      <c r="G123" s="5">
        <v>28.762886597938142</v>
      </c>
      <c r="H123" s="5">
        <v>1.043010752688172</v>
      </c>
      <c r="I123" s="5">
        <v>1</v>
      </c>
      <c r="J123" s="5">
        <v>1.0777777777777777</v>
      </c>
      <c r="K123" s="5">
        <v>0.967741935483871</v>
      </c>
      <c r="L123" s="5">
        <v>0.92783505154639179</v>
      </c>
      <c r="M123" s="5">
        <v>1</v>
      </c>
    </row>
    <row r="124" spans="3:13" x14ac:dyDescent="0.25">
      <c r="C124" s="6">
        <v>91</v>
      </c>
      <c r="D124" s="5">
        <v>91</v>
      </c>
      <c r="E124" s="5">
        <v>0.93814432989690721</v>
      </c>
      <c r="F124" s="5">
        <v>30</v>
      </c>
      <c r="G124" s="5">
        <v>29.08247422680412</v>
      </c>
      <c r="H124" s="5">
        <v>1.0315490960652252</v>
      </c>
      <c r="I124" s="5">
        <v>1</v>
      </c>
      <c r="J124" s="5">
        <v>1.0659340659340659</v>
      </c>
      <c r="K124" s="5">
        <v>0.967741935483871</v>
      </c>
      <c r="L124" s="5">
        <v>0.93814432989690721</v>
      </c>
      <c r="M124" s="5">
        <v>1</v>
      </c>
    </row>
    <row r="125" spans="3:13" x14ac:dyDescent="0.25">
      <c r="C125" s="6">
        <v>92</v>
      </c>
      <c r="D125" s="5">
        <v>92</v>
      </c>
      <c r="E125" s="5">
        <v>0.94845360824742264</v>
      </c>
      <c r="F125" s="5">
        <v>31</v>
      </c>
      <c r="G125" s="5">
        <v>29.402061855670102</v>
      </c>
      <c r="H125" s="5">
        <v>1.0543478260869565</v>
      </c>
      <c r="I125" s="5">
        <v>1</v>
      </c>
      <c r="J125" s="5">
        <v>1.0543478260869565</v>
      </c>
      <c r="K125" s="5">
        <v>1</v>
      </c>
      <c r="L125" s="5">
        <v>0.94845360824742264</v>
      </c>
      <c r="M125" s="5">
        <v>1</v>
      </c>
    </row>
    <row r="126" spans="3:13" x14ac:dyDescent="0.25">
      <c r="C126" s="6">
        <v>93</v>
      </c>
      <c r="D126" s="5">
        <v>93</v>
      </c>
      <c r="E126" s="5">
        <v>0.95876288659793818</v>
      </c>
      <c r="F126" s="5">
        <v>31</v>
      </c>
      <c r="G126" s="5">
        <v>29.72164948453608</v>
      </c>
      <c r="H126" s="5">
        <v>1.043010752688172</v>
      </c>
      <c r="I126" s="5">
        <v>1</v>
      </c>
      <c r="J126" s="5">
        <v>1.043010752688172</v>
      </c>
      <c r="K126" s="5">
        <v>1</v>
      </c>
      <c r="L126" s="5">
        <v>0.95876288659793818</v>
      </c>
      <c r="M126" s="5">
        <v>1</v>
      </c>
    </row>
    <row r="127" spans="3:13" x14ac:dyDescent="0.25">
      <c r="C127" s="6">
        <v>94</v>
      </c>
      <c r="D127" s="5">
        <v>94</v>
      </c>
      <c r="E127" s="5">
        <v>0.96907216494845361</v>
      </c>
      <c r="F127" s="5">
        <v>31</v>
      </c>
      <c r="G127" s="5">
        <v>30.041237113402058</v>
      </c>
      <c r="H127" s="5">
        <v>1.0319148936170213</v>
      </c>
      <c r="I127" s="5">
        <v>1</v>
      </c>
      <c r="J127" s="5">
        <v>1.0319148936170213</v>
      </c>
      <c r="K127" s="5">
        <v>1</v>
      </c>
      <c r="L127" s="5">
        <v>0.96907216494845361</v>
      </c>
      <c r="M127" s="5">
        <v>1</v>
      </c>
    </row>
    <row r="128" spans="3:13" x14ac:dyDescent="0.25">
      <c r="C128" s="6">
        <v>95</v>
      </c>
      <c r="D128" s="5">
        <v>95</v>
      </c>
      <c r="E128" s="5">
        <v>0.97938144329896903</v>
      </c>
      <c r="F128" s="5">
        <v>31</v>
      </c>
      <c r="G128" s="5">
        <v>30.36082474226804</v>
      </c>
      <c r="H128" s="5">
        <v>1.0210526315789474</v>
      </c>
      <c r="I128" s="5">
        <v>1</v>
      </c>
      <c r="J128" s="5">
        <v>1.0210526315789474</v>
      </c>
      <c r="K128" s="5">
        <v>1</v>
      </c>
      <c r="L128" s="5">
        <v>0.97938144329896903</v>
      </c>
      <c r="M128" s="5">
        <v>1</v>
      </c>
    </row>
    <row r="129" spans="2:13" x14ac:dyDescent="0.25">
      <c r="C129" s="6">
        <v>96</v>
      </c>
      <c r="D129" s="5">
        <v>96</v>
      </c>
      <c r="E129" s="5">
        <v>0.98969072164948457</v>
      </c>
      <c r="F129" s="5">
        <v>31</v>
      </c>
      <c r="G129" s="5">
        <v>30.680412371134018</v>
      </c>
      <c r="H129" s="5">
        <v>1.0104166666666665</v>
      </c>
      <c r="I129" s="5">
        <v>1</v>
      </c>
      <c r="J129" s="5">
        <v>1.0104166666666665</v>
      </c>
      <c r="K129" s="5">
        <v>1</v>
      </c>
      <c r="L129" s="5">
        <v>0.98969072164948457</v>
      </c>
      <c r="M129" s="5">
        <v>1</v>
      </c>
    </row>
    <row r="130" spans="2:13" x14ac:dyDescent="0.25">
      <c r="C130" s="6">
        <v>97</v>
      </c>
      <c r="D130" s="5">
        <v>97</v>
      </c>
      <c r="E130" s="5">
        <v>1</v>
      </c>
      <c r="F130" s="5">
        <v>31</v>
      </c>
      <c r="G130" s="5">
        <v>30.999999999999996</v>
      </c>
      <c r="H130" s="5">
        <v>1</v>
      </c>
      <c r="I130" s="5">
        <v>1</v>
      </c>
      <c r="J130" s="5">
        <v>1</v>
      </c>
      <c r="K130" s="5">
        <v>1</v>
      </c>
      <c r="L130" s="5">
        <v>1</v>
      </c>
      <c r="M130" s="5">
        <v>1</v>
      </c>
    </row>
    <row r="132" spans="2:13" ht="18.75" x14ac:dyDescent="0.3">
      <c r="B132" s="4" t="s">
        <v>2528</v>
      </c>
    </row>
    <row r="134" spans="2:13" x14ac:dyDescent="0.25">
      <c r="C134" s="6" t="s">
        <v>2143</v>
      </c>
      <c r="D134" s="2" t="s">
        <v>2374</v>
      </c>
      <c r="E134" s="2" t="s">
        <v>2402</v>
      </c>
      <c r="F134" s="2" t="s">
        <v>2403</v>
      </c>
      <c r="G134" s="2" t="s">
        <v>2404</v>
      </c>
    </row>
    <row r="135" spans="2:13" x14ac:dyDescent="0.25">
      <c r="C135" s="6">
        <v>0</v>
      </c>
      <c r="D135" s="5">
        <v>0</v>
      </c>
      <c r="E135" s="5">
        <v>0</v>
      </c>
      <c r="F135" s="5">
        <v>0</v>
      </c>
      <c r="G135" s="5">
        <v>1</v>
      </c>
    </row>
    <row r="136" spans="2:13" x14ac:dyDescent="0.25">
      <c r="C136" s="6">
        <v>1</v>
      </c>
      <c r="D136" s="5">
        <v>1.5151515151515152E-2</v>
      </c>
      <c r="E136" s="5">
        <v>0.19354838709677419</v>
      </c>
      <c r="F136" s="5">
        <v>1.5151515151515152E-2</v>
      </c>
      <c r="G136" s="5">
        <v>1</v>
      </c>
    </row>
    <row r="137" spans="2:13" x14ac:dyDescent="0.25">
      <c r="C137" s="6">
        <v>2</v>
      </c>
      <c r="D137" s="5">
        <v>1.5151515151515152E-2</v>
      </c>
      <c r="E137" s="5">
        <v>0.22580645161290322</v>
      </c>
      <c r="F137" s="5">
        <v>1.5151515151515152E-2</v>
      </c>
      <c r="G137" s="5">
        <v>1</v>
      </c>
    </row>
    <row r="138" spans="2:13" x14ac:dyDescent="0.25">
      <c r="C138" s="6">
        <v>3</v>
      </c>
      <c r="D138" s="5">
        <v>1.5151515151515152E-2</v>
      </c>
      <c r="E138" s="5">
        <v>0.35483870967741937</v>
      </c>
      <c r="F138" s="5">
        <v>1.5151515151515152E-2</v>
      </c>
      <c r="G138" s="5">
        <v>1</v>
      </c>
    </row>
    <row r="139" spans="2:13" x14ac:dyDescent="0.25">
      <c r="C139" s="6">
        <v>4</v>
      </c>
      <c r="D139" s="5">
        <v>1.5151515151515152E-2</v>
      </c>
      <c r="E139" s="5">
        <v>0.41935483870967744</v>
      </c>
      <c r="F139" s="5">
        <v>1.5151515151515152E-2</v>
      </c>
      <c r="G139" s="5">
        <v>1</v>
      </c>
    </row>
    <row r="140" spans="2:13" x14ac:dyDescent="0.25">
      <c r="C140" s="6">
        <v>5</v>
      </c>
      <c r="D140" s="5">
        <v>1.5151515151515152E-2</v>
      </c>
      <c r="E140" s="5">
        <v>0.45161290322580644</v>
      </c>
      <c r="F140" s="5">
        <v>1.5151515151515152E-2</v>
      </c>
      <c r="G140" s="5">
        <v>1</v>
      </c>
    </row>
    <row r="141" spans="2:13" x14ac:dyDescent="0.25">
      <c r="C141" s="6">
        <v>6</v>
      </c>
      <c r="D141" s="5">
        <v>3.0303030303030304E-2</v>
      </c>
      <c r="E141" s="5">
        <v>0.4838709677419355</v>
      </c>
      <c r="F141" s="5">
        <v>3.0303030303030304E-2</v>
      </c>
      <c r="G141" s="5">
        <v>1</v>
      </c>
    </row>
    <row r="142" spans="2:13" x14ac:dyDescent="0.25">
      <c r="C142" s="6">
        <v>7</v>
      </c>
      <c r="D142" s="5">
        <v>3.0303030303030304E-2</v>
      </c>
      <c r="E142" s="5">
        <v>0.5161290322580645</v>
      </c>
      <c r="F142" s="5">
        <v>3.0303030303030304E-2</v>
      </c>
      <c r="G142" s="5">
        <v>1</v>
      </c>
    </row>
    <row r="143" spans="2:13" x14ac:dyDescent="0.25">
      <c r="C143" s="6">
        <v>8</v>
      </c>
      <c r="D143" s="5">
        <v>0.12121212121212122</v>
      </c>
      <c r="E143" s="5">
        <v>0.58064516129032262</v>
      </c>
      <c r="F143" s="5">
        <v>0.12121212121212122</v>
      </c>
      <c r="G143" s="5">
        <v>1</v>
      </c>
    </row>
    <row r="144" spans="2:13" x14ac:dyDescent="0.25">
      <c r="C144" s="6">
        <v>9</v>
      </c>
      <c r="D144" s="5">
        <v>0.13636363636363635</v>
      </c>
      <c r="E144" s="5">
        <v>0.61290322580645162</v>
      </c>
      <c r="F144" s="5">
        <v>0.13636363636363635</v>
      </c>
      <c r="G144" s="5">
        <v>1</v>
      </c>
    </row>
    <row r="145" spans="3:7" x14ac:dyDescent="0.25">
      <c r="C145" s="6">
        <v>10</v>
      </c>
      <c r="D145" s="5">
        <v>0.15151515151515152</v>
      </c>
      <c r="E145" s="5">
        <v>0.74193548387096775</v>
      </c>
      <c r="F145" s="5">
        <v>0.15151515151515152</v>
      </c>
      <c r="G145" s="5">
        <v>1</v>
      </c>
    </row>
    <row r="146" spans="3:7" x14ac:dyDescent="0.25">
      <c r="C146" s="6">
        <v>11</v>
      </c>
      <c r="D146" s="5">
        <v>0.31818181818181818</v>
      </c>
      <c r="E146" s="5">
        <v>0.80645161290322576</v>
      </c>
      <c r="F146" s="5">
        <v>0.31818181818181818</v>
      </c>
      <c r="G146" s="5">
        <v>1</v>
      </c>
    </row>
    <row r="147" spans="3:7" x14ac:dyDescent="0.25">
      <c r="C147" s="6">
        <v>12</v>
      </c>
      <c r="D147" s="5">
        <v>0.34848484848484851</v>
      </c>
      <c r="E147" s="5">
        <v>0.80645161290322576</v>
      </c>
      <c r="F147" s="5">
        <v>0.34848484848484851</v>
      </c>
      <c r="G147" s="5">
        <v>1</v>
      </c>
    </row>
    <row r="148" spans="3:7" x14ac:dyDescent="0.25">
      <c r="C148" s="6">
        <v>13</v>
      </c>
      <c r="D148" s="5">
        <v>0.43939393939393939</v>
      </c>
      <c r="E148" s="5">
        <v>0.83870967741935487</v>
      </c>
      <c r="F148" s="5">
        <v>0.43939393939393939</v>
      </c>
      <c r="G148" s="5">
        <v>1</v>
      </c>
    </row>
    <row r="149" spans="3:7" x14ac:dyDescent="0.25">
      <c r="C149" s="6">
        <v>14</v>
      </c>
      <c r="D149" s="5">
        <v>0.45454545454545453</v>
      </c>
      <c r="E149" s="5">
        <v>0.83870967741935487</v>
      </c>
      <c r="F149" s="5">
        <v>0.45454545454545453</v>
      </c>
      <c r="G149" s="5">
        <v>1</v>
      </c>
    </row>
    <row r="150" spans="3:7" x14ac:dyDescent="0.25">
      <c r="C150" s="6">
        <v>15</v>
      </c>
      <c r="D150" s="5">
        <v>0.54545454545454541</v>
      </c>
      <c r="E150" s="5">
        <v>0.83870967741935487</v>
      </c>
      <c r="F150" s="5">
        <v>0.54545454545454541</v>
      </c>
      <c r="G150" s="5">
        <v>1</v>
      </c>
    </row>
    <row r="151" spans="3:7" x14ac:dyDescent="0.25">
      <c r="C151" s="6">
        <v>16</v>
      </c>
      <c r="D151" s="5">
        <v>0.54545454545454541</v>
      </c>
      <c r="E151" s="5">
        <v>0.87096774193548387</v>
      </c>
      <c r="F151" s="5">
        <v>0.54545454545454541</v>
      </c>
      <c r="G151" s="5">
        <v>1</v>
      </c>
    </row>
    <row r="152" spans="3:7" x14ac:dyDescent="0.25">
      <c r="C152" s="6">
        <v>17</v>
      </c>
      <c r="D152" s="5">
        <v>0.60606060606060608</v>
      </c>
      <c r="E152" s="5">
        <v>0.87096774193548387</v>
      </c>
      <c r="F152" s="5">
        <v>0.60606060606060608</v>
      </c>
      <c r="G152" s="5">
        <v>1</v>
      </c>
    </row>
    <row r="153" spans="3:7" x14ac:dyDescent="0.25">
      <c r="C153" s="6">
        <v>18</v>
      </c>
      <c r="D153" s="5">
        <v>0.62121212121212122</v>
      </c>
      <c r="E153" s="5">
        <v>0.87096774193548387</v>
      </c>
      <c r="F153" s="5">
        <v>0.62121212121212122</v>
      </c>
      <c r="G153" s="5">
        <v>1</v>
      </c>
    </row>
    <row r="154" spans="3:7" x14ac:dyDescent="0.25">
      <c r="C154" s="6">
        <v>19</v>
      </c>
      <c r="D154" s="5">
        <v>0.71212121212121215</v>
      </c>
      <c r="E154" s="5">
        <v>0.90322580645161288</v>
      </c>
      <c r="F154" s="5">
        <v>0.71212121212121215</v>
      </c>
      <c r="G154" s="5">
        <v>1</v>
      </c>
    </row>
    <row r="155" spans="3:7" x14ac:dyDescent="0.25">
      <c r="C155" s="6">
        <v>20</v>
      </c>
      <c r="D155" s="5">
        <v>0.74242424242424243</v>
      </c>
      <c r="E155" s="5">
        <v>0.90322580645161288</v>
      </c>
      <c r="F155" s="5">
        <v>0.74242424242424243</v>
      </c>
      <c r="G155" s="5">
        <v>1</v>
      </c>
    </row>
    <row r="156" spans="3:7" x14ac:dyDescent="0.25">
      <c r="C156" s="6">
        <v>21</v>
      </c>
      <c r="D156" s="5">
        <v>0.78787878787878785</v>
      </c>
      <c r="E156" s="5">
        <v>0.93548387096774188</v>
      </c>
      <c r="F156" s="5">
        <v>0.78787878787878785</v>
      </c>
      <c r="G156" s="5">
        <v>1</v>
      </c>
    </row>
    <row r="157" spans="3:7" x14ac:dyDescent="0.25">
      <c r="C157" s="6">
        <v>22</v>
      </c>
      <c r="D157" s="5">
        <v>0.83333333333333337</v>
      </c>
      <c r="E157" s="5">
        <v>0.93548387096774188</v>
      </c>
      <c r="F157" s="5">
        <v>0.83333333333333337</v>
      </c>
      <c r="G157" s="5">
        <v>1</v>
      </c>
    </row>
    <row r="158" spans="3:7" x14ac:dyDescent="0.25">
      <c r="C158" s="6">
        <v>23</v>
      </c>
      <c r="D158" s="5">
        <v>0.87878787878787878</v>
      </c>
      <c r="E158" s="5">
        <v>0.93548387096774188</v>
      </c>
      <c r="F158" s="5">
        <v>0.87878787878787878</v>
      </c>
      <c r="G158" s="5">
        <v>1</v>
      </c>
    </row>
    <row r="159" spans="3:7" x14ac:dyDescent="0.25">
      <c r="C159" s="6">
        <v>24</v>
      </c>
      <c r="D159" s="5">
        <v>0.90909090909090906</v>
      </c>
      <c r="E159" s="5">
        <v>0.967741935483871</v>
      </c>
      <c r="F159" s="5">
        <v>0.90909090909090906</v>
      </c>
      <c r="G159" s="5">
        <v>1</v>
      </c>
    </row>
    <row r="160" spans="3:7" x14ac:dyDescent="0.25">
      <c r="C160" s="6">
        <v>25</v>
      </c>
      <c r="D160" s="5">
        <v>1</v>
      </c>
      <c r="E160" s="5">
        <v>1</v>
      </c>
      <c r="F160" s="5">
        <v>1</v>
      </c>
      <c r="G160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5'!$B$10:$B$10" display="Inputs" xr:uid="{4E94A20B-A245-4088-91AA-624904BBA5E3}"/>
    <hyperlink ref="D4" location="'KNNC_Stored5'!$B$10:$B$10" display="PMML Model" xr:uid="{DB284747-8639-42A1-81B3-8AE592C4491D}"/>
    <hyperlink ref="F4" location="'KNNC_TrainingLiftChart5'!$B$10:$B$10" display="Training: Charts" xr:uid="{42EC69AC-7869-441D-A304-1E355C7565FF}"/>
    <hyperlink ref="H4" location="'KNNC_TrainingScore5'!$B$10:$B$10" display="Training: Classification Summary" xr:uid="{4542D923-44E8-482D-8681-FA4570861B66}"/>
    <hyperlink ref="J4" location="'KNNC_TrainingScore5'!$B$34:$B$34" display="Training: Classification Details" xr:uid="{CB693C51-0B3E-4DA0-A384-E3BE69740BBF}"/>
    <hyperlink ref="B5" location="'KNNC_ValidationLiftChart5'!$B$10:$B$10" display="Validation: Charts" xr:uid="{980AF889-4119-4DCD-B9A6-E019C74DC664}"/>
    <hyperlink ref="D5" location="'KNNC_ValidationScore5'!$B$10:$B$10" display="Validation: Classification Summary" xr:uid="{49F53F2D-078B-4DE3-B410-904BDACB524C}"/>
    <hyperlink ref="F5" location="'KNNC_ValidationScore5'!$B$34:$B$34" display="Validation: Classification Details" xr:uid="{2EEF1098-8311-41B8-9021-9354F2C052D6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F6873-B853-4CB7-90F8-EA60C8B78DB1}">
  <dimension ref="B1:Q5609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7" ht="18.75" x14ac:dyDescent="0.3">
      <c r="B1" s="3" t="s">
        <v>2226</v>
      </c>
      <c r="N1" t="s">
        <v>2524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258</v>
      </c>
      <c r="Q5" s="7">
        <v>302</v>
      </c>
    </row>
    <row r="10" spans="2:17" ht="18.75" x14ac:dyDescent="0.3">
      <c r="B10" s="4" t="s">
        <v>2228</v>
      </c>
    </row>
    <row r="12" spans="2:17" x14ac:dyDescent="0.25">
      <c r="B12" t="s">
        <v>2229</v>
      </c>
    </row>
    <row r="13" spans="2:17" x14ac:dyDescent="0.25">
      <c r="B13" t="s">
        <v>2230</v>
      </c>
    </row>
    <row r="14" spans="2:17" x14ac:dyDescent="0.25">
      <c r="B14" t="s">
        <v>2231</v>
      </c>
    </row>
    <row r="15" spans="2:17" x14ac:dyDescent="0.25">
      <c r="B15" t="s">
        <v>2232</v>
      </c>
    </row>
    <row r="16" spans="2:17" x14ac:dyDescent="0.25">
      <c r="B16" t="s">
        <v>2525</v>
      </c>
    </row>
    <row r="17" spans="2:2" x14ac:dyDescent="0.25">
      <c r="B17" t="s">
        <v>2234</v>
      </c>
    </row>
    <row r="18" spans="2:2" x14ac:dyDescent="0.25">
      <c r="B18" t="s">
        <v>2235</v>
      </c>
    </row>
    <row r="19" spans="2:2" x14ac:dyDescent="0.25">
      <c r="B19" t="s">
        <v>2236</v>
      </c>
    </row>
    <row r="20" spans="2:2" x14ac:dyDescent="0.25">
      <c r="B20" t="s">
        <v>2237</v>
      </c>
    </row>
    <row r="21" spans="2:2" x14ac:dyDescent="0.25">
      <c r="B21" t="s">
        <v>2238</v>
      </c>
    </row>
    <row r="22" spans="2:2" x14ac:dyDescent="0.25">
      <c r="B22" t="s">
        <v>2239</v>
      </c>
    </row>
    <row r="23" spans="2:2" x14ac:dyDescent="0.25">
      <c r="B23" t="s">
        <v>2240</v>
      </c>
    </row>
    <row r="24" spans="2:2" x14ac:dyDescent="0.25">
      <c r="B24" t="s">
        <v>2241</v>
      </c>
    </row>
    <row r="25" spans="2:2" x14ac:dyDescent="0.25">
      <c r="B25" t="s">
        <v>2242</v>
      </c>
    </row>
    <row r="26" spans="2:2" x14ac:dyDescent="0.25">
      <c r="B26" t="s">
        <v>2243</v>
      </c>
    </row>
    <row r="27" spans="2:2" x14ac:dyDescent="0.25">
      <c r="B27" t="s">
        <v>2244</v>
      </c>
    </row>
    <row r="28" spans="2:2" x14ac:dyDescent="0.25">
      <c r="B28" t="s">
        <v>2245</v>
      </c>
    </row>
    <row r="29" spans="2:2" x14ac:dyDescent="0.25">
      <c r="B29" t="s">
        <v>2246</v>
      </c>
    </row>
    <row r="30" spans="2:2" x14ac:dyDescent="0.25">
      <c r="B30" t="s">
        <v>2247</v>
      </c>
    </row>
    <row r="31" spans="2:2" x14ac:dyDescent="0.25">
      <c r="B31" t="s">
        <v>2526</v>
      </c>
    </row>
    <row r="32" spans="2:2" x14ac:dyDescent="0.25">
      <c r="B32" t="s">
        <v>2249</v>
      </c>
    </row>
    <row r="33" spans="2:2" x14ac:dyDescent="0.25">
      <c r="B33" t="s">
        <v>2250</v>
      </c>
    </row>
    <row r="34" spans="2:2" x14ac:dyDescent="0.25">
      <c r="B34" t="s">
        <v>2251</v>
      </c>
    </row>
    <row r="35" spans="2:2" x14ac:dyDescent="0.25">
      <c r="B35" t="s">
        <v>2252</v>
      </c>
    </row>
    <row r="36" spans="2:2" x14ac:dyDescent="0.25">
      <c r="B36" t="s">
        <v>2253</v>
      </c>
    </row>
    <row r="37" spans="2:2" x14ac:dyDescent="0.25">
      <c r="B37" t="s">
        <v>2254</v>
      </c>
    </row>
    <row r="38" spans="2:2" x14ac:dyDescent="0.25">
      <c r="B38" t="s">
        <v>2255</v>
      </c>
    </row>
    <row r="39" spans="2:2" x14ac:dyDescent="0.25">
      <c r="B39" t="s">
        <v>2256</v>
      </c>
    </row>
    <row r="40" spans="2:2" x14ac:dyDescent="0.25">
      <c r="B40" t="s">
        <v>2257</v>
      </c>
    </row>
    <row r="41" spans="2:2" x14ac:dyDescent="0.25">
      <c r="B41" t="s">
        <v>2258</v>
      </c>
    </row>
    <row r="42" spans="2:2" x14ac:dyDescent="0.25">
      <c r="B42" t="s">
        <v>2259</v>
      </c>
    </row>
    <row r="43" spans="2:2" x14ac:dyDescent="0.25">
      <c r="B43" t="s">
        <v>2260</v>
      </c>
    </row>
    <row r="44" spans="2:2" x14ac:dyDescent="0.25">
      <c r="B44" t="s">
        <v>2261</v>
      </c>
    </row>
    <row r="45" spans="2:2" x14ac:dyDescent="0.25">
      <c r="B45" t="s">
        <v>2262</v>
      </c>
    </row>
    <row r="46" spans="2:2" x14ac:dyDescent="0.25">
      <c r="B46" t="s">
        <v>2263</v>
      </c>
    </row>
    <row r="47" spans="2:2" x14ac:dyDescent="0.25">
      <c r="B47" t="s">
        <v>2484</v>
      </c>
    </row>
    <row r="48" spans="2:2" x14ac:dyDescent="0.25">
      <c r="B48" t="s">
        <v>2485</v>
      </c>
    </row>
    <row r="49" spans="2:2" x14ac:dyDescent="0.25">
      <c r="B49" t="s">
        <v>2266</v>
      </c>
    </row>
    <row r="50" spans="2:2" x14ac:dyDescent="0.25">
      <c r="B50" t="s">
        <v>2267</v>
      </c>
    </row>
    <row r="51" spans="2:2" x14ac:dyDescent="0.25">
      <c r="B51" t="s">
        <v>2268</v>
      </c>
    </row>
    <row r="52" spans="2:2" x14ac:dyDescent="0.25">
      <c r="B52" t="s">
        <v>2486</v>
      </c>
    </row>
    <row r="53" spans="2:2" x14ac:dyDescent="0.25">
      <c r="B53" t="s">
        <v>2270</v>
      </c>
    </row>
    <row r="54" spans="2:2" x14ac:dyDescent="0.25">
      <c r="B54" t="s">
        <v>2271</v>
      </c>
    </row>
    <row r="55" spans="2:2" x14ac:dyDescent="0.25">
      <c r="B55" t="s">
        <v>2272</v>
      </c>
    </row>
    <row r="56" spans="2:2" x14ac:dyDescent="0.25">
      <c r="B56" t="s">
        <v>2273</v>
      </c>
    </row>
    <row r="57" spans="2:2" x14ac:dyDescent="0.25">
      <c r="B57" t="s">
        <v>2274</v>
      </c>
    </row>
    <row r="58" spans="2:2" x14ac:dyDescent="0.25">
      <c r="B58" t="s">
        <v>2275</v>
      </c>
    </row>
    <row r="59" spans="2:2" x14ac:dyDescent="0.25">
      <c r="B59" t="s">
        <v>2276</v>
      </c>
    </row>
    <row r="60" spans="2:2" x14ac:dyDescent="0.25">
      <c r="B60" t="s">
        <v>2277</v>
      </c>
    </row>
    <row r="61" spans="2:2" x14ac:dyDescent="0.25">
      <c r="B61" t="s">
        <v>2278</v>
      </c>
    </row>
    <row r="62" spans="2:2" x14ac:dyDescent="0.25">
      <c r="B62" t="s">
        <v>2279</v>
      </c>
    </row>
    <row r="63" spans="2:2" x14ac:dyDescent="0.25">
      <c r="B63" t="s">
        <v>2280</v>
      </c>
    </row>
    <row r="64" spans="2:2" x14ac:dyDescent="0.25">
      <c r="B64" t="s">
        <v>2281</v>
      </c>
    </row>
    <row r="65" spans="2:2" x14ac:dyDescent="0.25">
      <c r="B65" t="s">
        <v>2282</v>
      </c>
    </row>
    <row r="66" spans="2:2" x14ac:dyDescent="0.25">
      <c r="B66" t="s">
        <v>2283</v>
      </c>
    </row>
    <row r="67" spans="2:2" x14ac:dyDescent="0.25">
      <c r="B67" t="s">
        <v>2284</v>
      </c>
    </row>
    <row r="68" spans="2:2" x14ac:dyDescent="0.25">
      <c r="B68" t="s">
        <v>2285</v>
      </c>
    </row>
    <row r="69" spans="2:2" x14ac:dyDescent="0.25">
      <c r="B69" t="s">
        <v>2286</v>
      </c>
    </row>
    <row r="70" spans="2:2" x14ac:dyDescent="0.25">
      <c r="B70" t="s">
        <v>2287</v>
      </c>
    </row>
    <row r="71" spans="2:2" x14ac:dyDescent="0.25">
      <c r="B71" t="s">
        <v>2288</v>
      </c>
    </row>
    <row r="72" spans="2:2" x14ac:dyDescent="0.25">
      <c r="B72" t="s">
        <v>2289</v>
      </c>
    </row>
    <row r="73" spans="2:2" x14ac:dyDescent="0.25">
      <c r="B73" t="s">
        <v>2290</v>
      </c>
    </row>
    <row r="74" spans="2:2" x14ac:dyDescent="0.25">
      <c r="B74" t="s">
        <v>2291</v>
      </c>
    </row>
    <row r="75" spans="2:2" x14ac:dyDescent="0.25">
      <c r="B75" t="s">
        <v>2282</v>
      </c>
    </row>
    <row r="76" spans="2:2" x14ac:dyDescent="0.25">
      <c r="B76" t="s">
        <v>2300</v>
      </c>
    </row>
    <row r="77" spans="2:2" x14ac:dyDescent="0.25">
      <c r="B77" t="s">
        <v>2318</v>
      </c>
    </row>
    <row r="78" spans="2:2" x14ac:dyDescent="0.25">
      <c r="B78" t="s">
        <v>2285</v>
      </c>
    </row>
    <row r="79" spans="2:2" x14ac:dyDescent="0.25">
      <c r="B79" t="s">
        <v>2286</v>
      </c>
    </row>
    <row r="80" spans="2:2" x14ac:dyDescent="0.25">
      <c r="B80" t="s">
        <v>2328</v>
      </c>
    </row>
    <row r="81" spans="2:2" x14ac:dyDescent="0.25">
      <c r="B81" t="s">
        <v>2298</v>
      </c>
    </row>
    <row r="82" spans="2:2" x14ac:dyDescent="0.25">
      <c r="B82" t="s">
        <v>2322</v>
      </c>
    </row>
    <row r="83" spans="2:2" x14ac:dyDescent="0.25">
      <c r="B83" t="s">
        <v>2299</v>
      </c>
    </row>
    <row r="84" spans="2:2" x14ac:dyDescent="0.25">
      <c r="B84" t="s">
        <v>2291</v>
      </c>
    </row>
    <row r="85" spans="2:2" x14ac:dyDescent="0.25">
      <c r="B85" t="s">
        <v>2282</v>
      </c>
    </row>
    <row r="86" spans="2:2" x14ac:dyDescent="0.25">
      <c r="B86" t="s">
        <v>2300</v>
      </c>
    </row>
    <row r="87" spans="2:2" x14ac:dyDescent="0.25">
      <c r="B87" t="s">
        <v>2292</v>
      </c>
    </row>
    <row r="88" spans="2:2" x14ac:dyDescent="0.25">
      <c r="B88" t="s">
        <v>2285</v>
      </c>
    </row>
    <row r="89" spans="2:2" x14ac:dyDescent="0.25">
      <c r="B89" t="s">
        <v>2286</v>
      </c>
    </row>
    <row r="90" spans="2:2" x14ac:dyDescent="0.25">
      <c r="B90" t="s">
        <v>2324</v>
      </c>
    </row>
    <row r="91" spans="2:2" x14ac:dyDescent="0.25">
      <c r="B91" t="s">
        <v>2298</v>
      </c>
    </row>
    <row r="92" spans="2:2" x14ac:dyDescent="0.25">
      <c r="B92" t="s">
        <v>2289</v>
      </c>
    </row>
    <row r="93" spans="2:2" x14ac:dyDescent="0.25">
      <c r="B93" t="s">
        <v>2299</v>
      </c>
    </row>
    <row r="94" spans="2:2" x14ac:dyDescent="0.25">
      <c r="B94" t="s">
        <v>2291</v>
      </c>
    </row>
    <row r="95" spans="2:2" x14ac:dyDescent="0.25">
      <c r="B95" t="s">
        <v>2282</v>
      </c>
    </row>
    <row r="96" spans="2:2" x14ac:dyDescent="0.25">
      <c r="B96" t="s">
        <v>2283</v>
      </c>
    </row>
    <row r="97" spans="2:2" x14ac:dyDescent="0.25">
      <c r="B97" t="s">
        <v>2292</v>
      </c>
    </row>
    <row r="98" spans="2:2" x14ac:dyDescent="0.25">
      <c r="B98" t="s">
        <v>2293</v>
      </c>
    </row>
    <row r="99" spans="2:2" x14ac:dyDescent="0.25">
      <c r="B99" t="s">
        <v>2286</v>
      </c>
    </row>
    <row r="100" spans="2:2" x14ac:dyDescent="0.25">
      <c r="B100" t="s">
        <v>2294</v>
      </c>
    </row>
    <row r="101" spans="2:2" x14ac:dyDescent="0.25">
      <c r="B101" t="s">
        <v>2288</v>
      </c>
    </row>
    <row r="102" spans="2:2" x14ac:dyDescent="0.25">
      <c r="B102" t="s">
        <v>2289</v>
      </c>
    </row>
    <row r="103" spans="2:2" x14ac:dyDescent="0.25">
      <c r="B103" t="s">
        <v>2290</v>
      </c>
    </row>
    <row r="104" spans="2:2" x14ac:dyDescent="0.25">
      <c r="B104" t="s">
        <v>2291</v>
      </c>
    </row>
    <row r="105" spans="2:2" x14ac:dyDescent="0.25">
      <c r="B105" t="s">
        <v>2282</v>
      </c>
    </row>
    <row r="106" spans="2:2" x14ac:dyDescent="0.25">
      <c r="B106" t="s">
        <v>2283</v>
      </c>
    </row>
    <row r="107" spans="2:2" x14ac:dyDescent="0.25">
      <c r="B107" t="s">
        <v>2295</v>
      </c>
    </row>
    <row r="108" spans="2:2" x14ac:dyDescent="0.25">
      <c r="B108" t="s">
        <v>2293</v>
      </c>
    </row>
    <row r="109" spans="2:2" x14ac:dyDescent="0.25">
      <c r="B109" t="s">
        <v>2296</v>
      </c>
    </row>
    <row r="110" spans="2:2" x14ac:dyDescent="0.25">
      <c r="B110" t="s">
        <v>2297</v>
      </c>
    </row>
    <row r="111" spans="2:2" x14ac:dyDescent="0.25">
      <c r="B111" t="s">
        <v>2298</v>
      </c>
    </row>
    <row r="112" spans="2:2" x14ac:dyDescent="0.25">
      <c r="B112" t="s">
        <v>2289</v>
      </c>
    </row>
    <row r="113" spans="2:2" x14ac:dyDescent="0.25">
      <c r="B113" t="s">
        <v>2299</v>
      </c>
    </row>
    <row r="114" spans="2:2" x14ac:dyDescent="0.25">
      <c r="B114" t="s">
        <v>2291</v>
      </c>
    </row>
    <row r="115" spans="2:2" x14ac:dyDescent="0.25">
      <c r="B115" t="s">
        <v>2282</v>
      </c>
    </row>
    <row r="116" spans="2:2" x14ac:dyDescent="0.25">
      <c r="B116" t="s">
        <v>2300</v>
      </c>
    </row>
    <row r="117" spans="2:2" x14ac:dyDescent="0.25">
      <c r="B117" t="s">
        <v>2301</v>
      </c>
    </row>
    <row r="118" spans="2:2" x14ac:dyDescent="0.25">
      <c r="B118" t="s">
        <v>2293</v>
      </c>
    </row>
    <row r="119" spans="2:2" x14ac:dyDescent="0.25">
      <c r="B119" t="s">
        <v>2286</v>
      </c>
    </row>
    <row r="120" spans="2:2" x14ac:dyDescent="0.25">
      <c r="B120" t="s">
        <v>2302</v>
      </c>
    </row>
    <row r="121" spans="2:2" x14ac:dyDescent="0.25">
      <c r="B121" t="s">
        <v>2298</v>
      </c>
    </row>
    <row r="122" spans="2:2" x14ac:dyDescent="0.25">
      <c r="B122" t="s">
        <v>2289</v>
      </c>
    </row>
    <row r="123" spans="2:2" x14ac:dyDescent="0.25">
      <c r="B123" t="s">
        <v>2299</v>
      </c>
    </row>
    <row r="124" spans="2:2" x14ac:dyDescent="0.25">
      <c r="B124" t="s">
        <v>2291</v>
      </c>
    </row>
    <row r="125" spans="2:2" x14ac:dyDescent="0.25">
      <c r="B125" t="s">
        <v>2282</v>
      </c>
    </row>
    <row r="126" spans="2:2" x14ac:dyDescent="0.25">
      <c r="B126" t="s">
        <v>2283</v>
      </c>
    </row>
    <row r="127" spans="2:2" x14ac:dyDescent="0.25">
      <c r="B127" t="s">
        <v>2303</v>
      </c>
    </row>
    <row r="128" spans="2:2" x14ac:dyDescent="0.25">
      <c r="B128" t="s">
        <v>2293</v>
      </c>
    </row>
    <row r="129" spans="2:2" x14ac:dyDescent="0.25">
      <c r="B129" t="s">
        <v>2286</v>
      </c>
    </row>
    <row r="130" spans="2:2" x14ac:dyDescent="0.25">
      <c r="B130" t="s">
        <v>2294</v>
      </c>
    </row>
    <row r="131" spans="2:2" x14ac:dyDescent="0.25">
      <c r="B131" t="s">
        <v>2288</v>
      </c>
    </row>
    <row r="132" spans="2:2" x14ac:dyDescent="0.25">
      <c r="B132" t="s">
        <v>2289</v>
      </c>
    </row>
    <row r="133" spans="2:2" x14ac:dyDescent="0.25">
      <c r="B133" t="s">
        <v>2290</v>
      </c>
    </row>
    <row r="134" spans="2:2" x14ac:dyDescent="0.25">
      <c r="B134" t="s">
        <v>2291</v>
      </c>
    </row>
    <row r="135" spans="2:2" x14ac:dyDescent="0.25">
      <c r="B135" t="s">
        <v>2282</v>
      </c>
    </row>
    <row r="136" spans="2:2" x14ac:dyDescent="0.25">
      <c r="B136" t="s">
        <v>2283</v>
      </c>
    </row>
    <row r="137" spans="2:2" x14ac:dyDescent="0.25">
      <c r="B137" t="s">
        <v>2318</v>
      </c>
    </row>
    <row r="138" spans="2:2" x14ac:dyDescent="0.25">
      <c r="B138" t="s">
        <v>2285</v>
      </c>
    </row>
    <row r="139" spans="2:2" x14ac:dyDescent="0.25">
      <c r="B139" t="s">
        <v>2319</v>
      </c>
    </row>
    <row r="140" spans="2:2" x14ac:dyDescent="0.25">
      <c r="B140" t="s">
        <v>2310</v>
      </c>
    </row>
    <row r="141" spans="2:2" x14ac:dyDescent="0.25">
      <c r="B141" t="s">
        <v>2288</v>
      </c>
    </row>
    <row r="142" spans="2:2" x14ac:dyDescent="0.25">
      <c r="B142" t="s">
        <v>2289</v>
      </c>
    </row>
    <row r="143" spans="2:2" x14ac:dyDescent="0.25">
      <c r="B143" t="s">
        <v>2290</v>
      </c>
    </row>
    <row r="144" spans="2:2" x14ac:dyDescent="0.25">
      <c r="B144" t="s">
        <v>2291</v>
      </c>
    </row>
    <row r="145" spans="2:2" x14ac:dyDescent="0.25">
      <c r="B145" t="s">
        <v>2282</v>
      </c>
    </row>
    <row r="146" spans="2:2" x14ac:dyDescent="0.25">
      <c r="B146" t="s">
        <v>2283</v>
      </c>
    </row>
    <row r="147" spans="2:2" x14ac:dyDescent="0.25">
      <c r="B147" t="s">
        <v>2315</v>
      </c>
    </row>
    <row r="148" spans="2:2" x14ac:dyDescent="0.25">
      <c r="B148" t="s">
        <v>2293</v>
      </c>
    </row>
    <row r="149" spans="2:2" x14ac:dyDescent="0.25">
      <c r="B149" t="s">
        <v>2286</v>
      </c>
    </row>
    <row r="150" spans="2:2" x14ac:dyDescent="0.25">
      <c r="B150" t="s">
        <v>2327</v>
      </c>
    </row>
    <row r="151" spans="2:2" x14ac:dyDescent="0.25">
      <c r="B151" t="s">
        <v>2298</v>
      </c>
    </row>
    <row r="152" spans="2:2" x14ac:dyDescent="0.25">
      <c r="B152" t="s">
        <v>2289</v>
      </c>
    </row>
    <row r="153" spans="2:2" x14ac:dyDescent="0.25">
      <c r="B153" t="s">
        <v>2290</v>
      </c>
    </row>
    <row r="154" spans="2:2" x14ac:dyDescent="0.25">
      <c r="B154" t="s">
        <v>2291</v>
      </c>
    </row>
    <row r="155" spans="2:2" x14ac:dyDescent="0.25">
      <c r="B155" t="s">
        <v>2282</v>
      </c>
    </row>
    <row r="156" spans="2:2" x14ac:dyDescent="0.25">
      <c r="B156" t="s">
        <v>2304</v>
      </c>
    </row>
    <row r="157" spans="2:2" x14ac:dyDescent="0.25">
      <c r="B157" t="s">
        <v>2305</v>
      </c>
    </row>
    <row r="158" spans="2:2" x14ac:dyDescent="0.25">
      <c r="B158" t="s">
        <v>2293</v>
      </c>
    </row>
    <row r="159" spans="2:2" x14ac:dyDescent="0.25">
      <c r="B159" t="s">
        <v>2286</v>
      </c>
    </row>
    <row r="160" spans="2:2" x14ac:dyDescent="0.25">
      <c r="B160" t="s">
        <v>2306</v>
      </c>
    </row>
    <row r="161" spans="2:2" x14ac:dyDescent="0.25">
      <c r="B161" t="s">
        <v>2298</v>
      </c>
    </row>
    <row r="162" spans="2:2" x14ac:dyDescent="0.25">
      <c r="B162" t="s">
        <v>2289</v>
      </c>
    </row>
    <row r="163" spans="2:2" x14ac:dyDescent="0.25">
      <c r="B163" t="s">
        <v>2299</v>
      </c>
    </row>
    <row r="164" spans="2:2" x14ac:dyDescent="0.25">
      <c r="B164" t="s">
        <v>2291</v>
      </c>
    </row>
    <row r="165" spans="2:2" x14ac:dyDescent="0.25">
      <c r="B165" t="s">
        <v>2282</v>
      </c>
    </row>
    <row r="166" spans="2:2" x14ac:dyDescent="0.25">
      <c r="B166" t="s">
        <v>2283</v>
      </c>
    </row>
    <row r="167" spans="2:2" x14ac:dyDescent="0.25">
      <c r="B167" t="s">
        <v>2307</v>
      </c>
    </row>
    <row r="168" spans="2:2" x14ac:dyDescent="0.25">
      <c r="B168" t="s">
        <v>2308</v>
      </c>
    </row>
    <row r="169" spans="2:2" x14ac:dyDescent="0.25">
      <c r="B169" t="s">
        <v>2309</v>
      </c>
    </row>
    <row r="170" spans="2:2" x14ac:dyDescent="0.25">
      <c r="B170" t="s">
        <v>2310</v>
      </c>
    </row>
    <row r="171" spans="2:2" x14ac:dyDescent="0.25">
      <c r="B171" t="s">
        <v>2288</v>
      </c>
    </row>
    <row r="172" spans="2:2" x14ac:dyDescent="0.25">
      <c r="B172" t="s">
        <v>2311</v>
      </c>
    </row>
    <row r="173" spans="2:2" x14ac:dyDescent="0.25">
      <c r="B173" t="s">
        <v>2290</v>
      </c>
    </row>
    <row r="174" spans="2:2" x14ac:dyDescent="0.25">
      <c r="B174" t="s">
        <v>2291</v>
      </c>
    </row>
    <row r="175" spans="2:2" x14ac:dyDescent="0.25">
      <c r="B175" t="s">
        <v>2282</v>
      </c>
    </row>
    <row r="176" spans="2:2" x14ac:dyDescent="0.25">
      <c r="B176" t="s">
        <v>2283</v>
      </c>
    </row>
    <row r="177" spans="2:2" x14ac:dyDescent="0.25">
      <c r="B177" t="s">
        <v>2332</v>
      </c>
    </row>
    <row r="178" spans="2:2" x14ac:dyDescent="0.25">
      <c r="B178" t="s">
        <v>2285</v>
      </c>
    </row>
    <row r="179" spans="2:2" x14ac:dyDescent="0.25">
      <c r="B179" t="s">
        <v>2286</v>
      </c>
    </row>
    <row r="180" spans="2:2" x14ac:dyDescent="0.25">
      <c r="B180" t="s">
        <v>2306</v>
      </c>
    </row>
    <row r="181" spans="2:2" x14ac:dyDescent="0.25">
      <c r="B181" t="s">
        <v>2298</v>
      </c>
    </row>
    <row r="182" spans="2:2" x14ac:dyDescent="0.25">
      <c r="B182" t="s">
        <v>2289</v>
      </c>
    </row>
    <row r="183" spans="2:2" x14ac:dyDescent="0.25">
      <c r="B183" t="s">
        <v>2290</v>
      </c>
    </row>
    <row r="184" spans="2:2" x14ac:dyDescent="0.25">
      <c r="B184" t="s">
        <v>2291</v>
      </c>
    </row>
    <row r="185" spans="2:2" x14ac:dyDescent="0.25">
      <c r="B185" t="s">
        <v>2282</v>
      </c>
    </row>
    <row r="186" spans="2:2" x14ac:dyDescent="0.25">
      <c r="B186" t="s">
        <v>2304</v>
      </c>
    </row>
    <row r="187" spans="2:2" x14ac:dyDescent="0.25">
      <c r="B187" t="s">
        <v>2292</v>
      </c>
    </row>
    <row r="188" spans="2:2" x14ac:dyDescent="0.25">
      <c r="B188" t="s">
        <v>2293</v>
      </c>
    </row>
    <row r="189" spans="2:2" x14ac:dyDescent="0.25">
      <c r="B189" t="s">
        <v>2286</v>
      </c>
    </row>
    <row r="190" spans="2:2" x14ac:dyDescent="0.25">
      <c r="B190" t="s">
        <v>2312</v>
      </c>
    </row>
    <row r="191" spans="2:2" x14ac:dyDescent="0.25">
      <c r="B191" t="s">
        <v>2288</v>
      </c>
    </row>
    <row r="192" spans="2:2" x14ac:dyDescent="0.25">
      <c r="B192" t="s">
        <v>2289</v>
      </c>
    </row>
    <row r="193" spans="2:2" x14ac:dyDescent="0.25">
      <c r="B193" t="s">
        <v>2290</v>
      </c>
    </row>
    <row r="194" spans="2:2" x14ac:dyDescent="0.25">
      <c r="B194" t="s">
        <v>2291</v>
      </c>
    </row>
    <row r="195" spans="2:2" x14ac:dyDescent="0.25">
      <c r="B195" t="s">
        <v>2282</v>
      </c>
    </row>
    <row r="196" spans="2:2" x14ac:dyDescent="0.25">
      <c r="B196" t="s">
        <v>2283</v>
      </c>
    </row>
    <row r="197" spans="2:2" x14ac:dyDescent="0.25">
      <c r="B197" t="s">
        <v>2313</v>
      </c>
    </row>
    <row r="198" spans="2:2" x14ac:dyDescent="0.25">
      <c r="B198" t="s">
        <v>2293</v>
      </c>
    </row>
    <row r="199" spans="2:2" x14ac:dyDescent="0.25">
      <c r="B199" t="s">
        <v>2286</v>
      </c>
    </row>
    <row r="200" spans="2:2" x14ac:dyDescent="0.25">
      <c r="B200" t="s">
        <v>2294</v>
      </c>
    </row>
    <row r="201" spans="2:2" x14ac:dyDescent="0.25">
      <c r="B201" t="s">
        <v>2298</v>
      </c>
    </row>
    <row r="202" spans="2:2" x14ac:dyDescent="0.25">
      <c r="B202" t="s">
        <v>2311</v>
      </c>
    </row>
    <row r="203" spans="2:2" x14ac:dyDescent="0.25">
      <c r="B203" t="s">
        <v>2299</v>
      </c>
    </row>
    <row r="204" spans="2:2" x14ac:dyDescent="0.25">
      <c r="B204" t="s">
        <v>2291</v>
      </c>
    </row>
    <row r="205" spans="2:2" x14ac:dyDescent="0.25">
      <c r="B205" t="s">
        <v>2282</v>
      </c>
    </row>
    <row r="206" spans="2:2" x14ac:dyDescent="0.25">
      <c r="B206" t="s">
        <v>2300</v>
      </c>
    </row>
    <row r="207" spans="2:2" x14ac:dyDescent="0.25">
      <c r="B207" t="s">
        <v>2295</v>
      </c>
    </row>
    <row r="208" spans="2:2" x14ac:dyDescent="0.25">
      <c r="B208" t="s">
        <v>2293</v>
      </c>
    </row>
    <row r="209" spans="2:2" x14ac:dyDescent="0.25">
      <c r="B209" t="s">
        <v>2286</v>
      </c>
    </row>
    <row r="210" spans="2:2" x14ac:dyDescent="0.25">
      <c r="B210" t="s">
        <v>2314</v>
      </c>
    </row>
    <row r="211" spans="2:2" x14ac:dyDescent="0.25">
      <c r="B211" t="s">
        <v>2288</v>
      </c>
    </row>
    <row r="212" spans="2:2" x14ac:dyDescent="0.25">
      <c r="B212" t="s">
        <v>2289</v>
      </c>
    </row>
    <row r="213" spans="2:2" x14ac:dyDescent="0.25">
      <c r="B213" t="s">
        <v>2299</v>
      </c>
    </row>
    <row r="214" spans="2:2" x14ac:dyDescent="0.25">
      <c r="B214" t="s">
        <v>2291</v>
      </c>
    </row>
    <row r="215" spans="2:2" x14ac:dyDescent="0.25">
      <c r="B215" t="s">
        <v>2282</v>
      </c>
    </row>
    <row r="216" spans="2:2" x14ac:dyDescent="0.25">
      <c r="B216" t="s">
        <v>2283</v>
      </c>
    </row>
    <row r="217" spans="2:2" x14ac:dyDescent="0.25">
      <c r="B217" t="s">
        <v>2315</v>
      </c>
    </row>
    <row r="218" spans="2:2" x14ac:dyDescent="0.25">
      <c r="B218" t="s">
        <v>2316</v>
      </c>
    </row>
    <row r="219" spans="2:2" x14ac:dyDescent="0.25">
      <c r="B219" t="s">
        <v>2309</v>
      </c>
    </row>
    <row r="220" spans="2:2" x14ac:dyDescent="0.25">
      <c r="B220" t="s">
        <v>2317</v>
      </c>
    </row>
    <row r="221" spans="2:2" x14ac:dyDescent="0.25">
      <c r="B221" t="s">
        <v>2298</v>
      </c>
    </row>
    <row r="222" spans="2:2" x14ac:dyDescent="0.25">
      <c r="B222" t="s">
        <v>2289</v>
      </c>
    </row>
    <row r="223" spans="2:2" x14ac:dyDescent="0.25">
      <c r="B223" t="s">
        <v>2290</v>
      </c>
    </row>
    <row r="224" spans="2:2" x14ac:dyDescent="0.25">
      <c r="B224" t="s">
        <v>2291</v>
      </c>
    </row>
    <row r="225" spans="2:2" x14ac:dyDescent="0.25">
      <c r="B225" t="s">
        <v>2282</v>
      </c>
    </row>
    <row r="226" spans="2:2" x14ac:dyDescent="0.25">
      <c r="B226" t="s">
        <v>2283</v>
      </c>
    </row>
    <row r="227" spans="2:2" x14ac:dyDescent="0.25">
      <c r="B227" t="s">
        <v>2318</v>
      </c>
    </row>
    <row r="228" spans="2:2" x14ac:dyDescent="0.25">
      <c r="B228" t="s">
        <v>2285</v>
      </c>
    </row>
    <row r="229" spans="2:2" x14ac:dyDescent="0.25">
      <c r="B229" t="s">
        <v>2319</v>
      </c>
    </row>
    <row r="230" spans="2:2" x14ac:dyDescent="0.25">
      <c r="B230" t="s">
        <v>2310</v>
      </c>
    </row>
    <row r="231" spans="2:2" x14ac:dyDescent="0.25">
      <c r="B231" t="s">
        <v>2298</v>
      </c>
    </row>
    <row r="232" spans="2:2" x14ac:dyDescent="0.25">
      <c r="B232" t="s">
        <v>2289</v>
      </c>
    </row>
    <row r="233" spans="2:2" x14ac:dyDescent="0.25">
      <c r="B233" t="s">
        <v>2299</v>
      </c>
    </row>
    <row r="234" spans="2:2" x14ac:dyDescent="0.25">
      <c r="B234" t="s">
        <v>2291</v>
      </c>
    </row>
    <row r="235" spans="2:2" x14ac:dyDescent="0.25">
      <c r="B235" t="s">
        <v>2282</v>
      </c>
    </row>
    <row r="236" spans="2:2" x14ac:dyDescent="0.25">
      <c r="B236" t="s">
        <v>2300</v>
      </c>
    </row>
    <row r="237" spans="2:2" x14ac:dyDescent="0.25">
      <c r="B237" t="s">
        <v>2303</v>
      </c>
    </row>
    <row r="238" spans="2:2" x14ac:dyDescent="0.25">
      <c r="B238" t="s">
        <v>2316</v>
      </c>
    </row>
    <row r="239" spans="2:2" x14ac:dyDescent="0.25">
      <c r="B239" t="s">
        <v>2296</v>
      </c>
    </row>
    <row r="240" spans="2:2" x14ac:dyDescent="0.25">
      <c r="B240" t="s">
        <v>2320</v>
      </c>
    </row>
    <row r="241" spans="2:2" x14ac:dyDescent="0.25">
      <c r="B241" t="s">
        <v>2288</v>
      </c>
    </row>
    <row r="242" spans="2:2" x14ac:dyDescent="0.25">
      <c r="B242" t="s">
        <v>2289</v>
      </c>
    </row>
    <row r="243" spans="2:2" x14ac:dyDescent="0.25">
      <c r="B243" t="s">
        <v>2290</v>
      </c>
    </row>
    <row r="244" spans="2:2" x14ac:dyDescent="0.25">
      <c r="B244" t="s">
        <v>2291</v>
      </c>
    </row>
    <row r="245" spans="2:2" x14ac:dyDescent="0.25">
      <c r="B245" t="s">
        <v>2282</v>
      </c>
    </row>
    <row r="246" spans="2:2" x14ac:dyDescent="0.25">
      <c r="B246" t="s">
        <v>2300</v>
      </c>
    </row>
    <row r="247" spans="2:2" x14ac:dyDescent="0.25">
      <c r="B247" t="s">
        <v>2321</v>
      </c>
    </row>
    <row r="248" spans="2:2" x14ac:dyDescent="0.25">
      <c r="B248" t="s">
        <v>2293</v>
      </c>
    </row>
    <row r="249" spans="2:2" x14ac:dyDescent="0.25">
      <c r="B249" t="s">
        <v>2286</v>
      </c>
    </row>
    <row r="250" spans="2:2" x14ac:dyDescent="0.25">
      <c r="B250" t="s">
        <v>2302</v>
      </c>
    </row>
    <row r="251" spans="2:2" x14ac:dyDescent="0.25">
      <c r="B251" t="s">
        <v>2288</v>
      </c>
    </row>
    <row r="252" spans="2:2" x14ac:dyDescent="0.25">
      <c r="B252" t="s">
        <v>2322</v>
      </c>
    </row>
    <row r="253" spans="2:2" x14ac:dyDescent="0.25">
      <c r="B253" t="s">
        <v>2290</v>
      </c>
    </row>
    <row r="254" spans="2:2" x14ac:dyDescent="0.25">
      <c r="B254" t="s">
        <v>2291</v>
      </c>
    </row>
    <row r="255" spans="2:2" x14ac:dyDescent="0.25">
      <c r="B255" t="s">
        <v>2282</v>
      </c>
    </row>
    <row r="256" spans="2:2" x14ac:dyDescent="0.25">
      <c r="B256" t="s">
        <v>2304</v>
      </c>
    </row>
    <row r="257" spans="2:2" x14ac:dyDescent="0.25">
      <c r="B257" t="s">
        <v>2301</v>
      </c>
    </row>
    <row r="258" spans="2:2" x14ac:dyDescent="0.25">
      <c r="B258" t="s">
        <v>2293</v>
      </c>
    </row>
    <row r="259" spans="2:2" x14ac:dyDescent="0.25">
      <c r="B259" t="s">
        <v>2286</v>
      </c>
    </row>
    <row r="260" spans="2:2" x14ac:dyDescent="0.25">
      <c r="B260" t="s">
        <v>2323</v>
      </c>
    </row>
    <row r="261" spans="2:2" x14ac:dyDescent="0.25">
      <c r="B261" t="s">
        <v>2288</v>
      </c>
    </row>
    <row r="262" spans="2:2" x14ac:dyDescent="0.25">
      <c r="B262" t="s">
        <v>2289</v>
      </c>
    </row>
    <row r="263" spans="2:2" x14ac:dyDescent="0.25">
      <c r="B263" t="s">
        <v>2290</v>
      </c>
    </row>
    <row r="264" spans="2:2" x14ac:dyDescent="0.25">
      <c r="B264" t="s">
        <v>2291</v>
      </c>
    </row>
    <row r="265" spans="2:2" x14ac:dyDescent="0.25">
      <c r="B265" t="s">
        <v>2282</v>
      </c>
    </row>
    <row r="266" spans="2:2" x14ac:dyDescent="0.25">
      <c r="B266" t="s">
        <v>2300</v>
      </c>
    </row>
    <row r="267" spans="2:2" x14ac:dyDescent="0.25">
      <c r="B267" t="s">
        <v>2295</v>
      </c>
    </row>
    <row r="268" spans="2:2" x14ac:dyDescent="0.25">
      <c r="B268" t="s">
        <v>2285</v>
      </c>
    </row>
    <row r="269" spans="2:2" x14ac:dyDescent="0.25">
      <c r="B269" t="s">
        <v>2286</v>
      </c>
    </row>
    <row r="270" spans="2:2" x14ac:dyDescent="0.25">
      <c r="B270" t="s">
        <v>2330</v>
      </c>
    </row>
    <row r="271" spans="2:2" x14ac:dyDescent="0.25">
      <c r="B271" t="s">
        <v>2288</v>
      </c>
    </row>
    <row r="272" spans="2:2" x14ac:dyDescent="0.25">
      <c r="B272" t="s">
        <v>2322</v>
      </c>
    </row>
    <row r="273" spans="2:2" x14ac:dyDescent="0.25">
      <c r="B273" t="s">
        <v>2290</v>
      </c>
    </row>
    <row r="274" spans="2:2" x14ac:dyDescent="0.25">
      <c r="B274" t="s">
        <v>2291</v>
      </c>
    </row>
    <row r="275" spans="2:2" x14ac:dyDescent="0.25">
      <c r="B275" t="s">
        <v>2282</v>
      </c>
    </row>
    <row r="276" spans="2:2" x14ac:dyDescent="0.25">
      <c r="B276" t="s">
        <v>2300</v>
      </c>
    </row>
    <row r="277" spans="2:2" x14ac:dyDescent="0.25">
      <c r="B277" t="s">
        <v>2321</v>
      </c>
    </row>
    <row r="278" spans="2:2" x14ac:dyDescent="0.25">
      <c r="B278" t="s">
        <v>2285</v>
      </c>
    </row>
    <row r="279" spans="2:2" x14ac:dyDescent="0.25">
      <c r="B279" t="s">
        <v>2286</v>
      </c>
    </row>
    <row r="280" spans="2:2" x14ac:dyDescent="0.25">
      <c r="B280" t="s">
        <v>2324</v>
      </c>
    </row>
    <row r="281" spans="2:2" x14ac:dyDescent="0.25">
      <c r="B281" t="s">
        <v>2288</v>
      </c>
    </row>
    <row r="282" spans="2:2" x14ac:dyDescent="0.25">
      <c r="B282" t="s">
        <v>2289</v>
      </c>
    </row>
    <row r="283" spans="2:2" x14ac:dyDescent="0.25">
      <c r="B283" t="s">
        <v>2290</v>
      </c>
    </row>
    <row r="284" spans="2:2" x14ac:dyDescent="0.25">
      <c r="B284" t="s">
        <v>2291</v>
      </c>
    </row>
    <row r="285" spans="2:2" x14ac:dyDescent="0.25">
      <c r="B285" t="s">
        <v>2282</v>
      </c>
    </row>
    <row r="286" spans="2:2" x14ac:dyDescent="0.25">
      <c r="B286" t="s">
        <v>2283</v>
      </c>
    </row>
    <row r="287" spans="2:2" x14ac:dyDescent="0.25">
      <c r="B287" t="s">
        <v>2325</v>
      </c>
    </row>
    <row r="288" spans="2:2" x14ac:dyDescent="0.25">
      <c r="B288" t="s">
        <v>2293</v>
      </c>
    </row>
    <row r="289" spans="2:2" x14ac:dyDescent="0.25">
      <c r="B289" t="s">
        <v>2286</v>
      </c>
    </row>
    <row r="290" spans="2:2" x14ac:dyDescent="0.25">
      <c r="B290" t="s">
        <v>2294</v>
      </c>
    </row>
    <row r="291" spans="2:2" x14ac:dyDescent="0.25">
      <c r="B291" t="s">
        <v>2288</v>
      </c>
    </row>
    <row r="292" spans="2:2" x14ac:dyDescent="0.25">
      <c r="B292" t="s">
        <v>2289</v>
      </c>
    </row>
    <row r="293" spans="2:2" x14ac:dyDescent="0.25">
      <c r="B293" t="s">
        <v>2290</v>
      </c>
    </row>
    <row r="294" spans="2:2" x14ac:dyDescent="0.25">
      <c r="B294" t="s">
        <v>2291</v>
      </c>
    </row>
    <row r="295" spans="2:2" x14ac:dyDescent="0.25">
      <c r="B295" t="s">
        <v>2282</v>
      </c>
    </row>
    <row r="296" spans="2:2" x14ac:dyDescent="0.25">
      <c r="B296" t="s">
        <v>2283</v>
      </c>
    </row>
    <row r="297" spans="2:2" x14ac:dyDescent="0.25">
      <c r="B297" t="s">
        <v>2315</v>
      </c>
    </row>
    <row r="298" spans="2:2" x14ac:dyDescent="0.25">
      <c r="B298" t="s">
        <v>2285</v>
      </c>
    </row>
    <row r="299" spans="2:2" x14ac:dyDescent="0.25">
      <c r="B299" t="s">
        <v>2286</v>
      </c>
    </row>
    <row r="300" spans="2:2" x14ac:dyDescent="0.25">
      <c r="B300" t="s">
        <v>2297</v>
      </c>
    </row>
    <row r="301" spans="2:2" x14ac:dyDescent="0.25">
      <c r="B301" t="s">
        <v>2298</v>
      </c>
    </row>
    <row r="302" spans="2:2" x14ac:dyDescent="0.25">
      <c r="B302" t="s">
        <v>2322</v>
      </c>
    </row>
    <row r="303" spans="2:2" x14ac:dyDescent="0.25">
      <c r="B303" t="s">
        <v>2299</v>
      </c>
    </row>
    <row r="304" spans="2:2" x14ac:dyDescent="0.25">
      <c r="B304" t="s">
        <v>2291</v>
      </c>
    </row>
    <row r="305" spans="2:2" x14ac:dyDescent="0.25">
      <c r="B305" t="s">
        <v>2282</v>
      </c>
    </row>
    <row r="306" spans="2:2" x14ac:dyDescent="0.25">
      <c r="B306" t="s">
        <v>2283</v>
      </c>
    </row>
    <row r="307" spans="2:2" x14ac:dyDescent="0.25">
      <c r="B307" t="s">
        <v>2321</v>
      </c>
    </row>
    <row r="308" spans="2:2" x14ac:dyDescent="0.25">
      <c r="B308" t="s">
        <v>2285</v>
      </c>
    </row>
    <row r="309" spans="2:2" x14ac:dyDescent="0.25">
      <c r="B309" t="s">
        <v>2286</v>
      </c>
    </row>
    <row r="310" spans="2:2" x14ac:dyDescent="0.25">
      <c r="B310" t="s">
        <v>2326</v>
      </c>
    </row>
    <row r="311" spans="2:2" x14ac:dyDescent="0.25">
      <c r="B311" t="s">
        <v>2298</v>
      </c>
    </row>
    <row r="312" spans="2:2" x14ac:dyDescent="0.25">
      <c r="B312" t="s">
        <v>2289</v>
      </c>
    </row>
    <row r="313" spans="2:2" x14ac:dyDescent="0.25">
      <c r="B313" t="s">
        <v>2290</v>
      </c>
    </row>
    <row r="314" spans="2:2" x14ac:dyDescent="0.25">
      <c r="B314" t="s">
        <v>2291</v>
      </c>
    </row>
    <row r="315" spans="2:2" x14ac:dyDescent="0.25">
      <c r="B315" t="s">
        <v>2282</v>
      </c>
    </row>
    <row r="316" spans="2:2" x14ac:dyDescent="0.25">
      <c r="B316" t="s">
        <v>2304</v>
      </c>
    </row>
    <row r="317" spans="2:2" x14ac:dyDescent="0.25">
      <c r="B317" t="s">
        <v>2295</v>
      </c>
    </row>
    <row r="318" spans="2:2" x14ac:dyDescent="0.25">
      <c r="B318" t="s">
        <v>2285</v>
      </c>
    </row>
    <row r="319" spans="2:2" x14ac:dyDescent="0.25">
      <c r="B319" t="s">
        <v>2286</v>
      </c>
    </row>
    <row r="320" spans="2:2" x14ac:dyDescent="0.25">
      <c r="B320" t="s">
        <v>2317</v>
      </c>
    </row>
    <row r="321" spans="2:2" x14ac:dyDescent="0.25">
      <c r="B321" t="s">
        <v>2298</v>
      </c>
    </row>
    <row r="322" spans="2:2" x14ac:dyDescent="0.25">
      <c r="B322" t="s">
        <v>2289</v>
      </c>
    </row>
    <row r="323" spans="2:2" x14ac:dyDescent="0.25">
      <c r="B323" t="s">
        <v>2290</v>
      </c>
    </row>
    <row r="324" spans="2:2" x14ac:dyDescent="0.25">
      <c r="B324" t="s">
        <v>2291</v>
      </c>
    </row>
    <row r="325" spans="2:2" x14ac:dyDescent="0.25">
      <c r="B325" t="s">
        <v>2282</v>
      </c>
    </row>
    <row r="326" spans="2:2" x14ac:dyDescent="0.25">
      <c r="B326" t="s">
        <v>2283</v>
      </c>
    </row>
    <row r="327" spans="2:2" x14ac:dyDescent="0.25">
      <c r="B327" t="s">
        <v>2303</v>
      </c>
    </row>
    <row r="328" spans="2:2" x14ac:dyDescent="0.25">
      <c r="B328" t="s">
        <v>2293</v>
      </c>
    </row>
    <row r="329" spans="2:2" x14ac:dyDescent="0.25">
      <c r="B329" t="s">
        <v>2286</v>
      </c>
    </row>
    <row r="330" spans="2:2" x14ac:dyDescent="0.25">
      <c r="B330" t="s">
        <v>2327</v>
      </c>
    </row>
    <row r="331" spans="2:2" x14ac:dyDescent="0.25">
      <c r="B331" t="s">
        <v>2298</v>
      </c>
    </row>
    <row r="332" spans="2:2" x14ac:dyDescent="0.25">
      <c r="B332" t="s">
        <v>2311</v>
      </c>
    </row>
    <row r="333" spans="2:2" x14ac:dyDescent="0.25">
      <c r="B333" t="s">
        <v>2299</v>
      </c>
    </row>
    <row r="334" spans="2:2" x14ac:dyDescent="0.25">
      <c r="B334" t="s">
        <v>2291</v>
      </c>
    </row>
    <row r="335" spans="2:2" x14ac:dyDescent="0.25">
      <c r="B335" t="s">
        <v>2282</v>
      </c>
    </row>
    <row r="336" spans="2:2" x14ac:dyDescent="0.25">
      <c r="B336" t="s">
        <v>2283</v>
      </c>
    </row>
    <row r="337" spans="2:2" x14ac:dyDescent="0.25">
      <c r="B337" t="s">
        <v>2342</v>
      </c>
    </row>
    <row r="338" spans="2:2" x14ac:dyDescent="0.25">
      <c r="B338" t="s">
        <v>2285</v>
      </c>
    </row>
    <row r="339" spans="2:2" x14ac:dyDescent="0.25">
      <c r="B339" t="s">
        <v>2286</v>
      </c>
    </row>
    <row r="340" spans="2:2" x14ac:dyDescent="0.25">
      <c r="B340" t="s">
        <v>2306</v>
      </c>
    </row>
    <row r="341" spans="2:2" x14ac:dyDescent="0.25">
      <c r="B341" t="s">
        <v>2298</v>
      </c>
    </row>
    <row r="342" spans="2:2" x14ac:dyDescent="0.25">
      <c r="B342" t="s">
        <v>2289</v>
      </c>
    </row>
    <row r="343" spans="2:2" x14ac:dyDescent="0.25">
      <c r="B343" t="s">
        <v>2290</v>
      </c>
    </row>
    <row r="344" spans="2:2" x14ac:dyDescent="0.25">
      <c r="B344" t="s">
        <v>2291</v>
      </c>
    </row>
    <row r="345" spans="2:2" x14ac:dyDescent="0.25">
      <c r="B345" t="s">
        <v>2282</v>
      </c>
    </row>
    <row r="346" spans="2:2" x14ac:dyDescent="0.25">
      <c r="B346" t="s">
        <v>2283</v>
      </c>
    </row>
    <row r="347" spans="2:2" x14ac:dyDescent="0.25">
      <c r="B347" t="s">
        <v>2315</v>
      </c>
    </row>
    <row r="348" spans="2:2" x14ac:dyDescent="0.25">
      <c r="B348" t="s">
        <v>2308</v>
      </c>
    </row>
    <row r="349" spans="2:2" x14ac:dyDescent="0.25">
      <c r="B349" t="s">
        <v>2309</v>
      </c>
    </row>
    <row r="350" spans="2:2" x14ac:dyDescent="0.25">
      <c r="B350" t="s">
        <v>2314</v>
      </c>
    </row>
    <row r="351" spans="2:2" x14ac:dyDescent="0.25">
      <c r="B351" t="s">
        <v>2288</v>
      </c>
    </row>
    <row r="352" spans="2:2" x14ac:dyDescent="0.25">
      <c r="B352" t="s">
        <v>2289</v>
      </c>
    </row>
    <row r="353" spans="2:2" x14ac:dyDescent="0.25">
      <c r="B353" t="s">
        <v>2290</v>
      </c>
    </row>
    <row r="354" spans="2:2" x14ac:dyDescent="0.25">
      <c r="B354" t="s">
        <v>2291</v>
      </c>
    </row>
    <row r="355" spans="2:2" x14ac:dyDescent="0.25">
      <c r="B355" t="s">
        <v>2282</v>
      </c>
    </row>
    <row r="356" spans="2:2" x14ac:dyDescent="0.25">
      <c r="B356" t="s">
        <v>2283</v>
      </c>
    </row>
    <row r="357" spans="2:2" x14ac:dyDescent="0.25">
      <c r="B357" t="s">
        <v>2325</v>
      </c>
    </row>
    <row r="358" spans="2:2" x14ac:dyDescent="0.25">
      <c r="B358" t="s">
        <v>2293</v>
      </c>
    </row>
    <row r="359" spans="2:2" x14ac:dyDescent="0.25">
      <c r="B359" t="s">
        <v>2286</v>
      </c>
    </row>
    <row r="360" spans="2:2" x14ac:dyDescent="0.25">
      <c r="B360" t="s">
        <v>2338</v>
      </c>
    </row>
    <row r="361" spans="2:2" x14ac:dyDescent="0.25">
      <c r="B361" t="s">
        <v>2288</v>
      </c>
    </row>
    <row r="362" spans="2:2" x14ac:dyDescent="0.25">
      <c r="B362" t="s">
        <v>2289</v>
      </c>
    </row>
    <row r="363" spans="2:2" x14ac:dyDescent="0.25">
      <c r="B363" t="s">
        <v>2290</v>
      </c>
    </row>
    <row r="364" spans="2:2" x14ac:dyDescent="0.25">
      <c r="B364" t="s">
        <v>2291</v>
      </c>
    </row>
    <row r="365" spans="2:2" x14ac:dyDescent="0.25">
      <c r="B365" t="s">
        <v>2282</v>
      </c>
    </row>
    <row r="366" spans="2:2" x14ac:dyDescent="0.25">
      <c r="B366" t="s">
        <v>2300</v>
      </c>
    </row>
    <row r="367" spans="2:2" x14ac:dyDescent="0.25">
      <c r="B367" t="s">
        <v>2343</v>
      </c>
    </row>
    <row r="368" spans="2:2" x14ac:dyDescent="0.25">
      <c r="B368" t="s">
        <v>2285</v>
      </c>
    </row>
    <row r="369" spans="2:2" x14ac:dyDescent="0.25">
      <c r="B369" t="s">
        <v>2286</v>
      </c>
    </row>
    <row r="370" spans="2:2" x14ac:dyDescent="0.25">
      <c r="B370" t="s">
        <v>2328</v>
      </c>
    </row>
    <row r="371" spans="2:2" x14ac:dyDescent="0.25">
      <c r="B371" t="s">
        <v>2298</v>
      </c>
    </row>
    <row r="372" spans="2:2" x14ac:dyDescent="0.25">
      <c r="B372" t="s">
        <v>2322</v>
      </c>
    </row>
    <row r="373" spans="2:2" x14ac:dyDescent="0.25">
      <c r="B373" t="s">
        <v>2299</v>
      </c>
    </row>
    <row r="374" spans="2:2" x14ac:dyDescent="0.25">
      <c r="B374" t="s">
        <v>2291</v>
      </c>
    </row>
    <row r="375" spans="2:2" x14ac:dyDescent="0.25">
      <c r="B375" t="s">
        <v>2282</v>
      </c>
    </row>
    <row r="376" spans="2:2" x14ac:dyDescent="0.25">
      <c r="B376" t="s">
        <v>2300</v>
      </c>
    </row>
    <row r="377" spans="2:2" x14ac:dyDescent="0.25">
      <c r="B377" t="s">
        <v>2301</v>
      </c>
    </row>
    <row r="378" spans="2:2" x14ac:dyDescent="0.25">
      <c r="B378" t="s">
        <v>2293</v>
      </c>
    </row>
    <row r="379" spans="2:2" x14ac:dyDescent="0.25">
      <c r="B379" t="s">
        <v>2309</v>
      </c>
    </row>
    <row r="380" spans="2:2" x14ac:dyDescent="0.25">
      <c r="B380" t="s">
        <v>2328</v>
      </c>
    </row>
    <row r="381" spans="2:2" x14ac:dyDescent="0.25">
      <c r="B381" t="s">
        <v>2288</v>
      </c>
    </row>
    <row r="382" spans="2:2" x14ac:dyDescent="0.25">
      <c r="B382" t="s">
        <v>2322</v>
      </c>
    </row>
    <row r="383" spans="2:2" x14ac:dyDescent="0.25">
      <c r="B383" t="s">
        <v>2290</v>
      </c>
    </row>
    <row r="384" spans="2:2" x14ac:dyDescent="0.25">
      <c r="B384" t="s">
        <v>2291</v>
      </c>
    </row>
    <row r="385" spans="2:2" x14ac:dyDescent="0.25">
      <c r="B385" t="s">
        <v>2282</v>
      </c>
    </row>
    <row r="386" spans="2:2" x14ac:dyDescent="0.25">
      <c r="B386" t="s">
        <v>2304</v>
      </c>
    </row>
    <row r="387" spans="2:2" x14ac:dyDescent="0.25">
      <c r="B387" t="s">
        <v>2325</v>
      </c>
    </row>
    <row r="388" spans="2:2" x14ac:dyDescent="0.25">
      <c r="B388" t="s">
        <v>2293</v>
      </c>
    </row>
    <row r="389" spans="2:2" x14ac:dyDescent="0.25">
      <c r="B389" t="s">
        <v>2286</v>
      </c>
    </row>
    <row r="390" spans="2:2" x14ac:dyDescent="0.25">
      <c r="B390" t="s">
        <v>2323</v>
      </c>
    </row>
    <row r="391" spans="2:2" x14ac:dyDescent="0.25">
      <c r="B391" t="s">
        <v>2298</v>
      </c>
    </row>
    <row r="392" spans="2:2" x14ac:dyDescent="0.25">
      <c r="B392" t="s">
        <v>2289</v>
      </c>
    </row>
    <row r="393" spans="2:2" x14ac:dyDescent="0.25">
      <c r="B393" t="s">
        <v>2299</v>
      </c>
    </row>
    <row r="394" spans="2:2" x14ac:dyDescent="0.25">
      <c r="B394" t="s">
        <v>2291</v>
      </c>
    </row>
    <row r="395" spans="2:2" x14ac:dyDescent="0.25">
      <c r="B395" t="s">
        <v>2282</v>
      </c>
    </row>
    <row r="396" spans="2:2" x14ac:dyDescent="0.25">
      <c r="B396" t="s">
        <v>2283</v>
      </c>
    </row>
    <row r="397" spans="2:2" x14ac:dyDescent="0.25">
      <c r="B397" t="s">
        <v>2335</v>
      </c>
    </row>
    <row r="398" spans="2:2" x14ac:dyDescent="0.25">
      <c r="B398" t="s">
        <v>2293</v>
      </c>
    </row>
    <row r="399" spans="2:2" x14ac:dyDescent="0.25">
      <c r="B399" t="s">
        <v>2286</v>
      </c>
    </row>
    <row r="400" spans="2:2" x14ac:dyDescent="0.25">
      <c r="B400" t="s">
        <v>2287</v>
      </c>
    </row>
    <row r="401" spans="2:2" x14ac:dyDescent="0.25">
      <c r="B401" t="s">
        <v>2288</v>
      </c>
    </row>
    <row r="402" spans="2:2" x14ac:dyDescent="0.25">
      <c r="B402" t="s">
        <v>2322</v>
      </c>
    </row>
    <row r="403" spans="2:2" x14ac:dyDescent="0.25">
      <c r="B403" t="s">
        <v>2290</v>
      </c>
    </row>
    <row r="404" spans="2:2" x14ac:dyDescent="0.25">
      <c r="B404" t="s">
        <v>2291</v>
      </c>
    </row>
    <row r="405" spans="2:2" x14ac:dyDescent="0.25">
      <c r="B405" t="s">
        <v>2282</v>
      </c>
    </row>
    <row r="406" spans="2:2" x14ac:dyDescent="0.25">
      <c r="B406" t="s">
        <v>2283</v>
      </c>
    </row>
    <row r="407" spans="2:2" x14ac:dyDescent="0.25">
      <c r="B407" t="s">
        <v>2315</v>
      </c>
    </row>
    <row r="408" spans="2:2" x14ac:dyDescent="0.25">
      <c r="B408" t="s">
        <v>2329</v>
      </c>
    </row>
    <row r="409" spans="2:2" x14ac:dyDescent="0.25">
      <c r="B409" t="s">
        <v>2296</v>
      </c>
    </row>
    <row r="410" spans="2:2" x14ac:dyDescent="0.25">
      <c r="B410" t="s">
        <v>2314</v>
      </c>
    </row>
    <row r="411" spans="2:2" x14ac:dyDescent="0.25">
      <c r="B411" t="s">
        <v>2288</v>
      </c>
    </row>
    <row r="412" spans="2:2" x14ac:dyDescent="0.25">
      <c r="B412" t="s">
        <v>2289</v>
      </c>
    </row>
    <row r="413" spans="2:2" x14ac:dyDescent="0.25">
      <c r="B413" t="s">
        <v>2290</v>
      </c>
    </row>
    <row r="414" spans="2:2" x14ac:dyDescent="0.25">
      <c r="B414" t="s">
        <v>2291</v>
      </c>
    </row>
    <row r="415" spans="2:2" x14ac:dyDescent="0.25">
      <c r="B415" t="s">
        <v>2282</v>
      </c>
    </row>
    <row r="416" spans="2:2" x14ac:dyDescent="0.25">
      <c r="B416" t="s">
        <v>2300</v>
      </c>
    </row>
    <row r="417" spans="2:2" x14ac:dyDescent="0.25">
      <c r="B417" t="s">
        <v>2318</v>
      </c>
    </row>
    <row r="418" spans="2:2" x14ac:dyDescent="0.25">
      <c r="B418" t="s">
        <v>2293</v>
      </c>
    </row>
    <row r="419" spans="2:2" x14ac:dyDescent="0.25">
      <c r="B419" t="s">
        <v>2286</v>
      </c>
    </row>
    <row r="420" spans="2:2" x14ac:dyDescent="0.25">
      <c r="B420" t="s">
        <v>2330</v>
      </c>
    </row>
    <row r="421" spans="2:2" x14ac:dyDescent="0.25">
      <c r="B421" t="s">
        <v>2298</v>
      </c>
    </row>
    <row r="422" spans="2:2" x14ac:dyDescent="0.25">
      <c r="B422" t="s">
        <v>2289</v>
      </c>
    </row>
    <row r="423" spans="2:2" x14ac:dyDescent="0.25">
      <c r="B423" t="s">
        <v>2299</v>
      </c>
    </row>
    <row r="424" spans="2:2" x14ac:dyDescent="0.25">
      <c r="B424" t="s">
        <v>2291</v>
      </c>
    </row>
    <row r="425" spans="2:2" x14ac:dyDescent="0.25">
      <c r="B425" t="s">
        <v>2282</v>
      </c>
    </row>
    <row r="426" spans="2:2" x14ac:dyDescent="0.25">
      <c r="B426" t="s">
        <v>2300</v>
      </c>
    </row>
    <row r="427" spans="2:2" x14ac:dyDescent="0.25">
      <c r="B427" t="s">
        <v>2331</v>
      </c>
    </row>
    <row r="428" spans="2:2" x14ac:dyDescent="0.25">
      <c r="B428" t="s">
        <v>2285</v>
      </c>
    </row>
    <row r="429" spans="2:2" x14ac:dyDescent="0.25">
      <c r="B429" t="s">
        <v>2286</v>
      </c>
    </row>
    <row r="430" spans="2:2" x14ac:dyDescent="0.25">
      <c r="B430" t="s">
        <v>2330</v>
      </c>
    </row>
    <row r="431" spans="2:2" x14ac:dyDescent="0.25">
      <c r="B431" t="s">
        <v>2288</v>
      </c>
    </row>
    <row r="432" spans="2:2" x14ac:dyDescent="0.25">
      <c r="B432" t="s">
        <v>2289</v>
      </c>
    </row>
    <row r="433" spans="2:2" x14ac:dyDescent="0.25">
      <c r="B433" t="s">
        <v>2290</v>
      </c>
    </row>
    <row r="434" spans="2:2" x14ac:dyDescent="0.25">
      <c r="B434" t="s">
        <v>2291</v>
      </c>
    </row>
    <row r="435" spans="2:2" x14ac:dyDescent="0.25">
      <c r="B435" t="s">
        <v>2282</v>
      </c>
    </row>
    <row r="436" spans="2:2" x14ac:dyDescent="0.25">
      <c r="B436" t="s">
        <v>2283</v>
      </c>
    </row>
    <row r="437" spans="2:2" x14ac:dyDescent="0.25">
      <c r="B437" t="s">
        <v>2307</v>
      </c>
    </row>
    <row r="438" spans="2:2" x14ac:dyDescent="0.25">
      <c r="B438" t="s">
        <v>2316</v>
      </c>
    </row>
    <row r="439" spans="2:2" x14ac:dyDescent="0.25">
      <c r="B439" t="s">
        <v>2296</v>
      </c>
    </row>
    <row r="440" spans="2:2" x14ac:dyDescent="0.25">
      <c r="B440" t="s">
        <v>2302</v>
      </c>
    </row>
    <row r="441" spans="2:2" x14ac:dyDescent="0.25">
      <c r="B441" t="s">
        <v>2288</v>
      </c>
    </row>
    <row r="442" spans="2:2" x14ac:dyDescent="0.25">
      <c r="B442" t="s">
        <v>2289</v>
      </c>
    </row>
    <row r="443" spans="2:2" x14ac:dyDescent="0.25">
      <c r="B443" t="s">
        <v>2290</v>
      </c>
    </row>
    <row r="444" spans="2:2" x14ac:dyDescent="0.25">
      <c r="B444" t="s">
        <v>2291</v>
      </c>
    </row>
    <row r="445" spans="2:2" x14ac:dyDescent="0.25">
      <c r="B445" t="s">
        <v>2282</v>
      </c>
    </row>
    <row r="446" spans="2:2" x14ac:dyDescent="0.25">
      <c r="B446" t="s">
        <v>2304</v>
      </c>
    </row>
    <row r="447" spans="2:2" x14ac:dyDescent="0.25">
      <c r="B447" t="s">
        <v>2335</v>
      </c>
    </row>
    <row r="448" spans="2:2" x14ac:dyDescent="0.25">
      <c r="B448" t="s">
        <v>2293</v>
      </c>
    </row>
    <row r="449" spans="2:2" x14ac:dyDescent="0.25">
      <c r="B449" t="s">
        <v>2286</v>
      </c>
    </row>
    <row r="450" spans="2:2" x14ac:dyDescent="0.25">
      <c r="B450" t="s">
        <v>2323</v>
      </c>
    </row>
    <row r="451" spans="2:2" x14ac:dyDescent="0.25">
      <c r="B451" t="s">
        <v>2298</v>
      </c>
    </row>
    <row r="452" spans="2:2" x14ac:dyDescent="0.25">
      <c r="B452" t="s">
        <v>2289</v>
      </c>
    </row>
    <row r="453" spans="2:2" x14ac:dyDescent="0.25">
      <c r="B453" t="s">
        <v>2299</v>
      </c>
    </row>
    <row r="454" spans="2:2" x14ac:dyDescent="0.25">
      <c r="B454" t="s">
        <v>2291</v>
      </c>
    </row>
    <row r="455" spans="2:2" x14ac:dyDescent="0.25">
      <c r="B455" t="s">
        <v>2282</v>
      </c>
    </row>
    <row r="456" spans="2:2" x14ac:dyDescent="0.25">
      <c r="B456" t="s">
        <v>2283</v>
      </c>
    </row>
    <row r="457" spans="2:2" x14ac:dyDescent="0.25">
      <c r="B457" t="s">
        <v>2333</v>
      </c>
    </row>
    <row r="458" spans="2:2" x14ac:dyDescent="0.25">
      <c r="B458" t="s">
        <v>2337</v>
      </c>
    </row>
    <row r="459" spans="2:2" x14ac:dyDescent="0.25">
      <c r="B459" t="s">
        <v>2286</v>
      </c>
    </row>
    <row r="460" spans="2:2" x14ac:dyDescent="0.25">
      <c r="B460" t="s">
        <v>2326</v>
      </c>
    </row>
    <row r="461" spans="2:2" x14ac:dyDescent="0.25">
      <c r="B461" t="s">
        <v>2288</v>
      </c>
    </row>
    <row r="462" spans="2:2" x14ac:dyDescent="0.25">
      <c r="B462" t="s">
        <v>2289</v>
      </c>
    </row>
    <row r="463" spans="2:2" x14ac:dyDescent="0.25">
      <c r="B463" t="s">
        <v>2290</v>
      </c>
    </row>
    <row r="464" spans="2:2" x14ac:dyDescent="0.25">
      <c r="B464" t="s">
        <v>2291</v>
      </c>
    </row>
    <row r="465" spans="2:2" x14ac:dyDescent="0.25">
      <c r="B465" t="s">
        <v>2282</v>
      </c>
    </row>
    <row r="466" spans="2:2" x14ac:dyDescent="0.25">
      <c r="B466" t="s">
        <v>2304</v>
      </c>
    </row>
    <row r="467" spans="2:2" x14ac:dyDescent="0.25">
      <c r="B467" t="s">
        <v>2332</v>
      </c>
    </row>
    <row r="468" spans="2:2" x14ac:dyDescent="0.25">
      <c r="B468" t="s">
        <v>2293</v>
      </c>
    </row>
    <row r="469" spans="2:2" x14ac:dyDescent="0.25">
      <c r="B469" t="s">
        <v>2286</v>
      </c>
    </row>
    <row r="470" spans="2:2" x14ac:dyDescent="0.25">
      <c r="B470" t="s">
        <v>2323</v>
      </c>
    </row>
    <row r="471" spans="2:2" x14ac:dyDescent="0.25">
      <c r="B471" t="s">
        <v>2288</v>
      </c>
    </row>
    <row r="472" spans="2:2" x14ac:dyDescent="0.25">
      <c r="B472" t="s">
        <v>2289</v>
      </c>
    </row>
    <row r="473" spans="2:2" x14ac:dyDescent="0.25">
      <c r="B473" t="s">
        <v>2290</v>
      </c>
    </row>
    <row r="474" spans="2:2" x14ac:dyDescent="0.25">
      <c r="B474" t="s">
        <v>2291</v>
      </c>
    </row>
    <row r="475" spans="2:2" x14ac:dyDescent="0.25">
      <c r="B475" t="s">
        <v>2282</v>
      </c>
    </row>
    <row r="476" spans="2:2" x14ac:dyDescent="0.25">
      <c r="B476" t="s">
        <v>2283</v>
      </c>
    </row>
    <row r="477" spans="2:2" x14ac:dyDescent="0.25">
      <c r="B477" t="s">
        <v>2313</v>
      </c>
    </row>
    <row r="478" spans="2:2" x14ac:dyDescent="0.25">
      <c r="B478" t="s">
        <v>2329</v>
      </c>
    </row>
    <row r="479" spans="2:2" x14ac:dyDescent="0.25">
      <c r="B479" t="s">
        <v>2296</v>
      </c>
    </row>
    <row r="480" spans="2:2" x14ac:dyDescent="0.25">
      <c r="B480" t="s">
        <v>2314</v>
      </c>
    </row>
    <row r="481" spans="2:2" x14ac:dyDescent="0.25">
      <c r="B481" t="s">
        <v>2298</v>
      </c>
    </row>
    <row r="482" spans="2:2" x14ac:dyDescent="0.25">
      <c r="B482" t="s">
        <v>2289</v>
      </c>
    </row>
    <row r="483" spans="2:2" x14ac:dyDescent="0.25">
      <c r="B483" t="s">
        <v>2290</v>
      </c>
    </row>
    <row r="484" spans="2:2" x14ac:dyDescent="0.25">
      <c r="B484" t="s">
        <v>2291</v>
      </c>
    </row>
    <row r="485" spans="2:2" x14ac:dyDescent="0.25">
      <c r="B485" t="s">
        <v>2282</v>
      </c>
    </row>
    <row r="486" spans="2:2" x14ac:dyDescent="0.25">
      <c r="B486" t="s">
        <v>2304</v>
      </c>
    </row>
    <row r="487" spans="2:2" x14ac:dyDescent="0.25">
      <c r="B487" t="s">
        <v>2325</v>
      </c>
    </row>
    <row r="488" spans="2:2" x14ac:dyDescent="0.25">
      <c r="B488" t="s">
        <v>2293</v>
      </c>
    </row>
    <row r="489" spans="2:2" x14ac:dyDescent="0.25">
      <c r="B489" t="s">
        <v>2286</v>
      </c>
    </row>
    <row r="490" spans="2:2" x14ac:dyDescent="0.25">
      <c r="B490" t="s">
        <v>2328</v>
      </c>
    </row>
    <row r="491" spans="2:2" x14ac:dyDescent="0.25">
      <c r="B491" t="s">
        <v>2288</v>
      </c>
    </row>
    <row r="492" spans="2:2" x14ac:dyDescent="0.25">
      <c r="B492" t="s">
        <v>2289</v>
      </c>
    </row>
    <row r="493" spans="2:2" x14ac:dyDescent="0.25">
      <c r="B493" t="s">
        <v>2290</v>
      </c>
    </row>
    <row r="494" spans="2:2" x14ac:dyDescent="0.25">
      <c r="B494" t="s">
        <v>2291</v>
      </c>
    </row>
    <row r="495" spans="2:2" x14ac:dyDescent="0.25">
      <c r="B495" t="s">
        <v>2282</v>
      </c>
    </row>
    <row r="496" spans="2:2" x14ac:dyDescent="0.25">
      <c r="B496" t="s">
        <v>2283</v>
      </c>
    </row>
    <row r="497" spans="2:2" x14ac:dyDescent="0.25">
      <c r="B497" t="s">
        <v>2333</v>
      </c>
    </row>
    <row r="498" spans="2:2" x14ac:dyDescent="0.25">
      <c r="B498" t="s">
        <v>2285</v>
      </c>
    </row>
    <row r="499" spans="2:2" x14ac:dyDescent="0.25">
      <c r="B499" t="s">
        <v>2286</v>
      </c>
    </row>
    <row r="500" spans="2:2" x14ac:dyDescent="0.25">
      <c r="B500" t="s">
        <v>2334</v>
      </c>
    </row>
    <row r="501" spans="2:2" x14ac:dyDescent="0.25">
      <c r="B501" t="s">
        <v>2288</v>
      </c>
    </row>
    <row r="502" spans="2:2" x14ac:dyDescent="0.25">
      <c r="B502" t="s">
        <v>2322</v>
      </c>
    </row>
    <row r="503" spans="2:2" x14ac:dyDescent="0.25">
      <c r="B503" t="s">
        <v>2290</v>
      </c>
    </row>
    <row r="504" spans="2:2" x14ac:dyDescent="0.25">
      <c r="B504" t="s">
        <v>2291</v>
      </c>
    </row>
    <row r="505" spans="2:2" x14ac:dyDescent="0.25">
      <c r="B505" t="s">
        <v>2282</v>
      </c>
    </row>
    <row r="506" spans="2:2" x14ac:dyDescent="0.25">
      <c r="B506" t="s">
        <v>2283</v>
      </c>
    </row>
    <row r="507" spans="2:2" x14ac:dyDescent="0.25">
      <c r="B507" t="s">
        <v>2333</v>
      </c>
    </row>
    <row r="508" spans="2:2" x14ac:dyDescent="0.25">
      <c r="B508" t="s">
        <v>2293</v>
      </c>
    </row>
    <row r="509" spans="2:2" x14ac:dyDescent="0.25">
      <c r="B509" t="s">
        <v>2286</v>
      </c>
    </row>
    <row r="510" spans="2:2" x14ac:dyDescent="0.25">
      <c r="B510" t="s">
        <v>2287</v>
      </c>
    </row>
    <row r="511" spans="2:2" x14ac:dyDescent="0.25">
      <c r="B511" t="s">
        <v>2288</v>
      </c>
    </row>
    <row r="512" spans="2:2" x14ac:dyDescent="0.25">
      <c r="B512" t="s">
        <v>2289</v>
      </c>
    </row>
    <row r="513" spans="2:2" x14ac:dyDescent="0.25">
      <c r="B513" t="s">
        <v>2290</v>
      </c>
    </row>
    <row r="514" spans="2:2" x14ac:dyDescent="0.25">
      <c r="B514" t="s">
        <v>2291</v>
      </c>
    </row>
    <row r="515" spans="2:2" x14ac:dyDescent="0.25">
      <c r="B515" t="s">
        <v>2282</v>
      </c>
    </row>
    <row r="516" spans="2:2" x14ac:dyDescent="0.25">
      <c r="B516" t="s">
        <v>2304</v>
      </c>
    </row>
    <row r="517" spans="2:2" x14ac:dyDescent="0.25">
      <c r="B517" t="s">
        <v>2307</v>
      </c>
    </row>
    <row r="518" spans="2:2" x14ac:dyDescent="0.25">
      <c r="B518" t="s">
        <v>2293</v>
      </c>
    </row>
    <row r="519" spans="2:2" x14ac:dyDescent="0.25">
      <c r="B519" t="s">
        <v>2296</v>
      </c>
    </row>
    <row r="520" spans="2:2" x14ac:dyDescent="0.25">
      <c r="B520" t="s">
        <v>2302</v>
      </c>
    </row>
    <row r="521" spans="2:2" x14ac:dyDescent="0.25">
      <c r="B521" t="s">
        <v>2288</v>
      </c>
    </row>
    <row r="522" spans="2:2" x14ac:dyDescent="0.25">
      <c r="B522" t="s">
        <v>2289</v>
      </c>
    </row>
    <row r="523" spans="2:2" x14ac:dyDescent="0.25">
      <c r="B523" t="s">
        <v>2299</v>
      </c>
    </row>
    <row r="524" spans="2:2" x14ac:dyDescent="0.25">
      <c r="B524" t="s">
        <v>2291</v>
      </c>
    </row>
    <row r="525" spans="2:2" x14ac:dyDescent="0.25">
      <c r="B525" t="s">
        <v>2282</v>
      </c>
    </row>
    <row r="526" spans="2:2" x14ac:dyDescent="0.25">
      <c r="B526" t="s">
        <v>2283</v>
      </c>
    </row>
    <row r="527" spans="2:2" x14ac:dyDescent="0.25">
      <c r="B527" t="s">
        <v>2335</v>
      </c>
    </row>
    <row r="528" spans="2:2" x14ac:dyDescent="0.25">
      <c r="B528" t="s">
        <v>2293</v>
      </c>
    </row>
    <row r="529" spans="2:2" x14ac:dyDescent="0.25">
      <c r="B529" t="s">
        <v>2286</v>
      </c>
    </row>
    <row r="530" spans="2:2" x14ac:dyDescent="0.25">
      <c r="B530" t="s">
        <v>2297</v>
      </c>
    </row>
    <row r="531" spans="2:2" x14ac:dyDescent="0.25">
      <c r="B531" t="s">
        <v>2298</v>
      </c>
    </row>
    <row r="532" spans="2:2" x14ac:dyDescent="0.25">
      <c r="B532" t="s">
        <v>2289</v>
      </c>
    </row>
    <row r="533" spans="2:2" x14ac:dyDescent="0.25">
      <c r="B533" t="s">
        <v>2299</v>
      </c>
    </row>
    <row r="534" spans="2:2" x14ac:dyDescent="0.25">
      <c r="B534" t="s">
        <v>2291</v>
      </c>
    </row>
    <row r="535" spans="2:2" x14ac:dyDescent="0.25">
      <c r="B535" t="s">
        <v>2282</v>
      </c>
    </row>
    <row r="536" spans="2:2" x14ac:dyDescent="0.25">
      <c r="B536" t="s">
        <v>2283</v>
      </c>
    </row>
    <row r="537" spans="2:2" x14ac:dyDescent="0.25">
      <c r="B537" t="s">
        <v>2284</v>
      </c>
    </row>
    <row r="538" spans="2:2" x14ac:dyDescent="0.25">
      <c r="B538" t="s">
        <v>2293</v>
      </c>
    </row>
    <row r="539" spans="2:2" x14ac:dyDescent="0.25">
      <c r="B539" t="s">
        <v>2286</v>
      </c>
    </row>
    <row r="540" spans="2:2" x14ac:dyDescent="0.25">
      <c r="B540" t="s">
        <v>2326</v>
      </c>
    </row>
    <row r="541" spans="2:2" x14ac:dyDescent="0.25">
      <c r="B541" t="s">
        <v>2288</v>
      </c>
    </row>
    <row r="542" spans="2:2" x14ac:dyDescent="0.25">
      <c r="B542" t="s">
        <v>2289</v>
      </c>
    </row>
    <row r="543" spans="2:2" x14ac:dyDescent="0.25">
      <c r="B543" t="s">
        <v>2290</v>
      </c>
    </row>
    <row r="544" spans="2:2" x14ac:dyDescent="0.25">
      <c r="B544" t="s">
        <v>2291</v>
      </c>
    </row>
    <row r="545" spans="2:2" x14ac:dyDescent="0.25">
      <c r="B545" t="s">
        <v>2282</v>
      </c>
    </row>
    <row r="546" spans="2:2" x14ac:dyDescent="0.25">
      <c r="B546" t="s">
        <v>2304</v>
      </c>
    </row>
    <row r="547" spans="2:2" x14ac:dyDescent="0.25">
      <c r="B547" t="s">
        <v>2313</v>
      </c>
    </row>
    <row r="548" spans="2:2" x14ac:dyDescent="0.25">
      <c r="B548" t="s">
        <v>2293</v>
      </c>
    </row>
    <row r="549" spans="2:2" x14ac:dyDescent="0.25">
      <c r="B549" t="s">
        <v>2286</v>
      </c>
    </row>
    <row r="550" spans="2:2" x14ac:dyDescent="0.25">
      <c r="B550" t="s">
        <v>2323</v>
      </c>
    </row>
    <row r="551" spans="2:2" x14ac:dyDescent="0.25">
      <c r="B551" t="s">
        <v>2298</v>
      </c>
    </row>
    <row r="552" spans="2:2" x14ac:dyDescent="0.25">
      <c r="B552" t="s">
        <v>2289</v>
      </c>
    </row>
    <row r="553" spans="2:2" x14ac:dyDescent="0.25">
      <c r="B553" t="s">
        <v>2299</v>
      </c>
    </row>
    <row r="554" spans="2:2" x14ac:dyDescent="0.25">
      <c r="B554" t="s">
        <v>2291</v>
      </c>
    </row>
    <row r="555" spans="2:2" x14ac:dyDescent="0.25">
      <c r="B555" t="s">
        <v>2282</v>
      </c>
    </row>
    <row r="556" spans="2:2" x14ac:dyDescent="0.25">
      <c r="B556" t="s">
        <v>2283</v>
      </c>
    </row>
    <row r="557" spans="2:2" x14ac:dyDescent="0.25">
      <c r="B557" t="s">
        <v>2336</v>
      </c>
    </row>
    <row r="558" spans="2:2" x14ac:dyDescent="0.25">
      <c r="B558" t="s">
        <v>2316</v>
      </c>
    </row>
    <row r="559" spans="2:2" x14ac:dyDescent="0.25">
      <c r="B559" t="s">
        <v>2286</v>
      </c>
    </row>
    <row r="560" spans="2:2" x14ac:dyDescent="0.25">
      <c r="B560" t="s">
        <v>2334</v>
      </c>
    </row>
    <row r="561" spans="2:2" x14ac:dyDescent="0.25">
      <c r="B561" t="s">
        <v>2298</v>
      </c>
    </row>
    <row r="562" spans="2:2" x14ac:dyDescent="0.25">
      <c r="B562" t="s">
        <v>2289</v>
      </c>
    </row>
    <row r="563" spans="2:2" x14ac:dyDescent="0.25">
      <c r="B563" t="s">
        <v>2299</v>
      </c>
    </row>
    <row r="564" spans="2:2" x14ac:dyDescent="0.25">
      <c r="B564" t="s">
        <v>2291</v>
      </c>
    </row>
    <row r="565" spans="2:2" x14ac:dyDescent="0.25">
      <c r="B565" t="s">
        <v>2282</v>
      </c>
    </row>
    <row r="566" spans="2:2" x14ac:dyDescent="0.25">
      <c r="B566" t="s">
        <v>2300</v>
      </c>
    </row>
    <row r="567" spans="2:2" x14ac:dyDescent="0.25">
      <c r="B567" t="s">
        <v>2284</v>
      </c>
    </row>
    <row r="568" spans="2:2" x14ac:dyDescent="0.25">
      <c r="B568" t="s">
        <v>2316</v>
      </c>
    </row>
    <row r="569" spans="2:2" x14ac:dyDescent="0.25">
      <c r="B569" t="s">
        <v>2296</v>
      </c>
    </row>
    <row r="570" spans="2:2" x14ac:dyDescent="0.25">
      <c r="B570" t="s">
        <v>2320</v>
      </c>
    </row>
    <row r="571" spans="2:2" x14ac:dyDescent="0.25">
      <c r="B571" t="s">
        <v>2298</v>
      </c>
    </row>
    <row r="572" spans="2:2" x14ac:dyDescent="0.25">
      <c r="B572" t="s">
        <v>2289</v>
      </c>
    </row>
    <row r="573" spans="2:2" x14ac:dyDescent="0.25">
      <c r="B573" t="s">
        <v>2299</v>
      </c>
    </row>
    <row r="574" spans="2:2" x14ac:dyDescent="0.25">
      <c r="B574" t="s">
        <v>2291</v>
      </c>
    </row>
    <row r="575" spans="2:2" x14ac:dyDescent="0.25">
      <c r="B575" t="s">
        <v>2282</v>
      </c>
    </row>
    <row r="576" spans="2:2" x14ac:dyDescent="0.25">
      <c r="B576" t="s">
        <v>2283</v>
      </c>
    </row>
    <row r="577" spans="2:2" x14ac:dyDescent="0.25">
      <c r="B577" t="s">
        <v>2335</v>
      </c>
    </row>
    <row r="578" spans="2:2" x14ac:dyDescent="0.25">
      <c r="B578" t="s">
        <v>2293</v>
      </c>
    </row>
    <row r="579" spans="2:2" x14ac:dyDescent="0.25">
      <c r="B579" t="s">
        <v>2286</v>
      </c>
    </row>
    <row r="580" spans="2:2" x14ac:dyDescent="0.25">
      <c r="B580" t="s">
        <v>2294</v>
      </c>
    </row>
    <row r="581" spans="2:2" x14ac:dyDescent="0.25">
      <c r="B581" t="s">
        <v>2288</v>
      </c>
    </row>
    <row r="582" spans="2:2" x14ac:dyDescent="0.25">
      <c r="B582" t="s">
        <v>2289</v>
      </c>
    </row>
    <row r="583" spans="2:2" x14ac:dyDescent="0.25">
      <c r="B583" t="s">
        <v>2290</v>
      </c>
    </row>
    <row r="584" spans="2:2" x14ac:dyDescent="0.25">
      <c r="B584" t="s">
        <v>2291</v>
      </c>
    </row>
    <row r="585" spans="2:2" x14ac:dyDescent="0.25">
      <c r="B585" t="s">
        <v>2282</v>
      </c>
    </row>
    <row r="586" spans="2:2" x14ac:dyDescent="0.25">
      <c r="B586" t="s">
        <v>2283</v>
      </c>
    </row>
    <row r="587" spans="2:2" x14ac:dyDescent="0.25">
      <c r="B587" t="s">
        <v>2303</v>
      </c>
    </row>
    <row r="588" spans="2:2" x14ac:dyDescent="0.25">
      <c r="B588" t="s">
        <v>2293</v>
      </c>
    </row>
    <row r="589" spans="2:2" x14ac:dyDescent="0.25">
      <c r="B589" t="s">
        <v>2286</v>
      </c>
    </row>
    <row r="590" spans="2:2" x14ac:dyDescent="0.25">
      <c r="B590" t="s">
        <v>2327</v>
      </c>
    </row>
    <row r="591" spans="2:2" x14ac:dyDescent="0.25">
      <c r="B591" t="s">
        <v>2288</v>
      </c>
    </row>
    <row r="592" spans="2:2" x14ac:dyDescent="0.25">
      <c r="B592" t="s">
        <v>2289</v>
      </c>
    </row>
    <row r="593" spans="2:2" x14ac:dyDescent="0.25">
      <c r="B593" t="s">
        <v>2290</v>
      </c>
    </row>
    <row r="594" spans="2:2" x14ac:dyDescent="0.25">
      <c r="B594" t="s">
        <v>2291</v>
      </c>
    </row>
    <row r="595" spans="2:2" x14ac:dyDescent="0.25">
      <c r="B595" t="s">
        <v>2282</v>
      </c>
    </row>
    <row r="596" spans="2:2" x14ac:dyDescent="0.25">
      <c r="B596" t="s">
        <v>2300</v>
      </c>
    </row>
    <row r="597" spans="2:2" x14ac:dyDescent="0.25">
      <c r="B597" t="s">
        <v>2331</v>
      </c>
    </row>
    <row r="598" spans="2:2" x14ac:dyDescent="0.25">
      <c r="B598" t="s">
        <v>2285</v>
      </c>
    </row>
    <row r="599" spans="2:2" x14ac:dyDescent="0.25">
      <c r="B599" t="s">
        <v>2286</v>
      </c>
    </row>
    <row r="600" spans="2:2" x14ac:dyDescent="0.25">
      <c r="B600" t="s">
        <v>2328</v>
      </c>
    </row>
    <row r="601" spans="2:2" x14ac:dyDescent="0.25">
      <c r="B601" t="s">
        <v>2288</v>
      </c>
    </row>
    <row r="602" spans="2:2" x14ac:dyDescent="0.25">
      <c r="B602" t="s">
        <v>2289</v>
      </c>
    </row>
    <row r="603" spans="2:2" x14ac:dyDescent="0.25">
      <c r="B603" t="s">
        <v>2290</v>
      </c>
    </row>
    <row r="604" spans="2:2" x14ac:dyDescent="0.25">
      <c r="B604" t="s">
        <v>2291</v>
      </c>
    </row>
    <row r="605" spans="2:2" x14ac:dyDescent="0.25">
      <c r="B605" t="s">
        <v>2282</v>
      </c>
    </row>
    <row r="606" spans="2:2" x14ac:dyDescent="0.25">
      <c r="B606" t="s">
        <v>2283</v>
      </c>
    </row>
    <row r="607" spans="2:2" x14ac:dyDescent="0.25">
      <c r="B607" t="s">
        <v>2333</v>
      </c>
    </row>
    <row r="608" spans="2:2" x14ac:dyDescent="0.25">
      <c r="B608" t="s">
        <v>2285</v>
      </c>
    </row>
    <row r="609" spans="2:2" x14ac:dyDescent="0.25">
      <c r="B609" t="s">
        <v>2296</v>
      </c>
    </row>
    <row r="610" spans="2:2" x14ac:dyDescent="0.25">
      <c r="B610" t="s">
        <v>2317</v>
      </c>
    </row>
    <row r="611" spans="2:2" x14ac:dyDescent="0.25">
      <c r="B611" t="s">
        <v>2288</v>
      </c>
    </row>
    <row r="612" spans="2:2" x14ac:dyDescent="0.25">
      <c r="B612" t="s">
        <v>2289</v>
      </c>
    </row>
    <row r="613" spans="2:2" x14ac:dyDescent="0.25">
      <c r="B613" t="s">
        <v>2290</v>
      </c>
    </row>
    <row r="614" spans="2:2" x14ac:dyDescent="0.25">
      <c r="B614" t="s">
        <v>2291</v>
      </c>
    </row>
    <row r="615" spans="2:2" x14ac:dyDescent="0.25">
      <c r="B615" t="s">
        <v>2282</v>
      </c>
    </row>
    <row r="616" spans="2:2" x14ac:dyDescent="0.25">
      <c r="B616" t="s">
        <v>2300</v>
      </c>
    </row>
    <row r="617" spans="2:2" x14ac:dyDescent="0.25">
      <c r="B617" t="s">
        <v>2284</v>
      </c>
    </row>
    <row r="618" spans="2:2" x14ac:dyDescent="0.25">
      <c r="B618" t="s">
        <v>2293</v>
      </c>
    </row>
    <row r="619" spans="2:2" x14ac:dyDescent="0.25">
      <c r="B619" t="s">
        <v>2309</v>
      </c>
    </row>
    <row r="620" spans="2:2" x14ac:dyDescent="0.25">
      <c r="B620" t="s">
        <v>2328</v>
      </c>
    </row>
    <row r="621" spans="2:2" x14ac:dyDescent="0.25">
      <c r="B621" t="s">
        <v>2288</v>
      </c>
    </row>
    <row r="622" spans="2:2" x14ac:dyDescent="0.25">
      <c r="B622" t="s">
        <v>2322</v>
      </c>
    </row>
    <row r="623" spans="2:2" x14ac:dyDescent="0.25">
      <c r="B623" t="s">
        <v>2299</v>
      </c>
    </row>
    <row r="624" spans="2:2" x14ac:dyDescent="0.25">
      <c r="B624" t="s">
        <v>2291</v>
      </c>
    </row>
    <row r="625" spans="2:2" x14ac:dyDescent="0.25">
      <c r="B625" t="s">
        <v>2282</v>
      </c>
    </row>
    <row r="626" spans="2:2" x14ac:dyDescent="0.25">
      <c r="B626" t="s">
        <v>2304</v>
      </c>
    </row>
    <row r="627" spans="2:2" x14ac:dyDescent="0.25">
      <c r="B627" t="s">
        <v>2336</v>
      </c>
    </row>
    <row r="628" spans="2:2" x14ac:dyDescent="0.25">
      <c r="B628" t="s">
        <v>2293</v>
      </c>
    </row>
    <row r="629" spans="2:2" x14ac:dyDescent="0.25">
      <c r="B629" t="s">
        <v>2309</v>
      </c>
    </row>
    <row r="630" spans="2:2" x14ac:dyDescent="0.25">
      <c r="B630" t="s">
        <v>2317</v>
      </c>
    </row>
    <row r="631" spans="2:2" x14ac:dyDescent="0.25">
      <c r="B631" t="s">
        <v>2298</v>
      </c>
    </row>
    <row r="632" spans="2:2" x14ac:dyDescent="0.25">
      <c r="B632" t="s">
        <v>2289</v>
      </c>
    </row>
    <row r="633" spans="2:2" x14ac:dyDescent="0.25">
      <c r="B633" t="s">
        <v>2299</v>
      </c>
    </row>
    <row r="634" spans="2:2" x14ac:dyDescent="0.25">
      <c r="B634" t="s">
        <v>2291</v>
      </c>
    </row>
    <row r="635" spans="2:2" x14ac:dyDescent="0.25">
      <c r="B635" t="s">
        <v>2282</v>
      </c>
    </row>
    <row r="636" spans="2:2" x14ac:dyDescent="0.25">
      <c r="B636" t="s">
        <v>2304</v>
      </c>
    </row>
    <row r="637" spans="2:2" x14ac:dyDescent="0.25">
      <c r="B637" t="s">
        <v>2336</v>
      </c>
    </row>
    <row r="638" spans="2:2" x14ac:dyDescent="0.25">
      <c r="B638" t="s">
        <v>2285</v>
      </c>
    </row>
    <row r="639" spans="2:2" x14ac:dyDescent="0.25">
      <c r="B639" t="s">
        <v>2286</v>
      </c>
    </row>
    <row r="640" spans="2:2" x14ac:dyDescent="0.25">
      <c r="B640" t="s">
        <v>2312</v>
      </c>
    </row>
    <row r="641" spans="2:2" x14ac:dyDescent="0.25">
      <c r="B641" t="s">
        <v>2288</v>
      </c>
    </row>
    <row r="642" spans="2:2" x14ac:dyDescent="0.25">
      <c r="B642" t="s">
        <v>2289</v>
      </c>
    </row>
    <row r="643" spans="2:2" x14ac:dyDescent="0.25">
      <c r="B643" t="s">
        <v>2290</v>
      </c>
    </row>
    <row r="644" spans="2:2" x14ac:dyDescent="0.25">
      <c r="B644" t="s">
        <v>2291</v>
      </c>
    </row>
    <row r="645" spans="2:2" x14ac:dyDescent="0.25">
      <c r="B645" t="s">
        <v>2282</v>
      </c>
    </row>
    <row r="646" spans="2:2" x14ac:dyDescent="0.25">
      <c r="B646" t="s">
        <v>2300</v>
      </c>
    </row>
    <row r="647" spans="2:2" x14ac:dyDescent="0.25">
      <c r="B647" t="s">
        <v>2325</v>
      </c>
    </row>
    <row r="648" spans="2:2" x14ac:dyDescent="0.25">
      <c r="B648" t="s">
        <v>2293</v>
      </c>
    </row>
    <row r="649" spans="2:2" x14ac:dyDescent="0.25">
      <c r="B649" t="s">
        <v>2309</v>
      </c>
    </row>
    <row r="650" spans="2:2" x14ac:dyDescent="0.25">
      <c r="B650" t="s">
        <v>2328</v>
      </c>
    </row>
    <row r="651" spans="2:2" x14ac:dyDescent="0.25">
      <c r="B651" t="s">
        <v>2288</v>
      </c>
    </row>
    <row r="652" spans="2:2" x14ac:dyDescent="0.25">
      <c r="B652" t="s">
        <v>2289</v>
      </c>
    </row>
    <row r="653" spans="2:2" x14ac:dyDescent="0.25">
      <c r="B653" t="s">
        <v>2290</v>
      </c>
    </row>
    <row r="654" spans="2:2" x14ac:dyDescent="0.25">
      <c r="B654" t="s">
        <v>2291</v>
      </c>
    </row>
    <row r="655" spans="2:2" x14ac:dyDescent="0.25">
      <c r="B655" t="s">
        <v>2282</v>
      </c>
    </row>
    <row r="656" spans="2:2" x14ac:dyDescent="0.25">
      <c r="B656" t="s">
        <v>2283</v>
      </c>
    </row>
    <row r="657" spans="2:2" x14ac:dyDescent="0.25">
      <c r="B657" t="s">
        <v>2336</v>
      </c>
    </row>
    <row r="658" spans="2:2" x14ac:dyDescent="0.25">
      <c r="B658" t="s">
        <v>2293</v>
      </c>
    </row>
    <row r="659" spans="2:2" x14ac:dyDescent="0.25">
      <c r="B659" t="s">
        <v>2286</v>
      </c>
    </row>
    <row r="660" spans="2:2" x14ac:dyDescent="0.25">
      <c r="B660" t="s">
        <v>2326</v>
      </c>
    </row>
    <row r="661" spans="2:2" x14ac:dyDescent="0.25">
      <c r="B661" t="s">
        <v>2288</v>
      </c>
    </row>
    <row r="662" spans="2:2" x14ac:dyDescent="0.25">
      <c r="B662" t="s">
        <v>2289</v>
      </c>
    </row>
    <row r="663" spans="2:2" x14ac:dyDescent="0.25">
      <c r="B663" t="s">
        <v>2290</v>
      </c>
    </row>
    <row r="664" spans="2:2" x14ac:dyDescent="0.25">
      <c r="B664" t="s">
        <v>2291</v>
      </c>
    </row>
    <row r="665" spans="2:2" x14ac:dyDescent="0.25">
      <c r="B665" t="s">
        <v>2282</v>
      </c>
    </row>
    <row r="666" spans="2:2" x14ac:dyDescent="0.25">
      <c r="B666" t="s">
        <v>2283</v>
      </c>
    </row>
    <row r="667" spans="2:2" x14ac:dyDescent="0.25">
      <c r="B667" t="s">
        <v>2318</v>
      </c>
    </row>
    <row r="668" spans="2:2" x14ac:dyDescent="0.25">
      <c r="B668" t="s">
        <v>2337</v>
      </c>
    </row>
    <row r="669" spans="2:2" x14ac:dyDescent="0.25">
      <c r="B669" t="s">
        <v>2286</v>
      </c>
    </row>
    <row r="670" spans="2:2" x14ac:dyDescent="0.25">
      <c r="B670" t="s">
        <v>2294</v>
      </c>
    </row>
    <row r="671" spans="2:2" x14ac:dyDescent="0.25">
      <c r="B671" t="s">
        <v>2288</v>
      </c>
    </row>
    <row r="672" spans="2:2" x14ac:dyDescent="0.25">
      <c r="B672" t="s">
        <v>2289</v>
      </c>
    </row>
    <row r="673" spans="2:2" x14ac:dyDescent="0.25">
      <c r="B673" t="s">
        <v>2290</v>
      </c>
    </row>
    <row r="674" spans="2:2" x14ac:dyDescent="0.25">
      <c r="B674" t="s">
        <v>2291</v>
      </c>
    </row>
    <row r="675" spans="2:2" x14ac:dyDescent="0.25">
      <c r="B675" t="s">
        <v>2282</v>
      </c>
    </row>
    <row r="676" spans="2:2" x14ac:dyDescent="0.25">
      <c r="B676" t="s">
        <v>2283</v>
      </c>
    </row>
    <row r="677" spans="2:2" x14ac:dyDescent="0.25">
      <c r="B677" t="s">
        <v>2295</v>
      </c>
    </row>
    <row r="678" spans="2:2" x14ac:dyDescent="0.25">
      <c r="B678" t="s">
        <v>2293</v>
      </c>
    </row>
    <row r="679" spans="2:2" x14ac:dyDescent="0.25">
      <c r="B679" t="s">
        <v>2286</v>
      </c>
    </row>
    <row r="680" spans="2:2" x14ac:dyDescent="0.25">
      <c r="B680" t="s">
        <v>2327</v>
      </c>
    </row>
    <row r="681" spans="2:2" x14ac:dyDescent="0.25">
      <c r="B681" t="s">
        <v>2288</v>
      </c>
    </row>
    <row r="682" spans="2:2" x14ac:dyDescent="0.25">
      <c r="B682" t="s">
        <v>2289</v>
      </c>
    </row>
    <row r="683" spans="2:2" x14ac:dyDescent="0.25">
      <c r="B683" t="s">
        <v>2290</v>
      </c>
    </row>
    <row r="684" spans="2:2" x14ac:dyDescent="0.25">
      <c r="B684" t="s">
        <v>2291</v>
      </c>
    </row>
    <row r="685" spans="2:2" x14ac:dyDescent="0.25">
      <c r="B685" t="s">
        <v>2282</v>
      </c>
    </row>
    <row r="686" spans="2:2" x14ac:dyDescent="0.25">
      <c r="B686" t="s">
        <v>2283</v>
      </c>
    </row>
    <row r="687" spans="2:2" x14ac:dyDescent="0.25">
      <c r="B687" t="s">
        <v>2325</v>
      </c>
    </row>
    <row r="688" spans="2:2" x14ac:dyDescent="0.25">
      <c r="B688" t="s">
        <v>2293</v>
      </c>
    </row>
    <row r="689" spans="2:2" x14ac:dyDescent="0.25">
      <c r="B689" t="s">
        <v>2286</v>
      </c>
    </row>
    <row r="690" spans="2:2" x14ac:dyDescent="0.25">
      <c r="B690" t="s">
        <v>2287</v>
      </c>
    </row>
    <row r="691" spans="2:2" x14ac:dyDescent="0.25">
      <c r="B691" t="s">
        <v>2298</v>
      </c>
    </row>
    <row r="692" spans="2:2" x14ac:dyDescent="0.25">
      <c r="B692" t="s">
        <v>2289</v>
      </c>
    </row>
    <row r="693" spans="2:2" x14ac:dyDescent="0.25">
      <c r="B693" t="s">
        <v>2299</v>
      </c>
    </row>
    <row r="694" spans="2:2" x14ac:dyDescent="0.25">
      <c r="B694" t="s">
        <v>2291</v>
      </c>
    </row>
    <row r="695" spans="2:2" x14ac:dyDescent="0.25">
      <c r="B695" t="s">
        <v>2282</v>
      </c>
    </row>
    <row r="696" spans="2:2" x14ac:dyDescent="0.25">
      <c r="B696" t="s">
        <v>2283</v>
      </c>
    </row>
    <row r="697" spans="2:2" x14ac:dyDescent="0.25">
      <c r="B697" t="s">
        <v>2284</v>
      </c>
    </row>
    <row r="698" spans="2:2" x14ac:dyDescent="0.25">
      <c r="B698" t="s">
        <v>2293</v>
      </c>
    </row>
    <row r="699" spans="2:2" x14ac:dyDescent="0.25">
      <c r="B699" t="s">
        <v>2286</v>
      </c>
    </row>
    <row r="700" spans="2:2" x14ac:dyDescent="0.25">
      <c r="B700" t="s">
        <v>2294</v>
      </c>
    </row>
    <row r="701" spans="2:2" x14ac:dyDescent="0.25">
      <c r="B701" t="s">
        <v>2288</v>
      </c>
    </row>
    <row r="702" spans="2:2" x14ac:dyDescent="0.25">
      <c r="B702" t="s">
        <v>2289</v>
      </c>
    </row>
    <row r="703" spans="2:2" x14ac:dyDescent="0.25">
      <c r="B703" t="s">
        <v>2290</v>
      </c>
    </row>
    <row r="704" spans="2:2" x14ac:dyDescent="0.25">
      <c r="B704" t="s">
        <v>2291</v>
      </c>
    </row>
    <row r="705" spans="2:2" x14ac:dyDescent="0.25">
      <c r="B705" t="s">
        <v>2282</v>
      </c>
    </row>
    <row r="706" spans="2:2" x14ac:dyDescent="0.25">
      <c r="B706" t="s">
        <v>2283</v>
      </c>
    </row>
    <row r="707" spans="2:2" x14ac:dyDescent="0.25">
      <c r="B707" t="s">
        <v>2303</v>
      </c>
    </row>
    <row r="708" spans="2:2" x14ac:dyDescent="0.25">
      <c r="B708" t="s">
        <v>2285</v>
      </c>
    </row>
    <row r="709" spans="2:2" x14ac:dyDescent="0.25">
      <c r="B709" t="s">
        <v>2286</v>
      </c>
    </row>
    <row r="710" spans="2:2" x14ac:dyDescent="0.25">
      <c r="B710" t="s">
        <v>2323</v>
      </c>
    </row>
    <row r="711" spans="2:2" x14ac:dyDescent="0.25">
      <c r="B711" t="s">
        <v>2298</v>
      </c>
    </row>
    <row r="712" spans="2:2" x14ac:dyDescent="0.25">
      <c r="B712" t="s">
        <v>2289</v>
      </c>
    </row>
    <row r="713" spans="2:2" x14ac:dyDescent="0.25">
      <c r="B713" t="s">
        <v>2290</v>
      </c>
    </row>
    <row r="714" spans="2:2" x14ac:dyDescent="0.25">
      <c r="B714" t="s">
        <v>2291</v>
      </c>
    </row>
    <row r="715" spans="2:2" x14ac:dyDescent="0.25">
      <c r="B715" t="s">
        <v>2282</v>
      </c>
    </row>
    <row r="716" spans="2:2" x14ac:dyDescent="0.25">
      <c r="B716" t="s">
        <v>2283</v>
      </c>
    </row>
    <row r="717" spans="2:2" x14ac:dyDescent="0.25">
      <c r="B717" t="s">
        <v>2325</v>
      </c>
    </row>
    <row r="718" spans="2:2" x14ac:dyDescent="0.25">
      <c r="B718" t="s">
        <v>2293</v>
      </c>
    </row>
    <row r="719" spans="2:2" x14ac:dyDescent="0.25">
      <c r="B719" t="s">
        <v>2286</v>
      </c>
    </row>
    <row r="720" spans="2:2" x14ac:dyDescent="0.25">
      <c r="B720" t="s">
        <v>2294</v>
      </c>
    </row>
    <row r="721" spans="2:2" x14ac:dyDescent="0.25">
      <c r="B721" t="s">
        <v>2288</v>
      </c>
    </row>
    <row r="722" spans="2:2" x14ac:dyDescent="0.25">
      <c r="B722" t="s">
        <v>2289</v>
      </c>
    </row>
    <row r="723" spans="2:2" x14ac:dyDescent="0.25">
      <c r="B723" t="s">
        <v>2290</v>
      </c>
    </row>
    <row r="724" spans="2:2" x14ac:dyDescent="0.25">
      <c r="B724" t="s">
        <v>2291</v>
      </c>
    </row>
    <row r="725" spans="2:2" x14ac:dyDescent="0.25">
      <c r="B725" t="s">
        <v>2282</v>
      </c>
    </row>
    <row r="726" spans="2:2" x14ac:dyDescent="0.25">
      <c r="B726" t="s">
        <v>2283</v>
      </c>
    </row>
    <row r="727" spans="2:2" x14ac:dyDescent="0.25">
      <c r="B727" t="s">
        <v>2301</v>
      </c>
    </row>
    <row r="728" spans="2:2" x14ac:dyDescent="0.25">
      <c r="B728" t="s">
        <v>2293</v>
      </c>
    </row>
    <row r="729" spans="2:2" x14ac:dyDescent="0.25">
      <c r="B729" t="s">
        <v>2286</v>
      </c>
    </row>
    <row r="730" spans="2:2" x14ac:dyDescent="0.25">
      <c r="B730" t="s">
        <v>2338</v>
      </c>
    </row>
    <row r="731" spans="2:2" x14ac:dyDescent="0.25">
      <c r="B731" t="s">
        <v>2288</v>
      </c>
    </row>
    <row r="732" spans="2:2" x14ac:dyDescent="0.25">
      <c r="B732" t="s">
        <v>2311</v>
      </c>
    </row>
    <row r="733" spans="2:2" x14ac:dyDescent="0.25">
      <c r="B733" t="s">
        <v>2290</v>
      </c>
    </row>
    <row r="734" spans="2:2" x14ac:dyDescent="0.25">
      <c r="B734" t="s">
        <v>2291</v>
      </c>
    </row>
    <row r="735" spans="2:2" x14ac:dyDescent="0.25">
      <c r="B735" t="s">
        <v>2282</v>
      </c>
    </row>
    <row r="736" spans="2:2" x14ac:dyDescent="0.25">
      <c r="B736" t="s">
        <v>2300</v>
      </c>
    </row>
    <row r="737" spans="2:2" x14ac:dyDescent="0.25">
      <c r="B737" t="s">
        <v>2340</v>
      </c>
    </row>
    <row r="738" spans="2:2" x14ac:dyDescent="0.25">
      <c r="B738" t="s">
        <v>2293</v>
      </c>
    </row>
    <row r="739" spans="2:2" x14ac:dyDescent="0.25">
      <c r="B739" t="s">
        <v>2309</v>
      </c>
    </row>
    <row r="740" spans="2:2" x14ac:dyDescent="0.25">
      <c r="B740" t="s">
        <v>2320</v>
      </c>
    </row>
    <row r="741" spans="2:2" x14ac:dyDescent="0.25">
      <c r="B741" t="s">
        <v>2288</v>
      </c>
    </row>
    <row r="742" spans="2:2" x14ac:dyDescent="0.25">
      <c r="B742" t="s">
        <v>2322</v>
      </c>
    </row>
    <row r="743" spans="2:2" x14ac:dyDescent="0.25">
      <c r="B743" t="s">
        <v>2290</v>
      </c>
    </row>
    <row r="744" spans="2:2" x14ac:dyDescent="0.25">
      <c r="B744" t="s">
        <v>2291</v>
      </c>
    </row>
    <row r="745" spans="2:2" x14ac:dyDescent="0.25">
      <c r="B745" t="s">
        <v>2282</v>
      </c>
    </row>
    <row r="746" spans="2:2" x14ac:dyDescent="0.25">
      <c r="B746" t="s">
        <v>2283</v>
      </c>
    </row>
    <row r="747" spans="2:2" x14ac:dyDescent="0.25">
      <c r="B747" t="s">
        <v>2307</v>
      </c>
    </row>
    <row r="748" spans="2:2" x14ac:dyDescent="0.25">
      <c r="B748" t="s">
        <v>2308</v>
      </c>
    </row>
    <row r="749" spans="2:2" x14ac:dyDescent="0.25">
      <c r="B749" t="s">
        <v>2296</v>
      </c>
    </row>
    <row r="750" spans="2:2" x14ac:dyDescent="0.25">
      <c r="B750" t="s">
        <v>2310</v>
      </c>
    </row>
    <row r="751" spans="2:2" x14ac:dyDescent="0.25">
      <c r="B751" t="s">
        <v>2298</v>
      </c>
    </row>
    <row r="752" spans="2:2" x14ac:dyDescent="0.25">
      <c r="B752" t="s">
        <v>2289</v>
      </c>
    </row>
    <row r="753" spans="2:2" x14ac:dyDescent="0.25">
      <c r="B753" t="s">
        <v>2290</v>
      </c>
    </row>
    <row r="754" spans="2:2" x14ac:dyDescent="0.25">
      <c r="B754" t="s">
        <v>2291</v>
      </c>
    </row>
    <row r="755" spans="2:2" x14ac:dyDescent="0.25">
      <c r="B755" t="s">
        <v>2282</v>
      </c>
    </row>
    <row r="756" spans="2:2" x14ac:dyDescent="0.25">
      <c r="B756" t="s">
        <v>2304</v>
      </c>
    </row>
    <row r="757" spans="2:2" x14ac:dyDescent="0.25">
      <c r="B757" t="s">
        <v>2336</v>
      </c>
    </row>
    <row r="758" spans="2:2" x14ac:dyDescent="0.25">
      <c r="B758" t="s">
        <v>2285</v>
      </c>
    </row>
    <row r="759" spans="2:2" x14ac:dyDescent="0.25">
      <c r="B759" t="s">
        <v>2286</v>
      </c>
    </row>
    <row r="760" spans="2:2" x14ac:dyDescent="0.25">
      <c r="B760" t="s">
        <v>2310</v>
      </c>
    </row>
    <row r="761" spans="2:2" x14ac:dyDescent="0.25">
      <c r="B761" t="s">
        <v>2288</v>
      </c>
    </row>
    <row r="762" spans="2:2" x14ac:dyDescent="0.25">
      <c r="B762" t="s">
        <v>2322</v>
      </c>
    </row>
    <row r="763" spans="2:2" x14ac:dyDescent="0.25">
      <c r="B763" t="s">
        <v>2290</v>
      </c>
    </row>
    <row r="764" spans="2:2" x14ac:dyDescent="0.25">
      <c r="B764" t="s">
        <v>2291</v>
      </c>
    </row>
    <row r="765" spans="2:2" x14ac:dyDescent="0.25">
      <c r="B765" t="s">
        <v>2282</v>
      </c>
    </row>
    <row r="766" spans="2:2" x14ac:dyDescent="0.25">
      <c r="B766" t="s">
        <v>2304</v>
      </c>
    </row>
    <row r="767" spans="2:2" x14ac:dyDescent="0.25">
      <c r="B767" t="s">
        <v>2336</v>
      </c>
    </row>
    <row r="768" spans="2:2" x14ac:dyDescent="0.25">
      <c r="B768" t="s">
        <v>2293</v>
      </c>
    </row>
    <row r="769" spans="2:2" x14ac:dyDescent="0.25">
      <c r="B769" t="s">
        <v>2286</v>
      </c>
    </row>
    <row r="770" spans="2:2" x14ac:dyDescent="0.25">
      <c r="B770" t="s">
        <v>2339</v>
      </c>
    </row>
    <row r="771" spans="2:2" x14ac:dyDescent="0.25">
      <c r="B771" t="s">
        <v>2298</v>
      </c>
    </row>
    <row r="772" spans="2:2" x14ac:dyDescent="0.25">
      <c r="B772" t="s">
        <v>2289</v>
      </c>
    </row>
    <row r="773" spans="2:2" x14ac:dyDescent="0.25">
      <c r="B773" t="s">
        <v>2299</v>
      </c>
    </row>
    <row r="774" spans="2:2" x14ac:dyDescent="0.25">
      <c r="B774" t="s">
        <v>2291</v>
      </c>
    </row>
    <row r="775" spans="2:2" x14ac:dyDescent="0.25">
      <c r="B775" t="s">
        <v>2282</v>
      </c>
    </row>
    <row r="776" spans="2:2" x14ac:dyDescent="0.25">
      <c r="B776" t="s">
        <v>2300</v>
      </c>
    </row>
    <row r="777" spans="2:2" x14ac:dyDescent="0.25">
      <c r="B777" t="s">
        <v>2305</v>
      </c>
    </row>
    <row r="778" spans="2:2" x14ac:dyDescent="0.25">
      <c r="B778" t="s">
        <v>2293</v>
      </c>
    </row>
    <row r="779" spans="2:2" x14ac:dyDescent="0.25">
      <c r="B779" t="s">
        <v>2309</v>
      </c>
    </row>
    <row r="780" spans="2:2" x14ac:dyDescent="0.25">
      <c r="B780" t="s">
        <v>2328</v>
      </c>
    </row>
    <row r="781" spans="2:2" x14ac:dyDescent="0.25">
      <c r="B781" t="s">
        <v>2288</v>
      </c>
    </row>
    <row r="782" spans="2:2" x14ac:dyDescent="0.25">
      <c r="B782" t="s">
        <v>2289</v>
      </c>
    </row>
    <row r="783" spans="2:2" x14ac:dyDescent="0.25">
      <c r="B783" t="s">
        <v>2290</v>
      </c>
    </row>
    <row r="784" spans="2:2" x14ac:dyDescent="0.25">
      <c r="B784" t="s">
        <v>2291</v>
      </c>
    </row>
    <row r="785" spans="2:2" x14ac:dyDescent="0.25">
      <c r="B785" t="s">
        <v>2282</v>
      </c>
    </row>
    <row r="786" spans="2:2" x14ac:dyDescent="0.25">
      <c r="B786" t="s">
        <v>2283</v>
      </c>
    </row>
    <row r="787" spans="2:2" x14ac:dyDescent="0.25">
      <c r="B787" t="s">
        <v>2315</v>
      </c>
    </row>
    <row r="788" spans="2:2" x14ac:dyDescent="0.25">
      <c r="B788" t="s">
        <v>2285</v>
      </c>
    </row>
    <row r="789" spans="2:2" x14ac:dyDescent="0.25">
      <c r="B789" t="s">
        <v>2286</v>
      </c>
    </row>
    <row r="790" spans="2:2" x14ac:dyDescent="0.25">
      <c r="B790" t="s">
        <v>2297</v>
      </c>
    </row>
    <row r="791" spans="2:2" x14ac:dyDescent="0.25">
      <c r="B791" t="s">
        <v>2288</v>
      </c>
    </row>
    <row r="792" spans="2:2" x14ac:dyDescent="0.25">
      <c r="B792" t="s">
        <v>2322</v>
      </c>
    </row>
    <row r="793" spans="2:2" x14ac:dyDescent="0.25">
      <c r="B793" t="s">
        <v>2299</v>
      </c>
    </row>
    <row r="794" spans="2:2" x14ac:dyDescent="0.25">
      <c r="B794" t="s">
        <v>2291</v>
      </c>
    </row>
    <row r="795" spans="2:2" x14ac:dyDescent="0.25">
      <c r="B795" t="s">
        <v>2282</v>
      </c>
    </row>
    <row r="796" spans="2:2" x14ac:dyDescent="0.25">
      <c r="B796" t="s">
        <v>2283</v>
      </c>
    </row>
    <row r="797" spans="2:2" x14ac:dyDescent="0.25">
      <c r="B797" t="s">
        <v>2303</v>
      </c>
    </row>
    <row r="798" spans="2:2" x14ac:dyDescent="0.25">
      <c r="B798" t="s">
        <v>2293</v>
      </c>
    </row>
    <row r="799" spans="2:2" x14ac:dyDescent="0.25">
      <c r="B799" t="s">
        <v>2286</v>
      </c>
    </row>
    <row r="800" spans="2:2" x14ac:dyDescent="0.25">
      <c r="B800" t="s">
        <v>2341</v>
      </c>
    </row>
    <row r="801" spans="2:2" x14ac:dyDescent="0.25">
      <c r="B801" t="s">
        <v>2288</v>
      </c>
    </row>
    <row r="802" spans="2:2" x14ac:dyDescent="0.25">
      <c r="B802" t="s">
        <v>2289</v>
      </c>
    </row>
    <row r="803" spans="2:2" x14ac:dyDescent="0.25">
      <c r="B803" t="s">
        <v>2290</v>
      </c>
    </row>
    <row r="804" spans="2:2" x14ac:dyDescent="0.25">
      <c r="B804" t="s">
        <v>2291</v>
      </c>
    </row>
    <row r="805" spans="2:2" x14ac:dyDescent="0.25">
      <c r="B805" t="s">
        <v>2282</v>
      </c>
    </row>
    <row r="806" spans="2:2" x14ac:dyDescent="0.25">
      <c r="B806" t="s">
        <v>2283</v>
      </c>
    </row>
    <row r="807" spans="2:2" x14ac:dyDescent="0.25">
      <c r="B807" t="s">
        <v>2343</v>
      </c>
    </row>
    <row r="808" spans="2:2" x14ac:dyDescent="0.25">
      <c r="B808" t="s">
        <v>2285</v>
      </c>
    </row>
    <row r="809" spans="2:2" x14ac:dyDescent="0.25">
      <c r="B809" t="s">
        <v>2286</v>
      </c>
    </row>
    <row r="810" spans="2:2" x14ac:dyDescent="0.25">
      <c r="B810" t="s">
        <v>2334</v>
      </c>
    </row>
    <row r="811" spans="2:2" x14ac:dyDescent="0.25">
      <c r="B811" t="s">
        <v>2298</v>
      </c>
    </row>
    <row r="812" spans="2:2" x14ac:dyDescent="0.25">
      <c r="B812" t="s">
        <v>2289</v>
      </c>
    </row>
    <row r="813" spans="2:2" x14ac:dyDescent="0.25">
      <c r="B813" t="s">
        <v>2290</v>
      </c>
    </row>
    <row r="814" spans="2:2" x14ac:dyDescent="0.25">
      <c r="B814" t="s">
        <v>2291</v>
      </c>
    </row>
    <row r="815" spans="2:2" x14ac:dyDescent="0.25">
      <c r="B815" t="s">
        <v>2282</v>
      </c>
    </row>
    <row r="816" spans="2:2" x14ac:dyDescent="0.25">
      <c r="B816" t="s">
        <v>2304</v>
      </c>
    </row>
    <row r="817" spans="2:2" x14ac:dyDescent="0.25">
      <c r="B817" t="s">
        <v>2335</v>
      </c>
    </row>
    <row r="818" spans="2:2" x14ac:dyDescent="0.25">
      <c r="B818" t="s">
        <v>2285</v>
      </c>
    </row>
    <row r="819" spans="2:2" x14ac:dyDescent="0.25">
      <c r="B819" t="s">
        <v>2286</v>
      </c>
    </row>
    <row r="820" spans="2:2" x14ac:dyDescent="0.25">
      <c r="B820" t="s">
        <v>2312</v>
      </c>
    </row>
    <row r="821" spans="2:2" x14ac:dyDescent="0.25">
      <c r="B821" t="s">
        <v>2298</v>
      </c>
    </row>
    <row r="822" spans="2:2" x14ac:dyDescent="0.25">
      <c r="B822" t="s">
        <v>2289</v>
      </c>
    </row>
    <row r="823" spans="2:2" x14ac:dyDescent="0.25">
      <c r="B823" t="s">
        <v>2299</v>
      </c>
    </row>
    <row r="824" spans="2:2" x14ac:dyDescent="0.25">
      <c r="B824" t="s">
        <v>2291</v>
      </c>
    </row>
    <row r="825" spans="2:2" x14ac:dyDescent="0.25">
      <c r="B825" t="s">
        <v>2282</v>
      </c>
    </row>
    <row r="826" spans="2:2" x14ac:dyDescent="0.25">
      <c r="B826" t="s">
        <v>2304</v>
      </c>
    </row>
    <row r="827" spans="2:2" x14ac:dyDescent="0.25">
      <c r="B827" t="s">
        <v>2333</v>
      </c>
    </row>
    <row r="828" spans="2:2" x14ac:dyDescent="0.25">
      <c r="B828" t="s">
        <v>2293</v>
      </c>
    </row>
    <row r="829" spans="2:2" x14ac:dyDescent="0.25">
      <c r="B829" t="s">
        <v>2286</v>
      </c>
    </row>
    <row r="830" spans="2:2" x14ac:dyDescent="0.25">
      <c r="B830" t="s">
        <v>2339</v>
      </c>
    </row>
    <row r="831" spans="2:2" x14ac:dyDescent="0.25">
      <c r="B831" t="s">
        <v>2288</v>
      </c>
    </row>
    <row r="832" spans="2:2" x14ac:dyDescent="0.25">
      <c r="B832" t="s">
        <v>2289</v>
      </c>
    </row>
    <row r="833" spans="2:2" x14ac:dyDescent="0.25">
      <c r="B833" t="s">
        <v>2290</v>
      </c>
    </row>
    <row r="834" spans="2:2" x14ac:dyDescent="0.25">
      <c r="B834" t="s">
        <v>2291</v>
      </c>
    </row>
    <row r="835" spans="2:2" x14ac:dyDescent="0.25">
      <c r="B835" t="s">
        <v>2282</v>
      </c>
    </row>
    <row r="836" spans="2:2" x14ac:dyDescent="0.25">
      <c r="B836" t="s">
        <v>2304</v>
      </c>
    </row>
    <row r="837" spans="2:2" x14ac:dyDescent="0.25">
      <c r="B837" t="s">
        <v>2284</v>
      </c>
    </row>
    <row r="838" spans="2:2" x14ac:dyDescent="0.25">
      <c r="B838" t="s">
        <v>2293</v>
      </c>
    </row>
    <row r="839" spans="2:2" x14ac:dyDescent="0.25">
      <c r="B839" t="s">
        <v>2286</v>
      </c>
    </row>
    <row r="840" spans="2:2" x14ac:dyDescent="0.25">
      <c r="B840" t="s">
        <v>2334</v>
      </c>
    </row>
    <row r="841" spans="2:2" x14ac:dyDescent="0.25">
      <c r="B841" t="s">
        <v>2288</v>
      </c>
    </row>
    <row r="842" spans="2:2" x14ac:dyDescent="0.25">
      <c r="B842" t="s">
        <v>2322</v>
      </c>
    </row>
    <row r="843" spans="2:2" x14ac:dyDescent="0.25">
      <c r="B843" t="s">
        <v>2290</v>
      </c>
    </row>
    <row r="844" spans="2:2" x14ac:dyDescent="0.25">
      <c r="B844" t="s">
        <v>2291</v>
      </c>
    </row>
    <row r="845" spans="2:2" x14ac:dyDescent="0.25">
      <c r="B845" t="s">
        <v>2282</v>
      </c>
    </row>
    <row r="846" spans="2:2" x14ac:dyDescent="0.25">
      <c r="B846" t="s">
        <v>2300</v>
      </c>
    </row>
    <row r="847" spans="2:2" x14ac:dyDescent="0.25">
      <c r="B847" t="s">
        <v>2303</v>
      </c>
    </row>
    <row r="848" spans="2:2" x14ac:dyDescent="0.25">
      <c r="B848" t="s">
        <v>2293</v>
      </c>
    </row>
    <row r="849" spans="2:2" x14ac:dyDescent="0.25">
      <c r="B849" t="s">
        <v>2296</v>
      </c>
    </row>
    <row r="850" spans="2:2" x14ac:dyDescent="0.25">
      <c r="B850" t="s">
        <v>2302</v>
      </c>
    </row>
    <row r="851" spans="2:2" x14ac:dyDescent="0.25">
      <c r="B851" t="s">
        <v>2298</v>
      </c>
    </row>
    <row r="852" spans="2:2" x14ac:dyDescent="0.25">
      <c r="B852" t="s">
        <v>2289</v>
      </c>
    </row>
    <row r="853" spans="2:2" x14ac:dyDescent="0.25">
      <c r="B853" t="s">
        <v>2299</v>
      </c>
    </row>
    <row r="854" spans="2:2" x14ac:dyDescent="0.25">
      <c r="B854" t="s">
        <v>2291</v>
      </c>
    </row>
    <row r="855" spans="2:2" x14ac:dyDescent="0.25">
      <c r="B855" t="s">
        <v>2282</v>
      </c>
    </row>
    <row r="856" spans="2:2" x14ac:dyDescent="0.25">
      <c r="B856" t="s">
        <v>2300</v>
      </c>
    </row>
    <row r="857" spans="2:2" x14ac:dyDescent="0.25">
      <c r="B857" t="s">
        <v>2318</v>
      </c>
    </row>
    <row r="858" spans="2:2" x14ac:dyDescent="0.25">
      <c r="B858" t="s">
        <v>2285</v>
      </c>
    </row>
    <row r="859" spans="2:2" x14ac:dyDescent="0.25">
      <c r="B859" t="s">
        <v>2286</v>
      </c>
    </row>
    <row r="860" spans="2:2" x14ac:dyDescent="0.25">
      <c r="B860" t="s">
        <v>2324</v>
      </c>
    </row>
    <row r="861" spans="2:2" x14ac:dyDescent="0.25">
      <c r="B861" t="s">
        <v>2288</v>
      </c>
    </row>
    <row r="862" spans="2:2" x14ac:dyDescent="0.25">
      <c r="B862" t="s">
        <v>2289</v>
      </c>
    </row>
    <row r="863" spans="2:2" x14ac:dyDescent="0.25">
      <c r="B863" t="s">
        <v>2290</v>
      </c>
    </row>
    <row r="864" spans="2:2" x14ac:dyDescent="0.25">
      <c r="B864" t="s">
        <v>2291</v>
      </c>
    </row>
    <row r="865" spans="2:2" x14ac:dyDescent="0.25">
      <c r="B865" t="s">
        <v>2282</v>
      </c>
    </row>
    <row r="866" spans="2:2" x14ac:dyDescent="0.25">
      <c r="B866" t="s">
        <v>2300</v>
      </c>
    </row>
    <row r="867" spans="2:2" x14ac:dyDescent="0.25">
      <c r="B867" t="s">
        <v>2340</v>
      </c>
    </row>
    <row r="868" spans="2:2" x14ac:dyDescent="0.25">
      <c r="B868" t="s">
        <v>2293</v>
      </c>
    </row>
    <row r="869" spans="2:2" x14ac:dyDescent="0.25">
      <c r="B869" t="s">
        <v>2286</v>
      </c>
    </row>
    <row r="870" spans="2:2" x14ac:dyDescent="0.25">
      <c r="B870" t="s">
        <v>2328</v>
      </c>
    </row>
    <row r="871" spans="2:2" x14ac:dyDescent="0.25">
      <c r="B871" t="s">
        <v>2288</v>
      </c>
    </row>
    <row r="872" spans="2:2" x14ac:dyDescent="0.25">
      <c r="B872" t="s">
        <v>2322</v>
      </c>
    </row>
    <row r="873" spans="2:2" x14ac:dyDescent="0.25">
      <c r="B873" t="s">
        <v>2290</v>
      </c>
    </row>
    <row r="874" spans="2:2" x14ac:dyDescent="0.25">
      <c r="B874" t="s">
        <v>2291</v>
      </c>
    </row>
    <row r="875" spans="2:2" x14ac:dyDescent="0.25">
      <c r="B875" t="s">
        <v>2282</v>
      </c>
    </row>
    <row r="876" spans="2:2" x14ac:dyDescent="0.25">
      <c r="B876" t="s">
        <v>2283</v>
      </c>
    </row>
    <row r="877" spans="2:2" x14ac:dyDescent="0.25">
      <c r="B877" t="s">
        <v>2284</v>
      </c>
    </row>
    <row r="878" spans="2:2" x14ac:dyDescent="0.25">
      <c r="B878" t="s">
        <v>2293</v>
      </c>
    </row>
    <row r="879" spans="2:2" x14ac:dyDescent="0.25">
      <c r="B879" t="s">
        <v>2286</v>
      </c>
    </row>
    <row r="880" spans="2:2" x14ac:dyDescent="0.25">
      <c r="B880" t="s">
        <v>2338</v>
      </c>
    </row>
    <row r="881" spans="2:2" x14ac:dyDescent="0.25">
      <c r="B881" t="s">
        <v>2298</v>
      </c>
    </row>
    <row r="882" spans="2:2" x14ac:dyDescent="0.25">
      <c r="B882" t="s">
        <v>2289</v>
      </c>
    </row>
    <row r="883" spans="2:2" x14ac:dyDescent="0.25">
      <c r="B883" t="s">
        <v>2299</v>
      </c>
    </row>
    <row r="884" spans="2:2" x14ac:dyDescent="0.25">
      <c r="B884" t="s">
        <v>2291</v>
      </c>
    </row>
    <row r="885" spans="2:2" x14ac:dyDescent="0.25">
      <c r="B885" t="s">
        <v>2282</v>
      </c>
    </row>
    <row r="886" spans="2:2" x14ac:dyDescent="0.25">
      <c r="B886" t="s">
        <v>2283</v>
      </c>
    </row>
    <row r="887" spans="2:2" x14ac:dyDescent="0.25">
      <c r="B887" t="s">
        <v>2340</v>
      </c>
    </row>
    <row r="888" spans="2:2" x14ac:dyDescent="0.25">
      <c r="B888" t="s">
        <v>2285</v>
      </c>
    </row>
    <row r="889" spans="2:2" x14ac:dyDescent="0.25">
      <c r="B889" t="s">
        <v>2286</v>
      </c>
    </row>
    <row r="890" spans="2:2" x14ac:dyDescent="0.25">
      <c r="B890" t="s">
        <v>2334</v>
      </c>
    </row>
    <row r="891" spans="2:2" x14ac:dyDescent="0.25">
      <c r="B891" t="s">
        <v>2298</v>
      </c>
    </row>
    <row r="892" spans="2:2" x14ac:dyDescent="0.25">
      <c r="B892" t="s">
        <v>2289</v>
      </c>
    </row>
    <row r="893" spans="2:2" x14ac:dyDescent="0.25">
      <c r="B893" t="s">
        <v>2299</v>
      </c>
    </row>
    <row r="894" spans="2:2" x14ac:dyDescent="0.25">
      <c r="B894" t="s">
        <v>2291</v>
      </c>
    </row>
    <row r="895" spans="2:2" x14ac:dyDescent="0.25">
      <c r="B895" t="s">
        <v>2282</v>
      </c>
    </row>
    <row r="896" spans="2:2" x14ac:dyDescent="0.25">
      <c r="B896" t="s">
        <v>2283</v>
      </c>
    </row>
    <row r="897" spans="2:2" x14ac:dyDescent="0.25">
      <c r="B897" t="s">
        <v>2303</v>
      </c>
    </row>
    <row r="898" spans="2:2" x14ac:dyDescent="0.25">
      <c r="B898" t="s">
        <v>2293</v>
      </c>
    </row>
    <row r="899" spans="2:2" x14ac:dyDescent="0.25">
      <c r="B899" t="s">
        <v>2286</v>
      </c>
    </row>
    <row r="900" spans="2:2" x14ac:dyDescent="0.25">
      <c r="B900" t="s">
        <v>2341</v>
      </c>
    </row>
    <row r="901" spans="2:2" x14ac:dyDescent="0.25">
      <c r="B901" t="s">
        <v>2288</v>
      </c>
    </row>
    <row r="902" spans="2:2" x14ac:dyDescent="0.25">
      <c r="B902" t="s">
        <v>2311</v>
      </c>
    </row>
    <row r="903" spans="2:2" x14ac:dyDescent="0.25">
      <c r="B903" t="s">
        <v>2290</v>
      </c>
    </row>
    <row r="904" spans="2:2" x14ac:dyDescent="0.25">
      <c r="B904" t="s">
        <v>2291</v>
      </c>
    </row>
    <row r="905" spans="2:2" x14ac:dyDescent="0.25">
      <c r="B905" t="s">
        <v>2282</v>
      </c>
    </row>
    <row r="906" spans="2:2" x14ac:dyDescent="0.25">
      <c r="B906" t="s">
        <v>2304</v>
      </c>
    </row>
    <row r="907" spans="2:2" x14ac:dyDescent="0.25">
      <c r="B907" t="s">
        <v>2303</v>
      </c>
    </row>
    <row r="908" spans="2:2" x14ac:dyDescent="0.25">
      <c r="B908" t="s">
        <v>2285</v>
      </c>
    </row>
    <row r="909" spans="2:2" x14ac:dyDescent="0.25">
      <c r="B909" t="s">
        <v>2309</v>
      </c>
    </row>
    <row r="910" spans="2:2" x14ac:dyDescent="0.25">
      <c r="B910" t="s">
        <v>2314</v>
      </c>
    </row>
    <row r="911" spans="2:2" x14ac:dyDescent="0.25">
      <c r="B911" t="s">
        <v>2288</v>
      </c>
    </row>
    <row r="912" spans="2:2" x14ac:dyDescent="0.25">
      <c r="B912" t="s">
        <v>2289</v>
      </c>
    </row>
    <row r="913" spans="2:2" x14ac:dyDescent="0.25">
      <c r="B913" t="s">
        <v>2290</v>
      </c>
    </row>
    <row r="914" spans="2:2" x14ac:dyDescent="0.25">
      <c r="B914" t="s">
        <v>2291</v>
      </c>
    </row>
    <row r="915" spans="2:2" x14ac:dyDescent="0.25">
      <c r="B915" t="s">
        <v>2282</v>
      </c>
    </row>
    <row r="916" spans="2:2" x14ac:dyDescent="0.25">
      <c r="B916" t="s">
        <v>2283</v>
      </c>
    </row>
    <row r="917" spans="2:2" x14ac:dyDescent="0.25">
      <c r="B917" t="s">
        <v>2295</v>
      </c>
    </row>
    <row r="918" spans="2:2" x14ac:dyDescent="0.25">
      <c r="B918" t="s">
        <v>2293</v>
      </c>
    </row>
    <row r="919" spans="2:2" x14ac:dyDescent="0.25">
      <c r="B919" t="s">
        <v>2286</v>
      </c>
    </row>
    <row r="920" spans="2:2" x14ac:dyDescent="0.25">
      <c r="B920" t="s">
        <v>2338</v>
      </c>
    </row>
    <row r="921" spans="2:2" x14ac:dyDescent="0.25">
      <c r="B921" t="s">
        <v>2288</v>
      </c>
    </row>
    <row r="922" spans="2:2" x14ac:dyDescent="0.25">
      <c r="B922" t="s">
        <v>2289</v>
      </c>
    </row>
    <row r="923" spans="2:2" x14ac:dyDescent="0.25">
      <c r="B923" t="s">
        <v>2299</v>
      </c>
    </row>
    <row r="924" spans="2:2" x14ac:dyDescent="0.25">
      <c r="B924" t="s">
        <v>2291</v>
      </c>
    </row>
    <row r="925" spans="2:2" x14ac:dyDescent="0.25">
      <c r="B925" t="s">
        <v>2282</v>
      </c>
    </row>
    <row r="926" spans="2:2" x14ac:dyDescent="0.25">
      <c r="B926" t="s">
        <v>2283</v>
      </c>
    </row>
    <row r="927" spans="2:2" x14ac:dyDescent="0.25">
      <c r="B927" t="s">
        <v>2315</v>
      </c>
    </row>
    <row r="928" spans="2:2" x14ac:dyDescent="0.25">
      <c r="B928" t="s">
        <v>2337</v>
      </c>
    </row>
    <row r="929" spans="2:2" x14ac:dyDescent="0.25">
      <c r="B929" t="s">
        <v>2296</v>
      </c>
    </row>
    <row r="930" spans="2:2" x14ac:dyDescent="0.25">
      <c r="B930" t="s">
        <v>2314</v>
      </c>
    </row>
    <row r="931" spans="2:2" x14ac:dyDescent="0.25">
      <c r="B931" t="s">
        <v>2298</v>
      </c>
    </row>
    <row r="932" spans="2:2" x14ac:dyDescent="0.25">
      <c r="B932" t="s">
        <v>2289</v>
      </c>
    </row>
    <row r="933" spans="2:2" x14ac:dyDescent="0.25">
      <c r="B933" t="s">
        <v>2290</v>
      </c>
    </row>
    <row r="934" spans="2:2" x14ac:dyDescent="0.25">
      <c r="B934" t="s">
        <v>2291</v>
      </c>
    </row>
    <row r="935" spans="2:2" x14ac:dyDescent="0.25">
      <c r="B935" t="s">
        <v>2282</v>
      </c>
    </row>
    <row r="936" spans="2:2" x14ac:dyDescent="0.25">
      <c r="B936" t="s">
        <v>2304</v>
      </c>
    </row>
    <row r="937" spans="2:2" x14ac:dyDescent="0.25">
      <c r="B937" t="s">
        <v>2318</v>
      </c>
    </row>
    <row r="938" spans="2:2" x14ac:dyDescent="0.25">
      <c r="B938" t="s">
        <v>2293</v>
      </c>
    </row>
    <row r="939" spans="2:2" x14ac:dyDescent="0.25">
      <c r="B939" t="s">
        <v>2296</v>
      </c>
    </row>
    <row r="940" spans="2:2" x14ac:dyDescent="0.25">
      <c r="B940" t="s">
        <v>2312</v>
      </c>
    </row>
    <row r="941" spans="2:2" x14ac:dyDescent="0.25">
      <c r="B941" t="s">
        <v>2288</v>
      </c>
    </row>
    <row r="942" spans="2:2" x14ac:dyDescent="0.25">
      <c r="B942" t="s">
        <v>2289</v>
      </c>
    </row>
    <row r="943" spans="2:2" x14ac:dyDescent="0.25">
      <c r="B943" t="s">
        <v>2290</v>
      </c>
    </row>
    <row r="944" spans="2:2" x14ac:dyDescent="0.25">
      <c r="B944" t="s">
        <v>2291</v>
      </c>
    </row>
    <row r="945" spans="2:2" x14ac:dyDescent="0.25">
      <c r="B945" t="s">
        <v>2282</v>
      </c>
    </row>
    <row r="946" spans="2:2" x14ac:dyDescent="0.25">
      <c r="B946" t="s">
        <v>2304</v>
      </c>
    </row>
    <row r="947" spans="2:2" x14ac:dyDescent="0.25">
      <c r="B947" t="s">
        <v>2305</v>
      </c>
    </row>
    <row r="948" spans="2:2" x14ac:dyDescent="0.25">
      <c r="B948" t="s">
        <v>2293</v>
      </c>
    </row>
    <row r="949" spans="2:2" x14ac:dyDescent="0.25">
      <c r="B949" t="s">
        <v>2286</v>
      </c>
    </row>
    <row r="950" spans="2:2" x14ac:dyDescent="0.25">
      <c r="B950" t="s">
        <v>2297</v>
      </c>
    </row>
    <row r="951" spans="2:2" x14ac:dyDescent="0.25">
      <c r="B951" t="s">
        <v>2288</v>
      </c>
    </row>
    <row r="952" spans="2:2" x14ac:dyDescent="0.25">
      <c r="B952" t="s">
        <v>2289</v>
      </c>
    </row>
    <row r="953" spans="2:2" x14ac:dyDescent="0.25">
      <c r="B953" t="s">
        <v>2290</v>
      </c>
    </row>
    <row r="954" spans="2:2" x14ac:dyDescent="0.25">
      <c r="B954" t="s">
        <v>2291</v>
      </c>
    </row>
    <row r="955" spans="2:2" x14ac:dyDescent="0.25">
      <c r="B955" t="s">
        <v>2282</v>
      </c>
    </row>
    <row r="956" spans="2:2" x14ac:dyDescent="0.25">
      <c r="B956" t="s">
        <v>2300</v>
      </c>
    </row>
    <row r="957" spans="2:2" x14ac:dyDescent="0.25">
      <c r="B957" t="s">
        <v>2284</v>
      </c>
    </row>
    <row r="958" spans="2:2" x14ac:dyDescent="0.25">
      <c r="B958" t="s">
        <v>2285</v>
      </c>
    </row>
    <row r="959" spans="2:2" x14ac:dyDescent="0.25">
      <c r="B959" t="s">
        <v>2286</v>
      </c>
    </row>
    <row r="960" spans="2:2" x14ac:dyDescent="0.25">
      <c r="B960" t="s">
        <v>2328</v>
      </c>
    </row>
    <row r="961" spans="2:2" x14ac:dyDescent="0.25">
      <c r="B961" t="s">
        <v>2298</v>
      </c>
    </row>
    <row r="962" spans="2:2" x14ac:dyDescent="0.25">
      <c r="B962" t="s">
        <v>2289</v>
      </c>
    </row>
    <row r="963" spans="2:2" x14ac:dyDescent="0.25">
      <c r="B963" t="s">
        <v>2299</v>
      </c>
    </row>
    <row r="964" spans="2:2" x14ac:dyDescent="0.25">
      <c r="B964" t="s">
        <v>2291</v>
      </c>
    </row>
    <row r="965" spans="2:2" x14ac:dyDescent="0.25">
      <c r="B965" t="s">
        <v>2282</v>
      </c>
    </row>
    <row r="966" spans="2:2" x14ac:dyDescent="0.25">
      <c r="B966" t="s">
        <v>2283</v>
      </c>
    </row>
    <row r="967" spans="2:2" x14ac:dyDescent="0.25">
      <c r="B967" t="s">
        <v>2321</v>
      </c>
    </row>
    <row r="968" spans="2:2" x14ac:dyDescent="0.25">
      <c r="B968" t="s">
        <v>2293</v>
      </c>
    </row>
    <row r="969" spans="2:2" x14ac:dyDescent="0.25">
      <c r="B969" t="s">
        <v>2296</v>
      </c>
    </row>
    <row r="970" spans="2:2" x14ac:dyDescent="0.25">
      <c r="B970" t="s">
        <v>2334</v>
      </c>
    </row>
    <row r="971" spans="2:2" x14ac:dyDescent="0.25">
      <c r="B971" t="s">
        <v>2288</v>
      </c>
    </row>
    <row r="972" spans="2:2" x14ac:dyDescent="0.25">
      <c r="B972" t="s">
        <v>2289</v>
      </c>
    </row>
    <row r="973" spans="2:2" x14ac:dyDescent="0.25">
      <c r="B973" t="s">
        <v>2290</v>
      </c>
    </row>
    <row r="974" spans="2:2" x14ac:dyDescent="0.25">
      <c r="B974" t="s">
        <v>2291</v>
      </c>
    </row>
    <row r="975" spans="2:2" x14ac:dyDescent="0.25">
      <c r="B975" t="s">
        <v>2282</v>
      </c>
    </row>
    <row r="976" spans="2:2" x14ac:dyDescent="0.25">
      <c r="B976" t="s">
        <v>2300</v>
      </c>
    </row>
    <row r="977" spans="2:2" x14ac:dyDescent="0.25">
      <c r="B977" t="s">
        <v>2305</v>
      </c>
    </row>
    <row r="978" spans="2:2" x14ac:dyDescent="0.25">
      <c r="B978" t="s">
        <v>2293</v>
      </c>
    </row>
    <row r="979" spans="2:2" x14ac:dyDescent="0.25">
      <c r="B979" t="s">
        <v>2309</v>
      </c>
    </row>
    <row r="980" spans="2:2" x14ac:dyDescent="0.25">
      <c r="B980" t="s">
        <v>2328</v>
      </c>
    </row>
    <row r="981" spans="2:2" x14ac:dyDescent="0.25">
      <c r="B981" t="s">
        <v>2288</v>
      </c>
    </row>
    <row r="982" spans="2:2" x14ac:dyDescent="0.25">
      <c r="B982" t="s">
        <v>2322</v>
      </c>
    </row>
    <row r="983" spans="2:2" x14ac:dyDescent="0.25">
      <c r="B983" t="s">
        <v>2290</v>
      </c>
    </row>
    <row r="984" spans="2:2" x14ac:dyDescent="0.25">
      <c r="B984" t="s">
        <v>2291</v>
      </c>
    </row>
    <row r="985" spans="2:2" x14ac:dyDescent="0.25">
      <c r="B985" t="s">
        <v>2282</v>
      </c>
    </row>
    <row r="986" spans="2:2" x14ac:dyDescent="0.25">
      <c r="B986" t="s">
        <v>2283</v>
      </c>
    </row>
    <row r="987" spans="2:2" x14ac:dyDescent="0.25">
      <c r="B987" t="s">
        <v>2335</v>
      </c>
    </row>
    <row r="988" spans="2:2" x14ac:dyDescent="0.25">
      <c r="B988" t="s">
        <v>2293</v>
      </c>
    </row>
    <row r="989" spans="2:2" x14ac:dyDescent="0.25">
      <c r="B989" t="s">
        <v>2286</v>
      </c>
    </row>
    <row r="990" spans="2:2" x14ac:dyDescent="0.25">
      <c r="B990" t="s">
        <v>2294</v>
      </c>
    </row>
    <row r="991" spans="2:2" x14ac:dyDescent="0.25">
      <c r="B991" t="s">
        <v>2288</v>
      </c>
    </row>
    <row r="992" spans="2:2" x14ac:dyDescent="0.25">
      <c r="B992" t="s">
        <v>2289</v>
      </c>
    </row>
    <row r="993" spans="2:2" x14ac:dyDescent="0.25">
      <c r="B993" t="s">
        <v>2290</v>
      </c>
    </row>
    <row r="994" spans="2:2" x14ac:dyDescent="0.25">
      <c r="B994" t="s">
        <v>2291</v>
      </c>
    </row>
    <row r="995" spans="2:2" x14ac:dyDescent="0.25">
      <c r="B995" t="s">
        <v>2282</v>
      </c>
    </row>
    <row r="996" spans="2:2" x14ac:dyDescent="0.25">
      <c r="B996" t="s">
        <v>2283</v>
      </c>
    </row>
    <row r="997" spans="2:2" x14ac:dyDescent="0.25">
      <c r="B997" t="s">
        <v>2331</v>
      </c>
    </row>
    <row r="998" spans="2:2" x14ac:dyDescent="0.25">
      <c r="B998" t="s">
        <v>2293</v>
      </c>
    </row>
    <row r="999" spans="2:2" x14ac:dyDescent="0.25">
      <c r="B999" t="s">
        <v>2309</v>
      </c>
    </row>
    <row r="1000" spans="2:2" x14ac:dyDescent="0.25">
      <c r="B1000" t="s">
        <v>2306</v>
      </c>
    </row>
    <row r="1001" spans="2:2" x14ac:dyDescent="0.25">
      <c r="B1001" t="s">
        <v>2288</v>
      </c>
    </row>
    <row r="1002" spans="2:2" x14ac:dyDescent="0.25">
      <c r="B1002" t="s">
        <v>2289</v>
      </c>
    </row>
    <row r="1003" spans="2:2" x14ac:dyDescent="0.25">
      <c r="B1003" t="s">
        <v>2290</v>
      </c>
    </row>
    <row r="1004" spans="2:2" x14ac:dyDescent="0.25">
      <c r="B1004" t="s">
        <v>2291</v>
      </c>
    </row>
    <row r="1005" spans="2:2" x14ac:dyDescent="0.25">
      <c r="B1005" t="s">
        <v>2282</v>
      </c>
    </row>
    <row r="1006" spans="2:2" x14ac:dyDescent="0.25">
      <c r="B1006" t="s">
        <v>2304</v>
      </c>
    </row>
    <row r="1007" spans="2:2" x14ac:dyDescent="0.25">
      <c r="B1007" t="s">
        <v>2321</v>
      </c>
    </row>
    <row r="1008" spans="2:2" x14ac:dyDescent="0.25">
      <c r="B1008" t="s">
        <v>2293</v>
      </c>
    </row>
    <row r="1009" spans="2:2" x14ac:dyDescent="0.25">
      <c r="B1009" t="s">
        <v>2286</v>
      </c>
    </row>
    <row r="1010" spans="2:2" x14ac:dyDescent="0.25">
      <c r="B1010" t="s">
        <v>2334</v>
      </c>
    </row>
    <row r="1011" spans="2:2" x14ac:dyDescent="0.25">
      <c r="B1011" t="s">
        <v>2298</v>
      </c>
    </row>
    <row r="1012" spans="2:2" x14ac:dyDescent="0.25">
      <c r="B1012" t="s">
        <v>2289</v>
      </c>
    </row>
    <row r="1013" spans="2:2" x14ac:dyDescent="0.25">
      <c r="B1013" t="s">
        <v>2299</v>
      </c>
    </row>
    <row r="1014" spans="2:2" x14ac:dyDescent="0.25">
      <c r="B1014" t="s">
        <v>2291</v>
      </c>
    </row>
    <row r="1015" spans="2:2" x14ac:dyDescent="0.25">
      <c r="B1015" t="s">
        <v>2282</v>
      </c>
    </row>
    <row r="1016" spans="2:2" x14ac:dyDescent="0.25">
      <c r="B1016" t="s">
        <v>2283</v>
      </c>
    </row>
    <row r="1017" spans="2:2" x14ac:dyDescent="0.25">
      <c r="B1017" t="s">
        <v>2313</v>
      </c>
    </row>
    <row r="1018" spans="2:2" x14ac:dyDescent="0.25">
      <c r="B1018" t="s">
        <v>2293</v>
      </c>
    </row>
    <row r="1019" spans="2:2" x14ac:dyDescent="0.25">
      <c r="B1019" t="s">
        <v>2286</v>
      </c>
    </row>
    <row r="1020" spans="2:2" x14ac:dyDescent="0.25">
      <c r="B1020" t="s">
        <v>2326</v>
      </c>
    </row>
    <row r="1021" spans="2:2" x14ac:dyDescent="0.25">
      <c r="B1021" t="s">
        <v>2288</v>
      </c>
    </row>
    <row r="1022" spans="2:2" x14ac:dyDescent="0.25">
      <c r="B1022" t="s">
        <v>2289</v>
      </c>
    </row>
    <row r="1023" spans="2:2" x14ac:dyDescent="0.25">
      <c r="B1023" t="s">
        <v>2290</v>
      </c>
    </row>
    <row r="1024" spans="2:2" x14ac:dyDescent="0.25">
      <c r="B1024" t="s">
        <v>2291</v>
      </c>
    </row>
    <row r="1025" spans="2:2" x14ac:dyDescent="0.25">
      <c r="B1025" t="s">
        <v>2282</v>
      </c>
    </row>
    <row r="1026" spans="2:2" x14ac:dyDescent="0.25">
      <c r="B1026" t="s">
        <v>2283</v>
      </c>
    </row>
    <row r="1027" spans="2:2" x14ac:dyDescent="0.25">
      <c r="B1027" t="s">
        <v>2307</v>
      </c>
    </row>
    <row r="1028" spans="2:2" x14ac:dyDescent="0.25">
      <c r="B1028" t="s">
        <v>2308</v>
      </c>
    </row>
    <row r="1029" spans="2:2" x14ac:dyDescent="0.25">
      <c r="B1029" t="s">
        <v>2309</v>
      </c>
    </row>
    <row r="1030" spans="2:2" x14ac:dyDescent="0.25">
      <c r="B1030" t="s">
        <v>2314</v>
      </c>
    </row>
    <row r="1031" spans="2:2" x14ac:dyDescent="0.25">
      <c r="B1031" t="s">
        <v>2288</v>
      </c>
    </row>
    <row r="1032" spans="2:2" x14ac:dyDescent="0.25">
      <c r="B1032" t="s">
        <v>2289</v>
      </c>
    </row>
    <row r="1033" spans="2:2" x14ac:dyDescent="0.25">
      <c r="B1033" t="s">
        <v>2290</v>
      </c>
    </row>
    <row r="1034" spans="2:2" x14ac:dyDescent="0.25">
      <c r="B1034" t="s">
        <v>2291</v>
      </c>
    </row>
    <row r="1035" spans="2:2" x14ac:dyDescent="0.25">
      <c r="B1035" t="s">
        <v>2282</v>
      </c>
    </row>
    <row r="1036" spans="2:2" x14ac:dyDescent="0.25">
      <c r="B1036" t="s">
        <v>2283</v>
      </c>
    </row>
    <row r="1037" spans="2:2" x14ac:dyDescent="0.25">
      <c r="B1037" t="s">
        <v>2315</v>
      </c>
    </row>
    <row r="1038" spans="2:2" x14ac:dyDescent="0.25">
      <c r="B1038" t="s">
        <v>2293</v>
      </c>
    </row>
    <row r="1039" spans="2:2" x14ac:dyDescent="0.25">
      <c r="B1039" t="s">
        <v>2296</v>
      </c>
    </row>
    <row r="1040" spans="2:2" x14ac:dyDescent="0.25">
      <c r="B1040" t="s">
        <v>2306</v>
      </c>
    </row>
    <row r="1041" spans="2:2" x14ac:dyDescent="0.25">
      <c r="B1041" t="s">
        <v>2288</v>
      </c>
    </row>
    <row r="1042" spans="2:2" x14ac:dyDescent="0.25">
      <c r="B1042" t="s">
        <v>2289</v>
      </c>
    </row>
    <row r="1043" spans="2:2" x14ac:dyDescent="0.25">
      <c r="B1043" t="s">
        <v>2299</v>
      </c>
    </row>
    <row r="1044" spans="2:2" x14ac:dyDescent="0.25">
      <c r="B1044" t="s">
        <v>2291</v>
      </c>
    </row>
    <row r="1045" spans="2:2" x14ac:dyDescent="0.25">
      <c r="B1045" t="s">
        <v>2282</v>
      </c>
    </row>
    <row r="1046" spans="2:2" x14ac:dyDescent="0.25">
      <c r="B1046" t="s">
        <v>2283</v>
      </c>
    </row>
    <row r="1047" spans="2:2" x14ac:dyDescent="0.25">
      <c r="B1047" t="s">
        <v>2295</v>
      </c>
    </row>
    <row r="1048" spans="2:2" x14ac:dyDescent="0.25">
      <c r="B1048" t="s">
        <v>2293</v>
      </c>
    </row>
    <row r="1049" spans="2:2" x14ac:dyDescent="0.25">
      <c r="B1049" t="s">
        <v>2286</v>
      </c>
    </row>
    <row r="1050" spans="2:2" x14ac:dyDescent="0.25">
      <c r="B1050" t="s">
        <v>2324</v>
      </c>
    </row>
    <row r="1051" spans="2:2" x14ac:dyDescent="0.25">
      <c r="B1051" t="s">
        <v>2288</v>
      </c>
    </row>
    <row r="1052" spans="2:2" x14ac:dyDescent="0.25">
      <c r="B1052" t="s">
        <v>2289</v>
      </c>
    </row>
    <row r="1053" spans="2:2" x14ac:dyDescent="0.25">
      <c r="B1053" t="s">
        <v>2290</v>
      </c>
    </row>
    <row r="1054" spans="2:2" x14ac:dyDescent="0.25">
      <c r="B1054" t="s">
        <v>2291</v>
      </c>
    </row>
    <row r="1055" spans="2:2" x14ac:dyDescent="0.25">
      <c r="B1055" t="s">
        <v>2282</v>
      </c>
    </row>
    <row r="1056" spans="2:2" x14ac:dyDescent="0.25">
      <c r="B1056" t="s">
        <v>2283</v>
      </c>
    </row>
    <row r="1057" spans="2:2" x14ac:dyDescent="0.25">
      <c r="B1057" t="s">
        <v>2307</v>
      </c>
    </row>
    <row r="1058" spans="2:2" x14ac:dyDescent="0.25">
      <c r="B1058" t="s">
        <v>2308</v>
      </c>
    </row>
    <row r="1059" spans="2:2" x14ac:dyDescent="0.25">
      <c r="B1059" t="s">
        <v>2309</v>
      </c>
    </row>
    <row r="1060" spans="2:2" x14ac:dyDescent="0.25">
      <c r="B1060" t="s">
        <v>2310</v>
      </c>
    </row>
    <row r="1061" spans="2:2" x14ac:dyDescent="0.25">
      <c r="B1061" t="s">
        <v>2288</v>
      </c>
    </row>
    <row r="1062" spans="2:2" x14ac:dyDescent="0.25">
      <c r="B1062" t="s">
        <v>2311</v>
      </c>
    </row>
    <row r="1063" spans="2:2" x14ac:dyDescent="0.25">
      <c r="B1063" t="s">
        <v>2290</v>
      </c>
    </row>
    <row r="1064" spans="2:2" x14ac:dyDescent="0.25">
      <c r="B1064" t="s">
        <v>2291</v>
      </c>
    </row>
    <row r="1065" spans="2:2" x14ac:dyDescent="0.25">
      <c r="B1065" t="s">
        <v>2282</v>
      </c>
    </row>
    <row r="1066" spans="2:2" x14ac:dyDescent="0.25">
      <c r="B1066" t="s">
        <v>2300</v>
      </c>
    </row>
    <row r="1067" spans="2:2" x14ac:dyDescent="0.25">
      <c r="B1067" t="s">
        <v>2305</v>
      </c>
    </row>
    <row r="1068" spans="2:2" x14ac:dyDescent="0.25">
      <c r="B1068" t="s">
        <v>2293</v>
      </c>
    </row>
    <row r="1069" spans="2:2" x14ac:dyDescent="0.25">
      <c r="B1069" t="s">
        <v>2286</v>
      </c>
    </row>
    <row r="1070" spans="2:2" x14ac:dyDescent="0.25">
      <c r="B1070" t="s">
        <v>2310</v>
      </c>
    </row>
    <row r="1071" spans="2:2" x14ac:dyDescent="0.25">
      <c r="B1071" t="s">
        <v>2288</v>
      </c>
    </row>
    <row r="1072" spans="2:2" x14ac:dyDescent="0.25">
      <c r="B1072" t="s">
        <v>2322</v>
      </c>
    </row>
    <row r="1073" spans="2:2" x14ac:dyDescent="0.25">
      <c r="B1073" t="s">
        <v>2290</v>
      </c>
    </row>
    <row r="1074" spans="2:2" x14ac:dyDescent="0.25">
      <c r="B1074" t="s">
        <v>2291</v>
      </c>
    </row>
    <row r="1075" spans="2:2" x14ac:dyDescent="0.25">
      <c r="B1075" t="s">
        <v>2282</v>
      </c>
    </row>
    <row r="1076" spans="2:2" x14ac:dyDescent="0.25">
      <c r="B1076" t="s">
        <v>2283</v>
      </c>
    </row>
    <row r="1077" spans="2:2" x14ac:dyDescent="0.25">
      <c r="B1077" t="s">
        <v>2342</v>
      </c>
    </row>
    <row r="1078" spans="2:2" x14ac:dyDescent="0.25">
      <c r="B1078" t="s">
        <v>2285</v>
      </c>
    </row>
    <row r="1079" spans="2:2" x14ac:dyDescent="0.25">
      <c r="B1079" t="s">
        <v>2309</v>
      </c>
    </row>
    <row r="1080" spans="2:2" x14ac:dyDescent="0.25">
      <c r="B1080" t="s">
        <v>2327</v>
      </c>
    </row>
    <row r="1081" spans="2:2" x14ac:dyDescent="0.25">
      <c r="B1081" t="s">
        <v>2288</v>
      </c>
    </row>
    <row r="1082" spans="2:2" x14ac:dyDescent="0.25">
      <c r="B1082" t="s">
        <v>2289</v>
      </c>
    </row>
    <row r="1083" spans="2:2" x14ac:dyDescent="0.25">
      <c r="B1083" t="s">
        <v>2290</v>
      </c>
    </row>
    <row r="1084" spans="2:2" x14ac:dyDescent="0.25">
      <c r="B1084" t="s">
        <v>2291</v>
      </c>
    </row>
    <row r="1085" spans="2:2" x14ac:dyDescent="0.25">
      <c r="B1085" t="s">
        <v>2282</v>
      </c>
    </row>
    <row r="1086" spans="2:2" x14ac:dyDescent="0.25">
      <c r="B1086" t="s">
        <v>2300</v>
      </c>
    </row>
    <row r="1087" spans="2:2" x14ac:dyDescent="0.25">
      <c r="B1087" t="s">
        <v>2343</v>
      </c>
    </row>
    <row r="1088" spans="2:2" x14ac:dyDescent="0.25">
      <c r="B1088" t="s">
        <v>2293</v>
      </c>
    </row>
    <row r="1089" spans="2:2" x14ac:dyDescent="0.25">
      <c r="B1089" t="s">
        <v>2286</v>
      </c>
    </row>
    <row r="1090" spans="2:2" x14ac:dyDescent="0.25">
      <c r="B1090" t="s">
        <v>2302</v>
      </c>
    </row>
    <row r="1091" spans="2:2" x14ac:dyDescent="0.25">
      <c r="B1091" t="s">
        <v>2298</v>
      </c>
    </row>
    <row r="1092" spans="2:2" x14ac:dyDescent="0.25">
      <c r="B1092" t="s">
        <v>2322</v>
      </c>
    </row>
    <row r="1093" spans="2:2" x14ac:dyDescent="0.25">
      <c r="B1093" t="s">
        <v>2290</v>
      </c>
    </row>
    <row r="1094" spans="2:2" x14ac:dyDescent="0.25">
      <c r="B1094" t="s">
        <v>2291</v>
      </c>
    </row>
    <row r="1095" spans="2:2" x14ac:dyDescent="0.25">
      <c r="B1095" t="s">
        <v>2282</v>
      </c>
    </row>
    <row r="1096" spans="2:2" x14ac:dyDescent="0.25">
      <c r="B1096" t="s">
        <v>2304</v>
      </c>
    </row>
    <row r="1097" spans="2:2" x14ac:dyDescent="0.25">
      <c r="B1097" t="s">
        <v>2335</v>
      </c>
    </row>
    <row r="1098" spans="2:2" x14ac:dyDescent="0.25">
      <c r="B1098" t="s">
        <v>2293</v>
      </c>
    </row>
    <row r="1099" spans="2:2" x14ac:dyDescent="0.25">
      <c r="B1099" t="s">
        <v>2286</v>
      </c>
    </row>
    <row r="1100" spans="2:2" x14ac:dyDescent="0.25">
      <c r="B1100" t="s">
        <v>2339</v>
      </c>
    </row>
    <row r="1101" spans="2:2" x14ac:dyDescent="0.25">
      <c r="B1101" t="s">
        <v>2288</v>
      </c>
    </row>
    <row r="1102" spans="2:2" x14ac:dyDescent="0.25">
      <c r="B1102" t="s">
        <v>2289</v>
      </c>
    </row>
    <row r="1103" spans="2:2" x14ac:dyDescent="0.25">
      <c r="B1103" t="s">
        <v>2290</v>
      </c>
    </row>
    <row r="1104" spans="2:2" x14ac:dyDescent="0.25">
      <c r="B1104" t="s">
        <v>2291</v>
      </c>
    </row>
    <row r="1105" spans="2:2" x14ac:dyDescent="0.25">
      <c r="B1105" t="s">
        <v>2282</v>
      </c>
    </row>
    <row r="1106" spans="2:2" x14ac:dyDescent="0.25">
      <c r="B1106" t="s">
        <v>2283</v>
      </c>
    </row>
    <row r="1107" spans="2:2" x14ac:dyDescent="0.25">
      <c r="B1107" t="s">
        <v>2292</v>
      </c>
    </row>
    <row r="1108" spans="2:2" x14ac:dyDescent="0.25">
      <c r="B1108" t="s">
        <v>2293</v>
      </c>
    </row>
    <row r="1109" spans="2:2" x14ac:dyDescent="0.25">
      <c r="B1109" t="s">
        <v>2286</v>
      </c>
    </row>
    <row r="1110" spans="2:2" x14ac:dyDescent="0.25">
      <c r="B1110" t="s">
        <v>2341</v>
      </c>
    </row>
    <row r="1111" spans="2:2" x14ac:dyDescent="0.25">
      <c r="B1111" t="s">
        <v>2288</v>
      </c>
    </row>
    <row r="1112" spans="2:2" x14ac:dyDescent="0.25">
      <c r="B1112" t="s">
        <v>2289</v>
      </c>
    </row>
    <row r="1113" spans="2:2" x14ac:dyDescent="0.25">
      <c r="B1113" t="s">
        <v>2290</v>
      </c>
    </row>
    <row r="1114" spans="2:2" x14ac:dyDescent="0.25">
      <c r="B1114" t="s">
        <v>2291</v>
      </c>
    </row>
    <row r="1115" spans="2:2" x14ac:dyDescent="0.25">
      <c r="B1115" t="s">
        <v>2282</v>
      </c>
    </row>
    <row r="1116" spans="2:2" x14ac:dyDescent="0.25">
      <c r="B1116" t="s">
        <v>2283</v>
      </c>
    </row>
    <row r="1117" spans="2:2" x14ac:dyDescent="0.25">
      <c r="B1117" t="s">
        <v>2315</v>
      </c>
    </row>
    <row r="1118" spans="2:2" x14ac:dyDescent="0.25">
      <c r="B1118" t="s">
        <v>2308</v>
      </c>
    </row>
    <row r="1119" spans="2:2" x14ac:dyDescent="0.25">
      <c r="B1119" t="s">
        <v>2296</v>
      </c>
    </row>
    <row r="1120" spans="2:2" x14ac:dyDescent="0.25">
      <c r="B1120" t="s">
        <v>2310</v>
      </c>
    </row>
    <row r="1121" spans="2:2" x14ac:dyDescent="0.25">
      <c r="B1121" t="s">
        <v>2288</v>
      </c>
    </row>
    <row r="1122" spans="2:2" x14ac:dyDescent="0.25">
      <c r="B1122" t="s">
        <v>2289</v>
      </c>
    </row>
    <row r="1123" spans="2:2" x14ac:dyDescent="0.25">
      <c r="B1123" t="s">
        <v>2290</v>
      </c>
    </row>
    <row r="1124" spans="2:2" x14ac:dyDescent="0.25">
      <c r="B1124" t="s">
        <v>2291</v>
      </c>
    </row>
    <row r="1125" spans="2:2" x14ac:dyDescent="0.25">
      <c r="B1125" t="s">
        <v>2282</v>
      </c>
    </row>
    <row r="1126" spans="2:2" x14ac:dyDescent="0.25">
      <c r="B1126" t="s">
        <v>2283</v>
      </c>
    </row>
    <row r="1127" spans="2:2" x14ac:dyDescent="0.25">
      <c r="B1127" t="s">
        <v>2307</v>
      </c>
    </row>
    <row r="1128" spans="2:2" x14ac:dyDescent="0.25">
      <c r="B1128" t="s">
        <v>2293</v>
      </c>
    </row>
    <row r="1129" spans="2:2" x14ac:dyDescent="0.25">
      <c r="B1129" t="s">
        <v>2296</v>
      </c>
    </row>
    <row r="1130" spans="2:2" x14ac:dyDescent="0.25">
      <c r="B1130" t="s">
        <v>2317</v>
      </c>
    </row>
    <row r="1131" spans="2:2" x14ac:dyDescent="0.25">
      <c r="B1131" t="s">
        <v>2298</v>
      </c>
    </row>
    <row r="1132" spans="2:2" x14ac:dyDescent="0.25">
      <c r="B1132" t="s">
        <v>2289</v>
      </c>
    </row>
    <row r="1133" spans="2:2" x14ac:dyDescent="0.25">
      <c r="B1133" t="s">
        <v>2299</v>
      </c>
    </row>
    <row r="1134" spans="2:2" x14ac:dyDescent="0.25">
      <c r="B1134" t="s">
        <v>2291</v>
      </c>
    </row>
    <row r="1135" spans="2:2" x14ac:dyDescent="0.25">
      <c r="B1135" t="s">
        <v>2282</v>
      </c>
    </row>
    <row r="1136" spans="2:2" x14ac:dyDescent="0.25">
      <c r="B1136" t="s">
        <v>2283</v>
      </c>
    </row>
    <row r="1137" spans="2:2" x14ac:dyDescent="0.25">
      <c r="B1137" t="s">
        <v>2321</v>
      </c>
    </row>
    <row r="1138" spans="2:2" x14ac:dyDescent="0.25">
      <c r="B1138" t="s">
        <v>2285</v>
      </c>
    </row>
    <row r="1139" spans="2:2" x14ac:dyDescent="0.25">
      <c r="B1139" t="s">
        <v>2309</v>
      </c>
    </row>
    <row r="1140" spans="2:2" x14ac:dyDescent="0.25">
      <c r="B1140" t="s">
        <v>2334</v>
      </c>
    </row>
    <row r="1141" spans="2:2" x14ac:dyDescent="0.25">
      <c r="B1141" t="s">
        <v>2288</v>
      </c>
    </row>
    <row r="1142" spans="2:2" x14ac:dyDescent="0.25">
      <c r="B1142" t="s">
        <v>2311</v>
      </c>
    </row>
    <row r="1143" spans="2:2" x14ac:dyDescent="0.25">
      <c r="B1143" t="s">
        <v>2290</v>
      </c>
    </row>
    <row r="1144" spans="2:2" x14ac:dyDescent="0.25">
      <c r="B1144" t="s">
        <v>2291</v>
      </c>
    </row>
    <row r="1145" spans="2:2" x14ac:dyDescent="0.25">
      <c r="B1145" t="s">
        <v>2282</v>
      </c>
    </row>
    <row r="1146" spans="2:2" x14ac:dyDescent="0.25">
      <c r="B1146" t="s">
        <v>2304</v>
      </c>
    </row>
    <row r="1147" spans="2:2" x14ac:dyDescent="0.25">
      <c r="B1147" t="s">
        <v>2303</v>
      </c>
    </row>
    <row r="1148" spans="2:2" x14ac:dyDescent="0.25">
      <c r="B1148" t="s">
        <v>2293</v>
      </c>
    </row>
    <row r="1149" spans="2:2" x14ac:dyDescent="0.25">
      <c r="B1149" t="s">
        <v>2286</v>
      </c>
    </row>
    <row r="1150" spans="2:2" x14ac:dyDescent="0.25">
      <c r="B1150" t="s">
        <v>2339</v>
      </c>
    </row>
    <row r="1151" spans="2:2" x14ac:dyDescent="0.25">
      <c r="B1151" t="s">
        <v>2288</v>
      </c>
    </row>
    <row r="1152" spans="2:2" x14ac:dyDescent="0.25">
      <c r="B1152" t="s">
        <v>2289</v>
      </c>
    </row>
    <row r="1153" spans="2:2" x14ac:dyDescent="0.25">
      <c r="B1153" t="s">
        <v>2290</v>
      </c>
    </row>
    <row r="1154" spans="2:2" x14ac:dyDescent="0.25">
      <c r="B1154" t="s">
        <v>2291</v>
      </c>
    </row>
    <row r="1155" spans="2:2" x14ac:dyDescent="0.25">
      <c r="B1155" t="s">
        <v>2282</v>
      </c>
    </row>
    <row r="1156" spans="2:2" x14ac:dyDescent="0.25">
      <c r="B1156" t="s">
        <v>2283</v>
      </c>
    </row>
    <row r="1157" spans="2:2" x14ac:dyDescent="0.25">
      <c r="B1157" t="s">
        <v>2303</v>
      </c>
    </row>
    <row r="1158" spans="2:2" x14ac:dyDescent="0.25">
      <c r="B1158" t="s">
        <v>2285</v>
      </c>
    </row>
    <row r="1159" spans="2:2" x14ac:dyDescent="0.25">
      <c r="B1159" t="s">
        <v>2286</v>
      </c>
    </row>
    <row r="1160" spans="2:2" x14ac:dyDescent="0.25">
      <c r="B1160" t="s">
        <v>2327</v>
      </c>
    </row>
    <row r="1161" spans="2:2" x14ac:dyDescent="0.25">
      <c r="B1161" t="s">
        <v>2298</v>
      </c>
    </row>
    <row r="1162" spans="2:2" x14ac:dyDescent="0.25">
      <c r="B1162" t="s">
        <v>2289</v>
      </c>
    </row>
    <row r="1163" spans="2:2" x14ac:dyDescent="0.25">
      <c r="B1163" t="s">
        <v>2299</v>
      </c>
    </row>
    <row r="1164" spans="2:2" x14ac:dyDescent="0.25">
      <c r="B1164" t="s">
        <v>2291</v>
      </c>
    </row>
    <row r="1165" spans="2:2" x14ac:dyDescent="0.25">
      <c r="B1165" t="s">
        <v>2282</v>
      </c>
    </row>
    <row r="1166" spans="2:2" x14ac:dyDescent="0.25">
      <c r="B1166" t="s">
        <v>2300</v>
      </c>
    </row>
    <row r="1167" spans="2:2" x14ac:dyDescent="0.25">
      <c r="B1167" t="s">
        <v>2331</v>
      </c>
    </row>
    <row r="1168" spans="2:2" x14ac:dyDescent="0.25">
      <c r="B1168" t="s">
        <v>2293</v>
      </c>
    </row>
    <row r="1169" spans="2:2" x14ac:dyDescent="0.25">
      <c r="B1169" t="s">
        <v>2286</v>
      </c>
    </row>
    <row r="1170" spans="2:2" x14ac:dyDescent="0.25">
      <c r="B1170" t="s">
        <v>2302</v>
      </c>
    </row>
    <row r="1171" spans="2:2" x14ac:dyDescent="0.25">
      <c r="B1171" t="s">
        <v>2298</v>
      </c>
    </row>
    <row r="1172" spans="2:2" x14ac:dyDescent="0.25">
      <c r="B1172" t="s">
        <v>2322</v>
      </c>
    </row>
    <row r="1173" spans="2:2" x14ac:dyDescent="0.25">
      <c r="B1173" t="s">
        <v>2299</v>
      </c>
    </row>
    <row r="1174" spans="2:2" x14ac:dyDescent="0.25">
      <c r="B1174" t="s">
        <v>2291</v>
      </c>
    </row>
    <row r="1175" spans="2:2" x14ac:dyDescent="0.25">
      <c r="B1175" t="s">
        <v>2282</v>
      </c>
    </row>
    <row r="1176" spans="2:2" x14ac:dyDescent="0.25">
      <c r="B1176" t="s">
        <v>2300</v>
      </c>
    </row>
    <row r="1177" spans="2:2" x14ac:dyDescent="0.25">
      <c r="B1177" t="s">
        <v>2301</v>
      </c>
    </row>
    <row r="1178" spans="2:2" x14ac:dyDescent="0.25">
      <c r="B1178" t="s">
        <v>2293</v>
      </c>
    </row>
    <row r="1179" spans="2:2" x14ac:dyDescent="0.25">
      <c r="B1179" t="s">
        <v>2286</v>
      </c>
    </row>
    <row r="1180" spans="2:2" x14ac:dyDescent="0.25">
      <c r="B1180" t="s">
        <v>2320</v>
      </c>
    </row>
    <row r="1181" spans="2:2" x14ac:dyDescent="0.25">
      <c r="B1181" t="s">
        <v>2298</v>
      </c>
    </row>
    <row r="1182" spans="2:2" x14ac:dyDescent="0.25">
      <c r="B1182" t="s">
        <v>2322</v>
      </c>
    </row>
    <row r="1183" spans="2:2" x14ac:dyDescent="0.25">
      <c r="B1183" t="s">
        <v>2299</v>
      </c>
    </row>
    <row r="1184" spans="2:2" x14ac:dyDescent="0.25">
      <c r="B1184" t="s">
        <v>2291</v>
      </c>
    </row>
    <row r="1185" spans="2:2" x14ac:dyDescent="0.25">
      <c r="B1185" t="s">
        <v>2282</v>
      </c>
    </row>
    <row r="1186" spans="2:2" x14ac:dyDescent="0.25">
      <c r="B1186" t="s">
        <v>2283</v>
      </c>
    </row>
    <row r="1187" spans="2:2" x14ac:dyDescent="0.25">
      <c r="B1187" t="s">
        <v>2321</v>
      </c>
    </row>
    <row r="1188" spans="2:2" x14ac:dyDescent="0.25">
      <c r="B1188" t="s">
        <v>2293</v>
      </c>
    </row>
    <row r="1189" spans="2:2" x14ac:dyDescent="0.25">
      <c r="B1189" t="s">
        <v>2309</v>
      </c>
    </row>
    <row r="1190" spans="2:2" x14ac:dyDescent="0.25">
      <c r="B1190" t="s">
        <v>2326</v>
      </c>
    </row>
    <row r="1191" spans="2:2" x14ac:dyDescent="0.25">
      <c r="B1191" t="s">
        <v>2288</v>
      </c>
    </row>
    <row r="1192" spans="2:2" x14ac:dyDescent="0.25">
      <c r="B1192" t="s">
        <v>2289</v>
      </c>
    </row>
    <row r="1193" spans="2:2" x14ac:dyDescent="0.25">
      <c r="B1193" t="s">
        <v>2290</v>
      </c>
    </row>
    <row r="1194" spans="2:2" x14ac:dyDescent="0.25">
      <c r="B1194" t="s">
        <v>2291</v>
      </c>
    </row>
    <row r="1195" spans="2:2" x14ac:dyDescent="0.25">
      <c r="B1195" t="s">
        <v>2282</v>
      </c>
    </row>
    <row r="1196" spans="2:2" x14ac:dyDescent="0.25">
      <c r="B1196" t="s">
        <v>2304</v>
      </c>
    </row>
    <row r="1197" spans="2:2" x14ac:dyDescent="0.25">
      <c r="B1197" t="s">
        <v>2340</v>
      </c>
    </row>
    <row r="1198" spans="2:2" x14ac:dyDescent="0.25">
      <c r="B1198" t="s">
        <v>2293</v>
      </c>
    </row>
    <row r="1199" spans="2:2" x14ac:dyDescent="0.25">
      <c r="B1199" t="s">
        <v>2286</v>
      </c>
    </row>
    <row r="1200" spans="2:2" x14ac:dyDescent="0.25">
      <c r="B1200" t="s">
        <v>2339</v>
      </c>
    </row>
    <row r="1201" spans="2:2" x14ac:dyDescent="0.25">
      <c r="B1201" t="s">
        <v>2298</v>
      </c>
    </row>
    <row r="1202" spans="2:2" x14ac:dyDescent="0.25">
      <c r="B1202" t="s">
        <v>2289</v>
      </c>
    </row>
    <row r="1203" spans="2:2" x14ac:dyDescent="0.25">
      <c r="B1203" t="s">
        <v>2290</v>
      </c>
    </row>
    <row r="1204" spans="2:2" x14ac:dyDescent="0.25">
      <c r="B1204" t="s">
        <v>2291</v>
      </c>
    </row>
    <row r="1205" spans="2:2" x14ac:dyDescent="0.25">
      <c r="B1205" t="s">
        <v>2282</v>
      </c>
    </row>
    <row r="1206" spans="2:2" x14ac:dyDescent="0.25">
      <c r="B1206" t="s">
        <v>2283</v>
      </c>
    </row>
    <row r="1207" spans="2:2" x14ac:dyDescent="0.25">
      <c r="B1207" t="s">
        <v>2336</v>
      </c>
    </row>
    <row r="1208" spans="2:2" x14ac:dyDescent="0.25">
      <c r="B1208" t="s">
        <v>2293</v>
      </c>
    </row>
    <row r="1209" spans="2:2" x14ac:dyDescent="0.25">
      <c r="B1209" t="s">
        <v>2286</v>
      </c>
    </row>
    <row r="1210" spans="2:2" x14ac:dyDescent="0.25">
      <c r="B1210" t="s">
        <v>2341</v>
      </c>
    </row>
    <row r="1211" spans="2:2" x14ac:dyDescent="0.25">
      <c r="B1211" t="s">
        <v>2288</v>
      </c>
    </row>
    <row r="1212" spans="2:2" x14ac:dyDescent="0.25">
      <c r="B1212" t="s">
        <v>2289</v>
      </c>
    </row>
    <row r="1213" spans="2:2" x14ac:dyDescent="0.25">
      <c r="B1213" t="s">
        <v>2290</v>
      </c>
    </row>
    <row r="1214" spans="2:2" x14ac:dyDescent="0.25">
      <c r="B1214" t="s">
        <v>2291</v>
      </c>
    </row>
    <row r="1215" spans="2:2" x14ac:dyDescent="0.25">
      <c r="B1215" t="s">
        <v>2282</v>
      </c>
    </row>
    <row r="1216" spans="2:2" x14ac:dyDescent="0.25">
      <c r="B1216" t="s">
        <v>2283</v>
      </c>
    </row>
    <row r="1217" spans="2:2" x14ac:dyDescent="0.25">
      <c r="B1217" t="s">
        <v>2342</v>
      </c>
    </row>
    <row r="1218" spans="2:2" x14ac:dyDescent="0.25">
      <c r="B1218" t="s">
        <v>2293</v>
      </c>
    </row>
    <row r="1219" spans="2:2" x14ac:dyDescent="0.25">
      <c r="B1219" t="s">
        <v>2286</v>
      </c>
    </row>
    <row r="1220" spans="2:2" x14ac:dyDescent="0.25">
      <c r="B1220" t="s">
        <v>2294</v>
      </c>
    </row>
    <row r="1221" spans="2:2" x14ac:dyDescent="0.25">
      <c r="B1221" t="s">
        <v>2288</v>
      </c>
    </row>
    <row r="1222" spans="2:2" x14ac:dyDescent="0.25">
      <c r="B1222" t="s">
        <v>2289</v>
      </c>
    </row>
    <row r="1223" spans="2:2" x14ac:dyDescent="0.25">
      <c r="B1223" t="s">
        <v>2299</v>
      </c>
    </row>
    <row r="1224" spans="2:2" x14ac:dyDescent="0.25">
      <c r="B1224" t="s">
        <v>2291</v>
      </c>
    </row>
    <row r="1225" spans="2:2" x14ac:dyDescent="0.25">
      <c r="B1225" t="s">
        <v>2282</v>
      </c>
    </row>
    <row r="1226" spans="2:2" x14ac:dyDescent="0.25">
      <c r="B1226" t="s">
        <v>2283</v>
      </c>
    </row>
    <row r="1227" spans="2:2" x14ac:dyDescent="0.25">
      <c r="B1227" t="s">
        <v>2307</v>
      </c>
    </row>
    <row r="1228" spans="2:2" x14ac:dyDescent="0.25">
      <c r="B1228" t="s">
        <v>2293</v>
      </c>
    </row>
    <row r="1229" spans="2:2" x14ac:dyDescent="0.25">
      <c r="B1229" t="s">
        <v>2309</v>
      </c>
    </row>
    <row r="1230" spans="2:2" x14ac:dyDescent="0.25">
      <c r="B1230" t="s">
        <v>2323</v>
      </c>
    </row>
    <row r="1231" spans="2:2" x14ac:dyDescent="0.25">
      <c r="B1231" t="s">
        <v>2298</v>
      </c>
    </row>
    <row r="1232" spans="2:2" x14ac:dyDescent="0.25">
      <c r="B1232" t="s">
        <v>2289</v>
      </c>
    </row>
    <row r="1233" spans="2:2" x14ac:dyDescent="0.25">
      <c r="B1233" t="s">
        <v>2290</v>
      </c>
    </row>
    <row r="1234" spans="2:2" x14ac:dyDescent="0.25">
      <c r="B1234" t="s">
        <v>2291</v>
      </c>
    </row>
    <row r="1235" spans="2:2" x14ac:dyDescent="0.25">
      <c r="B1235" t="s">
        <v>2282</v>
      </c>
    </row>
    <row r="1236" spans="2:2" x14ac:dyDescent="0.25">
      <c r="B1236" t="s">
        <v>2283</v>
      </c>
    </row>
    <row r="1237" spans="2:2" x14ac:dyDescent="0.25">
      <c r="B1237" t="s">
        <v>2332</v>
      </c>
    </row>
    <row r="1238" spans="2:2" x14ac:dyDescent="0.25">
      <c r="B1238" t="s">
        <v>2285</v>
      </c>
    </row>
    <row r="1239" spans="2:2" x14ac:dyDescent="0.25">
      <c r="B1239" t="s">
        <v>2286</v>
      </c>
    </row>
    <row r="1240" spans="2:2" x14ac:dyDescent="0.25">
      <c r="B1240" t="s">
        <v>2334</v>
      </c>
    </row>
    <row r="1241" spans="2:2" x14ac:dyDescent="0.25">
      <c r="B1241" t="s">
        <v>2288</v>
      </c>
    </row>
    <row r="1242" spans="2:2" x14ac:dyDescent="0.25">
      <c r="B1242" t="s">
        <v>2289</v>
      </c>
    </row>
    <row r="1243" spans="2:2" x14ac:dyDescent="0.25">
      <c r="B1243" t="s">
        <v>2290</v>
      </c>
    </row>
    <row r="1244" spans="2:2" x14ac:dyDescent="0.25">
      <c r="B1244" t="s">
        <v>2291</v>
      </c>
    </row>
    <row r="1245" spans="2:2" x14ac:dyDescent="0.25">
      <c r="B1245" t="s">
        <v>2282</v>
      </c>
    </row>
    <row r="1246" spans="2:2" x14ac:dyDescent="0.25">
      <c r="B1246" t="s">
        <v>2283</v>
      </c>
    </row>
    <row r="1247" spans="2:2" x14ac:dyDescent="0.25">
      <c r="B1247" t="s">
        <v>2333</v>
      </c>
    </row>
    <row r="1248" spans="2:2" x14ac:dyDescent="0.25">
      <c r="B1248" t="s">
        <v>2293</v>
      </c>
    </row>
    <row r="1249" spans="2:2" x14ac:dyDescent="0.25">
      <c r="B1249" t="s">
        <v>2286</v>
      </c>
    </row>
    <row r="1250" spans="2:2" x14ac:dyDescent="0.25">
      <c r="B1250" t="s">
        <v>2306</v>
      </c>
    </row>
    <row r="1251" spans="2:2" x14ac:dyDescent="0.25">
      <c r="B1251" t="s">
        <v>2288</v>
      </c>
    </row>
    <row r="1252" spans="2:2" x14ac:dyDescent="0.25">
      <c r="B1252" t="s">
        <v>2322</v>
      </c>
    </row>
    <row r="1253" spans="2:2" x14ac:dyDescent="0.25">
      <c r="B1253" t="s">
        <v>2299</v>
      </c>
    </row>
    <row r="1254" spans="2:2" x14ac:dyDescent="0.25">
      <c r="B1254" t="s">
        <v>2291</v>
      </c>
    </row>
    <row r="1255" spans="2:2" x14ac:dyDescent="0.25">
      <c r="B1255" t="s">
        <v>2282</v>
      </c>
    </row>
    <row r="1256" spans="2:2" x14ac:dyDescent="0.25">
      <c r="B1256" t="s">
        <v>2283</v>
      </c>
    </row>
    <row r="1257" spans="2:2" x14ac:dyDescent="0.25">
      <c r="B1257" t="s">
        <v>2313</v>
      </c>
    </row>
    <row r="1258" spans="2:2" x14ac:dyDescent="0.25">
      <c r="B1258" t="s">
        <v>2293</v>
      </c>
    </row>
    <row r="1259" spans="2:2" x14ac:dyDescent="0.25">
      <c r="B1259" t="s">
        <v>2286</v>
      </c>
    </row>
    <row r="1260" spans="2:2" x14ac:dyDescent="0.25">
      <c r="B1260" t="s">
        <v>2338</v>
      </c>
    </row>
    <row r="1261" spans="2:2" x14ac:dyDescent="0.25">
      <c r="B1261" t="s">
        <v>2298</v>
      </c>
    </row>
    <row r="1262" spans="2:2" x14ac:dyDescent="0.25">
      <c r="B1262" t="s">
        <v>2311</v>
      </c>
    </row>
    <row r="1263" spans="2:2" x14ac:dyDescent="0.25">
      <c r="B1263" t="s">
        <v>2299</v>
      </c>
    </row>
    <row r="1264" spans="2:2" x14ac:dyDescent="0.25">
      <c r="B1264" t="s">
        <v>2291</v>
      </c>
    </row>
    <row r="1265" spans="2:2" x14ac:dyDescent="0.25">
      <c r="B1265" t="s">
        <v>2282</v>
      </c>
    </row>
    <row r="1266" spans="2:2" x14ac:dyDescent="0.25">
      <c r="B1266" t="s">
        <v>2300</v>
      </c>
    </row>
    <row r="1267" spans="2:2" x14ac:dyDescent="0.25">
      <c r="B1267" t="s">
        <v>2321</v>
      </c>
    </row>
    <row r="1268" spans="2:2" x14ac:dyDescent="0.25">
      <c r="B1268" t="s">
        <v>2293</v>
      </c>
    </row>
    <row r="1269" spans="2:2" x14ac:dyDescent="0.25">
      <c r="B1269" t="s">
        <v>2286</v>
      </c>
    </row>
    <row r="1270" spans="2:2" x14ac:dyDescent="0.25">
      <c r="B1270" t="s">
        <v>2310</v>
      </c>
    </row>
    <row r="1271" spans="2:2" x14ac:dyDescent="0.25">
      <c r="B1271" t="s">
        <v>2288</v>
      </c>
    </row>
    <row r="1272" spans="2:2" x14ac:dyDescent="0.25">
      <c r="B1272" t="s">
        <v>2322</v>
      </c>
    </row>
    <row r="1273" spans="2:2" x14ac:dyDescent="0.25">
      <c r="B1273" t="s">
        <v>2299</v>
      </c>
    </row>
    <row r="1274" spans="2:2" x14ac:dyDescent="0.25">
      <c r="B1274" t="s">
        <v>2291</v>
      </c>
    </row>
    <row r="1275" spans="2:2" x14ac:dyDescent="0.25">
      <c r="B1275" t="s">
        <v>2282</v>
      </c>
    </row>
    <row r="1276" spans="2:2" x14ac:dyDescent="0.25">
      <c r="B1276" t="s">
        <v>2283</v>
      </c>
    </row>
    <row r="1277" spans="2:2" x14ac:dyDescent="0.25">
      <c r="B1277" t="s">
        <v>2340</v>
      </c>
    </row>
    <row r="1278" spans="2:2" x14ac:dyDescent="0.25">
      <c r="B1278" t="s">
        <v>2293</v>
      </c>
    </row>
    <row r="1279" spans="2:2" x14ac:dyDescent="0.25">
      <c r="B1279" t="s">
        <v>2286</v>
      </c>
    </row>
    <row r="1280" spans="2:2" x14ac:dyDescent="0.25">
      <c r="B1280" t="s">
        <v>2341</v>
      </c>
    </row>
    <row r="1281" spans="2:2" x14ac:dyDescent="0.25">
      <c r="B1281" t="s">
        <v>2288</v>
      </c>
    </row>
    <row r="1282" spans="2:2" x14ac:dyDescent="0.25">
      <c r="B1282" t="s">
        <v>2289</v>
      </c>
    </row>
    <row r="1283" spans="2:2" x14ac:dyDescent="0.25">
      <c r="B1283" t="s">
        <v>2290</v>
      </c>
    </row>
    <row r="1284" spans="2:2" x14ac:dyDescent="0.25">
      <c r="B1284" t="s">
        <v>2291</v>
      </c>
    </row>
    <row r="1285" spans="2:2" x14ac:dyDescent="0.25">
      <c r="B1285" t="s">
        <v>2282</v>
      </c>
    </row>
    <row r="1286" spans="2:2" x14ac:dyDescent="0.25">
      <c r="B1286" t="s">
        <v>2304</v>
      </c>
    </row>
    <row r="1287" spans="2:2" x14ac:dyDescent="0.25">
      <c r="B1287" t="s">
        <v>2292</v>
      </c>
    </row>
    <row r="1288" spans="2:2" x14ac:dyDescent="0.25">
      <c r="B1288" t="s">
        <v>2293</v>
      </c>
    </row>
    <row r="1289" spans="2:2" x14ac:dyDescent="0.25">
      <c r="B1289" t="s">
        <v>2286</v>
      </c>
    </row>
    <row r="1290" spans="2:2" x14ac:dyDescent="0.25">
      <c r="B1290" t="s">
        <v>2317</v>
      </c>
    </row>
    <row r="1291" spans="2:2" x14ac:dyDescent="0.25">
      <c r="B1291" t="s">
        <v>2298</v>
      </c>
    </row>
    <row r="1292" spans="2:2" x14ac:dyDescent="0.25">
      <c r="B1292" t="s">
        <v>2289</v>
      </c>
    </row>
    <row r="1293" spans="2:2" x14ac:dyDescent="0.25">
      <c r="B1293" t="s">
        <v>2299</v>
      </c>
    </row>
    <row r="1294" spans="2:2" x14ac:dyDescent="0.25">
      <c r="B1294" t="s">
        <v>2291</v>
      </c>
    </row>
    <row r="1295" spans="2:2" x14ac:dyDescent="0.25">
      <c r="B1295" t="s">
        <v>2282</v>
      </c>
    </row>
    <row r="1296" spans="2:2" x14ac:dyDescent="0.25">
      <c r="B1296" t="s">
        <v>2283</v>
      </c>
    </row>
    <row r="1297" spans="2:2" x14ac:dyDescent="0.25">
      <c r="B1297" t="s">
        <v>2284</v>
      </c>
    </row>
    <row r="1298" spans="2:2" x14ac:dyDescent="0.25">
      <c r="B1298" t="s">
        <v>2293</v>
      </c>
    </row>
    <row r="1299" spans="2:2" x14ac:dyDescent="0.25">
      <c r="B1299" t="s">
        <v>2286</v>
      </c>
    </row>
    <row r="1300" spans="2:2" x14ac:dyDescent="0.25">
      <c r="B1300" t="s">
        <v>2287</v>
      </c>
    </row>
    <row r="1301" spans="2:2" x14ac:dyDescent="0.25">
      <c r="B1301" t="s">
        <v>2288</v>
      </c>
    </row>
    <row r="1302" spans="2:2" x14ac:dyDescent="0.25">
      <c r="B1302" t="s">
        <v>2289</v>
      </c>
    </row>
    <row r="1303" spans="2:2" x14ac:dyDescent="0.25">
      <c r="B1303" t="s">
        <v>2290</v>
      </c>
    </row>
    <row r="1304" spans="2:2" x14ac:dyDescent="0.25">
      <c r="B1304" t="s">
        <v>2291</v>
      </c>
    </row>
    <row r="1305" spans="2:2" x14ac:dyDescent="0.25">
      <c r="B1305" t="s">
        <v>2282</v>
      </c>
    </row>
    <row r="1306" spans="2:2" x14ac:dyDescent="0.25">
      <c r="B1306" t="s">
        <v>2283</v>
      </c>
    </row>
    <row r="1307" spans="2:2" x14ac:dyDescent="0.25">
      <c r="B1307" t="s">
        <v>2295</v>
      </c>
    </row>
    <row r="1308" spans="2:2" x14ac:dyDescent="0.25">
      <c r="B1308" t="s">
        <v>2293</v>
      </c>
    </row>
    <row r="1309" spans="2:2" x14ac:dyDescent="0.25">
      <c r="B1309" t="s">
        <v>2286</v>
      </c>
    </row>
    <row r="1310" spans="2:2" x14ac:dyDescent="0.25">
      <c r="B1310" t="s">
        <v>2294</v>
      </c>
    </row>
    <row r="1311" spans="2:2" x14ac:dyDescent="0.25">
      <c r="B1311" t="s">
        <v>2298</v>
      </c>
    </row>
    <row r="1312" spans="2:2" x14ac:dyDescent="0.25">
      <c r="B1312" t="s">
        <v>2289</v>
      </c>
    </row>
    <row r="1313" spans="2:2" x14ac:dyDescent="0.25">
      <c r="B1313" t="s">
        <v>2299</v>
      </c>
    </row>
    <row r="1314" spans="2:2" x14ac:dyDescent="0.25">
      <c r="B1314" t="s">
        <v>2291</v>
      </c>
    </row>
    <row r="1315" spans="2:2" x14ac:dyDescent="0.25">
      <c r="B1315" t="s">
        <v>2282</v>
      </c>
    </row>
    <row r="1316" spans="2:2" x14ac:dyDescent="0.25">
      <c r="B1316" t="s">
        <v>2304</v>
      </c>
    </row>
    <row r="1317" spans="2:2" x14ac:dyDescent="0.25">
      <c r="B1317" t="s">
        <v>2295</v>
      </c>
    </row>
    <row r="1318" spans="2:2" x14ac:dyDescent="0.25">
      <c r="B1318" t="s">
        <v>2293</v>
      </c>
    </row>
    <row r="1319" spans="2:2" x14ac:dyDescent="0.25">
      <c r="B1319" t="s">
        <v>2286</v>
      </c>
    </row>
    <row r="1320" spans="2:2" x14ac:dyDescent="0.25">
      <c r="B1320" t="s">
        <v>2339</v>
      </c>
    </row>
    <row r="1321" spans="2:2" x14ac:dyDescent="0.25">
      <c r="B1321" t="s">
        <v>2288</v>
      </c>
    </row>
    <row r="1322" spans="2:2" x14ac:dyDescent="0.25">
      <c r="B1322" t="s">
        <v>2289</v>
      </c>
    </row>
    <row r="1323" spans="2:2" x14ac:dyDescent="0.25">
      <c r="B1323" t="s">
        <v>2290</v>
      </c>
    </row>
    <row r="1324" spans="2:2" x14ac:dyDescent="0.25">
      <c r="B1324" t="s">
        <v>2291</v>
      </c>
    </row>
    <row r="1325" spans="2:2" x14ac:dyDescent="0.25">
      <c r="B1325" t="s">
        <v>2282</v>
      </c>
    </row>
    <row r="1326" spans="2:2" x14ac:dyDescent="0.25">
      <c r="B1326" t="s">
        <v>2300</v>
      </c>
    </row>
    <row r="1327" spans="2:2" x14ac:dyDescent="0.25">
      <c r="B1327" t="s">
        <v>2318</v>
      </c>
    </row>
    <row r="1328" spans="2:2" x14ac:dyDescent="0.25">
      <c r="B1328" t="s">
        <v>2285</v>
      </c>
    </row>
    <row r="1329" spans="2:2" x14ac:dyDescent="0.25">
      <c r="B1329" t="s">
        <v>2286</v>
      </c>
    </row>
    <row r="1330" spans="2:2" x14ac:dyDescent="0.25">
      <c r="B1330" t="s">
        <v>2330</v>
      </c>
    </row>
    <row r="1331" spans="2:2" x14ac:dyDescent="0.25">
      <c r="B1331" t="s">
        <v>2288</v>
      </c>
    </row>
    <row r="1332" spans="2:2" x14ac:dyDescent="0.25">
      <c r="B1332" t="s">
        <v>2289</v>
      </c>
    </row>
    <row r="1333" spans="2:2" x14ac:dyDescent="0.25">
      <c r="B1333" t="s">
        <v>2299</v>
      </c>
    </row>
    <row r="1334" spans="2:2" x14ac:dyDescent="0.25">
      <c r="B1334" t="s">
        <v>2291</v>
      </c>
    </row>
    <row r="1335" spans="2:2" x14ac:dyDescent="0.25">
      <c r="B1335" t="s">
        <v>2282</v>
      </c>
    </row>
    <row r="1336" spans="2:2" x14ac:dyDescent="0.25">
      <c r="B1336" t="s">
        <v>2283</v>
      </c>
    </row>
    <row r="1337" spans="2:2" x14ac:dyDescent="0.25">
      <c r="B1337" t="s">
        <v>2284</v>
      </c>
    </row>
    <row r="1338" spans="2:2" x14ac:dyDescent="0.25">
      <c r="B1338" t="s">
        <v>2293</v>
      </c>
    </row>
    <row r="1339" spans="2:2" x14ac:dyDescent="0.25">
      <c r="B1339" t="s">
        <v>2286</v>
      </c>
    </row>
    <row r="1340" spans="2:2" x14ac:dyDescent="0.25">
      <c r="B1340" t="s">
        <v>2326</v>
      </c>
    </row>
    <row r="1341" spans="2:2" x14ac:dyDescent="0.25">
      <c r="B1341" t="s">
        <v>2288</v>
      </c>
    </row>
    <row r="1342" spans="2:2" x14ac:dyDescent="0.25">
      <c r="B1342" t="s">
        <v>2289</v>
      </c>
    </row>
    <row r="1343" spans="2:2" x14ac:dyDescent="0.25">
      <c r="B1343" t="s">
        <v>2290</v>
      </c>
    </row>
    <row r="1344" spans="2:2" x14ac:dyDescent="0.25">
      <c r="B1344" t="s">
        <v>2291</v>
      </c>
    </row>
    <row r="1345" spans="2:2" x14ac:dyDescent="0.25">
      <c r="B1345" t="s">
        <v>2282</v>
      </c>
    </row>
    <row r="1346" spans="2:2" x14ac:dyDescent="0.25">
      <c r="B1346" t="s">
        <v>2283</v>
      </c>
    </row>
    <row r="1347" spans="2:2" x14ac:dyDescent="0.25">
      <c r="B1347" t="s">
        <v>2325</v>
      </c>
    </row>
    <row r="1348" spans="2:2" x14ac:dyDescent="0.25">
      <c r="B1348" t="s">
        <v>2293</v>
      </c>
    </row>
    <row r="1349" spans="2:2" x14ac:dyDescent="0.25">
      <c r="B1349" t="s">
        <v>2286</v>
      </c>
    </row>
    <row r="1350" spans="2:2" x14ac:dyDescent="0.25">
      <c r="B1350" t="s">
        <v>2287</v>
      </c>
    </row>
    <row r="1351" spans="2:2" x14ac:dyDescent="0.25">
      <c r="B1351" t="s">
        <v>2288</v>
      </c>
    </row>
    <row r="1352" spans="2:2" x14ac:dyDescent="0.25">
      <c r="B1352" t="s">
        <v>2289</v>
      </c>
    </row>
    <row r="1353" spans="2:2" x14ac:dyDescent="0.25">
      <c r="B1353" t="s">
        <v>2290</v>
      </c>
    </row>
    <row r="1354" spans="2:2" x14ac:dyDescent="0.25">
      <c r="B1354" t="s">
        <v>2291</v>
      </c>
    </row>
    <row r="1355" spans="2:2" x14ac:dyDescent="0.25">
      <c r="B1355" t="s">
        <v>2282</v>
      </c>
    </row>
    <row r="1356" spans="2:2" x14ac:dyDescent="0.25">
      <c r="B1356" t="s">
        <v>2304</v>
      </c>
    </row>
    <row r="1357" spans="2:2" x14ac:dyDescent="0.25">
      <c r="B1357" t="s">
        <v>2342</v>
      </c>
    </row>
    <row r="1358" spans="2:2" x14ac:dyDescent="0.25">
      <c r="B1358" t="s">
        <v>2293</v>
      </c>
    </row>
    <row r="1359" spans="2:2" x14ac:dyDescent="0.25">
      <c r="B1359" t="s">
        <v>2286</v>
      </c>
    </row>
    <row r="1360" spans="2:2" x14ac:dyDescent="0.25">
      <c r="B1360" t="s">
        <v>2339</v>
      </c>
    </row>
    <row r="1361" spans="2:2" x14ac:dyDescent="0.25">
      <c r="B1361" t="s">
        <v>2288</v>
      </c>
    </row>
    <row r="1362" spans="2:2" x14ac:dyDescent="0.25">
      <c r="B1362" t="s">
        <v>2289</v>
      </c>
    </row>
    <row r="1363" spans="2:2" x14ac:dyDescent="0.25">
      <c r="B1363" t="s">
        <v>2290</v>
      </c>
    </row>
    <row r="1364" spans="2:2" x14ac:dyDescent="0.25">
      <c r="B1364" t="s">
        <v>2291</v>
      </c>
    </row>
    <row r="1365" spans="2:2" x14ac:dyDescent="0.25">
      <c r="B1365" t="s">
        <v>2282</v>
      </c>
    </row>
    <row r="1366" spans="2:2" x14ac:dyDescent="0.25">
      <c r="B1366" t="s">
        <v>2300</v>
      </c>
    </row>
    <row r="1367" spans="2:2" x14ac:dyDescent="0.25">
      <c r="B1367" t="s">
        <v>2292</v>
      </c>
    </row>
    <row r="1368" spans="2:2" x14ac:dyDescent="0.25">
      <c r="B1368" t="s">
        <v>2285</v>
      </c>
    </row>
    <row r="1369" spans="2:2" x14ac:dyDescent="0.25">
      <c r="B1369" t="s">
        <v>2286</v>
      </c>
    </row>
    <row r="1370" spans="2:2" x14ac:dyDescent="0.25">
      <c r="B1370" t="s">
        <v>2330</v>
      </c>
    </row>
    <row r="1371" spans="2:2" x14ac:dyDescent="0.25">
      <c r="B1371" t="s">
        <v>2298</v>
      </c>
    </row>
    <row r="1372" spans="2:2" x14ac:dyDescent="0.25">
      <c r="B1372" t="s">
        <v>2289</v>
      </c>
    </row>
    <row r="1373" spans="2:2" x14ac:dyDescent="0.25">
      <c r="B1373" t="s">
        <v>2299</v>
      </c>
    </row>
    <row r="1374" spans="2:2" x14ac:dyDescent="0.25">
      <c r="B1374" t="s">
        <v>2291</v>
      </c>
    </row>
    <row r="1375" spans="2:2" x14ac:dyDescent="0.25">
      <c r="B1375" t="s">
        <v>2282</v>
      </c>
    </row>
    <row r="1376" spans="2:2" x14ac:dyDescent="0.25">
      <c r="B1376" t="s">
        <v>2283</v>
      </c>
    </row>
    <row r="1377" spans="2:2" x14ac:dyDescent="0.25">
      <c r="B1377" t="s">
        <v>2335</v>
      </c>
    </row>
    <row r="1378" spans="2:2" x14ac:dyDescent="0.25">
      <c r="B1378" t="s">
        <v>2293</v>
      </c>
    </row>
    <row r="1379" spans="2:2" x14ac:dyDescent="0.25">
      <c r="B1379" t="s">
        <v>2286</v>
      </c>
    </row>
    <row r="1380" spans="2:2" x14ac:dyDescent="0.25">
      <c r="B1380" t="s">
        <v>2338</v>
      </c>
    </row>
    <row r="1381" spans="2:2" x14ac:dyDescent="0.25">
      <c r="B1381" t="s">
        <v>2288</v>
      </c>
    </row>
    <row r="1382" spans="2:2" x14ac:dyDescent="0.25">
      <c r="B1382" t="s">
        <v>2289</v>
      </c>
    </row>
    <row r="1383" spans="2:2" x14ac:dyDescent="0.25">
      <c r="B1383" t="s">
        <v>2290</v>
      </c>
    </row>
    <row r="1384" spans="2:2" x14ac:dyDescent="0.25">
      <c r="B1384" t="s">
        <v>2291</v>
      </c>
    </row>
    <row r="1385" spans="2:2" x14ac:dyDescent="0.25">
      <c r="B1385" t="s">
        <v>2282</v>
      </c>
    </row>
    <row r="1386" spans="2:2" x14ac:dyDescent="0.25">
      <c r="B1386" t="s">
        <v>2304</v>
      </c>
    </row>
    <row r="1387" spans="2:2" x14ac:dyDescent="0.25">
      <c r="B1387" t="s">
        <v>2301</v>
      </c>
    </row>
    <row r="1388" spans="2:2" x14ac:dyDescent="0.25">
      <c r="B1388" t="s">
        <v>2293</v>
      </c>
    </row>
    <row r="1389" spans="2:2" x14ac:dyDescent="0.25">
      <c r="B1389" t="s">
        <v>2286</v>
      </c>
    </row>
    <row r="1390" spans="2:2" x14ac:dyDescent="0.25">
      <c r="B1390" t="s">
        <v>2334</v>
      </c>
    </row>
    <row r="1391" spans="2:2" x14ac:dyDescent="0.25">
      <c r="B1391" t="s">
        <v>2288</v>
      </c>
    </row>
    <row r="1392" spans="2:2" x14ac:dyDescent="0.25">
      <c r="B1392" t="s">
        <v>2289</v>
      </c>
    </row>
    <row r="1393" spans="2:2" x14ac:dyDescent="0.25">
      <c r="B1393" t="s">
        <v>2290</v>
      </c>
    </row>
    <row r="1394" spans="2:2" x14ac:dyDescent="0.25">
      <c r="B1394" t="s">
        <v>2291</v>
      </c>
    </row>
    <row r="1395" spans="2:2" x14ac:dyDescent="0.25">
      <c r="B1395" t="s">
        <v>2282</v>
      </c>
    </row>
    <row r="1396" spans="2:2" x14ac:dyDescent="0.25">
      <c r="B1396" t="s">
        <v>2283</v>
      </c>
    </row>
    <row r="1397" spans="2:2" x14ac:dyDescent="0.25">
      <c r="B1397" t="s">
        <v>2315</v>
      </c>
    </row>
    <row r="1398" spans="2:2" x14ac:dyDescent="0.25">
      <c r="B1398" t="s">
        <v>2308</v>
      </c>
    </row>
    <row r="1399" spans="2:2" x14ac:dyDescent="0.25">
      <c r="B1399" t="s">
        <v>2296</v>
      </c>
    </row>
    <row r="1400" spans="2:2" x14ac:dyDescent="0.25">
      <c r="B1400" t="s">
        <v>2310</v>
      </c>
    </row>
    <row r="1401" spans="2:2" x14ac:dyDescent="0.25">
      <c r="B1401" t="s">
        <v>2298</v>
      </c>
    </row>
    <row r="1402" spans="2:2" x14ac:dyDescent="0.25">
      <c r="B1402" t="s">
        <v>2289</v>
      </c>
    </row>
    <row r="1403" spans="2:2" x14ac:dyDescent="0.25">
      <c r="B1403" t="s">
        <v>2299</v>
      </c>
    </row>
    <row r="1404" spans="2:2" x14ac:dyDescent="0.25">
      <c r="B1404" t="s">
        <v>2291</v>
      </c>
    </row>
    <row r="1405" spans="2:2" x14ac:dyDescent="0.25">
      <c r="B1405" t="s">
        <v>2282</v>
      </c>
    </row>
    <row r="1406" spans="2:2" x14ac:dyDescent="0.25">
      <c r="B1406" t="s">
        <v>2304</v>
      </c>
    </row>
    <row r="1407" spans="2:2" x14ac:dyDescent="0.25">
      <c r="B1407" t="s">
        <v>2340</v>
      </c>
    </row>
    <row r="1408" spans="2:2" x14ac:dyDescent="0.25">
      <c r="B1408" t="s">
        <v>2293</v>
      </c>
    </row>
    <row r="1409" spans="2:2" x14ac:dyDescent="0.25">
      <c r="B1409" t="s">
        <v>2286</v>
      </c>
    </row>
    <row r="1410" spans="2:2" x14ac:dyDescent="0.25">
      <c r="B1410" t="s">
        <v>2323</v>
      </c>
    </row>
    <row r="1411" spans="2:2" x14ac:dyDescent="0.25">
      <c r="B1411" t="s">
        <v>2288</v>
      </c>
    </row>
    <row r="1412" spans="2:2" x14ac:dyDescent="0.25">
      <c r="B1412" t="s">
        <v>2289</v>
      </c>
    </row>
    <row r="1413" spans="2:2" x14ac:dyDescent="0.25">
      <c r="B1413" t="s">
        <v>2290</v>
      </c>
    </row>
    <row r="1414" spans="2:2" x14ac:dyDescent="0.25">
      <c r="B1414" t="s">
        <v>2291</v>
      </c>
    </row>
    <row r="1415" spans="2:2" x14ac:dyDescent="0.25">
      <c r="B1415" t="s">
        <v>2282</v>
      </c>
    </row>
    <row r="1416" spans="2:2" x14ac:dyDescent="0.25">
      <c r="B1416" t="s">
        <v>2304</v>
      </c>
    </row>
    <row r="1417" spans="2:2" x14ac:dyDescent="0.25">
      <c r="B1417" t="s">
        <v>2315</v>
      </c>
    </row>
    <row r="1418" spans="2:2" x14ac:dyDescent="0.25">
      <c r="B1418" t="s">
        <v>2293</v>
      </c>
    </row>
    <row r="1419" spans="2:2" x14ac:dyDescent="0.25">
      <c r="B1419" t="s">
        <v>2296</v>
      </c>
    </row>
    <row r="1420" spans="2:2" x14ac:dyDescent="0.25">
      <c r="B1420" t="s">
        <v>2312</v>
      </c>
    </row>
    <row r="1421" spans="2:2" x14ac:dyDescent="0.25">
      <c r="B1421" t="s">
        <v>2298</v>
      </c>
    </row>
    <row r="1422" spans="2:2" x14ac:dyDescent="0.25">
      <c r="B1422" t="s">
        <v>2289</v>
      </c>
    </row>
    <row r="1423" spans="2:2" x14ac:dyDescent="0.25">
      <c r="B1423" t="s">
        <v>2299</v>
      </c>
    </row>
    <row r="1424" spans="2:2" x14ac:dyDescent="0.25">
      <c r="B1424" t="s">
        <v>2291</v>
      </c>
    </row>
    <row r="1425" spans="2:2" x14ac:dyDescent="0.25">
      <c r="B1425" t="s">
        <v>2282</v>
      </c>
    </row>
    <row r="1426" spans="2:2" x14ac:dyDescent="0.25">
      <c r="B1426" t="s">
        <v>2304</v>
      </c>
    </row>
    <row r="1427" spans="2:2" x14ac:dyDescent="0.25">
      <c r="B1427" t="s">
        <v>2303</v>
      </c>
    </row>
    <row r="1428" spans="2:2" x14ac:dyDescent="0.25">
      <c r="B1428" t="s">
        <v>2293</v>
      </c>
    </row>
    <row r="1429" spans="2:2" x14ac:dyDescent="0.25">
      <c r="B1429" t="s">
        <v>2286</v>
      </c>
    </row>
    <row r="1430" spans="2:2" x14ac:dyDescent="0.25">
      <c r="B1430" t="s">
        <v>2323</v>
      </c>
    </row>
    <row r="1431" spans="2:2" x14ac:dyDescent="0.25">
      <c r="B1431" t="s">
        <v>2288</v>
      </c>
    </row>
    <row r="1432" spans="2:2" x14ac:dyDescent="0.25">
      <c r="B1432" t="s">
        <v>2289</v>
      </c>
    </row>
    <row r="1433" spans="2:2" x14ac:dyDescent="0.25">
      <c r="B1433" t="s">
        <v>2290</v>
      </c>
    </row>
    <row r="1434" spans="2:2" x14ac:dyDescent="0.25">
      <c r="B1434" t="s">
        <v>2291</v>
      </c>
    </row>
    <row r="1435" spans="2:2" x14ac:dyDescent="0.25">
      <c r="B1435" t="s">
        <v>2282</v>
      </c>
    </row>
    <row r="1436" spans="2:2" x14ac:dyDescent="0.25">
      <c r="B1436" t="s">
        <v>2304</v>
      </c>
    </row>
    <row r="1437" spans="2:2" x14ac:dyDescent="0.25">
      <c r="B1437" t="s">
        <v>2336</v>
      </c>
    </row>
    <row r="1438" spans="2:2" x14ac:dyDescent="0.25">
      <c r="B1438" t="s">
        <v>2293</v>
      </c>
    </row>
    <row r="1439" spans="2:2" x14ac:dyDescent="0.25">
      <c r="B1439" t="s">
        <v>2286</v>
      </c>
    </row>
    <row r="1440" spans="2:2" x14ac:dyDescent="0.25">
      <c r="B1440" t="s">
        <v>2297</v>
      </c>
    </row>
    <row r="1441" spans="2:2" x14ac:dyDescent="0.25">
      <c r="B1441" t="s">
        <v>2288</v>
      </c>
    </row>
    <row r="1442" spans="2:2" x14ac:dyDescent="0.25">
      <c r="B1442" t="s">
        <v>2289</v>
      </c>
    </row>
    <row r="1443" spans="2:2" x14ac:dyDescent="0.25">
      <c r="B1443" t="s">
        <v>2290</v>
      </c>
    </row>
    <row r="1444" spans="2:2" x14ac:dyDescent="0.25">
      <c r="B1444" t="s">
        <v>2291</v>
      </c>
    </row>
    <row r="1445" spans="2:2" x14ac:dyDescent="0.25">
      <c r="B1445" t="s">
        <v>2282</v>
      </c>
    </row>
    <row r="1446" spans="2:2" x14ac:dyDescent="0.25">
      <c r="B1446" t="s">
        <v>2304</v>
      </c>
    </row>
    <row r="1447" spans="2:2" x14ac:dyDescent="0.25">
      <c r="B1447" t="s">
        <v>2335</v>
      </c>
    </row>
    <row r="1448" spans="2:2" x14ac:dyDescent="0.25">
      <c r="B1448" t="s">
        <v>2293</v>
      </c>
    </row>
    <row r="1449" spans="2:2" x14ac:dyDescent="0.25">
      <c r="B1449" t="s">
        <v>2286</v>
      </c>
    </row>
    <row r="1450" spans="2:2" x14ac:dyDescent="0.25">
      <c r="B1450" t="s">
        <v>2323</v>
      </c>
    </row>
    <row r="1451" spans="2:2" x14ac:dyDescent="0.25">
      <c r="B1451" t="s">
        <v>2288</v>
      </c>
    </row>
    <row r="1452" spans="2:2" x14ac:dyDescent="0.25">
      <c r="B1452" t="s">
        <v>2289</v>
      </c>
    </row>
    <row r="1453" spans="2:2" x14ac:dyDescent="0.25">
      <c r="B1453" t="s">
        <v>2290</v>
      </c>
    </row>
    <row r="1454" spans="2:2" x14ac:dyDescent="0.25">
      <c r="B1454" t="s">
        <v>2291</v>
      </c>
    </row>
    <row r="1455" spans="2:2" x14ac:dyDescent="0.25">
      <c r="B1455" t="s">
        <v>2282</v>
      </c>
    </row>
    <row r="1456" spans="2:2" x14ac:dyDescent="0.25">
      <c r="B1456" t="s">
        <v>2283</v>
      </c>
    </row>
    <row r="1457" spans="2:2" x14ac:dyDescent="0.25">
      <c r="B1457" t="s">
        <v>2284</v>
      </c>
    </row>
    <row r="1458" spans="2:2" x14ac:dyDescent="0.25">
      <c r="B1458" t="s">
        <v>2293</v>
      </c>
    </row>
    <row r="1459" spans="2:2" x14ac:dyDescent="0.25">
      <c r="B1459" t="s">
        <v>2286</v>
      </c>
    </row>
    <row r="1460" spans="2:2" x14ac:dyDescent="0.25">
      <c r="B1460" t="s">
        <v>2341</v>
      </c>
    </row>
    <row r="1461" spans="2:2" x14ac:dyDescent="0.25">
      <c r="B1461" t="s">
        <v>2288</v>
      </c>
    </row>
    <row r="1462" spans="2:2" x14ac:dyDescent="0.25">
      <c r="B1462" t="s">
        <v>2289</v>
      </c>
    </row>
    <row r="1463" spans="2:2" x14ac:dyDescent="0.25">
      <c r="B1463" t="s">
        <v>2290</v>
      </c>
    </row>
    <row r="1464" spans="2:2" x14ac:dyDescent="0.25">
      <c r="B1464" t="s">
        <v>2291</v>
      </c>
    </row>
    <row r="1465" spans="2:2" x14ac:dyDescent="0.25">
      <c r="B1465" t="s">
        <v>2282</v>
      </c>
    </row>
    <row r="1466" spans="2:2" x14ac:dyDescent="0.25">
      <c r="B1466" t="s">
        <v>2304</v>
      </c>
    </row>
    <row r="1467" spans="2:2" x14ac:dyDescent="0.25">
      <c r="B1467" t="s">
        <v>2340</v>
      </c>
    </row>
    <row r="1468" spans="2:2" x14ac:dyDescent="0.25">
      <c r="B1468" t="s">
        <v>2293</v>
      </c>
    </row>
    <row r="1469" spans="2:2" x14ac:dyDescent="0.25">
      <c r="B1469" t="s">
        <v>2296</v>
      </c>
    </row>
    <row r="1470" spans="2:2" x14ac:dyDescent="0.25">
      <c r="B1470" t="s">
        <v>2334</v>
      </c>
    </row>
    <row r="1471" spans="2:2" x14ac:dyDescent="0.25">
      <c r="B1471" t="s">
        <v>2298</v>
      </c>
    </row>
    <row r="1472" spans="2:2" x14ac:dyDescent="0.25">
      <c r="B1472" t="s">
        <v>2289</v>
      </c>
    </row>
    <row r="1473" spans="2:2" x14ac:dyDescent="0.25">
      <c r="B1473" t="s">
        <v>2299</v>
      </c>
    </row>
    <row r="1474" spans="2:2" x14ac:dyDescent="0.25">
      <c r="B1474" t="s">
        <v>2291</v>
      </c>
    </row>
    <row r="1475" spans="2:2" x14ac:dyDescent="0.25">
      <c r="B1475" t="s">
        <v>2282</v>
      </c>
    </row>
    <row r="1476" spans="2:2" x14ac:dyDescent="0.25">
      <c r="B1476" t="s">
        <v>2300</v>
      </c>
    </row>
    <row r="1477" spans="2:2" x14ac:dyDescent="0.25">
      <c r="B1477" t="s">
        <v>2318</v>
      </c>
    </row>
    <row r="1478" spans="2:2" x14ac:dyDescent="0.25">
      <c r="B1478" t="s">
        <v>2285</v>
      </c>
    </row>
    <row r="1479" spans="2:2" x14ac:dyDescent="0.25">
      <c r="B1479" t="s">
        <v>2309</v>
      </c>
    </row>
    <row r="1480" spans="2:2" x14ac:dyDescent="0.25">
      <c r="B1480" t="s">
        <v>2324</v>
      </c>
    </row>
    <row r="1481" spans="2:2" x14ac:dyDescent="0.25">
      <c r="B1481" t="s">
        <v>2288</v>
      </c>
    </row>
    <row r="1482" spans="2:2" x14ac:dyDescent="0.25">
      <c r="B1482" t="s">
        <v>2289</v>
      </c>
    </row>
    <row r="1483" spans="2:2" x14ac:dyDescent="0.25">
      <c r="B1483" t="s">
        <v>2299</v>
      </c>
    </row>
    <row r="1484" spans="2:2" x14ac:dyDescent="0.25">
      <c r="B1484" t="s">
        <v>2291</v>
      </c>
    </row>
    <row r="1485" spans="2:2" x14ac:dyDescent="0.25">
      <c r="B1485" t="s">
        <v>2282</v>
      </c>
    </row>
    <row r="1486" spans="2:2" x14ac:dyDescent="0.25">
      <c r="B1486" t="s">
        <v>2304</v>
      </c>
    </row>
    <row r="1487" spans="2:2" x14ac:dyDescent="0.25">
      <c r="B1487" t="s">
        <v>2305</v>
      </c>
    </row>
    <row r="1488" spans="2:2" x14ac:dyDescent="0.25">
      <c r="B1488" t="s">
        <v>2285</v>
      </c>
    </row>
    <row r="1489" spans="2:2" x14ac:dyDescent="0.25">
      <c r="B1489" t="s">
        <v>2286</v>
      </c>
    </row>
    <row r="1490" spans="2:2" x14ac:dyDescent="0.25">
      <c r="B1490" t="s">
        <v>2312</v>
      </c>
    </row>
    <row r="1491" spans="2:2" x14ac:dyDescent="0.25">
      <c r="B1491" t="s">
        <v>2288</v>
      </c>
    </row>
    <row r="1492" spans="2:2" x14ac:dyDescent="0.25">
      <c r="B1492" t="s">
        <v>2289</v>
      </c>
    </row>
    <row r="1493" spans="2:2" x14ac:dyDescent="0.25">
      <c r="B1493" t="s">
        <v>2290</v>
      </c>
    </row>
    <row r="1494" spans="2:2" x14ac:dyDescent="0.25">
      <c r="B1494" t="s">
        <v>2291</v>
      </c>
    </row>
    <row r="1495" spans="2:2" x14ac:dyDescent="0.25">
      <c r="B1495" t="s">
        <v>2282</v>
      </c>
    </row>
    <row r="1496" spans="2:2" x14ac:dyDescent="0.25">
      <c r="B1496" t="s">
        <v>2300</v>
      </c>
    </row>
    <row r="1497" spans="2:2" x14ac:dyDescent="0.25">
      <c r="B1497" t="s">
        <v>2301</v>
      </c>
    </row>
    <row r="1498" spans="2:2" x14ac:dyDescent="0.25">
      <c r="B1498" t="s">
        <v>2293</v>
      </c>
    </row>
    <row r="1499" spans="2:2" x14ac:dyDescent="0.25">
      <c r="B1499" t="s">
        <v>2286</v>
      </c>
    </row>
    <row r="1500" spans="2:2" x14ac:dyDescent="0.25">
      <c r="B1500" t="s">
        <v>2302</v>
      </c>
    </row>
    <row r="1501" spans="2:2" x14ac:dyDescent="0.25">
      <c r="B1501" t="s">
        <v>2288</v>
      </c>
    </row>
    <row r="1502" spans="2:2" x14ac:dyDescent="0.25">
      <c r="B1502" t="s">
        <v>2289</v>
      </c>
    </row>
    <row r="1503" spans="2:2" x14ac:dyDescent="0.25">
      <c r="B1503" t="s">
        <v>2290</v>
      </c>
    </row>
    <row r="1504" spans="2:2" x14ac:dyDescent="0.25">
      <c r="B1504" t="s">
        <v>2291</v>
      </c>
    </row>
    <row r="1505" spans="2:2" x14ac:dyDescent="0.25">
      <c r="B1505" t="s">
        <v>2282</v>
      </c>
    </row>
    <row r="1506" spans="2:2" x14ac:dyDescent="0.25">
      <c r="B1506" t="s">
        <v>2283</v>
      </c>
    </row>
    <row r="1507" spans="2:2" x14ac:dyDescent="0.25">
      <c r="B1507" t="s">
        <v>2335</v>
      </c>
    </row>
    <row r="1508" spans="2:2" x14ac:dyDescent="0.25">
      <c r="B1508" t="s">
        <v>2285</v>
      </c>
    </row>
    <row r="1509" spans="2:2" x14ac:dyDescent="0.25">
      <c r="B1509" t="s">
        <v>2286</v>
      </c>
    </row>
    <row r="1510" spans="2:2" x14ac:dyDescent="0.25">
      <c r="B1510" t="s">
        <v>2306</v>
      </c>
    </row>
    <row r="1511" spans="2:2" x14ac:dyDescent="0.25">
      <c r="B1511" t="s">
        <v>2288</v>
      </c>
    </row>
    <row r="1512" spans="2:2" x14ac:dyDescent="0.25">
      <c r="B1512" t="s">
        <v>2289</v>
      </c>
    </row>
    <row r="1513" spans="2:2" x14ac:dyDescent="0.25">
      <c r="B1513" t="s">
        <v>2290</v>
      </c>
    </row>
    <row r="1514" spans="2:2" x14ac:dyDescent="0.25">
      <c r="B1514" t="s">
        <v>2291</v>
      </c>
    </row>
    <row r="1515" spans="2:2" x14ac:dyDescent="0.25">
      <c r="B1515" t="s">
        <v>2282</v>
      </c>
    </row>
    <row r="1516" spans="2:2" x14ac:dyDescent="0.25">
      <c r="B1516" t="s">
        <v>2283</v>
      </c>
    </row>
    <row r="1517" spans="2:2" x14ac:dyDescent="0.25">
      <c r="B1517" t="s">
        <v>2335</v>
      </c>
    </row>
    <row r="1518" spans="2:2" x14ac:dyDescent="0.25">
      <c r="B1518" t="s">
        <v>2293</v>
      </c>
    </row>
    <row r="1519" spans="2:2" x14ac:dyDescent="0.25">
      <c r="B1519" t="s">
        <v>2296</v>
      </c>
    </row>
    <row r="1520" spans="2:2" x14ac:dyDescent="0.25">
      <c r="B1520" t="s">
        <v>2334</v>
      </c>
    </row>
    <row r="1521" spans="2:2" x14ac:dyDescent="0.25">
      <c r="B1521" t="s">
        <v>2298</v>
      </c>
    </row>
    <row r="1522" spans="2:2" x14ac:dyDescent="0.25">
      <c r="B1522" t="s">
        <v>2322</v>
      </c>
    </row>
    <row r="1523" spans="2:2" x14ac:dyDescent="0.25">
      <c r="B1523" t="s">
        <v>2299</v>
      </c>
    </row>
    <row r="1524" spans="2:2" x14ac:dyDescent="0.25">
      <c r="B1524" t="s">
        <v>2291</v>
      </c>
    </row>
    <row r="1525" spans="2:2" x14ac:dyDescent="0.25">
      <c r="B1525" t="s">
        <v>2282</v>
      </c>
    </row>
    <row r="1526" spans="2:2" x14ac:dyDescent="0.25">
      <c r="B1526" t="s">
        <v>2300</v>
      </c>
    </row>
    <row r="1527" spans="2:2" x14ac:dyDescent="0.25">
      <c r="B1527" t="s">
        <v>2335</v>
      </c>
    </row>
    <row r="1528" spans="2:2" x14ac:dyDescent="0.25">
      <c r="B1528" t="s">
        <v>2293</v>
      </c>
    </row>
    <row r="1529" spans="2:2" x14ac:dyDescent="0.25">
      <c r="B1529" t="s">
        <v>2286</v>
      </c>
    </row>
    <row r="1530" spans="2:2" x14ac:dyDescent="0.25">
      <c r="B1530" t="s">
        <v>2330</v>
      </c>
    </row>
    <row r="1531" spans="2:2" x14ac:dyDescent="0.25">
      <c r="B1531" t="s">
        <v>2298</v>
      </c>
    </row>
    <row r="1532" spans="2:2" x14ac:dyDescent="0.25">
      <c r="B1532" t="s">
        <v>2289</v>
      </c>
    </row>
    <row r="1533" spans="2:2" x14ac:dyDescent="0.25">
      <c r="B1533" t="s">
        <v>2299</v>
      </c>
    </row>
    <row r="1534" spans="2:2" x14ac:dyDescent="0.25">
      <c r="B1534" t="s">
        <v>2291</v>
      </c>
    </row>
    <row r="1535" spans="2:2" x14ac:dyDescent="0.25">
      <c r="B1535" t="s">
        <v>2282</v>
      </c>
    </row>
    <row r="1536" spans="2:2" x14ac:dyDescent="0.25">
      <c r="B1536" t="s">
        <v>2300</v>
      </c>
    </row>
    <row r="1537" spans="2:2" x14ac:dyDescent="0.25">
      <c r="B1537" t="s">
        <v>2292</v>
      </c>
    </row>
    <row r="1538" spans="2:2" x14ac:dyDescent="0.25">
      <c r="B1538" t="s">
        <v>2293</v>
      </c>
    </row>
    <row r="1539" spans="2:2" x14ac:dyDescent="0.25">
      <c r="B1539" t="s">
        <v>2286</v>
      </c>
    </row>
    <row r="1540" spans="2:2" x14ac:dyDescent="0.25">
      <c r="B1540" t="s">
        <v>2320</v>
      </c>
    </row>
    <row r="1541" spans="2:2" x14ac:dyDescent="0.25">
      <c r="B1541" t="s">
        <v>2298</v>
      </c>
    </row>
    <row r="1542" spans="2:2" x14ac:dyDescent="0.25">
      <c r="B1542" t="s">
        <v>2322</v>
      </c>
    </row>
    <row r="1543" spans="2:2" x14ac:dyDescent="0.25">
      <c r="B1543" t="s">
        <v>2299</v>
      </c>
    </row>
    <row r="1544" spans="2:2" x14ac:dyDescent="0.25">
      <c r="B1544" t="s">
        <v>2291</v>
      </c>
    </row>
    <row r="1545" spans="2:2" x14ac:dyDescent="0.25">
      <c r="B1545" t="s">
        <v>2282</v>
      </c>
    </row>
    <row r="1546" spans="2:2" x14ac:dyDescent="0.25">
      <c r="B1546" t="s">
        <v>2304</v>
      </c>
    </row>
    <row r="1547" spans="2:2" x14ac:dyDescent="0.25">
      <c r="B1547" t="s">
        <v>2343</v>
      </c>
    </row>
    <row r="1548" spans="2:2" x14ac:dyDescent="0.25">
      <c r="B1548" t="s">
        <v>2293</v>
      </c>
    </row>
    <row r="1549" spans="2:2" x14ac:dyDescent="0.25">
      <c r="B1549" t="s">
        <v>2309</v>
      </c>
    </row>
    <row r="1550" spans="2:2" x14ac:dyDescent="0.25">
      <c r="B1550" t="s">
        <v>2312</v>
      </c>
    </row>
    <row r="1551" spans="2:2" x14ac:dyDescent="0.25">
      <c r="B1551" t="s">
        <v>2298</v>
      </c>
    </row>
    <row r="1552" spans="2:2" x14ac:dyDescent="0.25">
      <c r="B1552" t="s">
        <v>2289</v>
      </c>
    </row>
    <row r="1553" spans="2:2" x14ac:dyDescent="0.25">
      <c r="B1553" t="s">
        <v>2299</v>
      </c>
    </row>
    <row r="1554" spans="2:2" x14ac:dyDescent="0.25">
      <c r="B1554" t="s">
        <v>2291</v>
      </c>
    </row>
    <row r="1555" spans="2:2" x14ac:dyDescent="0.25">
      <c r="B1555" t="s">
        <v>2282</v>
      </c>
    </row>
    <row r="1556" spans="2:2" x14ac:dyDescent="0.25">
      <c r="B1556" t="s">
        <v>2283</v>
      </c>
    </row>
    <row r="1557" spans="2:2" x14ac:dyDescent="0.25">
      <c r="B1557" t="s">
        <v>2307</v>
      </c>
    </row>
    <row r="1558" spans="2:2" x14ac:dyDescent="0.25">
      <c r="B1558" t="s">
        <v>2308</v>
      </c>
    </row>
    <row r="1559" spans="2:2" x14ac:dyDescent="0.25">
      <c r="B1559" t="s">
        <v>2296</v>
      </c>
    </row>
    <row r="1560" spans="2:2" x14ac:dyDescent="0.25">
      <c r="B1560" t="s">
        <v>2310</v>
      </c>
    </row>
    <row r="1561" spans="2:2" x14ac:dyDescent="0.25">
      <c r="B1561" t="s">
        <v>2288</v>
      </c>
    </row>
    <row r="1562" spans="2:2" x14ac:dyDescent="0.25">
      <c r="B1562" t="s">
        <v>2289</v>
      </c>
    </row>
    <row r="1563" spans="2:2" x14ac:dyDescent="0.25">
      <c r="B1563" t="s">
        <v>2299</v>
      </c>
    </row>
    <row r="1564" spans="2:2" x14ac:dyDescent="0.25">
      <c r="B1564" t="s">
        <v>2291</v>
      </c>
    </row>
    <row r="1565" spans="2:2" x14ac:dyDescent="0.25">
      <c r="B1565" t="s">
        <v>2282</v>
      </c>
    </row>
    <row r="1566" spans="2:2" x14ac:dyDescent="0.25">
      <c r="B1566" t="s">
        <v>2300</v>
      </c>
    </row>
    <row r="1567" spans="2:2" x14ac:dyDescent="0.25">
      <c r="B1567" t="s">
        <v>2305</v>
      </c>
    </row>
    <row r="1568" spans="2:2" x14ac:dyDescent="0.25">
      <c r="B1568" t="s">
        <v>2285</v>
      </c>
    </row>
    <row r="1569" spans="2:2" x14ac:dyDescent="0.25">
      <c r="B1569" t="s">
        <v>2309</v>
      </c>
    </row>
    <row r="1570" spans="2:2" x14ac:dyDescent="0.25">
      <c r="B1570" t="s">
        <v>2330</v>
      </c>
    </row>
    <row r="1571" spans="2:2" x14ac:dyDescent="0.25">
      <c r="B1571" t="s">
        <v>2288</v>
      </c>
    </row>
    <row r="1572" spans="2:2" x14ac:dyDescent="0.25">
      <c r="B1572" t="s">
        <v>2289</v>
      </c>
    </row>
    <row r="1573" spans="2:2" x14ac:dyDescent="0.25">
      <c r="B1573" t="s">
        <v>2290</v>
      </c>
    </row>
    <row r="1574" spans="2:2" x14ac:dyDescent="0.25">
      <c r="B1574" t="s">
        <v>2291</v>
      </c>
    </row>
    <row r="1575" spans="2:2" x14ac:dyDescent="0.25">
      <c r="B1575" t="s">
        <v>2282</v>
      </c>
    </row>
    <row r="1576" spans="2:2" x14ac:dyDescent="0.25">
      <c r="B1576" t="s">
        <v>2304</v>
      </c>
    </row>
    <row r="1577" spans="2:2" x14ac:dyDescent="0.25">
      <c r="B1577" t="s">
        <v>2292</v>
      </c>
    </row>
    <row r="1578" spans="2:2" x14ac:dyDescent="0.25">
      <c r="B1578" t="s">
        <v>2293</v>
      </c>
    </row>
    <row r="1579" spans="2:2" x14ac:dyDescent="0.25">
      <c r="B1579" t="s">
        <v>2286</v>
      </c>
    </row>
    <row r="1580" spans="2:2" x14ac:dyDescent="0.25">
      <c r="B1580" t="s">
        <v>2323</v>
      </c>
    </row>
    <row r="1581" spans="2:2" x14ac:dyDescent="0.25">
      <c r="B1581" t="s">
        <v>2288</v>
      </c>
    </row>
    <row r="1582" spans="2:2" x14ac:dyDescent="0.25">
      <c r="B1582" t="s">
        <v>2289</v>
      </c>
    </row>
    <row r="1583" spans="2:2" x14ac:dyDescent="0.25">
      <c r="B1583" t="s">
        <v>2290</v>
      </c>
    </row>
    <row r="1584" spans="2:2" x14ac:dyDescent="0.25">
      <c r="B1584" t="s">
        <v>2291</v>
      </c>
    </row>
    <row r="1585" spans="2:2" x14ac:dyDescent="0.25">
      <c r="B1585" t="s">
        <v>2282</v>
      </c>
    </row>
    <row r="1586" spans="2:2" x14ac:dyDescent="0.25">
      <c r="B1586" t="s">
        <v>2283</v>
      </c>
    </row>
    <row r="1587" spans="2:2" x14ac:dyDescent="0.25">
      <c r="B1587" t="s">
        <v>2313</v>
      </c>
    </row>
    <row r="1588" spans="2:2" x14ac:dyDescent="0.25">
      <c r="B1588" t="s">
        <v>2308</v>
      </c>
    </row>
    <row r="1589" spans="2:2" x14ac:dyDescent="0.25">
      <c r="B1589" t="s">
        <v>2309</v>
      </c>
    </row>
    <row r="1590" spans="2:2" x14ac:dyDescent="0.25">
      <c r="B1590" t="s">
        <v>2314</v>
      </c>
    </row>
    <row r="1591" spans="2:2" x14ac:dyDescent="0.25">
      <c r="B1591" t="s">
        <v>2288</v>
      </c>
    </row>
    <row r="1592" spans="2:2" x14ac:dyDescent="0.25">
      <c r="B1592" t="s">
        <v>2289</v>
      </c>
    </row>
    <row r="1593" spans="2:2" x14ac:dyDescent="0.25">
      <c r="B1593" t="s">
        <v>2290</v>
      </c>
    </row>
    <row r="1594" spans="2:2" x14ac:dyDescent="0.25">
      <c r="B1594" t="s">
        <v>2291</v>
      </c>
    </row>
    <row r="1595" spans="2:2" x14ac:dyDescent="0.25">
      <c r="B1595" t="s">
        <v>2282</v>
      </c>
    </row>
    <row r="1596" spans="2:2" x14ac:dyDescent="0.25">
      <c r="B1596" t="s">
        <v>2300</v>
      </c>
    </row>
    <row r="1597" spans="2:2" x14ac:dyDescent="0.25">
      <c r="B1597" t="s">
        <v>2301</v>
      </c>
    </row>
    <row r="1598" spans="2:2" x14ac:dyDescent="0.25">
      <c r="B1598" t="s">
        <v>2293</v>
      </c>
    </row>
    <row r="1599" spans="2:2" x14ac:dyDescent="0.25">
      <c r="B1599" t="s">
        <v>2309</v>
      </c>
    </row>
    <row r="1600" spans="2:2" x14ac:dyDescent="0.25">
      <c r="B1600" t="s">
        <v>2320</v>
      </c>
    </row>
    <row r="1601" spans="2:2" x14ac:dyDescent="0.25">
      <c r="B1601" t="s">
        <v>2298</v>
      </c>
    </row>
    <row r="1602" spans="2:2" x14ac:dyDescent="0.25">
      <c r="B1602" t="s">
        <v>2289</v>
      </c>
    </row>
    <row r="1603" spans="2:2" x14ac:dyDescent="0.25">
      <c r="B1603" t="s">
        <v>2299</v>
      </c>
    </row>
    <row r="1604" spans="2:2" x14ac:dyDescent="0.25">
      <c r="B1604" t="s">
        <v>2291</v>
      </c>
    </row>
    <row r="1605" spans="2:2" x14ac:dyDescent="0.25">
      <c r="B1605" t="s">
        <v>2282</v>
      </c>
    </row>
    <row r="1606" spans="2:2" x14ac:dyDescent="0.25">
      <c r="B1606" t="s">
        <v>2300</v>
      </c>
    </row>
    <row r="1607" spans="2:2" x14ac:dyDescent="0.25">
      <c r="B1607" t="s">
        <v>2292</v>
      </c>
    </row>
    <row r="1608" spans="2:2" x14ac:dyDescent="0.25">
      <c r="B1608" t="s">
        <v>2293</v>
      </c>
    </row>
    <row r="1609" spans="2:2" x14ac:dyDescent="0.25">
      <c r="B1609" t="s">
        <v>2286</v>
      </c>
    </row>
    <row r="1610" spans="2:2" x14ac:dyDescent="0.25">
      <c r="B1610" t="s">
        <v>2320</v>
      </c>
    </row>
    <row r="1611" spans="2:2" x14ac:dyDescent="0.25">
      <c r="B1611" t="s">
        <v>2298</v>
      </c>
    </row>
    <row r="1612" spans="2:2" x14ac:dyDescent="0.25">
      <c r="B1612" t="s">
        <v>2289</v>
      </c>
    </row>
    <row r="1613" spans="2:2" x14ac:dyDescent="0.25">
      <c r="B1613" t="s">
        <v>2299</v>
      </c>
    </row>
    <row r="1614" spans="2:2" x14ac:dyDescent="0.25">
      <c r="B1614" t="s">
        <v>2291</v>
      </c>
    </row>
    <row r="1615" spans="2:2" x14ac:dyDescent="0.25">
      <c r="B1615" t="s">
        <v>2282</v>
      </c>
    </row>
    <row r="1616" spans="2:2" x14ac:dyDescent="0.25">
      <c r="B1616" t="s">
        <v>2283</v>
      </c>
    </row>
    <row r="1617" spans="2:2" x14ac:dyDescent="0.25">
      <c r="B1617" t="s">
        <v>2333</v>
      </c>
    </row>
    <row r="1618" spans="2:2" x14ac:dyDescent="0.25">
      <c r="B1618" t="s">
        <v>2293</v>
      </c>
    </row>
    <row r="1619" spans="2:2" x14ac:dyDescent="0.25">
      <c r="B1619" t="s">
        <v>2286</v>
      </c>
    </row>
    <row r="1620" spans="2:2" x14ac:dyDescent="0.25">
      <c r="B1620" t="s">
        <v>2341</v>
      </c>
    </row>
    <row r="1621" spans="2:2" x14ac:dyDescent="0.25">
      <c r="B1621" t="s">
        <v>2288</v>
      </c>
    </row>
    <row r="1622" spans="2:2" x14ac:dyDescent="0.25">
      <c r="B1622" t="s">
        <v>2289</v>
      </c>
    </row>
    <row r="1623" spans="2:2" x14ac:dyDescent="0.25">
      <c r="B1623" t="s">
        <v>2299</v>
      </c>
    </row>
    <row r="1624" spans="2:2" x14ac:dyDescent="0.25">
      <c r="B1624" t="s">
        <v>2291</v>
      </c>
    </row>
    <row r="1625" spans="2:2" x14ac:dyDescent="0.25">
      <c r="B1625" t="s">
        <v>2282</v>
      </c>
    </row>
    <row r="1626" spans="2:2" x14ac:dyDescent="0.25">
      <c r="B1626" t="s">
        <v>2304</v>
      </c>
    </row>
    <row r="1627" spans="2:2" x14ac:dyDescent="0.25">
      <c r="B1627" t="s">
        <v>2321</v>
      </c>
    </row>
    <row r="1628" spans="2:2" x14ac:dyDescent="0.25">
      <c r="B1628" t="s">
        <v>2293</v>
      </c>
    </row>
    <row r="1629" spans="2:2" x14ac:dyDescent="0.25">
      <c r="B1629" t="s">
        <v>2309</v>
      </c>
    </row>
    <row r="1630" spans="2:2" x14ac:dyDescent="0.25">
      <c r="B1630" t="s">
        <v>2306</v>
      </c>
    </row>
    <row r="1631" spans="2:2" x14ac:dyDescent="0.25">
      <c r="B1631" t="s">
        <v>2298</v>
      </c>
    </row>
    <row r="1632" spans="2:2" x14ac:dyDescent="0.25">
      <c r="B1632" t="s">
        <v>2289</v>
      </c>
    </row>
    <row r="1633" spans="2:2" x14ac:dyDescent="0.25">
      <c r="B1633" t="s">
        <v>2299</v>
      </c>
    </row>
    <row r="1634" spans="2:2" x14ac:dyDescent="0.25">
      <c r="B1634" t="s">
        <v>2291</v>
      </c>
    </row>
    <row r="1635" spans="2:2" x14ac:dyDescent="0.25">
      <c r="B1635" t="s">
        <v>2282</v>
      </c>
    </row>
    <row r="1636" spans="2:2" x14ac:dyDescent="0.25">
      <c r="B1636" t="s">
        <v>2300</v>
      </c>
    </row>
    <row r="1637" spans="2:2" x14ac:dyDescent="0.25">
      <c r="B1637" t="s">
        <v>2318</v>
      </c>
    </row>
    <row r="1638" spans="2:2" x14ac:dyDescent="0.25">
      <c r="B1638" t="s">
        <v>2293</v>
      </c>
    </row>
    <row r="1639" spans="2:2" x14ac:dyDescent="0.25">
      <c r="B1639" t="s">
        <v>2309</v>
      </c>
    </row>
    <row r="1640" spans="2:2" x14ac:dyDescent="0.25">
      <c r="B1640" t="s">
        <v>2310</v>
      </c>
    </row>
    <row r="1641" spans="2:2" x14ac:dyDescent="0.25">
      <c r="B1641" t="s">
        <v>2288</v>
      </c>
    </row>
    <row r="1642" spans="2:2" x14ac:dyDescent="0.25">
      <c r="B1642" t="s">
        <v>2322</v>
      </c>
    </row>
    <row r="1643" spans="2:2" x14ac:dyDescent="0.25">
      <c r="B1643" t="s">
        <v>2290</v>
      </c>
    </row>
    <row r="1644" spans="2:2" x14ac:dyDescent="0.25">
      <c r="B1644" t="s">
        <v>2291</v>
      </c>
    </row>
    <row r="1645" spans="2:2" x14ac:dyDescent="0.25">
      <c r="B1645" t="s">
        <v>2282</v>
      </c>
    </row>
    <row r="1646" spans="2:2" x14ac:dyDescent="0.25">
      <c r="B1646" t="s">
        <v>2300</v>
      </c>
    </row>
    <row r="1647" spans="2:2" x14ac:dyDescent="0.25">
      <c r="B1647" t="s">
        <v>2301</v>
      </c>
    </row>
    <row r="1648" spans="2:2" x14ac:dyDescent="0.25">
      <c r="B1648" t="s">
        <v>2285</v>
      </c>
    </row>
    <row r="1649" spans="2:2" x14ac:dyDescent="0.25">
      <c r="B1649" t="s">
        <v>2286</v>
      </c>
    </row>
    <row r="1650" spans="2:2" x14ac:dyDescent="0.25">
      <c r="B1650" t="s">
        <v>2328</v>
      </c>
    </row>
    <row r="1651" spans="2:2" x14ac:dyDescent="0.25">
      <c r="B1651" t="s">
        <v>2298</v>
      </c>
    </row>
    <row r="1652" spans="2:2" x14ac:dyDescent="0.25">
      <c r="B1652" t="s">
        <v>2289</v>
      </c>
    </row>
    <row r="1653" spans="2:2" x14ac:dyDescent="0.25">
      <c r="B1653" t="s">
        <v>2299</v>
      </c>
    </row>
    <row r="1654" spans="2:2" x14ac:dyDescent="0.25">
      <c r="B1654" t="s">
        <v>2291</v>
      </c>
    </row>
    <row r="1655" spans="2:2" x14ac:dyDescent="0.25">
      <c r="B1655" t="s">
        <v>2282</v>
      </c>
    </row>
    <row r="1656" spans="2:2" x14ac:dyDescent="0.25">
      <c r="B1656" t="s">
        <v>2283</v>
      </c>
    </row>
    <row r="1657" spans="2:2" x14ac:dyDescent="0.25">
      <c r="B1657" t="s">
        <v>2331</v>
      </c>
    </row>
    <row r="1658" spans="2:2" x14ac:dyDescent="0.25">
      <c r="B1658" t="s">
        <v>2293</v>
      </c>
    </row>
    <row r="1659" spans="2:2" x14ac:dyDescent="0.25">
      <c r="B1659" t="s">
        <v>2286</v>
      </c>
    </row>
    <row r="1660" spans="2:2" x14ac:dyDescent="0.25">
      <c r="B1660" t="s">
        <v>2338</v>
      </c>
    </row>
    <row r="1661" spans="2:2" x14ac:dyDescent="0.25">
      <c r="B1661" t="s">
        <v>2298</v>
      </c>
    </row>
    <row r="1662" spans="2:2" x14ac:dyDescent="0.25">
      <c r="B1662" t="s">
        <v>2289</v>
      </c>
    </row>
    <row r="1663" spans="2:2" x14ac:dyDescent="0.25">
      <c r="B1663" t="s">
        <v>2290</v>
      </c>
    </row>
    <row r="1664" spans="2:2" x14ac:dyDescent="0.25">
      <c r="B1664" t="s">
        <v>2291</v>
      </c>
    </row>
    <row r="1665" spans="2:2" x14ac:dyDescent="0.25">
      <c r="B1665" t="s">
        <v>2282</v>
      </c>
    </row>
    <row r="1666" spans="2:2" x14ac:dyDescent="0.25">
      <c r="B1666" t="s">
        <v>2283</v>
      </c>
    </row>
    <row r="1667" spans="2:2" x14ac:dyDescent="0.25">
      <c r="B1667" t="s">
        <v>2315</v>
      </c>
    </row>
    <row r="1668" spans="2:2" x14ac:dyDescent="0.25">
      <c r="B1668" t="s">
        <v>2308</v>
      </c>
    </row>
    <row r="1669" spans="2:2" x14ac:dyDescent="0.25">
      <c r="B1669" t="s">
        <v>2309</v>
      </c>
    </row>
    <row r="1670" spans="2:2" x14ac:dyDescent="0.25">
      <c r="B1670" t="s">
        <v>2310</v>
      </c>
    </row>
    <row r="1671" spans="2:2" x14ac:dyDescent="0.25">
      <c r="B1671" t="s">
        <v>2288</v>
      </c>
    </row>
    <row r="1672" spans="2:2" x14ac:dyDescent="0.25">
      <c r="B1672" t="s">
        <v>2311</v>
      </c>
    </row>
    <row r="1673" spans="2:2" x14ac:dyDescent="0.25">
      <c r="B1673" t="s">
        <v>2290</v>
      </c>
    </row>
    <row r="1674" spans="2:2" x14ac:dyDescent="0.25">
      <c r="B1674" t="s">
        <v>2291</v>
      </c>
    </row>
    <row r="1675" spans="2:2" x14ac:dyDescent="0.25">
      <c r="B1675" t="s">
        <v>2282</v>
      </c>
    </row>
    <row r="1676" spans="2:2" x14ac:dyDescent="0.25">
      <c r="B1676" t="s">
        <v>2283</v>
      </c>
    </row>
    <row r="1677" spans="2:2" x14ac:dyDescent="0.25">
      <c r="B1677" t="s">
        <v>2313</v>
      </c>
    </row>
    <row r="1678" spans="2:2" x14ac:dyDescent="0.25">
      <c r="B1678" t="s">
        <v>2293</v>
      </c>
    </row>
    <row r="1679" spans="2:2" x14ac:dyDescent="0.25">
      <c r="B1679" t="s">
        <v>2286</v>
      </c>
    </row>
    <row r="1680" spans="2:2" x14ac:dyDescent="0.25">
      <c r="B1680" t="s">
        <v>2326</v>
      </c>
    </row>
    <row r="1681" spans="2:2" x14ac:dyDescent="0.25">
      <c r="B1681" t="s">
        <v>2288</v>
      </c>
    </row>
    <row r="1682" spans="2:2" x14ac:dyDescent="0.25">
      <c r="B1682" t="s">
        <v>2289</v>
      </c>
    </row>
    <row r="1683" spans="2:2" x14ac:dyDescent="0.25">
      <c r="B1683" t="s">
        <v>2290</v>
      </c>
    </row>
    <row r="1684" spans="2:2" x14ac:dyDescent="0.25">
      <c r="B1684" t="s">
        <v>2291</v>
      </c>
    </row>
    <row r="1685" spans="2:2" x14ac:dyDescent="0.25">
      <c r="B1685" t="s">
        <v>2282</v>
      </c>
    </row>
    <row r="1686" spans="2:2" x14ac:dyDescent="0.25">
      <c r="B1686" t="s">
        <v>2283</v>
      </c>
    </row>
    <row r="1687" spans="2:2" x14ac:dyDescent="0.25">
      <c r="B1687" t="s">
        <v>2303</v>
      </c>
    </row>
    <row r="1688" spans="2:2" x14ac:dyDescent="0.25">
      <c r="B1688" t="s">
        <v>2293</v>
      </c>
    </row>
    <row r="1689" spans="2:2" x14ac:dyDescent="0.25">
      <c r="B1689" t="s">
        <v>2286</v>
      </c>
    </row>
    <row r="1690" spans="2:2" x14ac:dyDescent="0.25">
      <c r="B1690" t="s">
        <v>2294</v>
      </c>
    </row>
    <row r="1691" spans="2:2" x14ac:dyDescent="0.25">
      <c r="B1691" t="s">
        <v>2288</v>
      </c>
    </row>
    <row r="1692" spans="2:2" x14ac:dyDescent="0.25">
      <c r="B1692" t="s">
        <v>2289</v>
      </c>
    </row>
    <row r="1693" spans="2:2" x14ac:dyDescent="0.25">
      <c r="B1693" t="s">
        <v>2299</v>
      </c>
    </row>
    <row r="1694" spans="2:2" x14ac:dyDescent="0.25">
      <c r="B1694" t="s">
        <v>2291</v>
      </c>
    </row>
    <row r="1695" spans="2:2" x14ac:dyDescent="0.25">
      <c r="B1695" t="s">
        <v>2282</v>
      </c>
    </row>
    <row r="1696" spans="2:2" x14ac:dyDescent="0.25">
      <c r="B1696" t="s">
        <v>2283</v>
      </c>
    </row>
    <row r="1697" spans="2:2" x14ac:dyDescent="0.25">
      <c r="B1697" t="s">
        <v>2336</v>
      </c>
    </row>
    <row r="1698" spans="2:2" x14ac:dyDescent="0.25">
      <c r="B1698" t="s">
        <v>2293</v>
      </c>
    </row>
    <row r="1699" spans="2:2" x14ac:dyDescent="0.25">
      <c r="B1699" t="s">
        <v>2286</v>
      </c>
    </row>
    <row r="1700" spans="2:2" x14ac:dyDescent="0.25">
      <c r="B1700" t="s">
        <v>2326</v>
      </c>
    </row>
    <row r="1701" spans="2:2" x14ac:dyDescent="0.25">
      <c r="B1701" t="s">
        <v>2288</v>
      </c>
    </row>
    <row r="1702" spans="2:2" x14ac:dyDescent="0.25">
      <c r="B1702" t="s">
        <v>2322</v>
      </c>
    </row>
    <row r="1703" spans="2:2" x14ac:dyDescent="0.25">
      <c r="B1703" t="s">
        <v>2290</v>
      </c>
    </row>
    <row r="1704" spans="2:2" x14ac:dyDescent="0.25">
      <c r="B1704" t="s">
        <v>2291</v>
      </c>
    </row>
    <row r="1705" spans="2:2" x14ac:dyDescent="0.25">
      <c r="B1705" t="s">
        <v>2282</v>
      </c>
    </row>
    <row r="1706" spans="2:2" x14ac:dyDescent="0.25">
      <c r="B1706" t="s">
        <v>2283</v>
      </c>
    </row>
    <row r="1707" spans="2:2" x14ac:dyDescent="0.25">
      <c r="B1707" t="s">
        <v>2284</v>
      </c>
    </row>
    <row r="1708" spans="2:2" x14ac:dyDescent="0.25">
      <c r="B1708" t="s">
        <v>2293</v>
      </c>
    </row>
    <row r="1709" spans="2:2" x14ac:dyDescent="0.25">
      <c r="B1709" t="s">
        <v>2286</v>
      </c>
    </row>
    <row r="1710" spans="2:2" x14ac:dyDescent="0.25">
      <c r="B1710" t="s">
        <v>2327</v>
      </c>
    </row>
    <row r="1711" spans="2:2" x14ac:dyDescent="0.25">
      <c r="B1711" t="s">
        <v>2288</v>
      </c>
    </row>
    <row r="1712" spans="2:2" x14ac:dyDescent="0.25">
      <c r="B1712" t="s">
        <v>2289</v>
      </c>
    </row>
    <row r="1713" spans="2:2" x14ac:dyDescent="0.25">
      <c r="B1713" t="s">
        <v>2290</v>
      </c>
    </row>
    <row r="1714" spans="2:2" x14ac:dyDescent="0.25">
      <c r="B1714" t="s">
        <v>2291</v>
      </c>
    </row>
    <row r="1715" spans="2:2" x14ac:dyDescent="0.25">
      <c r="B1715" t="s">
        <v>2282</v>
      </c>
    </row>
    <row r="1716" spans="2:2" x14ac:dyDescent="0.25">
      <c r="B1716" t="s">
        <v>2283</v>
      </c>
    </row>
    <row r="1717" spans="2:2" x14ac:dyDescent="0.25">
      <c r="B1717" t="s">
        <v>2284</v>
      </c>
    </row>
    <row r="1718" spans="2:2" x14ac:dyDescent="0.25">
      <c r="B1718" t="s">
        <v>2293</v>
      </c>
    </row>
    <row r="1719" spans="2:2" x14ac:dyDescent="0.25">
      <c r="B1719" t="s">
        <v>2286</v>
      </c>
    </row>
    <row r="1720" spans="2:2" x14ac:dyDescent="0.25">
      <c r="B1720" t="s">
        <v>2338</v>
      </c>
    </row>
    <row r="1721" spans="2:2" x14ac:dyDescent="0.25">
      <c r="B1721" t="s">
        <v>2298</v>
      </c>
    </row>
    <row r="1722" spans="2:2" x14ac:dyDescent="0.25">
      <c r="B1722" t="s">
        <v>2311</v>
      </c>
    </row>
    <row r="1723" spans="2:2" x14ac:dyDescent="0.25">
      <c r="B1723" t="s">
        <v>2299</v>
      </c>
    </row>
    <row r="1724" spans="2:2" x14ac:dyDescent="0.25">
      <c r="B1724" t="s">
        <v>2291</v>
      </c>
    </row>
    <row r="1725" spans="2:2" x14ac:dyDescent="0.25">
      <c r="B1725" t="s">
        <v>2282</v>
      </c>
    </row>
    <row r="1726" spans="2:2" x14ac:dyDescent="0.25">
      <c r="B1726" t="s">
        <v>2300</v>
      </c>
    </row>
    <row r="1727" spans="2:2" x14ac:dyDescent="0.25">
      <c r="B1727" t="s">
        <v>2333</v>
      </c>
    </row>
    <row r="1728" spans="2:2" x14ac:dyDescent="0.25">
      <c r="B1728" t="s">
        <v>2293</v>
      </c>
    </row>
    <row r="1729" spans="2:2" x14ac:dyDescent="0.25">
      <c r="B1729" t="s">
        <v>2286</v>
      </c>
    </row>
    <row r="1730" spans="2:2" x14ac:dyDescent="0.25">
      <c r="B1730" t="s">
        <v>2328</v>
      </c>
    </row>
    <row r="1731" spans="2:2" x14ac:dyDescent="0.25">
      <c r="B1731" t="s">
        <v>2298</v>
      </c>
    </row>
    <row r="1732" spans="2:2" x14ac:dyDescent="0.25">
      <c r="B1732" t="s">
        <v>2289</v>
      </c>
    </row>
    <row r="1733" spans="2:2" x14ac:dyDescent="0.25">
      <c r="B1733" t="s">
        <v>2299</v>
      </c>
    </row>
    <row r="1734" spans="2:2" x14ac:dyDescent="0.25">
      <c r="B1734" t="s">
        <v>2291</v>
      </c>
    </row>
    <row r="1735" spans="2:2" x14ac:dyDescent="0.25">
      <c r="B1735" t="s">
        <v>2282</v>
      </c>
    </row>
    <row r="1736" spans="2:2" x14ac:dyDescent="0.25">
      <c r="B1736" t="s">
        <v>2300</v>
      </c>
    </row>
    <row r="1737" spans="2:2" x14ac:dyDescent="0.25">
      <c r="B1737" t="s">
        <v>2303</v>
      </c>
    </row>
    <row r="1738" spans="2:2" x14ac:dyDescent="0.25">
      <c r="B1738" t="s">
        <v>2285</v>
      </c>
    </row>
    <row r="1739" spans="2:2" x14ac:dyDescent="0.25">
      <c r="B1739" t="s">
        <v>2286</v>
      </c>
    </row>
    <row r="1740" spans="2:2" x14ac:dyDescent="0.25">
      <c r="B1740" t="s">
        <v>2330</v>
      </c>
    </row>
    <row r="1741" spans="2:2" x14ac:dyDescent="0.25">
      <c r="B1741" t="s">
        <v>2298</v>
      </c>
    </row>
    <row r="1742" spans="2:2" x14ac:dyDescent="0.25">
      <c r="B1742" t="s">
        <v>2322</v>
      </c>
    </row>
    <row r="1743" spans="2:2" x14ac:dyDescent="0.25">
      <c r="B1743" t="s">
        <v>2299</v>
      </c>
    </row>
    <row r="1744" spans="2:2" x14ac:dyDescent="0.25">
      <c r="B1744" t="s">
        <v>2291</v>
      </c>
    </row>
    <row r="1745" spans="2:2" x14ac:dyDescent="0.25">
      <c r="B1745" t="s">
        <v>2282</v>
      </c>
    </row>
    <row r="1746" spans="2:2" x14ac:dyDescent="0.25">
      <c r="B1746" t="s">
        <v>2304</v>
      </c>
    </row>
    <row r="1747" spans="2:2" x14ac:dyDescent="0.25">
      <c r="B1747" t="s">
        <v>2292</v>
      </c>
    </row>
    <row r="1748" spans="2:2" x14ac:dyDescent="0.25">
      <c r="B1748" t="s">
        <v>2293</v>
      </c>
    </row>
    <row r="1749" spans="2:2" x14ac:dyDescent="0.25">
      <c r="B1749" t="s">
        <v>2286</v>
      </c>
    </row>
    <row r="1750" spans="2:2" x14ac:dyDescent="0.25">
      <c r="B1750" t="s">
        <v>2297</v>
      </c>
    </row>
    <row r="1751" spans="2:2" x14ac:dyDescent="0.25">
      <c r="B1751" t="s">
        <v>2288</v>
      </c>
    </row>
    <row r="1752" spans="2:2" x14ac:dyDescent="0.25">
      <c r="B1752" t="s">
        <v>2322</v>
      </c>
    </row>
    <row r="1753" spans="2:2" x14ac:dyDescent="0.25">
      <c r="B1753" t="s">
        <v>2290</v>
      </c>
    </row>
    <row r="1754" spans="2:2" x14ac:dyDescent="0.25">
      <c r="B1754" t="s">
        <v>2291</v>
      </c>
    </row>
    <row r="1755" spans="2:2" x14ac:dyDescent="0.25">
      <c r="B1755" t="s">
        <v>2282</v>
      </c>
    </row>
    <row r="1756" spans="2:2" x14ac:dyDescent="0.25">
      <c r="B1756" t="s">
        <v>2283</v>
      </c>
    </row>
    <row r="1757" spans="2:2" x14ac:dyDescent="0.25">
      <c r="B1757" t="s">
        <v>2340</v>
      </c>
    </row>
    <row r="1758" spans="2:2" x14ac:dyDescent="0.25">
      <c r="B1758" t="s">
        <v>2293</v>
      </c>
    </row>
    <row r="1759" spans="2:2" x14ac:dyDescent="0.25">
      <c r="B1759" t="s">
        <v>2286</v>
      </c>
    </row>
    <row r="1760" spans="2:2" x14ac:dyDescent="0.25">
      <c r="B1760" t="s">
        <v>2327</v>
      </c>
    </row>
    <row r="1761" spans="2:2" x14ac:dyDescent="0.25">
      <c r="B1761" t="s">
        <v>2288</v>
      </c>
    </row>
    <row r="1762" spans="2:2" x14ac:dyDescent="0.25">
      <c r="B1762" t="s">
        <v>2289</v>
      </c>
    </row>
    <row r="1763" spans="2:2" x14ac:dyDescent="0.25">
      <c r="B1763" t="s">
        <v>2290</v>
      </c>
    </row>
    <row r="1764" spans="2:2" x14ac:dyDescent="0.25">
      <c r="B1764" t="s">
        <v>2291</v>
      </c>
    </row>
    <row r="1765" spans="2:2" x14ac:dyDescent="0.25">
      <c r="B1765" t="s">
        <v>2282</v>
      </c>
    </row>
    <row r="1766" spans="2:2" x14ac:dyDescent="0.25">
      <c r="B1766" t="s">
        <v>2283</v>
      </c>
    </row>
    <row r="1767" spans="2:2" x14ac:dyDescent="0.25">
      <c r="B1767" t="s">
        <v>2340</v>
      </c>
    </row>
    <row r="1768" spans="2:2" x14ac:dyDescent="0.25">
      <c r="B1768" t="s">
        <v>2293</v>
      </c>
    </row>
    <row r="1769" spans="2:2" x14ac:dyDescent="0.25">
      <c r="B1769" t="s">
        <v>2286</v>
      </c>
    </row>
    <row r="1770" spans="2:2" x14ac:dyDescent="0.25">
      <c r="B1770" t="s">
        <v>2287</v>
      </c>
    </row>
    <row r="1771" spans="2:2" x14ac:dyDescent="0.25">
      <c r="B1771" t="s">
        <v>2288</v>
      </c>
    </row>
    <row r="1772" spans="2:2" x14ac:dyDescent="0.25">
      <c r="B1772" t="s">
        <v>2322</v>
      </c>
    </row>
    <row r="1773" spans="2:2" x14ac:dyDescent="0.25">
      <c r="B1773" t="s">
        <v>2290</v>
      </c>
    </row>
    <row r="1774" spans="2:2" x14ac:dyDescent="0.25">
      <c r="B1774" t="s">
        <v>2291</v>
      </c>
    </row>
    <row r="1775" spans="2:2" x14ac:dyDescent="0.25">
      <c r="B1775" t="s">
        <v>2282</v>
      </c>
    </row>
    <row r="1776" spans="2:2" x14ac:dyDescent="0.25">
      <c r="B1776" t="s">
        <v>2300</v>
      </c>
    </row>
    <row r="1777" spans="2:2" x14ac:dyDescent="0.25">
      <c r="B1777" t="s">
        <v>2307</v>
      </c>
    </row>
    <row r="1778" spans="2:2" x14ac:dyDescent="0.25">
      <c r="B1778" t="s">
        <v>2285</v>
      </c>
    </row>
    <row r="1779" spans="2:2" x14ac:dyDescent="0.25">
      <c r="B1779" t="s">
        <v>2296</v>
      </c>
    </row>
    <row r="1780" spans="2:2" x14ac:dyDescent="0.25">
      <c r="B1780" t="s">
        <v>2320</v>
      </c>
    </row>
    <row r="1781" spans="2:2" x14ac:dyDescent="0.25">
      <c r="B1781" t="s">
        <v>2298</v>
      </c>
    </row>
    <row r="1782" spans="2:2" x14ac:dyDescent="0.25">
      <c r="B1782" t="s">
        <v>2289</v>
      </c>
    </row>
    <row r="1783" spans="2:2" x14ac:dyDescent="0.25">
      <c r="B1783" t="s">
        <v>2290</v>
      </c>
    </row>
    <row r="1784" spans="2:2" x14ac:dyDescent="0.25">
      <c r="B1784" t="s">
        <v>2291</v>
      </c>
    </row>
    <row r="1785" spans="2:2" x14ac:dyDescent="0.25">
      <c r="B1785" t="s">
        <v>2282</v>
      </c>
    </row>
    <row r="1786" spans="2:2" x14ac:dyDescent="0.25">
      <c r="B1786" t="s">
        <v>2300</v>
      </c>
    </row>
    <row r="1787" spans="2:2" x14ac:dyDescent="0.25">
      <c r="B1787" t="s">
        <v>2343</v>
      </c>
    </row>
    <row r="1788" spans="2:2" x14ac:dyDescent="0.25">
      <c r="B1788" t="s">
        <v>2293</v>
      </c>
    </row>
    <row r="1789" spans="2:2" x14ac:dyDescent="0.25">
      <c r="B1789" t="s">
        <v>2309</v>
      </c>
    </row>
    <row r="1790" spans="2:2" x14ac:dyDescent="0.25">
      <c r="B1790" t="s">
        <v>2320</v>
      </c>
    </row>
    <row r="1791" spans="2:2" x14ac:dyDescent="0.25">
      <c r="B1791" t="s">
        <v>2298</v>
      </c>
    </row>
    <row r="1792" spans="2:2" x14ac:dyDescent="0.25">
      <c r="B1792" t="s">
        <v>2322</v>
      </c>
    </row>
    <row r="1793" spans="2:2" x14ac:dyDescent="0.25">
      <c r="B1793" t="s">
        <v>2299</v>
      </c>
    </row>
    <row r="1794" spans="2:2" x14ac:dyDescent="0.25">
      <c r="B1794" t="s">
        <v>2291</v>
      </c>
    </row>
    <row r="1795" spans="2:2" x14ac:dyDescent="0.25">
      <c r="B1795" t="s">
        <v>2282</v>
      </c>
    </row>
    <row r="1796" spans="2:2" x14ac:dyDescent="0.25">
      <c r="B1796" t="s">
        <v>2283</v>
      </c>
    </row>
    <row r="1797" spans="2:2" x14ac:dyDescent="0.25">
      <c r="B1797" t="s">
        <v>2303</v>
      </c>
    </row>
    <row r="1798" spans="2:2" x14ac:dyDescent="0.25">
      <c r="B1798" t="s">
        <v>2293</v>
      </c>
    </row>
    <row r="1799" spans="2:2" x14ac:dyDescent="0.25">
      <c r="B1799" t="s">
        <v>2286</v>
      </c>
    </row>
    <row r="1800" spans="2:2" x14ac:dyDescent="0.25">
      <c r="B1800" t="s">
        <v>2341</v>
      </c>
    </row>
    <row r="1801" spans="2:2" x14ac:dyDescent="0.25">
      <c r="B1801" t="s">
        <v>2288</v>
      </c>
    </row>
    <row r="1802" spans="2:2" x14ac:dyDescent="0.25">
      <c r="B1802" t="s">
        <v>2289</v>
      </c>
    </row>
    <row r="1803" spans="2:2" x14ac:dyDescent="0.25">
      <c r="B1803" t="s">
        <v>2290</v>
      </c>
    </row>
    <row r="1804" spans="2:2" x14ac:dyDescent="0.25">
      <c r="B1804" t="s">
        <v>2291</v>
      </c>
    </row>
    <row r="1805" spans="2:2" x14ac:dyDescent="0.25">
      <c r="B1805" t="s">
        <v>2282</v>
      </c>
    </row>
    <row r="1806" spans="2:2" x14ac:dyDescent="0.25">
      <c r="B1806" t="s">
        <v>2300</v>
      </c>
    </row>
    <row r="1807" spans="2:2" x14ac:dyDescent="0.25">
      <c r="B1807" t="s">
        <v>2307</v>
      </c>
    </row>
    <row r="1808" spans="2:2" x14ac:dyDescent="0.25">
      <c r="B1808" t="s">
        <v>2285</v>
      </c>
    </row>
    <row r="1809" spans="2:2" x14ac:dyDescent="0.25">
      <c r="B1809" t="s">
        <v>2296</v>
      </c>
    </row>
    <row r="1810" spans="2:2" x14ac:dyDescent="0.25">
      <c r="B1810" t="s">
        <v>2320</v>
      </c>
    </row>
    <row r="1811" spans="2:2" x14ac:dyDescent="0.25">
      <c r="B1811" t="s">
        <v>2288</v>
      </c>
    </row>
    <row r="1812" spans="2:2" x14ac:dyDescent="0.25">
      <c r="B1812" t="s">
        <v>2289</v>
      </c>
    </row>
    <row r="1813" spans="2:2" x14ac:dyDescent="0.25">
      <c r="B1813" t="s">
        <v>2299</v>
      </c>
    </row>
    <row r="1814" spans="2:2" x14ac:dyDescent="0.25">
      <c r="B1814" t="s">
        <v>2291</v>
      </c>
    </row>
    <row r="1815" spans="2:2" x14ac:dyDescent="0.25">
      <c r="B1815" t="s">
        <v>2282</v>
      </c>
    </row>
    <row r="1816" spans="2:2" x14ac:dyDescent="0.25">
      <c r="B1816" t="s">
        <v>2300</v>
      </c>
    </row>
    <row r="1817" spans="2:2" x14ac:dyDescent="0.25">
      <c r="B1817" t="s">
        <v>2313</v>
      </c>
    </row>
    <row r="1818" spans="2:2" x14ac:dyDescent="0.25">
      <c r="B1818" t="s">
        <v>2285</v>
      </c>
    </row>
    <row r="1819" spans="2:2" x14ac:dyDescent="0.25">
      <c r="B1819" t="s">
        <v>2286</v>
      </c>
    </row>
    <row r="1820" spans="2:2" x14ac:dyDescent="0.25">
      <c r="B1820" t="s">
        <v>2330</v>
      </c>
    </row>
    <row r="1821" spans="2:2" x14ac:dyDescent="0.25">
      <c r="B1821" t="s">
        <v>2298</v>
      </c>
    </row>
    <row r="1822" spans="2:2" x14ac:dyDescent="0.25">
      <c r="B1822" t="s">
        <v>2322</v>
      </c>
    </row>
    <row r="1823" spans="2:2" x14ac:dyDescent="0.25">
      <c r="B1823" t="s">
        <v>2299</v>
      </c>
    </row>
    <row r="1824" spans="2:2" x14ac:dyDescent="0.25">
      <c r="B1824" t="s">
        <v>2291</v>
      </c>
    </row>
    <row r="1825" spans="2:2" x14ac:dyDescent="0.25">
      <c r="B1825" t="s">
        <v>2282</v>
      </c>
    </row>
    <row r="1826" spans="2:2" x14ac:dyDescent="0.25">
      <c r="B1826" t="s">
        <v>2304</v>
      </c>
    </row>
    <row r="1827" spans="2:2" x14ac:dyDescent="0.25">
      <c r="B1827" t="s">
        <v>2335</v>
      </c>
    </row>
    <row r="1828" spans="2:2" x14ac:dyDescent="0.25">
      <c r="B1828" t="s">
        <v>2285</v>
      </c>
    </row>
    <row r="1829" spans="2:2" x14ac:dyDescent="0.25">
      <c r="B1829" t="s">
        <v>2286</v>
      </c>
    </row>
    <row r="1830" spans="2:2" x14ac:dyDescent="0.25">
      <c r="B1830" t="s">
        <v>2317</v>
      </c>
    </row>
    <row r="1831" spans="2:2" x14ac:dyDescent="0.25">
      <c r="B1831" t="s">
        <v>2288</v>
      </c>
    </row>
    <row r="1832" spans="2:2" x14ac:dyDescent="0.25">
      <c r="B1832" t="s">
        <v>2322</v>
      </c>
    </row>
    <row r="1833" spans="2:2" x14ac:dyDescent="0.25">
      <c r="B1833" t="s">
        <v>2290</v>
      </c>
    </row>
    <row r="1834" spans="2:2" x14ac:dyDescent="0.25">
      <c r="B1834" t="s">
        <v>2291</v>
      </c>
    </row>
    <row r="1835" spans="2:2" x14ac:dyDescent="0.25">
      <c r="B1835" t="s">
        <v>2282</v>
      </c>
    </row>
    <row r="1836" spans="2:2" x14ac:dyDescent="0.25">
      <c r="B1836" t="s">
        <v>2300</v>
      </c>
    </row>
    <row r="1837" spans="2:2" x14ac:dyDescent="0.25">
      <c r="B1837" t="s">
        <v>2340</v>
      </c>
    </row>
    <row r="1838" spans="2:2" x14ac:dyDescent="0.25">
      <c r="B1838" t="s">
        <v>2293</v>
      </c>
    </row>
    <row r="1839" spans="2:2" x14ac:dyDescent="0.25">
      <c r="B1839" t="s">
        <v>2286</v>
      </c>
    </row>
    <row r="1840" spans="2:2" x14ac:dyDescent="0.25">
      <c r="B1840" t="s">
        <v>2330</v>
      </c>
    </row>
    <row r="1841" spans="2:2" x14ac:dyDescent="0.25">
      <c r="B1841" t="s">
        <v>2298</v>
      </c>
    </row>
    <row r="1842" spans="2:2" x14ac:dyDescent="0.25">
      <c r="B1842" t="s">
        <v>2322</v>
      </c>
    </row>
    <row r="1843" spans="2:2" x14ac:dyDescent="0.25">
      <c r="B1843" t="s">
        <v>2299</v>
      </c>
    </row>
    <row r="1844" spans="2:2" x14ac:dyDescent="0.25">
      <c r="B1844" t="s">
        <v>2291</v>
      </c>
    </row>
    <row r="1845" spans="2:2" x14ac:dyDescent="0.25">
      <c r="B1845" t="s">
        <v>2282</v>
      </c>
    </row>
    <row r="1846" spans="2:2" x14ac:dyDescent="0.25">
      <c r="B1846" t="s">
        <v>2300</v>
      </c>
    </row>
    <row r="1847" spans="2:2" x14ac:dyDescent="0.25">
      <c r="B1847" t="s">
        <v>2342</v>
      </c>
    </row>
    <row r="1848" spans="2:2" x14ac:dyDescent="0.25">
      <c r="B1848" t="s">
        <v>2337</v>
      </c>
    </row>
    <row r="1849" spans="2:2" x14ac:dyDescent="0.25">
      <c r="B1849" t="s">
        <v>2296</v>
      </c>
    </row>
    <row r="1850" spans="2:2" x14ac:dyDescent="0.25">
      <c r="B1850" t="s">
        <v>2320</v>
      </c>
    </row>
    <row r="1851" spans="2:2" x14ac:dyDescent="0.25">
      <c r="B1851" t="s">
        <v>2298</v>
      </c>
    </row>
    <row r="1852" spans="2:2" x14ac:dyDescent="0.25">
      <c r="B1852" t="s">
        <v>2322</v>
      </c>
    </row>
    <row r="1853" spans="2:2" x14ac:dyDescent="0.25">
      <c r="B1853" t="s">
        <v>2299</v>
      </c>
    </row>
    <row r="1854" spans="2:2" x14ac:dyDescent="0.25">
      <c r="B1854" t="s">
        <v>2291</v>
      </c>
    </row>
    <row r="1855" spans="2:2" x14ac:dyDescent="0.25">
      <c r="B1855" t="s">
        <v>2282</v>
      </c>
    </row>
    <row r="1856" spans="2:2" x14ac:dyDescent="0.25">
      <c r="B1856" t="s">
        <v>2304</v>
      </c>
    </row>
    <row r="1857" spans="2:2" x14ac:dyDescent="0.25">
      <c r="B1857" t="s">
        <v>2333</v>
      </c>
    </row>
    <row r="1858" spans="2:2" x14ac:dyDescent="0.25">
      <c r="B1858" t="s">
        <v>2285</v>
      </c>
    </row>
    <row r="1859" spans="2:2" x14ac:dyDescent="0.25">
      <c r="B1859" t="s">
        <v>2309</v>
      </c>
    </row>
    <row r="1860" spans="2:2" x14ac:dyDescent="0.25">
      <c r="B1860" t="s">
        <v>2312</v>
      </c>
    </row>
    <row r="1861" spans="2:2" x14ac:dyDescent="0.25">
      <c r="B1861" t="s">
        <v>2298</v>
      </c>
    </row>
    <row r="1862" spans="2:2" x14ac:dyDescent="0.25">
      <c r="B1862" t="s">
        <v>2289</v>
      </c>
    </row>
    <row r="1863" spans="2:2" x14ac:dyDescent="0.25">
      <c r="B1863" t="s">
        <v>2290</v>
      </c>
    </row>
    <row r="1864" spans="2:2" x14ac:dyDescent="0.25">
      <c r="B1864" t="s">
        <v>2291</v>
      </c>
    </row>
    <row r="1865" spans="2:2" x14ac:dyDescent="0.25">
      <c r="B1865" t="s">
        <v>2282</v>
      </c>
    </row>
    <row r="1866" spans="2:2" x14ac:dyDescent="0.25">
      <c r="B1866" t="s">
        <v>2283</v>
      </c>
    </row>
    <row r="1867" spans="2:2" x14ac:dyDescent="0.25">
      <c r="B1867" t="s">
        <v>2295</v>
      </c>
    </row>
    <row r="1868" spans="2:2" x14ac:dyDescent="0.25">
      <c r="B1868" t="s">
        <v>2293</v>
      </c>
    </row>
    <row r="1869" spans="2:2" x14ac:dyDescent="0.25">
      <c r="B1869" t="s">
        <v>2286</v>
      </c>
    </row>
    <row r="1870" spans="2:2" x14ac:dyDescent="0.25">
      <c r="B1870" t="s">
        <v>2327</v>
      </c>
    </row>
    <row r="1871" spans="2:2" x14ac:dyDescent="0.25">
      <c r="B1871" t="s">
        <v>2288</v>
      </c>
    </row>
    <row r="1872" spans="2:2" x14ac:dyDescent="0.25">
      <c r="B1872" t="s">
        <v>2289</v>
      </c>
    </row>
    <row r="1873" spans="2:2" x14ac:dyDescent="0.25">
      <c r="B1873" t="s">
        <v>2290</v>
      </c>
    </row>
    <row r="1874" spans="2:2" x14ac:dyDescent="0.25">
      <c r="B1874" t="s">
        <v>2291</v>
      </c>
    </row>
    <row r="1875" spans="2:2" x14ac:dyDescent="0.25">
      <c r="B1875" t="s">
        <v>2282</v>
      </c>
    </row>
    <row r="1876" spans="2:2" x14ac:dyDescent="0.25">
      <c r="B1876" t="s">
        <v>2304</v>
      </c>
    </row>
    <row r="1877" spans="2:2" x14ac:dyDescent="0.25">
      <c r="B1877" t="s">
        <v>2331</v>
      </c>
    </row>
    <row r="1878" spans="2:2" x14ac:dyDescent="0.25">
      <c r="B1878" t="s">
        <v>2285</v>
      </c>
    </row>
    <row r="1879" spans="2:2" x14ac:dyDescent="0.25">
      <c r="B1879" t="s">
        <v>2309</v>
      </c>
    </row>
    <row r="1880" spans="2:2" x14ac:dyDescent="0.25">
      <c r="B1880" t="s">
        <v>2312</v>
      </c>
    </row>
    <row r="1881" spans="2:2" x14ac:dyDescent="0.25">
      <c r="B1881" t="s">
        <v>2288</v>
      </c>
    </row>
    <row r="1882" spans="2:2" x14ac:dyDescent="0.25">
      <c r="B1882" t="s">
        <v>2289</v>
      </c>
    </row>
    <row r="1883" spans="2:2" x14ac:dyDescent="0.25">
      <c r="B1883" t="s">
        <v>2290</v>
      </c>
    </row>
    <row r="1884" spans="2:2" x14ac:dyDescent="0.25">
      <c r="B1884" t="s">
        <v>2291</v>
      </c>
    </row>
    <row r="1885" spans="2:2" x14ac:dyDescent="0.25">
      <c r="B1885" t="s">
        <v>2282</v>
      </c>
    </row>
    <row r="1886" spans="2:2" x14ac:dyDescent="0.25">
      <c r="B1886" t="s">
        <v>2304</v>
      </c>
    </row>
    <row r="1887" spans="2:2" x14ac:dyDescent="0.25">
      <c r="B1887" t="s">
        <v>2340</v>
      </c>
    </row>
    <row r="1888" spans="2:2" x14ac:dyDescent="0.25">
      <c r="B1888" t="s">
        <v>2285</v>
      </c>
    </row>
    <row r="1889" spans="2:2" x14ac:dyDescent="0.25">
      <c r="B1889" t="s">
        <v>2286</v>
      </c>
    </row>
    <row r="1890" spans="2:2" x14ac:dyDescent="0.25">
      <c r="B1890" t="s">
        <v>2312</v>
      </c>
    </row>
    <row r="1891" spans="2:2" x14ac:dyDescent="0.25">
      <c r="B1891" t="s">
        <v>2298</v>
      </c>
    </row>
    <row r="1892" spans="2:2" x14ac:dyDescent="0.25">
      <c r="B1892" t="s">
        <v>2289</v>
      </c>
    </row>
    <row r="1893" spans="2:2" x14ac:dyDescent="0.25">
      <c r="B1893" t="s">
        <v>2299</v>
      </c>
    </row>
    <row r="1894" spans="2:2" x14ac:dyDescent="0.25">
      <c r="B1894" t="s">
        <v>2291</v>
      </c>
    </row>
    <row r="1895" spans="2:2" x14ac:dyDescent="0.25">
      <c r="B1895" t="s">
        <v>2282</v>
      </c>
    </row>
    <row r="1896" spans="2:2" x14ac:dyDescent="0.25">
      <c r="B1896" t="s">
        <v>2300</v>
      </c>
    </row>
    <row r="1897" spans="2:2" x14ac:dyDescent="0.25">
      <c r="B1897" t="s">
        <v>2332</v>
      </c>
    </row>
    <row r="1898" spans="2:2" x14ac:dyDescent="0.25">
      <c r="B1898" t="s">
        <v>2293</v>
      </c>
    </row>
    <row r="1899" spans="2:2" x14ac:dyDescent="0.25">
      <c r="B1899" t="s">
        <v>2296</v>
      </c>
    </row>
    <row r="1900" spans="2:2" x14ac:dyDescent="0.25">
      <c r="B1900" t="s">
        <v>2320</v>
      </c>
    </row>
    <row r="1901" spans="2:2" x14ac:dyDescent="0.25">
      <c r="B1901" t="s">
        <v>2298</v>
      </c>
    </row>
    <row r="1902" spans="2:2" x14ac:dyDescent="0.25">
      <c r="B1902" t="s">
        <v>2289</v>
      </c>
    </row>
    <row r="1903" spans="2:2" x14ac:dyDescent="0.25">
      <c r="B1903" t="s">
        <v>2299</v>
      </c>
    </row>
    <row r="1904" spans="2:2" x14ac:dyDescent="0.25">
      <c r="B1904" t="s">
        <v>2291</v>
      </c>
    </row>
    <row r="1905" spans="2:2" x14ac:dyDescent="0.25">
      <c r="B1905" t="s">
        <v>2282</v>
      </c>
    </row>
    <row r="1906" spans="2:2" x14ac:dyDescent="0.25">
      <c r="B1906" t="s">
        <v>2300</v>
      </c>
    </row>
    <row r="1907" spans="2:2" x14ac:dyDescent="0.25">
      <c r="B1907" t="s">
        <v>2321</v>
      </c>
    </row>
    <row r="1908" spans="2:2" x14ac:dyDescent="0.25">
      <c r="B1908" t="s">
        <v>2285</v>
      </c>
    </row>
    <row r="1909" spans="2:2" x14ac:dyDescent="0.25">
      <c r="B1909" t="s">
        <v>2309</v>
      </c>
    </row>
    <row r="1910" spans="2:2" x14ac:dyDescent="0.25">
      <c r="B1910" t="s">
        <v>2320</v>
      </c>
    </row>
    <row r="1911" spans="2:2" x14ac:dyDescent="0.25">
      <c r="B1911" t="s">
        <v>2298</v>
      </c>
    </row>
    <row r="1912" spans="2:2" x14ac:dyDescent="0.25">
      <c r="B1912" t="s">
        <v>2322</v>
      </c>
    </row>
    <row r="1913" spans="2:2" x14ac:dyDescent="0.25">
      <c r="B1913" t="s">
        <v>2299</v>
      </c>
    </row>
    <row r="1914" spans="2:2" x14ac:dyDescent="0.25">
      <c r="B1914" t="s">
        <v>2291</v>
      </c>
    </row>
    <row r="1915" spans="2:2" x14ac:dyDescent="0.25">
      <c r="B1915" t="s">
        <v>2282</v>
      </c>
    </row>
    <row r="1916" spans="2:2" x14ac:dyDescent="0.25">
      <c r="B1916" t="s">
        <v>2304</v>
      </c>
    </row>
    <row r="1917" spans="2:2" x14ac:dyDescent="0.25">
      <c r="B1917" t="s">
        <v>2335</v>
      </c>
    </row>
    <row r="1918" spans="2:2" x14ac:dyDescent="0.25">
      <c r="B1918" t="s">
        <v>2293</v>
      </c>
    </row>
    <row r="1919" spans="2:2" x14ac:dyDescent="0.25">
      <c r="B1919" t="s">
        <v>2286</v>
      </c>
    </row>
    <row r="1920" spans="2:2" x14ac:dyDescent="0.25">
      <c r="B1920" t="s">
        <v>2297</v>
      </c>
    </row>
    <row r="1921" spans="2:2" x14ac:dyDescent="0.25">
      <c r="B1921" t="s">
        <v>2298</v>
      </c>
    </row>
    <row r="1922" spans="2:2" x14ac:dyDescent="0.25">
      <c r="B1922" t="s">
        <v>2311</v>
      </c>
    </row>
    <row r="1923" spans="2:2" x14ac:dyDescent="0.25">
      <c r="B1923" t="s">
        <v>2299</v>
      </c>
    </row>
    <row r="1924" spans="2:2" x14ac:dyDescent="0.25">
      <c r="B1924" t="s">
        <v>2291</v>
      </c>
    </row>
    <row r="1925" spans="2:2" x14ac:dyDescent="0.25">
      <c r="B1925" t="s">
        <v>2282</v>
      </c>
    </row>
    <row r="1926" spans="2:2" x14ac:dyDescent="0.25">
      <c r="B1926" t="s">
        <v>2304</v>
      </c>
    </row>
    <row r="1927" spans="2:2" x14ac:dyDescent="0.25">
      <c r="B1927" t="s">
        <v>2284</v>
      </c>
    </row>
    <row r="1928" spans="2:2" x14ac:dyDescent="0.25">
      <c r="B1928" t="s">
        <v>2285</v>
      </c>
    </row>
    <row r="1929" spans="2:2" x14ac:dyDescent="0.25">
      <c r="B1929" t="s">
        <v>2309</v>
      </c>
    </row>
    <row r="1930" spans="2:2" x14ac:dyDescent="0.25">
      <c r="B1930" t="s">
        <v>2302</v>
      </c>
    </row>
    <row r="1931" spans="2:2" x14ac:dyDescent="0.25">
      <c r="B1931" t="s">
        <v>2298</v>
      </c>
    </row>
    <row r="1932" spans="2:2" x14ac:dyDescent="0.25">
      <c r="B1932" t="s">
        <v>2289</v>
      </c>
    </row>
    <row r="1933" spans="2:2" x14ac:dyDescent="0.25">
      <c r="B1933" t="s">
        <v>2299</v>
      </c>
    </row>
    <row r="1934" spans="2:2" x14ac:dyDescent="0.25">
      <c r="B1934" t="s">
        <v>2291</v>
      </c>
    </row>
    <row r="1935" spans="2:2" x14ac:dyDescent="0.25">
      <c r="B1935" t="s">
        <v>2282</v>
      </c>
    </row>
    <row r="1936" spans="2:2" x14ac:dyDescent="0.25">
      <c r="B1936" t="s">
        <v>2300</v>
      </c>
    </row>
    <row r="1937" spans="2:2" x14ac:dyDescent="0.25">
      <c r="B1937" t="s">
        <v>2292</v>
      </c>
    </row>
    <row r="1938" spans="2:2" x14ac:dyDescent="0.25">
      <c r="B1938" t="s">
        <v>2293</v>
      </c>
    </row>
    <row r="1939" spans="2:2" x14ac:dyDescent="0.25">
      <c r="B1939" t="s">
        <v>2286</v>
      </c>
    </row>
    <row r="1940" spans="2:2" x14ac:dyDescent="0.25">
      <c r="B1940" t="s">
        <v>2320</v>
      </c>
    </row>
    <row r="1941" spans="2:2" x14ac:dyDescent="0.25">
      <c r="B1941" t="s">
        <v>2298</v>
      </c>
    </row>
    <row r="1942" spans="2:2" x14ac:dyDescent="0.25">
      <c r="B1942" t="s">
        <v>2322</v>
      </c>
    </row>
    <row r="1943" spans="2:2" x14ac:dyDescent="0.25">
      <c r="B1943" t="s">
        <v>2299</v>
      </c>
    </row>
    <row r="1944" spans="2:2" x14ac:dyDescent="0.25">
      <c r="B1944" t="s">
        <v>2291</v>
      </c>
    </row>
    <row r="1945" spans="2:2" x14ac:dyDescent="0.25">
      <c r="B1945" t="s">
        <v>2282</v>
      </c>
    </row>
    <row r="1946" spans="2:2" x14ac:dyDescent="0.25">
      <c r="B1946" t="s">
        <v>2283</v>
      </c>
    </row>
    <row r="1947" spans="2:2" x14ac:dyDescent="0.25">
      <c r="B1947" t="s">
        <v>2301</v>
      </c>
    </row>
    <row r="1948" spans="2:2" x14ac:dyDescent="0.25">
      <c r="B1948" t="s">
        <v>2293</v>
      </c>
    </row>
    <row r="1949" spans="2:2" x14ac:dyDescent="0.25">
      <c r="B1949" t="s">
        <v>2286</v>
      </c>
    </row>
    <row r="1950" spans="2:2" x14ac:dyDescent="0.25">
      <c r="B1950" t="s">
        <v>2341</v>
      </c>
    </row>
    <row r="1951" spans="2:2" x14ac:dyDescent="0.25">
      <c r="B1951" t="s">
        <v>2288</v>
      </c>
    </row>
    <row r="1952" spans="2:2" x14ac:dyDescent="0.25">
      <c r="B1952" t="s">
        <v>2289</v>
      </c>
    </row>
    <row r="1953" spans="2:2" x14ac:dyDescent="0.25">
      <c r="B1953" t="s">
        <v>2290</v>
      </c>
    </row>
    <row r="1954" spans="2:2" x14ac:dyDescent="0.25">
      <c r="B1954" t="s">
        <v>2291</v>
      </c>
    </row>
    <row r="1955" spans="2:2" x14ac:dyDescent="0.25">
      <c r="B1955" t="s">
        <v>2282</v>
      </c>
    </row>
    <row r="1956" spans="2:2" x14ac:dyDescent="0.25">
      <c r="B1956" t="s">
        <v>2304</v>
      </c>
    </row>
    <row r="1957" spans="2:2" x14ac:dyDescent="0.25">
      <c r="B1957" t="s">
        <v>2292</v>
      </c>
    </row>
    <row r="1958" spans="2:2" x14ac:dyDescent="0.25">
      <c r="B1958" t="s">
        <v>2293</v>
      </c>
    </row>
    <row r="1959" spans="2:2" x14ac:dyDescent="0.25">
      <c r="B1959" t="s">
        <v>2286</v>
      </c>
    </row>
    <row r="1960" spans="2:2" x14ac:dyDescent="0.25">
      <c r="B1960" t="s">
        <v>2339</v>
      </c>
    </row>
    <row r="1961" spans="2:2" x14ac:dyDescent="0.25">
      <c r="B1961" t="s">
        <v>2298</v>
      </c>
    </row>
    <row r="1962" spans="2:2" x14ac:dyDescent="0.25">
      <c r="B1962" t="s">
        <v>2289</v>
      </c>
    </row>
    <row r="1963" spans="2:2" x14ac:dyDescent="0.25">
      <c r="B1963" t="s">
        <v>2299</v>
      </c>
    </row>
    <row r="1964" spans="2:2" x14ac:dyDescent="0.25">
      <c r="B1964" t="s">
        <v>2291</v>
      </c>
    </row>
    <row r="1965" spans="2:2" x14ac:dyDescent="0.25">
      <c r="B1965" t="s">
        <v>2282</v>
      </c>
    </row>
    <row r="1966" spans="2:2" x14ac:dyDescent="0.25">
      <c r="B1966" t="s">
        <v>2300</v>
      </c>
    </row>
    <row r="1967" spans="2:2" x14ac:dyDescent="0.25">
      <c r="B1967" t="s">
        <v>2313</v>
      </c>
    </row>
    <row r="1968" spans="2:2" x14ac:dyDescent="0.25">
      <c r="B1968" t="s">
        <v>2293</v>
      </c>
    </row>
    <row r="1969" spans="2:2" x14ac:dyDescent="0.25">
      <c r="B1969" t="s">
        <v>2309</v>
      </c>
    </row>
    <row r="1970" spans="2:2" x14ac:dyDescent="0.25">
      <c r="B1970" t="s">
        <v>2324</v>
      </c>
    </row>
    <row r="1971" spans="2:2" x14ac:dyDescent="0.25">
      <c r="B1971" t="s">
        <v>2298</v>
      </c>
    </row>
    <row r="1972" spans="2:2" x14ac:dyDescent="0.25">
      <c r="B1972" t="s">
        <v>2322</v>
      </c>
    </row>
    <row r="1973" spans="2:2" x14ac:dyDescent="0.25">
      <c r="B1973" t="s">
        <v>2299</v>
      </c>
    </row>
    <row r="1974" spans="2:2" x14ac:dyDescent="0.25">
      <c r="B1974" t="s">
        <v>2291</v>
      </c>
    </row>
    <row r="1975" spans="2:2" x14ac:dyDescent="0.25">
      <c r="B1975" t="s">
        <v>2282</v>
      </c>
    </row>
    <row r="1976" spans="2:2" x14ac:dyDescent="0.25">
      <c r="B1976" t="s">
        <v>2300</v>
      </c>
    </row>
    <row r="1977" spans="2:2" x14ac:dyDescent="0.25">
      <c r="B1977" t="s">
        <v>2331</v>
      </c>
    </row>
    <row r="1978" spans="2:2" x14ac:dyDescent="0.25">
      <c r="B1978" t="s">
        <v>2293</v>
      </c>
    </row>
    <row r="1979" spans="2:2" x14ac:dyDescent="0.25">
      <c r="B1979" t="s">
        <v>2286</v>
      </c>
    </row>
    <row r="1980" spans="2:2" x14ac:dyDescent="0.25">
      <c r="B1980" t="s">
        <v>2302</v>
      </c>
    </row>
    <row r="1981" spans="2:2" x14ac:dyDescent="0.25">
      <c r="B1981" t="s">
        <v>2288</v>
      </c>
    </row>
    <row r="1982" spans="2:2" x14ac:dyDescent="0.25">
      <c r="B1982" t="s">
        <v>2289</v>
      </c>
    </row>
    <row r="1983" spans="2:2" x14ac:dyDescent="0.25">
      <c r="B1983" t="s">
        <v>2290</v>
      </c>
    </row>
    <row r="1984" spans="2:2" x14ac:dyDescent="0.25">
      <c r="B1984" t="s">
        <v>2291</v>
      </c>
    </row>
    <row r="1985" spans="2:2" x14ac:dyDescent="0.25">
      <c r="B1985" t="s">
        <v>2282</v>
      </c>
    </row>
    <row r="1986" spans="2:2" x14ac:dyDescent="0.25">
      <c r="B1986" t="s">
        <v>2283</v>
      </c>
    </row>
    <row r="1987" spans="2:2" x14ac:dyDescent="0.25">
      <c r="B1987" t="s">
        <v>2313</v>
      </c>
    </row>
    <row r="1988" spans="2:2" x14ac:dyDescent="0.25">
      <c r="B1988" t="s">
        <v>2337</v>
      </c>
    </row>
    <row r="1989" spans="2:2" x14ac:dyDescent="0.25">
      <c r="B1989" t="s">
        <v>2286</v>
      </c>
    </row>
    <row r="1990" spans="2:2" x14ac:dyDescent="0.25">
      <c r="B1990" t="s">
        <v>2306</v>
      </c>
    </row>
    <row r="1991" spans="2:2" x14ac:dyDescent="0.25">
      <c r="B1991" t="s">
        <v>2288</v>
      </c>
    </row>
    <row r="1992" spans="2:2" x14ac:dyDescent="0.25">
      <c r="B1992" t="s">
        <v>2289</v>
      </c>
    </row>
    <row r="1993" spans="2:2" x14ac:dyDescent="0.25">
      <c r="B1993" t="s">
        <v>2290</v>
      </c>
    </row>
    <row r="1994" spans="2:2" x14ac:dyDescent="0.25">
      <c r="B1994" t="s">
        <v>2291</v>
      </c>
    </row>
    <row r="1995" spans="2:2" x14ac:dyDescent="0.25">
      <c r="B1995" t="s">
        <v>2282</v>
      </c>
    </row>
    <row r="1996" spans="2:2" x14ac:dyDescent="0.25">
      <c r="B1996" t="s">
        <v>2300</v>
      </c>
    </row>
    <row r="1997" spans="2:2" x14ac:dyDescent="0.25">
      <c r="B1997" t="s">
        <v>2335</v>
      </c>
    </row>
    <row r="1998" spans="2:2" x14ac:dyDescent="0.25">
      <c r="B1998" t="s">
        <v>2285</v>
      </c>
    </row>
    <row r="1999" spans="2:2" x14ac:dyDescent="0.25">
      <c r="B1999" t="s">
        <v>2286</v>
      </c>
    </row>
    <row r="2000" spans="2:2" x14ac:dyDescent="0.25">
      <c r="B2000" t="s">
        <v>2328</v>
      </c>
    </row>
    <row r="2001" spans="2:2" x14ac:dyDescent="0.25">
      <c r="B2001" t="s">
        <v>2288</v>
      </c>
    </row>
    <row r="2002" spans="2:2" x14ac:dyDescent="0.25">
      <c r="B2002" t="s">
        <v>2289</v>
      </c>
    </row>
    <row r="2003" spans="2:2" x14ac:dyDescent="0.25">
      <c r="B2003" t="s">
        <v>2290</v>
      </c>
    </row>
    <row r="2004" spans="2:2" x14ac:dyDescent="0.25">
      <c r="B2004" t="s">
        <v>2291</v>
      </c>
    </row>
    <row r="2005" spans="2:2" x14ac:dyDescent="0.25">
      <c r="B2005" t="s">
        <v>2282</v>
      </c>
    </row>
    <row r="2006" spans="2:2" x14ac:dyDescent="0.25">
      <c r="B2006" t="s">
        <v>2283</v>
      </c>
    </row>
    <row r="2007" spans="2:2" x14ac:dyDescent="0.25">
      <c r="B2007" t="s">
        <v>2331</v>
      </c>
    </row>
    <row r="2008" spans="2:2" x14ac:dyDescent="0.25">
      <c r="B2008" t="s">
        <v>2293</v>
      </c>
    </row>
    <row r="2009" spans="2:2" x14ac:dyDescent="0.25">
      <c r="B2009" t="s">
        <v>2286</v>
      </c>
    </row>
    <row r="2010" spans="2:2" x14ac:dyDescent="0.25">
      <c r="B2010" t="s">
        <v>2294</v>
      </c>
    </row>
    <row r="2011" spans="2:2" x14ac:dyDescent="0.25">
      <c r="B2011" t="s">
        <v>2288</v>
      </c>
    </row>
    <row r="2012" spans="2:2" x14ac:dyDescent="0.25">
      <c r="B2012" t="s">
        <v>2289</v>
      </c>
    </row>
    <row r="2013" spans="2:2" x14ac:dyDescent="0.25">
      <c r="B2013" t="s">
        <v>2299</v>
      </c>
    </row>
    <row r="2014" spans="2:2" x14ac:dyDescent="0.25">
      <c r="B2014" t="s">
        <v>2291</v>
      </c>
    </row>
    <row r="2015" spans="2:2" x14ac:dyDescent="0.25">
      <c r="B2015" t="s">
        <v>2282</v>
      </c>
    </row>
    <row r="2016" spans="2:2" x14ac:dyDescent="0.25">
      <c r="B2016" t="s">
        <v>2304</v>
      </c>
    </row>
    <row r="2017" spans="2:2" x14ac:dyDescent="0.25">
      <c r="B2017" t="s">
        <v>2307</v>
      </c>
    </row>
    <row r="2018" spans="2:2" x14ac:dyDescent="0.25">
      <c r="B2018" t="s">
        <v>2285</v>
      </c>
    </row>
    <row r="2019" spans="2:2" x14ac:dyDescent="0.25">
      <c r="B2019" t="s">
        <v>2309</v>
      </c>
    </row>
    <row r="2020" spans="2:2" x14ac:dyDescent="0.25">
      <c r="B2020" t="s">
        <v>2312</v>
      </c>
    </row>
    <row r="2021" spans="2:2" x14ac:dyDescent="0.25">
      <c r="B2021" t="s">
        <v>2288</v>
      </c>
    </row>
    <row r="2022" spans="2:2" x14ac:dyDescent="0.25">
      <c r="B2022" t="s">
        <v>2289</v>
      </c>
    </row>
    <row r="2023" spans="2:2" x14ac:dyDescent="0.25">
      <c r="B2023" t="s">
        <v>2299</v>
      </c>
    </row>
    <row r="2024" spans="2:2" x14ac:dyDescent="0.25">
      <c r="B2024" t="s">
        <v>2291</v>
      </c>
    </row>
    <row r="2025" spans="2:2" x14ac:dyDescent="0.25">
      <c r="B2025" t="s">
        <v>2282</v>
      </c>
    </row>
    <row r="2026" spans="2:2" x14ac:dyDescent="0.25">
      <c r="B2026" t="s">
        <v>2304</v>
      </c>
    </row>
    <row r="2027" spans="2:2" x14ac:dyDescent="0.25">
      <c r="B2027" t="s">
        <v>2333</v>
      </c>
    </row>
    <row r="2028" spans="2:2" x14ac:dyDescent="0.25">
      <c r="B2028" t="s">
        <v>2293</v>
      </c>
    </row>
    <row r="2029" spans="2:2" x14ac:dyDescent="0.25">
      <c r="B2029" t="s">
        <v>2286</v>
      </c>
    </row>
    <row r="2030" spans="2:2" x14ac:dyDescent="0.25">
      <c r="B2030" t="s">
        <v>2339</v>
      </c>
    </row>
    <row r="2031" spans="2:2" x14ac:dyDescent="0.25">
      <c r="B2031" t="s">
        <v>2288</v>
      </c>
    </row>
    <row r="2032" spans="2:2" x14ac:dyDescent="0.25">
      <c r="B2032" t="s">
        <v>2289</v>
      </c>
    </row>
    <row r="2033" spans="2:2" x14ac:dyDescent="0.25">
      <c r="B2033" t="s">
        <v>2290</v>
      </c>
    </row>
    <row r="2034" spans="2:2" x14ac:dyDescent="0.25">
      <c r="B2034" t="s">
        <v>2291</v>
      </c>
    </row>
    <row r="2035" spans="2:2" x14ac:dyDescent="0.25">
      <c r="B2035" t="s">
        <v>2282</v>
      </c>
    </row>
    <row r="2036" spans="2:2" x14ac:dyDescent="0.25">
      <c r="B2036" t="s">
        <v>2304</v>
      </c>
    </row>
    <row r="2037" spans="2:2" x14ac:dyDescent="0.25">
      <c r="B2037" t="s">
        <v>2292</v>
      </c>
    </row>
    <row r="2038" spans="2:2" x14ac:dyDescent="0.25">
      <c r="B2038" t="s">
        <v>2293</v>
      </c>
    </row>
    <row r="2039" spans="2:2" x14ac:dyDescent="0.25">
      <c r="B2039" t="s">
        <v>2286</v>
      </c>
    </row>
    <row r="2040" spans="2:2" x14ac:dyDescent="0.25">
      <c r="B2040" t="s">
        <v>2339</v>
      </c>
    </row>
    <row r="2041" spans="2:2" x14ac:dyDescent="0.25">
      <c r="B2041" t="s">
        <v>2288</v>
      </c>
    </row>
    <row r="2042" spans="2:2" x14ac:dyDescent="0.25">
      <c r="B2042" t="s">
        <v>2289</v>
      </c>
    </row>
    <row r="2043" spans="2:2" x14ac:dyDescent="0.25">
      <c r="B2043" t="s">
        <v>2290</v>
      </c>
    </row>
    <row r="2044" spans="2:2" x14ac:dyDescent="0.25">
      <c r="B2044" t="s">
        <v>2291</v>
      </c>
    </row>
    <row r="2045" spans="2:2" x14ac:dyDescent="0.25">
      <c r="B2045" t="s">
        <v>2282</v>
      </c>
    </row>
    <row r="2046" spans="2:2" x14ac:dyDescent="0.25">
      <c r="B2046" t="s">
        <v>2304</v>
      </c>
    </row>
    <row r="2047" spans="2:2" x14ac:dyDescent="0.25">
      <c r="B2047" t="s">
        <v>2321</v>
      </c>
    </row>
    <row r="2048" spans="2:2" x14ac:dyDescent="0.25">
      <c r="B2048" t="s">
        <v>2293</v>
      </c>
    </row>
    <row r="2049" spans="2:2" x14ac:dyDescent="0.25">
      <c r="B2049" t="s">
        <v>2286</v>
      </c>
    </row>
    <row r="2050" spans="2:2" x14ac:dyDescent="0.25">
      <c r="B2050" t="s">
        <v>2339</v>
      </c>
    </row>
    <row r="2051" spans="2:2" x14ac:dyDescent="0.25">
      <c r="B2051" t="s">
        <v>2298</v>
      </c>
    </row>
    <row r="2052" spans="2:2" x14ac:dyDescent="0.25">
      <c r="B2052" t="s">
        <v>2289</v>
      </c>
    </row>
    <row r="2053" spans="2:2" x14ac:dyDescent="0.25">
      <c r="B2053" t="s">
        <v>2299</v>
      </c>
    </row>
    <row r="2054" spans="2:2" x14ac:dyDescent="0.25">
      <c r="B2054" t="s">
        <v>2291</v>
      </c>
    </row>
    <row r="2055" spans="2:2" x14ac:dyDescent="0.25">
      <c r="B2055" t="s">
        <v>2282</v>
      </c>
    </row>
    <row r="2056" spans="2:2" x14ac:dyDescent="0.25">
      <c r="B2056" t="s">
        <v>2283</v>
      </c>
    </row>
    <row r="2057" spans="2:2" x14ac:dyDescent="0.25">
      <c r="B2057" t="s">
        <v>2321</v>
      </c>
    </row>
    <row r="2058" spans="2:2" x14ac:dyDescent="0.25">
      <c r="B2058" t="s">
        <v>2293</v>
      </c>
    </row>
    <row r="2059" spans="2:2" x14ac:dyDescent="0.25">
      <c r="B2059" t="s">
        <v>2286</v>
      </c>
    </row>
    <row r="2060" spans="2:2" x14ac:dyDescent="0.25">
      <c r="B2060" t="s">
        <v>2326</v>
      </c>
    </row>
    <row r="2061" spans="2:2" x14ac:dyDescent="0.25">
      <c r="B2061" t="s">
        <v>2288</v>
      </c>
    </row>
    <row r="2062" spans="2:2" x14ac:dyDescent="0.25">
      <c r="B2062" t="s">
        <v>2289</v>
      </c>
    </row>
    <row r="2063" spans="2:2" x14ac:dyDescent="0.25">
      <c r="B2063" t="s">
        <v>2290</v>
      </c>
    </row>
    <row r="2064" spans="2:2" x14ac:dyDescent="0.25">
      <c r="B2064" t="s">
        <v>2291</v>
      </c>
    </row>
    <row r="2065" spans="2:2" x14ac:dyDescent="0.25">
      <c r="B2065" t="s">
        <v>2282</v>
      </c>
    </row>
    <row r="2066" spans="2:2" x14ac:dyDescent="0.25">
      <c r="B2066" t="s">
        <v>2283</v>
      </c>
    </row>
    <row r="2067" spans="2:2" x14ac:dyDescent="0.25">
      <c r="B2067" t="s">
        <v>2333</v>
      </c>
    </row>
    <row r="2068" spans="2:2" x14ac:dyDescent="0.25">
      <c r="B2068" t="s">
        <v>2285</v>
      </c>
    </row>
    <row r="2069" spans="2:2" x14ac:dyDescent="0.25">
      <c r="B2069" t="s">
        <v>2286</v>
      </c>
    </row>
    <row r="2070" spans="2:2" x14ac:dyDescent="0.25">
      <c r="B2070" t="s">
        <v>2306</v>
      </c>
    </row>
    <row r="2071" spans="2:2" x14ac:dyDescent="0.25">
      <c r="B2071" t="s">
        <v>2288</v>
      </c>
    </row>
    <row r="2072" spans="2:2" x14ac:dyDescent="0.25">
      <c r="B2072" t="s">
        <v>2289</v>
      </c>
    </row>
    <row r="2073" spans="2:2" x14ac:dyDescent="0.25">
      <c r="B2073" t="s">
        <v>2290</v>
      </c>
    </row>
    <row r="2074" spans="2:2" x14ac:dyDescent="0.25">
      <c r="B2074" t="s">
        <v>2291</v>
      </c>
    </row>
    <row r="2075" spans="2:2" x14ac:dyDescent="0.25">
      <c r="B2075" t="s">
        <v>2282</v>
      </c>
    </row>
    <row r="2076" spans="2:2" x14ac:dyDescent="0.25">
      <c r="B2076" t="s">
        <v>2283</v>
      </c>
    </row>
    <row r="2077" spans="2:2" x14ac:dyDescent="0.25">
      <c r="B2077" t="s">
        <v>2295</v>
      </c>
    </row>
    <row r="2078" spans="2:2" x14ac:dyDescent="0.25">
      <c r="B2078" t="s">
        <v>2293</v>
      </c>
    </row>
    <row r="2079" spans="2:2" x14ac:dyDescent="0.25">
      <c r="B2079" t="s">
        <v>2286</v>
      </c>
    </row>
    <row r="2080" spans="2:2" x14ac:dyDescent="0.25">
      <c r="B2080" t="s">
        <v>2326</v>
      </c>
    </row>
    <row r="2081" spans="2:2" x14ac:dyDescent="0.25">
      <c r="B2081" t="s">
        <v>2288</v>
      </c>
    </row>
    <row r="2082" spans="2:2" x14ac:dyDescent="0.25">
      <c r="B2082" t="s">
        <v>2289</v>
      </c>
    </row>
    <row r="2083" spans="2:2" x14ac:dyDescent="0.25">
      <c r="B2083" t="s">
        <v>2290</v>
      </c>
    </row>
    <row r="2084" spans="2:2" x14ac:dyDescent="0.25">
      <c r="B2084" t="s">
        <v>2291</v>
      </c>
    </row>
    <row r="2085" spans="2:2" x14ac:dyDescent="0.25">
      <c r="B2085" t="s">
        <v>2282</v>
      </c>
    </row>
    <row r="2086" spans="2:2" x14ac:dyDescent="0.25">
      <c r="B2086" t="s">
        <v>2300</v>
      </c>
    </row>
    <row r="2087" spans="2:2" x14ac:dyDescent="0.25">
      <c r="B2087" t="s">
        <v>2284</v>
      </c>
    </row>
    <row r="2088" spans="2:2" x14ac:dyDescent="0.25">
      <c r="B2088" t="s">
        <v>2293</v>
      </c>
    </row>
    <row r="2089" spans="2:2" x14ac:dyDescent="0.25">
      <c r="B2089" t="s">
        <v>2309</v>
      </c>
    </row>
    <row r="2090" spans="2:2" x14ac:dyDescent="0.25">
      <c r="B2090" t="s">
        <v>2324</v>
      </c>
    </row>
    <row r="2091" spans="2:2" x14ac:dyDescent="0.25">
      <c r="B2091" t="s">
        <v>2298</v>
      </c>
    </row>
    <row r="2092" spans="2:2" x14ac:dyDescent="0.25">
      <c r="B2092" t="s">
        <v>2289</v>
      </c>
    </row>
    <row r="2093" spans="2:2" x14ac:dyDescent="0.25">
      <c r="B2093" t="s">
        <v>2299</v>
      </c>
    </row>
    <row r="2094" spans="2:2" x14ac:dyDescent="0.25">
      <c r="B2094" t="s">
        <v>2291</v>
      </c>
    </row>
    <row r="2095" spans="2:2" x14ac:dyDescent="0.25">
      <c r="B2095" t="s">
        <v>2282</v>
      </c>
    </row>
    <row r="2096" spans="2:2" x14ac:dyDescent="0.25">
      <c r="B2096" t="s">
        <v>2283</v>
      </c>
    </row>
    <row r="2097" spans="2:2" x14ac:dyDescent="0.25">
      <c r="B2097" t="s">
        <v>2321</v>
      </c>
    </row>
    <row r="2098" spans="2:2" x14ac:dyDescent="0.25">
      <c r="B2098" t="s">
        <v>2285</v>
      </c>
    </row>
    <row r="2099" spans="2:2" x14ac:dyDescent="0.25">
      <c r="B2099" t="s">
        <v>2344</v>
      </c>
    </row>
    <row r="2100" spans="2:2" x14ac:dyDescent="0.25">
      <c r="B2100" t="s">
        <v>2302</v>
      </c>
    </row>
    <row r="2101" spans="2:2" x14ac:dyDescent="0.25">
      <c r="B2101" t="s">
        <v>2288</v>
      </c>
    </row>
    <row r="2102" spans="2:2" x14ac:dyDescent="0.25">
      <c r="B2102" t="s">
        <v>2289</v>
      </c>
    </row>
    <row r="2103" spans="2:2" x14ac:dyDescent="0.25">
      <c r="B2103" t="s">
        <v>2290</v>
      </c>
    </row>
    <row r="2104" spans="2:2" x14ac:dyDescent="0.25">
      <c r="B2104" t="s">
        <v>2291</v>
      </c>
    </row>
    <row r="2105" spans="2:2" x14ac:dyDescent="0.25">
      <c r="B2105" t="s">
        <v>2282</v>
      </c>
    </row>
    <row r="2106" spans="2:2" x14ac:dyDescent="0.25">
      <c r="B2106" t="s">
        <v>2304</v>
      </c>
    </row>
    <row r="2107" spans="2:2" x14ac:dyDescent="0.25">
      <c r="B2107" t="s">
        <v>2335</v>
      </c>
    </row>
    <row r="2108" spans="2:2" x14ac:dyDescent="0.25">
      <c r="B2108" t="s">
        <v>2285</v>
      </c>
    </row>
    <row r="2109" spans="2:2" x14ac:dyDescent="0.25">
      <c r="B2109" t="s">
        <v>2286</v>
      </c>
    </row>
    <row r="2110" spans="2:2" x14ac:dyDescent="0.25">
      <c r="B2110" t="s">
        <v>2302</v>
      </c>
    </row>
    <row r="2111" spans="2:2" x14ac:dyDescent="0.25">
      <c r="B2111" t="s">
        <v>2288</v>
      </c>
    </row>
    <row r="2112" spans="2:2" x14ac:dyDescent="0.25">
      <c r="B2112" t="s">
        <v>2322</v>
      </c>
    </row>
    <row r="2113" spans="2:2" x14ac:dyDescent="0.25">
      <c r="B2113" t="s">
        <v>2290</v>
      </c>
    </row>
    <row r="2114" spans="2:2" x14ac:dyDescent="0.25">
      <c r="B2114" t="s">
        <v>2291</v>
      </c>
    </row>
    <row r="2115" spans="2:2" x14ac:dyDescent="0.25">
      <c r="B2115" t="s">
        <v>2282</v>
      </c>
    </row>
    <row r="2116" spans="2:2" x14ac:dyDescent="0.25">
      <c r="B2116" t="s">
        <v>2283</v>
      </c>
    </row>
    <row r="2117" spans="2:2" x14ac:dyDescent="0.25">
      <c r="B2117" t="s">
        <v>2292</v>
      </c>
    </row>
    <row r="2118" spans="2:2" x14ac:dyDescent="0.25">
      <c r="B2118" t="s">
        <v>2293</v>
      </c>
    </row>
    <row r="2119" spans="2:2" x14ac:dyDescent="0.25">
      <c r="B2119" t="s">
        <v>2286</v>
      </c>
    </row>
    <row r="2120" spans="2:2" x14ac:dyDescent="0.25">
      <c r="B2120" t="s">
        <v>2341</v>
      </c>
    </row>
    <row r="2121" spans="2:2" x14ac:dyDescent="0.25">
      <c r="B2121" t="s">
        <v>2288</v>
      </c>
    </row>
    <row r="2122" spans="2:2" x14ac:dyDescent="0.25">
      <c r="B2122" t="s">
        <v>2289</v>
      </c>
    </row>
    <row r="2123" spans="2:2" x14ac:dyDescent="0.25">
      <c r="B2123" t="s">
        <v>2290</v>
      </c>
    </row>
    <row r="2124" spans="2:2" x14ac:dyDescent="0.25">
      <c r="B2124" t="s">
        <v>2291</v>
      </c>
    </row>
    <row r="2125" spans="2:2" x14ac:dyDescent="0.25">
      <c r="B2125" t="s">
        <v>2282</v>
      </c>
    </row>
    <row r="2126" spans="2:2" x14ac:dyDescent="0.25">
      <c r="B2126" t="s">
        <v>2300</v>
      </c>
    </row>
    <row r="2127" spans="2:2" x14ac:dyDescent="0.25">
      <c r="B2127" t="s">
        <v>2301</v>
      </c>
    </row>
    <row r="2128" spans="2:2" x14ac:dyDescent="0.25">
      <c r="B2128" t="s">
        <v>2285</v>
      </c>
    </row>
    <row r="2129" spans="2:2" x14ac:dyDescent="0.25">
      <c r="B2129" t="s">
        <v>2286</v>
      </c>
    </row>
    <row r="2130" spans="2:2" x14ac:dyDescent="0.25">
      <c r="B2130" t="s">
        <v>2328</v>
      </c>
    </row>
    <row r="2131" spans="2:2" x14ac:dyDescent="0.25">
      <c r="B2131" t="s">
        <v>2298</v>
      </c>
    </row>
    <row r="2132" spans="2:2" x14ac:dyDescent="0.25">
      <c r="B2132" t="s">
        <v>2322</v>
      </c>
    </row>
    <row r="2133" spans="2:2" x14ac:dyDescent="0.25">
      <c r="B2133" t="s">
        <v>2299</v>
      </c>
    </row>
    <row r="2134" spans="2:2" x14ac:dyDescent="0.25">
      <c r="B2134" t="s">
        <v>2291</v>
      </c>
    </row>
    <row r="2135" spans="2:2" x14ac:dyDescent="0.25">
      <c r="B2135" t="s">
        <v>2282</v>
      </c>
    </row>
    <row r="2136" spans="2:2" x14ac:dyDescent="0.25">
      <c r="B2136" t="s">
        <v>2300</v>
      </c>
    </row>
    <row r="2137" spans="2:2" x14ac:dyDescent="0.25">
      <c r="B2137" t="s">
        <v>2340</v>
      </c>
    </row>
    <row r="2138" spans="2:2" x14ac:dyDescent="0.25">
      <c r="B2138" t="s">
        <v>2293</v>
      </c>
    </row>
    <row r="2139" spans="2:2" x14ac:dyDescent="0.25">
      <c r="B2139" t="s">
        <v>2286</v>
      </c>
    </row>
    <row r="2140" spans="2:2" x14ac:dyDescent="0.25">
      <c r="B2140" t="s">
        <v>2328</v>
      </c>
    </row>
    <row r="2141" spans="2:2" x14ac:dyDescent="0.25">
      <c r="B2141" t="s">
        <v>2298</v>
      </c>
    </row>
    <row r="2142" spans="2:2" x14ac:dyDescent="0.25">
      <c r="B2142" t="s">
        <v>2322</v>
      </c>
    </row>
    <row r="2143" spans="2:2" x14ac:dyDescent="0.25">
      <c r="B2143" t="s">
        <v>2299</v>
      </c>
    </row>
    <row r="2144" spans="2:2" x14ac:dyDescent="0.25">
      <c r="B2144" t="s">
        <v>2291</v>
      </c>
    </row>
    <row r="2145" spans="2:2" x14ac:dyDescent="0.25">
      <c r="B2145" t="s">
        <v>2282</v>
      </c>
    </row>
    <row r="2146" spans="2:2" x14ac:dyDescent="0.25">
      <c r="B2146" t="s">
        <v>2283</v>
      </c>
    </row>
    <row r="2147" spans="2:2" x14ac:dyDescent="0.25">
      <c r="B2147" t="s">
        <v>2342</v>
      </c>
    </row>
    <row r="2148" spans="2:2" x14ac:dyDescent="0.25">
      <c r="B2148" t="s">
        <v>2285</v>
      </c>
    </row>
    <row r="2149" spans="2:2" x14ac:dyDescent="0.25">
      <c r="B2149" t="s">
        <v>2286</v>
      </c>
    </row>
    <row r="2150" spans="2:2" x14ac:dyDescent="0.25">
      <c r="B2150" t="s">
        <v>2341</v>
      </c>
    </row>
    <row r="2151" spans="2:2" x14ac:dyDescent="0.25">
      <c r="B2151" t="s">
        <v>2288</v>
      </c>
    </row>
    <row r="2152" spans="2:2" x14ac:dyDescent="0.25">
      <c r="B2152" t="s">
        <v>2289</v>
      </c>
    </row>
    <row r="2153" spans="2:2" x14ac:dyDescent="0.25">
      <c r="B2153" t="s">
        <v>2290</v>
      </c>
    </row>
    <row r="2154" spans="2:2" x14ac:dyDescent="0.25">
      <c r="B2154" t="s">
        <v>2291</v>
      </c>
    </row>
    <row r="2155" spans="2:2" x14ac:dyDescent="0.25">
      <c r="B2155" t="s">
        <v>2282</v>
      </c>
    </row>
    <row r="2156" spans="2:2" x14ac:dyDescent="0.25">
      <c r="B2156" t="s">
        <v>2283</v>
      </c>
    </row>
    <row r="2157" spans="2:2" x14ac:dyDescent="0.25">
      <c r="B2157" t="s">
        <v>2303</v>
      </c>
    </row>
    <row r="2158" spans="2:2" x14ac:dyDescent="0.25">
      <c r="B2158" t="s">
        <v>2293</v>
      </c>
    </row>
    <row r="2159" spans="2:2" x14ac:dyDescent="0.25">
      <c r="B2159" t="s">
        <v>2286</v>
      </c>
    </row>
    <row r="2160" spans="2:2" x14ac:dyDescent="0.25">
      <c r="B2160" t="s">
        <v>2294</v>
      </c>
    </row>
    <row r="2161" spans="2:2" x14ac:dyDescent="0.25">
      <c r="B2161" t="s">
        <v>2288</v>
      </c>
    </row>
    <row r="2162" spans="2:2" x14ac:dyDescent="0.25">
      <c r="B2162" t="s">
        <v>2289</v>
      </c>
    </row>
    <row r="2163" spans="2:2" x14ac:dyDescent="0.25">
      <c r="B2163" t="s">
        <v>2290</v>
      </c>
    </row>
    <row r="2164" spans="2:2" x14ac:dyDescent="0.25">
      <c r="B2164" t="s">
        <v>2291</v>
      </c>
    </row>
    <row r="2165" spans="2:2" x14ac:dyDescent="0.25">
      <c r="B2165" t="s">
        <v>2282</v>
      </c>
    </row>
    <row r="2166" spans="2:2" x14ac:dyDescent="0.25">
      <c r="B2166" t="s">
        <v>2283</v>
      </c>
    </row>
    <row r="2167" spans="2:2" x14ac:dyDescent="0.25">
      <c r="B2167" t="s">
        <v>2307</v>
      </c>
    </row>
    <row r="2168" spans="2:2" x14ac:dyDescent="0.25">
      <c r="B2168" t="s">
        <v>2316</v>
      </c>
    </row>
    <row r="2169" spans="2:2" x14ac:dyDescent="0.25">
      <c r="B2169" t="s">
        <v>2309</v>
      </c>
    </row>
    <row r="2170" spans="2:2" x14ac:dyDescent="0.25">
      <c r="B2170" t="s">
        <v>2317</v>
      </c>
    </row>
    <row r="2171" spans="2:2" x14ac:dyDescent="0.25">
      <c r="B2171" t="s">
        <v>2298</v>
      </c>
    </row>
    <row r="2172" spans="2:2" x14ac:dyDescent="0.25">
      <c r="B2172" t="s">
        <v>2289</v>
      </c>
    </row>
    <row r="2173" spans="2:2" x14ac:dyDescent="0.25">
      <c r="B2173" t="s">
        <v>2290</v>
      </c>
    </row>
    <row r="2174" spans="2:2" x14ac:dyDescent="0.25">
      <c r="B2174" t="s">
        <v>2291</v>
      </c>
    </row>
    <row r="2175" spans="2:2" x14ac:dyDescent="0.25">
      <c r="B2175" t="s">
        <v>2282</v>
      </c>
    </row>
    <row r="2176" spans="2:2" x14ac:dyDescent="0.25">
      <c r="B2176" t="s">
        <v>2300</v>
      </c>
    </row>
    <row r="2177" spans="2:2" x14ac:dyDescent="0.25">
      <c r="B2177" t="s">
        <v>2295</v>
      </c>
    </row>
    <row r="2178" spans="2:2" x14ac:dyDescent="0.25">
      <c r="B2178" t="s">
        <v>2293</v>
      </c>
    </row>
    <row r="2179" spans="2:2" x14ac:dyDescent="0.25">
      <c r="B2179" t="s">
        <v>2296</v>
      </c>
    </row>
    <row r="2180" spans="2:2" x14ac:dyDescent="0.25">
      <c r="B2180" t="s">
        <v>2320</v>
      </c>
    </row>
    <row r="2181" spans="2:2" x14ac:dyDescent="0.25">
      <c r="B2181" t="s">
        <v>2288</v>
      </c>
    </row>
    <row r="2182" spans="2:2" x14ac:dyDescent="0.25">
      <c r="B2182" t="s">
        <v>2322</v>
      </c>
    </row>
    <row r="2183" spans="2:2" x14ac:dyDescent="0.25">
      <c r="B2183" t="s">
        <v>2290</v>
      </c>
    </row>
    <row r="2184" spans="2:2" x14ac:dyDescent="0.25">
      <c r="B2184" t="s">
        <v>2291</v>
      </c>
    </row>
    <row r="2185" spans="2:2" x14ac:dyDescent="0.25">
      <c r="B2185" t="s">
        <v>2282</v>
      </c>
    </row>
    <row r="2186" spans="2:2" x14ac:dyDescent="0.25">
      <c r="B2186" t="s">
        <v>2283</v>
      </c>
    </row>
    <row r="2187" spans="2:2" x14ac:dyDescent="0.25">
      <c r="B2187" t="s">
        <v>2303</v>
      </c>
    </row>
    <row r="2188" spans="2:2" x14ac:dyDescent="0.25">
      <c r="B2188" t="s">
        <v>2293</v>
      </c>
    </row>
    <row r="2189" spans="2:2" x14ac:dyDescent="0.25">
      <c r="B2189" t="s">
        <v>2286</v>
      </c>
    </row>
    <row r="2190" spans="2:2" x14ac:dyDescent="0.25">
      <c r="B2190" t="s">
        <v>2341</v>
      </c>
    </row>
    <row r="2191" spans="2:2" x14ac:dyDescent="0.25">
      <c r="B2191" t="s">
        <v>2288</v>
      </c>
    </row>
    <row r="2192" spans="2:2" x14ac:dyDescent="0.25">
      <c r="B2192" t="s">
        <v>2322</v>
      </c>
    </row>
    <row r="2193" spans="2:2" x14ac:dyDescent="0.25">
      <c r="B2193" t="s">
        <v>2290</v>
      </c>
    </row>
    <row r="2194" spans="2:2" x14ac:dyDescent="0.25">
      <c r="B2194" t="s">
        <v>2291</v>
      </c>
    </row>
    <row r="2195" spans="2:2" x14ac:dyDescent="0.25">
      <c r="B2195" t="s">
        <v>2282</v>
      </c>
    </row>
    <row r="2196" spans="2:2" x14ac:dyDescent="0.25">
      <c r="B2196" t="s">
        <v>2283</v>
      </c>
    </row>
    <row r="2197" spans="2:2" x14ac:dyDescent="0.25">
      <c r="B2197" t="s">
        <v>2303</v>
      </c>
    </row>
    <row r="2198" spans="2:2" x14ac:dyDescent="0.25">
      <c r="B2198" t="s">
        <v>2293</v>
      </c>
    </row>
    <row r="2199" spans="2:2" x14ac:dyDescent="0.25">
      <c r="B2199" t="s">
        <v>2286</v>
      </c>
    </row>
    <row r="2200" spans="2:2" x14ac:dyDescent="0.25">
      <c r="B2200" t="s">
        <v>2338</v>
      </c>
    </row>
    <row r="2201" spans="2:2" x14ac:dyDescent="0.25">
      <c r="B2201" t="s">
        <v>2288</v>
      </c>
    </row>
    <row r="2202" spans="2:2" x14ac:dyDescent="0.25">
      <c r="B2202" t="s">
        <v>2289</v>
      </c>
    </row>
    <row r="2203" spans="2:2" x14ac:dyDescent="0.25">
      <c r="B2203" t="s">
        <v>2290</v>
      </c>
    </row>
    <row r="2204" spans="2:2" x14ac:dyDescent="0.25">
      <c r="B2204" t="s">
        <v>2291</v>
      </c>
    </row>
    <row r="2205" spans="2:2" x14ac:dyDescent="0.25">
      <c r="B2205" t="s">
        <v>2282</v>
      </c>
    </row>
    <row r="2206" spans="2:2" x14ac:dyDescent="0.25">
      <c r="B2206" t="s">
        <v>2300</v>
      </c>
    </row>
    <row r="2207" spans="2:2" x14ac:dyDescent="0.25">
      <c r="B2207" t="s">
        <v>2292</v>
      </c>
    </row>
    <row r="2208" spans="2:2" x14ac:dyDescent="0.25">
      <c r="B2208" t="s">
        <v>2285</v>
      </c>
    </row>
    <row r="2209" spans="2:2" x14ac:dyDescent="0.25">
      <c r="B2209" t="s">
        <v>2286</v>
      </c>
    </row>
    <row r="2210" spans="2:2" x14ac:dyDescent="0.25">
      <c r="B2210" t="s">
        <v>2324</v>
      </c>
    </row>
    <row r="2211" spans="2:2" x14ac:dyDescent="0.25">
      <c r="B2211" t="s">
        <v>2298</v>
      </c>
    </row>
    <row r="2212" spans="2:2" x14ac:dyDescent="0.25">
      <c r="B2212" t="s">
        <v>2289</v>
      </c>
    </row>
    <row r="2213" spans="2:2" x14ac:dyDescent="0.25">
      <c r="B2213" t="s">
        <v>2299</v>
      </c>
    </row>
    <row r="2214" spans="2:2" x14ac:dyDescent="0.25">
      <c r="B2214" t="s">
        <v>2291</v>
      </c>
    </row>
    <row r="2215" spans="2:2" x14ac:dyDescent="0.25">
      <c r="B2215" t="s">
        <v>2282</v>
      </c>
    </row>
    <row r="2216" spans="2:2" x14ac:dyDescent="0.25">
      <c r="B2216" t="s">
        <v>2304</v>
      </c>
    </row>
    <row r="2217" spans="2:2" x14ac:dyDescent="0.25">
      <c r="B2217" t="s">
        <v>2342</v>
      </c>
    </row>
    <row r="2218" spans="2:2" x14ac:dyDescent="0.25">
      <c r="B2218" t="s">
        <v>2293</v>
      </c>
    </row>
    <row r="2219" spans="2:2" x14ac:dyDescent="0.25">
      <c r="B2219" t="s">
        <v>2286</v>
      </c>
    </row>
    <row r="2220" spans="2:2" x14ac:dyDescent="0.25">
      <c r="B2220" t="s">
        <v>2328</v>
      </c>
    </row>
    <row r="2221" spans="2:2" x14ac:dyDescent="0.25">
      <c r="B2221" t="s">
        <v>2288</v>
      </c>
    </row>
    <row r="2222" spans="2:2" x14ac:dyDescent="0.25">
      <c r="B2222" t="s">
        <v>2289</v>
      </c>
    </row>
    <row r="2223" spans="2:2" x14ac:dyDescent="0.25">
      <c r="B2223" t="s">
        <v>2290</v>
      </c>
    </row>
    <row r="2224" spans="2:2" x14ac:dyDescent="0.25">
      <c r="B2224" t="s">
        <v>2291</v>
      </c>
    </row>
    <row r="2225" spans="2:2" x14ac:dyDescent="0.25">
      <c r="B2225" t="s">
        <v>2282</v>
      </c>
    </row>
    <row r="2226" spans="2:2" x14ac:dyDescent="0.25">
      <c r="B2226" t="s">
        <v>2304</v>
      </c>
    </row>
    <row r="2227" spans="2:2" x14ac:dyDescent="0.25">
      <c r="B2227" t="s">
        <v>2292</v>
      </c>
    </row>
    <row r="2228" spans="2:2" x14ac:dyDescent="0.25">
      <c r="B2228" t="s">
        <v>2293</v>
      </c>
    </row>
    <row r="2229" spans="2:2" x14ac:dyDescent="0.25">
      <c r="B2229" t="s">
        <v>2286</v>
      </c>
    </row>
    <row r="2230" spans="2:2" x14ac:dyDescent="0.25">
      <c r="B2230" t="s">
        <v>2339</v>
      </c>
    </row>
    <row r="2231" spans="2:2" x14ac:dyDescent="0.25">
      <c r="B2231" t="s">
        <v>2298</v>
      </c>
    </row>
    <row r="2232" spans="2:2" x14ac:dyDescent="0.25">
      <c r="B2232" t="s">
        <v>2289</v>
      </c>
    </row>
    <row r="2233" spans="2:2" x14ac:dyDescent="0.25">
      <c r="B2233" t="s">
        <v>2299</v>
      </c>
    </row>
    <row r="2234" spans="2:2" x14ac:dyDescent="0.25">
      <c r="B2234" t="s">
        <v>2291</v>
      </c>
    </row>
    <row r="2235" spans="2:2" x14ac:dyDescent="0.25">
      <c r="B2235" t="s">
        <v>2282</v>
      </c>
    </row>
    <row r="2236" spans="2:2" x14ac:dyDescent="0.25">
      <c r="B2236" t="s">
        <v>2283</v>
      </c>
    </row>
    <row r="2237" spans="2:2" x14ac:dyDescent="0.25">
      <c r="B2237" t="s">
        <v>2325</v>
      </c>
    </row>
    <row r="2238" spans="2:2" x14ac:dyDescent="0.25">
      <c r="B2238" t="s">
        <v>2293</v>
      </c>
    </row>
    <row r="2239" spans="2:2" x14ac:dyDescent="0.25">
      <c r="B2239" t="s">
        <v>2286</v>
      </c>
    </row>
    <row r="2240" spans="2:2" x14ac:dyDescent="0.25">
      <c r="B2240" t="s">
        <v>2338</v>
      </c>
    </row>
    <row r="2241" spans="2:2" x14ac:dyDescent="0.25">
      <c r="B2241" t="s">
        <v>2288</v>
      </c>
    </row>
    <row r="2242" spans="2:2" x14ac:dyDescent="0.25">
      <c r="B2242" t="s">
        <v>2289</v>
      </c>
    </row>
    <row r="2243" spans="2:2" x14ac:dyDescent="0.25">
      <c r="B2243" t="s">
        <v>2299</v>
      </c>
    </row>
    <row r="2244" spans="2:2" x14ac:dyDescent="0.25">
      <c r="B2244" t="s">
        <v>2291</v>
      </c>
    </row>
    <row r="2245" spans="2:2" x14ac:dyDescent="0.25">
      <c r="B2245" t="s">
        <v>2282</v>
      </c>
    </row>
    <row r="2246" spans="2:2" x14ac:dyDescent="0.25">
      <c r="B2246" t="s">
        <v>2283</v>
      </c>
    </row>
    <row r="2247" spans="2:2" x14ac:dyDescent="0.25">
      <c r="B2247" t="s">
        <v>2295</v>
      </c>
    </row>
    <row r="2248" spans="2:2" x14ac:dyDescent="0.25">
      <c r="B2248" t="s">
        <v>2337</v>
      </c>
    </row>
    <row r="2249" spans="2:2" x14ac:dyDescent="0.25">
      <c r="B2249" t="s">
        <v>2286</v>
      </c>
    </row>
    <row r="2250" spans="2:2" x14ac:dyDescent="0.25">
      <c r="B2250" t="s">
        <v>2294</v>
      </c>
    </row>
    <row r="2251" spans="2:2" x14ac:dyDescent="0.25">
      <c r="B2251" t="s">
        <v>2288</v>
      </c>
    </row>
    <row r="2252" spans="2:2" x14ac:dyDescent="0.25">
      <c r="B2252" t="s">
        <v>2289</v>
      </c>
    </row>
    <row r="2253" spans="2:2" x14ac:dyDescent="0.25">
      <c r="B2253" t="s">
        <v>2290</v>
      </c>
    </row>
    <row r="2254" spans="2:2" x14ac:dyDescent="0.25">
      <c r="B2254" t="s">
        <v>2291</v>
      </c>
    </row>
    <row r="2255" spans="2:2" x14ac:dyDescent="0.25">
      <c r="B2255" t="s">
        <v>2282</v>
      </c>
    </row>
    <row r="2256" spans="2:2" x14ac:dyDescent="0.25">
      <c r="B2256" t="s">
        <v>2300</v>
      </c>
    </row>
    <row r="2257" spans="2:2" x14ac:dyDescent="0.25">
      <c r="B2257" t="s">
        <v>2284</v>
      </c>
    </row>
    <row r="2258" spans="2:2" x14ac:dyDescent="0.25">
      <c r="B2258" t="s">
        <v>2285</v>
      </c>
    </row>
    <row r="2259" spans="2:2" x14ac:dyDescent="0.25">
      <c r="B2259" t="s">
        <v>2286</v>
      </c>
    </row>
    <row r="2260" spans="2:2" x14ac:dyDescent="0.25">
      <c r="B2260" t="s">
        <v>2330</v>
      </c>
    </row>
    <row r="2261" spans="2:2" x14ac:dyDescent="0.25">
      <c r="B2261" t="s">
        <v>2298</v>
      </c>
    </row>
    <row r="2262" spans="2:2" x14ac:dyDescent="0.25">
      <c r="B2262" t="s">
        <v>2322</v>
      </c>
    </row>
    <row r="2263" spans="2:2" x14ac:dyDescent="0.25">
      <c r="B2263" t="s">
        <v>2299</v>
      </c>
    </row>
    <row r="2264" spans="2:2" x14ac:dyDescent="0.25">
      <c r="B2264" t="s">
        <v>2291</v>
      </c>
    </row>
    <row r="2265" spans="2:2" x14ac:dyDescent="0.25">
      <c r="B2265" t="s">
        <v>2282</v>
      </c>
    </row>
    <row r="2266" spans="2:2" x14ac:dyDescent="0.25">
      <c r="B2266" t="s">
        <v>2283</v>
      </c>
    </row>
    <row r="2267" spans="2:2" x14ac:dyDescent="0.25">
      <c r="B2267" t="s">
        <v>2340</v>
      </c>
    </row>
    <row r="2268" spans="2:2" x14ac:dyDescent="0.25">
      <c r="B2268" t="s">
        <v>2293</v>
      </c>
    </row>
    <row r="2269" spans="2:2" x14ac:dyDescent="0.25">
      <c r="B2269" t="s">
        <v>2296</v>
      </c>
    </row>
    <row r="2270" spans="2:2" x14ac:dyDescent="0.25">
      <c r="B2270" t="s">
        <v>2306</v>
      </c>
    </row>
    <row r="2271" spans="2:2" x14ac:dyDescent="0.25">
      <c r="B2271" t="s">
        <v>2298</v>
      </c>
    </row>
    <row r="2272" spans="2:2" x14ac:dyDescent="0.25">
      <c r="B2272" t="s">
        <v>2289</v>
      </c>
    </row>
    <row r="2273" spans="2:2" x14ac:dyDescent="0.25">
      <c r="B2273" t="s">
        <v>2299</v>
      </c>
    </row>
    <row r="2274" spans="2:2" x14ac:dyDescent="0.25">
      <c r="B2274" t="s">
        <v>2291</v>
      </c>
    </row>
    <row r="2275" spans="2:2" x14ac:dyDescent="0.25">
      <c r="B2275" t="s">
        <v>2282</v>
      </c>
    </row>
    <row r="2276" spans="2:2" x14ac:dyDescent="0.25">
      <c r="B2276" t="s">
        <v>2283</v>
      </c>
    </row>
    <row r="2277" spans="2:2" x14ac:dyDescent="0.25">
      <c r="B2277" t="s">
        <v>2284</v>
      </c>
    </row>
    <row r="2278" spans="2:2" x14ac:dyDescent="0.25">
      <c r="B2278" t="s">
        <v>2293</v>
      </c>
    </row>
    <row r="2279" spans="2:2" x14ac:dyDescent="0.25">
      <c r="B2279" t="s">
        <v>2286</v>
      </c>
    </row>
    <row r="2280" spans="2:2" x14ac:dyDescent="0.25">
      <c r="B2280" t="s">
        <v>2338</v>
      </c>
    </row>
    <row r="2281" spans="2:2" x14ac:dyDescent="0.25">
      <c r="B2281" t="s">
        <v>2288</v>
      </c>
    </row>
    <row r="2282" spans="2:2" x14ac:dyDescent="0.25">
      <c r="B2282" t="s">
        <v>2289</v>
      </c>
    </row>
    <row r="2283" spans="2:2" x14ac:dyDescent="0.25">
      <c r="B2283" t="s">
        <v>2290</v>
      </c>
    </row>
    <row r="2284" spans="2:2" x14ac:dyDescent="0.25">
      <c r="B2284" t="s">
        <v>2291</v>
      </c>
    </row>
    <row r="2285" spans="2:2" x14ac:dyDescent="0.25">
      <c r="B2285" t="s">
        <v>2282</v>
      </c>
    </row>
    <row r="2286" spans="2:2" x14ac:dyDescent="0.25">
      <c r="B2286" t="s">
        <v>2304</v>
      </c>
    </row>
    <row r="2287" spans="2:2" x14ac:dyDescent="0.25">
      <c r="B2287" t="s">
        <v>2331</v>
      </c>
    </row>
    <row r="2288" spans="2:2" x14ac:dyDescent="0.25">
      <c r="B2288" t="s">
        <v>2293</v>
      </c>
    </row>
    <row r="2289" spans="2:2" x14ac:dyDescent="0.25">
      <c r="B2289" t="s">
        <v>2286</v>
      </c>
    </row>
    <row r="2290" spans="2:2" x14ac:dyDescent="0.25">
      <c r="B2290" t="s">
        <v>2312</v>
      </c>
    </row>
    <row r="2291" spans="2:2" x14ac:dyDescent="0.25">
      <c r="B2291" t="s">
        <v>2288</v>
      </c>
    </row>
    <row r="2292" spans="2:2" x14ac:dyDescent="0.25">
      <c r="B2292" t="s">
        <v>2289</v>
      </c>
    </row>
    <row r="2293" spans="2:2" x14ac:dyDescent="0.25">
      <c r="B2293" t="s">
        <v>2290</v>
      </c>
    </row>
    <row r="2294" spans="2:2" x14ac:dyDescent="0.25">
      <c r="B2294" t="s">
        <v>2291</v>
      </c>
    </row>
    <row r="2295" spans="2:2" x14ac:dyDescent="0.25">
      <c r="B2295" t="s">
        <v>2282</v>
      </c>
    </row>
    <row r="2296" spans="2:2" x14ac:dyDescent="0.25">
      <c r="B2296" t="s">
        <v>2304</v>
      </c>
    </row>
    <row r="2297" spans="2:2" x14ac:dyDescent="0.25">
      <c r="B2297" t="s">
        <v>2284</v>
      </c>
    </row>
    <row r="2298" spans="2:2" x14ac:dyDescent="0.25">
      <c r="B2298" t="s">
        <v>2293</v>
      </c>
    </row>
    <row r="2299" spans="2:2" x14ac:dyDescent="0.25">
      <c r="B2299" t="s">
        <v>2286</v>
      </c>
    </row>
    <row r="2300" spans="2:2" x14ac:dyDescent="0.25">
      <c r="B2300" t="s">
        <v>2323</v>
      </c>
    </row>
    <row r="2301" spans="2:2" x14ac:dyDescent="0.25">
      <c r="B2301" t="s">
        <v>2288</v>
      </c>
    </row>
    <row r="2302" spans="2:2" x14ac:dyDescent="0.25">
      <c r="B2302" t="s">
        <v>2289</v>
      </c>
    </row>
    <row r="2303" spans="2:2" x14ac:dyDescent="0.25">
      <c r="B2303" t="s">
        <v>2290</v>
      </c>
    </row>
    <row r="2304" spans="2:2" x14ac:dyDescent="0.25">
      <c r="B2304" t="s">
        <v>2291</v>
      </c>
    </row>
    <row r="2305" spans="2:2" x14ac:dyDescent="0.25">
      <c r="B2305" t="s">
        <v>2282</v>
      </c>
    </row>
    <row r="2306" spans="2:2" x14ac:dyDescent="0.25">
      <c r="B2306" t="s">
        <v>2304</v>
      </c>
    </row>
    <row r="2307" spans="2:2" x14ac:dyDescent="0.25">
      <c r="B2307" t="s">
        <v>2295</v>
      </c>
    </row>
    <row r="2308" spans="2:2" x14ac:dyDescent="0.25">
      <c r="B2308" t="s">
        <v>2293</v>
      </c>
    </row>
    <row r="2309" spans="2:2" x14ac:dyDescent="0.25">
      <c r="B2309" t="s">
        <v>2286</v>
      </c>
    </row>
    <row r="2310" spans="2:2" x14ac:dyDescent="0.25">
      <c r="B2310" t="s">
        <v>2297</v>
      </c>
    </row>
    <row r="2311" spans="2:2" x14ac:dyDescent="0.25">
      <c r="B2311" t="s">
        <v>2298</v>
      </c>
    </row>
    <row r="2312" spans="2:2" x14ac:dyDescent="0.25">
      <c r="B2312" t="s">
        <v>2289</v>
      </c>
    </row>
    <row r="2313" spans="2:2" x14ac:dyDescent="0.25">
      <c r="B2313" t="s">
        <v>2299</v>
      </c>
    </row>
    <row r="2314" spans="2:2" x14ac:dyDescent="0.25">
      <c r="B2314" t="s">
        <v>2291</v>
      </c>
    </row>
    <row r="2315" spans="2:2" x14ac:dyDescent="0.25">
      <c r="B2315" t="s">
        <v>2282</v>
      </c>
    </row>
    <row r="2316" spans="2:2" x14ac:dyDescent="0.25">
      <c r="B2316" t="s">
        <v>2283</v>
      </c>
    </row>
    <row r="2317" spans="2:2" x14ac:dyDescent="0.25">
      <c r="B2317" t="s">
        <v>2318</v>
      </c>
    </row>
    <row r="2318" spans="2:2" x14ac:dyDescent="0.25">
      <c r="B2318" t="s">
        <v>2293</v>
      </c>
    </row>
    <row r="2319" spans="2:2" x14ac:dyDescent="0.25">
      <c r="B2319" t="s">
        <v>2286</v>
      </c>
    </row>
    <row r="2320" spans="2:2" x14ac:dyDescent="0.25">
      <c r="B2320" t="s">
        <v>2294</v>
      </c>
    </row>
    <row r="2321" spans="2:2" x14ac:dyDescent="0.25">
      <c r="B2321" t="s">
        <v>2288</v>
      </c>
    </row>
    <row r="2322" spans="2:2" x14ac:dyDescent="0.25">
      <c r="B2322" t="s">
        <v>2289</v>
      </c>
    </row>
    <row r="2323" spans="2:2" x14ac:dyDescent="0.25">
      <c r="B2323" t="s">
        <v>2299</v>
      </c>
    </row>
    <row r="2324" spans="2:2" x14ac:dyDescent="0.25">
      <c r="B2324" t="s">
        <v>2291</v>
      </c>
    </row>
    <row r="2325" spans="2:2" x14ac:dyDescent="0.25">
      <c r="B2325" t="s">
        <v>2282</v>
      </c>
    </row>
    <row r="2326" spans="2:2" x14ac:dyDescent="0.25">
      <c r="B2326" t="s">
        <v>2283</v>
      </c>
    </row>
    <row r="2327" spans="2:2" x14ac:dyDescent="0.25">
      <c r="B2327" t="s">
        <v>2333</v>
      </c>
    </row>
    <row r="2328" spans="2:2" x14ac:dyDescent="0.25">
      <c r="B2328" t="s">
        <v>2293</v>
      </c>
    </row>
    <row r="2329" spans="2:2" x14ac:dyDescent="0.25">
      <c r="B2329" t="s">
        <v>2286</v>
      </c>
    </row>
    <row r="2330" spans="2:2" x14ac:dyDescent="0.25">
      <c r="B2330" t="s">
        <v>2294</v>
      </c>
    </row>
    <row r="2331" spans="2:2" x14ac:dyDescent="0.25">
      <c r="B2331" t="s">
        <v>2288</v>
      </c>
    </row>
    <row r="2332" spans="2:2" x14ac:dyDescent="0.25">
      <c r="B2332" t="s">
        <v>2289</v>
      </c>
    </row>
    <row r="2333" spans="2:2" x14ac:dyDescent="0.25">
      <c r="B2333" t="s">
        <v>2290</v>
      </c>
    </row>
    <row r="2334" spans="2:2" x14ac:dyDescent="0.25">
      <c r="B2334" t="s">
        <v>2291</v>
      </c>
    </row>
    <row r="2335" spans="2:2" x14ac:dyDescent="0.25">
      <c r="B2335" t="s">
        <v>2282</v>
      </c>
    </row>
    <row r="2336" spans="2:2" x14ac:dyDescent="0.25">
      <c r="B2336" t="s">
        <v>2283</v>
      </c>
    </row>
    <row r="2337" spans="2:2" x14ac:dyDescent="0.25">
      <c r="B2337" t="s">
        <v>2325</v>
      </c>
    </row>
    <row r="2338" spans="2:2" x14ac:dyDescent="0.25">
      <c r="B2338" t="s">
        <v>2285</v>
      </c>
    </row>
    <row r="2339" spans="2:2" x14ac:dyDescent="0.25">
      <c r="B2339" t="s">
        <v>2286</v>
      </c>
    </row>
    <row r="2340" spans="2:2" x14ac:dyDescent="0.25">
      <c r="B2340" t="s">
        <v>2323</v>
      </c>
    </row>
    <row r="2341" spans="2:2" x14ac:dyDescent="0.25">
      <c r="B2341" t="s">
        <v>2298</v>
      </c>
    </row>
    <row r="2342" spans="2:2" x14ac:dyDescent="0.25">
      <c r="B2342" t="s">
        <v>2289</v>
      </c>
    </row>
    <row r="2343" spans="2:2" x14ac:dyDescent="0.25">
      <c r="B2343" t="s">
        <v>2290</v>
      </c>
    </row>
    <row r="2344" spans="2:2" x14ac:dyDescent="0.25">
      <c r="B2344" t="s">
        <v>2291</v>
      </c>
    </row>
    <row r="2345" spans="2:2" x14ac:dyDescent="0.25">
      <c r="B2345" t="s">
        <v>2282</v>
      </c>
    </row>
    <row r="2346" spans="2:2" x14ac:dyDescent="0.25">
      <c r="B2346" t="s">
        <v>2283</v>
      </c>
    </row>
    <row r="2347" spans="2:2" x14ac:dyDescent="0.25">
      <c r="B2347" t="s">
        <v>2303</v>
      </c>
    </row>
    <row r="2348" spans="2:2" x14ac:dyDescent="0.25">
      <c r="B2348" t="s">
        <v>2293</v>
      </c>
    </row>
    <row r="2349" spans="2:2" x14ac:dyDescent="0.25">
      <c r="B2349" t="s">
        <v>2286</v>
      </c>
    </row>
    <row r="2350" spans="2:2" x14ac:dyDescent="0.25">
      <c r="B2350" t="s">
        <v>2326</v>
      </c>
    </row>
    <row r="2351" spans="2:2" x14ac:dyDescent="0.25">
      <c r="B2351" t="s">
        <v>2298</v>
      </c>
    </row>
    <row r="2352" spans="2:2" x14ac:dyDescent="0.25">
      <c r="B2352" t="s">
        <v>2289</v>
      </c>
    </row>
    <row r="2353" spans="2:2" x14ac:dyDescent="0.25">
      <c r="B2353" t="s">
        <v>2290</v>
      </c>
    </row>
    <row r="2354" spans="2:2" x14ac:dyDescent="0.25">
      <c r="B2354" t="s">
        <v>2291</v>
      </c>
    </row>
    <row r="2355" spans="2:2" x14ac:dyDescent="0.25">
      <c r="B2355" t="s">
        <v>2282</v>
      </c>
    </row>
    <row r="2356" spans="2:2" x14ac:dyDescent="0.25">
      <c r="B2356" t="s">
        <v>2304</v>
      </c>
    </row>
    <row r="2357" spans="2:2" x14ac:dyDescent="0.25">
      <c r="B2357" t="s">
        <v>2336</v>
      </c>
    </row>
    <row r="2358" spans="2:2" x14ac:dyDescent="0.25">
      <c r="B2358" t="s">
        <v>2285</v>
      </c>
    </row>
    <row r="2359" spans="2:2" x14ac:dyDescent="0.25">
      <c r="B2359" t="s">
        <v>2286</v>
      </c>
    </row>
    <row r="2360" spans="2:2" x14ac:dyDescent="0.25">
      <c r="B2360" t="s">
        <v>2317</v>
      </c>
    </row>
    <row r="2361" spans="2:2" x14ac:dyDescent="0.25">
      <c r="B2361" t="s">
        <v>2288</v>
      </c>
    </row>
    <row r="2362" spans="2:2" x14ac:dyDescent="0.25">
      <c r="B2362" t="s">
        <v>2289</v>
      </c>
    </row>
    <row r="2363" spans="2:2" x14ac:dyDescent="0.25">
      <c r="B2363" t="s">
        <v>2290</v>
      </c>
    </row>
    <row r="2364" spans="2:2" x14ac:dyDescent="0.25">
      <c r="B2364" t="s">
        <v>2291</v>
      </c>
    </row>
    <row r="2365" spans="2:2" x14ac:dyDescent="0.25">
      <c r="B2365" t="s">
        <v>2282</v>
      </c>
    </row>
    <row r="2366" spans="2:2" x14ac:dyDescent="0.25">
      <c r="B2366" t="s">
        <v>2283</v>
      </c>
    </row>
    <row r="2367" spans="2:2" x14ac:dyDescent="0.25">
      <c r="B2367" t="s">
        <v>2305</v>
      </c>
    </row>
    <row r="2368" spans="2:2" x14ac:dyDescent="0.25">
      <c r="B2368" t="s">
        <v>2293</v>
      </c>
    </row>
    <row r="2369" spans="2:2" x14ac:dyDescent="0.25">
      <c r="B2369" t="s">
        <v>2286</v>
      </c>
    </row>
    <row r="2370" spans="2:2" x14ac:dyDescent="0.25">
      <c r="B2370" t="s">
        <v>2338</v>
      </c>
    </row>
    <row r="2371" spans="2:2" x14ac:dyDescent="0.25">
      <c r="B2371" t="s">
        <v>2288</v>
      </c>
    </row>
    <row r="2372" spans="2:2" x14ac:dyDescent="0.25">
      <c r="B2372" t="s">
        <v>2289</v>
      </c>
    </row>
    <row r="2373" spans="2:2" x14ac:dyDescent="0.25">
      <c r="B2373" t="s">
        <v>2290</v>
      </c>
    </row>
    <row r="2374" spans="2:2" x14ac:dyDescent="0.25">
      <c r="B2374" t="s">
        <v>2291</v>
      </c>
    </row>
    <row r="2375" spans="2:2" x14ac:dyDescent="0.25">
      <c r="B2375" t="s">
        <v>2282</v>
      </c>
    </row>
    <row r="2376" spans="2:2" x14ac:dyDescent="0.25">
      <c r="B2376" t="s">
        <v>2304</v>
      </c>
    </row>
    <row r="2377" spans="2:2" x14ac:dyDescent="0.25">
      <c r="B2377" t="s">
        <v>2307</v>
      </c>
    </row>
    <row r="2378" spans="2:2" x14ac:dyDescent="0.25">
      <c r="B2378" t="s">
        <v>2285</v>
      </c>
    </row>
    <row r="2379" spans="2:2" x14ac:dyDescent="0.25">
      <c r="B2379" t="s">
        <v>2309</v>
      </c>
    </row>
    <row r="2380" spans="2:2" x14ac:dyDescent="0.25">
      <c r="B2380" t="s">
        <v>2306</v>
      </c>
    </row>
    <row r="2381" spans="2:2" x14ac:dyDescent="0.25">
      <c r="B2381" t="s">
        <v>2288</v>
      </c>
    </row>
    <row r="2382" spans="2:2" x14ac:dyDescent="0.25">
      <c r="B2382" t="s">
        <v>2289</v>
      </c>
    </row>
    <row r="2383" spans="2:2" x14ac:dyDescent="0.25">
      <c r="B2383" t="s">
        <v>2299</v>
      </c>
    </row>
    <row r="2384" spans="2:2" x14ac:dyDescent="0.25">
      <c r="B2384" t="s">
        <v>2291</v>
      </c>
    </row>
    <row r="2385" spans="2:2" x14ac:dyDescent="0.25">
      <c r="B2385" t="s">
        <v>2282</v>
      </c>
    </row>
    <row r="2386" spans="2:2" x14ac:dyDescent="0.25">
      <c r="B2386" t="s">
        <v>2300</v>
      </c>
    </row>
    <row r="2387" spans="2:2" x14ac:dyDescent="0.25">
      <c r="B2387" t="s">
        <v>2336</v>
      </c>
    </row>
    <row r="2388" spans="2:2" x14ac:dyDescent="0.25">
      <c r="B2388" t="s">
        <v>2285</v>
      </c>
    </row>
    <row r="2389" spans="2:2" x14ac:dyDescent="0.25">
      <c r="B2389" t="s">
        <v>2286</v>
      </c>
    </row>
    <row r="2390" spans="2:2" x14ac:dyDescent="0.25">
      <c r="B2390" t="s">
        <v>2330</v>
      </c>
    </row>
    <row r="2391" spans="2:2" x14ac:dyDescent="0.25">
      <c r="B2391" t="s">
        <v>2298</v>
      </c>
    </row>
    <row r="2392" spans="2:2" x14ac:dyDescent="0.25">
      <c r="B2392" t="s">
        <v>2311</v>
      </c>
    </row>
    <row r="2393" spans="2:2" x14ac:dyDescent="0.25">
      <c r="B2393" t="s">
        <v>2299</v>
      </c>
    </row>
    <row r="2394" spans="2:2" x14ac:dyDescent="0.25">
      <c r="B2394" t="s">
        <v>2291</v>
      </c>
    </row>
    <row r="2395" spans="2:2" x14ac:dyDescent="0.25">
      <c r="B2395" t="s">
        <v>2282</v>
      </c>
    </row>
    <row r="2396" spans="2:2" x14ac:dyDescent="0.25">
      <c r="B2396" t="s">
        <v>2283</v>
      </c>
    </row>
    <row r="2397" spans="2:2" x14ac:dyDescent="0.25">
      <c r="B2397" t="s">
        <v>2331</v>
      </c>
    </row>
    <row r="2398" spans="2:2" x14ac:dyDescent="0.25">
      <c r="B2398" t="s">
        <v>2293</v>
      </c>
    </row>
    <row r="2399" spans="2:2" x14ac:dyDescent="0.25">
      <c r="B2399" t="s">
        <v>2286</v>
      </c>
    </row>
    <row r="2400" spans="2:2" x14ac:dyDescent="0.25">
      <c r="B2400" t="s">
        <v>2294</v>
      </c>
    </row>
    <row r="2401" spans="2:2" x14ac:dyDescent="0.25">
      <c r="B2401" t="s">
        <v>2288</v>
      </c>
    </row>
    <row r="2402" spans="2:2" x14ac:dyDescent="0.25">
      <c r="B2402" t="s">
        <v>2289</v>
      </c>
    </row>
    <row r="2403" spans="2:2" x14ac:dyDescent="0.25">
      <c r="B2403" t="s">
        <v>2299</v>
      </c>
    </row>
    <row r="2404" spans="2:2" x14ac:dyDescent="0.25">
      <c r="B2404" t="s">
        <v>2291</v>
      </c>
    </row>
    <row r="2405" spans="2:2" x14ac:dyDescent="0.25">
      <c r="B2405" t="s">
        <v>2282</v>
      </c>
    </row>
    <row r="2406" spans="2:2" x14ac:dyDescent="0.25">
      <c r="B2406" t="s">
        <v>2304</v>
      </c>
    </row>
    <row r="2407" spans="2:2" x14ac:dyDescent="0.25">
      <c r="B2407" t="s">
        <v>2336</v>
      </c>
    </row>
    <row r="2408" spans="2:2" x14ac:dyDescent="0.25">
      <c r="B2408" t="s">
        <v>2285</v>
      </c>
    </row>
    <row r="2409" spans="2:2" x14ac:dyDescent="0.25">
      <c r="B2409" t="s">
        <v>2309</v>
      </c>
    </row>
    <row r="2410" spans="2:2" x14ac:dyDescent="0.25">
      <c r="B2410" t="s">
        <v>2310</v>
      </c>
    </row>
    <row r="2411" spans="2:2" x14ac:dyDescent="0.25">
      <c r="B2411" t="s">
        <v>2298</v>
      </c>
    </row>
    <row r="2412" spans="2:2" x14ac:dyDescent="0.25">
      <c r="B2412" t="s">
        <v>2289</v>
      </c>
    </row>
    <row r="2413" spans="2:2" x14ac:dyDescent="0.25">
      <c r="B2413" t="s">
        <v>2299</v>
      </c>
    </row>
    <row r="2414" spans="2:2" x14ac:dyDescent="0.25">
      <c r="B2414" t="s">
        <v>2291</v>
      </c>
    </row>
    <row r="2415" spans="2:2" x14ac:dyDescent="0.25">
      <c r="B2415" t="s">
        <v>2282</v>
      </c>
    </row>
    <row r="2416" spans="2:2" x14ac:dyDescent="0.25">
      <c r="B2416" t="s">
        <v>2304</v>
      </c>
    </row>
    <row r="2417" spans="2:2" x14ac:dyDescent="0.25">
      <c r="B2417" t="s">
        <v>2342</v>
      </c>
    </row>
    <row r="2418" spans="2:2" x14ac:dyDescent="0.25">
      <c r="B2418" t="s">
        <v>2293</v>
      </c>
    </row>
    <row r="2419" spans="2:2" x14ac:dyDescent="0.25">
      <c r="B2419" t="s">
        <v>2296</v>
      </c>
    </row>
    <row r="2420" spans="2:2" x14ac:dyDescent="0.25">
      <c r="B2420" t="s">
        <v>2339</v>
      </c>
    </row>
    <row r="2421" spans="2:2" x14ac:dyDescent="0.25">
      <c r="B2421" t="s">
        <v>2298</v>
      </c>
    </row>
    <row r="2422" spans="2:2" x14ac:dyDescent="0.25">
      <c r="B2422" t="s">
        <v>2289</v>
      </c>
    </row>
    <row r="2423" spans="2:2" x14ac:dyDescent="0.25">
      <c r="B2423" t="s">
        <v>2299</v>
      </c>
    </row>
    <row r="2424" spans="2:2" x14ac:dyDescent="0.25">
      <c r="B2424" t="s">
        <v>2291</v>
      </c>
    </row>
    <row r="2425" spans="2:2" x14ac:dyDescent="0.25">
      <c r="B2425" t="s">
        <v>2282</v>
      </c>
    </row>
    <row r="2426" spans="2:2" x14ac:dyDescent="0.25">
      <c r="B2426" t="s">
        <v>2304</v>
      </c>
    </row>
    <row r="2427" spans="2:2" x14ac:dyDescent="0.25">
      <c r="B2427" t="s">
        <v>2335</v>
      </c>
    </row>
    <row r="2428" spans="2:2" x14ac:dyDescent="0.25">
      <c r="B2428" t="s">
        <v>2293</v>
      </c>
    </row>
    <row r="2429" spans="2:2" x14ac:dyDescent="0.25">
      <c r="B2429" t="s">
        <v>2286</v>
      </c>
    </row>
    <row r="2430" spans="2:2" x14ac:dyDescent="0.25">
      <c r="B2430" t="s">
        <v>2339</v>
      </c>
    </row>
    <row r="2431" spans="2:2" x14ac:dyDescent="0.25">
      <c r="B2431" t="s">
        <v>2288</v>
      </c>
    </row>
    <row r="2432" spans="2:2" x14ac:dyDescent="0.25">
      <c r="B2432" t="s">
        <v>2289</v>
      </c>
    </row>
    <row r="2433" spans="2:2" x14ac:dyDescent="0.25">
      <c r="B2433" t="s">
        <v>2290</v>
      </c>
    </row>
    <row r="2434" spans="2:2" x14ac:dyDescent="0.25">
      <c r="B2434" t="s">
        <v>2291</v>
      </c>
    </row>
    <row r="2435" spans="2:2" x14ac:dyDescent="0.25">
      <c r="B2435" t="s">
        <v>2282</v>
      </c>
    </row>
    <row r="2436" spans="2:2" x14ac:dyDescent="0.25">
      <c r="B2436" t="s">
        <v>2283</v>
      </c>
    </row>
    <row r="2437" spans="2:2" x14ac:dyDescent="0.25">
      <c r="B2437" t="s">
        <v>2315</v>
      </c>
    </row>
    <row r="2438" spans="2:2" x14ac:dyDescent="0.25">
      <c r="B2438" t="s">
        <v>2293</v>
      </c>
    </row>
    <row r="2439" spans="2:2" x14ac:dyDescent="0.25">
      <c r="B2439" t="s">
        <v>2296</v>
      </c>
    </row>
    <row r="2440" spans="2:2" x14ac:dyDescent="0.25">
      <c r="B2440" t="s">
        <v>2317</v>
      </c>
    </row>
    <row r="2441" spans="2:2" x14ac:dyDescent="0.25">
      <c r="B2441" t="s">
        <v>2298</v>
      </c>
    </row>
    <row r="2442" spans="2:2" x14ac:dyDescent="0.25">
      <c r="B2442" t="s">
        <v>2289</v>
      </c>
    </row>
    <row r="2443" spans="2:2" x14ac:dyDescent="0.25">
      <c r="B2443" t="s">
        <v>2290</v>
      </c>
    </row>
    <row r="2444" spans="2:2" x14ac:dyDescent="0.25">
      <c r="B2444" t="s">
        <v>2291</v>
      </c>
    </row>
    <row r="2445" spans="2:2" x14ac:dyDescent="0.25">
      <c r="B2445" t="s">
        <v>2282</v>
      </c>
    </row>
    <row r="2446" spans="2:2" x14ac:dyDescent="0.25">
      <c r="B2446" t="s">
        <v>2283</v>
      </c>
    </row>
    <row r="2447" spans="2:2" x14ac:dyDescent="0.25">
      <c r="B2447" t="s">
        <v>2325</v>
      </c>
    </row>
    <row r="2448" spans="2:2" x14ac:dyDescent="0.25">
      <c r="B2448" t="s">
        <v>2293</v>
      </c>
    </row>
    <row r="2449" spans="2:2" x14ac:dyDescent="0.25">
      <c r="B2449" t="s">
        <v>2286</v>
      </c>
    </row>
    <row r="2450" spans="2:2" x14ac:dyDescent="0.25">
      <c r="B2450" t="s">
        <v>2287</v>
      </c>
    </row>
    <row r="2451" spans="2:2" x14ac:dyDescent="0.25">
      <c r="B2451" t="s">
        <v>2288</v>
      </c>
    </row>
    <row r="2452" spans="2:2" x14ac:dyDescent="0.25">
      <c r="B2452" t="s">
        <v>2311</v>
      </c>
    </row>
    <row r="2453" spans="2:2" x14ac:dyDescent="0.25">
      <c r="B2453" t="s">
        <v>2290</v>
      </c>
    </row>
    <row r="2454" spans="2:2" x14ac:dyDescent="0.25">
      <c r="B2454" t="s">
        <v>2291</v>
      </c>
    </row>
    <row r="2455" spans="2:2" x14ac:dyDescent="0.25">
      <c r="B2455" t="s">
        <v>2282</v>
      </c>
    </row>
    <row r="2456" spans="2:2" x14ac:dyDescent="0.25">
      <c r="B2456" t="s">
        <v>2283</v>
      </c>
    </row>
    <row r="2457" spans="2:2" x14ac:dyDescent="0.25">
      <c r="B2457" t="s">
        <v>2295</v>
      </c>
    </row>
    <row r="2458" spans="2:2" x14ac:dyDescent="0.25">
      <c r="B2458" t="s">
        <v>2285</v>
      </c>
    </row>
    <row r="2459" spans="2:2" x14ac:dyDescent="0.25">
      <c r="B2459" t="s">
        <v>2309</v>
      </c>
    </row>
    <row r="2460" spans="2:2" x14ac:dyDescent="0.25">
      <c r="B2460" t="s">
        <v>2334</v>
      </c>
    </row>
    <row r="2461" spans="2:2" x14ac:dyDescent="0.25">
      <c r="B2461" t="s">
        <v>2298</v>
      </c>
    </row>
    <row r="2462" spans="2:2" x14ac:dyDescent="0.25">
      <c r="B2462" t="s">
        <v>2289</v>
      </c>
    </row>
    <row r="2463" spans="2:2" x14ac:dyDescent="0.25">
      <c r="B2463" t="s">
        <v>2290</v>
      </c>
    </row>
    <row r="2464" spans="2:2" x14ac:dyDescent="0.25">
      <c r="B2464" t="s">
        <v>2291</v>
      </c>
    </row>
    <row r="2465" spans="2:2" x14ac:dyDescent="0.25">
      <c r="B2465" t="s">
        <v>2282</v>
      </c>
    </row>
    <row r="2466" spans="2:2" x14ac:dyDescent="0.25">
      <c r="B2466" t="s">
        <v>2304</v>
      </c>
    </row>
    <row r="2467" spans="2:2" x14ac:dyDescent="0.25">
      <c r="B2467" t="s">
        <v>2295</v>
      </c>
    </row>
    <row r="2468" spans="2:2" x14ac:dyDescent="0.25">
      <c r="B2468" t="s">
        <v>2285</v>
      </c>
    </row>
    <row r="2469" spans="2:2" x14ac:dyDescent="0.25">
      <c r="B2469" t="s">
        <v>2286</v>
      </c>
    </row>
    <row r="2470" spans="2:2" x14ac:dyDescent="0.25">
      <c r="B2470" t="s">
        <v>2312</v>
      </c>
    </row>
    <row r="2471" spans="2:2" x14ac:dyDescent="0.25">
      <c r="B2471" t="s">
        <v>2298</v>
      </c>
    </row>
    <row r="2472" spans="2:2" x14ac:dyDescent="0.25">
      <c r="B2472" t="s">
        <v>2289</v>
      </c>
    </row>
    <row r="2473" spans="2:2" x14ac:dyDescent="0.25">
      <c r="B2473" t="s">
        <v>2299</v>
      </c>
    </row>
    <row r="2474" spans="2:2" x14ac:dyDescent="0.25">
      <c r="B2474" t="s">
        <v>2291</v>
      </c>
    </row>
    <row r="2475" spans="2:2" x14ac:dyDescent="0.25">
      <c r="B2475" t="s">
        <v>2282</v>
      </c>
    </row>
    <row r="2476" spans="2:2" x14ac:dyDescent="0.25">
      <c r="B2476" t="s">
        <v>2304</v>
      </c>
    </row>
    <row r="2477" spans="2:2" x14ac:dyDescent="0.25">
      <c r="B2477" t="s">
        <v>2303</v>
      </c>
    </row>
    <row r="2478" spans="2:2" x14ac:dyDescent="0.25">
      <c r="B2478" t="s">
        <v>2293</v>
      </c>
    </row>
    <row r="2479" spans="2:2" x14ac:dyDescent="0.25">
      <c r="B2479" t="s">
        <v>2286</v>
      </c>
    </row>
    <row r="2480" spans="2:2" x14ac:dyDescent="0.25">
      <c r="B2480" t="s">
        <v>2312</v>
      </c>
    </row>
    <row r="2481" spans="2:2" x14ac:dyDescent="0.25">
      <c r="B2481" t="s">
        <v>2298</v>
      </c>
    </row>
    <row r="2482" spans="2:2" x14ac:dyDescent="0.25">
      <c r="B2482" t="s">
        <v>2289</v>
      </c>
    </row>
    <row r="2483" spans="2:2" x14ac:dyDescent="0.25">
      <c r="B2483" t="s">
        <v>2299</v>
      </c>
    </row>
    <row r="2484" spans="2:2" x14ac:dyDescent="0.25">
      <c r="B2484" t="s">
        <v>2291</v>
      </c>
    </row>
    <row r="2485" spans="2:2" x14ac:dyDescent="0.25">
      <c r="B2485" t="s">
        <v>2282</v>
      </c>
    </row>
    <row r="2486" spans="2:2" x14ac:dyDescent="0.25">
      <c r="B2486" t="s">
        <v>2304</v>
      </c>
    </row>
    <row r="2487" spans="2:2" x14ac:dyDescent="0.25">
      <c r="B2487" t="s">
        <v>2321</v>
      </c>
    </row>
    <row r="2488" spans="2:2" x14ac:dyDescent="0.25">
      <c r="B2488" t="s">
        <v>2285</v>
      </c>
    </row>
    <row r="2489" spans="2:2" x14ac:dyDescent="0.25">
      <c r="B2489" t="s">
        <v>2286</v>
      </c>
    </row>
    <row r="2490" spans="2:2" x14ac:dyDescent="0.25">
      <c r="B2490" t="s">
        <v>2312</v>
      </c>
    </row>
    <row r="2491" spans="2:2" x14ac:dyDescent="0.25">
      <c r="B2491" t="s">
        <v>2298</v>
      </c>
    </row>
    <row r="2492" spans="2:2" x14ac:dyDescent="0.25">
      <c r="B2492" t="s">
        <v>2289</v>
      </c>
    </row>
    <row r="2493" spans="2:2" x14ac:dyDescent="0.25">
      <c r="B2493" t="s">
        <v>2299</v>
      </c>
    </row>
    <row r="2494" spans="2:2" x14ac:dyDescent="0.25">
      <c r="B2494" t="s">
        <v>2291</v>
      </c>
    </row>
    <row r="2495" spans="2:2" x14ac:dyDescent="0.25">
      <c r="B2495" t="s">
        <v>2282</v>
      </c>
    </row>
    <row r="2496" spans="2:2" x14ac:dyDescent="0.25">
      <c r="B2496" t="s">
        <v>2283</v>
      </c>
    </row>
    <row r="2497" spans="2:2" x14ac:dyDescent="0.25">
      <c r="B2497" t="s">
        <v>2313</v>
      </c>
    </row>
    <row r="2498" spans="2:2" x14ac:dyDescent="0.25">
      <c r="B2498" t="s">
        <v>2293</v>
      </c>
    </row>
    <row r="2499" spans="2:2" x14ac:dyDescent="0.25">
      <c r="B2499" t="s">
        <v>2286</v>
      </c>
    </row>
    <row r="2500" spans="2:2" x14ac:dyDescent="0.25">
      <c r="B2500" t="s">
        <v>2341</v>
      </c>
    </row>
    <row r="2501" spans="2:2" x14ac:dyDescent="0.25">
      <c r="B2501" t="s">
        <v>2288</v>
      </c>
    </row>
    <row r="2502" spans="2:2" x14ac:dyDescent="0.25">
      <c r="B2502" t="s">
        <v>2289</v>
      </c>
    </row>
    <row r="2503" spans="2:2" x14ac:dyDescent="0.25">
      <c r="B2503" t="s">
        <v>2290</v>
      </c>
    </row>
    <row r="2504" spans="2:2" x14ac:dyDescent="0.25">
      <c r="B2504" t="s">
        <v>2291</v>
      </c>
    </row>
    <row r="2505" spans="2:2" x14ac:dyDescent="0.25">
      <c r="B2505" t="s">
        <v>2282</v>
      </c>
    </row>
    <row r="2506" spans="2:2" x14ac:dyDescent="0.25">
      <c r="B2506" t="s">
        <v>2300</v>
      </c>
    </row>
    <row r="2507" spans="2:2" x14ac:dyDescent="0.25">
      <c r="B2507" t="s">
        <v>2343</v>
      </c>
    </row>
    <row r="2508" spans="2:2" x14ac:dyDescent="0.25">
      <c r="B2508" t="s">
        <v>2285</v>
      </c>
    </row>
    <row r="2509" spans="2:2" x14ac:dyDescent="0.25">
      <c r="B2509" t="s">
        <v>2286</v>
      </c>
    </row>
    <row r="2510" spans="2:2" x14ac:dyDescent="0.25">
      <c r="B2510" t="s">
        <v>2324</v>
      </c>
    </row>
    <row r="2511" spans="2:2" x14ac:dyDescent="0.25">
      <c r="B2511" t="s">
        <v>2288</v>
      </c>
    </row>
    <row r="2512" spans="2:2" x14ac:dyDescent="0.25">
      <c r="B2512" t="s">
        <v>2289</v>
      </c>
    </row>
    <row r="2513" spans="2:2" x14ac:dyDescent="0.25">
      <c r="B2513" t="s">
        <v>2290</v>
      </c>
    </row>
    <row r="2514" spans="2:2" x14ac:dyDescent="0.25">
      <c r="B2514" t="s">
        <v>2291</v>
      </c>
    </row>
    <row r="2515" spans="2:2" x14ac:dyDescent="0.25">
      <c r="B2515" t="s">
        <v>2282</v>
      </c>
    </row>
    <row r="2516" spans="2:2" x14ac:dyDescent="0.25">
      <c r="B2516" t="s">
        <v>2300</v>
      </c>
    </row>
    <row r="2517" spans="2:2" x14ac:dyDescent="0.25">
      <c r="B2517" t="s">
        <v>2315</v>
      </c>
    </row>
    <row r="2518" spans="2:2" x14ac:dyDescent="0.25">
      <c r="B2518" t="s">
        <v>2285</v>
      </c>
    </row>
    <row r="2519" spans="2:2" x14ac:dyDescent="0.25">
      <c r="B2519" t="s">
        <v>2296</v>
      </c>
    </row>
    <row r="2520" spans="2:2" x14ac:dyDescent="0.25">
      <c r="B2520" t="s">
        <v>2330</v>
      </c>
    </row>
    <row r="2521" spans="2:2" x14ac:dyDescent="0.25">
      <c r="B2521" t="s">
        <v>2298</v>
      </c>
    </row>
    <row r="2522" spans="2:2" x14ac:dyDescent="0.25">
      <c r="B2522" t="s">
        <v>2289</v>
      </c>
    </row>
    <row r="2523" spans="2:2" x14ac:dyDescent="0.25">
      <c r="B2523" t="s">
        <v>2299</v>
      </c>
    </row>
    <row r="2524" spans="2:2" x14ac:dyDescent="0.25">
      <c r="B2524" t="s">
        <v>2291</v>
      </c>
    </row>
    <row r="2525" spans="2:2" x14ac:dyDescent="0.25">
      <c r="B2525" t="s">
        <v>2282</v>
      </c>
    </row>
    <row r="2526" spans="2:2" x14ac:dyDescent="0.25">
      <c r="B2526" t="s">
        <v>2283</v>
      </c>
    </row>
    <row r="2527" spans="2:2" x14ac:dyDescent="0.25">
      <c r="B2527" t="s">
        <v>2325</v>
      </c>
    </row>
    <row r="2528" spans="2:2" x14ac:dyDescent="0.25">
      <c r="B2528" t="s">
        <v>2337</v>
      </c>
    </row>
    <row r="2529" spans="2:2" x14ac:dyDescent="0.25">
      <c r="B2529" t="s">
        <v>2296</v>
      </c>
    </row>
    <row r="2530" spans="2:2" x14ac:dyDescent="0.25">
      <c r="B2530" t="s">
        <v>2314</v>
      </c>
    </row>
    <row r="2531" spans="2:2" x14ac:dyDescent="0.25">
      <c r="B2531" t="s">
        <v>2298</v>
      </c>
    </row>
    <row r="2532" spans="2:2" x14ac:dyDescent="0.25">
      <c r="B2532" t="s">
        <v>2289</v>
      </c>
    </row>
    <row r="2533" spans="2:2" x14ac:dyDescent="0.25">
      <c r="B2533" t="s">
        <v>2290</v>
      </c>
    </row>
    <row r="2534" spans="2:2" x14ac:dyDescent="0.25">
      <c r="B2534" t="s">
        <v>2291</v>
      </c>
    </row>
    <row r="2535" spans="2:2" x14ac:dyDescent="0.25">
      <c r="B2535" t="s">
        <v>2282</v>
      </c>
    </row>
    <row r="2536" spans="2:2" x14ac:dyDescent="0.25">
      <c r="B2536" t="s">
        <v>2304</v>
      </c>
    </row>
    <row r="2537" spans="2:2" x14ac:dyDescent="0.25">
      <c r="B2537" t="s">
        <v>2340</v>
      </c>
    </row>
    <row r="2538" spans="2:2" x14ac:dyDescent="0.25">
      <c r="B2538" t="s">
        <v>2337</v>
      </c>
    </row>
    <row r="2539" spans="2:2" x14ac:dyDescent="0.25">
      <c r="B2539" t="s">
        <v>2345</v>
      </c>
    </row>
    <row r="2540" spans="2:2" x14ac:dyDescent="0.25">
      <c r="B2540" t="s">
        <v>2306</v>
      </c>
    </row>
    <row r="2541" spans="2:2" x14ac:dyDescent="0.25">
      <c r="B2541" t="s">
        <v>2298</v>
      </c>
    </row>
    <row r="2542" spans="2:2" x14ac:dyDescent="0.25">
      <c r="B2542" t="s">
        <v>2289</v>
      </c>
    </row>
    <row r="2543" spans="2:2" x14ac:dyDescent="0.25">
      <c r="B2543" t="s">
        <v>2299</v>
      </c>
    </row>
    <row r="2544" spans="2:2" x14ac:dyDescent="0.25">
      <c r="B2544" t="s">
        <v>2291</v>
      </c>
    </row>
    <row r="2545" spans="2:2" x14ac:dyDescent="0.25">
      <c r="B2545" t="s">
        <v>2282</v>
      </c>
    </row>
    <row r="2546" spans="2:2" x14ac:dyDescent="0.25">
      <c r="B2546" t="s">
        <v>2304</v>
      </c>
    </row>
    <row r="2547" spans="2:2" x14ac:dyDescent="0.25">
      <c r="B2547" t="s">
        <v>2331</v>
      </c>
    </row>
    <row r="2548" spans="2:2" x14ac:dyDescent="0.25">
      <c r="B2548" t="s">
        <v>2285</v>
      </c>
    </row>
    <row r="2549" spans="2:2" x14ac:dyDescent="0.25">
      <c r="B2549" t="s">
        <v>2309</v>
      </c>
    </row>
    <row r="2550" spans="2:2" x14ac:dyDescent="0.25">
      <c r="B2550" t="s">
        <v>2312</v>
      </c>
    </row>
    <row r="2551" spans="2:2" x14ac:dyDescent="0.25">
      <c r="B2551" t="s">
        <v>2298</v>
      </c>
    </row>
    <row r="2552" spans="2:2" x14ac:dyDescent="0.25">
      <c r="B2552" t="s">
        <v>2289</v>
      </c>
    </row>
    <row r="2553" spans="2:2" x14ac:dyDescent="0.25">
      <c r="B2553" t="s">
        <v>2299</v>
      </c>
    </row>
    <row r="2554" spans="2:2" x14ac:dyDescent="0.25">
      <c r="B2554" t="s">
        <v>2291</v>
      </c>
    </row>
    <row r="2555" spans="2:2" x14ac:dyDescent="0.25">
      <c r="B2555" t="s">
        <v>2282</v>
      </c>
    </row>
    <row r="2556" spans="2:2" x14ac:dyDescent="0.25">
      <c r="B2556" t="s">
        <v>2283</v>
      </c>
    </row>
    <row r="2557" spans="2:2" x14ac:dyDescent="0.25">
      <c r="B2557" t="s">
        <v>2303</v>
      </c>
    </row>
    <row r="2558" spans="2:2" x14ac:dyDescent="0.25">
      <c r="B2558" t="s">
        <v>2293</v>
      </c>
    </row>
    <row r="2559" spans="2:2" x14ac:dyDescent="0.25">
      <c r="B2559" t="s">
        <v>2286</v>
      </c>
    </row>
    <row r="2560" spans="2:2" x14ac:dyDescent="0.25">
      <c r="B2560" t="s">
        <v>2326</v>
      </c>
    </row>
    <row r="2561" spans="2:2" x14ac:dyDescent="0.25">
      <c r="B2561" t="s">
        <v>2288</v>
      </c>
    </row>
    <row r="2562" spans="2:2" x14ac:dyDescent="0.25">
      <c r="B2562" t="s">
        <v>2289</v>
      </c>
    </row>
    <row r="2563" spans="2:2" x14ac:dyDescent="0.25">
      <c r="B2563" t="s">
        <v>2290</v>
      </c>
    </row>
    <row r="2564" spans="2:2" x14ac:dyDescent="0.25">
      <c r="B2564" t="s">
        <v>2291</v>
      </c>
    </row>
    <row r="2565" spans="2:2" x14ac:dyDescent="0.25">
      <c r="B2565" t="s">
        <v>2282</v>
      </c>
    </row>
    <row r="2566" spans="2:2" x14ac:dyDescent="0.25">
      <c r="B2566" t="s">
        <v>2283</v>
      </c>
    </row>
    <row r="2567" spans="2:2" x14ac:dyDescent="0.25">
      <c r="B2567" t="s">
        <v>2333</v>
      </c>
    </row>
    <row r="2568" spans="2:2" x14ac:dyDescent="0.25">
      <c r="B2568" t="s">
        <v>2285</v>
      </c>
    </row>
    <row r="2569" spans="2:2" x14ac:dyDescent="0.25">
      <c r="B2569" t="s">
        <v>2286</v>
      </c>
    </row>
    <row r="2570" spans="2:2" x14ac:dyDescent="0.25">
      <c r="B2570" t="s">
        <v>2338</v>
      </c>
    </row>
    <row r="2571" spans="2:2" x14ac:dyDescent="0.25">
      <c r="B2571" t="s">
        <v>2288</v>
      </c>
    </row>
    <row r="2572" spans="2:2" x14ac:dyDescent="0.25">
      <c r="B2572" t="s">
        <v>2289</v>
      </c>
    </row>
    <row r="2573" spans="2:2" x14ac:dyDescent="0.25">
      <c r="B2573" t="s">
        <v>2290</v>
      </c>
    </row>
    <row r="2574" spans="2:2" x14ac:dyDescent="0.25">
      <c r="B2574" t="s">
        <v>2291</v>
      </c>
    </row>
    <row r="2575" spans="2:2" x14ac:dyDescent="0.25">
      <c r="B2575" t="s">
        <v>2282</v>
      </c>
    </row>
    <row r="2576" spans="2:2" x14ac:dyDescent="0.25">
      <c r="B2576" t="s">
        <v>2304</v>
      </c>
    </row>
    <row r="2577" spans="2:2" x14ac:dyDescent="0.25">
      <c r="B2577" t="s">
        <v>2295</v>
      </c>
    </row>
    <row r="2578" spans="2:2" x14ac:dyDescent="0.25">
      <c r="B2578" t="s">
        <v>2293</v>
      </c>
    </row>
    <row r="2579" spans="2:2" x14ac:dyDescent="0.25">
      <c r="B2579" t="s">
        <v>2286</v>
      </c>
    </row>
    <row r="2580" spans="2:2" x14ac:dyDescent="0.25">
      <c r="B2580" t="s">
        <v>2339</v>
      </c>
    </row>
    <row r="2581" spans="2:2" x14ac:dyDescent="0.25">
      <c r="B2581" t="s">
        <v>2298</v>
      </c>
    </row>
    <row r="2582" spans="2:2" x14ac:dyDescent="0.25">
      <c r="B2582" t="s">
        <v>2289</v>
      </c>
    </row>
    <row r="2583" spans="2:2" x14ac:dyDescent="0.25">
      <c r="B2583" t="s">
        <v>2299</v>
      </c>
    </row>
    <row r="2584" spans="2:2" x14ac:dyDescent="0.25">
      <c r="B2584" t="s">
        <v>2291</v>
      </c>
    </row>
    <row r="2585" spans="2:2" x14ac:dyDescent="0.25">
      <c r="B2585" t="s">
        <v>2282</v>
      </c>
    </row>
    <row r="2586" spans="2:2" x14ac:dyDescent="0.25">
      <c r="B2586" t="s">
        <v>2300</v>
      </c>
    </row>
    <row r="2587" spans="2:2" x14ac:dyDescent="0.25">
      <c r="B2587" t="s">
        <v>2336</v>
      </c>
    </row>
    <row r="2588" spans="2:2" x14ac:dyDescent="0.25">
      <c r="B2588" t="s">
        <v>2293</v>
      </c>
    </row>
    <row r="2589" spans="2:2" x14ac:dyDescent="0.25">
      <c r="B2589" t="s">
        <v>2286</v>
      </c>
    </row>
    <row r="2590" spans="2:2" x14ac:dyDescent="0.25">
      <c r="B2590" t="s">
        <v>2302</v>
      </c>
    </row>
    <row r="2591" spans="2:2" x14ac:dyDescent="0.25">
      <c r="B2591" t="s">
        <v>2288</v>
      </c>
    </row>
    <row r="2592" spans="2:2" x14ac:dyDescent="0.25">
      <c r="B2592" t="s">
        <v>2289</v>
      </c>
    </row>
    <row r="2593" spans="2:2" x14ac:dyDescent="0.25">
      <c r="B2593" t="s">
        <v>2299</v>
      </c>
    </row>
    <row r="2594" spans="2:2" x14ac:dyDescent="0.25">
      <c r="B2594" t="s">
        <v>2291</v>
      </c>
    </row>
    <row r="2595" spans="2:2" x14ac:dyDescent="0.25">
      <c r="B2595" t="s">
        <v>2282</v>
      </c>
    </row>
    <row r="2596" spans="2:2" x14ac:dyDescent="0.25">
      <c r="B2596" t="s">
        <v>2283</v>
      </c>
    </row>
    <row r="2597" spans="2:2" x14ac:dyDescent="0.25">
      <c r="B2597" t="s">
        <v>2315</v>
      </c>
    </row>
    <row r="2598" spans="2:2" x14ac:dyDescent="0.25">
      <c r="B2598" t="s">
        <v>2337</v>
      </c>
    </row>
    <row r="2599" spans="2:2" x14ac:dyDescent="0.25">
      <c r="B2599" t="s">
        <v>2309</v>
      </c>
    </row>
    <row r="2600" spans="2:2" x14ac:dyDescent="0.25">
      <c r="B2600" t="s">
        <v>2306</v>
      </c>
    </row>
    <row r="2601" spans="2:2" x14ac:dyDescent="0.25">
      <c r="B2601" t="s">
        <v>2298</v>
      </c>
    </row>
    <row r="2602" spans="2:2" x14ac:dyDescent="0.25">
      <c r="B2602" t="s">
        <v>2322</v>
      </c>
    </row>
    <row r="2603" spans="2:2" x14ac:dyDescent="0.25">
      <c r="B2603" t="s">
        <v>2299</v>
      </c>
    </row>
    <row r="2604" spans="2:2" x14ac:dyDescent="0.25">
      <c r="B2604" t="s">
        <v>2291</v>
      </c>
    </row>
    <row r="2605" spans="2:2" x14ac:dyDescent="0.25">
      <c r="B2605" t="s">
        <v>2282</v>
      </c>
    </row>
    <row r="2606" spans="2:2" x14ac:dyDescent="0.25">
      <c r="B2606" t="s">
        <v>2304</v>
      </c>
    </row>
    <row r="2607" spans="2:2" x14ac:dyDescent="0.25">
      <c r="B2607" t="s">
        <v>2292</v>
      </c>
    </row>
    <row r="2608" spans="2:2" x14ac:dyDescent="0.25">
      <c r="B2608" t="s">
        <v>2285</v>
      </c>
    </row>
    <row r="2609" spans="2:2" x14ac:dyDescent="0.25">
      <c r="B2609" t="s">
        <v>2296</v>
      </c>
    </row>
    <row r="2610" spans="2:2" x14ac:dyDescent="0.25">
      <c r="B2610" t="s">
        <v>2302</v>
      </c>
    </row>
    <row r="2611" spans="2:2" x14ac:dyDescent="0.25">
      <c r="B2611" t="s">
        <v>2288</v>
      </c>
    </row>
    <row r="2612" spans="2:2" x14ac:dyDescent="0.25">
      <c r="B2612" t="s">
        <v>2289</v>
      </c>
    </row>
    <row r="2613" spans="2:2" x14ac:dyDescent="0.25">
      <c r="B2613" t="s">
        <v>2290</v>
      </c>
    </row>
    <row r="2614" spans="2:2" x14ac:dyDescent="0.25">
      <c r="B2614" t="s">
        <v>2291</v>
      </c>
    </row>
    <row r="2615" spans="2:2" x14ac:dyDescent="0.25">
      <c r="B2615" t="s">
        <v>2282</v>
      </c>
    </row>
    <row r="2616" spans="2:2" x14ac:dyDescent="0.25">
      <c r="B2616" t="s">
        <v>2283</v>
      </c>
    </row>
    <row r="2617" spans="2:2" x14ac:dyDescent="0.25">
      <c r="B2617" t="s">
        <v>2335</v>
      </c>
    </row>
    <row r="2618" spans="2:2" x14ac:dyDescent="0.25">
      <c r="B2618" t="s">
        <v>2293</v>
      </c>
    </row>
    <row r="2619" spans="2:2" x14ac:dyDescent="0.25">
      <c r="B2619" t="s">
        <v>2286</v>
      </c>
    </row>
    <row r="2620" spans="2:2" x14ac:dyDescent="0.25">
      <c r="B2620" t="s">
        <v>2327</v>
      </c>
    </row>
    <row r="2621" spans="2:2" x14ac:dyDescent="0.25">
      <c r="B2621" t="s">
        <v>2288</v>
      </c>
    </row>
    <row r="2622" spans="2:2" x14ac:dyDescent="0.25">
      <c r="B2622" t="s">
        <v>2322</v>
      </c>
    </row>
    <row r="2623" spans="2:2" x14ac:dyDescent="0.25">
      <c r="B2623" t="s">
        <v>2299</v>
      </c>
    </row>
    <row r="2624" spans="2:2" x14ac:dyDescent="0.25">
      <c r="B2624" t="s">
        <v>2291</v>
      </c>
    </row>
    <row r="2625" spans="2:2" x14ac:dyDescent="0.25">
      <c r="B2625" t="s">
        <v>2282</v>
      </c>
    </row>
    <row r="2626" spans="2:2" x14ac:dyDescent="0.25">
      <c r="B2626" t="s">
        <v>2300</v>
      </c>
    </row>
    <row r="2627" spans="2:2" x14ac:dyDescent="0.25">
      <c r="B2627" t="s">
        <v>2343</v>
      </c>
    </row>
    <row r="2628" spans="2:2" x14ac:dyDescent="0.25">
      <c r="B2628" t="s">
        <v>2293</v>
      </c>
    </row>
    <row r="2629" spans="2:2" x14ac:dyDescent="0.25">
      <c r="B2629" t="s">
        <v>2286</v>
      </c>
    </row>
    <row r="2630" spans="2:2" x14ac:dyDescent="0.25">
      <c r="B2630" t="s">
        <v>2302</v>
      </c>
    </row>
    <row r="2631" spans="2:2" x14ac:dyDescent="0.25">
      <c r="B2631" t="s">
        <v>2288</v>
      </c>
    </row>
    <row r="2632" spans="2:2" x14ac:dyDescent="0.25">
      <c r="B2632" t="s">
        <v>2289</v>
      </c>
    </row>
    <row r="2633" spans="2:2" x14ac:dyDescent="0.25">
      <c r="B2633" t="s">
        <v>2299</v>
      </c>
    </row>
    <row r="2634" spans="2:2" x14ac:dyDescent="0.25">
      <c r="B2634" t="s">
        <v>2291</v>
      </c>
    </row>
    <row r="2635" spans="2:2" x14ac:dyDescent="0.25">
      <c r="B2635" t="s">
        <v>2282</v>
      </c>
    </row>
    <row r="2636" spans="2:2" x14ac:dyDescent="0.25">
      <c r="B2636" t="s">
        <v>2283</v>
      </c>
    </row>
    <row r="2637" spans="2:2" x14ac:dyDescent="0.25">
      <c r="B2637" t="s">
        <v>2336</v>
      </c>
    </row>
    <row r="2638" spans="2:2" x14ac:dyDescent="0.25">
      <c r="B2638" t="s">
        <v>2293</v>
      </c>
    </row>
    <row r="2639" spans="2:2" x14ac:dyDescent="0.25">
      <c r="B2639" t="s">
        <v>2286</v>
      </c>
    </row>
    <row r="2640" spans="2:2" x14ac:dyDescent="0.25">
      <c r="B2640" t="s">
        <v>2294</v>
      </c>
    </row>
    <row r="2641" spans="2:2" x14ac:dyDescent="0.25">
      <c r="B2641" t="s">
        <v>2288</v>
      </c>
    </row>
    <row r="2642" spans="2:2" x14ac:dyDescent="0.25">
      <c r="B2642" t="s">
        <v>2289</v>
      </c>
    </row>
    <row r="2643" spans="2:2" x14ac:dyDescent="0.25">
      <c r="B2643" t="s">
        <v>2290</v>
      </c>
    </row>
    <row r="2644" spans="2:2" x14ac:dyDescent="0.25">
      <c r="B2644" t="s">
        <v>2291</v>
      </c>
    </row>
    <row r="2645" spans="2:2" x14ac:dyDescent="0.25">
      <c r="B2645" t="s">
        <v>2282</v>
      </c>
    </row>
    <row r="2646" spans="2:2" x14ac:dyDescent="0.25">
      <c r="B2646" t="s">
        <v>2300</v>
      </c>
    </row>
    <row r="2647" spans="2:2" x14ac:dyDescent="0.25">
      <c r="B2647" t="s">
        <v>2343</v>
      </c>
    </row>
    <row r="2648" spans="2:2" x14ac:dyDescent="0.25">
      <c r="B2648" t="s">
        <v>2293</v>
      </c>
    </row>
    <row r="2649" spans="2:2" x14ac:dyDescent="0.25">
      <c r="B2649" t="s">
        <v>2286</v>
      </c>
    </row>
    <row r="2650" spans="2:2" x14ac:dyDescent="0.25">
      <c r="B2650" t="s">
        <v>2314</v>
      </c>
    </row>
    <row r="2651" spans="2:2" x14ac:dyDescent="0.25">
      <c r="B2651" t="s">
        <v>2288</v>
      </c>
    </row>
    <row r="2652" spans="2:2" x14ac:dyDescent="0.25">
      <c r="B2652" t="s">
        <v>2289</v>
      </c>
    </row>
    <row r="2653" spans="2:2" x14ac:dyDescent="0.25">
      <c r="B2653" t="s">
        <v>2290</v>
      </c>
    </row>
    <row r="2654" spans="2:2" x14ac:dyDescent="0.25">
      <c r="B2654" t="s">
        <v>2291</v>
      </c>
    </row>
    <row r="2655" spans="2:2" x14ac:dyDescent="0.25">
      <c r="B2655" t="s">
        <v>2282</v>
      </c>
    </row>
    <row r="2656" spans="2:2" x14ac:dyDescent="0.25">
      <c r="B2656" t="s">
        <v>2304</v>
      </c>
    </row>
    <row r="2657" spans="2:2" x14ac:dyDescent="0.25">
      <c r="B2657" t="s">
        <v>2343</v>
      </c>
    </row>
    <row r="2658" spans="2:2" x14ac:dyDescent="0.25">
      <c r="B2658" t="s">
        <v>2293</v>
      </c>
    </row>
    <row r="2659" spans="2:2" x14ac:dyDescent="0.25">
      <c r="B2659" t="s">
        <v>2286</v>
      </c>
    </row>
    <row r="2660" spans="2:2" x14ac:dyDescent="0.25">
      <c r="B2660" t="s">
        <v>2339</v>
      </c>
    </row>
    <row r="2661" spans="2:2" x14ac:dyDescent="0.25">
      <c r="B2661" t="s">
        <v>2288</v>
      </c>
    </row>
    <row r="2662" spans="2:2" x14ac:dyDescent="0.25">
      <c r="B2662" t="s">
        <v>2289</v>
      </c>
    </row>
    <row r="2663" spans="2:2" x14ac:dyDescent="0.25">
      <c r="B2663" t="s">
        <v>2290</v>
      </c>
    </row>
    <row r="2664" spans="2:2" x14ac:dyDescent="0.25">
      <c r="B2664" t="s">
        <v>2291</v>
      </c>
    </row>
    <row r="2665" spans="2:2" x14ac:dyDescent="0.25">
      <c r="B2665" t="s">
        <v>2282</v>
      </c>
    </row>
    <row r="2666" spans="2:2" x14ac:dyDescent="0.25">
      <c r="B2666" t="s">
        <v>2283</v>
      </c>
    </row>
    <row r="2667" spans="2:2" x14ac:dyDescent="0.25">
      <c r="B2667" t="s">
        <v>2318</v>
      </c>
    </row>
    <row r="2668" spans="2:2" x14ac:dyDescent="0.25">
      <c r="B2668" t="s">
        <v>2293</v>
      </c>
    </row>
    <row r="2669" spans="2:2" x14ac:dyDescent="0.25">
      <c r="B2669" t="s">
        <v>2286</v>
      </c>
    </row>
    <row r="2670" spans="2:2" x14ac:dyDescent="0.25">
      <c r="B2670" t="s">
        <v>2341</v>
      </c>
    </row>
    <row r="2671" spans="2:2" x14ac:dyDescent="0.25">
      <c r="B2671" t="s">
        <v>2288</v>
      </c>
    </row>
    <row r="2672" spans="2:2" x14ac:dyDescent="0.25">
      <c r="B2672" t="s">
        <v>2289</v>
      </c>
    </row>
    <row r="2673" spans="2:2" x14ac:dyDescent="0.25">
      <c r="B2673" t="s">
        <v>2290</v>
      </c>
    </row>
    <row r="2674" spans="2:2" x14ac:dyDescent="0.25">
      <c r="B2674" t="s">
        <v>2291</v>
      </c>
    </row>
    <row r="2675" spans="2:2" x14ac:dyDescent="0.25">
      <c r="B2675" t="s">
        <v>2282</v>
      </c>
    </row>
    <row r="2676" spans="2:2" x14ac:dyDescent="0.25">
      <c r="B2676" t="s">
        <v>2283</v>
      </c>
    </row>
    <row r="2677" spans="2:2" x14ac:dyDescent="0.25">
      <c r="B2677" t="s">
        <v>2307</v>
      </c>
    </row>
    <row r="2678" spans="2:2" x14ac:dyDescent="0.25">
      <c r="B2678" t="s">
        <v>2337</v>
      </c>
    </row>
    <row r="2679" spans="2:2" x14ac:dyDescent="0.25">
      <c r="B2679" t="s">
        <v>2309</v>
      </c>
    </row>
    <row r="2680" spans="2:2" x14ac:dyDescent="0.25">
      <c r="B2680" t="s">
        <v>2306</v>
      </c>
    </row>
    <row r="2681" spans="2:2" x14ac:dyDescent="0.25">
      <c r="B2681" t="s">
        <v>2298</v>
      </c>
    </row>
    <row r="2682" spans="2:2" x14ac:dyDescent="0.25">
      <c r="B2682" t="s">
        <v>2322</v>
      </c>
    </row>
    <row r="2683" spans="2:2" x14ac:dyDescent="0.25">
      <c r="B2683" t="s">
        <v>2299</v>
      </c>
    </row>
    <row r="2684" spans="2:2" x14ac:dyDescent="0.25">
      <c r="B2684" t="s">
        <v>2291</v>
      </c>
    </row>
    <row r="2685" spans="2:2" x14ac:dyDescent="0.25">
      <c r="B2685" t="s">
        <v>2282</v>
      </c>
    </row>
    <row r="2686" spans="2:2" x14ac:dyDescent="0.25">
      <c r="B2686" t="s">
        <v>2283</v>
      </c>
    </row>
    <row r="2687" spans="2:2" x14ac:dyDescent="0.25">
      <c r="B2687" t="s">
        <v>2318</v>
      </c>
    </row>
    <row r="2688" spans="2:2" x14ac:dyDescent="0.25">
      <c r="B2688" t="s">
        <v>2293</v>
      </c>
    </row>
    <row r="2689" spans="2:2" x14ac:dyDescent="0.25">
      <c r="B2689" t="s">
        <v>2286</v>
      </c>
    </row>
    <row r="2690" spans="2:2" x14ac:dyDescent="0.25">
      <c r="B2690" t="s">
        <v>2326</v>
      </c>
    </row>
    <row r="2691" spans="2:2" x14ac:dyDescent="0.25">
      <c r="B2691" t="s">
        <v>2288</v>
      </c>
    </row>
    <row r="2692" spans="2:2" x14ac:dyDescent="0.25">
      <c r="B2692" t="s">
        <v>2289</v>
      </c>
    </row>
    <row r="2693" spans="2:2" x14ac:dyDescent="0.25">
      <c r="B2693" t="s">
        <v>2290</v>
      </c>
    </row>
    <row r="2694" spans="2:2" x14ac:dyDescent="0.25">
      <c r="B2694" t="s">
        <v>2291</v>
      </c>
    </row>
    <row r="2695" spans="2:2" x14ac:dyDescent="0.25">
      <c r="B2695" t="s">
        <v>2282</v>
      </c>
    </row>
    <row r="2696" spans="2:2" x14ac:dyDescent="0.25">
      <c r="B2696" t="s">
        <v>2304</v>
      </c>
    </row>
    <row r="2697" spans="2:2" x14ac:dyDescent="0.25">
      <c r="B2697" t="s">
        <v>2336</v>
      </c>
    </row>
    <row r="2698" spans="2:2" x14ac:dyDescent="0.25">
      <c r="B2698" t="s">
        <v>2285</v>
      </c>
    </row>
    <row r="2699" spans="2:2" x14ac:dyDescent="0.25">
      <c r="B2699" t="s">
        <v>2296</v>
      </c>
    </row>
    <row r="2700" spans="2:2" x14ac:dyDescent="0.25">
      <c r="B2700" t="s">
        <v>2302</v>
      </c>
    </row>
    <row r="2701" spans="2:2" x14ac:dyDescent="0.25">
      <c r="B2701" t="s">
        <v>2298</v>
      </c>
    </row>
    <row r="2702" spans="2:2" x14ac:dyDescent="0.25">
      <c r="B2702" t="s">
        <v>2289</v>
      </c>
    </row>
    <row r="2703" spans="2:2" x14ac:dyDescent="0.25">
      <c r="B2703" t="s">
        <v>2299</v>
      </c>
    </row>
    <row r="2704" spans="2:2" x14ac:dyDescent="0.25">
      <c r="B2704" t="s">
        <v>2291</v>
      </c>
    </row>
    <row r="2705" spans="2:2" x14ac:dyDescent="0.25">
      <c r="B2705" t="s">
        <v>2282</v>
      </c>
    </row>
    <row r="2706" spans="2:2" x14ac:dyDescent="0.25">
      <c r="B2706" t="s">
        <v>2304</v>
      </c>
    </row>
    <row r="2707" spans="2:2" x14ac:dyDescent="0.25">
      <c r="B2707" t="s">
        <v>2336</v>
      </c>
    </row>
    <row r="2708" spans="2:2" x14ac:dyDescent="0.25">
      <c r="B2708" t="s">
        <v>2285</v>
      </c>
    </row>
    <row r="2709" spans="2:2" x14ac:dyDescent="0.25">
      <c r="B2709" t="s">
        <v>2286</v>
      </c>
    </row>
    <row r="2710" spans="2:2" x14ac:dyDescent="0.25">
      <c r="B2710" t="s">
        <v>2317</v>
      </c>
    </row>
    <row r="2711" spans="2:2" x14ac:dyDescent="0.25">
      <c r="B2711" t="s">
        <v>2288</v>
      </c>
    </row>
    <row r="2712" spans="2:2" x14ac:dyDescent="0.25">
      <c r="B2712" t="s">
        <v>2289</v>
      </c>
    </row>
    <row r="2713" spans="2:2" x14ac:dyDescent="0.25">
      <c r="B2713" t="s">
        <v>2290</v>
      </c>
    </row>
    <row r="2714" spans="2:2" x14ac:dyDescent="0.25">
      <c r="B2714" t="s">
        <v>2291</v>
      </c>
    </row>
    <row r="2715" spans="2:2" x14ac:dyDescent="0.25">
      <c r="B2715" t="s">
        <v>2282</v>
      </c>
    </row>
    <row r="2716" spans="2:2" x14ac:dyDescent="0.25">
      <c r="B2716" t="s">
        <v>2283</v>
      </c>
    </row>
    <row r="2717" spans="2:2" x14ac:dyDescent="0.25">
      <c r="B2717" t="s">
        <v>2335</v>
      </c>
    </row>
    <row r="2718" spans="2:2" x14ac:dyDescent="0.25">
      <c r="B2718" t="s">
        <v>2285</v>
      </c>
    </row>
    <row r="2719" spans="2:2" x14ac:dyDescent="0.25">
      <c r="B2719" t="s">
        <v>2286</v>
      </c>
    </row>
    <row r="2720" spans="2:2" x14ac:dyDescent="0.25">
      <c r="B2720" t="s">
        <v>2341</v>
      </c>
    </row>
    <row r="2721" spans="2:2" x14ac:dyDescent="0.25">
      <c r="B2721" t="s">
        <v>2288</v>
      </c>
    </row>
    <row r="2722" spans="2:2" x14ac:dyDescent="0.25">
      <c r="B2722" t="s">
        <v>2289</v>
      </c>
    </row>
    <row r="2723" spans="2:2" x14ac:dyDescent="0.25">
      <c r="B2723" t="s">
        <v>2290</v>
      </c>
    </row>
    <row r="2724" spans="2:2" x14ac:dyDescent="0.25">
      <c r="B2724" t="s">
        <v>2291</v>
      </c>
    </row>
    <row r="2725" spans="2:2" x14ac:dyDescent="0.25">
      <c r="B2725" t="s">
        <v>2282</v>
      </c>
    </row>
    <row r="2726" spans="2:2" x14ac:dyDescent="0.25">
      <c r="B2726" t="s">
        <v>2283</v>
      </c>
    </row>
    <row r="2727" spans="2:2" x14ac:dyDescent="0.25">
      <c r="B2727" t="s">
        <v>2315</v>
      </c>
    </row>
    <row r="2728" spans="2:2" x14ac:dyDescent="0.25">
      <c r="B2728" t="s">
        <v>2329</v>
      </c>
    </row>
    <row r="2729" spans="2:2" x14ac:dyDescent="0.25">
      <c r="B2729" t="s">
        <v>2296</v>
      </c>
    </row>
    <row r="2730" spans="2:2" x14ac:dyDescent="0.25">
      <c r="B2730" t="s">
        <v>2314</v>
      </c>
    </row>
    <row r="2731" spans="2:2" x14ac:dyDescent="0.25">
      <c r="B2731" t="s">
        <v>2288</v>
      </c>
    </row>
    <row r="2732" spans="2:2" x14ac:dyDescent="0.25">
      <c r="B2732" t="s">
        <v>2289</v>
      </c>
    </row>
    <row r="2733" spans="2:2" x14ac:dyDescent="0.25">
      <c r="B2733" t="s">
        <v>2290</v>
      </c>
    </row>
    <row r="2734" spans="2:2" x14ac:dyDescent="0.25">
      <c r="B2734" t="s">
        <v>2291</v>
      </c>
    </row>
    <row r="2735" spans="2:2" x14ac:dyDescent="0.25">
      <c r="B2735" t="s">
        <v>2282</v>
      </c>
    </row>
    <row r="2736" spans="2:2" x14ac:dyDescent="0.25">
      <c r="B2736" t="s">
        <v>2283</v>
      </c>
    </row>
    <row r="2737" spans="2:2" x14ac:dyDescent="0.25">
      <c r="B2737" t="s">
        <v>2343</v>
      </c>
    </row>
    <row r="2738" spans="2:2" x14ac:dyDescent="0.25">
      <c r="B2738" t="s">
        <v>2293</v>
      </c>
    </row>
    <row r="2739" spans="2:2" x14ac:dyDescent="0.25">
      <c r="B2739" t="s">
        <v>2286</v>
      </c>
    </row>
    <row r="2740" spans="2:2" x14ac:dyDescent="0.25">
      <c r="B2740" t="s">
        <v>2294</v>
      </c>
    </row>
    <row r="2741" spans="2:2" x14ac:dyDescent="0.25">
      <c r="B2741" t="s">
        <v>2288</v>
      </c>
    </row>
    <row r="2742" spans="2:2" x14ac:dyDescent="0.25">
      <c r="B2742" t="s">
        <v>2289</v>
      </c>
    </row>
    <row r="2743" spans="2:2" x14ac:dyDescent="0.25">
      <c r="B2743" t="s">
        <v>2290</v>
      </c>
    </row>
    <row r="2744" spans="2:2" x14ac:dyDescent="0.25">
      <c r="B2744" t="s">
        <v>2291</v>
      </c>
    </row>
    <row r="2745" spans="2:2" x14ac:dyDescent="0.25">
      <c r="B2745" t="s">
        <v>2282</v>
      </c>
    </row>
    <row r="2746" spans="2:2" x14ac:dyDescent="0.25">
      <c r="B2746" t="s">
        <v>2283</v>
      </c>
    </row>
    <row r="2747" spans="2:2" x14ac:dyDescent="0.25">
      <c r="B2747" t="s">
        <v>2301</v>
      </c>
    </row>
    <row r="2748" spans="2:2" x14ac:dyDescent="0.25">
      <c r="B2748" t="s">
        <v>2293</v>
      </c>
    </row>
    <row r="2749" spans="2:2" x14ac:dyDescent="0.25">
      <c r="B2749" t="s">
        <v>2286</v>
      </c>
    </row>
    <row r="2750" spans="2:2" x14ac:dyDescent="0.25">
      <c r="B2750" t="s">
        <v>2323</v>
      </c>
    </row>
    <row r="2751" spans="2:2" x14ac:dyDescent="0.25">
      <c r="B2751" t="s">
        <v>2298</v>
      </c>
    </row>
    <row r="2752" spans="2:2" x14ac:dyDescent="0.25">
      <c r="B2752" t="s">
        <v>2289</v>
      </c>
    </row>
    <row r="2753" spans="2:2" x14ac:dyDescent="0.25">
      <c r="B2753" t="s">
        <v>2299</v>
      </c>
    </row>
    <row r="2754" spans="2:2" x14ac:dyDescent="0.25">
      <c r="B2754" t="s">
        <v>2291</v>
      </c>
    </row>
    <row r="2755" spans="2:2" x14ac:dyDescent="0.25">
      <c r="B2755" t="s">
        <v>2282</v>
      </c>
    </row>
    <row r="2756" spans="2:2" x14ac:dyDescent="0.25">
      <c r="B2756" t="s">
        <v>2300</v>
      </c>
    </row>
    <row r="2757" spans="2:2" x14ac:dyDescent="0.25">
      <c r="B2757" t="s">
        <v>2333</v>
      </c>
    </row>
    <row r="2758" spans="2:2" x14ac:dyDescent="0.25">
      <c r="B2758" t="s">
        <v>2285</v>
      </c>
    </row>
    <row r="2759" spans="2:2" x14ac:dyDescent="0.25">
      <c r="B2759" t="s">
        <v>2286</v>
      </c>
    </row>
    <row r="2760" spans="2:2" x14ac:dyDescent="0.25">
      <c r="B2760" t="s">
        <v>2330</v>
      </c>
    </row>
    <row r="2761" spans="2:2" x14ac:dyDescent="0.25">
      <c r="B2761" t="s">
        <v>2288</v>
      </c>
    </row>
    <row r="2762" spans="2:2" x14ac:dyDescent="0.25">
      <c r="B2762" t="s">
        <v>2322</v>
      </c>
    </row>
    <row r="2763" spans="2:2" x14ac:dyDescent="0.25">
      <c r="B2763" t="s">
        <v>2299</v>
      </c>
    </row>
    <row r="2764" spans="2:2" x14ac:dyDescent="0.25">
      <c r="B2764" t="s">
        <v>2291</v>
      </c>
    </row>
    <row r="2765" spans="2:2" x14ac:dyDescent="0.25">
      <c r="B2765" t="s">
        <v>2282</v>
      </c>
    </row>
    <row r="2766" spans="2:2" x14ac:dyDescent="0.25">
      <c r="B2766" t="s">
        <v>2300</v>
      </c>
    </row>
    <row r="2767" spans="2:2" x14ac:dyDescent="0.25">
      <c r="B2767" t="s">
        <v>2292</v>
      </c>
    </row>
    <row r="2768" spans="2:2" x14ac:dyDescent="0.25">
      <c r="B2768" t="s">
        <v>2285</v>
      </c>
    </row>
    <row r="2769" spans="2:2" x14ac:dyDescent="0.25">
      <c r="B2769" t="s">
        <v>2286</v>
      </c>
    </row>
    <row r="2770" spans="2:2" x14ac:dyDescent="0.25">
      <c r="B2770" t="s">
        <v>2330</v>
      </c>
    </row>
    <row r="2771" spans="2:2" x14ac:dyDescent="0.25">
      <c r="B2771" t="s">
        <v>2298</v>
      </c>
    </row>
    <row r="2772" spans="2:2" x14ac:dyDescent="0.25">
      <c r="B2772" t="s">
        <v>2289</v>
      </c>
    </row>
    <row r="2773" spans="2:2" x14ac:dyDescent="0.25">
      <c r="B2773" t="s">
        <v>2299</v>
      </c>
    </row>
    <row r="2774" spans="2:2" x14ac:dyDescent="0.25">
      <c r="B2774" t="s">
        <v>2291</v>
      </c>
    </row>
    <row r="2775" spans="2:2" x14ac:dyDescent="0.25">
      <c r="B2775" t="s">
        <v>2282</v>
      </c>
    </row>
    <row r="2776" spans="2:2" x14ac:dyDescent="0.25">
      <c r="B2776" t="s">
        <v>2283</v>
      </c>
    </row>
    <row r="2777" spans="2:2" x14ac:dyDescent="0.25">
      <c r="B2777" t="s">
        <v>2335</v>
      </c>
    </row>
    <row r="2778" spans="2:2" x14ac:dyDescent="0.25">
      <c r="B2778" t="s">
        <v>2293</v>
      </c>
    </row>
    <row r="2779" spans="2:2" x14ac:dyDescent="0.25">
      <c r="B2779" t="s">
        <v>2286</v>
      </c>
    </row>
    <row r="2780" spans="2:2" x14ac:dyDescent="0.25">
      <c r="B2780" t="s">
        <v>2294</v>
      </c>
    </row>
    <row r="2781" spans="2:2" x14ac:dyDescent="0.25">
      <c r="B2781" t="s">
        <v>2288</v>
      </c>
    </row>
    <row r="2782" spans="2:2" x14ac:dyDescent="0.25">
      <c r="B2782" t="s">
        <v>2289</v>
      </c>
    </row>
    <row r="2783" spans="2:2" x14ac:dyDescent="0.25">
      <c r="B2783" t="s">
        <v>2290</v>
      </c>
    </row>
    <row r="2784" spans="2:2" x14ac:dyDescent="0.25">
      <c r="B2784" t="s">
        <v>2291</v>
      </c>
    </row>
    <row r="2785" spans="2:2" x14ac:dyDescent="0.25">
      <c r="B2785" t="s">
        <v>2282</v>
      </c>
    </row>
    <row r="2786" spans="2:2" x14ac:dyDescent="0.25">
      <c r="B2786" t="s">
        <v>2283</v>
      </c>
    </row>
    <row r="2787" spans="2:2" x14ac:dyDescent="0.25">
      <c r="B2787" t="s">
        <v>2315</v>
      </c>
    </row>
    <row r="2788" spans="2:2" x14ac:dyDescent="0.25">
      <c r="B2788" t="s">
        <v>2285</v>
      </c>
    </row>
    <row r="2789" spans="2:2" x14ac:dyDescent="0.25">
      <c r="B2789" t="s">
        <v>2309</v>
      </c>
    </row>
    <row r="2790" spans="2:2" x14ac:dyDescent="0.25">
      <c r="B2790" t="s">
        <v>2306</v>
      </c>
    </row>
    <row r="2791" spans="2:2" x14ac:dyDescent="0.25">
      <c r="B2791" t="s">
        <v>2288</v>
      </c>
    </row>
    <row r="2792" spans="2:2" x14ac:dyDescent="0.25">
      <c r="B2792" t="s">
        <v>2289</v>
      </c>
    </row>
    <row r="2793" spans="2:2" x14ac:dyDescent="0.25">
      <c r="B2793" t="s">
        <v>2299</v>
      </c>
    </row>
    <row r="2794" spans="2:2" x14ac:dyDescent="0.25">
      <c r="B2794" t="s">
        <v>2291</v>
      </c>
    </row>
    <row r="2795" spans="2:2" x14ac:dyDescent="0.25">
      <c r="B2795" t="s">
        <v>2282</v>
      </c>
    </row>
    <row r="2796" spans="2:2" x14ac:dyDescent="0.25">
      <c r="B2796" t="s">
        <v>2283</v>
      </c>
    </row>
    <row r="2797" spans="2:2" x14ac:dyDescent="0.25">
      <c r="B2797" t="s">
        <v>2325</v>
      </c>
    </row>
    <row r="2798" spans="2:2" x14ac:dyDescent="0.25">
      <c r="B2798" t="s">
        <v>2293</v>
      </c>
    </row>
    <row r="2799" spans="2:2" x14ac:dyDescent="0.25">
      <c r="B2799" t="s">
        <v>2286</v>
      </c>
    </row>
    <row r="2800" spans="2:2" x14ac:dyDescent="0.25">
      <c r="B2800" t="s">
        <v>2287</v>
      </c>
    </row>
    <row r="2801" spans="2:2" x14ac:dyDescent="0.25">
      <c r="B2801" t="s">
        <v>2288</v>
      </c>
    </row>
    <row r="2802" spans="2:2" x14ac:dyDescent="0.25">
      <c r="B2802" t="s">
        <v>2289</v>
      </c>
    </row>
    <row r="2803" spans="2:2" x14ac:dyDescent="0.25">
      <c r="B2803" t="s">
        <v>2290</v>
      </c>
    </row>
    <row r="2804" spans="2:2" x14ac:dyDescent="0.25">
      <c r="B2804" t="s">
        <v>2291</v>
      </c>
    </row>
    <row r="2805" spans="2:2" x14ac:dyDescent="0.25">
      <c r="B2805" t="s">
        <v>2282</v>
      </c>
    </row>
    <row r="2806" spans="2:2" x14ac:dyDescent="0.25">
      <c r="B2806" t="s">
        <v>2300</v>
      </c>
    </row>
    <row r="2807" spans="2:2" x14ac:dyDescent="0.25">
      <c r="B2807" t="s">
        <v>2305</v>
      </c>
    </row>
    <row r="2808" spans="2:2" x14ac:dyDescent="0.25">
      <c r="B2808" t="s">
        <v>2293</v>
      </c>
    </row>
    <row r="2809" spans="2:2" x14ac:dyDescent="0.25">
      <c r="B2809" t="s">
        <v>2286</v>
      </c>
    </row>
    <row r="2810" spans="2:2" x14ac:dyDescent="0.25">
      <c r="B2810" t="s">
        <v>2310</v>
      </c>
    </row>
    <row r="2811" spans="2:2" x14ac:dyDescent="0.25">
      <c r="B2811" t="s">
        <v>2288</v>
      </c>
    </row>
    <row r="2812" spans="2:2" x14ac:dyDescent="0.25">
      <c r="B2812" t="s">
        <v>2289</v>
      </c>
    </row>
    <row r="2813" spans="2:2" x14ac:dyDescent="0.25">
      <c r="B2813" t="s">
        <v>2290</v>
      </c>
    </row>
    <row r="2814" spans="2:2" x14ac:dyDescent="0.25">
      <c r="B2814" t="s">
        <v>2291</v>
      </c>
    </row>
    <row r="2815" spans="2:2" x14ac:dyDescent="0.25">
      <c r="B2815" t="s">
        <v>2282</v>
      </c>
    </row>
    <row r="2816" spans="2:2" x14ac:dyDescent="0.25">
      <c r="B2816" t="s">
        <v>2300</v>
      </c>
    </row>
    <row r="2817" spans="2:2" x14ac:dyDescent="0.25">
      <c r="B2817" t="s">
        <v>2301</v>
      </c>
    </row>
    <row r="2818" spans="2:2" x14ac:dyDescent="0.25">
      <c r="B2818" t="s">
        <v>2293</v>
      </c>
    </row>
    <row r="2819" spans="2:2" x14ac:dyDescent="0.25">
      <c r="B2819" t="s">
        <v>2286</v>
      </c>
    </row>
    <row r="2820" spans="2:2" x14ac:dyDescent="0.25">
      <c r="B2820" t="s">
        <v>2324</v>
      </c>
    </row>
    <row r="2821" spans="2:2" x14ac:dyDescent="0.25">
      <c r="B2821" t="s">
        <v>2288</v>
      </c>
    </row>
    <row r="2822" spans="2:2" x14ac:dyDescent="0.25">
      <c r="B2822" t="s">
        <v>2322</v>
      </c>
    </row>
    <row r="2823" spans="2:2" x14ac:dyDescent="0.25">
      <c r="B2823" t="s">
        <v>2290</v>
      </c>
    </row>
    <row r="2824" spans="2:2" x14ac:dyDescent="0.25">
      <c r="B2824" t="s">
        <v>2291</v>
      </c>
    </row>
    <row r="2825" spans="2:2" x14ac:dyDescent="0.25">
      <c r="B2825" t="s">
        <v>2282</v>
      </c>
    </row>
    <row r="2826" spans="2:2" x14ac:dyDescent="0.25">
      <c r="B2826" t="s">
        <v>2300</v>
      </c>
    </row>
    <row r="2827" spans="2:2" x14ac:dyDescent="0.25">
      <c r="B2827" t="s">
        <v>2305</v>
      </c>
    </row>
    <row r="2828" spans="2:2" x14ac:dyDescent="0.25">
      <c r="B2828" t="s">
        <v>2285</v>
      </c>
    </row>
    <row r="2829" spans="2:2" x14ac:dyDescent="0.25">
      <c r="B2829" t="s">
        <v>2286</v>
      </c>
    </row>
    <row r="2830" spans="2:2" x14ac:dyDescent="0.25">
      <c r="B2830" t="s">
        <v>2328</v>
      </c>
    </row>
    <row r="2831" spans="2:2" x14ac:dyDescent="0.25">
      <c r="B2831" t="s">
        <v>2298</v>
      </c>
    </row>
    <row r="2832" spans="2:2" x14ac:dyDescent="0.25">
      <c r="B2832" t="s">
        <v>2322</v>
      </c>
    </row>
    <row r="2833" spans="2:2" x14ac:dyDescent="0.25">
      <c r="B2833" t="s">
        <v>2299</v>
      </c>
    </row>
    <row r="2834" spans="2:2" x14ac:dyDescent="0.25">
      <c r="B2834" t="s">
        <v>2291</v>
      </c>
    </row>
    <row r="2835" spans="2:2" x14ac:dyDescent="0.25">
      <c r="B2835" t="s">
        <v>2282</v>
      </c>
    </row>
    <row r="2836" spans="2:2" x14ac:dyDescent="0.25">
      <c r="B2836" t="s">
        <v>2300</v>
      </c>
    </row>
    <row r="2837" spans="2:2" x14ac:dyDescent="0.25">
      <c r="B2837" t="s">
        <v>2333</v>
      </c>
    </row>
    <row r="2838" spans="2:2" x14ac:dyDescent="0.25">
      <c r="B2838" t="s">
        <v>2285</v>
      </c>
    </row>
    <row r="2839" spans="2:2" x14ac:dyDescent="0.25">
      <c r="B2839" t="s">
        <v>2296</v>
      </c>
    </row>
    <row r="2840" spans="2:2" x14ac:dyDescent="0.25">
      <c r="B2840" t="s">
        <v>2320</v>
      </c>
    </row>
    <row r="2841" spans="2:2" x14ac:dyDescent="0.25">
      <c r="B2841" t="s">
        <v>2298</v>
      </c>
    </row>
    <row r="2842" spans="2:2" x14ac:dyDescent="0.25">
      <c r="B2842" t="s">
        <v>2289</v>
      </c>
    </row>
    <row r="2843" spans="2:2" x14ac:dyDescent="0.25">
      <c r="B2843" t="s">
        <v>2290</v>
      </c>
    </row>
    <row r="2844" spans="2:2" x14ac:dyDescent="0.25">
      <c r="B2844" t="s">
        <v>2291</v>
      </c>
    </row>
    <row r="2845" spans="2:2" x14ac:dyDescent="0.25">
      <c r="B2845" t="s">
        <v>2282</v>
      </c>
    </row>
    <row r="2846" spans="2:2" x14ac:dyDescent="0.25">
      <c r="B2846" t="s">
        <v>2283</v>
      </c>
    </row>
    <row r="2847" spans="2:2" x14ac:dyDescent="0.25">
      <c r="B2847" t="s">
        <v>2340</v>
      </c>
    </row>
    <row r="2848" spans="2:2" x14ac:dyDescent="0.25">
      <c r="B2848" t="s">
        <v>2293</v>
      </c>
    </row>
    <row r="2849" spans="2:2" x14ac:dyDescent="0.25">
      <c r="B2849" t="s">
        <v>2286</v>
      </c>
    </row>
    <row r="2850" spans="2:2" x14ac:dyDescent="0.25">
      <c r="B2850" t="s">
        <v>2338</v>
      </c>
    </row>
    <row r="2851" spans="2:2" x14ac:dyDescent="0.25">
      <c r="B2851" t="s">
        <v>2288</v>
      </c>
    </row>
    <row r="2852" spans="2:2" x14ac:dyDescent="0.25">
      <c r="B2852" t="s">
        <v>2289</v>
      </c>
    </row>
    <row r="2853" spans="2:2" x14ac:dyDescent="0.25">
      <c r="B2853" t="s">
        <v>2290</v>
      </c>
    </row>
    <row r="2854" spans="2:2" x14ac:dyDescent="0.25">
      <c r="B2854" t="s">
        <v>2291</v>
      </c>
    </row>
    <row r="2855" spans="2:2" x14ac:dyDescent="0.25">
      <c r="B2855" t="s">
        <v>2282</v>
      </c>
    </row>
    <row r="2856" spans="2:2" x14ac:dyDescent="0.25">
      <c r="B2856" t="s">
        <v>2283</v>
      </c>
    </row>
    <row r="2857" spans="2:2" x14ac:dyDescent="0.25">
      <c r="B2857" t="s">
        <v>2313</v>
      </c>
    </row>
    <row r="2858" spans="2:2" x14ac:dyDescent="0.25">
      <c r="B2858" t="s">
        <v>2293</v>
      </c>
    </row>
    <row r="2859" spans="2:2" x14ac:dyDescent="0.25">
      <c r="B2859" t="s">
        <v>2286</v>
      </c>
    </row>
    <row r="2860" spans="2:2" x14ac:dyDescent="0.25">
      <c r="B2860" t="s">
        <v>2326</v>
      </c>
    </row>
    <row r="2861" spans="2:2" x14ac:dyDescent="0.25">
      <c r="B2861" t="s">
        <v>2288</v>
      </c>
    </row>
    <row r="2862" spans="2:2" x14ac:dyDescent="0.25">
      <c r="B2862" t="s">
        <v>2289</v>
      </c>
    </row>
    <row r="2863" spans="2:2" x14ac:dyDescent="0.25">
      <c r="B2863" t="s">
        <v>2290</v>
      </c>
    </row>
    <row r="2864" spans="2:2" x14ac:dyDescent="0.25">
      <c r="B2864" t="s">
        <v>2291</v>
      </c>
    </row>
    <row r="2865" spans="2:2" x14ac:dyDescent="0.25">
      <c r="B2865" t="s">
        <v>2282</v>
      </c>
    </row>
    <row r="2866" spans="2:2" x14ac:dyDescent="0.25">
      <c r="B2866" t="s">
        <v>2283</v>
      </c>
    </row>
    <row r="2867" spans="2:2" x14ac:dyDescent="0.25">
      <c r="B2867" t="s">
        <v>2325</v>
      </c>
    </row>
    <row r="2868" spans="2:2" x14ac:dyDescent="0.25">
      <c r="B2868" t="s">
        <v>2293</v>
      </c>
    </row>
    <row r="2869" spans="2:2" x14ac:dyDescent="0.25">
      <c r="B2869" t="s">
        <v>2286</v>
      </c>
    </row>
    <row r="2870" spans="2:2" x14ac:dyDescent="0.25">
      <c r="B2870" t="s">
        <v>2338</v>
      </c>
    </row>
    <row r="2871" spans="2:2" x14ac:dyDescent="0.25">
      <c r="B2871" t="s">
        <v>2298</v>
      </c>
    </row>
    <row r="2872" spans="2:2" x14ac:dyDescent="0.25">
      <c r="B2872" t="s">
        <v>2311</v>
      </c>
    </row>
    <row r="2873" spans="2:2" x14ac:dyDescent="0.25">
      <c r="B2873" t="s">
        <v>2290</v>
      </c>
    </row>
    <row r="2874" spans="2:2" x14ac:dyDescent="0.25">
      <c r="B2874" t="s">
        <v>2291</v>
      </c>
    </row>
    <row r="2875" spans="2:2" x14ac:dyDescent="0.25">
      <c r="B2875" t="s">
        <v>2282</v>
      </c>
    </row>
    <row r="2876" spans="2:2" x14ac:dyDescent="0.25">
      <c r="B2876" t="s">
        <v>2300</v>
      </c>
    </row>
    <row r="2877" spans="2:2" x14ac:dyDescent="0.25">
      <c r="B2877" t="s">
        <v>2313</v>
      </c>
    </row>
    <row r="2878" spans="2:2" x14ac:dyDescent="0.25">
      <c r="B2878" t="s">
        <v>2293</v>
      </c>
    </row>
    <row r="2879" spans="2:2" x14ac:dyDescent="0.25">
      <c r="B2879" t="s">
        <v>2286</v>
      </c>
    </row>
    <row r="2880" spans="2:2" x14ac:dyDescent="0.25">
      <c r="B2880" t="s">
        <v>2330</v>
      </c>
    </row>
    <row r="2881" spans="2:2" x14ac:dyDescent="0.25">
      <c r="B2881" t="s">
        <v>2298</v>
      </c>
    </row>
    <row r="2882" spans="2:2" x14ac:dyDescent="0.25">
      <c r="B2882" t="s">
        <v>2289</v>
      </c>
    </row>
    <row r="2883" spans="2:2" x14ac:dyDescent="0.25">
      <c r="B2883" t="s">
        <v>2299</v>
      </c>
    </row>
    <row r="2884" spans="2:2" x14ac:dyDescent="0.25">
      <c r="B2884" t="s">
        <v>2291</v>
      </c>
    </row>
    <row r="2885" spans="2:2" x14ac:dyDescent="0.25">
      <c r="B2885" t="s">
        <v>2282</v>
      </c>
    </row>
    <row r="2886" spans="2:2" x14ac:dyDescent="0.25">
      <c r="B2886" t="s">
        <v>2300</v>
      </c>
    </row>
    <row r="2887" spans="2:2" x14ac:dyDescent="0.25">
      <c r="B2887" t="s">
        <v>2342</v>
      </c>
    </row>
    <row r="2888" spans="2:2" x14ac:dyDescent="0.25">
      <c r="B2888" t="s">
        <v>2285</v>
      </c>
    </row>
    <row r="2889" spans="2:2" x14ac:dyDescent="0.25">
      <c r="B2889" t="s">
        <v>2286</v>
      </c>
    </row>
    <row r="2890" spans="2:2" x14ac:dyDescent="0.25">
      <c r="B2890" t="s">
        <v>2330</v>
      </c>
    </row>
    <row r="2891" spans="2:2" x14ac:dyDescent="0.25">
      <c r="B2891" t="s">
        <v>2288</v>
      </c>
    </row>
    <row r="2892" spans="2:2" x14ac:dyDescent="0.25">
      <c r="B2892" t="s">
        <v>2322</v>
      </c>
    </row>
    <row r="2893" spans="2:2" x14ac:dyDescent="0.25">
      <c r="B2893" t="s">
        <v>2290</v>
      </c>
    </row>
    <row r="2894" spans="2:2" x14ac:dyDescent="0.25">
      <c r="B2894" t="s">
        <v>2291</v>
      </c>
    </row>
    <row r="2895" spans="2:2" x14ac:dyDescent="0.25">
      <c r="B2895" t="s">
        <v>2282</v>
      </c>
    </row>
    <row r="2896" spans="2:2" x14ac:dyDescent="0.25">
      <c r="B2896" t="s">
        <v>2304</v>
      </c>
    </row>
    <row r="2897" spans="2:2" x14ac:dyDescent="0.25">
      <c r="B2897" t="s">
        <v>2336</v>
      </c>
    </row>
    <row r="2898" spans="2:2" x14ac:dyDescent="0.25">
      <c r="B2898" t="s">
        <v>2293</v>
      </c>
    </row>
    <row r="2899" spans="2:2" x14ac:dyDescent="0.25">
      <c r="B2899" t="s">
        <v>2296</v>
      </c>
    </row>
    <row r="2900" spans="2:2" x14ac:dyDescent="0.25">
      <c r="B2900" t="s">
        <v>2312</v>
      </c>
    </row>
    <row r="2901" spans="2:2" x14ac:dyDescent="0.25">
      <c r="B2901" t="s">
        <v>2298</v>
      </c>
    </row>
    <row r="2902" spans="2:2" x14ac:dyDescent="0.25">
      <c r="B2902" t="s">
        <v>2289</v>
      </c>
    </row>
    <row r="2903" spans="2:2" x14ac:dyDescent="0.25">
      <c r="B2903" t="s">
        <v>2299</v>
      </c>
    </row>
    <row r="2904" spans="2:2" x14ac:dyDescent="0.25">
      <c r="B2904" t="s">
        <v>2291</v>
      </c>
    </row>
    <row r="2905" spans="2:2" x14ac:dyDescent="0.25">
      <c r="B2905" t="s">
        <v>2282</v>
      </c>
    </row>
    <row r="2906" spans="2:2" x14ac:dyDescent="0.25">
      <c r="B2906" t="s">
        <v>2300</v>
      </c>
    </row>
    <row r="2907" spans="2:2" x14ac:dyDescent="0.25">
      <c r="B2907" t="s">
        <v>2292</v>
      </c>
    </row>
    <row r="2908" spans="2:2" x14ac:dyDescent="0.25">
      <c r="B2908" t="s">
        <v>2293</v>
      </c>
    </row>
    <row r="2909" spans="2:2" x14ac:dyDescent="0.25">
      <c r="B2909" t="s">
        <v>2286</v>
      </c>
    </row>
    <row r="2910" spans="2:2" x14ac:dyDescent="0.25">
      <c r="B2910" t="s">
        <v>2302</v>
      </c>
    </row>
    <row r="2911" spans="2:2" x14ac:dyDescent="0.25">
      <c r="B2911" t="s">
        <v>2288</v>
      </c>
    </row>
    <row r="2912" spans="2:2" x14ac:dyDescent="0.25">
      <c r="B2912" t="s">
        <v>2289</v>
      </c>
    </row>
    <row r="2913" spans="2:2" x14ac:dyDescent="0.25">
      <c r="B2913" t="s">
        <v>2299</v>
      </c>
    </row>
    <row r="2914" spans="2:2" x14ac:dyDescent="0.25">
      <c r="B2914" t="s">
        <v>2291</v>
      </c>
    </row>
    <row r="2915" spans="2:2" x14ac:dyDescent="0.25">
      <c r="B2915" t="s">
        <v>2282</v>
      </c>
    </row>
    <row r="2916" spans="2:2" x14ac:dyDescent="0.25">
      <c r="B2916" t="s">
        <v>2300</v>
      </c>
    </row>
    <row r="2917" spans="2:2" x14ac:dyDescent="0.25">
      <c r="B2917" t="s">
        <v>2305</v>
      </c>
    </row>
    <row r="2918" spans="2:2" x14ac:dyDescent="0.25">
      <c r="B2918" t="s">
        <v>2285</v>
      </c>
    </row>
    <row r="2919" spans="2:2" x14ac:dyDescent="0.25">
      <c r="B2919" t="s">
        <v>2286</v>
      </c>
    </row>
    <row r="2920" spans="2:2" x14ac:dyDescent="0.25">
      <c r="B2920" t="s">
        <v>2324</v>
      </c>
    </row>
    <row r="2921" spans="2:2" x14ac:dyDescent="0.25">
      <c r="B2921" t="s">
        <v>2298</v>
      </c>
    </row>
    <row r="2922" spans="2:2" x14ac:dyDescent="0.25">
      <c r="B2922" t="s">
        <v>2322</v>
      </c>
    </row>
    <row r="2923" spans="2:2" x14ac:dyDescent="0.25">
      <c r="B2923" t="s">
        <v>2299</v>
      </c>
    </row>
    <row r="2924" spans="2:2" x14ac:dyDescent="0.25">
      <c r="B2924" t="s">
        <v>2291</v>
      </c>
    </row>
    <row r="2925" spans="2:2" x14ac:dyDescent="0.25">
      <c r="B2925" t="s">
        <v>2282</v>
      </c>
    </row>
    <row r="2926" spans="2:2" x14ac:dyDescent="0.25">
      <c r="B2926" t="s">
        <v>2300</v>
      </c>
    </row>
    <row r="2927" spans="2:2" x14ac:dyDescent="0.25">
      <c r="B2927" t="s">
        <v>2343</v>
      </c>
    </row>
    <row r="2928" spans="2:2" x14ac:dyDescent="0.25">
      <c r="B2928" t="s">
        <v>2293</v>
      </c>
    </row>
    <row r="2929" spans="2:2" x14ac:dyDescent="0.25">
      <c r="B2929" t="s">
        <v>2286</v>
      </c>
    </row>
    <row r="2930" spans="2:2" x14ac:dyDescent="0.25">
      <c r="B2930" t="s">
        <v>2314</v>
      </c>
    </row>
    <row r="2931" spans="2:2" x14ac:dyDescent="0.25">
      <c r="B2931" t="s">
        <v>2288</v>
      </c>
    </row>
    <row r="2932" spans="2:2" x14ac:dyDescent="0.25">
      <c r="B2932" t="s">
        <v>2289</v>
      </c>
    </row>
    <row r="2933" spans="2:2" x14ac:dyDescent="0.25">
      <c r="B2933" t="s">
        <v>2290</v>
      </c>
    </row>
    <row r="2934" spans="2:2" x14ac:dyDescent="0.25">
      <c r="B2934" t="s">
        <v>2291</v>
      </c>
    </row>
    <row r="2935" spans="2:2" x14ac:dyDescent="0.25">
      <c r="B2935" t="s">
        <v>2282</v>
      </c>
    </row>
    <row r="2936" spans="2:2" x14ac:dyDescent="0.25">
      <c r="B2936" t="s">
        <v>2304</v>
      </c>
    </row>
    <row r="2937" spans="2:2" x14ac:dyDescent="0.25">
      <c r="B2937" t="s">
        <v>2336</v>
      </c>
    </row>
    <row r="2938" spans="2:2" x14ac:dyDescent="0.25">
      <c r="B2938" t="s">
        <v>2293</v>
      </c>
    </row>
    <row r="2939" spans="2:2" x14ac:dyDescent="0.25">
      <c r="B2939" t="s">
        <v>2286</v>
      </c>
    </row>
    <row r="2940" spans="2:2" x14ac:dyDescent="0.25">
      <c r="B2940" t="s">
        <v>2323</v>
      </c>
    </row>
    <row r="2941" spans="2:2" x14ac:dyDescent="0.25">
      <c r="B2941" t="s">
        <v>2298</v>
      </c>
    </row>
    <row r="2942" spans="2:2" x14ac:dyDescent="0.25">
      <c r="B2942" t="s">
        <v>2289</v>
      </c>
    </row>
    <row r="2943" spans="2:2" x14ac:dyDescent="0.25">
      <c r="B2943" t="s">
        <v>2299</v>
      </c>
    </row>
    <row r="2944" spans="2:2" x14ac:dyDescent="0.25">
      <c r="B2944" t="s">
        <v>2291</v>
      </c>
    </row>
    <row r="2945" spans="2:2" x14ac:dyDescent="0.25">
      <c r="B2945" t="s">
        <v>2282</v>
      </c>
    </row>
    <row r="2946" spans="2:2" x14ac:dyDescent="0.25">
      <c r="B2946" t="s">
        <v>2304</v>
      </c>
    </row>
    <row r="2947" spans="2:2" x14ac:dyDescent="0.25">
      <c r="B2947" t="s">
        <v>2292</v>
      </c>
    </row>
    <row r="2948" spans="2:2" x14ac:dyDescent="0.25">
      <c r="B2948" t="s">
        <v>2285</v>
      </c>
    </row>
    <row r="2949" spans="2:2" x14ac:dyDescent="0.25">
      <c r="B2949" t="s">
        <v>2286</v>
      </c>
    </row>
    <row r="2950" spans="2:2" x14ac:dyDescent="0.25">
      <c r="B2950" t="s">
        <v>2312</v>
      </c>
    </row>
    <row r="2951" spans="2:2" x14ac:dyDescent="0.25">
      <c r="B2951" t="s">
        <v>2298</v>
      </c>
    </row>
    <row r="2952" spans="2:2" x14ac:dyDescent="0.25">
      <c r="B2952" t="s">
        <v>2289</v>
      </c>
    </row>
    <row r="2953" spans="2:2" x14ac:dyDescent="0.25">
      <c r="B2953" t="s">
        <v>2299</v>
      </c>
    </row>
    <row r="2954" spans="2:2" x14ac:dyDescent="0.25">
      <c r="B2954" t="s">
        <v>2291</v>
      </c>
    </row>
    <row r="2955" spans="2:2" x14ac:dyDescent="0.25">
      <c r="B2955" t="s">
        <v>2282</v>
      </c>
    </row>
    <row r="2956" spans="2:2" x14ac:dyDescent="0.25">
      <c r="B2956" t="s">
        <v>2283</v>
      </c>
    </row>
    <row r="2957" spans="2:2" x14ac:dyDescent="0.25">
      <c r="B2957" t="s">
        <v>2332</v>
      </c>
    </row>
    <row r="2958" spans="2:2" x14ac:dyDescent="0.25">
      <c r="B2958" t="s">
        <v>2293</v>
      </c>
    </row>
    <row r="2959" spans="2:2" x14ac:dyDescent="0.25">
      <c r="B2959" t="s">
        <v>2286</v>
      </c>
    </row>
    <row r="2960" spans="2:2" x14ac:dyDescent="0.25">
      <c r="B2960" t="s">
        <v>2327</v>
      </c>
    </row>
    <row r="2961" spans="2:2" x14ac:dyDescent="0.25">
      <c r="B2961" t="s">
        <v>2288</v>
      </c>
    </row>
    <row r="2962" spans="2:2" x14ac:dyDescent="0.25">
      <c r="B2962" t="s">
        <v>2289</v>
      </c>
    </row>
    <row r="2963" spans="2:2" x14ac:dyDescent="0.25">
      <c r="B2963" t="s">
        <v>2290</v>
      </c>
    </row>
    <row r="2964" spans="2:2" x14ac:dyDescent="0.25">
      <c r="B2964" t="s">
        <v>2291</v>
      </c>
    </row>
    <row r="2965" spans="2:2" x14ac:dyDescent="0.25">
      <c r="B2965" t="s">
        <v>2282</v>
      </c>
    </row>
    <row r="2966" spans="2:2" x14ac:dyDescent="0.25">
      <c r="B2966" t="s">
        <v>2300</v>
      </c>
    </row>
    <row r="2967" spans="2:2" x14ac:dyDescent="0.25">
      <c r="B2967" t="s">
        <v>2335</v>
      </c>
    </row>
    <row r="2968" spans="2:2" x14ac:dyDescent="0.25">
      <c r="B2968" t="s">
        <v>2293</v>
      </c>
    </row>
    <row r="2969" spans="2:2" x14ac:dyDescent="0.25">
      <c r="B2969" t="s">
        <v>2286</v>
      </c>
    </row>
    <row r="2970" spans="2:2" x14ac:dyDescent="0.25">
      <c r="B2970" t="s">
        <v>2330</v>
      </c>
    </row>
    <row r="2971" spans="2:2" x14ac:dyDescent="0.25">
      <c r="B2971" t="s">
        <v>2298</v>
      </c>
    </row>
    <row r="2972" spans="2:2" x14ac:dyDescent="0.25">
      <c r="B2972" t="s">
        <v>2289</v>
      </c>
    </row>
    <row r="2973" spans="2:2" x14ac:dyDescent="0.25">
      <c r="B2973" t="s">
        <v>2299</v>
      </c>
    </row>
    <row r="2974" spans="2:2" x14ac:dyDescent="0.25">
      <c r="B2974" t="s">
        <v>2291</v>
      </c>
    </row>
    <row r="2975" spans="2:2" x14ac:dyDescent="0.25">
      <c r="B2975" t="s">
        <v>2282</v>
      </c>
    </row>
    <row r="2976" spans="2:2" x14ac:dyDescent="0.25">
      <c r="B2976" t="s">
        <v>2283</v>
      </c>
    </row>
    <row r="2977" spans="2:2" x14ac:dyDescent="0.25">
      <c r="B2977" t="s">
        <v>2284</v>
      </c>
    </row>
    <row r="2978" spans="2:2" x14ac:dyDescent="0.25">
      <c r="B2978" t="s">
        <v>2293</v>
      </c>
    </row>
    <row r="2979" spans="2:2" x14ac:dyDescent="0.25">
      <c r="B2979" t="s">
        <v>2286</v>
      </c>
    </row>
    <row r="2980" spans="2:2" x14ac:dyDescent="0.25">
      <c r="B2980" t="s">
        <v>2327</v>
      </c>
    </row>
    <row r="2981" spans="2:2" x14ac:dyDescent="0.25">
      <c r="B2981" t="s">
        <v>2288</v>
      </c>
    </row>
    <row r="2982" spans="2:2" x14ac:dyDescent="0.25">
      <c r="B2982" t="s">
        <v>2289</v>
      </c>
    </row>
    <row r="2983" spans="2:2" x14ac:dyDescent="0.25">
      <c r="B2983" t="s">
        <v>2290</v>
      </c>
    </row>
    <row r="2984" spans="2:2" x14ac:dyDescent="0.25">
      <c r="B2984" t="s">
        <v>2291</v>
      </c>
    </row>
    <row r="2985" spans="2:2" x14ac:dyDescent="0.25">
      <c r="B2985" t="s">
        <v>2282</v>
      </c>
    </row>
    <row r="2986" spans="2:2" x14ac:dyDescent="0.25">
      <c r="B2986" t="s">
        <v>2283</v>
      </c>
    </row>
    <row r="2987" spans="2:2" x14ac:dyDescent="0.25">
      <c r="B2987" t="s">
        <v>2321</v>
      </c>
    </row>
    <row r="2988" spans="2:2" x14ac:dyDescent="0.25">
      <c r="B2988" t="s">
        <v>2293</v>
      </c>
    </row>
    <row r="2989" spans="2:2" x14ac:dyDescent="0.25">
      <c r="B2989" t="s">
        <v>2286</v>
      </c>
    </row>
    <row r="2990" spans="2:2" x14ac:dyDescent="0.25">
      <c r="B2990" t="s">
        <v>2338</v>
      </c>
    </row>
    <row r="2991" spans="2:2" x14ac:dyDescent="0.25">
      <c r="B2991" t="s">
        <v>2288</v>
      </c>
    </row>
    <row r="2992" spans="2:2" x14ac:dyDescent="0.25">
      <c r="B2992" t="s">
        <v>2311</v>
      </c>
    </row>
    <row r="2993" spans="2:2" x14ac:dyDescent="0.25">
      <c r="B2993" t="s">
        <v>2290</v>
      </c>
    </row>
    <row r="2994" spans="2:2" x14ac:dyDescent="0.25">
      <c r="B2994" t="s">
        <v>2291</v>
      </c>
    </row>
    <row r="2995" spans="2:2" x14ac:dyDescent="0.25">
      <c r="B2995" t="s">
        <v>2282</v>
      </c>
    </row>
    <row r="2996" spans="2:2" x14ac:dyDescent="0.25">
      <c r="B2996" t="s">
        <v>2283</v>
      </c>
    </row>
    <row r="2997" spans="2:2" x14ac:dyDescent="0.25">
      <c r="B2997" t="s">
        <v>2318</v>
      </c>
    </row>
    <row r="2998" spans="2:2" x14ac:dyDescent="0.25">
      <c r="B2998" t="s">
        <v>2293</v>
      </c>
    </row>
    <row r="2999" spans="2:2" x14ac:dyDescent="0.25">
      <c r="B2999" t="s">
        <v>2286</v>
      </c>
    </row>
    <row r="3000" spans="2:2" x14ac:dyDescent="0.25">
      <c r="B3000" t="s">
        <v>2294</v>
      </c>
    </row>
    <row r="3001" spans="2:2" x14ac:dyDescent="0.25">
      <c r="B3001" t="s">
        <v>2288</v>
      </c>
    </row>
    <row r="3002" spans="2:2" x14ac:dyDescent="0.25">
      <c r="B3002" t="s">
        <v>2289</v>
      </c>
    </row>
    <row r="3003" spans="2:2" x14ac:dyDescent="0.25">
      <c r="B3003" t="s">
        <v>2290</v>
      </c>
    </row>
    <row r="3004" spans="2:2" x14ac:dyDescent="0.25">
      <c r="B3004" t="s">
        <v>2291</v>
      </c>
    </row>
    <row r="3005" spans="2:2" x14ac:dyDescent="0.25">
      <c r="B3005" t="s">
        <v>2282</v>
      </c>
    </row>
    <row r="3006" spans="2:2" x14ac:dyDescent="0.25">
      <c r="B3006" t="s">
        <v>2304</v>
      </c>
    </row>
    <row r="3007" spans="2:2" x14ac:dyDescent="0.25">
      <c r="B3007" t="s">
        <v>2284</v>
      </c>
    </row>
    <row r="3008" spans="2:2" x14ac:dyDescent="0.25">
      <c r="B3008" t="s">
        <v>2337</v>
      </c>
    </row>
    <row r="3009" spans="2:2" x14ac:dyDescent="0.25">
      <c r="B3009" t="s">
        <v>2309</v>
      </c>
    </row>
    <row r="3010" spans="2:2" x14ac:dyDescent="0.25">
      <c r="B3010" t="s">
        <v>2297</v>
      </c>
    </row>
    <row r="3011" spans="2:2" x14ac:dyDescent="0.25">
      <c r="B3011" t="s">
        <v>2288</v>
      </c>
    </row>
    <row r="3012" spans="2:2" x14ac:dyDescent="0.25">
      <c r="B3012" t="s">
        <v>2289</v>
      </c>
    </row>
    <row r="3013" spans="2:2" x14ac:dyDescent="0.25">
      <c r="B3013" t="s">
        <v>2290</v>
      </c>
    </row>
    <row r="3014" spans="2:2" x14ac:dyDescent="0.25">
      <c r="B3014" t="s">
        <v>2291</v>
      </c>
    </row>
    <row r="3015" spans="2:2" x14ac:dyDescent="0.25">
      <c r="B3015" t="s">
        <v>2282</v>
      </c>
    </row>
    <row r="3016" spans="2:2" x14ac:dyDescent="0.25">
      <c r="B3016" t="s">
        <v>2304</v>
      </c>
    </row>
    <row r="3017" spans="2:2" x14ac:dyDescent="0.25">
      <c r="B3017" t="s">
        <v>2307</v>
      </c>
    </row>
    <row r="3018" spans="2:2" x14ac:dyDescent="0.25">
      <c r="B3018" t="s">
        <v>2285</v>
      </c>
    </row>
    <row r="3019" spans="2:2" x14ac:dyDescent="0.25">
      <c r="B3019" t="s">
        <v>2309</v>
      </c>
    </row>
    <row r="3020" spans="2:2" x14ac:dyDescent="0.25">
      <c r="B3020" t="s">
        <v>2312</v>
      </c>
    </row>
    <row r="3021" spans="2:2" x14ac:dyDescent="0.25">
      <c r="B3021" t="s">
        <v>2298</v>
      </c>
    </row>
    <row r="3022" spans="2:2" x14ac:dyDescent="0.25">
      <c r="B3022" t="s">
        <v>2289</v>
      </c>
    </row>
    <row r="3023" spans="2:2" x14ac:dyDescent="0.25">
      <c r="B3023" t="s">
        <v>2299</v>
      </c>
    </row>
    <row r="3024" spans="2:2" x14ac:dyDescent="0.25">
      <c r="B3024" t="s">
        <v>2291</v>
      </c>
    </row>
    <row r="3025" spans="2:2" x14ac:dyDescent="0.25">
      <c r="B3025" t="s">
        <v>2282</v>
      </c>
    </row>
    <row r="3026" spans="2:2" x14ac:dyDescent="0.25">
      <c r="B3026" t="s">
        <v>2304</v>
      </c>
    </row>
    <row r="3027" spans="2:2" x14ac:dyDescent="0.25">
      <c r="B3027" t="s">
        <v>2315</v>
      </c>
    </row>
    <row r="3028" spans="2:2" x14ac:dyDescent="0.25">
      <c r="B3028" t="s">
        <v>2293</v>
      </c>
    </row>
    <row r="3029" spans="2:2" x14ac:dyDescent="0.25">
      <c r="B3029" t="s">
        <v>2296</v>
      </c>
    </row>
    <row r="3030" spans="2:2" x14ac:dyDescent="0.25">
      <c r="B3030" t="s">
        <v>2312</v>
      </c>
    </row>
    <row r="3031" spans="2:2" x14ac:dyDescent="0.25">
      <c r="B3031" t="s">
        <v>2298</v>
      </c>
    </row>
    <row r="3032" spans="2:2" x14ac:dyDescent="0.25">
      <c r="B3032" t="s">
        <v>2289</v>
      </c>
    </row>
    <row r="3033" spans="2:2" x14ac:dyDescent="0.25">
      <c r="B3033" t="s">
        <v>2299</v>
      </c>
    </row>
    <row r="3034" spans="2:2" x14ac:dyDescent="0.25">
      <c r="B3034" t="s">
        <v>2291</v>
      </c>
    </row>
    <row r="3035" spans="2:2" x14ac:dyDescent="0.25">
      <c r="B3035" t="s">
        <v>2282</v>
      </c>
    </row>
    <row r="3036" spans="2:2" x14ac:dyDescent="0.25">
      <c r="B3036" t="s">
        <v>2300</v>
      </c>
    </row>
    <row r="3037" spans="2:2" x14ac:dyDescent="0.25">
      <c r="B3037" t="s">
        <v>2331</v>
      </c>
    </row>
    <row r="3038" spans="2:2" x14ac:dyDescent="0.25">
      <c r="B3038" t="s">
        <v>2293</v>
      </c>
    </row>
    <row r="3039" spans="2:2" x14ac:dyDescent="0.25">
      <c r="B3039" t="s">
        <v>2286</v>
      </c>
    </row>
    <row r="3040" spans="2:2" x14ac:dyDescent="0.25">
      <c r="B3040" t="s">
        <v>2302</v>
      </c>
    </row>
    <row r="3041" spans="2:2" x14ac:dyDescent="0.25">
      <c r="B3041" t="s">
        <v>2288</v>
      </c>
    </row>
    <row r="3042" spans="2:2" x14ac:dyDescent="0.25">
      <c r="B3042" t="s">
        <v>2289</v>
      </c>
    </row>
    <row r="3043" spans="2:2" x14ac:dyDescent="0.25">
      <c r="B3043" t="s">
        <v>2290</v>
      </c>
    </row>
    <row r="3044" spans="2:2" x14ac:dyDescent="0.25">
      <c r="B3044" t="s">
        <v>2291</v>
      </c>
    </row>
    <row r="3045" spans="2:2" x14ac:dyDescent="0.25">
      <c r="B3045" t="s">
        <v>2282</v>
      </c>
    </row>
    <row r="3046" spans="2:2" x14ac:dyDescent="0.25">
      <c r="B3046" t="s">
        <v>2300</v>
      </c>
    </row>
    <row r="3047" spans="2:2" x14ac:dyDescent="0.25">
      <c r="B3047" t="s">
        <v>2335</v>
      </c>
    </row>
    <row r="3048" spans="2:2" x14ac:dyDescent="0.25">
      <c r="B3048" t="s">
        <v>2293</v>
      </c>
    </row>
    <row r="3049" spans="2:2" x14ac:dyDescent="0.25">
      <c r="B3049" t="s">
        <v>2286</v>
      </c>
    </row>
    <row r="3050" spans="2:2" x14ac:dyDescent="0.25">
      <c r="B3050" t="s">
        <v>2330</v>
      </c>
    </row>
    <row r="3051" spans="2:2" x14ac:dyDescent="0.25">
      <c r="B3051" t="s">
        <v>2298</v>
      </c>
    </row>
    <row r="3052" spans="2:2" x14ac:dyDescent="0.25">
      <c r="B3052" t="s">
        <v>2322</v>
      </c>
    </row>
    <row r="3053" spans="2:2" x14ac:dyDescent="0.25">
      <c r="B3053" t="s">
        <v>2299</v>
      </c>
    </row>
    <row r="3054" spans="2:2" x14ac:dyDescent="0.25">
      <c r="B3054" t="s">
        <v>2291</v>
      </c>
    </row>
    <row r="3055" spans="2:2" x14ac:dyDescent="0.25">
      <c r="B3055" t="s">
        <v>2282</v>
      </c>
    </row>
    <row r="3056" spans="2:2" x14ac:dyDescent="0.25">
      <c r="B3056" t="s">
        <v>2300</v>
      </c>
    </row>
    <row r="3057" spans="2:2" x14ac:dyDescent="0.25">
      <c r="B3057" t="s">
        <v>2292</v>
      </c>
    </row>
    <row r="3058" spans="2:2" x14ac:dyDescent="0.25">
      <c r="B3058" t="s">
        <v>2293</v>
      </c>
    </row>
    <row r="3059" spans="2:2" x14ac:dyDescent="0.25">
      <c r="B3059" t="s">
        <v>2296</v>
      </c>
    </row>
    <row r="3060" spans="2:2" x14ac:dyDescent="0.25">
      <c r="B3060" t="s">
        <v>2328</v>
      </c>
    </row>
    <row r="3061" spans="2:2" x14ac:dyDescent="0.25">
      <c r="B3061" t="s">
        <v>2298</v>
      </c>
    </row>
    <row r="3062" spans="2:2" x14ac:dyDescent="0.25">
      <c r="B3062" t="s">
        <v>2289</v>
      </c>
    </row>
    <row r="3063" spans="2:2" x14ac:dyDescent="0.25">
      <c r="B3063" t="s">
        <v>2299</v>
      </c>
    </row>
    <row r="3064" spans="2:2" x14ac:dyDescent="0.25">
      <c r="B3064" t="s">
        <v>2291</v>
      </c>
    </row>
    <row r="3065" spans="2:2" x14ac:dyDescent="0.25">
      <c r="B3065" t="s">
        <v>2282</v>
      </c>
    </row>
    <row r="3066" spans="2:2" x14ac:dyDescent="0.25">
      <c r="B3066" t="s">
        <v>2283</v>
      </c>
    </row>
    <row r="3067" spans="2:2" x14ac:dyDescent="0.25">
      <c r="B3067" t="s">
        <v>2315</v>
      </c>
    </row>
    <row r="3068" spans="2:2" x14ac:dyDescent="0.25">
      <c r="B3068" t="s">
        <v>2308</v>
      </c>
    </row>
    <row r="3069" spans="2:2" x14ac:dyDescent="0.25">
      <c r="B3069" t="s">
        <v>2296</v>
      </c>
    </row>
    <row r="3070" spans="2:2" x14ac:dyDescent="0.25">
      <c r="B3070" t="s">
        <v>2310</v>
      </c>
    </row>
    <row r="3071" spans="2:2" x14ac:dyDescent="0.25">
      <c r="B3071" t="s">
        <v>2298</v>
      </c>
    </row>
    <row r="3072" spans="2:2" x14ac:dyDescent="0.25">
      <c r="B3072" t="s">
        <v>2289</v>
      </c>
    </row>
    <row r="3073" spans="2:2" x14ac:dyDescent="0.25">
      <c r="B3073" t="s">
        <v>2290</v>
      </c>
    </row>
    <row r="3074" spans="2:2" x14ac:dyDescent="0.25">
      <c r="B3074" t="s">
        <v>2291</v>
      </c>
    </row>
    <row r="3075" spans="2:2" x14ac:dyDescent="0.25">
      <c r="B3075" t="s">
        <v>2282</v>
      </c>
    </row>
    <row r="3076" spans="2:2" x14ac:dyDescent="0.25">
      <c r="B3076" t="s">
        <v>2304</v>
      </c>
    </row>
    <row r="3077" spans="2:2" x14ac:dyDescent="0.25">
      <c r="B3077" t="s">
        <v>2332</v>
      </c>
    </row>
    <row r="3078" spans="2:2" x14ac:dyDescent="0.25">
      <c r="B3078" t="s">
        <v>2285</v>
      </c>
    </row>
    <row r="3079" spans="2:2" x14ac:dyDescent="0.25">
      <c r="B3079" t="s">
        <v>2286</v>
      </c>
    </row>
    <row r="3080" spans="2:2" x14ac:dyDescent="0.25">
      <c r="B3080" t="s">
        <v>2312</v>
      </c>
    </row>
    <row r="3081" spans="2:2" x14ac:dyDescent="0.25">
      <c r="B3081" t="s">
        <v>2288</v>
      </c>
    </row>
    <row r="3082" spans="2:2" x14ac:dyDescent="0.25">
      <c r="B3082" t="s">
        <v>2289</v>
      </c>
    </row>
    <row r="3083" spans="2:2" x14ac:dyDescent="0.25">
      <c r="B3083" t="s">
        <v>2299</v>
      </c>
    </row>
    <row r="3084" spans="2:2" x14ac:dyDescent="0.25">
      <c r="B3084" t="s">
        <v>2291</v>
      </c>
    </row>
    <row r="3085" spans="2:2" x14ac:dyDescent="0.25">
      <c r="B3085" t="s">
        <v>2282</v>
      </c>
    </row>
    <row r="3086" spans="2:2" x14ac:dyDescent="0.25">
      <c r="B3086" t="s">
        <v>2300</v>
      </c>
    </row>
    <row r="3087" spans="2:2" x14ac:dyDescent="0.25">
      <c r="B3087" t="s">
        <v>2343</v>
      </c>
    </row>
    <row r="3088" spans="2:2" x14ac:dyDescent="0.25">
      <c r="B3088" t="s">
        <v>2285</v>
      </c>
    </row>
    <row r="3089" spans="2:2" x14ac:dyDescent="0.25">
      <c r="B3089" t="s">
        <v>2286</v>
      </c>
    </row>
    <row r="3090" spans="2:2" x14ac:dyDescent="0.25">
      <c r="B3090" t="s">
        <v>2330</v>
      </c>
    </row>
    <row r="3091" spans="2:2" x14ac:dyDescent="0.25">
      <c r="B3091" t="s">
        <v>2288</v>
      </c>
    </row>
    <row r="3092" spans="2:2" x14ac:dyDescent="0.25">
      <c r="B3092" t="s">
        <v>2322</v>
      </c>
    </row>
    <row r="3093" spans="2:2" x14ac:dyDescent="0.25">
      <c r="B3093" t="s">
        <v>2290</v>
      </c>
    </row>
    <row r="3094" spans="2:2" x14ac:dyDescent="0.25">
      <c r="B3094" t="s">
        <v>2291</v>
      </c>
    </row>
    <row r="3095" spans="2:2" x14ac:dyDescent="0.25">
      <c r="B3095" t="s">
        <v>2282</v>
      </c>
    </row>
    <row r="3096" spans="2:2" x14ac:dyDescent="0.25">
      <c r="B3096" t="s">
        <v>2300</v>
      </c>
    </row>
    <row r="3097" spans="2:2" x14ac:dyDescent="0.25">
      <c r="B3097" t="s">
        <v>2301</v>
      </c>
    </row>
    <row r="3098" spans="2:2" x14ac:dyDescent="0.25">
      <c r="B3098" t="s">
        <v>2293</v>
      </c>
    </row>
    <row r="3099" spans="2:2" x14ac:dyDescent="0.25">
      <c r="B3099" t="s">
        <v>2286</v>
      </c>
    </row>
    <row r="3100" spans="2:2" x14ac:dyDescent="0.25">
      <c r="B3100" t="s">
        <v>2312</v>
      </c>
    </row>
    <row r="3101" spans="2:2" x14ac:dyDescent="0.25">
      <c r="B3101" t="s">
        <v>2288</v>
      </c>
    </row>
    <row r="3102" spans="2:2" x14ac:dyDescent="0.25">
      <c r="B3102" t="s">
        <v>2289</v>
      </c>
    </row>
    <row r="3103" spans="2:2" x14ac:dyDescent="0.25">
      <c r="B3103" t="s">
        <v>2290</v>
      </c>
    </row>
    <row r="3104" spans="2:2" x14ac:dyDescent="0.25">
      <c r="B3104" t="s">
        <v>2291</v>
      </c>
    </row>
    <row r="3105" spans="2:2" x14ac:dyDescent="0.25">
      <c r="B3105" t="s">
        <v>2282</v>
      </c>
    </row>
    <row r="3106" spans="2:2" x14ac:dyDescent="0.25">
      <c r="B3106" t="s">
        <v>2304</v>
      </c>
    </row>
    <row r="3107" spans="2:2" x14ac:dyDescent="0.25">
      <c r="B3107" t="s">
        <v>2303</v>
      </c>
    </row>
    <row r="3108" spans="2:2" x14ac:dyDescent="0.25">
      <c r="B3108" t="s">
        <v>2285</v>
      </c>
    </row>
    <row r="3109" spans="2:2" x14ac:dyDescent="0.25">
      <c r="B3109" t="s">
        <v>2286</v>
      </c>
    </row>
    <row r="3110" spans="2:2" x14ac:dyDescent="0.25">
      <c r="B3110" t="s">
        <v>2312</v>
      </c>
    </row>
    <row r="3111" spans="2:2" x14ac:dyDescent="0.25">
      <c r="B3111" t="s">
        <v>2298</v>
      </c>
    </row>
    <row r="3112" spans="2:2" x14ac:dyDescent="0.25">
      <c r="B3112" t="s">
        <v>2289</v>
      </c>
    </row>
    <row r="3113" spans="2:2" x14ac:dyDescent="0.25">
      <c r="B3113" t="s">
        <v>2299</v>
      </c>
    </row>
    <row r="3114" spans="2:2" x14ac:dyDescent="0.25">
      <c r="B3114" t="s">
        <v>2291</v>
      </c>
    </row>
    <row r="3115" spans="2:2" x14ac:dyDescent="0.25">
      <c r="B3115" t="s">
        <v>2282</v>
      </c>
    </row>
    <row r="3116" spans="2:2" x14ac:dyDescent="0.25">
      <c r="B3116" t="s">
        <v>2283</v>
      </c>
    </row>
    <row r="3117" spans="2:2" x14ac:dyDescent="0.25">
      <c r="B3117" t="s">
        <v>2336</v>
      </c>
    </row>
    <row r="3118" spans="2:2" x14ac:dyDescent="0.25">
      <c r="B3118" t="s">
        <v>2285</v>
      </c>
    </row>
    <row r="3119" spans="2:2" x14ac:dyDescent="0.25">
      <c r="B3119" t="s">
        <v>2309</v>
      </c>
    </row>
    <row r="3120" spans="2:2" x14ac:dyDescent="0.25">
      <c r="B3120" t="s">
        <v>2306</v>
      </c>
    </row>
    <row r="3121" spans="2:2" x14ac:dyDescent="0.25">
      <c r="B3121" t="s">
        <v>2288</v>
      </c>
    </row>
    <row r="3122" spans="2:2" x14ac:dyDescent="0.25">
      <c r="B3122" t="s">
        <v>2289</v>
      </c>
    </row>
    <row r="3123" spans="2:2" x14ac:dyDescent="0.25">
      <c r="B3123" t="s">
        <v>2290</v>
      </c>
    </row>
    <row r="3124" spans="2:2" x14ac:dyDescent="0.25">
      <c r="B3124" t="s">
        <v>2291</v>
      </c>
    </row>
    <row r="3125" spans="2:2" x14ac:dyDescent="0.25">
      <c r="B3125" t="s">
        <v>2282</v>
      </c>
    </row>
    <row r="3126" spans="2:2" x14ac:dyDescent="0.25">
      <c r="B3126" t="s">
        <v>2304</v>
      </c>
    </row>
    <row r="3127" spans="2:2" x14ac:dyDescent="0.25">
      <c r="B3127" t="s">
        <v>2315</v>
      </c>
    </row>
    <row r="3128" spans="2:2" x14ac:dyDescent="0.25">
      <c r="B3128" t="s">
        <v>2285</v>
      </c>
    </row>
    <row r="3129" spans="2:2" x14ac:dyDescent="0.25">
      <c r="B3129" t="s">
        <v>2309</v>
      </c>
    </row>
    <row r="3130" spans="2:2" x14ac:dyDescent="0.25">
      <c r="B3130" t="s">
        <v>2314</v>
      </c>
    </row>
    <row r="3131" spans="2:2" x14ac:dyDescent="0.25">
      <c r="B3131" t="s">
        <v>2288</v>
      </c>
    </row>
    <row r="3132" spans="2:2" x14ac:dyDescent="0.25">
      <c r="B3132" t="s">
        <v>2289</v>
      </c>
    </row>
    <row r="3133" spans="2:2" x14ac:dyDescent="0.25">
      <c r="B3133" t="s">
        <v>2299</v>
      </c>
    </row>
    <row r="3134" spans="2:2" x14ac:dyDescent="0.25">
      <c r="B3134" t="s">
        <v>2291</v>
      </c>
    </row>
    <row r="3135" spans="2:2" x14ac:dyDescent="0.25">
      <c r="B3135" t="s">
        <v>2282</v>
      </c>
    </row>
    <row r="3136" spans="2:2" x14ac:dyDescent="0.25">
      <c r="B3136" t="s">
        <v>2300</v>
      </c>
    </row>
    <row r="3137" spans="2:2" x14ac:dyDescent="0.25">
      <c r="B3137" t="s">
        <v>2313</v>
      </c>
    </row>
    <row r="3138" spans="2:2" x14ac:dyDescent="0.25">
      <c r="B3138" t="s">
        <v>2293</v>
      </c>
    </row>
    <row r="3139" spans="2:2" x14ac:dyDescent="0.25">
      <c r="B3139" t="s">
        <v>2296</v>
      </c>
    </row>
    <row r="3140" spans="2:2" x14ac:dyDescent="0.25">
      <c r="B3140" t="s">
        <v>2330</v>
      </c>
    </row>
    <row r="3141" spans="2:2" x14ac:dyDescent="0.25">
      <c r="B3141" t="s">
        <v>2288</v>
      </c>
    </row>
    <row r="3142" spans="2:2" x14ac:dyDescent="0.25">
      <c r="B3142" t="s">
        <v>2322</v>
      </c>
    </row>
    <row r="3143" spans="2:2" x14ac:dyDescent="0.25">
      <c r="B3143" t="s">
        <v>2299</v>
      </c>
    </row>
    <row r="3144" spans="2:2" x14ac:dyDescent="0.25">
      <c r="B3144" t="s">
        <v>2291</v>
      </c>
    </row>
    <row r="3145" spans="2:2" x14ac:dyDescent="0.25">
      <c r="B3145" t="s">
        <v>2282</v>
      </c>
    </row>
    <row r="3146" spans="2:2" x14ac:dyDescent="0.25">
      <c r="B3146" t="s">
        <v>2283</v>
      </c>
    </row>
    <row r="3147" spans="2:2" x14ac:dyDescent="0.25">
      <c r="B3147" t="s">
        <v>2284</v>
      </c>
    </row>
    <row r="3148" spans="2:2" x14ac:dyDescent="0.25">
      <c r="B3148" t="s">
        <v>2293</v>
      </c>
    </row>
    <row r="3149" spans="2:2" x14ac:dyDescent="0.25">
      <c r="B3149" t="s">
        <v>2286</v>
      </c>
    </row>
    <row r="3150" spans="2:2" x14ac:dyDescent="0.25">
      <c r="B3150" t="s">
        <v>2341</v>
      </c>
    </row>
    <row r="3151" spans="2:2" x14ac:dyDescent="0.25">
      <c r="B3151" t="s">
        <v>2288</v>
      </c>
    </row>
    <row r="3152" spans="2:2" x14ac:dyDescent="0.25">
      <c r="B3152" t="s">
        <v>2322</v>
      </c>
    </row>
    <row r="3153" spans="2:2" x14ac:dyDescent="0.25">
      <c r="B3153" t="s">
        <v>2299</v>
      </c>
    </row>
    <row r="3154" spans="2:2" x14ac:dyDescent="0.25">
      <c r="B3154" t="s">
        <v>2291</v>
      </c>
    </row>
    <row r="3155" spans="2:2" x14ac:dyDescent="0.25">
      <c r="B3155" t="s">
        <v>2282</v>
      </c>
    </row>
    <row r="3156" spans="2:2" x14ac:dyDescent="0.25">
      <c r="B3156" t="s">
        <v>2283</v>
      </c>
    </row>
    <row r="3157" spans="2:2" x14ac:dyDescent="0.25">
      <c r="B3157" t="s">
        <v>2284</v>
      </c>
    </row>
    <row r="3158" spans="2:2" x14ac:dyDescent="0.25">
      <c r="B3158" t="s">
        <v>2293</v>
      </c>
    </row>
    <row r="3159" spans="2:2" x14ac:dyDescent="0.25">
      <c r="B3159" t="s">
        <v>2286</v>
      </c>
    </row>
    <row r="3160" spans="2:2" x14ac:dyDescent="0.25">
      <c r="B3160" t="s">
        <v>2338</v>
      </c>
    </row>
    <row r="3161" spans="2:2" x14ac:dyDescent="0.25">
      <c r="B3161" t="s">
        <v>2298</v>
      </c>
    </row>
    <row r="3162" spans="2:2" x14ac:dyDescent="0.25">
      <c r="B3162" t="s">
        <v>2289</v>
      </c>
    </row>
    <row r="3163" spans="2:2" x14ac:dyDescent="0.25">
      <c r="B3163" t="s">
        <v>2299</v>
      </c>
    </row>
    <row r="3164" spans="2:2" x14ac:dyDescent="0.25">
      <c r="B3164" t="s">
        <v>2291</v>
      </c>
    </row>
    <row r="3165" spans="2:2" x14ac:dyDescent="0.25">
      <c r="B3165" t="s">
        <v>2282</v>
      </c>
    </row>
    <row r="3166" spans="2:2" x14ac:dyDescent="0.25">
      <c r="B3166" t="s">
        <v>2300</v>
      </c>
    </row>
    <row r="3167" spans="2:2" x14ac:dyDescent="0.25">
      <c r="B3167" t="s">
        <v>2301</v>
      </c>
    </row>
    <row r="3168" spans="2:2" x14ac:dyDescent="0.25">
      <c r="B3168" t="s">
        <v>2293</v>
      </c>
    </row>
    <row r="3169" spans="2:2" x14ac:dyDescent="0.25">
      <c r="B3169" t="s">
        <v>2286</v>
      </c>
    </row>
    <row r="3170" spans="2:2" x14ac:dyDescent="0.25">
      <c r="B3170" t="s">
        <v>2302</v>
      </c>
    </row>
    <row r="3171" spans="2:2" x14ac:dyDescent="0.25">
      <c r="B3171" t="s">
        <v>2288</v>
      </c>
    </row>
    <row r="3172" spans="2:2" x14ac:dyDescent="0.25">
      <c r="B3172" t="s">
        <v>2289</v>
      </c>
    </row>
    <row r="3173" spans="2:2" x14ac:dyDescent="0.25">
      <c r="B3173" t="s">
        <v>2290</v>
      </c>
    </row>
    <row r="3174" spans="2:2" x14ac:dyDescent="0.25">
      <c r="B3174" t="s">
        <v>2291</v>
      </c>
    </row>
    <row r="3175" spans="2:2" x14ac:dyDescent="0.25">
      <c r="B3175" t="s">
        <v>2282</v>
      </c>
    </row>
    <row r="3176" spans="2:2" x14ac:dyDescent="0.25">
      <c r="B3176" t="s">
        <v>2300</v>
      </c>
    </row>
    <row r="3177" spans="2:2" x14ac:dyDescent="0.25">
      <c r="B3177" t="s">
        <v>2343</v>
      </c>
    </row>
    <row r="3178" spans="2:2" x14ac:dyDescent="0.25">
      <c r="B3178" t="s">
        <v>2285</v>
      </c>
    </row>
    <row r="3179" spans="2:2" x14ac:dyDescent="0.25">
      <c r="B3179" t="s">
        <v>2286</v>
      </c>
    </row>
    <row r="3180" spans="2:2" x14ac:dyDescent="0.25">
      <c r="B3180" t="s">
        <v>2314</v>
      </c>
    </row>
    <row r="3181" spans="2:2" x14ac:dyDescent="0.25">
      <c r="B3181" t="s">
        <v>2298</v>
      </c>
    </row>
    <row r="3182" spans="2:2" x14ac:dyDescent="0.25">
      <c r="B3182" t="s">
        <v>2322</v>
      </c>
    </row>
    <row r="3183" spans="2:2" x14ac:dyDescent="0.25">
      <c r="B3183" t="s">
        <v>2299</v>
      </c>
    </row>
    <row r="3184" spans="2:2" x14ac:dyDescent="0.25">
      <c r="B3184" t="s">
        <v>2291</v>
      </c>
    </row>
    <row r="3185" spans="2:2" x14ac:dyDescent="0.25">
      <c r="B3185" t="s">
        <v>2282</v>
      </c>
    </row>
    <row r="3186" spans="2:2" x14ac:dyDescent="0.25">
      <c r="B3186" t="s">
        <v>2300</v>
      </c>
    </row>
    <row r="3187" spans="2:2" x14ac:dyDescent="0.25">
      <c r="B3187" t="s">
        <v>2318</v>
      </c>
    </row>
    <row r="3188" spans="2:2" x14ac:dyDescent="0.25">
      <c r="B3188" t="s">
        <v>2285</v>
      </c>
    </row>
    <row r="3189" spans="2:2" x14ac:dyDescent="0.25">
      <c r="B3189" t="s">
        <v>2309</v>
      </c>
    </row>
    <row r="3190" spans="2:2" x14ac:dyDescent="0.25">
      <c r="B3190" t="s">
        <v>2330</v>
      </c>
    </row>
    <row r="3191" spans="2:2" x14ac:dyDescent="0.25">
      <c r="B3191" t="s">
        <v>2298</v>
      </c>
    </row>
    <row r="3192" spans="2:2" x14ac:dyDescent="0.25">
      <c r="B3192" t="s">
        <v>2289</v>
      </c>
    </row>
    <row r="3193" spans="2:2" x14ac:dyDescent="0.25">
      <c r="B3193" t="s">
        <v>2299</v>
      </c>
    </row>
    <row r="3194" spans="2:2" x14ac:dyDescent="0.25">
      <c r="B3194" t="s">
        <v>2291</v>
      </c>
    </row>
    <row r="3195" spans="2:2" x14ac:dyDescent="0.25">
      <c r="B3195" t="s">
        <v>2282</v>
      </c>
    </row>
    <row r="3196" spans="2:2" x14ac:dyDescent="0.25">
      <c r="B3196" t="s">
        <v>2283</v>
      </c>
    </row>
    <row r="3197" spans="2:2" x14ac:dyDescent="0.25">
      <c r="B3197" t="s">
        <v>2292</v>
      </c>
    </row>
    <row r="3198" spans="2:2" x14ac:dyDescent="0.25">
      <c r="B3198" t="s">
        <v>2285</v>
      </c>
    </row>
    <row r="3199" spans="2:2" x14ac:dyDescent="0.25">
      <c r="B3199" t="s">
        <v>2286</v>
      </c>
    </row>
    <row r="3200" spans="2:2" x14ac:dyDescent="0.25">
      <c r="B3200" t="s">
        <v>2306</v>
      </c>
    </row>
    <row r="3201" spans="2:2" x14ac:dyDescent="0.25">
      <c r="B3201" t="s">
        <v>2298</v>
      </c>
    </row>
    <row r="3202" spans="2:2" x14ac:dyDescent="0.25">
      <c r="B3202" t="s">
        <v>2289</v>
      </c>
    </row>
    <row r="3203" spans="2:2" x14ac:dyDescent="0.25">
      <c r="B3203" t="s">
        <v>2299</v>
      </c>
    </row>
    <row r="3204" spans="2:2" x14ac:dyDescent="0.25">
      <c r="B3204" t="s">
        <v>2291</v>
      </c>
    </row>
    <row r="3205" spans="2:2" x14ac:dyDescent="0.25">
      <c r="B3205" t="s">
        <v>2282</v>
      </c>
    </row>
    <row r="3206" spans="2:2" x14ac:dyDescent="0.25">
      <c r="B3206" t="s">
        <v>2283</v>
      </c>
    </row>
    <row r="3207" spans="2:2" x14ac:dyDescent="0.25">
      <c r="B3207" t="s">
        <v>2321</v>
      </c>
    </row>
    <row r="3208" spans="2:2" x14ac:dyDescent="0.25">
      <c r="B3208" t="s">
        <v>2293</v>
      </c>
    </row>
    <row r="3209" spans="2:2" x14ac:dyDescent="0.25">
      <c r="B3209" t="s">
        <v>2286</v>
      </c>
    </row>
    <row r="3210" spans="2:2" x14ac:dyDescent="0.25">
      <c r="B3210" t="s">
        <v>2327</v>
      </c>
    </row>
    <row r="3211" spans="2:2" x14ac:dyDescent="0.25">
      <c r="B3211" t="s">
        <v>2288</v>
      </c>
    </row>
    <row r="3212" spans="2:2" x14ac:dyDescent="0.25">
      <c r="B3212" t="s">
        <v>2289</v>
      </c>
    </row>
    <row r="3213" spans="2:2" x14ac:dyDescent="0.25">
      <c r="B3213" t="s">
        <v>2290</v>
      </c>
    </row>
    <row r="3214" spans="2:2" x14ac:dyDescent="0.25">
      <c r="B3214" t="s">
        <v>2291</v>
      </c>
    </row>
    <row r="3215" spans="2:2" x14ac:dyDescent="0.25">
      <c r="B3215" t="s">
        <v>2282</v>
      </c>
    </row>
    <row r="3216" spans="2:2" x14ac:dyDescent="0.25">
      <c r="B3216" t="s">
        <v>2304</v>
      </c>
    </row>
    <row r="3217" spans="2:2" x14ac:dyDescent="0.25">
      <c r="B3217" t="s">
        <v>2295</v>
      </c>
    </row>
    <row r="3218" spans="2:2" x14ac:dyDescent="0.25">
      <c r="B3218" t="s">
        <v>2293</v>
      </c>
    </row>
    <row r="3219" spans="2:2" x14ac:dyDescent="0.25">
      <c r="B3219" t="s">
        <v>2286</v>
      </c>
    </row>
    <row r="3220" spans="2:2" x14ac:dyDescent="0.25">
      <c r="B3220" t="s">
        <v>2334</v>
      </c>
    </row>
    <row r="3221" spans="2:2" x14ac:dyDescent="0.25">
      <c r="B3221" t="s">
        <v>2288</v>
      </c>
    </row>
    <row r="3222" spans="2:2" x14ac:dyDescent="0.25">
      <c r="B3222" t="s">
        <v>2289</v>
      </c>
    </row>
    <row r="3223" spans="2:2" x14ac:dyDescent="0.25">
      <c r="B3223" t="s">
        <v>2290</v>
      </c>
    </row>
    <row r="3224" spans="2:2" x14ac:dyDescent="0.25">
      <c r="B3224" t="s">
        <v>2291</v>
      </c>
    </row>
    <row r="3225" spans="2:2" x14ac:dyDescent="0.25">
      <c r="B3225" t="s">
        <v>2282</v>
      </c>
    </row>
    <row r="3226" spans="2:2" x14ac:dyDescent="0.25">
      <c r="B3226" t="s">
        <v>2283</v>
      </c>
    </row>
    <row r="3227" spans="2:2" x14ac:dyDescent="0.25">
      <c r="B3227" t="s">
        <v>2340</v>
      </c>
    </row>
    <row r="3228" spans="2:2" x14ac:dyDescent="0.25">
      <c r="B3228" t="s">
        <v>2337</v>
      </c>
    </row>
    <row r="3229" spans="2:2" x14ac:dyDescent="0.25">
      <c r="B3229" t="s">
        <v>2286</v>
      </c>
    </row>
    <row r="3230" spans="2:2" x14ac:dyDescent="0.25">
      <c r="B3230" t="s">
        <v>2317</v>
      </c>
    </row>
    <row r="3231" spans="2:2" x14ac:dyDescent="0.25">
      <c r="B3231" t="s">
        <v>2288</v>
      </c>
    </row>
    <row r="3232" spans="2:2" x14ac:dyDescent="0.25">
      <c r="B3232" t="s">
        <v>2289</v>
      </c>
    </row>
    <row r="3233" spans="2:2" x14ac:dyDescent="0.25">
      <c r="B3233" t="s">
        <v>2290</v>
      </c>
    </row>
    <row r="3234" spans="2:2" x14ac:dyDescent="0.25">
      <c r="B3234" t="s">
        <v>2291</v>
      </c>
    </row>
    <row r="3235" spans="2:2" x14ac:dyDescent="0.25">
      <c r="B3235" t="s">
        <v>2282</v>
      </c>
    </row>
    <row r="3236" spans="2:2" x14ac:dyDescent="0.25">
      <c r="B3236" t="s">
        <v>2283</v>
      </c>
    </row>
    <row r="3237" spans="2:2" x14ac:dyDescent="0.25">
      <c r="B3237" t="s">
        <v>2303</v>
      </c>
    </row>
    <row r="3238" spans="2:2" x14ac:dyDescent="0.25">
      <c r="B3238" t="s">
        <v>2293</v>
      </c>
    </row>
    <row r="3239" spans="2:2" x14ac:dyDescent="0.25">
      <c r="B3239" t="s">
        <v>2286</v>
      </c>
    </row>
    <row r="3240" spans="2:2" x14ac:dyDescent="0.25">
      <c r="B3240" t="s">
        <v>2327</v>
      </c>
    </row>
    <row r="3241" spans="2:2" x14ac:dyDescent="0.25">
      <c r="B3241" t="s">
        <v>2288</v>
      </c>
    </row>
    <row r="3242" spans="2:2" x14ac:dyDescent="0.25">
      <c r="B3242" t="s">
        <v>2289</v>
      </c>
    </row>
    <row r="3243" spans="2:2" x14ac:dyDescent="0.25">
      <c r="B3243" t="s">
        <v>2290</v>
      </c>
    </row>
    <row r="3244" spans="2:2" x14ac:dyDescent="0.25">
      <c r="B3244" t="s">
        <v>2291</v>
      </c>
    </row>
    <row r="3245" spans="2:2" x14ac:dyDescent="0.25">
      <c r="B3245" t="s">
        <v>2282</v>
      </c>
    </row>
    <row r="3246" spans="2:2" x14ac:dyDescent="0.25">
      <c r="B3246" t="s">
        <v>2283</v>
      </c>
    </row>
    <row r="3247" spans="2:2" x14ac:dyDescent="0.25">
      <c r="B3247" t="s">
        <v>2332</v>
      </c>
    </row>
    <row r="3248" spans="2:2" x14ac:dyDescent="0.25">
      <c r="B3248" t="s">
        <v>2293</v>
      </c>
    </row>
    <row r="3249" spans="2:2" x14ac:dyDescent="0.25">
      <c r="B3249" t="s">
        <v>2286</v>
      </c>
    </row>
    <row r="3250" spans="2:2" x14ac:dyDescent="0.25">
      <c r="B3250" t="s">
        <v>2327</v>
      </c>
    </row>
    <row r="3251" spans="2:2" x14ac:dyDescent="0.25">
      <c r="B3251" t="s">
        <v>2288</v>
      </c>
    </row>
    <row r="3252" spans="2:2" x14ac:dyDescent="0.25">
      <c r="B3252" t="s">
        <v>2289</v>
      </c>
    </row>
    <row r="3253" spans="2:2" x14ac:dyDescent="0.25">
      <c r="B3253" t="s">
        <v>2299</v>
      </c>
    </row>
    <row r="3254" spans="2:2" x14ac:dyDescent="0.25">
      <c r="B3254" t="s">
        <v>2291</v>
      </c>
    </row>
    <row r="3255" spans="2:2" x14ac:dyDescent="0.25">
      <c r="B3255" t="s">
        <v>2282</v>
      </c>
    </row>
    <row r="3256" spans="2:2" x14ac:dyDescent="0.25">
      <c r="B3256" t="s">
        <v>2304</v>
      </c>
    </row>
    <row r="3257" spans="2:2" x14ac:dyDescent="0.25">
      <c r="B3257" t="s">
        <v>2301</v>
      </c>
    </row>
    <row r="3258" spans="2:2" x14ac:dyDescent="0.25">
      <c r="B3258" t="s">
        <v>2293</v>
      </c>
    </row>
    <row r="3259" spans="2:2" x14ac:dyDescent="0.25">
      <c r="B3259" t="s">
        <v>2286</v>
      </c>
    </row>
    <row r="3260" spans="2:2" x14ac:dyDescent="0.25">
      <c r="B3260" t="s">
        <v>2323</v>
      </c>
    </row>
    <row r="3261" spans="2:2" x14ac:dyDescent="0.25">
      <c r="B3261" t="s">
        <v>2288</v>
      </c>
    </row>
    <row r="3262" spans="2:2" x14ac:dyDescent="0.25">
      <c r="B3262" t="s">
        <v>2289</v>
      </c>
    </row>
    <row r="3263" spans="2:2" x14ac:dyDescent="0.25">
      <c r="B3263" t="s">
        <v>2299</v>
      </c>
    </row>
    <row r="3264" spans="2:2" x14ac:dyDescent="0.25">
      <c r="B3264" t="s">
        <v>2291</v>
      </c>
    </row>
    <row r="3265" spans="2:2" x14ac:dyDescent="0.25">
      <c r="B3265" t="s">
        <v>2282</v>
      </c>
    </row>
    <row r="3266" spans="2:2" x14ac:dyDescent="0.25">
      <c r="B3266" t="s">
        <v>2300</v>
      </c>
    </row>
    <row r="3267" spans="2:2" x14ac:dyDescent="0.25">
      <c r="B3267" t="s">
        <v>2305</v>
      </c>
    </row>
    <row r="3268" spans="2:2" x14ac:dyDescent="0.25">
      <c r="B3268" t="s">
        <v>2337</v>
      </c>
    </row>
    <row r="3269" spans="2:2" x14ac:dyDescent="0.25">
      <c r="B3269" t="s">
        <v>2286</v>
      </c>
    </row>
    <row r="3270" spans="2:2" x14ac:dyDescent="0.25">
      <c r="B3270" t="s">
        <v>2324</v>
      </c>
    </row>
    <row r="3271" spans="2:2" x14ac:dyDescent="0.25">
      <c r="B3271" t="s">
        <v>2298</v>
      </c>
    </row>
    <row r="3272" spans="2:2" x14ac:dyDescent="0.25">
      <c r="B3272" t="s">
        <v>2289</v>
      </c>
    </row>
    <row r="3273" spans="2:2" x14ac:dyDescent="0.25">
      <c r="B3273" t="s">
        <v>2299</v>
      </c>
    </row>
    <row r="3274" spans="2:2" x14ac:dyDescent="0.25">
      <c r="B3274" t="s">
        <v>2291</v>
      </c>
    </row>
    <row r="3275" spans="2:2" x14ac:dyDescent="0.25">
      <c r="B3275" t="s">
        <v>2282</v>
      </c>
    </row>
    <row r="3276" spans="2:2" x14ac:dyDescent="0.25">
      <c r="B3276" t="s">
        <v>2300</v>
      </c>
    </row>
    <row r="3277" spans="2:2" x14ac:dyDescent="0.25">
      <c r="B3277" t="s">
        <v>2292</v>
      </c>
    </row>
    <row r="3278" spans="2:2" x14ac:dyDescent="0.25">
      <c r="B3278" t="s">
        <v>2293</v>
      </c>
    </row>
    <row r="3279" spans="2:2" x14ac:dyDescent="0.25">
      <c r="B3279" t="s">
        <v>2286</v>
      </c>
    </row>
    <row r="3280" spans="2:2" x14ac:dyDescent="0.25">
      <c r="B3280" t="s">
        <v>2302</v>
      </c>
    </row>
    <row r="3281" spans="2:2" x14ac:dyDescent="0.25">
      <c r="B3281" t="s">
        <v>2288</v>
      </c>
    </row>
    <row r="3282" spans="2:2" x14ac:dyDescent="0.25">
      <c r="B3282" t="s">
        <v>2289</v>
      </c>
    </row>
    <row r="3283" spans="2:2" x14ac:dyDescent="0.25">
      <c r="B3283" t="s">
        <v>2299</v>
      </c>
    </row>
    <row r="3284" spans="2:2" x14ac:dyDescent="0.25">
      <c r="B3284" t="s">
        <v>2291</v>
      </c>
    </row>
    <row r="3285" spans="2:2" x14ac:dyDescent="0.25">
      <c r="B3285" t="s">
        <v>2282</v>
      </c>
    </row>
    <row r="3286" spans="2:2" x14ac:dyDescent="0.25">
      <c r="B3286" t="s">
        <v>2283</v>
      </c>
    </row>
    <row r="3287" spans="2:2" x14ac:dyDescent="0.25">
      <c r="B3287" t="s">
        <v>2313</v>
      </c>
    </row>
    <row r="3288" spans="2:2" x14ac:dyDescent="0.25">
      <c r="B3288" t="s">
        <v>2293</v>
      </c>
    </row>
    <row r="3289" spans="2:2" x14ac:dyDescent="0.25">
      <c r="B3289" t="s">
        <v>2286</v>
      </c>
    </row>
    <row r="3290" spans="2:2" x14ac:dyDescent="0.25">
      <c r="B3290" t="s">
        <v>2294</v>
      </c>
    </row>
    <row r="3291" spans="2:2" x14ac:dyDescent="0.25">
      <c r="B3291" t="s">
        <v>2288</v>
      </c>
    </row>
    <row r="3292" spans="2:2" x14ac:dyDescent="0.25">
      <c r="B3292" t="s">
        <v>2289</v>
      </c>
    </row>
    <row r="3293" spans="2:2" x14ac:dyDescent="0.25">
      <c r="B3293" t="s">
        <v>2290</v>
      </c>
    </row>
    <row r="3294" spans="2:2" x14ac:dyDescent="0.25">
      <c r="B3294" t="s">
        <v>2291</v>
      </c>
    </row>
    <row r="3295" spans="2:2" x14ac:dyDescent="0.25">
      <c r="B3295" t="s">
        <v>2282</v>
      </c>
    </row>
    <row r="3296" spans="2:2" x14ac:dyDescent="0.25">
      <c r="B3296" t="s">
        <v>2304</v>
      </c>
    </row>
    <row r="3297" spans="2:2" x14ac:dyDescent="0.25">
      <c r="B3297" t="s">
        <v>2336</v>
      </c>
    </row>
    <row r="3298" spans="2:2" x14ac:dyDescent="0.25">
      <c r="B3298" t="s">
        <v>2293</v>
      </c>
    </row>
    <row r="3299" spans="2:2" x14ac:dyDescent="0.25">
      <c r="B3299" t="s">
        <v>2286</v>
      </c>
    </row>
    <row r="3300" spans="2:2" x14ac:dyDescent="0.25">
      <c r="B3300" t="s">
        <v>2339</v>
      </c>
    </row>
    <row r="3301" spans="2:2" x14ac:dyDescent="0.25">
      <c r="B3301" t="s">
        <v>2298</v>
      </c>
    </row>
    <row r="3302" spans="2:2" x14ac:dyDescent="0.25">
      <c r="B3302" t="s">
        <v>2289</v>
      </c>
    </row>
    <row r="3303" spans="2:2" x14ac:dyDescent="0.25">
      <c r="B3303" t="s">
        <v>2299</v>
      </c>
    </row>
    <row r="3304" spans="2:2" x14ac:dyDescent="0.25">
      <c r="B3304" t="s">
        <v>2291</v>
      </c>
    </row>
    <row r="3305" spans="2:2" x14ac:dyDescent="0.25">
      <c r="B3305" t="s">
        <v>2282</v>
      </c>
    </row>
    <row r="3306" spans="2:2" x14ac:dyDescent="0.25">
      <c r="B3306" t="s">
        <v>2304</v>
      </c>
    </row>
    <row r="3307" spans="2:2" x14ac:dyDescent="0.25">
      <c r="B3307" t="s">
        <v>2333</v>
      </c>
    </row>
    <row r="3308" spans="2:2" x14ac:dyDescent="0.25">
      <c r="B3308" t="s">
        <v>2285</v>
      </c>
    </row>
    <row r="3309" spans="2:2" x14ac:dyDescent="0.25">
      <c r="B3309" t="s">
        <v>2309</v>
      </c>
    </row>
    <row r="3310" spans="2:2" x14ac:dyDescent="0.25">
      <c r="B3310" t="s">
        <v>2310</v>
      </c>
    </row>
    <row r="3311" spans="2:2" x14ac:dyDescent="0.25">
      <c r="B3311" t="s">
        <v>2298</v>
      </c>
    </row>
    <row r="3312" spans="2:2" x14ac:dyDescent="0.25">
      <c r="B3312" t="s">
        <v>2289</v>
      </c>
    </row>
    <row r="3313" spans="2:2" x14ac:dyDescent="0.25">
      <c r="B3313" t="s">
        <v>2299</v>
      </c>
    </row>
    <row r="3314" spans="2:2" x14ac:dyDescent="0.25">
      <c r="B3314" t="s">
        <v>2291</v>
      </c>
    </row>
    <row r="3315" spans="2:2" x14ac:dyDescent="0.25">
      <c r="B3315" t="s">
        <v>2282</v>
      </c>
    </row>
    <row r="3316" spans="2:2" x14ac:dyDescent="0.25">
      <c r="B3316" t="s">
        <v>2304</v>
      </c>
    </row>
    <row r="3317" spans="2:2" x14ac:dyDescent="0.25">
      <c r="B3317" t="s">
        <v>2305</v>
      </c>
    </row>
    <row r="3318" spans="2:2" x14ac:dyDescent="0.25">
      <c r="B3318" t="s">
        <v>2293</v>
      </c>
    </row>
    <row r="3319" spans="2:2" x14ac:dyDescent="0.25">
      <c r="B3319" t="s">
        <v>2286</v>
      </c>
    </row>
    <row r="3320" spans="2:2" x14ac:dyDescent="0.25">
      <c r="B3320" t="s">
        <v>2312</v>
      </c>
    </row>
    <row r="3321" spans="2:2" x14ac:dyDescent="0.25">
      <c r="B3321" t="s">
        <v>2288</v>
      </c>
    </row>
    <row r="3322" spans="2:2" x14ac:dyDescent="0.25">
      <c r="B3322" t="s">
        <v>2289</v>
      </c>
    </row>
    <row r="3323" spans="2:2" x14ac:dyDescent="0.25">
      <c r="B3323" t="s">
        <v>2290</v>
      </c>
    </row>
    <row r="3324" spans="2:2" x14ac:dyDescent="0.25">
      <c r="B3324" t="s">
        <v>2291</v>
      </c>
    </row>
    <row r="3325" spans="2:2" x14ac:dyDescent="0.25">
      <c r="B3325" t="s">
        <v>2282</v>
      </c>
    </row>
    <row r="3326" spans="2:2" x14ac:dyDescent="0.25">
      <c r="B3326" t="s">
        <v>2300</v>
      </c>
    </row>
    <row r="3327" spans="2:2" x14ac:dyDescent="0.25">
      <c r="B3327" t="s">
        <v>2292</v>
      </c>
    </row>
    <row r="3328" spans="2:2" x14ac:dyDescent="0.25">
      <c r="B3328" t="s">
        <v>2293</v>
      </c>
    </row>
    <row r="3329" spans="2:2" x14ac:dyDescent="0.25">
      <c r="B3329" t="s">
        <v>2286</v>
      </c>
    </row>
    <row r="3330" spans="2:2" x14ac:dyDescent="0.25">
      <c r="B3330" t="s">
        <v>2314</v>
      </c>
    </row>
    <row r="3331" spans="2:2" x14ac:dyDescent="0.25">
      <c r="B3331" t="s">
        <v>2288</v>
      </c>
    </row>
    <row r="3332" spans="2:2" x14ac:dyDescent="0.25">
      <c r="B3332" t="s">
        <v>2322</v>
      </c>
    </row>
    <row r="3333" spans="2:2" x14ac:dyDescent="0.25">
      <c r="B3333" t="s">
        <v>2290</v>
      </c>
    </row>
    <row r="3334" spans="2:2" x14ac:dyDescent="0.25">
      <c r="B3334" t="s">
        <v>2291</v>
      </c>
    </row>
    <row r="3335" spans="2:2" x14ac:dyDescent="0.25">
      <c r="B3335" t="s">
        <v>2282</v>
      </c>
    </row>
    <row r="3336" spans="2:2" x14ac:dyDescent="0.25">
      <c r="B3336" t="s">
        <v>2300</v>
      </c>
    </row>
    <row r="3337" spans="2:2" x14ac:dyDescent="0.25">
      <c r="B3337" t="s">
        <v>2342</v>
      </c>
    </row>
    <row r="3338" spans="2:2" x14ac:dyDescent="0.25">
      <c r="B3338" t="s">
        <v>2293</v>
      </c>
    </row>
    <row r="3339" spans="2:2" x14ac:dyDescent="0.25">
      <c r="B3339" t="s">
        <v>2296</v>
      </c>
    </row>
    <row r="3340" spans="2:2" x14ac:dyDescent="0.25">
      <c r="B3340" t="s">
        <v>2330</v>
      </c>
    </row>
    <row r="3341" spans="2:2" x14ac:dyDescent="0.25">
      <c r="B3341" t="s">
        <v>2298</v>
      </c>
    </row>
    <row r="3342" spans="2:2" x14ac:dyDescent="0.25">
      <c r="B3342" t="s">
        <v>2289</v>
      </c>
    </row>
    <row r="3343" spans="2:2" x14ac:dyDescent="0.25">
      <c r="B3343" t="s">
        <v>2299</v>
      </c>
    </row>
    <row r="3344" spans="2:2" x14ac:dyDescent="0.25">
      <c r="B3344" t="s">
        <v>2291</v>
      </c>
    </row>
    <row r="3345" spans="2:2" x14ac:dyDescent="0.25">
      <c r="B3345" t="s">
        <v>2282</v>
      </c>
    </row>
    <row r="3346" spans="2:2" x14ac:dyDescent="0.25">
      <c r="B3346" t="s">
        <v>2304</v>
      </c>
    </row>
    <row r="3347" spans="2:2" x14ac:dyDescent="0.25">
      <c r="B3347" t="s">
        <v>2343</v>
      </c>
    </row>
    <row r="3348" spans="2:2" x14ac:dyDescent="0.25">
      <c r="B3348" t="s">
        <v>2293</v>
      </c>
    </row>
    <row r="3349" spans="2:2" x14ac:dyDescent="0.25">
      <c r="B3349" t="s">
        <v>2286</v>
      </c>
    </row>
    <row r="3350" spans="2:2" x14ac:dyDescent="0.25">
      <c r="B3350" t="s">
        <v>2334</v>
      </c>
    </row>
    <row r="3351" spans="2:2" x14ac:dyDescent="0.25">
      <c r="B3351" t="s">
        <v>2288</v>
      </c>
    </row>
    <row r="3352" spans="2:2" x14ac:dyDescent="0.25">
      <c r="B3352" t="s">
        <v>2289</v>
      </c>
    </row>
    <row r="3353" spans="2:2" x14ac:dyDescent="0.25">
      <c r="B3353" t="s">
        <v>2290</v>
      </c>
    </row>
    <row r="3354" spans="2:2" x14ac:dyDescent="0.25">
      <c r="B3354" t="s">
        <v>2291</v>
      </c>
    </row>
    <row r="3355" spans="2:2" x14ac:dyDescent="0.25">
      <c r="B3355" t="s">
        <v>2282</v>
      </c>
    </row>
    <row r="3356" spans="2:2" x14ac:dyDescent="0.25">
      <c r="B3356" t="s">
        <v>2300</v>
      </c>
    </row>
    <row r="3357" spans="2:2" x14ac:dyDescent="0.25">
      <c r="B3357" t="s">
        <v>2301</v>
      </c>
    </row>
    <row r="3358" spans="2:2" x14ac:dyDescent="0.25">
      <c r="B3358" t="s">
        <v>2285</v>
      </c>
    </row>
    <row r="3359" spans="2:2" x14ac:dyDescent="0.25">
      <c r="B3359" t="s">
        <v>2309</v>
      </c>
    </row>
    <row r="3360" spans="2:2" x14ac:dyDescent="0.25">
      <c r="B3360" t="s">
        <v>2328</v>
      </c>
    </row>
    <row r="3361" spans="2:2" x14ac:dyDescent="0.25">
      <c r="B3361" t="s">
        <v>2288</v>
      </c>
    </row>
    <row r="3362" spans="2:2" x14ac:dyDescent="0.25">
      <c r="B3362" t="s">
        <v>2322</v>
      </c>
    </row>
    <row r="3363" spans="2:2" x14ac:dyDescent="0.25">
      <c r="B3363" t="s">
        <v>2299</v>
      </c>
    </row>
    <row r="3364" spans="2:2" x14ac:dyDescent="0.25">
      <c r="B3364" t="s">
        <v>2291</v>
      </c>
    </row>
    <row r="3365" spans="2:2" x14ac:dyDescent="0.25">
      <c r="B3365" t="s">
        <v>2282</v>
      </c>
    </row>
    <row r="3366" spans="2:2" x14ac:dyDescent="0.25">
      <c r="B3366" t="s">
        <v>2283</v>
      </c>
    </row>
    <row r="3367" spans="2:2" x14ac:dyDescent="0.25">
      <c r="B3367" t="s">
        <v>2284</v>
      </c>
    </row>
    <row r="3368" spans="2:2" x14ac:dyDescent="0.25">
      <c r="B3368" t="s">
        <v>2293</v>
      </c>
    </row>
    <row r="3369" spans="2:2" x14ac:dyDescent="0.25">
      <c r="B3369" t="s">
        <v>2286</v>
      </c>
    </row>
    <row r="3370" spans="2:2" x14ac:dyDescent="0.25">
      <c r="B3370" t="s">
        <v>2294</v>
      </c>
    </row>
    <row r="3371" spans="2:2" x14ac:dyDescent="0.25">
      <c r="B3371" t="s">
        <v>2288</v>
      </c>
    </row>
    <row r="3372" spans="2:2" x14ac:dyDescent="0.25">
      <c r="B3372" t="s">
        <v>2289</v>
      </c>
    </row>
    <row r="3373" spans="2:2" x14ac:dyDescent="0.25">
      <c r="B3373" t="s">
        <v>2290</v>
      </c>
    </row>
    <row r="3374" spans="2:2" x14ac:dyDescent="0.25">
      <c r="B3374" t="s">
        <v>2291</v>
      </c>
    </row>
    <row r="3375" spans="2:2" x14ac:dyDescent="0.25">
      <c r="B3375" t="s">
        <v>2282</v>
      </c>
    </row>
    <row r="3376" spans="2:2" x14ac:dyDescent="0.25">
      <c r="B3376" t="s">
        <v>2283</v>
      </c>
    </row>
    <row r="3377" spans="2:2" x14ac:dyDescent="0.25">
      <c r="B3377" t="s">
        <v>2292</v>
      </c>
    </row>
    <row r="3378" spans="2:2" x14ac:dyDescent="0.25">
      <c r="B3378" t="s">
        <v>2293</v>
      </c>
    </row>
    <row r="3379" spans="2:2" x14ac:dyDescent="0.25">
      <c r="B3379" t="s">
        <v>2286</v>
      </c>
    </row>
    <row r="3380" spans="2:2" x14ac:dyDescent="0.25">
      <c r="B3380" t="s">
        <v>2341</v>
      </c>
    </row>
    <row r="3381" spans="2:2" x14ac:dyDescent="0.25">
      <c r="B3381" t="s">
        <v>2288</v>
      </c>
    </row>
    <row r="3382" spans="2:2" x14ac:dyDescent="0.25">
      <c r="B3382" t="s">
        <v>2289</v>
      </c>
    </row>
    <row r="3383" spans="2:2" x14ac:dyDescent="0.25">
      <c r="B3383" t="s">
        <v>2290</v>
      </c>
    </row>
    <row r="3384" spans="2:2" x14ac:dyDescent="0.25">
      <c r="B3384" t="s">
        <v>2291</v>
      </c>
    </row>
    <row r="3385" spans="2:2" x14ac:dyDescent="0.25">
      <c r="B3385" t="s">
        <v>2282</v>
      </c>
    </row>
    <row r="3386" spans="2:2" x14ac:dyDescent="0.25">
      <c r="B3386" t="s">
        <v>2283</v>
      </c>
    </row>
    <row r="3387" spans="2:2" x14ac:dyDescent="0.25">
      <c r="B3387" t="s">
        <v>2343</v>
      </c>
    </row>
    <row r="3388" spans="2:2" x14ac:dyDescent="0.25">
      <c r="B3388" t="s">
        <v>2293</v>
      </c>
    </row>
    <row r="3389" spans="2:2" x14ac:dyDescent="0.25">
      <c r="B3389" t="s">
        <v>2286</v>
      </c>
    </row>
    <row r="3390" spans="2:2" x14ac:dyDescent="0.25">
      <c r="B3390" t="s">
        <v>2287</v>
      </c>
    </row>
    <row r="3391" spans="2:2" x14ac:dyDescent="0.25">
      <c r="B3391" t="s">
        <v>2288</v>
      </c>
    </row>
    <row r="3392" spans="2:2" x14ac:dyDescent="0.25">
      <c r="B3392" t="s">
        <v>2289</v>
      </c>
    </row>
    <row r="3393" spans="2:2" x14ac:dyDescent="0.25">
      <c r="B3393" t="s">
        <v>2290</v>
      </c>
    </row>
    <row r="3394" spans="2:2" x14ac:dyDescent="0.25">
      <c r="B3394" t="s">
        <v>2291</v>
      </c>
    </row>
    <row r="3395" spans="2:2" x14ac:dyDescent="0.25">
      <c r="B3395" t="s">
        <v>2282</v>
      </c>
    </row>
    <row r="3396" spans="2:2" x14ac:dyDescent="0.25">
      <c r="B3396" t="s">
        <v>2283</v>
      </c>
    </row>
    <row r="3397" spans="2:2" x14ac:dyDescent="0.25">
      <c r="B3397" t="s">
        <v>2292</v>
      </c>
    </row>
    <row r="3398" spans="2:2" x14ac:dyDescent="0.25">
      <c r="B3398" t="s">
        <v>2285</v>
      </c>
    </row>
    <row r="3399" spans="2:2" x14ac:dyDescent="0.25">
      <c r="B3399" t="s">
        <v>2309</v>
      </c>
    </row>
    <row r="3400" spans="2:2" x14ac:dyDescent="0.25">
      <c r="B3400" t="s">
        <v>2317</v>
      </c>
    </row>
    <row r="3401" spans="2:2" x14ac:dyDescent="0.25">
      <c r="B3401" t="s">
        <v>2288</v>
      </c>
    </row>
    <row r="3402" spans="2:2" x14ac:dyDescent="0.25">
      <c r="B3402" t="s">
        <v>2289</v>
      </c>
    </row>
    <row r="3403" spans="2:2" x14ac:dyDescent="0.25">
      <c r="B3403" t="s">
        <v>2290</v>
      </c>
    </row>
    <row r="3404" spans="2:2" x14ac:dyDescent="0.25">
      <c r="B3404" t="s">
        <v>2291</v>
      </c>
    </row>
    <row r="3405" spans="2:2" x14ac:dyDescent="0.25">
      <c r="B3405" t="s">
        <v>2282</v>
      </c>
    </row>
    <row r="3406" spans="2:2" x14ac:dyDescent="0.25">
      <c r="B3406" t="s">
        <v>2283</v>
      </c>
    </row>
    <row r="3407" spans="2:2" x14ac:dyDescent="0.25">
      <c r="B3407" t="s">
        <v>2343</v>
      </c>
    </row>
    <row r="3408" spans="2:2" x14ac:dyDescent="0.25">
      <c r="B3408" t="s">
        <v>2293</v>
      </c>
    </row>
    <row r="3409" spans="2:2" x14ac:dyDescent="0.25">
      <c r="B3409" t="s">
        <v>2286</v>
      </c>
    </row>
    <row r="3410" spans="2:2" x14ac:dyDescent="0.25">
      <c r="B3410" t="s">
        <v>2341</v>
      </c>
    </row>
    <row r="3411" spans="2:2" x14ac:dyDescent="0.25">
      <c r="B3411" t="s">
        <v>2288</v>
      </c>
    </row>
    <row r="3412" spans="2:2" x14ac:dyDescent="0.25">
      <c r="B3412" t="s">
        <v>2289</v>
      </c>
    </row>
    <row r="3413" spans="2:2" x14ac:dyDescent="0.25">
      <c r="B3413" t="s">
        <v>2290</v>
      </c>
    </row>
    <row r="3414" spans="2:2" x14ac:dyDescent="0.25">
      <c r="B3414" t="s">
        <v>2291</v>
      </c>
    </row>
    <row r="3415" spans="2:2" x14ac:dyDescent="0.25">
      <c r="B3415" t="s">
        <v>2282</v>
      </c>
    </row>
    <row r="3416" spans="2:2" x14ac:dyDescent="0.25">
      <c r="B3416" t="s">
        <v>2300</v>
      </c>
    </row>
    <row r="3417" spans="2:2" x14ac:dyDescent="0.25">
      <c r="B3417" t="s">
        <v>2343</v>
      </c>
    </row>
    <row r="3418" spans="2:2" x14ac:dyDescent="0.25">
      <c r="B3418" t="s">
        <v>2285</v>
      </c>
    </row>
    <row r="3419" spans="2:2" x14ac:dyDescent="0.25">
      <c r="B3419" t="s">
        <v>2286</v>
      </c>
    </row>
    <row r="3420" spans="2:2" x14ac:dyDescent="0.25">
      <c r="B3420" t="s">
        <v>2324</v>
      </c>
    </row>
    <row r="3421" spans="2:2" x14ac:dyDescent="0.25">
      <c r="B3421" t="s">
        <v>2288</v>
      </c>
    </row>
    <row r="3422" spans="2:2" x14ac:dyDescent="0.25">
      <c r="B3422" t="s">
        <v>2322</v>
      </c>
    </row>
    <row r="3423" spans="2:2" x14ac:dyDescent="0.25">
      <c r="B3423" t="s">
        <v>2299</v>
      </c>
    </row>
    <row r="3424" spans="2:2" x14ac:dyDescent="0.25">
      <c r="B3424" t="s">
        <v>2291</v>
      </c>
    </row>
    <row r="3425" spans="2:2" x14ac:dyDescent="0.25">
      <c r="B3425" t="s">
        <v>2282</v>
      </c>
    </row>
    <row r="3426" spans="2:2" x14ac:dyDescent="0.25">
      <c r="B3426" t="s">
        <v>2304</v>
      </c>
    </row>
    <row r="3427" spans="2:2" x14ac:dyDescent="0.25">
      <c r="B3427" t="s">
        <v>2340</v>
      </c>
    </row>
    <row r="3428" spans="2:2" x14ac:dyDescent="0.25">
      <c r="B3428" t="s">
        <v>2337</v>
      </c>
    </row>
    <row r="3429" spans="2:2" x14ac:dyDescent="0.25">
      <c r="B3429" t="s">
        <v>2309</v>
      </c>
    </row>
    <row r="3430" spans="2:2" x14ac:dyDescent="0.25">
      <c r="B3430" t="s">
        <v>2302</v>
      </c>
    </row>
    <row r="3431" spans="2:2" x14ac:dyDescent="0.25">
      <c r="B3431" t="s">
        <v>2298</v>
      </c>
    </row>
    <row r="3432" spans="2:2" x14ac:dyDescent="0.25">
      <c r="B3432" t="s">
        <v>2289</v>
      </c>
    </row>
    <row r="3433" spans="2:2" x14ac:dyDescent="0.25">
      <c r="B3433" t="s">
        <v>2299</v>
      </c>
    </row>
    <row r="3434" spans="2:2" x14ac:dyDescent="0.25">
      <c r="B3434" t="s">
        <v>2291</v>
      </c>
    </row>
    <row r="3435" spans="2:2" x14ac:dyDescent="0.25">
      <c r="B3435" t="s">
        <v>2282</v>
      </c>
    </row>
    <row r="3436" spans="2:2" x14ac:dyDescent="0.25">
      <c r="B3436" t="s">
        <v>2283</v>
      </c>
    </row>
    <row r="3437" spans="2:2" x14ac:dyDescent="0.25">
      <c r="B3437" t="s">
        <v>2331</v>
      </c>
    </row>
    <row r="3438" spans="2:2" x14ac:dyDescent="0.25">
      <c r="B3438" t="s">
        <v>2293</v>
      </c>
    </row>
    <row r="3439" spans="2:2" x14ac:dyDescent="0.25">
      <c r="B3439" t="s">
        <v>2286</v>
      </c>
    </row>
    <row r="3440" spans="2:2" x14ac:dyDescent="0.25">
      <c r="B3440" t="s">
        <v>2294</v>
      </c>
    </row>
    <row r="3441" spans="2:2" x14ac:dyDescent="0.25">
      <c r="B3441" t="s">
        <v>2288</v>
      </c>
    </row>
    <row r="3442" spans="2:2" x14ac:dyDescent="0.25">
      <c r="B3442" t="s">
        <v>2289</v>
      </c>
    </row>
    <row r="3443" spans="2:2" x14ac:dyDescent="0.25">
      <c r="B3443" t="s">
        <v>2290</v>
      </c>
    </row>
    <row r="3444" spans="2:2" x14ac:dyDescent="0.25">
      <c r="B3444" t="s">
        <v>2291</v>
      </c>
    </row>
    <row r="3445" spans="2:2" x14ac:dyDescent="0.25">
      <c r="B3445" t="s">
        <v>2282</v>
      </c>
    </row>
    <row r="3446" spans="2:2" x14ac:dyDescent="0.25">
      <c r="B3446" t="s">
        <v>2300</v>
      </c>
    </row>
    <row r="3447" spans="2:2" x14ac:dyDescent="0.25">
      <c r="B3447" t="s">
        <v>2292</v>
      </c>
    </row>
    <row r="3448" spans="2:2" x14ac:dyDescent="0.25">
      <c r="B3448" t="s">
        <v>2293</v>
      </c>
    </row>
    <row r="3449" spans="2:2" x14ac:dyDescent="0.25">
      <c r="B3449" t="s">
        <v>2286</v>
      </c>
    </row>
    <row r="3450" spans="2:2" x14ac:dyDescent="0.25">
      <c r="B3450" t="s">
        <v>2302</v>
      </c>
    </row>
    <row r="3451" spans="2:2" x14ac:dyDescent="0.25">
      <c r="B3451" t="s">
        <v>2288</v>
      </c>
    </row>
    <row r="3452" spans="2:2" x14ac:dyDescent="0.25">
      <c r="B3452" t="s">
        <v>2322</v>
      </c>
    </row>
    <row r="3453" spans="2:2" x14ac:dyDescent="0.25">
      <c r="B3453" t="s">
        <v>2299</v>
      </c>
    </row>
    <row r="3454" spans="2:2" x14ac:dyDescent="0.25">
      <c r="B3454" t="s">
        <v>2291</v>
      </c>
    </row>
    <row r="3455" spans="2:2" x14ac:dyDescent="0.25">
      <c r="B3455" t="s">
        <v>2282</v>
      </c>
    </row>
    <row r="3456" spans="2:2" x14ac:dyDescent="0.25">
      <c r="B3456" t="s">
        <v>2283</v>
      </c>
    </row>
    <row r="3457" spans="2:2" x14ac:dyDescent="0.25">
      <c r="B3457" t="s">
        <v>2292</v>
      </c>
    </row>
    <row r="3458" spans="2:2" x14ac:dyDescent="0.25">
      <c r="B3458" t="s">
        <v>2285</v>
      </c>
    </row>
    <row r="3459" spans="2:2" x14ac:dyDescent="0.25">
      <c r="B3459" t="s">
        <v>2286</v>
      </c>
    </row>
    <row r="3460" spans="2:2" x14ac:dyDescent="0.25">
      <c r="B3460" t="s">
        <v>2334</v>
      </c>
    </row>
    <row r="3461" spans="2:2" x14ac:dyDescent="0.25">
      <c r="B3461" t="s">
        <v>2288</v>
      </c>
    </row>
    <row r="3462" spans="2:2" x14ac:dyDescent="0.25">
      <c r="B3462" t="s">
        <v>2289</v>
      </c>
    </row>
    <row r="3463" spans="2:2" x14ac:dyDescent="0.25">
      <c r="B3463" t="s">
        <v>2290</v>
      </c>
    </row>
    <row r="3464" spans="2:2" x14ac:dyDescent="0.25">
      <c r="B3464" t="s">
        <v>2291</v>
      </c>
    </row>
    <row r="3465" spans="2:2" x14ac:dyDescent="0.25">
      <c r="B3465" t="s">
        <v>2282</v>
      </c>
    </row>
    <row r="3466" spans="2:2" x14ac:dyDescent="0.25">
      <c r="B3466" t="s">
        <v>2283</v>
      </c>
    </row>
    <row r="3467" spans="2:2" x14ac:dyDescent="0.25">
      <c r="B3467" t="s">
        <v>2335</v>
      </c>
    </row>
    <row r="3468" spans="2:2" x14ac:dyDescent="0.25">
      <c r="B3468" t="s">
        <v>2293</v>
      </c>
    </row>
    <row r="3469" spans="2:2" x14ac:dyDescent="0.25">
      <c r="B3469" t="s">
        <v>2286</v>
      </c>
    </row>
    <row r="3470" spans="2:2" x14ac:dyDescent="0.25">
      <c r="B3470" t="s">
        <v>2327</v>
      </c>
    </row>
    <row r="3471" spans="2:2" x14ac:dyDescent="0.25">
      <c r="B3471" t="s">
        <v>2288</v>
      </c>
    </row>
    <row r="3472" spans="2:2" x14ac:dyDescent="0.25">
      <c r="B3472" t="s">
        <v>2289</v>
      </c>
    </row>
    <row r="3473" spans="2:2" x14ac:dyDescent="0.25">
      <c r="B3473" t="s">
        <v>2290</v>
      </c>
    </row>
    <row r="3474" spans="2:2" x14ac:dyDescent="0.25">
      <c r="B3474" t="s">
        <v>2291</v>
      </c>
    </row>
    <row r="3475" spans="2:2" x14ac:dyDescent="0.25">
      <c r="B3475" t="s">
        <v>2282</v>
      </c>
    </row>
    <row r="3476" spans="2:2" x14ac:dyDescent="0.25">
      <c r="B3476" t="s">
        <v>2304</v>
      </c>
    </row>
    <row r="3477" spans="2:2" x14ac:dyDescent="0.25">
      <c r="B3477" t="s">
        <v>2284</v>
      </c>
    </row>
    <row r="3478" spans="2:2" x14ac:dyDescent="0.25">
      <c r="B3478" t="s">
        <v>2285</v>
      </c>
    </row>
    <row r="3479" spans="2:2" x14ac:dyDescent="0.25">
      <c r="B3479" t="s">
        <v>2296</v>
      </c>
    </row>
    <row r="3480" spans="2:2" x14ac:dyDescent="0.25">
      <c r="B3480" t="s">
        <v>2314</v>
      </c>
    </row>
    <row r="3481" spans="2:2" x14ac:dyDescent="0.25">
      <c r="B3481" t="s">
        <v>2298</v>
      </c>
    </row>
    <row r="3482" spans="2:2" x14ac:dyDescent="0.25">
      <c r="B3482" t="s">
        <v>2322</v>
      </c>
    </row>
    <row r="3483" spans="2:2" x14ac:dyDescent="0.25">
      <c r="B3483" t="s">
        <v>2299</v>
      </c>
    </row>
    <row r="3484" spans="2:2" x14ac:dyDescent="0.25">
      <c r="B3484" t="s">
        <v>2291</v>
      </c>
    </row>
    <row r="3485" spans="2:2" x14ac:dyDescent="0.25">
      <c r="B3485" t="s">
        <v>2282</v>
      </c>
    </row>
    <row r="3486" spans="2:2" x14ac:dyDescent="0.25">
      <c r="B3486" t="s">
        <v>2300</v>
      </c>
    </row>
    <row r="3487" spans="2:2" x14ac:dyDescent="0.25">
      <c r="B3487" t="s">
        <v>2321</v>
      </c>
    </row>
    <row r="3488" spans="2:2" x14ac:dyDescent="0.25">
      <c r="B3488" t="s">
        <v>2293</v>
      </c>
    </row>
    <row r="3489" spans="2:2" x14ac:dyDescent="0.25">
      <c r="B3489" t="s">
        <v>2286</v>
      </c>
    </row>
    <row r="3490" spans="2:2" x14ac:dyDescent="0.25">
      <c r="B3490" t="s">
        <v>2320</v>
      </c>
    </row>
    <row r="3491" spans="2:2" x14ac:dyDescent="0.25">
      <c r="B3491" t="s">
        <v>2298</v>
      </c>
    </row>
    <row r="3492" spans="2:2" x14ac:dyDescent="0.25">
      <c r="B3492" t="s">
        <v>2289</v>
      </c>
    </row>
    <row r="3493" spans="2:2" x14ac:dyDescent="0.25">
      <c r="B3493" t="s">
        <v>2299</v>
      </c>
    </row>
    <row r="3494" spans="2:2" x14ac:dyDescent="0.25">
      <c r="B3494" t="s">
        <v>2291</v>
      </c>
    </row>
    <row r="3495" spans="2:2" x14ac:dyDescent="0.25">
      <c r="B3495" t="s">
        <v>2282</v>
      </c>
    </row>
    <row r="3496" spans="2:2" x14ac:dyDescent="0.25">
      <c r="B3496" t="s">
        <v>2304</v>
      </c>
    </row>
    <row r="3497" spans="2:2" x14ac:dyDescent="0.25">
      <c r="B3497" t="s">
        <v>2340</v>
      </c>
    </row>
    <row r="3498" spans="2:2" x14ac:dyDescent="0.25">
      <c r="B3498" t="s">
        <v>2285</v>
      </c>
    </row>
    <row r="3499" spans="2:2" x14ac:dyDescent="0.25">
      <c r="B3499" t="s">
        <v>2296</v>
      </c>
    </row>
    <row r="3500" spans="2:2" x14ac:dyDescent="0.25">
      <c r="B3500" t="s">
        <v>2328</v>
      </c>
    </row>
    <row r="3501" spans="2:2" x14ac:dyDescent="0.25">
      <c r="B3501" t="s">
        <v>2298</v>
      </c>
    </row>
    <row r="3502" spans="2:2" x14ac:dyDescent="0.25">
      <c r="B3502" t="s">
        <v>2289</v>
      </c>
    </row>
    <row r="3503" spans="2:2" x14ac:dyDescent="0.25">
      <c r="B3503" t="s">
        <v>2299</v>
      </c>
    </row>
    <row r="3504" spans="2:2" x14ac:dyDescent="0.25">
      <c r="B3504" t="s">
        <v>2291</v>
      </c>
    </row>
    <row r="3505" spans="2:2" x14ac:dyDescent="0.25">
      <c r="B3505" t="s">
        <v>2282</v>
      </c>
    </row>
    <row r="3506" spans="2:2" x14ac:dyDescent="0.25">
      <c r="B3506" t="s">
        <v>2283</v>
      </c>
    </row>
    <row r="3507" spans="2:2" x14ac:dyDescent="0.25">
      <c r="B3507" t="s">
        <v>2336</v>
      </c>
    </row>
    <row r="3508" spans="2:2" x14ac:dyDescent="0.25">
      <c r="B3508" t="s">
        <v>2285</v>
      </c>
    </row>
    <row r="3509" spans="2:2" x14ac:dyDescent="0.25">
      <c r="B3509" t="s">
        <v>2309</v>
      </c>
    </row>
    <row r="3510" spans="2:2" x14ac:dyDescent="0.25">
      <c r="B3510" t="s">
        <v>2334</v>
      </c>
    </row>
    <row r="3511" spans="2:2" x14ac:dyDescent="0.25">
      <c r="B3511" t="s">
        <v>2288</v>
      </c>
    </row>
    <row r="3512" spans="2:2" x14ac:dyDescent="0.25">
      <c r="B3512" t="s">
        <v>2289</v>
      </c>
    </row>
    <row r="3513" spans="2:2" x14ac:dyDescent="0.25">
      <c r="B3513" t="s">
        <v>2290</v>
      </c>
    </row>
    <row r="3514" spans="2:2" x14ac:dyDescent="0.25">
      <c r="B3514" t="s">
        <v>2291</v>
      </c>
    </row>
    <row r="3515" spans="2:2" x14ac:dyDescent="0.25">
      <c r="B3515" t="s">
        <v>2282</v>
      </c>
    </row>
    <row r="3516" spans="2:2" x14ac:dyDescent="0.25">
      <c r="B3516" t="s">
        <v>2304</v>
      </c>
    </row>
    <row r="3517" spans="2:2" x14ac:dyDescent="0.25">
      <c r="B3517" t="s">
        <v>2307</v>
      </c>
    </row>
    <row r="3518" spans="2:2" x14ac:dyDescent="0.25">
      <c r="B3518" t="s">
        <v>2337</v>
      </c>
    </row>
    <row r="3519" spans="2:2" x14ac:dyDescent="0.25">
      <c r="B3519" t="s">
        <v>2309</v>
      </c>
    </row>
    <row r="3520" spans="2:2" x14ac:dyDescent="0.25">
      <c r="B3520" t="s">
        <v>2314</v>
      </c>
    </row>
    <row r="3521" spans="2:2" x14ac:dyDescent="0.25">
      <c r="B3521" t="s">
        <v>2298</v>
      </c>
    </row>
    <row r="3522" spans="2:2" x14ac:dyDescent="0.25">
      <c r="B3522" t="s">
        <v>2289</v>
      </c>
    </row>
    <row r="3523" spans="2:2" x14ac:dyDescent="0.25">
      <c r="B3523" t="s">
        <v>2299</v>
      </c>
    </row>
    <row r="3524" spans="2:2" x14ac:dyDescent="0.25">
      <c r="B3524" t="s">
        <v>2291</v>
      </c>
    </row>
    <row r="3525" spans="2:2" x14ac:dyDescent="0.25">
      <c r="B3525" t="s">
        <v>2282</v>
      </c>
    </row>
    <row r="3526" spans="2:2" x14ac:dyDescent="0.25">
      <c r="B3526" t="s">
        <v>2304</v>
      </c>
    </row>
    <row r="3527" spans="2:2" x14ac:dyDescent="0.25">
      <c r="B3527" t="s">
        <v>2333</v>
      </c>
    </row>
    <row r="3528" spans="2:2" x14ac:dyDescent="0.25">
      <c r="B3528" t="s">
        <v>2293</v>
      </c>
    </row>
    <row r="3529" spans="2:2" x14ac:dyDescent="0.25">
      <c r="B3529" t="s">
        <v>2286</v>
      </c>
    </row>
    <row r="3530" spans="2:2" x14ac:dyDescent="0.25">
      <c r="B3530" t="s">
        <v>2323</v>
      </c>
    </row>
    <row r="3531" spans="2:2" x14ac:dyDescent="0.25">
      <c r="B3531" t="s">
        <v>2288</v>
      </c>
    </row>
    <row r="3532" spans="2:2" x14ac:dyDescent="0.25">
      <c r="B3532" t="s">
        <v>2289</v>
      </c>
    </row>
    <row r="3533" spans="2:2" x14ac:dyDescent="0.25">
      <c r="B3533" t="s">
        <v>2290</v>
      </c>
    </row>
    <row r="3534" spans="2:2" x14ac:dyDescent="0.25">
      <c r="B3534" t="s">
        <v>2291</v>
      </c>
    </row>
    <row r="3535" spans="2:2" x14ac:dyDescent="0.25">
      <c r="B3535" t="s">
        <v>2282</v>
      </c>
    </row>
    <row r="3536" spans="2:2" x14ac:dyDescent="0.25">
      <c r="B3536" t="s">
        <v>2300</v>
      </c>
    </row>
    <row r="3537" spans="2:2" x14ac:dyDescent="0.25">
      <c r="B3537" t="s">
        <v>2321</v>
      </c>
    </row>
    <row r="3538" spans="2:2" x14ac:dyDescent="0.25">
      <c r="B3538" t="s">
        <v>2285</v>
      </c>
    </row>
    <row r="3539" spans="2:2" x14ac:dyDescent="0.25">
      <c r="B3539" t="s">
        <v>2286</v>
      </c>
    </row>
    <row r="3540" spans="2:2" x14ac:dyDescent="0.25">
      <c r="B3540" t="s">
        <v>2324</v>
      </c>
    </row>
    <row r="3541" spans="2:2" x14ac:dyDescent="0.25">
      <c r="B3541" t="s">
        <v>2288</v>
      </c>
    </row>
    <row r="3542" spans="2:2" x14ac:dyDescent="0.25">
      <c r="B3542" t="s">
        <v>2289</v>
      </c>
    </row>
    <row r="3543" spans="2:2" x14ac:dyDescent="0.25">
      <c r="B3543" t="s">
        <v>2299</v>
      </c>
    </row>
    <row r="3544" spans="2:2" x14ac:dyDescent="0.25">
      <c r="B3544" t="s">
        <v>2291</v>
      </c>
    </row>
    <row r="3545" spans="2:2" x14ac:dyDescent="0.25">
      <c r="B3545" t="s">
        <v>2282</v>
      </c>
    </row>
    <row r="3546" spans="2:2" x14ac:dyDescent="0.25">
      <c r="B3546" t="s">
        <v>2283</v>
      </c>
    </row>
    <row r="3547" spans="2:2" x14ac:dyDescent="0.25">
      <c r="B3547" t="s">
        <v>2303</v>
      </c>
    </row>
    <row r="3548" spans="2:2" x14ac:dyDescent="0.25">
      <c r="B3548" t="s">
        <v>2285</v>
      </c>
    </row>
    <row r="3549" spans="2:2" x14ac:dyDescent="0.25">
      <c r="B3549" t="s">
        <v>2309</v>
      </c>
    </row>
    <row r="3550" spans="2:2" x14ac:dyDescent="0.25">
      <c r="B3550" t="s">
        <v>2334</v>
      </c>
    </row>
    <row r="3551" spans="2:2" x14ac:dyDescent="0.25">
      <c r="B3551" t="s">
        <v>2288</v>
      </c>
    </row>
    <row r="3552" spans="2:2" x14ac:dyDescent="0.25">
      <c r="B3552" t="s">
        <v>2322</v>
      </c>
    </row>
    <row r="3553" spans="2:2" x14ac:dyDescent="0.25">
      <c r="B3553" t="s">
        <v>2299</v>
      </c>
    </row>
    <row r="3554" spans="2:2" x14ac:dyDescent="0.25">
      <c r="B3554" t="s">
        <v>2291</v>
      </c>
    </row>
    <row r="3555" spans="2:2" x14ac:dyDescent="0.25">
      <c r="B3555" t="s">
        <v>2282</v>
      </c>
    </row>
    <row r="3556" spans="2:2" x14ac:dyDescent="0.25">
      <c r="B3556" t="s">
        <v>2283</v>
      </c>
    </row>
    <row r="3557" spans="2:2" x14ac:dyDescent="0.25">
      <c r="B3557" t="s">
        <v>2325</v>
      </c>
    </row>
    <row r="3558" spans="2:2" x14ac:dyDescent="0.25">
      <c r="B3558" t="s">
        <v>2293</v>
      </c>
    </row>
    <row r="3559" spans="2:2" x14ac:dyDescent="0.25">
      <c r="B3559" t="s">
        <v>2286</v>
      </c>
    </row>
    <row r="3560" spans="2:2" x14ac:dyDescent="0.25">
      <c r="B3560" t="s">
        <v>2327</v>
      </c>
    </row>
    <row r="3561" spans="2:2" x14ac:dyDescent="0.25">
      <c r="B3561" t="s">
        <v>2288</v>
      </c>
    </row>
    <row r="3562" spans="2:2" x14ac:dyDescent="0.25">
      <c r="B3562" t="s">
        <v>2289</v>
      </c>
    </row>
    <row r="3563" spans="2:2" x14ac:dyDescent="0.25">
      <c r="B3563" t="s">
        <v>2290</v>
      </c>
    </row>
    <row r="3564" spans="2:2" x14ac:dyDescent="0.25">
      <c r="B3564" t="s">
        <v>2291</v>
      </c>
    </row>
    <row r="3565" spans="2:2" x14ac:dyDescent="0.25">
      <c r="B3565" t="s">
        <v>2282</v>
      </c>
    </row>
    <row r="3566" spans="2:2" x14ac:dyDescent="0.25">
      <c r="B3566" t="s">
        <v>2283</v>
      </c>
    </row>
    <row r="3567" spans="2:2" x14ac:dyDescent="0.25">
      <c r="B3567" t="s">
        <v>2325</v>
      </c>
    </row>
    <row r="3568" spans="2:2" x14ac:dyDescent="0.25">
      <c r="B3568" t="s">
        <v>2293</v>
      </c>
    </row>
    <row r="3569" spans="2:2" x14ac:dyDescent="0.25">
      <c r="B3569" t="s">
        <v>2286</v>
      </c>
    </row>
    <row r="3570" spans="2:2" x14ac:dyDescent="0.25">
      <c r="B3570" t="s">
        <v>2306</v>
      </c>
    </row>
    <row r="3571" spans="2:2" x14ac:dyDescent="0.25">
      <c r="B3571" t="s">
        <v>2288</v>
      </c>
    </row>
    <row r="3572" spans="2:2" x14ac:dyDescent="0.25">
      <c r="B3572" t="s">
        <v>2289</v>
      </c>
    </row>
    <row r="3573" spans="2:2" x14ac:dyDescent="0.25">
      <c r="B3573" t="s">
        <v>2290</v>
      </c>
    </row>
    <row r="3574" spans="2:2" x14ac:dyDescent="0.25">
      <c r="B3574" t="s">
        <v>2291</v>
      </c>
    </row>
    <row r="3575" spans="2:2" x14ac:dyDescent="0.25">
      <c r="B3575" t="s">
        <v>2282</v>
      </c>
    </row>
    <row r="3576" spans="2:2" x14ac:dyDescent="0.25">
      <c r="B3576" t="s">
        <v>2300</v>
      </c>
    </row>
    <row r="3577" spans="2:2" x14ac:dyDescent="0.25">
      <c r="B3577" t="s">
        <v>2301</v>
      </c>
    </row>
    <row r="3578" spans="2:2" x14ac:dyDescent="0.25">
      <c r="B3578" t="s">
        <v>2293</v>
      </c>
    </row>
    <row r="3579" spans="2:2" x14ac:dyDescent="0.25">
      <c r="B3579" t="s">
        <v>2286</v>
      </c>
    </row>
    <row r="3580" spans="2:2" x14ac:dyDescent="0.25">
      <c r="B3580" t="s">
        <v>2310</v>
      </c>
    </row>
    <row r="3581" spans="2:2" x14ac:dyDescent="0.25">
      <c r="B3581" t="s">
        <v>2288</v>
      </c>
    </row>
    <row r="3582" spans="2:2" x14ac:dyDescent="0.25">
      <c r="B3582" t="s">
        <v>2289</v>
      </c>
    </row>
    <row r="3583" spans="2:2" x14ac:dyDescent="0.25">
      <c r="B3583" t="s">
        <v>2290</v>
      </c>
    </row>
    <row r="3584" spans="2:2" x14ac:dyDescent="0.25">
      <c r="B3584" t="s">
        <v>2291</v>
      </c>
    </row>
    <row r="3585" spans="2:2" x14ac:dyDescent="0.25">
      <c r="B3585" t="s">
        <v>2282</v>
      </c>
    </row>
    <row r="3586" spans="2:2" x14ac:dyDescent="0.25">
      <c r="B3586" t="s">
        <v>2304</v>
      </c>
    </row>
    <row r="3587" spans="2:2" x14ac:dyDescent="0.25">
      <c r="B3587" t="s">
        <v>2305</v>
      </c>
    </row>
    <row r="3588" spans="2:2" x14ac:dyDescent="0.25">
      <c r="B3588" t="s">
        <v>2293</v>
      </c>
    </row>
    <row r="3589" spans="2:2" x14ac:dyDescent="0.25">
      <c r="B3589" t="s">
        <v>2286</v>
      </c>
    </row>
    <row r="3590" spans="2:2" x14ac:dyDescent="0.25">
      <c r="B3590" t="s">
        <v>2297</v>
      </c>
    </row>
    <row r="3591" spans="2:2" x14ac:dyDescent="0.25">
      <c r="B3591" t="s">
        <v>2288</v>
      </c>
    </row>
    <row r="3592" spans="2:2" x14ac:dyDescent="0.25">
      <c r="B3592" t="s">
        <v>2311</v>
      </c>
    </row>
    <row r="3593" spans="2:2" x14ac:dyDescent="0.25">
      <c r="B3593" t="s">
        <v>2290</v>
      </c>
    </row>
    <row r="3594" spans="2:2" x14ac:dyDescent="0.25">
      <c r="B3594" t="s">
        <v>2291</v>
      </c>
    </row>
    <row r="3595" spans="2:2" x14ac:dyDescent="0.25">
      <c r="B3595" t="s">
        <v>2282</v>
      </c>
    </row>
    <row r="3596" spans="2:2" x14ac:dyDescent="0.25">
      <c r="B3596" t="s">
        <v>2300</v>
      </c>
    </row>
    <row r="3597" spans="2:2" x14ac:dyDescent="0.25">
      <c r="B3597" t="s">
        <v>2325</v>
      </c>
    </row>
    <row r="3598" spans="2:2" x14ac:dyDescent="0.25">
      <c r="B3598" t="s">
        <v>2293</v>
      </c>
    </row>
    <row r="3599" spans="2:2" x14ac:dyDescent="0.25">
      <c r="B3599" t="s">
        <v>2286</v>
      </c>
    </row>
    <row r="3600" spans="2:2" x14ac:dyDescent="0.25">
      <c r="B3600" t="s">
        <v>2328</v>
      </c>
    </row>
    <row r="3601" spans="2:2" x14ac:dyDescent="0.25">
      <c r="B3601" t="s">
        <v>2298</v>
      </c>
    </row>
    <row r="3602" spans="2:2" x14ac:dyDescent="0.25">
      <c r="B3602" t="s">
        <v>2289</v>
      </c>
    </row>
    <row r="3603" spans="2:2" x14ac:dyDescent="0.25">
      <c r="B3603" t="s">
        <v>2299</v>
      </c>
    </row>
    <row r="3604" spans="2:2" x14ac:dyDescent="0.25">
      <c r="B3604" t="s">
        <v>2291</v>
      </c>
    </row>
    <row r="3605" spans="2:2" x14ac:dyDescent="0.25">
      <c r="B3605" t="s">
        <v>2282</v>
      </c>
    </row>
    <row r="3606" spans="2:2" x14ac:dyDescent="0.25">
      <c r="B3606" t="s">
        <v>2283</v>
      </c>
    </row>
    <row r="3607" spans="2:2" x14ac:dyDescent="0.25">
      <c r="B3607" t="s">
        <v>2333</v>
      </c>
    </row>
    <row r="3608" spans="2:2" x14ac:dyDescent="0.25">
      <c r="B3608" t="s">
        <v>2293</v>
      </c>
    </row>
    <row r="3609" spans="2:2" x14ac:dyDescent="0.25">
      <c r="B3609" t="s">
        <v>2286</v>
      </c>
    </row>
    <row r="3610" spans="2:2" x14ac:dyDescent="0.25">
      <c r="B3610" t="s">
        <v>2327</v>
      </c>
    </row>
    <row r="3611" spans="2:2" x14ac:dyDescent="0.25">
      <c r="B3611" t="s">
        <v>2288</v>
      </c>
    </row>
    <row r="3612" spans="2:2" x14ac:dyDescent="0.25">
      <c r="B3612" t="s">
        <v>2289</v>
      </c>
    </row>
    <row r="3613" spans="2:2" x14ac:dyDescent="0.25">
      <c r="B3613" t="s">
        <v>2290</v>
      </c>
    </row>
    <row r="3614" spans="2:2" x14ac:dyDescent="0.25">
      <c r="B3614" t="s">
        <v>2291</v>
      </c>
    </row>
    <row r="3615" spans="2:2" x14ac:dyDescent="0.25">
      <c r="B3615" t="s">
        <v>2282</v>
      </c>
    </row>
    <row r="3616" spans="2:2" x14ac:dyDescent="0.25">
      <c r="B3616" t="s">
        <v>2300</v>
      </c>
    </row>
    <row r="3617" spans="2:2" x14ac:dyDescent="0.25">
      <c r="B3617" t="s">
        <v>2301</v>
      </c>
    </row>
    <row r="3618" spans="2:2" x14ac:dyDescent="0.25">
      <c r="B3618" t="s">
        <v>2293</v>
      </c>
    </row>
    <row r="3619" spans="2:2" x14ac:dyDescent="0.25">
      <c r="B3619" t="s">
        <v>2286</v>
      </c>
    </row>
    <row r="3620" spans="2:2" x14ac:dyDescent="0.25">
      <c r="B3620" t="s">
        <v>2310</v>
      </c>
    </row>
    <row r="3621" spans="2:2" x14ac:dyDescent="0.25">
      <c r="B3621" t="s">
        <v>2288</v>
      </c>
    </row>
    <row r="3622" spans="2:2" x14ac:dyDescent="0.25">
      <c r="B3622" t="s">
        <v>2289</v>
      </c>
    </row>
    <row r="3623" spans="2:2" x14ac:dyDescent="0.25">
      <c r="B3623" t="s">
        <v>2299</v>
      </c>
    </row>
    <row r="3624" spans="2:2" x14ac:dyDescent="0.25">
      <c r="B3624" t="s">
        <v>2291</v>
      </c>
    </row>
    <row r="3625" spans="2:2" x14ac:dyDescent="0.25">
      <c r="B3625" t="s">
        <v>2282</v>
      </c>
    </row>
    <row r="3626" spans="2:2" x14ac:dyDescent="0.25">
      <c r="B3626" t="s">
        <v>2283</v>
      </c>
    </row>
    <row r="3627" spans="2:2" x14ac:dyDescent="0.25">
      <c r="B3627" t="s">
        <v>2305</v>
      </c>
    </row>
    <row r="3628" spans="2:2" x14ac:dyDescent="0.25">
      <c r="B3628" t="s">
        <v>2293</v>
      </c>
    </row>
    <row r="3629" spans="2:2" x14ac:dyDescent="0.25">
      <c r="B3629" t="s">
        <v>2286</v>
      </c>
    </row>
    <row r="3630" spans="2:2" x14ac:dyDescent="0.25">
      <c r="B3630" t="s">
        <v>2341</v>
      </c>
    </row>
    <row r="3631" spans="2:2" x14ac:dyDescent="0.25">
      <c r="B3631" t="s">
        <v>2288</v>
      </c>
    </row>
    <row r="3632" spans="2:2" x14ac:dyDescent="0.25">
      <c r="B3632" t="s">
        <v>2289</v>
      </c>
    </row>
    <row r="3633" spans="2:2" x14ac:dyDescent="0.25">
      <c r="B3633" t="s">
        <v>2290</v>
      </c>
    </row>
    <row r="3634" spans="2:2" x14ac:dyDescent="0.25">
      <c r="B3634" t="s">
        <v>2291</v>
      </c>
    </row>
    <row r="3635" spans="2:2" x14ac:dyDescent="0.25">
      <c r="B3635" t="s">
        <v>2282</v>
      </c>
    </row>
    <row r="3636" spans="2:2" x14ac:dyDescent="0.25">
      <c r="B3636" t="s">
        <v>2300</v>
      </c>
    </row>
    <row r="3637" spans="2:2" x14ac:dyDescent="0.25">
      <c r="B3637" t="s">
        <v>2332</v>
      </c>
    </row>
    <row r="3638" spans="2:2" x14ac:dyDescent="0.25">
      <c r="B3638" t="s">
        <v>2293</v>
      </c>
    </row>
    <row r="3639" spans="2:2" x14ac:dyDescent="0.25">
      <c r="B3639" t="s">
        <v>2286</v>
      </c>
    </row>
    <row r="3640" spans="2:2" x14ac:dyDescent="0.25">
      <c r="B3640" t="s">
        <v>2310</v>
      </c>
    </row>
    <row r="3641" spans="2:2" x14ac:dyDescent="0.25">
      <c r="B3641" t="s">
        <v>2288</v>
      </c>
    </row>
    <row r="3642" spans="2:2" x14ac:dyDescent="0.25">
      <c r="B3642" t="s">
        <v>2322</v>
      </c>
    </row>
    <row r="3643" spans="2:2" x14ac:dyDescent="0.25">
      <c r="B3643" t="s">
        <v>2299</v>
      </c>
    </row>
    <row r="3644" spans="2:2" x14ac:dyDescent="0.25">
      <c r="B3644" t="s">
        <v>2291</v>
      </c>
    </row>
    <row r="3645" spans="2:2" x14ac:dyDescent="0.25">
      <c r="B3645" t="s">
        <v>2282</v>
      </c>
    </row>
    <row r="3646" spans="2:2" x14ac:dyDescent="0.25">
      <c r="B3646" t="s">
        <v>2283</v>
      </c>
    </row>
    <row r="3647" spans="2:2" x14ac:dyDescent="0.25">
      <c r="B3647" t="s">
        <v>2315</v>
      </c>
    </row>
    <row r="3648" spans="2:2" x14ac:dyDescent="0.25">
      <c r="B3648" t="s">
        <v>2316</v>
      </c>
    </row>
    <row r="3649" spans="2:2" x14ac:dyDescent="0.25">
      <c r="B3649" t="s">
        <v>2296</v>
      </c>
    </row>
    <row r="3650" spans="2:2" x14ac:dyDescent="0.25">
      <c r="B3650" t="s">
        <v>2302</v>
      </c>
    </row>
    <row r="3651" spans="2:2" x14ac:dyDescent="0.25">
      <c r="B3651" t="s">
        <v>2298</v>
      </c>
    </row>
    <row r="3652" spans="2:2" x14ac:dyDescent="0.25">
      <c r="B3652" t="s">
        <v>2289</v>
      </c>
    </row>
    <row r="3653" spans="2:2" x14ac:dyDescent="0.25">
      <c r="B3653" t="s">
        <v>2290</v>
      </c>
    </row>
    <row r="3654" spans="2:2" x14ac:dyDescent="0.25">
      <c r="B3654" t="s">
        <v>2291</v>
      </c>
    </row>
    <row r="3655" spans="2:2" x14ac:dyDescent="0.25">
      <c r="B3655" t="s">
        <v>2282</v>
      </c>
    </row>
    <row r="3656" spans="2:2" x14ac:dyDescent="0.25">
      <c r="B3656" t="s">
        <v>2304</v>
      </c>
    </row>
    <row r="3657" spans="2:2" x14ac:dyDescent="0.25">
      <c r="B3657" t="s">
        <v>2295</v>
      </c>
    </row>
    <row r="3658" spans="2:2" x14ac:dyDescent="0.25">
      <c r="B3658" t="s">
        <v>2293</v>
      </c>
    </row>
    <row r="3659" spans="2:2" x14ac:dyDescent="0.25">
      <c r="B3659" t="s">
        <v>2286</v>
      </c>
    </row>
    <row r="3660" spans="2:2" x14ac:dyDescent="0.25">
      <c r="B3660" t="s">
        <v>2339</v>
      </c>
    </row>
    <row r="3661" spans="2:2" x14ac:dyDescent="0.25">
      <c r="B3661" t="s">
        <v>2298</v>
      </c>
    </row>
    <row r="3662" spans="2:2" x14ac:dyDescent="0.25">
      <c r="B3662" t="s">
        <v>2289</v>
      </c>
    </row>
    <row r="3663" spans="2:2" x14ac:dyDescent="0.25">
      <c r="B3663" t="s">
        <v>2299</v>
      </c>
    </row>
    <row r="3664" spans="2:2" x14ac:dyDescent="0.25">
      <c r="B3664" t="s">
        <v>2291</v>
      </c>
    </row>
    <row r="3665" spans="2:2" x14ac:dyDescent="0.25">
      <c r="B3665" t="s">
        <v>2282</v>
      </c>
    </row>
    <row r="3666" spans="2:2" x14ac:dyDescent="0.25">
      <c r="B3666" t="s">
        <v>2283</v>
      </c>
    </row>
    <row r="3667" spans="2:2" x14ac:dyDescent="0.25">
      <c r="B3667" t="s">
        <v>2332</v>
      </c>
    </row>
    <row r="3668" spans="2:2" x14ac:dyDescent="0.25">
      <c r="B3668" t="s">
        <v>2293</v>
      </c>
    </row>
    <row r="3669" spans="2:2" x14ac:dyDescent="0.25">
      <c r="B3669" t="s">
        <v>2286</v>
      </c>
    </row>
    <row r="3670" spans="2:2" x14ac:dyDescent="0.25">
      <c r="B3670" t="s">
        <v>2294</v>
      </c>
    </row>
    <row r="3671" spans="2:2" x14ac:dyDescent="0.25">
      <c r="B3671" t="s">
        <v>2288</v>
      </c>
    </row>
    <row r="3672" spans="2:2" x14ac:dyDescent="0.25">
      <c r="B3672" t="s">
        <v>2289</v>
      </c>
    </row>
    <row r="3673" spans="2:2" x14ac:dyDescent="0.25">
      <c r="B3673" t="s">
        <v>2290</v>
      </c>
    </row>
    <row r="3674" spans="2:2" x14ac:dyDescent="0.25">
      <c r="B3674" t="s">
        <v>2291</v>
      </c>
    </row>
    <row r="3675" spans="2:2" x14ac:dyDescent="0.25">
      <c r="B3675" t="s">
        <v>2282</v>
      </c>
    </row>
    <row r="3676" spans="2:2" x14ac:dyDescent="0.25">
      <c r="B3676" t="s">
        <v>2283</v>
      </c>
    </row>
    <row r="3677" spans="2:2" x14ac:dyDescent="0.25">
      <c r="B3677" t="s">
        <v>2321</v>
      </c>
    </row>
    <row r="3678" spans="2:2" x14ac:dyDescent="0.25">
      <c r="B3678" t="s">
        <v>2293</v>
      </c>
    </row>
    <row r="3679" spans="2:2" x14ac:dyDescent="0.25">
      <c r="B3679" t="s">
        <v>2319</v>
      </c>
    </row>
    <row r="3680" spans="2:2" x14ac:dyDescent="0.25">
      <c r="B3680" t="s">
        <v>2314</v>
      </c>
    </row>
    <row r="3681" spans="2:2" x14ac:dyDescent="0.25">
      <c r="B3681" t="s">
        <v>2298</v>
      </c>
    </row>
    <row r="3682" spans="2:2" x14ac:dyDescent="0.25">
      <c r="B3682" t="s">
        <v>2289</v>
      </c>
    </row>
    <row r="3683" spans="2:2" x14ac:dyDescent="0.25">
      <c r="B3683" t="s">
        <v>2290</v>
      </c>
    </row>
    <row r="3684" spans="2:2" x14ac:dyDescent="0.25">
      <c r="B3684" t="s">
        <v>2291</v>
      </c>
    </row>
    <row r="3685" spans="2:2" x14ac:dyDescent="0.25">
      <c r="B3685" t="s">
        <v>2282</v>
      </c>
    </row>
    <row r="3686" spans="2:2" x14ac:dyDescent="0.25">
      <c r="B3686" t="s">
        <v>2283</v>
      </c>
    </row>
    <row r="3687" spans="2:2" x14ac:dyDescent="0.25">
      <c r="B3687" t="s">
        <v>2307</v>
      </c>
    </row>
    <row r="3688" spans="2:2" x14ac:dyDescent="0.25">
      <c r="B3688" t="s">
        <v>2337</v>
      </c>
    </row>
    <row r="3689" spans="2:2" x14ac:dyDescent="0.25">
      <c r="B3689" t="s">
        <v>2309</v>
      </c>
    </row>
    <row r="3690" spans="2:2" x14ac:dyDescent="0.25">
      <c r="B3690" t="s">
        <v>2306</v>
      </c>
    </row>
    <row r="3691" spans="2:2" x14ac:dyDescent="0.25">
      <c r="B3691" t="s">
        <v>2298</v>
      </c>
    </row>
    <row r="3692" spans="2:2" x14ac:dyDescent="0.25">
      <c r="B3692" t="s">
        <v>2322</v>
      </c>
    </row>
    <row r="3693" spans="2:2" x14ac:dyDescent="0.25">
      <c r="B3693" t="s">
        <v>2299</v>
      </c>
    </row>
    <row r="3694" spans="2:2" x14ac:dyDescent="0.25">
      <c r="B3694" t="s">
        <v>2291</v>
      </c>
    </row>
    <row r="3695" spans="2:2" x14ac:dyDescent="0.25">
      <c r="B3695" t="s">
        <v>2282</v>
      </c>
    </row>
    <row r="3696" spans="2:2" x14ac:dyDescent="0.25">
      <c r="B3696" t="s">
        <v>2300</v>
      </c>
    </row>
    <row r="3697" spans="2:2" x14ac:dyDescent="0.25">
      <c r="B3697" t="s">
        <v>2343</v>
      </c>
    </row>
    <row r="3698" spans="2:2" x14ac:dyDescent="0.25">
      <c r="B3698" t="s">
        <v>2285</v>
      </c>
    </row>
    <row r="3699" spans="2:2" x14ac:dyDescent="0.25">
      <c r="B3699" t="s">
        <v>2286</v>
      </c>
    </row>
    <row r="3700" spans="2:2" x14ac:dyDescent="0.25">
      <c r="B3700" t="s">
        <v>2328</v>
      </c>
    </row>
    <row r="3701" spans="2:2" x14ac:dyDescent="0.25">
      <c r="B3701" t="s">
        <v>2288</v>
      </c>
    </row>
    <row r="3702" spans="2:2" x14ac:dyDescent="0.25">
      <c r="B3702" t="s">
        <v>2322</v>
      </c>
    </row>
    <row r="3703" spans="2:2" x14ac:dyDescent="0.25">
      <c r="B3703" t="s">
        <v>2299</v>
      </c>
    </row>
    <row r="3704" spans="2:2" x14ac:dyDescent="0.25">
      <c r="B3704" t="s">
        <v>2291</v>
      </c>
    </row>
    <row r="3705" spans="2:2" x14ac:dyDescent="0.25">
      <c r="B3705" t="s">
        <v>2282</v>
      </c>
    </row>
    <row r="3706" spans="2:2" x14ac:dyDescent="0.25">
      <c r="B3706" t="s">
        <v>2283</v>
      </c>
    </row>
    <row r="3707" spans="2:2" x14ac:dyDescent="0.25">
      <c r="B3707" t="s">
        <v>2284</v>
      </c>
    </row>
    <row r="3708" spans="2:2" x14ac:dyDescent="0.25">
      <c r="B3708" t="s">
        <v>2293</v>
      </c>
    </row>
    <row r="3709" spans="2:2" x14ac:dyDescent="0.25">
      <c r="B3709" t="s">
        <v>2286</v>
      </c>
    </row>
    <row r="3710" spans="2:2" x14ac:dyDescent="0.25">
      <c r="B3710" t="s">
        <v>2287</v>
      </c>
    </row>
    <row r="3711" spans="2:2" x14ac:dyDescent="0.25">
      <c r="B3711" t="s">
        <v>2298</v>
      </c>
    </row>
    <row r="3712" spans="2:2" x14ac:dyDescent="0.25">
      <c r="B3712" t="s">
        <v>2289</v>
      </c>
    </row>
    <row r="3713" spans="2:2" x14ac:dyDescent="0.25">
      <c r="B3713" t="s">
        <v>2299</v>
      </c>
    </row>
    <row r="3714" spans="2:2" x14ac:dyDescent="0.25">
      <c r="B3714" t="s">
        <v>2291</v>
      </c>
    </row>
    <row r="3715" spans="2:2" x14ac:dyDescent="0.25">
      <c r="B3715" t="s">
        <v>2282</v>
      </c>
    </row>
    <row r="3716" spans="2:2" x14ac:dyDescent="0.25">
      <c r="B3716" t="s">
        <v>2304</v>
      </c>
    </row>
    <row r="3717" spans="2:2" x14ac:dyDescent="0.25">
      <c r="B3717" t="s">
        <v>2342</v>
      </c>
    </row>
    <row r="3718" spans="2:2" x14ac:dyDescent="0.25">
      <c r="B3718" t="s">
        <v>2293</v>
      </c>
    </row>
    <row r="3719" spans="2:2" x14ac:dyDescent="0.25">
      <c r="B3719" t="s">
        <v>2309</v>
      </c>
    </row>
    <row r="3720" spans="2:2" x14ac:dyDescent="0.25">
      <c r="B3720" t="s">
        <v>2317</v>
      </c>
    </row>
    <row r="3721" spans="2:2" x14ac:dyDescent="0.25">
      <c r="B3721" t="s">
        <v>2298</v>
      </c>
    </row>
    <row r="3722" spans="2:2" x14ac:dyDescent="0.25">
      <c r="B3722" t="s">
        <v>2289</v>
      </c>
    </row>
    <row r="3723" spans="2:2" x14ac:dyDescent="0.25">
      <c r="B3723" t="s">
        <v>2299</v>
      </c>
    </row>
    <row r="3724" spans="2:2" x14ac:dyDescent="0.25">
      <c r="B3724" t="s">
        <v>2291</v>
      </c>
    </row>
    <row r="3725" spans="2:2" x14ac:dyDescent="0.25">
      <c r="B3725" t="s">
        <v>2282</v>
      </c>
    </row>
    <row r="3726" spans="2:2" x14ac:dyDescent="0.25">
      <c r="B3726" t="s">
        <v>2283</v>
      </c>
    </row>
    <row r="3727" spans="2:2" x14ac:dyDescent="0.25">
      <c r="B3727" t="s">
        <v>2325</v>
      </c>
    </row>
    <row r="3728" spans="2:2" x14ac:dyDescent="0.25">
      <c r="B3728" t="s">
        <v>2293</v>
      </c>
    </row>
    <row r="3729" spans="2:2" x14ac:dyDescent="0.25">
      <c r="B3729" t="s">
        <v>2286</v>
      </c>
    </row>
    <row r="3730" spans="2:2" x14ac:dyDescent="0.25">
      <c r="B3730" t="s">
        <v>2326</v>
      </c>
    </row>
    <row r="3731" spans="2:2" x14ac:dyDescent="0.25">
      <c r="B3731" t="s">
        <v>2288</v>
      </c>
    </row>
    <row r="3732" spans="2:2" x14ac:dyDescent="0.25">
      <c r="B3732" t="s">
        <v>2289</v>
      </c>
    </row>
    <row r="3733" spans="2:2" x14ac:dyDescent="0.25">
      <c r="B3733" t="s">
        <v>2290</v>
      </c>
    </row>
    <row r="3734" spans="2:2" x14ac:dyDescent="0.25">
      <c r="B3734" t="s">
        <v>2291</v>
      </c>
    </row>
    <row r="3735" spans="2:2" x14ac:dyDescent="0.25">
      <c r="B3735" t="s">
        <v>2282</v>
      </c>
    </row>
    <row r="3736" spans="2:2" x14ac:dyDescent="0.25">
      <c r="B3736" t="s">
        <v>2283</v>
      </c>
    </row>
    <row r="3737" spans="2:2" x14ac:dyDescent="0.25">
      <c r="B3737" t="s">
        <v>2342</v>
      </c>
    </row>
    <row r="3738" spans="2:2" x14ac:dyDescent="0.25">
      <c r="B3738" t="s">
        <v>2293</v>
      </c>
    </row>
    <row r="3739" spans="2:2" x14ac:dyDescent="0.25">
      <c r="B3739" t="s">
        <v>2286</v>
      </c>
    </row>
    <row r="3740" spans="2:2" x14ac:dyDescent="0.25">
      <c r="B3740" t="s">
        <v>2341</v>
      </c>
    </row>
    <row r="3741" spans="2:2" x14ac:dyDescent="0.25">
      <c r="B3741" t="s">
        <v>2298</v>
      </c>
    </row>
    <row r="3742" spans="2:2" x14ac:dyDescent="0.25">
      <c r="B3742" t="s">
        <v>2311</v>
      </c>
    </row>
    <row r="3743" spans="2:2" x14ac:dyDescent="0.25">
      <c r="B3743" t="s">
        <v>2290</v>
      </c>
    </row>
    <row r="3744" spans="2:2" x14ac:dyDescent="0.25">
      <c r="B3744" t="s">
        <v>2291</v>
      </c>
    </row>
    <row r="3745" spans="2:2" x14ac:dyDescent="0.25">
      <c r="B3745" t="s">
        <v>2282</v>
      </c>
    </row>
    <row r="3746" spans="2:2" x14ac:dyDescent="0.25">
      <c r="B3746" t="s">
        <v>2304</v>
      </c>
    </row>
    <row r="3747" spans="2:2" x14ac:dyDescent="0.25">
      <c r="B3747" t="s">
        <v>2340</v>
      </c>
    </row>
    <row r="3748" spans="2:2" x14ac:dyDescent="0.25">
      <c r="B3748" t="s">
        <v>2337</v>
      </c>
    </row>
    <row r="3749" spans="2:2" x14ac:dyDescent="0.25">
      <c r="B3749" t="s">
        <v>2286</v>
      </c>
    </row>
    <row r="3750" spans="2:2" x14ac:dyDescent="0.25">
      <c r="B3750" t="s">
        <v>2328</v>
      </c>
    </row>
    <row r="3751" spans="2:2" x14ac:dyDescent="0.25">
      <c r="B3751" t="s">
        <v>2288</v>
      </c>
    </row>
    <row r="3752" spans="2:2" x14ac:dyDescent="0.25">
      <c r="B3752" t="s">
        <v>2289</v>
      </c>
    </row>
    <row r="3753" spans="2:2" x14ac:dyDescent="0.25">
      <c r="B3753" t="s">
        <v>2290</v>
      </c>
    </row>
    <row r="3754" spans="2:2" x14ac:dyDescent="0.25">
      <c r="B3754" t="s">
        <v>2291</v>
      </c>
    </row>
    <row r="3755" spans="2:2" x14ac:dyDescent="0.25">
      <c r="B3755" t="s">
        <v>2282</v>
      </c>
    </row>
    <row r="3756" spans="2:2" x14ac:dyDescent="0.25">
      <c r="B3756" t="s">
        <v>2283</v>
      </c>
    </row>
    <row r="3757" spans="2:2" x14ac:dyDescent="0.25">
      <c r="B3757" t="s">
        <v>2332</v>
      </c>
    </row>
    <row r="3758" spans="2:2" x14ac:dyDescent="0.25">
      <c r="B3758" t="s">
        <v>2285</v>
      </c>
    </row>
    <row r="3759" spans="2:2" x14ac:dyDescent="0.25">
      <c r="B3759" t="s">
        <v>2309</v>
      </c>
    </row>
    <row r="3760" spans="2:2" x14ac:dyDescent="0.25">
      <c r="B3760" t="s">
        <v>2334</v>
      </c>
    </row>
    <row r="3761" spans="2:2" x14ac:dyDescent="0.25">
      <c r="B3761" t="s">
        <v>2298</v>
      </c>
    </row>
    <row r="3762" spans="2:2" x14ac:dyDescent="0.25">
      <c r="B3762" t="s">
        <v>2311</v>
      </c>
    </row>
    <row r="3763" spans="2:2" x14ac:dyDescent="0.25">
      <c r="B3763" t="s">
        <v>2290</v>
      </c>
    </row>
    <row r="3764" spans="2:2" x14ac:dyDescent="0.25">
      <c r="B3764" t="s">
        <v>2291</v>
      </c>
    </row>
    <row r="3765" spans="2:2" x14ac:dyDescent="0.25">
      <c r="B3765" t="s">
        <v>2282</v>
      </c>
    </row>
    <row r="3766" spans="2:2" x14ac:dyDescent="0.25">
      <c r="B3766" t="s">
        <v>2304</v>
      </c>
    </row>
    <row r="3767" spans="2:2" x14ac:dyDescent="0.25">
      <c r="B3767" t="s">
        <v>2284</v>
      </c>
    </row>
    <row r="3768" spans="2:2" x14ac:dyDescent="0.25">
      <c r="B3768" t="s">
        <v>2293</v>
      </c>
    </row>
    <row r="3769" spans="2:2" x14ac:dyDescent="0.25">
      <c r="B3769" t="s">
        <v>2286</v>
      </c>
    </row>
    <row r="3770" spans="2:2" x14ac:dyDescent="0.25">
      <c r="B3770" t="s">
        <v>2339</v>
      </c>
    </row>
    <row r="3771" spans="2:2" x14ac:dyDescent="0.25">
      <c r="B3771" t="s">
        <v>2288</v>
      </c>
    </row>
    <row r="3772" spans="2:2" x14ac:dyDescent="0.25">
      <c r="B3772" t="s">
        <v>2289</v>
      </c>
    </row>
    <row r="3773" spans="2:2" x14ac:dyDescent="0.25">
      <c r="B3773" t="s">
        <v>2290</v>
      </c>
    </row>
    <row r="3774" spans="2:2" x14ac:dyDescent="0.25">
      <c r="B3774" t="s">
        <v>2291</v>
      </c>
    </row>
    <row r="3775" spans="2:2" x14ac:dyDescent="0.25">
      <c r="B3775" t="s">
        <v>2282</v>
      </c>
    </row>
    <row r="3776" spans="2:2" x14ac:dyDescent="0.25">
      <c r="B3776" t="s">
        <v>2300</v>
      </c>
    </row>
    <row r="3777" spans="2:2" x14ac:dyDescent="0.25">
      <c r="B3777" t="s">
        <v>2343</v>
      </c>
    </row>
    <row r="3778" spans="2:2" x14ac:dyDescent="0.25">
      <c r="B3778" t="s">
        <v>2337</v>
      </c>
    </row>
    <row r="3779" spans="2:2" x14ac:dyDescent="0.25">
      <c r="B3779" t="s">
        <v>2286</v>
      </c>
    </row>
    <row r="3780" spans="2:2" x14ac:dyDescent="0.25">
      <c r="B3780" t="s">
        <v>2320</v>
      </c>
    </row>
    <row r="3781" spans="2:2" x14ac:dyDescent="0.25">
      <c r="B3781" t="s">
        <v>2288</v>
      </c>
    </row>
    <row r="3782" spans="2:2" x14ac:dyDescent="0.25">
      <c r="B3782" t="s">
        <v>2289</v>
      </c>
    </row>
    <row r="3783" spans="2:2" x14ac:dyDescent="0.25">
      <c r="B3783" t="s">
        <v>2299</v>
      </c>
    </row>
    <row r="3784" spans="2:2" x14ac:dyDescent="0.25">
      <c r="B3784" t="s">
        <v>2291</v>
      </c>
    </row>
    <row r="3785" spans="2:2" x14ac:dyDescent="0.25">
      <c r="B3785" t="s">
        <v>2282</v>
      </c>
    </row>
    <row r="3786" spans="2:2" x14ac:dyDescent="0.25">
      <c r="B3786" t="s">
        <v>2283</v>
      </c>
    </row>
    <row r="3787" spans="2:2" x14ac:dyDescent="0.25">
      <c r="B3787" t="s">
        <v>2321</v>
      </c>
    </row>
    <row r="3788" spans="2:2" x14ac:dyDescent="0.25">
      <c r="B3788" t="s">
        <v>2293</v>
      </c>
    </row>
    <row r="3789" spans="2:2" x14ac:dyDescent="0.25">
      <c r="B3789" t="s">
        <v>2286</v>
      </c>
    </row>
    <row r="3790" spans="2:2" x14ac:dyDescent="0.25">
      <c r="B3790" t="s">
        <v>2341</v>
      </c>
    </row>
    <row r="3791" spans="2:2" x14ac:dyDescent="0.25">
      <c r="B3791" t="s">
        <v>2288</v>
      </c>
    </row>
    <row r="3792" spans="2:2" x14ac:dyDescent="0.25">
      <c r="B3792" t="s">
        <v>2322</v>
      </c>
    </row>
    <row r="3793" spans="2:2" x14ac:dyDescent="0.25">
      <c r="B3793" t="s">
        <v>2290</v>
      </c>
    </row>
    <row r="3794" spans="2:2" x14ac:dyDescent="0.25">
      <c r="B3794" t="s">
        <v>2291</v>
      </c>
    </row>
    <row r="3795" spans="2:2" x14ac:dyDescent="0.25">
      <c r="B3795" t="s">
        <v>2282</v>
      </c>
    </row>
    <row r="3796" spans="2:2" x14ac:dyDescent="0.25">
      <c r="B3796" t="s">
        <v>2300</v>
      </c>
    </row>
    <row r="3797" spans="2:2" x14ac:dyDescent="0.25">
      <c r="B3797" t="s">
        <v>2343</v>
      </c>
    </row>
    <row r="3798" spans="2:2" x14ac:dyDescent="0.25">
      <c r="B3798" t="s">
        <v>2293</v>
      </c>
    </row>
    <row r="3799" spans="2:2" x14ac:dyDescent="0.25">
      <c r="B3799" t="s">
        <v>2286</v>
      </c>
    </row>
    <row r="3800" spans="2:2" x14ac:dyDescent="0.25">
      <c r="B3800" t="s">
        <v>2317</v>
      </c>
    </row>
    <row r="3801" spans="2:2" x14ac:dyDescent="0.25">
      <c r="B3801" t="s">
        <v>2288</v>
      </c>
    </row>
    <row r="3802" spans="2:2" x14ac:dyDescent="0.25">
      <c r="B3802" t="s">
        <v>2289</v>
      </c>
    </row>
    <row r="3803" spans="2:2" x14ac:dyDescent="0.25">
      <c r="B3803" t="s">
        <v>2290</v>
      </c>
    </row>
    <row r="3804" spans="2:2" x14ac:dyDescent="0.25">
      <c r="B3804" t="s">
        <v>2291</v>
      </c>
    </row>
    <row r="3805" spans="2:2" x14ac:dyDescent="0.25">
      <c r="B3805" t="s">
        <v>2282</v>
      </c>
    </row>
    <row r="3806" spans="2:2" x14ac:dyDescent="0.25">
      <c r="B3806" t="s">
        <v>2283</v>
      </c>
    </row>
    <row r="3807" spans="2:2" x14ac:dyDescent="0.25">
      <c r="B3807" t="s">
        <v>2292</v>
      </c>
    </row>
    <row r="3808" spans="2:2" x14ac:dyDescent="0.25">
      <c r="B3808" t="s">
        <v>2293</v>
      </c>
    </row>
    <row r="3809" spans="2:2" x14ac:dyDescent="0.25">
      <c r="B3809" t="s">
        <v>2286</v>
      </c>
    </row>
    <row r="3810" spans="2:2" x14ac:dyDescent="0.25">
      <c r="B3810" t="s">
        <v>2287</v>
      </c>
    </row>
    <row r="3811" spans="2:2" x14ac:dyDescent="0.25">
      <c r="B3811" t="s">
        <v>2288</v>
      </c>
    </row>
    <row r="3812" spans="2:2" x14ac:dyDescent="0.25">
      <c r="B3812" t="s">
        <v>2289</v>
      </c>
    </row>
    <row r="3813" spans="2:2" x14ac:dyDescent="0.25">
      <c r="B3813" t="s">
        <v>2290</v>
      </c>
    </row>
    <row r="3814" spans="2:2" x14ac:dyDescent="0.25">
      <c r="B3814" t="s">
        <v>2291</v>
      </c>
    </row>
    <row r="3815" spans="2:2" x14ac:dyDescent="0.25">
      <c r="B3815" t="s">
        <v>2282</v>
      </c>
    </row>
    <row r="3816" spans="2:2" x14ac:dyDescent="0.25">
      <c r="B3816" t="s">
        <v>2283</v>
      </c>
    </row>
    <row r="3817" spans="2:2" x14ac:dyDescent="0.25">
      <c r="B3817" t="s">
        <v>2303</v>
      </c>
    </row>
    <row r="3818" spans="2:2" x14ac:dyDescent="0.25">
      <c r="B3818" t="s">
        <v>2285</v>
      </c>
    </row>
    <row r="3819" spans="2:2" x14ac:dyDescent="0.25">
      <c r="B3819" t="s">
        <v>2286</v>
      </c>
    </row>
    <row r="3820" spans="2:2" x14ac:dyDescent="0.25">
      <c r="B3820" t="s">
        <v>2294</v>
      </c>
    </row>
    <row r="3821" spans="2:2" x14ac:dyDescent="0.25">
      <c r="B3821" t="s">
        <v>2288</v>
      </c>
    </row>
    <row r="3822" spans="2:2" x14ac:dyDescent="0.25">
      <c r="B3822" t="s">
        <v>2289</v>
      </c>
    </row>
    <row r="3823" spans="2:2" x14ac:dyDescent="0.25">
      <c r="B3823" t="s">
        <v>2299</v>
      </c>
    </row>
    <row r="3824" spans="2:2" x14ac:dyDescent="0.25">
      <c r="B3824" t="s">
        <v>2291</v>
      </c>
    </row>
    <row r="3825" spans="2:2" x14ac:dyDescent="0.25">
      <c r="B3825" t="s">
        <v>2282</v>
      </c>
    </row>
    <row r="3826" spans="2:2" x14ac:dyDescent="0.25">
      <c r="B3826" t="s">
        <v>2304</v>
      </c>
    </row>
    <row r="3827" spans="2:2" x14ac:dyDescent="0.25">
      <c r="B3827" t="s">
        <v>2332</v>
      </c>
    </row>
    <row r="3828" spans="2:2" x14ac:dyDescent="0.25">
      <c r="B3828" t="s">
        <v>2337</v>
      </c>
    </row>
    <row r="3829" spans="2:2" x14ac:dyDescent="0.25">
      <c r="B3829" t="s">
        <v>2286</v>
      </c>
    </row>
    <row r="3830" spans="2:2" x14ac:dyDescent="0.25">
      <c r="B3830" t="s">
        <v>2328</v>
      </c>
    </row>
    <row r="3831" spans="2:2" x14ac:dyDescent="0.25">
      <c r="B3831" t="s">
        <v>2288</v>
      </c>
    </row>
    <row r="3832" spans="2:2" x14ac:dyDescent="0.25">
      <c r="B3832" t="s">
        <v>2289</v>
      </c>
    </row>
    <row r="3833" spans="2:2" x14ac:dyDescent="0.25">
      <c r="B3833" t="s">
        <v>2290</v>
      </c>
    </row>
    <row r="3834" spans="2:2" x14ac:dyDescent="0.25">
      <c r="B3834" t="s">
        <v>2291</v>
      </c>
    </row>
    <row r="3835" spans="2:2" x14ac:dyDescent="0.25">
      <c r="B3835" t="s">
        <v>2282</v>
      </c>
    </row>
    <row r="3836" spans="2:2" x14ac:dyDescent="0.25">
      <c r="B3836" t="s">
        <v>2304</v>
      </c>
    </row>
    <row r="3837" spans="2:2" x14ac:dyDescent="0.25">
      <c r="B3837" t="s">
        <v>2321</v>
      </c>
    </row>
    <row r="3838" spans="2:2" x14ac:dyDescent="0.25">
      <c r="B3838" t="s">
        <v>2285</v>
      </c>
    </row>
    <row r="3839" spans="2:2" x14ac:dyDescent="0.25">
      <c r="B3839" t="s">
        <v>2309</v>
      </c>
    </row>
    <row r="3840" spans="2:2" x14ac:dyDescent="0.25">
      <c r="B3840" t="s">
        <v>2314</v>
      </c>
    </row>
    <row r="3841" spans="2:2" x14ac:dyDescent="0.25">
      <c r="B3841" t="s">
        <v>2298</v>
      </c>
    </row>
    <row r="3842" spans="2:2" x14ac:dyDescent="0.25">
      <c r="B3842" t="s">
        <v>2289</v>
      </c>
    </row>
    <row r="3843" spans="2:2" x14ac:dyDescent="0.25">
      <c r="B3843" t="s">
        <v>2299</v>
      </c>
    </row>
    <row r="3844" spans="2:2" x14ac:dyDescent="0.25">
      <c r="B3844" t="s">
        <v>2291</v>
      </c>
    </row>
    <row r="3845" spans="2:2" x14ac:dyDescent="0.25">
      <c r="B3845" t="s">
        <v>2282</v>
      </c>
    </row>
    <row r="3846" spans="2:2" x14ac:dyDescent="0.25">
      <c r="B3846" t="s">
        <v>2300</v>
      </c>
    </row>
    <row r="3847" spans="2:2" x14ac:dyDescent="0.25">
      <c r="B3847" t="s">
        <v>2332</v>
      </c>
    </row>
    <row r="3848" spans="2:2" x14ac:dyDescent="0.25">
      <c r="B3848" t="s">
        <v>2285</v>
      </c>
    </row>
    <row r="3849" spans="2:2" x14ac:dyDescent="0.25">
      <c r="B3849" t="s">
        <v>2286</v>
      </c>
    </row>
    <row r="3850" spans="2:2" x14ac:dyDescent="0.25">
      <c r="B3850" t="s">
        <v>2324</v>
      </c>
    </row>
    <row r="3851" spans="2:2" x14ac:dyDescent="0.25">
      <c r="B3851" t="s">
        <v>2288</v>
      </c>
    </row>
    <row r="3852" spans="2:2" x14ac:dyDescent="0.25">
      <c r="B3852" t="s">
        <v>2289</v>
      </c>
    </row>
    <row r="3853" spans="2:2" x14ac:dyDescent="0.25">
      <c r="B3853" t="s">
        <v>2290</v>
      </c>
    </row>
    <row r="3854" spans="2:2" x14ac:dyDescent="0.25">
      <c r="B3854" t="s">
        <v>2291</v>
      </c>
    </row>
    <row r="3855" spans="2:2" x14ac:dyDescent="0.25">
      <c r="B3855" t="s">
        <v>2282</v>
      </c>
    </row>
    <row r="3856" spans="2:2" x14ac:dyDescent="0.25">
      <c r="B3856" t="s">
        <v>2283</v>
      </c>
    </row>
    <row r="3857" spans="2:2" x14ac:dyDescent="0.25">
      <c r="B3857" t="s">
        <v>2342</v>
      </c>
    </row>
    <row r="3858" spans="2:2" x14ac:dyDescent="0.25">
      <c r="B3858" t="s">
        <v>2293</v>
      </c>
    </row>
    <row r="3859" spans="2:2" x14ac:dyDescent="0.25">
      <c r="B3859" t="s">
        <v>2286</v>
      </c>
    </row>
    <row r="3860" spans="2:2" x14ac:dyDescent="0.25">
      <c r="B3860" t="s">
        <v>2338</v>
      </c>
    </row>
    <row r="3861" spans="2:2" x14ac:dyDescent="0.25">
      <c r="B3861" t="s">
        <v>2288</v>
      </c>
    </row>
    <row r="3862" spans="2:2" x14ac:dyDescent="0.25">
      <c r="B3862" t="s">
        <v>2289</v>
      </c>
    </row>
    <row r="3863" spans="2:2" x14ac:dyDescent="0.25">
      <c r="B3863" t="s">
        <v>2290</v>
      </c>
    </row>
    <row r="3864" spans="2:2" x14ac:dyDescent="0.25">
      <c r="B3864" t="s">
        <v>2291</v>
      </c>
    </row>
    <row r="3865" spans="2:2" x14ac:dyDescent="0.25">
      <c r="B3865" t="s">
        <v>2282</v>
      </c>
    </row>
    <row r="3866" spans="2:2" x14ac:dyDescent="0.25">
      <c r="B3866" t="s">
        <v>2283</v>
      </c>
    </row>
    <row r="3867" spans="2:2" x14ac:dyDescent="0.25">
      <c r="B3867" t="s">
        <v>2340</v>
      </c>
    </row>
    <row r="3868" spans="2:2" x14ac:dyDescent="0.25">
      <c r="B3868" t="s">
        <v>2293</v>
      </c>
    </row>
    <row r="3869" spans="2:2" x14ac:dyDescent="0.25">
      <c r="B3869" t="s">
        <v>2286</v>
      </c>
    </row>
    <row r="3870" spans="2:2" x14ac:dyDescent="0.25">
      <c r="B3870" t="s">
        <v>2294</v>
      </c>
    </row>
    <row r="3871" spans="2:2" x14ac:dyDescent="0.25">
      <c r="B3871" t="s">
        <v>2288</v>
      </c>
    </row>
    <row r="3872" spans="2:2" x14ac:dyDescent="0.25">
      <c r="B3872" t="s">
        <v>2289</v>
      </c>
    </row>
    <row r="3873" spans="2:2" x14ac:dyDescent="0.25">
      <c r="B3873" t="s">
        <v>2290</v>
      </c>
    </row>
    <row r="3874" spans="2:2" x14ac:dyDescent="0.25">
      <c r="B3874" t="s">
        <v>2291</v>
      </c>
    </row>
    <row r="3875" spans="2:2" x14ac:dyDescent="0.25">
      <c r="B3875" t="s">
        <v>2282</v>
      </c>
    </row>
    <row r="3876" spans="2:2" x14ac:dyDescent="0.25">
      <c r="B3876" t="s">
        <v>2283</v>
      </c>
    </row>
    <row r="3877" spans="2:2" x14ac:dyDescent="0.25">
      <c r="B3877" t="s">
        <v>2342</v>
      </c>
    </row>
    <row r="3878" spans="2:2" x14ac:dyDescent="0.25">
      <c r="B3878" t="s">
        <v>2293</v>
      </c>
    </row>
    <row r="3879" spans="2:2" x14ac:dyDescent="0.25">
      <c r="B3879" t="s">
        <v>2286</v>
      </c>
    </row>
    <row r="3880" spans="2:2" x14ac:dyDescent="0.25">
      <c r="B3880" t="s">
        <v>2323</v>
      </c>
    </row>
    <row r="3881" spans="2:2" x14ac:dyDescent="0.25">
      <c r="B3881" t="s">
        <v>2298</v>
      </c>
    </row>
    <row r="3882" spans="2:2" x14ac:dyDescent="0.25">
      <c r="B3882" t="s">
        <v>2289</v>
      </c>
    </row>
    <row r="3883" spans="2:2" x14ac:dyDescent="0.25">
      <c r="B3883" t="s">
        <v>2299</v>
      </c>
    </row>
    <row r="3884" spans="2:2" x14ac:dyDescent="0.25">
      <c r="B3884" t="s">
        <v>2291</v>
      </c>
    </row>
    <row r="3885" spans="2:2" x14ac:dyDescent="0.25">
      <c r="B3885" t="s">
        <v>2282</v>
      </c>
    </row>
    <row r="3886" spans="2:2" x14ac:dyDescent="0.25">
      <c r="B3886" t="s">
        <v>2283</v>
      </c>
    </row>
    <row r="3887" spans="2:2" x14ac:dyDescent="0.25">
      <c r="B3887" t="s">
        <v>2331</v>
      </c>
    </row>
    <row r="3888" spans="2:2" x14ac:dyDescent="0.25">
      <c r="B3888" t="s">
        <v>2285</v>
      </c>
    </row>
    <row r="3889" spans="2:2" x14ac:dyDescent="0.25">
      <c r="B3889" t="s">
        <v>2346</v>
      </c>
    </row>
    <row r="3890" spans="2:2" x14ac:dyDescent="0.25">
      <c r="B3890" t="s">
        <v>2314</v>
      </c>
    </row>
    <row r="3891" spans="2:2" x14ac:dyDescent="0.25">
      <c r="B3891" t="s">
        <v>2298</v>
      </c>
    </row>
    <row r="3892" spans="2:2" x14ac:dyDescent="0.25">
      <c r="B3892" t="s">
        <v>2289</v>
      </c>
    </row>
    <row r="3893" spans="2:2" x14ac:dyDescent="0.25">
      <c r="B3893" t="s">
        <v>2290</v>
      </c>
    </row>
    <row r="3894" spans="2:2" x14ac:dyDescent="0.25">
      <c r="B3894" t="s">
        <v>2291</v>
      </c>
    </row>
    <row r="3895" spans="2:2" x14ac:dyDescent="0.25">
      <c r="B3895" t="s">
        <v>2282</v>
      </c>
    </row>
    <row r="3896" spans="2:2" x14ac:dyDescent="0.25">
      <c r="B3896" t="s">
        <v>2300</v>
      </c>
    </row>
    <row r="3897" spans="2:2" x14ac:dyDescent="0.25">
      <c r="B3897" t="s">
        <v>2292</v>
      </c>
    </row>
    <row r="3898" spans="2:2" x14ac:dyDescent="0.25">
      <c r="B3898" t="s">
        <v>2293</v>
      </c>
    </row>
    <row r="3899" spans="2:2" x14ac:dyDescent="0.25">
      <c r="B3899" t="s">
        <v>2309</v>
      </c>
    </row>
    <row r="3900" spans="2:2" x14ac:dyDescent="0.25">
      <c r="B3900" t="s">
        <v>2320</v>
      </c>
    </row>
    <row r="3901" spans="2:2" x14ac:dyDescent="0.25">
      <c r="B3901" t="s">
        <v>2288</v>
      </c>
    </row>
    <row r="3902" spans="2:2" x14ac:dyDescent="0.25">
      <c r="B3902" t="s">
        <v>2322</v>
      </c>
    </row>
    <row r="3903" spans="2:2" x14ac:dyDescent="0.25">
      <c r="B3903" t="s">
        <v>2299</v>
      </c>
    </row>
    <row r="3904" spans="2:2" x14ac:dyDescent="0.25">
      <c r="B3904" t="s">
        <v>2291</v>
      </c>
    </row>
    <row r="3905" spans="2:2" x14ac:dyDescent="0.25">
      <c r="B3905" t="s">
        <v>2282</v>
      </c>
    </row>
    <row r="3906" spans="2:2" x14ac:dyDescent="0.25">
      <c r="B3906" t="s">
        <v>2283</v>
      </c>
    </row>
    <row r="3907" spans="2:2" x14ac:dyDescent="0.25">
      <c r="B3907" t="s">
        <v>2315</v>
      </c>
    </row>
    <row r="3908" spans="2:2" x14ac:dyDescent="0.25">
      <c r="B3908" t="s">
        <v>2329</v>
      </c>
    </row>
    <row r="3909" spans="2:2" x14ac:dyDescent="0.25">
      <c r="B3909" t="s">
        <v>2296</v>
      </c>
    </row>
    <row r="3910" spans="2:2" x14ac:dyDescent="0.25">
      <c r="B3910" t="s">
        <v>2314</v>
      </c>
    </row>
    <row r="3911" spans="2:2" x14ac:dyDescent="0.25">
      <c r="B3911" t="s">
        <v>2288</v>
      </c>
    </row>
    <row r="3912" spans="2:2" x14ac:dyDescent="0.25">
      <c r="B3912" t="s">
        <v>2289</v>
      </c>
    </row>
    <row r="3913" spans="2:2" x14ac:dyDescent="0.25">
      <c r="B3913" t="s">
        <v>2290</v>
      </c>
    </row>
    <row r="3914" spans="2:2" x14ac:dyDescent="0.25">
      <c r="B3914" t="s">
        <v>2291</v>
      </c>
    </row>
    <row r="3915" spans="2:2" x14ac:dyDescent="0.25">
      <c r="B3915" t="s">
        <v>2282</v>
      </c>
    </row>
    <row r="3916" spans="2:2" x14ac:dyDescent="0.25">
      <c r="B3916" t="s">
        <v>2304</v>
      </c>
    </row>
    <row r="3917" spans="2:2" x14ac:dyDescent="0.25">
      <c r="B3917" t="s">
        <v>2301</v>
      </c>
    </row>
    <row r="3918" spans="2:2" x14ac:dyDescent="0.25">
      <c r="B3918" t="s">
        <v>2285</v>
      </c>
    </row>
    <row r="3919" spans="2:2" x14ac:dyDescent="0.25">
      <c r="B3919" t="s">
        <v>2309</v>
      </c>
    </row>
    <row r="3920" spans="2:2" x14ac:dyDescent="0.25">
      <c r="B3920" t="s">
        <v>2314</v>
      </c>
    </row>
    <row r="3921" spans="2:2" x14ac:dyDescent="0.25">
      <c r="B3921" t="s">
        <v>2288</v>
      </c>
    </row>
    <row r="3922" spans="2:2" x14ac:dyDescent="0.25">
      <c r="B3922" t="s">
        <v>2289</v>
      </c>
    </row>
    <row r="3923" spans="2:2" x14ac:dyDescent="0.25">
      <c r="B3923" t="s">
        <v>2290</v>
      </c>
    </row>
    <row r="3924" spans="2:2" x14ac:dyDescent="0.25">
      <c r="B3924" t="s">
        <v>2291</v>
      </c>
    </row>
    <row r="3925" spans="2:2" x14ac:dyDescent="0.25">
      <c r="B3925" t="s">
        <v>2282</v>
      </c>
    </row>
    <row r="3926" spans="2:2" x14ac:dyDescent="0.25">
      <c r="B3926" t="s">
        <v>2283</v>
      </c>
    </row>
    <row r="3927" spans="2:2" x14ac:dyDescent="0.25">
      <c r="B3927" t="s">
        <v>2303</v>
      </c>
    </row>
    <row r="3928" spans="2:2" x14ac:dyDescent="0.25">
      <c r="B3928" t="s">
        <v>2293</v>
      </c>
    </row>
    <row r="3929" spans="2:2" x14ac:dyDescent="0.25">
      <c r="B3929" t="s">
        <v>2286</v>
      </c>
    </row>
    <row r="3930" spans="2:2" x14ac:dyDescent="0.25">
      <c r="B3930" t="s">
        <v>2323</v>
      </c>
    </row>
    <row r="3931" spans="2:2" x14ac:dyDescent="0.25">
      <c r="B3931" t="s">
        <v>2288</v>
      </c>
    </row>
    <row r="3932" spans="2:2" x14ac:dyDescent="0.25">
      <c r="B3932" t="s">
        <v>2289</v>
      </c>
    </row>
    <row r="3933" spans="2:2" x14ac:dyDescent="0.25">
      <c r="B3933" t="s">
        <v>2290</v>
      </c>
    </row>
    <row r="3934" spans="2:2" x14ac:dyDescent="0.25">
      <c r="B3934" t="s">
        <v>2291</v>
      </c>
    </row>
    <row r="3935" spans="2:2" x14ac:dyDescent="0.25">
      <c r="B3935" t="s">
        <v>2282</v>
      </c>
    </row>
    <row r="3936" spans="2:2" x14ac:dyDescent="0.25">
      <c r="B3936" t="s">
        <v>2283</v>
      </c>
    </row>
    <row r="3937" spans="2:2" x14ac:dyDescent="0.25">
      <c r="B3937" t="s">
        <v>2342</v>
      </c>
    </row>
    <row r="3938" spans="2:2" x14ac:dyDescent="0.25">
      <c r="B3938" t="s">
        <v>2293</v>
      </c>
    </row>
    <row r="3939" spans="2:2" x14ac:dyDescent="0.25">
      <c r="B3939" t="s">
        <v>2286</v>
      </c>
    </row>
    <row r="3940" spans="2:2" x14ac:dyDescent="0.25">
      <c r="B3940" t="s">
        <v>2338</v>
      </c>
    </row>
    <row r="3941" spans="2:2" x14ac:dyDescent="0.25">
      <c r="B3941" t="s">
        <v>2288</v>
      </c>
    </row>
    <row r="3942" spans="2:2" x14ac:dyDescent="0.25">
      <c r="B3942" t="s">
        <v>2289</v>
      </c>
    </row>
    <row r="3943" spans="2:2" x14ac:dyDescent="0.25">
      <c r="B3943" t="s">
        <v>2290</v>
      </c>
    </row>
    <row r="3944" spans="2:2" x14ac:dyDescent="0.25">
      <c r="B3944" t="s">
        <v>2291</v>
      </c>
    </row>
    <row r="3945" spans="2:2" x14ac:dyDescent="0.25">
      <c r="B3945" t="s">
        <v>2282</v>
      </c>
    </row>
    <row r="3946" spans="2:2" x14ac:dyDescent="0.25">
      <c r="B3946" t="s">
        <v>2300</v>
      </c>
    </row>
    <row r="3947" spans="2:2" x14ac:dyDescent="0.25">
      <c r="B3947" t="s">
        <v>2313</v>
      </c>
    </row>
    <row r="3948" spans="2:2" x14ac:dyDescent="0.25">
      <c r="B3948" t="s">
        <v>2293</v>
      </c>
    </row>
    <row r="3949" spans="2:2" x14ac:dyDescent="0.25">
      <c r="B3949" t="s">
        <v>2309</v>
      </c>
    </row>
    <row r="3950" spans="2:2" x14ac:dyDescent="0.25">
      <c r="B3950" t="s">
        <v>2320</v>
      </c>
    </row>
    <row r="3951" spans="2:2" x14ac:dyDescent="0.25">
      <c r="B3951" t="s">
        <v>2298</v>
      </c>
    </row>
    <row r="3952" spans="2:2" x14ac:dyDescent="0.25">
      <c r="B3952" t="s">
        <v>2289</v>
      </c>
    </row>
    <row r="3953" spans="2:2" x14ac:dyDescent="0.25">
      <c r="B3953" t="s">
        <v>2299</v>
      </c>
    </row>
    <row r="3954" spans="2:2" x14ac:dyDescent="0.25">
      <c r="B3954" t="s">
        <v>2291</v>
      </c>
    </row>
    <row r="3955" spans="2:2" x14ac:dyDescent="0.25">
      <c r="B3955" t="s">
        <v>2282</v>
      </c>
    </row>
    <row r="3956" spans="2:2" x14ac:dyDescent="0.25">
      <c r="B3956" t="s">
        <v>2300</v>
      </c>
    </row>
    <row r="3957" spans="2:2" x14ac:dyDescent="0.25">
      <c r="B3957" t="s">
        <v>2332</v>
      </c>
    </row>
    <row r="3958" spans="2:2" x14ac:dyDescent="0.25">
      <c r="B3958" t="s">
        <v>2285</v>
      </c>
    </row>
    <row r="3959" spans="2:2" x14ac:dyDescent="0.25">
      <c r="B3959" t="s">
        <v>2286</v>
      </c>
    </row>
    <row r="3960" spans="2:2" x14ac:dyDescent="0.25">
      <c r="B3960" t="s">
        <v>2324</v>
      </c>
    </row>
    <row r="3961" spans="2:2" x14ac:dyDescent="0.25">
      <c r="B3961" t="s">
        <v>2288</v>
      </c>
    </row>
    <row r="3962" spans="2:2" x14ac:dyDescent="0.25">
      <c r="B3962" t="s">
        <v>2289</v>
      </c>
    </row>
    <row r="3963" spans="2:2" x14ac:dyDescent="0.25">
      <c r="B3963" t="s">
        <v>2299</v>
      </c>
    </row>
    <row r="3964" spans="2:2" x14ac:dyDescent="0.25">
      <c r="B3964" t="s">
        <v>2291</v>
      </c>
    </row>
    <row r="3965" spans="2:2" x14ac:dyDescent="0.25">
      <c r="B3965" t="s">
        <v>2282</v>
      </c>
    </row>
    <row r="3966" spans="2:2" x14ac:dyDescent="0.25">
      <c r="B3966" t="s">
        <v>2283</v>
      </c>
    </row>
    <row r="3967" spans="2:2" x14ac:dyDescent="0.25">
      <c r="B3967" t="s">
        <v>2307</v>
      </c>
    </row>
    <row r="3968" spans="2:2" x14ac:dyDescent="0.25">
      <c r="B3968" t="s">
        <v>2293</v>
      </c>
    </row>
    <row r="3969" spans="2:2" x14ac:dyDescent="0.25">
      <c r="B3969" t="s">
        <v>2309</v>
      </c>
    </row>
    <row r="3970" spans="2:2" x14ac:dyDescent="0.25">
      <c r="B3970" t="s">
        <v>2334</v>
      </c>
    </row>
    <row r="3971" spans="2:2" x14ac:dyDescent="0.25">
      <c r="B3971" t="s">
        <v>2298</v>
      </c>
    </row>
    <row r="3972" spans="2:2" x14ac:dyDescent="0.25">
      <c r="B3972" t="s">
        <v>2322</v>
      </c>
    </row>
    <row r="3973" spans="2:2" x14ac:dyDescent="0.25">
      <c r="B3973" t="s">
        <v>2299</v>
      </c>
    </row>
    <row r="3974" spans="2:2" x14ac:dyDescent="0.25">
      <c r="B3974" t="s">
        <v>2291</v>
      </c>
    </row>
    <row r="3975" spans="2:2" x14ac:dyDescent="0.25">
      <c r="B3975" t="s">
        <v>2282</v>
      </c>
    </row>
    <row r="3976" spans="2:2" x14ac:dyDescent="0.25">
      <c r="B3976" t="s">
        <v>2300</v>
      </c>
    </row>
    <row r="3977" spans="2:2" x14ac:dyDescent="0.25">
      <c r="B3977" t="s">
        <v>2301</v>
      </c>
    </row>
    <row r="3978" spans="2:2" x14ac:dyDescent="0.25">
      <c r="B3978" t="s">
        <v>2293</v>
      </c>
    </row>
    <row r="3979" spans="2:2" x14ac:dyDescent="0.25">
      <c r="B3979" t="s">
        <v>2286</v>
      </c>
    </row>
    <row r="3980" spans="2:2" x14ac:dyDescent="0.25">
      <c r="B3980" t="s">
        <v>2302</v>
      </c>
    </row>
    <row r="3981" spans="2:2" x14ac:dyDescent="0.25">
      <c r="B3981" t="s">
        <v>2288</v>
      </c>
    </row>
    <row r="3982" spans="2:2" x14ac:dyDescent="0.25">
      <c r="B3982" t="s">
        <v>2289</v>
      </c>
    </row>
    <row r="3983" spans="2:2" x14ac:dyDescent="0.25">
      <c r="B3983" t="s">
        <v>2290</v>
      </c>
    </row>
    <row r="3984" spans="2:2" x14ac:dyDescent="0.25">
      <c r="B3984" t="s">
        <v>2291</v>
      </c>
    </row>
    <row r="3985" spans="2:2" x14ac:dyDescent="0.25">
      <c r="B3985" t="s">
        <v>2282</v>
      </c>
    </row>
    <row r="3986" spans="2:2" x14ac:dyDescent="0.25">
      <c r="B3986" t="s">
        <v>2304</v>
      </c>
    </row>
    <row r="3987" spans="2:2" x14ac:dyDescent="0.25">
      <c r="B3987" t="s">
        <v>2305</v>
      </c>
    </row>
    <row r="3988" spans="2:2" x14ac:dyDescent="0.25">
      <c r="B3988" t="s">
        <v>2293</v>
      </c>
    </row>
    <row r="3989" spans="2:2" x14ac:dyDescent="0.25">
      <c r="B3989" t="s">
        <v>2286</v>
      </c>
    </row>
    <row r="3990" spans="2:2" x14ac:dyDescent="0.25">
      <c r="B3990" t="s">
        <v>2334</v>
      </c>
    </row>
    <row r="3991" spans="2:2" x14ac:dyDescent="0.25">
      <c r="B3991" t="s">
        <v>2288</v>
      </c>
    </row>
    <row r="3992" spans="2:2" x14ac:dyDescent="0.25">
      <c r="B3992" t="s">
        <v>2289</v>
      </c>
    </row>
    <row r="3993" spans="2:2" x14ac:dyDescent="0.25">
      <c r="B3993" t="s">
        <v>2290</v>
      </c>
    </row>
    <row r="3994" spans="2:2" x14ac:dyDescent="0.25">
      <c r="B3994" t="s">
        <v>2291</v>
      </c>
    </row>
    <row r="3995" spans="2:2" x14ac:dyDescent="0.25">
      <c r="B3995" t="s">
        <v>2282</v>
      </c>
    </row>
    <row r="3996" spans="2:2" x14ac:dyDescent="0.25">
      <c r="B3996" t="s">
        <v>2283</v>
      </c>
    </row>
    <row r="3997" spans="2:2" x14ac:dyDescent="0.25">
      <c r="B3997" t="s">
        <v>2331</v>
      </c>
    </row>
    <row r="3998" spans="2:2" x14ac:dyDescent="0.25">
      <c r="B3998" t="s">
        <v>2293</v>
      </c>
    </row>
    <row r="3999" spans="2:2" x14ac:dyDescent="0.25">
      <c r="B3999" t="s">
        <v>2286</v>
      </c>
    </row>
    <row r="4000" spans="2:2" x14ac:dyDescent="0.25">
      <c r="B4000" t="s">
        <v>2294</v>
      </c>
    </row>
    <row r="4001" spans="2:2" x14ac:dyDescent="0.25">
      <c r="B4001" t="s">
        <v>2288</v>
      </c>
    </row>
    <row r="4002" spans="2:2" x14ac:dyDescent="0.25">
      <c r="B4002" t="s">
        <v>2289</v>
      </c>
    </row>
    <row r="4003" spans="2:2" x14ac:dyDescent="0.25">
      <c r="B4003" t="s">
        <v>2290</v>
      </c>
    </row>
    <row r="4004" spans="2:2" x14ac:dyDescent="0.25">
      <c r="B4004" t="s">
        <v>2291</v>
      </c>
    </row>
    <row r="4005" spans="2:2" x14ac:dyDescent="0.25">
      <c r="B4005" t="s">
        <v>2282</v>
      </c>
    </row>
    <row r="4006" spans="2:2" x14ac:dyDescent="0.25">
      <c r="B4006" t="s">
        <v>2283</v>
      </c>
    </row>
    <row r="4007" spans="2:2" x14ac:dyDescent="0.25">
      <c r="B4007" t="s">
        <v>2321</v>
      </c>
    </row>
    <row r="4008" spans="2:2" x14ac:dyDescent="0.25">
      <c r="B4008" t="s">
        <v>2293</v>
      </c>
    </row>
    <row r="4009" spans="2:2" x14ac:dyDescent="0.25">
      <c r="B4009" t="s">
        <v>2286</v>
      </c>
    </row>
    <row r="4010" spans="2:2" x14ac:dyDescent="0.25">
      <c r="B4010" t="s">
        <v>2287</v>
      </c>
    </row>
    <row r="4011" spans="2:2" x14ac:dyDescent="0.25">
      <c r="B4011" t="s">
        <v>2288</v>
      </c>
    </row>
    <row r="4012" spans="2:2" x14ac:dyDescent="0.25">
      <c r="B4012" t="s">
        <v>2289</v>
      </c>
    </row>
    <row r="4013" spans="2:2" x14ac:dyDescent="0.25">
      <c r="B4013" t="s">
        <v>2290</v>
      </c>
    </row>
    <row r="4014" spans="2:2" x14ac:dyDescent="0.25">
      <c r="B4014" t="s">
        <v>2291</v>
      </c>
    </row>
    <row r="4015" spans="2:2" x14ac:dyDescent="0.25">
      <c r="B4015" t="s">
        <v>2282</v>
      </c>
    </row>
    <row r="4016" spans="2:2" x14ac:dyDescent="0.25">
      <c r="B4016" t="s">
        <v>2300</v>
      </c>
    </row>
    <row r="4017" spans="2:2" x14ac:dyDescent="0.25">
      <c r="B4017" t="s">
        <v>2342</v>
      </c>
    </row>
    <row r="4018" spans="2:2" x14ac:dyDescent="0.25">
      <c r="B4018" t="s">
        <v>2285</v>
      </c>
    </row>
    <row r="4019" spans="2:2" x14ac:dyDescent="0.25">
      <c r="B4019" t="s">
        <v>2286</v>
      </c>
    </row>
    <row r="4020" spans="2:2" x14ac:dyDescent="0.25">
      <c r="B4020" t="s">
        <v>2320</v>
      </c>
    </row>
    <row r="4021" spans="2:2" x14ac:dyDescent="0.25">
      <c r="B4021" t="s">
        <v>2298</v>
      </c>
    </row>
    <row r="4022" spans="2:2" x14ac:dyDescent="0.25">
      <c r="B4022" t="s">
        <v>2322</v>
      </c>
    </row>
    <row r="4023" spans="2:2" x14ac:dyDescent="0.25">
      <c r="B4023" t="s">
        <v>2299</v>
      </c>
    </row>
    <row r="4024" spans="2:2" x14ac:dyDescent="0.25">
      <c r="B4024" t="s">
        <v>2291</v>
      </c>
    </row>
    <row r="4025" spans="2:2" x14ac:dyDescent="0.25">
      <c r="B4025" t="s">
        <v>2282</v>
      </c>
    </row>
    <row r="4026" spans="2:2" x14ac:dyDescent="0.25">
      <c r="B4026" t="s">
        <v>2283</v>
      </c>
    </row>
    <row r="4027" spans="2:2" x14ac:dyDescent="0.25">
      <c r="B4027" t="s">
        <v>2333</v>
      </c>
    </row>
    <row r="4028" spans="2:2" x14ac:dyDescent="0.25">
      <c r="B4028" t="s">
        <v>2293</v>
      </c>
    </row>
    <row r="4029" spans="2:2" x14ac:dyDescent="0.25">
      <c r="B4029" t="s">
        <v>2286</v>
      </c>
    </row>
    <row r="4030" spans="2:2" x14ac:dyDescent="0.25">
      <c r="B4030" t="s">
        <v>2287</v>
      </c>
    </row>
    <row r="4031" spans="2:2" x14ac:dyDescent="0.25">
      <c r="B4031" t="s">
        <v>2288</v>
      </c>
    </row>
    <row r="4032" spans="2:2" x14ac:dyDescent="0.25">
      <c r="B4032" t="s">
        <v>2311</v>
      </c>
    </row>
    <row r="4033" spans="2:2" x14ac:dyDescent="0.25">
      <c r="B4033" t="s">
        <v>2290</v>
      </c>
    </row>
    <row r="4034" spans="2:2" x14ac:dyDescent="0.25">
      <c r="B4034" t="s">
        <v>2291</v>
      </c>
    </row>
    <row r="4035" spans="2:2" x14ac:dyDescent="0.25">
      <c r="B4035" t="s">
        <v>2282</v>
      </c>
    </row>
    <row r="4036" spans="2:2" x14ac:dyDescent="0.25">
      <c r="B4036" t="s">
        <v>2283</v>
      </c>
    </row>
    <row r="4037" spans="2:2" x14ac:dyDescent="0.25">
      <c r="B4037" t="s">
        <v>2333</v>
      </c>
    </row>
    <row r="4038" spans="2:2" x14ac:dyDescent="0.25">
      <c r="B4038" t="s">
        <v>2285</v>
      </c>
    </row>
    <row r="4039" spans="2:2" x14ac:dyDescent="0.25">
      <c r="B4039" t="s">
        <v>2286</v>
      </c>
    </row>
    <row r="4040" spans="2:2" x14ac:dyDescent="0.25">
      <c r="B4040" t="s">
        <v>2327</v>
      </c>
    </row>
    <row r="4041" spans="2:2" x14ac:dyDescent="0.25">
      <c r="B4041" t="s">
        <v>2288</v>
      </c>
    </row>
    <row r="4042" spans="2:2" x14ac:dyDescent="0.25">
      <c r="B4042" t="s">
        <v>2289</v>
      </c>
    </row>
    <row r="4043" spans="2:2" x14ac:dyDescent="0.25">
      <c r="B4043" t="s">
        <v>2290</v>
      </c>
    </row>
    <row r="4044" spans="2:2" x14ac:dyDescent="0.25">
      <c r="B4044" t="s">
        <v>2291</v>
      </c>
    </row>
    <row r="4045" spans="2:2" x14ac:dyDescent="0.25">
      <c r="B4045" t="s">
        <v>2282</v>
      </c>
    </row>
    <row r="4046" spans="2:2" x14ac:dyDescent="0.25">
      <c r="B4046" t="s">
        <v>2304</v>
      </c>
    </row>
    <row r="4047" spans="2:2" x14ac:dyDescent="0.25">
      <c r="B4047" t="s">
        <v>2318</v>
      </c>
    </row>
    <row r="4048" spans="2:2" x14ac:dyDescent="0.25">
      <c r="B4048" t="s">
        <v>2293</v>
      </c>
    </row>
    <row r="4049" spans="2:2" x14ac:dyDescent="0.25">
      <c r="B4049" t="s">
        <v>2286</v>
      </c>
    </row>
    <row r="4050" spans="2:2" x14ac:dyDescent="0.25">
      <c r="B4050" t="s">
        <v>2312</v>
      </c>
    </row>
    <row r="4051" spans="2:2" x14ac:dyDescent="0.25">
      <c r="B4051" t="s">
        <v>2288</v>
      </c>
    </row>
    <row r="4052" spans="2:2" x14ac:dyDescent="0.25">
      <c r="B4052" t="s">
        <v>2289</v>
      </c>
    </row>
    <row r="4053" spans="2:2" x14ac:dyDescent="0.25">
      <c r="B4053" t="s">
        <v>2290</v>
      </c>
    </row>
    <row r="4054" spans="2:2" x14ac:dyDescent="0.25">
      <c r="B4054" t="s">
        <v>2291</v>
      </c>
    </row>
    <row r="4055" spans="2:2" x14ac:dyDescent="0.25">
      <c r="B4055" t="s">
        <v>2282</v>
      </c>
    </row>
    <row r="4056" spans="2:2" x14ac:dyDescent="0.25">
      <c r="B4056" t="s">
        <v>2304</v>
      </c>
    </row>
    <row r="4057" spans="2:2" x14ac:dyDescent="0.25">
      <c r="B4057" t="s">
        <v>2331</v>
      </c>
    </row>
    <row r="4058" spans="2:2" x14ac:dyDescent="0.25">
      <c r="B4058" t="s">
        <v>2293</v>
      </c>
    </row>
    <row r="4059" spans="2:2" x14ac:dyDescent="0.25">
      <c r="B4059" t="s">
        <v>2286</v>
      </c>
    </row>
    <row r="4060" spans="2:2" x14ac:dyDescent="0.25">
      <c r="B4060" t="s">
        <v>2334</v>
      </c>
    </row>
    <row r="4061" spans="2:2" x14ac:dyDescent="0.25">
      <c r="B4061" t="s">
        <v>2298</v>
      </c>
    </row>
    <row r="4062" spans="2:2" x14ac:dyDescent="0.25">
      <c r="B4062" t="s">
        <v>2289</v>
      </c>
    </row>
    <row r="4063" spans="2:2" x14ac:dyDescent="0.25">
      <c r="B4063" t="s">
        <v>2299</v>
      </c>
    </row>
    <row r="4064" spans="2:2" x14ac:dyDescent="0.25">
      <c r="B4064" t="s">
        <v>2291</v>
      </c>
    </row>
    <row r="4065" spans="2:2" x14ac:dyDescent="0.25">
      <c r="B4065" t="s">
        <v>2282</v>
      </c>
    </row>
    <row r="4066" spans="2:2" x14ac:dyDescent="0.25">
      <c r="B4066" t="s">
        <v>2300</v>
      </c>
    </row>
    <row r="4067" spans="2:2" x14ac:dyDescent="0.25">
      <c r="B4067" t="s">
        <v>2321</v>
      </c>
    </row>
    <row r="4068" spans="2:2" x14ac:dyDescent="0.25">
      <c r="B4068" t="s">
        <v>2293</v>
      </c>
    </row>
    <row r="4069" spans="2:2" x14ac:dyDescent="0.25">
      <c r="B4069" t="s">
        <v>2286</v>
      </c>
    </row>
    <row r="4070" spans="2:2" x14ac:dyDescent="0.25">
      <c r="B4070" t="s">
        <v>2302</v>
      </c>
    </row>
    <row r="4071" spans="2:2" x14ac:dyDescent="0.25">
      <c r="B4071" t="s">
        <v>2288</v>
      </c>
    </row>
    <row r="4072" spans="2:2" x14ac:dyDescent="0.25">
      <c r="B4072" t="s">
        <v>2289</v>
      </c>
    </row>
    <row r="4073" spans="2:2" x14ac:dyDescent="0.25">
      <c r="B4073" t="s">
        <v>2299</v>
      </c>
    </row>
    <row r="4074" spans="2:2" x14ac:dyDescent="0.25">
      <c r="B4074" t="s">
        <v>2291</v>
      </c>
    </row>
    <row r="4075" spans="2:2" x14ac:dyDescent="0.25">
      <c r="B4075" t="s">
        <v>2282</v>
      </c>
    </row>
    <row r="4076" spans="2:2" x14ac:dyDescent="0.25">
      <c r="B4076" t="s">
        <v>2300</v>
      </c>
    </row>
    <row r="4077" spans="2:2" x14ac:dyDescent="0.25">
      <c r="B4077" t="s">
        <v>2284</v>
      </c>
    </row>
    <row r="4078" spans="2:2" x14ac:dyDescent="0.25">
      <c r="B4078" t="s">
        <v>2293</v>
      </c>
    </row>
    <row r="4079" spans="2:2" x14ac:dyDescent="0.25">
      <c r="B4079" t="s">
        <v>2286</v>
      </c>
    </row>
    <row r="4080" spans="2:2" x14ac:dyDescent="0.25">
      <c r="B4080" t="s">
        <v>2320</v>
      </c>
    </row>
    <row r="4081" spans="2:2" x14ac:dyDescent="0.25">
      <c r="B4081" t="s">
        <v>2298</v>
      </c>
    </row>
    <row r="4082" spans="2:2" x14ac:dyDescent="0.25">
      <c r="B4082" t="s">
        <v>2289</v>
      </c>
    </row>
    <row r="4083" spans="2:2" x14ac:dyDescent="0.25">
      <c r="B4083" t="s">
        <v>2299</v>
      </c>
    </row>
    <row r="4084" spans="2:2" x14ac:dyDescent="0.25">
      <c r="B4084" t="s">
        <v>2291</v>
      </c>
    </row>
    <row r="4085" spans="2:2" x14ac:dyDescent="0.25">
      <c r="B4085" t="s">
        <v>2282</v>
      </c>
    </row>
    <row r="4086" spans="2:2" x14ac:dyDescent="0.25">
      <c r="B4086" t="s">
        <v>2300</v>
      </c>
    </row>
    <row r="4087" spans="2:2" x14ac:dyDescent="0.25">
      <c r="B4087" t="s">
        <v>2340</v>
      </c>
    </row>
    <row r="4088" spans="2:2" x14ac:dyDescent="0.25">
      <c r="B4088" t="s">
        <v>2293</v>
      </c>
    </row>
    <row r="4089" spans="2:2" x14ac:dyDescent="0.25">
      <c r="B4089" t="s">
        <v>2286</v>
      </c>
    </row>
    <row r="4090" spans="2:2" x14ac:dyDescent="0.25">
      <c r="B4090" t="s">
        <v>2324</v>
      </c>
    </row>
    <row r="4091" spans="2:2" x14ac:dyDescent="0.25">
      <c r="B4091" t="s">
        <v>2298</v>
      </c>
    </row>
    <row r="4092" spans="2:2" x14ac:dyDescent="0.25">
      <c r="B4092" t="s">
        <v>2322</v>
      </c>
    </row>
    <row r="4093" spans="2:2" x14ac:dyDescent="0.25">
      <c r="B4093" t="s">
        <v>2299</v>
      </c>
    </row>
    <row r="4094" spans="2:2" x14ac:dyDescent="0.25">
      <c r="B4094" t="s">
        <v>2291</v>
      </c>
    </row>
    <row r="4095" spans="2:2" x14ac:dyDescent="0.25">
      <c r="B4095" t="s">
        <v>2282</v>
      </c>
    </row>
    <row r="4096" spans="2:2" x14ac:dyDescent="0.25">
      <c r="B4096" t="s">
        <v>2304</v>
      </c>
    </row>
    <row r="4097" spans="2:2" x14ac:dyDescent="0.25">
      <c r="B4097" t="s">
        <v>2305</v>
      </c>
    </row>
    <row r="4098" spans="2:2" x14ac:dyDescent="0.25">
      <c r="B4098" t="s">
        <v>2293</v>
      </c>
    </row>
    <row r="4099" spans="2:2" x14ac:dyDescent="0.25">
      <c r="B4099" t="s">
        <v>2286</v>
      </c>
    </row>
    <row r="4100" spans="2:2" x14ac:dyDescent="0.25">
      <c r="B4100" t="s">
        <v>2339</v>
      </c>
    </row>
    <row r="4101" spans="2:2" x14ac:dyDescent="0.25">
      <c r="B4101" t="s">
        <v>2288</v>
      </c>
    </row>
    <row r="4102" spans="2:2" x14ac:dyDescent="0.25">
      <c r="B4102" t="s">
        <v>2289</v>
      </c>
    </row>
    <row r="4103" spans="2:2" x14ac:dyDescent="0.25">
      <c r="B4103" t="s">
        <v>2290</v>
      </c>
    </row>
    <row r="4104" spans="2:2" x14ac:dyDescent="0.25">
      <c r="B4104" t="s">
        <v>2291</v>
      </c>
    </row>
    <row r="4105" spans="2:2" x14ac:dyDescent="0.25">
      <c r="B4105" t="s">
        <v>2282</v>
      </c>
    </row>
    <row r="4106" spans="2:2" x14ac:dyDescent="0.25">
      <c r="B4106" t="s">
        <v>2283</v>
      </c>
    </row>
    <row r="4107" spans="2:2" x14ac:dyDescent="0.25">
      <c r="B4107" t="s">
        <v>2303</v>
      </c>
    </row>
    <row r="4108" spans="2:2" x14ac:dyDescent="0.25">
      <c r="B4108" t="s">
        <v>2293</v>
      </c>
    </row>
    <row r="4109" spans="2:2" x14ac:dyDescent="0.25">
      <c r="B4109" t="s">
        <v>2286</v>
      </c>
    </row>
    <row r="4110" spans="2:2" x14ac:dyDescent="0.25">
      <c r="B4110" t="s">
        <v>2287</v>
      </c>
    </row>
    <row r="4111" spans="2:2" x14ac:dyDescent="0.25">
      <c r="B4111" t="s">
        <v>2288</v>
      </c>
    </row>
    <row r="4112" spans="2:2" x14ac:dyDescent="0.25">
      <c r="B4112" t="s">
        <v>2289</v>
      </c>
    </row>
    <row r="4113" spans="2:2" x14ac:dyDescent="0.25">
      <c r="B4113" t="s">
        <v>2290</v>
      </c>
    </row>
    <row r="4114" spans="2:2" x14ac:dyDescent="0.25">
      <c r="B4114" t="s">
        <v>2291</v>
      </c>
    </row>
    <row r="4115" spans="2:2" x14ac:dyDescent="0.25">
      <c r="B4115" t="s">
        <v>2282</v>
      </c>
    </row>
    <row r="4116" spans="2:2" x14ac:dyDescent="0.25">
      <c r="B4116" t="s">
        <v>2300</v>
      </c>
    </row>
    <row r="4117" spans="2:2" x14ac:dyDescent="0.25">
      <c r="B4117" t="s">
        <v>2318</v>
      </c>
    </row>
    <row r="4118" spans="2:2" x14ac:dyDescent="0.25">
      <c r="B4118" t="s">
        <v>2293</v>
      </c>
    </row>
    <row r="4119" spans="2:2" x14ac:dyDescent="0.25">
      <c r="B4119" t="s">
        <v>2286</v>
      </c>
    </row>
    <row r="4120" spans="2:2" x14ac:dyDescent="0.25">
      <c r="B4120" t="s">
        <v>2320</v>
      </c>
    </row>
    <row r="4121" spans="2:2" x14ac:dyDescent="0.25">
      <c r="B4121" t="s">
        <v>2298</v>
      </c>
    </row>
    <row r="4122" spans="2:2" x14ac:dyDescent="0.25">
      <c r="B4122" t="s">
        <v>2322</v>
      </c>
    </row>
    <row r="4123" spans="2:2" x14ac:dyDescent="0.25">
      <c r="B4123" t="s">
        <v>2299</v>
      </c>
    </row>
    <row r="4124" spans="2:2" x14ac:dyDescent="0.25">
      <c r="B4124" t="s">
        <v>2291</v>
      </c>
    </row>
    <row r="4125" spans="2:2" x14ac:dyDescent="0.25">
      <c r="B4125" t="s">
        <v>2282</v>
      </c>
    </row>
    <row r="4126" spans="2:2" x14ac:dyDescent="0.25">
      <c r="B4126" t="s">
        <v>2304</v>
      </c>
    </row>
    <row r="4127" spans="2:2" x14ac:dyDescent="0.25">
      <c r="B4127" t="s">
        <v>2295</v>
      </c>
    </row>
    <row r="4128" spans="2:2" x14ac:dyDescent="0.25">
      <c r="B4128" t="s">
        <v>2293</v>
      </c>
    </row>
    <row r="4129" spans="2:2" x14ac:dyDescent="0.25">
      <c r="B4129" t="s">
        <v>2286</v>
      </c>
    </row>
    <row r="4130" spans="2:2" x14ac:dyDescent="0.25">
      <c r="B4130" t="s">
        <v>2323</v>
      </c>
    </row>
    <row r="4131" spans="2:2" x14ac:dyDescent="0.25">
      <c r="B4131" t="s">
        <v>2298</v>
      </c>
    </row>
    <row r="4132" spans="2:2" x14ac:dyDescent="0.25">
      <c r="B4132" t="s">
        <v>2289</v>
      </c>
    </row>
    <row r="4133" spans="2:2" x14ac:dyDescent="0.25">
      <c r="B4133" t="s">
        <v>2299</v>
      </c>
    </row>
    <row r="4134" spans="2:2" x14ac:dyDescent="0.25">
      <c r="B4134" t="s">
        <v>2291</v>
      </c>
    </row>
    <row r="4135" spans="2:2" x14ac:dyDescent="0.25">
      <c r="B4135" t="s">
        <v>2282</v>
      </c>
    </row>
    <row r="4136" spans="2:2" x14ac:dyDescent="0.25">
      <c r="B4136" t="s">
        <v>2283</v>
      </c>
    </row>
    <row r="4137" spans="2:2" x14ac:dyDescent="0.25">
      <c r="B4137" t="s">
        <v>2336</v>
      </c>
    </row>
    <row r="4138" spans="2:2" x14ac:dyDescent="0.25">
      <c r="B4138" t="s">
        <v>2293</v>
      </c>
    </row>
    <row r="4139" spans="2:2" x14ac:dyDescent="0.25">
      <c r="B4139" t="s">
        <v>2286</v>
      </c>
    </row>
    <row r="4140" spans="2:2" x14ac:dyDescent="0.25">
      <c r="B4140" t="s">
        <v>2338</v>
      </c>
    </row>
    <row r="4141" spans="2:2" x14ac:dyDescent="0.25">
      <c r="B4141" t="s">
        <v>2288</v>
      </c>
    </row>
    <row r="4142" spans="2:2" x14ac:dyDescent="0.25">
      <c r="B4142" t="s">
        <v>2289</v>
      </c>
    </row>
    <row r="4143" spans="2:2" x14ac:dyDescent="0.25">
      <c r="B4143" t="s">
        <v>2290</v>
      </c>
    </row>
    <row r="4144" spans="2:2" x14ac:dyDescent="0.25">
      <c r="B4144" t="s">
        <v>2291</v>
      </c>
    </row>
    <row r="4145" spans="2:2" x14ac:dyDescent="0.25">
      <c r="B4145" t="s">
        <v>2282</v>
      </c>
    </row>
    <row r="4146" spans="2:2" x14ac:dyDescent="0.25">
      <c r="B4146" t="s">
        <v>2304</v>
      </c>
    </row>
    <row r="4147" spans="2:2" x14ac:dyDescent="0.25">
      <c r="B4147" t="s">
        <v>2336</v>
      </c>
    </row>
    <row r="4148" spans="2:2" x14ac:dyDescent="0.25">
      <c r="B4148" t="s">
        <v>2293</v>
      </c>
    </row>
    <row r="4149" spans="2:2" x14ac:dyDescent="0.25">
      <c r="B4149" t="s">
        <v>2286</v>
      </c>
    </row>
    <row r="4150" spans="2:2" x14ac:dyDescent="0.25">
      <c r="B4150" t="s">
        <v>2339</v>
      </c>
    </row>
    <row r="4151" spans="2:2" x14ac:dyDescent="0.25">
      <c r="B4151" t="s">
        <v>2288</v>
      </c>
    </row>
    <row r="4152" spans="2:2" x14ac:dyDescent="0.25">
      <c r="B4152" t="s">
        <v>2289</v>
      </c>
    </row>
    <row r="4153" spans="2:2" x14ac:dyDescent="0.25">
      <c r="B4153" t="s">
        <v>2290</v>
      </c>
    </row>
    <row r="4154" spans="2:2" x14ac:dyDescent="0.25">
      <c r="B4154" t="s">
        <v>2291</v>
      </c>
    </row>
    <row r="4155" spans="2:2" x14ac:dyDescent="0.25">
      <c r="B4155" t="s">
        <v>2282</v>
      </c>
    </row>
    <row r="4156" spans="2:2" x14ac:dyDescent="0.25">
      <c r="B4156" t="s">
        <v>2304</v>
      </c>
    </row>
    <row r="4157" spans="2:2" x14ac:dyDescent="0.25">
      <c r="B4157" t="s">
        <v>2343</v>
      </c>
    </row>
    <row r="4158" spans="2:2" x14ac:dyDescent="0.25">
      <c r="B4158" t="s">
        <v>2293</v>
      </c>
    </row>
    <row r="4159" spans="2:2" x14ac:dyDescent="0.25">
      <c r="B4159" t="s">
        <v>2286</v>
      </c>
    </row>
    <row r="4160" spans="2:2" x14ac:dyDescent="0.25">
      <c r="B4160" t="s">
        <v>2339</v>
      </c>
    </row>
    <row r="4161" spans="2:2" x14ac:dyDescent="0.25">
      <c r="B4161" t="s">
        <v>2288</v>
      </c>
    </row>
    <row r="4162" spans="2:2" x14ac:dyDescent="0.25">
      <c r="B4162" t="s">
        <v>2289</v>
      </c>
    </row>
    <row r="4163" spans="2:2" x14ac:dyDescent="0.25">
      <c r="B4163" t="s">
        <v>2290</v>
      </c>
    </row>
    <row r="4164" spans="2:2" x14ac:dyDescent="0.25">
      <c r="B4164" t="s">
        <v>2291</v>
      </c>
    </row>
    <row r="4165" spans="2:2" x14ac:dyDescent="0.25">
      <c r="B4165" t="s">
        <v>2282</v>
      </c>
    </row>
    <row r="4166" spans="2:2" x14ac:dyDescent="0.25">
      <c r="B4166" t="s">
        <v>2300</v>
      </c>
    </row>
    <row r="4167" spans="2:2" x14ac:dyDescent="0.25">
      <c r="B4167" t="s">
        <v>2295</v>
      </c>
    </row>
    <row r="4168" spans="2:2" x14ac:dyDescent="0.25">
      <c r="B4168" t="s">
        <v>2285</v>
      </c>
    </row>
    <row r="4169" spans="2:2" x14ac:dyDescent="0.25">
      <c r="B4169" t="s">
        <v>2286</v>
      </c>
    </row>
    <row r="4170" spans="2:2" x14ac:dyDescent="0.25">
      <c r="B4170" t="s">
        <v>2324</v>
      </c>
    </row>
    <row r="4171" spans="2:2" x14ac:dyDescent="0.25">
      <c r="B4171" t="s">
        <v>2288</v>
      </c>
    </row>
    <row r="4172" spans="2:2" x14ac:dyDescent="0.25">
      <c r="B4172" t="s">
        <v>2289</v>
      </c>
    </row>
    <row r="4173" spans="2:2" x14ac:dyDescent="0.25">
      <c r="B4173" t="s">
        <v>2299</v>
      </c>
    </row>
    <row r="4174" spans="2:2" x14ac:dyDescent="0.25">
      <c r="B4174" t="s">
        <v>2291</v>
      </c>
    </row>
    <row r="4175" spans="2:2" x14ac:dyDescent="0.25">
      <c r="B4175" t="s">
        <v>2282</v>
      </c>
    </row>
    <row r="4176" spans="2:2" x14ac:dyDescent="0.25">
      <c r="B4176" t="s">
        <v>2283</v>
      </c>
    </row>
    <row r="4177" spans="2:2" x14ac:dyDescent="0.25">
      <c r="B4177" t="s">
        <v>2303</v>
      </c>
    </row>
    <row r="4178" spans="2:2" x14ac:dyDescent="0.25">
      <c r="B4178" t="s">
        <v>2293</v>
      </c>
    </row>
    <row r="4179" spans="2:2" x14ac:dyDescent="0.25">
      <c r="B4179" t="s">
        <v>2286</v>
      </c>
    </row>
    <row r="4180" spans="2:2" x14ac:dyDescent="0.25">
      <c r="B4180" t="s">
        <v>2326</v>
      </c>
    </row>
    <row r="4181" spans="2:2" x14ac:dyDescent="0.25">
      <c r="B4181" t="s">
        <v>2288</v>
      </c>
    </row>
    <row r="4182" spans="2:2" x14ac:dyDescent="0.25">
      <c r="B4182" t="s">
        <v>2289</v>
      </c>
    </row>
    <row r="4183" spans="2:2" x14ac:dyDescent="0.25">
      <c r="B4183" t="s">
        <v>2290</v>
      </c>
    </row>
    <row r="4184" spans="2:2" x14ac:dyDescent="0.25">
      <c r="B4184" t="s">
        <v>2291</v>
      </c>
    </row>
    <row r="4185" spans="2:2" x14ac:dyDescent="0.25">
      <c r="B4185" t="s">
        <v>2282</v>
      </c>
    </row>
    <row r="4186" spans="2:2" x14ac:dyDescent="0.25">
      <c r="B4186" t="s">
        <v>2304</v>
      </c>
    </row>
    <row r="4187" spans="2:2" x14ac:dyDescent="0.25">
      <c r="B4187" t="s">
        <v>2335</v>
      </c>
    </row>
    <row r="4188" spans="2:2" x14ac:dyDescent="0.25">
      <c r="B4188" t="s">
        <v>2316</v>
      </c>
    </row>
    <row r="4189" spans="2:2" x14ac:dyDescent="0.25">
      <c r="B4189" t="s">
        <v>2286</v>
      </c>
    </row>
    <row r="4190" spans="2:2" x14ac:dyDescent="0.25">
      <c r="B4190" t="s">
        <v>2317</v>
      </c>
    </row>
    <row r="4191" spans="2:2" x14ac:dyDescent="0.25">
      <c r="B4191" t="s">
        <v>2298</v>
      </c>
    </row>
    <row r="4192" spans="2:2" x14ac:dyDescent="0.25">
      <c r="B4192" t="s">
        <v>2289</v>
      </c>
    </row>
    <row r="4193" spans="2:2" x14ac:dyDescent="0.25">
      <c r="B4193" t="s">
        <v>2299</v>
      </c>
    </row>
    <row r="4194" spans="2:2" x14ac:dyDescent="0.25">
      <c r="B4194" t="s">
        <v>2291</v>
      </c>
    </row>
    <row r="4195" spans="2:2" x14ac:dyDescent="0.25">
      <c r="B4195" t="s">
        <v>2282</v>
      </c>
    </row>
    <row r="4196" spans="2:2" x14ac:dyDescent="0.25">
      <c r="B4196" t="s">
        <v>2304</v>
      </c>
    </row>
    <row r="4197" spans="2:2" x14ac:dyDescent="0.25">
      <c r="B4197" t="s">
        <v>2333</v>
      </c>
    </row>
    <row r="4198" spans="2:2" x14ac:dyDescent="0.25">
      <c r="B4198" t="s">
        <v>2285</v>
      </c>
    </row>
    <row r="4199" spans="2:2" x14ac:dyDescent="0.25">
      <c r="B4199" t="s">
        <v>2286</v>
      </c>
    </row>
    <row r="4200" spans="2:2" x14ac:dyDescent="0.25">
      <c r="B4200" t="s">
        <v>2312</v>
      </c>
    </row>
    <row r="4201" spans="2:2" x14ac:dyDescent="0.25">
      <c r="B4201" t="s">
        <v>2288</v>
      </c>
    </row>
    <row r="4202" spans="2:2" x14ac:dyDescent="0.25">
      <c r="B4202" t="s">
        <v>2289</v>
      </c>
    </row>
    <row r="4203" spans="2:2" x14ac:dyDescent="0.25">
      <c r="B4203" t="s">
        <v>2290</v>
      </c>
    </row>
    <row r="4204" spans="2:2" x14ac:dyDescent="0.25">
      <c r="B4204" t="s">
        <v>2291</v>
      </c>
    </row>
    <row r="4205" spans="2:2" x14ac:dyDescent="0.25">
      <c r="B4205" t="s">
        <v>2282</v>
      </c>
    </row>
    <row r="4206" spans="2:2" x14ac:dyDescent="0.25">
      <c r="B4206" t="s">
        <v>2283</v>
      </c>
    </row>
    <row r="4207" spans="2:2" x14ac:dyDescent="0.25">
      <c r="B4207" t="s">
        <v>2315</v>
      </c>
    </row>
    <row r="4208" spans="2:2" x14ac:dyDescent="0.25">
      <c r="B4208" t="s">
        <v>2293</v>
      </c>
    </row>
    <row r="4209" spans="2:2" x14ac:dyDescent="0.25">
      <c r="B4209" t="s">
        <v>2286</v>
      </c>
    </row>
    <row r="4210" spans="2:2" x14ac:dyDescent="0.25">
      <c r="B4210" t="s">
        <v>2306</v>
      </c>
    </row>
    <row r="4211" spans="2:2" x14ac:dyDescent="0.25">
      <c r="B4211" t="s">
        <v>2288</v>
      </c>
    </row>
    <row r="4212" spans="2:2" x14ac:dyDescent="0.25">
      <c r="B4212" t="s">
        <v>2322</v>
      </c>
    </row>
    <row r="4213" spans="2:2" x14ac:dyDescent="0.25">
      <c r="B4213" t="s">
        <v>2290</v>
      </c>
    </row>
    <row r="4214" spans="2:2" x14ac:dyDescent="0.25">
      <c r="B4214" t="s">
        <v>2291</v>
      </c>
    </row>
    <row r="4215" spans="2:2" x14ac:dyDescent="0.25">
      <c r="B4215" t="s">
        <v>2282</v>
      </c>
    </row>
    <row r="4216" spans="2:2" x14ac:dyDescent="0.25">
      <c r="B4216" t="s">
        <v>2304</v>
      </c>
    </row>
    <row r="4217" spans="2:2" x14ac:dyDescent="0.25">
      <c r="B4217" t="s">
        <v>2284</v>
      </c>
    </row>
    <row r="4218" spans="2:2" x14ac:dyDescent="0.25">
      <c r="B4218" t="s">
        <v>2293</v>
      </c>
    </row>
    <row r="4219" spans="2:2" x14ac:dyDescent="0.25">
      <c r="B4219" t="s">
        <v>2286</v>
      </c>
    </row>
    <row r="4220" spans="2:2" x14ac:dyDescent="0.25">
      <c r="B4220" t="s">
        <v>2339</v>
      </c>
    </row>
    <row r="4221" spans="2:2" x14ac:dyDescent="0.25">
      <c r="B4221" t="s">
        <v>2288</v>
      </c>
    </row>
    <row r="4222" spans="2:2" x14ac:dyDescent="0.25">
      <c r="B4222" t="s">
        <v>2289</v>
      </c>
    </row>
    <row r="4223" spans="2:2" x14ac:dyDescent="0.25">
      <c r="B4223" t="s">
        <v>2290</v>
      </c>
    </row>
    <row r="4224" spans="2:2" x14ac:dyDescent="0.25">
      <c r="B4224" t="s">
        <v>2291</v>
      </c>
    </row>
    <row r="4225" spans="2:2" x14ac:dyDescent="0.25">
      <c r="B4225" t="s">
        <v>2282</v>
      </c>
    </row>
    <row r="4226" spans="2:2" x14ac:dyDescent="0.25">
      <c r="B4226" t="s">
        <v>2304</v>
      </c>
    </row>
    <row r="4227" spans="2:2" x14ac:dyDescent="0.25">
      <c r="B4227" t="s">
        <v>2284</v>
      </c>
    </row>
    <row r="4228" spans="2:2" x14ac:dyDescent="0.25">
      <c r="B4228" t="s">
        <v>2293</v>
      </c>
    </row>
    <row r="4229" spans="2:2" x14ac:dyDescent="0.25">
      <c r="B4229" t="s">
        <v>2286</v>
      </c>
    </row>
    <row r="4230" spans="2:2" x14ac:dyDescent="0.25">
      <c r="B4230" t="s">
        <v>2339</v>
      </c>
    </row>
    <row r="4231" spans="2:2" x14ac:dyDescent="0.25">
      <c r="B4231" t="s">
        <v>2288</v>
      </c>
    </row>
    <row r="4232" spans="2:2" x14ac:dyDescent="0.25">
      <c r="B4232" t="s">
        <v>2289</v>
      </c>
    </row>
    <row r="4233" spans="2:2" x14ac:dyDescent="0.25">
      <c r="B4233" t="s">
        <v>2290</v>
      </c>
    </row>
    <row r="4234" spans="2:2" x14ac:dyDescent="0.25">
      <c r="B4234" t="s">
        <v>2291</v>
      </c>
    </row>
    <row r="4235" spans="2:2" x14ac:dyDescent="0.25">
      <c r="B4235" t="s">
        <v>2282</v>
      </c>
    </row>
    <row r="4236" spans="2:2" x14ac:dyDescent="0.25">
      <c r="B4236" t="s">
        <v>2283</v>
      </c>
    </row>
    <row r="4237" spans="2:2" x14ac:dyDescent="0.25">
      <c r="B4237" t="s">
        <v>2335</v>
      </c>
    </row>
    <row r="4238" spans="2:2" x14ac:dyDescent="0.25">
      <c r="B4238" t="s">
        <v>2293</v>
      </c>
    </row>
    <row r="4239" spans="2:2" x14ac:dyDescent="0.25">
      <c r="B4239" t="s">
        <v>2286</v>
      </c>
    </row>
    <row r="4240" spans="2:2" x14ac:dyDescent="0.25">
      <c r="B4240" t="s">
        <v>2306</v>
      </c>
    </row>
    <row r="4241" spans="2:2" x14ac:dyDescent="0.25">
      <c r="B4241" t="s">
        <v>2288</v>
      </c>
    </row>
    <row r="4242" spans="2:2" x14ac:dyDescent="0.25">
      <c r="B4242" t="s">
        <v>2289</v>
      </c>
    </row>
    <row r="4243" spans="2:2" x14ac:dyDescent="0.25">
      <c r="B4243" t="s">
        <v>2290</v>
      </c>
    </row>
    <row r="4244" spans="2:2" x14ac:dyDescent="0.25">
      <c r="B4244" t="s">
        <v>2291</v>
      </c>
    </row>
    <row r="4245" spans="2:2" x14ac:dyDescent="0.25">
      <c r="B4245" t="s">
        <v>2282</v>
      </c>
    </row>
    <row r="4246" spans="2:2" x14ac:dyDescent="0.25">
      <c r="B4246" t="s">
        <v>2283</v>
      </c>
    </row>
    <row r="4247" spans="2:2" x14ac:dyDescent="0.25">
      <c r="B4247" t="s">
        <v>2343</v>
      </c>
    </row>
    <row r="4248" spans="2:2" x14ac:dyDescent="0.25">
      <c r="B4248" t="s">
        <v>2285</v>
      </c>
    </row>
    <row r="4249" spans="2:2" x14ac:dyDescent="0.25">
      <c r="B4249" t="s">
        <v>2345</v>
      </c>
    </row>
    <row r="4250" spans="2:2" x14ac:dyDescent="0.25">
      <c r="B4250" t="s">
        <v>2314</v>
      </c>
    </row>
    <row r="4251" spans="2:2" x14ac:dyDescent="0.25">
      <c r="B4251" t="s">
        <v>2298</v>
      </c>
    </row>
    <row r="4252" spans="2:2" x14ac:dyDescent="0.25">
      <c r="B4252" t="s">
        <v>2289</v>
      </c>
    </row>
    <row r="4253" spans="2:2" x14ac:dyDescent="0.25">
      <c r="B4253" t="s">
        <v>2290</v>
      </c>
    </row>
    <row r="4254" spans="2:2" x14ac:dyDescent="0.25">
      <c r="B4254" t="s">
        <v>2291</v>
      </c>
    </row>
    <row r="4255" spans="2:2" x14ac:dyDescent="0.25">
      <c r="B4255" t="s">
        <v>2282</v>
      </c>
    </row>
    <row r="4256" spans="2:2" x14ac:dyDescent="0.25">
      <c r="B4256" t="s">
        <v>2300</v>
      </c>
    </row>
    <row r="4257" spans="2:2" x14ac:dyDescent="0.25">
      <c r="B4257" t="s">
        <v>2292</v>
      </c>
    </row>
    <row r="4258" spans="2:2" x14ac:dyDescent="0.25">
      <c r="B4258" t="s">
        <v>2293</v>
      </c>
    </row>
    <row r="4259" spans="2:2" x14ac:dyDescent="0.25">
      <c r="B4259" t="s">
        <v>2286</v>
      </c>
    </row>
    <row r="4260" spans="2:2" x14ac:dyDescent="0.25">
      <c r="B4260" t="s">
        <v>2320</v>
      </c>
    </row>
    <row r="4261" spans="2:2" x14ac:dyDescent="0.25">
      <c r="B4261" t="s">
        <v>2288</v>
      </c>
    </row>
    <row r="4262" spans="2:2" x14ac:dyDescent="0.25">
      <c r="B4262" t="s">
        <v>2322</v>
      </c>
    </row>
    <row r="4263" spans="2:2" x14ac:dyDescent="0.25">
      <c r="B4263" t="s">
        <v>2299</v>
      </c>
    </row>
    <row r="4264" spans="2:2" x14ac:dyDescent="0.25">
      <c r="B4264" t="s">
        <v>2291</v>
      </c>
    </row>
    <row r="4265" spans="2:2" x14ac:dyDescent="0.25">
      <c r="B4265" t="s">
        <v>2282</v>
      </c>
    </row>
    <row r="4266" spans="2:2" x14ac:dyDescent="0.25">
      <c r="B4266" t="s">
        <v>2300</v>
      </c>
    </row>
    <row r="4267" spans="2:2" x14ac:dyDescent="0.25">
      <c r="B4267" t="s">
        <v>2292</v>
      </c>
    </row>
    <row r="4268" spans="2:2" x14ac:dyDescent="0.25">
      <c r="B4268" t="s">
        <v>2285</v>
      </c>
    </row>
    <row r="4269" spans="2:2" x14ac:dyDescent="0.25">
      <c r="B4269" t="s">
        <v>2286</v>
      </c>
    </row>
    <row r="4270" spans="2:2" x14ac:dyDescent="0.25">
      <c r="B4270" t="s">
        <v>2328</v>
      </c>
    </row>
    <row r="4271" spans="2:2" x14ac:dyDescent="0.25">
      <c r="B4271" t="s">
        <v>2288</v>
      </c>
    </row>
    <row r="4272" spans="2:2" x14ac:dyDescent="0.25">
      <c r="B4272" t="s">
        <v>2289</v>
      </c>
    </row>
    <row r="4273" spans="2:2" x14ac:dyDescent="0.25">
      <c r="B4273" t="s">
        <v>2290</v>
      </c>
    </row>
    <row r="4274" spans="2:2" x14ac:dyDescent="0.25">
      <c r="B4274" t="s">
        <v>2291</v>
      </c>
    </row>
    <row r="4275" spans="2:2" x14ac:dyDescent="0.25">
      <c r="B4275" t="s">
        <v>2282</v>
      </c>
    </row>
    <row r="4276" spans="2:2" x14ac:dyDescent="0.25">
      <c r="B4276" t="s">
        <v>2300</v>
      </c>
    </row>
    <row r="4277" spans="2:2" x14ac:dyDescent="0.25">
      <c r="B4277" t="s">
        <v>2325</v>
      </c>
    </row>
    <row r="4278" spans="2:2" x14ac:dyDescent="0.25">
      <c r="B4278" t="s">
        <v>2337</v>
      </c>
    </row>
    <row r="4279" spans="2:2" x14ac:dyDescent="0.25">
      <c r="B4279" t="s">
        <v>2296</v>
      </c>
    </row>
    <row r="4280" spans="2:2" x14ac:dyDescent="0.25">
      <c r="B4280" t="s">
        <v>2320</v>
      </c>
    </row>
    <row r="4281" spans="2:2" x14ac:dyDescent="0.25">
      <c r="B4281" t="s">
        <v>2298</v>
      </c>
    </row>
    <row r="4282" spans="2:2" x14ac:dyDescent="0.25">
      <c r="B4282" t="s">
        <v>2322</v>
      </c>
    </row>
    <row r="4283" spans="2:2" x14ac:dyDescent="0.25">
      <c r="B4283" t="s">
        <v>2299</v>
      </c>
    </row>
    <row r="4284" spans="2:2" x14ac:dyDescent="0.25">
      <c r="B4284" t="s">
        <v>2291</v>
      </c>
    </row>
    <row r="4285" spans="2:2" x14ac:dyDescent="0.25">
      <c r="B4285" t="s">
        <v>2282</v>
      </c>
    </row>
    <row r="4286" spans="2:2" x14ac:dyDescent="0.25">
      <c r="B4286" t="s">
        <v>2283</v>
      </c>
    </row>
    <row r="4287" spans="2:2" x14ac:dyDescent="0.25">
      <c r="B4287" t="s">
        <v>2340</v>
      </c>
    </row>
    <row r="4288" spans="2:2" x14ac:dyDescent="0.25">
      <c r="B4288" t="s">
        <v>2285</v>
      </c>
    </row>
    <row r="4289" spans="2:2" x14ac:dyDescent="0.25">
      <c r="B4289" t="s">
        <v>2286</v>
      </c>
    </row>
    <row r="4290" spans="2:2" x14ac:dyDescent="0.25">
      <c r="B4290" t="s">
        <v>2306</v>
      </c>
    </row>
    <row r="4291" spans="2:2" x14ac:dyDescent="0.25">
      <c r="B4291" t="s">
        <v>2288</v>
      </c>
    </row>
    <row r="4292" spans="2:2" x14ac:dyDescent="0.25">
      <c r="B4292" t="s">
        <v>2289</v>
      </c>
    </row>
    <row r="4293" spans="2:2" x14ac:dyDescent="0.25">
      <c r="B4293" t="s">
        <v>2290</v>
      </c>
    </row>
    <row r="4294" spans="2:2" x14ac:dyDescent="0.25">
      <c r="B4294" t="s">
        <v>2291</v>
      </c>
    </row>
    <row r="4295" spans="2:2" x14ac:dyDescent="0.25">
      <c r="B4295" t="s">
        <v>2282</v>
      </c>
    </row>
    <row r="4296" spans="2:2" x14ac:dyDescent="0.25">
      <c r="B4296" t="s">
        <v>2300</v>
      </c>
    </row>
    <row r="4297" spans="2:2" x14ac:dyDescent="0.25">
      <c r="B4297" t="s">
        <v>2301</v>
      </c>
    </row>
    <row r="4298" spans="2:2" x14ac:dyDescent="0.25">
      <c r="B4298" t="s">
        <v>2285</v>
      </c>
    </row>
    <row r="4299" spans="2:2" x14ac:dyDescent="0.25">
      <c r="B4299" t="s">
        <v>2309</v>
      </c>
    </row>
    <row r="4300" spans="2:2" x14ac:dyDescent="0.25">
      <c r="B4300" t="s">
        <v>2328</v>
      </c>
    </row>
    <row r="4301" spans="2:2" x14ac:dyDescent="0.25">
      <c r="B4301" t="s">
        <v>2288</v>
      </c>
    </row>
    <row r="4302" spans="2:2" x14ac:dyDescent="0.25">
      <c r="B4302" t="s">
        <v>2289</v>
      </c>
    </row>
    <row r="4303" spans="2:2" x14ac:dyDescent="0.25">
      <c r="B4303" t="s">
        <v>2290</v>
      </c>
    </row>
    <row r="4304" spans="2:2" x14ac:dyDescent="0.25">
      <c r="B4304" t="s">
        <v>2291</v>
      </c>
    </row>
    <row r="4305" spans="2:2" x14ac:dyDescent="0.25">
      <c r="B4305" t="s">
        <v>2282</v>
      </c>
    </row>
    <row r="4306" spans="2:2" x14ac:dyDescent="0.25">
      <c r="B4306" t="s">
        <v>2283</v>
      </c>
    </row>
    <row r="4307" spans="2:2" x14ac:dyDescent="0.25">
      <c r="B4307" t="s">
        <v>2313</v>
      </c>
    </row>
    <row r="4308" spans="2:2" x14ac:dyDescent="0.25">
      <c r="B4308" t="s">
        <v>2285</v>
      </c>
    </row>
    <row r="4309" spans="2:2" x14ac:dyDescent="0.25">
      <c r="B4309" t="s">
        <v>2309</v>
      </c>
    </row>
    <row r="4310" spans="2:2" x14ac:dyDescent="0.25">
      <c r="B4310" t="s">
        <v>2306</v>
      </c>
    </row>
    <row r="4311" spans="2:2" x14ac:dyDescent="0.25">
      <c r="B4311" t="s">
        <v>2288</v>
      </c>
    </row>
    <row r="4312" spans="2:2" x14ac:dyDescent="0.25">
      <c r="B4312" t="s">
        <v>2289</v>
      </c>
    </row>
    <row r="4313" spans="2:2" x14ac:dyDescent="0.25">
      <c r="B4313" t="s">
        <v>2290</v>
      </c>
    </row>
    <row r="4314" spans="2:2" x14ac:dyDescent="0.25">
      <c r="B4314" t="s">
        <v>2291</v>
      </c>
    </row>
    <row r="4315" spans="2:2" x14ac:dyDescent="0.25">
      <c r="B4315" t="s">
        <v>2282</v>
      </c>
    </row>
    <row r="4316" spans="2:2" x14ac:dyDescent="0.25">
      <c r="B4316" t="s">
        <v>2304</v>
      </c>
    </row>
    <row r="4317" spans="2:2" x14ac:dyDescent="0.25">
      <c r="B4317" t="s">
        <v>2335</v>
      </c>
    </row>
    <row r="4318" spans="2:2" x14ac:dyDescent="0.25">
      <c r="B4318" t="s">
        <v>2293</v>
      </c>
    </row>
    <row r="4319" spans="2:2" x14ac:dyDescent="0.25">
      <c r="B4319" t="s">
        <v>2286</v>
      </c>
    </row>
    <row r="4320" spans="2:2" x14ac:dyDescent="0.25">
      <c r="B4320" t="s">
        <v>2339</v>
      </c>
    </row>
    <row r="4321" spans="2:2" x14ac:dyDescent="0.25">
      <c r="B4321" t="s">
        <v>2298</v>
      </c>
    </row>
    <row r="4322" spans="2:2" x14ac:dyDescent="0.25">
      <c r="B4322" t="s">
        <v>2289</v>
      </c>
    </row>
    <row r="4323" spans="2:2" x14ac:dyDescent="0.25">
      <c r="B4323" t="s">
        <v>2299</v>
      </c>
    </row>
    <row r="4324" spans="2:2" x14ac:dyDescent="0.25">
      <c r="B4324" t="s">
        <v>2291</v>
      </c>
    </row>
    <row r="4325" spans="2:2" x14ac:dyDescent="0.25">
      <c r="B4325" t="s">
        <v>2282</v>
      </c>
    </row>
    <row r="4326" spans="2:2" x14ac:dyDescent="0.25">
      <c r="B4326" t="s">
        <v>2300</v>
      </c>
    </row>
    <row r="4327" spans="2:2" x14ac:dyDescent="0.25">
      <c r="B4327" t="s">
        <v>2303</v>
      </c>
    </row>
    <row r="4328" spans="2:2" x14ac:dyDescent="0.25">
      <c r="B4328" t="s">
        <v>2285</v>
      </c>
    </row>
    <row r="4329" spans="2:2" x14ac:dyDescent="0.25">
      <c r="B4329" t="s">
        <v>2286</v>
      </c>
    </row>
    <row r="4330" spans="2:2" x14ac:dyDescent="0.25">
      <c r="B4330" t="s">
        <v>2324</v>
      </c>
    </row>
    <row r="4331" spans="2:2" x14ac:dyDescent="0.25">
      <c r="B4331" t="s">
        <v>2288</v>
      </c>
    </row>
    <row r="4332" spans="2:2" x14ac:dyDescent="0.25">
      <c r="B4332" t="s">
        <v>2289</v>
      </c>
    </row>
    <row r="4333" spans="2:2" x14ac:dyDescent="0.25">
      <c r="B4333" t="s">
        <v>2290</v>
      </c>
    </row>
    <row r="4334" spans="2:2" x14ac:dyDescent="0.25">
      <c r="B4334" t="s">
        <v>2291</v>
      </c>
    </row>
    <row r="4335" spans="2:2" x14ac:dyDescent="0.25">
      <c r="B4335" t="s">
        <v>2282</v>
      </c>
    </row>
    <row r="4336" spans="2:2" x14ac:dyDescent="0.25">
      <c r="B4336" t="s">
        <v>2304</v>
      </c>
    </row>
    <row r="4337" spans="2:2" x14ac:dyDescent="0.25">
      <c r="B4337" t="s">
        <v>2343</v>
      </c>
    </row>
    <row r="4338" spans="2:2" x14ac:dyDescent="0.25">
      <c r="B4338" t="s">
        <v>2285</v>
      </c>
    </row>
    <row r="4339" spans="2:2" x14ac:dyDescent="0.25">
      <c r="B4339" t="s">
        <v>2296</v>
      </c>
    </row>
    <row r="4340" spans="2:2" x14ac:dyDescent="0.25">
      <c r="B4340" t="s">
        <v>2328</v>
      </c>
    </row>
    <row r="4341" spans="2:2" x14ac:dyDescent="0.25">
      <c r="B4341" t="s">
        <v>2298</v>
      </c>
    </row>
    <row r="4342" spans="2:2" x14ac:dyDescent="0.25">
      <c r="B4342" t="s">
        <v>2289</v>
      </c>
    </row>
    <row r="4343" spans="2:2" x14ac:dyDescent="0.25">
      <c r="B4343" t="s">
        <v>2299</v>
      </c>
    </row>
    <row r="4344" spans="2:2" x14ac:dyDescent="0.25">
      <c r="B4344" t="s">
        <v>2291</v>
      </c>
    </row>
    <row r="4345" spans="2:2" x14ac:dyDescent="0.25">
      <c r="B4345" t="s">
        <v>2282</v>
      </c>
    </row>
    <row r="4346" spans="2:2" x14ac:dyDescent="0.25">
      <c r="B4346" t="s">
        <v>2304</v>
      </c>
    </row>
    <row r="4347" spans="2:2" x14ac:dyDescent="0.25">
      <c r="B4347" t="s">
        <v>2307</v>
      </c>
    </row>
    <row r="4348" spans="2:2" x14ac:dyDescent="0.25">
      <c r="B4348" t="s">
        <v>2285</v>
      </c>
    </row>
    <row r="4349" spans="2:2" x14ac:dyDescent="0.25">
      <c r="B4349" t="s">
        <v>2309</v>
      </c>
    </row>
    <row r="4350" spans="2:2" x14ac:dyDescent="0.25">
      <c r="B4350" t="s">
        <v>2334</v>
      </c>
    </row>
    <row r="4351" spans="2:2" x14ac:dyDescent="0.25">
      <c r="B4351" t="s">
        <v>2288</v>
      </c>
    </row>
    <row r="4352" spans="2:2" x14ac:dyDescent="0.25">
      <c r="B4352" t="s">
        <v>2289</v>
      </c>
    </row>
    <row r="4353" spans="2:2" x14ac:dyDescent="0.25">
      <c r="B4353" t="s">
        <v>2299</v>
      </c>
    </row>
    <row r="4354" spans="2:2" x14ac:dyDescent="0.25">
      <c r="B4354" t="s">
        <v>2291</v>
      </c>
    </row>
    <row r="4355" spans="2:2" x14ac:dyDescent="0.25">
      <c r="B4355" t="s">
        <v>2282</v>
      </c>
    </row>
    <row r="4356" spans="2:2" x14ac:dyDescent="0.25">
      <c r="B4356" t="s">
        <v>2283</v>
      </c>
    </row>
    <row r="4357" spans="2:2" x14ac:dyDescent="0.25">
      <c r="B4357" t="s">
        <v>2295</v>
      </c>
    </row>
    <row r="4358" spans="2:2" x14ac:dyDescent="0.25">
      <c r="B4358" t="s">
        <v>2293</v>
      </c>
    </row>
    <row r="4359" spans="2:2" x14ac:dyDescent="0.25">
      <c r="B4359" t="s">
        <v>2286</v>
      </c>
    </row>
    <row r="4360" spans="2:2" x14ac:dyDescent="0.25">
      <c r="B4360" t="s">
        <v>2338</v>
      </c>
    </row>
    <row r="4361" spans="2:2" x14ac:dyDescent="0.25">
      <c r="B4361" t="s">
        <v>2288</v>
      </c>
    </row>
    <row r="4362" spans="2:2" x14ac:dyDescent="0.25">
      <c r="B4362" t="s">
        <v>2289</v>
      </c>
    </row>
    <row r="4363" spans="2:2" x14ac:dyDescent="0.25">
      <c r="B4363" t="s">
        <v>2290</v>
      </c>
    </row>
    <row r="4364" spans="2:2" x14ac:dyDescent="0.25">
      <c r="B4364" t="s">
        <v>2291</v>
      </c>
    </row>
    <row r="4365" spans="2:2" x14ac:dyDescent="0.25">
      <c r="B4365" t="s">
        <v>2282</v>
      </c>
    </row>
    <row r="4366" spans="2:2" x14ac:dyDescent="0.25">
      <c r="B4366" t="s">
        <v>2304</v>
      </c>
    </row>
    <row r="4367" spans="2:2" x14ac:dyDescent="0.25">
      <c r="B4367" t="s">
        <v>2342</v>
      </c>
    </row>
    <row r="4368" spans="2:2" x14ac:dyDescent="0.25">
      <c r="B4368" t="s">
        <v>2293</v>
      </c>
    </row>
    <row r="4369" spans="2:2" x14ac:dyDescent="0.25">
      <c r="B4369" t="s">
        <v>2286</v>
      </c>
    </row>
    <row r="4370" spans="2:2" x14ac:dyDescent="0.25">
      <c r="B4370" t="s">
        <v>2297</v>
      </c>
    </row>
    <row r="4371" spans="2:2" x14ac:dyDescent="0.25">
      <c r="B4371" t="s">
        <v>2288</v>
      </c>
    </row>
    <row r="4372" spans="2:2" x14ac:dyDescent="0.25">
      <c r="B4372" t="s">
        <v>2289</v>
      </c>
    </row>
    <row r="4373" spans="2:2" x14ac:dyDescent="0.25">
      <c r="B4373" t="s">
        <v>2290</v>
      </c>
    </row>
    <row r="4374" spans="2:2" x14ac:dyDescent="0.25">
      <c r="B4374" t="s">
        <v>2291</v>
      </c>
    </row>
    <row r="4375" spans="2:2" x14ac:dyDescent="0.25">
      <c r="B4375" t="s">
        <v>2282</v>
      </c>
    </row>
    <row r="4376" spans="2:2" x14ac:dyDescent="0.25">
      <c r="B4376" t="s">
        <v>2300</v>
      </c>
    </row>
    <row r="4377" spans="2:2" x14ac:dyDescent="0.25">
      <c r="B4377" t="s">
        <v>2336</v>
      </c>
    </row>
    <row r="4378" spans="2:2" x14ac:dyDescent="0.25">
      <c r="B4378" t="s">
        <v>2293</v>
      </c>
    </row>
    <row r="4379" spans="2:2" x14ac:dyDescent="0.25">
      <c r="B4379" t="s">
        <v>2286</v>
      </c>
    </row>
    <row r="4380" spans="2:2" x14ac:dyDescent="0.25">
      <c r="B4380" t="s">
        <v>2330</v>
      </c>
    </row>
    <row r="4381" spans="2:2" x14ac:dyDescent="0.25">
      <c r="B4381" t="s">
        <v>2298</v>
      </c>
    </row>
    <row r="4382" spans="2:2" x14ac:dyDescent="0.25">
      <c r="B4382" t="s">
        <v>2289</v>
      </c>
    </row>
    <row r="4383" spans="2:2" x14ac:dyDescent="0.25">
      <c r="B4383" t="s">
        <v>2299</v>
      </c>
    </row>
    <row r="4384" spans="2:2" x14ac:dyDescent="0.25">
      <c r="B4384" t="s">
        <v>2291</v>
      </c>
    </row>
    <row r="4385" spans="2:2" x14ac:dyDescent="0.25">
      <c r="B4385" t="s">
        <v>2282</v>
      </c>
    </row>
    <row r="4386" spans="2:2" x14ac:dyDescent="0.25">
      <c r="B4386" t="s">
        <v>2283</v>
      </c>
    </row>
    <row r="4387" spans="2:2" x14ac:dyDescent="0.25">
      <c r="B4387" t="s">
        <v>2313</v>
      </c>
    </row>
    <row r="4388" spans="2:2" x14ac:dyDescent="0.25">
      <c r="B4388" t="s">
        <v>2293</v>
      </c>
    </row>
    <row r="4389" spans="2:2" x14ac:dyDescent="0.25">
      <c r="B4389" t="s">
        <v>2286</v>
      </c>
    </row>
    <row r="4390" spans="2:2" x14ac:dyDescent="0.25">
      <c r="B4390" t="s">
        <v>2338</v>
      </c>
    </row>
    <row r="4391" spans="2:2" x14ac:dyDescent="0.25">
      <c r="B4391" t="s">
        <v>2288</v>
      </c>
    </row>
    <row r="4392" spans="2:2" x14ac:dyDescent="0.25">
      <c r="B4392" t="s">
        <v>2289</v>
      </c>
    </row>
    <row r="4393" spans="2:2" x14ac:dyDescent="0.25">
      <c r="B4393" t="s">
        <v>2290</v>
      </c>
    </row>
    <row r="4394" spans="2:2" x14ac:dyDescent="0.25">
      <c r="B4394" t="s">
        <v>2291</v>
      </c>
    </row>
    <row r="4395" spans="2:2" x14ac:dyDescent="0.25">
      <c r="B4395" t="s">
        <v>2282</v>
      </c>
    </row>
    <row r="4396" spans="2:2" x14ac:dyDescent="0.25">
      <c r="B4396" t="s">
        <v>2283</v>
      </c>
    </row>
    <row r="4397" spans="2:2" x14ac:dyDescent="0.25">
      <c r="B4397" t="s">
        <v>2332</v>
      </c>
    </row>
    <row r="4398" spans="2:2" x14ac:dyDescent="0.25">
      <c r="B4398" t="s">
        <v>2293</v>
      </c>
    </row>
    <row r="4399" spans="2:2" x14ac:dyDescent="0.25">
      <c r="B4399" t="s">
        <v>2286</v>
      </c>
    </row>
    <row r="4400" spans="2:2" x14ac:dyDescent="0.25">
      <c r="B4400" t="s">
        <v>2326</v>
      </c>
    </row>
    <row r="4401" spans="2:2" x14ac:dyDescent="0.25">
      <c r="B4401" t="s">
        <v>2288</v>
      </c>
    </row>
    <row r="4402" spans="2:2" x14ac:dyDescent="0.25">
      <c r="B4402" t="s">
        <v>2289</v>
      </c>
    </row>
    <row r="4403" spans="2:2" x14ac:dyDescent="0.25">
      <c r="B4403" t="s">
        <v>2290</v>
      </c>
    </row>
    <row r="4404" spans="2:2" x14ac:dyDescent="0.25">
      <c r="B4404" t="s">
        <v>2291</v>
      </c>
    </row>
    <row r="4405" spans="2:2" x14ac:dyDescent="0.25">
      <c r="B4405" t="s">
        <v>2282</v>
      </c>
    </row>
    <row r="4406" spans="2:2" x14ac:dyDescent="0.25">
      <c r="B4406" t="s">
        <v>2283</v>
      </c>
    </row>
    <row r="4407" spans="2:2" x14ac:dyDescent="0.25">
      <c r="B4407" t="s">
        <v>2343</v>
      </c>
    </row>
    <row r="4408" spans="2:2" x14ac:dyDescent="0.25">
      <c r="B4408" t="s">
        <v>2293</v>
      </c>
    </row>
    <row r="4409" spans="2:2" x14ac:dyDescent="0.25">
      <c r="B4409" t="s">
        <v>2286</v>
      </c>
    </row>
    <row r="4410" spans="2:2" x14ac:dyDescent="0.25">
      <c r="B4410" t="s">
        <v>2327</v>
      </c>
    </row>
    <row r="4411" spans="2:2" x14ac:dyDescent="0.25">
      <c r="B4411" t="s">
        <v>2288</v>
      </c>
    </row>
    <row r="4412" spans="2:2" x14ac:dyDescent="0.25">
      <c r="B4412" t="s">
        <v>2289</v>
      </c>
    </row>
    <row r="4413" spans="2:2" x14ac:dyDescent="0.25">
      <c r="B4413" t="s">
        <v>2290</v>
      </c>
    </row>
    <row r="4414" spans="2:2" x14ac:dyDescent="0.25">
      <c r="B4414" t="s">
        <v>2291</v>
      </c>
    </row>
    <row r="4415" spans="2:2" x14ac:dyDescent="0.25">
      <c r="B4415" t="s">
        <v>2282</v>
      </c>
    </row>
    <row r="4416" spans="2:2" x14ac:dyDescent="0.25">
      <c r="B4416" t="s">
        <v>2304</v>
      </c>
    </row>
    <row r="4417" spans="2:2" x14ac:dyDescent="0.25">
      <c r="B4417" t="s">
        <v>2305</v>
      </c>
    </row>
    <row r="4418" spans="2:2" x14ac:dyDescent="0.25">
      <c r="B4418" t="s">
        <v>2293</v>
      </c>
    </row>
    <row r="4419" spans="2:2" x14ac:dyDescent="0.25">
      <c r="B4419" t="s">
        <v>2286</v>
      </c>
    </row>
    <row r="4420" spans="2:2" x14ac:dyDescent="0.25">
      <c r="B4420" t="s">
        <v>2323</v>
      </c>
    </row>
    <row r="4421" spans="2:2" x14ac:dyDescent="0.25">
      <c r="B4421" t="s">
        <v>2298</v>
      </c>
    </row>
    <row r="4422" spans="2:2" x14ac:dyDescent="0.25">
      <c r="B4422" t="s">
        <v>2289</v>
      </c>
    </row>
    <row r="4423" spans="2:2" x14ac:dyDescent="0.25">
      <c r="B4423" t="s">
        <v>2290</v>
      </c>
    </row>
    <row r="4424" spans="2:2" x14ac:dyDescent="0.25">
      <c r="B4424" t="s">
        <v>2291</v>
      </c>
    </row>
    <row r="4425" spans="2:2" x14ac:dyDescent="0.25">
      <c r="B4425" t="s">
        <v>2282</v>
      </c>
    </row>
    <row r="4426" spans="2:2" x14ac:dyDescent="0.25">
      <c r="B4426" t="s">
        <v>2304</v>
      </c>
    </row>
    <row r="4427" spans="2:2" x14ac:dyDescent="0.25">
      <c r="B4427" t="s">
        <v>2305</v>
      </c>
    </row>
    <row r="4428" spans="2:2" x14ac:dyDescent="0.25">
      <c r="B4428" t="s">
        <v>2285</v>
      </c>
    </row>
    <row r="4429" spans="2:2" x14ac:dyDescent="0.25">
      <c r="B4429" t="s">
        <v>2345</v>
      </c>
    </row>
    <row r="4430" spans="2:2" x14ac:dyDescent="0.25">
      <c r="B4430" t="s">
        <v>2317</v>
      </c>
    </row>
    <row r="4431" spans="2:2" x14ac:dyDescent="0.25">
      <c r="B4431" t="s">
        <v>2298</v>
      </c>
    </row>
    <row r="4432" spans="2:2" x14ac:dyDescent="0.25">
      <c r="B4432" t="s">
        <v>2289</v>
      </c>
    </row>
    <row r="4433" spans="2:2" x14ac:dyDescent="0.25">
      <c r="B4433" t="s">
        <v>2299</v>
      </c>
    </row>
    <row r="4434" spans="2:2" x14ac:dyDescent="0.25">
      <c r="B4434" t="s">
        <v>2291</v>
      </c>
    </row>
    <row r="4435" spans="2:2" x14ac:dyDescent="0.25">
      <c r="B4435" t="s">
        <v>2282</v>
      </c>
    </row>
    <row r="4436" spans="2:2" x14ac:dyDescent="0.25">
      <c r="B4436" t="s">
        <v>2300</v>
      </c>
    </row>
    <row r="4437" spans="2:2" x14ac:dyDescent="0.25">
      <c r="B4437" t="s">
        <v>2331</v>
      </c>
    </row>
    <row r="4438" spans="2:2" x14ac:dyDescent="0.25">
      <c r="B4438" t="s">
        <v>2293</v>
      </c>
    </row>
    <row r="4439" spans="2:2" x14ac:dyDescent="0.25">
      <c r="B4439" t="s">
        <v>2309</v>
      </c>
    </row>
    <row r="4440" spans="2:2" x14ac:dyDescent="0.25">
      <c r="B4440" t="s">
        <v>2320</v>
      </c>
    </row>
    <row r="4441" spans="2:2" x14ac:dyDescent="0.25">
      <c r="B4441" t="s">
        <v>2298</v>
      </c>
    </row>
    <row r="4442" spans="2:2" x14ac:dyDescent="0.25">
      <c r="B4442" t="s">
        <v>2289</v>
      </c>
    </row>
    <row r="4443" spans="2:2" x14ac:dyDescent="0.25">
      <c r="B4443" t="s">
        <v>2299</v>
      </c>
    </row>
    <row r="4444" spans="2:2" x14ac:dyDescent="0.25">
      <c r="B4444" t="s">
        <v>2291</v>
      </c>
    </row>
    <row r="4445" spans="2:2" x14ac:dyDescent="0.25">
      <c r="B4445" t="s">
        <v>2282</v>
      </c>
    </row>
    <row r="4446" spans="2:2" x14ac:dyDescent="0.25">
      <c r="B4446" t="s">
        <v>2283</v>
      </c>
    </row>
    <row r="4447" spans="2:2" x14ac:dyDescent="0.25">
      <c r="B4447" t="s">
        <v>2315</v>
      </c>
    </row>
    <row r="4448" spans="2:2" x14ac:dyDescent="0.25">
      <c r="B4448" t="s">
        <v>2293</v>
      </c>
    </row>
    <row r="4449" spans="2:2" x14ac:dyDescent="0.25">
      <c r="B4449" t="s">
        <v>2286</v>
      </c>
    </row>
    <row r="4450" spans="2:2" x14ac:dyDescent="0.25">
      <c r="B4450" t="s">
        <v>2287</v>
      </c>
    </row>
    <row r="4451" spans="2:2" x14ac:dyDescent="0.25">
      <c r="B4451" t="s">
        <v>2298</v>
      </c>
    </row>
    <row r="4452" spans="2:2" x14ac:dyDescent="0.25">
      <c r="B4452" t="s">
        <v>2322</v>
      </c>
    </row>
    <row r="4453" spans="2:2" x14ac:dyDescent="0.25">
      <c r="B4453" t="s">
        <v>2299</v>
      </c>
    </row>
    <row r="4454" spans="2:2" x14ac:dyDescent="0.25">
      <c r="B4454" t="s">
        <v>2291</v>
      </c>
    </row>
    <row r="4455" spans="2:2" x14ac:dyDescent="0.25">
      <c r="B4455" t="s">
        <v>2282</v>
      </c>
    </row>
    <row r="4456" spans="2:2" x14ac:dyDescent="0.25">
      <c r="B4456" t="s">
        <v>2300</v>
      </c>
    </row>
    <row r="4457" spans="2:2" x14ac:dyDescent="0.25">
      <c r="B4457" t="s">
        <v>2313</v>
      </c>
    </row>
    <row r="4458" spans="2:2" x14ac:dyDescent="0.25">
      <c r="B4458" t="s">
        <v>2285</v>
      </c>
    </row>
    <row r="4459" spans="2:2" x14ac:dyDescent="0.25">
      <c r="B4459" t="s">
        <v>2286</v>
      </c>
    </row>
    <row r="4460" spans="2:2" x14ac:dyDescent="0.25">
      <c r="B4460" t="s">
        <v>2324</v>
      </c>
    </row>
    <row r="4461" spans="2:2" x14ac:dyDescent="0.25">
      <c r="B4461" t="s">
        <v>2298</v>
      </c>
    </row>
    <row r="4462" spans="2:2" x14ac:dyDescent="0.25">
      <c r="B4462" t="s">
        <v>2289</v>
      </c>
    </row>
    <row r="4463" spans="2:2" x14ac:dyDescent="0.25">
      <c r="B4463" t="s">
        <v>2299</v>
      </c>
    </row>
    <row r="4464" spans="2:2" x14ac:dyDescent="0.25">
      <c r="B4464" t="s">
        <v>2291</v>
      </c>
    </row>
    <row r="4465" spans="2:2" x14ac:dyDescent="0.25">
      <c r="B4465" t="s">
        <v>2282</v>
      </c>
    </row>
    <row r="4466" spans="2:2" x14ac:dyDescent="0.25">
      <c r="B4466" t="s">
        <v>2300</v>
      </c>
    </row>
    <row r="4467" spans="2:2" x14ac:dyDescent="0.25">
      <c r="B4467" t="s">
        <v>2335</v>
      </c>
    </row>
    <row r="4468" spans="2:2" x14ac:dyDescent="0.25">
      <c r="B4468" t="s">
        <v>2293</v>
      </c>
    </row>
    <row r="4469" spans="2:2" x14ac:dyDescent="0.25">
      <c r="B4469" t="s">
        <v>2286</v>
      </c>
    </row>
    <row r="4470" spans="2:2" x14ac:dyDescent="0.25">
      <c r="B4470" t="s">
        <v>2310</v>
      </c>
    </row>
    <row r="4471" spans="2:2" x14ac:dyDescent="0.25">
      <c r="B4471" t="s">
        <v>2288</v>
      </c>
    </row>
    <row r="4472" spans="2:2" x14ac:dyDescent="0.25">
      <c r="B4472" t="s">
        <v>2289</v>
      </c>
    </row>
    <row r="4473" spans="2:2" x14ac:dyDescent="0.25">
      <c r="B4473" t="s">
        <v>2290</v>
      </c>
    </row>
    <row r="4474" spans="2:2" x14ac:dyDescent="0.25">
      <c r="B4474" t="s">
        <v>2291</v>
      </c>
    </row>
    <row r="4475" spans="2:2" x14ac:dyDescent="0.25">
      <c r="B4475" t="s">
        <v>2282</v>
      </c>
    </row>
    <row r="4476" spans="2:2" x14ac:dyDescent="0.25">
      <c r="B4476" t="s">
        <v>2283</v>
      </c>
    </row>
    <row r="4477" spans="2:2" x14ac:dyDescent="0.25">
      <c r="B4477" t="s">
        <v>2333</v>
      </c>
    </row>
    <row r="4478" spans="2:2" x14ac:dyDescent="0.25">
      <c r="B4478" t="s">
        <v>2293</v>
      </c>
    </row>
    <row r="4479" spans="2:2" x14ac:dyDescent="0.25">
      <c r="B4479" t="s">
        <v>2286</v>
      </c>
    </row>
    <row r="4480" spans="2:2" x14ac:dyDescent="0.25">
      <c r="B4480" t="s">
        <v>2341</v>
      </c>
    </row>
    <row r="4481" spans="2:2" x14ac:dyDescent="0.25">
      <c r="B4481" t="s">
        <v>2288</v>
      </c>
    </row>
    <row r="4482" spans="2:2" x14ac:dyDescent="0.25">
      <c r="B4482" t="s">
        <v>2289</v>
      </c>
    </row>
    <row r="4483" spans="2:2" x14ac:dyDescent="0.25">
      <c r="B4483" t="s">
        <v>2290</v>
      </c>
    </row>
    <row r="4484" spans="2:2" x14ac:dyDescent="0.25">
      <c r="B4484" t="s">
        <v>2291</v>
      </c>
    </row>
    <row r="4485" spans="2:2" x14ac:dyDescent="0.25">
      <c r="B4485" t="s">
        <v>2282</v>
      </c>
    </row>
    <row r="4486" spans="2:2" x14ac:dyDescent="0.25">
      <c r="B4486" t="s">
        <v>2283</v>
      </c>
    </row>
    <row r="4487" spans="2:2" x14ac:dyDescent="0.25">
      <c r="B4487" t="s">
        <v>2333</v>
      </c>
    </row>
    <row r="4488" spans="2:2" x14ac:dyDescent="0.25">
      <c r="B4488" t="s">
        <v>2293</v>
      </c>
    </row>
    <row r="4489" spans="2:2" x14ac:dyDescent="0.25">
      <c r="B4489" t="s">
        <v>2286</v>
      </c>
    </row>
    <row r="4490" spans="2:2" x14ac:dyDescent="0.25">
      <c r="B4490" t="s">
        <v>2287</v>
      </c>
    </row>
    <row r="4491" spans="2:2" x14ac:dyDescent="0.25">
      <c r="B4491" t="s">
        <v>2288</v>
      </c>
    </row>
    <row r="4492" spans="2:2" x14ac:dyDescent="0.25">
      <c r="B4492" t="s">
        <v>2289</v>
      </c>
    </row>
    <row r="4493" spans="2:2" x14ac:dyDescent="0.25">
      <c r="B4493" t="s">
        <v>2290</v>
      </c>
    </row>
    <row r="4494" spans="2:2" x14ac:dyDescent="0.25">
      <c r="B4494" t="s">
        <v>2291</v>
      </c>
    </row>
    <row r="4495" spans="2:2" x14ac:dyDescent="0.25">
      <c r="B4495" t="s">
        <v>2282</v>
      </c>
    </row>
    <row r="4496" spans="2:2" x14ac:dyDescent="0.25">
      <c r="B4496" t="s">
        <v>2283</v>
      </c>
    </row>
    <row r="4497" spans="2:2" x14ac:dyDescent="0.25">
      <c r="B4497" t="s">
        <v>2315</v>
      </c>
    </row>
    <row r="4498" spans="2:2" x14ac:dyDescent="0.25">
      <c r="B4498" t="s">
        <v>2308</v>
      </c>
    </row>
    <row r="4499" spans="2:2" x14ac:dyDescent="0.25">
      <c r="B4499" t="s">
        <v>2309</v>
      </c>
    </row>
    <row r="4500" spans="2:2" x14ac:dyDescent="0.25">
      <c r="B4500" t="s">
        <v>2310</v>
      </c>
    </row>
    <row r="4501" spans="2:2" x14ac:dyDescent="0.25">
      <c r="B4501" t="s">
        <v>2288</v>
      </c>
    </row>
    <row r="4502" spans="2:2" x14ac:dyDescent="0.25">
      <c r="B4502" t="s">
        <v>2311</v>
      </c>
    </row>
    <row r="4503" spans="2:2" x14ac:dyDescent="0.25">
      <c r="B4503" t="s">
        <v>2290</v>
      </c>
    </row>
    <row r="4504" spans="2:2" x14ac:dyDescent="0.25">
      <c r="B4504" t="s">
        <v>2291</v>
      </c>
    </row>
    <row r="4505" spans="2:2" x14ac:dyDescent="0.25">
      <c r="B4505" t="s">
        <v>2282</v>
      </c>
    </row>
    <row r="4506" spans="2:2" x14ac:dyDescent="0.25">
      <c r="B4506" t="s">
        <v>2283</v>
      </c>
    </row>
    <row r="4507" spans="2:2" x14ac:dyDescent="0.25">
      <c r="B4507" t="s">
        <v>2307</v>
      </c>
    </row>
    <row r="4508" spans="2:2" x14ac:dyDescent="0.25">
      <c r="B4508" t="s">
        <v>2285</v>
      </c>
    </row>
    <row r="4509" spans="2:2" x14ac:dyDescent="0.25">
      <c r="B4509" t="s">
        <v>2296</v>
      </c>
    </row>
    <row r="4510" spans="2:2" x14ac:dyDescent="0.25">
      <c r="B4510" t="s">
        <v>2317</v>
      </c>
    </row>
    <row r="4511" spans="2:2" x14ac:dyDescent="0.25">
      <c r="B4511" t="s">
        <v>2288</v>
      </c>
    </row>
    <row r="4512" spans="2:2" x14ac:dyDescent="0.25">
      <c r="B4512" t="s">
        <v>2289</v>
      </c>
    </row>
    <row r="4513" spans="2:2" x14ac:dyDescent="0.25">
      <c r="B4513" t="s">
        <v>2299</v>
      </c>
    </row>
    <row r="4514" spans="2:2" x14ac:dyDescent="0.25">
      <c r="B4514" t="s">
        <v>2291</v>
      </c>
    </row>
    <row r="4515" spans="2:2" x14ac:dyDescent="0.25">
      <c r="B4515" t="s">
        <v>2282</v>
      </c>
    </row>
    <row r="4516" spans="2:2" x14ac:dyDescent="0.25">
      <c r="B4516" t="s">
        <v>2300</v>
      </c>
    </row>
    <row r="4517" spans="2:2" x14ac:dyDescent="0.25">
      <c r="B4517" t="s">
        <v>2331</v>
      </c>
    </row>
    <row r="4518" spans="2:2" x14ac:dyDescent="0.25">
      <c r="B4518" t="s">
        <v>2293</v>
      </c>
    </row>
    <row r="4519" spans="2:2" x14ac:dyDescent="0.25">
      <c r="B4519" t="s">
        <v>2286</v>
      </c>
    </row>
    <row r="4520" spans="2:2" x14ac:dyDescent="0.25">
      <c r="B4520" t="s">
        <v>2328</v>
      </c>
    </row>
    <row r="4521" spans="2:2" x14ac:dyDescent="0.25">
      <c r="B4521" t="s">
        <v>2288</v>
      </c>
    </row>
    <row r="4522" spans="2:2" x14ac:dyDescent="0.25">
      <c r="B4522" t="s">
        <v>2322</v>
      </c>
    </row>
    <row r="4523" spans="2:2" x14ac:dyDescent="0.25">
      <c r="B4523" t="s">
        <v>2290</v>
      </c>
    </row>
    <row r="4524" spans="2:2" x14ac:dyDescent="0.25">
      <c r="B4524" t="s">
        <v>2291</v>
      </c>
    </row>
    <row r="4525" spans="2:2" x14ac:dyDescent="0.25">
      <c r="B4525" t="s">
        <v>2282</v>
      </c>
    </row>
    <row r="4526" spans="2:2" x14ac:dyDescent="0.25">
      <c r="B4526" t="s">
        <v>2304</v>
      </c>
    </row>
    <row r="4527" spans="2:2" x14ac:dyDescent="0.25">
      <c r="B4527" t="s">
        <v>2313</v>
      </c>
    </row>
    <row r="4528" spans="2:2" x14ac:dyDescent="0.25">
      <c r="B4528" t="s">
        <v>2293</v>
      </c>
    </row>
    <row r="4529" spans="2:2" x14ac:dyDescent="0.25">
      <c r="B4529" t="s">
        <v>2286</v>
      </c>
    </row>
    <row r="4530" spans="2:2" x14ac:dyDescent="0.25">
      <c r="B4530" t="s">
        <v>2312</v>
      </c>
    </row>
    <row r="4531" spans="2:2" x14ac:dyDescent="0.25">
      <c r="B4531" t="s">
        <v>2288</v>
      </c>
    </row>
    <row r="4532" spans="2:2" x14ac:dyDescent="0.25">
      <c r="B4532" t="s">
        <v>2289</v>
      </c>
    </row>
    <row r="4533" spans="2:2" x14ac:dyDescent="0.25">
      <c r="B4533" t="s">
        <v>2290</v>
      </c>
    </row>
    <row r="4534" spans="2:2" x14ac:dyDescent="0.25">
      <c r="B4534" t="s">
        <v>2291</v>
      </c>
    </row>
    <row r="4535" spans="2:2" x14ac:dyDescent="0.25">
      <c r="B4535" t="s">
        <v>2282</v>
      </c>
    </row>
    <row r="4536" spans="2:2" x14ac:dyDescent="0.25">
      <c r="B4536" t="s">
        <v>2304</v>
      </c>
    </row>
    <row r="4537" spans="2:2" x14ac:dyDescent="0.25">
      <c r="B4537" t="s">
        <v>2318</v>
      </c>
    </row>
    <row r="4538" spans="2:2" x14ac:dyDescent="0.25">
      <c r="B4538" t="s">
        <v>2293</v>
      </c>
    </row>
    <row r="4539" spans="2:2" x14ac:dyDescent="0.25">
      <c r="B4539" t="s">
        <v>2286</v>
      </c>
    </row>
    <row r="4540" spans="2:2" x14ac:dyDescent="0.25">
      <c r="B4540" t="s">
        <v>2339</v>
      </c>
    </row>
    <row r="4541" spans="2:2" x14ac:dyDescent="0.25">
      <c r="B4541" t="s">
        <v>2288</v>
      </c>
    </row>
    <row r="4542" spans="2:2" x14ac:dyDescent="0.25">
      <c r="B4542" t="s">
        <v>2289</v>
      </c>
    </row>
    <row r="4543" spans="2:2" x14ac:dyDescent="0.25">
      <c r="B4543" t="s">
        <v>2290</v>
      </c>
    </row>
    <row r="4544" spans="2:2" x14ac:dyDescent="0.25">
      <c r="B4544" t="s">
        <v>2291</v>
      </c>
    </row>
    <row r="4545" spans="2:2" x14ac:dyDescent="0.25">
      <c r="B4545" t="s">
        <v>2282</v>
      </c>
    </row>
    <row r="4546" spans="2:2" x14ac:dyDescent="0.25">
      <c r="B4546" t="s">
        <v>2283</v>
      </c>
    </row>
    <row r="4547" spans="2:2" x14ac:dyDescent="0.25">
      <c r="B4547" t="s">
        <v>2332</v>
      </c>
    </row>
    <row r="4548" spans="2:2" x14ac:dyDescent="0.25">
      <c r="B4548" t="s">
        <v>2293</v>
      </c>
    </row>
    <row r="4549" spans="2:2" x14ac:dyDescent="0.25">
      <c r="B4549" t="s">
        <v>2286</v>
      </c>
    </row>
    <row r="4550" spans="2:2" x14ac:dyDescent="0.25">
      <c r="B4550" t="s">
        <v>2326</v>
      </c>
    </row>
    <row r="4551" spans="2:2" x14ac:dyDescent="0.25">
      <c r="B4551" t="s">
        <v>2298</v>
      </c>
    </row>
    <row r="4552" spans="2:2" x14ac:dyDescent="0.25">
      <c r="B4552" t="s">
        <v>2289</v>
      </c>
    </row>
    <row r="4553" spans="2:2" x14ac:dyDescent="0.25">
      <c r="B4553" t="s">
        <v>2299</v>
      </c>
    </row>
    <row r="4554" spans="2:2" x14ac:dyDescent="0.25">
      <c r="B4554" t="s">
        <v>2291</v>
      </c>
    </row>
    <row r="4555" spans="2:2" x14ac:dyDescent="0.25">
      <c r="B4555" t="s">
        <v>2282</v>
      </c>
    </row>
    <row r="4556" spans="2:2" x14ac:dyDescent="0.25">
      <c r="B4556" t="s">
        <v>2283</v>
      </c>
    </row>
    <row r="4557" spans="2:2" x14ac:dyDescent="0.25">
      <c r="B4557" t="s">
        <v>2335</v>
      </c>
    </row>
    <row r="4558" spans="2:2" x14ac:dyDescent="0.25">
      <c r="B4558" t="s">
        <v>2293</v>
      </c>
    </row>
    <row r="4559" spans="2:2" x14ac:dyDescent="0.25">
      <c r="B4559" t="s">
        <v>2286</v>
      </c>
    </row>
    <row r="4560" spans="2:2" x14ac:dyDescent="0.25">
      <c r="B4560" t="s">
        <v>2287</v>
      </c>
    </row>
    <row r="4561" spans="2:2" x14ac:dyDescent="0.25">
      <c r="B4561" t="s">
        <v>2288</v>
      </c>
    </row>
    <row r="4562" spans="2:2" x14ac:dyDescent="0.25">
      <c r="B4562" t="s">
        <v>2322</v>
      </c>
    </row>
    <row r="4563" spans="2:2" x14ac:dyDescent="0.25">
      <c r="B4563" t="s">
        <v>2290</v>
      </c>
    </row>
    <row r="4564" spans="2:2" x14ac:dyDescent="0.25">
      <c r="B4564" t="s">
        <v>2291</v>
      </c>
    </row>
    <row r="4565" spans="2:2" x14ac:dyDescent="0.25">
      <c r="B4565" t="s">
        <v>2282</v>
      </c>
    </row>
    <row r="4566" spans="2:2" x14ac:dyDescent="0.25">
      <c r="B4566" t="s">
        <v>2283</v>
      </c>
    </row>
    <row r="4567" spans="2:2" x14ac:dyDescent="0.25">
      <c r="B4567" t="s">
        <v>2335</v>
      </c>
    </row>
    <row r="4568" spans="2:2" x14ac:dyDescent="0.25">
      <c r="B4568" t="s">
        <v>2285</v>
      </c>
    </row>
    <row r="4569" spans="2:2" x14ac:dyDescent="0.25">
      <c r="B4569" t="s">
        <v>2309</v>
      </c>
    </row>
    <row r="4570" spans="2:2" x14ac:dyDescent="0.25">
      <c r="B4570" t="s">
        <v>2317</v>
      </c>
    </row>
    <row r="4571" spans="2:2" x14ac:dyDescent="0.25">
      <c r="B4571" t="s">
        <v>2298</v>
      </c>
    </row>
    <row r="4572" spans="2:2" x14ac:dyDescent="0.25">
      <c r="B4572" t="s">
        <v>2289</v>
      </c>
    </row>
    <row r="4573" spans="2:2" x14ac:dyDescent="0.25">
      <c r="B4573" t="s">
        <v>2290</v>
      </c>
    </row>
    <row r="4574" spans="2:2" x14ac:dyDescent="0.25">
      <c r="B4574" t="s">
        <v>2291</v>
      </c>
    </row>
    <row r="4575" spans="2:2" x14ac:dyDescent="0.25">
      <c r="B4575" t="s">
        <v>2282</v>
      </c>
    </row>
    <row r="4576" spans="2:2" x14ac:dyDescent="0.25">
      <c r="B4576" t="s">
        <v>2300</v>
      </c>
    </row>
    <row r="4577" spans="2:2" x14ac:dyDescent="0.25">
      <c r="B4577" t="s">
        <v>2315</v>
      </c>
    </row>
    <row r="4578" spans="2:2" x14ac:dyDescent="0.25">
      <c r="B4578" t="s">
        <v>2285</v>
      </c>
    </row>
    <row r="4579" spans="2:2" x14ac:dyDescent="0.25">
      <c r="B4579" t="s">
        <v>2296</v>
      </c>
    </row>
    <row r="4580" spans="2:2" x14ac:dyDescent="0.25">
      <c r="B4580" t="s">
        <v>2330</v>
      </c>
    </row>
    <row r="4581" spans="2:2" x14ac:dyDescent="0.25">
      <c r="B4581" t="s">
        <v>2288</v>
      </c>
    </row>
    <row r="4582" spans="2:2" x14ac:dyDescent="0.25">
      <c r="B4582" t="s">
        <v>2289</v>
      </c>
    </row>
    <row r="4583" spans="2:2" x14ac:dyDescent="0.25">
      <c r="B4583" t="s">
        <v>2299</v>
      </c>
    </row>
    <row r="4584" spans="2:2" x14ac:dyDescent="0.25">
      <c r="B4584" t="s">
        <v>2291</v>
      </c>
    </row>
    <row r="4585" spans="2:2" x14ac:dyDescent="0.25">
      <c r="B4585" t="s">
        <v>2282</v>
      </c>
    </row>
    <row r="4586" spans="2:2" x14ac:dyDescent="0.25">
      <c r="B4586" t="s">
        <v>2283</v>
      </c>
    </row>
    <row r="4587" spans="2:2" x14ac:dyDescent="0.25">
      <c r="B4587" t="s">
        <v>2307</v>
      </c>
    </row>
    <row r="4588" spans="2:2" x14ac:dyDescent="0.25">
      <c r="B4588" t="s">
        <v>2293</v>
      </c>
    </row>
    <row r="4589" spans="2:2" x14ac:dyDescent="0.25">
      <c r="B4589" t="s">
        <v>2309</v>
      </c>
    </row>
    <row r="4590" spans="2:2" x14ac:dyDescent="0.25">
      <c r="B4590" t="s">
        <v>2326</v>
      </c>
    </row>
    <row r="4591" spans="2:2" x14ac:dyDescent="0.25">
      <c r="B4591" t="s">
        <v>2288</v>
      </c>
    </row>
    <row r="4592" spans="2:2" x14ac:dyDescent="0.25">
      <c r="B4592" t="s">
        <v>2322</v>
      </c>
    </row>
    <row r="4593" spans="2:2" x14ac:dyDescent="0.25">
      <c r="B4593" t="s">
        <v>2299</v>
      </c>
    </row>
    <row r="4594" spans="2:2" x14ac:dyDescent="0.25">
      <c r="B4594" t="s">
        <v>2291</v>
      </c>
    </row>
    <row r="4595" spans="2:2" x14ac:dyDescent="0.25">
      <c r="B4595" t="s">
        <v>2282</v>
      </c>
    </row>
    <row r="4596" spans="2:2" x14ac:dyDescent="0.25">
      <c r="B4596" t="s">
        <v>2283</v>
      </c>
    </row>
    <row r="4597" spans="2:2" x14ac:dyDescent="0.25">
      <c r="B4597" t="s">
        <v>2295</v>
      </c>
    </row>
    <row r="4598" spans="2:2" x14ac:dyDescent="0.25">
      <c r="B4598" t="s">
        <v>2293</v>
      </c>
    </row>
    <row r="4599" spans="2:2" x14ac:dyDescent="0.25">
      <c r="B4599" t="s">
        <v>2286</v>
      </c>
    </row>
    <row r="4600" spans="2:2" x14ac:dyDescent="0.25">
      <c r="B4600" t="s">
        <v>2341</v>
      </c>
    </row>
    <row r="4601" spans="2:2" x14ac:dyDescent="0.25">
      <c r="B4601" t="s">
        <v>2288</v>
      </c>
    </row>
    <row r="4602" spans="2:2" x14ac:dyDescent="0.25">
      <c r="B4602" t="s">
        <v>2289</v>
      </c>
    </row>
    <row r="4603" spans="2:2" x14ac:dyDescent="0.25">
      <c r="B4603" t="s">
        <v>2299</v>
      </c>
    </row>
    <row r="4604" spans="2:2" x14ac:dyDescent="0.25">
      <c r="B4604" t="s">
        <v>2291</v>
      </c>
    </row>
    <row r="4605" spans="2:2" x14ac:dyDescent="0.25">
      <c r="B4605" t="s">
        <v>2282</v>
      </c>
    </row>
    <row r="4606" spans="2:2" x14ac:dyDescent="0.25">
      <c r="B4606" t="s">
        <v>2283</v>
      </c>
    </row>
    <row r="4607" spans="2:2" x14ac:dyDescent="0.25">
      <c r="B4607" t="s">
        <v>2332</v>
      </c>
    </row>
    <row r="4608" spans="2:2" x14ac:dyDescent="0.25">
      <c r="B4608" t="s">
        <v>2293</v>
      </c>
    </row>
    <row r="4609" spans="2:2" x14ac:dyDescent="0.25">
      <c r="B4609" t="s">
        <v>2286</v>
      </c>
    </row>
    <row r="4610" spans="2:2" x14ac:dyDescent="0.25">
      <c r="B4610" t="s">
        <v>2338</v>
      </c>
    </row>
    <row r="4611" spans="2:2" x14ac:dyDescent="0.25">
      <c r="B4611" t="s">
        <v>2288</v>
      </c>
    </row>
    <row r="4612" spans="2:2" x14ac:dyDescent="0.25">
      <c r="B4612" t="s">
        <v>2289</v>
      </c>
    </row>
    <row r="4613" spans="2:2" x14ac:dyDescent="0.25">
      <c r="B4613" t="s">
        <v>2290</v>
      </c>
    </row>
    <row r="4614" spans="2:2" x14ac:dyDescent="0.25">
      <c r="B4614" t="s">
        <v>2291</v>
      </c>
    </row>
    <row r="4615" spans="2:2" x14ac:dyDescent="0.25">
      <c r="B4615" t="s">
        <v>2282</v>
      </c>
    </row>
    <row r="4616" spans="2:2" x14ac:dyDescent="0.25">
      <c r="B4616" t="s">
        <v>2300</v>
      </c>
    </row>
    <row r="4617" spans="2:2" x14ac:dyDescent="0.25">
      <c r="B4617" t="s">
        <v>2318</v>
      </c>
    </row>
    <row r="4618" spans="2:2" x14ac:dyDescent="0.25">
      <c r="B4618" t="s">
        <v>2293</v>
      </c>
    </row>
    <row r="4619" spans="2:2" x14ac:dyDescent="0.25">
      <c r="B4619" t="s">
        <v>2286</v>
      </c>
    </row>
    <row r="4620" spans="2:2" x14ac:dyDescent="0.25">
      <c r="B4620" t="s">
        <v>2341</v>
      </c>
    </row>
    <row r="4621" spans="2:2" x14ac:dyDescent="0.25">
      <c r="B4621" t="s">
        <v>2288</v>
      </c>
    </row>
    <row r="4622" spans="2:2" x14ac:dyDescent="0.25">
      <c r="B4622" t="s">
        <v>2289</v>
      </c>
    </row>
    <row r="4623" spans="2:2" x14ac:dyDescent="0.25">
      <c r="B4623" t="s">
        <v>2290</v>
      </c>
    </row>
    <row r="4624" spans="2:2" x14ac:dyDescent="0.25">
      <c r="B4624" t="s">
        <v>2291</v>
      </c>
    </row>
    <row r="4625" spans="2:2" x14ac:dyDescent="0.25">
      <c r="B4625" t="s">
        <v>2282</v>
      </c>
    </row>
    <row r="4626" spans="2:2" x14ac:dyDescent="0.25">
      <c r="B4626" t="s">
        <v>2283</v>
      </c>
    </row>
    <row r="4627" spans="2:2" x14ac:dyDescent="0.25">
      <c r="B4627" t="s">
        <v>2342</v>
      </c>
    </row>
    <row r="4628" spans="2:2" x14ac:dyDescent="0.25">
      <c r="B4628" t="s">
        <v>2293</v>
      </c>
    </row>
    <row r="4629" spans="2:2" x14ac:dyDescent="0.25">
      <c r="B4629" t="s">
        <v>2286</v>
      </c>
    </row>
    <row r="4630" spans="2:2" x14ac:dyDescent="0.25">
      <c r="B4630" t="s">
        <v>2338</v>
      </c>
    </row>
    <row r="4631" spans="2:2" x14ac:dyDescent="0.25">
      <c r="B4631" t="s">
        <v>2298</v>
      </c>
    </row>
    <row r="4632" spans="2:2" x14ac:dyDescent="0.25">
      <c r="B4632" t="s">
        <v>2289</v>
      </c>
    </row>
    <row r="4633" spans="2:2" x14ac:dyDescent="0.25">
      <c r="B4633" t="s">
        <v>2290</v>
      </c>
    </row>
    <row r="4634" spans="2:2" x14ac:dyDescent="0.25">
      <c r="B4634" t="s">
        <v>2291</v>
      </c>
    </row>
    <row r="4635" spans="2:2" x14ac:dyDescent="0.25">
      <c r="B4635" t="s">
        <v>2282</v>
      </c>
    </row>
    <row r="4636" spans="2:2" x14ac:dyDescent="0.25">
      <c r="B4636" t="s">
        <v>2304</v>
      </c>
    </row>
    <row r="4637" spans="2:2" x14ac:dyDescent="0.25">
      <c r="B4637" t="s">
        <v>2318</v>
      </c>
    </row>
    <row r="4638" spans="2:2" x14ac:dyDescent="0.25">
      <c r="B4638" t="s">
        <v>2293</v>
      </c>
    </row>
    <row r="4639" spans="2:2" x14ac:dyDescent="0.25">
      <c r="B4639" t="s">
        <v>2286</v>
      </c>
    </row>
    <row r="4640" spans="2:2" x14ac:dyDescent="0.25">
      <c r="B4640" t="s">
        <v>2339</v>
      </c>
    </row>
    <row r="4641" spans="2:2" x14ac:dyDescent="0.25">
      <c r="B4641" t="s">
        <v>2288</v>
      </c>
    </row>
    <row r="4642" spans="2:2" x14ac:dyDescent="0.25">
      <c r="B4642" t="s">
        <v>2289</v>
      </c>
    </row>
    <row r="4643" spans="2:2" x14ac:dyDescent="0.25">
      <c r="B4643" t="s">
        <v>2290</v>
      </c>
    </row>
    <row r="4644" spans="2:2" x14ac:dyDescent="0.25">
      <c r="B4644" t="s">
        <v>2291</v>
      </c>
    </row>
    <row r="4645" spans="2:2" x14ac:dyDescent="0.25">
      <c r="B4645" t="s">
        <v>2282</v>
      </c>
    </row>
    <row r="4646" spans="2:2" x14ac:dyDescent="0.25">
      <c r="B4646" t="s">
        <v>2300</v>
      </c>
    </row>
    <row r="4647" spans="2:2" x14ac:dyDescent="0.25">
      <c r="B4647" t="s">
        <v>2336</v>
      </c>
    </row>
    <row r="4648" spans="2:2" x14ac:dyDescent="0.25">
      <c r="B4648" t="s">
        <v>2285</v>
      </c>
    </row>
    <row r="4649" spans="2:2" x14ac:dyDescent="0.25">
      <c r="B4649" t="s">
        <v>2286</v>
      </c>
    </row>
    <row r="4650" spans="2:2" x14ac:dyDescent="0.25">
      <c r="B4650" t="s">
        <v>2324</v>
      </c>
    </row>
    <row r="4651" spans="2:2" x14ac:dyDescent="0.25">
      <c r="B4651" t="s">
        <v>2298</v>
      </c>
    </row>
    <row r="4652" spans="2:2" x14ac:dyDescent="0.25">
      <c r="B4652" t="s">
        <v>2289</v>
      </c>
    </row>
    <row r="4653" spans="2:2" x14ac:dyDescent="0.25">
      <c r="B4653" t="s">
        <v>2299</v>
      </c>
    </row>
    <row r="4654" spans="2:2" x14ac:dyDescent="0.25">
      <c r="B4654" t="s">
        <v>2291</v>
      </c>
    </row>
    <row r="4655" spans="2:2" x14ac:dyDescent="0.25">
      <c r="B4655" t="s">
        <v>2282</v>
      </c>
    </row>
    <row r="4656" spans="2:2" x14ac:dyDescent="0.25">
      <c r="B4656" t="s">
        <v>2283</v>
      </c>
    </row>
    <row r="4657" spans="2:2" x14ac:dyDescent="0.25">
      <c r="B4657" t="s">
        <v>2333</v>
      </c>
    </row>
    <row r="4658" spans="2:2" x14ac:dyDescent="0.25">
      <c r="B4658" t="s">
        <v>2293</v>
      </c>
    </row>
    <row r="4659" spans="2:2" x14ac:dyDescent="0.25">
      <c r="B4659" t="s">
        <v>2286</v>
      </c>
    </row>
    <row r="4660" spans="2:2" x14ac:dyDescent="0.25">
      <c r="B4660" t="s">
        <v>2327</v>
      </c>
    </row>
    <row r="4661" spans="2:2" x14ac:dyDescent="0.25">
      <c r="B4661" t="s">
        <v>2288</v>
      </c>
    </row>
    <row r="4662" spans="2:2" x14ac:dyDescent="0.25">
      <c r="B4662" t="s">
        <v>2289</v>
      </c>
    </row>
    <row r="4663" spans="2:2" x14ac:dyDescent="0.25">
      <c r="B4663" t="s">
        <v>2290</v>
      </c>
    </row>
    <row r="4664" spans="2:2" x14ac:dyDescent="0.25">
      <c r="B4664" t="s">
        <v>2291</v>
      </c>
    </row>
    <row r="4665" spans="2:2" x14ac:dyDescent="0.25">
      <c r="B4665" t="s">
        <v>2282</v>
      </c>
    </row>
    <row r="4666" spans="2:2" x14ac:dyDescent="0.25">
      <c r="B4666" t="s">
        <v>2283</v>
      </c>
    </row>
    <row r="4667" spans="2:2" x14ac:dyDescent="0.25">
      <c r="B4667" t="s">
        <v>2318</v>
      </c>
    </row>
    <row r="4668" spans="2:2" x14ac:dyDescent="0.25">
      <c r="B4668" t="s">
        <v>2293</v>
      </c>
    </row>
    <row r="4669" spans="2:2" x14ac:dyDescent="0.25">
      <c r="B4669" t="s">
        <v>2286</v>
      </c>
    </row>
    <row r="4670" spans="2:2" x14ac:dyDescent="0.25">
      <c r="B4670" t="s">
        <v>2317</v>
      </c>
    </row>
    <row r="4671" spans="2:2" x14ac:dyDescent="0.25">
      <c r="B4671" t="s">
        <v>2288</v>
      </c>
    </row>
    <row r="4672" spans="2:2" x14ac:dyDescent="0.25">
      <c r="B4672" t="s">
        <v>2289</v>
      </c>
    </row>
    <row r="4673" spans="2:2" x14ac:dyDescent="0.25">
      <c r="B4673" t="s">
        <v>2290</v>
      </c>
    </row>
    <row r="4674" spans="2:2" x14ac:dyDescent="0.25">
      <c r="B4674" t="s">
        <v>2291</v>
      </c>
    </row>
    <row r="4675" spans="2:2" x14ac:dyDescent="0.25">
      <c r="B4675" t="s">
        <v>2282</v>
      </c>
    </row>
    <row r="4676" spans="2:2" x14ac:dyDescent="0.25">
      <c r="B4676" t="s">
        <v>2304</v>
      </c>
    </row>
    <row r="4677" spans="2:2" x14ac:dyDescent="0.25">
      <c r="B4677" t="s">
        <v>2315</v>
      </c>
    </row>
    <row r="4678" spans="2:2" x14ac:dyDescent="0.25">
      <c r="B4678" t="s">
        <v>2293</v>
      </c>
    </row>
    <row r="4679" spans="2:2" x14ac:dyDescent="0.25">
      <c r="B4679" t="s">
        <v>2309</v>
      </c>
    </row>
    <row r="4680" spans="2:2" x14ac:dyDescent="0.25">
      <c r="B4680" t="s">
        <v>2310</v>
      </c>
    </row>
    <row r="4681" spans="2:2" x14ac:dyDescent="0.25">
      <c r="B4681" t="s">
        <v>2298</v>
      </c>
    </row>
    <row r="4682" spans="2:2" x14ac:dyDescent="0.25">
      <c r="B4682" t="s">
        <v>2289</v>
      </c>
    </row>
    <row r="4683" spans="2:2" x14ac:dyDescent="0.25">
      <c r="B4683" t="s">
        <v>2299</v>
      </c>
    </row>
    <row r="4684" spans="2:2" x14ac:dyDescent="0.25">
      <c r="B4684" t="s">
        <v>2291</v>
      </c>
    </row>
    <row r="4685" spans="2:2" x14ac:dyDescent="0.25">
      <c r="B4685" t="s">
        <v>2282</v>
      </c>
    </row>
    <row r="4686" spans="2:2" x14ac:dyDescent="0.25">
      <c r="B4686" t="s">
        <v>2283</v>
      </c>
    </row>
    <row r="4687" spans="2:2" x14ac:dyDescent="0.25">
      <c r="B4687" t="s">
        <v>2315</v>
      </c>
    </row>
    <row r="4688" spans="2:2" x14ac:dyDescent="0.25">
      <c r="B4688" t="s">
        <v>2293</v>
      </c>
    </row>
    <row r="4689" spans="2:2" x14ac:dyDescent="0.25">
      <c r="B4689" t="s">
        <v>2309</v>
      </c>
    </row>
    <row r="4690" spans="2:2" x14ac:dyDescent="0.25">
      <c r="B4690" t="s">
        <v>2297</v>
      </c>
    </row>
    <row r="4691" spans="2:2" x14ac:dyDescent="0.25">
      <c r="B4691" t="s">
        <v>2288</v>
      </c>
    </row>
    <row r="4692" spans="2:2" x14ac:dyDescent="0.25">
      <c r="B4692" t="s">
        <v>2289</v>
      </c>
    </row>
    <row r="4693" spans="2:2" x14ac:dyDescent="0.25">
      <c r="B4693" t="s">
        <v>2299</v>
      </c>
    </row>
    <row r="4694" spans="2:2" x14ac:dyDescent="0.25">
      <c r="B4694" t="s">
        <v>2291</v>
      </c>
    </row>
    <row r="4695" spans="2:2" x14ac:dyDescent="0.25">
      <c r="B4695" t="s">
        <v>2282</v>
      </c>
    </row>
    <row r="4696" spans="2:2" x14ac:dyDescent="0.25">
      <c r="B4696" t="s">
        <v>2300</v>
      </c>
    </row>
    <row r="4697" spans="2:2" x14ac:dyDescent="0.25">
      <c r="B4697" t="s">
        <v>2318</v>
      </c>
    </row>
    <row r="4698" spans="2:2" x14ac:dyDescent="0.25">
      <c r="B4698" t="s">
        <v>2285</v>
      </c>
    </row>
    <row r="4699" spans="2:2" x14ac:dyDescent="0.25">
      <c r="B4699" t="s">
        <v>2286</v>
      </c>
    </row>
    <row r="4700" spans="2:2" x14ac:dyDescent="0.25">
      <c r="B4700" t="s">
        <v>2324</v>
      </c>
    </row>
    <row r="4701" spans="2:2" x14ac:dyDescent="0.25">
      <c r="B4701" t="s">
        <v>2298</v>
      </c>
    </row>
    <row r="4702" spans="2:2" x14ac:dyDescent="0.25">
      <c r="B4702" t="s">
        <v>2289</v>
      </c>
    </row>
    <row r="4703" spans="2:2" x14ac:dyDescent="0.25">
      <c r="B4703" t="s">
        <v>2299</v>
      </c>
    </row>
    <row r="4704" spans="2:2" x14ac:dyDescent="0.25">
      <c r="B4704" t="s">
        <v>2291</v>
      </c>
    </row>
    <row r="4705" spans="2:2" x14ac:dyDescent="0.25">
      <c r="B4705" t="s">
        <v>2282</v>
      </c>
    </row>
    <row r="4706" spans="2:2" x14ac:dyDescent="0.25">
      <c r="B4706" t="s">
        <v>2304</v>
      </c>
    </row>
    <row r="4707" spans="2:2" x14ac:dyDescent="0.25">
      <c r="B4707" t="s">
        <v>2295</v>
      </c>
    </row>
    <row r="4708" spans="2:2" x14ac:dyDescent="0.25">
      <c r="B4708" t="s">
        <v>2293</v>
      </c>
    </row>
    <row r="4709" spans="2:2" x14ac:dyDescent="0.25">
      <c r="B4709" t="s">
        <v>2286</v>
      </c>
    </row>
    <row r="4710" spans="2:2" x14ac:dyDescent="0.25">
      <c r="B4710" t="s">
        <v>2312</v>
      </c>
    </row>
    <row r="4711" spans="2:2" x14ac:dyDescent="0.25">
      <c r="B4711" t="s">
        <v>2288</v>
      </c>
    </row>
    <row r="4712" spans="2:2" x14ac:dyDescent="0.25">
      <c r="B4712" t="s">
        <v>2289</v>
      </c>
    </row>
    <row r="4713" spans="2:2" x14ac:dyDescent="0.25">
      <c r="B4713" t="s">
        <v>2290</v>
      </c>
    </row>
    <row r="4714" spans="2:2" x14ac:dyDescent="0.25">
      <c r="B4714" t="s">
        <v>2291</v>
      </c>
    </row>
    <row r="4715" spans="2:2" x14ac:dyDescent="0.25">
      <c r="B4715" t="s">
        <v>2282</v>
      </c>
    </row>
    <row r="4716" spans="2:2" x14ac:dyDescent="0.25">
      <c r="B4716" t="s">
        <v>2300</v>
      </c>
    </row>
    <row r="4717" spans="2:2" x14ac:dyDescent="0.25">
      <c r="B4717" t="s">
        <v>2340</v>
      </c>
    </row>
    <row r="4718" spans="2:2" x14ac:dyDescent="0.25">
      <c r="B4718" t="s">
        <v>2316</v>
      </c>
    </row>
    <row r="4719" spans="2:2" x14ac:dyDescent="0.25">
      <c r="B4719" t="s">
        <v>2296</v>
      </c>
    </row>
    <row r="4720" spans="2:2" x14ac:dyDescent="0.25">
      <c r="B4720" t="s">
        <v>2320</v>
      </c>
    </row>
    <row r="4721" spans="2:2" x14ac:dyDescent="0.25">
      <c r="B4721" t="s">
        <v>2298</v>
      </c>
    </row>
    <row r="4722" spans="2:2" x14ac:dyDescent="0.25">
      <c r="B4722" t="s">
        <v>2289</v>
      </c>
    </row>
    <row r="4723" spans="2:2" x14ac:dyDescent="0.25">
      <c r="B4723" t="s">
        <v>2299</v>
      </c>
    </row>
    <row r="4724" spans="2:2" x14ac:dyDescent="0.25">
      <c r="B4724" t="s">
        <v>2291</v>
      </c>
    </row>
    <row r="4725" spans="2:2" x14ac:dyDescent="0.25">
      <c r="B4725" t="s">
        <v>2282</v>
      </c>
    </row>
    <row r="4726" spans="2:2" x14ac:dyDescent="0.25">
      <c r="B4726" t="s">
        <v>2304</v>
      </c>
    </row>
    <row r="4727" spans="2:2" x14ac:dyDescent="0.25">
      <c r="B4727" t="s">
        <v>2342</v>
      </c>
    </row>
    <row r="4728" spans="2:2" x14ac:dyDescent="0.25">
      <c r="B4728" t="s">
        <v>2293</v>
      </c>
    </row>
    <row r="4729" spans="2:2" x14ac:dyDescent="0.25">
      <c r="B4729" t="s">
        <v>2286</v>
      </c>
    </row>
    <row r="4730" spans="2:2" x14ac:dyDescent="0.25">
      <c r="B4730" t="s">
        <v>2297</v>
      </c>
    </row>
    <row r="4731" spans="2:2" x14ac:dyDescent="0.25">
      <c r="B4731" t="s">
        <v>2288</v>
      </c>
    </row>
    <row r="4732" spans="2:2" x14ac:dyDescent="0.25">
      <c r="B4732" t="s">
        <v>2289</v>
      </c>
    </row>
    <row r="4733" spans="2:2" x14ac:dyDescent="0.25">
      <c r="B4733" t="s">
        <v>2290</v>
      </c>
    </row>
    <row r="4734" spans="2:2" x14ac:dyDescent="0.25">
      <c r="B4734" t="s">
        <v>2291</v>
      </c>
    </row>
    <row r="4735" spans="2:2" x14ac:dyDescent="0.25">
      <c r="B4735" t="s">
        <v>2282</v>
      </c>
    </row>
    <row r="4736" spans="2:2" x14ac:dyDescent="0.25">
      <c r="B4736" t="s">
        <v>2304</v>
      </c>
    </row>
    <row r="4737" spans="2:2" x14ac:dyDescent="0.25">
      <c r="B4737" t="s">
        <v>2340</v>
      </c>
    </row>
    <row r="4738" spans="2:2" x14ac:dyDescent="0.25">
      <c r="B4738" t="s">
        <v>2293</v>
      </c>
    </row>
    <row r="4739" spans="2:2" x14ac:dyDescent="0.25">
      <c r="B4739" t="s">
        <v>2286</v>
      </c>
    </row>
    <row r="4740" spans="2:2" x14ac:dyDescent="0.25">
      <c r="B4740" t="s">
        <v>2339</v>
      </c>
    </row>
    <row r="4741" spans="2:2" x14ac:dyDescent="0.25">
      <c r="B4741" t="s">
        <v>2298</v>
      </c>
    </row>
    <row r="4742" spans="2:2" x14ac:dyDescent="0.25">
      <c r="B4742" t="s">
        <v>2289</v>
      </c>
    </row>
    <row r="4743" spans="2:2" x14ac:dyDescent="0.25">
      <c r="B4743" t="s">
        <v>2299</v>
      </c>
    </row>
    <row r="4744" spans="2:2" x14ac:dyDescent="0.25">
      <c r="B4744" t="s">
        <v>2291</v>
      </c>
    </row>
    <row r="4745" spans="2:2" x14ac:dyDescent="0.25">
      <c r="B4745" t="s">
        <v>2282</v>
      </c>
    </row>
    <row r="4746" spans="2:2" x14ac:dyDescent="0.25">
      <c r="B4746" t="s">
        <v>2283</v>
      </c>
    </row>
    <row r="4747" spans="2:2" x14ac:dyDescent="0.25">
      <c r="B4747" t="s">
        <v>2307</v>
      </c>
    </row>
    <row r="4748" spans="2:2" x14ac:dyDescent="0.25">
      <c r="B4748" t="s">
        <v>2285</v>
      </c>
    </row>
    <row r="4749" spans="2:2" x14ac:dyDescent="0.25">
      <c r="B4749" t="s">
        <v>2309</v>
      </c>
    </row>
    <row r="4750" spans="2:2" x14ac:dyDescent="0.25">
      <c r="B4750" t="s">
        <v>2306</v>
      </c>
    </row>
    <row r="4751" spans="2:2" x14ac:dyDescent="0.25">
      <c r="B4751" t="s">
        <v>2298</v>
      </c>
    </row>
    <row r="4752" spans="2:2" x14ac:dyDescent="0.25">
      <c r="B4752" t="s">
        <v>2289</v>
      </c>
    </row>
    <row r="4753" spans="2:2" x14ac:dyDescent="0.25">
      <c r="B4753" t="s">
        <v>2299</v>
      </c>
    </row>
    <row r="4754" spans="2:2" x14ac:dyDescent="0.25">
      <c r="B4754" t="s">
        <v>2291</v>
      </c>
    </row>
    <row r="4755" spans="2:2" x14ac:dyDescent="0.25">
      <c r="B4755" t="s">
        <v>2282</v>
      </c>
    </row>
    <row r="4756" spans="2:2" x14ac:dyDescent="0.25">
      <c r="B4756" t="s">
        <v>2300</v>
      </c>
    </row>
    <row r="4757" spans="2:2" x14ac:dyDescent="0.25">
      <c r="B4757" t="s">
        <v>2305</v>
      </c>
    </row>
    <row r="4758" spans="2:2" x14ac:dyDescent="0.25">
      <c r="B4758" t="s">
        <v>2293</v>
      </c>
    </row>
    <row r="4759" spans="2:2" x14ac:dyDescent="0.25">
      <c r="B4759" t="s">
        <v>2286</v>
      </c>
    </row>
    <row r="4760" spans="2:2" x14ac:dyDescent="0.25">
      <c r="B4760" t="s">
        <v>2324</v>
      </c>
    </row>
    <row r="4761" spans="2:2" x14ac:dyDescent="0.25">
      <c r="B4761" t="s">
        <v>2288</v>
      </c>
    </row>
    <row r="4762" spans="2:2" x14ac:dyDescent="0.25">
      <c r="B4762" t="s">
        <v>2289</v>
      </c>
    </row>
    <row r="4763" spans="2:2" x14ac:dyDescent="0.25">
      <c r="B4763" t="s">
        <v>2290</v>
      </c>
    </row>
    <row r="4764" spans="2:2" x14ac:dyDescent="0.25">
      <c r="B4764" t="s">
        <v>2291</v>
      </c>
    </row>
    <row r="4765" spans="2:2" x14ac:dyDescent="0.25">
      <c r="B4765" t="s">
        <v>2282</v>
      </c>
    </row>
    <row r="4766" spans="2:2" x14ac:dyDescent="0.25">
      <c r="B4766" t="s">
        <v>2283</v>
      </c>
    </row>
    <row r="4767" spans="2:2" x14ac:dyDescent="0.25">
      <c r="B4767" t="s">
        <v>2303</v>
      </c>
    </row>
    <row r="4768" spans="2:2" x14ac:dyDescent="0.25">
      <c r="B4768" t="s">
        <v>2293</v>
      </c>
    </row>
    <row r="4769" spans="2:2" x14ac:dyDescent="0.25">
      <c r="B4769" t="s">
        <v>2286</v>
      </c>
    </row>
    <row r="4770" spans="2:2" x14ac:dyDescent="0.25">
      <c r="B4770" t="s">
        <v>2287</v>
      </c>
    </row>
    <row r="4771" spans="2:2" x14ac:dyDescent="0.25">
      <c r="B4771" t="s">
        <v>2288</v>
      </c>
    </row>
    <row r="4772" spans="2:2" x14ac:dyDescent="0.25">
      <c r="B4772" t="s">
        <v>2322</v>
      </c>
    </row>
    <row r="4773" spans="2:2" x14ac:dyDescent="0.25">
      <c r="B4773" t="s">
        <v>2299</v>
      </c>
    </row>
    <row r="4774" spans="2:2" x14ac:dyDescent="0.25">
      <c r="B4774" t="s">
        <v>2291</v>
      </c>
    </row>
    <row r="4775" spans="2:2" x14ac:dyDescent="0.25">
      <c r="B4775" t="s">
        <v>2282</v>
      </c>
    </row>
    <row r="4776" spans="2:2" x14ac:dyDescent="0.25">
      <c r="B4776" t="s">
        <v>2304</v>
      </c>
    </row>
    <row r="4777" spans="2:2" x14ac:dyDescent="0.25">
      <c r="B4777" t="s">
        <v>2343</v>
      </c>
    </row>
    <row r="4778" spans="2:2" x14ac:dyDescent="0.25">
      <c r="B4778" t="s">
        <v>2293</v>
      </c>
    </row>
    <row r="4779" spans="2:2" x14ac:dyDescent="0.25">
      <c r="B4779" t="s">
        <v>2286</v>
      </c>
    </row>
    <row r="4780" spans="2:2" x14ac:dyDescent="0.25">
      <c r="B4780" t="s">
        <v>2323</v>
      </c>
    </row>
    <row r="4781" spans="2:2" x14ac:dyDescent="0.25">
      <c r="B4781" t="s">
        <v>2298</v>
      </c>
    </row>
    <row r="4782" spans="2:2" x14ac:dyDescent="0.25">
      <c r="B4782" t="s">
        <v>2289</v>
      </c>
    </row>
    <row r="4783" spans="2:2" x14ac:dyDescent="0.25">
      <c r="B4783" t="s">
        <v>2299</v>
      </c>
    </row>
    <row r="4784" spans="2:2" x14ac:dyDescent="0.25">
      <c r="B4784" t="s">
        <v>2291</v>
      </c>
    </row>
    <row r="4785" spans="2:2" x14ac:dyDescent="0.25">
      <c r="B4785" t="s">
        <v>2282</v>
      </c>
    </row>
    <row r="4786" spans="2:2" x14ac:dyDescent="0.25">
      <c r="B4786" t="s">
        <v>2283</v>
      </c>
    </row>
    <row r="4787" spans="2:2" x14ac:dyDescent="0.25">
      <c r="B4787" t="s">
        <v>2303</v>
      </c>
    </row>
    <row r="4788" spans="2:2" x14ac:dyDescent="0.25">
      <c r="B4788" t="s">
        <v>2293</v>
      </c>
    </row>
    <row r="4789" spans="2:2" x14ac:dyDescent="0.25">
      <c r="B4789" t="s">
        <v>2286</v>
      </c>
    </row>
    <row r="4790" spans="2:2" x14ac:dyDescent="0.25">
      <c r="B4790" t="s">
        <v>2334</v>
      </c>
    </row>
    <row r="4791" spans="2:2" x14ac:dyDescent="0.25">
      <c r="B4791" t="s">
        <v>2288</v>
      </c>
    </row>
    <row r="4792" spans="2:2" x14ac:dyDescent="0.25">
      <c r="B4792" t="s">
        <v>2289</v>
      </c>
    </row>
    <row r="4793" spans="2:2" x14ac:dyDescent="0.25">
      <c r="B4793" t="s">
        <v>2290</v>
      </c>
    </row>
    <row r="4794" spans="2:2" x14ac:dyDescent="0.25">
      <c r="B4794" t="s">
        <v>2291</v>
      </c>
    </row>
    <row r="4795" spans="2:2" x14ac:dyDescent="0.25">
      <c r="B4795" t="s">
        <v>2282</v>
      </c>
    </row>
    <row r="4796" spans="2:2" x14ac:dyDescent="0.25">
      <c r="B4796" t="s">
        <v>2300</v>
      </c>
    </row>
    <row r="4797" spans="2:2" x14ac:dyDescent="0.25">
      <c r="B4797" t="s">
        <v>2295</v>
      </c>
    </row>
    <row r="4798" spans="2:2" x14ac:dyDescent="0.25">
      <c r="B4798" t="s">
        <v>2293</v>
      </c>
    </row>
    <row r="4799" spans="2:2" x14ac:dyDescent="0.25">
      <c r="B4799" t="s">
        <v>2286</v>
      </c>
    </row>
    <row r="4800" spans="2:2" x14ac:dyDescent="0.25">
      <c r="B4800" t="s">
        <v>2324</v>
      </c>
    </row>
    <row r="4801" spans="2:2" x14ac:dyDescent="0.25">
      <c r="B4801" t="s">
        <v>2288</v>
      </c>
    </row>
    <row r="4802" spans="2:2" x14ac:dyDescent="0.25">
      <c r="B4802" t="s">
        <v>2289</v>
      </c>
    </row>
    <row r="4803" spans="2:2" x14ac:dyDescent="0.25">
      <c r="B4803" t="s">
        <v>2290</v>
      </c>
    </row>
    <row r="4804" spans="2:2" x14ac:dyDescent="0.25">
      <c r="B4804" t="s">
        <v>2291</v>
      </c>
    </row>
    <row r="4805" spans="2:2" x14ac:dyDescent="0.25">
      <c r="B4805" t="s">
        <v>2282</v>
      </c>
    </row>
    <row r="4806" spans="2:2" x14ac:dyDescent="0.25">
      <c r="B4806" t="s">
        <v>2304</v>
      </c>
    </row>
    <row r="4807" spans="2:2" x14ac:dyDescent="0.25">
      <c r="B4807" t="s">
        <v>2303</v>
      </c>
    </row>
    <row r="4808" spans="2:2" x14ac:dyDescent="0.25">
      <c r="B4808" t="s">
        <v>2293</v>
      </c>
    </row>
    <row r="4809" spans="2:2" x14ac:dyDescent="0.25">
      <c r="B4809" t="s">
        <v>2286</v>
      </c>
    </row>
    <row r="4810" spans="2:2" x14ac:dyDescent="0.25">
      <c r="B4810" t="s">
        <v>2323</v>
      </c>
    </row>
    <row r="4811" spans="2:2" x14ac:dyDescent="0.25">
      <c r="B4811" t="s">
        <v>2288</v>
      </c>
    </row>
    <row r="4812" spans="2:2" x14ac:dyDescent="0.25">
      <c r="B4812" t="s">
        <v>2289</v>
      </c>
    </row>
    <row r="4813" spans="2:2" x14ac:dyDescent="0.25">
      <c r="B4813" t="s">
        <v>2299</v>
      </c>
    </row>
    <row r="4814" spans="2:2" x14ac:dyDescent="0.25">
      <c r="B4814" t="s">
        <v>2291</v>
      </c>
    </row>
    <row r="4815" spans="2:2" x14ac:dyDescent="0.25">
      <c r="B4815" t="s">
        <v>2282</v>
      </c>
    </row>
    <row r="4816" spans="2:2" x14ac:dyDescent="0.25">
      <c r="B4816" t="s">
        <v>2283</v>
      </c>
    </row>
    <row r="4817" spans="2:2" x14ac:dyDescent="0.25">
      <c r="B4817" t="s">
        <v>2307</v>
      </c>
    </row>
    <row r="4818" spans="2:2" x14ac:dyDescent="0.25">
      <c r="B4818" t="s">
        <v>2285</v>
      </c>
    </row>
    <row r="4819" spans="2:2" x14ac:dyDescent="0.25">
      <c r="B4819" t="s">
        <v>2309</v>
      </c>
    </row>
    <row r="4820" spans="2:2" x14ac:dyDescent="0.25">
      <c r="B4820" t="s">
        <v>2297</v>
      </c>
    </row>
    <row r="4821" spans="2:2" x14ac:dyDescent="0.25">
      <c r="B4821" t="s">
        <v>2298</v>
      </c>
    </row>
    <row r="4822" spans="2:2" x14ac:dyDescent="0.25">
      <c r="B4822" t="s">
        <v>2289</v>
      </c>
    </row>
    <row r="4823" spans="2:2" x14ac:dyDescent="0.25">
      <c r="B4823" t="s">
        <v>2299</v>
      </c>
    </row>
    <row r="4824" spans="2:2" x14ac:dyDescent="0.25">
      <c r="B4824" t="s">
        <v>2291</v>
      </c>
    </row>
    <row r="4825" spans="2:2" x14ac:dyDescent="0.25">
      <c r="B4825" t="s">
        <v>2282</v>
      </c>
    </row>
    <row r="4826" spans="2:2" x14ac:dyDescent="0.25">
      <c r="B4826" t="s">
        <v>2283</v>
      </c>
    </row>
    <row r="4827" spans="2:2" x14ac:dyDescent="0.25">
      <c r="B4827" t="s">
        <v>2335</v>
      </c>
    </row>
    <row r="4828" spans="2:2" x14ac:dyDescent="0.25">
      <c r="B4828" t="s">
        <v>2293</v>
      </c>
    </row>
    <row r="4829" spans="2:2" x14ac:dyDescent="0.25">
      <c r="B4829" t="s">
        <v>2286</v>
      </c>
    </row>
    <row r="4830" spans="2:2" x14ac:dyDescent="0.25">
      <c r="B4830" t="s">
        <v>2338</v>
      </c>
    </row>
    <row r="4831" spans="2:2" x14ac:dyDescent="0.25">
      <c r="B4831" t="s">
        <v>2288</v>
      </c>
    </row>
    <row r="4832" spans="2:2" x14ac:dyDescent="0.25">
      <c r="B4832" t="s">
        <v>2311</v>
      </c>
    </row>
    <row r="4833" spans="2:2" x14ac:dyDescent="0.25">
      <c r="B4833" t="s">
        <v>2299</v>
      </c>
    </row>
    <row r="4834" spans="2:2" x14ac:dyDescent="0.25">
      <c r="B4834" t="s">
        <v>2291</v>
      </c>
    </row>
    <row r="4835" spans="2:2" x14ac:dyDescent="0.25">
      <c r="B4835" t="s">
        <v>2282</v>
      </c>
    </row>
    <row r="4836" spans="2:2" x14ac:dyDescent="0.25">
      <c r="B4836" t="s">
        <v>2283</v>
      </c>
    </row>
    <row r="4837" spans="2:2" x14ac:dyDescent="0.25">
      <c r="B4837" t="s">
        <v>2342</v>
      </c>
    </row>
    <row r="4838" spans="2:2" x14ac:dyDescent="0.25">
      <c r="B4838" t="s">
        <v>2293</v>
      </c>
    </row>
    <row r="4839" spans="2:2" x14ac:dyDescent="0.25">
      <c r="B4839" t="s">
        <v>2309</v>
      </c>
    </row>
    <row r="4840" spans="2:2" x14ac:dyDescent="0.25">
      <c r="B4840" t="s">
        <v>2334</v>
      </c>
    </row>
    <row r="4841" spans="2:2" x14ac:dyDescent="0.25">
      <c r="B4841" t="s">
        <v>2298</v>
      </c>
    </row>
    <row r="4842" spans="2:2" x14ac:dyDescent="0.25">
      <c r="B4842" t="s">
        <v>2322</v>
      </c>
    </row>
    <row r="4843" spans="2:2" x14ac:dyDescent="0.25">
      <c r="B4843" t="s">
        <v>2290</v>
      </c>
    </row>
    <row r="4844" spans="2:2" x14ac:dyDescent="0.25">
      <c r="B4844" t="s">
        <v>2291</v>
      </c>
    </row>
    <row r="4845" spans="2:2" x14ac:dyDescent="0.25">
      <c r="B4845" t="s">
        <v>2282</v>
      </c>
    </row>
    <row r="4846" spans="2:2" x14ac:dyDescent="0.25">
      <c r="B4846" t="s">
        <v>2300</v>
      </c>
    </row>
    <row r="4847" spans="2:2" x14ac:dyDescent="0.25">
      <c r="B4847" t="s">
        <v>2343</v>
      </c>
    </row>
    <row r="4848" spans="2:2" x14ac:dyDescent="0.25">
      <c r="B4848" t="s">
        <v>2285</v>
      </c>
    </row>
    <row r="4849" spans="2:2" x14ac:dyDescent="0.25">
      <c r="B4849" t="s">
        <v>2286</v>
      </c>
    </row>
    <row r="4850" spans="2:2" x14ac:dyDescent="0.25">
      <c r="B4850" t="s">
        <v>2324</v>
      </c>
    </row>
    <row r="4851" spans="2:2" x14ac:dyDescent="0.25">
      <c r="B4851" t="s">
        <v>2288</v>
      </c>
    </row>
    <row r="4852" spans="2:2" x14ac:dyDescent="0.25">
      <c r="B4852" t="s">
        <v>2289</v>
      </c>
    </row>
    <row r="4853" spans="2:2" x14ac:dyDescent="0.25">
      <c r="B4853" t="s">
        <v>2299</v>
      </c>
    </row>
    <row r="4854" spans="2:2" x14ac:dyDescent="0.25">
      <c r="B4854" t="s">
        <v>2291</v>
      </c>
    </row>
    <row r="4855" spans="2:2" x14ac:dyDescent="0.25">
      <c r="B4855" t="s">
        <v>2282</v>
      </c>
    </row>
    <row r="4856" spans="2:2" x14ac:dyDescent="0.25">
      <c r="B4856" t="s">
        <v>2300</v>
      </c>
    </row>
    <row r="4857" spans="2:2" x14ac:dyDescent="0.25">
      <c r="B4857" t="s">
        <v>2295</v>
      </c>
    </row>
    <row r="4858" spans="2:2" x14ac:dyDescent="0.25">
      <c r="B4858" t="s">
        <v>2293</v>
      </c>
    </row>
    <row r="4859" spans="2:2" x14ac:dyDescent="0.25">
      <c r="B4859" t="s">
        <v>2286</v>
      </c>
    </row>
    <row r="4860" spans="2:2" x14ac:dyDescent="0.25">
      <c r="B4860" t="s">
        <v>2328</v>
      </c>
    </row>
    <row r="4861" spans="2:2" x14ac:dyDescent="0.25">
      <c r="B4861" t="s">
        <v>2288</v>
      </c>
    </row>
    <row r="4862" spans="2:2" x14ac:dyDescent="0.25">
      <c r="B4862" t="s">
        <v>2322</v>
      </c>
    </row>
    <row r="4863" spans="2:2" x14ac:dyDescent="0.25">
      <c r="B4863" t="s">
        <v>2299</v>
      </c>
    </row>
    <row r="4864" spans="2:2" x14ac:dyDescent="0.25">
      <c r="B4864" t="s">
        <v>2291</v>
      </c>
    </row>
    <row r="4865" spans="2:2" x14ac:dyDescent="0.25">
      <c r="B4865" t="s">
        <v>2282</v>
      </c>
    </row>
    <row r="4866" spans="2:2" x14ac:dyDescent="0.25">
      <c r="B4866" t="s">
        <v>2283</v>
      </c>
    </row>
    <row r="4867" spans="2:2" x14ac:dyDescent="0.25">
      <c r="B4867" t="s">
        <v>2295</v>
      </c>
    </row>
    <row r="4868" spans="2:2" x14ac:dyDescent="0.25">
      <c r="B4868" t="s">
        <v>2293</v>
      </c>
    </row>
    <row r="4869" spans="2:2" x14ac:dyDescent="0.25">
      <c r="B4869" t="s">
        <v>2286</v>
      </c>
    </row>
    <row r="4870" spans="2:2" x14ac:dyDescent="0.25">
      <c r="B4870" t="s">
        <v>2317</v>
      </c>
    </row>
    <row r="4871" spans="2:2" x14ac:dyDescent="0.25">
      <c r="B4871" t="s">
        <v>2288</v>
      </c>
    </row>
    <row r="4872" spans="2:2" x14ac:dyDescent="0.25">
      <c r="B4872" t="s">
        <v>2289</v>
      </c>
    </row>
    <row r="4873" spans="2:2" x14ac:dyDescent="0.25">
      <c r="B4873" t="s">
        <v>2290</v>
      </c>
    </row>
    <row r="4874" spans="2:2" x14ac:dyDescent="0.25">
      <c r="B4874" t="s">
        <v>2291</v>
      </c>
    </row>
    <row r="4875" spans="2:2" x14ac:dyDescent="0.25">
      <c r="B4875" t="s">
        <v>2282</v>
      </c>
    </row>
    <row r="4876" spans="2:2" x14ac:dyDescent="0.25">
      <c r="B4876" t="s">
        <v>2300</v>
      </c>
    </row>
    <row r="4877" spans="2:2" x14ac:dyDescent="0.25">
      <c r="B4877" t="s">
        <v>2305</v>
      </c>
    </row>
    <row r="4878" spans="2:2" x14ac:dyDescent="0.25">
      <c r="B4878" t="s">
        <v>2285</v>
      </c>
    </row>
    <row r="4879" spans="2:2" x14ac:dyDescent="0.25">
      <c r="B4879" t="s">
        <v>2286</v>
      </c>
    </row>
    <row r="4880" spans="2:2" x14ac:dyDescent="0.25">
      <c r="B4880" t="s">
        <v>2328</v>
      </c>
    </row>
    <row r="4881" spans="2:2" x14ac:dyDescent="0.25">
      <c r="B4881" t="s">
        <v>2298</v>
      </c>
    </row>
    <row r="4882" spans="2:2" x14ac:dyDescent="0.25">
      <c r="B4882" t="s">
        <v>2289</v>
      </c>
    </row>
    <row r="4883" spans="2:2" x14ac:dyDescent="0.25">
      <c r="B4883" t="s">
        <v>2299</v>
      </c>
    </row>
    <row r="4884" spans="2:2" x14ac:dyDescent="0.25">
      <c r="B4884" t="s">
        <v>2291</v>
      </c>
    </row>
    <row r="4885" spans="2:2" x14ac:dyDescent="0.25">
      <c r="B4885" t="s">
        <v>2282</v>
      </c>
    </row>
    <row r="4886" spans="2:2" x14ac:dyDescent="0.25">
      <c r="B4886" t="s">
        <v>2283</v>
      </c>
    </row>
    <row r="4887" spans="2:2" x14ac:dyDescent="0.25">
      <c r="B4887" t="s">
        <v>2307</v>
      </c>
    </row>
    <row r="4888" spans="2:2" x14ac:dyDescent="0.25">
      <c r="B4888" t="s">
        <v>2285</v>
      </c>
    </row>
    <row r="4889" spans="2:2" x14ac:dyDescent="0.25">
      <c r="B4889" t="s">
        <v>2309</v>
      </c>
    </row>
    <row r="4890" spans="2:2" x14ac:dyDescent="0.25">
      <c r="B4890" t="s">
        <v>2306</v>
      </c>
    </row>
    <row r="4891" spans="2:2" x14ac:dyDescent="0.25">
      <c r="B4891" t="s">
        <v>2288</v>
      </c>
    </row>
    <row r="4892" spans="2:2" x14ac:dyDescent="0.25">
      <c r="B4892" t="s">
        <v>2289</v>
      </c>
    </row>
    <row r="4893" spans="2:2" x14ac:dyDescent="0.25">
      <c r="B4893" t="s">
        <v>2299</v>
      </c>
    </row>
    <row r="4894" spans="2:2" x14ac:dyDescent="0.25">
      <c r="B4894" t="s">
        <v>2291</v>
      </c>
    </row>
    <row r="4895" spans="2:2" x14ac:dyDescent="0.25">
      <c r="B4895" t="s">
        <v>2282</v>
      </c>
    </row>
    <row r="4896" spans="2:2" x14ac:dyDescent="0.25">
      <c r="B4896" t="s">
        <v>2304</v>
      </c>
    </row>
    <row r="4897" spans="2:2" x14ac:dyDescent="0.25">
      <c r="B4897" t="s">
        <v>2284</v>
      </c>
    </row>
    <row r="4898" spans="2:2" x14ac:dyDescent="0.25">
      <c r="B4898" t="s">
        <v>2293</v>
      </c>
    </row>
    <row r="4899" spans="2:2" x14ac:dyDescent="0.25">
      <c r="B4899" t="s">
        <v>2286</v>
      </c>
    </row>
    <row r="4900" spans="2:2" x14ac:dyDescent="0.25">
      <c r="B4900" t="s">
        <v>2334</v>
      </c>
    </row>
    <row r="4901" spans="2:2" x14ac:dyDescent="0.25">
      <c r="B4901" t="s">
        <v>2298</v>
      </c>
    </row>
    <row r="4902" spans="2:2" x14ac:dyDescent="0.25">
      <c r="B4902" t="s">
        <v>2322</v>
      </c>
    </row>
    <row r="4903" spans="2:2" x14ac:dyDescent="0.25">
      <c r="B4903" t="s">
        <v>2299</v>
      </c>
    </row>
    <row r="4904" spans="2:2" x14ac:dyDescent="0.25">
      <c r="B4904" t="s">
        <v>2291</v>
      </c>
    </row>
    <row r="4905" spans="2:2" x14ac:dyDescent="0.25">
      <c r="B4905" t="s">
        <v>2282</v>
      </c>
    </row>
    <row r="4906" spans="2:2" x14ac:dyDescent="0.25">
      <c r="B4906" t="s">
        <v>2304</v>
      </c>
    </row>
    <row r="4907" spans="2:2" x14ac:dyDescent="0.25">
      <c r="B4907" t="s">
        <v>2321</v>
      </c>
    </row>
    <row r="4908" spans="2:2" x14ac:dyDescent="0.25">
      <c r="B4908" t="s">
        <v>2293</v>
      </c>
    </row>
    <row r="4909" spans="2:2" x14ac:dyDescent="0.25">
      <c r="B4909" t="s">
        <v>2286</v>
      </c>
    </row>
    <row r="4910" spans="2:2" x14ac:dyDescent="0.25">
      <c r="B4910" t="s">
        <v>2339</v>
      </c>
    </row>
    <row r="4911" spans="2:2" x14ac:dyDescent="0.25">
      <c r="B4911" t="s">
        <v>2288</v>
      </c>
    </row>
    <row r="4912" spans="2:2" x14ac:dyDescent="0.25">
      <c r="B4912" t="s">
        <v>2289</v>
      </c>
    </row>
    <row r="4913" spans="2:2" x14ac:dyDescent="0.25">
      <c r="B4913" t="s">
        <v>2299</v>
      </c>
    </row>
    <row r="4914" spans="2:2" x14ac:dyDescent="0.25">
      <c r="B4914" t="s">
        <v>2291</v>
      </c>
    </row>
    <row r="4915" spans="2:2" x14ac:dyDescent="0.25">
      <c r="B4915" t="s">
        <v>2282</v>
      </c>
    </row>
    <row r="4916" spans="2:2" x14ac:dyDescent="0.25">
      <c r="B4916" t="s">
        <v>2300</v>
      </c>
    </row>
    <row r="4917" spans="2:2" x14ac:dyDescent="0.25">
      <c r="B4917" t="s">
        <v>2335</v>
      </c>
    </row>
    <row r="4918" spans="2:2" x14ac:dyDescent="0.25">
      <c r="B4918" t="s">
        <v>2293</v>
      </c>
    </row>
    <row r="4919" spans="2:2" x14ac:dyDescent="0.25">
      <c r="B4919" t="s">
        <v>2286</v>
      </c>
    </row>
    <row r="4920" spans="2:2" x14ac:dyDescent="0.25">
      <c r="B4920" t="s">
        <v>2324</v>
      </c>
    </row>
    <row r="4921" spans="2:2" x14ac:dyDescent="0.25">
      <c r="B4921" t="s">
        <v>2298</v>
      </c>
    </row>
    <row r="4922" spans="2:2" x14ac:dyDescent="0.25">
      <c r="B4922" t="s">
        <v>2322</v>
      </c>
    </row>
    <row r="4923" spans="2:2" x14ac:dyDescent="0.25">
      <c r="B4923" t="s">
        <v>2299</v>
      </c>
    </row>
    <row r="4924" spans="2:2" x14ac:dyDescent="0.25">
      <c r="B4924" t="s">
        <v>2291</v>
      </c>
    </row>
    <row r="4925" spans="2:2" x14ac:dyDescent="0.25">
      <c r="B4925" t="s">
        <v>2282</v>
      </c>
    </row>
    <row r="4926" spans="2:2" x14ac:dyDescent="0.25">
      <c r="B4926" t="s">
        <v>2283</v>
      </c>
    </row>
    <row r="4927" spans="2:2" x14ac:dyDescent="0.25">
      <c r="B4927" t="s">
        <v>2307</v>
      </c>
    </row>
    <row r="4928" spans="2:2" x14ac:dyDescent="0.25">
      <c r="B4928" t="s">
        <v>2316</v>
      </c>
    </row>
    <row r="4929" spans="2:2" x14ac:dyDescent="0.25">
      <c r="B4929" t="s">
        <v>2296</v>
      </c>
    </row>
    <row r="4930" spans="2:2" x14ac:dyDescent="0.25">
      <c r="B4930" t="s">
        <v>2302</v>
      </c>
    </row>
    <row r="4931" spans="2:2" x14ac:dyDescent="0.25">
      <c r="B4931" t="s">
        <v>2298</v>
      </c>
    </row>
    <row r="4932" spans="2:2" x14ac:dyDescent="0.25">
      <c r="B4932" t="s">
        <v>2289</v>
      </c>
    </row>
    <row r="4933" spans="2:2" x14ac:dyDescent="0.25">
      <c r="B4933" t="s">
        <v>2290</v>
      </c>
    </row>
    <row r="4934" spans="2:2" x14ac:dyDescent="0.25">
      <c r="B4934" t="s">
        <v>2291</v>
      </c>
    </row>
    <row r="4935" spans="2:2" x14ac:dyDescent="0.25">
      <c r="B4935" t="s">
        <v>2282</v>
      </c>
    </row>
    <row r="4936" spans="2:2" x14ac:dyDescent="0.25">
      <c r="B4936" t="s">
        <v>2283</v>
      </c>
    </row>
    <row r="4937" spans="2:2" x14ac:dyDescent="0.25">
      <c r="B4937" t="s">
        <v>2331</v>
      </c>
    </row>
    <row r="4938" spans="2:2" x14ac:dyDescent="0.25">
      <c r="B4938" t="s">
        <v>2293</v>
      </c>
    </row>
    <row r="4939" spans="2:2" x14ac:dyDescent="0.25">
      <c r="B4939" t="s">
        <v>2286</v>
      </c>
    </row>
    <row r="4940" spans="2:2" x14ac:dyDescent="0.25">
      <c r="B4940" t="s">
        <v>2341</v>
      </c>
    </row>
    <row r="4941" spans="2:2" x14ac:dyDescent="0.25">
      <c r="B4941" t="s">
        <v>2288</v>
      </c>
    </row>
    <row r="4942" spans="2:2" x14ac:dyDescent="0.25">
      <c r="B4942" t="s">
        <v>2322</v>
      </c>
    </row>
    <row r="4943" spans="2:2" x14ac:dyDescent="0.25">
      <c r="B4943" t="s">
        <v>2290</v>
      </c>
    </row>
    <row r="4944" spans="2:2" x14ac:dyDescent="0.25">
      <c r="B4944" t="s">
        <v>2291</v>
      </c>
    </row>
    <row r="4945" spans="2:2" x14ac:dyDescent="0.25">
      <c r="B4945" t="s">
        <v>2282</v>
      </c>
    </row>
    <row r="4946" spans="2:2" x14ac:dyDescent="0.25">
      <c r="B4946" t="s">
        <v>2283</v>
      </c>
    </row>
    <row r="4947" spans="2:2" x14ac:dyDescent="0.25">
      <c r="B4947" t="s">
        <v>2303</v>
      </c>
    </row>
    <row r="4948" spans="2:2" x14ac:dyDescent="0.25">
      <c r="B4948" t="s">
        <v>2293</v>
      </c>
    </row>
    <row r="4949" spans="2:2" x14ac:dyDescent="0.25">
      <c r="B4949" t="s">
        <v>2286</v>
      </c>
    </row>
    <row r="4950" spans="2:2" x14ac:dyDescent="0.25">
      <c r="B4950" t="s">
        <v>2326</v>
      </c>
    </row>
    <row r="4951" spans="2:2" x14ac:dyDescent="0.25">
      <c r="B4951" t="s">
        <v>2288</v>
      </c>
    </row>
    <row r="4952" spans="2:2" x14ac:dyDescent="0.25">
      <c r="B4952" t="s">
        <v>2289</v>
      </c>
    </row>
    <row r="4953" spans="2:2" x14ac:dyDescent="0.25">
      <c r="B4953" t="s">
        <v>2290</v>
      </c>
    </row>
    <row r="4954" spans="2:2" x14ac:dyDescent="0.25">
      <c r="B4954" t="s">
        <v>2291</v>
      </c>
    </row>
    <row r="4955" spans="2:2" x14ac:dyDescent="0.25">
      <c r="B4955" t="s">
        <v>2282</v>
      </c>
    </row>
    <row r="4956" spans="2:2" x14ac:dyDescent="0.25">
      <c r="B4956" t="s">
        <v>2300</v>
      </c>
    </row>
    <row r="4957" spans="2:2" x14ac:dyDescent="0.25">
      <c r="B4957" t="s">
        <v>2343</v>
      </c>
    </row>
    <row r="4958" spans="2:2" x14ac:dyDescent="0.25">
      <c r="B4958" t="s">
        <v>2285</v>
      </c>
    </row>
    <row r="4959" spans="2:2" x14ac:dyDescent="0.25">
      <c r="B4959" t="s">
        <v>2309</v>
      </c>
    </row>
    <row r="4960" spans="2:2" x14ac:dyDescent="0.25">
      <c r="B4960" t="s">
        <v>2330</v>
      </c>
    </row>
    <row r="4961" spans="2:2" x14ac:dyDescent="0.25">
      <c r="B4961" t="s">
        <v>2288</v>
      </c>
    </row>
    <row r="4962" spans="2:2" x14ac:dyDescent="0.25">
      <c r="B4962" t="s">
        <v>2322</v>
      </c>
    </row>
    <row r="4963" spans="2:2" x14ac:dyDescent="0.25">
      <c r="B4963" t="s">
        <v>2290</v>
      </c>
    </row>
    <row r="4964" spans="2:2" x14ac:dyDescent="0.25">
      <c r="B4964" t="s">
        <v>2291</v>
      </c>
    </row>
    <row r="4965" spans="2:2" x14ac:dyDescent="0.25">
      <c r="B4965" t="s">
        <v>2282</v>
      </c>
    </row>
    <row r="4966" spans="2:2" x14ac:dyDescent="0.25">
      <c r="B4966" t="s">
        <v>2283</v>
      </c>
    </row>
    <row r="4967" spans="2:2" x14ac:dyDescent="0.25">
      <c r="B4967" t="s">
        <v>2303</v>
      </c>
    </row>
    <row r="4968" spans="2:2" x14ac:dyDescent="0.25">
      <c r="B4968" t="s">
        <v>2293</v>
      </c>
    </row>
    <row r="4969" spans="2:2" x14ac:dyDescent="0.25">
      <c r="B4969" t="s">
        <v>2286</v>
      </c>
    </row>
    <row r="4970" spans="2:2" x14ac:dyDescent="0.25">
      <c r="B4970" t="s">
        <v>2326</v>
      </c>
    </row>
    <row r="4971" spans="2:2" x14ac:dyDescent="0.25">
      <c r="B4971" t="s">
        <v>2288</v>
      </c>
    </row>
    <row r="4972" spans="2:2" x14ac:dyDescent="0.25">
      <c r="B4972" t="s">
        <v>2289</v>
      </c>
    </row>
    <row r="4973" spans="2:2" x14ac:dyDescent="0.25">
      <c r="B4973" t="s">
        <v>2290</v>
      </c>
    </row>
    <row r="4974" spans="2:2" x14ac:dyDescent="0.25">
      <c r="B4974" t="s">
        <v>2291</v>
      </c>
    </row>
    <row r="4975" spans="2:2" x14ac:dyDescent="0.25">
      <c r="B4975" t="s">
        <v>2282</v>
      </c>
    </row>
    <row r="4976" spans="2:2" x14ac:dyDescent="0.25">
      <c r="B4976" t="s">
        <v>2300</v>
      </c>
    </row>
    <row r="4977" spans="2:2" x14ac:dyDescent="0.25">
      <c r="B4977" t="s">
        <v>2318</v>
      </c>
    </row>
    <row r="4978" spans="2:2" x14ac:dyDescent="0.25">
      <c r="B4978" t="s">
        <v>2293</v>
      </c>
    </row>
    <row r="4979" spans="2:2" x14ac:dyDescent="0.25">
      <c r="B4979" t="s">
        <v>2309</v>
      </c>
    </row>
    <row r="4980" spans="2:2" x14ac:dyDescent="0.25">
      <c r="B4980" t="s">
        <v>2320</v>
      </c>
    </row>
    <row r="4981" spans="2:2" x14ac:dyDescent="0.25">
      <c r="B4981" t="s">
        <v>2288</v>
      </c>
    </row>
    <row r="4982" spans="2:2" x14ac:dyDescent="0.25">
      <c r="B4982" t="s">
        <v>2289</v>
      </c>
    </row>
    <row r="4983" spans="2:2" x14ac:dyDescent="0.25">
      <c r="B4983" t="s">
        <v>2290</v>
      </c>
    </row>
    <row r="4984" spans="2:2" x14ac:dyDescent="0.25">
      <c r="B4984" t="s">
        <v>2291</v>
      </c>
    </row>
    <row r="4985" spans="2:2" x14ac:dyDescent="0.25">
      <c r="B4985" t="s">
        <v>2282</v>
      </c>
    </row>
    <row r="4986" spans="2:2" x14ac:dyDescent="0.25">
      <c r="B4986" t="s">
        <v>2283</v>
      </c>
    </row>
    <row r="4987" spans="2:2" x14ac:dyDescent="0.25">
      <c r="B4987" t="s">
        <v>2340</v>
      </c>
    </row>
    <row r="4988" spans="2:2" x14ac:dyDescent="0.25">
      <c r="B4988" t="s">
        <v>2293</v>
      </c>
    </row>
    <row r="4989" spans="2:2" x14ac:dyDescent="0.25">
      <c r="B4989" t="s">
        <v>2286</v>
      </c>
    </row>
    <row r="4990" spans="2:2" x14ac:dyDescent="0.25">
      <c r="B4990" t="s">
        <v>2294</v>
      </c>
    </row>
    <row r="4991" spans="2:2" x14ac:dyDescent="0.25">
      <c r="B4991" t="s">
        <v>2288</v>
      </c>
    </row>
    <row r="4992" spans="2:2" x14ac:dyDescent="0.25">
      <c r="B4992" t="s">
        <v>2289</v>
      </c>
    </row>
    <row r="4993" spans="2:2" x14ac:dyDescent="0.25">
      <c r="B4993" t="s">
        <v>2290</v>
      </c>
    </row>
    <row r="4994" spans="2:2" x14ac:dyDescent="0.25">
      <c r="B4994" t="s">
        <v>2291</v>
      </c>
    </row>
    <row r="4995" spans="2:2" x14ac:dyDescent="0.25">
      <c r="B4995" t="s">
        <v>2282</v>
      </c>
    </row>
    <row r="4996" spans="2:2" x14ac:dyDescent="0.25">
      <c r="B4996" t="s">
        <v>2304</v>
      </c>
    </row>
    <row r="4997" spans="2:2" x14ac:dyDescent="0.25">
      <c r="B4997" t="s">
        <v>2307</v>
      </c>
    </row>
    <row r="4998" spans="2:2" x14ac:dyDescent="0.25">
      <c r="B4998" t="s">
        <v>2337</v>
      </c>
    </row>
    <row r="4999" spans="2:2" x14ac:dyDescent="0.25">
      <c r="B4999" t="s">
        <v>2309</v>
      </c>
    </row>
    <row r="5000" spans="2:2" x14ac:dyDescent="0.25">
      <c r="B5000" t="s">
        <v>2314</v>
      </c>
    </row>
    <row r="5001" spans="2:2" x14ac:dyDescent="0.25">
      <c r="B5001" t="s">
        <v>2288</v>
      </c>
    </row>
    <row r="5002" spans="2:2" x14ac:dyDescent="0.25">
      <c r="B5002" t="s">
        <v>2289</v>
      </c>
    </row>
    <row r="5003" spans="2:2" x14ac:dyDescent="0.25">
      <c r="B5003" t="s">
        <v>2299</v>
      </c>
    </row>
    <row r="5004" spans="2:2" x14ac:dyDescent="0.25">
      <c r="B5004" t="s">
        <v>2291</v>
      </c>
    </row>
    <row r="5005" spans="2:2" x14ac:dyDescent="0.25">
      <c r="B5005" t="s">
        <v>2282</v>
      </c>
    </row>
    <row r="5006" spans="2:2" x14ac:dyDescent="0.25">
      <c r="B5006" t="s">
        <v>2283</v>
      </c>
    </row>
    <row r="5007" spans="2:2" x14ac:dyDescent="0.25">
      <c r="B5007" t="s">
        <v>2325</v>
      </c>
    </row>
    <row r="5008" spans="2:2" x14ac:dyDescent="0.25">
      <c r="B5008" t="s">
        <v>2293</v>
      </c>
    </row>
    <row r="5009" spans="2:2" x14ac:dyDescent="0.25">
      <c r="B5009" t="s">
        <v>2286</v>
      </c>
    </row>
    <row r="5010" spans="2:2" x14ac:dyDescent="0.25">
      <c r="B5010" t="s">
        <v>2294</v>
      </c>
    </row>
    <row r="5011" spans="2:2" x14ac:dyDescent="0.25">
      <c r="B5011" t="s">
        <v>2288</v>
      </c>
    </row>
    <row r="5012" spans="2:2" x14ac:dyDescent="0.25">
      <c r="B5012" t="s">
        <v>2289</v>
      </c>
    </row>
    <row r="5013" spans="2:2" x14ac:dyDescent="0.25">
      <c r="B5013" t="s">
        <v>2290</v>
      </c>
    </row>
    <row r="5014" spans="2:2" x14ac:dyDescent="0.25">
      <c r="B5014" t="s">
        <v>2291</v>
      </c>
    </row>
    <row r="5015" spans="2:2" x14ac:dyDescent="0.25">
      <c r="B5015" t="s">
        <v>2282</v>
      </c>
    </row>
    <row r="5016" spans="2:2" x14ac:dyDescent="0.25">
      <c r="B5016" t="s">
        <v>2304</v>
      </c>
    </row>
    <row r="5017" spans="2:2" x14ac:dyDescent="0.25">
      <c r="B5017" t="s">
        <v>2343</v>
      </c>
    </row>
    <row r="5018" spans="2:2" x14ac:dyDescent="0.25">
      <c r="B5018" t="s">
        <v>2293</v>
      </c>
    </row>
    <row r="5019" spans="2:2" x14ac:dyDescent="0.25">
      <c r="B5019" t="s">
        <v>2286</v>
      </c>
    </row>
    <row r="5020" spans="2:2" x14ac:dyDescent="0.25">
      <c r="B5020" t="s">
        <v>2323</v>
      </c>
    </row>
    <row r="5021" spans="2:2" x14ac:dyDescent="0.25">
      <c r="B5021" t="s">
        <v>2298</v>
      </c>
    </row>
    <row r="5022" spans="2:2" x14ac:dyDescent="0.25">
      <c r="B5022" t="s">
        <v>2289</v>
      </c>
    </row>
    <row r="5023" spans="2:2" x14ac:dyDescent="0.25">
      <c r="B5023" t="s">
        <v>2299</v>
      </c>
    </row>
    <row r="5024" spans="2:2" x14ac:dyDescent="0.25">
      <c r="B5024" t="s">
        <v>2291</v>
      </c>
    </row>
    <row r="5025" spans="2:2" x14ac:dyDescent="0.25">
      <c r="B5025" t="s">
        <v>2282</v>
      </c>
    </row>
    <row r="5026" spans="2:2" x14ac:dyDescent="0.25">
      <c r="B5026" t="s">
        <v>2283</v>
      </c>
    </row>
    <row r="5027" spans="2:2" x14ac:dyDescent="0.25">
      <c r="B5027" t="s">
        <v>2313</v>
      </c>
    </row>
    <row r="5028" spans="2:2" x14ac:dyDescent="0.25">
      <c r="B5028" t="s">
        <v>2285</v>
      </c>
    </row>
    <row r="5029" spans="2:2" x14ac:dyDescent="0.25">
      <c r="B5029" t="s">
        <v>2286</v>
      </c>
    </row>
    <row r="5030" spans="2:2" x14ac:dyDescent="0.25">
      <c r="B5030" t="s">
        <v>2334</v>
      </c>
    </row>
    <row r="5031" spans="2:2" x14ac:dyDescent="0.25">
      <c r="B5031" t="s">
        <v>2298</v>
      </c>
    </row>
    <row r="5032" spans="2:2" x14ac:dyDescent="0.25">
      <c r="B5032" t="s">
        <v>2322</v>
      </c>
    </row>
    <row r="5033" spans="2:2" x14ac:dyDescent="0.25">
      <c r="B5033" t="s">
        <v>2290</v>
      </c>
    </row>
    <row r="5034" spans="2:2" x14ac:dyDescent="0.25">
      <c r="B5034" t="s">
        <v>2291</v>
      </c>
    </row>
    <row r="5035" spans="2:2" x14ac:dyDescent="0.25">
      <c r="B5035" t="s">
        <v>2282</v>
      </c>
    </row>
    <row r="5036" spans="2:2" x14ac:dyDescent="0.25">
      <c r="B5036" t="s">
        <v>2283</v>
      </c>
    </row>
    <row r="5037" spans="2:2" x14ac:dyDescent="0.25">
      <c r="B5037" t="s">
        <v>2340</v>
      </c>
    </row>
    <row r="5038" spans="2:2" x14ac:dyDescent="0.25">
      <c r="B5038" t="s">
        <v>2293</v>
      </c>
    </row>
    <row r="5039" spans="2:2" x14ac:dyDescent="0.25">
      <c r="B5039" t="s">
        <v>2286</v>
      </c>
    </row>
    <row r="5040" spans="2:2" x14ac:dyDescent="0.25">
      <c r="B5040" t="s">
        <v>2287</v>
      </c>
    </row>
    <row r="5041" spans="2:2" x14ac:dyDescent="0.25">
      <c r="B5041" t="s">
        <v>2288</v>
      </c>
    </row>
    <row r="5042" spans="2:2" x14ac:dyDescent="0.25">
      <c r="B5042" t="s">
        <v>2289</v>
      </c>
    </row>
    <row r="5043" spans="2:2" x14ac:dyDescent="0.25">
      <c r="B5043" t="s">
        <v>2290</v>
      </c>
    </row>
    <row r="5044" spans="2:2" x14ac:dyDescent="0.25">
      <c r="B5044" t="s">
        <v>2291</v>
      </c>
    </row>
    <row r="5045" spans="2:2" x14ac:dyDescent="0.25">
      <c r="B5045" t="s">
        <v>2282</v>
      </c>
    </row>
    <row r="5046" spans="2:2" x14ac:dyDescent="0.25">
      <c r="B5046" t="s">
        <v>2304</v>
      </c>
    </row>
    <row r="5047" spans="2:2" x14ac:dyDescent="0.25">
      <c r="B5047" t="s">
        <v>2331</v>
      </c>
    </row>
    <row r="5048" spans="2:2" x14ac:dyDescent="0.25">
      <c r="B5048" t="s">
        <v>2285</v>
      </c>
    </row>
    <row r="5049" spans="2:2" x14ac:dyDescent="0.25">
      <c r="B5049" t="s">
        <v>2286</v>
      </c>
    </row>
    <row r="5050" spans="2:2" x14ac:dyDescent="0.25">
      <c r="B5050" t="s">
        <v>2312</v>
      </c>
    </row>
    <row r="5051" spans="2:2" x14ac:dyDescent="0.25">
      <c r="B5051" t="s">
        <v>2288</v>
      </c>
    </row>
    <row r="5052" spans="2:2" x14ac:dyDescent="0.25">
      <c r="B5052" t="s">
        <v>2289</v>
      </c>
    </row>
    <row r="5053" spans="2:2" x14ac:dyDescent="0.25">
      <c r="B5053" t="s">
        <v>2290</v>
      </c>
    </row>
    <row r="5054" spans="2:2" x14ac:dyDescent="0.25">
      <c r="B5054" t="s">
        <v>2291</v>
      </c>
    </row>
    <row r="5055" spans="2:2" x14ac:dyDescent="0.25">
      <c r="B5055" t="s">
        <v>2282</v>
      </c>
    </row>
    <row r="5056" spans="2:2" x14ac:dyDescent="0.25">
      <c r="B5056" t="s">
        <v>2283</v>
      </c>
    </row>
    <row r="5057" spans="2:2" x14ac:dyDescent="0.25">
      <c r="B5057" t="s">
        <v>2332</v>
      </c>
    </row>
    <row r="5058" spans="2:2" x14ac:dyDescent="0.25">
      <c r="B5058" t="s">
        <v>2293</v>
      </c>
    </row>
    <row r="5059" spans="2:2" x14ac:dyDescent="0.25">
      <c r="B5059" t="s">
        <v>2286</v>
      </c>
    </row>
    <row r="5060" spans="2:2" x14ac:dyDescent="0.25">
      <c r="B5060" t="s">
        <v>2294</v>
      </c>
    </row>
    <row r="5061" spans="2:2" x14ac:dyDescent="0.25">
      <c r="B5061" t="s">
        <v>2288</v>
      </c>
    </row>
    <row r="5062" spans="2:2" x14ac:dyDescent="0.25">
      <c r="B5062" t="s">
        <v>2289</v>
      </c>
    </row>
    <row r="5063" spans="2:2" x14ac:dyDescent="0.25">
      <c r="B5063" t="s">
        <v>2290</v>
      </c>
    </row>
    <row r="5064" spans="2:2" x14ac:dyDescent="0.25">
      <c r="B5064" t="s">
        <v>2291</v>
      </c>
    </row>
    <row r="5065" spans="2:2" x14ac:dyDescent="0.25">
      <c r="B5065" t="s">
        <v>2282</v>
      </c>
    </row>
    <row r="5066" spans="2:2" x14ac:dyDescent="0.25">
      <c r="B5066" t="s">
        <v>2283</v>
      </c>
    </row>
    <row r="5067" spans="2:2" x14ac:dyDescent="0.25">
      <c r="B5067" t="s">
        <v>2333</v>
      </c>
    </row>
    <row r="5068" spans="2:2" x14ac:dyDescent="0.25">
      <c r="B5068" t="s">
        <v>2285</v>
      </c>
    </row>
    <row r="5069" spans="2:2" x14ac:dyDescent="0.25">
      <c r="B5069" t="s">
        <v>2286</v>
      </c>
    </row>
    <row r="5070" spans="2:2" x14ac:dyDescent="0.25">
      <c r="B5070" t="s">
        <v>2306</v>
      </c>
    </row>
    <row r="5071" spans="2:2" x14ac:dyDescent="0.25">
      <c r="B5071" t="s">
        <v>2298</v>
      </c>
    </row>
    <row r="5072" spans="2:2" x14ac:dyDescent="0.25">
      <c r="B5072" t="s">
        <v>2289</v>
      </c>
    </row>
    <row r="5073" spans="2:2" x14ac:dyDescent="0.25">
      <c r="B5073" t="s">
        <v>2290</v>
      </c>
    </row>
    <row r="5074" spans="2:2" x14ac:dyDescent="0.25">
      <c r="B5074" t="s">
        <v>2291</v>
      </c>
    </row>
    <row r="5075" spans="2:2" x14ac:dyDescent="0.25">
      <c r="B5075" t="s">
        <v>2282</v>
      </c>
    </row>
    <row r="5076" spans="2:2" x14ac:dyDescent="0.25">
      <c r="B5076" t="s">
        <v>2300</v>
      </c>
    </row>
    <row r="5077" spans="2:2" x14ac:dyDescent="0.25">
      <c r="B5077" t="s">
        <v>2292</v>
      </c>
    </row>
    <row r="5078" spans="2:2" x14ac:dyDescent="0.25">
      <c r="B5078" t="s">
        <v>2285</v>
      </c>
    </row>
    <row r="5079" spans="2:2" x14ac:dyDescent="0.25">
      <c r="B5079" t="s">
        <v>2296</v>
      </c>
    </row>
    <row r="5080" spans="2:2" x14ac:dyDescent="0.25">
      <c r="B5080" t="s">
        <v>2330</v>
      </c>
    </row>
    <row r="5081" spans="2:2" x14ac:dyDescent="0.25">
      <c r="B5081" t="s">
        <v>2288</v>
      </c>
    </row>
    <row r="5082" spans="2:2" x14ac:dyDescent="0.25">
      <c r="B5082" t="s">
        <v>2289</v>
      </c>
    </row>
    <row r="5083" spans="2:2" x14ac:dyDescent="0.25">
      <c r="B5083" t="s">
        <v>2299</v>
      </c>
    </row>
    <row r="5084" spans="2:2" x14ac:dyDescent="0.25">
      <c r="B5084" t="s">
        <v>2291</v>
      </c>
    </row>
    <row r="5085" spans="2:2" x14ac:dyDescent="0.25">
      <c r="B5085" t="s">
        <v>2282</v>
      </c>
    </row>
    <row r="5086" spans="2:2" x14ac:dyDescent="0.25">
      <c r="B5086" t="s">
        <v>2300</v>
      </c>
    </row>
    <row r="5087" spans="2:2" x14ac:dyDescent="0.25">
      <c r="B5087" t="s">
        <v>2305</v>
      </c>
    </row>
    <row r="5088" spans="2:2" x14ac:dyDescent="0.25">
      <c r="B5088" t="s">
        <v>2293</v>
      </c>
    </row>
    <row r="5089" spans="2:2" x14ac:dyDescent="0.25">
      <c r="B5089" t="s">
        <v>2286</v>
      </c>
    </row>
    <row r="5090" spans="2:2" x14ac:dyDescent="0.25">
      <c r="B5090" t="s">
        <v>2310</v>
      </c>
    </row>
    <row r="5091" spans="2:2" x14ac:dyDescent="0.25">
      <c r="B5091" t="s">
        <v>2288</v>
      </c>
    </row>
    <row r="5092" spans="2:2" x14ac:dyDescent="0.25">
      <c r="B5092" t="s">
        <v>2289</v>
      </c>
    </row>
    <row r="5093" spans="2:2" x14ac:dyDescent="0.25">
      <c r="B5093" t="s">
        <v>2299</v>
      </c>
    </row>
    <row r="5094" spans="2:2" x14ac:dyDescent="0.25">
      <c r="B5094" t="s">
        <v>2291</v>
      </c>
    </row>
    <row r="5095" spans="2:2" x14ac:dyDescent="0.25">
      <c r="B5095" t="s">
        <v>2282</v>
      </c>
    </row>
    <row r="5096" spans="2:2" x14ac:dyDescent="0.25">
      <c r="B5096" t="s">
        <v>2283</v>
      </c>
    </row>
    <row r="5097" spans="2:2" x14ac:dyDescent="0.25">
      <c r="B5097" t="s">
        <v>2336</v>
      </c>
    </row>
    <row r="5098" spans="2:2" x14ac:dyDescent="0.25">
      <c r="B5098" t="s">
        <v>2293</v>
      </c>
    </row>
    <row r="5099" spans="2:2" x14ac:dyDescent="0.25">
      <c r="B5099" t="s">
        <v>2286</v>
      </c>
    </row>
    <row r="5100" spans="2:2" x14ac:dyDescent="0.25">
      <c r="B5100" t="s">
        <v>2294</v>
      </c>
    </row>
    <row r="5101" spans="2:2" x14ac:dyDescent="0.25">
      <c r="B5101" t="s">
        <v>2288</v>
      </c>
    </row>
    <row r="5102" spans="2:2" x14ac:dyDescent="0.25">
      <c r="B5102" t="s">
        <v>2289</v>
      </c>
    </row>
    <row r="5103" spans="2:2" x14ac:dyDescent="0.25">
      <c r="B5103" t="s">
        <v>2290</v>
      </c>
    </row>
    <row r="5104" spans="2:2" x14ac:dyDescent="0.25">
      <c r="B5104" t="s">
        <v>2291</v>
      </c>
    </row>
    <row r="5105" spans="2:2" x14ac:dyDescent="0.25">
      <c r="B5105" t="s">
        <v>2282</v>
      </c>
    </row>
    <row r="5106" spans="2:2" x14ac:dyDescent="0.25">
      <c r="B5106" t="s">
        <v>2304</v>
      </c>
    </row>
    <row r="5107" spans="2:2" x14ac:dyDescent="0.25">
      <c r="B5107" t="s">
        <v>2315</v>
      </c>
    </row>
    <row r="5108" spans="2:2" x14ac:dyDescent="0.25">
      <c r="B5108" t="s">
        <v>2285</v>
      </c>
    </row>
    <row r="5109" spans="2:2" x14ac:dyDescent="0.25">
      <c r="B5109" t="s">
        <v>2296</v>
      </c>
    </row>
    <row r="5110" spans="2:2" x14ac:dyDescent="0.25">
      <c r="B5110" t="s">
        <v>2302</v>
      </c>
    </row>
    <row r="5111" spans="2:2" x14ac:dyDescent="0.25">
      <c r="B5111" t="s">
        <v>2298</v>
      </c>
    </row>
    <row r="5112" spans="2:2" x14ac:dyDescent="0.25">
      <c r="B5112" t="s">
        <v>2289</v>
      </c>
    </row>
    <row r="5113" spans="2:2" x14ac:dyDescent="0.25">
      <c r="B5113" t="s">
        <v>2299</v>
      </c>
    </row>
    <row r="5114" spans="2:2" x14ac:dyDescent="0.25">
      <c r="B5114" t="s">
        <v>2291</v>
      </c>
    </row>
    <row r="5115" spans="2:2" x14ac:dyDescent="0.25">
      <c r="B5115" t="s">
        <v>2282</v>
      </c>
    </row>
    <row r="5116" spans="2:2" x14ac:dyDescent="0.25">
      <c r="B5116" t="s">
        <v>2283</v>
      </c>
    </row>
    <row r="5117" spans="2:2" x14ac:dyDescent="0.25">
      <c r="B5117" t="s">
        <v>2295</v>
      </c>
    </row>
    <row r="5118" spans="2:2" x14ac:dyDescent="0.25">
      <c r="B5118" t="s">
        <v>2293</v>
      </c>
    </row>
    <row r="5119" spans="2:2" x14ac:dyDescent="0.25">
      <c r="B5119" t="s">
        <v>2286</v>
      </c>
    </row>
    <row r="5120" spans="2:2" x14ac:dyDescent="0.25">
      <c r="B5120" t="s">
        <v>2327</v>
      </c>
    </row>
    <row r="5121" spans="2:2" x14ac:dyDescent="0.25">
      <c r="B5121" t="s">
        <v>2288</v>
      </c>
    </row>
    <row r="5122" spans="2:2" x14ac:dyDescent="0.25">
      <c r="B5122" t="s">
        <v>2289</v>
      </c>
    </row>
    <row r="5123" spans="2:2" x14ac:dyDescent="0.25">
      <c r="B5123" t="s">
        <v>2290</v>
      </c>
    </row>
    <row r="5124" spans="2:2" x14ac:dyDescent="0.25">
      <c r="B5124" t="s">
        <v>2291</v>
      </c>
    </row>
    <row r="5125" spans="2:2" x14ac:dyDescent="0.25">
      <c r="B5125" t="s">
        <v>2282</v>
      </c>
    </row>
    <row r="5126" spans="2:2" x14ac:dyDescent="0.25">
      <c r="B5126" t="s">
        <v>2283</v>
      </c>
    </row>
    <row r="5127" spans="2:2" x14ac:dyDescent="0.25">
      <c r="B5127" t="s">
        <v>2342</v>
      </c>
    </row>
    <row r="5128" spans="2:2" x14ac:dyDescent="0.25">
      <c r="B5128" t="s">
        <v>2293</v>
      </c>
    </row>
    <row r="5129" spans="2:2" x14ac:dyDescent="0.25">
      <c r="B5129" t="s">
        <v>2286</v>
      </c>
    </row>
    <row r="5130" spans="2:2" x14ac:dyDescent="0.25">
      <c r="B5130" t="s">
        <v>2338</v>
      </c>
    </row>
    <row r="5131" spans="2:2" x14ac:dyDescent="0.25">
      <c r="B5131" t="s">
        <v>2288</v>
      </c>
    </row>
    <row r="5132" spans="2:2" x14ac:dyDescent="0.25">
      <c r="B5132" t="s">
        <v>2289</v>
      </c>
    </row>
    <row r="5133" spans="2:2" x14ac:dyDescent="0.25">
      <c r="B5133" t="s">
        <v>2290</v>
      </c>
    </row>
    <row r="5134" spans="2:2" x14ac:dyDescent="0.25">
      <c r="B5134" t="s">
        <v>2291</v>
      </c>
    </row>
    <row r="5135" spans="2:2" x14ac:dyDescent="0.25">
      <c r="B5135" t="s">
        <v>2282</v>
      </c>
    </row>
    <row r="5136" spans="2:2" x14ac:dyDescent="0.25">
      <c r="B5136" t="s">
        <v>2300</v>
      </c>
    </row>
    <row r="5137" spans="2:2" x14ac:dyDescent="0.25">
      <c r="B5137" t="s">
        <v>2332</v>
      </c>
    </row>
    <row r="5138" spans="2:2" x14ac:dyDescent="0.25">
      <c r="B5138" t="s">
        <v>2293</v>
      </c>
    </row>
    <row r="5139" spans="2:2" x14ac:dyDescent="0.25">
      <c r="B5139" t="s">
        <v>2286</v>
      </c>
    </row>
    <row r="5140" spans="2:2" x14ac:dyDescent="0.25">
      <c r="B5140" t="s">
        <v>2328</v>
      </c>
    </row>
    <row r="5141" spans="2:2" x14ac:dyDescent="0.25">
      <c r="B5141" t="s">
        <v>2298</v>
      </c>
    </row>
    <row r="5142" spans="2:2" x14ac:dyDescent="0.25">
      <c r="B5142" t="s">
        <v>2322</v>
      </c>
    </row>
    <row r="5143" spans="2:2" x14ac:dyDescent="0.25">
      <c r="B5143" t="s">
        <v>2299</v>
      </c>
    </row>
    <row r="5144" spans="2:2" x14ac:dyDescent="0.25">
      <c r="B5144" t="s">
        <v>2291</v>
      </c>
    </row>
    <row r="5145" spans="2:2" x14ac:dyDescent="0.25">
      <c r="B5145" t="s">
        <v>2282</v>
      </c>
    </row>
    <row r="5146" spans="2:2" x14ac:dyDescent="0.25">
      <c r="B5146" t="s">
        <v>2283</v>
      </c>
    </row>
    <row r="5147" spans="2:2" x14ac:dyDescent="0.25">
      <c r="B5147" t="s">
        <v>2284</v>
      </c>
    </row>
    <row r="5148" spans="2:2" x14ac:dyDescent="0.25">
      <c r="B5148" t="s">
        <v>2293</v>
      </c>
    </row>
    <row r="5149" spans="2:2" x14ac:dyDescent="0.25">
      <c r="B5149" t="s">
        <v>2286</v>
      </c>
    </row>
    <row r="5150" spans="2:2" x14ac:dyDescent="0.25">
      <c r="B5150" t="s">
        <v>2287</v>
      </c>
    </row>
    <row r="5151" spans="2:2" x14ac:dyDescent="0.25">
      <c r="B5151" t="s">
        <v>2288</v>
      </c>
    </row>
    <row r="5152" spans="2:2" x14ac:dyDescent="0.25">
      <c r="B5152" t="s">
        <v>2289</v>
      </c>
    </row>
    <row r="5153" spans="2:2" x14ac:dyDescent="0.25">
      <c r="B5153" t="s">
        <v>2290</v>
      </c>
    </row>
    <row r="5154" spans="2:2" x14ac:dyDescent="0.25">
      <c r="B5154" t="s">
        <v>2291</v>
      </c>
    </row>
    <row r="5155" spans="2:2" x14ac:dyDescent="0.25">
      <c r="B5155" t="s">
        <v>2282</v>
      </c>
    </row>
    <row r="5156" spans="2:2" x14ac:dyDescent="0.25">
      <c r="B5156" t="s">
        <v>2283</v>
      </c>
    </row>
    <row r="5157" spans="2:2" x14ac:dyDescent="0.25">
      <c r="B5157" t="s">
        <v>2332</v>
      </c>
    </row>
    <row r="5158" spans="2:2" x14ac:dyDescent="0.25">
      <c r="B5158" t="s">
        <v>2293</v>
      </c>
    </row>
    <row r="5159" spans="2:2" x14ac:dyDescent="0.25">
      <c r="B5159" t="s">
        <v>2286</v>
      </c>
    </row>
    <row r="5160" spans="2:2" x14ac:dyDescent="0.25">
      <c r="B5160" t="s">
        <v>2294</v>
      </c>
    </row>
    <row r="5161" spans="2:2" x14ac:dyDescent="0.25">
      <c r="B5161" t="s">
        <v>2288</v>
      </c>
    </row>
    <row r="5162" spans="2:2" x14ac:dyDescent="0.25">
      <c r="B5162" t="s">
        <v>2289</v>
      </c>
    </row>
    <row r="5163" spans="2:2" x14ac:dyDescent="0.25">
      <c r="B5163" t="s">
        <v>2299</v>
      </c>
    </row>
    <row r="5164" spans="2:2" x14ac:dyDescent="0.25">
      <c r="B5164" t="s">
        <v>2291</v>
      </c>
    </row>
    <row r="5165" spans="2:2" x14ac:dyDescent="0.25">
      <c r="B5165" t="s">
        <v>2282</v>
      </c>
    </row>
    <row r="5166" spans="2:2" x14ac:dyDescent="0.25">
      <c r="B5166" t="s">
        <v>2283</v>
      </c>
    </row>
    <row r="5167" spans="2:2" x14ac:dyDescent="0.25">
      <c r="B5167" t="s">
        <v>2333</v>
      </c>
    </row>
    <row r="5168" spans="2:2" x14ac:dyDescent="0.25">
      <c r="B5168" t="s">
        <v>2293</v>
      </c>
    </row>
    <row r="5169" spans="2:2" x14ac:dyDescent="0.25">
      <c r="B5169" t="s">
        <v>2286</v>
      </c>
    </row>
    <row r="5170" spans="2:2" x14ac:dyDescent="0.25">
      <c r="B5170" t="s">
        <v>2294</v>
      </c>
    </row>
    <row r="5171" spans="2:2" x14ac:dyDescent="0.25">
      <c r="B5171" t="s">
        <v>2298</v>
      </c>
    </row>
    <row r="5172" spans="2:2" x14ac:dyDescent="0.25">
      <c r="B5172" t="s">
        <v>2289</v>
      </c>
    </row>
    <row r="5173" spans="2:2" x14ac:dyDescent="0.25">
      <c r="B5173" t="s">
        <v>2299</v>
      </c>
    </row>
    <row r="5174" spans="2:2" x14ac:dyDescent="0.25">
      <c r="B5174" t="s">
        <v>2291</v>
      </c>
    </row>
    <row r="5175" spans="2:2" x14ac:dyDescent="0.25">
      <c r="B5175" t="s">
        <v>2282</v>
      </c>
    </row>
    <row r="5176" spans="2:2" x14ac:dyDescent="0.25">
      <c r="B5176" t="s">
        <v>2300</v>
      </c>
    </row>
    <row r="5177" spans="2:2" x14ac:dyDescent="0.25">
      <c r="B5177" t="s">
        <v>2335</v>
      </c>
    </row>
    <row r="5178" spans="2:2" x14ac:dyDescent="0.25">
      <c r="B5178" t="s">
        <v>2293</v>
      </c>
    </row>
    <row r="5179" spans="2:2" x14ac:dyDescent="0.25">
      <c r="B5179" t="s">
        <v>2286</v>
      </c>
    </row>
    <row r="5180" spans="2:2" x14ac:dyDescent="0.25">
      <c r="B5180" t="s">
        <v>2320</v>
      </c>
    </row>
    <row r="5181" spans="2:2" x14ac:dyDescent="0.25">
      <c r="B5181" t="s">
        <v>2298</v>
      </c>
    </row>
    <row r="5182" spans="2:2" x14ac:dyDescent="0.25">
      <c r="B5182" t="s">
        <v>2289</v>
      </c>
    </row>
    <row r="5183" spans="2:2" x14ac:dyDescent="0.25">
      <c r="B5183" t="s">
        <v>2299</v>
      </c>
    </row>
    <row r="5184" spans="2:2" x14ac:dyDescent="0.25">
      <c r="B5184" t="s">
        <v>2291</v>
      </c>
    </row>
    <row r="5185" spans="2:2" x14ac:dyDescent="0.25">
      <c r="B5185" t="s">
        <v>2282</v>
      </c>
    </row>
    <row r="5186" spans="2:2" x14ac:dyDescent="0.25">
      <c r="B5186" t="s">
        <v>2283</v>
      </c>
    </row>
    <row r="5187" spans="2:2" x14ac:dyDescent="0.25">
      <c r="B5187" t="s">
        <v>2303</v>
      </c>
    </row>
    <row r="5188" spans="2:2" x14ac:dyDescent="0.25">
      <c r="B5188" t="s">
        <v>2293</v>
      </c>
    </row>
    <row r="5189" spans="2:2" x14ac:dyDescent="0.25">
      <c r="B5189" t="s">
        <v>2286</v>
      </c>
    </row>
    <row r="5190" spans="2:2" x14ac:dyDescent="0.25">
      <c r="B5190" t="s">
        <v>2327</v>
      </c>
    </row>
    <row r="5191" spans="2:2" x14ac:dyDescent="0.25">
      <c r="B5191" t="s">
        <v>2288</v>
      </c>
    </row>
    <row r="5192" spans="2:2" x14ac:dyDescent="0.25">
      <c r="B5192" t="s">
        <v>2289</v>
      </c>
    </row>
    <row r="5193" spans="2:2" x14ac:dyDescent="0.25">
      <c r="B5193" t="s">
        <v>2290</v>
      </c>
    </row>
    <row r="5194" spans="2:2" x14ac:dyDescent="0.25">
      <c r="B5194" t="s">
        <v>2291</v>
      </c>
    </row>
    <row r="5195" spans="2:2" x14ac:dyDescent="0.25">
      <c r="B5195" t="s">
        <v>2282</v>
      </c>
    </row>
    <row r="5196" spans="2:2" x14ac:dyDescent="0.25">
      <c r="B5196" t="s">
        <v>2283</v>
      </c>
    </row>
    <row r="5197" spans="2:2" x14ac:dyDescent="0.25">
      <c r="B5197" t="s">
        <v>2335</v>
      </c>
    </row>
    <row r="5198" spans="2:2" x14ac:dyDescent="0.25">
      <c r="B5198" t="s">
        <v>2293</v>
      </c>
    </row>
    <row r="5199" spans="2:2" x14ac:dyDescent="0.25">
      <c r="B5199" t="s">
        <v>2286</v>
      </c>
    </row>
    <row r="5200" spans="2:2" x14ac:dyDescent="0.25">
      <c r="B5200" t="s">
        <v>2287</v>
      </c>
    </row>
    <row r="5201" spans="2:2" x14ac:dyDescent="0.25">
      <c r="B5201" t="s">
        <v>2288</v>
      </c>
    </row>
    <row r="5202" spans="2:2" x14ac:dyDescent="0.25">
      <c r="B5202" t="s">
        <v>2289</v>
      </c>
    </row>
    <row r="5203" spans="2:2" x14ac:dyDescent="0.25">
      <c r="B5203" t="s">
        <v>2290</v>
      </c>
    </row>
    <row r="5204" spans="2:2" x14ac:dyDescent="0.25">
      <c r="B5204" t="s">
        <v>2291</v>
      </c>
    </row>
    <row r="5205" spans="2:2" x14ac:dyDescent="0.25">
      <c r="B5205" t="s">
        <v>2282</v>
      </c>
    </row>
    <row r="5206" spans="2:2" x14ac:dyDescent="0.25">
      <c r="B5206" t="s">
        <v>2283</v>
      </c>
    </row>
    <row r="5207" spans="2:2" x14ac:dyDescent="0.25">
      <c r="B5207" t="s">
        <v>2335</v>
      </c>
    </row>
    <row r="5208" spans="2:2" x14ac:dyDescent="0.25">
      <c r="B5208" t="s">
        <v>2293</v>
      </c>
    </row>
    <row r="5209" spans="2:2" x14ac:dyDescent="0.25">
      <c r="B5209" t="s">
        <v>2286</v>
      </c>
    </row>
    <row r="5210" spans="2:2" x14ac:dyDescent="0.25">
      <c r="B5210" t="s">
        <v>2326</v>
      </c>
    </row>
    <row r="5211" spans="2:2" x14ac:dyDescent="0.25">
      <c r="B5211" t="s">
        <v>2288</v>
      </c>
    </row>
    <row r="5212" spans="2:2" x14ac:dyDescent="0.25">
      <c r="B5212" t="s">
        <v>2289</v>
      </c>
    </row>
    <row r="5213" spans="2:2" x14ac:dyDescent="0.25">
      <c r="B5213" t="s">
        <v>2290</v>
      </c>
    </row>
    <row r="5214" spans="2:2" x14ac:dyDescent="0.25">
      <c r="B5214" t="s">
        <v>2291</v>
      </c>
    </row>
    <row r="5215" spans="2:2" x14ac:dyDescent="0.25">
      <c r="B5215" t="s">
        <v>2282</v>
      </c>
    </row>
    <row r="5216" spans="2:2" x14ac:dyDescent="0.25">
      <c r="B5216" t="s">
        <v>2283</v>
      </c>
    </row>
    <row r="5217" spans="2:2" x14ac:dyDescent="0.25">
      <c r="B5217" t="s">
        <v>2332</v>
      </c>
    </row>
    <row r="5218" spans="2:2" x14ac:dyDescent="0.25">
      <c r="B5218" t="s">
        <v>2293</v>
      </c>
    </row>
    <row r="5219" spans="2:2" x14ac:dyDescent="0.25">
      <c r="B5219" t="s">
        <v>2286</v>
      </c>
    </row>
    <row r="5220" spans="2:2" x14ac:dyDescent="0.25">
      <c r="B5220" t="s">
        <v>2327</v>
      </c>
    </row>
    <row r="5221" spans="2:2" x14ac:dyDescent="0.25">
      <c r="B5221" t="s">
        <v>2298</v>
      </c>
    </row>
    <row r="5222" spans="2:2" x14ac:dyDescent="0.25">
      <c r="B5222" t="s">
        <v>2289</v>
      </c>
    </row>
    <row r="5223" spans="2:2" x14ac:dyDescent="0.25">
      <c r="B5223" t="s">
        <v>2290</v>
      </c>
    </row>
    <row r="5224" spans="2:2" x14ac:dyDescent="0.25">
      <c r="B5224" t="s">
        <v>2291</v>
      </c>
    </row>
    <row r="5225" spans="2:2" x14ac:dyDescent="0.25">
      <c r="B5225" t="s">
        <v>2282</v>
      </c>
    </row>
    <row r="5226" spans="2:2" x14ac:dyDescent="0.25">
      <c r="B5226" t="s">
        <v>2304</v>
      </c>
    </row>
    <row r="5227" spans="2:2" x14ac:dyDescent="0.25">
      <c r="B5227" t="s">
        <v>2336</v>
      </c>
    </row>
    <row r="5228" spans="2:2" x14ac:dyDescent="0.25">
      <c r="B5228" t="s">
        <v>2293</v>
      </c>
    </row>
    <row r="5229" spans="2:2" x14ac:dyDescent="0.25">
      <c r="B5229" t="s">
        <v>2286</v>
      </c>
    </row>
    <row r="5230" spans="2:2" x14ac:dyDescent="0.25">
      <c r="B5230" t="s">
        <v>2339</v>
      </c>
    </row>
    <row r="5231" spans="2:2" x14ac:dyDescent="0.25">
      <c r="B5231" t="s">
        <v>2288</v>
      </c>
    </row>
    <row r="5232" spans="2:2" x14ac:dyDescent="0.25">
      <c r="B5232" t="s">
        <v>2289</v>
      </c>
    </row>
    <row r="5233" spans="2:2" x14ac:dyDescent="0.25">
      <c r="B5233" t="s">
        <v>2299</v>
      </c>
    </row>
    <row r="5234" spans="2:2" x14ac:dyDescent="0.25">
      <c r="B5234" t="s">
        <v>2291</v>
      </c>
    </row>
    <row r="5235" spans="2:2" x14ac:dyDescent="0.25">
      <c r="B5235" t="s">
        <v>2282</v>
      </c>
    </row>
    <row r="5236" spans="2:2" x14ac:dyDescent="0.25">
      <c r="B5236" t="s">
        <v>2283</v>
      </c>
    </row>
    <row r="5237" spans="2:2" x14ac:dyDescent="0.25">
      <c r="B5237" t="s">
        <v>2284</v>
      </c>
    </row>
    <row r="5238" spans="2:2" x14ac:dyDescent="0.25">
      <c r="B5238" t="s">
        <v>2293</v>
      </c>
    </row>
    <row r="5239" spans="2:2" x14ac:dyDescent="0.25">
      <c r="B5239" t="s">
        <v>2286</v>
      </c>
    </row>
    <row r="5240" spans="2:2" x14ac:dyDescent="0.25">
      <c r="B5240" t="s">
        <v>2326</v>
      </c>
    </row>
    <row r="5241" spans="2:2" x14ac:dyDescent="0.25">
      <c r="B5241" t="s">
        <v>2288</v>
      </c>
    </row>
    <row r="5242" spans="2:2" x14ac:dyDescent="0.25">
      <c r="B5242" t="s">
        <v>2289</v>
      </c>
    </row>
    <row r="5243" spans="2:2" x14ac:dyDescent="0.25">
      <c r="B5243" t="s">
        <v>2290</v>
      </c>
    </row>
    <row r="5244" spans="2:2" x14ac:dyDescent="0.25">
      <c r="B5244" t="s">
        <v>2291</v>
      </c>
    </row>
    <row r="5245" spans="2:2" x14ac:dyDescent="0.25">
      <c r="B5245" t="s">
        <v>2282</v>
      </c>
    </row>
    <row r="5246" spans="2:2" x14ac:dyDescent="0.25">
      <c r="B5246" t="s">
        <v>2300</v>
      </c>
    </row>
    <row r="5247" spans="2:2" x14ac:dyDescent="0.25">
      <c r="B5247" t="s">
        <v>2343</v>
      </c>
    </row>
    <row r="5248" spans="2:2" x14ac:dyDescent="0.25">
      <c r="B5248" t="s">
        <v>2293</v>
      </c>
    </row>
    <row r="5249" spans="2:2" x14ac:dyDescent="0.25">
      <c r="B5249" t="s">
        <v>2286</v>
      </c>
    </row>
    <row r="5250" spans="2:2" x14ac:dyDescent="0.25">
      <c r="B5250" t="s">
        <v>2317</v>
      </c>
    </row>
    <row r="5251" spans="2:2" x14ac:dyDescent="0.25">
      <c r="B5251" t="s">
        <v>2298</v>
      </c>
    </row>
    <row r="5252" spans="2:2" x14ac:dyDescent="0.25">
      <c r="B5252" t="s">
        <v>2289</v>
      </c>
    </row>
    <row r="5253" spans="2:2" x14ac:dyDescent="0.25">
      <c r="B5253" t="s">
        <v>2299</v>
      </c>
    </row>
    <row r="5254" spans="2:2" x14ac:dyDescent="0.25">
      <c r="B5254" t="s">
        <v>2291</v>
      </c>
    </row>
    <row r="5255" spans="2:2" x14ac:dyDescent="0.25">
      <c r="B5255" t="s">
        <v>2282</v>
      </c>
    </row>
    <row r="5256" spans="2:2" x14ac:dyDescent="0.25">
      <c r="B5256" t="s">
        <v>2283</v>
      </c>
    </row>
    <row r="5257" spans="2:2" x14ac:dyDescent="0.25">
      <c r="B5257" t="s">
        <v>2301</v>
      </c>
    </row>
    <row r="5258" spans="2:2" x14ac:dyDescent="0.25">
      <c r="B5258" t="s">
        <v>2293</v>
      </c>
    </row>
    <row r="5259" spans="2:2" x14ac:dyDescent="0.25">
      <c r="B5259" t="s">
        <v>2286</v>
      </c>
    </row>
    <row r="5260" spans="2:2" x14ac:dyDescent="0.25">
      <c r="B5260" t="s">
        <v>2287</v>
      </c>
    </row>
    <row r="5261" spans="2:2" x14ac:dyDescent="0.25">
      <c r="B5261" t="s">
        <v>2288</v>
      </c>
    </row>
    <row r="5262" spans="2:2" x14ac:dyDescent="0.25">
      <c r="B5262" t="s">
        <v>2289</v>
      </c>
    </row>
    <row r="5263" spans="2:2" x14ac:dyDescent="0.25">
      <c r="B5263" t="s">
        <v>2290</v>
      </c>
    </row>
    <row r="5264" spans="2:2" x14ac:dyDescent="0.25">
      <c r="B5264" t="s">
        <v>2291</v>
      </c>
    </row>
    <row r="5265" spans="2:2" x14ac:dyDescent="0.25">
      <c r="B5265" t="s">
        <v>2282</v>
      </c>
    </row>
    <row r="5266" spans="2:2" x14ac:dyDescent="0.25">
      <c r="B5266" t="s">
        <v>2283</v>
      </c>
    </row>
    <row r="5267" spans="2:2" x14ac:dyDescent="0.25">
      <c r="B5267" t="s">
        <v>2332</v>
      </c>
    </row>
    <row r="5268" spans="2:2" x14ac:dyDescent="0.25">
      <c r="B5268" t="s">
        <v>2293</v>
      </c>
    </row>
    <row r="5269" spans="2:2" x14ac:dyDescent="0.25">
      <c r="B5269" t="s">
        <v>2286</v>
      </c>
    </row>
    <row r="5270" spans="2:2" x14ac:dyDescent="0.25">
      <c r="B5270" t="s">
        <v>2294</v>
      </c>
    </row>
    <row r="5271" spans="2:2" x14ac:dyDescent="0.25">
      <c r="B5271" t="s">
        <v>2288</v>
      </c>
    </row>
    <row r="5272" spans="2:2" x14ac:dyDescent="0.25">
      <c r="B5272" t="s">
        <v>2289</v>
      </c>
    </row>
    <row r="5273" spans="2:2" x14ac:dyDescent="0.25">
      <c r="B5273" t="s">
        <v>2299</v>
      </c>
    </row>
    <row r="5274" spans="2:2" x14ac:dyDescent="0.25">
      <c r="B5274" t="s">
        <v>2291</v>
      </c>
    </row>
    <row r="5275" spans="2:2" x14ac:dyDescent="0.25">
      <c r="B5275" t="s">
        <v>2282</v>
      </c>
    </row>
    <row r="5276" spans="2:2" x14ac:dyDescent="0.25">
      <c r="B5276" t="s">
        <v>2283</v>
      </c>
    </row>
    <row r="5277" spans="2:2" x14ac:dyDescent="0.25">
      <c r="B5277" t="s">
        <v>2340</v>
      </c>
    </row>
    <row r="5278" spans="2:2" x14ac:dyDescent="0.25">
      <c r="B5278" t="s">
        <v>2293</v>
      </c>
    </row>
    <row r="5279" spans="2:2" x14ac:dyDescent="0.25">
      <c r="B5279" t="s">
        <v>2286</v>
      </c>
    </row>
    <row r="5280" spans="2:2" x14ac:dyDescent="0.25">
      <c r="B5280" t="s">
        <v>2341</v>
      </c>
    </row>
    <row r="5281" spans="2:2" x14ac:dyDescent="0.25">
      <c r="B5281" t="s">
        <v>2288</v>
      </c>
    </row>
    <row r="5282" spans="2:2" x14ac:dyDescent="0.25">
      <c r="B5282" t="s">
        <v>2289</v>
      </c>
    </row>
    <row r="5283" spans="2:2" x14ac:dyDescent="0.25">
      <c r="B5283" t="s">
        <v>2299</v>
      </c>
    </row>
    <row r="5284" spans="2:2" x14ac:dyDescent="0.25">
      <c r="B5284" t="s">
        <v>2291</v>
      </c>
    </row>
    <row r="5285" spans="2:2" x14ac:dyDescent="0.25">
      <c r="B5285" t="s">
        <v>2282</v>
      </c>
    </row>
    <row r="5286" spans="2:2" x14ac:dyDescent="0.25">
      <c r="B5286" t="s">
        <v>2283</v>
      </c>
    </row>
    <row r="5287" spans="2:2" x14ac:dyDescent="0.25">
      <c r="B5287" t="s">
        <v>2284</v>
      </c>
    </row>
    <row r="5288" spans="2:2" x14ac:dyDescent="0.25">
      <c r="B5288" t="s">
        <v>2293</v>
      </c>
    </row>
    <row r="5289" spans="2:2" x14ac:dyDescent="0.25">
      <c r="B5289" t="s">
        <v>2286</v>
      </c>
    </row>
    <row r="5290" spans="2:2" x14ac:dyDescent="0.25">
      <c r="B5290" t="s">
        <v>2323</v>
      </c>
    </row>
    <row r="5291" spans="2:2" x14ac:dyDescent="0.25">
      <c r="B5291" t="s">
        <v>2298</v>
      </c>
    </row>
    <row r="5292" spans="2:2" x14ac:dyDescent="0.25">
      <c r="B5292" t="s">
        <v>2289</v>
      </c>
    </row>
    <row r="5293" spans="2:2" x14ac:dyDescent="0.25">
      <c r="B5293" t="s">
        <v>2290</v>
      </c>
    </row>
    <row r="5294" spans="2:2" x14ac:dyDescent="0.25">
      <c r="B5294" t="s">
        <v>2291</v>
      </c>
    </row>
    <row r="5295" spans="2:2" x14ac:dyDescent="0.25">
      <c r="B5295" t="s">
        <v>2282</v>
      </c>
    </row>
    <row r="5296" spans="2:2" x14ac:dyDescent="0.25">
      <c r="B5296" t="s">
        <v>2300</v>
      </c>
    </row>
    <row r="5297" spans="2:2" x14ac:dyDescent="0.25">
      <c r="B5297" t="s">
        <v>2335</v>
      </c>
    </row>
    <row r="5298" spans="2:2" x14ac:dyDescent="0.25">
      <c r="B5298" t="s">
        <v>2293</v>
      </c>
    </row>
    <row r="5299" spans="2:2" x14ac:dyDescent="0.25">
      <c r="B5299" t="s">
        <v>2286</v>
      </c>
    </row>
    <row r="5300" spans="2:2" x14ac:dyDescent="0.25">
      <c r="B5300" t="s">
        <v>2302</v>
      </c>
    </row>
    <row r="5301" spans="2:2" x14ac:dyDescent="0.25">
      <c r="B5301" t="s">
        <v>2288</v>
      </c>
    </row>
    <row r="5302" spans="2:2" x14ac:dyDescent="0.25">
      <c r="B5302" t="s">
        <v>2322</v>
      </c>
    </row>
    <row r="5303" spans="2:2" x14ac:dyDescent="0.25">
      <c r="B5303" t="s">
        <v>2290</v>
      </c>
    </row>
    <row r="5304" spans="2:2" x14ac:dyDescent="0.25">
      <c r="B5304" t="s">
        <v>2291</v>
      </c>
    </row>
    <row r="5305" spans="2:2" x14ac:dyDescent="0.25">
      <c r="B5305" t="s">
        <v>2282</v>
      </c>
    </row>
    <row r="5306" spans="2:2" x14ac:dyDescent="0.25">
      <c r="B5306" t="s">
        <v>2300</v>
      </c>
    </row>
    <row r="5307" spans="2:2" x14ac:dyDescent="0.25">
      <c r="B5307" t="s">
        <v>2284</v>
      </c>
    </row>
    <row r="5308" spans="2:2" x14ac:dyDescent="0.25">
      <c r="B5308" t="s">
        <v>2293</v>
      </c>
    </row>
    <row r="5309" spans="2:2" x14ac:dyDescent="0.25">
      <c r="B5309" t="s">
        <v>2286</v>
      </c>
    </row>
    <row r="5310" spans="2:2" x14ac:dyDescent="0.25">
      <c r="B5310" t="s">
        <v>2320</v>
      </c>
    </row>
    <row r="5311" spans="2:2" x14ac:dyDescent="0.25">
      <c r="B5311" t="s">
        <v>2288</v>
      </c>
    </row>
    <row r="5312" spans="2:2" x14ac:dyDescent="0.25">
      <c r="B5312" t="s">
        <v>2322</v>
      </c>
    </row>
    <row r="5313" spans="2:2" x14ac:dyDescent="0.25">
      <c r="B5313" t="s">
        <v>2290</v>
      </c>
    </row>
    <row r="5314" spans="2:2" x14ac:dyDescent="0.25">
      <c r="B5314" t="s">
        <v>2291</v>
      </c>
    </row>
    <row r="5315" spans="2:2" x14ac:dyDescent="0.25">
      <c r="B5315" t="s">
        <v>2282</v>
      </c>
    </row>
    <row r="5316" spans="2:2" x14ac:dyDescent="0.25">
      <c r="B5316" t="s">
        <v>2283</v>
      </c>
    </row>
    <row r="5317" spans="2:2" x14ac:dyDescent="0.25">
      <c r="B5317" t="s">
        <v>2332</v>
      </c>
    </row>
    <row r="5318" spans="2:2" x14ac:dyDescent="0.25">
      <c r="B5318" t="s">
        <v>2293</v>
      </c>
    </row>
    <row r="5319" spans="2:2" x14ac:dyDescent="0.25">
      <c r="B5319" t="s">
        <v>2286</v>
      </c>
    </row>
    <row r="5320" spans="2:2" x14ac:dyDescent="0.25">
      <c r="B5320" t="s">
        <v>2338</v>
      </c>
    </row>
    <row r="5321" spans="2:2" x14ac:dyDescent="0.25">
      <c r="B5321" t="s">
        <v>2288</v>
      </c>
    </row>
    <row r="5322" spans="2:2" x14ac:dyDescent="0.25">
      <c r="B5322" t="s">
        <v>2311</v>
      </c>
    </row>
    <row r="5323" spans="2:2" x14ac:dyDescent="0.25">
      <c r="B5323" t="s">
        <v>2290</v>
      </c>
    </row>
    <row r="5324" spans="2:2" x14ac:dyDescent="0.25">
      <c r="B5324" t="s">
        <v>2291</v>
      </c>
    </row>
    <row r="5325" spans="2:2" x14ac:dyDescent="0.25">
      <c r="B5325" t="s">
        <v>2282</v>
      </c>
    </row>
    <row r="5326" spans="2:2" x14ac:dyDescent="0.25">
      <c r="B5326" t="s">
        <v>2283</v>
      </c>
    </row>
    <row r="5327" spans="2:2" x14ac:dyDescent="0.25">
      <c r="B5327" t="s">
        <v>2332</v>
      </c>
    </row>
    <row r="5328" spans="2:2" x14ac:dyDescent="0.25">
      <c r="B5328" t="s">
        <v>2293</v>
      </c>
    </row>
    <row r="5329" spans="2:2" x14ac:dyDescent="0.25">
      <c r="B5329" t="s">
        <v>2286</v>
      </c>
    </row>
    <row r="5330" spans="2:2" x14ac:dyDescent="0.25">
      <c r="B5330" t="s">
        <v>2324</v>
      </c>
    </row>
    <row r="5331" spans="2:2" x14ac:dyDescent="0.25">
      <c r="B5331" t="s">
        <v>2288</v>
      </c>
    </row>
    <row r="5332" spans="2:2" x14ac:dyDescent="0.25">
      <c r="B5332" t="s">
        <v>2289</v>
      </c>
    </row>
    <row r="5333" spans="2:2" x14ac:dyDescent="0.25">
      <c r="B5333" t="s">
        <v>2299</v>
      </c>
    </row>
    <row r="5334" spans="2:2" x14ac:dyDescent="0.25">
      <c r="B5334" t="s">
        <v>2291</v>
      </c>
    </row>
    <row r="5335" spans="2:2" x14ac:dyDescent="0.25">
      <c r="B5335" t="s">
        <v>2282</v>
      </c>
    </row>
    <row r="5336" spans="2:2" x14ac:dyDescent="0.25">
      <c r="B5336" t="s">
        <v>2283</v>
      </c>
    </row>
    <row r="5337" spans="2:2" x14ac:dyDescent="0.25">
      <c r="B5337" t="s">
        <v>2331</v>
      </c>
    </row>
    <row r="5338" spans="2:2" x14ac:dyDescent="0.25">
      <c r="B5338" t="s">
        <v>2293</v>
      </c>
    </row>
    <row r="5339" spans="2:2" x14ac:dyDescent="0.25">
      <c r="B5339" t="s">
        <v>2286</v>
      </c>
    </row>
    <row r="5340" spans="2:2" x14ac:dyDescent="0.25">
      <c r="B5340" t="s">
        <v>2341</v>
      </c>
    </row>
    <row r="5341" spans="2:2" x14ac:dyDescent="0.25">
      <c r="B5341" t="s">
        <v>2288</v>
      </c>
    </row>
    <row r="5342" spans="2:2" x14ac:dyDescent="0.25">
      <c r="B5342" t="s">
        <v>2289</v>
      </c>
    </row>
    <row r="5343" spans="2:2" x14ac:dyDescent="0.25">
      <c r="B5343" t="s">
        <v>2290</v>
      </c>
    </row>
    <row r="5344" spans="2:2" x14ac:dyDescent="0.25">
      <c r="B5344" t="s">
        <v>2291</v>
      </c>
    </row>
    <row r="5345" spans="2:2" x14ac:dyDescent="0.25">
      <c r="B5345" t="s">
        <v>2282</v>
      </c>
    </row>
    <row r="5346" spans="2:2" x14ac:dyDescent="0.25">
      <c r="B5346" t="s">
        <v>2283</v>
      </c>
    </row>
    <row r="5347" spans="2:2" x14ac:dyDescent="0.25">
      <c r="B5347" t="s">
        <v>2284</v>
      </c>
    </row>
    <row r="5348" spans="2:2" x14ac:dyDescent="0.25">
      <c r="B5348" t="s">
        <v>2293</v>
      </c>
    </row>
    <row r="5349" spans="2:2" x14ac:dyDescent="0.25">
      <c r="B5349" t="s">
        <v>2286</v>
      </c>
    </row>
    <row r="5350" spans="2:2" x14ac:dyDescent="0.25">
      <c r="B5350" t="s">
        <v>2327</v>
      </c>
    </row>
    <row r="5351" spans="2:2" x14ac:dyDescent="0.25">
      <c r="B5351" t="s">
        <v>2288</v>
      </c>
    </row>
    <row r="5352" spans="2:2" x14ac:dyDescent="0.25">
      <c r="B5352" t="s">
        <v>2289</v>
      </c>
    </row>
    <row r="5353" spans="2:2" x14ac:dyDescent="0.25">
      <c r="B5353" t="s">
        <v>2290</v>
      </c>
    </row>
    <row r="5354" spans="2:2" x14ac:dyDescent="0.25">
      <c r="B5354" t="s">
        <v>2291</v>
      </c>
    </row>
    <row r="5355" spans="2:2" x14ac:dyDescent="0.25">
      <c r="B5355" t="s">
        <v>2282</v>
      </c>
    </row>
    <row r="5356" spans="2:2" x14ac:dyDescent="0.25">
      <c r="B5356" t="s">
        <v>2283</v>
      </c>
    </row>
    <row r="5357" spans="2:2" x14ac:dyDescent="0.25">
      <c r="B5357" t="s">
        <v>2292</v>
      </c>
    </row>
    <row r="5358" spans="2:2" x14ac:dyDescent="0.25">
      <c r="B5358" t="s">
        <v>2285</v>
      </c>
    </row>
    <row r="5359" spans="2:2" x14ac:dyDescent="0.25">
      <c r="B5359" t="s">
        <v>2309</v>
      </c>
    </row>
    <row r="5360" spans="2:2" x14ac:dyDescent="0.25">
      <c r="B5360" t="s">
        <v>2306</v>
      </c>
    </row>
    <row r="5361" spans="2:2" x14ac:dyDescent="0.25">
      <c r="B5361" t="s">
        <v>2298</v>
      </c>
    </row>
    <row r="5362" spans="2:2" x14ac:dyDescent="0.25">
      <c r="B5362" t="s">
        <v>2289</v>
      </c>
    </row>
    <row r="5363" spans="2:2" x14ac:dyDescent="0.25">
      <c r="B5363" t="s">
        <v>2299</v>
      </c>
    </row>
    <row r="5364" spans="2:2" x14ac:dyDescent="0.25">
      <c r="B5364" t="s">
        <v>2291</v>
      </c>
    </row>
    <row r="5365" spans="2:2" x14ac:dyDescent="0.25">
      <c r="B5365" t="s">
        <v>2282</v>
      </c>
    </row>
    <row r="5366" spans="2:2" x14ac:dyDescent="0.25">
      <c r="B5366" t="s">
        <v>2304</v>
      </c>
    </row>
    <row r="5367" spans="2:2" x14ac:dyDescent="0.25">
      <c r="B5367" t="s">
        <v>2315</v>
      </c>
    </row>
    <row r="5368" spans="2:2" x14ac:dyDescent="0.25">
      <c r="B5368" t="s">
        <v>2293</v>
      </c>
    </row>
    <row r="5369" spans="2:2" x14ac:dyDescent="0.25">
      <c r="B5369" t="s">
        <v>2309</v>
      </c>
    </row>
    <row r="5370" spans="2:2" x14ac:dyDescent="0.25">
      <c r="B5370" t="s">
        <v>2306</v>
      </c>
    </row>
    <row r="5371" spans="2:2" x14ac:dyDescent="0.25">
      <c r="B5371" t="s">
        <v>2298</v>
      </c>
    </row>
    <row r="5372" spans="2:2" x14ac:dyDescent="0.25">
      <c r="B5372" t="s">
        <v>2289</v>
      </c>
    </row>
    <row r="5373" spans="2:2" x14ac:dyDescent="0.25">
      <c r="B5373" t="s">
        <v>2299</v>
      </c>
    </row>
    <row r="5374" spans="2:2" x14ac:dyDescent="0.25">
      <c r="B5374" t="s">
        <v>2291</v>
      </c>
    </row>
    <row r="5375" spans="2:2" x14ac:dyDescent="0.25">
      <c r="B5375" t="s">
        <v>2282</v>
      </c>
    </row>
    <row r="5376" spans="2:2" x14ac:dyDescent="0.25">
      <c r="B5376" t="s">
        <v>2283</v>
      </c>
    </row>
    <row r="5377" spans="2:2" x14ac:dyDescent="0.25">
      <c r="B5377" t="s">
        <v>2335</v>
      </c>
    </row>
    <row r="5378" spans="2:2" x14ac:dyDescent="0.25">
      <c r="B5378" t="s">
        <v>2293</v>
      </c>
    </row>
    <row r="5379" spans="2:2" x14ac:dyDescent="0.25">
      <c r="B5379" t="s">
        <v>2286</v>
      </c>
    </row>
    <row r="5380" spans="2:2" x14ac:dyDescent="0.25">
      <c r="B5380" t="s">
        <v>2326</v>
      </c>
    </row>
    <row r="5381" spans="2:2" x14ac:dyDescent="0.25">
      <c r="B5381" t="s">
        <v>2288</v>
      </c>
    </row>
    <row r="5382" spans="2:2" x14ac:dyDescent="0.25">
      <c r="B5382" t="s">
        <v>2289</v>
      </c>
    </row>
    <row r="5383" spans="2:2" x14ac:dyDescent="0.25">
      <c r="B5383" t="s">
        <v>2299</v>
      </c>
    </row>
    <row r="5384" spans="2:2" x14ac:dyDescent="0.25">
      <c r="B5384" t="s">
        <v>2291</v>
      </c>
    </row>
    <row r="5385" spans="2:2" x14ac:dyDescent="0.25">
      <c r="B5385" t="s">
        <v>2282</v>
      </c>
    </row>
    <row r="5386" spans="2:2" x14ac:dyDescent="0.25">
      <c r="B5386" t="s">
        <v>2283</v>
      </c>
    </row>
    <row r="5387" spans="2:2" x14ac:dyDescent="0.25">
      <c r="B5387" t="s">
        <v>2333</v>
      </c>
    </row>
    <row r="5388" spans="2:2" x14ac:dyDescent="0.25">
      <c r="B5388" t="s">
        <v>2293</v>
      </c>
    </row>
    <row r="5389" spans="2:2" x14ac:dyDescent="0.25">
      <c r="B5389" t="s">
        <v>2286</v>
      </c>
    </row>
    <row r="5390" spans="2:2" x14ac:dyDescent="0.25">
      <c r="B5390" t="s">
        <v>2327</v>
      </c>
    </row>
    <row r="5391" spans="2:2" x14ac:dyDescent="0.25">
      <c r="B5391" t="s">
        <v>2298</v>
      </c>
    </row>
    <row r="5392" spans="2:2" x14ac:dyDescent="0.25">
      <c r="B5392" t="s">
        <v>2289</v>
      </c>
    </row>
    <row r="5393" spans="2:2" x14ac:dyDescent="0.25">
      <c r="B5393" t="s">
        <v>2299</v>
      </c>
    </row>
    <row r="5394" spans="2:2" x14ac:dyDescent="0.25">
      <c r="B5394" t="s">
        <v>2291</v>
      </c>
    </row>
    <row r="5395" spans="2:2" x14ac:dyDescent="0.25">
      <c r="B5395" t="s">
        <v>2282</v>
      </c>
    </row>
    <row r="5396" spans="2:2" x14ac:dyDescent="0.25">
      <c r="B5396" t="s">
        <v>2283</v>
      </c>
    </row>
    <row r="5397" spans="2:2" x14ac:dyDescent="0.25">
      <c r="B5397" t="s">
        <v>2315</v>
      </c>
    </row>
    <row r="5398" spans="2:2" x14ac:dyDescent="0.25">
      <c r="B5398" t="s">
        <v>2308</v>
      </c>
    </row>
    <row r="5399" spans="2:2" x14ac:dyDescent="0.25">
      <c r="B5399" t="s">
        <v>2296</v>
      </c>
    </row>
    <row r="5400" spans="2:2" x14ac:dyDescent="0.25">
      <c r="B5400" t="s">
        <v>2310</v>
      </c>
    </row>
    <row r="5401" spans="2:2" x14ac:dyDescent="0.25">
      <c r="B5401" t="s">
        <v>2298</v>
      </c>
    </row>
    <row r="5402" spans="2:2" x14ac:dyDescent="0.25">
      <c r="B5402" t="s">
        <v>2289</v>
      </c>
    </row>
    <row r="5403" spans="2:2" x14ac:dyDescent="0.25">
      <c r="B5403" t="s">
        <v>2290</v>
      </c>
    </row>
    <row r="5404" spans="2:2" x14ac:dyDescent="0.25">
      <c r="B5404" t="s">
        <v>2291</v>
      </c>
    </row>
    <row r="5405" spans="2:2" x14ac:dyDescent="0.25">
      <c r="B5405" t="s">
        <v>2282</v>
      </c>
    </row>
    <row r="5406" spans="2:2" x14ac:dyDescent="0.25">
      <c r="B5406" t="s">
        <v>2283</v>
      </c>
    </row>
    <row r="5407" spans="2:2" x14ac:dyDescent="0.25">
      <c r="B5407" t="s">
        <v>2318</v>
      </c>
    </row>
    <row r="5408" spans="2:2" x14ac:dyDescent="0.25">
      <c r="B5408" t="s">
        <v>2293</v>
      </c>
    </row>
    <row r="5409" spans="2:2" x14ac:dyDescent="0.25">
      <c r="B5409" t="s">
        <v>2286</v>
      </c>
    </row>
    <row r="5410" spans="2:2" x14ac:dyDescent="0.25">
      <c r="B5410" t="s">
        <v>2323</v>
      </c>
    </row>
    <row r="5411" spans="2:2" x14ac:dyDescent="0.25">
      <c r="B5411" t="s">
        <v>2298</v>
      </c>
    </row>
    <row r="5412" spans="2:2" x14ac:dyDescent="0.25">
      <c r="B5412" t="s">
        <v>2289</v>
      </c>
    </row>
    <row r="5413" spans="2:2" x14ac:dyDescent="0.25">
      <c r="B5413" t="s">
        <v>2290</v>
      </c>
    </row>
    <row r="5414" spans="2:2" x14ac:dyDescent="0.25">
      <c r="B5414" t="s">
        <v>2291</v>
      </c>
    </row>
    <row r="5415" spans="2:2" x14ac:dyDescent="0.25">
      <c r="B5415" t="s">
        <v>2282</v>
      </c>
    </row>
    <row r="5416" spans="2:2" x14ac:dyDescent="0.25">
      <c r="B5416" t="s">
        <v>2283</v>
      </c>
    </row>
    <row r="5417" spans="2:2" x14ac:dyDescent="0.25">
      <c r="B5417" t="s">
        <v>2295</v>
      </c>
    </row>
    <row r="5418" spans="2:2" x14ac:dyDescent="0.25">
      <c r="B5418" t="s">
        <v>2285</v>
      </c>
    </row>
    <row r="5419" spans="2:2" x14ac:dyDescent="0.25">
      <c r="B5419" t="s">
        <v>2286</v>
      </c>
    </row>
    <row r="5420" spans="2:2" x14ac:dyDescent="0.25">
      <c r="B5420" t="s">
        <v>2334</v>
      </c>
    </row>
    <row r="5421" spans="2:2" x14ac:dyDescent="0.25">
      <c r="B5421" t="s">
        <v>2288</v>
      </c>
    </row>
    <row r="5422" spans="2:2" x14ac:dyDescent="0.25">
      <c r="B5422" t="s">
        <v>2289</v>
      </c>
    </row>
    <row r="5423" spans="2:2" x14ac:dyDescent="0.25">
      <c r="B5423" t="s">
        <v>2290</v>
      </c>
    </row>
    <row r="5424" spans="2:2" x14ac:dyDescent="0.25">
      <c r="B5424" t="s">
        <v>2291</v>
      </c>
    </row>
    <row r="5425" spans="2:2" x14ac:dyDescent="0.25">
      <c r="B5425" t="s">
        <v>2282</v>
      </c>
    </row>
    <row r="5426" spans="2:2" x14ac:dyDescent="0.25">
      <c r="B5426" t="s">
        <v>2283</v>
      </c>
    </row>
    <row r="5427" spans="2:2" x14ac:dyDescent="0.25">
      <c r="B5427" t="s">
        <v>2313</v>
      </c>
    </row>
    <row r="5428" spans="2:2" x14ac:dyDescent="0.25">
      <c r="B5428" t="s">
        <v>2285</v>
      </c>
    </row>
    <row r="5429" spans="2:2" x14ac:dyDescent="0.25">
      <c r="B5429" t="s">
        <v>2309</v>
      </c>
    </row>
    <row r="5430" spans="2:2" x14ac:dyDescent="0.25">
      <c r="B5430" t="s">
        <v>2287</v>
      </c>
    </row>
    <row r="5431" spans="2:2" x14ac:dyDescent="0.25">
      <c r="B5431" t="s">
        <v>2288</v>
      </c>
    </row>
    <row r="5432" spans="2:2" x14ac:dyDescent="0.25">
      <c r="B5432" t="s">
        <v>2322</v>
      </c>
    </row>
    <row r="5433" spans="2:2" x14ac:dyDescent="0.25">
      <c r="B5433" t="s">
        <v>2290</v>
      </c>
    </row>
    <row r="5434" spans="2:2" x14ac:dyDescent="0.25">
      <c r="B5434" t="s">
        <v>2291</v>
      </c>
    </row>
    <row r="5435" spans="2:2" x14ac:dyDescent="0.25">
      <c r="B5435" t="s">
        <v>2282</v>
      </c>
    </row>
    <row r="5436" spans="2:2" x14ac:dyDescent="0.25">
      <c r="B5436" t="s">
        <v>2300</v>
      </c>
    </row>
    <row r="5437" spans="2:2" x14ac:dyDescent="0.25">
      <c r="B5437" t="s">
        <v>2307</v>
      </c>
    </row>
    <row r="5438" spans="2:2" x14ac:dyDescent="0.25">
      <c r="B5438" t="s">
        <v>2293</v>
      </c>
    </row>
    <row r="5439" spans="2:2" x14ac:dyDescent="0.25">
      <c r="B5439" t="s">
        <v>2296</v>
      </c>
    </row>
    <row r="5440" spans="2:2" x14ac:dyDescent="0.25">
      <c r="B5440" t="s">
        <v>2330</v>
      </c>
    </row>
    <row r="5441" spans="2:2" x14ac:dyDescent="0.25">
      <c r="B5441" t="s">
        <v>2288</v>
      </c>
    </row>
    <row r="5442" spans="2:2" x14ac:dyDescent="0.25">
      <c r="B5442" t="s">
        <v>2289</v>
      </c>
    </row>
    <row r="5443" spans="2:2" x14ac:dyDescent="0.25">
      <c r="B5443" t="s">
        <v>2299</v>
      </c>
    </row>
    <row r="5444" spans="2:2" x14ac:dyDescent="0.25">
      <c r="B5444" t="s">
        <v>2291</v>
      </c>
    </row>
    <row r="5445" spans="2:2" x14ac:dyDescent="0.25">
      <c r="B5445" t="s">
        <v>2282</v>
      </c>
    </row>
    <row r="5446" spans="2:2" x14ac:dyDescent="0.25">
      <c r="B5446" t="s">
        <v>2300</v>
      </c>
    </row>
    <row r="5447" spans="2:2" x14ac:dyDescent="0.25">
      <c r="B5447" t="s">
        <v>2292</v>
      </c>
    </row>
    <row r="5448" spans="2:2" x14ac:dyDescent="0.25">
      <c r="B5448" t="s">
        <v>2293</v>
      </c>
    </row>
    <row r="5449" spans="2:2" x14ac:dyDescent="0.25">
      <c r="B5449" t="s">
        <v>2286</v>
      </c>
    </row>
    <row r="5450" spans="2:2" x14ac:dyDescent="0.25">
      <c r="B5450" t="s">
        <v>2302</v>
      </c>
    </row>
    <row r="5451" spans="2:2" x14ac:dyDescent="0.25">
      <c r="B5451" t="s">
        <v>2288</v>
      </c>
    </row>
    <row r="5452" spans="2:2" x14ac:dyDescent="0.25">
      <c r="B5452" t="s">
        <v>2289</v>
      </c>
    </row>
    <row r="5453" spans="2:2" x14ac:dyDescent="0.25">
      <c r="B5453" t="s">
        <v>2299</v>
      </c>
    </row>
    <row r="5454" spans="2:2" x14ac:dyDescent="0.25">
      <c r="B5454" t="s">
        <v>2291</v>
      </c>
    </row>
    <row r="5455" spans="2:2" x14ac:dyDescent="0.25">
      <c r="B5455" t="s">
        <v>2282</v>
      </c>
    </row>
    <row r="5456" spans="2:2" x14ac:dyDescent="0.25">
      <c r="B5456" t="s">
        <v>2283</v>
      </c>
    </row>
    <row r="5457" spans="2:2" x14ac:dyDescent="0.25">
      <c r="B5457" t="s">
        <v>2332</v>
      </c>
    </row>
    <row r="5458" spans="2:2" x14ac:dyDescent="0.25">
      <c r="B5458" t="s">
        <v>2285</v>
      </c>
    </row>
    <row r="5459" spans="2:2" x14ac:dyDescent="0.25">
      <c r="B5459" t="s">
        <v>2309</v>
      </c>
    </row>
    <row r="5460" spans="2:2" x14ac:dyDescent="0.25">
      <c r="B5460" t="s">
        <v>2306</v>
      </c>
    </row>
    <row r="5461" spans="2:2" x14ac:dyDescent="0.25">
      <c r="B5461" t="s">
        <v>2298</v>
      </c>
    </row>
    <row r="5462" spans="2:2" x14ac:dyDescent="0.25">
      <c r="B5462" t="s">
        <v>2289</v>
      </c>
    </row>
    <row r="5463" spans="2:2" x14ac:dyDescent="0.25">
      <c r="B5463" t="s">
        <v>2299</v>
      </c>
    </row>
    <row r="5464" spans="2:2" x14ac:dyDescent="0.25">
      <c r="B5464" t="s">
        <v>2291</v>
      </c>
    </row>
    <row r="5465" spans="2:2" x14ac:dyDescent="0.25">
      <c r="B5465" t="s">
        <v>2282</v>
      </c>
    </row>
    <row r="5466" spans="2:2" x14ac:dyDescent="0.25">
      <c r="B5466" t="s">
        <v>2304</v>
      </c>
    </row>
    <row r="5467" spans="2:2" x14ac:dyDescent="0.25">
      <c r="B5467" t="s">
        <v>2332</v>
      </c>
    </row>
    <row r="5468" spans="2:2" x14ac:dyDescent="0.25">
      <c r="B5468" t="s">
        <v>2293</v>
      </c>
    </row>
    <row r="5469" spans="2:2" x14ac:dyDescent="0.25">
      <c r="B5469" t="s">
        <v>2286</v>
      </c>
    </row>
    <row r="5470" spans="2:2" x14ac:dyDescent="0.25">
      <c r="B5470" t="s">
        <v>2339</v>
      </c>
    </row>
    <row r="5471" spans="2:2" x14ac:dyDescent="0.25">
      <c r="B5471" t="s">
        <v>2288</v>
      </c>
    </row>
    <row r="5472" spans="2:2" x14ac:dyDescent="0.25">
      <c r="B5472" t="s">
        <v>2289</v>
      </c>
    </row>
    <row r="5473" spans="2:2" x14ac:dyDescent="0.25">
      <c r="B5473" t="s">
        <v>2299</v>
      </c>
    </row>
    <row r="5474" spans="2:2" x14ac:dyDescent="0.25">
      <c r="B5474" t="s">
        <v>2291</v>
      </c>
    </row>
    <row r="5475" spans="2:2" x14ac:dyDescent="0.25">
      <c r="B5475" t="s">
        <v>2282</v>
      </c>
    </row>
    <row r="5476" spans="2:2" x14ac:dyDescent="0.25">
      <c r="B5476" t="s">
        <v>2304</v>
      </c>
    </row>
    <row r="5477" spans="2:2" x14ac:dyDescent="0.25">
      <c r="B5477" t="s">
        <v>2321</v>
      </c>
    </row>
    <row r="5478" spans="2:2" x14ac:dyDescent="0.25">
      <c r="B5478" t="s">
        <v>2285</v>
      </c>
    </row>
    <row r="5479" spans="2:2" x14ac:dyDescent="0.25">
      <c r="B5479" t="s">
        <v>2286</v>
      </c>
    </row>
    <row r="5480" spans="2:2" x14ac:dyDescent="0.25">
      <c r="B5480" t="s">
        <v>2302</v>
      </c>
    </row>
    <row r="5481" spans="2:2" x14ac:dyDescent="0.25">
      <c r="B5481" t="s">
        <v>2288</v>
      </c>
    </row>
    <row r="5482" spans="2:2" x14ac:dyDescent="0.25">
      <c r="B5482" t="s">
        <v>2289</v>
      </c>
    </row>
    <row r="5483" spans="2:2" x14ac:dyDescent="0.25">
      <c r="B5483" t="s">
        <v>2290</v>
      </c>
    </row>
    <row r="5484" spans="2:2" x14ac:dyDescent="0.25">
      <c r="B5484" t="s">
        <v>2291</v>
      </c>
    </row>
    <row r="5485" spans="2:2" x14ac:dyDescent="0.25">
      <c r="B5485" t="s">
        <v>2282</v>
      </c>
    </row>
    <row r="5486" spans="2:2" x14ac:dyDescent="0.25">
      <c r="B5486" t="s">
        <v>2304</v>
      </c>
    </row>
    <row r="5487" spans="2:2" x14ac:dyDescent="0.25">
      <c r="B5487" t="s">
        <v>2335</v>
      </c>
    </row>
    <row r="5488" spans="2:2" x14ac:dyDescent="0.25">
      <c r="B5488" t="s">
        <v>2293</v>
      </c>
    </row>
    <row r="5489" spans="2:2" x14ac:dyDescent="0.25">
      <c r="B5489" t="s">
        <v>2286</v>
      </c>
    </row>
    <row r="5490" spans="2:2" x14ac:dyDescent="0.25">
      <c r="B5490" t="s">
        <v>2323</v>
      </c>
    </row>
    <row r="5491" spans="2:2" x14ac:dyDescent="0.25">
      <c r="B5491" t="s">
        <v>2288</v>
      </c>
    </row>
    <row r="5492" spans="2:2" x14ac:dyDescent="0.25">
      <c r="B5492" t="s">
        <v>2289</v>
      </c>
    </row>
    <row r="5493" spans="2:2" x14ac:dyDescent="0.25">
      <c r="B5493" t="s">
        <v>2290</v>
      </c>
    </row>
    <row r="5494" spans="2:2" x14ac:dyDescent="0.25">
      <c r="B5494" t="s">
        <v>2291</v>
      </c>
    </row>
    <row r="5495" spans="2:2" x14ac:dyDescent="0.25">
      <c r="B5495" t="s">
        <v>2282</v>
      </c>
    </row>
    <row r="5496" spans="2:2" x14ac:dyDescent="0.25">
      <c r="B5496" t="s">
        <v>2300</v>
      </c>
    </row>
    <row r="5497" spans="2:2" x14ac:dyDescent="0.25">
      <c r="B5497" t="s">
        <v>2301</v>
      </c>
    </row>
    <row r="5498" spans="2:2" x14ac:dyDescent="0.25">
      <c r="B5498" t="s">
        <v>2293</v>
      </c>
    </row>
    <row r="5499" spans="2:2" x14ac:dyDescent="0.25">
      <c r="B5499" t="s">
        <v>2296</v>
      </c>
    </row>
    <row r="5500" spans="2:2" x14ac:dyDescent="0.25">
      <c r="B5500" t="s">
        <v>2330</v>
      </c>
    </row>
    <row r="5501" spans="2:2" x14ac:dyDescent="0.25">
      <c r="B5501" t="s">
        <v>2288</v>
      </c>
    </row>
    <row r="5502" spans="2:2" x14ac:dyDescent="0.25">
      <c r="B5502" t="s">
        <v>2322</v>
      </c>
    </row>
    <row r="5503" spans="2:2" x14ac:dyDescent="0.25">
      <c r="B5503" t="s">
        <v>2290</v>
      </c>
    </row>
    <row r="5504" spans="2:2" x14ac:dyDescent="0.25">
      <c r="B5504" t="s">
        <v>2291</v>
      </c>
    </row>
    <row r="5505" spans="2:2" x14ac:dyDescent="0.25">
      <c r="B5505" t="s">
        <v>2282</v>
      </c>
    </row>
    <row r="5506" spans="2:2" x14ac:dyDescent="0.25">
      <c r="B5506" t="s">
        <v>2300</v>
      </c>
    </row>
    <row r="5507" spans="2:2" x14ac:dyDescent="0.25">
      <c r="B5507" t="s">
        <v>2332</v>
      </c>
    </row>
    <row r="5508" spans="2:2" x14ac:dyDescent="0.25">
      <c r="B5508" t="s">
        <v>2285</v>
      </c>
    </row>
    <row r="5509" spans="2:2" x14ac:dyDescent="0.25">
      <c r="B5509" t="s">
        <v>2286</v>
      </c>
    </row>
    <row r="5510" spans="2:2" x14ac:dyDescent="0.25">
      <c r="B5510" t="s">
        <v>2330</v>
      </c>
    </row>
    <row r="5511" spans="2:2" x14ac:dyDescent="0.25">
      <c r="B5511" t="s">
        <v>2298</v>
      </c>
    </row>
    <row r="5512" spans="2:2" x14ac:dyDescent="0.25">
      <c r="B5512" t="s">
        <v>2322</v>
      </c>
    </row>
    <row r="5513" spans="2:2" x14ac:dyDescent="0.25">
      <c r="B5513" t="s">
        <v>2299</v>
      </c>
    </row>
    <row r="5514" spans="2:2" x14ac:dyDescent="0.25">
      <c r="B5514" t="s">
        <v>2291</v>
      </c>
    </row>
    <row r="5515" spans="2:2" x14ac:dyDescent="0.25">
      <c r="B5515" t="s">
        <v>2282</v>
      </c>
    </row>
    <row r="5516" spans="2:2" x14ac:dyDescent="0.25">
      <c r="B5516" t="s">
        <v>2283</v>
      </c>
    </row>
    <row r="5517" spans="2:2" x14ac:dyDescent="0.25">
      <c r="B5517" t="s">
        <v>2333</v>
      </c>
    </row>
    <row r="5518" spans="2:2" x14ac:dyDescent="0.25">
      <c r="B5518" t="s">
        <v>2293</v>
      </c>
    </row>
    <row r="5519" spans="2:2" x14ac:dyDescent="0.25">
      <c r="B5519" t="s">
        <v>2286</v>
      </c>
    </row>
    <row r="5520" spans="2:2" x14ac:dyDescent="0.25">
      <c r="B5520" t="s">
        <v>2338</v>
      </c>
    </row>
    <row r="5521" spans="2:2" x14ac:dyDescent="0.25">
      <c r="B5521" t="s">
        <v>2298</v>
      </c>
    </row>
    <row r="5522" spans="2:2" x14ac:dyDescent="0.25">
      <c r="B5522" t="s">
        <v>2289</v>
      </c>
    </row>
    <row r="5523" spans="2:2" x14ac:dyDescent="0.25">
      <c r="B5523" t="s">
        <v>2290</v>
      </c>
    </row>
    <row r="5524" spans="2:2" x14ac:dyDescent="0.25">
      <c r="B5524" t="s">
        <v>2291</v>
      </c>
    </row>
    <row r="5525" spans="2:2" x14ac:dyDescent="0.25">
      <c r="B5525" t="s">
        <v>2282</v>
      </c>
    </row>
    <row r="5526" spans="2:2" x14ac:dyDescent="0.25">
      <c r="B5526" t="s">
        <v>2283</v>
      </c>
    </row>
    <row r="5527" spans="2:2" x14ac:dyDescent="0.25">
      <c r="B5527" t="s">
        <v>2307</v>
      </c>
    </row>
    <row r="5528" spans="2:2" x14ac:dyDescent="0.25">
      <c r="B5528" t="s">
        <v>2316</v>
      </c>
    </row>
    <row r="5529" spans="2:2" x14ac:dyDescent="0.25">
      <c r="B5529" t="s">
        <v>2309</v>
      </c>
    </row>
    <row r="5530" spans="2:2" x14ac:dyDescent="0.25">
      <c r="B5530" t="s">
        <v>2317</v>
      </c>
    </row>
    <row r="5531" spans="2:2" x14ac:dyDescent="0.25">
      <c r="B5531" t="s">
        <v>2288</v>
      </c>
    </row>
    <row r="5532" spans="2:2" x14ac:dyDescent="0.25">
      <c r="B5532" t="s">
        <v>2289</v>
      </c>
    </row>
    <row r="5533" spans="2:2" x14ac:dyDescent="0.25">
      <c r="B5533" t="s">
        <v>2290</v>
      </c>
    </row>
    <row r="5534" spans="2:2" x14ac:dyDescent="0.25">
      <c r="B5534" t="s">
        <v>2291</v>
      </c>
    </row>
    <row r="5535" spans="2:2" x14ac:dyDescent="0.25">
      <c r="B5535" t="s">
        <v>2282</v>
      </c>
    </row>
    <row r="5536" spans="2:2" x14ac:dyDescent="0.25">
      <c r="B5536" t="s">
        <v>2300</v>
      </c>
    </row>
    <row r="5537" spans="2:2" x14ac:dyDescent="0.25">
      <c r="B5537" t="s">
        <v>2343</v>
      </c>
    </row>
    <row r="5538" spans="2:2" x14ac:dyDescent="0.25">
      <c r="B5538" t="s">
        <v>2293</v>
      </c>
    </row>
    <row r="5539" spans="2:2" x14ac:dyDescent="0.25">
      <c r="B5539" t="s">
        <v>2286</v>
      </c>
    </row>
    <row r="5540" spans="2:2" x14ac:dyDescent="0.25">
      <c r="B5540" t="s">
        <v>2324</v>
      </c>
    </row>
    <row r="5541" spans="2:2" x14ac:dyDescent="0.25">
      <c r="B5541" t="s">
        <v>2288</v>
      </c>
    </row>
    <row r="5542" spans="2:2" x14ac:dyDescent="0.25">
      <c r="B5542" t="s">
        <v>2289</v>
      </c>
    </row>
    <row r="5543" spans="2:2" x14ac:dyDescent="0.25">
      <c r="B5543" t="s">
        <v>2290</v>
      </c>
    </row>
    <row r="5544" spans="2:2" x14ac:dyDescent="0.25">
      <c r="B5544" t="s">
        <v>2291</v>
      </c>
    </row>
    <row r="5545" spans="2:2" x14ac:dyDescent="0.25">
      <c r="B5545" t="s">
        <v>2282</v>
      </c>
    </row>
    <row r="5546" spans="2:2" x14ac:dyDescent="0.25">
      <c r="B5546" t="s">
        <v>2283</v>
      </c>
    </row>
    <row r="5547" spans="2:2" x14ac:dyDescent="0.25">
      <c r="B5547" t="s">
        <v>2331</v>
      </c>
    </row>
    <row r="5548" spans="2:2" x14ac:dyDescent="0.25">
      <c r="B5548" t="s">
        <v>2293</v>
      </c>
    </row>
    <row r="5549" spans="2:2" x14ac:dyDescent="0.25">
      <c r="B5549" t="s">
        <v>2309</v>
      </c>
    </row>
    <row r="5550" spans="2:2" x14ac:dyDescent="0.25">
      <c r="B5550" t="s">
        <v>2334</v>
      </c>
    </row>
    <row r="5551" spans="2:2" x14ac:dyDescent="0.25">
      <c r="B5551" t="s">
        <v>2298</v>
      </c>
    </row>
    <row r="5552" spans="2:2" x14ac:dyDescent="0.25">
      <c r="B5552" t="s">
        <v>2322</v>
      </c>
    </row>
    <row r="5553" spans="2:2" x14ac:dyDescent="0.25">
      <c r="B5553" t="s">
        <v>2290</v>
      </c>
    </row>
    <row r="5554" spans="2:2" x14ac:dyDescent="0.25">
      <c r="B5554" t="s">
        <v>2291</v>
      </c>
    </row>
    <row r="5555" spans="2:2" x14ac:dyDescent="0.25">
      <c r="B5555" t="s">
        <v>2282</v>
      </c>
    </row>
    <row r="5556" spans="2:2" x14ac:dyDescent="0.25">
      <c r="B5556" t="s">
        <v>2300</v>
      </c>
    </row>
    <row r="5557" spans="2:2" x14ac:dyDescent="0.25">
      <c r="B5557" t="s">
        <v>2292</v>
      </c>
    </row>
    <row r="5558" spans="2:2" x14ac:dyDescent="0.25">
      <c r="B5558" t="s">
        <v>2285</v>
      </c>
    </row>
    <row r="5559" spans="2:2" x14ac:dyDescent="0.25">
      <c r="B5559" t="s">
        <v>2296</v>
      </c>
    </row>
    <row r="5560" spans="2:2" x14ac:dyDescent="0.25">
      <c r="B5560" t="s">
        <v>2330</v>
      </c>
    </row>
    <row r="5561" spans="2:2" x14ac:dyDescent="0.25">
      <c r="B5561" t="s">
        <v>2298</v>
      </c>
    </row>
    <row r="5562" spans="2:2" x14ac:dyDescent="0.25">
      <c r="B5562" t="s">
        <v>2289</v>
      </c>
    </row>
    <row r="5563" spans="2:2" x14ac:dyDescent="0.25">
      <c r="B5563" t="s">
        <v>2299</v>
      </c>
    </row>
    <row r="5564" spans="2:2" x14ac:dyDescent="0.25">
      <c r="B5564" t="s">
        <v>2291</v>
      </c>
    </row>
    <row r="5565" spans="2:2" x14ac:dyDescent="0.25">
      <c r="B5565" t="s">
        <v>2282</v>
      </c>
    </row>
    <row r="5566" spans="2:2" x14ac:dyDescent="0.25">
      <c r="B5566" t="s">
        <v>2300</v>
      </c>
    </row>
    <row r="5567" spans="2:2" x14ac:dyDescent="0.25">
      <c r="B5567" t="s">
        <v>2284</v>
      </c>
    </row>
    <row r="5568" spans="2:2" x14ac:dyDescent="0.25">
      <c r="B5568" t="s">
        <v>2293</v>
      </c>
    </row>
    <row r="5569" spans="2:2" x14ac:dyDescent="0.25">
      <c r="B5569" t="s">
        <v>2296</v>
      </c>
    </row>
    <row r="5570" spans="2:2" x14ac:dyDescent="0.25">
      <c r="B5570" t="s">
        <v>2324</v>
      </c>
    </row>
    <row r="5571" spans="2:2" x14ac:dyDescent="0.25">
      <c r="B5571" t="s">
        <v>2298</v>
      </c>
    </row>
    <row r="5572" spans="2:2" x14ac:dyDescent="0.25">
      <c r="B5572" t="s">
        <v>2322</v>
      </c>
    </row>
    <row r="5573" spans="2:2" x14ac:dyDescent="0.25">
      <c r="B5573" t="s">
        <v>2299</v>
      </c>
    </row>
    <row r="5574" spans="2:2" x14ac:dyDescent="0.25">
      <c r="B5574" t="s">
        <v>2291</v>
      </c>
    </row>
    <row r="5575" spans="2:2" x14ac:dyDescent="0.25">
      <c r="B5575" t="s">
        <v>2282</v>
      </c>
    </row>
    <row r="5576" spans="2:2" x14ac:dyDescent="0.25">
      <c r="B5576" t="s">
        <v>2283</v>
      </c>
    </row>
    <row r="5577" spans="2:2" x14ac:dyDescent="0.25">
      <c r="B5577" t="s">
        <v>2342</v>
      </c>
    </row>
    <row r="5578" spans="2:2" x14ac:dyDescent="0.25">
      <c r="B5578" t="s">
        <v>2337</v>
      </c>
    </row>
    <row r="5579" spans="2:2" x14ac:dyDescent="0.25">
      <c r="B5579" t="s">
        <v>2286</v>
      </c>
    </row>
    <row r="5580" spans="2:2" x14ac:dyDescent="0.25">
      <c r="B5580" t="s">
        <v>2306</v>
      </c>
    </row>
    <row r="5581" spans="2:2" x14ac:dyDescent="0.25">
      <c r="B5581" t="s">
        <v>2298</v>
      </c>
    </row>
    <row r="5582" spans="2:2" x14ac:dyDescent="0.25">
      <c r="B5582" t="s">
        <v>2289</v>
      </c>
    </row>
    <row r="5583" spans="2:2" x14ac:dyDescent="0.25">
      <c r="B5583" t="s">
        <v>2290</v>
      </c>
    </row>
    <row r="5584" spans="2:2" x14ac:dyDescent="0.25">
      <c r="B5584" t="s">
        <v>2291</v>
      </c>
    </row>
    <row r="5585" spans="2:2" x14ac:dyDescent="0.25">
      <c r="B5585" t="s">
        <v>2282</v>
      </c>
    </row>
    <row r="5586" spans="2:2" x14ac:dyDescent="0.25">
      <c r="B5586" t="s">
        <v>2300</v>
      </c>
    </row>
    <row r="5587" spans="2:2" x14ac:dyDescent="0.25">
      <c r="B5587" t="s">
        <v>2305</v>
      </c>
    </row>
    <row r="5588" spans="2:2" x14ac:dyDescent="0.25">
      <c r="B5588" t="s">
        <v>2285</v>
      </c>
    </row>
    <row r="5589" spans="2:2" x14ac:dyDescent="0.25">
      <c r="B5589" t="s">
        <v>2286</v>
      </c>
    </row>
    <row r="5590" spans="2:2" x14ac:dyDescent="0.25">
      <c r="B5590" t="s">
        <v>2328</v>
      </c>
    </row>
    <row r="5591" spans="2:2" x14ac:dyDescent="0.25">
      <c r="B5591" t="s">
        <v>2298</v>
      </c>
    </row>
    <row r="5592" spans="2:2" x14ac:dyDescent="0.25">
      <c r="B5592" t="s">
        <v>2322</v>
      </c>
    </row>
    <row r="5593" spans="2:2" x14ac:dyDescent="0.25">
      <c r="B5593" t="s">
        <v>2299</v>
      </c>
    </row>
    <row r="5594" spans="2:2" x14ac:dyDescent="0.25">
      <c r="B5594" t="s">
        <v>2291</v>
      </c>
    </row>
    <row r="5595" spans="2:2" x14ac:dyDescent="0.25">
      <c r="B5595" t="s">
        <v>2347</v>
      </c>
    </row>
    <row r="5596" spans="2:2" x14ac:dyDescent="0.25">
      <c r="B5596" t="s">
        <v>2348</v>
      </c>
    </row>
    <row r="5597" spans="2:2" x14ac:dyDescent="0.25">
      <c r="B5597" t="s">
        <v>2349</v>
      </c>
    </row>
    <row r="5598" spans="2:2" x14ac:dyDescent="0.25">
      <c r="B5598" t="s">
        <v>2350</v>
      </c>
    </row>
    <row r="5599" spans="2:2" x14ac:dyDescent="0.25">
      <c r="B5599" t="s">
        <v>2351</v>
      </c>
    </row>
    <row r="5600" spans="2:2" x14ac:dyDescent="0.25">
      <c r="B5600" t="s">
        <v>2352</v>
      </c>
    </row>
    <row r="5601" spans="2:2" x14ac:dyDescent="0.25">
      <c r="B5601" t="s">
        <v>2353</v>
      </c>
    </row>
    <row r="5602" spans="2:2" x14ac:dyDescent="0.25">
      <c r="B5602" t="s">
        <v>2354</v>
      </c>
    </row>
    <row r="5603" spans="2:2" x14ac:dyDescent="0.25">
      <c r="B5603" t="s">
        <v>2355</v>
      </c>
    </row>
    <row r="5604" spans="2:2" x14ac:dyDescent="0.25">
      <c r="B5604" t="s">
        <v>2356</v>
      </c>
    </row>
    <row r="5605" spans="2:2" x14ac:dyDescent="0.25">
      <c r="B5605" t="s">
        <v>2357</v>
      </c>
    </row>
    <row r="5606" spans="2:2" x14ac:dyDescent="0.25">
      <c r="B5606" t="s">
        <v>2358</v>
      </c>
    </row>
    <row r="5607" spans="2:2" x14ac:dyDescent="0.25">
      <c r="B5607" t="s">
        <v>2359</v>
      </c>
    </row>
    <row r="5608" spans="2:2" x14ac:dyDescent="0.25">
      <c r="B5608" t="s">
        <v>2360</v>
      </c>
    </row>
    <row r="5609" spans="2:2" x14ac:dyDescent="0.25">
      <c r="B5609" t="s">
        <v>2361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5'!$B$10:$B$10" display="Inputs" xr:uid="{FC907CDC-F8AA-4DFB-A06F-7D3F6D286565}"/>
    <hyperlink ref="D4" location="'KNNC_Stored5'!$B$10:$B$10" display="PMML Model" xr:uid="{156565C6-739C-4B71-821B-B4E67CCE7F82}"/>
    <hyperlink ref="F4" location="'KNNC_TrainingLiftChart5'!$B$10:$B$10" display="Training: Charts" xr:uid="{6FB76479-7260-4317-BF4E-47EB510E246C}"/>
    <hyperlink ref="H4" location="'KNNC_TrainingScore5'!$B$10:$B$10" display="Training: Classification Summary" xr:uid="{E56BD891-8009-48C2-B5C0-E92A010B6A07}"/>
    <hyperlink ref="J4" location="'KNNC_TrainingScore5'!$B$34:$B$34" display="Training: Classification Details" xr:uid="{4307F2B2-6A81-4B24-B83C-2173F11F5A62}"/>
    <hyperlink ref="B5" location="'KNNC_ValidationLiftChart5'!$B$10:$B$10" display="Validation: Charts" xr:uid="{4F6DA494-AC6E-41EB-A5D3-3AF31891E54A}"/>
    <hyperlink ref="D5" location="'KNNC_ValidationScore5'!$B$10:$B$10" display="Validation: Classification Summary" xr:uid="{FAD6EAAD-074E-441D-8AD4-39DDB79E7414}"/>
    <hyperlink ref="F5" location="'KNNC_ValidationScore5'!$B$34:$B$34" display="Validation: Classification Details" xr:uid="{21C5F4E6-6602-45A8-ABB2-6A655BA04E63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A084-1F9C-446B-93C2-692F94D8D61D}">
  <sheetPr>
    <tabColor rgb="FFFFFF00"/>
  </sheetPr>
  <dimension ref="B1:CV48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00" ht="18.75" x14ac:dyDescent="0.3">
      <c r="B1" s="3" t="s">
        <v>2438</v>
      </c>
      <c r="N1" t="s">
        <v>2482</v>
      </c>
      <c r="CV1" s="10" t="s">
        <v>2456</v>
      </c>
    </row>
    <row r="3" spans="2:10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0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0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7</v>
      </c>
      <c r="P5" s="7">
        <v>275</v>
      </c>
      <c r="Q5" s="7">
        <v>320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4"/>
      <c r="J12" s="34"/>
      <c r="K12" s="35"/>
    </row>
    <row r="13" spans="2:100" x14ac:dyDescent="0.25">
      <c r="C13" s="36" t="s">
        <v>1232</v>
      </c>
      <c r="D13" s="37"/>
      <c r="E13" s="37"/>
      <c r="F13" s="38"/>
      <c r="G13" s="39" t="s">
        <v>2205</v>
      </c>
      <c r="H13" s="40"/>
      <c r="I13" s="40"/>
      <c r="J13" s="40"/>
      <c r="K13" s="41"/>
    </row>
    <row r="14" spans="2:100" x14ac:dyDescent="0.25">
      <c r="C14" s="36" t="s">
        <v>1234</v>
      </c>
      <c r="D14" s="37"/>
      <c r="E14" s="37"/>
      <c r="F14" s="38"/>
      <c r="G14" s="39" t="s">
        <v>2493</v>
      </c>
      <c r="H14" s="40"/>
      <c r="I14" s="40"/>
      <c r="J14" s="40"/>
      <c r="K14" s="41"/>
    </row>
    <row r="15" spans="2:100" x14ac:dyDescent="0.25">
      <c r="C15" s="36" t="s">
        <v>2440</v>
      </c>
      <c r="D15" s="37"/>
      <c r="E15" s="37"/>
      <c r="F15" s="38"/>
      <c r="G15" s="39" t="s">
        <v>2494</v>
      </c>
      <c r="H15" s="40"/>
      <c r="I15" s="40"/>
      <c r="J15" s="40"/>
      <c r="K15" s="41"/>
    </row>
    <row r="16" spans="2:100" x14ac:dyDescent="0.25">
      <c r="C16" s="36" t="s">
        <v>2442</v>
      </c>
      <c r="D16" s="37"/>
      <c r="E16" s="37"/>
      <c r="F16" s="38"/>
      <c r="G16" s="39">
        <v>553</v>
      </c>
      <c r="H16" s="40"/>
      <c r="I16" s="40"/>
      <c r="J16" s="40"/>
      <c r="K16" s="41"/>
    </row>
    <row r="17" spans="3:11" x14ac:dyDescent="0.25">
      <c r="C17" s="36" t="s">
        <v>2443</v>
      </c>
      <c r="D17" s="37"/>
      <c r="E17" s="37"/>
      <c r="F17" s="38"/>
      <c r="G17" s="39" t="s">
        <v>2495</v>
      </c>
      <c r="H17" s="40"/>
      <c r="I17" s="40"/>
      <c r="J17" s="40"/>
      <c r="K17" s="41"/>
    </row>
    <row r="18" spans="3:11" x14ac:dyDescent="0.25">
      <c r="C18" s="36" t="s">
        <v>2445</v>
      </c>
      <c r="D18" s="37"/>
      <c r="E18" s="37"/>
      <c r="F18" s="38"/>
      <c r="G18" s="39">
        <v>97</v>
      </c>
      <c r="H18" s="40"/>
      <c r="I18" s="40"/>
      <c r="J18" s="40"/>
      <c r="K18" s="41"/>
    </row>
    <row r="20" spans="3:11" ht="15.75" x14ac:dyDescent="0.25">
      <c r="C20" s="33" t="s">
        <v>1238</v>
      </c>
      <c r="D20" s="34"/>
      <c r="E20" s="34"/>
      <c r="F20" s="34"/>
      <c r="G20" s="34"/>
      <c r="H20" s="34"/>
      <c r="I20" s="34"/>
      <c r="J20" s="34"/>
      <c r="K20" s="35"/>
    </row>
    <row r="21" spans="3:11" x14ac:dyDescent="0.25">
      <c r="C21" s="36" t="s">
        <v>2446</v>
      </c>
      <c r="D21" s="38"/>
      <c r="E21" s="39">
        <v>7</v>
      </c>
      <c r="F21" s="40"/>
      <c r="G21" s="40"/>
      <c r="H21" s="40"/>
      <c r="I21" s="40"/>
      <c r="J21" s="40"/>
      <c r="K21" s="41"/>
    </row>
    <row r="22" spans="3:11" x14ac:dyDescent="0.25">
      <c r="C22" s="36" t="s">
        <v>2447</v>
      </c>
      <c r="D22" s="38"/>
      <c r="E22" s="7" t="s">
        <v>1253</v>
      </c>
      <c r="F22" s="7" t="s">
        <v>2125</v>
      </c>
      <c r="G22" s="7" t="s">
        <v>6</v>
      </c>
      <c r="H22" s="7" t="s">
        <v>7</v>
      </c>
      <c r="I22" s="7" t="s">
        <v>2165</v>
      </c>
      <c r="J22" s="7" t="s">
        <v>4</v>
      </c>
      <c r="K22" s="7" t="s">
        <v>1254</v>
      </c>
    </row>
    <row r="23" spans="3:11" x14ac:dyDescent="0.25">
      <c r="C23" s="36" t="s">
        <v>2448</v>
      </c>
      <c r="D23" s="38"/>
      <c r="E23" s="42" t="s">
        <v>1</v>
      </c>
      <c r="F23" s="43"/>
      <c r="G23" s="43"/>
      <c r="H23" s="43"/>
      <c r="I23" s="43"/>
      <c r="J23" s="43"/>
      <c r="K23" s="32"/>
    </row>
    <row r="25" spans="3:11" ht="15.75" x14ac:dyDescent="0.25">
      <c r="C25" s="33" t="s">
        <v>2449</v>
      </c>
      <c r="D25" s="34"/>
      <c r="E25" s="34"/>
      <c r="F25" s="34"/>
      <c r="G25" s="34"/>
      <c r="H25" s="34"/>
      <c r="I25" s="35"/>
    </row>
    <row r="26" spans="3:11" x14ac:dyDescent="0.25">
      <c r="C26" s="36" t="s">
        <v>2450</v>
      </c>
      <c r="D26" s="37"/>
      <c r="E26" s="38"/>
      <c r="F26" s="39" t="b">
        <v>0</v>
      </c>
      <c r="G26" s="40"/>
      <c r="H26" s="40"/>
      <c r="I26" s="41"/>
    </row>
    <row r="28" spans="3:11" ht="15.75" x14ac:dyDescent="0.25">
      <c r="C28" s="33" t="s">
        <v>2451</v>
      </c>
      <c r="D28" s="34"/>
      <c r="E28" s="34"/>
      <c r="F28" s="34"/>
      <c r="G28" s="34"/>
      <c r="H28" s="34"/>
      <c r="I28" s="35"/>
    </row>
    <row r="29" spans="3:11" x14ac:dyDescent="0.25">
      <c r="C29" s="36" t="s">
        <v>2452</v>
      </c>
      <c r="D29" s="37"/>
      <c r="E29" s="38"/>
      <c r="F29" s="39">
        <v>3</v>
      </c>
      <c r="G29" s="40"/>
      <c r="H29" s="40"/>
      <c r="I29" s="41"/>
    </row>
    <row r="31" spans="3:11" ht="15.75" x14ac:dyDescent="0.25">
      <c r="C31" s="33" t="s">
        <v>2453</v>
      </c>
      <c r="D31" s="34"/>
      <c r="E31" s="34"/>
      <c r="F31" s="34"/>
      <c r="G31" s="34"/>
      <c r="H31" s="34"/>
      <c r="I31" s="35"/>
    </row>
    <row r="32" spans="3:11" x14ac:dyDescent="0.25">
      <c r="C32" s="36" t="s">
        <v>2454</v>
      </c>
      <c r="D32" s="37"/>
      <c r="E32" s="38"/>
      <c r="F32" s="39" t="s">
        <v>2455</v>
      </c>
      <c r="G32" s="40"/>
      <c r="H32" s="40"/>
      <c r="I32" s="41"/>
    </row>
    <row r="34" spans="3:9" ht="15.75" x14ac:dyDescent="0.25">
      <c r="C34" s="33" t="s">
        <v>2457</v>
      </c>
      <c r="D34" s="34"/>
      <c r="E34" s="34"/>
      <c r="F34" s="34"/>
      <c r="G34" s="34"/>
      <c r="H34" s="34"/>
      <c r="I34" s="35"/>
    </row>
    <row r="35" spans="3:9" x14ac:dyDescent="0.25">
      <c r="C35" s="36" t="s">
        <v>2458</v>
      </c>
      <c r="D35" s="37"/>
      <c r="E35" s="38"/>
      <c r="F35" s="39">
        <v>2</v>
      </c>
      <c r="G35" s="40"/>
      <c r="H35" s="40"/>
      <c r="I35" s="41"/>
    </row>
    <row r="36" spans="3:9" x14ac:dyDescent="0.25">
      <c r="C36" s="36" t="s">
        <v>2428</v>
      </c>
      <c r="D36" s="37"/>
      <c r="E36" s="38"/>
      <c r="F36" s="39">
        <v>1</v>
      </c>
      <c r="G36" s="40"/>
      <c r="H36" s="40"/>
      <c r="I36" s="41"/>
    </row>
    <row r="37" spans="3:9" x14ac:dyDescent="0.25">
      <c r="C37" s="36" t="s">
        <v>2429</v>
      </c>
      <c r="D37" s="37"/>
      <c r="E37" s="38"/>
      <c r="F37" s="39">
        <v>0.5</v>
      </c>
      <c r="G37" s="40"/>
      <c r="H37" s="40"/>
      <c r="I37" s="41"/>
    </row>
    <row r="39" spans="3:9" ht="15.75" x14ac:dyDescent="0.25">
      <c r="C39" s="33" t="s">
        <v>2459</v>
      </c>
      <c r="D39" s="34"/>
      <c r="E39" s="34"/>
      <c r="F39" s="34"/>
      <c r="G39" s="34"/>
      <c r="H39" s="34"/>
      <c r="I39" s="35"/>
    </row>
    <row r="40" spans="3:9" x14ac:dyDescent="0.25">
      <c r="C40" s="36" t="s">
        <v>2460</v>
      </c>
      <c r="D40" s="37"/>
      <c r="E40" s="38"/>
      <c r="F40" s="39" t="b">
        <v>0</v>
      </c>
      <c r="G40" s="40"/>
      <c r="H40" s="40"/>
      <c r="I40" s="41"/>
    </row>
    <row r="42" spans="3:9" ht="15.75" x14ac:dyDescent="0.25">
      <c r="C42" s="33" t="s">
        <v>2461</v>
      </c>
      <c r="D42" s="34"/>
      <c r="E42" s="34"/>
      <c r="F42" s="34"/>
      <c r="G42" s="35"/>
    </row>
    <row r="43" spans="3:9" x14ac:dyDescent="0.25">
      <c r="C43" s="42" t="s">
        <v>2462</v>
      </c>
      <c r="D43" s="43"/>
      <c r="E43" s="43"/>
      <c r="F43" s="43"/>
      <c r="G43" s="32"/>
    </row>
    <row r="44" spans="3:9" x14ac:dyDescent="0.25">
      <c r="C44" s="42" t="s">
        <v>2463</v>
      </c>
      <c r="D44" s="43"/>
      <c r="E44" s="43"/>
      <c r="F44" s="43"/>
      <c r="G44" s="32"/>
    </row>
    <row r="45" spans="3:9" x14ac:dyDescent="0.25">
      <c r="C45" s="42" t="s">
        <v>2464</v>
      </c>
      <c r="D45" s="43"/>
      <c r="E45" s="43"/>
      <c r="F45" s="43"/>
      <c r="G45" s="32"/>
    </row>
    <row r="46" spans="3:9" x14ac:dyDescent="0.25">
      <c r="C46" s="42" t="s">
        <v>2465</v>
      </c>
      <c r="D46" s="43"/>
      <c r="E46" s="43"/>
      <c r="F46" s="43"/>
      <c r="G46" s="32"/>
    </row>
    <row r="47" spans="3:9" x14ac:dyDescent="0.25">
      <c r="C47" s="42" t="s">
        <v>2466</v>
      </c>
      <c r="D47" s="43"/>
      <c r="E47" s="43"/>
      <c r="F47" s="43"/>
      <c r="G47" s="32"/>
    </row>
    <row r="48" spans="3:9" x14ac:dyDescent="0.25">
      <c r="C48" s="42" t="s">
        <v>2467</v>
      </c>
      <c r="D48" s="43"/>
      <c r="E48" s="43"/>
      <c r="F48" s="43"/>
      <c r="G48" s="32"/>
    </row>
  </sheetData>
  <mergeCells count="57">
    <mergeCell ref="J5:K5"/>
    <mergeCell ref="B3:K3"/>
    <mergeCell ref="N3:Q3"/>
    <mergeCell ref="C48:G48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2:G42"/>
    <mergeCell ref="C43:G43"/>
    <mergeCell ref="C44:G44"/>
    <mergeCell ref="C45:G45"/>
    <mergeCell ref="C46:G46"/>
    <mergeCell ref="C47:G47"/>
    <mergeCell ref="C37:E37"/>
    <mergeCell ref="F35:I35"/>
    <mergeCell ref="F36:I36"/>
    <mergeCell ref="F37:I37"/>
    <mergeCell ref="C39:I39"/>
    <mergeCell ref="C40:E40"/>
    <mergeCell ref="F40:I40"/>
    <mergeCell ref="C36:E36"/>
    <mergeCell ref="C31:I31"/>
    <mergeCell ref="C32:E32"/>
    <mergeCell ref="F32:I32"/>
    <mergeCell ref="C34:I34"/>
    <mergeCell ref="C35:E35"/>
    <mergeCell ref="C25:I25"/>
    <mergeCell ref="C26:E26"/>
    <mergeCell ref="F26:I26"/>
    <mergeCell ref="C28:I28"/>
    <mergeCell ref="C29:E29"/>
    <mergeCell ref="F29:I29"/>
    <mergeCell ref="C20:K20"/>
    <mergeCell ref="C21:D21"/>
    <mergeCell ref="C22:D22"/>
    <mergeCell ref="C23:D23"/>
    <mergeCell ref="E21:K21"/>
    <mergeCell ref="E23:K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KNNC_Output2'!$B$10:$B$10" display="Inputs" xr:uid="{5717CC23-57AB-49B2-9C92-EEF3C2FD41E3}"/>
    <hyperlink ref="D4" location="'KNNC_Stored2'!$B$10:$B$10" display="PMML Model" xr:uid="{0E45F9EC-7498-4886-8BAB-C9CCEFF9160D}"/>
    <hyperlink ref="F4" location="'KNNC_TrainingLiftChart2'!$B$10:$B$10" display="Training: Charts" xr:uid="{256FD678-53E4-45BE-AC39-95F8F69D6878}"/>
    <hyperlink ref="H4" location="'KNNC_TrainingScore2'!$B$10:$B$10" display="Training: Classification Summary" xr:uid="{FBCFC394-5D9B-4B09-AFA0-8F2299B3CD10}"/>
    <hyperlink ref="J4" location="'KNNC_TrainingScore2'!$B$34:$B$34" display="Training: Classification Details" xr:uid="{BD20778D-C1C3-41E6-81FD-E8DA9DACD1A6}"/>
    <hyperlink ref="B5" location="'KNNC_ValidationLiftChart2'!$B$10:$B$10" display="Validation: Charts" xr:uid="{6AE4BD32-8D56-4725-83CD-2761DB1A06F9}"/>
    <hyperlink ref="D5" location="'KNNC_ValidationScore2'!$B$10:$B$10" display="Validation: Classification Summary" xr:uid="{4AB812C0-1FE1-4F56-8F7D-5FFC76129E51}"/>
    <hyperlink ref="F5" location="'KNNC_ValidationScore2'!$B$34:$B$34" display="Validation: Classification Details" xr:uid="{675816A4-C010-48F5-A615-88B65A9548F8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E0A58-5669-43DF-A878-C1FD75E2CDCB}">
  <dimension ref="B1:Q589"/>
  <sheetViews>
    <sheetView showGridLines="0" topLeftCell="A13" workbookViewId="0">
      <selection activeCell="F21" sqref="F21"/>
    </sheetView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2437</v>
      </c>
      <c r="N1" t="s">
        <v>2482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7</v>
      </c>
      <c r="P5" s="7">
        <v>275</v>
      </c>
      <c r="Q5" s="7">
        <v>320</v>
      </c>
    </row>
    <row r="10" spans="2:17" ht="18.75" x14ac:dyDescent="0.3">
      <c r="B10" s="4" t="s">
        <v>2363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295</v>
      </c>
      <c r="E14" s="5">
        <v>25</v>
      </c>
    </row>
    <row r="15" spans="2:17" x14ac:dyDescent="0.25">
      <c r="C15" s="6">
        <v>1</v>
      </c>
      <c r="D15" s="5">
        <v>72</v>
      </c>
      <c r="E15" s="5">
        <v>161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320</v>
      </c>
      <c r="E19">
        <f>SUM($D$14:$E$14) - $D$14</f>
        <v>25</v>
      </c>
      <c r="F19">
        <f>IF($D$19=0,"Undefined",$E$19*100 / $D$19)</f>
        <v>7.8125</v>
      </c>
    </row>
    <row r="20" spans="3:6" x14ac:dyDescent="0.25">
      <c r="C20" s="6">
        <v>1</v>
      </c>
      <c r="D20">
        <f>SUM($D$15:$E$15)</f>
        <v>233</v>
      </c>
      <c r="E20">
        <f>SUM($D$15:$E$15) - $E$15</f>
        <v>72</v>
      </c>
      <c r="F20">
        <f>IF($D$20=0,"Undefined",$E$20*100 / $D$20)</f>
        <v>30.901287553648068</v>
      </c>
    </row>
    <row r="21" spans="3:6" x14ac:dyDescent="0.25">
      <c r="C21" s="6" t="s">
        <v>2418</v>
      </c>
      <c r="D21">
        <f>SUM($D$19:$D$20)</f>
        <v>553</v>
      </c>
      <c r="E21">
        <f>SUM($E$19:$E$20)</f>
        <v>97</v>
      </c>
      <c r="F21">
        <f>IF($D$21=0,"Undefined",$E$21*100 / $D$21)</f>
        <v>17.540687160940326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456</v>
      </c>
    </row>
    <row r="26" spans="3:6" x14ac:dyDescent="0.25">
      <c r="C26" t="s">
        <v>2423</v>
      </c>
      <c r="D26">
        <v>82.459312839059677</v>
      </c>
    </row>
    <row r="27" spans="3:6" x14ac:dyDescent="0.25">
      <c r="C27" t="s">
        <v>2424</v>
      </c>
      <c r="D27">
        <v>0.921875</v>
      </c>
    </row>
    <row r="28" spans="3:6" x14ac:dyDescent="0.25">
      <c r="C28" t="s">
        <v>2425</v>
      </c>
      <c r="D28">
        <v>0.69098712446351929</v>
      </c>
    </row>
    <row r="29" spans="3:6" x14ac:dyDescent="0.25">
      <c r="C29" t="s">
        <v>2426</v>
      </c>
      <c r="D29">
        <v>0.86559139784946237</v>
      </c>
    </row>
    <row r="30" spans="3:6" x14ac:dyDescent="0.25">
      <c r="C30" t="s">
        <v>2427</v>
      </c>
      <c r="D30">
        <v>0.76849642004773266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2364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1255</v>
      </c>
      <c r="D37" s="5">
        <v>0</v>
      </c>
      <c r="E37" s="5">
        <v>0</v>
      </c>
      <c r="F37" s="5">
        <v>1</v>
      </c>
      <c r="G37" s="5">
        <v>0</v>
      </c>
    </row>
    <row r="38" spans="2:7" x14ac:dyDescent="0.25">
      <c r="C38" s="6" t="s">
        <v>1256</v>
      </c>
      <c r="D38" s="5">
        <v>1</v>
      </c>
      <c r="E38" s="5">
        <v>1</v>
      </c>
      <c r="F38" s="5">
        <v>0</v>
      </c>
      <c r="G38" s="5">
        <v>1</v>
      </c>
    </row>
    <row r="39" spans="2:7" x14ac:dyDescent="0.25">
      <c r="C39" s="6" t="s">
        <v>1258</v>
      </c>
      <c r="D39" s="5">
        <v>1</v>
      </c>
      <c r="E39" s="5">
        <v>1</v>
      </c>
      <c r="F39" s="5">
        <v>0</v>
      </c>
      <c r="G39" s="5">
        <v>1</v>
      </c>
    </row>
    <row r="40" spans="2:7" x14ac:dyDescent="0.25">
      <c r="C40" s="6" t="s">
        <v>1259</v>
      </c>
      <c r="D40" s="5">
        <v>0</v>
      </c>
      <c r="E40" s="5">
        <v>0</v>
      </c>
      <c r="F40" s="5">
        <v>0.8</v>
      </c>
      <c r="G40" s="5">
        <v>0.19999999999999998</v>
      </c>
    </row>
    <row r="41" spans="2:7" x14ac:dyDescent="0.25">
      <c r="C41" s="6" t="s">
        <v>1261</v>
      </c>
      <c r="D41" s="5">
        <v>1</v>
      </c>
      <c r="E41" s="5">
        <v>1</v>
      </c>
      <c r="F41" s="5">
        <v>0</v>
      </c>
      <c r="G41" s="5">
        <v>1</v>
      </c>
    </row>
    <row r="42" spans="2:7" x14ac:dyDescent="0.25">
      <c r="C42" s="26" t="s">
        <v>1264</v>
      </c>
      <c r="D42" s="25">
        <v>1</v>
      </c>
      <c r="E42" s="25">
        <v>0</v>
      </c>
      <c r="F42" s="25">
        <v>0.75000000000000011</v>
      </c>
      <c r="G42" s="25">
        <v>0.24999999999999997</v>
      </c>
    </row>
    <row r="43" spans="2:7" x14ac:dyDescent="0.25">
      <c r="C43" s="6" t="s">
        <v>1265</v>
      </c>
      <c r="D43" s="5">
        <v>0</v>
      </c>
      <c r="E43" s="5">
        <v>0</v>
      </c>
      <c r="F43" s="5">
        <v>0.66666666666666674</v>
      </c>
      <c r="G43" s="5">
        <v>0.33333333333333331</v>
      </c>
    </row>
    <row r="44" spans="2:7" x14ac:dyDescent="0.25">
      <c r="C44" s="6" t="s">
        <v>1266</v>
      </c>
      <c r="D44" s="5">
        <v>0</v>
      </c>
      <c r="E44" s="5">
        <v>0</v>
      </c>
      <c r="F44" s="5">
        <v>0.66666666666666674</v>
      </c>
      <c r="G44" s="5">
        <v>0.33333333333333331</v>
      </c>
    </row>
    <row r="45" spans="2:7" x14ac:dyDescent="0.25">
      <c r="C45" s="6" t="s">
        <v>1267</v>
      </c>
      <c r="D45" s="5">
        <v>0</v>
      </c>
      <c r="E45" s="5">
        <v>0</v>
      </c>
      <c r="F45" s="5">
        <v>0.60000000000000009</v>
      </c>
      <c r="G45" s="5">
        <v>0.39999999999999997</v>
      </c>
    </row>
    <row r="46" spans="2:7" x14ac:dyDescent="0.25">
      <c r="C46" s="26" t="s">
        <v>1268</v>
      </c>
      <c r="D46" s="25">
        <v>1</v>
      </c>
      <c r="E46" s="25">
        <v>0</v>
      </c>
      <c r="F46" s="25">
        <v>0.60000000000000009</v>
      </c>
      <c r="G46" s="25">
        <v>0.39999999999999997</v>
      </c>
    </row>
    <row r="47" spans="2:7" x14ac:dyDescent="0.25">
      <c r="C47" s="6" t="s">
        <v>1269</v>
      </c>
      <c r="D47" s="5">
        <v>0</v>
      </c>
      <c r="E47" s="5">
        <v>0</v>
      </c>
      <c r="F47" s="5">
        <v>1</v>
      </c>
      <c r="G47" s="5">
        <v>0</v>
      </c>
    </row>
    <row r="48" spans="2:7" x14ac:dyDescent="0.25">
      <c r="C48" s="6" t="s">
        <v>1270</v>
      </c>
      <c r="D48" s="5">
        <v>0</v>
      </c>
      <c r="E48" s="5">
        <v>0</v>
      </c>
      <c r="F48" s="5">
        <v>0.75000000000000011</v>
      </c>
      <c r="G48" s="5">
        <v>0.24999999999999997</v>
      </c>
    </row>
    <row r="49" spans="3:7" x14ac:dyDescent="0.25">
      <c r="C49" s="26" t="s">
        <v>1977</v>
      </c>
      <c r="D49" s="25">
        <v>0</v>
      </c>
      <c r="E49" s="25">
        <v>1</v>
      </c>
      <c r="F49" s="25">
        <v>0.37500000000000006</v>
      </c>
      <c r="G49" s="25">
        <v>0.625</v>
      </c>
    </row>
    <row r="50" spans="3:7" x14ac:dyDescent="0.25">
      <c r="C50" s="26" t="s">
        <v>1978</v>
      </c>
      <c r="D50" s="25">
        <v>1</v>
      </c>
      <c r="E50" s="25">
        <v>0</v>
      </c>
      <c r="F50" s="25">
        <v>0.71428571428571419</v>
      </c>
      <c r="G50" s="25">
        <v>0.28571428571428564</v>
      </c>
    </row>
    <row r="51" spans="3:7" x14ac:dyDescent="0.25">
      <c r="C51" s="26" t="s">
        <v>1272</v>
      </c>
      <c r="D51" s="25">
        <v>1</v>
      </c>
      <c r="E51" s="25">
        <v>0</v>
      </c>
      <c r="F51" s="25">
        <v>0.5</v>
      </c>
      <c r="G51" s="25">
        <v>0.49999999999999994</v>
      </c>
    </row>
    <row r="52" spans="3:7" x14ac:dyDescent="0.25">
      <c r="C52" s="6" t="s">
        <v>1273</v>
      </c>
      <c r="D52" s="5">
        <v>0</v>
      </c>
      <c r="E52" s="5">
        <v>0</v>
      </c>
      <c r="F52" s="5">
        <v>1</v>
      </c>
      <c r="G52" s="5">
        <v>0</v>
      </c>
    </row>
    <row r="53" spans="3:7" x14ac:dyDescent="0.25">
      <c r="C53" s="26" t="s">
        <v>1274</v>
      </c>
      <c r="D53" s="25">
        <v>1</v>
      </c>
      <c r="E53" s="25">
        <v>0</v>
      </c>
      <c r="F53" s="25">
        <v>0.66666666666666674</v>
      </c>
      <c r="G53" s="25">
        <v>0.33333333333333331</v>
      </c>
    </row>
    <row r="54" spans="3:7" x14ac:dyDescent="0.25">
      <c r="C54" s="26" t="s">
        <v>1275</v>
      </c>
      <c r="D54" s="25">
        <v>0</v>
      </c>
      <c r="E54" s="25">
        <v>1</v>
      </c>
      <c r="F54" s="25">
        <v>0.25000000000000006</v>
      </c>
      <c r="G54" s="25">
        <v>0.75</v>
      </c>
    </row>
    <row r="55" spans="3:7" x14ac:dyDescent="0.25">
      <c r="C55" s="26" t="s">
        <v>1276</v>
      </c>
      <c r="D55" s="25">
        <v>0</v>
      </c>
      <c r="E55" s="25">
        <v>1</v>
      </c>
      <c r="F55" s="25">
        <v>0.33333333333333337</v>
      </c>
      <c r="G55" s="25">
        <v>0.66666666666666663</v>
      </c>
    </row>
    <row r="56" spans="3:7" x14ac:dyDescent="0.25">
      <c r="C56" s="6" t="s">
        <v>1277</v>
      </c>
      <c r="D56" s="5">
        <v>0</v>
      </c>
      <c r="E56" s="5">
        <v>0</v>
      </c>
      <c r="F56" s="5">
        <v>0.60000000000000009</v>
      </c>
      <c r="G56" s="5">
        <v>0.39999999999999997</v>
      </c>
    </row>
    <row r="57" spans="3:7" x14ac:dyDescent="0.25">
      <c r="C57" s="26" t="s">
        <v>1979</v>
      </c>
      <c r="D57" s="25">
        <v>0</v>
      </c>
      <c r="E57" s="25">
        <v>1</v>
      </c>
      <c r="F57" s="25">
        <v>0.33333333333333337</v>
      </c>
      <c r="G57" s="25">
        <v>0.66666666666666663</v>
      </c>
    </row>
    <row r="58" spans="3:7" x14ac:dyDescent="0.25">
      <c r="C58" s="6" t="s">
        <v>1278</v>
      </c>
      <c r="D58" s="5">
        <v>0</v>
      </c>
      <c r="E58" s="5">
        <v>0</v>
      </c>
      <c r="F58" s="5">
        <v>0.66666666666666674</v>
      </c>
      <c r="G58" s="5">
        <v>0.33333333333333331</v>
      </c>
    </row>
    <row r="59" spans="3:7" x14ac:dyDescent="0.25">
      <c r="C59" s="6" t="s">
        <v>1980</v>
      </c>
      <c r="D59" s="5">
        <v>0</v>
      </c>
      <c r="E59" s="5">
        <v>0</v>
      </c>
      <c r="F59" s="5">
        <v>1</v>
      </c>
      <c r="G59" s="5">
        <v>0</v>
      </c>
    </row>
    <row r="60" spans="3:7" x14ac:dyDescent="0.25">
      <c r="C60" s="6" t="s">
        <v>1279</v>
      </c>
      <c r="D60" s="5">
        <v>1</v>
      </c>
      <c r="E60" s="5">
        <v>1</v>
      </c>
      <c r="F60" s="5">
        <v>0.33333333333333337</v>
      </c>
      <c r="G60" s="5">
        <v>0.66666666666666663</v>
      </c>
    </row>
    <row r="61" spans="3:7" x14ac:dyDescent="0.25">
      <c r="C61" s="6" t="s">
        <v>1982</v>
      </c>
      <c r="D61" s="5">
        <v>0</v>
      </c>
      <c r="E61" s="5">
        <v>0</v>
      </c>
      <c r="F61" s="5">
        <v>1</v>
      </c>
      <c r="G61" s="5">
        <v>0</v>
      </c>
    </row>
    <row r="62" spans="3:7" x14ac:dyDescent="0.25">
      <c r="C62" s="26" t="s">
        <v>1983</v>
      </c>
      <c r="D62" s="25">
        <v>0</v>
      </c>
      <c r="E62" s="25">
        <v>1</v>
      </c>
      <c r="F62" s="25">
        <v>0.33333333333333337</v>
      </c>
      <c r="G62" s="25">
        <v>0.66666666666666663</v>
      </c>
    </row>
    <row r="63" spans="3:7" x14ac:dyDescent="0.25">
      <c r="C63" s="26" t="s">
        <v>1281</v>
      </c>
      <c r="D63" s="25">
        <v>1</v>
      </c>
      <c r="E63" s="25">
        <v>0</v>
      </c>
      <c r="F63" s="25">
        <v>0.66666666666666674</v>
      </c>
      <c r="G63" s="25">
        <v>0.33333333333333331</v>
      </c>
    </row>
    <row r="64" spans="3:7" x14ac:dyDescent="0.25">
      <c r="C64" s="6" t="s">
        <v>1282</v>
      </c>
      <c r="D64" s="5">
        <v>0</v>
      </c>
      <c r="E64" s="5">
        <v>0</v>
      </c>
      <c r="F64" s="5">
        <v>1</v>
      </c>
      <c r="G64" s="5">
        <v>0</v>
      </c>
    </row>
    <row r="65" spans="3:7" x14ac:dyDescent="0.25">
      <c r="C65" s="6" t="s">
        <v>1984</v>
      </c>
      <c r="D65" s="5">
        <v>0</v>
      </c>
      <c r="E65" s="5">
        <v>0</v>
      </c>
      <c r="F65" s="5">
        <v>1</v>
      </c>
      <c r="G65" s="5">
        <v>0</v>
      </c>
    </row>
    <row r="66" spans="3:7" x14ac:dyDescent="0.25">
      <c r="C66" s="6" t="s">
        <v>1283</v>
      </c>
      <c r="D66" s="5">
        <v>0</v>
      </c>
      <c r="E66" s="5">
        <v>0</v>
      </c>
      <c r="F66" s="5">
        <v>0.8571428571428571</v>
      </c>
      <c r="G66" s="5">
        <v>0.14285714285714282</v>
      </c>
    </row>
    <row r="67" spans="3:7" x14ac:dyDescent="0.25">
      <c r="C67" s="6" t="s">
        <v>1284</v>
      </c>
      <c r="D67" s="5">
        <v>1</v>
      </c>
      <c r="E67" s="5">
        <v>1</v>
      </c>
      <c r="F67" s="5">
        <v>0</v>
      </c>
      <c r="G67" s="5">
        <v>1</v>
      </c>
    </row>
    <row r="68" spans="3:7" x14ac:dyDescent="0.25">
      <c r="C68" s="6" t="s">
        <v>1286</v>
      </c>
      <c r="D68" s="5">
        <v>0</v>
      </c>
      <c r="E68" s="5">
        <v>0</v>
      </c>
      <c r="F68" s="5">
        <v>0.66666666666666674</v>
      </c>
      <c r="G68" s="5">
        <v>0.33333333333333331</v>
      </c>
    </row>
    <row r="69" spans="3:7" x14ac:dyDescent="0.25">
      <c r="C69" s="26" t="s">
        <v>1287</v>
      </c>
      <c r="D69" s="25">
        <v>1</v>
      </c>
      <c r="E69" s="25">
        <v>0</v>
      </c>
      <c r="F69" s="25">
        <v>0.66666666666666674</v>
      </c>
      <c r="G69" s="25">
        <v>0.33333333333333331</v>
      </c>
    </row>
    <row r="70" spans="3:7" x14ac:dyDescent="0.25">
      <c r="C70" s="6" t="s">
        <v>1985</v>
      </c>
      <c r="D70" s="5">
        <v>0</v>
      </c>
      <c r="E70" s="5">
        <v>0</v>
      </c>
      <c r="F70" s="5">
        <v>0.66666666666666674</v>
      </c>
      <c r="G70" s="5">
        <v>0.33333333333333331</v>
      </c>
    </row>
    <row r="71" spans="3:7" x14ac:dyDescent="0.25">
      <c r="C71" s="6" t="s">
        <v>1289</v>
      </c>
      <c r="D71" s="5">
        <v>0</v>
      </c>
      <c r="E71" s="5">
        <v>0</v>
      </c>
      <c r="F71" s="5">
        <v>1</v>
      </c>
      <c r="G71" s="5">
        <v>0</v>
      </c>
    </row>
    <row r="72" spans="3:7" x14ac:dyDescent="0.25">
      <c r="C72" s="6" t="s">
        <v>1987</v>
      </c>
      <c r="D72" s="5">
        <v>1</v>
      </c>
      <c r="E72" s="5">
        <v>1</v>
      </c>
      <c r="F72" s="5">
        <v>0</v>
      </c>
      <c r="G72" s="5">
        <v>1</v>
      </c>
    </row>
    <row r="73" spans="3:7" x14ac:dyDescent="0.25">
      <c r="C73" s="6" t="s">
        <v>1988</v>
      </c>
      <c r="D73" s="5">
        <v>0</v>
      </c>
      <c r="E73" s="5">
        <v>0</v>
      </c>
      <c r="F73" s="5">
        <v>0.66666666666666674</v>
      </c>
      <c r="G73" s="5">
        <v>0.33333333333333331</v>
      </c>
    </row>
    <row r="74" spans="3:7" x14ac:dyDescent="0.25">
      <c r="C74" s="6" t="s">
        <v>1989</v>
      </c>
      <c r="D74" s="5">
        <v>0</v>
      </c>
      <c r="E74" s="5">
        <v>0</v>
      </c>
      <c r="F74" s="5">
        <v>0.75000000000000011</v>
      </c>
      <c r="G74" s="5">
        <v>0.24999999999999997</v>
      </c>
    </row>
    <row r="75" spans="3:7" x14ac:dyDescent="0.25">
      <c r="C75" s="26" t="s">
        <v>1290</v>
      </c>
      <c r="D75" s="25">
        <v>1</v>
      </c>
      <c r="E75" s="25">
        <v>0</v>
      </c>
      <c r="F75" s="25">
        <v>0.5</v>
      </c>
      <c r="G75" s="25">
        <v>0.49999999999999994</v>
      </c>
    </row>
    <row r="76" spans="3:7" x14ac:dyDescent="0.25">
      <c r="C76" s="6" t="s">
        <v>1293</v>
      </c>
      <c r="D76" s="5">
        <v>0</v>
      </c>
      <c r="E76" s="5">
        <v>0</v>
      </c>
      <c r="F76" s="5">
        <v>1</v>
      </c>
      <c r="G76" s="5">
        <v>0</v>
      </c>
    </row>
    <row r="77" spans="3:7" x14ac:dyDescent="0.25">
      <c r="C77" s="6" t="s">
        <v>1294</v>
      </c>
      <c r="D77" s="5">
        <v>0</v>
      </c>
      <c r="E77" s="5">
        <v>0</v>
      </c>
      <c r="F77" s="5">
        <v>1</v>
      </c>
      <c r="G77" s="5">
        <v>0</v>
      </c>
    </row>
    <row r="78" spans="3:7" x14ac:dyDescent="0.25">
      <c r="C78" s="6" t="s">
        <v>1295</v>
      </c>
      <c r="D78" s="5">
        <v>0</v>
      </c>
      <c r="E78" s="5">
        <v>0</v>
      </c>
      <c r="F78" s="5">
        <v>1</v>
      </c>
      <c r="G78" s="5">
        <v>0</v>
      </c>
    </row>
    <row r="79" spans="3:7" x14ac:dyDescent="0.25">
      <c r="C79" s="6" t="s">
        <v>1990</v>
      </c>
      <c r="D79" s="5">
        <v>0</v>
      </c>
      <c r="E79" s="5">
        <v>0</v>
      </c>
      <c r="F79" s="5">
        <v>0.66666666666666674</v>
      </c>
      <c r="G79" s="5">
        <v>0.33333333333333331</v>
      </c>
    </row>
    <row r="80" spans="3:7" x14ac:dyDescent="0.25">
      <c r="C80" s="6" t="s">
        <v>1296</v>
      </c>
      <c r="D80" s="5">
        <v>0</v>
      </c>
      <c r="E80" s="5">
        <v>0</v>
      </c>
      <c r="F80" s="5">
        <v>0.75000000000000011</v>
      </c>
      <c r="G80" s="5">
        <v>0.24999999999999997</v>
      </c>
    </row>
    <row r="81" spans="3:7" x14ac:dyDescent="0.25">
      <c r="C81" s="6" t="s">
        <v>1298</v>
      </c>
      <c r="D81" s="5">
        <v>0</v>
      </c>
      <c r="E81" s="5">
        <v>0</v>
      </c>
      <c r="F81" s="5">
        <v>0.83333333333333337</v>
      </c>
      <c r="G81" s="5">
        <v>0.16666666666666666</v>
      </c>
    </row>
    <row r="82" spans="3:7" x14ac:dyDescent="0.25">
      <c r="C82" s="6" t="s">
        <v>1299</v>
      </c>
      <c r="D82" s="5">
        <v>1</v>
      </c>
      <c r="E82" s="5">
        <v>1</v>
      </c>
      <c r="F82" s="5">
        <v>0</v>
      </c>
      <c r="G82" s="5">
        <v>1</v>
      </c>
    </row>
    <row r="83" spans="3:7" x14ac:dyDescent="0.25">
      <c r="C83" s="6" t="s">
        <v>1300</v>
      </c>
      <c r="D83" s="5">
        <v>1</v>
      </c>
      <c r="E83" s="5">
        <v>1</v>
      </c>
      <c r="F83" s="5">
        <v>0</v>
      </c>
      <c r="G83" s="5">
        <v>1</v>
      </c>
    </row>
    <row r="84" spans="3:7" x14ac:dyDescent="0.25">
      <c r="C84" s="6" t="s">
        <v>1301</v>
      </c>
      <c r="D84" s="5">
        <v>0</v>
      </c>
      <c r="E84" s="5">
        <v>0</v>
      </c>
      <c r="F84" s="5">
        <v>1</v>
      </c>
      <c r="G84" s="5">
        <v>0</v>
      </c>
    </row>
    <row r="85" spans="3:7" x14ac:dyDescent="0.25">
      <c r="C85" s="26" t="s">
        <v>1991</v>
      </c>
      <c r="D85" s="25">
        <v>1</v>
      </c>
      <c r="E85" s="25">
        <v>0</v>
      </c>
      <c r="F85" s="25">
        <v>0.71428571428571419</v>
      </c>
      <c r="G85" s="25">
        <v>0.28571428571428564</v>
      </c>
    </row>
    <row r="86" spans="3:7" x14ac:dyDescent="0.25">
      <c r="C86" s="26" t="s">
        <v>1992</v>
      </c>
      <c r="D86" s="25">
        <v>1</v>
      </c>
      <c r="E86" s="25">
        <v>0</v>
      </c>
      <c r="F86" s="25">
        <v>0.66666666666666674</v>
      </c>
      <c r="G86" s="25">
        <v>0.33333333333333331</v>
      </c>
    </row>
    <row r="87" spans="3:7" x14ac:dyDescent="0.25">
      <c r="C87" s="6" t="s">
        <v>1305</v>
      </c>
      <c r="D87" s="5">
        <v>1</v>
      </c>
      <c r="E87" s="5">
        <v>1</v>
      </c>
      <c r="F87" s="5">
        <v>0.33333333333333337</v>
      </c>
      <c r="G87" s="5">
        <v>0.66666666666666663</v>
      </c>
    </row>
    <row r="88" spans="3:7" x14ac:dyDescent="0.25">
      <c r="C88" s="6" t="s">
        <v>1307</v>
      </c>
      <c r="D88" s="5">
        <v>0</v>
      </c>
      <c r="E88" s="5">
        <v>0</v>
      </c>
      <c r="F88" s="5">
        <v>1</v>
      </c>
      <c r="G88" s="5">
        <v>0</v>
      </c>
    </row>
    <row r="89" spans="3:7" x14ac:dyDescent="0.25">
      <c r="C89" s="6" t="s">
        <v>1308</v>
      </c>
      <c r="D89" s="5">
        <v>0</v>
      </c>
      <c r="E89" s="5">
        <v>0</v>
      </c>
      <c r="F89" s="5">
        <v>1</v>
      </c>
      <c r="G89" s="5">
        <v>0</v>
      </c>
    </row>
    <row r="90" spans="3:7" x14ac:dyDescent="0.25">
      <c r="C90" s="6" t="s">
        <v>1309</v>
      </c>
      <c r="D90" s="5">
        <v>0</v>
      </c>
      <c r="E90" s="5">
        <v>0</v>
      </c>
      <c r="F90" s="5">
        <v>0.66666666666666674</v>
      </c>
      <c r="G90" s="5">
        <v>0.33333333333333331</v>
      </c>
    </row>
    <row r="91" spans="3:7" x14ac:dyDescent="0.25">
      <c r="C91" s="6" t="s">
        <v>1310</v>
      </c>
      <c r="D91" s="5">
        <v>0</v>
      </c>
      <c r="E91" s="5">
        <v>0</v>
      </c>
      <c r="F91" s="5">
        <v>0.66666666666666674</v>
      </c>
      <c r="G91" s="5">
        <v>0.33333333333333331</v>
      </c>
    </row>
    <row r="92" spans="3:7" x14ac:dyDescent="0.25">
      <c r="C92" s="6" t="s">
        <v>1313</v>
      </c>
      <c r="D92" s="5">
        <v>1</v>
      </c>
      <c r="E92" s="5">
        <v>1</v>
      </c>
      <c r="F92" s="5">
        <v>0.25000000000000006</v>
      </c>
      <c r="G92" s="5">
        <v>0.75</v>
      </c>
    </row>
    <row r="93" spans="3:7" x14ac:dyDescent="0.25">
      <c r="C93" s="6" t="s">
        <v>1993</v>
      </c>
      <c r="D93" s="5">
        <v>1</v>
      </c>
      <c r="E93" s="5">
        <v>1</v>
      </c>
      <c r="F93" s="5">
        <v>0</v>
      </c>
      <c r="G93" s="5">
        <v>1</v>
      </c>
    </row>
    <row r="94" spans="3:7" x14ac:dyDescent="0.25">
      <c r="C94" s="6" t="s">
        <v>1994</v>
      </c>
      <c r="D94" s="5">
        <v>0</v>
      </c>
      <c r="E94" s="5">
        <v>0</v>
      </c>
      <c r="F94" s="5">
        <v>0.75000000000000011</v>
      </c>
      <c r="G94" s="5">
        <v>0.24999999999999997</v>
      </c>
    </row>
    <row r="95" spans="3:7" x14ac:dyDescent="0.25">
      <c r="C95" s="6" t="s">
        <v>1315</v>
      </c>
      <c r="D95" s="5">
        <v>0</v>
      </c>
      <c r="E95" s="5">
        <v>0</v>
      </c>
      <c r="F95" s="5">
        <v>0.66666666666666674</v>
      </c>
      <c r="G95" s="5">
        <v>0.33333333333333331</v>
      </c>
    </row>
    <row r="96" spans="3:7" x14ac:dyDescent="0.25">
      <c r="C96" s="6" t="s">
        <v>1316</v>
      </c>
      <c r="D96" s="5">
        <v>0</v>
      </c>
      <c r="E96" s="5">
        <v>0</v>
      </c>
      <c r="F96" s="5">
        <v>1</v>
      </c>
      <c r="G96" s="5">
        <v>0</v>
      </c>
    </row>
    <row r="97" spans="3:7" x14ac:dyDescent="0.25">
      <c r="C97" s="6" t="s">
        <v>1317</v>
      </c>
      <c r="D97" s="5">
        <v>0</v>
      </c>
      <c r="E97" s="5">
        <v>0</v>
      </c>
      <c r="F97" s="5">
        <v>0.75000000000000011</v>
      </c>
      <c r="G97" s="5">
        <v>0.24999999999999997</v>
      </c>
    </row>
    <row r="98" spans="3:7" x14ac:dyDescent="0.25">
      <c r="C98" s="6" t="s">
        <v>1995</v>
      </c>
      <c r="D98" s="5">
        <v>0</v>
      </c>
      <c r="E98" s="5">
        <v>0</v>
      </c>
      <c r="F98" s="5">
        <v>1</v>
      </c>
      <c r="G98" s="5">
        <v>0</v>
      </c>
    </row>
    <row r="99" spans="3:7" x14ac:dyDescent="0.25">
      <c r="C99" s="26" t="s">
        <v>1318</v>
      </c>
      <c r="D99" s="25">
        <v>1</v>
      </c>
      <c r="E99" s="25">
        <v>0</v>
      </c>
      <c r="F99" s="25">
        <v>0.5</v>
      </c>
      <c r="G99" s="25">
        <v>0.49999999999999994</v>
      </c>
    </row>
    <row r="100" spans="3:7" x14ac:dyDescent="0.25">
      <c r="C100" s="6" t="s">
        <v>1996</v>
      </c>
      <c r="D100" s="5">
        <v>0</v>
      </c>
      <c r="E100" s="5">
        <v>0</v>
      </c>
      <c r="F100" s="5">
        <v>0.99999999999999989</v>
      </c>
      <c r="G100" s="5">
        <v>0</v>
      </c>
    </row>
    <row r="101" spans="3:7" x14ac:dyDescent="0.25">
      <c r="C101" s="6" t="s">
        <v>1322</v>
      </c>
      <c r="D101" s="5">
        <v>0</v>
      </c>
      <c r="E101" s="5">
        <v>0</v>
      </c>
      <c r="F101" s="5">
        <v>0.8</v>
      </c>
      <c r="G101" s="5">
        <v>0.19999999999999998</v>
      </c>
    </row>
    <row r="102" spans="3:7" x14ac:dyDescent="0.25">
      <c r="C102" s="6" t="s">
        <v>1324</v>
      </c>
      <c r="D102" s="5">
        <v>0</v>
      </c>
      <c r="E102" s="5">
        <v>0</v>
      </c>
      <c r="F102" s="5">
        <v>1</v>
      </c>
      <c r="G102" s="5">
        <v>0</v>
      </c>
    </row>
    <row r="103" spans="3:7" x14ac:dyDescent="0.25">
      <c r="C103" s="6" t="s">
        <v>1325</v>
      </c>
      <c r="D103" s="5">
        <v>0</v>
      </c>
      <c r="E103" s="5">
        <v>0</v>
      </c>
      <c r="F103" s="5">
        <v>1</v>
      </c>
      <c r="G103" s="5">
        <v>0</v>
      </c>
    </row>
    <row r="104" spans="3:7" x14ac:dyDescent="0.25">
      <c r="C104" s="6" t="s">
        <v>1327</v>
      </c>
      <c r="D104" s="5">
        <v>0</v>
      </c>
      <c r="E104" s="5">
        <v>0</v>
      </c>
      <c r="F104" s="5">
        <v>0.66666666666666674</v>
      </c>
      <c r="G104" s="5">
        <v>0.33333333333333331</v>
      </c>
    </row>
    <row r="105" spans="3:7" x14ac:dyDescent="0.25">
      <c r="C105" s="6" t="s">
        <v>1328</v>
      </c>
      <c r="D105" s="5">
        <v>0</v>
      </c>
      <c r="E105" s="5">
        <v>0</v>
      </c>
      <c r="F105" s="5">
        <v>0.60000000000000009</v>
      </c>
      <c r="G105" s="5">
        <v>0.39999999999999997</v>
      </c>
    </row>
    <row r="106" spans="3:7" x14ac:dyDescent="0.25">
      <c r="C106" s="6" t="s">
        <v>1329</v>
      </c>
      <c r="D106" s="5">
        <v>0</v>
      </c>
      <c r="E106" s="5">
        <v>0</v>
      </c>
      <c r="F106" s="5">
        <v>0.5</v>
      </c>
      <c r="G106" s="5">
        <v>0.49999999999999994</v>
      </c>
    </row>
    <row r="107" spans="3:7" x14ac:dyDescent="0.25">
      <c r="C107" s="6" t="s">
        <v>1330</v>
      </c>
      <c r="D107" s="5">
        <v>1</v>
      </c>
      <c r="E107" s="5">
        <v>1</v>
      </c>
      <c r="F107" s="5">
        <v>0.16666666666666669</v>
      </c>
      <c r="G107" s="5">
        <v>0.83333333333333337</v>
      </c>
    </row>
    <row r="108" spans="3:7" x14ac:dyDescent="0.25">
      <c r="C108" s="6" t="s">
        <v>1331</v>
      </c>
      <c r="D108" s="5">
        <v>0</v>
      </c>
      <c r="E108" s="5">
        <v>0</v>
      </c>
      <c r="F108" s="5">
        <v>1</v>
      </c>
      <c r="G108" s="5">
        <v>0</v>
      </c>
    </row>
    <row r="109" spans="3:7" x14ac:dyDescent="0.25">
      <c r="C109" s="6" t="s">
        <v>1332</v>
      </c>
      <c r="D109" s="5">
        <v>1</v>
      </c>
      <c r="E109" s="5">
        <v>1</v>
      </c>
      <c r="F109" s="5">
        <v>0.25000000000000006</v>
      </c>
      <c r="G109" s="5">
        <v>0.75</v>
      </c>
    </row>
    <row r="110" spans="3:7" x14ac:dyDescent="0.25">
      <c r="C110" s="6" t="s">
        <v>1335</v>
      </c>
      <c r="D110" s="5">
        <v>0</v>
      </c>
      <c r="E110" s="5">
        <v>0</v>
      </c>
      <c r="F110" s="5">
        <v>1</v>
      </c>
      <c r="G110" s="5">
        <v>0</v>
      </c>
    </row>
    <row r="111" spans="3:7" x14ac:dyDescent="0.25">
      <c r="C111" s="6" t="s">
        <v>1336</v>
      </c>
      <c r="D111" s="5">
        <v>0</v>
      </c>
      <c r="E111" s="5">
        <v>0</v>
      </c>
      <c r="F111" s="5">
        <v>0.66666666666666674</v>
      </c>
      <c r="G111" s="5">
        <v>0.33333333333333331</v>
      </c>
    </row>
    <row r="112" spans="3:7" x14ac:dyDescent="0.25">
      <c r="C112" s="6" t="s">
        <v>1337</v>
      </c>
      <c r="D112" s="5">
        <v>1</v>
      </c>
      <c r="E112" s="5">
        <v>1</v>
      </c>
      <c r="F112" s="5">
        <v>0.25000000000000006</v>
      </c>
      <c r="G112" s="5">
        <v>0.75</v>
      </c>
    </row>
    <row r="113" spans="3:7" x14ac:dyDescent="0.25">
      <c r="C113" s="6" t="s">
        <v>1338</v>
      </c>
      <c r="D113" s="5">
        <v>0</v>
      </c>
      <c r="E113" s="5">
        <v>0</v>
      </c>
      <c r="F113" s="5">
        <v>1</v>
      </c>
      <c r="G113" s="5">
        <v>0</v>
      </c>
    </row>
    <row r="114" spans="3:7" x14ac:dyDescent="0.25">
      <c r="C114" s="6" t="s">
        <v>1999</v>
      </c>
      <c r="D114" s="5">
        <v>0</v>
      </c>
      <c r="E114" s="5">
        <v>0</v>
      </c>
      <c r="F114" s="5">
        <v>0.8</v>
      </c>
      <c r="G114" s="5">
        <v>0.19999999999999998</v>
      </c>
    </row>
    <row r="115" spans="3:7" x14ac:dyDescent="0.25">
      <c r="C115" s="6" t="s">
        <v>1339</v>
      </c>
      <c r="D115" s="5">
        <v>1</v>
      </c>
      <c r="E115" s="5">
        <v>1</v>
      </c>
      <c r="F115" s="5">
        <v>0</v>
      </c>
      <c r="G115" s="5">
        <v>1</v>
      </c>
    </row>
    <row r="116" spans="3:7" x14ac:dyDescent="0.25">
      <c r="C116" s="26" t="s">
        <v>2000</v>
      </c>
      <c r="D116" s="25">
        <v>0</v>
      </c>
      <c r="E116" s="25">
        <v>1</v>
      </c>
      <c r="F116" s="25">
        <v>0.4</v>
      </c>
      <c r="G116" s="25">
        <v>0.6</v>
      </c>
    </row>
    <row r="117" spans="3:7" x14ac:dyDescent="0.25">
      <c r="C117" s="26" t="s">
        <v>1341</v>
      </c>
      <c r="D117" s="25">
        <v>0</v>
      </c>
      <c r="E117" s="25">
        <v>1</v>
      </c>
      <c r="F117" s="25">
        <v>0.2</v>
      </c>
      <c r="G117" s="25">
        <v>0.79999999999999993</v>
      </c>
    </row>
    <row r="118" spans="3:7" x14ac:dyDescent="0.25">
      <c r="C118" s="6" t="s">
        <v>1342</v>
      </c>
      <c r="D118" s="5">
        <v>1</v>
      </c>
      <c r="E118" s="5">
        <v>1</v>
      </c>
      <c r="F118" s="5">
        <v>0.2</v>
      </c>
      <c r="G118" s="5">
        <v>0.79999999999999993</v>
      </c>
    </row>
    <row r="119" spans="3:7" x14ac:dyDescent="0.25">
      <c r="C119" s="26" t="s">
        <v>1343</v>
      </c>
      <c r="D119" s="25">
        <v>1</v>
      </c>
      <c r="E119" s="25">
        <v>0</v>
      </c>
      <c r="F119" s="25">
        <v>0.66666666666666674</v>
      </c>
      <c r="G119" s="25">
        <v>0.33333333333333331</v>
      </c>
    </row>
    <row r="120" spans="3:7" x14ac:dyDescent="0.25">
      <c r="C120" s="6" t="s">
        <v>1344</v>
      </c>
      <c r="D120" s="5">
        <v>0</v>
      </c>
      <c r="E120" s="5">
        <v>0</v>
      </c>
      <c r="F120" s="5">
        <v>1</v>
      </c>
      <c r="G120" s="5">
        <v>0</v>
      </c>
    </row>
    <row r="121" spans="3:7" x14ac:dyDescent="0.25">
      <c r="C121" s="6" t="s">
        <v>1346</v>
      </c>
      <c r="D121" s="5">
        <v>0</v>
      </c>
      <c r="E121" s="5">
        <v>0</v>
      </c>
      <c r="F121" s="5">
        <v>1</v>
      </c>
      <c r="G121" s="5">
        <v>0</v>
      </c>
    </row>
    <row r="122" spans="3:7" x14ac:dyDescent="0.25">
      <c r="C122" s="26" t="s">
        <v>1347</v>
      </c>
      <c r="D122" s="25">
        <v>1</v>
      </c>
      <c r="E122" s="25">
        <v>0</v>
      </c>
      <c r="F122" s="25">
        <v>0.83333333333333337</v>
      </c>
      <c r="G122" s="25">
        <v>0.16666666666666666</v>
      </c>
    </row>
    <row r="123" spans="3:7" x14ac:dyDescent="0.25">
      <c r="C123" s="26" t="s">
        <v>1348</v>
      </c>
      <c r="D123" s="25">
        <v>0</v>
      </c>
      <c r="E123" s="25">
        <v>1</v>
      </c>
      <c r="F123" s="25">
        <v>0.25000000000000006</v>
      </c>
      <c r="G123" s="25">
        <v>0.75</v>
      </c>
    </row>
    <row r="124" spans="3:7" x14ac:dyDescent="0.25">
      <c r="C124" s="6" t="s">
        <v>1349</v>
      </c>
      <c r="D124" s="5">
        <v>0</v>
      </c>
      <c r="E124" s="5">
        <v>0</v>
      </c>
      <c r="F124" s="5">
        <v>1</v>
      </c>
      <c r="G124" s="5">
        <v>0</v>
      </c>
    </row>
    <row r="125" spans="3:7" x14ac:dyDescent="0.25">
      <c r="C125" s="6" t="s">
        <v>2001</v>
      </c>
      <c r="D125" s="5">
        <v>0</v>
      </c>
      <c r="E125" s="5">
        <v>0</v>
      </c>
      <c r="F125" s="5">
        <v>1</v>
      </c>
      <c r="G125" s="5">
        <v>0</v>
      </c>
    </row>
    <row r="126" spans="3:7" x14ac:dyDescent="0.25">
      <c r="C126" s="6" t="s">
        <v>1351</v>
      </c>
      <c r="D126" s="5">
        <v>1</v>
      </c>
      <c r="E126" s="5">
        <v>1</v>
      </c>
      <c r="F126" s="5">
        <v>0</v>
      </c>
      <c r="G126" s="5">
        <v>1</v>
      </c>
    </row>
    <row r="127" spans="3:7" x14ac:dyDescent="0.25">
      <c r="C127" s="6" t="s">
        <v>1353</v>
      </c>
      <c r="D127" s="5">
        <v>0</v>
      </c>
      <c r="E127" s="5">
        <v>0</v>
      </c>
      <c r="F127" s="5">
        <v>1</v>
      </c>
      <c r="G127" s="5">
        <v>0</v>
      </c>
    </row>
    <row r="128" spans="3:7" x14ac:dyDescent="0.25">
      <c r="C128" s="6" t="s">
        <v>1354</v>
      </c>
      <c r="D128" s="5">
        <v>0</v>
      </c>
      <c r="E128" s="5">
        <v>0</v>
      </c>
      <c r="F128" s="5">
        <v>0.66666666666666674</v>
      </c>
      <c r="G128" s="5">
        <v>0.33333333333333331</v>
      </c>
    </row>
    <row r="129" spans="3:7" x14ac:dyDescent="0.25">
      <c r="C129" s="6" t="s">
        <v>1355</v>
      </c>
      <c r="D129" s="5">
        <v>0</v>
      </c>
      <c r="E129" s="5">
        <v>0</v>
      </c>
      <c r="F129" s="5">
        <v>1</v>
      </c>
      <c r="G129" s="5">
        <v>0</v>
      </c>
    </row>
    <row r="130" spans="3:7" x14ac:dyDescent="0.25">
      <c r="C130" s="6" t="s">
        <v>2003</v>
      </c>
      <c r="D130" s="5">
        <v>0</v>
      </c>
      <c r="E130" s="5">
        <v>0</v>
      </c>
      <c r="F130" s="5">
        <v>0.66666666666666674</v>
      </c>
      <c r="G130" s="5">
        <v>0.33333333333333331</v>
      </c>
    </row>
    <row r="131" spans="3:7" x14ac:dyDescent="0.25">
      <c r="C131" s="6" t="s">
        <v>1356</v>
      </c>
      <c r="D131" s="5">
        <v>1</v>
      </c>
      <c r="E131" s="5">
        <v>1</v>
      </c>
      <c r="F131" s="5">
        <v>0</v>
      </c>
      <c r="G131" s="5">
        <v>1</v>
      </c>
    </row>
    <row r="132" spans="3:7" x14ac:dyDescent="0.25">
      <c r="C132" s="6" t="s">
        <v>1358</v>
      </c>
      <c r="D132" s="5">
        <v>0</v>
      </c>
      <c r="E132" s="5">
        <v>0</v>
      </c>
      <c r="F132" s="5">
        <v>1</v>
      </c>
      <c r="G132" s="5">
        <v>0</v>
      </c>
    </row>
    <row r="133" spans="3:7" x14ac:dyDescent="0.25">
      <c r="C133" s="6" t="s">
        <v>1359</v>
      </c>
      <c r="D133" s="5">
        <v>0</v>
      </c>
      <c r="E133" s="5">
        <v>0</v>
      </c>
      <c r="F133" s="5">
        <v>0.8</v>
      </c>
      <c r="G133" s="5">
        <v>0.19999999999999998</v>
      </c>
    </row>
    <row r="134" spans="3:7" x14ac:dyDescent="0.25">
      <c r="C134" s="6" t="s">
        <v>1360</v>
      </c>
      <c r="D134" s="5">
        <v>1</v>
      </c>
      <c r="E134" s="5">
        <v>1</v>
      </c>
      <c r="F134" s="5">
        <v>0.33333333333333337</v>
      </c>
      <c r="G134" s="5">
        <v>0.66666666666666663</v>
      </c>
    </row>
    <row r="135" spans="3:7" x14ac:dyDescent="0.25">
      <c r="C135" s="6" t="s">
        <v>1362</v>
      </c>
      <c r="D135" s="5">
        <v>0</v>
      </c>
      <c r="E135" s="5">
        <v>0</v>
      </c>
      <c r="F135" s="5">
        <v>0.66666666666666674</v>
      </c>
      <c r="G135" s="5">
        <v>0.33333333333333331</v>
      </c>
    </row>
    <row r="136" spans="3:7" x14ac:dyDescent="0.25">
      <c r="C136" s="6" t="s">
        <v>1364</v>
      </c>
      <c r="D136" s="5">
        <v>0</v>
      </c>
      <c r="E136" s="5">
        <v>0</v>
      </c>
      <c r="F136" s="5">
        <v>1</v>
      </c>
      <c r="G136" s="5">
        <v>0</v>
      </c>
    </row>
    <row r="137" spans="3:7" x14ac:dyDescent="0.25">
      <c r="C137" s="6" t="s">
        <v>2004</v>
      </c>
      <c r="D137" s="5">
        <v>0</v>
      </c>
      <c r="E137" s="5">
        <v>0</v>
      </c>
      <c r="F137" s="5">
        <v>0.60000000000000009</v>
      </c>
      <c r="G137" s="5">
        <v>0.39999999999999997</v>
      </c>
    </row>
    <row r="138" spans="3:7" x14ac:dyDescent="0.25">
      <c r="C138" s="6" t="s">
        <v>1367</v>
      </c>
      <c r="D138" s="5">
        <v>0</v>
      </c>
      <c r="E138" s="5">
        <v>0</v>
      </c>
      <c r="F138" s="5">
        <v>0.7</v>
      </c>
      <c r="G138" s="5">
        <v>0.3</v>
      </c>
    </row>
    <row r="139" spans="3:7" x14ac:dyDescent="0.25">
      <c r="C139" s="6" t="s">
        <v>1368</v>
      </c>
      <c r="D139" s="5">
        <v>0</v>
      </c>
      <c r="E139" s="5">
        <v>0</v>
      </c>
      <c r="F139" s="5">
        <v>0.66666666666666674</v>
      </c>
      <c r="G139" s="5">
        <v>0.33333333333333331</v>
      </c>
    </row>
    <row r="140" spans="3:7" x14ac:dyDescent="0.25">
      <c r="C140" s="6" t="s">
        <v>1369</v>
      </c>
      <c r="D140" s="5">
        <v>0</v>
      </c>
      <c r="E140" s="5">
        <v>0</v>
      </c>
      <c r="F140" s="5">
        <v>0.60000000000000009</v>
      </c>
      <c r="G140" s="5">
        <v>0.39999999999999997</v>
      </c>
    </row>
    <row r="141" spans="3:7" x14ac:dyDescent="0.25">
      <c r="C141" s="6" t="s">
        <v>1370</v>
      </c>
      <c r="D141" s="5">
        <v>0</v>
      </c>
      <c r="E141" s="5">
        <v>0</v>
      </c>
      <c r="F141" s="5">
        <v>1</v>
      </c>
      <c r="G141" s="5">
        <v>0</v>
      </c>
    </row>
    <row r="142" spans="3:7" x14ac:dyDescent="0.25">
      <c r="C142" s="6" t="s">
        <v>1371</v>
      </c>
      <c r="D142" s="5">
        <v>0</v>
      </c>
      <c r="E142" s="5">
        <v>0</v>
      </c>
      <c r="F142" s="5">
        <v>0.60000000000000009</v>
      </c>
      <c r="G142" s="5">
        <v>0.39999999999999997</v>
      </c>
    </row>
    <row r="143" spans="3:7" x14ac:dyDescent="0.25">
      <c r="C143" s="6" t="s">
        <v>1373</v>
      </c>
      <c r="D143" s="5">
        <v>1</v>
      </c>
      <c r="E143" s="5">
        <v>1</v>
      </c>
      <c r="F143" s="5">
        <v>0.33333333333333337</v>
      </c>
      <c r="G143" s="5">
        <v>0.66666666666666663</v>
      </c>
    </row>
    <row r="144" spans="3:7" x14ac:dyDescent="0.25">
      <c r="C144" s="6" t="s">
        <v>1375</v>
      </c>
      <c r="D144" s="5">
        <v>0</v>
      </c>
      <c r="E144" s="5">
        <v>0</v>
      </c>
      <c r="F144" s="5">
        <v>1</v>
      </c>
      <c r="G144" s="5">
        <v>0</v>
      </c>
    </row>
    <row r="145" spans="3:7" x14ac:dyDescent="0.25">
      <c r="C145" s="6" t="s">
        <v>1378</v>
      </c>
      <c r="D145" s="5">
        <v>0</v>
      </c>
      <c r="E145" s="5">
        <v>0</v>
      </c>
      <c r="F145" s="5">
        <v>1</v>
      </c>
      <c r="G145" s="5">
        <v>0</v>
      </c>
    </row>
    <row r="146" spans="3:7" x14ac:dyDescent="0.25">
      <c r="C146" s="6" t="s">
        <v>1379</v>
      </c>
      <c r="D146" s="5">
        <v>1</v>
      </c>
      <c r="E146" s="5">
        <v>1</v>
      </c>
      <c r="F146" s="5">
        <v>0.50000000000000011</v>
      </c>
      <c r="G146" s="5">
        <v>0.5</v>
      </c>
    </row>
    <row r="147" spans="3:7" x14ac:dyDescent="0.25">
      <c r="C147" s="26" t="s">
        <v>1380</v>
      </c>
      <c r="D147" s="25">
        <v>1</v>
      </c>
      <c r="E147" s="25">
        <v>0</v>
      </c>
      <c r="F147" s="25">
        <v>0.66666666666666674</v>
      </c>
      <c r="G147" s="25">
        <v>0.33333333333333331</v>
      </c>
    </row>
    <row r="148" spans="3:7" x14ac:dyDescent="0.25">
      <c r="C148" s="6" t="s">
        <v>1381</v>
      </c>
      <c r="D148" s="5">
        <v>1</v>
      </c>
      <c r="E148" s="5">
        <v>1</v>
      </c>
      <c r="F148" s="5">
        <v>0</v>
      </c>
      <c r="G148" s="5">
        <v>1</v>
      </c>
    </row>
    <row r="149" spans="3:7" x14ac:dyDescent="0.25">
      <c r="C149" s="6" t="s">
        <v>1382</v>
      </c>
      <c r="D149" s="5">
        <v>0</v>
      </c>
      <c r="E149" s="5">
        <v>0</v>
      </c>
      <c r="F149" s="5">
        <v>1</v>
      </c>
      <c r="G149" s="5">
        <v>0</v>
      </c>
    </row>
    <row r="150" spans="3:7" x14ac:dyDescent="0.25">
      <c r="C150" s="6" t="s">
        <v>2006</v>
      </c>
      <c r="D150" s="5">
        <v>0</v>
      </c>
      <c r="E150" s="5">
        <v>0</v>
      </c>
      <c r="F150" s="5">
        <v>0.8571428571428571</v>
      </c>
      <c r="G150" s="5">
        <v>0.14285714285714282</v>
      </c>
    </row>
    <row r="151" spans="3:7" x14ac:dyDescent="0.25">
      <c r="C151" s="6" t="s">
        <v>1383</v>
      </c>
      <c r="D151" s="5">
        <v>0</v>
      </c>
      <c r="E151" s="5">
        <v>0</v>
      </c>
      <c r="F151" s="5">
        <v>1</v>
      </c>
      <c r="G151" s="5">
        <v>0</v>
      </c>
    </row>
    <row r="152" spans="3:7" x14ac:dyDescent="0.25">
      <c r="C152" s="26" t="s">
        <v>1385</v>
      </c>
      <c r="D152" s="25">
        <v>1</v>
      </c>
      <c r="E152" s="25">
        <v>0</v>
      </c>
      <c r="F152" s="25">
        <v>0.60000000000000009</v>
      </c>
      <c r="G152" s="25">
        <v>0.39999999999999997</v>
      </c>
    </row>
    <row r="153" spans="3:7" x14ac:dyDescent="0.25">
      <c r="C153" s="26" t="s">
        <v>1386</v>
      </c>
      <c r="D153" s="25">
        <v>0</v>
      </c>
      <c r="E153" s="25">
        <v>1</v>
      </c>
      <c r="F153" s="25">
        <v>0.33333333333333337</v>
      </c>
      <c r="G153" s="25">
        <v>0.66666666666666663</v>
      </c>
    </row>
    <row r="154" spans="3:7" x14ac:dyDescent="0.25">
      <c r="C154" s="6" t="s">
        <v>1387</v>
      </c>
      <c r="D154" s="5">
        <v>0</v>
      </c>
      <c r="E154" s="5">
        <v>0</v>
      </c>
      <c r="F154" s="5">
        <v>1</v>
      </c>
      <c r="G154" s="5">
        <v>0</v>
      </c>
    </row>
    <row r="155" spans="3:7" x14ac:dyDescent="0.25">
      <c r="C155" s="26" t="s">
        <v>1388</v>
      </c>
      <c r="D155" s="25">
        <v>1</v>
      </c>
      <c r="E155" s="25">
        <v>0</v>
      </c>
      <c r="F155" s="25">
        <v>0.66666666666666674</v>
      </c>
      <c r="G155" s="25">
        <v>0.33333333333333331</v>
      </c>
    </row>
    <row r="156" spans="3:7" x14ac:dyDescent="0.25">
      <c r="C156" s="26" t="s">
        <v>2008</v>
      </c>
      <c r="D156" s="25">
        <v>1</v>
      </c>
      <c r="E156" s="25">
        <v>0</v>
      </c>
      <c r="F156" s="25">
        <v>0.66666666666666674</v>
      </c>
      <c r="G156" s="25">
        <v>0.33333333333333331</v>
      </c>
    </row>
    <row r="157" spans="3:7" x14ac:dyDescent="0.25">
      <c r="C157" s="26" t="s">
        <v>1389</v>
      </c>
      <c r="D157" s="25">
        <v>1</v>
      </c>
      <c r="E157" s="25">
        <v>0</v>
      </c>
      <c r="F157" s="25">
        <v>0.66666666666666674</v>
      </c>
      <c r="G157" s="25">
        <v>0.33333333333333331</v>
      </c>
    </row>
    <row r="158" spans="3:7" x14ac:dyDescent="0.25">
      <c r="C158" s="6" t="s">
        <v>2009</v>
      </c>
      <c r="D158" s="5">
        <v>0</v>
      </c>
      <c r="E158" s="5">
        <v>0</v>
      </c>
      <c r="F158" s="5">
        <v>0.66666666666666674</v>
      </c>
      <c r="G158" s="5">
        <v>0.33333333333333331</v>
      </c>
    </row>
    <row r="159" spans="3:7" x14ac:dyDescent="0.25">
      <c r="C159" s="6" t="s">
        <v>1390</v>
      </c>
      <c r="D159" s="5">
        <v>1</v>
      </c>
      <c r="E159" s="5">
        <v>1</v>
      </c>
      <c r="F159" s="5">
        <v>0.25000000000000006</v>
      </c>
      <c r="G159" s="5">
        <v>0.75</v>
      </c>
    </row>
    <row r="160" spans="3:7" x14ac:dyDescent="0.25">
      <c r="C160" s="6" t="s">
        <v>1391</v>
      </c>
      <c r="D160" s="5">
        <v>0</v>
      </c>
      <c r="E160" s="5">
        <v>0</v>
      </c>
      <c r="F160" s="5">
        <v>0.88888888888888884</v>
      </c>
      <c r="G160" s="5">
        <v>0.1111111111111111</v>
      </c>
    </row>
    <row r="161" spans="3:7" x14ac:dyDescent="0.25">
      <c r="C161" s="26" t="s">
        <v>1394</v>
      </c>
      <c r="D161" s="25">
        <v>1</v>
      </c>
      <c r="E161" s="25">
        <v>0</v>
      </c>
      <c r="F161" s="25">
        <v>0.72727272727272718</v>
      </c>
      <c r="G161" s="25">
        <v>0.27272727272727271</v>
      </c>
    </row>
    <row r="162" spans="3:7" x14ac:dyDescent="0.25">
      <c r="C162" s="6" t="s">
        <v>1398</v>
      </c>
      <c r="D162" s="5">
        <v>0</v>
      </c>
      <c r="E162" s="5">
        <v>0</v>
      </c>
      <c r="F162" s="5">
        <v>0.74999999999999989</v>
      </c>
      <c r="G162" s="5">
        <v>0.24999999999999997</v>
      </c>
    </row>
    <row r="163" spans="3:7" x14ac:dyDescent="0.25">
      <c r="C163" s="6" t="s">
        <v>2011</v>
      </c>
      <c r="D163" s="5">
        <v>1</v>
      </c>
      <c r="E163" s="5">
        <v>1</v>
      </c>
      <c r="F163" s="5">
        <v>0.16666666666666669</v>
      </c>
      <c r="G163" s="5">
        <v>0.83333333333333337</v>
      </c>
    </row>
    <row r="164" spans="3:7" x14ac:dyDescent="0.25">
      <c r="C164" s="6" t="s">
        <v>2012</v>
      </c>
      <c r="D164" s="5">
        <v>0</v>
      </c>
      <c r="E164" s="5">
        <v>0</v>
      </c>
      <c r="F164" s="5">
        <v>1</v>
      </c>
      <c r="G164" s="5">
        <v>0</v>
      </c>
    </row>
    <row r="165" spans="3:7" x14ac:dyDescent="0.25">
      <c r="C165" s="6" t="s">
        <v>1401</v>
      </c>
      <c r="D165" s="5">
        <v>0</v>
      </c>
      <c r="E165" s="5">
        <v>0</v>
      </c>
      <c r="F165" s="5">
        <v>0.77777777777777768</v>
      </c>
      <c r="G165" s="5">
        <v>0.22222222222222221</v>
      </c>
    </row>
    <row r="166" spans="3:7" x14ac:dyDescent="0.25">
      <c r="C166" s="6" t="s">
        <v>1402</v>
      </c>
      <c r="D166" s="5">
        <v>0</v>
      </c>
      <c r="E166" s="5">
        <v>0</v>
      </c>
      <c r="F166" s="5">
        <v>1</v>
      </c>
      <c r="G166" s="5">
        <v>0</v>
      </c>
    </row>
    <row r="167" spans="3:7" x14ac:dyDescent="0.25">
      <c r="C167" s="6" t="s">
        <v>2013</v>
      </c>
      <c r="D167" s="5">
        <v>1</v>
      </c>
      <c r="E167" s="5">
        <v>1</v>
      </c>
      <c r="F167" s="5">
        <v>0.11111111111111112</v>
      </c>
      <c r="G167" s="5">
        <v>0.88888888888888884</v>
      </c>
    </row>
    <row r="168" spans="3:7" x14ac:dyDescent="0.25">
      <c r="C168" s="6" t="s">
        <v>2014</v>
      </c>
      <c r="D168" s="5">
        <v>0</v>
      </c>
      <c r="E168" s="5">
        <v>0</v>
      </c>
      <c r="F168" s="5">
        <v>0.71428571428571419</v>
      </c>
      <c r="G168" s="5">
        <v>0.28571428571428564</v>
      </c>
    </row>
    <row r="169" spans="3:7" x14ac:dyDescent="0.25">
      <c r="C169" s="6" t="s">
        <v>1403</v>
      </c>
      <c r="D169" s="5">
        <v>0</v>
      </c>
      <c r="E169" s="5">
        <v>0</v>
      </c>
      <c r="F169" s="5">
        <v>1</v>
      </c>
      <c r="G169" s="5">
        <v>0</v>
      </c>
    </row>
    <row r="170" spans="3:7" x14ac:dyDescent="0.25">
      <c r="C170" s="26" t="s">
        <v>1404</v>
      </c>
      <c r="D170" s="25">
        <v>1</v>
      </c>
      <c r="E170" s="25">
        <v>0</v>
      </c>
      <c r="F170" s="25">
        <v>0.66666666666666674</v>
      </c>
      <c r="G170" s="25">
        <v>0.33333333333333331</v>
      </c>
    </row>
    <row r="171" spans="3:7" x14ac:dyDescent="0.25">
      <c r="C171" s="6" t="s">
        <v>1405</v>
      </c>
      <c r="D171" s="5">
        <v>0</v>
      </c>
      <c r="E171" s="5">
        <v>0</v>
      </c>
      <c r="F171" s="5">
        <v>1</v>
      </c>
      <c r="G171" s="5">
        <v>0</v>
      </c>
    </row>
    <row r="172" spans="3:7" x14ac:dyDescent="0.25">
      <c r="C172" s="6" t="s">
        <v>1407</v>
      </c>
      <c r="D172" s="5">
        <v>1</v>
      </c>
      <c r="E172" s="5">
        <v>1</v>
      </c>
      <c r="F172" s="5">
        <v>0.25000000000000006</v>
      </c>
      <c r="G172" s="5">
        <v>0.75</v>
      </c>
    </row>
    <row r="173" spans="3:7" x14ac:dyDescent="0.25">
      <c r="C173" s="6" t="s">
        <v>1408</v>
      </c>
      <c r="D173" s="5">
        <v>0</v>
      </c>
      <c r="E173" s="5">
        <v>0</v>
      </c>
      <c r="F173" s="5">
        <v>0.66666666666666674</v>
      </c>
      <c r="G173" s="5">
        <v>0.33333333333333331</v>
      </c>
    </row>
    <row r="174" spans="3:7" x14ac:dyDescent="0.25">
      <c r="C174" s="6" t="s">
        <v>1409</v>
      </c>
      <c r="D174" s="5">
        <v>0</v>
      </c>
      <c r="E174" s="5">
        <v>0</v>
      </c>
      <c r="F174" s="5">
        <v>0.66666666666666674</v>
      </c>
      <c r="G174" s="5">
        <v>0.33333333333333331</v>
      </c>
    </row>
    <row r="175" spans="3:7" x14ac:dyDescent="0.25">
      <c r="C175" s="6" t="s">
        <v>1410</v>
      </c>
      <c r="D175" s="5">
        <v>0</v>
      </c>
      <c r="E175" s="5">
        <v>0</v>
      </c>
      <c r="F175" s="5">
        <v>0.75000000000000011</v>
      </c>
      <c r="G175" s="5">
        <v>0.24999999999999997</v>
      </c>
    </row>
    <row r="176" spans="3:7" x14ac:dyDescent="0.25">
      <c r="C176" s="6" t="s">
        <v>1411</v>
      </c>
      <c r="D176" s="5">
        <v>0</v>
      </c>
      <c r="E176" s="5">
        <v>0</v>
      </c>
      <c r="F176" s="5">
        <v>0.8</v>
      </c>
      <c r="G176" s="5">
        <v>0.19999999999999998</v>
      </c>
    </row>
    <row r="177" spans="3:7" x14ac:dyDescent="0.25">
      <c r="C177" s="6" t="s">
        <v>1413</v>
      </c>
      <c r="D177" s="5">
        <v>1</v>
      </c>
      <c r="E177" s="5">
        <v>1</v>
      </c>
      <c r="F177" s="5">
        <v>0.25000000000000006</v>
      </c>
      <c r="G177" s="5">
        <v>0.75</v>
      </c>
    </row>
    <row r="178" spans="3:7" x14ac:dyDescent="0.25">
      <c r="C178" s="6" t="s">
        <v>1414</v>
      </c>
      <c r="D178" s="5">
        <v>1</v>
      </c>
      <c r="E178" s="5">
        <v>1</v>
      </c>
      <c r="F178" s="5">
        <v>0.4</v>
      </c>
      <c r="G178" s="5">
        <v>0.6</v>
      </c>
    </row>
    <row r="179" spans="3:7" x14ac:dyDescent="0.25">
      <c r="C179" s="6" t="s">
        <v>2017</v>
      </c>
      <c r="D179" s="5">
        <v>0</v>
      </c>
      <c r="E179" s="5">
        <v>0</v>
      </c>
      <c r="F179" s="5">
        <v>1</v>
      </c>
      <c r="G179" s="5">
        <v>0</v>
      </c>
    </row>
    <row r="180" spans="3:7" x14ac:dyDescent="0.25">
      <c r="C180" s="6" t="s">
        <v>1416</v>
      </c>
      <c r="D180" s="5">
        <v>0</v>
      </c>
      <c r="E180" s="5">
        <v>0</v>
      </c>
      <c r="F180" s="5">
        <v>1</v>
      </c>
      <c r="G180" s="5">
        <v>0</v>
      </c>
    </row>
    <row r="181" spans="3:7" x14ac:dyDescent="0.25">
      <c r="C181" s="6" t="s">
        <v>1417</v>
      </c>
      <c r="D181" s="5">
        <v>0</v>
      </c>
      <c r="E181" s="5">
        <v>0</v>
      </c>
      <c r="F181" s="5">
        <v>1</v>
      </c>
      <c r="G181" s="5">
        <v>0</v>
      </c>
    </row>
    <row r="182" spans="3:7" x14ac:dyDescent="0.25">
      <c r="C182" s="26" t="s">
        <v>1419</v>
      </c>
      <c r="D182" s="25">
        <v>1</v>
      </c>
      <c r="E182" s="25">
        <v>0</v>
      </c>
      <c r="F182" s="25">
        <v>0.66666666666666674</v>
      </c>
      <c r="G182" s="25">
        <v>0.33333333333333331</v>
      </c>
    </row>
    <row r="183" spans="3:7" x14ac:dyDescent="0.25">
      <c r="C183" s="6" t="s">
        <v>1420</v>
      </c>
      <c r="D183" s="5">
        <v>1</v>
      </c>
      <c r="E183" s="5">
        <v>1</v>
      </c>
      <c r="F183" s="5">
        <v>0</v>
      </c>
      <c r="G183" s="5">
        <v>1</v>
      </c>
    </row>
    <row r="184" spans="3:7" x14ac:dyDescent="0.25">
      <c r="C184" s="6" t="s">
        <v>1421</v>
      </c>
      <c r="D184" s="5">
        <v>1</v>
      </c>
      <c r="E184" s="5">
        <v>1</v>
      </c>
      <c r="F184" s="5">
        <v>0</v>
      </c>
      <c r="G184" s="5">
        <v>1</v>
      </c>
    </row>
    <row r="185" spans="3:7" x14ac:dyDescent="0.25">
      <c r="C185" s="6" t="s">
        <v>1422</v>
      </c>
      <c r="D185" s="5">
        <v>1</v>
      </c>
      <c r="E185" s="5">
        <v>1</v>
      </c>
      <c r="F185" s="5">
        <v>0.50000000000000011</v>
      </c>
      <c r="G185" s="5">
        <v>0.5</v>
      </c>
    </row>
    <row r="186" spans="3:7" x14ac:dyDescent="0.25">
      <c r="C186" s="26" t="s">
        <v>1423</v>
      </c>
      <c r="D186" s="25">
        <v>1</v>
      </c>
      <c r="E186" s="25">
        <v>0</v>
      </c>
      <c r="F186" s="25">
        <v>0.66666666666666674</v>
      </c>
      <c r="G186" s="25">
        <v>0.33333333333333331</v>
      </c>
    </row>
    <row r="187" spans="3:7" x14ac:dyDescent="0.25">
      <c r="C187" s="6" t="s">
        <v>1424</v>
      </c>
      <c r="D187" s="5">
        <v>0</v>
      </c>
      <c r="E187" s="5">
        <v>0</v>
      </c>
      <c r="F187" s="5">
        <v>1</v>
      </c>
      <c r="G187" s="5">
        <v>0</v>
      </c>
    </row>
    <row r="188" spans="3:7" x14ac:dyDescent="0.25">
      <c r="C188" s="6" t="s">
        <v>1426</v>
      </c>
      <c r="D188" s="5">
        <v>0</v>
      </c>
      <c r="E188" s="5">
        <v>0</v>
      </c>
      <c r="F188" s="5">
        <v>0.66666666666666674</v>
      </c>
      <c r="G188" s="5">
        <v>0.33333333333333331</v>
      </c>
    </row>
    <row r="189" spans="3:7" x14ac:dyDescent="0.25">
      <c r="C189" s="6" t="s">
        <v>2018</v>
      </c>
      <c r="D189" s="5">
        <v>0</v>
      </c>
      <c r="E189" s="5">
        <v>0</v>
      </c>
      <c r="F189" s="5">
        <v>1</v>
      </c>
      <c r="G189" s="5">
        <v>0</v>
      </c>
    </row>
    <row r="190" spans="3:7" x14ac:dyDescent="0.25">
      <c r="C190" s="6" t="s">
        <v>1428</v>
      </c>
      <c r="D190" s="5">
        <v>1</v>
      </c>
      <c r="E190" s="5">
        <v>1</v>
      </c>
      <c r="F190" s="5">
        <v>0.33333333333333337</v>
      </c>
      <c r="G190" s="5">
        <v>0.66666666666666663</v>
      </c>
    </row>
    <row r="191" spans="3:7" x14ac:dyDescent="0.25">
      <c r="C191" s="6" t="s">
        <v>1429</v>
      </c>
      <c r="D191" s="5">
        <v>1</v>
      </c>
      <c r="E191" s="5">
        <v>1</v>
      </c>
      <c r="F191" s="5">
        <v>0</v>
      </c>
      <c r="G191" s="5">
        <v>1</v>
      </c>
    </row>
    <row r="192" spans="3:7" x14ac:dyDescent="0.25">
      <c r="C192" s="26" t="s">
        <v>1430</v>
      </c>
      <c r="D192" s="25">
        <v>1</v>
      </c>
      <c r="E192" s="25">
        <v>0</v>
      </c>
      <c r="F192" s="25">
        <v>0.57142857142857151</v>
      </c>
      <c r="G192" s="25">
        <v>0.4285714285714286</v>
      </c>
    </row>
    <row r="193" spans="3:7" x14ac:dyDescent="0.25">
      <c r="C193" s="6" t="s">
        <v>1431</v>
      </c>
      <c r="D193" s="5">
        <v>1</v>
      </c>
      <c r="E193" s="5">
        <v>1</v>
      </c>
      <c r="F193" s="5">
        <v>0.25000000000000006</v>
      </c>
      <c r="G193" s="5">
        <v>0.75</v>
      </c>
    </row>
    <row r="194" spans="3:7" x14ac:dyDescent="0.25">
      <c r="C194" s="6" t="s">
        <v>1432</v>
      </c>
      <c r="D194" s="5">
        <v>0</v>
      </c>
      <c r="E194" s="5">
        <v>0</v>
      </c>
      <c r="F194" s="5">
        <v>0.60000000000000009</v>
      </c>
      <c r="G194" s="5">
        <v>0.39999999999999997</v>
      </c>
    </row>
    <row r="195" spans="3:7" x14ac:dyDescent="0.25">
      <c r="C195" s="6" t="s">
        <v>1433</v>
      </c>
      <c r="D195" s="5">
        <v>1</v>
      </c>
      <c r="E195" s="5">
        <v>1</v>
      </c>
      <c r="F195" s="5">
        <v>0.33333333333333337</v>
      </c>
      <c r="G195" s="5">
        <v>0.66666666666666663</v>
      </c>
    </row>
    <row r="196" spans="3:7" x14ac:dyDescent="0.25">
      <c r="C196" s="6" t="s">
        <v>1434</v>
      </c>
      <c r="D196" s="5">
        <v>0</v>
      </c>
      <c r="E196" s="5">
        <v>0</v>
      </c>
      <c r="F196" s="5">
        <v>0.99999999999999989</v>
      </c>
      <c r="G196" s="5">
        <v>0</v>
      </c>
    </row>
    <row r="197" spans="3:7" x14ac:dyDescent="0.25">
      <c r="C197" s="6" t="s">
        <v>2019</v>
      </c>
      <c r="D197" s="5">
        <v>0</v>
      </c>
      <c r="E197" s="5">
        <v>0</v>
      </c>
      <c r="F197" s="5">
        <v>1</v>
      </c>
      <c r="G197" s="5">
        <v>0</v>
      </c>
    </row>
    <row r="198" spans="3:7" x14ac:dyDescent="0.25">
      <c r="C198" s="6" t="s">
        <v>1438</v>
      </c>
      <c r="D198" s="5">
        <v>0</v>
      </c>
      <c r="E198" s="5">
        <v>0</v>
      </c>
      <c r="F198" s="5">
        <v>1</v>
      </c>
      <c r="G198" s="5">
        <v>0</v>
      </c>
    </row>
    <row r="199" spans="3:7" x14ac:dyDescent="0.25">
      <c r="C199" s="26" t="s">
        <v>1439</v>
      </c>
      <c r="D199" s="25">
        <v>1</v>
      </c>
      <c r="E199" s="25">
        <v>0</v>
      </c>
      <c r="F199" s="25">
        <v>0.66666666666666674</v>
      </c>
      <c r="G199" s="25">
        <v>0.33333333333333331</v>
      </c>
    </row>
    <row r="200" spans="3:7" x14ac:dyDescent="0.25">
      <c r="C200" s="6" t="s">
        <v>2020</v>
      </c>
      <c r="D200" s="5">
        <v>0</v>
      </c>
      <c r="E200" s="5">
        <v>0</v>
      </c>
      <c r="F200" s="5">
        <v>1</v>
      </c>
      <c r="G200" s="5">
        <v>0</v>
      </c>
    </row>
    <row r="201" spans="3:7" x14ac:dyDescent="0.25">
      <c r="C201" s="6" t="s">
        <v>1441</v>
      </c>
      <c r="D201" s="5">
        <v>0</v>
      </c>
      <c r="E201" s="5">
        <v>0</v>
      </c>
      <c r="F201" s="5">
        <v>1</v>
      </c>
      <c r="G201" s="5">
        <v>0</v>
      </c>
    </row>
    <row r="202" spans="3:7" x14ac:dyDescent="0.25">
      <c r="C202" s="6" t="s">
        <v>1443</v>
      </c>
      <c r="D202" s="5">
        <v>1</v>
      </c>
      <c r="E202" s="5">
        <v>1</v>
      </c>
      <c r="F202" s="5">
        <v>0.25000000000000006</v>
      </c>
      <c r="G202" s="5">
        <v>0.75</v>
      </c>
    </row>
    <row r="203" spans="3:7" x14ac:dyDescent="0.25">
      <c r="C203" s="6" t="s">
        <v>1444</v>
      </c>
      <c r="D203" s="5">
        <v>1</v>
      </c>
      <c r="E203" s="5">
        <v>1</v>
      </c>
      <c r="F203" s="5">
        <v>0.33333333333333337</v>
      </c>
      <c r="G203" s="5">
        <v>0.66666666666666663</v>
      </c>
    </row>
    <row r="204" spans="3:7" x14ac:dyDescent="0.25">
      <c r="C204" s="6" t="s">
        <v>2021</v>
      </c>
      <c r="D204" s="5">
        <v>1</v>
      </c>
      <c r="E204" s="5">
        <v>1</v>
      </c>
      <c r="F204" s="5">
        <v>0.33333333333333337</v>
      </c>
      <c r="G204" s="5">
        <v>0.66666666666666663</v>
      </c>
    </row>
    <row r="205" spans="3:7" x14ac:dyDescent="0.25">
      <c r="C205" s="6" t="s">
        <v>1445</v>
      </c>
      <c r="D205" s="5">
        <v>0</v>
      </c>
      <c r="E205" s="5">
        <v>0</v>
      </c>
      <c r="F205" s="5">
        <v>1</v>
      </c>
      <c r="G205" s="5">
        <v>0</v>
      </c>
    </row>
    <row r="206" spans="3:7" x14ac:dyDescent="0.25">
      <c r="C206" s="6" t="s">
        <v>1447</v>
      </c>
      <c r="D206" s="5">
        <v>0</v>
      </c>
      <c r="E206" s="5">
        <v>0</v>
      </c>
      <c r="F206" s="5">
        <v>1</v>
      </c>
      <c r="G206" s="5">
        <v>0</v>
      </c>
    </row>
    <row r="207" spans="3:7" x14ac:dyDescent="0.25">
      <c r="C207" s="6" t="s">
        <v>1448</v>
      </c>
      <c r="D207" s="5">
        <v>0</v>
      </c>
      <c r="E207" s="5">
        <v>0</v>
      </c>
      <c r="F207" s="5">
        <v>0.66666666666666674</v>
      </c>
      <c r="G207" s="5">
        <v>0.33333333333333331</v>
      </c>
    </row>
    <row r="208" spans="3:7" x14ac:dyDescent="0.25">
      <c r="C208" s="26" t="s">
        <v>2022</v>
      </c>
      <c r="D208" s="25">
        <v>0</v>
      </c>
      <c r="E208" s="25">
        <v>1</v>
      </c>
      <c r="F208" s="25">
        <v>0.33333333333333337</v>
      </c>
      <c r="G208" s="25">
        <v>0.66666666666666663</v>
      </c>
    </row>
    <row r="209" spans="3:7" x14ac:dyDescent="0.25">
      <c r="C209" s="26" t="s">
        <v>2023</v>
      </c>
      <c r="D209" s="25">
        <v>1</v>
      </c>
      <c r="E209" s="25">
        <v>0</v>
      </c>
      <c r="F209" s="25">
        <v>0.66666666666666674</v>
      </c>
      <c r="G209" s="25">
        <v>0.33333333333333331</v>
      </c>
    </row>
    <row r="210" spans="3:7" x14ac:dyDescent="0.25">
      <c r="C210" s="6" t="s">
        <v>1449</v>
      </c>
      <c r="D210" s="5">
        <v>0</v>
      </c>
      <c r="E210" s="5">
        <v>0</v>
      </c>
      <c r="F210" s="5">
        <v>1</v>
      </c>
      <c r="G210" s="5">
        <v>0</v>
      </c>
    </row>
    <row r="211" spans="3:7" x14ac:dyDescent="0.25">
      <c r="C211" s="6" t="s">
        <v>1450</v>
      </c>
      <c r="D211" s="5">
        <v>1</v>
      </c>
      <c r="E211" s="5">
        <v>1</v>
      </c>
      <c r="F211" s="5">
        <v>0.25000000000000006</v>
      </c>
      <c r="G211" s="5">
        <v>0.75</v>
      </c>
    </row>
    <row r="212" spans="3:7" x14ac:dyDescent="0.25">
      <c r="C212" s="6" t="s">
        <v>1451</v>
      </c>
      <c r="D212" s="5">
        <v>1</v>
      </c>
      <c r="E212" s="5">
        <v>1</v>
      </c>
      <c r="F212" s="5">
        <v>0.33333333333333337</v>
      </c>
      <c r="G212" s="5">
        <v>0.66666666666666663</v>
      </c>
    </row>
    <row r="213" spans="3:7" x14ac:dyDescent="0.25">
      <c r="C213" s="6" t="s">
        <v>1452</v>
      </c>
      <c r="D213" s="5">
        <v>0</v>
      </c>
      <c r="E213" s="5">
        <v>0</v>
      </c>
      <c r="F213" s="5">
        <v>0.71428571428571419</v>
      </c>
      <c r="G213" s="5">
        <v>0.28571428571428564</v>
      </c>
    </row>
    <row r="214" spans="3:7" x14ac:dyDescent="0.25">
      <c r="C214" s="6" t="s">
        <v>1454</v>
      </c>
      <c r="D214" s="5">
        <v>1</v>
      </c>
      <c r="E214" s="5">
        <v>1</v>
      </c>
      <c r="F214" s="5">
        <v>0.25000000000000006</v>
      </c>
      <c r="G214" s="5">
        <v>0.75</v>
      </c>
    </row>
    <row r="215" spans="3:7" x14ac:dyDescent="0.25">
      <c r="C215" s="6" t="s">
        <v>1455</v>
      </c>
      <c r="D215" s="5">
        <v>1</v>
      </c>
      <c r="E215" s="5">
        <v>1</v>
      </c>
      <c r="F215" s="5">
        <v>0</v>
      </c>
      <c r="G215" s="5">
        <v>1</v>
      </c>
    </row>
    <row r="216" spans="3:7" x14ac:dyDescent="0.25">
      <c r="C216" s="6" t="s">
        <v>1456</v>
      </c>
      <c r="D216" s="5">
        <v>0</v>
      </c>
      <c r="E216" s="5">
        <v>0</v>
      </c>
      <c r="F216" s="5">
        <v>0.5</v>
      </c>
      <c r="G216" s="5">
        <v>0.49999999999999994</v>
      </c>
    </row>
    <row r="217" spans="3:7" x14ac:dyDescent="0.25">
      <c r="C217" s="6" t="s">
        <v>2024</v>
      </c>
      <c r="D217" s="5">
        <v>0</v>
      </c>
      <c r="E217" s="5">
        <v>0</v>
      </c>
      <c r="F217" s="5">
        <v>1</v>
      </c>
      <c r="G217" s="5">
        <v>0</v>
      </c>
    </row>
    <row r="218" spans="3:7" x14ac:dyDescent="0.25">
      <c r="C218" s="6" t="s">
        <v>1457</v>
      </c>
      <c r="D218" s="5">
        <v>0</v>
      </c>
      <c r="E218" s="5">
        <v>0</v>
      </c>
      <c r="F218" s="5">
        <v>0.66666666666666674</v>
      </c>
      <c r="G218" s="5">
        <v>0.33333333333333331</v>
      </c>
    </row>
    <row r="219" spans="3:7" x14ac:dyDescent="0.25">
      <c r="C219" s="26" t="s">
        <v>1459</v>
      </c>
      <c r="D219" s="25">
        <v>1</v>
      </c>
      <c r="E219" s="25">
        <v>0</v>
      </c>
      <c r="F219" s="25">
        <v>0.66666666666666674</v>
      </c>
      <c r="G219" s="25">
        <v>0.33333333333333331</v>
      </c>
    </row>
    <row r="220" spans="3:7" x14ac:dyDescent="0.25">
      <c r="C220" s="6" t="s">
        <v>1461</v>
      </c>
      <c r="D220" s="5">
        <v>1</v>
      </c>
      <c r="E220" s="5">
        <v>1</v>
      </c>
      <c r="F220" s="5">
        <v>0</v>
      </c>
      <c r="G220" s="5">
        <v>1</v>
      </c>
    </row>
    <row r="221" spans="3:7" x14ac:dyDescent="0.25">
      <c r="C221" s="6" t="s">
        <v>2025</v>
      </c>
      <c r="D221" s="5">
        <v>1</v>
      </c>
      <c r="E221" s="5">
        <v>1</v>
      </c>
      <c r="F221" s="5">
        <v>0</v>
      </c>
      <c r="G221" s="5">
        <v>1</v>
      </c>
    </row>
    <row r="222" spans="3:7" x14ac:dyDescent="0.25">
      <c r="C222" s="6" t="s">
        <v>1464</v>
      </c>
      <c r="D222" s="5">
        <v>1</v>
      </c>
      <c r="E222" s="5">
        <v>1</v>
      </c>
      <c r="F222" s="5">
        <v>0</v>
      </c>
      <c r="G222" s="5">
        <v>1</v>
      </c>
    </row>
    <row r="223" spans="3:7" x14ac:dyDescent="0.25">
      <c r="C223" s="6" t="s">
        <v>2026</v>
      </c>
      <c r="D223" s="5">
        <v>1</v>
      </c>
      <c r="E223" s="5">
        <v>1</v>
      </c>
      <c r="F223" s="5">
        <v>0</v>
      </c>
      <c r="G223" s="5">
        <v>1</v>
      </c>
    </row>
    <row r="224" spans="3:7" x14ac:dyDescent="0.25">
      <c r="C224" s="6" t="s">
        <v>1465</v>
      </c>
      <c r="D224" s="5">
        <v>1</v>
      </c>
      <c r="E224" s="5">
        <v>1</v>
      </c>
      <c r="F224" s="5">
        <v>0</v>
      </c>
      <c r="G224" s="5">
        <v>1</v>
      </c>
    </row>
    <row r="225" spans="3:7" x14ac:dyDescent="0.25">
      <c r="C225" s="6" t="s">
        <v>1466</v>
      </c>
      <c r="D225" s="5">
        <v>0</v>
      </c>
      <c r="E225" s="5">
        <v>0</v>
      </c>
      <c r="F225" s="5">
        <v>1</v>
      </c>
      <c r="G225" s="5">
        <v>0</v>
      </c>
    </row>
    <row r="226" spans="3:7" x14ac:dyDescent="0.25">
      <c r="C226" s="6" t="s">
        <v>1467</v>
      </c>
      <c r="D226" s="5">
        <v>1</v>
      </c>
      <c r="E226" s="5">
        <v>1</v>
      </c>
      <c r="F226" s="5">
        <v>0.2</v>
      </c>
      <c r="G226" s="5">
        <v>0.79999999999999993</v>
      </c>
    </row>
    <row r="227" spans="3:7" x14ac:dyDescent="0.25">
      <c r="C227" s="6" t="s">
        <v>1468</v>
      </c>
      <c r="D227" s="5">
        <v>1</v>
      </c>
      <c r="E227" s="5">
        <v>1</v>
      </c>
      <c r="F227" s="5">
        <v>0</v>
      </c>
      <c r="G227" s="5">
        <v>1</v>
      </c>
    </row>
    <row r="228" spans="3:7" x14ac:dyDescent="0.25">
      <c r="C228" s="6" t="s">
        <v>1469</v>
      </c>
      <c r="D228" s="5">
        <v>0</v>
      </c>
      <c r="E228" s="5">
        <v>0</v>
      </c>
      <c r="F228" s="5">
        <v>0.5</v>
      </c>
      <c r="G228" s="5">
        <v>0.49999999999999994</v>
      </c>
    </row>
    <row r="229" spans="3:7" x14ac:dyDescent="0.25">
      <c r="C229" s="6" t="s">
        <v>1471</v>
      </c>
      <c r="D229" s="5">
        <v>0</v>
      </c>
      <c r="E229" s="5">
        <v>0</v>
      </c>
      <c r="F229" s="5">
        <v>1</v>
      </c>
      <c r="G229" s="5">
        <v>0</v>
      </c>
    </row>
    <row r="230" spans="3:7" x14ac:dyDescent="0.25">
      <c r="C230" s="6" t="s">
        <v>1472</v>
      </c>
      <c r="D230" s="5">
        <v>0</v>
      </c>
      <c r="E230" s="5">
        <v>0</v>
      </c>
      <c r="F230" s="5">
        <v>0.5</v>
      </c>
      <c r="G230" s="5">
        <v>0.49999999999999994</v>
      </c>
    </row>
    <row r="231" spans="3:7" x14ac:dyDescent="0.25">
      <c r="C231" s="26" t="s">
        <v>1473</v>
      </c>
      <c r="D231" s="25">
        <v>1</v>
      </c>
      <c r="E231" s="25">
        <v>0</v>
      </c>
      <c r="F231" s="25">
        <v>0.5</v>
      </c>
      <c r="G231" s="25">
        <v>0.49999999999999994</v>
      </c>
    </row>
    <row r="232" spans="3:7" x14ac:dyDescent="0.25">
      <c r="C232" s="6" t="s">
        <v>1475</v>
      </c>
      <c r="D232" s="5">
        <v>1</v>
      </c>
      <c r="E232" s="5">
        <v>1</v>
      </c>
      <c r="F232" s="5">
        <v>0</v>
      </c>
      <c r="G232" s="5">
        <v>1</v>
      </c>
    </row>
    <row r="233" spans="3:7" x14ac:dyDescent="0.25">
      <c r="C233" s="6" t="s">
        <v>1477</v>
      </c>
      <c r="D233" s="5">
        <v>0</v>
      </c>
      <c r="E233" s="5">
        <v>0</v>
      </c>
      <c r="F233" s="5">
        <v>1</v>
      </c>
      <c r="G233" s="5">
        <v>0</v>
      </c>
    </row>
    <row r="234" spans="3:7" x14ac:dyDescent="0.25">
      <c r="C234" s="6" t="s">
        <v>2030</v>
      </c>
      <c r="D234" s="5">
        <v>0</v>
      </c>
      <c r="E234" s="5">
        <v>0</v>
      </c>
      <c r="F234" s="5">
        <v>0.57142857142857151</v>
      </c>
      <c r="G234" s="5">
        <v>0.4285714285714286</v>
      </c>
    </row>
    <row r="235" spans="3:7" x14ac:dyDescent="0.25">
      <c r="C235" s="6" t="s">
        <v>1479</v>
      </c>
      <c r="D235" s="5">
        <v>1</v>
      </c>
      <c r="E235" s="5">
        <v>1</v>
      </c>
      <c r="F235" s="5">
        <v>0</v>
      </c>
      <c r="G235" s="5">
        <v>1</v>
      </c>
    </row>
    <row r="236" spans="3:7" x14ac:dyDescent="0.25">
      <c r="C236" s="6" t="s">
        <v>1481</v>
      </c>
      <c r="D236" s="5">
        <v>0</v>
      </c>
      <c r="E236" s="5">
        <v>0</v>
      </c>
      <c r="F236" s="5">
        <v>1</v>
      </c>
      <c r="G236" s="5">
        <v>0</v>
      </c>
    </row>
    <row r="237" spans="3:7" x14ac:dyDescent="0.25">
      <c r="C237" s="6" t="s">
        <v>2031</v>
      </c>
      <c r="D237" s="5">
        <v>0</v>
      </c>
      <c r="E237" s="5">
        <v>0</v>
      </c>
      <c r="F237" s="5">
        <v>1</v>
      </c>
      <c r="G237" s="5">
        <v>0</v>
      </c>
    </row>
    <row r="238" spans="3:7" x14ac:dyDescent="0.25">
      <c r="C238" s="6" t="s">
        <v>1484</v>
      </c>
      <c r="D238" s="5">
        <v>0</v>
      </c>
      <c r="E238" s="5">
        <v>0</v>
      </c>
      <c r="F238" s="5">
        <v>0.66666666666666674</v>
      </c>
      <c r="G238" s="5">
        <v>0.33333333333333331</v>
      </c>
    </row>
    <row r="239" spans="3:7" x14ac:dyDescent="0.25">
      <c r="C239" s="6" t="s">
        <v>1485</v>
      </c>
      <c r="D239" s="5">
        <v>1</v>
      </c>
      <c r="E239" s="5">
        <v>1</v>
      </c>
      <c r="F239" s="5">
        <v>0.25000000000000006</v>
      </c>
      <c r="G239" s="5">
        <v>0.75</v>
      </c>
    </row>
    <row r="240" spans="3:7" x14ac:dyDescent="0.25">
      <c r="C240" s="6" t="s">
        <v>1487</v>
      </c>
      <c r="D240" s="5">
        <v>0</v>
      </c>
      <c r="E240" s="5">
        <v>0</v>
      </c>
      <c r="F240" s="5">
        <v>0.66666666666666674</v>
      </c>
      <c r="G240" s="5">
        <v>0.33333333333333331</v>
      </c>
    </row>
    <row r="241" spans="3:7" x14ac:dyDescent="0.25">
      <c r="C241" s="6" t="s">
        <v>1488</v>
      </c>
      <c r="D241" s="5">
        <v>0</v>
      </c>
      <c r="E241" s="5">
        <v>0</v>
      </c>
      <c r="F241" s="5">
        <v>0.75000000000000011</v>
      </c>
      <c r="G241" s="5">
        <v>0.24999999999999997</v>
      </c>
    </row>
    <row r="242" spans="3:7" x14ac:dyDescent="0.25">
      <c r="C242" s="6" t="s">
        <v>1490</v>
      </c>
      <c r="D242" s="5">
        <v>0</v>
      </c>
      <c r="E242" s="5">
        <v>0</v>
      </c>
      <c r="F242" s="5">
        <v>1</v>
      </c>
      <c r="G242" s="5">
        <v>0</v>
      </c>
    </row>
    <row r="243" spans="3:7" x14ac:dyDescent="0.25">
      <c r="C243" s="6" t="s">
        <v>1492</v>
      </c>
      <c r="D243" s="5">
        <v>1</v>
      </c>
      <c r="E243" s="5">
        <v>1</v>
      </c>
      <c r="F243" s="5">
        <v>0</v>
      </c>
      <c r="G243" s="5">
        <v>1</v>
      </c>
    </row>
    <row r="244" spans="3:7" x14ac:dyDescent="0.25">
      <c r="C244" s="6" t="s">
        <v>1493</v>
      </c>
      <c r="D244" s="5">
        <v>1</v>
      </c>
      <c r="E244" s="5">
        <v>1</v>
      </c>
      <c r="F244" s="5">
        <v>0.25000000000000006</v>
      </c>
      <c r="G244" s="5">
        <v>0.75</v>
      </c>
    </row>
    <row r="245" spans="3:7" x14ac:dyDescent="0.25">
      <c r="C245" s="6" t="s">
        <v>1494</v>
      </c>
      <c r="D245" s="5">
        <v>0</v>
      </c>
      <c r="E245" s="5">
        <v>0</v>
      </c>
      <c r="F245" s="5">
        <v>1</v>
      </c>
      <c r="G245" s="5">
        <v>0</v>
      </c>
    </row>
    <row r="246" spans="3:7" x14ac:dyDescent="0.25">
      <c r="C246" s="6" t="s">
        <v>1495</v>
      </c>
      <c r="D246" s="5">
        <v>0</v>
      </c>
      <c r="E246" s="5">
        <v>0</v>
      </c>
      <c r="F246" s="5">
        <v>0.66666666666666674</v>
      </c>
      <c r="G246" s="5">
        <v>0.33333333333333331</v>
      </c>
    </row>
    <row r="247" spans="3:7" x14ac:dyDescent="0.25">
      <c r="C247" s="6" t="s">
        <v>1496</v>
      </c>
      <c r="D247" s="5">
        <v>0</v>
      </c>
      <c r="E247" s="5">
        <v>0</v>
      </c>
      <c r="F247" s="5">
        <v>1</v>
      </c>
      <c r="G247" s="5">
        <v>0</v>
      </c>
    </row>
    <row r="248" spans="3:7" x14ac:dyDescent="0.25">
      <c r="C248" s="6" t="s">
        <v>2035</v>
      </c>
      <c r="D248" s="5">
        <v>0</v>
      </c>
      <c r="E248" s="5">
        <v>0</v>
      </c>
      <c r="F248" s="5">
        <v>1</v>
      </c>
      <c r="G248" s="5">
        <v>0</v>
      </c>
    </row>
    <row r="249" spans="3:7" x14ac:dyDescent="0.25">
      <c r="C249" s="6" t="s">
        <v>1497</v>
      </c>
      <c r="D249" s="5">
        <v>0</v>
      </c>
      <c r="E249" s="5">
        <v>0</v>
      </c>
      <c r="F249" s="5">
        <v>0.66666666666666674</v>
      </c>
      <c r="G249" s="5">
        <v>0.33333333333333331</v>
      </c>
    </row>
    <row r="250" spans="3:7" x14ac:dyDescent="0.25">
      <c r="C250" s="6" t="s">
        <v>2036</v>
      </c>
      <c r="D250" s="5">
        <v>0</v>
      </c>
      <c r="E250" s="5">
        <v>0</v>
      </c>
      <c r="F250" s="5">
        <v>0.9</v>
      </c>
      <c r="G250" s="5">
        <v>9.9999999999999992E-2</v>
      </c>
    </row>
    <row r="251" spans="3:7" x14ac:dyDescent="0.25">
      <c r="C251" s="6" t="s">
        <v>1499</v>
      </c>
      <c r="D251" s="5">
        <v>1</v>
      </c>
      <c r="E251" s="5">
        <v>1</v>
      </c>
      <c r="F251" s="5">
        <v>0</v>
      </c>
      <c r="G251" s="5">
        <v>1</v>
      </c>
    </row>
    <row r="252" spans="3:7" x14ac:dyDescent="0.25">
      <c r="C252" s="6" t="s">
        <v>1500</v>
      </c>
      <c r="D252" s="5">
        <v>0</v>
      </c>
      <c r="E252" s="5">
        <v>0</v>
      </c>
      <c r="F252" s="5">
        <v>0.75000000000000011</v>
      </c>
      <c r="G252" s="5">
        <v>0.24999999999999997</v>
      </c>
    </row>
    <row r="253" spans="3:7" x14ac:dyDescent="0.25">
      <c r="C253" s="6" t="s">
        <v>1502</v>
      </c>
      <c r="D253" s="5">
        <v>1</v>
      </c>
      <c r="E253" s="5">
        <v>1</v>
      </c>
      <c r="F253" s="5">
        <v>0.2</v>
      </c>
      <c r="G253" s="5">
        <v>0.79999999999999993</v>
      </c>
    </row>
    <row r="254" spans="3:7" x14ac:dyDescent="0.25">
      <c r="C254" s="26" t="s">
        <v>1505</v>
      </c>
      <c r="D254" s="25">
        <v>1</v>
      </c>
      <c r="E254" s="25">
        <v>0</v>
      </c>
      <c r="F254" s="25">
        <v>0.8571428571428571</v>
      </c>
      <c r="G254" s="25">
        <v>0.14285714285714282</v>
      </c>
    </row>
    <row r="255" spans="3:7" x14ac:dyDescent="0.25">
      <c r="C255" s="6" t="s">
        <v>1506</v>
      </c>
      <c r="D255" s="5">
        <v>0</v>
      </c>
      <c r="E255" s="5">
        <v>0</v>
      </c>
      <c r="F255" s="5">
        <v>1</v>
      </c>
      <c r="G255" s="5">
        <v>0</v>
      </c>
    </row>
    <row r="256" spans="3:7" x14ac:dyDescent="0.25">
      <c r="C256" s="6" t="s">
        <v>1507</v>
      </c>
      <c r="D256" s="5">
        <v>1</v>
      </c>
      <c r="E256" s="5">
        <v>1</v>
      </c>
      <c r="F256" s="5">
        <v>0.25000000000000006</v>
      </c>
      <c r="G256" s="5">
        <v>0.75</v>
      </c>
    </row>
    <row r="257" spans="3:7" x14ac:dyDescent="0.25">
      <c r="C257" s="6" t="s">
        <v>1508</v>
      </c>
      <c r="D257" s="5">
        <v>1</v>
      </c>
      <c r="E257" s="5">
        <v>1</v>
      </c>
      <c r="F257" s="5">
        <v>0.33333333333333337</v>
      </c>
      <c r="G257" s="5">
        <v>0.66666666666666663</v>
      </c>
    </row>
    <row r="258" spans="3:7" x14ac:dyDescent="0.25">
      <c r="C258" s="6" t="s">
        <v>1509</v>
      </c>
      <c r="D258" s="5">
        <v>0</v>
      </c>
      <c r="E258" s="5">
        <v>0</v>
      </c>
      <c r="F258" s="5">
        <v>0.72727272727272718</v>
      </c>
      <c r="G258" s="5">
        <v>0.27272727272727271</v>
      </c>
    </row>
    <row r="259" spans="3:7" x14ac:dyDescent="0.25">
      <c r="C259" s="6" t="s">
        <v>1511</v>
      </c>
      <c r="D259" s="5">
        <v>0</v>
      </c>
      <c r="E259" s="5">
        <v>0</v>
      </c>
      <c r="F259" s="5">
        <v>1</v>
      </c>
      <c r="G259" s="5">
        <v>0</v>
      </c>
    </row>
    <row r="260" spans="3:7" x14ac:dyDescent="0.25">
      <c r="C260" s="6" t="s">
        <v>1512</v>
      </c>
      <c r="D260" s="5">
        <v>0</v>
      </c>
      <c r="E260" s="5">
        <v>0</v>
      </c>
      <c r="F260" s="5">
        <v>0.8571428571428571</v>
      </c>
      <c r="G260" s="5">
        <v>0.14285714285714282</v>
      </c>
    </row>
    <row r="261" spans="3:7" x14ac:dyDescent="0.25">
      <c r="C261" s="6" t="s">
        <v>1513</v>
      </c>
      <c r="D261" s="5">
        <v>1</v>
      </c>
      <c r="E261" s="5">
        <v>1</v>
      </c>
      <c r="F261" s="5">
        <v>0</v>
      </c>
      <c r="G261" s="5">
        <v>1</v>
      </c>
    </row>
    <row r="262" spans="3:7" x14ac:dyDescent="0.25">
      <c r="C262" s="26" t="s">
        <v>1514</v>
      </c>
      <c r="D262" s="25">
        <v>1</v>
      </c>
      <c r="E262" s="25">
        <v>0</v>
      </c>
      <c r="F262" s="25">
        <v>0.75000000000000011</v>
      </c>
      <c r="G262" s="25">
        <v>0.24999999999999997</v>
      </c>
    </row>
    <row r="263" spans="3:7" x14ac:dyDescent="0.25">
      <c r="C263" s="6" t="s">
        <v>1515</v>
      </c>
      <c r="D263" s="5">
        <v>0</v>
      </c>
      <c r="E263" s="5">
        <v>0</v>
      </c>
      <c r="F263" s="5">
        <v>0.83333333333333337</v>
      </c>
      <c r="G263" s="5">
        <v>0.16666666666666666</v>
      </c>
    </row>
    <row r="264" spans="3:7" x14ac:dyDescent="0.25">
      <c r="C264" s="6" t="s">
        <v>2039</v>
      </c>
      <c r="D264" s="5">
        <v>0</v>
      </c>
      <c r="E264" s="5">
        <v>0</v>
      </c>
      <c r="F264" s="5">
        <v>0.75000000000000011</v>
      </c>
      <c r="G264" s="5">
        <v>0.24999999999999997</v>
      </c>
    </row>
    <row r="265" spans="3:7" x14ac:dyDescent="0.25">
      <c r="C265" s="6" t="s">
        <v>1517</v>
      </c>
      <c r="D265" s="5">
        <v>0</v>
      </c>
      <c r="E265" s="5">
        <v>0</v>
      </c>
      <c r="F265" s="5">
        <v>1</v>
      </c>
      <c r="G265" s="5">
        <v>0</v>
      </c>
    </row>
    <row r="266" spans="3:7" x14ac:dyDescent="0.25">
      <c r="C266" s="6" t="s">
        <v>1518</v>
      </c>
      <c r="D266" s="5">
        <v>0</v>
      </c>
      <c r="E266" s="5">
        <v>0</v>
      </c>
      <c r="F266" s="5">
        <v>1</v>
      </c>
      <c r="G266" s="5">
        <v>0</v>
      </c>
    </row>
    <row r="267" spans="3:7" x14ac:dyDescent="0.25">
      <c r="C267" s="6" t="s">
        <v>1519</v>
      </c>
      <c r="D267" s="5">
        <v>0</v>
      </c>
      <c r="E267" s="5">
        <v>0</v>
      </c>
      <c r="F267" s="5">
        <v>1</v>
      </c>
      <c r="G267" s="5">
        <v>0</v>
      </c>
    </row>
    <row r="268" spans="3:7" x14ac:dyDescent="0.25">
      <c r="C268" s="6" t="s">
        <v>1520</v>
      </c>
      <c r="D268" s="5">
        <v>1</v>
      </c>
      <c r="E268" s="5">
        <v>1</v>
      </c>
      <c r="F268" s="5">
        <v>0</v>
      </c>
      <c r="G268" s="5">
        <v>1</v>
      </c>
    </row>
    <row r="269" spans="3:7" x14ac:dyDescent="0.25">
      <c r="C269" s="6" t="s">
        <v>1521</v>
      </c>
      <c r="D269" s="5">
        <v>1</v>
      </c>
      <c r="E269" s="5">
        <v>1</v>
      </c>
      <c r="F269" s="5">
        <v>0</v>
      </c>
      <c r="G269" s="5">
        <v>1</v>
      </c>
    </row>
    <row r="270" spans="3:7" x14ac:dyDescent="0.25">
      <c r="C270" s="26" t="s">
        <v>1522</v>
      </c>
      <c r="D270" s="25">
        <v>1</v>
      </c>
      <c r="E270" s="25">
        <v>0</v>
      </c>
      <c r="F270" s="25">
        <v>0.5</v>
      </c>
      <c r="G270" s="25">
        <v>0.49999999999999994</v>
      </c>
    </row>
    <row r="271" spans="3:7" x14ac:dyDescent="0.25">
      <c r="C271" s="6" t="s">
        <v>1523</v>
      </c>
      <c r="D271" s="5">
        <v>1</v>
      </c>
      <c r="E271" s="5">
        <v>1</v>
      </c>
      <c r="F271" s="5">
        <v>0.33333333333333337</v>
      </c>
      <c r="G271" s="5">
        <v>0.66666666666666663</v>
      </c>
    </row>
    <row r="272" spans="3:7" x14ac:dyDescent="0.25">
      <c r="C272" s="26" t="s">
        <v>2041</v>
      </c>
      <c r="D272" s="25">
        <v>1</v>
      </c>
      <c r="E272" s="25">
        <v>0</v>
      </c>
      <c r="F272" s="25">
        <v>0.8</v>
      </c>
      <c r="G272" s="25">
        <v>0.19999999999999998</v>
      </c>
    </row>
    <row r="273" spans="3:7" x14ac:dyDescent="0.25">
      <c r="C273" s="6" t="s">
        <v>2042</v>
      </c>
      <c r="D273" s="5">
        <v>0</v>
      </c>
      <c r="E273" s="5">
        <v>0</v>
      </c>
      <c r="F273" s="5">
        <v>0.60000000000000009</v>
      </c>
      <c r="G273" s="5">
        <v>0.39999999999999997</v>
      </c>
    </row>
    <row r="274" spans="3:7" x14ac:dyDescent="0.25">
      <c r="C274" s="26" t="s">
        <v>1524</v>
      </c>
      <c r="D274" s="25">
        <v>0</v>
      </c>
      <c r="E274" s="25">
        <v>1</v>
      </c>
      <c r="F274" s="25">
        <v>0.2</v>
      </c>
      <c r="G274" s="25">
        <v>0.79999999999999993</v>
      </c>
    </row>
    <row r="275" spans="3:7" x14ac:dyDescent="0.25">
      <c r="C275" s="6" t="s">
        <v>1525</v>
      </c>
      <c r="D275" s="5">
        <v>0</v>
      </c>
      <c r="E275" s="5">
        <v>0</v>
      </c>
      <c r="F275" s="5">
        <v>1</v>
      </c>
      <c r="G275" s="5">
        <v>0</v>
      </c>
    </row>
    <row r="276" spans="3:7" x14ac:dyDescent="0.25">
      <c r="C276" s="6" t="s">
        <v>1527</v>
      </c>
      <c r="D276" s="5">
        <v>0</v>
      </c>
      <c r="E276" s="5">
        <v>0</v>
      </c>
      <c r="F276" s="5">
        <v>1</v>
      </c>
      <c r="G276" s="5">
        <v>0</v>
      </c>
    </row>
    <row r="277" spans="3:7" x14ac:dyDescent="0.25">
      <c r="C277" s="6" t="s">
        <v>1529</v>
      </c>
      <c r="D277" s="5">
        <v>1</v>
      </c>
      <c r="E277" s="5">
        <v>1</v>
      </c>
      <c r="F277" s="5">
        <v>0.33333333333333337</v>
      </c>
      <c r="G277" s="5">
        <v>0.66666666666666663</v>
      </c>
    </row>
    <row r="278" spans="3:7" x14ac:dyDescent="0.25">
      <c r="C278" s="6" t="s">
        <v>1530</v>
      </c>
      <c r="D278" s="5">
        <v>1</v>
      </c>
      <c r="E278" s="5">
        <v>1</v>
      </c>
      <c r="F278" s="5">
        <v>0</v>
      </c>
      <c r="G278" s="5">
        <v>1</v>
      </c>
    </row>
    <row r="279" spans="3:7" x14ac:dyDescent="0.25">
      <c r="C279" s="26" t="s">
        <v>1533</v>
      </c>
      <c r="D279" s="25">
        <v>1</v>
      </c>
      <c r="E279" s="25">
        <v>0</v>
      </c>
      <c r="F279" s="25">
        <v>0.5</v>
      </c>
      <c r="G279" s="25">
        <v>0.49999999999999994</v>
      </c>
    </row>
    <row r="280" spans="3:7" x14ac:dyDescent="0.25">
      <c r="C280" s="6" t="s">
        <v>1534</v>
      </c>
      <c r="D280" s="5">
        <v>0</v>
      </c>
      <c r="E280" s="5">
        <v>0</v>
      </c>
      <c r="F280" s="5">
        <v>1</v>
      </c>
      <c r="G280" s="5">
        <v>0</v>
      </c>
    </row>
    <row r="281" spans="3:7" x14ac:dyDescent="0.25">
      <c r="C281" s="6" t="s">
        <v>2043</v>
      </c>
      <c r="D281" s="5">
        <v>0</v>
      </c>
      <c r="E281" s="5">
        <v>0</v>
      </c>
      <c r="F281" s="5">
        <v>0.66666666666666674</v>
      </c>
      <c r="G281" s="5">
        <v>0.33333333333333331</v>
      </c>
    </row>
    <row r="282" spans="3:7" x14ac:dyDescent="0.25">
      <c r="C282" s="6" t="s">
        <v>1535</v>
      </c>
      <c r="D282" s="5">
        <v>1</v>
      </c>
      <c r="E282" s="5">
        <v>1</v>
      </c>
      <c r="F282" s="5">
        <v>0.33333333333333337</v>
      </c>
      <c r="G282" s="5">
        <v>0.66666666666666663</v>
      </c>
    </row>
    <row r="283" spans="3:7" x14ac:dyDescent="0.25">
      <c r="C283" s="6" t="s">
        <v>1536</v>
      </c>
      <c r="D283" s="5">
        <v>0</v>
      </c>
      <c r="E283" s="5">
        <v>0</v>
      </c>
      <c r="F283" s="5">
        <v>0.66666666666666674</v>
      </c>
      <c r="G283" s="5">
        <v>0.33333333333333331</v>
      </c>
    </row>
    <row r="284" spans="3:7" x14ac:dyDescent="0.25">
      <c r="C284" s="6" t="s">
        <v>1537</v>
      </c>
      <c r="D284" s="5">
        <v>1</v>
      </c>
      <c r="E284" s="5">
        <v>1</v>
      </c>
      <c r="F284" s="5">
        <v>0.25000000000000006</v>
      </c>
      <c r="G284" s="5">
        <v>0.75</v>
      </c>
    </row>
    <row r="285" spans="3:7" x14ac:dyDescent="0.25">
      <c r="C285" s="6" t="s">
        <v>1539</v>
      </c>
      <c r="D285" s="5">
        <v>1</v>
      </c>
      <c r="E285" s="5">
        <v>1</v>
      </c>
      <c r="F285" s="5">
        <v>0.4</v>
      </c>
      <c r="G285" s="5">
        <v>0.6</v>
      </c>
    </row>
    <row r="286" spans="3:7" x14ac:dyDescent="0.25">
      <c r="C286" s="6" t="s">
        <v>2045</v>
      </c>
      <c r="D286" s="5">
        <v>0</v>
      </c>
      <c r="E286" s="5">
        <v>0</v>
      </c>
      <c r="F286" s="5">
        <v>1</v>
      </c>
      <c r="G286" s="5">
        <v>0</v>
      </c>
    </row>
    <row r="287" spans="3:7" x14ac:dyDescent="0.25">
      <c r="C287" s="6" t="s">
        <v>1540</v>
      </c>
      <c r="D287" s="5">
        <v>0</v>
      </c>
      <c r="E287" s="5">
        <v>0</v>
      </c>
      <c r="F287" s="5">
        <v>0.9</v>
      </c>
      <c r="G287" s="5">
        <v>9.9999999999999992E-2</v>
      </c>
    </row>
    <row r="288" spans="3:7" x14ac:dyDescent="0.25">
      <c r="C288" s="6" t="s">
        <v>1541</v>
      </c>
      <c r="D288" s="5">
        <v>1</v>
      </c>
      <c r="E288" s="5">
        <v>1</v>
      </c>
      <c r="F288" s="5">
        <v>0.2</v>
      </c>
      <c r="G288" s="5">
        <v>0.79999999999999993</v>
      </c>
    </row>
    <row r="289" spans="3:7" x14ac:dyDescent="0.25">
      <c r="C289" s="6" t="s">
        <v>2047</v>
      </c>
      <c r="D289" s="5">
        <v>1</v>
      </c>
      <c r="E289" s="5">
        <v>1</v>
      </c>
      <c r="F289" s="5">
        <v>0</v>
      </c>
      <c r="G289" s="5">
        <v>1</v>
      </c>
    </row>
    <row r="290" spans="3:7" x14ac:dyDescent="0.25">
      <c r="C290" s="6" t="s">
        <v>1543</v>
      </c>
      <c r="D290" s="5">
        <v>1</v>
      </c>
      <c r="E290" s="5">
        <v>1</v>
      </c>
      <c r="F290" s="5">
        <v>0</v>
      </c>
      <c r="G290" s="5">
        <v>1</v>
      </c>
    </row>
    <row r="291" spans="3:7" x14ac:dyDescent="0.25">
      <c r="C291" s="6" t="s">
        <v>1545</v>
      </c>
      <c r="D291" s="5">
        <v>0</v>
      </c>
      <c r="E291" s="5">
        <v>0</v>
      </c>
      <c r="F291" s="5">
        <v>0.66666666666666674</v>
      </c>
      <c r="G291" s="5">
        <v>0.33333333333333331</v>
      </c>
    </row>
    <row r="292" spans="3:7" x14ac:dyDescent="0.25">
      <c r="C292" s="6" t="s">
        <v>1547</v>
      </c>
      <c r="D292" s="5">
        <v>1</v>
      </c>
      <c r="E292" s="5">
        <v>1</v>
      </c>
      <c r="F292" s="5">
        <v>0.33333333333333337</v>
      </c>
      <c r="G292" s="5">
        <v>0.66666666666666663</v>
      </c>
    </row>
    <row r="293" spans="3:7" x14ac:dyDescent="0.25">
      <c r="C293" s="26" t="s">
        <v>2050</v>
      </c>
      <c r="D293" s="25">
        <v>1</v>
      </c>
      <c r="E293" s="25">
        <v>0</v>
      </c>
      <c r="F293" s="25">
        <v>0.66666666666666674</v>
      </c>
      <c r="G293" s="25">
        <v>0.33333333333333331</v>
      </c>
    </row>
    <row r="294" spans="3:7" x14ac:dyDescent="0.25">
      <c r="C294" s="6" t="s">
        <v>1549</v>
      </c>
      <c r="D294" s="5">
        <v>0</v>
      </c>
      <c r="E294" s="5">
        <v>0</v>
      </c>
      <c r="F294" s="5">
        <v>0.74999999999999989</v>
      </c>
      <c r="G294" s="5">
        <v>0.24999999999999997</v>
      </c>
    </row>
    <row r="295" spans="3:7" x14ac:dyDescent="0.25">
      <c r="C295" s="6" t="s">
        <v>1550</v>
      </c>
      <c r="D295" s="5">
        <v>0</v>
      </c>
      <c r="E295" s="5">
        <v>0</v>
      </c>
      <c r="F295" s="5">
        <v>1</v>
      </c>
      <c r="G295" s="5">
        <v>0</v>
      </c>
    </row>
    <row r="296" spans="3:7" x14ac:dyDescent="0.25">
      <c r="C296" s="6" t="s">
        <v>1551</v>
      </c>
      <c r="D296" s="5">
        <v>0</v>
      </c>
      <c r="E296" s="5">
        <v>0</v>
      </c>
      <c r="F296" s="5">
        <v>1</v>
      </c>
      <c r="G296" s="5">
        <v>0</v>
      </c>
    </row>
    <row r="297" spans="3:7" x14ac:dyDescent="0.25">
      <c r="C297" s="6" t="s">
        <v>1552</v>
      </c>
      <c r="D297" s="5">
        <v>0</v>
      </c>
      <c r="E297" s="5">
        <v>0</v>
      </c>
      <c r="F297" s="5">
        <v>1</v>
      </c>
      <c r="G297" s="5">
        <v>0</v>
      </c>
    </row>
    <row r="298" spans="3:7" x14ac:dyDescent="0.25">
      <c r="C298" s="6" t="s">
        <v>1554</v>
      </c>
      <c r="D298" s="5">
        <v>1</v>
      </c>
      <c r="E298" s="5">
        <v>1</v>
      </c>
      <c r="F298" s="5">
        <v>0</v>
      </c>
      <c r="G298" s="5">
        <v>1</v>
      </c>
    </row>
    <row r="299" spans="3:7" x14ac:dyDescent="0.25">
      <c r="C299" s="6" t="s">
        <v>2051</v>
      </c>
      <c r="D299" s="5">
        <v>0</v>
      </c>
      <c r="E299" s="5">
        <v>0</v>
      </c>
      <c r="F299" s="5">
        <v>0.75000000000000011</v>
      </c>
      <c r="G299" s="5">
        <v>0.24999999999999997</v>
      </c>
    </row>
    <row r="300" spans="3:7" x14ac:dyDescent="0.25">
      <c r="C300" s="6" t="s">
        <v>1555</v>
      </c>
      <c r="D300" s="5">
        <v>1</v>
      </c>
      <c r="E300" s="5">
        <v>1</v>
      </c>
      <c r="F300" s="5">
        <v>0.25000000000000006</v>
      </c>
      <c r="G300" s="5">
        <v>0.75</v>
      </c>
    </row>
    <row r="301" spans="3:7" x14ac:dyDescent="0.25">
      <c r="C301" s="6" t="s">
        <v>1558</v>
      </c>
      <c r="D301" s="5">
        <v>0</v>
      </c>
      <c r="E301" s="5">
        <v>0</v>
      </c>
      <c r="F301" s="5">
        <v>1</v>
      </c>
      <c r="G301" s="5">
        <v>0</v>
      </c>
    </row>
    <row r="302" spans="3:7" x14ac:dyDescent="0.25">
      <c r="C302" s="6" t="s">
        <v>1559</v>
      </c>
      <c r="D302" s="5">
        <v>0</v>
      </c>
      <c r="E302" s="5">
        <v>0</v>
      </c>
      <c r="F302" s="5">
        <v>0.66666666666666674</v>
      </c>
      <c r="G302" s="5">
        <v>0.33333333333333331</v>
      </c>
    </row>
    <row r="303" spans="3:7" x14ac:dyDescent="0.25">
      <c r="C303" s="6" t="s">
        <v>1562</v>
      </c>
      <c r="D303" s="5">
        <v>0</v>
      </c>
      <c r="E303" s="5">
        <v>0</v>
      </c>
      <c r="F303" s="5">
        <v>1</v>
      </c>
      <c r="G303" s="5">
        <v>0</v>
      </c>
    </row>
    <row r="304" spans="3:7" x14ac:dyDescent="0.25">
      <c r="C304" s="6" t="s">
        <v>2052</v>
      </c>
      <c r="D304" s="5">
        <v>0</v>
      </c>
      <c r="E304" s="5">
        <v>0</v>
      </c>
      <c r="F304" s="5">
        <v>0.66666666666666674</v>
      </c>
      <c r="G304" s="5">
        <v>0.33333333333333331</v>
      </c>
    </row>
    <row r="305" spans="3:7" x14ac:dyDescent="0.25">
      <c r="C305" s="26" t="s">
        <v>1563</v>
      </c>
      <c r="D305" s="25">
        <v>1</v>
      </c>
      <c r="E305" s="25">
        <v>0</v>
      </c>
      <c r="F305" s="25">
        <v>0.5</v>
      </c>
      <c r="G305" s="25">
        <v>0.49999999999999994</v>
      </c>
    </row>
    <row r="306" spans="3:7" x14ac:dyDescent="0.25">
      <c r="C306" s="6" t="s">
        <v>1564</v>
      </c>
      <c r="D306" s="5">
        <v>1</v>
      </c>
      <c r="E306" s="5">
        <v>1</v>
      </c>
      <c r="F306" s="5">
        <v>0.4</v>
      </c>
      <c r="G306" s="5">
        <v>0.6</v>
      </c>
    </row>
    <row r="307" spans="3:7" x14ac:dyDescent="0.25">
      <c r="C307" s="6" t="s">
        <v>1565</v>
      </c>
      <c r="D307" s="5">
        <v>1</v>
      </c>
      <c r="E307" s="5">
        <v>1</v>
      </c>
      <c r="F307" s="5">
        <v>0.11111111111111112</v>
      </c>
      <c r="G307" s="5">
        <v>0.88888888888888884</v>
      </c>
    </row>
    <row r="308" spans="3:7" x14ac:dyDescent="0.25">
      <c r="C308" s="6" t="s">
        <v>1566</v>
      </c>
      <c r="D308" s="5">
        <v>0</v>
      </c>
      <c r="E308" s="5">
        <v>0</v>
      </c>
      <c r="F308" s="5">
        <v>1</v>
      </c>
      <c r="G308" s="5">
        <v>0</v>
      </c>
    </row>
    <row r="309" spans="3:7" x14ac:dyDescent="0.25">
      <c r="C309" s="6" t="s">
        <v>1567</v>
      </c>
      <c r="D309" s="5">
        <v>1</v>
      </c>
      <c r="E309" s="5">
        <v>1</v>
      </c>
      <c r="F309" s="5">
        <v>0.33333333333333337</v>
      </c>
      <c r="G309" s="5">
        <v>0.66666666666666663</v>
      </c>
    </row>
    <row r="310" spans="3:7" x14ac:dyDescent="0.25">
      <c r="C310" s="6" t="s">
        <v>1568</v>
      </c>
      <c r="D310" s="5">
        <v>0</v>
      </c>
      <c r="E310" s="5">
        <v>0</v>
      </c>
      <c r="F310" s="5">
        <v>0.77777777777777768</v>
      </c>
      <c r="G310" s="5">
        <v>0.22222222222222221</v>
      </c>
    </row>
    <row r="311" spans="3:7" x14ac:dyDescent="0.25">
      <c r="C311" s="6" t="s">
        <v>1569</v>
      </c>
      <c r="D311" s="5">
        <v>0</v>
      </c>
      <c r="E311" s="5">
        <v>0</v>
      </c>
      <c r="F311" s="5">
        <v>0.5</v>
      </c>
      <c r="G311" s="5">
        <v>0.49999999999999994</v>
      </c>
    </row>
    <row r="312" spans="3:7" x14ac:dyDescent="0.25">
      <c r="C312" s="26" t="s">
        <v>1570</v>
      </c>
      <c r="D312" s="25">
        <v>0</v>
      </c>
      <c r="E312" s="25">
        <v>1</v>
      </c>
      <c r="F312" s="25">
        <v>0.50000000000000011</v>
      </c>
      <c r="G312" s="25">
        <v>0.5</v>
      </c>
    </row>
    <row r="313" spans="3:7" x14ac:dyDescent="0.25">
      <c r="C313" s="6" t="s">
        <v>1572</v>
      </c>
      <c r="D313" s="5">
        <v>1</v>
      </c>
      <c r="E313" s="5">
        <v>1</v>
      </c>
      <c r="F313" s="5">
        <v>0</v>
      </c>
      <c r="G313" s="5">
        <v>1</v>
      </c>
    </row>
    <row r="314" spans="3:7" x14ac:dyDescent="0.25">
      <c r="C314" s="26" t="s">
        <v>1573</v>
      </c>
      <c r="D314" s="25">
        <v>0</v>
      </c>
      <c r="E314" s="25">
        <v>1</v>
      </c>
      <c r="F314" s="25">
        <v>0.33333333333333337</v>
      </c>
      <c r="G314" s="25">
        <v>0.66666666666666663</v>
      </c>
    </row>
    <row r="315" spans="3:7" x14ac:dyDescent="0.25">
      <c r="C315" s="6" t="s">
        <v>1574</v>
      </c>
      <c r="D315" s="5">
        <v>0</v>
      </c>
      <c r="E315" s="5">
        <v>0</v>
      </c>
      <c r="F315" s="5">
        <v>1</v>
      </c>
      <c r="G315" s="5">
        <v>0</v>
      </c>
    </row>
    <row r="316" spans="3:7" x14ac:dyDescent="0.25">
      <c r="C316" s="6" t="s">
        <v>1575</v>
      </c>
      <c r="D316" s="5">
        <v>0</v>
      </c>
      <c r="E316" s="5">
        <v>0</v>
      </c>
      <c r="F316" s="5">
        <v>1</v>
      </c>
      <c r="G316" s="5">
        <v>0</v>
      </c>
    </row>
    <row r="317" spans="3:7" x14ac:dyDescent="0.25">
      <c r="C317" s="26" t="s">
        <v>1576</v>
      </c>
      <c r="D317" s="25">
        <v>0</v>
      </c>
      <c r="E317" s="25">
        <v>1</v>
      </c>
      <c r="F317" s="25">
        <v>0.33333333333333337</v>
      </c>
      <c r="G317" s="25">
        <v>0.66666666666666663</v>
      </c>
    </row>
    <row r="318" spans="3:7" x14ac:dyDescent="0.25">
      <c r="C318" s="6" t="s">
        <v>1578</v>
      </c>
      <c r="D318" s="5">
        <v>1</v>
      </c>
      <c r="E318" s="5">
        <v>1</v>
      </c>
      <c r="F318" s="5">
        <v>0.33333333333333337</v>
      </c>
      <c r="G318" s="5">
        <v>0.66666666666666663</v>
      </c>
    </row>
    <row r="319" spans="3:7" x14ac:dyDescent="0.25">
      <c r="C319" s="26" t="s">
        <v>1579</v>
      </c>
      <c r="D319" s="25">
        <v>0</v>
      </c>
      <c r="E319" s="25">
        <v>1</v>
      </c>
      <c r="F319" s="25">
        <v>0.25000000000000006</v>
      </c>
      <c r="G319" s="25">
        <v>0.75</v>
      </c>
    </row>
    <row r="320" spans="3:7" x14ac:dyDescent="0.25">
      <c r="C320" s="6" t="s">
        <v>1580</v>
      </c>
      <c r="D320" s="5">
        <v>1</v>
      </c>
      <c r="E320" s="5">
        <v>1</v>
      </c>
      <c r="F320" s="5">
        <v>0</v>
      </c>
      <c r="G320" s="5">
        <v>1</v>
      </c>
    </row>
    <row r="321" spans="3:7" x14ac:dyDescent="0.25">
      <c r="C321" s="6" t="s">
        <v>1584</v>
      </c>
      <c r="D321" s="5">
        <v>1</v>
      </c>
      <c r="E321" s="5">
        <v>1</v>
      </c>
      <c r="F321" s="5">
        <v>0</v>
      </c>
      <c r="G321" s="5">
        <v>1</v>
      </c>
    </row>
    <row r="322" spans="3:7" x14ac:dyDescent="0.25">
      <c r="C322" s="6" t="s">
        <v>1585</v>
      </c>
      <c r="D322" s="5">
        <v>1</v>
      </c>
      <c r="E322" s="5">
        <v>1</v>
      </c>
      <c r="F322" s="5">
        <v>0</v>
      </c>
      <c r="G322" s="5">
        <v>1</v>
      </c>
    </row>
    <row r="323" spans="3:7" x14ac:dyDescent="0.25">
      <c r="C323" s="6" t="s">
        <v>2055</v>
      </c>
      <c r="D323" s="5">
        <v>0</v>
      </c>
      <c r="E323" s="5">
        <v>0</v>
      </c>
      <c r="F323" s="5">
        <v>1</v>
      </c>
      <c r="G323" s="5">
        <v>0</v>
      </c>
    </row>
    <row r="324" spans="3:7" x14ac:dyDescent="0.25">
      <c r="C324" s="26" t="s">
        <v>2056</v>
      </c>
      <c r="D324" s="25">
        <v>1</v>
      </c>
      <c r="E324" s="25">
        <v>0</v>
      </c>
      <c r="F324" s="25">
        <v>0.75000000000000011</v>
      </c>
      <c r="G324" s="25">
        <v>0.24999999999999997</v>
      </c>
    </row>
    <row r="325" spans="3:7" x14ac:dyDescent="0.25">
      <c r="C325" s="26" t="s">
        <v>1586</v>
      </c>
      <c r="D325" s="25">
        <v>1</v>
      </c>
      <c r="E325" s="25">
        <v>0</v>
      </c>
      <c r="F325" s="25">
        <v>0.5</v>
      </c>
      <c r="G325" s="25">
        <v>0.49999999999999994</v>
      </c>
    </row>
    <row r="326" spans="3:7" x14ac:dyDescent="0.25">
      <c r="C326" s="6" t="s">
        <v>2057</v>
      </c>
      <c r="D326" s="5">
        <v>0</v>
      </c>
      <c r="E326" s="5">
        <v>0</v>
      </c>
      <c r="F326" s="5">
        <v>0.66666666666666663</v>
      </c>
      <c r="G326" s="5">
        <v>0.33333333333333331</v>
      </c>
    </row>
    <row r="327" spans="3:7" x14ac:dyDescent="0.25">
      <c r="C327" s="6" t="s">
        <v>1587</v>
      </c>
      <c r="D327" s="5">
        <v>1</v>
      </c>
      <c r="E327" s="5">
        <v>1</v>
      </c>
      <c r="F327" s="5">
        <v>0</v>
      </c>
      <c r="G327" s="5">
        <v>1</v>
      </c>
    </row>
    <row r="328" spans="3:7" x14ac:dyDescent="0.25">
      <c r="C328" s="6" t="s">
        <v>2058</v>
      </c>
      <c r="D328" s="5">
        <v>0</v>
      </c>
      <c r="E328" s="5">
        <v>0</v>
      </c>
      <c r="F328" s="5">
        <v>1</v>
      </c>
      <c r="G328" s="5">
        <v>0</v>
      </c>
    </row>
    <row r="329" spans="3:7" x14ac:dyDescent="0.25">
      <c r="C329" s="6" t="s">
        <v>1589</v>
      </c>
      <c r="D329" s="5">
        <v>0</v>
      </c>
      <c r="E329" s="5">
        <v>0</v>
      </c>
      <c r="F329" s="5">
        <v>1</v>
      </c>
      <c r="G329" s="5">
        <v>0</v>
      </c>
    </row>
    <row r="330" spans="3:7" x14ac:dyDescent="0.25">
      <c r="C330" s="6" t="s">
        <v>1591</v>
      </c>
      <c r="D330" s="5">
        <v>0</v>
      </c>
      <c r="E330" s="5">
        <v>0</v>
      </c>
      <c r="F330" s="5">
        <v>0.75000000000000011</v>
      </c>
      <c r="G330" s="5">
        <v>0.24999999999999997</v>
      </c>
    </row>
    <row r="331" spans="3:7" x14ac:dyDescent="0.25">
      <c r="C331" s="6" t="s">
        <v>2059</v>
      </c>
      <c r="D331" s="5">
        <v>0</v>
      </c>
      <c r="E331" s="5">
        <v>0</v>
      </c>
      <c r="F331" s="5">
        <v>0.99999999999999989</v>
      </c>
      <c r="G331" s="5">
        <v>0</v>
      </c>
    </row>
    <row r="332" spans="3:7" x14ac:dyDescent="0.25">
      <c r="C332" s="6" t="s">
        <v>1592</v>
      </c>
      <c r="D332" s="5">
        <v>1</v>
      </c>
      <c r="E332" s="5">
        <v>1</v>
      </c>
      <c r="F332" s="5">
        <v>0</v>
      </c>
      <c r="G332" s="5">
        <v>1</v>
      </c>
    </row>
    <row r="333" spans="3:7" x14ac:dyDescent="0.25">
      <c r="C333" s="6" t="s">
        <v>1595</v>
      </c>
      <c r="D333" s="5">
        <v>1</v>
      </c>
      <c r="E333" s="5">
        <v>1</v>
      </c>
      <c r="F333" s="5">
        <v>0.25000000000000006</v>
      </c>
      <c r="G333" s="5">
        <v>0.75</v>
      </c>
    </row>
    <row r="334" spans="3:7" x14ac:dyDescent="0.25">
      <c r="C334" s="6" t="s">
        <v>2060</v>
      </c>
      <c r="D334" s="5">
        <v>0</v>
      </c>
      <c r="E334" s="5">
        <v>0</v>
      </c>
      <c r="F334" s="5">
        <v>0.5</v>
      </c>
      <c r="G334" s="5">
        <v>0.49999999999999994</v>
      </c>
    </row>
    <row r="335" spans="3:7" x14ac:dyDescent="0.25">
      <c r="C335" s="6" t="s">
        <v>1596</v>
      </c>
      <c r="D335" s="5">
        <v>1</v>
      </c>
      <c r="E335" s="5">
        <v>1</v>
      </c>
      <c r="F335" s="5">
        <v>0</v>
      </c>
      <c r="G335" s="5">
        <v>1</v>
      </c>
    </row>
    <row r="336" spans="3:7" x14ac:dyDescent="0.25">
      <c r="C336" s="6" t="s">
        <v>2061</v>
      </c>
      <c r="D336" s="5">
        <v>1</v>
      </c>
      <c r="E336" s="5">
        <v>1</v>
      </c>
      <c r="F336" s="5">
        <v>0</v>
      </c>
      <c r="G336" s="5">
        <v>1</v>
      </c>
    </row>
    <row r="337" spans="3:7" x14ac:dyDescent="0.25">
      <c r="C337" s="6" t="s">
        <v>1599</v>
      </c>
      <c r="D337" s="5">
        <v>0</v>
      </c>
      <c r="E337" s="5">
        <v>0</v>
      </c>
      <c r="F337" s="5">
        <v>0.66666666666666674</v>
      </c>
      <c r="G337" s="5">
        <v>0.33333333333333331</v>
      </c>
    </row>
    <row r="338" spans="3:7" x14ac:dyDescent="0.25">
      <c r="C338" s="26" t="s">
        <v>2062</v>
      </c>
      <c r="D338" s="25">
        <v>1</v>
      </c>
      <c r="E338" s="25">
        <v>0</v>
      </c>
      <c r="F338" s="25">
        <v>0.60000000000000009</v>
      </c>
      <c r="G338" s="25">
        <v>0.39999999999999997</v>
      </c>
    </row>
    <row r="339" spans="3:7" x14ac:dyDescent="0.25">
      <c r="C339" s="6" t="s">
        <v>1600</v>
      </c>
      <c r="D339" s="5">
        <v>0</v>
      </c>
      <c r="E339" s="5">
        <v>0</v>
      </c>
      <c r="F339" s="5">
        <v>0.66666666666666674</v>
      </c>
      <c r="G339" s="5">
        <v>0.33333333333333331</v>
      </c>
    </row>
    <row r="340" spans="3:7" x14ac:dyDescent="0.25">
      <c r="C340" s="6" t="s">
        <v>1601</v>
      </c>
      <c r="D340" s="5">
        <v>0</v>
      </c>
      <c r="E340" s="5">
        <v>0</v>
      </c>
      <c r="F340" s="5">
        <v>1</v>
      </c>
      <c r="G340" s="5">
        <v>0</v>
      </c>
    </row>
    <row r="341" spans="3:7" x14ac:dyDescent="0.25">
      <c r="C341" s="6" t="s">
        <v>1602</v>
      </c>
      <c r="D341" s="5">
        <v>1</v>
      </c>
      <c r="E341" s="5">
        <v>1</v>
      </c>
      <c r="F341" s="5">
        <v>0</v>
      </c>
      <c r="G341" s="5">
        <v>1</v>
      </c>
    </row>
    <row r="342" spans="3:7" x14ac:dyDescent="0.25">
      <c r="C342" s="6" t="s">
        <v>1603</v>
      </c>
      <c r="D342" s="5">
        <v>0</v>
      </c>
      <c r="E342" s="5">
        <v>0</v>
      </c>
      <c r="F342" s="5">
        <v>0.60000000000000009</v>
      </c>
      <c r="G342" s="5">
        <v>0.39999999999999997</v>
      </c>
    </row>
    <row r="343" spans="3:7" x14ac:dyDescent="0.25">
      <c r="C343" s="6" t="s">
        <v>1604</v>
      </c>
      <c r="D343" s="5">
        <v>1</v>
      </c>
      <c r="E343" s="5">
        <v>1</v>
      </c>
      <c r="F343" s="5">
        <v>0</v>
      </c>
      <c r="G343" s="5">
        <v>1</v>
      </c>
    </row>
    <row r="344" spans="3:7" x14ac:dyDescent="0.25">
      <c r="C344" s="6" t="s">
        <v>1605</v>
      </c>
      <c r="D344" s="5">
        <v>1</v>
      </c>
      <c r="E344" s="5">
        <v>1</v>
      </c>
      <c r="F344" s="5">
        <v>0.16666666666666669</v>
      </c>
      <c r="G344" s="5">
        <v>0.83333333333333337</v>
      </c>
    </row>
    <row r="345" spans="3:7" x14ac:dyDescent="0.25">
      <c r="C345" s="26" t="s">
        <v>1607</v>
      </c>
      <c r="D345" s="25">
        <v>1</v>
      </c>
      <c r="E345" s="25">
        <v>0</v>
      </c>
      <c r="F345" s="25">
        <v>0.66666666666666674</v>
      </c>
      <c r="G345" s="25">
        <v>0.33333333333333331</v>
      </c>
    </row>
    <row r="346" spans="3:7" x14ac:dyDescent="0.25">
      <c r="C346" s="6" t="s">
        <v>1608</v>
      </c>
      <c r="D346" s="5">
        <v>1</v>
      </c>
      <c r="E346" s="5">
        <v>1</v>
      </c>
      <c r="F346" s="5">
        <v>0.2</v>
      </c>
      <c r="G346" s="5">
        <v>0.79999999999999993</v>
      </c>
    </row>
    <row r="347" spans="3:7" x14ac:dyDescent="0.25">
      <c r="C347" s="6" t="s">
        <v>1609</v>
      </c>
      <c r="D347" s="5">
        <v>0</v>
      </c>
      <c r="E347" s="5">
        <v>0</v>
      </c>
      <c r="F347" s="5">
        <v>1</v>
      </c>
      <c r="G347" s="5">
        <v>0</v>
      </c>
    </row>
    <row r="348" spans="3:7" x14ac:dyDescent="0.25">
      <c r="C348" s="6" t="s">
        <v>1610</v>
      </c>
      <c r="D348" s="5">
        <v>1</v>
      </c>
      <c r="E348" s="5">
        <v>1</v>
      </c>
      <c r="F348" s="5">
        <v>0</v>
      </c>
      <c r="G348" s="5">
        <v>1</v>
      </c>
    </row>
    <row r="349" spans="3:7" x14ac:dyDescent="0.25">
      <c r="C349" s="6" t="s">
        <v>1611</v>
      </c>
      <c r="D349" s="5">
        <v>1</v>
      </c>
      <c r="E349" s="5">
        <v>1</v>
      </c>
      <c r="F349" s="5">
        <v>0</v>
      </c>
      <c r="G349" s="5">
        <v>1</v>
      </c>
    </row>
    <row r="350" spans="3:7" x14ac:dyDescent="0.25">
      <c r="C350" s="6" t="s">
        <v>2063</v>
      </c>
      <c r="D350" s="5">
        <v>1</v>
      </c>
      <c r="E350" s="5">
        <v>1</v>
      </c>
      <c r="F350" s="5">
        <v>0.33333333333333337</v>
      </c>
      <c r="G350" s="5">
        <v>0.66666666666666663</v>
      </c>
    </row>
    <row r="351" spans="3:7" x14ac:dyDescent="0.25">
      <c r="C351" s="6" t="s">
        <v>1612</v>
      </c>
      <c r="D351" s="5">
        <v>0</v>
      </c>
      <c r="E351" s="5">
        <v>0</v>
      </c>
      <c r="F351" s="5">
        <v>0.625</v>
      </c>
      <c r="G351" s="5">
        <v>0.37499999999999994</v>
      </c>
    </row>
    <row r="352" spans="3:7" x14ac:dyDescent="0.25">
      <c r="C352" s="6" t="s">
        <v>1613</v>
      </c>
      <c r="D352" s="5">
        <v>0</v>
      </c>
      <c r="E352" s="5">
        <v>0</v>
      </c>
      <c r="F352" s="5">
        <v>0.77777777777777768</v>
      </c>
      <c r="G352" s="5">
        <v>0.22222222222222221</v>
      </c>
    </row>
    <row r="353" spans="3:7" x14ac:dyDescent="0.25">
      <c r="C353" s="6" t="s">
        <v>1614</v>
      </c>
      <c r="D353" s="5">
        <v>0</v>
      </c>
      <c r="E353" s="5">
        <v>0</v>
      </c>
      <c r="F353" s="5">
        <v>1</v>
      </c>
      <c r="G353" s="5">
        <v>0</v>
      </c>
    </row>
    <row r="354" spans="3:7" x14ac:dyDescent="0.25">
      <c r="C354" s="6" t="s">
        <v>1615</v>
      </c>
      <c r="D354" s="5">
        <v>0</v>
      </c>
      <c r="E354" s="5">
        <v>0</v>
      </c>
      <c r="F354" s="5">
        <v>1</v>
      </c>
      <c r="G354" s="5">
        <v>0</v>
      </c>
    </row>
    <row r="355" spans="3:7" x14ac:dyDescent="0.25">
      <c r="C355" s="26" t="s">
        <v>1617</v>
      </c>
      <c r="D355" s="25">
        <v>1</v>
      </c>
      <c r="E355" s="25">
        <v>0</v>
      </c>
      <c r="F355" s="25">
        <v>0.66666666666666663</v>
      </c>
      <c r="G355" s="25">
        <v>0.33333333333333331</v>
      </c>
    </row>
    <row r="356" spans="3:7" x14ac:dyDescent="0.25">
      <c r="C356" s="26" t="s">
        <v>2064</v>
      </c>
      <c r="D356" s="25">
        <v>1</v>
      </c>
      <c r="E356" s="25">
        <v>0</v>
      </c>
      <c r="F356" s="25">
        <v>0.60000000000000009</v>
      </c>
      <c r="G356" s="25">
        <v>0.39999999999999997</v>
      </c>
    </row>
    <row r="357" spans="3:7" x14ac:dyDescent="0.25">
      <c r="C357" s="6" t="s">
        <v>1618</v>
      </c>
      <c r="D357" s="5">
        <v>1</v>
      </c>
      <c r="E357" s="5">
        <v>1</v>
      </c>
      <c r="F357" s="5">
        <v>0.2</v>
      </c>
      <c r="G357" s="5">
        <v>0.79999999999999993</v>
      </c>
    </row>
    <row r="358" spans="3:7" x14ac:dyDescent="0.25">
      <c r="C358" s="6" t="s">
        <v>1619</v>
      </c>
      <c r="D358" s="5">
        <v>1</v>
      </c>
      <c r="E358" s="5">
        <v>1</v>
      </c>
      <c r="F358" s="5">
        <v>0</v>
      </c>
      <c r="G358" s="5">
        <v>1</v>
      </c>
    </row>
    <row r="359" spans="3:7" x14ac:dyDescent="0.25">
      <c r="C359" s="6" t="s">
        <v>2065</v>
      </c>
      <c r="D359" s="5">
        <v>0</v>
      </c>
      <c r="E359" s="5">
        <v>0</v>
      </c>
      <c r="F359" s="5">
        <v>0.8</v>
      </c>
      <c r="G359" s="5">
        <v>0.19999999999999998</v>
      </c>
    </row>
    <row r="360" spans="3:7" x14ac:dyDescent="0.25">
      <c r="C360" s="6" t="s">
        <v>1621</v>
      </c>
      <c r="D360" s="5">
        <v>1</v>
      </c>
      <c r="E360" s="5">
        <v>1</v>
      </c>
      <c r="F360" s="5">
        <v>0.16666666666666669</v>
      </c>
      <c r="G360" s="5">
        <v>0.83333333333333337</v>
      </c>
    </row>
    <row r="361" spans="3:7" x14ac:dyDescent="0.25">
      <c r="C361" s="6" t="s">
        <v>2067</v>
      </c>
      <c r="D361" s="5">
        <v>1</v>
      </c>
      <c r="E361" s="5">
        <v>1</v>
      </c>
      <c r="F361" s="5">
        <v>0.33333333333333337</v>
      </c>
      <c r="G361" s="5">
        <v>0.66666666666666663</v>
      </c>
    </row>
    <row r="362" spans="3:7" x14ac:dyDescent="0.25">
      <c r="C362" s="6" t="s">
        <v>1624</v>
      </c>
      <c r="D362" s="5">
        <v>0</v>
      </c>
      <c r="E362" s="5">
        <v>0</v>
      </c>
      <c r="F362" s="5">
        <v>1</v>
      </c>
      <c r="G362" s="5">
        <v>0</v>
      </c>
    </row>
    <row r="363" spans="3:7" x14ac:dyDescent="0.25">
      <c r="C363" s="6" t="s">
        <v>1625</v>
      </c>
      <c r="D363" s="5">
        <v>0</v>
      </c>
      <c r="E363" s="5">
        <v>0</v>
      </c>
      <c r="F363" s="5">
        <v>0.75000000000000011</v>
      </c>
      <c r="G363" s="5">
        <v>0.24999999999999997</v>
      </c>
    </row>
    <row r="364" spans="3:7" x14ac:dyDescent="0.25">
      <c r="C364" s="6" t="s">
        <v>1626</v>
      </c>
      <c r="D364" s="5">
        <v>1</v>
      </c>
      <c r="E364" s="5">
        <v>1</v>
      </c>
      <c r="F364" s="5">
        <v>0</v>
      </c>
      <c r="G364" s="5">
        <v>1</v>
      </c>
    </row>
    <row r="365" spans="3:7" x14ac:dyDescent="0.25">
      <c r="C365" s="6" t="s">
        <v>2068</v>
      </c>
      <c r="D365" s="5">
        <v>0</v>
      </c>
      <c r="E365" s="5">
        <v>0</v>
      </c>
      <c r="F365" s="5">
        <v>1</v>
      </c>
      <c r="G365" s="5">
        <v>0</v>
      </c>
    </row>
    <row r="366" spans="3:7" x14ac:dyDescent="0.25">
      <c r="C366" s="26" t="s">
        <v>1627</v>
      </c>
      <c r="D366" s="25">
        <v>1</v>
      </c>
      <c r="E366" s="25">
        <v>0</v>
      </c>
      <c r="F366" s="25">
        <v>0.5</v>
      </c>
      <c r="G366" s="25">
        <v>0.49999999999999994</v>
      </c>
    </row>
    <row r="367" spans="3:7" x14ac:dyDescent="0.25">
      <c r="C367" s="6" t="s">
        <v>2069</v>
      </c>
      <c r="D367" s="5">
        <v>0</v>
      </c>
      <c r="E367" s="5">
        <v>0</v>
      </c>
      <c r="F367" s="5">
        <v>0.99999999999999989</v>
      </c>
      <c r="G367" s="5">
        <v>0</v>
      </c>
    </row>
    <row r="368" spans="3:7" x14ac:dyDescent="0.25">
      <c r="C368" s="6" t="s">
        <v>1628</v>
      </c>
      <c r="D368" s="5">
        <v>0</v>
      </c>
      <c r="E368" s="5">
        <v>0</v>
      </c>
      <c r="F368" s="5">
        <v>1</v>
      </c>
      <c r="G368" s="5">
        <v>0</v>
      </c>
    </row>
    <row r="369" spans="3:7" x14ac:dyDescent="0.25">
      <c r="C369" s="6" t="s">
        <v>1629</v>
      </c>
      <c r="D369" s="5">
        <v>0</v>
      </c>
      <c r="E369" s="5">
        <v>0</v>
      </c>
      <c r="F369" s="5">
        <v>1</v>
      </c>
      <c r="G369" s="5">
        <v>0</v>
      </c>
    </row>
    <row r="370" spans="3:7" x14ac:dyDescent="0.25">
      <c r="C370" s="6" t="s">
        <v>1630</v>
      </c>
      <c r="D370" s="5">
        <v>0</v>
      </c>
      <c r="E370" s="5">
        <v>0</v>
      </c>
      <c r="F370" s="5">
        <v>0.66666666666666674</v>
      </c>
      <c r="G370" s="5">
        <v>0.33333333333333331</v>
      </c>
    </row>
    <row r="371" spans="3:7" x14ac:dyDescent="0.25">
      <c r="C371" s="6" t="s">
        <v>1631</v>
      </c>
      <c r="D371" s="5">
        <v>0</v>
      </c>
      <c r="E371" s="5">
        <v>0</v>
      </c>
      <c r="F371" s="5">
        <v>1</v>
      </c>
      <c r="G371" s="5">
        <v>0</v>
      </c>
    </row>
    <row r="372" spans="3:7" x14ac:dyDescent="0.25">
      <c r="C372" s="6" t="s">
        <v>1632</v>
      </c>
      <c r="D372" s="5">
        <v>1</v>
      </c>
      <c r="E372" s="5">
        <v>1</v>
      </c>
      <c r="F372" s="5">
        <v>0</v>
      </c>
      <c r="G372" s="5">
        <v>1</v>
      </c>
    </row>
    <row r="373" spans="3:7" x14ac:dyDescent="0.25">
      <c r="C373" s="6" t="s">
        <v>1633</v>
      </c>
      <c r="D373" s="5">
        <v>1</v>
      </c>
      <c r="E373" s="5">
        <v>1</v>
      </c>
      <c r="F373" s="5">
        <v>0.2</v>
      </c>
      <c r="G373" s="5">
        <v>0.79999999999999993</v>
      </c>
    </row>
    <row r="374" spans="3:7" x14ac:dyDescent="0.25">
      <c r="C374" s="6" t="s">
        <v>2072</v>
      </c>
      <c r="D374" s="5">
        <v>0</v>
      </c>
      <c r="E374" s="5">
        <v>0</v>
      </c>
      <c r="F374" s="5">
        <v>0.5</v>
      </c>
      <c r="G374" s="5">
        <v>0.49999999999999994</v>
      </c>
    </row>
    <row r="375" spans="3:7" x14ac:dyDescent="0.25">
      <c r="C375" s="26" t="s">
        <v>1634</v>
      </c>
      <c r="D375" s="25">
        <v>1</v>
      </c>
      <c r="E375" s="25">
        <v>0</v>
      </c>
      <c r="F375" s="25">
        <v>0.5</v>
      </c>
      <c r="G375" s="25">
        <v>0.49999999999999994</v>
      </c>
    </row>
    <row r="376" spans="3:7" x14ac:dyDescent="0.25">
      <c r="C376" s="6" t="s">
        <v>1635</v>
      </c>
      <c r="D376" s="5">
        <v>0</v>
      </c>
      <c r="E376" s="5">
        <v>0</v>
      </c>
      <c r="F376" s="5">
        <v>0.66666666666666674</v>
      </c>
      <c r="G376" s="5">
        <v>0.33333333333333331</v>
      </c>
    </row>
    <row r="377" spans="3:7" x14ac:dyDescent="0.25">
      <c r="C377" s="6" t="s">
        <v>1636</v>
      </c>
      <c r="D377" s="5">
        <v>0</v>
      </c>
      <c r="E377" s="5">
        <v>0</v>
      </c>
      <c r="F377" s="5">
        <v>0.9</v>
      </c>
      <c r="G377" s="5">
        <v>9.9999999999999992E-2</v>
      </c>
    </row>
    <row r="378" spans="3:7" x14ac:dyDescent="0.25">
      <c r="C378" s="6" t="s">
        <v>1638</v>
      </c>
      <c r="D378" s="5">
        <v>1</v>
      </c>
      <c r="E378" s="5">
        <v>1</v>
      </c>
      <c r="F378" s="5">
        <v>0.33333333333333337</v>
      </c>
      <c r="G378" s="5">
        <v>0.66666666666666663</v>
      </c>
    </row>
    <row r="379" spans="3:7" x14ac:dyDescent="0.25">
      <c r="C379" s="6" t="s">
        <v>2073</v>
      </c>
      <c r="D379" s="5">
        <v>1</v>
      </c>
      <c r="E379" s="5">
        <v>1</v>
      </c>
      <c r="F379" s="5">
        <v>0</v>
      </c>
      <c r="G379" s="5">
        <v>1</v>
      </c>
    </row>
    <row r="380" spans="3:7" x14ac:dyDescent="0.25">
      <c r="C380" s="6" t="s">
        <v>1641</v>
      </c>
      <c r="D380" s="5">
        <v>1</v>
      </c>
      <c r="E380" s="5">
        <v>1</v>
      </c>
      <c r="F380" s="5">
        <v>0.4</v>
      </c>
      <c r="G380" s="5">
        <v>0.6</v>
      </c>
    </row>
    <row r="381" spans="3:7" x14ac:dyDescent="0.25">
      <c r="C381" s="6" t="s">
        <v>2074</v>
      </c>
      <c r="D381" s="5">
        <v>0</v>
      </c>
      <c r="E381" s="5">
        <v>0</v>
      </c>
      <c r="F381" s="5">
        <v>1</v>
      </c>
      <c r="G381" s="5">
        <v>0</v>
      </c>
    </row>
    <row r="382" spans="3:7" x14ac:dyDescent="0.25">
      <c r="C382" s="6" t="s">
        <v>1643</v>
      </c>
      <c r="D382" s="5">
        <v>1</v>
      </c>
      <c r="E382" s="5">
        <v>1</v>
      </c>
      <c r="F382" s="5">
        <v>0.25000000000000006</v>
      </c>
      <c r="G382" s="5">
        <v>0.75</v>
      </c>
    </row>
    <row r="383" spans="3:7" x14ac:dyDescent="0.25">
      <c r="C383" s="6" t="s">
        <v>1644</v>
      </c>
      <c r="D383" s="5">
        <v>0</v>
      </c>
      <c r="E383" s="5">
        <v>0</v>
      </c>
      <c r="F383" s="5">
        <v>0.66666666666666674</v>
      </c>
      <c r="G383" s="5">
        <v>0.33333333333333331</v>
      </c>
    </row>
    <row r="384" spans="3:7" x14ac:dyDescent="0.25">
      <c r="C384" s="26" t="s">
        <v>2075</v>
      </c>
      <c r="D384" s="25">
        <v>1</v>
      </c>
      <c r="E384" s="25">
        <v>0</v>
      </c>
      <c r="F384" s="25">
        <v>0.66666666666666674</v>
      </c>
      <c r="G384" s="25">
        <v>0.33333333333333331</v>
      </c>
    </row>
    <row r="385" spans="3:7" x14ac:dyDescent="0.25">
      <c r="C385" s="26" t="s">
        <v>1646</v>
      </c>
      <c r="D385" s="25">
        <v>1</v>
      </c>
      <c r="E385" s="25">
        <v>0</v>
      </c>
      <c r="F385" s="25">
        <v>0.75000000000000011</v>
      </c>
      <c r="G385" s="25">
        <v>0.24999999999999997</v>
      </c>
    </row>
    <row r="386" spans="3:7" x14ac:dyDescent="0.25">
      <c r="C386" s="6" t="s">
        <v>1647</v>
      </c>
      <c r="D386" s="5">
        <v>0</v>
      </c>
      <c r="E386" s="5">
        <v>0</v>
      </c>
      <c r="F386" s="5">
        <v>0.91666666666666663</v>
      </c>
      <c r="G386" s="5">
        <v>8.3333333333333329E-2</v>
      </c>
    </row>
    <row r="387" spans="3:7" x14ac:dyDescent="0.25">
      <c r="C387" s="6" t="s">
        <v>1648</v>
      </c>
      <c r="D387" s="5">
        <v>0</v>
      </c>
      <c r="E387" s="5">
        <v>0</v>
      </c>
      <c r="F387" s="5">
        <v>1</v>
      </c>
      <c r="G387" s="5">
        <v>0</v>
      </c>
    </row>
    <row r="388" spans="3:7" x14ac:dyDescent="0.25">
      <c r="C388" s="6" t="s">
        <v>1649</v>
      </c>
      <c r="D388" s="5">
        <v>0</v>
      </c>
      <c r="E388" s="5">
        <v>0</v>
      </c>
      <c r="F388" s="5">
        <v>0.71428571428571419</v>
      </c>
      <c r="G388" s="5">
        <v>0.28571428571428564</v>
      </c>
    </row>
    <row r="389" spans="3:7" x14ac:dyDescent="0.25">
      <c r="C389" s="6" t="s">
        <v>2076</v>
      </c>
      <c r="D389" s="5">
        <v>0</v>
      </c>
      <c r="E389" s="5">
        <v>0</v>
      </c>
      <c r="F389" s="5">
        <v>1</v>
      </c>
      <c r="G389" s="5">
        <v>0</v>
      </c>
    </row>
    <row r="390" spans="3:7" x14ac:dyDescent="0.25">
      <c r="C390" s="26" t="s">
        <v>1650</v>
      </c>
      <c r="D390" s="25">
        <v>1</v>
      </c>
      <c r="E390" s="25">
        <v>0</v>
      </c>
      <c r="F390" s="25">
        <v>0.5</v>
      </c>
      <c r="G390" s="25">
        <v>0.49999999999999994</v>
      </c>
    </row>
    <row r="391" spans="3:7" x14ac:dyDescent="0.25">
      <c r="C391" s="6" t="s">
        <v>2077</v>
      </c>
      <c r="D391" s="5">
        <v>0</v>
      </c>
      <c r="E391" s="5">
        <v>0</v>
      </c>
      <c r="F391" s="5">
        <v>0.88888888888888884</v>
      </c>
      <c r="G391" s="5">
        <v>0.1111111111111111</v>
      </c>
    </row>
    <row r="392" spans="3:7" x14ac:dyDescent="0.25">
      <c r="C392" s="26" t="s">
        <v>1651</v>
      </c>
      <c r="D392" s="25">
        <v>1</v>
      </c>
      <c r="E392" s="25">
        <v>0</v>
      </c>
      <c r="F392" s="25">
        <v>0.71428571428571419</v>
      </c>
      <c r="G392" s="25">
        <v>0.28571428571428564</v>
      </c>
    </row>
    <row r="393" spans="3:7" x14ac:dyDescent="0.25">
      <c r="C393" s="6" t="s">
        <v>1652</v>
      </c>
      <c r="D393" s="5">
        <v>0</v>
      </c>
      <c r="E393" s="5">
        <v>0</v>
      </c>
      <c r="F393" s="5">
        <v>1</v>
      </c>
      <c r="G393" s="5">
        <v>0</v>
      </c>
    </row>
    <row r="394" spans="3:7" x14ac:dyDescent="0.25">
      <c r="C394" s="26" t="s">
        <v>1653</v>
      </c>
      <c r="D394" s="25">
        <v>1</v>
      </c>
      <c r="E394" s="25">
        <v>0</v>
      </c>
      <c r="F394" s="25">
        <v>0.66666666666666674</v>
      </c>
      <c r="G394" s="25">
        <v>0.33333333333333331</v>
      </c>
    </row>
    <row r="395" spans="3:7" x14ac:dyDescent="0.25">
      <c r="C395" s="6" t="s">
        <v>1654</v>
      </c>
      <c r="D395" s="5">
        <v>0</v>
      </c>
      <c r="E395" s="5">
        <v>0</v>
      </c>
      <c r="F395" s="5">
        <v>0.83333333333333337</v>
      </c>
      <c r="G395" s="5">
        <v>0.16666666666666666</v>
      </c>
    </row>
    <row r="396" spans="3:7" x14ac:dyDescent="0.25">
      <c r="C396" s="6" t="s">
        <v>2078</v>
      </c>
      <c r="D396" s="5">
        <v>1</v>
      </c>
      <c r="E396" s="5">
        <v>1</v>
      </c>
      <c r="F396" s="5">
        <v>0.2</v>
      </c>
      <c r="G396" s="5">
        <v>0.79999999999999993</v>
      </c>
    </row>
    <row r="397" spans="3:7" x14ac:dyDescent="0.25">
      <c r="C397" s="6" t="s">
        <v>1655</v>
      </c>
      <c r="D397" s="5">
        <v>0</v>
      </c>
      <c r="E397" s="5">
        <v>0</v>
      </c>
      <c r="F397" s="5">
        <v>0.5</v>
      </c>
      <c r="G397" s="5">
        <v>0.49999999999999994</v>
      </c>
    </row>
    <row r="398" spans="3:7" x14ac:dyDescent="0.25">
      <c r="C398" s="6" t="s">
        <v>1657</v>
      </c>
      <c r="D398" s="5">
        <v>0</v>
      </c>
      <c r="E398" s="5">
        <v>0</v>
      </c>
      <c r="F398" s="5">
        <v>0.66666666666666674</v>
      </c>
      <c r="G398" s="5">
        <v>0.33333333333333331</v>
      </c>
    </row>
    <row r="399" spans="3:7" x14ac:dyDescent="0.25">
      <c r="C399" s="6" t="s">
        <v>1660</v>
      </c>
      <c r="D399" s="5">
        <v>1</v>
      </c>
      <c r="E399" s="5">
        <v>1</v>
      </c>
      <c r="F399" s="5">
        <v>0</v>
      </c>
      <c r="G399" s="5">
        <v>1</v>
      </c>
    </row>
    <row r="400" spans="3:7" x14ac:dyDescent="0.25">
      <c r="C400" s="6" t="s">
        <v>1661</v>
      </c>
      <c r="D400" s="5">
        <v>1</v>
      </c>
      <c r="E400" s="5">
        <v>1</v>
      </c>
      <c r="F400" s="5">
        <v>0.25000000000000006</v>
      </c>
      <c r="G400" s="5">
        <v>0.75</v>
      </c>
    </row>
    <row r="401" spans="3:7" x14ac:dyDescent="0.25">
      <c r="C401" s="6" t="s">
        <v>1663</v>
      </c>
      <c r="D401" s="5">
        <v>1</v>
      </c>
      <c r="E401" s="5">
        <v>1</v>
      </c>
      <c r="F401" s="5">
        <v>0.33333333333333337</v>
      </c>
      <c r="G401" s="5">
        <v>0.66666666666666663</v>
      </c>
    </row>
    <row r="402" spans="3:7" x14ac:dyDescent="0.25">
      <c r="C402" s="6" t="s">
        <v>1664</v>
      </c>
      <c r="D402" s="5">
        <v>1</v>
      </c>
      <c r="E402" s="5">
        <v>1</v>
      </c>
      <c r="F402" s="5">
        <v>0.4</v>
      </c>
      <c r="G402" s="5">
        <v>0.6</v>
      </c>
    </row>
    <row r="403" spans="3:7" x14ac:dyDescent="0.25">
      <c r="C403" s="6" t="s">
        <v>1665</v>
      </c>
      <c r="D403" s="5">
        <v>0</v>
      </c>
      <c r="E403" s="5">
        <v>0</v>
      </c>
      <c r="F403" s="5">
        <v>1</v>
      </c>
      <c r="G403" s="5">
        <v>0</v>
      </c>
    </row>
    <row r="404" spans="3:7" x14ac:dyDescent="0.25">
      <c r="C404" s="6" t="s">
        <v>1666</v>
      </c>
      <c r="D404" s="5">
        <v>0</v>
      </c>
      <c r="E404" s="5">
        <v>0</v>
      </c>
      <c r="F404" s="5">
        <v>0.99999999999999989</v>
      </c>
      <c r="G404" s="5">
        <v>0</v>
      </c>
    </row>
    <row r="405" spans="3:7" x14ac:dyDescent="0.25">
      <c r="C405" s="26" t="s">
        <v>2081</v>
      </c>
      <c r="D405" s="25">
        <v>0</v>
      </c>
      <c r="E405" s="25">
        <v>1</v>
      </c>
      <c r="F405" s="25">
        <v>0.33333333333333337</v>
      </c>
      <c r="G405" s="25">
        <v>0.66666666666666663</v>
      </c>
    </row>
    <row r="406" spans="3:7" x14ac:dyDescent="0.25">
      <c r="C406" s="6" t="s">
        <v>1667</v>
      </c>
      <c r="D406" s="5">
        <v>0</v>
      </c>
      <c r="E406" s="5">
        <v>0</v>
      </c>
      <c r="F406" s="5">
        <v>0.8</v>
      </c>
      <c r="G406" s="5">
        <v>0.19999999999999998</v>
      </c>
    </row>
    <row r="407" spans="3:7" x14ac:dyDescent="0.25">
      <c r="C407" s="6" t="s">
        <v>1668</v>
      </c>
      <c r="D407" s="5">
        <v>0</v>
      </c>
      <c r="E407" s="5">
        <v>0</v>
      </c>
      <c r="F407" s="5">
        <v>1</v>
      </c>
      <c r="G407" s="5">
        <v>0</v>
      </c>
    </row>
    <row r="408" spans="3:7" x14ac:dyDescent="0.25">
      <c r="C408" s="26" t="s">
        <v>1670</v>
      </c>
      <c r="D408" s="25">
        <v>1</v>
      </c>
      <c r="E408" s="25">
        <v>0</v>
      </c>
      <c r="F408" s="25">
        <v>0.66666666666666674</v>
      </c>
      <c r="G408" s="25">
        <v>0.33333333333333331</v>
      </c>
    </row>
    <row r="409" spans="3:7" x14ac:dyDescent="0.25">
      <c r="C409" s="6" t="s">
        <v>2082</v>
      </c>
      <c r="D409" s="5">
        <v>0</v>
      </c>
      <c r="E409" s="5">
        <v>0</v>
      </c>
      <c r="F409" s="5">
        <v>0.99999999999999989</v>
      </c>
      <c r="G409" s="5">
        <v>0</v>
      </c>
    </row>
    <row r="410" spans="3:7" x14ac:dyDescent="0.25">
      <c r="C410" s="6" t="s">
        <v>1671</v>
      </c>
      <c r="D410" s="5">
        <v>0</v>
      </c>
      <c r="E410" s="5">
        <v>0</v>
      </c>
      <c r="F410" s="5">
        <v>0.75000000000000011</v>
      </c>
      <c r="G410" s="5">
        <v>0.24999999999999997</v>
      </c>
    </row>
    <row r="411" spans="3:7" x14ac:dyDescent="0.25">
      <c r="C411" s="6" t="s">
        <v>2083</v>
      </c>
      <c r="D411" s="5">
        <v>0</v>
      </c>
      <c r="E411" s="5">
        <v>0</v>
      </c>
      <c r="F411" s="5">
        <v>1</v>
      </c>
      <c r="G411" s="5">
        <v>0</v>
      </c>
    </row>
    <row r="412" spans="3:7" x14ac:dyDescent="0.25">
      <c r="C412" s="26" t="s">
        <v>1672</v>
      </c>
      <c r="D412" s="25">
        <v>1</v>
      </c>
      <c r="E412" s="25">
        <v>0</v>
      </c>
      <c r="F412" s="25">
        <v>0.5</v>
      </c>
      <c r="G412" s="25">
        <v>0.49999999999999994</v>
      </c>
    </row>
    <row r="413" spans="3:7" x14ac:dyDescent="0.25">
      <c r="C413" s="6" t="s">
        <v>1673</v>
      </c>
      <c r="D413" s="5">
        <v>0</v>
      </c>
      <c r="E413" s="5">
        <v>0</v>
      </c>
      <c r="F413" s="5">
        <v>0.75000000000000011</v>
      </c>
      <c r="G413" s="5">
        <v>0.24999999999999997</v>
      </c>
    </row>
    <row r="414" spans="3:7" x14ac:dyDescent="0.25">
      <c r="C414" s="6" t="s">
        <v>1675</v>
      </c>
      <c r="D414" s="5">
        <v>1</v>
      </c>
      <c r="E414" s="5">
        <v>1</v>
      </c>
      <c r="F414" s="5">
        <v>0.2</v>
      </c>
      <c r="G414" s="5">
        <v>0.79999999999999993</v>
      </c>
    </row>
    <row r="415" spans="3:7" x14ac:dyDescent="0.25">
      <c r="C415" s="6" t="s">
        <v>1676</v>
      </c>
      <c r="D415" s="5">
        <v>0</v>
      </c>
      <c r="E415" s="5">
        <v>0</v>
      </c>
      <c r="F415" s="5">
        <v>0.5</v>
      </c>
      <c r="G415" s="5">
        <v>0.49999999999999994</v>
      </c>
    </row>
    <row r="416" spans="3:7" x14ac:dyDescent="0.25">
      <c r="C416" s="6" t="s">
        <v>2086</v>
      </c>
      <c r="D416" s="5">
        <v>0</v>
      </c>
      <c r="E416" s="5">
        <v>0</v>
      </c>
      <c r="F416" s="5">
        <v>1</v>
      </c>
      <c r="G416" s="5">
        <v>0</v>
      </c>
    </row>
    <row r="417" spans="3:7" x14ac:dyDescent="0.25">
      <c r="C417" s="6" t="s">
        <v>1678</v>
      </c>
      <c r="D417" s="5">
        <v>0</v>
      </c>
      <c r="E417" s="5">
        <v>0</v>
      </c>
      <c r="F417" s="5">
        <v>0.99999999999999989</v>
      </c>
      <c r="G417" s="5">
        <v>0</v>
      </c>
    </row>
    <row r="418" spans="3:7" x14ac:dyDescent="0.25">
      <c r="C418" s="26" t="s">
        <v>1679</v>
      </c>
      <c r="D418" s="25">
        <v>1</v>
      </c>
      <c r="E418" s="25">
        <v>0</v>
      </c>
      <c r="F418" s="25">
        <v>0.60000000000000009</v>
      </c>
      <c r="G418" s="25">
        <v>0.39999999999999997</v>
      </c>
    </row>
    <row r="419" spans="3:7" x14ac:dyDescent="0.25">
      <c r="C419" s="6" t="s">
        <v>1680</v>
      </c>
      <c r="D419" s="5">
        <v>0</v>
      </c>
      <c r="E419" s="5">
        <v>0</v>
      </c>
      <c r="F419" s="5">
        <v>0.66666666666666674</v>
      </c>
      <c r="G419" s="5">
        <v>0.33333333333333331</v>
      </c>
    </row>
    <row r="420" spans="3:7" x14ac:dyDescent="0.25">
      <c r="C420" s="6" t="s">
        <v>1681</v>
      </c>
      <c r="D420" s="5">
        <v>1</v>
      </c>
      <c r="E420" s="5">
        <v>1</v>
      </c>
      <c r="F420" s="5">
        <v>0</v>
      </c>
      <c r="G420" s="5">
        <v>1</v>
      </c>
    </row>
    <row r="421" spans="3:7" x14ac:dyDescent="0.25">
      <c r="C421" s="6" t="s">
        <v>1683</v>
      </c>
      <c r="D421" s="5">
        <v>0</v>
      </c>
      <c r="E421" s="5">
        <v>0</v>
      </c>
      <c r="F421" s="5">
        <v>1</v>
      </c>
      <c r="G421" s="5">
        <v>0</v>
      </c>
    </row>
    <row r="422" spans="3:7" x14ac:dyDescent="0.25">
      <c r="C422" s="6" t="s">
        <v>1684</v>
      </c>
      <c r="D422" s="5">
        <v>0</v>
      </c>
      <c r="E422" s="5">
        <v>0</v>
      </c>
      <c r="F422" s="5">
        <v>0.66666666666666674</v>
      </c>
      <c r="G422" s="5">
        <v>0.33333333333333331</v>
      </c>
    </row>
    <row r="423" spans="3:7" x14ac:dyDescent="0.25">
      <c r="C423" s="6" t="s">
        <v>1687</v>
      </c>
      <c r="D423" s="5">
        <v>0</v>
      </c>
      <c r="E423" s="5">
        <v>0</v>
      </c>
      <c r="F423" s="5">
        <v>0.8571428571428571</v>
      </c>
      <c r="G423" s="5">
        <v>0.14285714285714282</v>
      </c>
    </row>
    <row r="424" spans="3:7" x14ac:dyDescent="0.25">
      <c r="C424" s="6" t="s">
        <v>1688</v>
      </c>
      <c r="D424" s="5">
        <v>0</v>
      </c>
      <c r="E424" s="5">
        <v>0</v>
      </c>
      <c r="F424" s="5">
        <v>1</v>
      </c>
      <c r="G424" s="5">
        <v>0</v>
      </c>
    </row>
    <row r="425" spans="3:7" x14ac:dyDescent="0.25">
      <c r="C425" s="6" t="s">
        <v>1689</v>
      </c>
      <c r="D425" s="5">
        <v>1</v>
      </c>
      <c r="E425" s="5">
        <v>1</v>
      </c>
      <c r="F425" s="5">
        <v>0</v>
      </c>
      <c r="G425" s="5">
        <v>1</v>
      </c>
    </row>
    <row r="426" spans="3:7" x14ac:dyDescent="0.25">
      <c r="C426" s="26" t="s">
        <v>2088</v>
      </c>
      <c r="D426" s="25">
        <v>1</v>
      </c>
      <c r="E426" s="25">
        <v>0</v>
      </c>
      <c r="F426" s="25">
        <v>0.5</v>
      </c>
      <c r="G426" s="25">
        <v>0.49999999999999994</v>
      </c>
    </row>
    <row r="427" spans="3:7" x14ac:dyDescent="0.25">
      <c r="C427" s="6" t="s">
        <v>1690</v>
      </c>
      <c r="D427" s="5">
        <v>1</v>
      </c>
      <c r="E427" s="5">
        <v>1</v>
      </c>
      <c r="F427" s="5">
        <v>0.25000000000000006</v>
      </c>
      <c r="G427" s="5">
        <v>0.75</v>
      </c>
    </row>
    <row r="428" spans="3:7" x14ac:dyDescent="0.25">
      <c r="C428" s="6" t="s">
        <v>1692</v>
      </c>
      <c r="D428" s="5">
        <v>0</v>
      </c>
      <c r="E428" s="5">
        <v>0</v>
      </c>
      <c r="F428" s="5">
        <v>1</v>
      </c>
      <c r="G428" s="5">
        <v>0</v>
      </c>
    </row>
    <row r="429" spans="3:7" x14ac:dyDescent="0.25">
      <c r="C429" s="6" t="s">
        <v>1693</v>
      </c>
      <c r="D429" s="5">
        <v>0</v>
      </c>
      <c r="E429" s="5">
        <v>0</v>
      </c>
      <c r="F429" s="5">
        <v>1</v>
      </c>
      <c r="G429" s="5">
        <v>0</v>
      </c>
    </row>
    <row r="430" spans="3:7" x14ac:dyDescent="0.25">
      <c r="C430" s="6" t="s">
        <v>2089</v>
      </c>
      <c r="D430" s="5">
        <v>0</v>
      </c>
      <c r="E430" s="5">
        <v>0</v>
      </c>
      <c r="F430" s="5">
        <v>0.5</v>
      </c>
      <c r="G430" s="5">
        <v>0.49999999999999994</v>
      </c>
    </row>
    <row r="431" spans="3:7" x14ac:dyDescent="0.25">
      <c r="C431" s="6" t="s">
        <v>1695</v>
      </c>
      <c r="D431" s="5">
        <v>0</v>
      </c>
      <c r="E431" s="5">
        <v>0</v>
      </c>
      <c r="F431" s="5">
        <v>1</v>
      </c>
      <c r="G431" s="5">
        <v>0</v>
      </c>
    </row>
    <row r="432" spans="3:7" x14ac:dyDescent="0.25">
      <c r="C432" s="6" t="s">
        <v>1696</v>
      </c>
      <c r="D432" s="5">
        <v>1</v>
      </c>
      <c r="E432" s="5">
        <v>1</v>
      </c>
      <c r="F432" s="5">
        <v>0.25000000000000006</v>
      </c>
      <c r="G432" s="5">
        <v>0.75</v>
      </c>
    </row>
    <row r="433" spans="3:7" x14ac:dyDescent="0.25">
      <c r="C433" s="6" t="s">
        <v>1698</v>
      </c>
      <c r="D433" s="5">
        <v>0</v>
      </c>
      <c r="E433" s="5">
        <v>0</v>
      </c>
      <c r="F433" s="5">
        <v>1</v>
      </c>
      <c r="G433" s="5">
        <v>0</v>
      </c>
    </row>
    <row r="434" spans="3:7" x14ac:dyDescent="0.25">
      <c r="C434" s="6" t="s">
        <v>1699</v>
      </c>
      <c r="D434" s="5">
        <v>0</v>
      </c>
      <c r="E434" s="5">
        <v>0</v>
      </c>
      <c r="F434" s="5">
        <v>1</v>
      </c>
      <c r="G434" s="5">
        <v>0</v>
      </c>
    </row>
    <row r="435" spans="3:7" x14ac:dyDescent="0.25">
      <c r="C435" s="6" t="s">
        <v>2091</v>
      </c>
      <c r="D435" s="5">
        <v>0</v>
      </c>
      <c r="E435" s="5">
        <v>0</v>
      </c>
      <c r="F435" s="5">
        <v>1</v>
      </c>
      <c r="G435" s="5">
        <v>0</v>
      </c>
    </row>
    <row r="436" spans="3:7" x14ac:dyDescent="0.25">
      <c r="C436" s="6" t="s">
        <v>1700</v>
      </c>
      <c r="D436" s="5">
        <v>1</v>
      </c>
      <c r="E436" s="5">
        <v>1</v>
      </c>
      <c r="F436" s="5">
        <v>0.25000000000000006</v>
      </c>
      <c r="G436" s="5">
        <v>0.75</v>
      </c>
    </row>
    <row r="437" spans="3:7" x14ac:dyDescent="0.25">
      <c r="C437" s="26" t="s">
        <v>1701</v>
      </c>
      <c r="D437" s="25">
        <v>1</v>
      </c>
      <c r="E437" s="25">
        <v>0</v>
      </c>
      <c r="F437" s="25">
        <v>0.66666666666666674</v>
      </c>
      <c r="G437" s="25">
        <v>0.33333333333333331</v>
      </c>
    </row>
    <row r="438" spans="3:7" x14ac:dyDescent="0.25">
      <c r="C438" s="6" t="s">
        <v>2092</v>
      </c>
      <c r="D438" s="5">
        <v>1</v>
      </c>
      <c r="E438" s="5">
        <v>1</v>
      </c>
      <c r="F438" s="5">
        <v>0.25000000000000006</v>
      </c>
      <c r="G438" s="5">
        <v>0.75</v>
      </c>
    </row>
    <row r="439" spans="3:7" x14ac:dyDescent="0.25">
      <c r="C439" s="6" t="s">
        <v>2093</v>
      </c>
      <c r="D439" s="5">
        <v>1</v>
      </c>
      <c r="E439" s="5">
        <v>1</v>
      </c>
      <c r="F439" s="5">
        <v>0.33333333333333337</v>
      </c>
      <c r="G439" s="5">
        <v>0.66666666666666663</v>
      </c>
    </row>
    <row r="440" spans="3:7" x14ac:dyDescent="0.25">
      <c r="C440" s="6" t="s">
        <v>1704</v>
      </c>
      <c r="D440" s="5">
        <v>0</v>
      </c>
      <c r="E440" s="5">
        <v>0</v>
      </c>
      <c r="F440" s="5">
        <v>1</v>
      </c>
      <c r="G440" s="5">
        <v>0</v>
      </c>
    </row>
    <row r="441" spans="3:7" x14ac:dyDescent="0.25">
      <c r="C441" s="6" t="s">
        <v>2094</v>
      </c>
      <c r="D441" s="5">
        <v>0</v>
      </c>
      <c r="E441" s="5">
        <v>0</v>
      </c>
      <c r="F441" s="5">
        <v>0.99999999999999989</v>
      </c>
      <c r="G441" s="5">
        <v>0</v>
      </c>
    </row>
    <row r="442" spans="3:7" x14ac:dyDescent="0.25">
      <c r="C442" s="6" t="s">
        <v>1705</v>
      </c>
      <c r="D442" s="5">
        <v>1</v>
      </c>
      <c r="E442" s="5">
        <v>1</v>
      </c>
      <c r="F442" s="5">
        <v>0</v>
      </c>
      <c r="G442" s="5">
        <v>1</v>
      </c>
    </row>
    <row r="443" spans="3:7" x14ac:dyDescent="0.25">
      <c r="C443" s="6" t="s">
        <v>1706</v>
      </c>
      <c r="D443" s="5">
        <v>1</v>
      </c>
      <c r="E443" s="5">
        <v>1</v>
      </c>
      <c r="F443" s="5">
        <v>0</v>
      </c>
      <c r="G443" s="5">
        <v>1</v>
      </c>
    </row>
    <row r="444" spans="3:7" x14ac:dyDescent="0.25">
      <c r="C444" s="6" t="s">
        <v>1707</v>
      </c>
      <c r="D444" s="5">
        <v>0</v>
      </c>
      <c r="E444" s="5">
        <v>0</v>
      </c>
      <c r="F444" s="5">
        <v>0.83333333333333337</v>
      </c>
      <c r="G444" s="5">
        <v>0.16666666666666666</v>
      </c>
    </row>
    <row r="445" spans="3:7" x14ac:dyDescent="0.25">
      <c r="C445" s="26" t="s">
        <v>1709</v>
      </c>
      <c r="D445" s="25">
        <v>0</v>
      </c>
      <c r="E445" s="25">
        <v>1</v>
      </c>
      <c r="F445" s="25">
        <v>0.42857142857142866</v>
      </c>
      <c r="G445" s="25">
        <v>0.5714285714285714</v>
      </c>
    </row>
    <row r="446" spans="3:7" x14ac:dyDescent="0.25">
      <c r="C446" s="6" t="s">
        <v>1710</v>
      </c>
      <c r="D446" s="5">
        <v>0</v>
      </c>
      <c r="E446" s="5">
        <v>0</v>
      </c>
      <c r="F446" s="5">
        <v>1</v>
      </c>
      <c r="G446" s="5">
        <v>0</v>
      </c>
    </row>
    <row r="447" spans="3:7" x14ac:dyDescent="0.25">
      <c r="C447" s="26" t="s">
        <v>1711</v>
      </c>
      <c r="D447" s="25">
        <v>1</v>
      </c>
      <c r="E447" s="25">
        <v>0</v>
      </c>
      <c r="F447" s="25">
        <v>0.5</v>
      </c>
      <c r="G447" s="25">
        <v>0.49999999999999994</v>
      </c>
    </row>
    <row r="448" spans="3:7" x14ac:dyDescent="0.25">
      <c r="C448" s="6" t="s">
        <v>1712</v>
      </c>
      <c r="D448" s="5">
        <v>0</v>
      </c>
      <c r="E448" s="5">
        <v>0</v>
      </c>
      <c r="F448" s="5">
        <v>1</v>
      </c>
      <c r="G448" s="5">
        <v>0</v>
      </c>
    </row>
    <row r="449" spans="3:7" x14ac:dyDescent="0.25">
      <c r="C449" s="6" t="s">
        <v>2096</v>
      </c>
      <c r="D449" s="5">
        <v>1</v>
      </c>
      <c r="E449" s="5">
        <v>1</v>
      </c>
      <c r="F449" s="5">
        <v>0.33333333333333337</v>
      </c>
      <c r="G449" s="5">
        <v>0.66666666666666663</v>
      </c>
    </row>
    <row r="450" spans="3:7" x14ac:dyDescent="0.25">
      <c r="C450" s="6" t="s">
        <v>1713</v>
      </c>
      <c r="D450" s="5">
        <v>0</v>
      </c>
      <c r="E450" s="5">
        <v>0</v>
      </c>
      <c r="F450" s="5">
        <v>0.60000000000000009</v>
      </c>
      <c r="G450" s="5">
        <v>0.39999999999999997</v>
      </c>
    </row>
    <row r="451" spans="3:7" x14ac:dyDescent="0.25">
      <c r="C451" s="6" t="s">
        <v>1716</v>
      </c>
      <c r="D451" s="5">
        <v>0</v>
      </c>
      <c r="E451" s="5">
        <v>0</v>
      </c>
      <c r="F451" s="5">
        <v>0.66666666666666674</v>
      </c>
      <c r="G451" s="5">
        <v>0.33333333333333331</v>
      </c>
    </row>
    <row r="452" spans="3:7" x14ac:dyDescent="0.25">
      <c r="C452" s="6" t="s">
        <v>1717</v>
      </c>
      <c r="D452" s="5">
        <v>0</v>
      </c>
      <c r="E452" s="5">
        <v>0</v>
      </c>
      <c r="F452" s="5">
        <v>1</v>
      </c>
      <c r="G452" s="5">
        <v>0</v>
      </c>
    </row>
    <row r="453" spans="3:7" x14ac:dyDescent="0.25">
      <c r="C453" s="6" t="s">
        <v>2097</v>
      </c>
      <c r="D453" s="5">
        <v>0</v>
      </c>
      <c r="E453" s="5">
        <v>0</v>
      </c>
      <c r="F453" s="5">
        <v>1</v>
      </c>
      <c r="G453" s="5">
        <v>0</v>
      </c>
    </row>
    <row r="454" spans="3:7" x14ac:dyDescent="0.25">
      <c r="C454" s="6" t="s">
        <v>1718</v>
      </c>
      <c r="D454" s="5">
        <v>0</v>
      </c>
      <c r="E454" s="5">
        <v>0</v>
      </c>
      <c r="F454" s="5">
        <v>1</v>
      </c>
      <c r="G454" s="5">
        <v>0</v>
      </c>
    </row>
    <row r="455" spans="3:7" x14ac:dyDescent="0.25">
      <c r="C455" s="6" t="s">
        <v>1719</v>
      </c>
      <c r="D455" s="5">
        <v>0</v>
      </c>
      <c r="E455" s="5">
        <v>0</v>
      </c>
      <c r="F455" s="5">
        <v>0.5</v>
      </c>
      <c r="G455" s="5">
        <v>0.49999999999999994</v>
      </c>
    </row>
    <row r="456" spans="3:7" x14ac:dyDescent="0.25">
      <c r="C456" s="6" t="s">
        <v>1720</v>
      </c>
      <c r="D456" s="5">
        <v>1</v>
      </c>
      <c r="E456" s="5">
        <v>1</v>
      </c>
      <c r="F456" s="5">
        <v>0</v>
      </c>
      <c r="G456" s="5">
        <v>1</v>
      </c>
    </row>
    <row r="457" spans="3:7" x14ac:dyDescent="0.25">
      <c r="C457" s="26" t="s">
        <v>1721</v>
      </c>
      <c r="D457" s="25">
        <v>0</v>
      </c>
      <c r="E457" s="25">
        <v>1</v>
      </c>
      <c r="F457" s="25">
        <v>0.28571428571428575</v>
      </c>
      <c r="G457" s="25">
        <v>0.7142857142857143</v>
      </c>
    </row>
    <row r="458" spans="3:7" x14ac:dyDescent="0.25">
      <c r="C458" s="6" t="s">
        <v>2098</v>
      </c>
      <c r="D458" s="5">
        <v>1</v>
      </c>
      <c r="E458" s="5">
        <v>1</v>
      </c>
      <c r="F458" s="5">
        <v>0</v>
      </c>
      <c r="G458" s="5">
        <v>1</v>
      </c>
    </row>
    <row r="459" spans="3:7" x14ac:dyDescent="0.25">
      <c r="C459" s="6" t="s">
        <v>1722</v>
      </c>
      <c r="D459" s="5">
        <v>0</v>
      </c>
      <c r="E459" s="5">
        <v>0</v>
      </c>
      <c r="F459" s="5">
        <v>0.8</v>
      </c>
      <c r="G459" s="5">
        <v>0.19999999999999998</v>
      </c>
    </row>
    <row r="460" spans="3:7" x14ac:dyDescent="0.25">
      <c r="C460" s="6" t="s">
        <v>1724</v>
      </c>
      <c r="D460" s="5">
        <v>0</v>
      </c>
      <c r="E460" s="5">
        <v>0</v>
      </c>
      <c r="F460" s="5">
        <v>0.75000000000000011</v>
      </c>
      <c r="G460" s="5">
        <v>0.24999999999999997</v>
      </c>
    </row>
    <row r="461" spans="3:7" x14ac:dyDescent="0.25">
      <c r="C461" s="6" t="s">
        <v>2099</v>
      </c>
      <c r="D461" s="5">
        <v>0</v>
      </c>
      <c r="E461" s="5">
        <v>0</v>
      </c>
      <c r="F461" s="5">
        <v>0.66666666666666674</v>
      </c>
      <c r="G461" s="5">
        <v>0.33333333333333331</v>
      </c>
    </row>
    <row r="462" spans="3:7" x14ac:dyDescent="0.25">
      <c r="C462" s="6" t="s">
        <v>1725</v>
      </c>
      <c r="D462" s="5">
        <v>1</v>
      </c>
      <c r="E462" s="5">
        <v>1</v>
      </c>
      <c r="F462" s="5">
        <v>0.4</v>
      </c>
      <c r="G462" s="5">
        <v>0.6</v>
      </c>
    </row>
    <row r="463" spans="3:7" x14ac:dyDescent="0.25">
      <c r="C463" s="6" t="s">
        <v>1726</v>
      </c>
      <c r="D463" s="5">
        <v>0</v>
      </c>
      <c r="E463" s="5">
        <v>0</v>
      </c>
      <c r="F463" s="5">
        <v>0.83333333333333337</v>
      </c>
      <c r="G463" s="5">
        <v>0.16666666666666666</v>
      </c>
    </row>
    <row r="464" spans="3:7" x14ac:dyDescent="0.25">
      <c r="C464" s="26" t="s">
        <v>2102</v>
      </c>
      <c r="D464" s="25">
        <v>1</v>
      </c>
      <c r="E464" s="25">
        <v>0</v>
      </c>
      <c r="F464" s="25">
        <v>0.66666666666666674</v>
      </c>
      <c r="G464" s="25">
        <v>0.33333333333333331</v>
      </c>
    </row>
    <row r="465" spans="3:7" x14ac:dyDescent="0.25">
      <c r="C465" s="6" t="s">
        <v>2103</v>
      </c>
      <c r="D465" s="5">
        <v>1</v>
      </c>
      <c r="E465" s="5">
        <v>1</v>
      </c>
      <c r="F465" s="5">
        <v>0</v>
      </c>
      <c r="G465" s="5">
        <v>1</v>
      </c>
    </row>
    <row r="466" spans="3:7" x14ac:dyDescent="0.25">
      <c r="C466" s="6" t="s">
        <v>1730</v>
      </c>
      <c r="D466" s="5">
        <v>0</v>
      </c>
      <c r="E466" s="5">
        <v>0</v>
      </c>
      <c r="F466" s="5">
        <v>0.83333333333333337</v>
      </c>
      <c r="G466" s="5">
        <v>0.16666666666666666</v>
      </c>
    </row>
    <row r="467" spans="3:7" x14ac:dyDescent="0.25">
      <c r="C467" s="6" t="s">
        <v>1731</v>
      </c>
      <c r="D467" s="5">
        <v>0</v>
      </c>
      <c r="E467" s="5">
        <v>0</v>
      </c>
      <c r="F467" s="5">
        <v>1</v>
      </c>
      <c r="G467" s="5">
        <v>0</v>
      </c>
    </row>
    <row r="468" spans="3:7" x14ac:dyDescent="0.25">
      <c r="C468" s="6" t="s">
        <v>1733</v>
      </c>
      <c r="D468" s="5">
        <v>1</v>
      </c>
      <c r="E468" s="5">
        <v>1</v>
      </c>
      <c r="F468" s="5">
        <v>0</v>
      </c>
      <c r="G468" s="5">
        <v>1</v>
      </c>
    </row>
    <row r="469" spans="3:7" x14ac:dyDescent="0.25">
      <c r="C469" s="6" t="s">
        <v>1737</v>
      </c>
      <c r="D469" s="5">
        <v>0</v>
      </c>
      <c r="E469" s="5">
        <v>0</v>
      </c>
      <c r="F469" s="5">
        <v>1</v>
      </c>
      <c r="G469" s="5">
        <v>0</v>
      </c>
    </row>
    <row r="470" spans="3:7" x14ac:dyDescent="0.25">
      <c r="C470" s="6" t="s">
        <v>2106</v>
      </c>
      <c r="D470" s="5">
        <v>0</v>
      </c>
      <c r="E470" s="5">
        <v>0</v>
      </c>
      <c r="F470" s="5">
        <v>0.55555555555555558</v>
      </c>
      <c r="G470" s="5">
        <v>0.44444444444444442</v>
      </c>
    </row>
    <row r="471" spans="3:7" x14ac:dyDescent="0.25">
      <c r="C471" s="6" t="s">
        <v>1739</v>
      </c>
      <c r="D471" s="5">
        <v>0</v>
      </c>
      <c r="E471" s="5">
        <v>0</v>
      </c>
      <c r="F471" s="5">
        <v>0.71428571428571419</v>
      </c>
      <c r="G471" s="5">
        <v>0.28571428571428564</v>
      </c>
    </row>
    <row r="472" spans="3:7" x14ac:dyDescent="0.25">
      <c r="C472" s="26" t="s">
        <v>1740</v>
      </c>
      <c r="D472" s="25">
        <v>0</v>
      </c>
      <c r="E472" s="25">
        <v>1</v>
      </c>
      <c r="F472" s="25">
        <v>0.33333333333333337</v>
      </c>
      <c r="G472" s="25">
        <v>0.66666666666666663</v>
      </c>
    </row>
    <row r="473" spans="3:7" x14ac:dyDescent="0.25">
      <c r="C473" s="6" t="s">
        <v>1741</v>
      </c>
      <c r="D473" s="5">
        <v>1</v>
      </c>
      <c r="E473" s="5">
        <v>1</v>
      </c>
      <c r="F473" s="5">
        <v>0</v>
      </c>
      <c r="G473" s="5">
        <v>1</v>
      </c>
    </row>
    <row r="474" spans="3:7" x14ac:dyDescent="0.25">
      <c r="C474" s="6" t="s">
        <v>1744</v>
      </c>
      <c r="D474" s="5">
        <v>1</v>
      </c>
      <c r="E474" s="5">
        <v>1</v>
      </c>
      <c r="F474" s="5">
        <v>0.33333333333333337</v>
      </c>
      <c r="G474" s="5">
        <v>0.66666666666666663</v>
      </c>
    </row>
    <row r="475" spans="3:7" x14ac:dyDescent="0.25">
      <c r="C475" s="6" t="s">
        <v>1745</v>
      </c>
      <c r="D475" s="5">
        <v>1</v>
      </c>
      <c r="E475" s="5">
        <v>1</v>
      </c>
      <c r="F475" s="5">
        <v>0.33333333333333337</v>
      </c>
      <c r="G475" s="5">
        <v>0.66666666666666663</v>
      </c>
    </row>
    <row r="476" spans="3:7" x14ac:dyDescent="0.25">
      <c r="C476" s="6" t="s">
        <v>1746</v>
      </c>
      <c r="D476" s="5">
        <v>1</v>
      </c>
      <c r="E476" s="5">
        <v>1</v>
      </c>
      <c r="F476" s="5">
        <v>0.4</v>
      </c>
      <c r="G476" s="5">
        <v>0.6</v>
      </c>
    </row>
    <row r="477" spans="3:7" x14ac:dyDescent="0.25">
      <c r="C477" s="26" t="s">
        <v>1747</v>
      </c>
      <c r="D477" s="25">
        <v>0</v>
      </c>
      <c r="E477" s="25">
        <v>1</v>
      </c>
      <c r="F477" s="25">
        <v>0.50000000000000011</v>
      </c>
      <c r="G477" s="25">
        <v>0.5</v>
      </c>
    </row>
    <row r="478" spans="3:7" x14ac:dyDescent="0.25">
      <c r="C478" s="6" t="s">
        <v>1748</v>
      </c>
      <c r="D478" s="5">
        <v>0</v>
      </c>
      <c r="E478" s="5">
        <v>0</v>
      </c>
      <c r="F478" s="5">
        <v>0.57142857142857151</v>
      </c>
      <c r="G478" s="5">
        <v>0.4285714285714286</v>
      </c>
    </row>
    <row r="479" spans="3:7" x14ac:dyDescent="0.25">
      <c r="C479" s="6" t="s">
        <v>1749</v>
      </c>
      <c r="D479" s="5">
        <v>0</v>
      </c>
      <c r="E479" s="5">
        <v>0</v>
      </c>
      <c r="F479" s="5">
        <v>0.83333333333333337</v>
      </c>
      <c r="G479" s="5">
        <v>0.16666666666666666</v>
      </c>
    </row>
    <row r="480" spans="3:7" x14ac:dyDescent="0.25">
      <c r="C480" s="6" t="s">
        <v>1751</v>
      </c>
      <c r="D480" s="5">
        <v>0</v>
      </c>
      <c r="E480" s="5">
        <v>0</v>
      </c>
      <c r="F480" s="5">
        <v>1</v>
      </c>
      <c r="G480" s="5">
        <v>0</v>
      </c>
    </row>
    <row r="481" spans="3:7" x14ac:dyDescent="0.25">
      <c r="C481" s="6" t="s">
        <v>1752</v>
      </c>
      <c r="D481" s="5">
        <v>1</v>
      </c>
      <c r="E481" s="5">
        <v>1</v>
      </c>
      <c r="F481" s="5">
        <v>0</v>
      </c>
      <c r="G481" s="5">
        <v>1</v>
      </c>
    </row>
    <row r="482" spans="3:7" x14ac:dyDescent="0.25">
      <c r="C482" s="26" t="s">
        <v>2107</v>
      </c>
      <c r="D482" s="25">
        <v>0</v>
      </c>
      <c r="E482" s="25">
        <v>1</v>
      </c>
      <c r="F482" s="25">
        <v>0.4</v>
      </c>
      <c r="G482" s="25">
        <v>0.6</v>
      </c>
    </row>
    <row r="483" spans="3:7" x14ac:dyDescent="0.25">
      <c r="C483" s="26" t="s">
        <v>1753</v>
      </c>
      <c r="D483" s="25">
        <v>0</v>
      </c>
      <c r="E483" s="25">
        <v>1</v>
      </c>
      <c r="F483" s="25">
        <v>0.33333333333333337</v>
      </c>
      <c r="G483" s="25">
        <v>0.66666666666666663</v>
      </c>
    </row>
    <row r="484" spans="3:7" x14ac:dyDescent="0.25">
      <c r="C484" s="6" t="s">
        <v>1755</v>
      </c>
      <c r="D484" s="5">
        <v>0</v>
      </c>
      <c r="E484" s="5">
        <v>0</v>
      </c>
      <c r="F484" s="5">
        <v>0.75000000000000011</v>
      </c>
      <c r="G484" s="5">
        <v>0.24999999999999997</v>
      </c>
    </row>
    <row r="485" spans="3:7" x14ac:dyDescent="0.25">
      <c r="C485" s="26" t="s">
        <v>1756</v>
      </c>
      <c r="D485" s="25">
        <v>1</v>
      </c>
      <c r="E485" s="25">
        <v>0</v>
      </c>
      <c r="F485" s="25">
        <v>0.55555555555555558</v>
      </c>
      <c r="G485" s="25">
        <v>0.44444444444444442</v>
      </c>
    </row>
    <row r="486" spans="3:7" x14ac:dyDescent="0.25">
      <c r="C486" s="6" t="s">
        <v>1757</v>
      </c>
      <c r="D486" s="5">
        <v>0</v>
      </c>
      <c r="E486" s="5">
        <v>0</v>
      </c>
      <c r="F486" s="5">
        <v>0.66666666666666674</v>
      </c>
      <c r="G486" s="5">
        <v>0.33333333333333331</v>
      </c>
    </row>
    <row r="487" spans="3:7" x14ac:dyDescent="0.25">
      <c r="C487" s="6" t="s">
        <v>1758</v>
      </c>
      <c r="D487" s="5">
        <v>0</v>
      </c>
      <c r="E487" s="5">
        <v>0</v>
      </c>
      <c r="F487" s="5">
        <v>0.66666666666666674</v>
      </c>
      <c r="G487" s="5">
        <v>0.33333333333333331</v>
      </c>
    </row>
    <row r="488" spans="3:7" x14ac:dyDescent="0.25">
      <c r="C488" s="6" t="s">
        <v>2109</v>
      </c>
      <c r="D488" s="5">
        <v>1</v>
      </c>
      <c r="E488" s="5">
        <v>1</v>
      </c>
      <c r="F488" s="5">
        <v>0</v>
      </c>
      <c r="G488" s="5">
        <v>1</v>
      </c>
    </row>
    <row r="489" spans="3:7" x14ac:dyDescent="0.25">
      <c r="C489" s="6" t="s">
        <v>1761</v>
      </c>
      <c r="D489" s="5">
        <v>1</v>
      </c>
      <c r="E489" s="5">
        <v>1</v>
      </c>
      <c r="F489" s="5">
        <v>0.33333333333333337</v>
      </c>
      <c r="G489" s="5">
        <v>0.66666666666666663</v>
      </c>
    </row>
    <row r="490" spans="3:7" x14ac:dyDescent="0.25">
      <c r="C490" s="6" t="s">
        <v>1762</v>
      </c>
      <c r="D490" s="5">
        <v>1</v>
      </c>
      <c r="E490" s="5">
        <v>1</v>
      </c>
      <c r="F490" s="5">
        <v>0.33333333333333337</v>
      </c>
      <c r="G490" s="5">
        <v>0.66666666666666663</v>
      </c>
    </row>
    <row r="491" spans="3:7" x14ac:dyDescent="0.25">
      <c r="C491" s="6" t="s">
        <v>1763</v>
      </c>
      <c r="D491" s="5">
        <v>0</v>
      </c>
      <c r="E491" s="5">
        <v>0</v>
      </c>
      <c r="F491" s="5">
        <v>0.83333333333333337</v>
      </c>
      <c r="G491" s="5">
        <v>0.16666666666666666</v>
      </c>
    </row>
    <row r="492" spans="3:7" x14ac:dyDescent="0.25">
      <c r="C492" s="6" t="s">
        <v>2110</v>
      </c>
      <c r="D492" s="5">
        <v>0</v>
      </c>
      <c r="E492" s="5">
        <v>0</v>
      </c>
      <c r="F492" s="5">
        <v>1</v>
      </c>
      <c r="G492" s="5">
        <v>0</v>
      </c>
    </row>
    <row r="493" spans="3:7" x14ac:dyDescent="0.25">
      <c r="C493" s="6" t="s">
        <v>1764</v>
      </c>
      <c r="D493" s="5">
        <v>0</v>
      </c>
      <c r="E493" s="5">
        <v>0</v>
      </c>
      <c r="F493" s="5">
        <v>1</v>
      </c>
      <c r="G493" s="5">
        <v>0</v>
      </c>
    </row>
    <row r="494" spans="3:7" x14ac:dyDescent="0.25">
      <c r="C494" s="6" t="s">
        <v>1765</v>
      </c>
      <c r="D494" s="5">
        <v>0</v>
      </c>
      <c r="E494" s="5">
        <v>0</v>
      </c>
      <c r="F494" s="5">
        <v>0.75000000000000011</v>
      </c>
      <c r="G494" s="5">
        <v>0.24999999999999997</v>
      </c>
    </row>
    <row r="495" spans="3:7" x14ac:dyDescent="0.25">
      <c r="C495" s="6" t="s">
        <v>1766</v>
      </c>
      <c r="D495" s="5">
        <v>1</v>
      </c>
      <c r="E495" s="5">
        <v>1</v>
      </c>
      <c r="F495" s="5">
        <v>0</v>
      </c>
      <c r="G495" s="5">
        <v>1</v>
      </c>
    </row>
    <row r="496" spans="3:7" x14ac:dyDescent="0.25">
      <c r="C496" s="6" t="s">
        <v>1767</v>
      </c>
      <c r="D496" s="5">
        <v>0</v>
      </c>
      <c r="E496" s="5">
        <v>0</v>
      </c>
      <c r="F496" s="5">
        <v>0.88888888888888884</v>
      </c>
      <c r="G496" s="5">
        <v>0.1111111111111111</v>
      </c>
    </row>
    <row r="497" spans="3:7" x14ac:dyDescent="0.25">
      <c r="C497" s="6" t="s">
        <v>2111</v>
      </c>
      <c r="D497" s="5">
        <v>0</v>
      </c>
      <c r="E497" s="5">
        <v>0</v>
      </c>
      <c r="F497" s="5">
        <v>0.8</v>
      </c>
      <c r="G497" s="5">
        <v>0.19999999999999998</v>
      </c>
    </row>
    <row r="498" spans="3:7" x14ac:dyDescent="0.25">
      <c r="C498" s="6" t="s">
        <v>1708</v>
      </c>
      <c r="D498" s="5">
        <v>1</v>
      </c>
      <c r="E498" s="5">
        <v>1</v>
      </c>
      <c r="F498" s="5">
        <v>0</v>
      </c>
      <c r="G498" s="5">
        <v>1</v>
      </c>
    </row>
    <row r="499" spans="3:7" x14ac:dyDescent="0.25">
      <c r="C499" s="6" t="s">
        <v>2101</v>
      </c>
      <c r="D499" s="5">
        <v>1</v>
      </c>
      <c r="E499" s="5">
        <v>1</v>
      </c>
      <c r="F499" s="5">
        <v>0.33333333333333337</v>
      </c>
      <c r="G499" s="5">
        <v>0.66666666666666663</v>
      </c>
    </row>
    <row r="500" spans="3:7" x14ac:dyDescent="0.25">
      <c r="C500" s="6" t="s">
        <v>2066</v>
      </c>
      <c r="D500" s="5">
        <v>1</v>
      </c>
      <c r="E500" s="5">
        <v>1</v>
      </c>
      <c r="F500" s="5">
        <v>0.25000000000000006</v>
      </c>
      <c r="G500" s="5">
        <v>0.75</v>
      </c>
    </row>
    <row r="501" spans="3:7" x14ac:dyDescent="0.25">
      <c r="C501" s="6" t="s">
        <v>1606</v>
      </c>
      <c r="D501" s="5">
        <v>0</v>
      </c>
      <c r="E501" s="5">
        <v>0</v>
      </c>
      <c r="F501" s="5">
        <v>0.75000000000000011</v>
      </c>
      <c r="G501" s="5">
        <v>0.24999999999999997</v>
      </c>
    </row>
    <row r="502" spans="3:7" x14ac:dyDescent="0.25">
      <c r="C502" s="6" t="s">
        <v>2029</v>
      </c>
      <c r="D502" s="5">
        <v>1</v>
      </c>
      <c r="E502" s="5">
        <v>1</v>
      </c>
      <c r="F502" s="5">
        <v>0.33333333333333337</v>
      </c>
      <c r="G502" s="5">
        <v>0.66666666666666663</v>
      </c>
    </row>
    <row r="503" spans="3:7" x14ac:dyDescent="0.25">
      <c r="C503" s="6" t="s">
        <v>1345</v>
      </c>
      <c r="D503" s="5">
        <v>0</v>
      </c>
      <c r="E503" s="5">
        <v>0</v>
      </c>
      <c r="F503" s="5">
        <v>1</v>
      </c>
      <c r="G503" s="5">
        <v>0</v>
      </c>
    </row>
    <row r="504" spans="3:7" x14ac:dyDescent="0.25">
      <c r="C504" s="26" t="s">
        <v>1478</v>
      </c>
      <c r="D504" s="25">
        <v>1</v>
      </c>
      <c r="E504" s="25">
        <v>0</v>
      </c>
      <c r="F504" s="25">
        <v>0.8571428571428571</v>
      </c>
      <c r="G504" s="25">
        <v>0.14285714285714282</v>
      </c>
    </row>
    <row r="505" spans="3:7" x14ac:dyDescent="0.25">
      <c r="C505" s="6" t="s">
        <v>1263</v>
      </c>
      <c r="D505" s="5">
        <v>1</v>
      </c>
      <c r="E505" s="5">
        <v>1</v>
      </c>
      <c r="F505" s="5">
        <v>0</v>
      </c>
      <c r="G505" s="5">
        <v>1</v>
      </c>
    </row>
    <row r="506" spans="3:7" x14ac:dyDescent="0.25">
      <c r="C506" s="6" t="s">
        <v>1976</v>
      </c>
      <c r="D506" s="5">
        <v>0</v>
      </c>
      <c r="E506" s="5">
        <v>0</v>
      </c>
      <c r="F506" s="5">
        <v>0.8571428571428571</v>
      </c>
      <c r="G506" s="5">
        <v>0.14285714285714282</v>
      </c>
    </row>
    <row r="507" spans="3:7" x14ac:dyDescent="0.25">
      <c r="C507" s="26" t="s">
        <v>1735</v>
      </c>
      <c r="D507" s="25">
        <v>1</v>
      </c>
      <c r="E507" s="25">
        <v>0</v>
      </c>
      <c r="F507" s="25">
        <v>0.75000000000000011</v>
      </c>
      <c r="G507" s="25">
        <v>0.24999999999999997</v>
      </c>
    </row>
    <row r="508" spans="3:7" x14ac:dyDescent="0.25">
      <c r="C508" s="6" t="s">
        <v>2049</v>
      </c>
      <c r="D508" s="5">
        <v>1</v>
      </c>
      <c r="E508" s="5">
        <v>1</v>
      </c>
      <c r="F508" s="5">
        <v>0.33333333333333337</v>
      </c>
      <c r="G508" s="5">
        <v>0.66666666666666663</v>
      </c>
    </row>
    <row r="509" spans="3:7" x14ac:dyDescent="0.25">
      <c r="C509" s="6" t="s">
        <v>1620</v>
      </c>
      <c r="D509" s="5">
        <v>0</v>
      </c>
      <c r="E509" s="5">
        <v>0</v>
      </c>
      <c r="F509" s="5">
        <v>1</v>
      </c>
      <c r="G509" s="5">
        <v>0</v>
      </c>
    </row>
    <row r="510" spans="3:7" x14ac:dyDescent="0.25">
      <c r="C510" s="26" t="s">
        <v>1303</v>
      </c>
      <c r="D510" s="25">
        <v>0</v>
      </c>
      <c r="E510" s="25">
        <v>1</v>
      </c>
      <c r="F510" s="25">
        <v>0.33333333333333337</v>
      </c>
      <c r="G510" s="25">
        <v>0.66666666666666663</v>
      </c>
    </row>
    <row r="511" spans="3:7" x14ac:dyDescent="0.25">
      <c r="C511" s="26" t="s">
        <v>1400</v>
      </c>
      <c r="D511" s="25">
        <v>1</v>
      </c>
      <c r="E511" s="25">
        <v>0</v>
      </c>
      <c r="F511" s="25">
        <v>0.66666666666666674</v>
      </c>
      <c r="G511" s="25">
        <v>0.33333333333333331</v>
      </c>
    </row>
    <row r="512" spans="3:7" x14ac:dyDescent="0.25">
      <c r="C512" s="6" t="s">
        <v>1365</v>
      </c>
      <c r="D512" s="5">
        <v>1</v>
      </c>
      <c r="E512" s="5">
        <v>1</v>
      </c>
      <c r="F512" s="5">
        <v>0.33333333333333337</v>
      </c>
      <c r="G512" s="5">
        <v>0.66666666666666663</v>
      </c>
    </row>
    <row r="513" spans="3:7" x14ac:dyDescent="0.25">
      <c r="C513" s="26" t="s">
        <v>1583</v>
      </c>
      <c r="D513" s="25">
        <v>1</v>
      </c>
      <c r="E513" s="25">
        <v>0</v>
      </c>
      <c r="F513" s="25">
        <v>0.66666666666666674</v>
      </c>
      <c r="G513" s="25">
        <v>0.33333333333333331</v>
      </c>
    </row>
    <row r="514" spans="3:7" x14ac:dyDescent="0.25">
      <c r="C514" s="6" t="s">
        <v>2090</v>
      </c>
      <c r="D514" s="5">
        <v>0</v>
      </c>
      <c r="E514" s="5">
        <v>0</v>
      </c>
      <c r="F514" s="5">
        <v>0.66666666666666674</v>
      </c>
      <c r="G514" s="5">
        <v>0.33333333333333331</v>
      </c>
    </row>
    <row r="515" spans="3:7" x14ac:dyDescent="0.25">
      <c r="C515" s="26" t="s">
        <v>1702</v>
      </c>
      <c r="D515" s="25">
        <v>1</v>
      </c>
      <c r="E515" s="25">
        <v>0</v>
      </c>
      <c r="F515" s="25">
        <v>0.66666666666666674</v>
      </c>
      <c r="G515" s="25">
        <v>0.33333333333333331</v>
      </c>
    </row>
    <row r="516" spans="3:7" x14ac:dyDescent="0.25">
      <c r="C516" s="6" t="s">
        <v>2087</v>
      </c>
      <c r="D516" s="5">
        <v>1</v>
      </c>
      <c r="E516" s="5">
        <v>1</v>
      </c>
      <c r="F516" s="5">
        <v>0.2</v>
      </c>
      <c r="G516" s="5">
        <v>0.79999999999999993</v>
      </c>
    </row>
    <row r="517" spans="3:7" x14ac:dyDescent="0.25">
      <c r="C517" s="6" t="s">
        <v>1581</v>
      </c>
      <c r="D517" s="5">
        <v>0</v>
      </c>
      <c r="E517" s="5">
        <v>0</v>
      </c>
      <c r="F517" s="5">
        <v>1</v>
      </c>
      <c r="G517" s="5">
        <v>0</v>
      </c>
    </row>
    <row r="518" spans="3:7" x14ac:dyDescent="0.25">
      <c r="C518" s="6" t="s">
        <v>2104</v>
      </c>
      <c r="D518" s="5">
        <v>1</v>
      </c>
      <c r="E518" s="5">
        <v>1</v>
      </c>
      <c r="F518" s="5">
        <v>0</v>
      </c>
      <c r="G518" s="5">
        <v>1</v>
      </c>
    </row>
    <row r="519" spans="3:7" x14ac:dyDescent="0.25">
      <c r="C519" s="6" t="s">
        <v>1480</v>
      </c>
      <c r="D519" s="5">
        <v>1</v>
      </c>
      <c r="E519" s="5">
        <v>1</v>
      </c>
      <c r="F519" s="5">
        <v>0</v>
      </c>
      <c r="G519" s="5">
        <v>1</v>
      </c>
    </row>
    <row r="520" spans="3:7" x14ac:dyDescent="0.25">
      <c r="C520" s="26" t="s">
        <v>1556</v>
      </c>
      <c r="D520" s="25">
        <v>1</v>
      </c>
      <c r="E520" s="25">
        <v>0</v>
      </c>
      <c r="F520" s="25">
        <v>0.71428571428571419</v>
      </c>
      <c r="G520" s="25">
        <v>0.28571428571428564</v>
      </c>
    </row>
    <row r="521" spans="3:7" x14ac:dyDescent="0.25">
      <c r="C521" s="26" t="s">
        <v>1442</v>
      </c>
      <c r="D521" s="25">
        <v>1</v>
      </c>
      <c r="E521" s="25">
        <v>0</v>
      </c>
      <c r="F521" s="25">
        <v>0.5</v>
      </c>
      <c r="G521" s="25">
        <v>0.49999999999999994</v>
      </c>
    </row>
    <row r="522" spans="3:7" x14ac:dyDescent="0.25">
      <c r="C522" s="6" t="s">
        <v>1453</v>
      </c>
      <c r="D522" s="5">
        <v>1</v>
      </c>
      <c r="E522" s="5">
        <v>1</v>
      </c>
      <c r="F522" s="5">
        <v>0</v>
      </c>
      <c r="G522" s="5">
        <v>1</v>
      </c>
    </row>
    <row r="523" spans="3:7" x14ac:dyDescent="0.25">
      <c r="C523" s="6" t="s">
        <v>1659</v>
      </c>
      <c r="D523" s="5">
        <v>0</v>
      </c>
      <c r="E523" s="5">
        <v>0</v>
      </c>
      <c r="F523" s="5">
        <v>1</v>
      </c>
      <c r="G523" s="5">
        <v>0</v>
      </c>
    </row>
    <row r="524" spans="3:7" x14ac:dyDescent="0.25">
      <c r="C524" s="6" t="s">
        <v>1384</v>
      </c>
      <c r="D524" s="5">
        <v>0</v>
      </c>
      <c r="E524" s="5">
        <v>0</v>
      </c>
      <c r="F524" s="5">
        <v>1</v>
      </c>
      <c r="G524" s="5">
        <v>0</v>
      </c>
    </row>
    <row r="525" spans="3:7" x14ac:dyDescent="0.25">
      <c r="C525" s="6" t="s">
        <v>1291</v>
      </c>
      <c r="D525" s="5">
        <v>0</v>
      </c>
      <c r="E525" s="5">
        <v>0</v>
      </c>
      <c r="F525" s="5">
        <v>1</v>
      </c>
      <c r="G525" s="5">
        <v>0</v>
      </c>
    </row>
    <row r="526" spans="3:7" x14ac:dyDescent="0.25">
      <c r="C526" s="6" t="s">
        <v>1694</v>
      </c>
      <c r="D526" s="5">
        <v>0</v>
      </c>
      <c r="E526" s="5">
        <v>0</v>
      </c>
      <c r="F526" s="5">
        <v>0.66666666666666674</v>
      </c>
      <c r="G526" s="5">
        <v>0.33333333333333331</v>
      </c>
    </row>
    <row r="527" spans="3:7" x14ac:dyDescent="0.25">
      <c r="C527" s="6" t="s">
        <v>1682</v>
      </c>
      <c r="D527" s="5">
        <v>0</v>
      </c>
      <c r="E527" s="5">
        <v>0</v>
      </c>
      <c r="F527" s="5">
        <v>1</v>
      </c>
      <c r="G527" s="5">
        <v>0</v>
      </c>
    </row>
    <row r="528" spans="3:7" x14ac:dyDescent="0.25">
      <c r="C528" s="26" t="s">
        <v>1470</v>
      </c>
      <c r="D528" s="25">
        <v>0</v>
      </c>
      <c r="E528" s="25">
        <v>1</v>
      </c>
      <c r="F528" s="25">
        <v>0.16666666666666669</v>
      </c>
      <c r="G528" s="25">
        <v>0.83333333333333337</v>
      </c>
    </row>
    <row r="529" spans="3:7" x14ac:dyDescent="0.25">
      <c r="C529" s="6" t="s">
        <v>1306</v>
      </c>
      <c r="D529" s="5">
        <v>0</v>
      </c>
      <c r="E529" s="5">
        <v>0</v>
      </c>
      <c r="F529" s="5">
        <v>0.99999999999999989</v>
      </c>
      <c r="G529" s="5">
        <v>0</v>
      </c>
    </row>
    <row r="530" spans="3:7" x14ac:dyDescent="0.25">
      <c r="C530" s="6" t="s">
        <v>1372</v>
      </c>
      <c r="D530" s="5">
        <v>1</v>
      </c>
      <c r="E530" s="5">
        <v>1</v>
      </c>
      <c r="F530" s="5">
        <v>0</v>
      </c>
      <c r="G530" s="5">
        <v>1</v>
      </c>
    </row>
    <row r="531" spans="3:7" x14ac:dyDescent="0.25">
      <c r="C531" s="6" t="s">
        <v>1366</v>
      </c>
      <c r="D531" s="5">
        <v>0</v>
      </c>
      <c r="E531" s="5">
        <v>0</v>
      </c>
      <c r="F531" s="5">
        <v>1</v>
      </c>
      <c r="G531" s="5">
        <v>0</v>
      </c>
    </row>
    <row r="532" spans="3:7" x14ac:dyDescent="0.25">
      <c r="C532" s="6" t="s">
        <v>1590</v>
      </c>
      <c r="D532" s="5">
        <v>1</v>
      </c>
      <c r="E532" s="5">
        <v>1</v>
      </c>
      <c r="F532" s="5">
        <v>0.33333333333333337</v>
      </c>
      <c r="G532" s="5">
        <v>0.66666666666666663</v>
      </c>
    </row>
    <row r="533" spans="3:7" x14ac:dyDescent="0.25">
      <c r="C533" s="6" t="s">
        <v>1321</v>
      </c>
      <c r="D533" s="5">
        <v>0</v>
      </c>
      <c r="E533" s="5">
        <v>0</v>
      </c>
      <c r="F533" s="5">
        <v>0.75000000000000011</v>
      </c>
      <c r="G533" s="5">
        <v>0.24999999999999997</v>
      </c>
    </row>
    <row r="534" spans="3:7" x14ac:dyDescent="0.25">
      <c r="C534" s="6" t="s">
        <v>2054</v>
      </c>
      <c r="D534" s="5">
        <v>0</v>
      </c>
      <c r="E534" s="5">
        <v>0</v>
      </c>
      <c r="F534" s="5">
        <v>0.87499999999999989</v>
      </c>
      <c r="G534" s="5">
        <v>0.12499999999999999</v>
      </c>
    </row>
    <row r="535" spans="3:7" x14ac:dyDescent="0.25">
      <c r="C535" s="6" t="s">
        <v>1406</v>
      </c>
      <c r="D535" s="5">
        <v>0</v>
      </c>
      <c r="E535" s="5">
        <v>0</v>
      </c>
      <c r="F535" s="5">
        <v>1</v>
      </c>
      <c r="G535" s="5">
        <v>0</v>
      </c>
    </row>
    <row r="536" spans="3:7" x14ac:dyDescent="0.25">
      <c r="C536" s="6" t="s">
        <v>2038</v>
      </c>
      <c r="D536" s="5">
        <v>0</v>
      </c>
      <c r="E536" s="5">
        <v>0</v>
      </c>
      <c r="F536" s="5">
        <v>0.5</v>
      </c>
      <c r="G536" s="5">
        <v>0.49999999999999994</v>
      </c>
    </row>
    <row r="537" spans="3:7" x14ac:dyDescent="0.25">
      <c r="C537" s="6" t="s">
        <v>1642</v>
      </c>
      <c r="D537" s="5">
        <v>0</v>
      </c>
      <c r="E537" s="5">
        <v>0</v>
      </c>
      <c r="F537" s="5">
        <v>0.75000000000000011</v>
      </c>
      <c r="G537" s="5">
        <v>0.24999999999999997</v>
      </c>
    </row>
    <row r="538" spans="3:7" x14ac:dyDescent="0.25">
      <c r="C538" s="6" t="s">
        <v>1504</v>
      </c>
      <c r="D538" s="5">
        <v>1</v>
      </c>
      <c r="E538" s="5">
        <v>1</v>
      </c>
      <c r="F538" s="5">
        <v>0</v>
      </c>
      <c r="G538" s="5">
        <v>1</v>
      </c>
    </row>
    <row r="539" spans="3:7" x14ac:dyDescent="0.25">
      <c r="C539" s="26" t="s">
        <v>1544</v>
      </c>
      <c r="D539" s="25">
        <v>1</v>
      </c>
      <c r="E539" s="25">
        <v>0</v>
      </c>
      <c r="F539" s="25">
        <v>0.5</v>
      </c>
      <c r="G539" s="25">
        <v>0.49999999999999994</v>
      </c>
    </row>
    <row r="540" spans="3:7" x14ac:dyDescent="0.25">
      <c r="C540" s="6" t="s">
        <v>1732</v>
      </c>
      <c r="D540" s="5">
        <v>0</v>
      </c>
      <c r="E540" s="5">
        <v>0</v>
      </c>
      <c r="F540" s="5">
        <v>0.74999999999999989</v>
      </c>
      <c r="G540" s="5">
        <v>0.24999999999999997</v>
      </c>
    </row>
    <row r="541" spans="3:7" x14ac:dyDescent="0.25">
      <c r="C541" s="6" t="s">
        <v>1288</v>
      </c>
      <c r="D541" s="5">
        <v>1</v>
      </c>
      <c r="E541" s="5">
        <v>1</v>
      </c>
      <c r="F541" s="5">
        <v>0</v>
      </c>
      <c r="G541" s="5">
        <v>1</v>
      </c>
    </row>
    <row r="542" spans="3:7" x14ac:dyDescent="0.25">
      <c r="C542" s="6" t="s">
        <v>1463</v>
      </c>
      <c r="D542" s="5">
        <v>0</v>
      </c>
      <c r="E542" s="5">
        <v>0</v>
      </c>
      <c r="F542" s="5">
        <v>1</v>
      </c>
      <c r="G542" s="5">
        <v>0</v>
      </c>
    </row>
    <row r="543" spans="3:7" x14ac:dyDescent="0.25">
      <c r="C543" s="6" t="s">
        <v>1742</v>
      </c>
      <c r="D543" s="5">
        <v>0</v>
      </c>
      <c r="E543" s="5">
        <v>0</v>
      </c>
      <c r="F543" s="5">
        <v>1</v>
      </c>
      <c r="G543" s="5">
        <v>0</v>
      </c>
    </row>
    <row r="544" spans="3:7" x14ac:dyDescent="0.25">
      <c r="C544" s="6" t="s">
        <v>1396</v>
      </c>
      <c r="D544" s="5">
        <v>1</v>
      </c>
      <c r="E544" s="5">
        <v>1</v>
      </c>
      <c r="F544" s="5">
        <v>0</v>
      </c>
      <c r="G544" s="5">
        <v>1</v>
      </c>
    </row>
    <row r="545" spans="3:7" x14ac:dyDescent="0.25">
      <c r="C545" s="6" t="s">
        <v>1462</v>
      </c>
      <c r="D545" s="5">
        <v>0</v>
      </c>
      <c r="E545" s="5">
        <v>0</v>
      </c>
      <c r="F545" s="5">
        <v>0.88888888888888884</v>
      </c>
      <c r="G545" s="5">
        <v>0.1111111111111111</v>
      </c>
    </row>
    <row r="546" spans="3:7" x14ac:dyDescent="0.25">
      <c r="C546" s="26" t="s">
        <v>1531</v>
      </c>
      <c r="D546" s="25">
        <v>1</v>
      </c>
      <c r="E546" s="25">
        <v>0</v>
      </c>
      <c r="F546" s="25">
        <v>0.5</v>
      </c>
      <c r="G546" s="25">
        <v>0.49999999999999994</v>
      </c>
    </row>
    <row r="547" spans="3:7" x14ac:dyDescent="0.25">
      <c r="C547" s="6" t="s">
        <v>1257</v>
      </c>
      <c r="D547" s="5">
        <v>1</v>
      </c>
      <c r="E547" s="5">
        <v>1</v>
      </c>
      <c r="F547" s="5">
        <v>0.25000000000000006</v>
      </c>
      <c r="G547" s="5">
        <v>0.75</v>
      </c>
    </row>
    <row r="548" spans="3:7" x14ac:dyDescent="0.25">
      <c r="C548" s="6" t="s">
        <v>1715</v>
      </c>
      <c r="D548" s="5">
        <v>1</v>
      </c>
      <c r="E548" s="5">
        <v>1</v>
      </c>
      <c r="F548" s="5">
        <v>0</v>
      </c>
      <c r="G548" s="5">
        <v>1</v>
      </c>
    </row>
    <row r="549" spans="3:7" x14ac:dyDescent="0.25">
      <c r="C549" s="6" t="s">
        <v>2080</v>
      </c>
      <c r="D549" s="5">
        <v>0</v>
      </c>
      <c r="E549" s="5">
        <v>0</v>
      </c>
      <c r="F549" s="5">
        <v>1</v>
      </c>
      <c r="G549" s="5">
        <v>0</v>
      </c>
    </row>
    <row r="550" spans="3:7" x14ac:dyDescent="0.25">
      <c r="C550" s="6" t="s">
        <v>1491</v>
      </c>
      <c r="D550" s="5">
        <v>0</v>
      </c>
      <c r="E550" s="5">
        <v>0</v>
      </c>
      <c r="F550" s="5">
        <v>0.625</v>
      </c>
      <c r="G550" s="5">
        <v>0.37499999999999994</v>
      </c>
    </row>
    <row r="551" spans="3:7" x14ac:dyDescent="0.25">
      <c r="C551" s="6" t="s">
        <v>1703</v>
      </c>
      <c r="D551" s="5">
        <v>0</v>
      </c>
      <c r="E551" s="5">
        <v>0</v>
      </c>
      <c r="F551" s="5">
        <v>0.8571428571428571</v>
      </c>
      <c r="G551" s="5">
        <v>0.14285714285714282</v>
      </c>
    </row>
    <row r="552" spans="3:7" x14ac:dyDescent="0.25">
      <c r="C552" s="6" t="s">
        <v>1510</v>
      </c>
      <c r="D552" s="5">
        <v>0</v>
      </c>
      <c r="E552" s="5">
        <v>0</v>
      </c>
      <c r="F552" s="5">
        <v>0.66666666666666674</v>
      </c>
      <c r="G552" s="5">
        <v>0.33333333333333331</v>
      </c>
    </row>
    <row r="553" spans="3:7" x14ac:dyDescent="0.25">
      <c r="C553" s="6" t="s">
        <v>1271</v>
      </c>
      <c r="D553" s="5">
        <v>1</v>
      </c>
      <c r="E553" s="5">
        <v>1</v>
      </c>
      <c r="F553" s="5">
        <v>0.42857142857142866</v>
      </c>
      <c r="G553" s="5">
        <v>0.5714285714285714</v>
      </c>
    </row>
    <row r="554" spans="3:7" x14ac:dyDescent="0.25">
      <c r="C554" s="6" t="s">
        <v>1482</v>
      </c>
      <c r="D554" s="5">
        <v>0</v>
      </c>
      <c r="E554" s="5">
        <v>0</v>
      </c>
      <c r="F554" s="5">
        <v>1</v>
      </c>
      <c r="G554" s="5">
        <v>0</v>
      </c>
    </row>
    <row r="555" spans="3:7" x14ac:dyDescent="0.25">
      <c r="C555" s="6" t="s">
        <v>2108</v>
      </c>
      <c r="D555" s="5">
        <v>1</v>
      </c>
      <c r="E555" s="5">
        <v>1</v>
      </c>
      <c r="F555" s="5">
        <v>0.25000000000000006</v>
      </c>
      <c r="G555" s="5">
        <v>0.75</v>
      </c>
    </row>
    <row r="556" spans="3:7" x14ac:dyDescent="0.25">
      <c r="C556" s="6" t="s">
        <v>1311</v>
      </c>
      <c r="D556" s="5">
        <v>0</v>
      </c>
      <c r="E556" s="5">
        <v>0</v>
      </c>
      <c r="F556" s="5">
        <v>1</v>
      </c>
      <c r="G556" s="5">
        <v>0</v>
      </c>
    </row>
    <row r="557" spans="3:7" x14ac:dyDescent="0.25">
      <c r="C557" s="26" t="s">
        <v>1723</v>
      </c>
      <c r="D557" s="25">
        <v>1</v>
      </c>
      <c r="E557" s="25">
        <v>0</v>
      </c>
      <c r="F557" s="25">
        <v>0.5</v>
      </c>
      <c r="G557" s="25">
        <v>0.49999999999999994</v>
      </c>
    </row>
    <row r="558" spans="3:7" x14ac:dyDescent="0.25">
      <c r="C558" s="26" t="s">
        <v>1333</v>
      </c>
      <c r="D558" s="25">
        <v>1</v>
      </c>
      <c r="E558" s="25">
        <v>0</v>
      </c>
      <c r="F558" s="25">
        <v>0.66666666666666674</v>
      </c>
      <c r="G558" s="25">
        <v>0.33333333333333331</v>
      </c>
    </row>
    <row r="559" spans="3:7" x14ac:dyDescent="0.25">
      <c r="C559" s="6" t="s">
        <v>1557</v>
      </c>
      <c r="D559" s="5">
        <v>0</v>
      </c>
      <c r="E559" s="5">
        <v>0</v>
      </c>
      <c r="F559" s="5">
        <v>0.8571428571428571</v>
      </c>
      <c r="G559" s="5">
        <v>0.14285714285714282</v>
      </c>
    </row>
    <row r="560" spans="3:7" x14ac:dyDescent="0.25">
      <c r="C560" s="6" t="s">
        <v>1546</v>
      </c>
      <c r="D560" s="5">
        <v>0</v>
      </c>
      <c r="E560" s="5">
        <v>0</v>
      </c>
      <c r="F560" s="5">
        <v>0.66666666666666674</v>
      </c>
      <c r="G560" s="5">
        <v>0.33333333333333331</v>
      </c>
    </row>
    <row r="561" spans="3:7" x14ac:dyDescent="0.25">
      <c r="C561" s="6" t="s">
        <v>2033</v>
      </c>
      <c r="D561" s="5">
        <v>0</v>
      </c>
      <c r="E561" s="5">
        <v>0</v>
      </c>
      <c r="F561" s="5">
        <v>0.5</v>
      </c>
      <c r="G561" s="5">
        <v>0.49999999999999994</v>
      </c>
    </row>
    <row r="562" spans="3:7" x14ac:dyDescent="0.25">
      <c r="C562" s="6" t="s">
        <v>2100</v>
      </c>
      <c r="D562" s="5">
        <v>0</v>
      </c>
      <c r="E562" s="5">
        <v>0</v>
      </c>
      <c r="F562" s="5">
        <v>0.66666666666666674</v>
      </c>
      <c r="G562" s="5">
        <v>0.33333333333333331</v>
      </c>
    </row>
    <row r="563" spans="3:7" x14ac:dyDescent="0.25">
      <c r="C563" s="26" t="s">
        <v>1297</v>
      </c>
      <c r="D563" s="25">
        <v>1</v>
      </c>
      <c r="E563" s="25">
        <v>0</v>
      </c>
      <c r="F563" s="25">
        <v>0.5</v>
      </c>
      <c r="G563" s="25">
        <v>0.49999999999999994</v>
      </c>
    </row>
    <row r="564" spans="3:7" x14ac:dyDescent="0.25">
      <c r="C564" s="6" t="s">
        <v>1998</v>
      </c>
      <c r="D564" s="5">
        <v>0</v>
      </c>
      <c r="E564" s="5">
        <v>0</v>
      </c>
      <c r="F564" s="5">
        <v>1</v>
      </c>
      <c r="G564" s="5">
        <v>0</v>
      </c>
    </row>
    <row r="565" spans="3:7" x14ac:dyDescent="0.25">
      <c r="C565" s="6" t="s">
        <v>1729</v>
      </c>
      <c r="D565" s="5">
        <v>0</v>
      </c>
      <c r="E565" s="5">
        <v>0</v>
      </c>
      <c r="F565" s="5">
        <v>1</v>
      </c>
      <c r="G565" s="5">
        <v>0</v>
      </c>
    </row>
    <row r="566" spans="3:7" x14ac:dyDescent="0.25">
      <c r="C566" s="26" t="s">
        <v>1435</v>
      </c>
      <c r="D566" s="25">
        <v>1</v>
      </c>
      <c r="E566" s="25">
        <v>0</v>
      </c>
      <c r="F566" s="25">
        <v>0.5</v>
      </c>
      <c r="G566" s="25">
        <v>0.49999999999999994</v>
      </c>
    </row>
    <row r="567" spans="3:7" x14ac:dyDescent="0.25">
      <c r="C567" s="6" t="s">
        <v>2046</v>
      </c>
      <c r="D567" s="5">
        <v>1</v>
      </c>
      <c r="E567" s="5">
        <v>1</v>
      </c>
      <c r="F567" s="5">
        <v>0.16666666666666669</v>
      </c>
      <c r="G567" s="5">
        <v>0.83333333333333337</v>
      </c>
    </row>
    <row r="568" spans="3:7" x14ac:dyDescent="0.25">
      <c r="C568" s="26" t="s">
        <v>1302</v>
      </c>
      <c r="D568" s="25">
        <v>1</v>
      </c>
      <c r="E568" s="25">
        <v>0</v>
      </c>
      <c r="F568" s="25">
        <v>0.8571428571428571</v>
      </c>
      <c r="G568" s="25">
        <v>0.14285714285714282</v>
      </c>
    </row>
    <row r="569" spans="3:7" x14ac:dyDescent="0.25">
      <c r="C569" s="26" t="s">
        <v>1458</v>
      </c>
      <c r="D569" s="25">
        <v>1</v>
      </c>
      <c r="E569" s="25">
        <v>0</v>
      </c>
      <c r="F569" s="25">
        <v>0.60000000000000009</v>
      </c>
      <c r="G569" s="25">
        <v>0.39999999999999997</v>
      </c>
    </row>
    <row r="570" spans="3:7" x14ac:dyDescent="0.25">
      <c r="C570" s="6" t="s">
        <v>1598</v>
      </c>
      <c r="D570" s="5">
        <v>0</v>
      </c>
      <c r="E570" s="5">
        <v>0</v>
      </c>
      <c r="F570" s="5">
        <v>0.66666666666666674</v>
      </c>
      <c r="G570" s="5">
        <v>0.33333333333333331</v>
      </c>
    </row>
    <row r="571" spans="3:7" x14ac:dyDescent="0.25">
      <c r="C571" s="6" t="s">
        <v>1577</v>
      </c>
      <c r="D571" s="5">
        <v>0</v>
      </c>
      <c r="E571" s="5">
        <v>0</v>
      </c>
      <c r="F571" s="5">
        <v>1</v>
      </c>
      <c r="G571" s="5">
        <v>0</v>
      </c>
    </row>
    <row r="572" spans="3:7" x14ac:dyDescent="0.25">
      <c r="C572" s="6" t="s">
        <v>1516</v>
      </c>
      <c r="D572" s="5">
        <v>0</v>
      </c>
      <c r="E572" s="5">
        <v>0</v>
      </c>
      <c r="F572" s="5">
        <v>1</v>
      </c>
      <c r="G572" s="5">
        <v>0</v>
      </c>
    </row>
    <row r="573" spans="3:7" x14ac:dyDescent="0.25">
      <c r="C573" s="26" t="s">
        <v>1483</v>
      </c>
      <c r="D573" s="25">
        <v>0</v>
      </c>
      <c r="E573" s="25">
        <v>1</v>
      </c>
      <c r="F573" s="25">
        <v>0.33333333333333337</v>
      </c>
      <c r="G573" s="25">
        <v>0.66666666666666663</v>
      </c>
    </row>
    <row r="574" spans="3:7" x14ac:dyDescent="0.25">
      <c r="C574" s="6" t="s">
        <v>1542</v>
      </c>
      <c r="D574" s="5">
        <v>1</v>
      </c>
      <c r="E574" s="5">
        <v>1</v>
      </c>
      <c r="F574" s="5">
        <v>0</v>
      </c>
      <c r="G574" s="5">
        <v>1</v>
      </c>
    </row>
    <row r="575" spans="3:7" x14ac:dyDescent="0.25">
      <c r="C575" s="6" t="s">
        <v>1697</v>
      </c>
      <c r="D575" s="5">
        <v>1</v>
      </c>
      <c r="E575" s="5">
        <v>1</v>
      </c>
      <c r="F575" s="5">
        <v>0</v>
      </c>
      <c r="G575" s="5">
        <v>1</v>
      </c>
    </row>
    <row r="576" spans="3:7" x14ac:dyDescent="0.25">
      <c r="C576" s="26" t="s">
        <v>2027</v>
      </c>
      <c r="D576" s="25">
        <v>1</v>
      </c>
      <c r="E576" s="25">
        <v>0</v>
      </c>
      <c r="F576" s="25">
        <v>0.8</v>
      </c>
      <c r="G576" s="25">
        <v>0.19999999999999998</v>
      </c>
    </row>
    <row r="577" spans="3:7" x14ac:dyDescent="0.25">
      <c r="C577" s="26" t="s">
        <v>1677</v>
      </c>
      <c r="D577" s="25">
        <v>1</v>
      </c>
      <c r="E577" s="25">
        <v>0</v>
      </c>
      <c r="F577" s="25">
        <v>0.60000000000000009</v>
      </c>
      <c r="G577" s="25">
        <v>0.39999999999999997</v>
      </c>
    </row>
    <row r="578" spans="3:7" x14ac:dyDescent="0.25">
      <c r="C578" s="6" t="s">
        <v>1395</v>
      </c>
      <c r="D578" s="5">
        <v>0</v>
      </c>
      <c r="E578" s="5">
        <v>0</v>
      </c>
      <c r="F578" s="5">
        <v>0.5</v>
      </c>
      <c r="G578" s="5">
        <v>0.49999999999999994</v>
      </c>
    </row>
    <row r="579" spans="3:7" x14ac:dyDescent="0.25">
      <c r="C579" s="6" t="s">
        <v>2010</v>
      </c>
      <c r="D579" s="5">
        <v>0</v>
      </c>
      <c r="E579" s="5">
        <v>0</v>
      </c>
      <c r="F579" s="5">
        <v>0.75000000000000011</v>
      </c>
      <c r="G579" s="5">
        <v>0.24999999999999997</v>
      </c>
    </row>
    <row r="580" spans="3:7" x14ac:dyDescent="0.25">
      <c r="C580" s="6" t="s">
        <v>1669</v>
      </c>
      <c r="D580" s="5">
        <v>0</v>
      </c>
      <c r="E580" s="5">
        <v>0</v>
      </c>
      <c r="F580" s="5">
        <v>0.75000000000000011</v>
      </c>
      <c r="G580" s="5">
        <v>0.24999999999999997</v>
      </c>
    </row>
    <row r="581" spans="3:7" x14ac:dyDescent="0.25">
      <c r="C581" s="6" t="s">
        <v>1393</v>
      </c>
      <c r="D581" s="5">
        <v>1</v>
      </c>
      <c r="E581" s="5">
        <v>1</v>
      </c>
      <c r="F581" s="5">
        <v>0</v>
      </c>
      <c r="G581" s="5">
        <v>1</v>
      </c>
    </row>
    <row r="582" spans="3:7" x14ac:dyDescent="0.25">
      <c r="C582" s="6" t="s">
        <v>2016</v>
      </c>
      <c r="D582" s="5">
        <v>0</v>
      </c>
      <c r="E582" s="5">
        <v>0</v>
      </c>
      <c r="F582" s="5">
        <v>0.79999999999999993</v>
      </c>
      <c r="G582" s="5">
        <v>0.19999999999999998</v>
      </c>
    </row>
    <row r="583" spans="3:7" x14ac:dyDescent="0.25">
      <c r="C583" s="6" t="s">
        <v>1260</v>
      </c>
      <c r="D583" s="5">
        <v>0</v>
      </c>
      <c r="E583" s="5">
        <v>0</v>
      </c>
      <c r="F583" s="5">
        <v>1</v>
      </c>
      <c r="G583" s="5">
        <v>0</v>
      </c>
    </row>
    <row r="584" spans="3:7" x14ac:dyDescent="0.25">
      <c r="C584" s="6" t="s">
        <v>1320</v>
      </c>
      <c r="D584" s="5">
        <v>0</v>
      </c>
      <c r="E584" s="5">
        <v>0</v>
      </c>
      <c r="F584" s="5">
        <v>0.83333333333333337</v>
      </c>
      <c r="G584" s="5">
        <v>0.16666666666666666</v>
      </c>
    </row>
    <row r="585" spans="3:7" x14ac:dyDescent="0.25">
      <c r="C585" s="6" t="s">
        <v>1489</v>
      </c>
      <c r="D585" s="5">
        <v>0</v>
      </c>
      <c r="E585" s="5">
        <v>0</v>
      </c>
      <c r="F585" s="5">
        <v>0.75000000000000011</v>
      </c>
      <c r="G585" s="5">
        <v>0.24999999999999997</v>
      </c>
    </row>
    <row r="586" spans="3:7" x14ac:dyDescent="0.25">
      <c r="C586" s="6" t="s">
        <v>1736</v>
      </c>
      <c r="D586" s="5">
        <v>1</v>
      </c>
      <c r="E586" s="5">
        <v>1</v>
      </c>
      <c r="F586" s="5">
        <v>0</v>
      </c>
      <c r="G586" s="5">
        <v>1</v>
      </c>
    </row>
    <row r="587" spans="3:7" x14ac:dyDescent="0.25">
      <c r="C587" s="6" t="s">
        <v>1597</v>
      </c>
      <c r="D587" s="5">
        <v>1</v>
      </c>
      <c r="E587" s="5">
        <v>1</v>
      </c>
      <c r="F587" s="5">
        <v>0</v>
      </c>
      <c r="G587" s="5">
        <v>1</v>
      </c>
    </row>
    <row r="588" spans="3:7" x14ac:dyDescent="0.25">
      <c r="C588" s="6" t="s">
        <v>1981</v>
      </c>
      <c r="D588" s="5">
        <v>0</v>
      </c>
      <c r="E588" s="5">
        <v>0</v>
      </c>
      <c r="F588" s="5">
        <v>1</v>
      </c>
      <c r="G588" s="5">
        <v>0</v>
      </c>
    </row>
    <row r="589" spans="3:7" x14ac:dyDescent="0.25">
      <c r="C589" s="6" t="s">
        <v>2070</v>
      </c>
      <c r="D589" s="5">
        <v>1</v>
      </c>
      <c r="E589" s="5">
        <v>1</v>
      </c>
      <c r="F589" s="5">
        <v>0</v>
      </c>
      <c r="G589" s="5">
        <v>1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2'!$B$10:$B$10" display="Inputs" xr:uid="{85589BB4-1CB4-4E35-8A22-67887E2F4ECA}"/>
    <hyperlink ref="D4" location="'KNNC_Stored2'!$B$10:$B$10" display="PMML Model" xr:uid="{0EB103E5-DDB4-49A0-869D-5AF1E0661A13}"/>
    <hyperlink ref="F4" location="'KNNC_TrainingLiftChart2'!$B$10:$B$10" display="Training: Charts" xr:uid="{5CD0A2CE-7946-452F-A9B1-CA9BE67742D3}"/>
    <hyperlink ref="H4" location="'KNNC_TrainingScore2'!$B$10:$B$10" display="Training: Classification Summary" xr:uid="{2EE7D6BD-6848-42DC-8942-5FB0F8597127}"/>
    <hyperlink ref="J4" location="'KNNC_TrainingScore2'!$B$34:$B$34" display="Training: Classification Details" xr:uid="{EAEFB0C7-0D96-4C46-8B7F-242F9F4BC55A}"/>
    <hyperlink ref="B5" location="'KNNC_ValidationLiftChart2'!$B$10:$B$10" display="Validation: Charts" xr:uid="{6429F841-517D-474B-B270-4C0DF024DE23}"/>
    <hyperlink ref="D5" location="'KNNC_ValidationScore2'!$B$10:$B$10" display="Validation: Classification Summary" xr:uid="{31F7B050-0DBF-42DA-A3E6-B00683850BCB}"/>
    <hyperlink ref="F5" location="'KNNC_ValidationScore2'!$B$34:$B$34" display="Validation: Classification Details" xr:uid="{A220B9AC-D6C8-4F20-A801-3C2B6DD35B59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D1574-F43C-4B15-A9E0-2BC184A73493}">
  <dimension ref="B1:AX621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2433</v>
      </c>
      <c r="N1" t="s">
        <v>2482</v>
      </c>
      <c r="AX1" s="10" t="s">
        <v>2490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2491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7</v>
      </c>
      <c r="P5" s="7">
        <v>275</v>
      </c>
      <c r="Q5" s="7">
        <v>320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2.3733905579399144</v>
      </c>
    </row>
    <row r="20" spans="2:13" x14ac:dyDescent="0.25">
      <c r="C20" s="6" t="s">
        <v>2386</v>
      </c>
      <c r="D20" s="5">
        <v>0.92727272727272725</v>
      </c>
      <c r="E20" s="5">
        <v>0.26208179770229889</v>
      </c>
      <c r="F20" s="5">
        <v>0</v>
      </c>
      <c r="G20" s="5">
        <v>1</v>
      </c>
      <c r="J20" s="6">
        <v>2</v>
      </c>
      <c r="K20" s="5">
        <v>2</v>
      </c>
      <c r="L20" s="5">
        <v>2.2007803355442843</v>
      </c>
    </row>
    <row r="21" spans="2:13" x14ac:dyDescent="0.25">
      <c r="C21" s="6" t="s">
        <v>2387</v>
      </c>
      <c r="D21" s="5">
        <v>0.72727272727272729</v>
      </c>
      <c r="E21" s="5">
        <v>0.44946657497549464</v>
      </c>
      <c r="F21" s="5">
        <v>0</v>
      </c>
      <c r="G21" s="5">
        <v>1</v>
      </c>
      <c r="J21" s="6">
        <v>3</v>
      </c>
      <c r="K21" s="5">
        <v>3</v>
      </c>
      <c r="L21" s="5">
        <v>1.7261022239563013</v>
      </c>
    </row>
    <row r="22" spans="2:13" x14ac:dyDescent="0.25">
      <c r="C22" s="6" t="s">
        <v>2388</v>
      </c>
      <c r="D22" s="5">
        <v>0.6428571428571429</v>
      </c>
      <c r="E22" s="5">
        <v>0.48349377841522811</v>
      </c>
      <c r="F22" s="5">
        <v>0</v>
      </c>
      <c r="G22" s="5">
        <v>1</v>
      </c>
      <c r="J22" s="6">
        <v>4</v>
      </c>
      <c r="K22" s="5">
        <v>4</v>
      </c>
      <c r="L22" s="5">
        <v>1.5257510729613737</v>
      </c>
    </row>
    <row r="23" spans="2:13" x14ac:dyDescent="0.25">
      <c r="C23" s="6" t="s">
        <v>2389</v>
      </c>
      <c r="D23" s="5">
        <v>0.36363636363636365</v>
      </c>
      <c r="E23" s="5">
        <v>0.48547938750294606</v>
      </c>
      <c r="F23" s="5">
        <v>0</v>
      </c>
      <c r="G23" s="5">
        <v>1</v>
      </c>
      <c r="J23" s="6">
        <v>5</v>
      </c>
      <c r="K23" s="5">
        <v>5</v>
      </c>
      <c r="L23" s="5">
        <v>0.86305111197815065</v>
      </c>
    </row>
    <row r="24" spans="2:13" x14ac:dyDescent="0.25">
      <c r="C24" s="6" t="s">
        <v>2390</v>
      </c>
      <c r="D24" s="5">
        <v>0.34545454545454546</v>
      </c>
      <c r="E24" s="5">
        <v>0.47989897926858555</v>
      </c>
      <c r="F24" s="5">
        <v>0</v>
      </c>
      <c r="G24" s="5">
        <v>1</v>
      </c>
      <c r="J24" s="6">
        <v>6</v>
      </c>
      <c r="K24" s="5">
        <v>6</v>
      </c>
      <c r="L24" s="5">
        <v>0.81989855637924314</v>
      </c>
    </row>
    <row r="25" spans="2:13" x14ac:dyDescent="0.25">
      <c r="C25" s="6" t="s">
        <v>2391</v>
      </c>
      <c r="D25" s="5">
        <v>0.16071428571428573</v>
      </c>
      <c r="E25" s="5">
        <v>0.3705909636481472</v>
      </c>
      <c r="F25" s="5">
        <v>0</v>
      </c>
      <c r="G25" s="5">
        <v>1</v>
      </c>
      <c r="J25" s="6">
        <v>7</v>
      </c>
      <c r="K25" s="5">
        <v>7</v>
      </c>
      <c r="L25" s="5">
        <v>0.38143776824034342</v>
      </c>
    </row>
    <row r="26" spans="2:13" x14ac:dyDescent="0.25">
      <c r="C26" s="6" t="s">
        <v>2392</v>
      </c>
      <c r="D26" s="5">
        <v>5.4545454545454543E-2</v>
      </c>
      <c r="E26" s="5">
        <v>0.22918388365077622</v>
      </c>
      <c r="F26" s="5">
        <v>0</v>
      </c>
      <c r="G26" s="5">
        <v>1</v>
      </c>
      <c r="J26" s="6">
        <v>8</v>
      </c>
      <c r="K26" s="5">
        <v>8</v>
      </c>
      <c r="L26" s="5">
        <v>0.1294576667967226</v>
      </c>
    </row>
    <row r="27" spans="2:13" x14ac:dyDescent="0.25">
      <c r="C27" s="6" t="s">
        <v>2393</v>
      </c>
      <c r="D27" s="5">
        <v>0</v>
      </c>
      <c r="E27" s="5">
        <v>0</v>
      </c>
      <c r="F27" s="5">
        <v>0</v>
      </c>
      <c r="G27" s="5">
        <v>0</v>
      </c>
      <c r="J27" s="6">
        <v>9</v>
      </c>
      <c r="K27" s="5">
        <v>9</v>
      </c>
      <c r="L27" s="5">
        <v>0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1.8083182640144665E-3</v>
      </c>
      <c r="F34" s="5">
        <v>1</v>
      </c>
      <c r="G34" s="5">
        <v>0.42133815551537068</v>
      </c>
      <c r="H34" s="5">
        <v>2.3733905579399144</v>
      </c>
      <c r="I34" s="5">
        <v>1</v>
      </c>
      <c r="J34" s="5">
        <v>2.3733905579399144</v>
      </c>
      <c r="K34" s="5">
        <v>4.2918454935622317E-3</v>
      </c>
      <c r="L34" s="5">
        <v>1.8083182640144665E-3</v>
      </c>
      <c r="M34" s="5">
        <v>4.2918454935622317E-3</v>
      </c>
    </row>
    <row r="35" spans="3:13" x14ac:dyDescent="0.25">
      <c r="C35" s="6">
        <v>2</v>
      </c>
      <c r="D35" s="5">
        <v>2</v>
      </c>
      <c r="E35" s="5">
        <v>3.616636528028933E-3</v>
      </c>
      <c r="F35" s="5">
        <v>2</v>
      </c>
      <c r="G35" s="5">
        <v>0.84267631103074137</v>
      </c>
      <c r="H35" s="5">
        <v>2.3733905579399144</v>
      </c>
      <c r="I35" s="5">
        <v>1</v>
      </c>
      <c r="J35" s="5">
        <v>2.3733905579399144</v>
      </c>
      <c r="K35" s="5">
        <v>8.5836909871244635E-3</v>
      </c>
      <c r="L35" s="5">
        <v>3.616636528028933E-3</v>
      </c>
      <c r="M35" s="5">
        <v>8.5836909871244635E-3</v>
      </c>
    </row>
    <row r="36" spans="3:13" x14ac:dyDescent="0.25">
      <c r="C36" s="6">
        <v>3</v>
      </c>
      <c r="D36" s="5">
        <v>3</v>
      </c>
      <c r="E36" s="5">
        <v>5.4249547920433997E-3</v>
      </c>
      <c r="F36" s="5">
        <v>3</v>
      </c>
      <c r="G36" s="5">
        <v>1.2640144665461119</v>
      </c>
      <c r="H36" s="5">
        <v>2.3733905579399139</v>
      </c>
      <c r="I36" s="5">
        <v>1</v>
      </c>
      <c r="J36" s="5">
        <v>2.3733905579399139</v>
      </c>
      <c r="K36" s="5">
        <v>1.2875536480686695E-2</v>
      </c>
      <c r="L36" s="5">
        <v>5.4249547920433997E-3</v>
      </c>
      <c r="M36" s="5">
        <v>1.2875536480686695E-2</v>
      </c>
    </row>
    <row r="37" spans="3:13" x14ac:dyDescent="0.25">
      <c r="C37" s="6">
        <v>4</v>
      </c>
      <c r="D37" s="5">
        <v>4</v>
      </c>
      <c r="E37" s="5">
        <v>7.2332730560578659E-3</v>
      </c>
      <c r="F37" s="5">
        <v>4</v>
      </c>
      <c r="G37" s="5">
        <v>1.6853526220614827</v>
      </c>
      <c r="H37" s="5">
        <v>2.3733905579399144</v>
      </c>
      <c r="I37" s="5">
        <v>1</v>
      </c>
      <c r="J37" s="5">
        <v>2.3733905579399144</v>
      </c>
      <c r="K37" s="5">
        <v>1.7167381974248927E-2</v>
      </c>
      <c r="L37" s="5">
        <v>7.2332730560578659E-3</v>
      </c>
      <c r="M37" s="5">
        <v>1.7167381974248927E-2</v>
      </c>
    </row>
    <row r="38" spans="3:13" x14ac:dyDescent="0.25">
      <c r="C38" s="6">
        <v>5</v>
      </c>
      <c r="D38" s="5">
        <v>5</v>
      </c>
      <c r="E38" s="5">
        <v>9.0415913200723331E-3</v>
      </c>
      <c r="F38" s="5">
        <v>5</v>
      </c>
      <c r="G38" s="5">
        <v>2.1066907775768535</v>
      </c>
      <c r="H38" s="5">
        <v>2.3733905579399139</v>
      </c>
      <c r="I38" s="5">
        <v>1</v>
      </c>
      <c r="J38" s="5">
        <v>2.3733905579399139</v>
      </c>
      <c r="K38" s="5">
        <v>2.1459227467811159E-2</v>
      </c>
      <c r="L38" s="5">
        <v>9.0415913200723331E-3</v>
      </c>
      <c r="M38" s="5">
        <v>2.1459227467811159E-2</v>
      </c>
    </row>
    <row r="39" spans="3:13" x14ac:dyDescent="0.25">
      <c r="C39" s="6">
        <v>6</v>
      </c>
      <c r="D39" s="5">
        <v>6</v>
      </c>
      <c r="E39" s="5">
        <v>1.0849909584086799E-2</v>
      </c>
      <c r="F39" s="5">
        <v>6</v>
      </c>
      <c r="G39" s="5">
        <v>2.5280289330922239</v>
      </c>
      <c r="H39" s="5">
        <v>2.3733905579399139</v>
      </c>
      <c r="I39" s="5">
        <v>1</v>
      </c>
      <c r="J39" s="5">
        <v>2.3733905579399139</v>
      </c>
      <c r="K39" s="5">
        <v>2.575107296137339E-2</v>
      </c>
      <c r="L39" s="5">
        <v>1.0849909584086799E-2</v>
      </c>
      <c r="M39" s="5">
        <v>2.575107296137339E-2</v>
      </c>
    </row>
    <row r="40" spans="3:13" x14ac:dyDescent="0.25">
      <c r="C40" s="6">
        <v>7</v>
      </c>
      <c r="D40" s="5">
        <v>7</v>
      </c>
      <c r="E40" s="5">
        <v>1.2658227848101266E-2</v>
      </c>
      <c r="F40" s="5">
        <v>7</v>
      </c>
      <c r="G40" s="5">
        <v>2.9493670886075947</v>
      </c>
      <c r="H40" s="5">
        <v>2.3733905579399144</v>
      </c>
      <c r="I40" s="5">
        <v>1</v>
      </c>
      <c r="J40" s="5">
        <v>2.3733905579399144</v>
      </c>
      <c r="K40" s="5">
        <v>3.0042918454935622E-2</v>
      </c>
      <c r="L40" s="5">
        <v>1.2658227848101266E-2</v>
      </c>
      <c r="M40" s="5">
        <v>3.0042918454935622E-2</v>
      </c>
    </row>
    <row r="41" spans="3:13" x14ac:dyDescent="0.25">
      <c r="C41" s="6">
        <v>8</v>
      </c>
      <c r="D41" s="5">
        <v>8</v>
      </c>
      <c r="E41" s="5">
        <v>1.4466546112115732E-2</v>
      </c>
      <c r="F41" s="5">
        <v>8</v>
      </c>
      <c r="G41" s="5">
        <v>3.3707052441229655</v>
      </c>
      <c r="H41" s="5">
        <v>2.3733905579399144</v>
      </c>
      <c r="I41" s="5">
        <v>1</v>
      </c>
      <c r="J41" s="5">
        <v>2.3733905579399144</v>
      </c>
      <c r="K41" s="5">
        <v>3.4334763948497854E-2</v>
      </c>
      <c r="L41" s="5">
        <v>1.4466546112115732E-2</v>
      </c>
      <c r="M41" s="5">
        <v>3.4334763948497854E-2</v>
      </c>
    </row>
    <row r="42" spans="3:13" x14ac:dyDescent="0.25">
      <c r="C42" s="6">
        <v>9</v>
      </c>
      <c r="D42" s="5">
        <v>9</v>
      </c>
      <c r="E42" s="5">
        <v>1.62748643761302E-2</v>
      </c>
      <c r="F42" s="5">
        <v>9</v>
      </c>
      <c r="G42" s="5">
        <v>3.7920433996383363</v>
      </c>
      <c r="H42" s="5">
        <v>2.3733905579399144</v>
      </c>
      <c r="I42" s="5">
        <v>1</v>
      </c>
      <c r="J42" s="5">
        <v>2.3733905579399144</v>
      </c>
      <c r="K42" s="5">
        <v>3.8626609442060089E-2</v>
      </c>
      <c r="L42" s="5">
        <v>1.62748643761302E-2</v>
      </c>
      <c r="M42" s="5">
        <v>3.8626609442060089E-2</v>
      </c>
    </row>
    <row r="43" spans="3:13" x14ac:dyDescent="0.25">
      <c r="C43" s="6">
        <v>10</v>
      </c>
      <c r="D43" s="5">
        <v>10</v>
      </c>
      <c r="E43" s="5">
        <v>1.8083182640144666E-2</v>
      </c>
      <c r="F43" s="5">
        <v>10</v>
      </c>
      <c r="G43" s="5">
        <v>4.213381555153707</v>
      </c>
      <c r="H43" s="5">
        <v>2.3733905579399139</v>
      </c>
      <c r="I43" s="5">
        <v>1</v>
      </c>
      <c r="J43" s="5">
        <v>2.3733905579399139</v>
      </c>
      <c r="K43" s="5">
        <v>4.2918454935622317E-2</v>
      </c>
      <c r="L43" s="5">
        <v>1.8083182640144666E-2</v>
      </c>
      <c r="M43" s="5">
        <v>4.2918454935622317E-2</v>
      </c>
    </row>
    <row r="44" spans="3:13" x14ac:dyDescent="0.25">
      <c r="C44" s="6">
        <v>11</v>
      </c>
      <c r="D44" s="5">
        <v>11</v>
      </c>
      <c r="E44" s="5">
        <v>1.9891500904159132E-2</v>
      </c>
      <c r="F44" s="5">
        <v>11</v>
      </c>
      <c r="G44" s="5">
        <v>4.6347197106690778</v>
      </c>
      <c r="H44" s="5">
        <v>2.3733905579399144</v>
      </c>
      <c r="I44" s="5">
        <v>1</v>
      </c>
      <c r="J44" s="5">
        <v>2.3733905579399144</v>
      </c>
      <c r="K44" s="5">
        <v>4.7210300429184553E-2</v>
      </c>
      <c r="L44" s="5">
        <v>1.9891500904159132E-2</v>
      </c>
      <c r="M44" s="5">
        <v>4.7210300429184553E-2</v>
      </c>
    </row>
    <row r="45" spans="3:13" x14ac:dyDescent="0.25">
      <c r="C45" s="6">
        <v>12</v>
      </c>
      <c r="D45" s="5">
        <v>12</v>
      </c>
      <c r="E45" s="5">
        <v>2.1699819168173599E-2</v>
      </c>
      <c r="F45" s="5">
        <v>12</v>
      </c>
      <c r="G45" s="5">
        <v>5.0560578661844477</v>
      </c>
      <c r="H45" s="5">
        <v>2.3733905579399139</v>
      </c>
      <c r="I45" s="5">
        <v>1</v>
      </c>
      <c r="J45" s="5">
        <v>2.3733905579399139</v>
      </c>
      <c r="K45" s="5">
        <v>5.1502145922746781E-2</v>
      </c>
      <c r="L45" s="5">
        <v>2.1699819168173599E-2</v>
      </c>
      <c r="M45" s="5">
        <v>5.1502145922746781E-2</v>
      </c>
    </row>
    <row r="46" spans="3:13" x14ac:dyDescent="0.25">
      <c r="C46" s="6">
        <v>13</v>
      </c>
      <c r="D46" s="5">
        <v>13</v>
      </c>
      <c r="E46" s="5">
        <v>2.3508137432188065E-2</v>
      </c>
      <c r="F46" s="5">
        <v>13</v>
      </c>
      <c r="G46" s="5">
        <v>5.4773960216998185</v>
      </c>
      <c r="H46" s="5">
        <v>2.3733905579399144</v>
      </c>
      <c r="I46" s="5">
        <v>1</v>
      </c>
      <c r="J46" s="5">
        <v>2.3733905579399144</v>
      </c>
      <c r="K46" s="5">
        <v>5.5793991416309016E-2</v>
      </c>
      <c r="L46" s="5">
        <v>2.3508137432188065E-2</v>
      </c>
      <c r="M46" s="5">
        <v>5.5793991416309016E-2</v>
      </c>
    </row>
    <row r="47" spans="3:13" x14ac:dyDescent="0.25">
      <c r="C47" s="6">
        <v>14</v>
      </c>
      <c r="D47" s="5">
        <v>14</v>
      </c>
      <c r="E47" s="5">
        <v>2.5316455696202531E-2</v>
      </c>
      <c r="F47" s="5">
        <v>14</v>
      </c>
      <c r="G47" s="5">
        <v>5.8987341772151893</v>
      </c>
      <c r="H47" s="5">
        <v>2.3733905579399144</v>
      </c>
      <c r="I47" s="5">
        <v>1</v>
      </c>
      <c r="J47" s="5">
        <v>2.3733905579399144</v>
      </c>
      <c r="K47" s="5">
        <v>6.0085836909871244E-2</v>
      </c>
      <c r="L47" s="5">
        <v>2.5316455696202531E-2</v>
      </c>
      <c r="M47" s="5">
        <v>6.0085836909871244E-2</v>
      </c>
    </row>
    <row r="48" spans="3:13" x14ac:dyDescent="0.25">
      <c r="C48" s="6">
        <v>15</v>
      </c>
      <c r="D48" s="5">
        <v>15</v>
      </c>
      <c r="E48" s="5">
        <v>2.7124773960216998E-2</v>
      </c>
      <c r="F48" s="5">
        <v>15</v>
      </c>
      <c r="G48" s="5">
        <v>6.3200723327305601</v>
      </c>
      <c r="H48" s="5">
        <v>2.3733905579399139</v>
      </c>
      <c r="I48" s="5">
        <v>1</v>
      </c>
      <c r="J48" s="5">
        <v>2.3733905579399139</v>
      </c>
      <c r="K48" s="5">
        <v>6.4377682403433473E-2</v>
      </c>
      <c r="L48" s="5">
        <v>2.7124773960216998E-2</v>
      </c>
      <c r="M48" s="5">
        <v>6.4377682403433473E-2</v>
      </c>
    </row>
    <row r="49" spans="3:13" x14ac:dyDescent="0.25">
      <c r="C49" s="6">
        <v>16</v>
      </c>
      <c r="D49" s="5">
        <v>16</v>
      </c>
      <c r="E49" s="5">
        <v>2.8933092224231464E-2</v>
      </c>
      <c r="F49" s="5">
        <v>16</v>
      </c>
      <c r="G49" s="5">
        <v>6.7414104882459309</v>
      </c>
      <c r="H49" s="5">
        <v>2.3733905579399144</v>
      </c>
      <c r="I49" s="5">
        <v>1</v>
      </c>
      <c r="J49" s="5">
        <v>2.3733905579399144</v>
      </c>
      <c r="K49" s="5">
        <v>6.8669527896995708E-2</v>
      </c>
      <c r="L49" s="5">
        <v>2.8933092224231464E-2</v>
      </c>
      <c r="M49" s="5">
        <v>6.8669527896995708E-2</v>
      </c>
    </row>
    <row r="50" spans="3:13" x14ac:dyDescent="0.25">
      <c r="C50" s="6">
        <v>17</v>
      </c>
      <c r="D50" s="5">
        <v>17</v>
      </c>
      <c r="E50" s="5">
        <v>3.074141048824593E-2</v>
      </c>
      <c r="F50" s="5">
        <v>17</v>
      </c>
      <c r="G50" s="5">
        <v>7.1627486437613017</v>
      </c>
      <c r="H50" s="5">
        <v>2.3733905579399144</v>
      </c>
      <c r="I50" s="5">
        <v>1</v>
      </c>
      <c r="J50" s="5">
        <v>2.3733905579399144</v>
      </c>
      <c r="K50" s="5">
        <v>7.2961373390557943E-2</v>
      </c>
      <c r="L50" s="5">
        <v>3.074141048824593E-2</v>
      </c>
      <c r="M50" s="5">
        <v>7.2961373390557943E-2</v>
      </c>
    </row>
    <row r="51" spans="3:13" x14ac:dyDescent="0.25">
      <c r="C51" s="6">
        <v>18</v>
      </c>
      <c r="D51" s="5">
        <v>18</v>
      </c>
      <c r="E51" s="5">
        <v>3.25497287522604E-2</v>
      </c>
      <c r="F51" s="5">
        <v>18</v>
      </c>
      <c r="G51" s="5">
        <v>7.5840867992766725</v>
      </c>
      <c r="H51" s="5">
        <v>2.3733905579399144</v>
      </c>
      <c r="I51" s="5">
        <v>1</v>
      </c>
      <c r="J51" s="5">
        <v>2.3733905579399144</v>
      </c>
      <c r="K51" s="5">
        <v>7.7253218884120178E-2</v>
      </c>
      <c r="L51" s="5">
        <v>3.25497287522604E-2</v>
      </c>
      <c r="M51" s="5">
        <v>7.7253218884120178E-2</v>
      </c>
    </row>
    <row r="52" spans="3:13" x14ac:dyDescent="0.25">
      <c r="C52" s="6">
        <v>19</v>
      </c>
      <c r="D52" s="5">
        <v>19</v>
      </c>
      <c r="E52" s="5">
        <v>3.4358047016274866E-2</v>
      </c>
      <c r="F52" s="5">
        <v>19</v>
      </c>
      <c r="G52" s="5">
        <v>8.0054249547920424</v>
      </c>
      <c r="H52" s="5">
        <v>2.3733905579399139</v>
      </c>
      <c r="I52" s="5">
        <v>1</v>
      </c>
      <c r="J52" s="5">
        <v>2.3733905579399139</v>
      </c>
      <c r="K52" s="5">
        <v>8.15450643776824E-2</v>
      </c>
      <c r="L52" s="5">
        <v>3.4358047016274866E-2</v>
      </c>
      <c r="M52" s="5">
        <v>8.15450643776824E-2</v>
      </c>
    </row>
    <row r="53" spans="3:13" x14ac:dyDescent="0.25">
      <c r="C53" s="6">
        <v>20</v>
      </c>
      <c r="D53" s="5">
        <v>20</v>
      </c>
      <c r="E53" s="5">
        <v>3.6166365280289332E-2</v>
      </c>
      <c r="F53" s="5">
        <v>20</v>
      </c>
      <c r="G53" s="5">
        <v>8.4267631103074141</v>
      </c>
      <c r="H53" s="5">
        <v>2.3733905579399139</v>
      </c>
      <c r="I53" s="5">
        <v>1</v>
      </c>
      <c r="J53" s="5">
        <v>2.3733905579399139</v>
      </c>
      <c r="K53" s="5">
        <v>8.5836909871244635E-2</v>
      </c>
      <c r="L53" s="5">
        <v>3.6166365280289332E-2</v>
      </c>
      <c r="M53" s="5">
        <v>8.5836909871244635E-2</v>
      </c>
    </row>
    <row r="54" spans="3:13" x14ac:dyDescent="0.25">
      <c r="C54" s="6">
        <v>21</v>
      </c>
      <c r="D54" s="5">
        <v>21</v>
      </c>
      <c r="E54" s="5">
        <v>3.7974683544303799E-2</v>
      </c>
      <c r="F54" s="5">
        <v>21</v>
      </c>
      <c r="G54" s="5">
        <v>8.848101265822784</v>
      </c>
      <c r="H54" s="5">
        <v>2.3733905579399144</v>
      </c>
      <c r="I54" s="5">
        <v>1</v>
      </c>
      <c r="J54" s="5">
        <v>2.3733905579399144</v>
      </c>
      <c r="K54" s="5">
        <v>9.012875536480687E-2</v>
      </c>
      <c r="L54" s="5">
        <v>3.7974683544303799E-2</v>
      </c>
      <c r="M54" s="5">
        <v>9.012875536480687E-2</v>
      </c>
    </row>
    <row r="55" spans="3:13" x14ac:dyDescent="0.25">
      <c r="C55" s="6">
        <v>22</v>
      </c>
      <c r="D55" s="5">
        <v>22</v>
      </c>
      <c r="E55" s="5">
        <v>3.9783001808318265E-2</v>
      </c>
      <c r="F55" s="5">
        <v>22</v>
      </c>
      <c r="G55" s="5">
        <v>9.2694394213381557</v>
      </c>
      <c r="H55" s="5">
        <v>2.3733905579399144</v>
      </c>
      <c r="I55" s="5">
        <v>1</v>
      </c>
      <c r="J55" s="5">
        <v>2.3733905579399144</v>
      </c>
      <c r="K55" s="5">
        <v>9.4420600858369105E-2</v>
      </c>
      <c r="L55" s="5">
        <v>3.9783001808318265E-2</v>
      </c>
      <c r="M55" s="5">
        <v>9.4420600858369105E-2</v>
      </c>
    </row>
    <row r="56" spans="3:13" x14ac:dyDescent="0.25">
      <c r="C56" s="6">
        <v>23</v>
      </c>
      <c r="D56" s="5">
        <v>23</v>
      </c>
      <c r="E56" s="5">
        <v>4.1591320072332731E-2</v>
      </c>
      <c r="F56" s="5">
        <v>23</v>
      </c>
      <c r="G56" s="5">
        <v>9.6907775768535256</v>
      </c>
      <c r="H56" s="5">
        <v>2.3733905579399139</v>
      </c>
      <c r="I56" s="5">
        <v>1</v>
      </c>
      <c r="J56" s="5">
        <v>2.3733905579399139</v>
      </c>
      <c r="K56" s="5">
        <v>9.8712446351931327E-2</v>
      </c>
      <c r="L56" s="5">
        <v>4.1591320072332731E-2</v>
      </c>
      <c r="M56" s="5">
        <v>9.8712446351931327E-2</v>
      </c>
    </row>
    <row r="57" spans="3:13" x14ac:dyDescent="0.25">
      <c r="C57" s="6">
        <v>24</v>
      </c>
      <c r="D57" s="5">
        <v>24</v>
      </c>
      <c r="E57" s="5">
        <v>4.3399638336347197E-2</v>
      </c>
      <c r="F57" s="5">
        <v>24</v>
      </c>
      <c r="G57" s="5">
        <v>10.112115732368895</v>
      </c>
      <c r="H57" s="5">
        <v>2.3733905579399139</v>
      </c>
      <c r="I57" s="5">
        <v>1</v>
      </c>
      <c r="J57" s="5">
        <v>2.3733905579399139</v>
      </c>
      <c r="K57" s="5">
        <v>0.10300429184549356</v>
      </c>
      <c r="L57" s="5">
        <v>4.3399638336347197E-2</v>
      </c>
      <c r="M57" s="5">
        <v>0.10300429184549356</v>
      </c>
    </row>
    <row r="58" spans="3:13" x14ac:dyDescent="0.25">
      <c r="C58" s="6">
        <v>25</v>
      </c>
      <c r="D58" s="5">
        <v>25</v>
      </c>
      <c r="E58" s="5">
        <v>4.5207956600361664E-2</v>
      </c>
      <c r="F58" s="5">
        <v>25</v>
      </c>
      <c r="G58" s="5">
        <v>10.533453887884267</v>
      </c>
      <c r="H58" s="5">
        <v>2.3733905579399144</v>
      </c>
      <c r="I58" s="5">
        <v>1</v>
      </c>
      <c r="J58" s="5">
        <v>2.3733905579399144</v>
      </c>
      <c r="K58" s="5">
        <v>0.1072961373390558</v>
      </c>
      <c r="L58" s="5">
        <v>4.5207956600361664E-2</v>
      </c>
      <c r="M58" s="5">
        <v>0.1072961373390558</v>
      </c>
    </row>
    <row r="59" spans="3:13" x14ac:dyDescent="0.25">
      <c r="C59" s="6">
        <v>26</v>
      </c>
      <c r="D59" s="5">
        <v>26</v>
      </c>
      <c r="E59" s="5">
        <v>4.701627486437613E-2</v>
      </c>
      <c r="F59" s="5">
        <v>26</v>
      </c>
      <c r="G59" s="5">
        <v>10.954792043399637</v>
      </c>
      <c r="H59" s="5">
        <v>2.3733905579399144</v>
      </c>
      <c r="I59" s="5">
        <v>1</v>
      </c>
      <c r="J59" s="5">
        <v>2.3733905579399144</v>
      </c>
      <c r="K59" s="5">
        <v>0.11158798283261803</v>
      </c>
      <c r="L59" s="5">
        <v>4.701627486437613E-2</v>
      </c>
      <c r="M59" s="5">
        <v>0.11158798283261803</v>
      </c>
    </row>
    <row r="60" spans="3:13" x14ac:dyDescent="0.25">
      <c r="C60" s="6">
        <v>27</v>
      </c>
      <c r="D60" s="5">
        <v>27</v>
      </c>
      <c r="E60" s="5">
        <v>4.8824593128390596E-2</v>
      </c>
      <c r="F60" s="5">
        <v>27</v>
      </c>
      <c r="G60" s="5">
        <v>11.376130198915009</v>
      </c>
      <c r="H60" s="5">
        <v>2.3733905579399139</v>
      </c>
      <c r="I60" s="5">
        <v>1</v>
      </c>
      <c r="J60" s="5">
        <v>2.3733905579399139</v>
      </c>
      <c r="K60" s="5">
        <v>0.11587982832618025</v>
      </c>
      <c r="L60" s="5">
        <v>4.8824593128390596E-2</v>
      </c>
      <c r="M60" s="5">
        <v>0.11587982832618025</v>
      </c>
    </row>
    <row r="61" spans="3:13" x14ac:dyDescent="0.25">
      <c r="C61" s="6">
        <v>28</v>
      </c>
      <c r="D61" s="5">
        <v>28</v>
      </c>
      <c r="E61" s="5">
        <v>5.0632911392405063E-2</v>
      </c>
      <c r="F61" s="5">
        <v>28</v>
      </c>
      <c r="G61" s="5">
        <v>11.797468354430379</v>
      </c>
      <c r="H61" s="5">
        <v>2.3733905579399144</v>
      </c>
      <c r="I61" s="5">
        <v>1</v>
      </c>
      <c r="J61" s="5">
        <v>2.3733905579399144</v>
      </c>
      <c r="K61" s="5">
        <v>0.12017167381974249</v>
      </c>
      <c r="L61" s="5">
        <v>5.0632911392405063E-2</v>
      </c>
      <c r="M61" s="5">
        <v>0.12017167381974249</v>
      </c>
    </row>
    <row r="62" spans="3:13" x14ac:dyDescent="0.25">
      <c r="C62" s="6">
        <v>29</v>
      </c>
      <c r="D62" s="5">
        <v>29</v>
      </c>
      <c r="E62" s="5">
        <v>5.2441229656419529E-2</v>
      </c>
      <c r="F62" s="5">
        <v>29</v>
      </c>
      <c r="G62" s="5">
        <v>12.21880650994575</v>
      </c>
      <c r="H62" s="5">
        <v>2.3733905579399144</v>
      </c>
      <c r="I62" s="5">
        <v>1</v>
      </c>
      <c r="J62" s="5">
        <v>2.3733905579399144</v>
      </c>
      <c r="K62" s="5">
        <v>0.12446351931330472</v>
      </c>
      <c r="L62" s="5">
        <v>5.2441229656419529E-2</v>
      </c>
      <c r="M62" s="5">
        <v>0.12446351931330472</v>
      </c>
    </row>
    <row r="63" spans="3:13" x14ac:dyDescent="0.25">
      <c r="C63" s="6">
        <v>30</v>
      </c>
      <c r="D63" s="5">
        <v>30</v>
      </c>
      <c r="E63" s="5">
        <v>5.4249547920433995E-2</v>
      </c>
      <c r="F63" s="5">
        <v>30</v>
      </c>
      <c r="G63" s="5">
        <v>12.64014466546112</v>
      </c>
      <c r="H63" s="5">
        <v>2.3733905579399139</v>
      </c>
      <c r="I63" s="5">
        <v>1</v>
      </c>
      <c r="J63" s="5">
        <v>2.3733905579399139</v>
      </c>
      <c r="K63" s="5">
        <v>0.12875536480686695</v>
      </c>
      <c r="L63" s="5">
        <v>5.4249547920433995E-2</v>
      </c>
      <c r="M63" s="5">
        <v>0.12875536480686695</v>
      </c>
    </row>
    <row r="64" spans="3:13" x14ac:dyDescent="0.25">
      <c r="C64" s="6">
        <v>31</v>
      </c>
      <c r="D64" s="5">
        <v>31</v>
      </c>
      <c r="E64" s="5">
        <v>5.6057866184448461E-2</v>
      </c>
      <c r="F64" s="5">
        <v>31</v>
      </c>
      <c r="G64" s="5">
        <v>13.061482820976492</v>
      </c>
      <c r="H64" s="5">
        <v>2.3733905579399144</v>
      </c>
      <c r="I64" s="5">
        <v>1</v>
      </c>
      <c r="J64" s="5">
        <v>2.3733905579399144</v>
      </c>
      <c r="K64" s="5">
        <v>0.13304721030042918</v>
      </c>
      <c r="L64" s="5">
        <v>5.6057866184448461E-2</v>
      </c>
      <c r="M64" s="5">
        <v>0.13304721030042918</v>
      </c>
    </row>
    <row r="65" spans="3:13" x14ac:dyDescent="0.25">
      <c r="C65" s="6">
        <v>32</v>
      </c>
      <c r="D65" s="5">
        <v>32</v>
      </c>
      <c r="E65" s="5">
        <v>5.7866184448462928E-2</v>
      </c>
      <c r="F65" s="5">
        <v>32</v>
      </c>
      <c r="G65" s="5">
        <v>13.482820976491862</v>
      </c>
      <c r="H65" s="5">
        <v>2.3733905579399144</v>
      </c>
      <c r="I65" s="5">
        <v>1</v>
      </c>
      <c r="J65" s="5">
        <v>2.3733905579399144</v>
      </c>
      <c r="K65" s="5">
        <v>0.13733905579399142</v>
      </c>
      <c r="L65" s="5">
        <v>5.7866184448462928E-2</v>
      </c>
      <c r="M65" s="5">
        <v>0.13733905579399142</v>
      </c>
    </row>
    <row r="66" spans="3:13" x14ac:dyDescent="0.25">
      <c r="C66" s="6">
        <v>33</v>
      </c>
      <c r="D66" s="5">
        <v>33</v>
      </c>
      <c r="E66" s="5">
        <v>5.9674502712477394E-2</v>
      </c>
      <c r="F66" s="5">
        <v>33</v>
      </c>
      <c r="G66" s="5">
        <v>13.904159132007232</v>
      </c>
      <c r="H66" s="5">
        <v>2.3733905579399144</v>
      </c>
      <c r="I66" s="5">
        <v>1</v>
      </c>
      <c r="J66" s="5">
        <v>2.3733905579399144</v>
      </c>
      <c r="K66" s="5">
        <v>0.14163090128755365</v>
      </c>
      <c r="L66" s="5">
        <v>5.9674502712477394E-2</v>
      </c>
      <c r="M66" s="5">
        <v>0.14163090128755365</v>
      </c>
    </row>
    <row r="67" spans="3:13" x14ac:dyDescent="0.25">
      <c r="C67" s="6">
        <v>34</v>
      </c>
      <c r="D67" s="5">
        <v>34</v>
      </c>
      <c r="E67" s="5">
        <v>6.148282097649186E-2</v>
      </c>
      <c r="F67" s="5">
        <v>34</v>
      </c>
      <c r="G67" s="5">
        <v>14.325497287522603</v>
      </c>
      <c r="H67" s="5">
        <v>2.3733905579399144</v>
      </c>
      <c r="I67" s="5">
        <v>1</v>
      </c>
      <c r="J67" s="5">
        <v>2.3733905579399144</v>
      </c>
      <c r="K67" s="5">
        <v>0.14592274678111589</v>
      </c>
      <c r="L67" s="5">
        <v>6.148282097649186E-2</v>
      </c>
      <c r="M67" s="5">
        <v>0.14592274678111589</v>
      </c>
    </row>
    <row r="68" spans="3:13" x14ac:dyDescent="0.25">
      <c r="C68" s="6">
        <v>35</v>
      </c>
      <c r="D68" s="5">
        <v>35</v>
      </c>
      <c r="E68" s="5">
        <v>6.3291139240506333E-2</v>
      </c>
      <c r="F68" s="5">
        <v>35</v>
      </c>
      <c r="G68" s="5">
        <v>14.746835443037973</v>
      </c>
      <c r="H68" s="5">
        <v>2.3733905579399144</v>
      </c>
      <c r="I68" s="5">
        <v>1</v>
      </c>
      <c r="J68" s="5">
        <v>2.3733905579399144</v>
      </c>
      <c r="K68" s="5">
        <v>0.15021459227467812</v>
      </c>
      <c r="L68" s="5">
        <v>6.3291139240506333E-2</v>
      </c>
      <c r="M68" s="5">
        <v>0.15021459227467812</v>
      </c>
    </row>
    <row r="69" spans="3:13" x14ac:dyDescent="0.25">
      <c r="C69" s="6">
        <v>36</v>
      </c>
      <c r="D69" s="5">
        <v>36</v>
      </c>
      <c r="E69" s="5">
        <v>6.50994575045208E-2</v>
      </c>
      <c r="F69" s="5">
        <v>36</v>
      </c>
      <c r="G69" s="5">
        <v>15.168173598553345</v>
      </c>
      <c r="H69" s="5">
        <v>2.3733905579399144</v>
      </c>
      <c r="I69" s="5">
        <v>1</v>
      </c>
      <c r="J69" s="5">
        <v>2.3733905579399144</v>
      </c>
      <c r="K69" s="5">
        <v>0.15450643776824036</v>
      </c>
      <c r="L69" s="5">
        <v>6.50994575045208E-2</v>
      </c>
      <c r="M69" s="5">
        <v>0.15450643776824036</v>
      </c>
    </row>
    <row r="70" spans="3:13" x14ac:dyDescent="0.25">
      <c r="C70" s="6">
        <v>37</v>
      </c>
      <c r="D70" s="5">
        <v>37</v>
      </c>
      <c r="E70" s="5">
        <v>6.6907775768535266E-2</v>
      </c>
      <c r="F70" s="5">
        <v>37</v>
      </c>
      <c r="G70" s="5">
        <v>15.589511754068715</v>
      </c>
      <c r="H70" s="5">
        <v>2.3733905579399139</v>
      </c>
      <c r="I70" s="5">
        <v>1</v>
      </c>
      <c r="J70" s="5">
        <v>2.3733905579399139</v>
      </c>
      <c r="K70" s="5">
        <v>0.15879828326180256</v>
      </c>
      <c r="L70" s="5">
        <v>6.6907775768535266E-2</v>
      </c>
      <c r="M70" s="5">
        <v>0.15879828326180256</v>
      </c>
    </row>
    <row r="71" spans="3:13" x14ac:dyDescent="0.25">
      <c r="C71" s="6">
        <v>38</v>
      </c>
      <c r="D71" s="5">
        <v>38</v>
      </c>
      <c r="E71" s="5">
        <v>6.8716094032549732E-2</v>
      </c>
      <c r="F71" s="5">
        <v>38</v>
      </c>
      <c r="G71" s="5">
        <v>16.010849909584085</v>
      </c>
      <c r="H71" s="5">
        <v>2.3733905579399139</v>
      </c>
      <c r="I71" s="5">
        <v>1</v>
      </c>
      <c r="J71" s="5">
        <v>2.3733905579399139</v>
      </c>
      <c r="K71" s="5">
        <v>0.1630901287553648</v>
      </c>
      <c r="L71" s="5">
        <v>6.8716094032549732E-2</v>
      </c>
      <c r="M71" s="5">
        <v>0.1630901287553648</v>
      </c>
    </row>
    <row r="72" spans="3:13" x14ac:dyDescent="0.25">
      <c r="C72" s="6">
        <v>39</v>
      </c>
      <c r="D72" s="5">
        <v>39</v>
      </c>
      <c r="E72" s="5">
        <v>7.0524412296564198E-2</v>
      </c>
      <c r="F72" s="5">
        <v>39</v>
      </c>
      <c r="G72" s="5">
        <v>16.432188065099457</v>
      </c>
      <c r="H72" s="5">
        <v>2.3733905579399139</v>
      </c>
      <c r="I72" s="5">
        <v>1</v>
      </c>
      <c r="J72" s="5">
        <v>2.3733905579399139</v>
      </c>
      <c r="K72" s="5">
        <v>0.16738197424892703</v>
      </c>
      <c r="L72" s="5">
        <v>7.0524412296564198E-2</v>
      </c>
      <c r="M72" s="5">
        <v>0.16738197424892703</v>
      </c>
    </row>
    <row r="73" spans="3:13" x14ac:dyDescent="0.25">
      <c r="C73" s="6">
        <v>40</v>
      </c>
      <c r="D73" s="5">
        <v>40</v>
      </c>
      <c r="E73" s="5">
        <v>7.2332730560578665E-2</v>
      </c>
      <c r="F73" s="5">
        <v>40</v>
      </c>
      <c r="G73" s="5">
        <v>16.853526220614828</v>
      </c>
      <c r="H73" s="5">
        <v>2.3733905579399139</v>
      </c>
      <c r="I73" s="5">
        <v>1</v>
      </c>
      <c r="J73" s="5">
        <v>2.3733905579399139</v>
      </c>
      <c r="K73" s="5">
        <v>0.17167381974248927</v>
      </c>
      <c r="L73" s="5">
        <v>7.2332730560578665E-2</v>
      </c>
      <c r="M73" s="5">
        <v>0.17167381974248927</v>
      </c>
    </row>
    <row r="74" spans="3:13" x14ac:dyDescent="0.25">
      <c r="C74" s="6">
        <v>41</v>
      </c>
      <c r="D74" s="5">
        <v>41</v>
      </c>
      <c r="E74" s="5">
        <v>7.4141048824593131E-2</v>
      </c>
      <c r="F74" s="5">
        <v>41</v>
      </c>
      <c r="G74" s="5">
        <v>17.274864376130196</v>
      </c>
      <c r="H74" s="5">
        <v>2.3733905579399139</v>
      </c>
      <c r="I74" s="5">
        <v>1</v>
      </c>
      <c r="J74" s="5">
        <v>2.3733905579399139</v>
      </c>
      <c r="K74" s="5">
        <v>0.17596566523605151</v>
      </c>
      <c r="L74" s="5">
        <v>7.4141048824593131E-2</v>
      </c>
      <c r="M74" s="5">
        <v>0.17596566523605151</v>
      </c>
    </row>
    <row r="75" spans="3:13" x14ac:dyDescent="0.25">
      <c r="C75" s="6">
        <v>42</v>
      </c>
      <c r="D75" s="5">
        <v>42</v>
      </c>
      <c r="E75" s="5">
        <v>7.5949367088607597E-2</v>
      </c>
      <c r="F75" s="5">
        <v>42</v>
      </c>
      <c r="G75" s="5">
        <v>17.696202531645568</v>
      </c>
      <c r="H75" s="5">
        <v>2.3733905579399144</v>
      </c>
      <c r="I75" s="5">
        <v>1</v>
      </c>
      <c r="J75" s="5">
        <v>2.3733905579399144</v>
      </c>
      <c r="K75" s="5">
        <v>0.18025751072961374</v>
      </c>
      <c r="L75" s="5">
        <v>7.5949367088607597E-2</v>
      </c>
      <c r="M75" s="5">
        <v>0.18025751072961374</v>
      </c>
    </row>
    <row r="76" spans="3:13" x14ac:dyDescent="0.25">
      <c r="C76" s="6">
        <v>43</v>
      </c>
      <c r="D76" s="5">
        <v>43</v>
      </c>
      <c r="E76" s="5">
        <v>7.7757685352622063E-2</v>
      </c>
      <c r="F76" s="5">
        <v>43</v>
      </c>
      <c r="G76" s="5">
        <v>18.11754068716094</v>
      </c>
      <c r="H76" s="5">
        <v>2.3733905579399144</v>
      </c>
      <c r="I76" s="5">
        <v>1</v>
      </c>
      <c r="J76" s="5">
        <v>2.3733905579399144</v>
      </c>
      <c r="K76" s="5">
        <v>0.18454935622317598</v>
      </c>
      <c r="L76" s="5">
        <v>7.7757685352622063E-2</v>
      </c>
      <c r="M76" s="5">
        <v>0.18454935622317598</v>
      </c>
    </row>
    <row r="77" spans="3:13" x14ac:dyDescent="0.25">
      <c r="C77" s="6">
        <v>44</v>
      </c>
      <c r="D77" s="5">
        <v>44</v>
      </c>
      <c r="E77" s="5">
        <v>7.956600361663653E-2</v>
      </c>
      <c r="F77" s="5">
        <v>44</v>
      </c>
      <c r="G77" s="5">
        <v>18.538878842676311</v>
      </c>
      <c r="H77" s="5">
        <v>2.3733905579399144</v>
      </c>
      <c r="I77" s="5">
        <v>1</v>
      </c>
      <c r="J77" s="5">
        <v>2.3733905579399144</v>
      </c>
      <c r="K77" s="5">
        <v>0.18884120171673821</v>
      </c>
      <c r="L77" s="5">
        <v>7.956600361663653E-2</v>
      </c>
      <c r="M77" s="5">
        <v>0.18884120171673821</v>
      </c>
    </row>
    <row r="78" spans="3:13" x14ac:dyDescent="0.25">
      <c r="C78" s="6">
        <v>45</v>
      </c>
      <c r="D78" s="5">
        <v>45</v>
      </c>
      <c r="E78" s="5">
        <v>8.1374321880650996E-2</v>
      </c>
      <c r="F78" s="5">
        <v>45</v>
      </c>
      <c r="G78" s="5">
        <v>18.960216998191679</v>
      </c>
      <c r="H78" s="5">
        <v>2.3733905579399139</v>
      </c>
      <c r="I78" s="5">
        <v>1</v>
      </c>
      <c r="J78" s="5">
        <v>2.3733905579399139</v>
      </c>
      <c r="K78" s="5">
        <v>0.19313304721030042</v>
      </c>
      <c r="L78" s="5">
        <v>8.1374321880650996E-2</v>
      </c>
      <c r="M78" s="5">
        <v>0.19313304721030042</v>
      </c>
    </row>
    <row r="79" spans="3:13" x14ac:dyDescent="0.25">
      <c r="C79" s="6">
        <v>46</v>
      </c>
      <c r="D79" s="5">
        <v>46</v>
      </c>
      <c r="E79" s="5">
        <v>8.3182640144665462E-2</v>
      </c>
      <c r="F79" s="5">
        <v>46</v>
      </c>
      <c r="G79" s="5">
        <v>19.381555153707051</v>
      </c>
      <c r="H79" s="5">
        <v>2.3733905579399139</v>
      </c>
      <c r="I79" s="5">
        <v>1</v>
      </c>
      <c r="J79" s="5">
        <v>2.3733905579399139</v>
      </c>
      <c r="K79" s="5">
        <v>0.19742489270386265</v>
      </c>
      <c r="L79" s="5">
        <v>8.3182640144665462E-2</v>
      </c>
      <c r="M79" s="5">
        <v>0.19742489270386265</v>
      </c>
    </row>
    <row r="80" spans="3:13" x14ac:dyDescent="0.25">
      <c r="C80" s="6">
        <v>47</v>
      </c>
      <c r="D80" s="5">
        <v>47</v>
      </c>
      <c r="E80" s="5">
        <v>8.4990958408679929E-2</v>
      </c>
      <c r="F80" s="5">
        <v>47</v>
      </c>
      <c r="G80" s="5">
        <v>19.802893309222423</v>
      </c>
      <c r="H80" s="5">
        <v>2.3733905579399139</v>
      </c>
      <c r="I80" s="5">
        <v>1</v>
      </c>
      <c r="J80" s="5">
        <v>2.3733905579399139</v>
      </c>
      <c r="K80" s="5">
        <v>0.20171673819742489</v>
      </c>
      <c r="L80" s="5">
        <v>8.4990958408679929E-2</v>
      </c>
      <c r="M80" s="5">
        <v>0.20171673819742489</v>
      </c>
    </row>
    <row r="81" spans="3:13" x14ac:dyDescent="0.25">
      <c r="C81" s="6">
        <v>48</v>
      </c>
      <c r="D81" s="5">
        <v>48</v>
      </c>
      <c r="E81" s="5">
        <v>8.6799276672694395E-2</v>
      </c>
      <c r="F81" s="5">
        <v>48</v>
      </c>
      <c r="G81" s="5">
        <v>20.224231464737791</v>
      </c>
      <c r="H81" s="5">
        <v>2.3733905579399139</v>
      </c>
      <c r="I81" s="5">
        <v>1</v>
      </c>
      <c r="J81" s="5">
        <v>2.3733905579399139</v>
      </c>
      <c r="K81" s="5">
        <v>0.20600858369098712</v>
      </c>
      <c r="L81" s="5">
        <v>8.6799276672694395E-2</v>
      </c>
      <c r="M81" s="5">
        <v>0.20600858369098712</v>
      </c>
    </row>
    <row r="82" spans="3:13" x14ac:dyDescent="0.25">
      <c r="C82" s="6">
        <v>49</v>
      </c>
      <c r="D82" s="5">
        <v>49</v>
      </c>
      <c r="E82" s="5">
        <v>8.8607594936708861E-2</v>
      </c>
      <c r="F82" s="5">
        <v>49</v>
      </c>
      <c r="G82" s="5">
        <v>20.645569620253163</v>
      </c>
      <c r="H82" s="5">
        <v>2.3733905579399144</v>
      </c>
      <c r="I82" s="5">
        <v>1</v>
      </c>
      <c r="J82" s="5">
        <v>2.3733905579399144</v>
      </c>
      <c r="K82" s="5">
        <v>0.21030042918454936</v>
      </c>
      <c r="L82" s="5">
        <v>8.8607594936708861E-2</v>
      </c>
      <c r="M82" s="5">
        <v>0.21030042918454936</v>
      </c>
    </row>
    <row r="83" spans="3:13" x14ac:dyDescent="0.25">
      <c r="C83" s="6">
        <v>50</v>
      </c>
      <c r="D83" s="5">
        <v>50</v>
      </c>
      <c r="E83" s="5">
        <v>9.0415913200723327E-2</v>
      </c>
      <c r="F83" s="5">
        <v>50</v>
      </c>
      <c r="G83" s="5">
        <v>21.066907775768534</v>
      </c>
      <c r="H83" s="5">
        <v>2.3733905579399144</v>
      </c>
      <c r="I83" s="5">
        <v>1</v>
      </c>
      <c r="J83" s="5">
        <v>2.3733905579399144</v>
      </c>
      <c r="K83" s="5">
        <v>0.21459227467811159</v>
      </c>
      <c r="L83" s="5">
        <v>9.0415913200723327E-2</v>
      </c>
      <c r="M83" s="5">
        <v>0.21459227467811159</v>
      </c>
    </row>
    <row r="84" spans="3:13" x14ac:dyDescent="0.25">
      <c r="C84" s="6">
        <v>51</v>
      </c>
      <c r="D84" s="5">
        <v>51</v>
      </c>
      <c r="E84" s="5">
        <v>9.2224231464737794E-2</v>
      </c>
      <c r="F84" s="5">
        <v>51</v>
      </c>
      <c r="G84" s="5">
        <v>21.488245931283906</v>
      </c>
      <c r="H84" s="5">
        <v>2.3733905579399144</v>
      </c>
      <c r="I84" s="5">
        <v>1</v>
      </c>
      <c r="J84" s="5">
        <v>2.3733905579399144</v>
      </c>
      <c r="K84" s="5">
        <v>0.21888412017167383</v>
      </c>
      <c r="L84" s="5">
        <v>9.2224231464737794E-2</v>
      </c>
      <c r="M84" s="5">
        <v>0.21888412017167383</v>
      </c>
    </row>
    <row r="85" spans="3:13" x14ac:dyDescent="0.25">
      <c r="C85" s="6">
        <v>52</v>
      </c>
      <c r="D85" s="5">
        <v>52</v>
      </c>
      <c r="E85" s="5">
        <v>9.403254972875226E-2</v>
      </c>
      <c r="F85" s="5">
        <v>52</v>
      </c>
      <c r="G85" s="5">
        <v>21.909584086799274</v>
      </c>
      <c r="H85" s="5">
        <v>2.3733905579399144</v>
      </c>
      <c r="I85" s="5">
        <v>1</v>
      </c>
      <c r="J85" s="5">
        <v>2.3733905579399144</v>
      </c>
      <c r="K85" s="5">
        <v>0.22317596566523606</v>
      </c>
      <c r="L85" s="5">
        <v>9.403254972875226E-2</v>
      </c>
      <c r="M85" s="5">
        <v>0.22317596566523606</v>
      </c>
    </row>
    <row r="86" spans="3:13" x14ac:dyDescent="0.25">
      <c r="C86" s="6">
        <v>53</v>
      </c>
      <c r="D86" s="5">
        <v>53</v>
      </c>
      <c r="E86" s="5">
        <v>9.5840867992766726E-2</v>
      </c>
      <c r="F86" s="5">
        <v>53</v>
      </c>
      <c r="G86" s="5">
        <v>22.330922242314646</v>
      </c>
      <c r="H86" s="5">
        <v>2.3733905579399139</v>
      </c>
      <c r="I86" s="5">
        <v>1</v>
      </c>
      <c r="J86" s="5">
        <v>2.3733905579399139</v>
      </c>
      <c r="K86" s="5">
        <v>0.22746781115879827</v>
      </c>
      <c r="L86" s="5">
        <v>9.5840867992766726E-2</v>
      </c>
      <c r="M86" s="5">
        <v>0.22746781115879827</v>
      </c>
    </row>
    <row r="87" spans="3:13" x14ac:dyDescent="0.25">
      <c r="C87" s="6">
        <v>54</v>
      </c>
      <c r="D87" s="5">
        <v>54</v>
      </c>
      <c r="E87" s="5">
        <v>9.7649186256781192E-2</v>
      </c>
      <c r="F87" s="5">
        <v>54</v>
      </c>
      <c r="G87" s="5">
        <v>22.752260397830018</v>
      </c>
      <c r="H87" s="5">
        <v>2.3733905579399139</v>
      </c>
      <c r="I87" s="5">
        <v>1</v>
      </c>
      <c r="J87" s="5">
        <v>2.3733905579399139</v>
      </c>
      <c r="K87" s="5">
        <v>0.23175965665236051</v>
      </c>
      <c r="L87" s="5">
        <v>9.7649186256781192E-2</v>
      </c>
      <c r="M87" s="5">
        <v>0.23175965665236051</v>
      </c>
    </row>
    <row r="88" spans="3:13" x14ac:dyDescent="0.25">
      <c r="C88" s="6">
        <v>55</v>
      </c>
      <c r="D88" s="5">
        <v>55</v>
      </c>
      <c r="E88" s="5">
        <v>9.9457504520795659E-2</v>
      </c>
      <c r="F88" s="5">
        <v>55</v>
      </c>
      <c r="G88" s="5">
        <v>23.173598553345389</v>
      </c>
      <c r="H88" s="5">
        <v>2.3733905579399139</v>
      </c>
      <c r="I88" s="5">
        <v>1</v>
      </c>
      <c r="J88" s="5">
        <v>2.3733905579399139</v>
      </c>
      <c r="K88" s="5">
        <v>0.23605150214592274</v>
      </c>
      <c r="L88" s="5">
        <v>9.9457504520795659E-2</v>
      </c>
      <c r="M88" s="5">
        <v>0.23605150214592274</v>
      </c>
    </row>
    <row r="89" spans="3:13" x14ac:dyDescent="0.25">
      <c r="C89" s="6">
        <v>56</v>
      </c>
      <c r="D89" s="5">
        <v>56</v>
      </c>
      <c r="E89" s="5">
        <v>0.10126582278481013</v>
      </c>
      <c r="F89" s="5">
        <v>56</v>
      </c>
      <c r="G89" s="5">
        <v>23.594936708860757</v>
      </c>
      <c r="H89" s="5">
        <v>2.3733905579399144</v>
      </c>
      <c r="I89" s="5">
        <v>1</v>
      </c>
      <c r="J89" s="5">
        <v>2.3733905579399144</v>
      </c>
      <c r="K89" s="5">
        <v>0.24034334763948498</v>
      </c>
      <c r="L89" s="5">
        <v>0.10126582278481013</v>
      </c>
      <c r="M89" s="5">
        <v>0.24034334763948498</v>
      </c>
    </row>
    <row r="90" spans="3:13" x14ac:dyDescent="0.25">
      <c r="C90" s="6">
        <v>57</v>
      </c>
      <c r="D90" s="5">
        <v>57</v>
      </c>
      <c r="E90" s="5">
        <v>0.10307414104882459</v>
      </c>
      <c r="F90" s="5">
        <v>57</v>
      </c>
      <c r="G90" s="5">
        <v>24.016274864376129</v>
      </c>
      <c r="H90" s="5">
        <v>2.3733905579399144</v>
      </c>
      <c r="I90" s="5">
        <v>1</v>
      </c>
      <c r="J90" s="5">
        <v>2.3733905579399144</v>
      </c>
      <c r="K90" s="5">
        <v>0.24463519313304721</v>
      </c>
      <c r="L90" s="5">
        <v>0.10307414104882459</v>
      </c>
      <c r="M90" s="5">
        <v>0.24463519313304721</v>
      </c>
    </row>
    <row r="91" spans="3:13" x14ac:dyDescent="0.25">
      <c r="C91" s="6">
        <v>58</v>
      </c>
      <c r="D91" s="5">
        <v>58</v>
      </c>
      <c r="E91" s="5">
        <v>0.10488245931283906</v>
      </c>
      <c r="F91" s="5">
        <v>58</v>
      </c>
      <c r="G91" s="5">
        <v>24.437613019891501</v>
      </c>
      <c r="H91" s="5">
        <v>2.3733905579399144</v>
      </c>
      <c r="I91" s="5">
        <v>1</v>
      </c>
      <c r="J91" s="5">
        <v>2.3733905579399144</v>
      </c>
      <c r="K91" s="5">
        <v>0.24892703862660945</v>
      </c>
      <c r="L91" s="5">
        <v>0.10488245931283906</v>
      </c>
      <c r="M91" s="5">
        <v>0.24892703862660945</v>
      </c>
    </row>
    <row r="92" spans="3:13" x14ac:dyDescent="0.25">
      <c r="C92" s="6">
        <v>59</v>
      </c>
      <c r="D92" s="5">
        <v>59</v>
      </c>
      <c r="E92" s="5">
        <v>0.10669077757685352</v>
      </c>
      <c r="F92" s="5">
        <v>59</v>
      </c>
      <c r="G92" s="5">
        <v>24.858951175406869</v>
      </c>
      <c r="H92" s="5">
        <v>2.3733905579399144</v>
      </c>
      <c r="I92" s="5">
        <v>1</v>
      </c>
      <c r="J92" s="5">
        <v>2.3733905579399144</v>
      </c>
      <c r="K92" s="5">
        <v>0.25321888412017168</v>
      </c>
      <c r="L92" s="5">
        <v>0.10669077757685352</v>
      </c>
      <c r="M92" s="5">
        <v>0.25321888412017168</v>
      </c>
    </row>
    <row r="93" spans="3:13" x14ac:dyDescent="0.25">
      <c r="C93" s="6">
        <v>60</v>
      </c>
      <c r="D93" s="5">
        <v>60</v>
      </c>
      <c r="E93" s="5">
        <v>0.10849909584086799</v>
      </c>
      <c r="F93" s="5">
        <v>60</v>
      </c>
      <c r="G93" s="5">
        <v>25.280289330922241</v>
      </c>
      <c r="H93" s="5">
        <v>2.3733905579399139</v>
      </c>
      <c r="I93" s="5">
        <v>1</v>
      </c>
      <c r="J93" s="5">
        <v>2.3733905579399139</v>
      </c>
      <c r="K93" s="5">
        <v>0.25751072961373389</v>
      </c>
      <c r="L93" s="5">
        <v>0.10849909584086799</v>
      </c>
      <c r="M93" s="5">
        <v>0.25751072961373389</v>
      </c>
    </row>
    <row r="94" spans="3:13" x14ac:dyDescent="0.25">
      <c r="C94" s="6">
        <v>61</v>
      </c>
      <c r="D94" s="5">
        <v>61</v>
      </c>
      <c r="E94" s="5">
        <v>0.11030741410488246</v>
      </c>
      <c r="F94" s="5">
        <v>61</v>
      </c>
      <c r="G94" s="5">
        <v>25.701627486437612</v>
      </c>
      <c r="H94" s="5">
        <v>2.3733905579399144</v>
      </c>
      <c r="I94" s="5">
        <v>1</v>
      </c>
      <c r="J94" s="5">
        <v>2.3733905579399144</v>
      </c>
      <c r="K94" s="5">
        <v>0.26180257510729615</v>
      </c>
      <c r="L94" s="5">
        <v>0.11030741410488246</v>
      </c>
      <c r="M94" s="5">
        <v>0.26180257510729615</v>
      </c>
    </row>
    <row r="95" spans="3:13" x14ac:dyDescent="0.25">
      <c r="C95" s="6">
        <v>62</v>
      </c>
      <c r="D95" s="5">
        <v>62</v>
      </c>
      <c r="E95" s="5">
        <v>0.11211573236889692</v>
      </c>
      <c r="F95" s="5">
        <v>62</v>
      </c>
      <c r="G95" s="5">
        <v>26.122965641952984</v>
      </c>
      <c r="H95" s="5">
        <v>2.3733905579399144</v>
      </c>
      <c r="I95" s="5">
        <v>1</v>
      </c>
      <c r="J95" s="5">
        <v>2.3733905579399144</v>
      </c>
      <c r="K95" s="5">
        <v>0.26609442060085836</v>
      </c>
      <c r="L95" s="5">
        <v>0.11211573236889692</v>
      </c>
      <c r="M95" s="5">
        <v>0.26609442060085836</v>
      </c>
    </row>
    <row r="96" spans="3:13" x14ac:dyDescent="0.25">
      <c r="C96" s="6">
        <v>63</v>
      </c>
      <c r="D96" s="5">
        <v>63</v>
      </c>
      <c r="E96" s="5">
        <v>0.11392405063291139</v>
      </c>
      <c r="F96" s="5">
        <v>63</v>
      </c>
      <c r="G96" s="5">
        <v>26.544303797468352</v>
      </c>
      <c r="H96" s="5">
        <v>2.3733905579399144</v>
      </c>
      <c r="I96" s="5">
        <v>1</v>
      </c>
      <c r="J96" s="5">
        <v>2.3733905579399144</v>
      </c>
      <c r="K96" s="5">
        <v>0.27038626609442062</v>
      </c>
      <c r="L96" s="5">
        <v>0.11392405063291139</v>
      </c>
      <c r="M96" s="5">
        <v>0.27038626609442062</v>
      </c>
    </row>
    <row r="97" spans="3:13" x14ac:dyDescent="0.25">
      <c r="C97" s="6">
        <v>64</v>
      </c>
      <c r="D97" s="5">
        <v>64</v>
      </c>
      <c r="E97" s="5">
        <v>0.11573236889692586</v>
      </c>
      <c r="F97" s="5">
        <v>64</v>
      </c>
      <c r="G97" s="5">
        <v>26.965641952983724</v>
      </c>
      <c r="H97" s="5">
        <v>2.3733905579399144</v>
      </c>
      <c r="I97" s="5">
        <v>1</v>
      </c>
      <c r="J97" s="5">
        <v>2.3733905579399144</v>
      </c>
      <c r="K97" s="5">
        <v>0.27467811158798283</v>
      </c>
      <c r="L97" s="5">
        <v>0.11573236889692586</v>
      </c>
      <c r="M97" s="5">
        <v>0.27467811158798283</v>
      </c>
    </row>
    <row r="98" spans="3:13" x14ac:dyDescent="0.25">
      <c r="C98" s="6">
        <v>65</v>
      </c>
      <c r="D98" s="5">
        <v>65</v>
      </c>
      <c r="E98" s="5">
        <v>0.11754068716094032</v>
      </c>
      <c r="F98" s="5">
        <v>65</v>
      </c>
      <c r="G98" s="5">
        <v>27.386980108499095</v>
      </c>
      <c r="H98" s="5">
        <v>2.3733905579399139</v>
      </c>
      <c r="I98" s="5">
        <v>1</v>
      </c>
      <c r="J98" s="5">
        <v>2.3733905579399139</v>
      </c>
      <c r="K98" s="5">
        <v>0.27896995708154504</v>
      </c>
      <c r="L98" s="5">
        <v>0.11754068716094032</v>
      </c>
      <c r="M98" s="5">
        <v>0.27896995708154504</v>
      </c>
    </row>
    <row r="99" spans="3:13" x14ac:dyDescent="0.25">
      <c r="C99" s="6">
        <v>66</v>
      </c>
      <c r="D99" s="5">
        <v>66</v>
      </c>
      <c r="E99" s="5">
        <v>0.11934900542495479</v>
      </c>
      <c r="F99" s="5">
        <v>66</v>
      </c>
      <c r="G99" s="5">
        <v>27.808318264014463</v>
      </c>
      <c r="H99" s="5">
        <v>2.3733905579399144</v>
      </c>
      <c r="I99" s="5">
        <v>1</v>
      </c>
      <c r="J99" s="5">
        <v>2.3733905579399144</v>
      </c>
      <c r="K99" s="5">
        <v>0.2832618025751073</v>
      </c>
      <c r="L99" s="5">
        <v>0.11934900542495479</v>
      </c>
      <c r="M99" s="5">
        <v>0.2832618025751073</v>
      </c>
    </row>
    <row r="100" spans="3:13" x14ac:dyDescent="0.25">
      <c r="C100" s="6">
        <v>67</v>
      </c>
      <c r="D100" s="5">
        <v>67</v>
      </c>
      <c r="E100" s="5">
        <v>0.12115732368896925</v>
      </c>
      <c r="F100" s="5">
        <v>67</v>
      </c>
      <c r="G100" s="5">
        <v>28.229656419529835</v>
      </c>
      <c r="H100" s="5">
        <v>2.3733905579399139</v>
      </c>
      <c r="I100" s="5">
        <v>1</v>
      </c>
      <c r="J100" s="5">
        <v>2.3733905579399139</v>
      </c>
      <c r="K100" s="5">
        <v>0.28755364806866951</v>
      </c>
      <c r="L100" s="5">
        <v>0.12115732368896925</v>
      </c>
      <c r="M100" s="5">
        <v>0.28755364806866951</v>
      </c>
    </row>
    <row r="101" spans="3:13" x14ac:dyDescent="0.25">
      <c r="C101" s="6">
        <v>68</v>
      </c>
      <c r="D101" s="5">
        <v>68</v>
      </c>
      <c r="E101" s="5">
        <v>0.12296564195298372</v>
      </c>
      <c r="F101" s="5">
        <v>68</v>
      </c>
      <c r="G101" s="5">
        <v>28.650994575045207</v>
      </c>
      <c r="H101" s="5">
        <v>2.3733905579399144</v>
      </c>
      <c r="I101" s="5">
        <v>1</v>
      </c>
      <c r="J101" s="5">
        <v>2.3733905579399144</v>
      </c>
      <c r="K101" s="5">
        <v>0.29184549356223177</v>
      </c>
      <c r="L101" s="5">
        <v>0.12296564195298372</v>
      </c>
      <c r="M101" s="5">
        <v>0.29184549356223177</v>
      </c>
    </row>
    <row r="102" spans="3:13" x14ac:dyDescent="0.25">
      <c r="C102" s="6">
        <v>69</v>
      </c>
      <c r="D102" s="5">
        <v>69</v>
      </c>
      <c r="E102" s="5">
        <v>0.12477396021699819</v>
      </c>
      <c r="F102" s="5">
        <v>69</v>
      </c>
      <c r="G102" s="5">
        <v>29.072332730560579</v>
      </c>
      <c r="H102" s="5">
        <v>2.3733905579399144</v>
      </c>
      <c r="I102" s="5">
        <v>1</v>
      </c>
      <c r="J102" s="5">
        <v>2.3733905579399144</v>
      </c>
      <c r="K102" s="5">
        <v>0.29613733905579398</v>
      </c>
      <c r="L102" s="5">
        <v>0.12477396021699819</v>
      </c>
      <c r="M102" s="5">
        <v>0.29613733905579398</v>
      </c>
    </row>
    <row r="103" spans="3:13" x14ac:dyDescent="0.25">
      <c r="C103" s="6">
        <v>70</v>
      </c>
      <c r="D103" s="5">
        <v>70</v>
      </c>
      <c r="E103" s="5">
        <v>0.12658227848101267</v>
      </c>
      <c r="F103" s="5">
        <v>70</v>
      </c>
      <c r="G103" s="5">
        <v>29.493670886075947</v>
      </c>
      <c r="H103" s="5">
        <v>2.3733905579399144</v>
      </c>
      <c r="I103" s="5">
        <v>1</v>
      </c>
      <c r="J103" s="5">
        <v>2.3733905579399144</v>
      </c>
      <c r="K103" s="5">
        <v>0.30042918454935624</v>
      </c>
      <c r="L103" s="5">
        <v>0.12658227848101267</v>
      </c>
      <c r="M103" s="5">
        <v>0.30042918454935624</v>
      </c>
    </row>
    <row r="104" spans="3:13" x14ac:dyDescent="0.25">
      <c r="C104" s="6">
        <v>71</v>
      </c>
      <c r="D104" s="5">
        <v>71</v>
      </c>
      <c r="E104" s="5">
        <v>0.12839059674502712</v>
      </c>
      <c r="F104" s="5">
        <v>71</v>
      </c>
      <c r="G104" s="5">
        <v>29.915009041591318</v>
      </c>
      <c r="H104" s="5">
        <v>2.3733905579399144</v>
      </c>
      <c r="I104" s="5">
        <v>1</v>
      </c>
      <c r="J104" s="5">
        <v>2.3733905579399144</v>
      </c>
      <c r="K104" s="5">
        <v>0.30472103004291845</v>
      </c>
      <c r="L104" s="5">
        <v>0.12839059674502712</v>
      </c>
      <c r="M104" s="5">
        <v>0.30472103004291845</v>
      </c>
    </row>
    <row r="105" spans="3:13" x14ac:dyDescent="0.25">
      <c r="C105" s="6">
        <v>72</v>
      </c>
      <c r="D105" s="5">
        <v>72</v>
      </c>
      <c r="E105" s="5">
        <v>0.1301989150090416</v>
      </c>
      <c r="F105" s="5">
        <v>72</v>
      </c>
      <c r="G105" s="5">
        <v>30.33634719710669</v>
      </c>
      <c r="H105" s="5">
        <v>2.3733905579399144</v>
      </c>
      <c r="I105" s="5">
        <v>1</v>
      </c>
      <c r="J105" s="5">
        <v>2.3733905579399144</v>
      </c>
      <c r="K105" s="5">
        <v>0.30901287553648071</v>
      </c>
      <c r="L105" s="5">
        <v>0.1301989150090416</v>
      </c>
      <c r="M105" s="5">
        <v>0.30901287553648071</v>
      </c>
    </row>
    <row r="106" spans="3:13" x14ac:dyDescent="0.25">
      <c r="C106" s="6">
        <v>73</v>
      </c>
      <c r="D106" s="5">
        <v>73</v>
      </c>
      <c r="E106" s="5">
        <v>0.13200723327305605</v>
      </c>
      <c r="F106" s="5">
        <v>73</v>
      </c>
      <c r="G106" s="5">
        <v>30.757685352622058</v>
      </c>
      <c r="H106" s="5">
        <v>2.3733905579399144</v>
      </c>
      <c r="I106" s="5">
        <v>1</v>
      </c>
      <c r="J106" s="5">
        <v>2.3733905579399144</v>
      </c>
      <c r="K106" s="5">
        <v>0.31330472103004292</v>
      </c>
      <c r="L106" s="5">
        <v>0.13200723327305605</v>
      </c>
      <c r="M106" s="5">
        <v>0.31330472103004292</v>
      </c>
    </row>
    <row r="107" spans="3:13" x14ac:dyDescent="0.25">
      <c r="C107" s="6">
        <v>74</v>
      </c>
      <c r="D107" s="5">
        <v>74</v>
      </c>
      <c r="E107" s="5">
        <v>0.13381555153707053</v>
      </c>
      <c r="F107" s="5">
        <v>74</v>
      </c>
      <c r="G107" s="5">
        <v>31.17902350813743</v>
      </c>
      <c r="H107" s="5">
        <v>2.3733905579399139</v>
      </c>
      <c r="I107" s="5">
        <v>1</v>
      </c>
      <c r="J107" s="5">
        <v>2.3733905579399139</v>
      </c>
      <c r="K107" s="5">
        <v>0.31759656652360513</v>
      </c>
      <c r="L107" s="5">
        <v>0.13381555153707053</v>
      </c>
      <c r="M107" s="5">
        <v>0.31759656652360513</v>
      </c>
    </row>
    <row r="108" spans="3:13" x14ac:dyDescent="0.25">
      <c r="C108" s="6">
        <v>75</v>
      </c>
      <c r="D108" s="5">
        <v>75</v>
      </c>
      <c r="E108" s="5">
        <v>0.13562386980108498</v>
      </c>
      <c r="F108" s="5">
        <v>75</v>
      </c>
      <c r="G108" s="5">
        <v>31.600361663652802</v>
      </c>
      <c r="H108" s="5">
        <v>2.3733905579399144</v>
      </c>
      <c r="I108" s="5">
        <v>1</v>
      </c>
      <c r="J108" s="5">
        <v>2.3733905579399144</v>
      </c>
      <c r="K108" s="5">
        <v>0.32188841201716739</v>
      </c>
      <c r="L108" s="5">
        <v>0.13562386980108498</v>
      </c>
      <c r="M108" s="5">
        <v>0.32188841201716739</v>
      </c>
    </row>
    <row r="109" spans="3:13" x14ac:dyDescent="0.25">
      <c r="C109" s="6">
        <v>76</v>
      </c>
      <c r="D109" s="5">
        <v>76</v>
      </c>
      <c r="E109" s="5">
        <v>0.13743218806509946</v>
      </c>
      <c r="F109" s="5">
        <v>76</v>
      </c>
      <c r="G109" s="5">
        <v>32.02169981916817</v>
      </c>
      <c r="H109" s="5">
        <v>2.3733905579399139</v>
      </c>
      <c r="I109" s="5">
        <v>1</v>
      </c>
      <c r="J109" s="5">
        <v>2.3733905579399139</v>
      </c>
      <c r="K109" s="5">
        <v>0.3261802575107296</v>
      </c>
      <c r="L109" s="5">
        <v>0.13743218806509946</v>
      </c>
      <c r="M109" s="5">
        <v>0.3261802575107296</v>
      </c>
    </row>
    <row r="110" spans="3:13" x14ac:dyDescent="0.25">
      <c r="C110" s="6">
        <v>77</v>
      </c>
      <c r="D110" s="5">
        <v>77</v>
      </c>
      <c r="E110" s="5">
        <v>0.13924050632911392</v>
      </c>
      <c r="F110" s="5">
        <v>77</v>
      </c>
      <c r="G110" s="5">
        <v>32.443037974683541</v>
      </c>
      <c r="H110" s="5">
        <v>2.3733905579399144</v>
      </c>
      <c r="I110" s="5">
        <v>1</v>
      </c>
      <c r="J110" s="5">
        <v>2.3733905579399144</v>
      </c>
      <c r="K110" s="5">
        <v>0.33047210300429186</v>
      </c>
      <c r="L110" s="5">
        <v>0.13924050632911392</v>
      </c>
      <c r="M110" s="5">
        <v>0.33047210300429186</v>
      </c>
    </row>
    <row r="111" spans="3:13" x14ac:dyDescent="0.25">
      <c r="C111" s="6">
        <v>78</v>
      </c>
      <c r="D111" s="5">
        <v>78</v>
      </c>
      <c r="E111" s="5">
        <v>0.1410488245931284</v>
      </c>
      <c r="F111" s="5">
        <v>78</v>
      </c>
      <c r="G111" s="5">
        <v>32.864376130198913</v>
      </c>
      <c r="H111" s="5">
        <v>2.3733905579399139</v>
      </c>
      <c r="I111" s="5">
        <v>1</v>
      </c>
      <c r="J111" s="5">
        <v>2.3733905579399139</v>
      </c>
      <c r="K111" s="5">
        <v>0.33476394849785407</v>
      </c>
      <c r="L111" s="5">
        <v>0.1410488245931284</v>
      </c>
      <c r="M111" s="5">
        <v>0.33476394849785407</v>
      </c>
    </row>
    <row r="112" spans="3:13" x14ac:dyDescent="0.25">
      <c r="C112" s="6">
        <v>79</v>
      </c>
      <c r="D112" s="5">
        <v>79</v>
      </c>
      <c r="E112" s="5">
        <v>0.14285714285714285</v>
      </c>
      <c r="F112" s="5">
        <v>79</v>
      </c>
      <c r="G112" s="5">
        <v>33.285714285714285</v>
      </c>
      <c r="H112" s="5">
        <v>2.3733905579399144</v>
      </c>
      <c r="I112" s="5">
        <v>1</v>
      </c>
      <c r="J112" s="5">
        <v>2.3733905579399144</v>
      </c>
      <c r="K112" s="5">
        <v>0.33905579399141633</v>
      </c>
      <c r="L112" s="5">
        <v>0.14285714285714285</v>
      </c>
      <c r="M112" s="5">
        <v>0.33905579399141633</v>
      </c>
    </row>
    <row r="113" spans="3:13" x14ac:dyDescent="0.25">
      <c r="C113" s="6">
        <v>80</v>
      </c>
      <c r="D113" s="5">
        <v>80</v>
      </c>
      <c r="E113" s="5">
        <v>0.14466546112115733</v>
      </c>
      <c r="F113" s="5">
        <v>80</v>
      </c>
      <c r="G113" s="5">
        <v>33.707052441229656</v>
      </c>
      <c r="H113" s="5">
        <v>2.3733905579399139</v>
      </c>
      <c r="I113" s="5">
        <v>1</v>
      </c>
      <c r="J113" s="5">
        <v>2.3733905579399139</v>
      </c>
      <c r="K113" s="5">
        <v>0.34334763948497854</v>
      </c>
      <c r="L113" s="5">
        <v>0.14466546112115733</v>
      </c>
      <c r="M113" s="5">
        <v>0.34334763948497854</v>
      </c>
    </row>
    <row r="114" spans="3:13" x14ac:dyDescent="0.25">
      <c r="C114" s="6">
        <v>81</v>
      </c>
      <c r="D114" s="5">
        <v>81</v>
      </c>
      <c r="E114" s="5">
        <v>0.14647377938517178</v>
      </c>
      <c r="F114" s="5">
        <v>81</v>
      </c>
      <c r="G114" s="5">
        <v>34.128390596745028</v>
      </c>
      <c r="H114" s="5">
        <v>2.3733905579399139</v>
      </c>
      <c r="I114" s="5">
        <v>1</v>
      </c>
      <c r="J114" s="5">
        <v>2.3733905579399139</v>
      </c>
      <c r="K114" s="5">
        <v>0.34763948497854075</v>
      </c>
      <c r="L114" s="5">
        <v>0.14647377938517178</v>
      </c>
      <c r="M114" s="5">
        <v>0.34763948497854075</v>
      </c>
    </row>
    <row r="115" spans="3:13" x14ac:dyDescent="0.25">
      <c r="C115" s="6">
        <v>82</v>
      </c>
      <c r="D115" s="5">
        <v>82</v>
      </c>
      <c r="E115" s="5">
        <v>0.14828209764918626</v>
      </c>
      <c r="F115" s="5">
        <v>82</v>
      </c>
      <c r="G115" s="5">
        <v>34.549728752260393</v>
      </c>
      <c r="H115" s="5">
        <v>2.3733905579399139</v>
      </c>
      <c r="I115" s="5">
        <v>1</v>
      </c>
      <c r="J115" s="5">
        <v>2.3733905579399139</v>
      </c>
      <c r="K115" s="5">
        <v>0.35193133047210301</v>
      </c>
      <c r="L115" s="5">
        <v>0.14828209764918626</v>
      </c>
      <c r="M115" s="5">
        <v>0.35193133047210301</v>
      </c>
    </row>
    <row r="116" spans="3:13" x14ac:dyDescent="0.25">
      <c r="C116" s="6">
        <v>83</v>
      </c>
      <c r="D116" s="5">
        <v>83</v>
      </c>
      <c r="E116" s="5">
        <v>0.15009041591320071</v>
      </c>
      <c r="F116" s="5">
        <v>83</v>
      </c>
      <c r="G116" s="5">
        <v>34.971066907775764</v>
      </c>
      <c r="H116" s="5">
        <v>2.3733905579399144</v>
      </c>
      <c r="I116" s="5">
        <v>1</v>
      </c>
      <c r="J116" s="5">
        <v>2.3733905579399144</v>
      </c>
      <c r="K116" s="5">
        <v>0.35622317596566522</v>
      </c>
      <c r="L116" s="5">
        <v>0.15009041591320071</v>
      </c>
      <c r="M116" s="5">
        <v>0.35622317596566522</v>
      </c>
    </row>
    <row r="117" spans="3:13" x14ac:dyDescent="0.25">
      <c r="C117" s="6">
        <v>84</v>
      </c>
      <c r="D117" s="5">
        <v>84</v>
      </c>
      <c r="E117" s="5">
        <v>0.15189873417721519</v>
      </c>
      <c r="F117" s="5">
        <v>84</v>
      </c>
      <c r="G117" s="5">
        <v>35.392405063291136</v>
      </c>
      <c r="H117" s="5">
        <v>2.3733905579399144</v>
      </c>
      <c r="I117" s="5">
        <v>1</v>
      </c>
      <c r="J117" s="5">
        <v>2.3733905579399144</v>
      </c>
      <c r="K117" s="5">
        <v>0.36051502145922748</v>
      </c>
      <c r="L117" s="5">
        <v>0.15189873417721519</v>
      </c>
      <c r="M117" s="5">
        <v>0.36051502145922748</v>
      </c>
    </row>
    <row r="118" spans="3:13" x14ac:dyDescent="0.25">
      <c r="C118" s="6">
        <v>85</v>
      </c>
      <c r="D118" s="5">
        <v>85</v>
      </c>
      <c r="E118" s="5">
        <v>0.15370705244122965</v>
      </c>
      <c r="F118" s="5">
        <v>85</v>
      </c>
      <c r="G118" s="5">
        <v>35.813743218806508</v>
      </c>
      <c r="H118" s="5">
        <v>2.3733905579399144</v>
      </c>
      <c r="I118" s="5">
        <v>1</v>
      </c>
      <c r="J118" s="5">
        <v>2.3733905579399144</v>
      </c>
      <c r="K118" s="5">
        <v>0.36480686695278969</v>
      </c>
      <c r="L118" s="5">
        <v>0.15370705244122965</v>
      </c>
      <c r="M118" s="5">
        <v>0.36480686695278969</v>
      </c>
    </row>
    <row r="119" spans="3:13" x14ac:dyDescent="0.25">
      <c r="C119" s="6">
        <v>86</v>
      </c>
      <c r="D119" s="5">
        <v>86</v>
      </c>
      <c r="E119" s="5">
        <v>0.15551537070524413</v>
      </c>
      <c r="F119" s="5">
        <v>85</v>
      </c>
      <c r="G119" s="5">
        <v>36.235081374321879</v>
      </c>
      <c r="H119" s="5">
        <v>2.3457929933127057</v>
      </c>
      <c r="I119" s="5">
        <v>1</v>
      </c>
      <c r="J119" s="5">
        <v>2.3733905579399144</v>
      </c>
      <c r="K119" s="5">
        <v>0.36480686695278969</v>
      </c>
      <c r="L119" s="5">
        <v>0.15551537070524413</v>
      </c>
      <c r="M119" s="5">
        <v>0.36909871244635195</v>
      </c>
    </row>
    <row r="120" spans="3:13" x14ac:dyDescent="0.25">
      <c r="C120" s="6">
        <v>87</v>
      </c>
      <c r="D120" s="5">
        <v>87</v>
      </c>
      <c r="E120" s="5">
        <v>0.15732368896925858</v>
      </c>
      <c r="F120" s="5">
        <v>85</v>
      </c>
      <c r="G120" s="5">
        <v>36.656419529837251</v>
      </c>
      <c r="H120" s="5">
        <v>2.3188298554585369</v>
      </c>
      <c r="I120" s="5">
        <v>1</v>
      </c>
      <c r="J120" s="5">
        <v>2.3733905579399144</v>
      </c>
      <c r="K120" s="5">
        <v>0.36480686695278969</v>
      </c>
      <c r="L120" s="5">
        <v>0.15732368896925858</v>
      </c>
      <c r="M120" s="5">
        <v>0.37339055793991416</v>
      </c>
    </row>
    <row r="121" spans="3:13" x14ac:dyDescent="0.25">
      <c r="C121" s="6">
        <v>88</v>
      </c>
      <c r="D121" s="5">
        <v>88</v>
      </c>
      <c r="E121" s="5">
        <v>0.15913200723327306</v>
      </c>
      <c r="F121" s="5">
        <v>86</v>
      </c>
      <c r="G121" s="5">
        <v>37.077757685352623</v>
      </c>
      <c r="H121" s="5">
        <v>2.3194498634412799</v>
      </c>
      <c r="I121" s="5">
        <v>1</v>
      </c>
      <c r="J121" s="5">
        <v>2.3733905579399144</v>
      </c>
      <c r="K121" s="5">
        <v>0.36909871244635195</v>
      </c>
      <c r="L121" s="5">
        <v>0.15913200723327306</v>
      </c>
      <c r="M121" s="5">
        <v>0.37768240343347642</v>
      </c>
    </row>
    <row r="122" spans="3:13" x14ac:dyDescent="0.25">
      <c r="C122" s="6">
        <v>89</v>
      </c>
      <c r="D122" s="5">
        <v>89</v>
      </c>
      <c r="E122" s="5">
        <v>0.16094032549728751</v>
      </c>
      <c r="F122" s="5">
        <v>87</v>
      </c>
      <c r="G122" s="5">
        <v>37.499095840867987</v>
      </c>
      <c r="H122" s="5">
        <v>2.3200559386603659</v>
      </c>
      <c r="I122" s="5">
        <v>1</v>
      </c>
      <c r="J122" s="5">
        <v>2.3733905579399144</v>
      </c>
      <c r="K122" s="5">
        <v>0.37339055793991416</v>
      </c>
      <c r="L122" s="5">
        <v>0.16094032549728751</v>
      </c>
      <c r="M122" s="5">
        <v>0.38197424892703863</v>
      </c>
    </row>
    <row r="123" spans="3:13" x14ac:dyDescent="0.25">
      <c r="C123" s="6">
        <v>90</v>
      </c>
      <c r="D123" s="5">
        <v>90</v>
      </c>
      <c r="E123" s="5">
        <v>0.16274864376130199</v>
      </c>
      <c r="F123" s="5">
        <v>88</v>
      </c>
      <c r="G123" s="5">
        <v>37.920433996383359</v>
      </c>
      <c r="H123" s="5">
        <v>2.3206485455412493</v>
      </c>
      <c r="I123" s="5">
        <v>1</v>
      </c>
      <c r="J123" s="5">
        <v>2.3733905579399139</v>
      </c>
      <c r="K123" s="5">
        <v>0.37768240343347642</v>
      </c>
      <c r="L123" s="5">
        <v>0.16274864376130199</v>
      </c>
      <c r="M123" s="5">
        <v>0.38626609442060084</v>
      </c>
    </row>
    <row r="124" spans="3:13" x14ac:dyDescent="0.25">
      <c r="C124" s="6">
        <v>91</v>
      </c>
      <c r="D124" s="5">
        <v>91</v>
      </c>
      <c r="E124" s="5">
        <v>0.16455696202531644</v>
      </c>
      <c r="F124" s="5">
        <v>89</v>
      </c>
      <c r="G124" s="5">
        <v>38.341772151898731</v>
      </c>
      <c r="H124" s="5">
        <v>2.3212281280950813</v>
      </c>
      <c r="I124" s="5">
        <v>1</v>
      </c>
      <c r="J124" s="5">
        <v>2.3733905579399144</v>
      </c>
      <c r="K124" s="5">
        <v>0.38197424892703863</v>
      </c>
      <c r="L124" s="5">
        <v>0.16455696202531644</v>
      </c>
      <c r="M124" s="5">
        <v>0.3905579399141631</v>
      </c>
    </row>
    <row r="125" spans="3:13" x14ac:dyDescent="0.25">
      <c r="C125" s="6">
        <v>92</v>
      </c>
      <c r="D125" s="5">
        <v>92</v>
      </c>
      <c r="E125" s="5">
        <v>0.16636528028933092</v>
      </c>
      <c r="F125" s="5">
        <v>90</v>
      </c>
      <c r="G125" s="5">
        <v>38.763110307414102</v>
      </c>
      <c r="H125" s="5">
        <v>2.3217951110281767</v>
      </c>
      <c r="I125" s="5">
        <v>1</v>
      </c>
      <c r="J125" s="5">
        <v>2.3733905579399139</v>
      </c>
      <c r="K125" s="5">
        <v>0.38626609442060084</v>
      </c>
      <c r="L125" s="5">
        <v>0.16636528028933092</v>
      </c>
      <c r="M125" s="5">
        <v>0.39484978540772531</v>
      </c>
    </row>
    <row r="126" spans="3:13" x14ac:dyDescent="0.25">
      <c r="C126" s="6">
        <v>93</v>
      </c>
      <c r="D126" s="5">
        <v>93</v>
      </c>
      <c r="E126" s="5">
        <v>0.16817359855334538</v>
      </c>
      <c r="F126" s="5">
        <v>91</v>
      </c>
      <c r="G126" s="5">
        <v>39.184448462929474</v>
      </c>
      <c r="H126" s="5">
        <v>2.3223499007799164</v>
      </c>
      <c r="I126" s="5">
        <v>1</v>
      </c>
      <c r="J126" s="5">
        <v>2.3733905579399144</v>
      </c>
      <c r="K126" s="5">
        <v>0.3905579399141631</v>
      </c>
      <c r="L126" s="5">
        <v>0.16817359855334538</v>
      </c>
      <c r="M126" s="5">
        <v>0.39914163090128757</v>
      </c>
    </row>
    <row r="127" spans="3:13" x14ac:dyDescent="0.25">
      <c r="C127" s="6">
        <v>94</v>
      </c>
      <c r="D127" s="5">
        <v>94</v>
      </c>
      <c r="E127" s="5">
        <v>0.16998191681735986</v>
      </c>
      <c r="F127" s="5">
        <v>92</v>
      </c>
      <c r="G127" s="5">
        <v>39.605786618444846</v>
      </c>
      <c r="H127" s="5">
        <v>2.3228928864943841</v>
      </c>
      <c r="I127" s="5">
        <v>1</v>
      </c>
      <c r="J127" s="5">
        <v>2.3733905579399139</v>
      </c>
      <c r="K127" s="5">
        <v>0.39484978540772531</v>
      </c>
      <c r="L127" s="5">
        <v>0.16998191681735986</v>
      </c>
      <c r="M127" s="5">
        <v>0.40343347639484978</v>
      </c>
    </row>
    <row r="128" spans="3:13" x14ac:dyDescent="0.25">
      <c r="C128" s="6">
        <v>95</v>
      </c>
      <c r="D128" s="5">
        <v>95</v>
      </c>
      <c r="E128" s="5">
        <v>0.17179023508137431</v>
      </c>
      <c r="F128" s="5">
        <v>92</v>
      </c>
      <c r="G128" s="5">
        <v>40.027124773960217</v>
      </c>
      <c r="H128" s="5">
        <v>2.2984413824260224</v>
      </c>
      <c r="I128" s="5">
        <v>1</v>
      </c>
      <c r="J128" s="5">
        <v>2.3733905579399144</v>
      </c>
      <c r="K128" s="5">
        <v>0.39484978540772531</v>
      </c>
      <c r="L128" s="5">
        <v>0.17179023508137431</v>
      </c>
      <c r="M128" s="5">
        <v>0.40772532188841204</v>
      </c>
    </row>
    <row r="129" spans="3:13" x14ac:dyDescent="0.25">
      <c r="C129" s="6">
        <v>96</v>
      </c>
      <c r="D129" s="5">
        <v>96</v>
      </c>
      <c r="E129" s="5">
        <v>0.17359855334538879</v>
      </c>
      <c r="F129" s="5">
        <v>93</v>
      </c>
      <c r="G129" s="5">
        <v>40.448462929475582</v>
      </c>
      <c r="H129" s="5">
        <v>2.2992221030042921</v>
      </c>
      <c r="I129" s="5">
        <v>1</v>
      </c>
      <c r="J129" s="5">
        <v>2.3733905579399139</v>
      </c>
      <c r="K129" s="5">
        <v>0.39914163090128757</v>
      </c>
      <c r="L129" s="5">
        <v>0.17359855334538879</v>
      </c>
      <c r="M129" s="5">
        <v>0.41201716738197425</v>
      </c>
    </row>
    <row r="130" spans="3:13" x14ac:dyDescent="0.25">
      <c r="C130" s="6">
        <v>97</v>
      </c>
      <c r="D130" s="5">
        <v>97</v>
      </c>
      <c r="E130" s="5">
        <v>0.17540687160940324</v>
      </c>
      <c r="F130" s="5">
        <v>94</v>
      </c>
      <c r="G130" s="5">
        <v>40.869801084990954</v>
      </c>
      <c r="H130" s="5">
        <v>2.2999867262510509</v>
      </c>
      <c r="I130" s="5">
        <v>1</v>
      </c>
      <c r="J130" s="5">
        <v>2.3733905579399144</v>
      </c>
      <c r="K130" s="5">
        <v>0.40343347639484978</v>
      </c>
      <c r="L130" s="5">
        <v>0.17540687160940324</v>
      </c>
      <c r="M130" s="5">
        <v>0.41630901287553645</v>
      </c>
    </row>
    <row r="131" spans="3:13" x14ac:dyDescent="0.25">
      <c r="C131" s="6">
        <v>98</v>
      </c>
      <c r="D131" s="5">
        <v>98</v>
      </c>
      <c r="E131" s="5">
        <v>0.17721518987341772</v>
      </c>
      <c r="F131" s="5">
        <v>95</v>
      </c>
      <c r="G131" s="5">
        <v>41.291139240506325</v>
      </c>
      <c r="H131" s="5">
        <v>2.3007357449417536</v>
      </c>
      <c r="I131" s="5">
        <v>1</v>
      </c>
      <c r="J131" s="5">
        <v>2.3733905579399144</v>
      </c>
      <c r="K131" s="5">
        <v>0.40772532188841204</v>
      </c>
      <c r="L131" s="5">
        <v>0.17721518987341772</v>
      </c>
      <c r="M131" s="5">
        <v>0.42060085836909872</v>
      </c>
    </row>
    <row r="132" spans="3:13" x14ac:dyDescent="0.25">
      <c r="C132" s="6">
        <v>99</v>
      </c>
      <c r="D132" s="5">
        <v>99</v>
      </c>
      <c r="E132" s="5">
        <v>0.17902350813743217</v>
      </c>
      <c r="F132" s="5">
        <v>96</v>
      </c>
      <c r="G132" s="5">
        <v>41.712477396021697</v>
      </c>
      <c r="H132" s="5">
        <v>2.3014696319417349</v>
      </c>
      <c r="I132" s="5">
        <v>1</v>
      </c>
      <c r="J132" s="5">
        <v>2.3733905579399144</v>
      </c>
      <c r="K132" s="5">
        <v>0.41201716738197425</v>
      </c>
      <c r="L132" s="5">
        <v>0.17902350813743217</v>
      </c>
      <c r="M132" s="5">
        <v>0.42489270386266093</v>
      </c>
    </row>
    <row r="133" spans="3:13" x14ac:dyDescent="0.25">
      <c r="C133" s="6">
        <v>100</v>
      </c>
      <c r="D133" s="5">
        <v>100</v>
      </c>
      <c r="E133" s="5">
        <v>0.18083182640144665</v>
      </c>
      <c r="F133" s="5">
        <v>97</v>
      </c>
      <c r="G133" s="5">
        <v>42.133815551537069</v>
      </c>
      <c r="H133" s="5">
        <v>2.3021888412017164</v>
      </c>
      <c r="I133" s="5">
        <v>1</v>
      </c>
      <c r="J133" s="5">
        <v>2.3733905579399144</v>
      </c>
      <c r="K133" s="5">
        <v>0.41630901287553645</v>
      </c>
      <c r="L133" s="5">
        <v>0.18083182640144665</v>
      </c>
      <c r="M133" s="5">
        <v>0.42918454935622319</v>
      </c>
    </row>
    <row r="134" spans="3:13" x14ac:dyDescent="0.25">
      <c r="C134" s="6">
        <v>101</v>
      </c>
      <c r="D134" s="5">
        <v>101</v>
      </c>
      <c r="E134" s="5">
        <v>0.18264014466546113</v>
      </c>
      <c r="F134" s="5">
        <v>98</v>
      </c>
      <c r="G134" s="5">
        <v>42.55515370705244</v>
      </c>
      <c r="H134" s="5">
        <v>2.3028938086941739</v>
      </c>
      <c r="I134" s="5">
        <v>1</v>
      </c>
      <c r="J134" s="5">
        <v>2.3733905579399139</v>
      </c>
      <c r="K134" s="5">
        <v>0.42060085836909872</v>
      </c>
      <c r="L134" s="5">
        <v>0.18264014466546113</v>
      </c>
      <c r="M134" s="5">
        <v>0.4334763948497854</v>
      </c>
    </row>
    <row r="135" spans="3:13" x14ac:dyDescent="0.25">
      <c r="C135" s="6">
        <v>102</v>
      </c>
      <c r="D135" s="5">
        <v>102</v>
      </c>
      <c r="E135" s="5">
        <v>0.18444846292947559</v>
      </c>
      <c r="F135" s="5">
        <v>99</v>
      </c>
      <c r="G135" s="5">
        <v>42.976491862567812</v>
      </c>
      <c r="H135" s="5">
        <v>2.3035849532946227</v>
      </c>
      <c r="I135" s="5">
        <v>1</v>
      </c>
      <c r="J135" s="5">
        <v>2.3733905579399144</v>
      </c>
      <c r="K135" s="5">
        <v>0.42489270386266093</v>
      </c>
      <c r="L135" s="5">
        <v>0.18444846292947559</v>
      </c>
      <c r="M135" s="5">
        <v>0.43776824034334766</v>
      </c>
    </row>
    <row r="136" spans="3:13" x14ac:dyDescent="0.25">
      <c r="C136" s="6">
        <v>103</v>
      </c>
      <c r="D136" s="5">
        <v>103</v>
      </c>
      <c r="E136" s="5">
        <v>0.18625678119349007</v>
      </c>
      <c r="F136" s="5">
        <v>100</v>
      </c>
      <c r="G136" s="5">
        <v>43.397830018083184</v>
      </c>
      <c r="H136" s="5">
        <v>2.3042626776115669</v>
      </c>
      <c r="I136" s="5">
        <v>1</v>
      </c>
      <c r="J136" s="5">
        <v>2.3733905579399139</v>
      </c>
      <c r="K136" s="5">
        <v>0.42918454935622319</v>
      </c>
      <c r="L136" s="5">
        <v>0.18625678119349007</v>
      </c>
      <c r="M136" s="5">
        <v>0.44206008583690987</v>
      </c>
    </row>
    <row r="137" spans="3:13" x14ac:dyDescent="0.25">
      <c r="C137" s="6">
        <v>104</v>
      </c>
      <c r="D137" s="5">
        <v>104</v>
      </c>
      <c r="E137" s="5">
        <v>0.18806509945750452</v>
      </c>
      <c r="F137" s="5">
        <v>101</v>
      </c>
      <c r="G137" s="5">
        <v>43.819168173598548</v>
      </c>
      <c r="H137" s="5">
        <v>2.3049273687685705</v>
      </c>
      <c r="I137" s="5">
        <v>1</v>
      </c>
      <c r="J137" s="5">
        <v>2.3733905579399144</v>
      </c>
      <c r="K137" s="5">
        <v>0.4334763948497854</v>
      </c>
      <c r="L137" s="5">
        <v>0.18806509945750452</v>
      </c>
      <c r="M137" s="5">
        <v>0.44635193133047213</v>
      </c>
    </row>
    <row r="138" spans="3:13" x14ac:dyDescent="0.25">
      <c r="C138" s="6">
        <v>105</v>
      </c>
      <c r="D138" s="5">
        <v>105</v>
      </c>
      <c r="E138" s="5">
        <v>0.189873417721519</v>
      </c>
      <c r="F138" s="5">
        <v>102</v>
      </c>
      <c r="G138" s="5">
        <v>44.24050632911392</v>
      </c>
      <c r="H138" s="5">
        <v>2.3055793991416307</v>
      </c>
      <c r="I138" s="5">
        <v>1</v>
      </c>
      <c r="J138" s="5">
        <v>2.3733905579399139</v>
      </c>
      <c r="K138" s="5">
        <v>0.43776824034334766</v>
      </c>
      <c r="L138" s="5">
        <v>0.189873417721519</v>
      </c>
      <c r="M138" s="5">
        <v>0.45064377682403434</v>
      </c>
    </row>
    <row r="139" spans="3:13" x14ac:dyDescent="0.25">
      <c r="C139" s="6">
        <v>106</v>
      </c>
      <c r="D139" s="5">
        <v>106</v>
      </c>
      <c r="E139" s="5">
        <v>0.19168173598553345</v>
      </c>
      <c r="F139" s="5">
        <v>103</v>
      </c>
      <c r="G139" s="5">
        <v>44.661844484629292</v>
      </c>
      <c r="H139" s="5">
        <v>2.3062191270548222</v>
      </c>
      <c r="I139" s="5">
        <v>1</v>
      </c>
      <c r="J139" s="5">
        <v>2.3733905579399139</v>
      </c>
      <c r="K139" s="5">
        <v>0.44206008583690987</v>
      </c>
      <c r="L139" s="5">
        <v>0.19168173598553345</v>
      </c>
      <c r="M139" s="5">
        <v>0.45493562231759654</v>
      </c>
    </row>
    <row r="140" spans="3:13" x14ac:dyDescent="0.25">
      <c r="C140" s="6">
        <v>107</v>
      </c>
      <c r="D140" s="5">
        <v>107</v>
      </c>
      <c r="E140" s="5">
        <v>0.19349005424954793</v>
      </c>
      <c r="F140" s="5">
        <v>104</v>
      </c>
      <c r="G140" s="5">
        <v>45.083182640144663</v>
      </c>
      <c r="H140" s="5">
        <v>2.3068468974369258</v>
      </c>
      <c r="I140" s="5">
        <v>1</v>
      </c>
      <c r="J140" s="5">
        <v>2.3733905579399139</v>
      </c>
      <c r="K140" s="5">
        <v>0.44635193133047213</v>
      </c>
      <c r="L140" s="5">
        <v>0.19349005424954793</v>
      </c>
      <c r="M140" s="5">
        <v>0.45922746781115881</v>
      </c>
    </row>
    <row r="141" spans="3:13" x14ac:dyDescent="0.25">
      <c r="C141" s="6">
        <v>108</v>
      </c>
      <c r="D141" s="5">
        <v>108</v>
      </c>
      <c r="E141" s="5">
        <v>0.19529837251356238</v>
      </c>
      <c r="F141" s="5">
        <v>104</v>
      </c>
      <c r="G141" s="5">
        <v>45.504520795660035</v>
      </c>
      <c r="H141" s="5">
        <v>2.2854872039421399</v>
      </c>
      <c r="I141" s="5">
        <v>1</v>
      </c>
      <c r="J141" s="5">
        <v>2.3733905579399139</v>
      </c>
      <c r="K141" s="5">
        <v>0.44635193133047213</v>
      </c>
      <c r="L141" s="5">
        <v>0.19529837251356238</v>
      </c>
      <c r="M141" s="5">
        <v>0.46351931330472101</v>
      </c>
    </row>
    <row r="142" spans="3:13" x14ac:dyDescent="0.25">
      <c r="C142" s="6">
        <v>109</v>
      </c>
      <c r="D142" s="5">
        <v>109</v>
      </c>
      <c r="E142" s="5">
        <v>0.19710669077757687</v>
      </c>
      <c r="F142" s="5">
        <v>105</v>
      </c>
      <c r="G142" s="5">
        <v>45.925858951175407</v>
      </c>
      <c r="H142" s="5">
        <v>2.2862936567311101</v>
      </c>
      <c r="I142" s="5">
        <v>1</v>
      </c>
      <c r="J142" s="5">
        <v>2.3733905579399139</v>
      </c>
      <c r="K142" s="5">
        <v>0.45064377682403434</v>
      </c>
      <c r="L142" s="5">
        <v>0.19710669077757687</v>
      </c>
      <c r="M142" s="5">
        <v>0.46781115879828328</v>
      </c>
    </row>
    <row r="143" spans="3:13" x14ac:dyDescent="0.25">
      <c r="C143" s="6">
        <v>110</v>
      </c>
      <c r="D143" s="5">
        <v>110</v>
      </c>
      <c r="E143" s="5">
        <v>0.19891500904159132</v>
      </c>
      <c r="F143" s="5">
        <v>106</v>
      </c>
      <c r="G143" s="5">
        <v>46.347197106690778</v>
      </c>
      <c r="H143" s="5">
        <v>2.2870854467420991</v>
      </c>
      <c r="I143" s="5">
        <v>1</v>
      </c>
      <c r="J143" s="5">
        <v>2.3733905579399139</v>
      </c>
      <c r="K143" s="5">
        <v>0.45493562231759654</v>
      </c>
      <c r="L143" s="5">
        <v>0.19891500904159132</v>
      </c>
      <c r="M143" s="5">
        <v>0.47210300429184548</v>
      </c>
    </row>
    <row r="144" spans="3:13" x14ac:dyDescent="0.25">
      <c r="C144" s="6">
        <v>111</v>
      </c>
      <c r="D144" s="5">
        <v>111</v>
      </c>
      <c r="E144" s="5">
        <v>0.2007233273056058</v>
      </c>
      <c r="F144" s="5">
        <v>106</v>
      </c>
      <c r="G144" s="5">
        <v>46.768535262206143</v>
      </c>
      <c r="H144" s="5">
        <v>2.2664810733480261</v>
      </c>
      <c r="I144" s="5">
        <v>1</v>
      </c>
      <c r="J144" s="5">
        <v>2.3733905579399139</v>
      </c>
      <c r="K144" s="5">
        <v>0.45493562231759654</v>
      </c>
      <c r="L144" s="5">
        <v>0.2007233273056058</v>
      </c>
      <c r="M144" s="5">
        <v>0.47639484978540775</v>
      </c>
    </row>
    <row r="145" spans="3:13" x14ac:dyDescent="0.25">
      <c r="C145" s="6">
        <v>112</v>
      </c>
      <c r="D145" s="5">
        <v>112</v>
      </c>
      <c r="E145" s="5">
        <v>0.20253164556962025</v>
      </c>
      <c r="F145" s="5">
        <v>107</v>
      </c>
      <c r="G145" s="5">
        <v>47.189873417721515</v>
      </c>
      <c r="H145" s="5">
        <v>2.2674356223175964</v>
      </c>
      <c r="I145" s="5">
        <v>1</v>
      </c>
      <c r="J145" s="5">
        <v>2.3733905579399144</v>
      </c>
      <c r="K145" s="5">
        <v>0.45922746781115881</v>
      </c>
      <c r="L145" s="5">
        <v>0.20253164556962025</v>
      </c>
      <c r="M145" s="5">
        <v>0.48068669527896996</v>
      </c>
    </row>
    <row r="146" spans="3:13" x14ac:dyDescent="0.25">
      <c r="C146" s="6">
        <v>113</v>
      </c>
      <c r="D146" s="5">
        <v>113</v>
      </c>
      <c r="E146" s="5">
        <v>0.20433996383363473</v>
      </c>
      <c r="F146" s="5">
        <v>108</v>
      </c>
      <c r="G146" s="5">
        <v>47.611211573236886</v>
      </c>
      <c r="H146" s="5">
        <v>2.2683732766151392</v>
      </c>
      <c r="I146" s="5">
        <v>1</v>
      </c>
      <c r="J146" s="5">
        <v>2.3733905579399139</v>
      </c>
      <c r="K146" s="5">
        <v>0.46351931330472101</v>
      </c>
      <c r="L146" s="5">
        <v>0.20433996383363473</v>
      </c>
      <c r="M146" s="5">
        <v>0.48497854077253216</v>
      </c>
    </row>
    <row r="147" spans="3:13" x14ac:dyDescent="0.25">
      <c r="C147" s="6">
        <v>114</v>
      </c>
      <c r="D147" s="5">
        <v>114</v>
      </c>
      <c r="E147" s="5">
        <v>0.20614828209764918</v>
      </c>
      <c r="F147" s="5">
        <v>109</v>
      </c>
      <c r="G147" s="5">
        <v>48.032549728752258</v>
      </c>
      <c r="H147" s="5">
        <v>2.2692944808372864</v>
      </c>
      <c r="I147" s="5">
        <v>1</v>
      </c>
      <c r="J147" s="5">
        <v>2.3733905579399144</v>
      </c>
      <c r="K147" s="5">
        <v>0.46781115879828328</v>
      </c>
      <c r="L147" s="5">
        <v>0.20614828209764918</v>
      </c>
      <c r="M147" s="5">
        <v>0.48927038626609443</v>
      </c>
    </row>
    <row r="148" spans="3:13" x14ac:dyDescent="0.25">
      <c r="C148" s="6">
        <v>115</v>
      </c>
      <c r="D148" s="5">
        <v>115</v>
      </c>
      <c r="E148" s="5">
        <v>0.20795660036166366</v>
      </c>
      <c r="F148" s="5">
        <v>110</v>
      </c>
      <c r="G148" s="5">
        <v>48.45388788426763</v>
      </c>
      <c r="H148" s="5">
        <v>2.2701996641164395</v>
      </c>
      <c r="I148" s="5">
        <v>1</v>
      </c>
      <c r="J148" s="5">
        <v>2.3733905579399139</v>
      </c>
      <c r="K148" s="5">
        <v>0.47210300429184548</v>
      </c>
      <c r="L148" s="5">
        <v>0.20795660036166366</v>
      </c>
      <c r="M148" s="5">
        <v>0.49356223175965663</v>
      </c>
    </row>
    <row r="149" spans="3:13" x14ac:dyDescent="0.25">
      <c r="C149" s="6">
        <v>116</v>
      </c>
      <c r="D149" s="5">
        <v>116</v>
      </c>
      <c r="E149" s="5">
        <v>0.20976491862567812</v>
      </c>
      <c r="F149" s="5">
        <v>111</v>
      </c>
      <c r="G149" s="5">
        <v>48.875226039783001</v>
      </c>
      <c r="H149" s="5">
        <v>2.2710892407873318</v>
      </c>
      <c r="I149" s="5">
        <v>1</v>
      </c>
      <c r="J149" s="5">
        <v>2.3733905579399144</v>
      </c>
      <c r="K149" s="5">
        <v>0.47639484978540775</v>
      </c>
      <c r="L149" s="5">
        <v>0.20976491862567812</v>
      </c>
      <c r="M149" s="5">
        <v>0.4978540772532189</v>
      </c>
    </row>
    <row r="150" spans="3:13" x14ac:dyDescent="0.25">
      <c r="C150" s="6">
        <v>117</v>
      </c>
      <c r="D150" s="5">
        <v>117</v>
      </c>
      <c r="E150" s="5">
        <v>0.2115732368896926</v>
      </c>
      <c r="F150" s="5">
        <v>112</v>
      </c>
      <c r="G150" s="5">
        <v>49.296564195298373</v>
      </c>
      <c r="H150" s="5">
        <v>2.2719636110194048</v>
      </c>
      <c r="I150" s="5">
        <v>1</v>
      </c>
      <c r="J150" s="5">
        <v>2.3733905579399144</v>
      </c>
      <c r="K150" s="5">
        <v>0.48068669527896996</v>
      </c>
      <c r="L150" s="5">
        <v>0.2115732368896926</v>
      </c>
      <c r="M150" s="5">
        <v>0.50214592274678116</v>
      </c>
    </row>
    <row r="151" spans="3:13" x14ac:dyDescent="0.25">
      <c r="C151" s="6">
        <v>118</v>
      </c>
      <c r="D151" s="5">
        <v>118</v>
      </c>
      <c r="E151" s="5">
        <v>0.21338155515370705</v>
      </c>
      <c r="F151" s="5">
        <v>113</v>
      </c>
      <c r="G151" s="5">
        <v>49.717902350813738</v>
      </c>
      <c r="H151" s="5">
        <v>2.2728231614170364</v>
      </c>
      <c r="I151" s="5">
        <v>1</v>
      </c>
      <c r="J151" s="5">
        <v>2.3733905579399144</v>
      </c>
      <c r="K151" s="5">
        <v>0.48497854077253216</v>
      </c>
      <c r="L151" s="5">
        <v>0.21338155515370705</v>
      </c>
      <c r="M151" s="5">
        <v>0.50643776824034337</v>
      </c>
    </row>
    <row r="152" spans="3:13" x14ac:dyDescent="0.25">
      <c r="C152" s="6">
        <v>119</v>
      </c>
      <c r="D152" s="5">
        <v>119</v>
      </c>
      <c r="E152" s="5">
        <v>0.21518987341772153</v>
      </c>
      <c r="F152" s="5">
        <v>114</v>
      </c>
      <c r="G152" s="5">
        <v>50.139240506329109</v>
      </c>
      <c r="H152" s="5">
        <v>2.2736682655894978</v>
      </c>
      <c r="I152" s="5">
        <v>1</v>
      </c>
      <c r="J152" s="5">
        <v>2.3733905579399139</v>
      </c>
      <c r="K152" s="5">
        <v>0.48927038626609443</v>
      </c>
      <c r="L152" s="5">
        <v>0.21518987341772153</v>
      </c>
      <c r="M152" s="5">
        <v>0.51072961373390557</v>
      </c>
    </row>
    <row r="153" spans="3:13" x14ac:dyDescent="0.25">
      <c r="C153" s="6">
        <v>120</v>
      </c>
      <c r="D153" s="5">
        <v>120</v>
      </c>
      <c r="E153" s="5">
        <v>0.21699819168173598</v>
      </c>
      <c r="F153" s="5">
        <v>114</v>
      </c>
      <c r="G153" s="5">
        <v>50.560578661844481</v>
      </c>
      <c r="H153" s="5">
        <v>2.2547210300429184</v>
      </c>
      <c r="I153" s="5">
        <v>1</v>
      </c>
      <c r="J153" s="5">
        <v>2.3733905579399139</v>
      </c>
      <c r="K153" s="5">
        <v>0.48927038626609443</v>
      </c>
      <c r="L153" s="5">
        <v>0.21699819168173598</v>
      </c>
      <c r="M153" s="5">
        <v>0.51502145922746778</v>
      </c>
    </row>
    <row r="154" spans="3:13" x14ac:dyDescent="0.25">
      <c r="C154" s="6">
        <v>121</v>
      </c>
      <c r="D154" s="5">
        <v>121</v>
      </c>
      <c r="E154" s="5">
        <v>0.21880650994575046</v>
      </c>
      <c r="F154" s="5">
        <v>115</v>
      </c>
      <c r="G154" s="5">
        <v>50.981916817359853</v>
      </c>
      <c r="H154" s="5">
        <v>2.2557017699428936</v>
      </c>
      <c r="I154" s="5">
        <v>1</v>
      </c>
      <c r="J154" s="5">
        <v>2.3733905579399139</v>
      </c>
      <c r="K154" s="5">
        <v>0.49356223175965663</v>
      </c>
      <c r="L154" s="5">
        <v>0.21880650994575046</v>
      </c>
      <c r="M154" s="5">
        <v>0.51931330472102999</v>
      </c>
    </row>
    <row r="155" spans="3:13" x14ac:dyDescent="0.25">
      <c r="C155" s="6">
        <v>122</v>
      </c>
      <c r="D155" s="5">
        <v>122</v>
      </c>
      <c r="E155" s="5">
        <v>0.22061482820976491</v>
      </c>
      <c r="F155" s="5">
        <v>116</v>
      </c>
      <c r="G155" s="5">
        <v>51.403254972875224</v>
      </c>
      <c r="H155" s="5">
        <v>2.2566664321395908</v>
      </c>
      <c r="I155" s="5">
        <v>1</v>
      </c>
      <c r="J155" s="5">
        <v>2.3733905579399144</v>
      </c>
      <c r="K155" s="5">
        <v>0.4978540772532189</v>
      </c>
      <c r="L155" s="5">
        <v>0.22061482820976491</v>
      </c>
      <c r="M155" s="5">
        <v>0.52360515021459231</v>
      </c>
    </row>
    <row r="156" spans="3:13" x14ac:dyDescent="0.25">
      <c r="C156" s="6">
        <v>123</v>
      </c>
      <c r="D156" s="5">
        <v>123</v>
      </c>
      <c r="E156" s="5">
        <v>0.22242314647377939</v>
      </c>
      <c r="F156" s="5">
        <v>117</v>
      </c>
      <c r="G156" s="5">
        <v>51.824593128390596</v>
      </c>
      <c r="H156" s="5">
        <v>2.2576154087721134</v>
      </c>
      <c r="I156" s="5">
        <v>1</v>
      </c>
      <c r="J156" s="5">
        <v>2.3733905579399139</v>
      </c>
      <c r="K156" s="5">
        <v>0.50214592274678116</v>
      </c>
      <c r="L156" s="5">
        <v>0.22242314647377939</v>
      </c>
      <c r="M156" s="5">
        <v>0.52789699570815452</v>
      </c>
    </row>
    <row r="157" spans="3:13" x14ac:dyDescent="0.25">
      <c r="C157" s="6">
        <v>124</v>
      </c>
      <c r="D157" s="5">
        <v>124</v>
      </c>
      <c r="E157" s="5">
        <v>0.22423146473779385</v>
      </c>
      <c r="F157" s="5">
        <v>118</v>
      </c>
      <c r="G157" s="5">
        <v>52.245931283905968</v>
      </c>
      <c r="H157" s="5">
        <v>2.2585490793299186</v>
      </c>
      <c r="I157" s="5">
        <v>1</v>
      </c>
      <c r="J157" s="5">
        <v>2.3733905579399144</v>
      </c>
      <c r="K157" s="5">
        <v>0.50643776824034337</v>
      </c>
      <c r="L157" s="5">
        <v>0.22423146473779385</v>
      </c>
      <c r="M157" s="5">
        <v>0.53218884120171672</v>
      </c>
    </row>
    <row r="158" spans="3:13" x14ac:dyDescent="0.25">
      <c r="C158" s="6">
        <v>125</v>
      </c>
      <c r="D158" s="5">
        <v>125</v>
      </c>
      <c r="E158" s="5">
        <v>0.22603978300180833</v>
      </c>
      <c r="F158" s="5">
        <v>119</v>
      </c>
      <c r="G158" s="5">
        <v>52.667269439421332</v>
      </c>
      <c r="H158" s="5">
        <v>2.2594678111587982</v>
      </c>
      <c r="I158" s="5">
        <v>1</v>
      </c>
      <c r="J158" s="5">
        <v>2.3733905579399139</v>
      </c>
      <c r="K158" s="5">
        <v>0.51072961373390557</v>
      </c>
      <c r="L158" s="5">
        <v>0.22603978300180833</v>
      </c>
      <c r="M158" s="5">
        <v>0.53648068669527893</v>
      </c>
    </row>
    <row r="159" spans="3:13" x14ac:dyDescent="0.25">
      <c r="C159" s="6">
        <v>126</v>
      </c>
      <c r="D159" s="5">
        <v>126</v>
      </c>
      <c r="E159" s="5">
        <v>0.22784810126582278</v>
      </c>
      <c r="F159" s="5">
        <v>120</v>
      </c>
      <c r="G159" s="5">
        <v>53.088607594936704</v>
      </c>
      <c r="H159" s="5">
        <v>2.2603719599427752</v>
      </c>
      <c r="I159" s="5">
        <v>1</v>
      </c>
      <c r="J159" s="5">
        <v>2.3733905579399144</v>
      </c>
      <c r="K159" s="5">
        <v>0.51502145922746778</v>
      </c>
      <c r="L159" s="5">
        <v>0.22784810126582278</v>
      </c>
      <c r="M159" s="5">
        <v>0.54077253218884125</v>
      </c>
    </row>
    <row r="160" spans="3:13" x14ac:dyDescent="0.25">
      <c r="C160" s="6">
        <v>127</v>
      </c>
      <c r="D160" s="5">
        <v>127</v>
      </c>
      <c r="E160" s="5">
        <v>0.22965641952983726</v>
      </c>
      <c r="F160" s="5">
        <v>120</v>
      </c>
      <c r="G160" s="5">
        <v>53.509945750452076</v>
      </c>
      <c r="H160" s="5">
        <v>2.242573755533777</v>
      </c>
      <c r="I160" s="5">
        <v>1</v>
      </c>
      <c r="J160" s="5">
        <v>2.3733905579399144</v>
      </c>
      <c r="K160" s="5">
        <v>0.51502145922746778</v>
      </c>
      <c r="L160" s="5">
        <v>0.22965641952983726</v>
      </c>
      <c r="M160" s="5">
        <v>0.54506437768240346</v>
      </c>
    </row>
    <row r="161" spans="3:13" x14ac:dyDescent="0.25">
      <c r="C161" s="6">
        <v>128</v>
      </c>
      <c r="D161" s="5">
        <v>128</v>
      </c>
      <c r="E161" s="5">
        <v>0.23146473779385171</v>
      </c>
      <c r="F161" s="5">
        <v>121</v>
      </c>
      <c r="G161" s="5">
        <v>53.931283905967447</v>
      </c>
      <c r="H161" s="5">
        <v>2.2435957618025748</v>
      </c>
      <c r="I161" s="5">
        <v>1</v>
      </c>
      <c r="J161" s="5">
        <v>2.3733905579399144</v>
      </c>
      <c r="K161" s="5">
        <v>0.51931330472102999</v>
      </c>
      <c r="L161" s="5">
        <v>0.23146473779385171</v>
      </c>
      <c r="M161" s="5">
        <v>0.54935622317596566</v>
      </c>
    </row>
    <row r="162" spans="3:13" x14ac:dyDescent="0.25">
      <c r="C162" s="6">
        <v>129</v>
      </c>
      <c r="D162" s="5">
        <v>129</v>
      </c>
      <c r="E162" s="5">
        <v>0.23327305605786619</v>
      </c>
      <c r="F162" s="5">
        <v>121</v>
      </c>
      <c r="G162" s="5">
        <v>54.352622061482819</v>
      </c>
      <c r="H162" s="5">
        <v>2.2262035465948031</v>
      </c>
      <c r="I162" s="5">
        <v>1</v>
      </c>
      <c r="J162" s="5">
        <v>2.3733905579399139</v>
      </c>
      <c r="K162" s="5">
        <v>0.51931330472102999</v>
      </c>
      <c r="L162" s="5">
        <v>0.23327305605786619</v>
      </c>
      <c r="M162" s="5">
        <v>0.55364806866952787</v>
      </c>
    </row>
    <row r="163" spans="3:13" x14ac:dyDescent="0.25">
      <c r="C163" s="6">
        <v>130</v>
      </c>
      <c r="D163" s="5">
        <v>130</v>
      </c>
      <c r="E163" s="5">
        <v>0.23508137432188064</v>
      </c>
      <c r="F163" s="5">
        <v>122</v>
      </c>
      <c r="G163" s="5">
        <v>54.773960216998191</v>
      </c>
      <c r="H163" s="5">
        <v>2.2273357543743812</v>
      </c>
      <c r="I163" s="5">
        <v>1</v>
      </c>
      <c r="J163" s="5">
        <v>2.3733905579399139</v>
      </c>
      <c r="K163" s="5">
        <v>0.52360515021459231</v>
      </c>
      <c r="L163" s="5">
        <v>0.23508137432188064</v>
      </c>
      <c r="M163" s="5">
        <v>0.55793991416309008</v>
      </c>
    </row>
    <row r="164" spans="3:13" x14ac:dyDescent="0.25">
      <c r="C164" s="6">
        <v>131</v>
      </c>
      <c r="D164" s="5">
        <v>131</v>
      </c>
      <c r="E164" s="5">
        <v>0.23688969258589512</v>
      </c>
      <c r="F164" s="5">
        <v>123</v>
      </c>
      <c r="G164" s="5">
        <v>55.195298372513562</v>
      </c>
      <c r="H164" s="5">
        <v>2.2284506765390035</v>
      </c>
      <c r="I164" s="5">
        <v>1</v>
      </c>
      <c r="J164" s="5">
        <v>2.3733905579399144</v>
      </c>
      <c r="K164" s="5">
        <v>0.52789699570815452</v>
      </c>
      <c r="L164" s="5">
        <v>0.23688969258589512</v>
      </c>
      <c r="M164" s="5">
        <v>0.5622317596566524</v>
      </c>
    </row>
    <row r="165" spans="3:13" x14ac:dyDescent="0.25">
      <c r="C165" s="6">
        <v>132</v>
      </c>
      <c r="D165" s="5">
        <v>132</v>
      </c>
      <c r="E165" s="5">
        <v>0.23869801084990958</v>
      </c>
      <c r="F165" s="5">
        <v>124</v>
      </c>
      <c r="G165" s="5">
        <v>55.616636528028927</v>
      </c>
      <c r="H165" s="5">
        <v>2.2295487059435559</v>
      </c>
      <c r="I165" s="5">
        <v>1</v>
      </c>
      <c r="J165" s="5">
        <v>2.3733905579399144</v>
      </c>
      <c r="K165" s="5">
        <v>0.53218884120171672</v>
      </c>
      <c r="L165" s="5">
        <v>0.23869801084990958</v>
      </c>
      <c r="M165" s="5">
        <v>0.5665236051502146</v>
      </c>
    </row>
    <row r="166" spans="3:13" x14ac:dyDescent="0.25">
      <c r="C166" s="6">
        <v>133</v>
      </c>
      <c r="D166" s="5">
        <v>133</v>
      </c>
      <c r="E166" s="5">
        <v>0.24050632911392406</v>
      </c>
      <c r="F166" s="5">
        <v>124</v>
      </c>
      <c r="G166" s="5">
        <v>56.037974683544299</v>
      </c>
      <c r="H166" s="5">
        <v>2.2127851818387168</v>
      </c>
      <c r="I166" s="5">
        <v>1</v>
      </c>
      <c r="J166" s="5">
        <v>2.3733905579399139</v>
      </c>
      <c r="K166" s="5">
        <v>0.53218884120171672</v>
      </c>
      <c r="L166" s="5">
        <v>0.24050632911392406</v>
      </c>
      <c r="M166" s="5">
        <v>0.57081545064377681</v>
      </c>
    </row>
    <row r="167" spans="3:13" x14ac:dyDescent="0.25">
      <c r="C167" s="6">
        <v>134</v>
      </c>
      <c r="D167" s="5">
        <v>134</v>
      </c>
      <c r="E167" s="5">
        <v>0.24231464737793851</v>
      </c>
      <c r="F167" s="5">
        <v>125</v>
      </c>
      <c r="G167" s="5">
        <v>56.45931283905967</v>
      </c>
      <c r="H167" s="5">
        <v>2.2139837294215616</v>
      </c>
      <c r="I167" s="5">
        <v>1</v>
      </c>
      <c r="J167" s="5">
        <v>2.3733905579399139</v>
      </c>
      <c r="K167" s="5">
        <v>0.53648068669527893</v>
      </c>
      <c r="L167" s="5">
        <v>0.24231464737793851</v>
      </c>
      <c r="M167" s="5">
        <v>0.57510729613733902</v>
      </c>
    </row>
    <row r="168" spans="3:13" x14ac:dyDescent="0.25">
      <c r="C168" s="6">
        <v>135</v>
      </c>
      <c r="D168" s="5">
        <v>135</v>
      </c>
      <c r="E168" s="5">
        <v>0.24412296564195299</v>
      </c>
      <c r="F168" s="5">
        <v>126</v>
      </c>
      <c r="G168" s="5">
        <v>56.880650994575042</v>
      </c>
      <c r="H168" s="5">
        <v>2.2151645207439201</v>
      </c>
      <c r="I168" s="5">
        <v>1</v>
      </c>
      <c r="J168" s="5">
        <v>2.3733905579399144</v>
      </c>
      <c r="K168" s="5">
        <v>0.54077253218884125</v>
      </c>
      <c r="L168" s="5">
        <v>0.24412296564195299</v>
      </c>
      <c r="M168" s="5">
        <v>0.57939914163090134</v>
      </c>
    </row>
    <row r="169" spans="3:13" x14ac:dyDescent="0.25">
      <c r="C169" s="6">
        <v>136</v>
      </c>
      <c r="D169" s="5">
        <v>136</v>
      </c>
      <c r="E169" s="5">
        <v>0.24593128390596744</v>
      </c>
      <c r="F169" s="5">
        <v>126</v>
      </c>
      <c r="G169" s="5">
        <v>57.301989150090414</v>
      </c>
      <c r="H169" s="5">
        <v>2.1988765463266855</v>
      </c>
      <c r="I169" s="5">
        <v>1</v>
      </c>
      <c r="J169" s="5">
        <v>2.3733905579399144</v>
      </c>
      <c r="K169" s="5">
        <v>0.54077253218884125</v>
      </c>
      <c r="L169" s="5">
        <v>0.24593128390596744</v>
      </c>
      <c r="M169" s="5">
        <v>0.58369098712446355</v>
      </c>
    </row>
    <row r="170" spans="3:13" x14ac:dyDescent="0.25">
      <c r="C170" s="6">
        <v>137</v>
      </c>
      <c r="D170" s="5">
        <v>137</v>
      </c>
      <c r="E170" s="5">
        <v>0.24773960216998192</v>
      </c>
      <c r="F170" s="5">
        <v>127</v>
      </c>
      <c r="G170" s="5">
        <v>57.723327305605785</v>
      </c>
      <c r="H170" s="5">
        <v>2.2001503712289714</v>
      </c>
      <c r="I170" s="5">
        <v>1</v>
      </c>
      <c r="J170" s="5">
        <v>2.3733905579399139</v>
      </c>
      <c r="K170" s="5">
        <v>0.54506437768240346</v>
      </c>
      <c r="L170" s="5">
        <v>0.24773960216998192</v>
      </c>
      <c r="M170" s="5">
        <v>0.58798283261802575</v>
      </c>
    </row>
    <row r="171" spans="3:13" x14ac:dyDescent="0.25">
      <c r="C171" s="6">
        <v>138</v>
      </c>
      <c r="D171" s="5">
        <v>138</v>
      </c>
      <c r="E171" s="5">
        <v>0.24954792043399637</v>
      </c>
      <c r="F171" s="5">
        <v>128</v>
      </c>
      <c r="G171" s="5">
        <v>58.144665461121157</v>
      </c>
      <c r="H171" s="5">
        <v>2.2014057349007898</v>
      </c>
      <c r="I171" s="5">
        <v>1</v>
      </c>
      <c r="J171" s="5">
        <v>2.3733905579399144</v>
      </c>
      <c r="K171" s="5">
        <v>0.54935622317596566</v>
      </c>
      <c r="L171" s="5">
        <v>0.24954792043399637</v>
      </c>
      <c r="M171" s="5">
        <v>0.59227467811158796</v>
      </c>
    </row>
    <row r="172" spans="3:13" x14ac:dyDescent="0.25">
      <c r="C172" s="6">
        <v>139</v>
      </c>
      <c r="D172" s="5">
        <v>139</v>
      </c>
      <c r="E172" s="5">
        <v>0.25135623869801083</v>
      </c>
      <c r="F172" s="5">
        <v>129</v>
      </c>
      <c r="G172" s="5">
        <v>58.566003616636522</v>
      </c>
      <c r="H172" s="5">
        <v>2.2026430357859637</v>
      </c>
      <c r="I172" s="5">
        <v>1</v>
      </c>
      <c r="J172" s="5">
        <v>2.3733905579399144</v>
      </c>
      <c r="K172" s="5">
        <v>0.55364806866952787</v>
      </c>
      <c r="L172" s="5">
        <v>0.25135623869801083</v>
      </c>
      <c r="M172" s="5">
        <v>0.59656652360515017</v>
      </c>
    </row>
    <row r="173" spans="3:13" x14ac:dyDescent="0.25">
      <c r="C173" s="6">
        <v>140</v>
      </c>
      <c r="D173" s="5">
        <v>140</v>
      </c>
      <c r="E173" s="5">
        <v>0.25316455696202533</v>
      </c>
      <c r="F173" s="5">
        <v>129</v>
      </c>
      <c r="G173" s="5">
        <v>58.987341772151893</v>
      </c>
      <c r="H173" s="5">
        <v>2.1869098712446351</v>
      </c>
      <c r="I173" s="5">
        <v>1</v>
      </c>
      <c r="J173" s="5">
        <v>2.3733905579399144</v>
      </c>
      <c r="K173" s="5">
        <v>0.55364806866952787</v>
      </c>
      <c r="L173" s="5">
        <v>0.25316455696202533</v>
      </c>
      <c r="M173" s="5">
        <v>0.60085836909871249</v>
      </c>
    </row>
    <row r="174" spans="3:13" x14ac:dyDescent="0.25">
      <c r="C174" s="6">
        <v>141</v>
      </c>
      <c r="D174" s="5">
        <v>141</v>
      </c>
      <c r="E174" s="5">
        <v>0.25497287522603979</v>
      </c>
      <c r="F174" s="5">
        <v>129</v>
      </c>
      <c r="G174" s="5">
        <v>59.408679927667265</v>
      </c>
      <c r="H174" s="5">
        <v>2.1713998721577936</v>
      </c>
      <c r="I174" s="5">
        <v>1</v>
      </c>
      <c r="J174" s="5">
        <v>2.3733905579399144</v>
      </c>
      <c r="K174" s="5">
        <v>0.55364806866952787</v>
      </c>
      <c r="L174" s="5">
        <v>0.25497287522603979</v>
      </c>
      <c r="M174" s="5">
        <v>0.60515021459227469</v>
      </c>
    </row>
    <row r="175" spans="3:13" x14ac:dyDescent="0.25">
      <c r="C175" s="6">
        <v>142</v>
      </c>
      <c r="D175" s="5">
        <v>142</v>
      </c>
      <c r="E175" s="5">
        <v>0.25678119349005424</v>
      </c>
      <c r="F175" s="5">
        <v>129</v>
      </c>
      <c r="G175" s="5">
        <v>59.830018083182637</v>
      </c>
      <c r="H175" s="5">
        <v>2.1561083237623162</v>
      </c>
      <c r="I175" s="5">
        <v>1</v>
      </c>
      <c r="J175" s="5">
        <v>2.3733905579399144</v>
      </c>
      <c r="K175" s="5">
        <v>0.55364806866952787</v>
      </c>
      <c r="L175" s="5">
        <v>0.25678119349005424</v>
      </c>
      <c r="M175" s="5">
        <v>0.6094420600858369</v>
      </c>
    </row>
    <row r="176" spans="3:13" x14ac:dyDescent="0.25">
      <c r="C176" s="6">
        <v>143</v>
      </c>
      <c r="D176" s="5">
        <v>143</v>
      </c>
      <c r="E176" s="5">
        <v>0.25858951175406869</v>
      </c>
      <c r="F176" s="5">
        <v>130</v>
      </c>
      <c r="G176" s="5">
        <v>60.251356238698008</v>
      </c>
      <c r="H176" s="5">
        <v>2.1576277799453765</v>
      </c>
      <c r="I176" s="5">
        <v>1</v>
      </c>
      <c r="J176" s="5">
        <v>2.3733905579399144</v>
      </c>
      <c r="K176" s="5">
        <v>0.55793991416309008</v>
      </c>
      <c r="L176" s="5">
        <v>0.25858951175406869</v>
      </c>
      <c r="M176" s="5">
        <v>0.61373390557939911</v>
      </c>
    </row>
    <row r="177" spans="3:13" x14ac:dyDescent="0.25">
      <c r="C177" s="6">
        <v>144</v>
      </c>
      <c r="D177" s="5">
        <v>144</v>
      </c>
      <c r="E177" s="5">
        <v>0.2603978300180832</v>
      </c>
      <c r="F177" s="5">
        <v>130</v>
      </c>
      <c r="G177" s="5">
        <v>60.67269439421338</v>
      </c>
      <c r="H177" s="5">
        <v>2.1426442536957557</v>
      </c>
      <c r="I177" s="5">
        <v>1</v>
      </c>
      <c r="J177" s="5">
        <v>2.3733905579399144</v>
      </c>
      <c r="K177" s="5">
        <v>0.55793991416309008</v>
      </c>
      <c r="L177" s="5">
        <v>0.2603978300180832</v>
      </c>
      <c r="M177" s="5">
        <v>0.61802575107296143</v>
      </c>
    </row>
    <row r="178" spans="3:13" x14ac:dyDescent="0.25">
      <c r="C178" s="6">
        <v>145</v>
      </c>
      <c r="D178" s="5">
        <v>145</v>
      </c>
      <c r="E178" s="5">
        <v>0.26220614828209765</v>
      </c>
      <c r="F178" s="5">
        <v>131</v>
      </c>
      <c r="G178" s="5">
        <v>61.094032549728752</v>
      </c>
      <c r="H178" s="5">
        <v>2.1442356075181297</v>
      </c>
      <c r="I178" s="5">
        <v>1</v>
      </c>
      <c r="J178" s="5">
        <v>2.3733905579399144</v>
      </c>
      <c r="K178" s="5">
        <v>0.5622317596566524</v>
      </c>
      <c r="L178" s="5">
        <v>0.26220614828209765</v>
      </c>
      <c r="M178" s="5">
        <v>0.62231759656652363</v>
      </c>
    </row>
    <row r="179" spans="3:13" x14ac:dyDescent="0.25">
      <c r="C179" s="6">
        <v>146</v>
      </c>
      <c r="D179" s="5">
        <v>146</v>
      </c>
      <c r="E179" s="5">
        <v>0.2640144665461121</v>
      </c>
      <c r="F179" s="5">
        <v>132</v>
      </c>
      <c r="G179" s="5">
        <v>61.515370705244116</v>
      </c>
      <c r="H179" s="5">
        <v>2.1458051619730734</v>
      </c>
      <c r="I179" s="5">
        <v>1</v>
      </c>
      <c r="J179" s="5">
        <v>2.3733905579399144</v>
      </c>
      <c r="K179" s="5">
        <v>0.5665236051502146</v>
      </c>
      <c r="L179" s="5">
        <v>0.2640144665461121</v>
      </c>
      <c r="M179" s="5">
        <v>0.62660944206008584</v>
      </c>
    </row>
    <row r="180" spans="3:13" x14ac:dyDescent="0.25">
      <c r="C180" s="6">
        <v>147</v>
      </c>
      <c r="D180" s="5">
        <v>147</v>
      </c>
      <c r="E180" s="5">
        <v>0.26582278481012656</v>
      </c>
      <c r="F180" s="5">
        <v>133</v>
      </c>
      <c r="G180" s="5">
        <v>61.936708860759488</v>
      </c>
      <c r="H180" s="5">
        <v>2.1473533619456369</v>
      </c>
      <c r="I180" s="5">
        <v>1</v>
      </c>
      <c r="J180" s="5">
        <v>2.3733905579399144</v>
      </c>
      <c r="K180" s="5">
        <v>0.57081545064377681</v>
      </c>
      <c r="L180" s="5">
        <v>0.26582278481012656</v>
      </c>
      <c r="M180" s="5">
        <v>0.63090128755364805</v>
      </c>
    </row>
    <row r="181" spans="3:13" x14ac:dyDescent="0.25">
      <c r="C181" s="6">
        <v>148</v>
      </c>
      <c r="D181" s="5">
        <v>148</v>
      </c>
      <c r="E181" s="5">
        <v>0.26763110307414106</v>
      </c>
      <c r="F181" s="5">
        <v>134</v>
      </c>
      <c r="G181" s="5">
        <v>62.35804701627486</v>
      </c>
      <c r="H181" s="5">
        <v>2.1488806402969489</v>
      </c>
      <c r="I181" s="5">
        <v>1</v>
      </c>
      <c r="J181" s="5">
        <v>2.3733905579399139</v>
      </c>
      <c r="K181" s="5">
        <v>0.57510729613733902</v>
      </c>
      <c r="L181" s="5">
        <v>0.26763110307414106</v>
      </c>
      <c r="M181" s="5">
        <v>0.63519313304721026</v>
      </c>
    </row>
    <row r="182" spans="3:13" x14ac:dyDescent="0.25">
      <c r="C182" s="6">
        <v>149</v>
      </c>
      <c r="D182" s="5">
        <v>149</v>
      </c>
      <c r="E182" s="5">
        <v>0.26943942133815552</v>
      </c>
      <c r="F182" s="5">
        <v>134</v>
      </c>
      <c r="G182" s="5">
        <v>62.779385171790231</v>
      </c>
      <c r="H182" s="5">
        <v>2.1344586225768354</v>
      </c>
      <c r="I182" s="5">
        <v>1</v>
      </c>
      <c r="J182" s="5">
        <v>2.3733905579399144</v>
      </c>
      <c r="K182" s="5">
        <v>0.57510729613733902</v>
      </c>
      <c r="L182" s="5">
        <v>0.26943942133815552</v>
      </c>
      <c r="M182" s="5">
        <v>0.63948497854077258</v>
      </c>
    </row>
    <row r="183" spans="3:13" x14ac:dyDescent="0.25">
      <c r="C183" s="6">
        <v>150</v>
      </c>
      <c r="D183" s="5">
        <v>150</v>
      </c>
      <c r="E183" s="5">
        <v>0.27124773960216997</v>
      </c>
      <c r="F183" s="5">
        <v>135</v>
      </c>
      <c r="G183" s="5">
        <v>63.200723327305603</v>
      </c>
      <c r="H183" s="5">
        <v>2.1360515021459232</v>
      </c>
      <c r="I183" s="5">
        <v>1</v>
      </c>
      <c r="J183" s="5">
        <v>2.3733905579399144</v>
      </c>
      <c r="K183" s="5">
        <v>0.57939914163090134</v>
      </c>
      <c r="L183" s="5">
        <v>0.27124773960216997</v>
      </c>
      <c r="M183" s="5">
        <v>0.64377682403433478</v>
      </c>
    </row>
    <row r="184" spans="3:13" x14ac:dyDescent="0.25">
      <c r="C184" s="6">
        <v>151</v>
      </c>
      <c r="D184" s="5">
        <v>151</v>
      </c>
      <c r="E184" s="5">
        <v>0.27305605786618448</v>
      </c>
      <c r="F184" s="5">
        <v>135</v>
      </c>
      <c r="G184" s="5">
        <v>63.622061482820975</v>
      </c>
      <c r="H184" s="5">
        <v>2.1219054657078704</v>
      </c>
      <c r="I184" s="5">
        <v>1</v>
      </c>
      <c r="J184" s="5">
        <v>2.3733905579399139</v>
      </c>
      <c r="K184" s="5">
        <v>0.57939914163090134</v>
      </c>
      <c r="L184" s="5">
        <v>0.27305605786618448</v>
      </c>
      <c r="M184" s="5">
        <v>0.64806866952789699</v>
      </c>
    </row>
    <row r="185" spans="3:13" x14ac:dyDescent="0.25">
      <c r="C185" s="6">
        <v>152</v>
      </c>
      <c r="D185" s="5">
        <v>152</v>
      </c>
      <c r="E185" s="5">
        <v>0.27486437613019893</v>
      </c>
      <c r="F185" s="5">
        <v>136</v>
      </c>
      <c r="G185" s="5">
        <v>64.043399638336339</v>
      </c>
      <c r="H185" s="5">
        <v>2.1235599728936072</v>
      </c>
      <c r="I185" s="5">
        <v>1</v>
      </c>
      <c r="J185" s="5">
        <v>2.3733905579399139</v>
      </c>
      <c r="K185" s="5">
        <v>0.58369098712446355</v>
      </c>
      <c r="L185" s="5">
        <v>0.27486437613019893</v>
      </c>
      <c r="M185" s="5">
        <v>0.6523605150214592</v>
      </c>
    </row>
    <row r="186" spans="3:13" x14ac:dyDescent="0.25">
      <c r="C186" s="6">
        <v>153</v>
      </c>
      <c r="D186" s="5">
        <v>153</v>
      </c>
      <c r="E186" s="5">
        <v>0.27667269439421338</v>
      </c>
      <c r="F186" s="5">
        <v>136</v>
      </c>
      <c r="G186" s="5">
        <v>64.464737793851711</v>
      </c>
      <c r="H186" s="5">
        <v>2.1096804959465905</v>
      </c>
      <c r="I186" s="5">
        <v>1</v>
      </c>
      <c r="J186" s="5">
        <v>2.3733905579399139</v>
      </c>
      <c r="K186" s="5">
        <v>0.58369098712446355</v>
      </c>
      <c r="L186" s="5">
        <v>0.27667269439421338</v>
      </c>
      <c r="M186" s="5">
        <v>0.6566523605150214</v>
      </c>
    </row>
    <row r="187" spans="3:13" x14ac:dyDescent="0.25">
      <c r="C187" s="6">
        <v>154</v>
      </c>
      <c r="D187" s="5">
        <v>154</v>
      </c>
      <c r="E187" s="5">
        <v>0.27848101265822783</v>
      </c>
      <c r="F187" s="5">
        <v>137</v>
      </c>
      <c r="G187" s="5">
        <v>64.886075949367083</v>
      </c>
      <c r="H187" s="5">
        <v>2.1113928989465469</v>
      </c>
      <c r="I187" s="5">
        <v>1</v>
      </c>
      <c r="J187" s="5">
        <v>2.3733905579399144</v>
      </c>
      <c r="K187" s="5">
        <v>0.58798283261802575</v>
      </c>
      <c r="L187" s="5">
        <v>0.27848101265822783</v>
      </c>
      <c r="M187" s="5">
        <v>0.66094420600858372</v>
      </c>
    </row>
    <row r="188" spans="3:13" x14ac:dyDescent="0.25">
      <c r="C188" s="6">
        <v>155</v>
      </c>
      <c r="D188" s="5">
        <v>155</v>
      </c>
      <c r="E188" s="5">
        <v>0.28028933092224234</v>
      </c>
      <c r="F188" s="5">
        <v>138</v>
      </c>
      <c r="G188" s="5">
        <v>65.307414104882454</v>
      </c>
      <c r="H188" s="5">
        <v>2.1130832064239233</v>
      </c>
      <c r="I188" s="5">
        <v>1</v>
      </c>
      <c r="J188" s="5">
        <v>2.3733905579399139</v>
      </c>
      <c r="K188" s="5">
        <v>0.59227467811158796</v>
      </c>
      <c r="L188" s="5">
        <v>0.28028933092224234</v>
      </c>
      <c r="M188" s="5">
        <v>0.66523605150214593</v>
      </c>
    </row>
    <row r="189" spans="3:13" x14ac:dyDescent="0.25">
      <c r="C189" s="6">
        <v>156</v>
      </c>
      <c r="D189" s="5">
        <v>156</v>
      </c>
      <c r="E189" s="5">
        <v>0.28209764918625679</v>
      </c>
      <c r="F189" s="5">
        <v>139</v>
      </c>
      <c r="G189" s="5">
        <v>65.728752260397826</v>
      </c>
      <c r="H189" s="5">
        <v>2.1147518432926158</v>
      </c>
      <c r="I189" s="5">
        <v>1</v>
      </c>
      <c r="J189" s="5">
        <v>2.3733905579399139</v>
      </c>
      <c r="K189" s="5">
        <v>0.59656652360515017</v>
      </c>
      <c r="L189" s="5">
        <v>0.28209764918625679</v>
      </c>
      <c r="M189" s="5">
        <v>0.66952789699570814</v>
      </c>
    </row>
    <row r="190" spans="3:13" x14ac:dyDescent="0.25">
      <c r="C190" s="6">
        <v>157</v>
      </c>
      <c r="D190" s="5">
        <v>157</v>
      </c>
      <c r="E190" s="5">
        <v>0.28390596745027125</v>
      </c>
      <c r="F190" s="5">
        <v>140</v>
      </c>
      <c r="G190" s="5">
        <v>66.150090415913198</v>
      </c>
      <c r="H190" s="5">
        <v>2.1163992236406881</v>
      </c>
      <c r="I190" s="5">
        <v>1</v>
      </c>
      <c r="J190" s="5">
        <v>2.3733905579399139</v>
      </c>
      <c r="K190" s="5">
        <v>0.60085836909871249</v>
      </c>
      <c r="L190" s="5">
        <v>0.28390596745027125</v>
      </c>
      <c r="M190" s="5">
        <v>0.67381974248927035</v>
      </c>
    </row>
    <row r="191" spans="3:13" x14ac:dyDescent="0.25">
      <c r="C191" s="6">
        <v>158</v>
      </c>
      <c r="D191" s="5">
        <v>158</v>
      </c>
      <c r="E191" s="5">
        <v>0.2857142857142857</v>
      </c>
      <c r="F191" s="5">
        <v>140</v>
      </c>
      <c r="G191" s="5">
        <v>66.571428571428569</v>
      </c>
      <c r="H191" s="5">
        <v>2.1030042918454939</v>
      </c>
      <c r="I191" s="5">
        <v>1</v>
      </c>
      <c r="J191" s="5">
        <v>2.3733905579399144</v>
      </c>
      <c r="K191" s="5">
        <v>0.60085836909871249</v>
      </c>
      <c r="L191" s="5">
        <v>0.2857142857142857</v>
      </c>
      <c r="M191" s="5">
        <v>0.67811158798283266</v>
      </c>
    </row>
    <row r="192" spans="3:13" x14ac:dyDescent="0.25">
      <c r="C192" s="6">
        <v>159</v>
      </c>
      <c r="D192" s="5">
        <v>159</v>
      </c>
      <c r="E192" s="5">
        <v>0.28752260397830021</v>
      </c>
      <c r="F192" s="5">
        <v>141</v>
      </c>
      <c r="G192" s="5">
        <v>66.992766726943941</v>
      </c>
      <c r="H192" s="5">
        <v>2.1047048343995463</v>
      </c>
      <c r="I192" s="5">
        <v>1</v>
      </c>
      <c r="J192" s="5">
        <v>2.3733905579399139</v>
      </c>
      <c r="K192" s="5">
        <v>0.60515021459227469</v>
      </c>
      <c r="L192" s="5">
        <v>0.28752260397830021</v>
      </c>
      <c r="M192" s="5">
        <v>0.68240343347639487</v>
      </c>
    </row>
    <row r="193" spans="3:13" x14ac:dyDescent="0.25">
      <c r="C193" s="6">
        <v>160</v>
      </c>
      <c r="D193" s="5">
        <v>160</v>
      </c>
      <c r="E193" s="5">
        <v>0.28933092224231466</v>
      </c>
      <c r="F193" s="5">
        <v>142</v>
      </c>
      <c r="G193" s="5">
        <v>67.414104882459313</v>
      </c>
      <c r="H193" s="5">
        <v>2.1063841201716738</v>
      </c>
      <c r="I193" s="5">
        <v>1</v>
      </c>
      <c r="J193" s="5">
        <v>2.3733905579399139</v>
      </c>
      <c r="K193" s="5">
        <v>0.6094420600858369</v>
      </c>
      <c r="L193" s="5">
        <v>0.28933092224231466</v>
      </c>
      <c r="M193" s="5">
        <v>0.68669527896995708</v>
      </c>
    </row>
    <row r="194" spans="3:13" x14ac:dyDescent="0.25">
      <c r="C194" s="6">
        <v>161</v>
      </c>
      <c r="D194" s="5">
        <v>161</v>
      </c>
      <c r="E194" s="5">
        <v>0.29113924050632911</v>
      </c>
      <c r="F194" s="5">
        <v>142</v>
      </c>
      <c r="G194" s="5">
        <v>67.835443037974684</v>
      </c>
      <c r="H194" s="5">
        <v>2.0933009889904834</v>
      </c>
      <c r="I194" s="5">
        <v>1</v>
      </c>
      <c r="J194" s="5">
        <v>2.3733905579399139</v>
      </c>
      <c r="K194" s="5">
        <v>0.6094420600858369</v>
      </c>
      <c r="L194" s="5">
        <v>0.29113924050632911</v>
      </c>
      <c r="M194" s="5">
        <v>0.69098712446351929</v>
      </c>
    </row>
    <row r="195" spans="3:13" x14ac:dyDescent="0.25">
      <c r="C195" s="6">
        <v>162</v>
      </c>
      <c r="D195" s="5">
        <v>162</v>
      </c>
      <c r="E195" s="5">
        <v>0.29294755877034356</v>
      </c>
      <c r="F195" s="5">
        <v>143</v>
      </c>
      <c r="G195" s="5">
        <v>68.256781193490056</v>
      </c>
      <c r="H195" s="5">
        <v>2.0950299369469612</v>
      </c>
      <c r="I195" s="5">
        <v>1</v>
      </c>
      <c r="J195" s="5">
        <v>2.3733905579399139</v>
      </c>
      <c r="K195" s="5">
        <v>0.61373390557939911</v>
      </c>
      <c r="L195" s="5">
        <v>0.29294755877034356</v>
      </c>
      <c r="M195" s="5">
        <v>0.69527896995708149</v>
      </c>
    </row>
    <row r="196" spans="3:13" x14ac:dyDescent="0.25">
      <c r="C196" s="6">
        <v>163</v>
      </c>
      <c r="D196" s="5">
        <v>163</v>
      </c>
      <c r="E196" s="5">
        <v>0.29475587703435807</v>
      </c>
      <c r="F196" s="5">
        <v>144</v>
      </c>
      <c r="G196" s="5">
        <v>68.678119349005428</v>
      </c>
      <c r="H196" s="5">
        <v>2.0967376708180838</v>
      </c>
      <c r="I196" s="5">
        <v>1</v>
      </c>
      <c r="J196" s="5">
        <v>2.3733905579399139</v>
      </c>
      <c r="K196" s="5">
        <v>0.61802575107296143</v>
      </c>
      <c r="L196" s="5">
        <v>0.29475587703435807</v>
      </c>
      <c r="M196" s="5">
        <v>0.69957081545064381</v>
      </c>
    </row>
    <row r="197" spans="3:13" x14ac:dyDescent="0.25">
      <c r="C197" s="6">
        <v>164</v>
      </c>
      <c r="D197" s="5">
        <v>164</v>
      </c>
      <c r="E197" s="5">
        <v>0.29656419529837252</v>
      </c>
      <c r="F197" s="5">
        <v>145</v>
      </c>
      <c r="G197" s="5">
        <v>69.099457504520785</v>
      </c>
      <c r="H197" s="5">
        <v>2.0984245786663878</v>
      </c>
      <c r="I197" s="5">
        <v>1</v>
      </c>
      <c r="J197" s="5">
        <v>2.3733905579399139</v>
      </c>
      <c r="K197" s="5">
        <v>0.62231759656652363</v>
      </c>
      <c r="L197" s="5">
        <v>0.29656419529837252</v>
      </c>
      <c r="M197" s="5">
        <v>0.70386266094420602</v>
      </c>
    </row>
    <row r="198" spans="3:13" x14ac:dyDescent="0.25">
      <c r="C198" s="6">
        <v>165</v>
      </c>
      <c r="D198" s="5">
        <v>165</v>
      </c>
      <c r="E198" s="5">
        <v>0.29837251356238698</v>
      </c>
      <c r="F198" s="5">
        <v>146</v>
      </c>
      <c r="G198" s="5">
        <v>69.520795660036157</v>
      </c>
      <c r="H198" s="5">
        <v>2.1000910391468333</v>
      </c>
      <c r="I198" s="5">
        <v>1</v>
      </c>
      <c r="J198" s="5">
        <v>2.3733905579399139</v>
      </c>
      <c r="K198" s="5">
        <v>0.62660944206008584</v>
      </c>
      <c r="L198" s="5">
        <v>0.29837251356238698</v>
      </c>
      <c r="M198" s="5">
        <v>0.70815450643776823</v>
      </c>
    </row>
    <row r="199" spans="3:13" x14ac:dyDescent="0.25">
      <c r="C199" s="6">
        <v>166</v>
      </c>
      <c r="D199" s="5">
        <v>166</v>
      </c>
      <c r="E199" s="5">
        <v>0.30018083182640143</v>
      </c>
      <c r="F199" s="5">
        <v>147</v>
      </c>
      <c r="G199" s="5">
        <v>69.942133815551529</v>
      </c>
      <c r="H199" s="5">
        <v>2.101737421790165</v>
      </c>
      <c r="I199" s="5">
        <v>1</v>
      </c>
      <c r="J199" s="5">
        <v>2.3733905579399144</v>
      </c>
      <c r="K199" s="5">
        <v>0.63090128755364805</v>
      </c>
      <c r="L199" s="5">
        <v>0.30018083182640143</v>
      </c>
      <c r="M199" s="5">
        <v>0.71244635193133043</v>
      </c>
    </row>
    <row r="200" spans="3:13" x14ac:dyDescent="0.25">
      <c r="C200" s="6">
        <v>167</v>
      </c>
      <c r="D200" s="5">
        <v>167</v>
      </c>
      <c r="E200" s="5">
        <v>0.30198915009041594</v>
      </c>
      <c r="F200" s="5">
        <v>148</v>
      </c>
      <c r="G200" s="5">
        <v>70.3634719710669</v>
      </c>
      <c r="H200" s="5">
        <v>2.1033640872760913</v>
      </c>
      <c r="I200" s="5">
        <v>1</v>
      </c>
      <c r="J200" s="5">
        <v>2.3733905579399139</v>
      </c>
      <c r="K200" s="5">
        <v>0.63519313304721026</v>
      </c>
      <c r="L200" s="5">
        <v>0.30198915009041594</v>
      </c>
      <c r="M200" s="5">
        <v>0.71673819742489275</v>
      </c>
    </row>
    <row r="201" spans="3:13" x14ac:dyDescent="0.25">
      <c r="C201" s="6">
        <v>168</v>
      </c>
      <c r="D201" s="5">
        <v>168</v>
      </c>
      <c r="E201" s="5">
        <v>0.30379746835443039</v>
      </c>
      <c r="F201" s="5">
        <v>149</v>
      </c>
      <c r="G201" s="5">
        <v>70.784810126582272</v>
      </c>
      <c r="H201" s="5">
        <v>2.1049713876967098</v>
      </c>
      <c r="I201" s="5">
        <v>1</v>
      </c>
      <c r="J201" s="5">
        <v>2.3733905579399144</v>
      </c>
      <c r="K201" s="5">
        <v>0.63948497854077258</v>
      </c>
      <c r="L201" s="5">
        <v>0.30379746835443039</v>
      </c>
      <c r="M201" s="5">
        <v>0.72103004291845496</v>
      </c>
    </row>
    <row r="202" spans="3:13" x14ac:dyDescent="0.25">
      <c r="C202" s="6">
        <v>169</v>
      </c>
      <c r="D202" s="5">
        <v>169</v>
      </c>
      <c r="E202" s="5">
        <v>0.30560578661844484</v>
      </c>
      <c r="F202" s="5">
        <v>150</v>
      </c>
      <c r="G202" s="5">
        <v>71.206148282097644</v>
      </c>
      <c r="H202" s="5">
        <v>2.1065596668105746</v>
      </c>
      <c r="I202" s="5">
        <v>1</v>
      </c>
      <c r="J202" s="5">
        <v>2.3733905579399144</v>
      </c>
      <c r="K202" s="5">
        <v>0.64377682403433478</v>
      </c>
      <c r="L202" s="5">
        <v>0.30560578661844484</v>
      </c>
      <c r="M202" s="5">
        <v>0.72532188841201717</v>
      </c>
    </row>
    <row r="203" spans="3:13" x14ac:dyDescent="0.25">
      <c r="C203" s="6">
        <v>170</v>
      </c>
      <c r="D203" s="5">
        <v>170</v>
      </c>
      <c r="E203" s="5">
        <v>0.30741410488245929</v>
      </c>
      <c r="F203" s="5">
        <v>151</v>
      </c>
      <c r="G203" s="5">
        <v>71.627486437613015</v>
      </c>
      <c r="H203" s="5">
        <v>2.1081292602878063</v>
      </c>
      <c r="I203" s="5">
        <v>1</v>
      </c>
      <c r="J203" s="5">
        <v>2.3733905579399144</v>
      </c>
      <c r="K203" s="5">
        <v>0.64806866952789699</v>
      </c>
      <c r="L203" s="5">
        <v>0.30741410488245929</v>
      </c>
      <c r="M203" s="5">
        <v>0.72961373390557938</v>
      </c>
    </row>
    <row r="204" spans="3:13" x14ac:dyDescent="0.25">
      <c r="C204" s="6">
        <v>171</v>
      </c>
      <c r="D204" s="5">
        <v>171</v>
      </c>
      <c r="E204" s="5">
        <v>0.3092224231464738</v>
      </c>
      <c r="F204" s="5">
        <v>151</v>
      </c>
      <c r="G204" s="5">
        <v>72.048824593128387</v>
      </c>
      <c r="H204" s="5">
        <v>2.0958010189995733</v>
      </c>
      <c r="I204" s="5">
        <v>1</v>
      </c>
      <c r="J204" s="5">
        <v>2.3733905579399139</v>
      </c>
      <c r="K204" s="5">
        <v>0.64806866952789699</v>
      </c>
      <c r="L204" s="5">
        <v>0.3092224231464738</v>
      </c>
      <c r="M204" s="5">
        <v>0.73390557939914158</v>
      </c>
    </row>
    <row r="205" spans="3:13" x14ac:dyDescent="0.25">
      <c r="C205" s="6">
        <v>172</v>
      </c>
      <c r="D205" s="5">
        <v>172</v>
      </c>
      <c r="E205" s="5">
        <v>0.31103074141048825</v>
      </c>
      <c r="F205" s="5">
        <v>152</v>
      </c>
      <c r="G205" s="5">
        <v>72.470162748643759</v>
      </c>
      <c r="H205" s="5">
        <v>2.0974149116678311</v>
      </c>
      <c r="I205" s="5">
        <v>1</v>
      </c>
      <c r="J205" s="5">
        <v>2.3733905579399144</v>
      </c>
      <c r="K205" s="5">
        <v>0.6523605150214592</v>
      </c>
      <c r="L205" s="5">
        <v>0.31103074141048825</v>
      </c>
      <c r="M205" s="5">
        <v>0.7381974248927039</v>
      </c>
    </row>
    <row r="206" spans="3:13" x14ac:dyDescent="0.25">
      <c r="C206" s="6">
        <v>173</v>
      </c>
      <c r="D206" s="5">
        <v>173</v>
      </c>
      <c r="E206" s="5">
        <v>0.31283905967450271</v>
      </c>
      <c r="F206" s="5">
        <v>152</v>
      </c>
      <c r="G206" s="5">
        <v>72.89150090415913</v>
      </c>
      <c r="H206" s="5">
        <v>2.0852911260512541</v>
      </c>
      <c r="I206" s="5">
        <v>1</v>
      </c>
      <c r="J206" s="5">
        <v>2.3733905579399144</v>
      </c>
      <c r="K206" s="5">
        <v>0.6523605150214592</v>
      </c>
      <c r="L206" s="5">
        <v>0.31283905967450271</v>
      </c>
      <c r="M206" s="5">
        <v>0.74248927038626611</v>
      </c>
    </row>
    <row r="207" spans="3:13" x14ac:dyDescent="0.25">
      <c r="C207" s="6">
        <v>174</v>
      </c>
      <c r="D207" s="5">
        <v>174</v>
      </c>
      <c r="E207" s="5">
        <v>0.31464737793851716</v>
      </c>
      <c r="F207" s="5">
        <v>153</v>
      </c>
      <c r="G207" s="5">
        <v>73.312839059674502</v>
      </c>
      <c r="H207" s="5">
        <v>2.086946869912683</v>
      </c>
      <c r="I207" s="5">
        <v>1</v>
      </c>
      <c r="J207" s="5">
        <v>2.3733905579399144</v>
      </c>
      <c r="K207" s="5">
        <v>0.6566523605150214</v>
      </c>
      <c r="L207" s="5">
        <v>0.31464737793851716</v>
      </c>
      <c r="M207" s="5">
        <v>0.74678111587982832</v>
      </c>
    </row>
    <row r="208" spans="3:13" x14ac:dyDescent="0.25">
      <c r="C208" s="6">
        <v>175</v>
      </c>
      <c r="D208" s="5">
        <v>175</v>
      </c>
      <c r="E208" s="5">
        <v>0.31645569620253167</v>
      </c>
      <c r="F208" s="5">
        <v>154</v>
      </c>
      <c r="G208" s="5">
        <v>73.734177215189874</v>
      </c>
      <c r="H208" s="5">
        <v>2.0885836909871243</v>
      </c>
      <c r="I208" s="5">
        <v>1</v>
      </c>
      <c r="J208" s="5">
        <v>2.3733905579399139</v>
      </c>
      <c r="K208" s="5">
        <v>0.66094420600858372</v>
      </c>
      <c r="L208" s="5">
        <v>0.31645569620253167</v>
      </c>
      <c r="M208" s="5">
        <v>0.75107296137339052</v>
      </c>
    </row>
    <row r="209" spans="3:13" x14ac:dyDescent="0.25">
      <c r="C209" s="6">
        <v>176</v>
      </c>
      <c r="D209" s="5">
        <v>176</v>
      </c>
      <c r="E209" s="5">
        <v>0.31826401446654612</v>
      </c>
      <c r="F209" s="5">
        <v>155</v>
      </c>
      <c r="G209" s="5">
        <v>74.155515370705245</v>
      </c>
      <c r="H209" s="5">
        <v>2.0902019118220836</v>
      </c>
      <c r="I209" s="5">
        <v>1</v>
      </c>
      <c r="J209" s="5">
        <v>2.3733905579399144</v>
      </c>
      <c r="K209" s="5">
        <v>0.66523605150214593</v>
      </c>
      <c r="L209" s="5">
        <v>0.31826401446654612</v>
      </c>
      <c r="M209" s="5">
        <v>0.75536480686695284</v>
      </c>
    </row>
    <row r="210" spans="3:13" x14ac:dyDescent="0.25">
      <c r="C210" s="6">
        <v>177</v>
      </c>
      <c r="D210" s="5">
        <v>177</v>
      </c>
      <c r="E210" s="5">
        <v>0.32007233273056057</v>
      </c>
      <c r="F210" s="5">
        <v>156</v>
      </c>
      <c r="G210" s="5">
        <v>74.576853526220617</v>
      </c>
      <c r="H210" s="5">
        <v>2.0918018476758564</v>
      </c>
      <c r="I210" s="5">
        <v>1</v>
      </c>
      <c r="J210" s="5">
        <v>2.3733905579399144</v>
      </c>
      <c r="K210" s="5">
        <v>0.66952789699570814</v>
      </c>
      <c r="L210" s="5">
        <v>0.32007233273056057</v>
      </c>
      <c r="M210" s="5">
        <v>0.75965665236051505</v>
      </c>
    </row>
    <row r="211" spans="3:13" x14ac:dyDescent="0.25">
      <c r="C211" s="6">
        <v>178</v>
      </c>
      <c r="D211" s="5">
        <v>178</v>
      </c>
      <c r="E211" s="5">
        <v>0.32188065099457502</v>
      </c>
      <c r="F211" s="5">
        <v>157</v>
      </c>
      <c r="G211" s="5">
        <v>74.998191681735975</v>
      </c>
      <c r="H211" s="5">
        <v>2.0933838067222839</v>
      </c>
      <c r="I211" s="5">
        <v>1</v>
      </c>
      <c r="J211" s="5">
        <v>2.3733905579399144</v>
      </c>
      <c r="K211" s="5">
        <v>0.67381974248927035</v>
      </c>
      <c r="L211" s="5">
        <v>0.32188065099457502</v>
      </c>
      <c r="M211" s="5">
        <v>0.76394849785407726</v>
      </c>
    </row>
    <row r="212" spans="3:13" x14ac:dyDescent="0.25">
      <c r="C212" s="6">
        <v>179</v>
      </c>
      <c r="D212" s="5">
        <v>179</v>
      </c>
      <c r="E212" s="5">
        <v>0.32368896925858953</v>
      </c>
      <c r="F212" s="5">
        <v>157</v>
      </c>
      <c r="G212" s="5">
        <v>75.419529837251346</v>
      </c>
      <c r="H212" s="5">
        <v>2.0816889251204831</v>
      </c>
      <c r="I212" s="5">
        <v>1</v>
      </c>
      <c r="J212" s="5">
        <v>2.3733905579399139</v>
      </c>
      <c r="K212" s="5">
        <v>0.67381974248927035</v>
      </c>
      <c r="L212" s="5">
        <v>0.32368896925858953</v>
      </c>
      <c r="M212" s="5">
        <v>0.76824034334763946</v>
      </c>
    </row>
    <row r="213" spans="3:13" x14ac:dyDescent="0.25">
      <c r="C213" s="6">
        <v>180</v>
      </c>
      <c r="D213" s="5">
        <v>180</v>
      </c>
      <c r="E213" s="5">
        <v>0.32549728752260398</v>
      </c>
      <c r="F213" s="5">
        <v>158</v>
      </c>
      <c r="G213" s="5">
        <v>75.840867992766718</v>
      </c>
      <c r="H213" s="5">
        <v>2.0833094897472582</v>
      </c>
      <c r="I213" s="5">
        <v>1</v>
      </c>
      <c r="J213" s="5">
        <v>2.3733905579399139</v>
      </c>
      <c r="K213" s="5">
        <v>0.67811158798283266</v>
      </c>
      <c r="L213" s="5">
        <v>0.32549728752260398</v>
      </c>
      <c r="M213" s="5">
        <v>0.77253218884120167</v>
      </c>
    </row>
    <row r="214" spans="3:13" x14ac:dyDescent="0.25">
      <c r="C214" s="6">
        <v>181</v>
      </c>
      <c r="D214" s="5">
        <v>181</v>
      </c>
      <c r="E214" s="5">
        <v>0.32730560578661844</v>
      </c>
      <c r="F214" s="5">
        <v>158</v>
      </c>
      <c r="G214" s="5">
        <v>76.26220614828209</v>
      </c>
      <c r="H214" s="5">
        <v>2.0717994925663339</v>
      </c>
      <c r="I214" s="5">
        <v>1</v>
      </c>
      <c r="J214" s="5">
        <v>2.3733905579399144</v>
      </c>
      <c r="K214" s="5">
        <v>0.67811158798283266</v>
      </c>
      <c r="L214" s="5">
        <v>0.32730560578661844</v>
      </c>
      <c r="M214" s="5">
        <v>0.77682403433476399</v>
      </c>
    </row>
    <row r="215" spans="3:13" x14ac:dyDescent="0.25">
      <c r="C215" s="6">
        <v>182</v>
      </c>
      <c r="D215" s="5">
        <v>182</v>
      </c>
      <c r="E215" s="5">
        <v>0.32911392405063289</v>
      </c>
      <c r="F215" s="5">
        <v>159</v>
      </c>
      <c r="G215" s="5">
        <v>76.683544303797461</v>
      </c>
      <c r="H215" s="5">
        <v>2.073456586332123</v>
      </c>
      <c r="I215" s="5">
        <v>1</v>
      </c>
      <c r="J215" s="5">
        <v>2.3733905579399144</v>
      </c>
      <c r="K215" s="5">
        <v>0.68240343347639487</v>
      </c>
      <c r="L215" s="5">
        <v>0.32911392405063289</v>
      </c>
      <c r="M215" s="5">
        <v>0.7811158798283262</v>
      </c>
    </row>
    <row r="216" spans="3:13" x14ac:dyDescent="0.25">
      <c r="C216" s="6">
        <v>183</v>
      </c>
      <c r="D216" s="5">
        <v>183</v>
      </c>
      <c r="E216" s="5">
        <v>0.3309222423146474</v>
      </c>
      <c r="F216" s="5">
        <v>159</v>
      </c>
      <c r="G216" s="5">
        <v>77.104882459312833</v>
      </c>
      <c r="H216" s="5">
        <v>2.0621262224723842</v>
      </c>
      <c r="I216" s="5">
        <v>1</v>
      </c>
      <c r="J216" s="5">
        <v>2.3733905579399139</v>
      </c>
      <c r="K216" s="5">
        <v>0.68240343347639487</v>
      </c>
      <c r="L216" s="5">
        <v>0.3309222423146474</v>
      </c>
      <c r="M216" s="5">
        <v>0.78540772532188841</v>
      </c>
    </row>
    <row r="217" spans="3:13" x14ac:dyDescent="0.25">
      <c r="C217" s="6">
        <v>184</v>
      </c>
      <c r="D217" s="5">
        <v>184</v>
      </c>
      <c r="E217" s="5">
        <v>0.33273056057866185</v>
      </c>
      <c r="F217" s="5">
        <v>160</v>
      </c>
      <c r="G217" s="5">
        <v>77.526220614828205</v>
      </c>
      <c r="H217" s="5">
        <v>2.0638178764694906</v>
      </c>
      <c r="I217" s="5">
        <v>1</v>
      </c>
      <c r="J217" s="5">
        <v>2.3733905579399139</v>
      </c>
      <c r="K217" s="5">
        <v>0.68669527896995708</v>
      </c>
      <c r="L217" s="5">
        <v>0.33273056057866185</v>
      </c>
      <c r="M217" s="5">
        <v>0.78969957081545061</v>
      </c>
    </row>
    <row r="218" spans="3:13" x14ac:dyDescent="0.25">
      <c r="C218" s="6">
        <v>185</v>
      </c>
      <c r="D218" s="5">
        <v>185</v>
      </c>
      <c r="E218" s="5">
        <v>0.3345388788426763</v>
      </c>
      <c r="F218" s="5">
        <v>161</v>
      </c>
      <c r="G218" s="5">
        <v>77.947558770343576</v>
      </c>
      <c r="H218" s="5">
        <v>2.0654912423152765</v>
      </c>
      <c r="I218" s="5">
        <v>1</v>
      </c>
      <c r="J218" s="5">
        <v>2.3733905579399139</v>
      </c>
      <c r="K218" s="5">
        <v>0.69098712446351929</v>
      </c>
      <c r="L218" s="5">
        <v>0.3345388788426763</v>
      </c>
      <c r="M218" s="5">
        <v>0.79399141630901282</v>
      </c>
    </row>
    <row r="219" spans="3:13" x14ac:dyDescent="0.25">
      <c r="C219" s="6">
        <v>186</v>
      </c>
      <c r="D219" s="5">
        <v>186</v>
      </c>
      <c r="E219" s="5">
        <v>0.33634719710669075</v>
      </c>
      <c r="F219" s="5">
        <v>161</v>
      </c>
      <c r="G219" s="5">
        <v>78.368896925858948</v>
      </c>
      <c r="H219" s="5">
        <v>2.0543864506899259</v>
      </c>
      <c r="I219" s="5">
        <v>1</v>
      </c>
      <c r="J219" s="5">
        <v>2.3733905579399144</v>
      </c>
      <c r="K219" s="5">
        <v>0.69098712446351929</v>
      </c>
      <c r="L219" s="5">
        <v>0.33634719710669075</v>
      </c>
      <c r="M219" s="5">
        <v>0.79828326180257514</v>
      </c>
    </row>
    <row r="220" spans="3:13" x14ac:dyDescent="0.25">
      <c r="C220" s="6">
        <v>187</v>
      </c>
      <c r="D220" s="5">
        <v>187</v>
      </c>
      <c r="E220" s="5">
        <v>0.33815551537070526</v>
      </c>
      <c r="F220" s="5">
        <v>161</v>
      </c>
      <c r="G220" s="5">
        <v>78.79023508137432</v>
      </c>
      <c r="H220" s="5">
        <v>2.0434004268894448</v>
      </c>
      <c r="I220" s="5">
        <v>1</v>
      </c>
      <c r="J220" s="5">
        <v>2.3733905579399139</v>
      </c>
      <c r="K220" s="5">
        <v>0.69098712446351929</v>
      </c>
      <c r="L220" s="5">
        <v>0.33815551537070526</v>
      </c>
      <c r="M220" s="5">
        <v>0.80257510729613735</v>
      </c>
    </row>
    <row r="221" spans="3:13" x14ac:dyDescent="0.25">
      <c r="C221" s="6">
        <v>188</v>
      </c>
      <c r="D221" s="5">
        <v>188</v>
      </c>
      <c r="E221" s="5">
        <v>0.33996383363471971</v>
      </c>
      <c r="F221" s="5">
        <v>162</v>
      </c>
      <c r="G221" s="5">
        <v>79.211573236889691</v>
      </c>
      <c r="H221" s="5">
        <v>2.0451556935439683</v>
      </c>
      <c r="I221" s="5">
        <v>1</v>
      </c>
      <c r="J221" s="5">
        <v>2.3733905579399139</v>
      </c>
      <c r="K221" s="5">
        <v>0.69527896995708149</v>
      </c>
      <c r="L221" s="5">
        <v>0.33996383363471971</v>
      </c>
      <c r="M221" s="5">
        <v>0.80686695278969955</v>
      </c>
    </row>
    <row r="222" spans="3:13" x14ac:dyDescent="0.25">
      <c r="C222" s="6">
        <v>189</v>
      </c>
      <c r="D222" s="5">
        <v>189</v>
      </c>
      <c r="E222" s="5">
        <v>0.34177215189873417</v>
      </c>
      <c r="F222" s="5">
        <v>162</v>
      </c>
      <c r="G222" s="5">
        <v>79.632911392405063</v>
      </c>
      <c r="H222" s="5">
        <v>2.0343347639484977</v>
      </c>
      <c r="I222" s="5">
        <v>1</v>
      </c>
      <c r="J222" s="5">
        <v>2.3733905579399139</v>
      </c>
      <c r="K222" s="5">
        <v>0.69527896995708149</v>
      </c>
      <c r="L222" s="5">
        <v>0.34177215189873417</v>
      </c>
      <c r="M222" s="5">
        <v>0.81115879828326176</v>
      </c>
    </row>
    <row r="223" spans="3:13" x14ac:dyDescent="0.25">
      <c r="C223" s="6">
        <v>190</v>
      </c>
      <c r="D223" s="5">
        <v>190</v>
      </c>
      <c r="E223" s="5">
        <v>0.34358047016274862</v>
      </c>
      <c r="F223" s="5">
        <v>163</v>
      </c>
      <c r="G223" s="5">
        <v>80.054249547920435</v>
      </c>
      <c r="H223" s="5">
        <v>2.0361192681274005</v>
      </c>
      <c r="I223" s="5">
        <v>1</v>
      </c>
      <c r="J223" s="5">
        <v>2.3733905579399144</v>
      </c>
      <c r="K223" s="5">
        <v>0.69957081545064381</v>
      </c>
      <c r="L223" s="5">
        <v>0.34358047016274862</v>
      </c>
      <c r="M223" s="5">
        <v>0.81545064377682408</v>
      </c>
    </row>
    <row r="224" spans="3:13" x14ac:dyDescent="0.25">
      <c r="C224" s="6">
        <v>191</v>
      </c>
      <c r="D224" s="5">
        <v>191</v>
      </c>
      <c r="E224" s="5">
        <v>0.34538878842676313</v>
      </c>
      <c r="F224" s="5">
        <v>164</v>
      </c>
      <c r="G224" s="5">
        <v>80.475587703435806</v>
      </c>
      <c r="H224" s="5">
        <v>2.0378850863986697</v>
      </c>
      <c r="I224" s="5">
        <v>1</v>
      </c>
      <c r="J224" s="5">
        <v>2.3733905579399139</v>
      </c>
      <c r="K224" s="5">
        <v>0.70386266094420602</v>
      </c>
      <c r="L224" s="5">
        <v>0.34538878842676313</v>
      </c>
      <c r="M224" s="5">
        <v>0.81974248927038629</v>
      </c>
    </row>
    <row r="225" spans="3:13" x14ac:dyDescent="0.25">
      <c r="C225" s="6">
        <v>192</v>
      </c>
      <c r="D225" s="5">
        <v>192</v>
      </c>
      <c r="E225" s="5">
        <v>0.34719710669077758</v>
      </c>
      <c r="F225" s="5">
        <v>165</v>
      </c>
      <c r="G225" s="5">
        <v>80.896925858951164</v>
      </c>
      <c r="H225" s="5">
        <v>2.0396325107296138</v>
      </c>
      <c r="I225" s="5">
        <v>1</v>
      </c>
      <c r="J225" s="5">
        <v>2.3733905579399139</v>
      </c>
      <c r="K225" s="5">
        <v>0.70815450643776823</v>
      </c>
      <c r="L225" s="5">
        <v>0.34719710669077758</v>
      </c>
      <c r="M225" s="5">
        <v>0.82403433476394849</v>
      </c>
    </row>
    <row r="226" spans="3:13" x14ac:dyDescent="0.25">
      <c r="C226" s="6">
        <v>193</v>
      </c>
      <c r="D226" s="5">
        <v>193</v>
      </c>
      <c r="E226" s="5">
        <v>0.34900542495479203</v>
      </c>
      <c r="F226" s="5">
        <v>166</v>
      </c>
      <c r="G226" s="5">
        <v>81.318264014466536</v>
      </c>
      <c r="H226" s="5">
        <v>2.0413618270364027</v>
      </c>
      <c r="I226" s="5">
        <v>1</v>
      </c>
      <c r="J226" s="5">
        <v>2.3733905579399144</v>
      </c>
      <c r="K226" s="5">
        <v>0.71244635193133043</v>
      </c>
      <c r="L226" s="5">
        <v>0.34900542495479203</v>
      </c>
      <c r="M226" s="5">
        <v>0.8283261802575107</v>
      </c>
    </row>
    <row r="227" spans="3:13" x14ac:dyDescent="0.25">
      <c r="C227" s="6">
        <v>194</v>
      </c>
      <c r="D227" s="5">
        <v>194</v>
      </c>
      <c r="E227" s="5">
        <v>0.35081374321880648</v>
      </c>
      <c r="F227" s="5">
        <v>167</v>
      </c>
      <c r="G227" s="5">
        <v>81.739602169981907</v>
      </c>
      <c r="H227" s="5">
        <v>2.0430733153400293</v>
      </c>
      <c r="I227" s="5">
        <v>1</v>
      </c>
      <c r="J227" s="5">
        <v>2.3733905579399144</v>
      </c>
      <c r="K227" s="5">
        <v>0.71673819742489275</v>
      </c>
      <c r="L227" s="5">
        <v>0.35081374321880648</v>
      </c>
      <c r="M227" s="5">
        <v>0.83261802575107291</v>
      </c>
    </row>
    <row r="228" spans="3:13" x14ac:dyDescent="0.25">
      <c r="C228" s="6">
        <v>195</v>
      </c>
      <c r="D228" s="5">
        <v>195</v>
      </c>
      <c r="E228" s="5">
        <v>0.35262206148282099</v>
      </c>
      <c r="F228" s="5">
        <v>167</v>
      </c>
      <c r="G228" s="5">
        <v>82.160940325497279</v>
      </c>
      <c r="H228" s="5">
        <v>2.0325960162870036</v>
      </c>
      <c r="I228" s="5">
        <v>1</v>
      </c>
      <c r="J228" s="5">
        <v>2.3733905579399144</v>
      </c>
      <c r="K228" s="5">
        <v>0.71673819742489275</v>
      </c>
      <c r="L228" s="5">
        <v>0.35262206148282099</v>
      </c>
      <c r="M228" s="5">
        <v>0.83690987124463523</v>
      </c>
    </row>
    <row r="229" spans="3:13" x14ac:dyDescent="0.25">
      <c r="C229" s="6">
        <v>196</v>
      </c>
      <c r="D229" s="5">
        <v>196</v>
      </c>
      <c r="E229" s="5">
        <v>0.35443037974683544</v>
      </c>
      <c r="F229" s="5">
        <v>168</v>
      </c>
      <c r="G229" s="5">
        <v>82.582278481012651</v>
      </c>
      <c r="H229" s="5">
        <v>2.0343347639484981</v>
      </c>
      <c r="I229" s="5">
        <v>1</v>
      </c>
      <c r="J229" s="5">
        <v>2.3733905579399144</v>
      </c>
      <c r="K229" s="5">
        <v>0.72103004291845496</v>
      </c>
      <c r="L229" s="5">
        <v>0.35443037974683544</v>
      </c>
      <c r="M229" s="5">
        <v>0.84120171673819744</v>
      </c>
    </row>
    <row r="230" spans="3:13" x14ac:dyDescent="0.25">
      <c r="C230" s="6">
        <v>197</v>
      </c>
      <c r="D230" s="5">
        <v>197</v>
      </c>
      <c r="E230" s="5">
        <v>0.3562386980108499</v>
      </c>
      <c r="F230" s="5">
        <v>168</v>
      </c>
      <c r="G230" s="5">
        <v>83.003616636528022</v>
      </c>
      <c r="H230" s="5">
        <v>2.0240081915426682</v>
      </c>
      <c r="I230" s="5">
        <v>1</v>
      </c>
      <c r="J230" s="5">
        <v>2.3733905579399144</v>
      </c>
      <c r="K230" s="5">
        <v>0.72103004291845496</v>
      </c>
      <c r="L230" s="5">
        <v>0.3562386980108499</v>
      </c>
      <c r="M230" s="5">
        <v>0.84549356223175964</v>
      </c>
    </row>
    <row r="231" spans="3:13" x14ac:dyDescent="0.25">
      <c r="C231" s="6">
        <v>198</v>
      </c>
      <c r="D231" s="5">
        <v>198</v>
      </c>
      <c r="E231" s="5">
        <v>0.35804701627486435</v>
      </c>
      <c r="F231" s="5">
        <v>168</v>
      </c>
      <c r="G231" s="5">
        <v>83.424954792043394</v>
      </c>
      <c r="H231" s="5">
        <v>2.0137859279490185</v>
      </c>
      <c r="I231" s="5">
        <v>1</v>
      </c>
      <c r="J231" s="5">
        <v>2.3733905579399144</v>
      </c>
      <c r="K231" s="5">
        <v>0.72103004291845496</v>
      </c>
      <c r="L231" s="5">
        <v>0.35804701627486435</v>
      </c>
      <c r="M231" s="5">
        <v>0.84978540772532185</v>
      </c>
    </row>
    <row r="232" spans="3:13" x14ac:dyDescent="0.25">
      <c r="C232" s="6">
        <v>199</v>
      </c>
      <c r="D232" s="5">
        <v>199</v>
      </c>
      <c r="E232" s="5">
        <v>0.35985533453887886</v>
      </c>
      <c r="F232" s="5">
        <v>169</v>
      </c>
      <c r="G232" s="5">
        <v>83.846292947558766</v>
      </c>
      <c r="H232" s="5">
        <v>2.0155929863911832</v>
      </c>
      <c r="I232" s="5">
        <v>1</v>
      </c>
      <c r="J232" s="5">
        <v>2.3733905579399144</v>
      </c>
      <c r="K232" s="5">
        <v>0.72532188841201717</v>
      </c>
      <c r="L232" s="5">
        <v>0.35985533453887886</v>
      </c>
      <c r="M232" s="5">
        <v>0.85407725321888417</v>
      </c>
    </row>
    <row r="233" spans="3:13" x14ac:dyDescent="0.25">
      <c r="C233" s="6">
        <v>200</v>
      </c>
      <c r="D233" s="5">
        <v>200</v>
      </c>
      <c r="E233" s="5">
        <v>0.36166365280289331</v>
      </c>
      <c r="F233" s="5">
        <v>169</v>
      </c>
      <c r="G233" s="5">
        <v>84.267631103074137</v>
      </c>
      <c r="H233" s="5">
        <v>2.0055150214592277</v>
      </c>
      <c r="I233" s="5">
        <v>1</v>
      </c>
      <c r="J233" s="5">
        <v>2.3733905579399144</v>
      </c>
      <c r="K233" s="5">
        <v>0.72532188841201717</v>
      </c>
      <c r="L233" s="5">
        <v>0.36166365280289331</v>
      </c>
      <c r="M233" s="5">
        <v>0.85836909871244638</v>
      </c>
    </row>
    <row r="234" spans="3:13" x14ac:dyDescent="0.25">
      <c r="C234" s="6">
        <v>201</v>
      </c>
      <c r="D234" s="5">
        <v>201</v>
      </c>
      <c r="E234" s="5">
        <v>0.36347197106690776</v>
      </c>
      <c r="F234" s="5">
        <v>170</v>
      </c>
      <c r="G234" s="5">
        <v>84.688969258589509</v>
      </c>
      <c r="H234" s="5">
        <v>2.0073452480088827</v>
      </c>
      <c r="I234" s="5">
        <v>1</v>
      </c>
      <c r="J234" s="5">
        <v>2.3733905579399144</v>
      </c>
      <c r="K234" s="5">
        <v>0.72961373390557938</v>
      </c>
      <c r="L234" s="5">
        <v>0.36347197106690776</v>
      </c>
      <c r="M234" s="5">
        <v>0.86266094420600858</v>
      </c>
    </row>
    <row r="235" spans="3:13" x14ac:dyDescent="0.25">
      <c r="C235" s="6">
        <v>202</v>
      </c>
      <c r="D235" s="5">
        <v>202</v>
      </c>
      <c r="E235" s="5">
        <v>0.36528028933092227</v>
      </c>
      <c r="F235" s="5">
        <v>170</v>
      </c>
      <c r="G235" s="5">
        <v>85.110307414104881</v>
      </c>
      <c r="H235" s="5">
        <v>1.9974078952959671</v>
      </c>
      <c r="I235" s="5">
        <v>1</v>
      </c>
      <c r="J235" s="5">
        <v>2.3733905579399139</v>
      </c>
      <c r="K235" s="5">
        <v>0.72961373390557938</v>
      </c>
      <c r="L235" s="5">
        <v>0.36528028933092227</v>
      </c>
      <c r="M235" s="5">
        <v>0.86695278969957079</v>
      </c>
    </row>
    <row r="236" spans="3:13" x14ac:dyDescent="0.25">
      <c r="C236" s="6">
        <v>203</v>
      </c>
      <c r="D236" s="5">
        <v>203</v>
      </c>
      <c r="E236" s="5">
        <v>0.36708860759493672</v>
      </c>
      <c r="F236" s="5">
        <v>170</v>
      </c>
      <c r="G236" s="5">
        <v>85.531645569620252</v>
      </c>
      <c r="H236" s="5">
        <v>1.9875684475358886</v>
      </c>
      <c r="I236" s="5">
        <v>1</v>
      </c>
      <c r="J236" s="5">
        <v>2.3733905579399139</v>
      </c>
      <c r="K236" s="5">
        <v>0.72961373390557938</v>
      </c>
      <c r="L236" s="5">
        <v>0.36708860759493672</v>
      </c>
      <c r="M236" s="5">
        <v>0.871244635193133</v>
      </c>
    </row>
    <row r="237" spans="3:13" x14ac:dyDescent="0.25">
      <c r="C237" s="6">
        <v>204</v>
      </c>
      <c r="D237" s="5">
        <v>204</v>
      </c>
      <c r="E237" s="5">
        <v>0.36889692585895117</v>
      </c>
      <c r="F237" s="5">
        <v>171</v>
      </c>
      <c r="G237" s="5">
        <v>85.952983725135624</v>
      </c>
      <c r="H237" s="5">
        <v>1.9894597323908103</v>
      </c>
      <c r="I237" s="5">
        <v>1</v>
      </c>
      <c r="J237" s="5">
        <v>2.3733905579399144</v>
      </c>
      <c r="K237" s="5">
        <v>0.73390557939914158</v>
      </c>
      <c r="L237" s="5">
        <v>0.36889692585895117</v>
      </c>
      <c r="M237" s="5">
        <v>0.87553648068669532</v>
      </c>
    </row>
    <row r="238" spans="3:13" x14ac:dyDescent="0.25">
      <c r="C238" s="6">
        <v>205</v>
      </c>
      <c r="D238" s="5">
        <v>205</v>
      </c>
      <c r="E238" s="5">
        <v>0.37070524412296563</v>
      </c>
      <c r="F238" s="5">
        <v>171</v>
      </c>
      <c r="G238" s="5">
        <v>86.374321880650996</v>
      </c>
      <c r="H238" s="5">
        <v>1.9797550507693917</v>
      </c>
      <c r="I238" s="5">
        <v>1</v>
      </c>
      <c r="J238" s="5">
        <v>2.3733905579399144</v>
      </c>
      <c r="K238" s="5">
        <v>0.73390557939914158</v>
      </c>
      <c r="L238" s="5">
        <v>0.37070524412296563</v>
      </c>
      <c r="M238" s="5">
        <v>0.87982832618025753</v>
      </c>
    </row>
    <row r="239" spans="3:13" x14ac:dyDescent="0.25">
      <c r="C239" s="6">
        <v>206</v>
      </c>
      <c r="D239" s="5">
        <v>206</v>
      </c>
      <c r="E239" s="5">
        <v>0.37251356238698013</v>
      </c>
      <c r="F239" s="5">
        <v>172</v>
      </c>
      <c r="G239" s="5">
        <v>86.795660036166367</v>
      </c>
      <c r="H239" s="5">
        <v>1.9816659027459478</v>
      </c>
      <c r="I239" s="5">
        <v>1</v>
      </c>
      <c r="J239" s="5">
        <v>2.3733905579399139</v>
      </c>
      <c r="K239" s="5">
        <v>0.7381974248927039</v>
      </c>
      <c r="L239" s="5">
        <v>0.37251356238698013</v>
      </c>
      <c r="M239" s="5">
        <v>0.88412017167381973</v>
      </c>
    </row>
    <row r="240" spans="3:13" x14ac:dyDescent="0.25">
      <c r="C240" s="6">
        <v>207</v>
      </c>
      <c r="D240" s="5">
        <v>207</v>
      </c>
      <c r="E240" s="5">
        <v>0.37432188065099459</v>
      </c>
      <c r="F240" s="5">
        <v>172</v>
      </c>
      <c r="G240" s="5">
        <v>87.216998191681725</v>
      </c>
      <c r="H240" s="5">
        <v>1.972092637515291</v>
      </c>
      <c r="I240" s="5">
        <v>1</v>
      </c>
      <c r="J240" s="5">
        <v>2.3733905579399139</v>
      </c>
      <c r="K240" s="5">
        <v>0.7381974248927039</v>
      </c>
      <c r="L240" s="5">
        <v>0.37432188065099459</v>
      </c>
      <c r="M240" s="5">
        <v>0.88841201716738194</v>
      </c>
    </row>
    <row r="241" spans="3:13" x14ac:dyDescent="0.25">
      <c r="C241" s="6">
        <v>208</v>
      </c>
      <c r="D241" s="5">
        <v>208</v>
      </c>
      <c r="E241" s="5">
        <v>0.37613019891500904</v>
      </c>
      <c r="F241" s="5">
        <v>172</v>
      </c>
      <c r="G241" s="5">
        <v>87.638336347197097</v>
      </c>
      <c r="H241" s="5">
        <v>1.9626114229118523</v>
      </c>
      <c r="I241" s="5">
        <v>1</v>
      </c>
      <c r="J241" s="5">
        <v>2.3733905579399144</v>
      </c>
      <c r="K241" s="5">
        <v>0.7381974248927039</v>
      </c>
      <c r="L241" s="5">
        <v>0.37613019891500904</v>
      </c>
      <c r="M241" s="5">
        <v>0.89270386266094426</v>
      </c>
    </row>
    <row r="242" spans="3:13" x14ac:dyDescent="0.25">
      <c r="C242" s="6">
        <v>209</v>
      </c>
      <c r="D242" s="5">
        <v>209</v>
      </c>
      <c r="E242" s="5">
        <v>0.37793851717902349</v>
      </c>
      <c r="F242" s="5">
        <v>172</v>
      </c>
      <c r="G242" s="5">
        <v>88.059674502712468</v>
      </c>
      <c r="H242" s="5">
        <v>1.953220937634762</v>
      </c>
      <c r="I242" s="5">
        <v>1</v>
      </c>
      <c r="J242" s="5">
        <v>2.3733905579399144</v>
      </c>
      <c r="K242" s="5">
        <v>0.7381974248927039</v>
      </c>
      <c r="L242" s="5">
        <v>0.37793851717902349</v>
      </c>
      <c r="M242" s="5">
        <v>0.89699570815450647</v>
      </c>
    </row>
    <row r="243" spans="3:13" x14ac:dyDescent="0.25">
      <c r="C243" s="6">
        <v>210</v>
      </c>
      <c r="D243" s="5">
        <v>210</v>
      </c>
      <c r="E243" s="5">
        <v>0.379746835443038</v>
      </c>
      <c r="F243" s="5">
        <v>173</v>
      </c>
      <c r="G243" s="5">
        <v>88.48101265822784</v>
      </c>
      <c r="H243" s="5">
        <v>1.9552217453505005</v>
      </c>
      <c r="I243" s="5">
        <v>1</v>
      </c>
      <c r="J243" s="5">
        <v>2.3733905579399139</v>
      </c>
      <c r="K243" s="5">
        <v>0.74248927038626611</v>
      </c>
      <c r="L243" s="5">
        <v>0.379746835443038</v>
      </c>
      <c r="M243" s="5">
        <v>0.90128755364806867</v>
      </c>
    </row>
    <row r="244" spans="3:13" x14ac:dyDescent="0.25">
      <c r="C244" s="6">
        <v>211</v>
      </c>
      <c r="D244" s="5">
        <v>211</v>
      </c>
      <c r="E244" s="5">
        <v>0.38155515370705245</v>
      </c>
      <c r="F244" s="5">
        <v>174</v>
      </c>
      <c r="G244" s="5">
        <v>88.902350813743212</v>
      </c>
      <c r="H244" s="5">
        <v>1.9572035880641945</v>
      </c>
      <c r="I244" s="5">
        <v>1</v>
      </c>
      <c r="J244" s="5">
        <v>2.3733905579399139</v>
      </c>
      <c r="K244" s="5">
        <v>0.74678111587982832</v>
      </c>
      <c r="L244" s="5">
        <v>0.38155515370705245</v>
      </c>
      <c r="M244" s="5">
        <v>0.90557939914163088</v>
      </c>
    </row>
    <row r="245" spans="3:13" x14ac:dyDescent="0.25">
      <c r="C245" s="6">
        <v>212</v>
      </c>
      <c r="D245" s="5">
        <v>212</v>
      </c>
      <c r="E245" s="5">
        <v>0.3833634719710669</v>
      </c>
      <c r="F245" s="5">
        <v>175</v>
      </c>
      <c r="G245" s="5">
        <v>89.323688969258583</v>
      </c>
      <c r="H245" s="5">
        <v>1.9591667341485139</v>
      </c>
      <c r="I245" s="5">
        <v>1</v>
      </c>
      <c r="J245" s="5">
        <v>2.3733905579399139</v>
      </c>
      <c r="K245" s="5">
        <v>0.75107296137339052</v>
      </c>
      <c r="L245" s="5">
        <v>0.3833634719710669</v>
      </c>
      <c r="M245" s="5">
        <v>0.90987124463519309</v>
      </c>
    </row>
    <row r="246" spans="3:13" x14ac:dyDescent="0.25">
      <c r="C246" s="6">
        <v>213</v>
      </c>
      <c r="D246" s="5">
        <v>213</v>
      </c>
      <c r="E246" s="5">
        <v>0.38517179023508136</v>
      </c>
      <c r="F246" s="5">
        <v>176</v>
      </c>
      <c r="G246" s="5">
        <v>89.745027124773955</v>
      </c>
      <c r="H246" s="5">
        <v>1.9611114469362674</v>
      </c>
      <c r="I246" s="5">
        <v>1</v>
      </c>
      <c r="J246" s="5">
        <v>2.3733905579399144</v>
      </c>
      <c r="K246" s="5">
        <v>0.75536480686695284</v>
      </c>
      <c r="L246" s="5">
        <v>0.38517179023508136</v>
      </c>
      <c r="M246" s="5">
        <v>0.91416309012875541</v>
      </c>
    </row>
    <row r="247" spans="3:13" x14ac:dyDescent="0.25">
      <c r="C247" s="6">
        <v>214</v>
      </c>
      <c r="D247" s="5">
        <v>214</v>
      </c>
      <c r="E247" s="5">
        <v>0.38698010849909587</v>
      </c>
      <c r="F247" s="5">
        <v>176</v>
      </c>
      <c r="G247" s="5">
        <v>90.166365280289327</v>
      </c>
      <c r="H247" s="5">
        <v>1.9519473747543219</v>
      </c>
      <c r="I247" s="5">
        <v>1</v>
      </c>
      <c r="J247" s="5">
        <v>2.3733905579399139</v>
      </c>
      <c r="K247" s="5">
        <v>0.75536480686695284</v>
      </c>
      <c r="L247" s="5">
        <v>0.38698010849909587</v>
      </c>
      <c r="M247" s="5">
        <v>0.91845493562231761</v>
      </c>
    </row>
    <row r="248" spans="3:13" x14ac:dyDescent="0.25">
      <c r="C248" s="6">
        <v>215</v>
      </c>
      <c r="D248" s="5">
        <v>215</v>
      </c>
      <c r="E248" s="5">
        <v>0.38878842676311032</v>
      </c>
      <c r="F248" s="5">
        <v>177</v>
      </c>
      <c r="G248" s="5">
        <v>90.587703435804698</v>
      </c>
      <c r="H248" s="5">
        <v>1.953907575606348</v>
      </c>
      <c r="I248" s="5">
        <v>1</v>
      </c>
      <c r="J248" s="5">
        <v>2.3733905579399139</v>
      </c>
      <c r="K248" s="5">
        <v>0.75965665236051505</v>
      </c>
      <c r="L248" s="5">
        <v>0.38878842676311032</v>
      </c>
      <c r="M248" s="5">
        <v>0.92274678111587982</v>
      </c>
    </row>
    <row r="249" spans="3:13" x14ac:dyDescent="0.25">
      <c r="C249" s="6">
        <v>216</v>
      </c>
      <c r="D249" s="5">
        <v>216</v>
      </c>
      <c r="E249" s="5">
        <v>0.39059674502712477</v>
      </c>
      <c r="F249" s="5">
        <v>178</v>
      </c>
      <c r="G249" s="5">
        <v>91.00904159132007</v>
      </c>
      <c r="H249" s="5">
        <v>1.9558496264504848</v>
      </c>
      <c r="I249" s="5">
        <v>1</v>
      </c>
      <c r="J249" s="5">
        <v>2.3733905579399139</v>
      </c>
      <c r="K249" s="5">
        <v>0.76394849785407726</v>
      </c>
      <c r="L249" s="5">
        <v>0.39059674502712477</v>
      </c>
      <c r="M249" s="5">
        <v>0.92703862660944203</v>
      </c>
    </row>
    <row r="250" spans="3:13" x14ac:dyDescent="0.25">
      <c r="C250" s="6">
        <v>217</v>
      </c>
      <c r="D250" s="5">
        <v>217</v>
      </c>
      <c r="E250" s="5">
        <v>0.39240506329113922</v>
      </c>
      <c r="F250" s="5">
        <v>178</v>
      </c>
      <c r="G250" s="5">
        <v>91.430379746835442</v>
      </c>
      <c r="H250" s="5">
        <v>1.9468364945313583</v>
      </c>
      <c r="I250" s="5">
        <v>1</v>
      </c>
      <c r="J250" s="5">
        <v>2.3733905579399139</v>
      </c>
      <c r="K250" s="5">
        <v>0.76394849785407726</v>
      </c>
      <c r="L250" s="5">
        <v>0.39240506329113922</v>
      </c>
      <c r="M250" s="5">
        <v>0.93133047210300424</v>
      </c>
    </row>
    <row r="251" spans="3:13" x14ac:dyDescent="0.25">
      <c r="C251" s="6">
        <v>218</v>
      </c>
      <c r="D251" s="5">
        <v>218</v>
      </c>
      <c r="E251" s="5">
        <v>0.39421338155515373</v>
      </c>
      <c r="F251" s="5">
        <v>179</v>
      </c>
      <c r="G251" s="5">
        <v>91.851717902350813</v>
      </c>
      <c r="H251" s="5">
        <v>1.9487931645469936</v>
      </c>
      <c r="I251" s="5">
        <v>1</v>
      </c>
      <c r="J251" s="5">
        <v>2.3733905579399139</v>
      </c>
      <c r="K251" s="5">
        <v>0.76824034334763946</v>
      </c>
      <c r="L251" s="5">
        <v>0.39421338155515373</v>
      </c>
      <c r="M251" s="5">
        <v>0.93562231759656656</v>
      </c>
    </row>
    <row r="252" spans="3:13" x14ac:dyDescent="0.25">
      <c r="C252" s="6">
        <v>219</v>
      </c>
      <c r="D252" s="5">
        <v>219</v>
      </c>
      <c r="E252" s="5">
        <v>0.39602169981916818</v>
      </c>
      <c r="F252" s="5">
        <v>180</v>
      </c>
      <c r="G252" s="5">
        <v>92.273056057866185</v>
      </c>
      <c r="H252" s="5">
        <v>1.9507319654300663</v>
      </c>
      <c r="I252" s="5">
        <v>1</v>
      </c>
      <c r="J252" s="5">
        <v>2.3733905579399139</v>
      </c>
      <c r="K252" s="5">
        <v>0.77253218884120167</v>
      </c>
      <c r="L252" s="5">
        <v>0.39602169981916818</v>
      </c>
      <c r="M252" s="5">
        <v>0.93991416309012876</v>
      </c>
    </row>
    <row r="253" spans="3:13" x14ac:dyDescent="0.25">
      <c r="C253" s="6">
        <v>220</v>
      </c>
      <c r="D253" s="5">
        <v>220</v>
      </c>
      <c r="E253" s="5">
        <v>0.39783001808318263</v>
      </c>
      <c r="F253" s="5">
        <v>181</v>
      </c>
      <c r="G253" s="5">
        <v>92.694394213381557</v>
      </c>
      <c r="H253" s="5">
        <v>1.9526531408505658</v>
      </c>
      <c r="I253" s="5">
        <v>1</v>
      </c>
      <c r="J253" s="5">
        <v>2.3733905579399139</v>
      </c>
      <c r="K253" s="5">
        <v>0.77682403433476399</v>
      </c>
      <c r="L253" s="5">
        <v>0.39783001808318263</v>
      </c>
      <c r="M253" s="5">
        <v>0.94420600858369097</v>
      </c>
    </row>
    <row r="254" spans="3:13" x14ac:dyDescent="0.25">
      <c r="C254" s="6">
        <v>221</v>
      </c>
      <c r="D254" s="5">
        <v>221</v>
      </c>
      <c r="E254" s="5">
        <v>0.39963833634719709</v>
      </c>
      <c r="F254" s="5">
        <v>182</v>
      </c>
      <c r="G254" s="5">
        <v>93.115732368896914</v>
      </c>
      <c r="H254" s="5">
        <v>1.9545569300681647</v>
      </c>
      <c r="I254" s="5">
        <v>1</v>
      </c>
      <c r="J254" s="5">
        <v>2.3733905579399144</v>
      </c>
      <c r="K254" s="5">
        <v>0.7811158798283262</v>
      </c>
      <c r="L254" s="5">
        <v>0.39963833634719709</v>
      </c>
      <c r="M254" s="5">
        <v>0.94849785407725318</v>
      </c>
    </row>
    <row r="255" spans="3:13" x14ac:dyDescent="0.25">
      <c r="C255" s="6">
        <v>222</v>
      </c>
      <c r="D255" s="5">
        <v>222</v>
      </c>
      <c r="E255" s="5">
        <v>0.4014466546112116</v>
      </c>
      <c r="F255" s="5">
        <v>182</v>
      </c>
      <c r="G255" s="5">
        <v>93.537070524412286</v>
      </c>
      <c r="H255" s="5">
        <v>1.945752619572362</v>
      </c>
      <c r="I255" s="5">
        <v>1</v>
      </c>
      <c r="J255" s="5">
        <v>2.3733905579399139</v>
      </c>
      <c r="K255" s="5">
        <v>0.7811158798283262</v>
      </c>
      <c r="L255" s="5">
        <v>0.4014466546112116</v>
      </c>
      <c r="M255" s="5">
        <v>0.9527896995708155</v>
      </c>
    </row>
    <row r="256" spans="3:13" x14ac:dyDescent="0.25">
      <c r="C256" s="6">
        <v>223</v>
      </c>
      <c r="D256" s="5">
        <v>223</v>
      </c>
      <c r="E256" s="5">
        <v>0.40325497287522605</v>
      </c>
      <c r="F256" s="5">
        <v>182</v>
      </c>
      <c r="G256" s="5">
        <v>93.958408679927658</v>
      </c>
      <c r="H256" s="5">
        <v>1.937027271502531</v>
      </c>
      <c r="I256" s="5">
        <v>1</v>
      </c>
      <c r="J256" s="5">
        <v>2.3733905579399144</v>
      </c>
      <c r="K256" s="5">
        <v>0.7811158798283262</v>
      </c>
      <c r="L256" s="5">
        <v>0.40325497287522605</v>
      </c>
      <c r="M256" s="5">
        <v>0.9570815450643777</v>
      </c>
    </row>
    <row r="257" spans="3:13" x14ac:dyDescent="0.25">
      <c r="C257" s="6">
        <v>224</v>
      </c>
      <c r="D257" s="5">
        <v>224</v>
      </c>
      <c r="E257" s="5">
        <v>0.4050632911392405</v>
      </c>
      <c r="F257" s="5">
        <v>182</v>
      </c>
      <c r="G257" s="5">
        <v>94.379746835443029</v>
      </c>
      <c r="H257" s="5">
        <v>1.9283798283261804</v>
      </c>
      <c r="I257" s="5">
        <v>1</v>
      </c>
      <c r="J257" s="5">
        <v>2.3733905579399144</v>
      </c>
      <c r="K257" s="5">
        <v>0.7811158798283262</v>
      </c>
      <c r="L257" s="5">
        <v>0.4050632911392405</v>
      </c>
      <c r="M257" s="5">
        <v>0.96137339055793991</v>
      </c>
    </row>
    <row r="258" spans="3:13" x14ac:dyDescent="0.25">
      <c r="C258" s="6">
        <v>225</v>
      </c>
      <c r="D258" s="5">
        <v>225</v>
      </c>
      <c r="E258" s="5">
        <v>0.40687160940325495</v>
      </c>
      <c r="F258" s="5">
        <v>183</v>
      </c>
      <c r="G258" s="5">
        <v>94.801084990958401</v>
      </c>
      <c r="H258" s="5">
        <v>1.9303576537911302</v>
      </c>
      <c r="I258" s="5">
        <v>1</v>
      </c>
      <c r="J258" s="5">
        <v>2.3733905579399144</v>
      </c>
      <c r="K258" s="5">
        <v>0.78540772532188841</v>
      </c>
      <c r="L258" s="5">
        <v>0.40687160940325495</v>
      </c>
      <c r="M258" s="5">
        <v>0.96566523605150212</v>
      </c>
    </row>
    <row r="259" spans="3:13" x14ac:dyDescent="0.25">
      <c r="C259" s="6">
        <v>226</v>
      </c>
      <c r="D259" s="5">
        <v>226</v>
      </c>
      <c r="E259" s="5">
        <v>0.40867992766726946</v>
      </c>
      <c r="F259" s="5">
        <v>183</v>
      </c>
      <c r="G259" s="5">
        <v>95.222423146473773</v>
      </c>
      <c r="H259" s="5">
        <v>1.9218162482433818</v>
      </c>
      <c r="I259" s="5">
        <v>1</v>
      </c>
      <c r="J259" s="5">
        <v>2.3733905579399139</v>
      </c>
      <c r="K259" s="5">
        <v>0.78540772532188841</v>
      </c>
      <c r="L259" s="5">
        <v>0.40867992766726946</v>
      </c>
      <c r="M259" s="5">
        <v>0.96995708154506433</v>
      </c>
    </row>
    <row r="260" spans="3:13" x14ac:dyDescent="0.25">
      <c r="C260" s="6">
        <v>227</v>
      </c>
      <c r="D260" s="5">
        <v>227</v>
      </c>
      <c r="E260" s="5">
        <v>0.41048824593128391</v>
      </c>
      <c r="F260" s="5">
        <v>183</v>
      </c>
      <c r="G260" s="5">
        <v>95.643761301989144</v>
      </c>
      <c r="H260" s="5">
        <v>1.913350097370063</v>
      </c>
      <c r="I260" s="5">
        <v>1</v>
      </c>
      <c r="J260" s="5">
        <v>2.3733905579399144</v>
      </c>
      <c r="K260" s="5">
        <v>0.78540772532188841</v>
      </c>
      <c r="L260" s="5">
        <v>0.41048824593128391</v>
      </c>
      <c r="M260" s="5">
        <v>0.97424892703862664</v>
      </c>
    </row>
    <row r="261" spans="3:13" x14ac:dyDescent="0.25">
      <c r="C261" s="6">
        <v>228</v>
      </c>
      <c r="D261" s="5">
        <v>228</v>
      </c>
      <c r="E261" s="5">
        <v>0.41229656419529837</v>
      </c>
      <c r="F261" s="5">
        <v>184</v>
      </c>
      <c r="G261" s="5">
        <v>96.065099457504516</v>
      </c>
      <c r="H261" s="5">
        <v>1.9153678186883518</v>
      </c>
      <c r="I261" s="5">
        <v>1</v>
      </c>
      <c r="J261" s="5">
        <v>2.3733905579399144</v>
      </c>
      <c r="K261" s="5">
        <v>0.78969957081545061</v>
      </c>
      <c r="L261" s="5">
        <v>0.41229656419529837</v>
      </c>
      <c r="M261" s="5">
        <v>0.97854077253218885</v>
      </c>
    </row>
    <row r="262" spans="3:13" x14ac:dyDescent="0.25">
      <c r="C262" s="6">
        <v>229</v>
      </c>
      <c r="D262" s="5">
        <v>229</v>
      </c>
      <c r="E262" s="5">
        <v>0.41410488245931282</v>
      </c>
      <c r="F262" s="5">
        <v>184</v>
      </c>
      <c r="G262" s="5">
        <v>96.486437613019888</v>
      </c>
      <c r="H262" s="5">
        <v>1.9070037670783591</v>
      </c>
      <c r="I262" s="5">
        <v>1</v>
      </c>
      <c r="J262" s="5">
        <v>2.3733905579399144</v>
      </c>
      <c r="K262" s="5">
        <v>0.78969957081545061</v>
      </c>
      <c r="L262" s="5">
        <v>0.41410488245931282</v>
      </c>
      <c r="M262" s="5">
        <v>0.98283261802575106</v>
      </c>
    </row>
    <row r="263" spans="3:13" x14ac:dyDescent="0.25">
      <c r="C263" s="6">
        <v>230</v>
      </c>
      <c r="D263" s="5">
        <v>230</v>
      </c>
      <c r="E263" s="5">
        <v>0.41591320072332733</v>
      </c>
      <c r="F263" s="5">
        <v>185</v>
      </c>
      <c r="G263" s="5">
        <v>96.907775768535259</v>
      </c>
      <c r="H263" s="5">
        <v>1.9090315357342786</v>
      </c>
      <c r="I263" s="5">
        <v>1</v>
      </c>
      <c r="J263" s="5">
        <v>2.3733905579399139</v>
      </c>
      <c r="K263" s="5">
        <v>0.79399141630901282</v>
      </c>
      <c r="L263" s="5">
        <v>0.41591320072332733</v>
      </c>
      <c r="M263" s="5">
        <v>0.98712446351931327</v>
      </c>
    </row>
    <row r="264" spans="3:13" x14ac:dyDescent="0.25">
      <c r="C264" s="6">
        <v>231</v>
      </c>
      <c r="D264" s="5">
        <v>231</v>
      </c>
      <c r="E264" s="5">
        <v>0.41772151898734178</v>
      </c>
      <c r="F264" s="5">
        <v>185</v>
      </c>
      <c r="G264" s="5">
        <v>97.329113924050631</v>
      </c>
      <c r="H264" s="5">
        <v>1.9007673299518792</v>
      </c>
      <c r="I264" s="5">
        <v>1</v>
      </c>
      <c r="J264" s="5">
        <v>2.3733905579399144</v>
      </c>
      <c r="K264" s="5">
        <v>0.79399141630901282</v>
      </c>
      <c r="L264" s="5">
        <v>0.41772151898734178</v>
      </c>
      <c r="M264" s="5">
        <v>0.99141630901287559</v>
      </c>
    </row>
    <row r="265" spans="3:13" x14ac:dyDescent="0.25">
      <c r="C265" s="6">
        <v>232</v>
      </c>
      <c r="D265" s="5">
        <v>232</v>
      </c>
      <c r="E265" s="5">
        <v>0.41952983725135623</v>
      </c>
      <c r="F265" s="5">
        <v>185</v>
      </c>
      <c r="G265" s="5">
        <v>97.750452079566003</v>
      </c>
      <c r="H265" s="5">
        <v>1.8925743673227764</v>
      </c>
      <c r="I265" s="5">
        <v>1</v>
      </c>
      <c r="J265" s="5">
        <v>2.3733905579399144</v>
      </c>
      <c r="K265" s="5">
        <v>0.79399141630901282</v>
      </c>
      <c r="L265" s="5">
        <v>0.41952983725135623</v>
      </c>
      <c r="M265" s="5">
        <v>0.99570815450643779</v>
      </c>
    </row>
    <row r="266" spans="3:13" x14ac:dyDescent="0.25">
      <c r="C266" s="6">
        <v>233</v>
      </c>
      <c r="D266" s="5">
        <v>233</v>
      </c>
      <c r="E266" s="5">
        <v>0.42133815551537068</v>
      </c>
      <c r="F266" s="5">
        <v>185</v>
      </c>
      <c r="G266" s="5">
        <v>98.171790235081374</v>
      </c>
      <c r="H266" s="5">
        <v>1.8844517305531507</v>
      </c>
      <c r="I266" s="5">
        <v>1</v>
      </c>
      <c r="J266" s="5">
        <v>2.3733905579399144</v>
      </c>
      <c r="K266" s="5">
        <v>0.79399141630901282</v>
      </c>
      <c r="L266" s="5">
        <v>0.42133815551537068</v>
      </c>
      <c r="M266" s="5">
        <v>1</v>
      </c>
    </row>
    <row r="267" spans="3:13" x14ac:dyDescent="0.25">
      <c r="C267" s="6">
        <v>234</v>
      </c>
      <c r="D267" s="5">
        <v>234</v>
      </c>
      <c r="E267" s="5">
        <v>0.42314647377938519</v>
      </c>
      <c r="F267" s="5">
        <v>185</v>
      </c>
      <c r="G267" s="5">
        <v>98.593128390596746</v>
      </c>
      <c r="H267" s="5">
        <v>1.8763985180294191</v>
      </c>
      <c r="I267" s="5">
        <v>1</v>
      </c>
      <c r="J267" s="5">
        <v>2.3632478632478633</v>
      </c>
      <c r="K267" s="5">
        <v>0.79399141630901282</v>
      </c>
      <c r="L267" s="5">
        <v>0.42314647377938519</v>
      </c>
      <c r="M267" s="5">
        <v>1</v>
      </c>
    </row>
    <row r="268" spans="3:13" x14ac:dyDescent="0.25">
      <c r="C268" s="6">
        <v>235</v>
      </c>
      <c r="D268" s="5">
        <v>235</v>
      </c>
      <c r="E268" s="5">
        <v>0.42495479204339964</v>
      </c>
      <c r="F268" s="5">
        <v>185</v>
      </c>
      <c r="G268" s="5">
        <v>99.014466546112104</v>
      </c>
      <c r="H268" s="5">
        <v>1.8684138434846131</v>
      </c>
      <c r="I268" s="5">
        <v>1</v>
      </c>
      <c r="J268" s="5">
        <v>2.3531914893617021</v>
      </c>
      <c r="K268" s="5">
        <v>0.79399141630901282</v>
      </c>
      <c r="L268" s="5">
        <v>0.42495479204339964</v>
      </c>
      <c r="M268" s="5">
        <v>1</v>
      </c>
    </row>
    <row r="269" spans="3:13" x14ac:dyDescent="0.25">
      <c r="C269" s="6">
        <v>236</v>
      </c>
      <c r="D269" s="5">
        <v>236</v>
      </c>
      <c r="E269" s="5">
        <v>0.4267631103074141</v>
      </c>
      <c r="F269" s="5">
        <v>186</v>
      </c>
      <c r="G269" s="5">
        <v>99.435804701627475</v>
      </c>
      <c r="H269" s="5">
        <v>1.8705535753255258</v>
      </c>
      <c r="I269" s="5">
        <v>1</v>
      </c>
      <c r="J269" s="5">
        <v>2.343220338983051</v>
      </c>
      <c r="K269" s="5">
        <v>0.79828326180257514</v>
      </c>
      <c r="L269" s="5">
        <v>0.4267631103074141</v>
      </c>
      <c r="M269" s="5">
        <v>1</v>
      </c>
    </row>
    <row r="270" spans="3:13" x14ac:dyDescent="0.25">
      <c r="C270" s="6">
        <v>237</v>
      </c>
      <c r="D270" s="5">
        <v>237</v>
      </c>
      <c r="E270" s="5">
        <v>0.42857142857142855</v>
      </c>
      <c r="F270" s="5">
        <v>186</v>
      </c>
      <c r="G270" s="5">
        <v>99.857142857142847</v>
      </c>
      <c r="H270" s="5">
        <v>1.8626609442060087</v>
      </c>
      <c r="I270" s="5">
        <v>1</v>
      </c>
      <c r="J270" s="5">
        <v>2.3333333333333335</v>
      </c>
      <c r="K270" s="5">
        <v>0.79828326180257514</v>
      </c>
      <c r="L270" s="5">
        <v>0.42857142857142855</v>
      </c>
      <c r="M270" s="5">
        <v>1</v>
      </c>
    </row>
    <row r="271" spans="3:13" x14ac:dyDescent="0.25">
      <c r="C271" s="6">
        <v>238</v>
      </c>
      <c r="D271" s="5">
        <v>238</v>
      </c>
      <c r="E271" s="5">
        <v>0.43037974683544306</v>
      </c>
      <c r="F271" s="5">
        <v>187</v>
      </c>
      <c r="G271" s="5">
        <v>100.27848101265822</v>
      </c>
      <c r="H271" s="5">
        <v>1.8648068669527897</v>
      </c>
      <c r="I271" s="5">
        <v>1</v>
      </c>
      <c r="J271" s="5">
        <v>2.3235294117647056</v>
      </c>
      <c r="K271" s="5">
        <v>0.80257510729613735</v>
      </c>
      <c r="L271" s="5">
        <v>0.43037974683544306</v>
      </c>
      <c r="M271" s="5">
        <v>1</v>
      </c>
    </row>
    <row r="272" spans="3:13" x14ac:dyDescent="0.25">
      <c r="C272" s="6">
        <v>239</v>
      </c>
      <c r="D272" s="5">
        <v>239</v>
      </c>
      <c r="E272" s="5">
        <v>0.43218806509945751</v>
      </c>
      <c r="F272" s="5">
        <v>187</v>
      </c>
      <c r="G272" s="5">
        <v>100.69981916817359</v>
      </c>
      <c r="H272" s="5">
        <v>1.8570043277605186</v>
      </c>
      <c r="I272" s="5">
        <v>1</v>
      </c>
      <c r="J272" s="5">
        <v>2.3138075313807529</v>
      </c>
      <c r="K272" s="5">
        <v>0.80257510729613735</v>
      </c>
      <c r="L272" s="5">
        <v>0.43218806509945751</v>
      </c>
      <c r="M272" s="5">
        <v>1</v>
      </c>
    </row>
    <row r="273" spans="3:13" x14ac:dyDescent="0.25">
      <c r="C273" s="6">
        <v>240</v>
      </c>
      <c r="D273" s="5">
        <v>240</v>
      </c>
      <c r="E273" s="5">
        <v>0.43399638336347196</v>
      </c>
      <c r="F273" s="5">
        <v>188</v>
      </c>
      <c r="G273" s="5">
        <v>101.12115732368896</v>
      </c>
      <c r="H273" s="5">
        <v>1.8591559370529327</v>
      </c>
      <c r="I273" s="5">
        <v>1</v>
      </c>
      <c r="J273" s="5">
        <v>2.3041666666666667</v>
      </c>
      <c r="K273" s="5">
        <v>0.80686695278969955</v>
      </c>
      <c r="L273" s="5">
        <v>0.43399638336347196</v>
      </c>
      <c r="M273" s="5">
        <v>1</v>
      </c>
    </row>
    <row r="274" spans="3:13" x14ac:dyDescent="0.25">
      <c r="C274" s="6">
        <v>241</v>
      </c>
      <c r="D274" s="5">
        <v>241</v>
      </c>
      <c r="E274" s="5">
        <v>0.43580470162748641</v>
      </c>
      <c r="F274" s="5">
        <v>189</v>
      </c>
      <c r="G274" s="5">
        <v>101.54249547920433</v>
      </c>
      <c r="H274" s="5">
        <v>1.8612896906665717</v>
      </c>
      <c r="I274" s="5">
        <v>1</v>
      </c>
      <c r="J274" s="5">
        <v>2.294605809128631</v>
      </c>
      <c r="K274" s="5">
        <v>0.81115879828326176</v>
      </c>
      <c r="L274" s="5">
        <v>0.43580470162748641</v>
      </c>
      <c r="M274" s="5">
        <v>1</v>
      </c>
    </row>
    <row r="275" spans="3:13" x14ac:dyDescent="0.25">
      <c r="C275" s="6">
        <v>242</v>
      </c>
      <c r="D275" s="5">
        <v>242</v>
      </c>
      <c r="E275" s="5">
        <v>0.43761301989150092</v>
      </c>
      <c r="F275" s="5">
        <v>190</v>
      </c>
      <c r="G275" s="5">
        <v>101.96383363471971</v>
      </c>
      <c r="H275" s="5">
        <v>1.8634058099528252</v>
      </c>
      <c r="I275" s="5">
        <v>1</v>
      </c>
      <c r="J275" s="5">
        <v>2.2851239669421486</v>
      </c>
      <c r="K275" s="5">
        <v>0.81545064377682408</v>
      </c>
      <c r="L275" s="5">
        <v>0.43761301989150092</v>
      </c>
      <c r="M275" s="5">
        <v>1</v>
      </c>
    </row>
    <row r="276" spans="3:13" x14ac:dyDescent="0.25">
      <c r="C276" s="6">
        <v>243</v>
      </c>
      <c r="D276" s="5">
        <v>243</v>
      </c>
      <c r="E276" s="5">
        <v>0.43942133815551537</v>
      </c>
      <c r="F276" s="5">
        <v>190</v>
      </c>
      <c r="G276" s="5">
        <v>102.38517179023508</v>
      </c>
      <c r="H276" s="5">
        <v>1.8557374732863527</v>
      </c>
      <c r="I276" s="5">
        <v>1</v>
      </c>
      <c r="J276" s="5">
        <v>2.2757201646090537</v>
      </c>
      <c r="K276" s="5">
        <v>0.81545064377682408</v>
      </c>
      <c r="L276" s="5">
        <v>0.43942133815551537</v>
      </c>
      <c r="M276" s="5">
        <v>1</v>
      </c>
    </row>
    <row r="277" spans="3:13" x14ac:dyDescent="0.25">
      <c r="C277" s="6">
        <v>244</v>
      </c>
      <c r="D277" s="5">
        <v>244</v>
      </c>
      <c r="E277" s="5">
        <v>0.44122965641952983</v>
      </c>
      <c r="F277" s="5">
        <v>190</v>
      </c>
      <c r="G277" s="5">
        <v>102.80650994575045</v>
      </c>
      <c r="H277" s="5">
        <v>1.848131991838458</v>
      </c>
      <c r="I277" s="5">
        <v>1</v>
      </c>
      <c r="J277" s="5">
        <v>2.2663934426229511</v>
      </c>
      <c r="K277" s="5">
        <v>0.81545064377682408</v>
      </c>
      <c r="L277" s="5">
        <v>0.44122965641952983</v>
      </c>
      <c r="M277" s="5">
        <v>1</v>
      </c>
    </row>
    <row r="278" spans="3:13" x14ac:dyDescent="0.25">
      <c r="C278" s="6">
        <v>245</v>
      </c>
      <c r="D278" s="5">
        <v>245</v>
      </c>
      <c r="E278" s="5">
        <v>0.44303797468354428</v>
      </c>
      <c r="F278" s="5">
        <v>190</v>
      </c>
      <c r="G278" s="5">
        <v>103.22784810126582</v>
      </c>
      <c r="H278" s="5">
        <v>1.840588595953403</v>
      </c>
      <c r="I278" s="5">
        <v>1</v>
      </c>
      <c r="J278" s="5">
        <v>2.2571428571428571</v>
      </c>
      <c r="K278" s="5">
        <v>0.81545064377682408</v>
      </c>
      <c r="L278" s="5">
        <v>0.44303797468354428</v>
      </c>
      <c r="M278" s="5">
        <v>1</v>
      </c>
    </row>
    <row r="279" spans="3:13" x14ac:dyDescent="0.25">
      <c r="C279" s="6">
        <v>246</v>
      </c>
      <c r="D279" s="5">
        <v>246</v>
      </c>
      <c r="E279" s="5">
        <v>0.44484629294755879</v>
      </c>
      <c r="F279" s="5">
        <v>191</v>
      </c>
      <c r="G279" s="5">
        <v>103.64918625678119</v>
      </c>
      <c r="H279" s="5">
        <v>1.8427544575874943</v>
      </c>
      <c r="I279" s="5">
        <v>1</v>
      </c>
      <c r="J279" s="5">
        <v>2.2479674796747968</v>
      </c>
      <c r="K279" s="5">
        <v>0.81974248927038629</v>
      </c>
      <c r="L279" s="5">
        <v>0.44484629294755879</v>
      </c>
      <c r="M279" s="5">
        <v>1</v>
      </c>
    </row>
    <row r="280" spans="3:13" x14ac:dyDescent="0.25">
      <c r="C280" s="6">
        <v>247</v>
      </c>
      <c r="D280" s="5">
        <v>247</v>
      </c>
      <c r="E280" s="5">
        <v>0.44665461121157324</v>
      </c>
      <c r="F280" s="5">
        <v>191</v>
      </c>
      <c r="G280" s="5">
        <v>104.07052441229656</v>
      </c>
      <c r="H280" s="5">
        <v>1.8352939132247921</v>
      </c>
      <c r="I280" s="5">
        <v>1</v>
      </c>
      <c r="J280" s="5">
        <v>2.2388663967611335</v>
      </c>
      <c r="K280" s="5">
        <v>0.81974248927038629</v>
      </c>
      <c r="L280" s="5">
        <v>0.44665461121157324</v>
      </c>
      <c r="M280" s="5">
        <v>1</v>
      </c>
    </row>
    <row r="281" spans="3:13" x14ac:dyDescent="0.25">
      <c r="C281" s="6">
        <v>248</v>
      </c>
      <c r="D281" s="5">
        <v>248</v>
      </c>
      <c r="E281" s="5">
        <v>0.44846292947558769</v>
      </c>
      <c r="F281" s="5">
        <v>191</v>
      </c>
      <c r="G281" s="5">
        <v>104.49186256781194</v>
      </c>
      <c r="H281" s="5">
        <v>1.8278935345424341</v>
      </c>
      <c r="I281" s="5">
        <v>1</v>
      </c>
      <c r="J281" s="5">
        <v>2.2298387096774195</v>
      </c>
      <c r="K281" s="5">
        <v>0.81974248927038629</v>
      </c>
      <c r="L281" s="5">
        <v>0.44846292947558769</v>
      </c>
      <c r="M281" s="5">
        <v>1</v>
      </c>
    </row>
    <row r="282" spans="3:13" x14ac:dyDescent="0.25">
      <c r="C282" s="6">
        <v>249</v>
      </c>
      <c r="D282" s="5">
        <v>249</v>
      </c>
      <c r="E282" s="5">
        <v>0.45027124773960214</v>
      </c>
      <c r="F282" s="5">
        <v>191</v>
      </c>
      <c r="G282" s="5">
        <v>104.91320072332729</v>
      </c>
      <c r="H282" s="5">
        <v>1.8205525966527054</v>
      </c>
      <c r="I282" s="5">
        <v>1</v>
      </c>
      <c r="J282" s="5">
        <v>2.2208835341365463</v>
      </c>
      <c r="K282" s="5">
        <v>0.81974248927038629</v>
      </c>
      <c r="L282" s="5">
        <v>0.45027124773960214</v>
      </c>
      <c r="M282" s="5">
        <v>1</v>
      </c>
    </row>
    <row r="283" spans="3:13" x14ac:dyDescent="0.25">
      <c r="C283" s="6">
        <v>250</v>
      </c>
      <c r="D283" s="5">
        <v>250</v>
      </c>
      <c r="E283" s="5">
        <v>0.45207956600361665</v>
      </c>
      <c r="F283" s="5">
        <v>191</v>
      </c>
      <c r="G283" s="5">
        <v>105.33453887884266</v>
      </c>
      <c r="H283" s="5">
        <v>1.8132703862660944</v>
      </c>
      <c r="I283" s="5">
        <v>1</v>
      </c>
      <c r="J283" s="5">
        <v>2.2119999999999997</v>
      </c>
      <c r="K283" s="5">
        <v>0.81974248927038629</v>
      </c>
      <c r="L283" s="5">
        <v>0.45207956600361665</v>
      </c>
      <c r="M283" s="5">
        <v>1</v>
      </c>
    </row>
    <row r="284" spans="3:13" x14ac:dyDescent="0.25">
      <c r="C284" s="6">
        <v>251</v>
      </c>
      <c r="D284" s="5">
        <v>251</v>
      </c>
      <c r="E284" s="5">
        <v>0.4538878842676311</v>
      </c>
      <c r="F284" s="5">
        <v>192</v>
      </c>
      <c r="G284" s="5">
        <v>105.75587703435804</v>
      </c>
      <c r="H284" s="5">
        <v>1.8155019407349144</v>
      </c>
      <c r="I284" s="5">
        <v>1</v>
      </c>
      <c r="J284" s="5">
        <v>2.2031872509960158</v>
      </c>
      <c r="K284" s="5">
        <v>0.82403433476394849</v>
      </c>
      <c r="L284" s="5">
        <v>0.4538878842676311</v>
      </c>
      <c r="M284" s="5">
        <v>1</v>
      </c>
    </row>
    <row r="285" spans="3:13" x14ac:dyDescent="0.25">
      <c r="C285" s="6">
        <v>252</v>
      </c>
      <c r="D285" s="5">
        <v>252</v>
      </c>
      <c r="E285" s="5">
        <v>0.45569620253164556</v>
      </c>
      <c r="F285" s="5">
        <v>193</v>
      </c>
      <c r="G285" s="5">
        <v>106.17721518987341</v>
      </c>
      <c r="H285" s="5">
        <v>1.817715784453982</v>
      </c>
      <c r="I285" s="5">
        <v>1</v>
      </c>
      <c r="J285" s="5">
        <v>2.1944444444444446</v>
      </c>
      <c r="K285" s="5">
        <v>0.8283261802575107</v>
      </c>
      <c r="L285" s="5">
        <v>0.45569620253164556</v>
      </c>
      <c r="M285" s="5">
        <v>1</v>
      </c>
    </row>
    <row r="286" spans="3:13" x14ac:dyDescent="0.25">
      <c r="C286" s="6">
        <v>253</v>
      </c>
      <c r="D286" s="5">
        <v>253</v>
      </c>
      <c r="E286" s="5">
        <v>0.45750452079566006</v>
      </c>
      <c r="F286" s="5">
        <v>194</v>
      </c>
      <c r="G286" s="5">
        <v>106.59855334538878</v>
      </c>
      <c r="H286" s="5">
        <v>1.819912127432187</v>
      </c>
      <c r="I286" s="5">
        <v>1</v>
      </c>
      <c r="J286" s="5">
        <v>2.1857707509881421</v>
      </c>
      <c r="K286" s="5">
        <v>0.83261802575107291</v>
      </c>
      <c r="L286" s="5">
        <v>0.45750452079566006</v>
      </c>
      <c r="M286" s="5">
        <v>1</v>
      </c>
    </row>
    <row r="287" spans="3:13" x14ac:dyDescent="0.25">
      <c r="C287" s="6">
        <v>254</v>
      </c>
      <c r="D287" s="5">
        <v>254</v>
      </c>
      <c r="E287" s="5">
        <v>0.45931283905967452</v>
      </c>
      <c r="F287" s="5">
        <v>195</v>
      </c>
      <c r="G287" s="5">
        <v>107.01989150090415</v>
      </c>
      <c r="H287" s="5">
        <v>1.822091176371194</v>
      </c>
      <c r="I287" s="5">
        <v>1</v>
      </c>
      <c r="J287" s="5">
        <v>2.1771653543307088</v>
      </c>
      <c r="K287" s="5">
        <v>0.83690987124463523</v>
      </c>
      <c r="L287" s="5">
        <v>0.45931283905967452</v>
      </c>
      <c r="M287" s="5">
        <v>1</v>
      </c>
    </row>
    <row r="288" spans="3:13" x14ac:dyDescent="0.25">
      <c r="C288" s="6">
        <v>255</v>
      </c>
      <c r="D288" s="5">
        <v>255</v>
      </c>
      <c r="E288" s="5">
        <v>0.46112115732368897</v>
      </c>
      <c r="F288" s="5">
        <v>195</v>
      </c>
      <c r="G288" s="5">
        <v>107.44122965641952</v>
      </c>
      <c r="H288" s="5">
        <v>1.8149457207775814</v>
      </c>
      <c r="I288" s="5">
        <v>1</v>
      </c>
      <c r="J288" s="5">
        <v>2.168627450980392</v>
      </c>
      <c r="K288" s="5">
        <v>0.83690987124463523</v>
      </c>
      <c r="L288" s="5">
        <v>0.46112115732368897</v>
      </c>
      <c r="M288" s="5">
        <v>1</v>
      </c>
    </row>
    <row r="289" spans="3:13" x14ac:dyDescent="0.25">
      <c r="C289" s="6">
        <v>256</v>
      </c>
      <c r="D289" s="5">
        <v>256</v>
      </c>
      <c r="E289" s="5">
        <v>0.46292947558770342</v>
      </c>
      <c r="F289" s="5">
        <v>196</v>
      </c>
      <c r="G289" s="5">
        <v>107.86256781193489</v>
      </c>
      <c r="H289" s="5">
        <v>1.8171271459227469</v>
      </c>
      <c r="I289" s="5">
        <v>1</v>
      </c>
      <c r="J289" s="5">
        <v>2.16015625</v>
      </c>
      <c r="K289" s="5">
        <v>0.84120171673819744</v>
      </c>
      <c r="L289" s="5">
        <v>0.46292947558770342</v>
      </c>
      <c r="M289" s="5">
        <v>1</v>
      </c>
    </row>
    <row r="290" spans="3:13" x14ac:dyDescent="0.25">
      <c r="C290" s="6">
        <v>257</v>
      </c>
      <c r="D290" s="5">
        <v>257</v>
      </c>
      <c r="E290" s="5">
        <v>0.46473779385171793</v>
      </c>
      <c r="F290" s="5">
        <v>196</v>
      </c>
      <c r="G290" s="5">
        <v>108.28390596745027</v>
      </c>
      <c r="H290" s="5">
        <v>1.810056612281024</v>
      </c>
      <c r="I290" s="5">
        <v>1</v>
      </c>
      <c r="J290" s="5">
        <v>2.1517509727626458</v>
      </c>
      <c r="K290" s="5">
        <v>0.84120171673819744</v>
      </c>
      <c r="L290" s="5">
        <v>0.46473779385171793</v>
      </c>
      <c r="M290" s="5">
        <v>1</v>
      </c>
    </row>
    <row r="291" spans="3:13" x14ac:dyDescent="0.25">
      <c r="C291" s="6">
        <v>258</v>
      </c>
      <c r="D291" s="5">
        <v>258</v>
      </c>
      <c r="E291" s="5">
        <v>0.46654611211573238</v>
      </c>
      <c r="F291" s="5">
        <v>196</v>
      </c>
      <c r="G291" s="5">
        <v>108.70524412296564</v>
      </c>
      <c r="H291" s="5">
        <v>1.8030408889776093</v>
      </c>
      <c r="I291" s="5">
        <v>1</v>
      </c>
      <c r="J291" s="5">
        <v>2.1434108527131781</v>
      </c>
      <c r="K291" s="5">
        <v>0.84120171673819744</v>
      </c>
      <c r="L291" s="5">
        <v>0.46654611211573238</v>
      </c>
      <c r="M291" s="5">
        <v>1</v>
      </c>
    </row>
    <row r="292" spans="3:13" x14ac:dyDescent="0.25">
      <c r="C292" s="6">
        <v>259</v>
      </c>
      <c r="D292" s="5">
        <v>259</v>
      </c>
      <c r="E292" s="5">
        <v>0.46835443037974683</v>
      </c>
      <c r="F292" s="5">
        <v>197</v>
      </c>
      <c r="G292" s="5">
        <v>109.12658227848101</v>
      </c>
      <c r="H292" s="5">
        <v>1.8052430112515949</v>
      </c>
      <c r="I292" s="5">
        <v>1</v>
      </c>
      <c r="J292" s="5">
        <v>2.1351351351351351</v>
      </c>
      <c r="K292" s="5">
        <v>0.84549356223175964</v>
      </c>
      <c r="L292" s="5">
        <v>0.46835443037974683</v>
      </c>
      <c r="M292" s="5">
        <v>1</v>
      </c>
    </row>
    <row r="293" spans="3:13" x14ac:dyDescent="0.25">
      <c r="C293" s="6">
        <v>260</v>
      </c>
      <c r="D293" s="5">
        <v>260</v>
      </c>
      <c r="E293" s="5">
        <v>0.47016274864376129</v>
      </c>
      <c r="F293" s="5">
        <v>198</v>
      </c>
      <c r="G293" s="5">
        <v>109.54792043399638</v>
      </c>
      <c r="H293" s="5">
        <v>1.8074281941234731</v>
      </c>
      <c r="I293" s="5">
        <v>1</v>
      </c>
      <c r="J293" s="5">
        <v>2.1269230769230769</v>
      </c>
      <c r="K293" s="5">
        <v>0.84978540772532185</v>
      </c>
      <c r="L293" s="5">
        <v>0.47016274864376129</v>
      </c>
      <c r="M293" s="5">
        <v>1</v>
      </c>
    </row>
    <row r="294" spans="3:13" x14ac:dyDescent="0.25">
      <c r="C294" s="6">
        <v>261</v>
      </c>
      <c r="D294" s="5">
        <v>261</v>
      </c>
      <c r="E294" s="5">
        <v>0.47197106690777579</v>
      </c>
      <c r="F294" s="5">
        <v>198</v>
      </c>
      <c r="G294" s="5">
        <v>109.96925858951175</v>
      </c>
      <c r="H294" s="5">
        <v>1.800503181885452</v>
      </c>
      <c r="I294" s="5">
        <v>1</v>
      </c>
      <c r="J294" s="5">
        <v>2.1187739463601529</v>
      </c>
      <c r="K294" s="5">
        <v>0.84978540772532185</v>
      </c>
      <c r="L294" s="5">
        <v>0.47197106690777579</v>
      </c>
      <c r="M294" s="5">
        <v>1</v>
      </c>
    </row>
    <row r="295" spans="3:13" x14ac:dyDescent="0.25">
      <c r="C295" s="6">
        <v>262</v>
      </c>
      <c r="D295" s="5">
        <v>262</v>
      </c>
      <c r="E295" s="5">
        <v>0.47377938517179025</v>
      </c>
      <c r="F295" s="5">
        <v>199</v>
      </c>
      <c r="G295" s="5">
        <v>110.39059674502712</v>
      </c>
      <c r="H295" s="5">
        <v>1.802689774923828</v>
      </c>
      <c r="I295" s="5">
        <v>1</v>
      </c>
      <c r="J295" s="5">
        <v>2.1106870229007635</v>
      </c>
      <c r="K295" s="5">
        <v>0.85407725321888417</v>
      </c>
      <c r="L295" s="5">
        <v>0.47377938517179025</v>
      </c>
      <c r="M295" s="5">
        <v>1</v>
      </c>
    </row>
    <row r="296" spans="3:13" x14ac:dyDescent="0.25">
      <c r="C296" s="6">
        <v>263</v>
      </c>
      <c r="D296" s="5">
        <v>263</v>
      </c>
      <c r="E296" s="5">
        <v>0.4755877034358047</v>
      </c>
      <c r="F296" s="5">
        <v>199</v>
      </c>
      <c r="G296" s="5">
        <v>110.8119349005425</v>
      </c>
      <c r="H296" s="5">
        <v>1.7958354411788706</v>
      </c>
      <c r="I296" s="5">
        <v>1</v>
      </c>
      <c r="J296" s="5">
        <v>2.1026615969581748</v>
      </c>
      <c r="K296" s="5">
        <v>0.85407725321888417</v>
      </c>
      <c r="L296" s="5">
        <v>0.4755877034358047</v>
      </c>
      <c r="M296" s="5">
        <v>1</v>
      </c>
    </row>
    <row r="297" spans="3:13" x14ac:dyDescent="0.25">
      <c r="C297" s="6">
        <v>264</v>
      </c>
      <c r="D297" s="5">
        <v>264</v>
      </c>
      <c r="E297" s="5">
        <v>0.47739602169981915</v>
      </c>
      <c r="F297" s="5">
        <v>200</v>
      </c>
      <c r="G297" s="5">
        <v>111.23327305605785</v>
      </c>
      <c r="H297" s="5">
        <v>1.7980231499544805</v>
      </c>
      <c r="I297" s="5">
        <v>1</v>
      </c>
      <c r="J297" s="5">
        <v>2.0946969696969697</v>
      </c>
      <c r="K297" s="5">
        <v>0.85836909871244638</v>
      </c>
      <c r="L297" s="5">
        <v>0.47739602169981915</v>
      </c>
      <c r="M297" s="5">
        <v>1</v>
      </c>
    </row>
    <row r="298" spans="3:13" x14ac:dyDescent="0.25">
      <c r="C298" s="6">
        <v>265</v>
      </c>
      <c r="D298" s="5">
        <v>265</v>
      </c>
      <c r="E298" s="5">
        <v>0.47920433996383366</v>
      </c>
      <c r="F298" s="5">
        <v>200</v>
      </c>
      <c r="G298" s="5">
        <v>111.65461121157323</v>
      </c>
      <c r="H298" s="5">
        <v>1.7912381569357843</v>
      </c>
      <c r="I298" s="5">
        <v>1</v>
      </c>
      <c r="J298" s="5">
        <v>2.0867924528301884</v>
      </c>
      <c r="K298" s="5">
        <v>0.85836909871244638</v>
      </c>
      <c r="L298" s="5">
        <v>0.47920433996383366</v>
      </c>
      <c r="M298" s="5">
        <v>1</v>
      </c>
    </row>
    <row r="299" spans="3:13" x14ac:dyDescent="0.25">
      <c r="C299" s="6">
        <v>266</v>
      </c>
      <c r="D299" s="5">
        <v>266</v>
      </c>
      <c r="E299" s="5">
        <v>0.48101265822784811</v>
      </c>
      <c r="F299" s="5">
        <v>201</v>
      </c>
      <c r="G299" s="5">
        <v>112.0759493670886</v>
      </c>
      <c r="H299" s="5">
        <v>1.7934266997967021</v>
      </c>
      <c r="I299" s="5">
        <v>1</v>
      </c>
      <c r="J299" s="5">
        <v>2.0789473684210527</v>
      </c>
      <c r="K299" s="5">
        <v>0.86266094420600858</v>
      </c>
      <c r="L299" s="5">
        <v>0.48101265822784811</v>
      </c>
      <c r="M299" s="5">
        <v>1</v>
      </c>
    </row>
    <row r="300" spans="3:13" x14ac:dyDescent="0.25">
      <c r="C300" s="6">
        <v>267</v>
      </c>
      <c r="D300" s="5">
        <v>267</v>
      </c>
      <c r="E300" s="5">
        <v>0.48282097649186256</v>
      </c>
      <c r="F300" s="5">
        <v>201</v>
      </c>
      <c r="G300" s="5">
        <v>112.49728752260397</v>
      </c>
      <c r="H300" s="5">
        <v>1.7867097458648793</v>
      </c>
      <c r="I300" s="5">
        <v>1</v>
      </c>
      <c r="J300" s="5">
        <v>2.0711610486891385</v>
      </c>
      <c r="K300" s="5">
        <v>0.86266094420600858</v>
      </c>
      <c r="L300" s="5">
        <v>0.48282097649186256</v>
      </c>
      <c r="M300" s="5">
        <v>1</v>
      </c>
    </row>
    <row r="301" spans="3:13" x14ac:dyDescent="0.25">
      <c r="C301" s="6">
        <v>268</v>
      </c>
      <c r="D301" s="5">
        <v>268</v>
      </c>
      <c r="E301" s="5">
        <v>0.48462929475587702</v>
      </c>
      <c r="F301" s="5">
        <v>201</v>
      </c>
      <c r="G301" s="5">
        <v>112.91862567811934</v>
      </c>
      <c r="H301" s="5">
        <v>1.7800429184549358</v>
      </c>
      <c r="I301" s="5">
        <v>1</v>
      </c>
      <c r="J301" s="5">
        <v>2.0634328358208958</v>
      </c>
      <c r="K301" s="5">
        <v>0.86266094420600858</v>
      </c>
      <c r="L301" s="5">
        <v>0.48462929475587702</v>
      </c>
      <c r="M301" s="5">
        <v>1</v>
      </c>
    </row>
    <row r="302" spans="3:13" x14ac:dyDescent="0.25">
      <c r="C302" s="6">
        <v>269</v>
      </c>
      <c r="D302" s="5">
        <v>269</v>
      </c>
      <c r="E302" s="5">
        <v>0.48643761301989152</v>
      </c>
      <c r="F302" s="5">
        <v>201</v>
      </c>
      <c r="G302" s="5">
        <v>113.33996383363471</v>
      </c>
      <c r="H302" s="5">
        <v>1.7734256585350288</v>
      </c>
      <c r="I302" s="5">
        <v>1</v>
      </c>
      <c r="J302" s="5">
        <v>2.0557620817843865</v>
      </c>
      <c r="K302" s="5">
        <v>0.86266094420600858</v>
      </c>
      <c r="L302" s="5">
        <v>0.48643761301989152</v>
      </c>
      <c r="M302" s="5">
        <v>1</v>
      </c>
    </row>
    <row r="303" spans="3:13" x14ac:dyDescent="0.25">
      <c r="C303" s="6">
        <v>270</v>
      </c>
      <c r="D303" s="5">
        <v>270</v>
      </c>
      <c r="E303" s="5">
        <v>0.48824593128390598</v>
      </c>
      <c r="F303" s="5">
        <v>201</v>
      </c>
      <c r="G303" s="5">
        <v>113.76130198915008</v>
      </c>
      <c r="H303" s="5">
        <v>1.7668574153552694</v>
      </c>
      <c r="I303" s="5">
        <v>1</v>
      </c>
      <c r="J303" s="5">
        <v>2.0481481481481483</v>
      </c>
      <c r="K303" s="5">
        <v>0.86266094420600858</v>
      </c>
      <c r="L303" s="5">
        <v>0.48824593128390598</v>
      </c>
      <c r="M303" s="5">
        <v>1</v>
      </c>
    </row>
    <row r="304" spans="3:13" x14ac:dyDescent="0.25">
      <c r="C304" s="6">
        <v>271</v>
      </c>
      <c r="D304" s="5">
        <v>271</v>
      </c>
      <c r="E304" s="5">
        <v>0.49005424954792043</v>
      </c>
      <c r="F304" s="5">
        <v>201</v>
      </c>
      <c r="G304" s="5">
        <v>114.18264014466546</v>
      </c>
      <c r="H304" s="5">
        <v>1.7603376462949178</v>
      </c>
      <c r="I304" s="5">
        <v>1</v>
      </c>
      <c r="J304" s="5">
        <v>2.0405904059040592</v>
      </c>
      <c r="K304" s="5">
        <v>0.86266094420600858</v>
      </c>
      <c r="L304" s="5">
        <v>0.49005424954792043</v>
      </c>
      <c r="M304" s="5">
        <v>1</v>
      </c>
    </row>
    <row r="305" spans="3:13" x14ac:dyDescent="0.25">
      <c r="C305" s="6">
        <v>272</v>
      </c>
      <c r="D305" s="5">
        <v>272</v>
      </c>
      <c r="E305" s="5">
        <v>0.49186256781193488</v>
      </c>
      <c r="F305" s="5">
        <v>201</v>
      </c>
      <c r="G305" s="5">
        <v>114.60397830018083</v>
      </c>
      <c r="H305" s="5">
        <v>1.7538658167129513</v>
      </c>
      <c r="I305" s="5">
        <v>1</v>
      </c>
      <c r="J305" s="5">
        <v>2.0330882352941178</v>
      </c>
      <c r="K305" s="5">
        <v>0.86266094420600858</v>
      </c>
      <c r="L305" s="5">
        <v>0.49186256781193488</v>
      </c>
      <c r="M305" s="5">
        <v>1</v>
      </c>
    </row>
    <row r="306" spans="3:13" x14ac:dyDescent="0.25">
      <c r="C306" s="6">
        <v>273</v>
      </c>
      <c r="D306" s="5">
        <v>273</v>
      </c>
      <c r="E306" s="5">
        <v>0.49367088607594939</v>
      </c>
      <c r="F306" s="5">
        <v>201</v>
      </c>
      <c r="G306" s="5">
        <v>115.0253164556962</v>
      </c>
      <c r="H306" s="5">
        <v>1.7474413998019147</v>
      </c>
      <c r="I306" s="5">
        <v>1</v>
      </c>
      <c r="J306" s="5">
        <v>2.0256410256410255</v>
      </c>
      <c r="K306" s="5">
        <v>0.86266094420600858</v>
      </c>
      <c r="L306" s="5">
        <v>0.49367088607594939</v>
      </c>
      <c r="M306" s="5">
        <v>1</v>
      </c>
    </row>
    <row r="307" spans="3:13" x14ac:dyDescent="0.25">
      <c r="C307" s="6">
        <v>274</v>
      </c>
      <c r="D307" s="5">
        <v>274</v>
      </c>
      <c r="E307" s="5">
        <v>0.49547920433996384</v>
      </c>
      <c r="F307" s="5">
        <v>202</v>
      </c>
      <c r="G307" s="5">
        <v>115.44665461121157</v>
      </c>
      <c r="H307" s="5">
        <v>1.7497258857805207</v>
      </c>
      <c r="I307" s="5">
        <v>1</v>
      </c>
      <c r="J307" s="5">
        <v>2.0182481751824817</v>
      </c>
      <c r="K307" s="5">
        <v>0.86695278969957079</v>
      </c>
      <c r="L307" s="5">
        <v>0.49547920433996384</v>
      </c>
      <c r="M307" s="5">
        <v>1</v>
      </c>
    </row>
    <row r="308" spans="3:13" x14ac:dyDescent="0.25">
      <c r="C308" s="6">
        <v>275</v>
      </c>
      <c r="D308" s="5">
        <v>275</v>
      </c>
      <c r="E308" s="5">
        <v>0.49728752260397829</v>
      </c>
      <c r="F308" s="5">
        <v>202</v>
      </c>
      <c r="G308" s="5">
        <v>115.86799276672694</v>
      </c>
      <c r="H308" s="5">
        <v>1.7433632461958641</v>
      </c>
      <c r="I308" s="5">
        <v>1</v>
      </c>
      <c r="J308" s="5">
        <v>2.0109090909090908</v>
      </c>
      <c r="K308" s="5">
        <v>0.86695278969957079</v>
      </c>
      <c r="L308" s="5">
        <v>0.49728752260397829</v>
      </c>
      <c r="M308" s="5">
        <v>1</v>
      </c>
    </row>
    <row r="309" spans="3:13" x14ac:dyDescent="0.25">
      <c r="C309" s="6">
        <v>276</v>
      </c>
      <c r="D309" s="5">
        <v>276</v>
      </c>
      <c r="E309" s="5">
        <v>0.49909584086799275</v>
      </c>
      <c r="F309" s="5">
        <v>202</v>
      </c>
      <c r="G309" s="5">
        <v>116.28933092224231</v>
      </c>
      <c r="H309" s="5">
        <v>1.7370467126951545</v>
      </c>
      <c r="I309" s="5">
        <v>1</v>
      </c>
      <c r="J309" s="5">
        <v>2.0036231884057973</v>
      </c>
      <c r="K309" s="5">
        <v>0.86695278969957079</v>
      </c>
      <c r="L309" s="5">
        <v>0.49909584086799275</v>
      </c>
      <c r="M309" s="5">
        <v>1</v>
      </c>
    </row>
    <row r="310" spans="3:13" x14ac:dyDescent="0.25">
      <c r="C310" s="6">
        <v>277</v>
      </c>
      <c r="D310" s="5">
        <v>277</v>
      </c>
      <c r="E310" s="5">
        <v>0.50090415913200725</v>
      </c>
      <c r="F310" s="5">
        <v>202</v>
      </c>
      <c r="G310" s="5">
        <v>116.71066907775769</v>
      </c>
      <c r="H310" s="5">
        <v>1.7307757859345221</v>
      </c>
      <c r="I310" s="5">
        <v>1</v>
      </c>
      <c r="J310" s="5">
        <v>1.9963898916967509</v>
      </c>
      <c r="K310" s="5">
        <v>0.86695278969957079</v>
      </c>
      <c r="L310" s="5">
        <v>0.50090415913200725</v>
      </c>
      <c r="M310" s="5">
        <v>1</v>
      </c>
    </row>
    <row r="311" spans="3:13" x14ac:dyDescent="0.25">
      <c r="C311" s="6">
        <v>278</v>
      </c>
      <c r="D311" s="5">
        <v>278</v>
      </c>
      <c r="E311" s="5">
        <v>0.50271247739602165</v>
      </c>
      <c r="F311" s="5">
        <v>202</v>
      </c>
      <c r="G311" s="5">
        <v>117.13200723327304</v>
      </c>
      <c r="H311" s="5">
        <v>1.7245499737549017</v>
      </c>
      <c r="I311" s="5">
        <v>1</v>
      </c>
      <c r="J311" s="5">
        <v>1.9892086330935255</v>
      </c>
      <c r="K311" s="5">
        <v>0.86695278969957079</v>
      </c>
      <c r="L311" s="5">
        <v>0.50271247739602165</v>
      </c>
      <c r="M311" s="5">
        <v>1</v>
      </c>
    </row>
    <row r="312" spans="3:13" x14ac:dyDescent="0.25">
      <c r="C312" s="6">
        <v>279</v>
      </c>
      <c r="D312" s="5">
        <v>279</v>
      </c>
      <c r="E312" s="5">
        <v>0.50452079566003616</v>
      </c>
      <c r="F312" s="5">
        <v>202</v>
      </c>
      <c r="G312" s="5">
        <v>117.55334538878841</v>
      </c>
      <c r="H312" s="5">
        <v>1.7183687910532712</v>
      </c>
      <c r="I312" s="5">
        <v>1</v>
      </c>
      <c r="J312" s="5">
        <v>1.9820788530465949</v>
      </c>
      <c r="K312" s="5">
        <v>0.86695278969957079</v>
      </c>
      <c r="L312" s="5">
        <v>0.50452079566003616</v>
      </c>
      <c r="M312" s="5">
        <v>1</v>
      </c>
    </row>
    <row r="313" spans="3:13" x14ac:dyDescent="0.25">
      <c r="C313" s="6">
        <v>280</v>
      </c>
      <c r="D313" s="5">
        <v>280</v>
      </c>
      <c r="E313" s="5">
        <v>0.50632911392405067</v>
      </c>
      <c r="F313" s="5">
        <v>202</v>
      </c>
      <c r="G313" s="5">
        <v>117.97468354430379</v>
      </c>
      <c r="H313" s="5">
        <v>1.7122317596566523</v>
      </c>
      <c r="I313" s="5">
        <v>1</v>
      </c>
      <c r="J313" s="5">
        <v>1.9749999999999999</v>
      </c>
      <c r="K313" s="5">
        <v>0.86695278969957079</v>
      </c>
      <c r="L313" s="5">
        <v>0.50632911392405067</v>
      </c>
      <c r="M313" s="5">
        <v>1</v>
      </c>
    </row>
    <row r="314" spans="3:13" x14ac:dyDescent="0.25">
      <c r="C314" s="6">
        <v>281</v>
      </c>
      <c r="D314" s="5">
        <v>281</v>
      </c>
      <c r="E314" s="5">
        <v>0.50813743218806506</v>
      </c>
      <c r="F314" s="5">
        <v>203</v>
      </c>
      <c r="G314" s="5">
        <v>118.39602169981916</v>
      </c>
      <c r="H314" s="5">
        <v>1.7145846379423579</v>
      </c>
      <c r="I314" s="5">
        <v>1</v>
      </c>
      <c r="J314" s="5">
        <v>1.9679715302491105</v>
      </c>
      <c r="K314" s="5">
        <v>0.871244635193133</v>
      </c>
      <c r="L314" s="5">
        <v>0.50813743218806506</v>
      </c>
      <c r="M314" s="5">
        <v>1</v>
      </c>
    </row>
    <row r="315" spans="3:13" x14ac:dyDescent="0.25">
      <c r="C315" s="6">
        <v>282</v>
      </c>
      <c r="D315" s="5">
        <v>282</v>
      </c>
      <c r="E315" s="5">
        <v>0.50994575045207957</v>
      </c>
      <c r="F315" s="5">
        <v>204</v>
      </c>
      <c r="G315" s="5">
        <v>118.81735985533453</v>
      </c>
      <c r="H315" s="5">
        <v>1.7169208291480231</v>
      </c>
      <c r="I315" s="5">
        <v>1</v>
      </c>
      <c r="J315" s="5">
        <v>1.9609929078014183</v>
      </c>
      <c r="K315" s="5">
        <v>0.87553648068669532</v>
      </c>
      <c r="L315" s="5">
        <v>0.50994575045207957</v>
      </c>
      <c r="M315" s="5">
        <v>1</v>
      </c>
    </row>
    <row r="316" spans="3:13" x14ac:dyDescent="0.25">
      <c r="C316" s="6">
        <v>283</v>
      </c>
      <c r="D316" s="5">
        <v>283</v>
      </c>
      <c r="E316" s="5">
        <v>0.51175406871609408</v>
      </c>
      <c r="F316" s="5">
        <v>204</v>
      </c>
      <c r="G316" s="5">
        <v>119.2386980108499</v>
      </c>
      <c r="H316" s="5">
        <v>1.7108539710944963</v>
      </c>
      <c r="I316" s="5">
        <v>1</v>
      </c>
      <c r="J316" s="5">
        <v>1.9540636042402826</v>
      </c>
      <c r="K316" s="5">
        <v>0.87553648068669532</v>
      </c>
      <c r="L316" s="5">
        <v>0.51175406871609408</v>
      </c>
      <c r="M316" s="5">
        <v>1</v>
      </c>
    </row>
    <row r="317" spans="3:13" x14ac:dyDescent="0.25">
      <c r="C317" s="6">
        <v>284</v>
      </c>
      <c r="D317" s="5">
        <v>284</v>
      </c>
      <c r="E317" s="5">
        <v>0.51356238698010848</v>
      </c>
      <c r="F317" s="5">
        <v>204</v>
      </c>
      <c r="G317" s="5">
        <v>119.66003616636527</v>
      </c>
      <c r="H317" s="5">
        <v>1.7048298373934596</v>
      </c>
      <c r="I317" s="5">
        <v>1</v>
      </c>
      <c r="J317" s="5">
        <v>1.9471830985915495</v>
      </c>
      <c r="K317" s="5">
        <v>0.87553648068669532</v>
      </c>
      <c r="L317" s="5">
        <v>0.51356238698010848</v>
      </c>
      <c r="M317" s="5">
        <v>1</v>
      </c>
    </row>
    <row r="318" spans="3:13" x14ac:dyDescent="0.25">
      <c r="C318" s="6">
        <v>285</v>
      </c>
      <c r="D318" s="5">
        <v>285</v>
      </c>
      <c r="E318" s="5">
        <v>0.51537070524412298</v>
      </c>
      <c r="F318" s="5">
        <v>204</v>
      </c>
      <c r="G318" s="5">
        <v>120.08137432188065</v>
      </c>
      <c r="H318" s="5">
        <v>1.698847978314886</v>
      </c>
      <c r="I318" s="5">
        <v>1</v>
      </c>
      <c r="J318" s="5">
        <v>1.9403508771929825</v>
      </c>
      <c r="K318" s="5">
        <v>0.87553648068669532</v>
      </c>
      <c r="L318" s="5">
        <v>0.51537070524412298</v>
      </c>
      <c r="M318" s="5">
        <v>1</v>
      </c>
    </row>
    <row r="319" spans="3:13" x14ac:dyDescent="0.25">
      <c r="C319" s="6">
        <v>286</v>
      </c>
      <c r="D319" s="5">
        <v>286</v>
      </c>
      <c r="E319" s="5">
        <v>0.51717902350813738</v>
      </c>
      <c r="F319" s="5">
        <v>205</v>
      </c>
      <c r="G319" s="5">
        <v>120.50271247739602</v>
      </c>
      <c r="H319" s="5">
        <v>1.7012065188030856</v>
      </c>
      <c r="I319" s="5">
        <v>1</v>
      </c>
      <c r="J319" s="5">
        <v>1.9335664335664338</v>
      </c>
      <c r="K319" s="5">
        <v>0.87982832618025753</v>
      </c>
      <c r="L319" s="5">
        <v>0.51717902350813738</v>
      </c>
      <c r="M319" s="5">
        <v>1</v>
      </c>
    </row>
    <row r="320" spans="3:13" x14ac:dyDescent="0.25">
      <c r="C320" s="6">
        <v>287</v>
      </c>
      <c r="D320" s="5">
        <v>287</v>
      </c>
      <c r="E320" s="5">
        <v>0.51898734177215189</v>
      </c>
      <c r="F320" s="5">
        <v>206</v>
      </c>
      <c r="G320" s="5">
        <v>120.92405063291139</v>
      </c>
      <c r="H320" s="5">
        <v>1.7035486234690673</v>
      </c>
      <c r="I320" s="5">
        <v>1</v>
      </c>
      <c r="J320" s="5">
        <v>1.9268292682926829</v>
      </c>
      <c r="K320" s="5">
        <v>0.88412017167381973</v>
      </c>
      <c r="L320" s="5">
        <v>0.51898734177215189</v>
      </c>
      <c r="M320" s="5">
        <v>1</v>
      </c>
    </row>
    <row r="321" spans="3:13" x14ac:dyDescent="0.25">
      <c r="C321" s="6">
        <v>288</v>
      </c>
      <c r="D321" s="5">
        <v>288</v>
      </c>
      <c r="E321" s="5">
        <v>0.5207956600361664</v>
      </c>
      <c r="F321" s="5">
        <v>206</v>
      </c>
      <c r="G321" s="5">
        <v>121.34538878842676</v>
      </c>
      <c r="H321" s="5">
        <v>1.6976335240820217</v>
      </c>
      <c r="I321" s="5">
        <v>1</v>
      </c>
      <c r="J321" s="5">
        <v>1.9201388888888888</v>
      </c>
      <c r="K321" s="5">
        <v>0.88412017167381973</v>
      </c>
      <c r="L321" s="5">
        <v>0.5207956600361664</v>
      </c>
      <c r="M321" s="5">
        <v>1</v>
      </c>
    </row>
    <row r="322" spans="3:13" x14ac:dyDescent="0.25">
      <c r="C322" s="6">
        <v>289</v>
      </c>
      <c r="D322" s="5">
        <v>289</v>
      </c>
      <c r="E322" s="5">
        <v>0.52260397830018079</v>
      </c>
      <c r="F322" s="5">
        <v>207</v>
      </c>
      <c r="G322" s="5">
        <v>121.76672694394213</v>
      </c>
      <c r="H322" s="5">
        <v>1.6999717837147483</v>
      </c>
      <c r="I322" s="5">
        <v>1</v>
      </c>
      <c r="J322" s="5">
        <v>1.9134948096885815</v>
      </c>
      <c r="K322" s="5">
        <v>0.88841201716738194</v>
      </c>
      <c r="L322" s="5">
        <v>0.52260397830018079</v>
      </c>
      <c r="M322" s="5">
        <v>1</v>
      </c>
    </row>
    <row r="323" spans="3:13" x14ac:dyDescent="0.25">
      <c r="C323" s="6">
        <v>290</v>
      </c>
      <c r="D323" s="5">
        <v>290</v>
      </c>
      <c r="E323" s="5">
        <v>0.5244122965641953</v>
      </c>
      <c r="F323" s="5">
        <v>207</v>
      </c>
      <c r="G323" s="5">
        <v>122.1880650994575</v>
      </c>
      <c r="H323" s="5">
        <v>1.6941098120467661</v>
      </c>
      <c r="I323" s="5">
        <v>1</v>
      </c>
      <c r="J323" s="5">
        <v>1.9068965517241379</v>
      </c>
      <c r="K323" s="5">
        <v>0.88841201716738194</v>
      </c>
      <c r="L323" s="5">
        <v>0.5244122965641953</v>
      </c>
      <c r="M323" s="5">
        <v>1</v>
      </c>
    </row>
    <row r="324" spans="3:13" x14ac:dyDescent="0.25">
      <c r="C324" s="6">
        <v>291</v>
      </c>
      <c r="D324" s="5">
        <v>291</v>
      </c>
      <c r="E324" s="5">
        <v>0.52622061482820981</v>
      </c>
      <c r="F324" s="5">
        <v>207</v>
      </c>
      <c r="G324" s="5">
        <v>122.60940325497288</v>
      </c>
      <c r="H324" s="5">
        <v>1.6882881288438563</v>
      </c>
      <c r="I324" s="5">
        <v>1</v>
      </c>
      <c r="J324" s="5">
        <v>1.9003436426116838</v>
      </c>
      <c r="K324" s="5">
        <v>0.88841201716738194</v>
      </c>
      <c r="L324" s="5">
        <v>0.52622061482820981</v>
      </c>
      <c r="M324" s="5">
        <v>1</v>
      </c>
    </row>
    <row r="325" spans="3:13" x14ac:dyDescent="0.25">
      <c r="C325" s="6">
        <v>292</v>
      </c>
      <c r="D325" s="5">
        <v>292</v>
      </c>
      <c r="E325" s="5">
        <v>0.52802893309222421</v>
      </c>
      <c r="F325" s="5">
        <v>208</v>
      </c>
      <c r="G325" s="5">
        <v>123.03074141048823</v>
      </c>
      <c r="H325" s="5">
        <v>1.6906343700393911</v>
      </c>
      <c r="I325" s="5">
        <v>1</v>
      </c>
      <c r="J325" s="5">
        <v>1.8938356164383563</v>
      </c>
      <c r="K325" s="5">
        <v>0.89270386266094426</v>
      </c>
      <c r="L325" s="5">
        <v>0.52802893309222421</v>
      </c>
      <c r="M325" s="5">
        <v>1</v>
      </c>
    </row>
    <row r="326" spans="3:13" x14ac:dyDescent="0.25">
      <c r="C326" s="6">
        <v>293</v>
      </c>
      <c r="D326" s="5">
        <v>293</v>
      </c>
      <c r="E326" s="5">
        <v>0.52983725135623871</v>
      </c>
      <c r="F326" s="5">
        <v>208</v>
      </c>
      <c r="G326" s="5">
        <v>123.4520795660036</v>
      </c>
      <c r="H326" s="5">
        <v>1.6848642868651951</v>
      </c>
      <c r="I326" s="5">
        <v>1</v>
      </c>
      <c r="J326" s="5">
        <v>1.887372013651877</v>
      </c>
      <c r="K326" s="5">
        <v>0.89270386266094426</v>
      </c>
      <c r="L326" s="5">
        <v>0.52983725135623871</v>
      </c>
      <c r="M326" s="5">
        <v>1</v>
      </c>
    </row>
    <row r="327" spans="3:13" x14ac:dyDescent="0.25">
      <c r="C327" s="6">
        <v>294</v>
      </c>
      <c r="D327" s="5">
        <v>294</v>
      </c>
      <c r="E327" s="5">
        <v>0.53164556962025311</v>
      </c>
      <c r="F327" s="5">
        <v>209</v>
      </c>
      <c r="G327" s="5">
        <v>123.87341772151898</v>
      </c>
      <c r="H327" s="5">
        <v>1.6872062129572862</v>
      </c>
      <c r="I327" s="5">
        <v>1</v>
      </c>
      <c r="J327" s="5">
        <v>1.8809523809523812</v>
      </c>
      <c r="K327" s="5">
        <v>0.89699570815450647</v>
      </c>
      <c r="L327" s="5">
        <v>0.53164556962025311</v>
      </c>
      <c r="M327" s="5">
        <v>1</v>
      </c>
    </row>
    <row r="328" spans="3:13" x14ac:dyDescent="0.25">
      <c r="C328" s="6">
        <v>295</v>
      </c>
      <c r="D328" s="5">
        <v>295</v>
      </c>
      <c r="E328" s="5">
        <v>0.53345388788426762</v>
      </c>
      <c r="F328" s="5">
        <v>209</v>
      </c>
      <c r="G328" s="5">
        <v>124.29475587703435</v>
      </c>
      <c r="H328" s="5">
        <v>1.6814868698625156</v>
      </c>
      <c r="I328" s="5">
        <v>1</v>
      </c>
      <c r="J328" s="5">
        <v>1.8745762711864407</v>
      </c>
      <c r="K328" s="5">
        <v>0.89699570815450647</v>
      </c>
      <c r="L328" s="5">
        <v>0.53345388788426762</v>
      </c>
      <c r="M328" s="5">
        <v>1</v>
      </c>
    </row>
    <row r="329" spans="3:13" x14ac:dyDescent="0.25">
      <c r="C329" s="6">
        <v>296</v>
      </c>
      <c r="D329" s="5">
        <v>296</v>
      </c>
      <c r="E329" s="5">
        <v>0.53526220614828213</v>
      </c>
      <c r="F329" s="5">
        <v>209</v>
      </c>
      <c r="G329" s="5">
        <v>124.71609403254972</v>
      </c>
      <c r="H329" s="5">
        <v>1.6758061709778447</v>
      </c>
      <c r="I329" s="5">
        <v>1</v>
      </c>
      <c r="J329" s="5">
        <v>1.8682432432432432</v>
      </c>
      <c r="K329" s="5">
        <v>0.89699570815450647</v>
      </c>
      <c r="L329" s="5">
        <v>0.53526220614828213</v>
      </c>
      <c r="M329" s="5">
        <v>1</v>
      </c>
    </row>
    <row r="330" spans="3:13" x14ac:dyDescent="0.25">
      <c r="C330" s="6">
        <v>297</v>
      </c>
      <c r="D330" s="5">
        <v>297</v>
      </c>
      <c r="E330" s="5">
        <v>0.53707052441229652</v>
      </c>
      <c r="F330" s="5">
        <v>210</v>
      </c>
      <c r="G330" s="5">
        <v>125.13743218806509</v>
      </c>
      <c r="H330" s="5">
        <v>1.6781549399575153</v>
      </c>
      <c r="I330" s="5">
        <v>1</v>
      </c>
      <c r="J330" s="5">
        <v>1.861952861952862</v>
      </c>
      <c r="K330" s="5">
        <v>0.90128755364806867</v>
      </c>
      <c r="L330" s="5">
        <v>0.53707052441229652</v>
      </c>
      <c r="M330" s="5">
        <v>1</v>
      </c>
    </row>
    <row r="331" spans="3:13" x14ac:dyDescent="0.25">
      <c r="C331" s="6">
        <v>298</v>
      </c>
      <c r="D331" s="5">
        <v>298</v>
      </c>
      <c r="E331" s="5">
        <v>0.53887884267631103</v>
      </c>
      <c r="F331" s="5">
        <v>211</v>
      </c>
      <c r="G331" s="5">
        <v>125.55877034358046</v>
      </c>
      <c r="H331" s="5">
        <v>1.6804879453869861</v>
      </c>
      <c r="I331" s="5">
        <v>1</v>
      </c>
      <c r="J331" s="5">
        <v>1.8557046979865772</v>
      </c>
      <c r="K331" s="5">
        <v>0.90557939914163088</v>
      </c>
      <c r="L331" s="5">
        <v>0.53887884267631103</v>
      </c>
      <c r="M331" s="5">
        <v>1</v>
      </c>
    </row>
    <row r="332" spans="3:13" x14ac:dyDescent="0.25">
      <c r="C332" s="6">
        <v>299</v>
      </c>
      <c r="D332" s="5">
        <v>299</v>
      </c>
      <c r="E332" s="5">
        <v>0.54068716094032554</v>
      </c>
      <c r="F332" s="5">
        <v>211</v>
      </c>
      <c r="G332" s="5">
        <v>125.98010849909583</v>
      </c>
      <c r="H332" s="5">
        <v>1.6748675843656249</v>
      </c>
      <c r="I332" s="5">
        <v>1</v>
      </c>
      <c r="J332" s="5">
        <v>1.8494983277591972</v>
      </c>
      <c r="K332" s="5">
        <v>0.90557939914163088</v>
      </c>
      <c r="L332" s="5">
        <v>0.54068716094032554</v>
      </c>
      <c r="M332" s="5">
        <v>1</v>
      </c>
    </row>
    <row r="333" spans="3:13" x14ac:dyDescent="0.25">
      <c r="C333" s="6">
        <v>300</v>
      </c>
      <c r="D333" s="5">
        <v>300</v>
      </c>
      <c r="E333" s="5">
        <v>0.54249547920433994</v>
      </c>
      <c r="F333" s="5">
        <v>212</v>
      </c>
      <c r="G333" s="5">
        <v>126.40144665461121</v>
      </c>
      <c r="H333" s="5">
        <v>1.6771959942775394</v>
      </c>
      <c r="I333" s="5">
        <v>1</v>
      </c>
      <c r="J333" s="5">
        <v>1.8433333333333335</v>
      </c>
      <c r="K333" s="5">
        <v>0.90987124463519309</v>
      </c>
      <c r="L333" s="5">
        <v>0.54249547920433994</v>
      </c>
      <c r="M333" s="5">
        <v>1</v>
      </c>
    </row>
    <row r="334" spans="3:13" x14ac:dyDescent="0.25">
      <c r="C334" s="6">
        <v>301</v>
      </c>
      <c r="D334" s="5">
        <v>301</v>
      </c>
      <c r="E334" s="5">
        <v>0.54430379746835444</v>
      </c>
      <c r="F334" s="5">
        <v>212</v>
      </c>
      <c r="G334" s="5">
        <v>126.82278481012658</v>
      </c>
      <c r="H334" s="5">
        <v>1.6716239145623315</v>
      </c>
      <c r="I334" s="5">
        <v>1</v>
      </c>
      <c r="J334" s="5">
        <v>1.8372093023255813</v>
      </c>
      <c r="K334" s="5">
        <v>0.90987124463519309</v>
      </c>
      <c r="L334" s="5">
        <v>0.54430379746835444</v>
      </c>
      <c r="M334" s="5">
        <v>1</v>
      </c>
    </row>
    <row r="335" spans="3:13" x14ac:dyDescent="0.25">
      <c r="C335" s="6">
        <v>302</v>
      </c>
      <c r="D335" s="5">
        <v>302</v>
      </c>
      <c r="E335" s="5">
        <v>0.54611211573236895</v>
      </c>
      <c r="F335" s="5">
        <v>212</v>
      </c>
      <c r="G335" s="5">
        <v>127.24412296564195</v>
      </c>
      <c r="H335" s="5">
        <v>1.6660887360372905</v>
      </c>
      <c r="I335" s="5">
        <v>1</v>
      </c>
      <c r="J335" s="5">
        <v>1.8311258278145695</v>
      </c>
      <c r="K335" s="5">
        <v>0.90987124463519309</v>
      </c>
      <c r="L335" s="5">
        <v>0.54611211573236895</v>
      </c>
      <c r="M335" s="5">
        <v>1</v>
      </c>
    </row>
    <row r="336" spans="3:13" x14ac:dyDescent="0.25">
      <c r="C336" s="6">
        <v>303</v>
      </c>
      <c r="D336" s="5">
        <v>303</v>
      </c>
      <c r="E336" s="5">
        <v>0.54792043399638335</v>
      </c>
      <c r="F336" s="5">
        <v>212</v>
      </c>
      <c r="G336" s="5">
        <v>127.66546112115732</v>
      </c>
      <c r="H336" s="5">
        <v>1.6605900933440982</v>
      </c>
      <c r="I336" s="5">
        <v>1</v>
      </c>
      <c r="J336" s="5">
        <v>1.8250825082508251</v>
      </c>
      <c r="K336" s="5">
        <v>0.90987124463519309</v>
      </c>
      <c r="L336" s="5">
        <v>0.54792043399638335</v>
      </c>
      <c r="M336" s="5">
        <v>1</v>
      </c>
    </row>
    <row r="337" spans="3:13" x14ac:dyDescent="0.25">
      <c r="C337" s="6">
        <v>304</v>
      </c>
      <c r="D337" s="5">
        <v>304</v>
      </c>
      <c r="E337" s="5">
        <v>0.54972875226039786</v>
      </c>
      <c r="F337" s="5">
        <v>212</v>
      </c>
      <c r="G337" s="5">
        <v>128.08679927667268</v>
      </c>
      <c r="H337" s="5">
        <v>1.655127625931782</v>
      </c>
      <c r="I337" s="5">
        <v>1</v>
      </c>
      <c r="J337" s="5">
        <v>1.819078947368421</v>
      </c>
      <c r="K337" s="5">
        <v>0.90987124463519309</v>
      </c>
      <c r="L337" s="5">
        <v>0.54972875226039786</v>
      </c>
      <c r="M337" s="5">
        <v>1</v>
      </c>
    </row>
    <row r="338" spans="3:13" x14ac:dyDescent="0.25">
      <c r="C338" s="6">
        <v>305</v>
      </c>
      <c r="D338" s="5">
        <v>305</v>
      </c>
      <c r="E338" s="5">
        <v>0.55153707052441225</v>
      </c>
      <c r="F338" s="5">
        <v>213</v>
      </c>
      <c r="G338" s="5">
        <v>128.50813743218805</v>
      </c>
      <c r="H338" s="5">
        <v>1.6574825863645959</v>
      </c>
      <c r="I338" s="5">
        <v>1</v>
      </c>
      <c r="J338" s="5">
        <v>1.8131147540983608</v>
      </c>
      <c r="K338" s="5">
        <v>0.91416309012875541</v>
      </c>
      <c r="L338" s="5">
        <v>0.55153707052441225</v>
      </c>
      <c r="M338" s="5">
        <v>1</v>
      </c>
    </row>
    <row r="339" spans="3:13" x14ac:dyDescent="0.25">
      <c r="C339" s="6">
        <v>306</v>
      </c>
      <c r="D339" s="5">
        <v>306</v>
      </c>
      <c r="E339" s="5">
        <v>0.55334538878842676</v>
      </c>
      <c r="F339" s="5">
        <v>213</v>
      </c>
      <c r="G339" s="5">
        <v>128.92947558770342</v>
      </c>
      <c r="H339" s="5">
        <v>1.6520659766052344</v>
      </c>
      <c r="I339" s="5">
        <v>1</v>
      </c>
      <c r="J339" s="5">
        <v>1.8071895424836601</v>
      </c>
      <c r="K339" s="5">
        <v>0.91416309012875541</v>
      </c>
      <c r="L339" s="5">
        <v>0.55334538878842676</v>
      </c>
      <c r="M339" s="5">
        <v>1</v>
      </c>
    </row>
    <row r="340" spans="3:13" x14ac:dyDescent="0.25">
      <c r="C340" s="6">
        <v>307</v>
      </c>
      <c r="D340" s="5">
        <v>307</v>
      </c>
      <c r="E340" s="5">
        <v>0.55515370705244127</v>
      </c>
      <c r="F340" s="5">
        <v>214</v>
      </c>
      <c r="G340" s="5">
        <v>129.35081374321879</v>
      </c>
      <c r="H340" s="5">
        <v>1.6544155680753798</v>
      </c>
      <c r="I340" s="5">
        <v>1</v>
      </c>
      <c r="J340" s="5">
        <v>1.8013029315960911</v>
      </c>
      <c r="K340" s="5">
        <v>0.91845493562231761</v>
      </c>
      <c r="L340" s="5">
        <v>0.55515370705244127</v>
      </c>
      <c r="M340" s="5">
        <v>1</v>
      </c>
    </row>
    <row r="341" spans="3:13" x14ac:dyDescent="0.25">
      <c r="C341" s="6">
        <v>308</v>
      </c>
      <c r="D341" s="5">
        <v>308</v>
      </c>
      <c r="E341" s="5">
        <v>0.55696202531645567</v>
      </c>
      <c r="F341" s="5">
        <v>214</v>
      </c>
      <c r="G341" s="5">
        <v>129.77215189873417</v>
      </c>
      <c r="H341" s="5">
        <v>1.6490440889582523</v>
      </c>
      <c r="I341" s="5">
        <v>1</v>
      </c>
      <c r="J341" s="5">
        <v>1.7954545454545456</v>
      </c>
      <c r="K341" s="5">
        <v>0.91845493562231761</v>
      </c>
      <c r="L341" s="5">
        <v>0.55696202531645567</v>
      </c>
      <c r="M341" s="5">
        <v>1</v>
      </c>
    </row>
    <row r="342" spans="3:13" x14ac:dyDescent="0.25">
      <c r="C342" s="6">
        <v>309</v>
      </c>
      <c r="D342" s="5">
        <v>309</v>
      </c>
      <c r="E342" s="5">
        <v>0.55877034358047017</v>
      </c>
      <c r="F342" s="5">
        <v>214</v>
      </c>
      <c r="G342" s="5">
        <v>130.19349005424954</v>
      </c>
      <c r="H342" s="5">
        <v>1.6437073766962513</v>
      </c>
      <c r="I342" s="5">
        <v>1</v>
      </c>
      <c r="J342" s="5">
        <v>1.7896440129449838</v>
      </c>
      <c r="K342" s="5">
        <v>0.91845493562231761</v>
      </c>
      <c r="L342" s="5">
        <v>0.55877034358047017</v>
      </c>
      <c r="M342" s="5">
        <v>1</v>
      </c>
    </row>
    <row r="343" spans="3:13" x14ac:dyDescent="0.25">
      <c r="C343" s="6">
        <v>310</v>
      </c>
      <c r="D343" s="5">
        <v>310</v>
      </c>
      <c r="E343" s="5">
        <v>0.56057866184448468</v>
      </c>
      <c r="F343" s="5">
        <v>215</v>
      </c>
      <c r="G343" s="5">
        <v>130.61482820976491</v>
      </c>
      <c r="H343" s="5">
        <v>1.6460611934099403</v>
      </c>
      <c r="I343" s="5">
        <v>1</v>
      </c>
      <c r="J343" s="5">
        <v>1.7838709677419353</v>
      </c>
      <c r="K343" s="5">
        <v>0.92274678111587982</v>
      </c>
      <c r="L343" s="5">
        <v>0.56057866184448468</v>
      </c>
      <c r="M343" s="5">
        <v>1</v>
      </c>
    </row>
    <row r="344" spans="3:13" x14ac:dyDescent="0.25">
      <c r="C344" s="6">
        <v>311</v>
      </c>
      <c r="D344" s="5">
        <v>311</v>
      </c>
      <c r="E344" s="5">
        <v>0.56238698010849908</v>
      </c>
      <c r="F344" s="5">
        <v>215</v>
      </c>
      <c r="G344" s="5">
        <v>131.03616636528028</v>
      </c>
      <c r="H344" s="5">
        <v>1.6407683921449567</v>
      </c>
      <c r="I344" s="5">
        <v>1</v>
      </c>
      <c r="J344" s="5">
        <v>1.7781350482315113</v>
      </c>
      <c r="K344" s="5">
        <v>0.92274678111587982</v>
      </c>
      <c r="L344" s="5">
        <v>0.56238698010849908</v>
      </c>
      <c r="M344" s="5">
        <v>1</v>
      </c>
    </row>
    <row r="345" spans="3:13" x14ac:dyDescent="0.25">
      <c r="C345" s="6">
        <v>312</v>
      </c>
      <c r="D345" s="5">
        <v>312</v>
      </c>
      <c r="E345" s="5">
        <v>0.56419529837251359</v>
      </c>
      <c r="F345" s="5">
        <v>216</v>
      </c>
      <c r="G345" s="5">
        <v>131.45750452079565</v>
      </c>
      <c r="H345" s="5">
        <v>1.6431165401122481</v>
      </c>
      <c r="I345" s="5">
        <v>1</v>
      </c>
      <c r="J345" s="5">
        <v>1.7724358974358974</v>
      </c>
      <c r="K345" s="5">
        <v>0.92703862660944203</v>
      </c>
      <c r="L345" s="5">
        <v>0.56419529837251359</v>
      </c>
      <c r="M345" s="5">
        <v>1</v>
      </c>
    </row>
    <row r="346" spans="3:13" x14ac:dyDescent="0.25">
      <c r="C346" s="6">
        <v>313</v>
      </c>
      <c r="D346" s="5">
        <v>313</v>
      </c>
      <c r="E346" s="5">
        <v>0.56600361663652798</v>
      </c>
      <c r="F346" s="5">
        <v>216</v>
      </c>
      <c r="G346" s="5">
        <v>131.87884267631102</v>
      </c>
      <c r="H346" s="5">
        <v>1.6378669665016661</v>
      </c>
      <c r="I346" s="5">
        <v>1</v>
      </c>
      <c r="J346" s="5">
        <v>1.7667731629392973</v>
      </c>
      <c r="K346" s="5">
        <v>0.92703862660944203</v>
      </c>
      <c r="L346" s="5">
        <v>0.56600361663652798</v>
      </c>
      <c r="M346" s="5">
        <v>1</v>
      </c>
    </row>
    <row r="347" spans="3:13" x14ac:dyDescent="0.25">
      <c r="C347" s="6">
        <v>314</v>
      </c>
      <c r="D347" s="5">
        <v>314</v>
      </c>
      <c r="E347" s="5">
        <v>0.56781193490054249</v>
      </c>
      <c r="F347" s="5">
        <v>216</v>
      </c>
      <c r="G347" s="5">
        <v>132.3001808318264</v>
      </c>
      <c r="H347" s="5">
        <v>1.6326508296656734</v>
      </c>
      <c r="I347" s="5">
        <v>1</v>
      </c>
      <c r="J347" s="5">
        <v>1.7611464968152866</v>
      </c>
      <c r="K347" s="5">
        <v>0.92703862660944203</v>
      </c>
      <c r="L347" s="5">
        <v>0.56781193490054249</v>
      </c>
      <c r="M347" s="5">
        <v>1</v>
      </c>
    </row>
    <row r="348" spans="3:13" x14ac:dyDescent="0.25">
      <c r="C348" s="6">
        <v>315</v>
      </c>
      <c r="D348" s="5">
        <v>315</v>
      </c>
      <c r="E348" s="5">
        <v>0.569620253164557</v>
      </c>
      <c r="F348" s="5">
        <v>216</v>
      </c>
      <c r="G348" s="5">
        <v>132.72151898734177</v>
      </c>
      <c r="H348" s="5">
        <v>1.6274678111587981</v>
      </c>
      <c r="I348" s="5">
        <v>1</v>
      </c>
      <c r="J348" s="5">
        <v>1.7555555555555555</v>
      </c>
      <c r="K348" s="5">
        <v>0.92703862660944203</v>
      </c>
      <c r="L348" s="5">
        <v>0.569620253164557</v>
      </c>
      <c r="M348" s="5">
        <v>1</v>
      </c>
    </row>
    <row r="349" spans="3:13" x14ac:dyDescent="0.25">
      <c r="C349" s="6">
        <v>316</v>
      </c>
      <c r="D349" s="5">
        <v>316</v>
      </c>
      <c r="E349" s="5">
        <v>0.5714285714285714</v>
      </c>
      <c r="F349" s="5">
        <v>216</v>
      </c>
      <c r="G349" s="5">
        <v>133.14285714285714</v>
      </c>
      <c r="H349" s="5">
        <v>1.6223175965665237</v>
      </c>
      <c r="I349" s="5">
        <v>1</v>
      </c>
      <c r="J349" s="5">
        <v>1.75</v>
      </c>
      <c r="K349" s="5">
        <v>0.92703862660944203</v>
      </c>
      <c r="L349" s="5">
        <v>0.5714285714285714</v>
      </c>
      <c r="M349" s="5">
        <v>1</v>
      </c>
    </row>
    <row r="350" spans="3:13" x14ac:dyDescent="0.25">
      <c r="C350" s="6">
        <v>317</v>
      </c>
      <c r="D350" s="5">
        <v>317</v>
      </c>
      <c r="E350" s="5">
        <v>0.5732368896925859</v>
      </c>
      <c r="F350" s="5">
        <v>217</v>
      </c>
      <c r="G350" s="5">
        <v>133.56419529837251</v>
      </c>
      <c r="H350" s="5">
        <v>1.6246869119020861</v>
      </c>
      <c r="I350" s="5">
        <v>1</v>
      </c>
      <c r="J350" s="5">
        <v>1.7444794952681388</v>
      </c>
      <c r="K350" s="5">
        <v>0.93133047210300424</v>
      </c>
      <c r="L350" s="5">
        <v>0.5732368896925859</v>
      </c>
      <c r="M350" s="5">
        <v>1</v>
      </c>
    </row>
    <row r="351" spans="3:13" x14ac:dyDescent="0.25">
      <c r="C351" s="6">
        <v>318</v>
      </c>
      <c r="D351" s="5">
        <v>318</v>
      </c>
      <c r="E351" s="5">
        <v>0.57504520795660041</v>
      </c>
      <c r="F351" s="5">
        <v>217</v>
      </c>
      <c r="G351" s="5">
        <v>133.98553345388788</v>
      </c>
      <c r="H351" s="5">
        <v>1.6195778335627713</v>
      </c>
      <c r="I351" s="5">
        <v>1</v>
      </c>
      <c r="J351" s="5">
        <v>1.7389937106918238</v>
      </c>
      <c r="K351" s="5">
        <v>0.93133047210300424</v>
      </c>
      <c r="L351" s="5">
        <v>0.57504520795660041</v>
      </c>
      <c r="M351" s="5">
        <v>1</v>
      </c>
    </row>
    <row r="352" spans="3:13" x14ac:dyDescent="0.25">
      <c r="C352" s="6">
        <v>319</v>
      </c>
      <c r="D352" s="5">
        <v>319</v>
      </c>
      <c r="E352" s="5">
        <v>0.57685352622061481</v>
      </c>
      <c r="F352" s="5">
        <v>217</v>
      </c>
      <c r="G352" s="5">
        <v>134.40687160940325</v>
      </c>
      <c r="H352" s="5">
        <v>1.6145007870625747</v>
      </c>
      <c r="I352" s="5">
        <v>1</v>
      </c>
      <c r="J352" s="5">
        <v>1.7335423197492164</v>
      </c>
      <c r="K352" s="5">
        <v>0.93133047210300424</v>
      </c>
      <c r="L352" s="5">
        <v>0.57685352622061481</v>
      </c>
      <c r="M352" s="5">
        <v>1</v>
      </c>
    </row>
    <row r="353" spans="3:13" x14ac:dyDescent="0.25">
      <c r="C353" s="6">
        <v>320</v>
      </c>
      <c r="D353" s="5">
        <v>320</v>
      </c>
      <c r="E353" s="5">
        <v>0.57866184448462932</v>
      </c>
      <c r="F353" s="5">
        <v>217</v>
      </c>
      <c r="G353" s="5">
        <v>134.82820976491863</v>
      </c>
      <c r="H353" s="5">
        <v>1.6094554721030041</v>
      </c>
      <c r="I353" s="5">
        <v>1</v>
      </c>
      <c r="J353" s="5">
        <v>1.7281249999999999</v>
      </c>
      <c r="K353" s="5">
        <v>0.93133047210300424</v>
      </c>
      <c r="L353" s="5">
        <v>0.57866184448462932</v>
      </c>
      <c r="M353" s="5">
        <v>1</v>
      </c>
    </row>
    <row r="354" spans="3:13" x14ac:dyDescent="0.25">
      <c r="C354" s="6">
        <v>321</v>
      </c>
      <c r="D354" s="5">
        <v>321</v>
      </c>
      <c r="E354" s="5">
        <v>0.58047016274864371</v>
      </c>
      <c r="F354" s="5">
        <v>217</v>
      </c>
      <c r="G354" s="5">
        <v>135.249547920434</v>
      </c>
      <c r="H354" s="5">
        <v>1.6044415921276056</v>
      </c>
      <c r="I354" s="5">
        <v>1</v>
      </c>
      <c r="J354" s="5">
        <v>1.7227414330218069</v>
      </c>
      <c r="K354" s="5">
        <v>0.93133047210300424</v>
      </c>
      <c r="L354" s="5">
        <v>0.58047016274864371</v>
      </c>
      <c r="M354" s="5">
        <v>1</v>
      </c>
    </row>
    <row r="355" spans="3:13" x14ac:dyDescent="0.25">
      <c r="C355" s="6">
        <v>322</v>
      </c>
      <c r="D355" s="5">
        <v>322</v>
      </c>
      <c r="E355" s="5">
        <v>0.58227848101265822</v>
      </c>
      <c r="F355" s="5">
        <v>217</v>
      </c>
      <c r="G355" s="5">
        <v>135.67088607594937</v>
      </c>
      <c r="H355" s="5">
        <v>1.599458854263855</v>
      </c>
      <c r="I355" s="5">
        <v>1</v>
      </c>
      <c r="J355" s="5">
        <v>1.7173913043478262</v>
      </c>
      <c r="K355" s="5">
        <v>0.93133047210300424</v>
      </c>
      <c r="L355" s="5">
        <v>0.58227848101265822</v>
      </c>
      <c r="M355" s="5">
        <v>1</v>
      </c>
    </row>
    <row r="356" spans="3:13" x14ac:dyDescent="0.25">
      <c r="C356" s="6">
        <v>323</v>
      </c>
      <c r="D356" s="5">
        <v>323</v>
      </c>
      <c r="E356" s="5">
        <v>0.58408679927667273</v>
      </c>
      <c r="F356" s="5">
        <v>217</v>
      </c>
      <c r="G356" s="5">
        <v>136.09222423146474</v>
      </c>
      <c r="H356" s="5">
        <v>1.594506969266134</v>
      </c>
      <c r="I356" s="5">
        <v>1</v>
      </c>
      <c r="J356" s="5">
        <v>1.7120743034055728</v>
      </c>
      <c r="K356" s="5">
        <v>0.93133047210300424</v>
      </c>
      <c r="L356" s="5">
        <v>0.58408679927667273</v>
      </c>
      <c r="M356" s="5">
        <v>1</v>
      </c>
    </row>
    <row r="357" spans="3:13" x14ac:dyDescent="0.25">
      <c r="C357" s="6">
        <v>324</v>
      </c>
      <c r="D357" s="5">
        <v>324</v>
      </c>
      <c r="E357" s="5">
        <v>0.58589511754068713</v>
      </c>
      <c r="F357" s="5">
        <v>218</v>
      </c>
      <c r="G357" s="5">
        <v>136.51356238698011</v>
      </c>
      <c r="H357" s="5">
        <v>1.5969109309595719</v>
      </c>
      <c r="I357" s="5">
        <v>1</v>
      </c>
      <c r="J357" s="5">
        <v>1.7067901234567902</v>
      </c>
      <c r="K357" s="5">
        <v>0.93562231759656656</v>
      </c>
      <c r="L357" s="5">
        <v>0.58589511754068713</v>
      </c>
      <c r="M357" s="5">
        <v>1</v>
      </c>
    </row>
    <row r="358" spans="3:13" x14ac:dyDescent="0.25">
      <c r="C358" s="6">
        <v>325</v>
      </c>
      <c r="D358" s="5">
        <v>325</v>
      </c>
      <c r="E358" s="5">
        <v>0.58770343580470163</v>
      </c>
      <c r="F358" s="5">
        <v>219</v>
      </c>
      <c r="G358" s="5">
        <v>136.93490054249548</v>
      </c>
      <c r="H358" s="5">
        <v>1.5993000990425883</v>
      </c>
      <c r="I358" s="5">
        <v>1</v>
      </c>
      <c r="J358" s="5">
        <v>1.7015384615384614</v>
      </c>
      <c r="K358" s="5">
        <v>0.93991416309012876</v>
      </c>
      <c r="L358" s="5">
        <v>0.58770343580470163</v>
      </c>
      <c r="M358" s="5">
        <v>1</v>
      </c>
    </row>
    <row r="359" spans="3:13" x14ac:dyDescent="0.25">
      <c r="C359" s="6">
        <v>326</v>
      </c>
      <c r="D359" s="5">
        <v>326</v>
      </c>
      <c r="E359" s="5">
        <v>0.58951175406871614</v>
      </c>
      <c r="F359" s="5">
        <v>220</v>
      </c>
      <c r="G359" s="5">
        <v>137.35623869801086</v>
      </c>
      <c r="H359" s="5">
        <v>1.6016746096527026</v>
      </c>
      <c r="I359" s="5">
        <v>1</v>
      </c>
      <c r="J359" s="5">
        <v>1.6963190184049077</v>
      </c>
      <c r="K359" s="5">
        <v>0.94420600858369097</v>
      </c>
      <c r="L359" s="5">
        <v>0.58951175406871614</v>
      </c>
      <c r="M359" s="5">
        <v>1</v>
      </c>
    </row>
    <row r="360" spans="3:13" x14ac:dyDescent="0.25">
      <c r="C360" s="6">
        <v>327</v>
      </c>
      <c r="D360" s="5">
        <v>327</v>
      </c>
      <c r="E360" s="5">
        <v>0.59132007233273054</v>
      </c>
      <c r="F360" s="5">
        <v>220</v>
      </c>
      <c r="G360" s="5">
        <v>137.77757685352623</v>
      </c>
      <c r="H360" s="5">
        <v>1.5967765221614101</v>
      </c>
      <c r="I360" s="5">
        <v>1</v>
      </c>
      <c r="J360" s="5">
        <v>1.691131498470948</v>
      </c>
      <c r="K360" s="5">
        <v>0.94420600858369097</v>
      </c>
      <c r="L360" s="5">
        <v>0.59132007233273054</v>
      </c>
      <c r="M360" s="5">
        <v>1</v>
      </c>
    </row>
    <row r="361" spans="3:13" x14ac:dyDescent="0.25">
      <c r="C361" s="6">
        <v>328</v>
      </c>
      <c r="D361" s="5">
        <v>328</v>
      </c>
      <c r="E361" s="5">
        <v>0.59312839059674505</v>
      </c>
      <c r="F361" s="5">
        <v>221</v>
      </c>
      <c r="G361" s="5">
        <v>138.19891500904157</v>
      </c>
      <c r="H361" s="5">
        <v>1.5991442478802469</v>
      </c>
      <c r="I361" s="5">
        <v>1</v>
      </c>
      <c r="J361" s="5">
        <v>1.6859756097560974</v>
      </c>
      <c r="K361" s="5">
        <v>0.94849785407725318</v>
      </c>
      <c r="L361" s="5">
        <v>0.59312839059674505</v>
      </c>
      <c r="M361" s="5">
        <v>1</v>
      </c>
    </row>
    <row r="362" spans="3:13" x14ac:dyDescent="0.25">
      <c r="C362" s="6">
        <v>329</v>
      </c>
      <c r="D362" s="5">
        <v>329</v>
      </c>
      <c r="E362" s="5">
        <v>0.59493670886075944</v>
      </c>
      <c r="F362" s="5">
        <v>221</v>
      </c>
      <c r="G362" s="5">
        <v>138.62025316455694</v>
      </c>
      <c r="H362" s="5">
        <v>1.5942836270660214</v>
      </c>
      <c r="I362" s="5">
        <v>1</v>
      </c>
      <c r="J362" s="5">
        <v>1.6808510638297873</v>
      </c>
      <c r="K362" s="5">
        <v>0.94849785407725318</v>
      </c>
      <c r="L362" s="5">
        <v>0.59493670886075944</v>
      </c>
      <c r="M362" s="5">
        <v>1</v>
      </c>
    </row>
    <row r="363" spans="3:13" x14ac:dyDescent="0.25">
      <c r="C363" s="6">
        <v>330</v>
      </c>
      <c r="D363" s="5">
        <v>330</v>
      </c>
      <c r="E363" s="5">
        <v>0.59674502712477395</v>
      </c>
      <c r="F363" s="5">
        <v>221</v>
      </c>
      <c r="G363" s="5">
        <v>139.04159132007231</v>
      </c>
      <c r="H363" s="5">
        <v>1.5894524645597607</v>
      </c>
      <c r="I363" s="5">
        <v>1</v>
      </c>
      <c r="J363" s="5">
        <v>1.6757575757575758</v>
      </c>
      <c r="K363" s="5">
        <v>0.94849785407725318</v>
      </c>
      <c r="L363" s="5">
        <v>0.59674502712477395</v>
      </c>
      <c r="M363" s="5">
        <v>1</v>
      </c>
    </row>
    <row r="364" spans="3:13" x14ac:dyDescent="0.25">
      <c r="C364" s="6">
        <v>331</v>
      </c>
      <c r="D364" s="5">
        <v>331</v>
      </c>
      <c r="E364" s="5">
        <v>0.59855334538878846</v>
      </c>
      <c r="F364" s="5">
        <v>221</v>
      </c>
      <c r="G364" s="5">
        <v>139.46292947558769</v>
      </c>
      <c r="H364" s="5">
        <v>1.584650493367737</v>
      </c>
      <c r="I364" s="5">
        <v>1</v>
      </c>
      <c r="J364" s="5">
        <v>1.6706948640483383</v>
      </c>
      <c r="K364" s="5">
        <v>0.94849785407725318</v>
      </c>
      <c r="L364" s="5">
        <v>0.59855334538878846</v>
      </c>
      <c r="M364" s="5">
        <v>1</v>
      </c>
    </row>
    <row r="365" spans="3:13" x14ac:dyDescent="0.25">
      <c r="C365" s="6">
        <v>332</v>
      </c>
      <c r="D365" s="5">
        <v>332</v>
      </c>
      <c r="E365" s="5">
        <v>0.60036166365280286</v>
      </c>
      <c r="F365" s="5">
        <v>222</v>
      </c>
      <c r="G365" s="5">
        <v>139.88426763110306</v>
      </c>
      <c r="H365" s="5">
        <v>1.5870262164537983</v>
      </c>
      <c r="I365" s="5">
        <v>1</v>
      </c>
      <c r="J365" s="5">
        <v>1.6656626506024097</v>
      </c>
      <c r="K365" s="5">
        <v>0.9527896995708155</v>
      </c>
      <c r="L365" s="5">
        <v>0.60036166365280286</v>
      </c>
      <c r="M365" s="5">
        <v>1</v>
      </c>
    </row>
    <row r="366" spans="3:13" x14ac:dyDescent="0.25">
      <c r="C366" s="6">
        <v>333</v>
      </c>
      <c r="D366" s="5">
        <v>333</v>
      </c>
      <c r="E366" s="5">
        <v>0.60216998191681737</v>
      </c>
      <c r="F366" s="5">
        <v>222</v>
      </c>
      <c r="G366" s="5">
        <v>140.30560578661843</v>
      </c>
      <c r="H366" s="5">
        <v>1.5822603719599428</v>
      </c>
      <c r="I366" s="5">
        <v>1</v>
      </c>
      <c r="J366" s="5">
        <v>1.6606606606606606</v>
      </c>
      <c r="K366" s="5">
        <v>0.9527896995708155</v>
      </c>
      <c r="L366" s="5">
        <v>0.60216998191681737</v>
      </c>
      <c r="M366" s="5">
        <v>1</v>
      </c>
    </row>
    <row r="367" spans="3:13" x14ac:dyDescent="0.25">
      <c r="C367" s="6">
        <v>334</v>
      </c>
      <c r="D367" s="5">
        <v>334</v>
      </c>
      <c r="E367" s="5">
        <v>0.60397830018083187</v>
      </c>
      <c r="F367" s="5">
        <v>222</v>
      </c>
      <c r="G367" s="5">
        <v>140.7269439421338</v>
      </c>
      <c r="H367" s="5">
        <v>1.5775230654570687</v>
      </c>
      <c r="I367" s="5">
        <v>1</v>
      </c>
      <c r="J367" s="5">
        <v>1.6556886227544909</v>
      </c>
      <c r="K367" s="5">
        <v>0.9527896995708155</v>
      </c>
      <c r="L367" s="5">
        <v>0.60397830018083187</v>
      </c>
      <c r="M367" s="5">
        <v>1</v>
      </c>
    </row>
    <row r="368" spans="3:13" x14ac:dyDescent="0.25">
      <c r="C368" s="6">
        <v>335</v>
      </c>
      <c r="D368" s="5">
        <v>335</v>
      </c>
      <c r="E368" s="5">
        <v>0.60578661844484627</v>
      </c>
      <c r="F368" s="5">
        <v>222</v>
      </c>
      <c r="G368" s="5">
        <v>141.14828209764917</v>
      </c>
      <c r="H368" s="5">
        <v>1.5728140413810776</v>
      </c>
      <c r="I368" s="5">
        <v>1</v>
      </c>
      <c r="J368" s="5">
        <v>1.6507462686567165</v>
      </c>
      <c r="K368" s="5">
        <v>0.9527896995708155</v>
      </c>
      <c r="L368" s="5">
        <v>0.60578661844484627</v>
      </c>
      <c r="M368" s="5">
        <v>1</v>
      </c>
    </row>
    <row r="369" spans="3:13" x14ac:dyDescent="0.25">
      <c r="C369" s="6">
        <v>336</v>
      </c>
      <c r="D369" s="5">
        <v>336</v>
      </c>
      <c r="E369" s="5">
        <v>0.60759493670886078</v>
      </c>
      <c r="F369" s="5">
        <v>222</v>
      </c>
      <c r="G369" s="5">
        <v>141.56962025316454</v>
      </c>
      <c r="H369" s="5">
        <v>1.5681330472103006</v>
      </c>
      <c r="I369" s="5">
        <v>1</v>
      </c>
      <c r="J369" s="5">
        <v>1.6458333333333333</v>
      </c>
      <c r="K369" s="5">
        <v>0.9527896995708155</v>
      </c>
      <c r="L369" s="5">
        <v>0.60759493670886078</v>
      </c>
      <c r="M369" s="5">
        <v>1</v>
      </c>
    </row>
    <row r="370" spans="3:13" x14ac:dyDescent="0.25">
      <c r="C370" s="6">
        <v>337</v>
      </c>
      <c r="D370" s="5">
        <v>337</v>
      </c>
      <c r="E370" s="5">
        <v>0.60940325497287517</v>
      </c>
      <c r="F370" s="5">
        <v>222</v>
      </c>
      <c r="G370" s="5">
        <v>141.99095840867992</v>
      </c>
      <c r="H370" s="5">
        <v>1.563479833420359</v>
      </c>
      <c r="I370" s="5">
        <v>1</v>
      </c>
      <c r="J370" s="5">
        <v>1.6409495548961426</v>
      </c>
      <c r="K370" s="5">
        <v>0.9527896995708155</v>
      </c>
      <c r="L370" s="5">
        <v>0.60940325497287517</v>
      </c>
      <c r="M370" s="5">
        <v>1</v>
      </c>
    </row>
    <row r="371" spans="3:13" x14ac:dyDescent="0.25">
      <c r="C371" s="6">
        <v>338</v>
      </c>
      <c r="D371" s="5">
        <v>338</v>
      </c>
      <c r="E371" s="5">
        <v>0.61121157323688968</v>
      </c>
      <c r="F371" s="5">
        <v>222</v>
      </c>
      <c r="G371" s="5">
        <v>142.41229656419529</v>
      </c>
      <c r="H371" s="5">
        <v>1.5588541534398255</v>
      </c>
      <c r="I371" s="5">
        <v>1</v>
      </c>
      <c r="J371" s="5">
        <v>1.636094674556213</v>
      </c>
      <c r="K371" s="5">
        <v>0.9527896995708155</v>
      </c>
      <c r="L371" s="5">
        <v>0.61121157323688968</v>
      </c>
      <c r="M371" s="5">
        <v>1</v>
      </c>
    </row>
    <row r="372" spans="3:13" x14ac:dyDescent="0.25">
      <c r="C372" s="6">
        <v>339</v>
      </c>
      <c r="D372" s="5">
        <v>339</v>
      </c>
      <c r="E372" s="5">
        <v>0.61301989150090419</v>
      </c>
      <c r="F372" s="5">
        <v>223</v>
      </c>
      <c r="G372" s="5">
        <v>142.83363471971066</v>
      </c>
      <c r="H372" s="5">
        <v>1.5612569156949878</v>
      </c>
      <c r="I372" s="5">
        <v>1</v>
      </c>
      <c r="J372" s="5">
        <v>1.6312684365781711</v>
      </c>
      <c r="K372" s="5">
        <v>0.9570815450643777</v>
      </c>
      <c r="L372" s="5">
        <v>0.61301989150090419</v>
      </c>
      <c r="M372" s="5">
        <v>1</v>
      </c>
    </row>
    <row r="373" spans="3:13" x14ac:dyDescent="0.25">
      <c r="C373" s="6">
        <v>340</v>
      </c>
      <c r="D373" s="5">
        <v>340</v>
      </c>
      <c r="E373" s="5">
        <v>0.61482820976491859</v>
      </c>
      <c r="F373" s="5">
        <v>223</v>
      </c>
      <c r="G373" s="5">
        <v>143.25497287522603</v>
      </c>
      <c r="H373" s="5">
        <v>1.5566649835900026</v>
      </c>
      <c r="I373" s="5">
        <v>1</v>
      </c>
      <c r="J373" s="5">
        <v>1.6264705882352941</v>
      </c>
      <c r="K373" s="5">
        <v>0.9570815450643777</v>
      </c>
      <c r="L373" s="5">
        <v>0.61482820976491859</v>
      </c>
      <c r="M373" s="5">
        <v>1</v>
      </c>
    </row>
    <row r="374" spans="3:13" x14ac:dyDescent="0.25">
      <c r="C374" s="6">
        <v>341</v>
      </c>
      <c r="D374" s="5">
        <v>341</v>
      </c>
      <c r="E374" s="5">
        <v>0.6166365280289331</v>
      </c>
      <c r="F374" s="5">
        <v>223</v>
      </c>
      <c r="G374" s="5">
        <v>143.6763110307414</v>
      </c>
      <c r="H374" s="5">
        <v>1.5520999836381257</v>
      </c>
      <c r="I374" s="5">
        <v>1</v>
      </c>
      <c r="J374" s="5">
        <v>1.6217008797653958</v>
      </c>
      <c r="K374" s="5">
        <v>0.9570815450643777</v>
      </c>
      <c r="L374" s="5">
        <v>0.6166365280289331</v>
      </c>
      <c r="M374" s="5">
        <v>1</v>
      </c>
    </row>
    <row r="375" spans="3:13" x14ac:dyDescent="0.25">
      <c r="C375" s="6">
        <v>342</v>
      </c>
      <c r="D375" s="5">
        <v>342</v>
      </c>
      <c r="E375" s="5">
        <v>0.6184448462929476</v>
      </c>
      <c r="F375" s="5">
        <v>223</v>
      </c>
      <c r="G375" s="5">
        <v>144.09764918625677</v>
      </c>
      <c r="H375" s="5">
        <v>1.5475616795924001</v>
      </c>
      <c r="I375" s="5">
        <v>1</v>
      </c>
      <c r="J375" s="5">
        <v>1.6169590643274854</v>
      </c>
      <c r="K375" s="5">
        <v>0.9570815450643777</v>
      </c>
      <c r="L375" s="5">
        <v>0.6184448462929476</v>
      </c>
      <c r="M375" s="5">
        <v>1</v>
      </c>
    </row>
    <row r="376" spans="3:13" x14ac:dyDescent="0.25">
      <c r="C376" s="6">
        <v>343</v>
      </c>
      <c r="D376" s="5">
        <v>343</v>
      </c>
      <c r="E376" s="5">
        <v>0.620253164556962</v>
      </c>
      <c r="F376" s="5">
        <v>224</v>
      </c>
      <c r="G376" s="5">
        <v>144.51898734177215</v>
      </c>
      <c r="H376" s="5">
        <v>1.5499693439607602</v>
      </c>
      <c r="I376" s="5">
        <v>1</v>
      </c>
      <c r="J376" s="5">
        <v>1.6122448979591837</v>
      </c>
      <c r="K376" s="5">
        <v>0.96137339055793991</v>
      </c>
      <c r="L376" s="5">
        <v>0.620253164556962</v>
      </c>
      <c r="M376" s="5">
        <v>1</v>
      </c>
    </row>
    <row r="377" spans="3:13" x14ac:dyDescent="0.25">
      <c r="C377" s="6">
        <v>344</v>
      </c>
      <c r="D377" s="5">
        <v>344</v>
      </c>
      <c r="E377" s="5">
        <v>0.62206148282097651</v>
      </c>
      <c r="F377" s="5">
        <v>224</v>
      </c>
      <c r="G377" s="5">
        <v>144.94032549728752</v>
      </c>
      <c r="H377" s="5">
        <v>1.545463619123665</v>
      </c>
      <c r="I377" s="5">
        <v>1</v>
      </c>
      <c r="J377" s="5">
        <v>1.6075581395348837</v>
      </c>
      <c r="K377" s="5">
        <v>0.96137339055793991</v>
      </c>
      <c r="L377" s="5">
        <v>0.62206148282097651</v>
      </c>
      <c r="M377" s="5">
        <v>1</v>
      </c>
    </row>
    <row r="378" spans="3:13" x14ac:dyDescent="0.25">
      <c r="C378" s="6">
        <v>345</v>
      </c>
      <c r="D378" s="5">
        <v>345</v>
      </c>
      <c r="E378" s="5">
        <v>0.6238698010849909</v>
      </c>
      <c r="F378" s="5">
        <v>224</v>
      </c>
      <c r="G378" s="5">
        <v>145.36166365280289</v>
      </c>
      <c r="H378" s="5">
        <v>1.5409840144305531</v>
      </c>
      <c r="I378" s="5">
        <v>1</v>
      </c>
      <c r="J378" s="5">
        <v>1.6028985507246378</v>
      </c>
      <c r="K378" s="5">
        <v>0.96137339055793991</v>
      </c>
      <c r="L378" s="5">
        <v>0.6238698010849909</v>
      </c>
      <c r="M378" s="5">
        <v>1</v>
      </c>
    </row>
    <row r="379" spans="3:13" x14ac:dyDescent="0.25">
      <c r="C379" s="6">
        <v>346</v>
      </c>
      <c r="D379" s="5">
        <v>346</v>
      </c>
      <c r="E379" s="5">
        <v>0.62567811934900541</v>
      </c>
      <c r="F379" s="5">
        <v>224</v>
      </c>
      <c r="G379" s="5">
        <v>145.78300180831826</v>
      </c>
      <c r="H379" s="5">
        <v>1.5365303034061872</v>
      </c>
      <c r="I379" s="5">
        <v>1</v>
      </c>
      <c r="J379" s="5">
        <v>1.5982658959537572</v>
      </c>
      <c r="K379" s="5">
        <v>0.96137339055793991</v>
      </c>
      <c r="L379" s="5">
        <v>0.62567811934900541</v>
      </c>
      <c r="M379" s="5">
        <v>1</v>
      </c>
    </row>
    <row r="380" spans="3:13" x14ac:dyDescent="0.25">
      <c r="C380" s="6">
        <v>347</v>
      </c>
      <c r="D380" s="5">
        <v>347</v>
      </c>
      <c r="E380" s="5">
        <v>0.62748643761301992</v>
      </c>
      <c r="F380" s="5">
        <v>224</v>
      </c>
      <c r="G380" s="5">
        <v>146.20433996383363</v>
      </c>
      <c r="H380" s="5">
        <v>1.5321022621859963</v>
      </c>
      <c r="I380" s="5">
        <v>1</v>
      </c>
      <c r="J380" s="5">
        <v>1.5936599423631124</v>
      </c>
      <c r="K380" s="5">
        <v>0.96137339055793991</v>
      </c>
      <c r="L380" s="5">
        <v>0.62748643761301992</v>
      </c>
      <c r="M380" s="5">
        <v>1</v>
      </c>
    </row>
    <row r="381" spans="3:13" x14ac:dyDescent="0.25">
      <c r="C381" s="6">
        <v>348</v>
      </c>
      <c r="D381" s="5">
        <v>348</v>
      </c>
      <c r="E381" s="5">
        <v>0.62929475587703432</v>
      </c>
      <c r="F381" s="5">
        <v>224</v>
      </c>
      <c r="G381" s="5">
        <v>146.625678119349</v>
      </c>
      <c r="H381" s="5">
        <v>1.5276996694785656</v>
      </c>
      <c r="I381" s="5">
        <v>1</v>
      </c>
      <c r="J381" s="5">
        <v>1.5890804597701151</v>
      </c>
      <c r="K381" s="5">
        <v>0.96137339055793991</v>
      </c>
      <c r="L381" s="5">
        <v>0.62929475587703432</v>
      </c>
      <c r="M381" s="5">
        <v>1</v>
      </c>
    </row>
    <row r="382" spans="3:13" x14ac:dyDescent="0.25">
      <c r="C382" s="6">
        <v>349</v>
      </c>
      <c r="D382" s="5">
        <v>349</v>
      </c>
      <c r="E382" s="5">
        <v>0.63110307414104883</v>
      </c>
      <c r="F382" s="5">
        <v>225</v>
      </c>
      <c r="G382" s="5">
        <v>147.04701627486438</v>
      </c>
      <c r="H382" s="5">
        <v>1.5301228525400592</v>
      </c>
      <c r="I382" s="5">
        <v>1</v>
      </c>
      <c r="J382" s="5">
        <v>1.5845272206303724</v>
      </c>
      <c r="K382" s="5">
        <v>0.96566523605150212</v>
      </c>
      <c r="L382" s="5">
        <v>0.63110307414104883</v>
      </c>
      <c r="M382" s="5">
        <v>1</v>
      </c>
    </row>
    <row r="383" spans="3:13" x14ac:dyDescent="0.25">
      <c r="C383" s="6">
        <v>350</v>
      </c>
      <c r="D383" s="5">
        <v>350</v>
      </c>
      <c r="E383" s="5">
        <v>0.63291139240506333</v>
      </c>
      <c r="F383" s="5">
        <v>226</v>
      </c>
      <c r="G383" s="5">
        <v>147.46835443037975</v>
      </c>
      <c r="H383" s="5">
        <v>1.5325321888412016</v>
      </c>
      <c r="I383" s="5">
        <v>1</v>
      </c>
      <c r="J383" s="5">
        <v>1.5799999999999998</v>
      </c>
      <c r="K383" s="5">
        <v>0.96995708154506433</v>
      </c>
      <c r="L383" s="5">
        <v>0.63291139240506333</v>
      </c>
      <c r="M383" s="5">
        <v>1</v>
      </c>
    </row>
    <row r="384" spans="3:13" x14ac:dyDescent="0.25">
      <c r="C384" s="6">
        <v>351</v>
      </c>
      <c r="D384" s="5">
        <v>351</v>
      </c>
      <c r="E384" s="5">
        <v>0.63471971066907773</v>
      </c>
      <c r="F384" s="5">
        <v>226</v>
      </c>
      <c r="G384" s="5">
        <v>147.88969258589512</v>
      </c>
      <c r="H384" s="5">
        <v>1.5281660002690045</v>
      </c>
      <c r="I384" s="5">
        <v>1</v>
      </c>
      <c r="J384" s="5">
        <v>1.5754985754985755</v>
      </c>
      <c r="K384" s="5">
        <v>0.96995708154506433</v>
      </c>
      <c r="L384" s="5">
        <v>0.63471971066907773</v>
      </c>
      <c r="M384" s="5">
        <v>1</v>
      </c>
    </row>
    <row r="385" spans="3:13" x14ac:dyDescent="0.25">
      <c r="C385" s="6">
        <v>352</v>
      </c>
      <c r="D385" s="5">
        <v>352</v>
      </c>
      <c r="E385" s="5">
        <v>0.63652802893309224</v>
      </c>
      <c r="F385" s="5">
        <v>226</v>
      </c>
      <c r="G385" s="5">
        <v>148.31103074141049</v>
      </c>
      <c r="H385" s="5">
        <v>1.523824619586422</v>
      </c>
      <c r="I385" s="5">
        <v>1</v>
      </c>
      <c r="J385" s="5">
        <v>1.5710227272727273</v>
      </c>
      <c r="K385" s="5">
        <v>0.96995708154506433</v>
      </c>
      <c r="L385" s="5">
        <v>0.63652802893309224</v>
      </c>
      <c r="M385" s="5">
        <v>1</v>
      </c>
    </row>
    <row r="386" spans="3:13" x14ac:dyDescent="0.25">
      <c r="C386" s="6">
        <v>353</v>
      </c>
      <c r="D386" s="5">
        <v>353</v>
      </c>
      <c r="E386" s="5">
        <v>0.63833634719710675</v>
      </c>
      <c r="F386" s="5">
        <v>226</v>
      </c>
      <c r="G386" s="5">
        <v>148.73236889692586</v>
      </c>
      <c r="H386" s="5">
        <v>1.5195078359615313</v>
      </c>
      <c r="I386" s="5">
        <v>1</v>
      </c>
      <c r="J386" s="5">
        <v>1.5665722379603397</v>
      </c>
      <c r="K386" s="5">
        <v>0.96995708154506433</v>
      </c>
      <c r="L386" s="5">
        <v>0.63833634719710675</v>
      </c>
      <c r="M386" s="5">
        <v>1</v>
      </c>
    </row>
    <row r="387" spans="3:13" x14ac:dyDescent="0.25">
      <c r="C387" s="6">
        <v>354</v>
      </c>
      <c r="D387" s="5">
        <v>354</v>
      </c>
      <c r="E387" s="5">
        <v>0.64014466546112114</v>
      </c>
      <c r="F387" s="5">
        <v>226</v>
      </c>
      <c r="G387" s="5">
        <v>149.15370705244123</v>
      </c>
      <c r="H387" s="5">
        <v>1.515215440944691</v>
      </c>
      <c r="I387" s="5">
        <v>1</v>
      </c>
      <c r="J387" s="5">
        <v>1.5621468926553672</v>
      </c>
      <c r="K387" s="5">
        <v>0.96995708154506433</v>
      </c>
      <c r="L387" s="5">
        <v>0.64014466546112114</v>
      </c>
      <c r="M387" s="5">
        <v>1</v>
      </c>
    </row>
    <row r="388" spans="3:13" x14ac:dyDescent="0.25">
      <c r="C388" s="6">
        <v>355</v>
      </c>
      <c r="D388" s="5">
        <v>355</v>
      </c>
      <c r="E388" s="5">
        <v>0.64195298372513565</v>
      </c>
      <c r="F388" s="5">
        <v>226</v>
      </c>
      <c r="G388" s="5">
        <v>149.57504520795661</v>
      </c>
      <c r="H388" s="5">
        <v>1.5109472284349874</v>
      </c>
      <c r="I388" s="5">
        <v>1</v>
      </c>
      <c r="J388" s="5">
        <v>1.5577464788732394</v>
      </c>
      <c r="K388" s="5">
        <v>0.96995708154506433</v>
      </c>
      <c r="L388" s="5">
        <v>0.64195298372513565</v>
      </c>
      <c r="M388" s="5">
        <v>1</v>
      </c>
    </row>
    <row r="389" spans="3:13" x14ac:dyDescent="0.25">
      <c r="C389" s="6">
        <v>356</v>
      </c>
      <c r="D389" s="5">
        <v>356</v>
      </c>
      <c r="E389" s="5">
        <v>0.64376130198915005</v>
      </c>
      <c r="F389" s="5">
        <v>226</v>
      </c>
      <c r="G389" s="5">
        <v>149.99638336347195</v>
      </c>
      <c r="H389" s="5">
        <v>1.506702994647249</v>
      </c>
      <c r="I389" s="5">
        <v>1</v>
      </c>
      <c r="J389" s="5">
        <v>1.553370786516854</v>
      </c>
      <c r="K389" s="5">
        <v>0.96995708154506433</v>
      </c>
      <c r="L389" s="5">
        <v>0.64376130198915005</v>
      </c>
      <c r="M389" s="5">
        <v>1</v>
      </c>
    </row>
    <row r="390" spans="3:13" x14ac:dyDescent="0.25">
      <c r="C390" s="6">
        <v>357</v>
      </c>
      <c r="D390" s="5">
        <v>357</v>
      </c>
      <c r="E390" s="5">
        <v>0.64556962025316456</v>
      </c>
      <c r="F390" s="5">
        <v>226</v>
      </c>
      <c r="G390" s="5">
        <v>150.41772151898732</v>
      </c>
      <c r="H390" s="5">
        <v>1.5024825380796094</v>
      </c>
      <c r="I390" s="5">
        <v>1</v>
      </c>
      <c r="J390" s="5">
        <v>1.5490196078431373</v>
      </c>
      <c r="K390" s="5">
        <v>0.96995708154506433</v>
      </c>
      <c r="L390" s="5">
        <v>0.64556962025316456</v>
      </c>
      <c r="M390" s="5">
        <v>1</v>
      </c>
    </row>
    <row r="391" spans="3:13" x14ac:dyDescent="0.25">
      <c r="C391" s="6">
        <v>358</v>
      </c>
      <c r="D391" s="5">
        <v>358</v>
      </c>
      <c r="E391" s="5">
        <v>0.64737793851717906</v>
      </c>
      <c r="F391" s="5">
        <v>226</v>
      </c>
      <c r="G391" s="5">
        <v>150.83905967450269</v>
      </c>
      <c r="H391" s="5">
        <v>1.4982856594816216</v>
      </c>
      <c r="I391" s="5">
        <v>1</v>
      </c>
      <c r="J391" s="5">
        <v>1.5446927374301676</v>
      </c>
      <c r="K391" s="5">
        <v>0.96995708154506433</v>
      </c>
      <c r="L391" s="5">
        <v>0.64737793851717906</v>
      </c>
      <c r="M391" s="5">
        <v>1</v>
      </c>
    </row>
    <row r="392" spans="3:13" x14ac:dyDescent="0.25">
      <c r="C392" s="6">
        <v>359</v>
      </c>
      <c r="D392" s="5">
        <v>359</v>
      </c>
      <c r="E392" s="5">
        <v>0.64918625678119346</v>
      </c>
      <c r="F392" s="5">
        <v>226</v>
      </c>
      <c r="G392" s="5">
        <v>151.26039783001806</v>
      </c>
      <c r="H392" s="5">
        <v>1.4941121618228985</v>
      </c>
      <c r="I392" s="5">
        <v>1</v>
      </c>
      <c r="J392" s="5">
        <v>1.5403899721448469</v>
      </c>
      <c r="K392" s="5">
        <v>0.96995708154506433</v>
      </c>
      <c r="L392" s="5">
        <v>0.64918625678119346</v>
      </c>
      <c r="M392" s="5">
        <v>1</v>
      </c>
    </row>
    <row r="393" spans="3:13" x14ac:dyDescent="0.25">
      <c r="C393" s="6">
        <v>360</v>
      </c>
      <c r="D393" s="5">
        <v>360</v>
      </c>
      <c r="E393" s="5">
        <v>0.65099457504520797</v>
      </c>
      <c r="F393" s="5">
        <v>227</v>
      </c>
      <c r="G393" s="5">
        <v>151.68173598553344</v>
      </c>
      <c r="H393" s="5">
        <v>1.4965546018121125</v>
      </c>
      <c r="I393" s="5">
        <v>1</v>
      </c>
      <c r="J393" s="5">
        <v>1.536111111111111</v>
      </c>
      <c r="K393" s="5">
        <v>0.97424892703862664</v>
      </c>
      <c r="L393" s="5">
        <v>0.65099457504520797</v>
      </c>
      <c r="M393" s="5">
        <v>1</v>
      </c>
    </row>
    <row r="394" spans="3:13" x14ac:dyDescent="0.25">
      <c r="C394" s="6">
        <v>361</v>
      </c>
      <c r="D394" s="5">
        <v>361</v>
      </c>
      <c r="E394" s="5">
        <v>0.65280289330922248</v>
      </c>
      <c r="F394" s="5">
        <v>227</v>
      </c>
      <c r="G394" s="5">
        <v>152.10307414104881</v>
      </c>
      <c r="H394" s="5">
        <v>1.4924090211976744</v>
      </c>
      <c r="I394" s="5">
        <v>1</v>
      </c>
      <c r="J394" s="5">
        <v>1.5318559556786702</v>
      </c>
      <c r="K394" s="5">
        <v>0.97424892703862664</v>
      </c>
      <c r="L394" s="5">
        <v>0.65280289330922248</v>
      </c>
      <c r="M394" s="5">
        <v>1</v>
      </c>
    </row>
    <row r="395" spans="3:13" x14ac:dyDescent="0.25">
      <c r="C395" s="6">
        <v>362</v>
      </c>
      <c r="D395" s="5">
        <v>362</v>
      </c>
      <c r="E395" s="5">
        <v>0.65461121157323687</v>
      </c>
      <c r="F395" s="5">
        <v>227</v>
      </c>
      <c r="G395" s="5">
        <v>152.52441229656418</v>
      </c>
      <c r="H395" s="5">
        <v>1.4882863443435375</v>
      </c>
      <c r="I395" s="5">
        <v>1</v>
      </c>
      <c r="J395" s="5">
        <v>1.5276243093922652</v>
      </c>
      <c r="K395" s="5">
        <v>0.97424892703862664</v>
      </c>
      <c r="L395" s="5">
        <v>0.65461121157323687</v>
      </c>
      <c r="M395" s="5">
        <v>1</v>
      </c>
    </row>
    <row r="396" spans="3:13" x14ac:dyDescent="0.25">
      <c r="C396" s="6">
        <v>363</v>
      </c>
      <c r="D396" s="5">
        <v>363</v>
      </c>
      <c r="E396" s="5">
        <v>0.65641952983725138</v>
      </c>
      <c r="F396" s="5">
        <v>227</v>
      </c>
      <c r="G396" s="5">
        <v>152.94575045207955</v>
      </c>
      <c r="H396" s="5">
        <v>1.4841863819624257</v>
      </c>
      <c r="I396" s="5">
        <v>1</v>
      </c>
      <c r="J396" s="5">
        <v>1.5234159779614325</v>
      </c>
      <c r="K396" s="5">
        <v>0.97424892703862664</v>
      </c>
      <c r="L396" s="5">
        <v>0.65641952983725138</v>
      </c>
      <c r="M396" s="5">
        <v>1</v>
      </c>
    </row>
    <row r="397" spans="3:13" x14ac:dyDescent="0.25">
      <c r="C397" s="6">
        <v>364</v>
      </c>
      <c r="D397" s="5">
        <v>364</v>
      </c>
      <c r="E397" s="5">
        <v>0.65822784810126578</v>
      </c>
      <c r="F397" s="5">
        <v>227</v>
      </c>
      <c r="G397" s="5">
        <v>153.36708860759492</v>
      </c>
      <c r="H397" s="5">
        <v>1.4801089468471444</v>
      </c>
      <c r="I397" s="5">
        <v>1</v>
      </c>
      <c r="J397" s="5">
        <v>1.5192307692307694</v>
      </c>
      <c r="K397" s="5">
        <v>0.97424892703862664</v>
      </c>
      <c r="L397" s="5">
        <v>0.65822784810126578</v>
      </c>
      <c r="M397" s="5">
        <v>1</v>
      </c>
    </row>
    <row r="398" spans="3:13" x14ac:dyDescent="0.25">
      <c r="C398" s="6">
        <v>365</v>
      </c>
      <c r="D398" s="5">
        <v>365</v>
      </c>
      <c r="E398" s="5">
        <v>0.66003616636528029</v>
      </c>
      <c r="F398" s="5">
        <v>227</v>
      </c>
      <c r="G398" s="5">
        <v>153.78842676311029</v>
      </c>
      <c r="H398" s="5">
        <v>1.4760538538420838</v>
      </c>
      <c r="I398" s="5">
        <v>1</v>
      </c>
      <c r="J398" s="5">
        <v>1.515068493150685</v>
      </c>
      <c r="K398" s="5">
        <v>0.97424892703862664</v>
      </c>
      <c r="L398" s="5">
        <v>0.66003616636528029</v>
      </c>
      <c r="M398" s="5">
        <v>1</v>
      </c>
    </row>
    <row r="399" spans="3:13" x14ac:dyDescent="0.25">
      <c r="C399" s="6">
        <v>366</v>
      </c>
      <c r="D399" s="5">
        <v>366</v>
      </c>
      <c r="E399" s="5">
        <v>0.66184448462929479</v>
      </c>
      <c r="F399" s="5">
        <v>227</v>
      </c>
      <c r="G399" s="5">
        <v>154.20976491862567</v>
      </c>
      <c r="H399" s="5">
        <v>1.4720209198151926</v>
      </c>
      <c r="I399" s="5">
        <v>1</v>
      </c>
      <c r="J399" s="5">
        <v>1.5109289617486339</v>
      </c>
      <c r="K399" s="5">
        <v>0.97424892703862664</v>
      </c>
      <c r="L399" s="5">
        <v>0.66184448462929479</v>
      </c>
      <c r="M399" s="5">
        <v>1</v>
      </c>
    </row>
    <row r="400" spans="3:13" x14ac:dyDescent="0.25">
      <c r="C400" s="6">
        <v>367</v>
      </c>
      <c r="D400" s="5">
        <v>367</v>
      </c>
      <c r="E400" s="5">
        <v>0.66365280289330919</v>
      </c>
      <c r="F400" s="5">
        <v>227</v>
      </c>
      <c r="G400" s="5">
        <v>154.63110307414104</v>
      </c>
      <c r="H400" s="5">
        <v>1.4680099636304103</v>
      </c>
      <c r="I400" s="5">
        <v>1</v>
      </c>
      <c r="J400" s="5">
        <v>1.5068119891008176</v>
      </c>
      <c r="K400" s="5">
        <v>0.97424892703862664</v>
      </c>
      <c r="L400" s="5">
        <v>0.66365280289330919</v>
      </c>
      <c r="M400" s="5">
        <v>1</v>
      </c>
    </row>
    <row r="401" spans="3:13" x14ac:dyDescent="0.25">
      <c r="C401" s="6">
        <v>368</v>
      </c>
      <c r="D401" s="5">
        <v>368</v>
      </c>
      <c r="E401" s="5">
        <v>0.6654611211573237</v>
      </c>
      <c r="F401" s="5">
        <v>227</v>
      </c>
      <c r="G401" s="5">
        <v>155.05244122965641</v>
      </c>
      <c r="H401" s="5">
        <v>1.4640208061205449</v>
      </c>
      <c r="I401" s="5">
        <v>1</v>
      </c>
      <c r="J401" s="5">
        <v>1.5027173913043479</v>
      </c>
      <c r="K401" s="5">
        <v>0.97424892703862664</v>
      </c>
      <c r="L401" s="5">
        <v>0.6654611211573237</v>
      </c>
      <c r="M401" s="5">
        <v>1</v>
      </c>
    </row>
    <row r="402" spans="3:13" x14ac:dyDescent="0.25">
      <c r="C402" s="6">
        <v>369</v>
      </c>
      <c r="D402" s="5">
        <v>369</v>
      </c>
      <c r="E402" s="5">
        <v>0.66726943942133821</v>
      </c>
      <c r="F402" s="5">
        <v>227</v>
      </c>
      <c r="G402" s="5">
        <v>155.47377938517178</v>
      </c>
      <c r="H402" s="5">
        <v>1.4600532700605975</v>
      </c>
      <c r="I402" s="5">
        <v>1</v>
      </c>
      <c r="J402" s="5">
        <v>1.4986449864498643</v>
      </c>
      <c r="K402" s="5">
        <v>0.97424892703862664</v>
      </c>
      <c r="L402" s="5">
        <v>0.66726943942133821</v>
      </c>
      <c r="M402" s="5">
        <v>1</v>
      </c>
    </row>
    <row r="403" spans="3:13" x14ac:dyDescent="0.25">
      <c r="C403" s="6">
        <v>370</v>
      </c>
      <c r="D403" s="5">
        <v>370</v>
      </c>
      <c r="E403" s="5">
        <v>0.6690777576853526</v>
      </c>
      <c r="F403" s="5">
        <v>227</v>
      </c>
      <c r="G403" s="5">
        <v>155.89511754068715</v>
      </c>
      <c r="H403" s="5">
        <v>1.4561071801415151</v>
      </c>
      <c r="I403" s="5">
        <v>1</v>
      </c>
      <c r="J403" s="5">
        <v>1.4945945945945946</v>
      </c>
      <c r="K403" s="5">
        <v>0.97424892703862664</v>
      </c>
      <c r="L403" s="5">
        <v>0.6690777576853526</v>
      </c>
      <c r="M403" s="5">
        <v>1</v>
      </c>
    </row>
    <row r="404" spans="3:13" x14ac:dyDescent="0.25">
      <c r="C404" s="6">
        <v>371</v>
      </c>
      <c r="D404" s="5">
        <v>371</v>
      </c>
      <c r="E404" s="5">
        <v>0.67088607594936711</v>
      </c>
      <c r="F404" s="5">
        <v>228</v>
      </c>
      <c r="G404" s="5">
        <v>156.31645569620252</v>
      </c>
      <c r="H404" s="5">
        <v>1.4585796420762815</v>
      </c>
      <c r="I404" s="5">
        <v>1</v>
      </c>
      <c r="J404" s="5">
        <v>1.4905660377358489</v>
      </c>
      <c r="K404" s="5">
        <v>0.97854077253218885</v>
      </c>
      <c r="L404" s="5">
        <v>0.67088607594936711</v>
      </c>
      <c r="M404" s="5">
        <v>1</v>
      </c>
    </row>
    <row r="405" spans="3:13" x14ac:dyDescent="0.25">
      <c r="C405" s="6">
        <v>372</v>
      </c>
      <c r="D405" s="5">
        <v>372</v>
      </c>
      <c r="E405" s="5">
        <v>0.67269439421338151</v>
      </c>
      <c r="F405" s="5">
        <v>228</v>
      </c>
      <c r="G405" s="5">
        <v>156.7377938517179</v>
      </c>
      <c r="H405" s="5">
        <v>1.4546587290599475</v>
      </c>
      <c r="I405" s="5">
        <v>1</v>
      </c>
      <c r="J405" s="5">
        <v>1.4865591397849462</v>
      </c>
      <c r="K405" s="5">
        <v>0.97854077253218885</v>
      </c>
      <c r="L405" s="5">
        <v>0.67269439421338151</v>
      </c>
      <c r="M405" s="5">
        <v>1</v>
      </c>
    </row>
    <row r="406" spans="3:13" x14ac:dyDescent="0.25">
      <c r="C406" s="6">
        <v>373</v>
      </c>
      <c r="D406" s="5">
        <v>373</v>
      </c>
      <c r="E406" s="5">
        <v>0.67450271247739602</v>
      </c>
      <c r="F406" s="5">
        <v>228</v>
      </c>
      <c r="G406" s="5">
        <v>157.15913200723327</v>
      </c>
      <c r="H406" s="5">
        <v>1.4507588397058993</v>
      </c>
      <c r="I406" s="5">
        <v>1</v>
      </c>
      <c r="J406" s="5">
        <v>1.4825737265415551</v>
      </c>
      <c r="K406" s="5">
        <v>0.97854077253218885</v>
      </c>
      <c r="L406" s="5">
        <v>0.67450271247739602</v>
      </c>
      <c r="M406" s="5">
        <v>1</v>
      </c>
    </row>
    <row r="407" spans="3:13" x14ac:dyDescent="0.25">
      <c r="C407" s="6">
        <v>374</v>
      </c>
      <c r="D407" s="5">
        <v>374</v>
      </c>
      <c r="E407" s="5">
        <v>0.67631103074141052</v>
      </c>
      <c r="F407" s="5">
        <v>228</v>
      </c>
      <c r="G407" s="5">
        <v>157.58047016274864</v>
      </c>
      <c r="H407" s="5">
        <v>1.4468798053751348</v>
      </c>
      <c r="I407" s="5">
        <v>1</v>
      </c>
      <c r="J407" s="5">
        <v>1.4786096256684491</v>
      </c>
      <c r="K407" s="5">
        <v>0.97854077253218885</v>
      </c>
      <c r="L407" s="5">
        <v>0.67631103074141052</v>
      </c>
      <c r="M407" s="5">
        <v>1</v>
      </c>
    </row>
    <row r="408" spans="3:13" x14ac:dyDescent="0.25">
      <c r="C408" s="6">
        <v>375</v>
      </c>
      <c r="D408" s="5">
        <v>375</v>
      </c>
      <c r="E408" s="5">
        <v>0.67811934900542492</v>
      </c>
      <c r="F408" s="5">
        <v>229</v>
      </c>
      <c r="G408" s="5">
        <v>158.00180831826401</v>
      </c>
      <c r="H408" s="5">
        <v>1.4493505007153076</v>
      </c>
      <c r="I408" s="5">
        <v>1</v>
      </c>
      <c r="J408" s="5">
        <v>1.4746666666666668</v>
      </c>
      <c r="K408" s="5">
        <v>0.98283261802575106</v>
      </c>
      <c r="L408" s="5">
        <v>0.67811934900542492</v>
      </c>
      <c r="M408" s="5">
        <v>1</v>
      </c>
    </row>
    <row r="409" spans="3:13" x14ac:dyDescent="0.25">
      <c r="C409" s="6">
        <v>376</v>
      </c>
      <c r="D409" s="5">
        <v>376</v>
      </c>
      <c r="E409" s="5">
        <v>0.67992766726943943</v>
      </c>
      <c r="F409" s="5">
        <v>229</v>
      </c>
      <c r="G409" s="5">
        <v>158.42314647377938</v>
      </c>
      <c r="H409" s="5">
        <v>1.4454958451282987</v>
      </c>
      <c r="I409" s="5">
        <v>1</v>
      </c>
      <c r="J409" s="5">
        <v>1.4707446808510638</v>
      </c>
      <c r="K409" s="5">
        <v>0.98283261802575106</v>
      </c>
      <c r="L409" s="5">
        <v>0.67992766726943943</v>
      </c>
      <c r="M409" s="5">
        <v>1</v>
      </c>
    </row>
    <row r="410" spans="3:13" x14ac:dyDescent="0.25">
      <c r="C410" s="6">
        <v>377</v>
      </c>
      <c r="D410" s="5">
        <v>377</v>
      </c>
      <c r="E410" s="5">
        <v>0.68173598553345394</v>
      </c>
      <c r="F410" s="5">
        <v>229</v>
      </c>
      <c r="G410" s="5">
        <v>158.84448462929475</v>
      </c>
      <c r="H410" s="5">
        <v>1.4416616386425471</v>
      </c>
      <c r="I410" s="5">
        <v>1</v>
      </c>
      <c r="J410" s="5">
        <v>1.4668435013262597</v>
      </c>
      <c r="K410" s="5">
        <v>0.98283261802575106</v>
      </c>
      <c r="L410" s="5">
        <v>0.68173598553345394</v>
      </c>
      <c r="M410" s="5">
        <v>1</v>
      </c>
    </row>
    <row r="411" spans="3:13" x14ac:dyDescent="0.25">
      <c r="C411" s="6">
        <v>378</v>
      </c>
      <c r="D411" s="5">
        <v>378</v>
      </c>
      <c r="E411" s="5">
        <v>0.68354430379746833</v>
      </c>
      <c r="F411" s="5">
        <v>229</v>
      </c>
      <c r="G411" s="5">
        <v>159.26582278481013</v>
      </c>
      <c r="H411" s="5">
        <v>1.4378477189635988</v>
      </c>
      <c r="I411" s="5">
        <v>1</v>
      </c>
      <c r="J411" s="5">
        <v>1.462962962962963</v>
      </c>
      <c r="K411" s="5">
        <v>0.98283261802575106</v>
      </c>
      <c r="L411" s="5">
        <v>0.68354430379746833</v>
      </c>
      <c r="M411" s="5">
        <v>1</v>
      </c>
    </row>
    <row r="412" spans="3:13" x14ac:dyDescent="0.25">
      <c r="C412" s="6">
        <v>379</v>
      </c>
      <c r="D412" s="5">
        <v>379</v>
      </c>
      <c r="E412" s="5">
        <v>0.68535262206148284</v>
      </c>
      <c r="F412" s="5">
        <v>229</v>
      </c>
      <c r="G412" s="5">
        <v>159.6871609403255</v>
      </c>
      <c r="H412" s="5">
        <v>1.434053925509869</v>
      </c>
      <c r="I412" s="5">
        <v>1</v>
      </c>
      <c r="J412" s="5">
        <v>1.4591029023746702</v>
      </c>
      <c r="K412" s="5">
        <v>0.98283261802575106</v>
      </c>
      <c r="L412" s="5">
        <v>0.68535262206148284</v>
      </c>
      <c r="M412" s="5">
        <v>1</v>
      </c>
    </row>
    <row r="413" spans="3:13" x14ac:dyDescent="0.25">
      <c r="C413" s="6">
        <v>380</v>
      </c>
      <c r="D413" s="5">
        <v>380</v>
      </c>
      <c r="E413" s="5">
        <v>0.68716094032549724</v>
      </c>
      <c r="F413" s="5">
        <v>229</v>
      </c>
      <c r="G413" s="5">
        <v>160.10849909584087</v>
      </c>
      <c r="H413" s="5">
        <v>1.4302800993901061</v>
      </c>
      <c r="I413" s="5">
        <v>1</v>
      </c>
      <c r="J413" s="5">
        <v>1.455263157894737</v>
      </c>
      <c r="K413" s="5">
        <v>0.98283261802575106</v>
      </c>
      <c r="L413" s="5">
        <v>0.68716094032549724</v>
      </c>
      <c r="M413" s="5">
        <v>1</v>
      </c>
    </row>
    <row r="414" spans="3:13" x14ac:dyDescent="0.25">
      <c r="C414" s="6">
        <v>381</v>
      </c>
      <c r="D414" s="5">
        <v>381</v>
      </c>
      <c r="E414" s="5">
        <v>0.68896925858951175</v>
      </c>
      <c r="F414" s="5">
        <v>229</v>
      </c>
      <c r="G414" s="5">
        <v>160.52983725135624</v>
      </c>
      <c r="H414" s="5">
        <v>1.4265260833812083</v>
      </c>
      <c r="I414" s="5">
        <v>1</v>
      </c>
      <c r="J414" s="5">
        <v>1.4514435695538057</v>
      </c>
      <c r="K414" s="5">
        <v>0.98283261802575106</v>
      </c>
      <c r="L414" s="5">
        <v>0.68896925858951175</v>
      </c>
      <c r="M414" s="5">
        <v>1</v>
      </c>
    </row>
    <row r="415" spans="3:13" x14ac:dyDescent="0.25">
      <c r="C415" s="6">
        <v>382</v>
      </c>
      <c r="D415" s="5">
        <v>382</v>
      </c>
      <c r="E415" s="5">
        <v>0.69077757685352625</v>
      </c>
      <c r="F415" s="5">
        <v>229</v>
      </c>
      <c r="G415" s="5">
        <v>160.95117540687161</v>
      </c>
      <c r="H415" s="5">
        <v>1.4227917219063881</v>
      </c>
      <c r="I415" s="5">
        <v>1</v>
      </c>
      <c r="J415" s="5">
        <v>1.4476439790575915</v>
      </c>
      <c r="K415" s="5">
        <v>0.98283261802575106</v>
      </c>
      <c r="L415" s="5">
        <v>0.69077757685352625</v>
      </c>
      <c r="M415" s="5">
        <v>1</v>
      </c>
    </row>
    <row r="416" spans="3:13" x14ac:dyDescent="0.25">
      <c r="C416" s="6">
        <v>383</v>
      </c>
      <c r="D416" s="5">
        <v>383</v>
      </c>
      <c r="E416" s="5">
        <v>0.69258589511754065</v>
      </c>
      <c r="F416" s="5">
        <v>229</v>
      </c>
      <c r="G416" s="5">
        <v>161.37251356238698</v>
      </c>
      <c r="H416" s="5">
        <v>1.4190768610136824</v>
      </c>
      <c r="I416" s="5">
        <v>1</v>
      </c>
      <c r="J416" s="5">
        <v>1.4438642297650131</v>
      </c>
      <c r="K416" s="5">
        <v>0.98283261802575106</v>
      </c>
      <c r="L416" s="5">
        <v>0.69258589511754065</v>
      </c>
      <c r="M416" s="5">
        <v>1</v>
      </c>
    </row>
    <row r="417" spans="3:13" x14ac:dyDescent="0.25">
      <c r="C417" s="6">
        <v>384</v>
      </c>
      <c r="D417" s="5">
        <v>384</v>
      </c>
      <c r="E417" s="5">
        <v>0.69439421338155516</v>
      </c>
      <c r="F417" s="5">
        <v>229</v>
      </c>
      <c r="G417" s="5">
        <v>161.79385171790233</v>
      </c>
      <c r="H417" s="5">
        <v>1.4153813483547926</v>
      </c>
      <c r="I417" s="5">
        <v>1</v>
      </c>
      <c r="J417" s="5">
        <v>1.4401041666666667</v>
      </c>
      <c r="K417" s="5">
        <v>0.98283261802575106</v>
      </c>
      <c r="L417" s="5">
        <v>0.69439421338155516</v>
      </c>
      <c r="M417" s="5">
        <v>1</v>
      </c>
    </row>
    <row r="418" spans="3:13" x14ac:dyDescent="0.25">
      <c r="C418" s="6">
        <v>385</v>
      </c>
      <c r="D418" s="5">
        <v>385</v>
      </c>
      <c r="E418" s="5">
        <v>0.69620253164556967</v>
      </c>
      <c r="F418" s="5">
        <v>229</v>
      </c>
      <c r="G418" s="5">
        <v>162.2151898734177</v>
      </c>
      <c r="H418" s="5">
        <v>1.4117050331642604</v>
      </c>
      <c r="I418" s="5">
        <v>1</v>
      </c>
      <c r="J418" s="5">
        <v>1.4363636363636363</v>
      </c>
      <c r="K418" s="5">
        <v>0.98283261802575106</v>
      </c>
      <c r="L418" s="5">
        <v>0.69620253164556967</v>
      </c>
      <c r="M418" s="5">
        <v>1</v>
      </c>
    </row>
    <row r="419" spans="3:13" x14ac:dyDescent="0.25">
      <c r="C419" s="6">
        <v>386</v>
      </c>
      <c r="D419" s="5">
        <v>386</v>
      </c>
      <c r="E419" s="5">
        <v>0.69801084990958406</v>
      </c>
      <c r="F419" s="5">
        <v>230</v>
      </c>
      <c r="G419" s="5">
        <v>162.63652802893307</v>
      </c>
      <c r="H419" s="5">
        <v>1.4141964464408814</v>
      </c>
      <c r="I419" s="5">
        <v>1</v>
      </c>
      <c r="J419" s="5">
        <v>1.4326424870466321</v>
      </c>
      <c r="K419" s="5">
        <v>0.98712446351931327</v>
      </c>
      <c r="L419" s="5">
        <v>0.69801084990958406</v>
      </c>
      <c r="M419" s="5">
        <v>1</v>
      </c>
    </row>
    <row r="420" spans="3:13" x14ac:dyDescent="0.25">
      <c r="C420" s="6">
        <v>387</v>
      </c>
      <c r="D420" s="5">
        <v>387</v>
      </c>
      <c r="E420" s="5">
        <v>0.69981916817359857</v>
      </c>
      <c r="F420" s="5">
        <v>230</v>
      </c>
      <c r="G420" s="5">
        <v>163.05786618444844</v>
      </c>
      <c r="H420" s="5">
        <v>1.4105421920573131</v>
      </c>
      <c r="I420" s="5">
        <v>1</v>
      </c>
      <c r="J420" s="5">
        <v>1.4289405684754521</v>
      </c>
      <c r="K420" s="5">
        <v>0.98712446351931327</v>
      </c>
      <c r="L420" s="5">
        <v>0.69981916817359857</v>
      </c>
      <c r="M420" s="5">
        <v>1</v>
      </c>
    </row>
    <row r="421" spans="3:13" x14ac:dyDescent="0.25">
      <c r="C421" s="6">
        <v>388</v>
      </c>
      <c r="D421" s="5">
        <v>388</v>
      </c>
      <c r="E421" s="5">
        <v>0.70162748643761297</v>
      </c>
      <c r="F421" s="5">
        <v>230</v>
      </c>
      <c r="G421" s="5">
        <v>163.47920433996381</v>
      </c>
      <c r="H421" s="5">
        <v>1.4069067740365471</v>
      </c>
      <c r="I421" s="5">
        <v>1</v>
      </c>
      <c r="J421" s="5">
        <v>1.4252577319587629</v>
      </c>
      <c r="K421" s="5">
        <v>0.98712446351931327</v>
      </c>
      <c r="L421" s="5">
        <v>0.70162748643761297</v>
      </c>
      <c r="M421" s="5">
        <v>1</v>
      </c>
    </row>
    <row r="422" spans="3:13" x14ac:dyDescent="0.25">
      <c r="C422" s="6">
        <v>389</v>
      </c>
      <c r="D422" s="5">
        <v>389</v>
      </c>
      <c r="E422" s="5">
        <v>0.70343580470162748</v>
      </c>
      <c r="F422" s="5">
        <v>230</v>
      </c>
      <c r="G422" s="5">
        <v>163.90054249547919</v>
      </c>
      <c r="H422" s="5">
        <v>1.4032900471110032</v>
      </c>
      <c r="I422" s="5">
        <v>1</v>
      </c>
      <c r="J422" s="5">
        <v>1.4215938303341902</v>
      </c>
      <c r="K422" s="5">
        <v>0.98712446351931327</v>
      </c>
      <c r="L422" s="5">
        <v>0.70343580470162748</v>
      </c>
      <c r="M422" s="5">
        <v>1</v>
      </c>
    </row>
    <row r="423" spans="3:13" x14ac:dyDescent="0.25">
      <c r="C423" s="6">
        <v>390</v>
      </c>
      <c r="D423" s="5">
        <v>390</v>
      </c>
      <c r="E423" s="5">
        <v>0.70524412296564198</v>
      </c>
      <c r="F423" s="5">
        <v>230</v>
      </c>
      <c r="G423" s="5">
        <v>164.32188065099456</v>
      </c>
      <c r="H423" s="5">
        <v>1.3996918675030261</v>
      </c>
      <c r="I423" s="5">
        <v>1</v>
      </c>
      <c r="J423" s="5">
        <v>1.4179487179487178</v>
      </c>
      <c r="K423" s="5">
        <v>0.98712446351931327</v>
      </c>
      <c r="L423" s="5">
        <v>0.70524412296564198</v>
      </c>
      <c r="M423" s="5">
        <v>1</v>
      </c>
    </row>
    <row r="424" spans="3:13" x14ac:dyDescent="0.25">
      <c r="C424" s="6">
        <v>391</v>
      </c>
      <c r="D424" s="5">
        <v>391</v>
      </c>
      <c r="E424" s="5">
        <v>0.70705244122965638</v>
      </c>
      <c r="F424" s="5">
        <v>230</v>
      </c>
      <c r="G424" s="5">
        <v>164.74321880650993</v>
      </c>
      <c r="H424" s="5">
        <v>1.3961120929058319</v>
      </c>
      <c r="I424" s="5">
        <v>1</v>
      </c>
      <c r="J424" s="5">
        <v>1.4143222506393862</v>
      </c>
      <c r="K424" s="5">
        <v>0.98712446351931327</v>
      </c>
      <c r="L424" s="5">
        <v>0.70705244122965638</v>
      </c>
      <c r="M424" s="5">
        <v>1</v>
      </c>
    </row>
    <row r="425" spans="3:13" x14ac:dyDescent="0.25">
      <c r="C425" s="6">
        <v>392</v>
      </c>
      <c r="D425" s="5">
        <v>392</v>
      </c>
      <c r="E425" s="5">
        <v>0.70886075949367089</v>
      </c>
      <c r="F425" s="5">
        <v>231</v>
      </c>
      <c r="G425" s="5">
        <v>165.1645569620253</v>
      </c>
      <c r="H425" s="5">
        <v>1.3986051502145924</v>
      </c>
      <c r="I425" s="5">
        <v>1</v>
      </c>
      <c r="J425" s="5">
        <v>1.4107142857142858</v>
      </c>
      <c r="K425" s="5">
        <v>0.99141630901287559</v>
      </c>
      <c r="L425" s="5">
        <v>0.70886075949367089</v>
      </c>
      <c r="M425" s="5">
        <v>1</v>
      </c>
    </row>
    <row r="426" spans="3:13" x14ac:dyDescent="0.25">
      <c r="C426" s="6">
        <v>393</v>
      </c>
      <c r="D426" s="5">
        <v>393</v>
      </c>
      <c r="E426" s="5">
        <v>0.7106690777576854</v>
      </c>
      <c r="F426" s="5">
        <v>231</v>
      </c>
      <c r="G426" s="5">
        <v>165.58589511754067</v>
      </c>
      <c r="H426" s="5">
        <v>1.3950463584837662</v>
      </c>
      <c r="I426" s="5">
        <v>1</v>
      </c>
      <c r="J426" s="5">
        <v>1.4071246819338421</v>
      </c>
      <c r="K426" s="5">
        <v>0.99141630901287559</v>
      </c>
      <c r="L426" s="5">
        <v>0.7106690777576854</v>
      </c>
      <c r="M426" s="5">
        <v>1</v>
      </c>
    </row>
    <row r="427" spans="3:13" x14ac:dyDescent="0.25">
      <c r="C427" s="6">
        <v>394</v>
      </c>
      <c r="D427" s="5">
        <v>394</v>
      </c>
      <c r="E427" s="5">
        <v>0.71247739602169979</v>
      </c>
      <c r="F427" s="5">
        <v>231</v>
      </c>
      <c r="G427" s="5">
        <v>166.00723327305604</v>
      </c>
      <c r="H427" s="5">
        <v>1.3915056316855843</v>
      </c>
      <c r="I427" s="5">
        <v>1</v>
      </c>
      <c r="J427" s="5">
        <v>1.4035532994923858</v>
      </c>
      <c r="K427" s="5">
        <v>0.99141630901287559</v>
      </c>
      <c r="L427" s="5">
        <v>0.71247739602169979</v>
      </c>
      <c r="M427" s="5">
        <v>1</v>
      </c>
    </row>
    <row r="428" spans="3:13" x14ac:dyDescent="0.25">
      <c r="C428" s="6">
        <v>395</v>
      </c>
      <c r="D428" s="5">
        <v>395</v>
      </c>
      <c r="E428" s="5">
        <v>0.7142857142857143</v>
      </c>
      <c r="F428" s="5">
        <v>231</v>
      </c>
      <c r="G428" s="5">
        <v>166.42857142857142</v>
      </c>
      <c r="H428" s="5">
        <v>1.3879828326180257</v>
      </c>
      <c r="I428" s="5">
        <v>1</v>
      </c>
      <c r="J428" s="5">
        <v>1.4</v>
      </c>
      <c r="K428" s="5">
        <v>0.99141630901287559</v>
      </c>
      <c r="L428" s="5">
        <v>0.7142857142857143</v>
      </c>
      <c r="M428" s="5">
        <v>1</v>
      </c>
    </row>
    <row r="429" spans="3:13" x14ac:dyDescent="0.25">
      <c r="C429" s="6">
        <v>396</v>
      </c>
      <c r="D429" s="5">
        <v>396</v>
      </c>
      <c r="E429" s="5">
        <v>0.7160940325497287</v>
      </c>
      <c r="F429" s="5">
        <v>232</v>
      </c>
      <c r="G429" s="5">
        <v>166.84990958408679</v>
      </c>
      <c r="H429" s="5">
        <v>1.3904712359647984</v>
      </c>
      <c r="I429" s="5">
        <v>1</v>
      </c>
      <c r="J429" s="5">
        <v>1.3964646464646466</v>
      </c>
      <c r="K429" s="5">
        <v>0.99570815450643779</v>
      </c>
      <c r="L429" s="5">
        <v>0.7160940325497287</v>
      </c>
      <c r="M429" s="5">
        <v>1</v>
      </c>
    </row>
    <row r="430" spans="3:13" x14ac:dyDescent="0.25">
      <c r="C430" s="6">
        <v>397</v>
      </c>
      <c r="D430" s="5">
        <v>397</v>
      </c>
      <c r="E430" s="5">
        <v>0.71790235081374321</v>
      </c>
      <c r="F430" s="5">
        <v>232</v>
      </c>
      <c r="G430" s="5">
        <v>167.27124773960216</v>
      </c>
      <c r="H430" s="5">
        <v>1.3869687895265999</v>
      </c>
      <c r="I430" s="5">
        <v>1</v>
      </c>
      <c r="J430" s="5">
        <v>1.3929471032745593</v>
      </c>
      <c r="K430" s="5">
        <v>0.99570815450643779</v>
      </c>
      <c r="L430" s="5">
        <v>0.71790235081374321</v>
      </c>
      <c r="M430" s="5">
        <v>1</v>
      </c>
    </row>
    <row r="431" spans="3:13" x14ac:dyDescent="0.25">
      <c r="C431" s="6">
        <v>398</v>
      </c>
      <c r="D431" s="5">
        <v>398</v>
      </c>
      <c r="E431" s="5">
        <v>0.71971066907775771</v>
      </c>
      <c r="F431" s="5">
        <v>233</v>
      </c>
      <c r="G431" s="5">
        <v>167.69258589511753</v>
      </c>
      <c r="H431" s="5">
        <v>1.3894472361809045</v>
      </c>
      <c r="I431" s="5">
        <v>1</v>
      </c>
      <c r="J431" s="5">
        <v>1.3894472361809045</v>
      </c>
      <c r="K431" s="5">
        <v>1</v>
      </c>
      <c r="L431" s="5">
        <v>0.71971066907775771</v>
      </c>
      <c r="M431" s="5">
        <v>1</v>
      </c>
    </row>
    <row r="432" spans="3:13" x14ac:dyDescent="0.25">
      <c r="C432" s="6">
        <v>399</v>
      </c>
      <c r="D432" s="5">
        <v>399</v>
      </c>
      <c r="E432" s="5">
        <v>0.72151898734177211</v>
      </c>
      <c r="F432" s="5">
        <v>233</v>
      </c>
      <c r="G432" s="5">
        <v>168.1139240506329</v>
      </c>
      <c r="H432" s="5">
        <v>1.3859649122807018</v>
      </c>
      <c r="I432" s="5">
        <v>1</v>
      </c>
      <c r="J432" s="5">
        <v>1.3859649122807018</v>
      </c>
      <c r="K432" s="5">
        <v>1</v>
      </c>
      <c r="L432" s="5">
        <v>0.72151898734177211</v>
      </c>
      <c r="M432" s="5">
        <v>1</v>
      </c>
    </row>
    <row r="433" spans="3:13" x14ac:dyDescent="0.25">
      <c r="C433" s="6">
        <v>400</v>
      </c>
      <c r="D433" s="5">
        <v>400</v>
      </c>
      <c r="E433" s="5">
        <v>0.72332730560578662</v>
      </c>
      <c r="F433" s="5">
        <v>233</v>
      </c>
      <c r="G433" s="5">
        <v>168.53526220614827</v>
      </c>
      <c r="H433" s="5">
        <v>1.3825000000000001</v>
      </c>
      <c r="I433" s="5">
        <v>1</v>
      </c>
      <c r="J433" s="5">
        <v>1.3825000000000001</v>
      </c>
      <c r="K433" s="5">
        <v>1</v>
      </c>
      <c r="L433" s="5">
        <v>0.72332730560578662</v>
      </c>
      <c r="M433" s="5">
        <v>1</v>
      </c>
    </row>
    <row r="434" spans="3:13" x14ac:dyDescent="0.25">
      <c r="C434" s="6">
        <v>401</v>
      </c>
      <c r="D434" s="5">
        <v>401</v>
      </c>
      <c r="E434" s="5">
        <v>0.72513562386980113</v>
      </c>
      <c r="F434" s="5">
        <v>233</v>
      </c>
      <c r="G434" s="5">
        <v>168.95660036166365</v>
      </c>
      <c r="H434" s="5">
        <v>1.3790523690773067</v>
      </c>
      <c r="I434" s="5">
        <v>1</v>
      </c>
      <c r="J434" s="5">
        <v>1.3790523690773067</v>
      </c>
      <c r="K434" s="5">
        <v>1</v>
      </c>
      <c r="L434" s="5">
        <v>0.72513562386980113</v>
      </c>
      <c r="M434" s="5">
        <v>1</v>
      </c>
    </row>
    <row r="435" spans="3:13" x14ac:dyDescent="0.25">
      <c r="C435" s="6">
        <v>402</v>
      </c>
      <c r="D435" s="5">
        <v>402</v>
      </c>
      <c r="E435" s="5">
        <v>0.72694394213381552</v>
      </c>
      <c r="F435" s="5">
        <v>233</v>
      </c>
      <c r="G435" s="5">
        <v>169.37793851717902</v>
      </c>
      <c r="H435" s="5">
        <v>1.3756218905472637</v>
      </c>
      <c r="I435" s="5">
        <v>1</v>
      </c>
      <c r="J435" s="5">
        <v>1.3756218905472637</v>
      </c>
      <c r="K435" s="5">
        <v>1</v>
      </c>
      <c r="L435" s="5">
        <v>0.72694394213381552</v>
      </c>
      <c r="M435" s="5">
        <v>1</v>
      </c>
    </row>
    <row r="436" spans="3:13" x14ac:dyDescent="0.25">
      <c r="C436" s="6">
        <v>403</v>
      </c>
      <c r="D436" s="5">
        <v>403</v>
      </c>
      <c r="E436" s="5">
        <v>0.72875226039783003</v>
      </c>
      <c r="F436" s="5">
        <v>233</v>
      </c>
      <c r="G436" s="5">
        <v>169.79927667269439</v>
      </c>
      <c r="H436" s="5">
        <v>1.3722084367245657</v>
      </c>
      <c r="I436" s="5">
        <v>1</v>
      </c>
      <c r="J436" s="5">
        <v>1.3722084367245657</v>
      </c>
      <c r="K436" s="5">
        <v>1</v>
      </c>
      <c r="L436" s="5">
        <v>0.72875226039783003</v>
      </c>
      <c r="M436" s="5">
        <v>1</v>
      </c>
    </row>
    <row r="437" spans="3:13" x14ac:dyDescent="0.25">
      <c r="C437" s="6">
        <v>404</v>
      </c>
      <c r="D437" s="5">
        <v>404</v>
      </c>
      <c r="E437" s="5">
        <v>0.73056057866184454</v>
      </c>
      <c r="F437" s="5">
        <v>233</v>
      </c>
      <c r="G437" s="5">
        <v>170.22061482820976</v>
      </c>
      <c r="H437" s="5">
        <v>1.3688118811881187</v>
      </c>
      <c r="I437" s="5">
        <v>1</v>
      </c>
      <c r="J437" s="5">
        <v>1.3688118811881187</v>
      </c>
      <c r="K437" s="5">
        <v>1</v>
      </c>
      <c r="L437" s="5">
        <v>0.73056057866184454</v>
      </c>
      <c r="M437" s="5">
        <v>1</v>
      </c>
    </row>
    <row r="438" spans="3:13" x14ac:dyDescent="0.25">
      <c r="C438" s="6">
        <v>405</v>
      </c>
      <c r="D438" s="5">
        <v>405</v>
      </c>
      <c r="E438" s="5">
        <v>0.73236889692585894</v>
      </c>
      <c r="F438" s="5">
        <v>233</v>
      </c>
      <c r="G438" s="5">
        <v>170.64195298372513</v>
      </c>
      <c r="H438" s="5">
        <v>1.365432098765432</v>
      </c>
      <c r="I438" s="5">
        <v>1</v>
      </c>
      <c r="J438" s="5">
        <v>1.365432098765432</v>
      </c>
      <c r="K438" s="5">
        <v>1</v>
      </c>
      <c r="L438" s="5">
        <v>0.73236889692585894</v>
      </c>
      <c r="M438" s="5">
        <v>1</v>
      </c>
    </row>
    <row r="439" spans="3:13" x14ac:dyDescent="0.25">
      <c r="C439" s="6">
        <v>406</v>
      </c>
      <c r="D439" s="5">
        <v>406</v>
      </c>
      <c r="E439" s="5">
        <v>0.73417721518987344</v>
      </c>
      <c r="F439" s="5">
        <v>233</v>
      </c>
      <c r="G439" s="5">
        <v>171.0632911392405</v>
      </c>
      <c r="H439" s="5">
        <v>1.3620689655172413</v>
      </c>
      <c r="I439" s="5">
        <v>1</v>
      </c>
      <c r="J439" s="5">
        <v>1.3620689655172413</v>
      </c>
      <c r="K439" s="5">
        <v>1</v>
      </c>
      <c r="L439" s="5">
        <v>0.73417721518987344</v>
      </c>
      <c r="M439" s="5">
        <v>1</v>
      </c>
    </row>
    <row r="440" spans="3:13" x14ac:dyDescent="0.25">
      <c r="C440" s="6">
        <v>407</v>
      </c>
      <c r="D440" s="5">
        <v>407</v>
      </c>
      <c r="E440" s="5">
        <v>0.73598553345388784</v>
      </c>
      <c r="F440" s="5">
        <v>233</v>
      </c>
      <c r="G440" s="5">
        <v>171.48462929475588</v>
      </c>
      <c r="H440" s="5">
        <v>1.3587223587223587</v>
      </c>
      <c r="I440" s="5">
        <v>1</v>
      </c>
      <c r="J440" s="5">
        <v>1.3587223587223587</v>
      </c>
      <c r="K440" s="5">
        <v>1</v>
      </c>
      <c r="L440" s="5">
        <v>0.73598553345388784</v>
      </c>
      <c r="M440" s="5">
        <v>1</v>
      </c>
    </row>
    <row r="441" spans="3:13" x14ac:dyDescent="0.25">
      <c r="C441" s="6">
        <v>408</v>
      </c>
      <c r="D441" s="5">
        <v>408</v>
      </c>
      <c r="E441" s="5">
        <v>0.73779385171790235</v>
      </c>
      <c r="F441" s="5">
        <v>233</v>
      </c>
      <c r="G441" s="5">
        <v>171.90596745027125</v>
      </c>
      <c r="H441" s="5">
        <v>1.3553921568627452</v>
      </c>
      <c r="I441" s="5">
        <v>1</v>
      </c>
      <c r="J441" s="5">
        <v>1.3553921568627452</v>
      </c>
      <c r="K441" s="5">
        <v>1</v>
      </c>
      <c r="L441" s="5">
        <v>0.73779385171790235</v>
      </c>
      <c r="M441" s="5">
        <v>1</v>
      </c>
    </row>
    <row r="442" spans="3:13" x14ac:dyDescent="0.25">
      <c r="C442" s="6">
        <v>409</v>
      </c>
      <c r="D442" s="5">
        <v>409</v>
      </c>
      <c r="E442" s="5">
        <v>0.73960216998191686</v>
      </c>
      <c r="F442" s="5">
        <v>233</v>
      </c>
      <c r="G442" s="5">
        <v>172.32730560578662</v>
      </c>
      <c r="H442" s="5">
        <v>1.3520782396088018</v>
      </c>
      <c r="I442" s="5">
        <v>1</v>
      </c>
      <c r="J442" s="5">
        <v>1.3520782396088018</v>
      </c>
      <c r="K442" s="5">
        <v>1</v>
      </c>
      <c r="L442" s="5">
        <v>0.73960216998191686</v>
      </c>
      <c r="M442" s="5">
        <v>1</v>
      </c>
    </row>
    <row r="443" spans="3:13" x14ac:dyDescent="0.25">
      <c r="C443" s="6">
        <v>410</v>
      </c>
      <c r="D443" s="5">
        <v>410</v>
      </c>
      <c r="E443" s="5">
        <v>0.74141048824593125</v>
      </c>
      <c r="F443" s="5">
        <v>233</v>
      </c>
      <c r="G443" s="5">
        <v>172.74864376130199</v>
      </c>
      <c r="H443" s="5">
        <v>1.3487804878048781</v>
      </c>
      <c r="I443" s="5">
        <v>1</v>
      </c>
      <c r="J443" s="5">
        <v>1.3487804878048781</v>
      </c>
      <c r="K443" s="5">
        <v>1</v>
      </c>
      <c r="L443" s="5">
        <v>0.74141048824593125</v>
      </c>
      <c r="M443" s="5">
        <v>1</v>
      </c>
    </row>
    <row r="444" spans="3:13" x14ac:dyDescent="0.25">
      <c r="C444" s="6">
        <v>411</v>
      </c>
      <c r="D444" s="5">
        <v>411</v>
      </c>
      <c r="E444" s="5">
        <v>0.74321880650994576</v>
      </c>
      <c r="F444" s="5">
        <v>233</v>
      </c>
      <c r="G444" s="5">
        <v>173.16998191681736</v>
      </c>
      <c r="H444" s="5">
        <v>1.3454987834549879</v>
      </c>
      <c r="I444" s="5">
        <v>1</v>
      </c>
      <c r="J444" s="5">
        <v>1.3454987834549879</v>
      </c>
      <c r="K444" s="5">
        <v>1</v>
      </c>
      <c r="L444" s="5">
        <v>0.74321880650994576</v>
      </c>
      <c r="M444" s="5">
        <v>1</v>
      </c>
    </row>
    <row r="445" spans="3:13" x14ac:dyDescent="0.25">
      <c r="C445" s="6">
        <v>412</v>
      </c>
      <c r="D445" s="5">
        <v>412</v>
      </c>
      <c r="E445" s="5">
        <v>0.74502712477396027</v>
      </c>
      <c r="F445" s="5">
        <v>233</v>
      </c>
      <c r="G445" s="5">
        <v>173.59132007233273</v>
      </c>
      <c r="H445" s="5">
        <v>1.3422330097087378</v>
      </c>
      <c r="I445" s="5">
        <v>1</v>
      </c>
      <c r="J445" s="5">
        <v>1.3422330097087378</v>
      </c>
      <c r="K445" s="5">
        <v>1</v>
      </c>
      <c r="L445" s="5">
        <v>0.74502712477396027</v>
      </c>
      <c r="M445" s="5">
        <v>1</v>
      </c>
    </row>
    <row r="446" spans="3:13" x14ac:dyDescent="0.25">
      <c r="C446" s="6">
        <v>413</v>
      </c>
      <c r="D446" s="5">
        <v>413</v>
      </c>
      <c r="E446" s="5">
        <v>0.74683544303797467</v>
      </c>
      <c r="F446" s="5">
        <v>233</v>
      </c>
      <c r="G446" s="5">
        <v>174.01265822784808</v>
      </c>
      <c r="H446" s="5">
        <v>1.3389830508474576</v>
      </c>
      <c r="I446" s="5">
        <v>1</v>
      </c>
      <c r="J446" s="5">
        <v>1.3389830508474576</v>
      </c>
      <c r="K446" s="5">
        <v>1</v>
      </c>
      <c r="L446" s="5">
        <v>0.74683544303797467</v>
      </c>
      <c r="M446" s="5">
        <v>1</v>
      </c>
    </row>
    <row r="447" spans="3:13" x14ac:dyDescent="0.25">
      <c r="C447" s="6">
        <v>414</v>
      </c>
      <c r="D447" s="5">
        <v>414</v>
      </c>
      <c r="E447" s="5">
        <v>0.74864376130198917</v>
      </c>
      <c r="F447" s="5">
        <v>233</v>
      </c>
      <c r="G447" s="5">
        <v>174.43399638336345</v>
      </c>
      <c r="H447" s="5">
        <v>1.3357487922705313</v>
      </c>
      <c r="I447" s="5">
        <v>1</v>
      </c>
      <c r="J447" s="5">
        <v>1.3357487922705313</v>
      </c>
      <c r="K447" s="5">
        <v>1</v>
      </c>
      <c r="L447" s="5">
        <v>0.74864376130198917</v>
      </c>
      <c r="M447" s="5">
        <v>1</v>
      </c>
    </row>
    <row r="448" spans="3:13" x14ac:dyDescent="0.25">
      <c r="C448" s="6">
        <v>415</v>
      </c>
      <c r="D448" s="5">
        <v>415</v>
      </c>
      <c r="E448" s="5">
        <v>0.75045207956600357</v>
      </c>
      <c r="F448" s="5">
        <v>233</v>
      </c>
      <c r="G448" s="5">
        <v>174.85533453887882</v>
      </c>
      <c r="H448" s="5">
        <v>1.3325301204819278</v>
      </c>
      <c r="I448" s="5">
        <v>1</v>
      </c>
      <c r="J448" s="5">
        <v>1.3325301204819278</v>
      </c>
      <c r="K448" s="5">
        <v>1</v>
      </c>
      <c r="L448" s="5">
        <v>0.75045207956600357</v>
      </c>
      <c r="M448" s="5">
        <v>1</v>
      </c>
    </row>
    <row r="449" spans="3:13" x14ac:dyDescent="0.25">
      <c r="C449" s="6">
        <v>416</v>
      </c>
      <c r="D449" s="5">
        <v>416</v>
      </c>
      <c r="E449" s="5">
        <v>0.75226039783001808</v>
      </c>
      <c r="F449" s="5">
        <v>233</v>
      </c>
      <c r="G449" s="5">
        <v>175.27667269439419</v>
      </c>
      <c r="H449" s="5">
        <v>1.3293269230769231</v>
      </c>
      <c r="I449" s="5">
        <v>1</v>
      </c>
      <c r="J449" s="5">
        <v>1.3293269230769231</v>
      </c>
      <c r="K449" s="5">
        <v>1</v>
      </c>
      <c r="L449" s="5">
        <v>0.75226039783001808</v>
      </c>
      <c r="M449" s="5">
        <v>1</v>
      </c>
    </row>
    <row r="450" spans="3:13" x14ac:dyDescent="0.25">
      <c r="C450" s="6">
        <v>417</v>
      </c>
      <c r="D450" s="5">
        <v>417</v>
      </c>
      <c r="E450" s="5">
        <v>0.75406871609403259</v>
      </c>
      <c r="F450" s="5">
        <v>233</v>
      </c>
      <c r="G450" s="5">
        <v>175.69801084990956</v>
      </c>
      <c r="H450" s="5">
        <v>1.3261390887290168</v>
      </c>
      <c r="I450" s="5">
        <v>1</v>
      </c>
      <c r="J450" s="5">
        <v>1.3261390887290168</v>
      </c>
      <c r="K450" s="5">
        <v>1</v>
      </c>
      <c r="L450" s="5">
        <v>0.75406871609403259</v>
      </c>
      <c r="M450" s="5">
        <v>1</v>
      </c>
    </row>
    <row r="451" spans="3:13" x14ac:dyDescent="0.25">
      <c r="C451" s="6">
        <v>418</v>
      </c>
      <c r="D451" s="5">
        <v>418</v>
      </c>
      <c r="E451" s="5">
        <v>0.75587703435804698</v>
      </c>
      <c r="F451" s="5">
        <v>233</v>
      </c>
      <c r="G451" s="5">
        <v>176.11934900542494</v>
      </c>
      <c r="H451" s="5">
        <v>1.3229665071770336</v>
      </c>
      <c r="I451" s="5">
        <v>1</v>
      </c>
      <c r="J451" s="5">
        <v>1.3229665071770336</v>
      </c>
      <c r="K451" s="5">
        <v>1</v>
      </c>
      <c r="L451" s="5">
        <v>0.75587703435804698</v>
      </c>
      <c r="M451" s="5">
        <v>1</v>
      </c>
    </row>
    <row r="452" spans="3:13" x14ac:dyDescent="0.25">
      <c r="C452" s="6">
        <v>419</v>
      </c>
      <c r="D452" s="5">
        <v>419</v>
      </c>
      <c r="E452" s="5">
        <v>0.75768535262206149</v>
      </c>
      <c r="F452" s="5">
        <v>233</v>
      </c>
      <c r="G452" s="5">
        <v>176.54068716094031</v>
      </c>
      <c r="H452" s="5">
        <v>1.3198090692124105</v>
      </c>
      <c r="I452" s="5">
        <v>1</v>
      </c>
      <c r="J452" s="5">
        <v>1.3198090692124105</v>
      </c>
      <c r="K452" s="5">
        <v>1</v>
      </c>
      <c r="L452" s="5">
        <v>0.75768535262206149</v>
      </c>
      <c r="M452" s="5">
        <v>1</v>
      </c>
    </row>
    <row r="453" spans="3:13" x14ac:dyDescent="0.25">
      <c r="C453" s="6">
        <v>420</v>
      </c>
      <c r="D453" s="5">
        <v>420</v>
      </c>
      <c r="E453" s="5">
        <v>0.759493670886076</v>
      </c>
      <c r="F453" s="5">
        <v>233</v>
      </c>
      <c r="G453" s="5">
        <v>176.96202531645568</v>
      </c>
      <c r="H453" s="5">
        <v>1.3166666666666667</v>
      </c>
      <c r="I453" s="5">
        <v>1</v>
      </c>
      <c r="J453" s="5">
        <v>1.3166666666666667</v>
      </c>
      <c r="K453" s="5">
        <v>1</v>
      </c>
      <c r="L453" s="5">
        <v>0.759493670886076</v>
      </c>
      <c r="M453" s="5">
        <v>1</v>
      </c>
    </row>
    <row r="454" spans="3:13" x14ac:dyDescent="0.25">
      <c r="C454" s="6">
        <v>421</v>
      </c>
      <c r="D454" s="5">
        <v>421</v>
      </c>
      <c r="E454" s="5">
        <v>0.7613019891500904</v>
      </c>
      <c r="F454" s="5">
        <v>233</v>
      </c>
      <c r="G454" s="5">
        <v>177.38336347197105</v>
      </c>
      <c r="H454" s="5">
        <v>1.3135391923990498</v>
      </c>
      <c r="I454" s="5">
        <v>1</v>
      </c>
      <c r="J454" s="5">
        <v>1.3135391923990498</v>
      </c>
      <c r="K454" s="5">
        <v>1</v>
      </c>
      <c r="L454" s="5">
        <v>0.7613019891500904</v>
      </c>
      <c r="M454" s="5">
        <v>1</v>
      </c>
    </row>
    <row r="455" spans="3:13" x14ac:dyDescent="0.25">
      <c r="C455" s="6">
        <v>422</v>
      </c>
      <c r="D455" s="5">
        <v>422</v>
      </c>
      <c r="E455" s="5">
        <v>0.7631103074141049</v>
      </c>
      <c r="F455" s="5">
        <v>233</v>
      </c>
      <c r="G455" s="5">
        <v>177.80470162748642</v>
      </c>
      <c r="H455" s="5">
        <v>1.3104265402843602</v>
      </c>
      <c r="I455" s="5">
        <v>1</v>
      </c>
      <c r="J455" s="5">
        <v>1.3104265402843602</v>
      </c>
      <c r="K455" s="5">
        <v>1</v>
      </c>
      <c r="L455" s="5">
        <v>0.7631103074141049</v>
      </c>
      <c r="M455" s="5">
        <v>1</v>
      </c>
    </row>
    <row r="456" spans="3:13" x14ac:dyDescent="0.25">
      <c r="C456" s="6">
        <v>423</v>
      </c>
      <c r="D456" s="5">
        <v>423</v>
      </c>
      <c r="E456" s="5">
        <v>0.7649186256781193</v>
      </c>
      <c r="F456" s="5">
        <v>233</v>
      </c>
      <c r="G456" s="5">
        <v>178.2260397830018</v>
      </c>
      <c r="H456" s="5">
        <v>1.3073286052009456</v>
      </c>
      <c r="I456" s="5">
        <v>1</v>
      </c>
      <c r="J456" s="5">
        <v>1.3073286052009456</v>
      </c>
      <c r="K456" s="5">
        <v>1</v>
      </c>
      <c r="L456" s="5">
        <v>0.7649186256781193</v>
      </c>
      <c r="M456" s="5">
        <v>1</v>
      </c>
    </row>
    <row r="457" spans="3:13" x14ac:dyDescent="0.25">
      <c r="C457" s="6">
        <v>424</v>
      </c>
      <c r="D457" s="5">
        <v>424</v>
      </c>
      <c r="E457" s="5">
        <v>0.76672694394213381</v>
      </c>
      <c r="F457" s="5">
        <v>233</v>
      </c>
      <c r="G457" s="5">
        <v>178.64737793851717</v>
      </c>
      <c r="H457" s="5">
        <v>1.304245283018868</v>
      </c>
      <c r="I457" s="5">
        <v>1</v>
      </c>
      <c r="J457" s="5">
        <v>1.304245283018868</v>
      </c>
      <c r="K457" s="5">
        <v>1</v>
      </c>
      <c r="L457" s="5">
        <v>0.76672694394213381</v>
      </c>
      <c r="M457" s="5">
        <v>1</v>
      </c>
    </row>
    <row r="458" spans="3:13" x14ac:dyDescent="0.25">
      <c r="C458" s="6">
        <v>425</v>
      </c>
      <c r="D458" s="5">
        <v>425</v>
      </c>
      <c r="E458" s="5">
        <v>0.76853526220614832</v>
      </c>
      <c r="F458" s="5">
        <v>233</v>
      </c>
      <c r="G458" s="5">
        <v>179.06871609403254</v>
      </c>
      <c r="H458" s="5">
        <v>1.3011764705882352</v>
      </c>
      <c r="I458" s="5">
        <v>1</v>
      </c>
      <c r="J458" s="5">
        <v>1.3011764705882352</v>
      </c>
      <c r="K458" s="5">
        <v>1</v>
      </c>
      <c r="L458" s="5">
        <v>0.76853526220614832</v>
      </c>
      <c r="M458" s="5">
        <v>1</v>
      </c>
    </row>
    <row r="459" spans="3:13" x14ac:dyDescent="0.25">
      <c r="C459" s="6">
        <v>426</v>
      </c>
      <c r="D459" s="5">
        <v>426</v>
      </c>
      <c r="E459" s="5">
        <v>0.77034358047016271</v>
      </c>
      <c r="F459" s="5">
        <v>233</v>
      </c>
      <c r="G459" s="5">
        <v>179.49005424954791</v>
      </c>
      <c r="H459" s="5">
        <v>1.2981220657276995</v>
      </c>
      <c r="I459" s="5">
        <v>1</v>
      </c>
      <c r="J459" s="5">
        <v>1.2981220657276995</v>
      </c>
      <c r="K459" s="5">
        <v>1</v>
      </c>
      <c r="L459" s="5">
        <v>0.77034358047016271</v>
      </c>
      <c r="M459" s="5">
        <v>1</v>
      </c>
    </row>
    <row r="460" spans="3:13" x14ac:dyDescent="0.25">
      <c r="C460" s="6">
        <v>427</v>
      </c>
      <c r="D460" s="5">
        <v>427</v>
      </c>
      <c r="E460" s="5">
        <v>0.77215189873417722</v>
      </c>
      <c r="F460" s="5">
        <v>233</v>
      </c>
      <c r="G460" s="5">
        <v>179.91139240506328</v>
      </c>
      <c r="H460" s="5">
        <v>1.2950819672131146</v>
      </c>
      <c r="I460" s="5">
        <v>1</v>
      </c>
      <c r="J460" s="5">
        <v>1.2950819672131146</v>
      </c>
      <c r="K460" s="5">
        <v>1</v>
      </c>
      <c r="L460" s="5">
        <v>0.77215189873417722</v>
      </c>
      <c r="M460" s="5">
        <v>1</v>
      </c>
    </row>
    <row r="461" spans="3:13" x14ac:dyDescent="0.25">
      <c r="C461" s="6">
        <v>428</v>
      </c>
      <c r="D461" s="5">
        <v>428</v>
      </c>
      <c r="E461" s="5">
        <v>0.77396021699819173</v>
      </c>
      <c r="F461" s="5">
        <v>233</v>
      </c>
      <c r="G461" s="5">
        <v>180.33273056057865</v>
      </c>
      <c r="H461" s="5">
        <v>1.292056074766355</v>
      </c>
      <c r="I461" s="5">
        <v>1</v>
      </c>
      <c r="J461" s="5">
        <v>1.292056074766355</v>
      </c>
      <c r="K461" s="5">
        <v>1</v>
      </c>
      <c r="L461" s="5">
        <v>0.77396021699819173</v>
      </c>
      <c r="M461" s="5">
        <v>1</v>
      </c>
    </row>
    <row r="462" spans="3:13" x14ac:dyDescent="0.25">
      <c r="C462" s="6">
        <v>429</v>
      </c>
      <c r="D462" s="5">
        <v>429</v>
      </c>
      <c r="E462" s="5">
        <v>0.77576853526220613</v>
      </c>
      <c r="F462" s="5">
        <v>233</v>
      </c>
      <c r="G462" s="5">
        <v>180.75406871609403</v>
      </c>
      <c r="H462" s="5">
        <v>1.289044289044289</v>
      </c>
      <c r="I462" s="5">
        <v>1</v>
      </c>
      <c r="J462" s="5">
        <v>1.289044289044289</v>
      </c>
      <c r="K462" s="5">
        <v>1</v>
      </c>
      <c r="L462" s="5">
        <v>0.77576853526220613</v>
      </c>
      <c r="M462" s="5">
        <v>1</v>
      </c>
    </row>
    <row r="463" spans="3:13" x14ac:dyDescent="0.25">
      <c r="C463" s="6">
        <v>430</v>
      </c>
      <c r="D463" s="5">
        <v>430</v>
      </c>
      <c r="E463" s="5">
        <v>0.77757685352622063</v>
      </c>
      <c r="F463" s="5">
        <v>233</v>
      </c>
      <c r="G463" s="5">
        <v>181.1754068716094</v>
      </c>
      <c r="H463" s="5">
        <v>1.286046511627907</v>
      </c>
      <c r="I463" s="5">
        <v>1</v>
      </c>
      <c r="J463" s="5">
        <v>1.286046511627907</v>
      </c>
      <c r="K463" s="5">
        <v>1</v>
      </c>
      <c r="L463" s="5">
        <v>0.77757685352622063</v>
      </c>
      <c r="M463" s="5">
        <v>1</v>
      </c>
    </row>
    <row r="464" spans="3:13" x14ac:dyDescent="0.25">
      <c r="C464" s="6">
        <v>431</v>
      </c>
      <c r="D464" s="5">
        <v>431</v>
      </c>
      <c r="E464" s="5">
        <v>0.77938517179023503</v>
      </c>
      <c r="F464" s="5">
        <v>233</v>
      </c>
      <c r="G464" s="5">
        <v>181.59674502712477</v>
      </c>
      <c r="H464" s="5">
        <v>1.2830626450116009</v>
      </c>
      <c r="I464" s="5">
        <v>1</v>
      </c>
      <c r="J464" s="5">
        <v>1.2830626450116009</v>
      </c>
      <c r="K464" s="5">
        <v>1</v>
      </c>
      <c r="L464" s="5">
        <v>0.77938517179023503</v>
      </c>
      <c r="M464" s="5">
        <v>1</v>
      </c>
    </row>
    <row r="465" spans="3:13" x14ac:dyDescent="0.25">
      <c r="C465" s="6">
        <v>432</v>
      </c>
      <c r="D465" s="5">
        <v>432</v>
      </c>
      <c r="E465" s="5">
        <v>0.78119349005424954</v>
      </c>
      <c r="F465" s="5">
        <v>233</v>
      </c>
      <c r="G465" s="5">
        <v>182.01808318264014</v>
      </c>
      <c r="H465" s="5">
        <v>1.2800925925925926</v>
      </c>
      <c r="I465" s="5">
        <v>1</v>
      </c>
      <c r="J465" s="5">
        <v>1.2800925925925926</v>
      </c>
      <c r="K465" s="5">
        <v>1</v>
      </c>
      <c r="L465" s="5">
        <v>0.78119349005424954</v>
      </c>
      <c r="M465" s="5">
        <v>1</v>
      </c>
    </row>
    <row r="466" spans="3:13" x14ac:dyDescent="0.25">
      <c r="C466" s="6">
        <v>433</v>
      </c>
      <c r="D466" s="5">
        <v>433</v>
      </c>
      <c r="E466" s="5">
        <v>0.78300180831826405</v>
      </c>
      <c r="F466" s="5">
        <v>233</v>
      </c>
      <c r="G466" s="5">
        <v>182.43942133815551</v>
      </c>
      <c r="H466" s="5">
        <v>1.277136258660508</v>
      </c>
      <c r="I466" s="5">
        <v>1</v>
      </c>
      <c r="J466" s="5">
        <v>1.277136258660508</v>
      </c>
      <c r="K466" s="5">
        <v>1</v>
      </c>
      <c r="L466" s="5">
        <v>0.78300180831826405</v>
      </c>
      <c r="M466" s="5">
        <v>1</v>
      </c>
    </row>
    <row r="467" spans="3:13" x14ac:dyDescent="0.25">
      <c r="C467" s="6">
        <v>434</v>
      </c>
      <c r="D467" s="5">
        <v>434</v>
      </c>
      <c r="E467" s="5">
        <v>0.78481012658227844</v>
      </c>
      <c r="F467" s="5">
        <v>233</v>
      </c>
      <c r="G467" s="5">
        <v>182.86075949367088</v>
      </c>
      <c r="H467" s="5">
        <v>1.2741935483870968</v>
      </c>
      <c r="I467" s="5">
        <v>1</v>
      </c>
      <c r="J467" s="5">
        <v>1.2741935483870968</v>
      </c>
      <c r="K467" s="5">
        <v>1</v>
      </c>
      <c r="L467" s="5">
        <v>0.78481012658227844</v>
      </c>
      <c r="M467" s="5">
        <v>1</v>
      </c>
    </row>
    <row r="468" spans="3:13" x14ac:dyDescent="0.25">
      <c r="C468" s="6">
        <v>435</v>
      </c>
      <c r="D468" s="5">
        <v>435</v>
      </c>
      <c r="E468" s="5">
        <v>0.78661844484629295</v>
      </c>
      <c r="F468" s="5">
        <v>233</v>
      </c>
      <c r="G468" s="5">
        <v>183.28209764918626</v>
      </c>
      <c r="H468" s="5">
        <v>1.271264367816092</v>
      </c>
      <c r="I468" s="5">
        <v>1</v>
      </c>
      <c r="J468" s="5">
        <v>1.271264367816092</v>
      </c>
      <c r="K468" s="5">
        <v>1</v>
      </c>
      <c r="L468" s="5">
        <v>0.78661844484629295</v>
      </c>
      <c r="M468" s="5">
        <v>1</v>
      </c>
    </row>
    <row r="469" spans="3:13" x14ac:dyDescent="0.25">
      <c r="C469" s="6">
        <v>436</v>
      </c>
      <c r="D469" s="5">
        <v>436</v>
      </c>
      <c r="E469" s="5">
        <v>0.78842676311030746</v>
      </c>
      <c r="F469" s="5">
        <v>233</v>
      </c>
      <c r="G469" s="5">
        <v>183.70343580470163</v>
      </c>
      <c r="H469" s="5">
        <v>1.2683486238532109</v>
      </c>
      <c r="I469" s="5">
        <v>1</v>
      </c>
      <c r="J469" s="5">
        <v>1.2683486238532109</v>
      </c>
      <c r="K469" s="5">
        <v>1</v>
      </c>
      <c r="L469" s="5">
        <v>0.78842676311030746</v>
      </c>
      <c r="M469" s="5">
        <v>1</v>
      </c>
    </row>
    <row r="470" spans="3:13" x14ac:dyDescent="0.25">
      <c r="C470" s="6">
        <v>437</v>
      </c>
      <c r="D470" s="5">
        <v>437</v>
      </c>
      <c r="E470" s="5">
        <v>0.79023508137432186</v>
      </c>
      <c r="F470" s="5">
        <v>233</v>
      </c>
      <c r="G470" s="5">
        <v>184.124773960217</v>
      </c>
      <c r="H470" s="5">
        <v>1.2654462242562929</v>
      </c>
      <c r="I470" s="5">
        <v>1</v>
      </c>
      <c r="J470" s="5">
        <v>1.2654462242562929</v>
      </c>
      <c r="K470" s="5">
        <v>1</v>
      </c>
      <c r="L470" s="5">
        <v>0.79023508137432186</v>
      </c>
      <c r="M470" s="5">
        <v>1</v>
      </c>
    </row>
    <row r="471" spans="3:13" x14ac:dyDescent="0.25">
      <c r="C471" s="6">
        <v>438</v>
      </c>
      <c r="D471" s="5">
        <v>438</v>
      </c>
      <c r="E471" s="5">
        <v>0.79204339963833637</v>
      </c>
      <c r="F471" s="5">
        <v>233</v>
      </c>
      <c r="G471" s="5">
        <v>184.54611211573237</v>
      </c>
      <c r="H471" s="5">
        <v>1.2625570776255708</v>
      </c>
      <c r="I471" s="5">
        <v>1</v>
      </c>
      <c r="J471" s="5">
        <v>1.2625570776255708</v>
      </c>
      <c r="K471" s="5">
        <v>1</v>
      </c>
      <c r="L471" s="5">
        <v>0.79204339963833637</v>
      </c>
      <c r="M471" s="5">
        <v>1</v>
      </c>
    </row>
    <row r="472" spans="3:13" x14ac:dyDescent="0.25">
      <c r="C472" s="6">
        <v>439</v>
      </c>
      <c r="D472" s="5">
        <v>439</v>
      </c>
      <c r="E472" s="5">
        <v>0.79385171790235076</v>
      </c>
      <c r="F472" s="5">
        <v>233</v>
      </c>
      <c r="G472" s="5">
        <v>184.96745027124774</v>
      </c>
      <c r="H472" s="5">
        <v>1.2596810933940776</v>
      </c>
      <c r="I472" s="5">
        <v>1</v>
      </c>
      <c r="J472" s="5">
        <v>1.2596810933940776</v>
      </c>
      <c r="K472" s="5">
        <v>1</v>
      </c>
      <c r="L472" s="5">
        <v>0.79385171790235076</v>
      </c>
      <c r="M472" s="5">
        <v>1</v>
      </c>
    </row>
    <row r="473" spans="3:13" x14ac:dyDescent="0.25">
      <c r="C473" s="6">
        <v>440</v>
      </c>
      <c r="D473" s="5">
        <v>440</v>
      </c>
      <c r="E473" s="5">
        <v>0.79566003616636527</v>
      </c>
      <c r="F473" s="5">
        <v>233</v>
      </c>
      <c r="G473" s="5">
        <v>185.38878842676311</v>
      </c>
      <c r="H473" s="5">
        <v>1.2568181818181818</v>
      </c>
      <c r="I473" s="5">
        <v>1</v>
      </c>
      <c r="J473" s="5">
        <v>1.2568181818181818</v>
      </c>
      <c r="K473" s="5">
        <v>1</v>
      </c>
      <c r="L473" s="5">
        <v>0.79566003616636527</v>
      </c>
      <c r="M473" s="5">
        <v>1</v>
      </c>
    </row>
    <row r="474" spans="3:13" x14ac:dyDescent="0.25">
      <c r="C474" s="6">
        <v>441</v>
      </c>
      <c r="D474" s="5">
        <v>441</v>
      </c>
      <c r="E474" s="5">
        <v>0.79746835443037978</v>
      </c>
      <c r="F474" s="5">
        <v>233</v>
      </c>
      <c r="G474" s="5">
        <v>185.81012658227846</v>
      </c>
      <c r="H474" s="5">
        <v>1.253968253968254</v>
      </c>
      <c r="I474" s="5">
        <v>1</v>
      </c>
      <c r="J474" s="5">
        <v>1.253968253968254</v>
      </c>
      <c r="K474" s="5">
        <v>1</v>
      </c>
      <c r="L474" s="5">
        <v>0.79746835443037978</v>
      </c>
      <c r="M474" s="5">
        <v>1</v>
      </c>
    </row>
    <row r="475" spans="3:13" x14ac:dyDescent="0.25">
      <c r="C475" s="6">
        <v>442</v>
      </c>
      <c r="D475" s="5">
        <v>442</v>
      </c>
      <c r="E475" s="5">
        <v>0.79927667269439417</v>
      </c>
      <c r="F475" s="5">
        <v>233</v>
      </c>
      <c r="G475" s="5">
        <v>186.23146473779383</v>
      </c>
      <c r="H475" s="5">
        <v>1.251131221719457</v>
      </c>
      <c r="I475" s="5">
        <v>1</v>
      </c>
      <c r="J475" s="5">
        <v>1.251131221719457</v>
      </c>
      <c r="K475" s="5">
        <v>1</v>
      </c>
      <c r="L475" s="5">
        <v>0.79927667269439417</v>
      </c>
      <c r="M475" s="5">
        <v>1</v>
      </c>
    </row>
    <row r="476" spans="3:13" x14ac:dyDescent="0.25">
      <c r="C476" s="6">
        <v>443</v>
      </c>
      <c r="D476" s="5">
        <v>443</v>
      </c>
      <c r="E476" s="5">
        <v>0.80108499095840868</v>
      </c>
      <c r="F476" s="5">
        <v>233</v>
      </c>
      <c r="G476" s="5">
        <v>186.6528028933092</v>
      </c>
      <c r="H476" s="5">
        <v>1.2483069977426637</v>
      </c>
      <c r="I476" s="5">
        <v>1</v>
      </c>
      <c r="J476" s="5">
        <v>1.2483069977426637</v>
      </c>
      <c r="K476" s="5">
        <v>1</v>
      </c>
      <c r="L476" s="5">
        <v>0.80108499095840868</v>
      </c>
      <c r="M476" s="5">
        <v>1</v>
      </c>
    </row>
    <row r="477" spans="3:13" x14ac:dyDescent="0.25">
      <c r="C477" s="6">
        <v>444</v>
      </c>
      <c r="D477" s="5">
        <v>444</v>
      </c>
      <c r="E477" s="5">
        <v>0.80289330922242319</v>
      </c>
      <c r="F477" s="5">
        <v>233</v>
      </c>
      <c r="G477" s="5">
        <v>187.07414104882457</v>
      </c>
      <c r="H477" s="5">
        <v>1.2454954954954953</v>
      </c>
      <c r="I477" s="5">
        <v>1</v>
      </c>
      <c r="J477" s="5">
        <v>1.2454954954954953</v>
      </c>
      <c r="K477" s="5">
        <v>1</v>
      </c>
      <c r="L477" s="5">
        <v>0.80289330922242319</v>
      </c>
      <c r="M477" s="5">
        <v>1</v>
      </c>
    </row>
    <row r="478" spans="3:13" x14ac:dyDescent="0.25">
      <c r="C478" s="6">
        <v>445</v>
      </c>
      <c r="D478" s="5">
        <v>445</v>
      </c>
      <c r="E478" s="5">
        <v>0.80470162748643759</v>
      </c>
      <c r="F478" s="5">
        <v>233</v>
      </c>
      <c r="G478" s="5">
        <v>187.49547920433994</v>
      </c>
      <c r="H478" s="5">
        <v>1.2426966292134831</v>
      </c>
      <c r="I478" s="5">
        <v>1</v>
      </c>
      <c r="J478" s="5">
        <v>1.2426966292134831</v>
      </c>
      <c r="K478" s="5">
        <v>1</v>
      </c>
      <c r="L478" s="5">
        <v>0.80470162748643759</v>
      </c>
      <c r="M478" s="5">
        <v>1</v>
      </c>
    </row>
    <row r="479" spans="3:13" x14ac:dyDescent="0.25">
      <c r="C479" s="6">
        <v>446</v>
      </c>
      <c r="D479" s="5">
        <v>446</v>
      </c>
      <c r="E479" s="5">
        <v>0.8065099457504521</v>
      </c>
      <c r="F479" s="5">
        <v>233</v>
      </c>
      <c r="G479" s="5">
        <v>187.91681735985532</v>
      </c>
      <c r="H479" s="5">
        <v>1.2399103139013452</v>
      </c>
      <c r="I479" s="5">
        <v>1</v>
      </c>
      <c r="J479" s="5">
        <v>1.2399103139013452</v>
      </c>
      <c r="K479" s="5">
        <v>1</v>
      </c>
      <c r="L479" s="5">
        <v>0.8065099457504521</v>
      </c>
      <c r="M479" s="5">
        <v>1</v>
      </c>
    </row>
    <row r="480" spans="3:13" x14ac:dyDescent="0.25">
      <c r="C480" s="6">
        <v>447</v>
      </c>
      <c r="D480" s="5">
        <v>447</v>
      </c>
      <c r="E480" s="5">
        <v>0.80831826401446649</v>
      </c>
      <c r="F480" s="5">
        <v>233</v>
      </c>
      <c r="G480" s="5">
        <v>188.33815551537069</v>
      </c>
      <c r="H480" s="5">
        <v>1.2371364653243848</v>
      </c>
      <c r="I480" s="5">
        <v>1</v>
      </c>
      <c r="J480" s="5">
        <v>1.2371364653243848</v>
      </c>
      <c r="K480" s="5">
        <v>1</v>
      </c>
      <c r="L480" s="5">
        <v>0.80831826401446649</v>
      </c>
      <c r="M480" s="5">
        <v>1</v>
      </c>
    </row>
    <row r="481" spans="3:13" x14ac:dyDescent="0.25">
      <c r="C481" s="6">
        <v>448</v>
      </c>
      <c r="D481" s="5">
        <v>448</v>
      </c>
      <c r="E481" s="5">
        <v>0.810126582278481</v>
      </c>
      <c r="F481" s="5">
        <v>233</v>
      </c>
      <c r="G481" s="5">
        <v>188.75949367088606</v>
      </c>
      <c r="H481" s="5">
        <v>1.234375</v>
      </c>
      <c r="I481" s="5">
        <v>1</v>
      </c>
      <c r="J481" s="5">
        <v>1.234375</v>
      </c>
      <c r="K481" s="5">
        <v>1</v>
      </c>
      <c r="L481" s="5">
        <v>0.810126582278481</v>
      </c>
      <c r="M481" s="5">
        <v>1</v>
      </c>
    </row>
    <row r="482" spans="3:13" x14ac:dyDescent="0.25">
      <c r="C482" s="6">
        <v>449</v>
      </c>
      <c r="D482" s="5">
        <v>449</v>
      </c>
      <c r="E482" s="5">
        <v>0.81193490054249551</v>
      </c>
      <c r="F482" s="5">
        <v>233</v>
      </c>
      <c r="G482" s="5">
        <v>189.18083182640143</v>
      </c>
      <c r="H482" s="5">
        <v>1.2316258351893095</v>
      </c>
      <c r="I482" s="5">
        <v>1</v>
      </c>
      <c r="J482" s="5">
        <v>1.2316258351893095</v>
      </c>
      <c r="K482" s="5">
        <v>1</v>
      </c>
      <c r="L482" s="5">
        <v>0.81193490054249551</v>
      </c>
      <c r="M482" s="5">
        <v>1</v>
      </c>
    </row>
    <row r="483" spans="3:13" x14ac:dyDescent="0.25">
      <c r="C483" s="6">
        <v>450</v>
      </c>
      <c r="D483" s="5">
        <v>450</v>
      </c>
      <c r="E483" s="5">
        <v>0.8137432188065099</v>
      </c>
      <c r="F483" s="5">
        <v>233</v>
      </c>
      <c r="G483" s="5">
        <v>189.6021699819168</v>
      </c>
      <c r="H483" s="5">
        <v>1.2288888888888889</v>
      </c>
      <c r="I483" s="5">
        <v>1</v>
      </c>
      <c r="J483" s="5">
        <v>1.2288888888888889</v>
      </c>
      <c r="K483" s="5">
        <v>1</v>
      </c>
      <c r="L483" s="5">
        <v>0.8137432188065099</v>
      </c>
      <c r="M483" s="5">
        <v>1</v>
      </c>
    </row>
    <row r="484" spans="3:13" x14ac:dyDescent="0.25">
      <c r="C484" s="6">
        <v>451</v>
      </c>
      <c r="D484" s="5">
        <v>451</v>
      </c>
      <c r="E484" s="5">
        <v>0.81555153707052441</v>
      </c>
      <c r="F484" s="5">
        <v>233</v>
      </c>
      <c r="G484" s="5">
        <v>190.02350813743217</v>
      </c>
      <c r="H484" s="5">
        <v>1.2261640798226163</v>
      </c>
      <c r="I484" s="5">
        <v>1</v>
      </c>
      <c r="J484" s="5">
        <v>1.2261640798226163</v>
      </c>
      <c r="K484" s="5">
        <v>1</v>
      </c>
      <c r="L484" s="5">
        <v>0.81555153707052441</v>
      </c>
      <c r="M484" s="5">
        <v>1</v>
      </c>
    </row>
    <row r="485" spans="3:13" x14ac:dyDescent="0.25">
      <c r="C485" s="6">
        <v>452</v>
      </c>
      <c r="D485" s="5">
        <v>452</v>
      </c>
      <c r="E485" s="5">
        <v>0.81735985533453892</v>
      </c>
      <c r="F485" s="5">
        <v>233</v>
      </c>
      <c r="G485" s="5">
        <v>190.44484629294755</v>
      </c>
      <c r="H485" s="5">
        <v>1.2234513274336283</v>
      </c>
      <c r="I485" s="5">
        <v>1</v>
      </c>
      <c r="J485" s="5">
        <v>1.2234513274336283</v>
      </c>
      <c r="K485" s="5">
        <v>1</v>
      </c>
      <c r="L485" s="5">
        <v>0.81735985533453892</v>
      </c>
      <c r="M485" s="5">
        <v>1</v>
      </c>
    </row>
    <row r="486" spans="3:13" x14ac:dyDescent="0.25">
      <c r="C486" s="6">
        <v>453</v>
      </c>
      <c r="D486" s="5">
        <v>453</v>
      </c>
      <c r="E486" s="5">
        <v>0.81916817359855332</v>
      </c>
      <c r="F486" s="5">
        <v>233</v>
      </c>
      <c r="G486" s="5">
        <v>190.86618444846292</v>
      </c>
      <c r="H486" s="5">
        <v>1.2207505518763797</v>
      </c>
      <c r="I486" s="5">
        <v>1</v>
      </c>
      <c r="J486" s="5">
        <v>1.2207505518763797</v>
      </c>
      <c r="K486" s="5">
        <v>1</v>
      </c>
      <c r="L486" s="5">
        <v>0.81916817359855332</v>
      </c>
      <c r="M486" s="5">
        <v>1</v>
      </c>
    </row>
    <row r="487" spans="3:13" x14ac:dyDescent="0.25">
      <c r="C487" s="6">
        <v>454</v>
      </c>
      <c r="D487" s="5">
        <v>454</v>
      </c>
      <c r="E487" s="5">
        <v>0.82097649186256783</v>
      </c>
      <c r="F487" s="5">
        <v>233</v>
      </c>
      <c r="G487" s="5">
        <v>191.28752260397829</v>
      </c>
      <c r="H487" s="5">
        <v>1.2180616740088106</v>
      </c>
      <c r="I487" s="5">
        <v>1</v>
      </c>
      <c r="J487" s="5">
        <v>1.2180616740088106</v>
      </c>
      <c r="K487" s="5">
        <v>1</v>
      </c>
      <c r="L487" s="5">
        <v>0.82097649186256783</v>
      </c>
      <c r="M487" s="5">
        <v>1</v>
      </c>
    </row>
    <row r="488" spans="3:13" x14ac:dyDescent="0.25">
      <c r="C488" s="6">
        <v>455</v>
      </c>
      <c r="D488" s="5">
        <v>455</v>
      </c>
      <c r="E488" s="5">
        <v>0.82278481012658233</v>
      </c>
      <c r="F488" s="5">
        <v>233</v>
      </c>
      <c r="G488" s="5">
        <v>191.70886075949366</v>
      </c>
      <c r="H488" s="5">
        <v>1.2153846153846153</v>
      </c>
      <c r="I488" s="5">
        <v>1</v>
      </c>
      <c r="J488" s="5">
        <v>1.2153846153846153</v>
      </c>
      <c r="K488" s="5">
        <v>1</v>
      </c>
      <c r="L488" s="5">
        <v>0.82278481012658233</v>
      </c>
      <c r="M488" s="5">
        <v>1</v>
      </c>
    </row>
    <row r="489" spans="3:13" x14ac:dyDescent="0.25">
      <c r="C489" s="6">
        <v>456</v>
      </c>
      <c r="D489" s="5">
        <v>456</v>
      </c>
      <c r="E489" s="5">
        <v>0.82459312839059673</v>
      </c>
      <c r="F489" s="5">
        <v>233</v>
      </c>
      <c r="G489" s="5">
        <v>192.13019891500903</v>
      </c>
      <c r="H489" s="5">
        <v>1.2127192982456141</v>
      </c>
      <c r="I489" s="5">
        <v>1</v>
      </c>
      <c r="J489" s="5">
        <v>1.2127192982456141</v>
      </c>
      <c r="K489" s="5">
        <v>1</v>
      </c>
      <c r="L489" s="5">
        <v>0.82459312839059673</v>
      </c>
      <c r="M489" s="5">
        <v>1</v>
      </c>
    </row>
    <row r="490" spans="3:13" x14ac:dyDescent="0.25">
      <c r="C490" s="6">
        <v>457</v>
      </c>
      <c r="D490" s="5">
        <v>457</v>
      </c>
      <c r="E490" s="5">
        <v>0.82640144665461124</v>
      </c>
      <c r="F490" s="5">
        <v>233</v>
      </c>
      <c r="G490" s="5">
        <v>192.5515370705244</v>
      </c>
      <c r="H490" s="5">
        <v>1.2100656455142231</v>
      </c>
      <c r="I490" s="5">
        <v>1</v>
      </c>
      <c r="J490" s="5">
        <v>1.2100656455142231</v>
      </c>
      <c r="K490" s="5">
        <v>1</v>
      </c>
      <c r="L490" s="5">
        <v>0.82640144665461124</v>
      </c>
      <c r="M490" s="5">
        <v>1</v>
      </c>
    </row>
    <row r="491" spans="3:13" x14ac:dyDescent="0.25">
      <c r="C491" s="6">
        <v>458</v>
      </c>
      <c r="D491" s="5">
        <v>458</v>
      </c>
      <c r="E491" s="5">
        <v>0.82820976491862563</v>
      </c>
      <c r="F491" s="5">
        <v>233</v>
      </c>
      <c r="G491" s="5">
        <v>192.97287522603978</v>
      </c>
      <c r="H491" s="5">
        <v>1.2074235807860263</v>
      </c>
      <c r="I491" s="5">
        <v>1</v>
      </c>
      <c r="J491" s="5">
        <v>1.2074235807860263</v>
      </c>
      <c r="K491" s="5">
        <v>1</v>
      </c>
      <c r="L491" s="5">
        <v>0.82820976491862563</v>
      </c>
      <c r="M491" s="5">
        <v>1</v>
      </c>
    </row>
    <row r="492" spans="3:13" x14ac:dyDescent="0.25">
      <c r="C492" s="6">
        <v>459</v>
      </c>
      <c r="D492" s="5">
        <v>459</v>
      </c>
      <c r="E492" s="5">
        <v>0.83001808318264014</v>
      </c>
      <c r="F492" s="5">
        <v>233</v>
      </c>
      <c r="G492" s="5">
        <v>193.39421338155515</v>
      </c>
      <c r="H492" s="5">
        <v>1.2047930283224402</v>
      </c>
      <c r="I492" s="5">
        <v>1</v>
      </c>
      <c r="J492" s="5">
        <v>1.2047930283224402</v>
      </c>
      <c r="K492" s="5">
        <v>1</v>
      </c>
      <c r="L492" s="5">
        <v>0.83001808318264014</v>
      </c>
      <c r="M492" s="5">
        <v>1</v>
      </c>
    </row>
    <row r="493" spans="3:13" x14ac:dyDescent="0.25">
      <c r="C493" s="6">
        <v>460</v>
      </c>
      <c r="D493" s="5">
        <v>460</v>
      </c>
      <c r="E493" s="5">
        <v>0.83182640144665465</v>
      </c>
      <c r="F493" s="5">
        <v>233</v>
      </c>
      <c r="G493" s="5">
        <v>193.81555153707052</v>
      </c>
      <c r="H493" s="5">
        <v>1.2021739130434781</v>
      </c>
      <c r="I493" s="5">
        <v>1</v>
      </c>
      <c r="J493" s="5">
        <v>1.2021739130434781</v>
      </c>
      <c r="K493" s="5">
        <v>1</v>
      </c>
      <c r="L493" s="5">
        <v>0.83182640144665465</v>
      </c>
      <c r="M493" s="5">
        <v>1</v>
      </c>
    </row>
    <row r="494" spans="3:13" x14ac:dyDescent="0.25">
      <c r="C494" s="6">
        <v>461</v>
      </c>
      <c r="D494" s="5">
        <v>461</v>
      </c>
      <c r="E494" s="5">
        <v>0.83363471971066905</v>
      </c>
      <c r="F494" s="5">
        <v>233</v>
      </c>
      <c r="G494" s="5">
        <v>194.23688969258589</v>
      </c>
      <c r="H494" s="5">
        <v>1.1995661605206074</v>
      </c>
      <c r="I494" s="5">
        <v>1</v>
      </c>
      <c r="J494" s="5">
        <v>1.1995661605206074</v>
      </c>
      <c r="K494" s="5">
        <v>1</v>
      </c>
      <c r="L494" s="5">
        <v>0.83363471971066905</v>
      </c>
      <c r="M494" s="5">
        <v>1</v>
      </c>
    </row>
    <row r="495" spans="3:13" x14ac:dyDescent="0.25">
      <c r="C495" s="6">
        <v>462</v>
      </c>
      <c r="D495" s="5">
        <v>462</v>
      </c>
      <c r="E495" s="5">
        <v>0.83544303797468356</v>
      </c>
      <c r="F495" s="5">
        <v>233</v>
      </c>
      <c r="G495" s="5">
        <v>194.65822784810126</v>
      </c>
      <c r="H495" s="5">
        <v>1.196969696969697</v>
      </c>
      <c r="I495" s="5">
        <v>1</v>
      </c>
      <c r="J495" s="5">
        <v>1.196969696969697</v>
      </c>
      <c r="K495" s="5">
        <v>1</v>
      </c>
      <c r="L495" s="5">
        <v>0.83544303797468356</v>
      </c>
      <c r="M495" s="5">
        <v>1</v>
      </c>
    </row>
    <row r="496" spans="3:13" x14ac:dyDescent="0.25">
      <c r="C496" s="6">
        <v>463</v>
      </c>
      <c r="D496" s="5">
        <v>463</v>
      </c>
      <c r="E496" s="5">
        <v>0.83725135623869806</v>
      </c>
      <c r="F496" s="5">
        <v>233</v>
      </c>
      <c r="G496" s="5">
        <v>195.07956600361663</v>
      </c>
      <c r="H496" s="5">
        <v>1.1943844492440605</v>
      </c>
      <c r="I496" s="5">
        <v>1</v>
      </c>
      <c r="J496" s="5">
        <v>1.1943844492440605</v>
      </c>
      <c r="K496" s="5">
        <v>1</v>
      </c>
      <c r="L496" s="5">
        <v>0.83725135623869806</v>
      </c>
      <c r="M496" s="5">
        <v>1</v>
      </c>
    </row>
    <row r="497" spans="3:13" x14ac:dyDescent="0.25">
      <c r="C497" s="6">
        <v>464</v>
      </c>
      <c r="D497" s="5">
        <v>464</v>
      </c>
      <c r="E497" s="5">
        <v>0.83905967450271246</v>
      </c>
      <c r="F497" s="5">
        <v>233</v>
      </c>
      <c r="G497" s="5">
        <v>195.50090415913201</v>
      </c>
      <c r="H497" s="5">
        <v>1.1918103448275863</v>
      </c>
      <c r="I497" s="5">
        <v>1</v>
      </c>
      <c r="J497" s="5">
        <v>1.1918103448275863</v>
      </c>
      <c r="K497" s="5">
        <v>1</v>
      </c>
      <c r="L497" s="5">
        <v>0.83905967450271246</v>
      </c>
      <c r="M497" s="5">
        <v>1</v>
      </c>
    </row>
    <row r="498" spans="3:13" x14ac:dyDescent="0.25">
      <c r="C498" s="6">
        <v>465</v>
      </c>
      <c r="D498" s="5">
        <v>465</v>
      </c>
      <c r="E498" s="5">
        <v>0.84086799276672697</v>
      </c>
      <c r="F498" s="5">
        <v>233</v>
      </c>
      <c r="G498" s="5">
        <v>195.92224231464738</v>
      </c>
      <c r="H498" s="5">
        <v>1.189247311827957</v>
      </c>
      <c r="I498" s="5">
        <v>1</v>
      </c>
      <c r="J498" s="5">
        <v>1.189247311827957</v>
      </c>
      <c r="K498" s="5">
        <v>1</v>
      </c>
      <c r="L498" s="5">
        <v>0.84086799276672697</v>
      </c>
      <c r="M498" s="5">
        <v>1</v>
      </c>
    </row>
    <row r="499" spans="3:13" x14ac:dyDescent="0.25">
      <c r="C499" s="6">
        <v>466</v>
      </c>
      <c r="D499" s="5">
        <v>466</v>
      </c>
      <c r="E499" s="5">
        <v>0.84267631103074137</v>
      </c>
      <c r="F499" s="5">
        <v>233</v>
      </c>
      <c r="G499" s="5">
        <v>196.34358047016275</v>
      </c>
      <c r="H499" s="5">
        <v>1.1866952789699572</v>
      </c>
      <c r="I499" s="5">
        <v>1</v>
      </c>
      <c r="J499" s="5">
        <v>1.1866952789699572</v>
      </c>
      <c r="K499" s="5">
        <v>1</v>
      </c>
      <c r="L499" s="5">
        <v>0.84267631103074137</v>
      </c>
      <c r="M499" s="5">
        <v>1</v>
      </c>
    </row>
    <row r="500" spans="3:13" x14ac:dyDescent="0.25">
      <c r="C500" s="6">
        <v>467</v>
      </c>
      <c r="D500" s="5">
        <v>467</v>
      </c>
      <c r="E500" s="5">
        <v>0.84448462929475587</v>
      </c>
      <c r="F500" s="5">
        <v>233</v>
      </c>
      <c r="G500" s="5">
        <v>196.76491862567812</v>
      </c>
      <c r="H500" s="5">
        <v>1.1841541755888652</v>
      </c>
      <c r="I500" s="5">
        <v>1</v>
      </c>
      <c r="J500" s="5">
        <v>1.1841541755888652</v>
      </c>
      <c r="K500" s="5">
        <v>1</v>
      </c>
      <c r="L500" s="5">
        <v>0.84448462929475587</v>
      </c>
      <c r="M500" s="5">
        <v>1</v>
      </c>
    </row>
    <row r="501" spans="3:13" x14ac:dyDescent="0.25">
      <c r="C501" s="6">
        <v>468</v>
      </c>
      <c r="D501" s="5">
        <v>468</v>
      </c>
      <c r="E501" s="5">
        <v>0.84629294755877038</v>
      </c>
      <c r="F501" s="5">
        <v>233</v>
      </c>
      <c r="G501" s="5">
        <v>197.18625678119349</v>
      </c>
      <c r="H501" s="5">
        <v>1.1816239316239316</v>
      </c>
      <c r="I501" s="5">
        <v>1</v>
      </c>
      <c r="J501" s="5">
        <v>1.1816239316239316</v>
      </c>
      <c r="K501" s="5">
        <v>1</v>
      </c>
      <c r="L501" s="5">
        <v>0.84629294755877038</v>
      </c>
      <c r="M501" s="5">
        <v>1</v>
      </c>
    </row>
    <row r="502" spans="3:13" x14ac:dyDescent="0.25">
      <c r="C502" s="6">
        <v>469</v>
      </c>
      <c r="D502" s="5">
        <v>469</v>
      </c>
      <c r="E502" s="5">
        <v>0.84810126582278478</v>
      </c>
      <c r="F502" s="5">
        <v>233</v>
      </c>
      <c r="G502" s="5">
        <v>197.60759493670886</v>
      </c>
      <c r="H502" s="5">
        <v>1.1791044776119404</v>
      </c>
      <c r="I502" s="5">
        <v>1</v>
      </c>
      <c r="J502" s="5">
        <v>1.1791044776119404</v>
      </c>
      <c r="K502" s="5">
        <v>1</v>
      </c>
      <c r="L502" s="5">
        <v>0.84810126582278478</v>
      </c>
      <c r="M502" s="5">
        <v>1</v>
      </c>
    </row>
    <row r="503" spans="3:13" x14ac:dyDescent="0.25">
      <c r="C503" s="6">
        <v>470</v>
      </c>
      <c r="D503" s="5">
        <v>470</v>
      </c>
      <c r="E503" s="5">
        <v>0.84990958408679929</v>
      </c>
      <c r="F503" s="5">
        <v>233</v>
      </c>
      <c r="G503" s="5">
        <v>198.02893309222421</v>
      </c>
      <c r="H503" s="5">
        <v>1.176595744680851</v>
      </c>
      <c r="I503" s="5">
        <v>1</v>
      </c>
      <c r="J503" s="5">
        <v>1.176595744680851</v>
      </c>
      <c r="K503" s="5">
        <v>1</v>
      </c>
      <c r="L503" s="5">
        <v>0.84990958408679929</v>
      </c>
      <c r="M503" s="5">
        <v>1</v>
      </c>
    </row>
    <row r="504" spans="3:13" x14ac:dyDescent="0.25">
      <c r="C504" s="6">
        <v>471</v>
      </c>
      <c r="D504" s="5">
        <v>471</v>
      </c>
      <c r="E504" s="5">
        <v>0.85171790235081379</v>
      </c>
      <c r="F504" s="5">
        <v>233</v>
      </c>
      <c r="G504" s="5">
        <v>198.45027124773958</v>
      </c>
      <c r="H504" s="5">
        <v>1.1740976645435244</v>
      </c>
      <c r="I504" s="5">
        <v>1</v>
      </c>
      <c r="J504" s="5">
        <v>1.1740976645435244</v>
      </c>
      <c r="K504" s="5">
        <v>1</v>
      </c>
      <c r="L504" s="5">
        <v>0.85171790235081379</v>
      </c>
      <c r="M504" s="5">
        <v>1</v>
      </c>
    </row>
    <row r="505" spans="3:13" x14ac:dyDescent="0.25">
      <c r="C505" s="6">
        <v>472</v>
      </c>
      <c r="D505" s="5">
        <v>472</v>
      </c>
      <c r="E505" s="5">
        <v>0.85352622061482819</v>
      </c>
      <c r="F505" s="5">
        <v>233</v>
      </c>
      <c r="G505" s="5">
        <v>198.87160940325495</v>
      </c>
      <c r="H505" s="5">
        <v>1.1716101694915255</v>
      </c>
      <c r="I505" s="5">
        <v>1</v>
      </c>
      <c r="J505" s="5">
        <v>1.1716101694915255</v>
      </c>
      <c r="K505" s="5">
        <v>1</v>
      </c>
      <c r="L505" s="5">
        <v>0.85352622061482819</v>
      </c>
      <c r="M505" s="5">
        <v>1</v>
      </c>
    </row>
    <row r="506" spans="3:13" x14ac:dyDescent="0.25">
      <c r="C506" s="6">
        <v>473</v>
      </c>
      <c r="D506" s="5">
        <v>473</v>
      </c>
      <c r="E506" s="5">
        <v>0.8553345388788427</v>
      </c>
      <c r="F506" s="5">
        <v>233</v>
      </c>
      <c r="G506" s="5">
        <v>199.29294755877032</v>
      </c>
      <c r="H506" s="5">
        <v>1.1691331923890063</v>
      </c>
      <c r="I506" s="5">
        <v>1</v>
      </c>
      <c r="J506" s="5">
        <v>1.1691331923890063</v>
      </c>
      <c r="K506" s="5">
        <v>1</v>
      </c>
      <c r="L506" s="5">
        <v>0.8553345388788427</v>
      </c>
      <c r="M506" s="5">
        <v>1</v>
      </c>
    </row>
    <row r="507" spans="3:13" x14ac:dyDescent="0.25">
      <c r="C507" s="6">
        <v>474</v>
      </c>
      <c r="D507" s="5">
        <v>474</v>
      </c>
      <c r="E507" s="5">
        <v>0.8571428571428571</v>
      </c>
      <c r="F507" s="5">
        <v>233</v>
      </c>
      <c r="G507" s="5">
        <v>199.71428571428569</v>
      </c>
      <c r="H507" s="5">
        <v>1.1666666666666667</v>
      </c>
      <c r="I507" s="5">
        <v>1</v>
      </c>
      <c r="J507" s="5">
        <v>1.1666666666666667</v>
      </c>
      <c r="K507" s="5">
        <v>1</v>
      </c>
      <c r="L507" s="5">
        <v>0.8571428571428571</v>
      </c>
      <c r="M507" s="5">
        <v>1</v>
      </c>
    </row>
    <row r="508" spans="3:13" x14ac:dyDescent="0.25">
      <c r="C508" s="6">
        <v>475</v>
      </c>
      <c r="D508" s="5">
        <v>475</v>
      </c>
      <c r="E508" s="5">
        <v>0.8589511754068716</v>
      </c>
      <c r="F508" s="5">
        <v>233</v>
      </c>
      <c r="G508" s="5">
        <v>200.13562386980107</v>
      </c>
      <c r="H508" s="5">
        <v>1.1642105263157896</v>
      </c>
      <c r="I508" s="5">
        <v>1</v>
      </c>
      <c r="J508" s="5">
        <v>1.1642105263157896</v>
      </c>
      <c r="K508" s="5">
        <v>1</v>
      </c>
      <c r="L508" s="5">
        <v>0.8589511754068716</v>
      </c>
      <c r="M508" s="5">
        <v>1</v>
      </c>
    </row>
    <row r="509" spans="3:13" x14ac:dyDescent="0.25">
      <c r="C509" s="6">
        <v>476</v>
      </c>
      <c r="D509" s="5">
        <v>476</v>
      </c>
      <c r="E509" s="5">
        <v>0.86075949367088611</v>
      </c>
      <c r="F509" s="5">
        <v>233</v>
      </c>
      <c r="G509" s="5">
        <v>200.55696202531644</v>
      </c>
      <c r="H509" s="5">
        <v>1.1617647058823528</v>
      </c>
      <c r="I509" s="5">
        <v>1</v>
      </c>
      <c r="J509" s="5">
        <v>1.1617647058823528</v>
      </c>
      <c r="K509" s="5">
        <v>1</v>
      </c>
      <c r="L509" s="5">
        <v>0.86075949367088611</v>
      </c>
      <c r="M509" s="5">
        <v>1</v>
      </c>
    </row>
    <row r="510" spans="3:13" x14ac:dyDescent="0.25">
      <c r="C510" s="6">
        <v>477</v>
      </c>
      <c r="D510" s="5">
        <v>477</v>
      </c>
      <c r="E510" s="5">
        <v>0.86256781193490051</v>
      </c>
      <c r="F510" s="5">
        <v>233</v>
      </c>
      <c r="G510" s="5">
        <v>200.97830018083181</v>
      </c>
      <c r="H510" s="5">
        <v>1.159329140461216</v>
      </c>
      <c r="I510" s="5">
        <v>1</v>
      </c>
      <c r="J510" s="5">
        <v>1.159329140461216</v>
      </c>
      <c r="K510" s="5">
        <v>1</v>
      </c>
      <c r="L510" s="5">
        <v>0.86256781193490051</v>
      </c>
      <c r="M510" s="5">
        <v>1</v>
      </c>
    </row>
    <row r="511" spans="3:13" x14ac:dyDescent="0.25">
      <c r="C511" s="6">
        <v>478</v>
      </c>
      <c r="D511" s="5">
        <v>478</v>
      </c>
      <c r="E511" s="5">
        <v>0.86437613019891502</v>
      </c>
      <c r="F511" s="5">
        <v>233</v>
      </c>
      <c r="G511" s="5">
        <v>201.39963833634718</v>
      </c>
      <c r="H511" s="5">
        <v>1.1569037656903765</v>
      </c>
      <c r="I511" s="5">
        <v>1</v>
      </c>
      <c r="J511" s="5">
        <v>1.1569037656903765</v>
      </c>
      <c r="K511" s="5">
        <v>1</v>
      </c>
      <c r="L511" s="5">
        <v>0.86437613019891502</v>
      </c>
      <c r="M511" s="5">
        <v>1</v>
      </c>
    </row>
    <row r="512" spans="3:13" x14ac:dyDescent="0.25">
      <c r="C512" s="6">
        <v>479</v>
      </c>
      <c r="D512" s="5">
        <v>479</v>
      </c>
      <c r="E512" s="5">
        <v>0.86618444846292952</v>
      </c>
      <c r="F512" s="5">
        <v>233</v>
      </c>
      <c r="G512" s="5">
        <v>201.82097649186255</v>
      </c>
      <c r="H512" s="5">
        <v>1.1544885177453026</v>
      </c>
      <c r="I512" s="5">
        <v>1</v>
      </c>
      <c r="J512" s="5">
        <v>1.1544885177453026</v>
      </c>
      <c r="K512" s="5">
        <v>1</v>
      </c>
      <c r="L512" s="5">
        <v>0.86618444846292952</v>
      </c>
      <c r="M512" s="5">
        <v>1</v>
      </c>
    </row>
    <row r="513" spans="3:13" x14ac:dyDescent="0.25">
      <c r="C513" s="6">
        <v>480</v>
      </c>
      <c r="D513" s="5">
        <v>480</v>
      </c>
      <c r="E513" s="5">
        <v>0.86799276672694392</v>
      </c>
      <c r="F513" s="5">
        <v>233</v>
      </c>
      <c r="G513" s="5">
        <v>202.24231464737792</v>
      </c>
      <c r="H513" s="5">
        <v>1.1520833333333333</v>
      </c>
      <c r="I513" s="5">
        <v>1</v>
      </c>
      <c r="J513" s="5">
        <v>1.1520833333333333</v>
      </c>
      <c r="K513" s="5">
        <v>1</v>
      </c>
      <c r="L513" s="5">
        <v>0.86799276672694392</v>
      </c>
      <c r="M513" s="5">
        <v>1</v>
      </c>
    </row>
    <row r="514" spans="3:13" x14ac:dyDescent="0.25">
      <c r="C514" s="6">
        <v>481</v>
      </c>
      <c r="D514" s="5">
        <v>481</v>
      </c>
      <c r="E514" s="5">
        <v>0.86980108499095843</v>
      </c>
      <c r="F514" s="5">
        <v>233</v>
      </c>
      <c r="G514" s="5">
        <v>202.6636528028933</v>
      </c>
      <c r="H514" s="5">
        <v>1.1496881496881497</v>
      </c>
      <c r="I514" s="5">
        <v>1</v>
      </c>
      <c r="J514" s="5">
        <v>1.1496881496881497</v>
      </c>
      <c r="K514" s="5">
        <v>1</v>
      </c>
      <c r="L514" s="5">
        <v>0.86980108499095843</v>
      </c>
      <c r="M514" s="5">
        <v>1</v>
      </c>
    </row>
    <row r="515" spans="3:13" x14ac:dyDescent="0.25">
      <c r="C515" s="6">
        <v>482</v>
      </c>
      <c r="D515" s="5">
        <v>482</v>
      </c>
      <c r="E515" s="5">
        <v>0.87160940325497283</v>
      </c>
      <c r="F515" s="5">
        <v>233</v>
      </c>
      <c r="G515" s="5">
        <v>203.08499095840867</v>
      </c>
      <c r="H515" s="5">
        <v>1.1473029045643155</v>
      </c>
      <c r="I515" s="5">
        <v>1</v>
      </c>
      <c r="J515" s="5">
        <v>1.1473029045643155</v>
      </c>
      <c r="K515" s="5">
        <v>1</v>
      </c>
      <c r="L515" s="5">
        <v>0.87160940325497283</v>
      </c>
      <c r="M515" s="5">
        <v>1</v>
      </c>
    </row>
    <row r="516" spans="3:13" x14ac:dyDescent="0.25">
      <c r="C516" s="6">
        <v>483</v>
      </c>
      <c r="D516" s="5">
        <v>483</v>
      </c>
      <c r="E516" s="5">
        <v>0.87341772151898733</v>
      </c>
      <c r="F516" s="5">
        <v>233</v>
      </c>
      <c r="G516" s="5">
        <v>203.50632911392404</v>
      </c>
      <c r="H516" s="5">
        <v>1.144927536231884</v>
      </c>
      <c r="I516" s="5">
        <v>1</v>
      </c>
      <c r="J516" s="5">
        <v>1.144927536231884</v>
      </c>
      <c r="K516" s="5">
        <v>1</v>
      </c>
      <c r="L516" s="5">
        <v>0.87341772151898733</v>
      </c>
      <c r="M516" s="5">
        <v>1</v>
      </c>
    </row>
    <row r="517" spans="3:13" x14ac:dyDescent="0.25">
      <c r="C517" s="6">
        <v>484</v>
      </c>
      <c r="D517" s="5">
        <v>484</v>
      </c>
      <c r="E517" s="5">
        <v>0.87522603978300184</v>
      </c>
      <c r="F517" s="5">
        <v>233</v>
      </c>
      <c r="G517" s="5">
        <v>203.92766726943941</v>
      </c>
      <c r="H517" s="5">
        <v>1.1425619834710743</v>
      </c>
      <c r="I517" s="5">
        <v>1</v>
      </c>
      <c r="J517" s="5">
        <v>1.1425619834710743</v>
      </c>
      <c r="K517" s="5">
        <v>1</v>
      </c>
      <c r="L517" s="5">
        <v>0.87522603978300184</v>
      </c>
      <c r="M517" s="5">
        <v>1</v>
      </c>
    </row>
    <row r="518" spans="3:13" x14ac:dyDescent="0.25">
      <c r="C518" s="6">
        <v>485</v>
      </c>
      <c r="D518" s="5">
        <v>485</v>
      </c>
      <c r="E518" s="5">
        <v>0.87703435804701624</v>
      </c>
      <c r="F518" s="5">
        <v>233</v>
      </c>
      <c r="G518" s="5">
        <v>204.34900542495478</v>
      </c>
      <c r="H518" s="5">
        <v>1.1402061855670103</v>
      </c>
      <c r="I518" s="5">
        <v>1</v>
      </c>
      <c r="J518" s="5">
        <v>1.1402061855670103</v>
      </c>
      <c r="K518" s="5">
        <v>1</v>
      </c>
      <c r="L518" s="5">
        <v>0.87703435804701624</v>
      </c>
      <c r="M518" s="5">
        <v>1</v>
      </c>
    </row>
    <row r="519" spans="3:13" x14ac:dyDescent="0.25">
      <c r="C519" s="6">
        <v>486</v>
      </c>
      <c r="D519" s="5">
        <v>486</v>
      </c>
      <c r="E519" s="5">
        <v>0.87884267631103075</v>
      </c>
      <c r="F519" s="5">
        <v>233</v>
      </c>
      <c r="G519" s="5">
        <v>204.77034358047015</v>
      </c>
      <c r="H519" s="5">
        <v>1.1378600823045268</v>
      </c>
      <c r="I519" s="5">
        <v>1</v>
      </c>
      <c r="J519" s="5">
        <v>1.1378600823045268</v>
      </c>
      <c r="K519" s="5">
        <v>1</v>
      </c>
      <c r="L519" s="5">
        <v>0.87884267631103075</v>
      </c>
      <c r="M519" s="5">
        <v>1</v>
      </c>
    </row>
    <row r="520" spans="3:13" x14ac:dyDescent="0.25">
      <c r="C520" s="6">
        <v>487</v>
      </c>
      <c r="D520" s="5">
        <v>487</v>
      </c>
      <c r="E520" s="5">
        <v>0.88065099457504525</v>
      </c>
      <c r="F520" s="5">
        <v>233</v>
      </c>
      <c r="G520" s="5">
        <v>205.19168173598553</v>
      </c>
      <c r="H520" s="5">
        <v>1.1355236139630389</v>
      </c>
      <c r="I520" s="5">
        <v>1</v>
      </c>
      <c r="J520" s="5">
        <v>1.1355236139630389</v>
      </c>
      <c r="K520" s="5">
        <v>1</v>
      </c>
      <c r="L520" s="5">
        <v>0.88065099457504525</v>
      </c>
      <c r="M520" s="5">
        <v>1</v>
      </c>
    </row>
    <row r="521" spans="3:13" x14ac:dyDescent="0.25">
      <c r="C521" s="6">
        <v>488</v>
      </c>
      <c r="D521" s="5">
        <v>488</v>
      </c>
      <c r="E521" s="5">
        <v>0.88245931283905965</v>
      </c>
      <c r="F521" s="5">
        <v>233</v>
      </c>
      <c r="G521" s="5">
        <v>205.6130198915009</v>
      </c>
      <c r="H521" s="5">
        <v>1.1331967213114755</v>
      </c>
      <c r="I521" s="5">
        <v>1</v>
      </c>
      <c r="J521" s="5">
        <v>1.1331967213114755</v>
      </c>
      <c r="K521" s="5">
        <v>1</v>
      </c>
      <c r="L521" s="5">
        <v>0.88245931283905965</v>
      </c>
      <c r="M521" s="5">
        <v>1</v>
      </c>
    </row>
    <row r="522" spans="3:13" x14ac:dyDescent="0.25">
      <c r="C522" s="6">
        <v>489</v>
      </c>
      <c r="D522" s="5">
        <v>489</v>
      </c>
      <c r="E522" s="5">
        <v>0.88426763110307416</v>
      </c>
      <c r="F522" s="5">
        <v>233</v>
      </c>
      <c r="G522" s="5">
        <v>206.03435804701627</v>
      </c>
      <c r="H522" s="5">
        <v>1.130879345603272</v>
      </c>
      <c r="I522" s="5">
        <v>1</v>
      </c>
      <c r="J522" s="5">
        <v>1.130879345603272</v>
      </c>
      <c r="K522" s="5">
        <v>1</v>
      </c>
      <c r="L522" s="5">
        <v>0.88426763110307416</v>
      </c>
      <c r="M522" s="5">
        <v>1</v>
      </c>
    </row>
    <row r="523" spans="3:13" x14ac:dyDescent="0.25">
      <c r="C523" s="6">
        <v>490</v>
      </c>
      <c r="D523" s="5">
        <v>490</v>
      </c>
      <c r="E523" s="5">
        <v>0.88607594936708856</v>
      </c>
      <c r="F523" s="5">
        <v>233</v>
      </c>
      <c r="G523" s="5">
        <v>206.45569620253164</v>
      </c>
      <c r="H523" s="5">
        <v>1.1285714285714286</v>
      </c>
      <c r="I523" s="5">
        <v>1</v>
      </c>
      <c r="J523" s="5">
        <v>1.1285714285714286</v>
      </c>
      <c r="K523" s="5">
        <v>1</v>
      </c>
      <c r="L523" s="5">
        <v>0.88607594936708856</v>
      </c>
      <c r="M523" s="5">
        <v>1</v>
      </c>
    </row>
    <row r="524" spans="3:13" x14ac:dyDescent="0.25">
      <c r="C524" s="6">
        <v>491</v>
      </c>
      <c r="D524" s="5">
        <v>491</v>
      </c>
      <c r="E524" s="5">
        <v>0.88788426763110306</v>
      </c>
      <c r="F524" s="5">
        <v>233</v>
      </c>
      <c r="G524" s="5">
        <v>206.87703435804701</v>
      </c>
      <c r="H524" s="5">
        <v>1.1262729124236253</v>
      </c>
      <c r="I524" s="5">
        <v>1</v>
      </c>
      <c r="J524" s="5">
        <v>1.1262729124236253</v>
      </c>
      <c r="K524" s="5">
        <v>1</v>
      </c>
      <c r="L524" s="5">
        <v>0.88788426763110306</v>
      </c>
      <c r="M524" s="5">
        <v>1</v>
      </c>
    </row>
    <row r="525" spans="3:13" x14ac:dyDescent="0.25">
      <c r="C525" s="6">
        <v>492</v>
      </c>
      <c r="D525" s="5">
        <v>492</v>
      </c>
      <c r="E525" s="5">
        <v>0.88969258589511757</v>
      </c>
      <c r="F525" s="5">
        <v>233</v>
      </c>
      <c r="G525" s="5">
        <v>207.29837251356238</v>
      </c>
      <c r="H525" s="5">
        <v>1.1239837398373984</v>
      </c>
      <c r="I525" s="5">
        <v>1</v>
      </c>
      <c r="J525" s="5">
        <v>1.1239837398373984</v>
      </c>
      <c r="K525" s="5">
        <v>1</v>
      </c>
      <c r="L525" s="5">
        <v>0.88969258589511757</v>
      </c>
      <c r="M525" s="5">
        <v>1</v>
      </c>
    </row>
    <row r="526" spans="3:13" x14ac:dyDescent="0.25">
      <c r="C526" s="6">
        <v>493</v>
      </c>
      <c r="D526" s="5">
        <v>493</v>
      </c>
      <c r="E526" s="5">
        <v>0.89150090415913197</v>
      </c>
      <c r="F526" s="5">
        <v>233</v>
      </c>
      <c r="G526" s="5">
        <v>207.71971066907776</v>
      </c>
      <c r="H526" s="5">
        <v>1.1217038539553752</v>
      </c>
      <c r="I526" s="5">
        <v>1</v>
      </c>
      <c r="J526" s="5">
        <v>1.1217038539553752</v>
      </c>
      <c r="K526" s="5">
        <v>1</v>
      </c>
      <c r="L526" s="5">
        <v>0.89150090415913197</v>
      </c>
      <c r="M526" s="5">
        <v>1</v>
      </c>
    </row>
    <row r="527" spans="3:13" x14ac:dyDescent="0.25">
      <c r="C527" s="6">
        <v>494</v>
      </c>
      <c r="D527" s="5">
        <v>494</v>
      </c>
      <c r="E527" s="5">
        <v>0.89330922242314648</v>
      </c>
      <c r="F527" s="5">
        <v>233</v>
      </c>
      <c r="G527" s="5">
        <v>208.14104882459313</v>
      </c>
      <c r="H527" s="5">
        <v>1.1194331983805668</v>
      </c>
      <c r="I527" s="5">
        <v>1</v>
      </c>
      <c r="J527" s="5">
        <v>1.1194331983805668</v>
      </c>
      <c r="K527" s="5">
        <v>1</v>
      </c>
      <c r="L527" s="5">
        <v>0.89330922242314648</v>
      </c>
      <c r="M527" s="5">
        <v>1</v>
      </c>
    </row>
    <row r="528" spans="3:13" x14ac:dyDescent="0.25">
      <c r="C528" s="6">
        <v>495</v>
      </c>
      <c r="D528" s="5">
        <v>495</v>
      </c>
      <c r="E528" s="5">
        <v>0.89511754068716098</v>
      </c>
      <c r="F528" s="5">
        <v>233</v>
      </c>
      <c r="G528" s="5">
        <v>208.5623869801085</v>
      </c>
      <c r="H528" s="5">
        <v>1.117171717171717</v>
      </c>
      <c r="I528" s="5">
        <v>1</v>
      </c>
      <c r="J528" s="5">
        <v>1.117171717171717</v>
      </c>
      <c r="K528" s="5">
        <v>1</v>
      </c>
      <c r="L528" s="5">
        <v>0.89511754068716098</v>
      </c>
      <c r="M528" s="5">
        <v>1</v>
      </c>
    </row>
    <row r="529" spans="3:13" x14ac:dyDescent="0.25">
      <c r="C529" s="6">
        <v>496</v>
      </c>
      <c r="D529" s="5">
        <v>496</v>
      </c>
      <c r="E529" s="5">
        <v>0.89692585895117538</v>
      </c>
      <c r="F529" s="5">
        <v>233</v>
      </c>
      <c r="G529" s="5">
        <v>208.98372513562387</v>
      </c>
      <c r="H529" s="5">
        <v>1.1149193548387097</v>
      </c>
      <c r="I529" s="5">
        <v>1</v>
      </c>
      <c r="J529" s="5">
        <v>1.1149193548387097</v>
      </c>
      <c r="K529" s="5">
        <v>1</v>
      </c>
      <c r="L529" s="5">
        <v>0.89692585895117538</v>
      </c>
      <c r="M529" s="5">
        <v>1</v>
      </c>
    </row>
    <row r="530" spans="3:13" x14ac:dyDescent="0.25">
      <c r="C530" s="6">
        <v>497</v>
      </c>
      <c r="D530" s="5">
        <v>497</v>
      </c>
      <c r="E530" s="5">
        <v>0.89873417721518989</v>
      </c>
      <c r="F530" s="5">
        <v>233</v>
      </c>
      <c r="G530" s="5">
        <v>209.40506329113924</v>
      </c>
      <c r="H530" s="5">
        <v>1.1126760563380282</v>
      </c>
      <c r="I530" s="5">
        <v>1</v>
      </c>
      <c r="J530" s="5">
        <v>1.1126760563380282</v>
      </c>
      <c r="K530" s="5">
        <v>1</v>
      </c>
      <c r="L530" s="5">
        <v>0.89873417721518989</v>
      </c>
      <c r="M530" s="5">
        <v>1</v>
      </c>
    </row>
    <row r="531" spans="3:13" x14ac:dyDescent="0.25">
      <c r="C531" s="6">
        <v>498</v>
      </c>
      <c r="D531" s="5">
        <v>498</v>
      </c>
      <c r="E531" s="5">
        <v>0.90054249547920429</v>
      </c>
      <c r="F531" s="5">
        <v>233</v>
      </c>
      <c r="G531" s="5">
        <v>209.82640144665459</v>
      </c>
      <c r="H531" s="5">
        <v>1.1104417670682731</v>
      </c>
      <c r="I531" s="5">
        <v>1</v>
      </c>
      <c r="J531" s="5">
        <v>1.1104417670682731</v>
      </c>
      <c r="K531" s="5">
        <v>1</v>
      </c>
      <c r="L531" s="5">
        <v>0.90054249547920429</v>
      </c>
      <c r="M531" s="5">
        <v>1</v>
      </c>
    </row>
    <row r="532" spans="3:13" x14ac:dyDescent="0.25">
      <c r="C532" s="6">
        <v>499</v>
      </c>
      <c r="D532" s="5">
        <v>499</v>
      </c>
      <c r="E532" s="5">
        <v>0.90235081374321879</v>
      </c>
      <c r="F532" s="5">
        <v>233</v>
      </c>
      <c r="G532" s="5">
        <v>210.24773960216996</v>
      </c>
      <c r="H532" s="5">
        <v>1.1082164328657316</v>
      </c>
      <c r="I532" s="5">
        <v>1</v>
      </c>
      <c r="J532" s="5">
        <v>1.1082164328657316</v>
      </c>
      <c r="K532" s="5">
        <v>1</v>
      </c>
      <c r="L532" s="5">
        <v>0.90235081374321879</v>
      </c>
      <c r="M532" s="5">
        <v>1</v>
      </c>
    </row>
    <row r="533" spans="3:13" x14ac:dyDescent="0.25">
      <c r="C533" s="6">
        <v>500</v>
      </c>
      <c r="D533" s="5">
        <v>500</v>
      </c>
      <c r="E533" s="5">
        <v>0.9041591320072333</v>
      </c>
      <c r="F533" s="5">
        <v>233</v>
      </c>
      <c r="G533" s="5">
        <v>210.66907775768533</v>
      </c>
      <c r="H533" s="5">
        <v>1.1059999999999999</v>
      </c>
      <c r="I533" s="5">
        <v>1</v>
      </c>
      <c r="J533" s="5">
        <v>1.1059999999999999</v>
      </c>
      <c r="K533" s="5">
        <v>1</v>
      </c>
      <c r="L533" s="5">
        <v>0.9041591320072333</v>
      </c>
      <c r="M533" s="5">
        <v>1</v>
      </c>
    </row>
    <row r="534" spans="3:13" x14ac:dyDescent="0.25">
      <c r="C534" s="6">
        <v>501</v>
      </c>
      <c r="D534" s="5">
        <v>501</v>
      </c>
      <c r="E534" s="5">
        <v>0.9059674502712477</v>
      </c>
      <c r="F534" s="5">
        <v>233</v>
      </c>
      <c r="G534" s="5">
        <v>211.0904159132007</v>
      </c>
      <c r="H534" s="5">
        <v>1.1037924151696608</v>
      </c>
      <c r="I534" s="5">
        <v>1</v>
      </c>
      <c r="J534" s="5">
        <v>1.1037924151696608</v>
      </c>
      <c r="K534" s="5">
        <v>1</v>
      </c>
      <c r="L534" s="5">
        <v>0.9059674502712477</v>
      </c>
      <c r="M534" s="5">
        <v>1</v>
      </c>
    </row>
    <row r="535" spans="3:13" x14ac:dyDescent="0.25">
      <c r="C535" s="6">
        <v>502</v>
      </c>
      <c r="D535" s="5">
        <v>502</v>
      </c>
      <c r="E535" s="5">
        <v>0.90777576853526221</v>
      </c>
      <c r="F535" s="5">
        <v>233</v>
      </c>
      <c r="G535" s="5">
        <v>211.51175406871607</v>
      </c>
      <c r="H535" s="5">
        <v>1.1015936254980079</v>
      </c>
      <c r="I535" s="5">
        <v>1</v>
      </c>
      <c r="J535" s="5">
        <v>1.1015936254980079</v>
      </c>
      <c r="K535" s="5">
        <v>1</v>
      </c>
      <c r="L535" s="5">
        <v>0.90777576853526221</v>
      </c>
      <c r="M535" s="5">
        <v>1</v>
      </c>
    </row>
    <row r="536" spans="3:13" x14ac:dyDescent="0.25">
      <c r="C536" s="6">
        <v>503</v>
      </c>
      <c r="D536" s="5">
        <v>503</v>
      </c>
      <c r="E536" s="5">
        <v>0.90958408679927671</v>
      </c>
      <c r="F536" s="5">
        <v>233</v>
      </c>
      <c r="G536" s="5">
        <v>211.93309222423144</v>
      </c>
      <c r="H536" s="5">
        <v>1.099403578528827</v>
      </c>
      <c r="I536" s="5">
        <v>1</v>
      </c>
      <c r="J536" s="5">
        <v>1.099403578528827</v>
      </c>
      <c r="K536" s="5">
        <v>1</v>
      </c>
      <c r="L536" s="5">
        <v>0.90958408679927671</v>
      </c>
      <c r="M536" s="5">
        <v>1</v>
      </c>
    </row>
    <row r="537" spans="3:13" x14ac:dyDescent="0.25">
      <c r="C537" s="6">
        <v>504</v>
      </c>
      <c r="D537" s="5">
        <v>504</v>
      </c>
      <c r="E537" s="5">
        <v>0.91139240506329111</v>
      </c>
      <c r="F537" s="5">
        <v>233</v>
      </c>
      <c r="G537" s="5">
        <v>212.35443037974682</v>
      </c>
      <c r="H537" s="5">
        <v>1.0972222222222223</v>
      </c>
      <c r="I537" s="5">
        <v>1</v>
      </c>
      <c r="J537" s="5">
        <v>1.0972222222222223</v>
      </c>
      <c r="K537" s="5">
        <v>1</v>
      </c>
      <c r="L537" s="5">
        <v>0.91139240506329111</v>
      </c>
      <c r="M537" s="5">
        <v>1</v>
      </c>
    </row>
    <row r="538" spans="3:13" x14ac:dyDescent="0.25">
      <c r="C538" s="6">
        <v>505</v>
      </c>
      <c r="D538" s="5">
        <v>505</v>
      </c>
      <c r="E538" s="5">
        <v>0.91320072332730562</v>
      </c>
      <c r="F538" s="5">
        <v>233</v>
      </c>
      <c r="G538" s="5">
        <v>212.77576853526219</v>
      </c>
      <c r="H538" s="5">
        <v>1.0950495049504951</v>
      </c>
      <c r="I538" s="5">
        <v>1</v>
      </c>
      <c r="J538" s="5">
        <v>1.0950495049504951</v>
      </c>
      <c r="K538" s="5">
        <v>1</v>
      </c>
      <c r="L538" s="5">
        <v>0.91320072332730562</v>
      </c>
      <c r="M538" s="5">
        <v>1</v>
      </c>
    </row>
    <row r="539" spans="3:13" x14ac:dyDescent="0.25">
      <c r="C539" s="6">
        <v>506</v>
      </c>
      <c r="D539" s="5">
        <v>506</v>
      </c>
      <c r="E539" s="5">
        <v>0.91500904159132013</v>
      </c>
      <c r="F539" s="5">
        <v>233</v>
      </c>
      <c r="G539" s="5">
        <v>213.19710669077756</v>
      </c>
      <c r="H539" s="5">
        <v>1.0928853754940711</v>
      </c>
      <c r="I539" s="5">
        <v>1</v>
      </c>
      <c r="J539" s="5">
        <v>1.0928853754940711</v>
      </c>
      <c r="K539" s="5">
        <v>1</v>
      </c>
      <c r="L539" s="5">
        <v>0.91500904159132013</v>
      </c>
      <c r="M539" s="5">
        <v>1</v>
      </c>
    </row>
    <row r="540" spans="3:13" x14ac:dyDescent="0.25">
      <c r="C540" s="6">
        <v>507</v>
      </c>
      <c r="D540" s="5">
        <v>507</v>
      </c>
      <c r="E540" s="5">
        <v>0.91681735985533452</v>
      </c>
      <c r="F540" s="5">
        <v>233</v>
      </c>
      <c r="G540" s="5">
        <v>213.61844484629293</v>
      </c>
      <c r="H540" s="5">
        <v>1.0907297830374754</v>
      </c>
      <c r="I540" s="5">
        <v>1</v>
      </c>
      <c r="J540" s="5">
        <v>1.0907297830374754</v>
      </c>
      <c r="K540" s="5">
        <v>1</v>
      </c>
      <c r="L540" s="5">
        <v>0.91681735985533452</v>
      </c>
      <c r="M540" s="5">
        <v>1</v>
      </c>
    </row>
    <row r="541" spans="3:13" x14ac:dyDescent="0.25">
      <c r="C541" s="6">
        <v>508</v>
      </c>
      <c r="D541" s="5">
        <v>508</v>
      </c>
      <c r="E541" s="5">
        <v>0.91862567811934903</v>
      </c>
      <c r="F541" s="5">
        <v>233</v>
      </c>
      <c r="G541" s="5">
        <v>214.0397830018083</v>
      </c>
      <c r="H541" s="5">
        <v>1.0885826771653544</v>
      </c>
      <c r="I541" s="5">
        <v>1</v>
      </c>
      <c r="J541" s="5">
        <v>1.0885826771653544</v>
      </c>
      <c r="K541" s="5">
        <v>1</v>
      </c>
      <c r="L541" s="5">
        <v>0.91862567811934903</v>
      </c>
      <c r="M541" s="5">
        <v>1</v>
      </c>
    </row>
    <row r="542" spans="3:13" x14ac:dyDescent="0.25">
      <c r="C542" s="6">
        <v>509</v>
      </c>
      <c r="D542" s="5">
        <v>509</v>
      </c>
      <c r="E542" s="5">
        <v>0.92043399638336343</v>
      </c>
      <c r="F542" s="5">
        <v>233</v>
      </c>
      <c r="G542" s="5">
        <v>214.46112115732367</v>
      </c>
      <c r="H542" s="5">
        <v>1.0864440078585462</v>
      </c>
      <c r="I542" s="5">
        <v>1</v>
      </c>
      <c r="J542" s="5">
        <v>1.0864440078585462</v>
      </c>
      <c r="K542" s="5">
        <v>1</v>
      </c>
      <c r="L542" s="5">
        <v>0.92043399638336343</v>
      </c>
      <c r="M542" s="5">
        <v>1</v>
      </c>
    </row>
    <row r="543" spans="3:13" x14ac:dyDescent="0.25">
      <c r="C543" s="6">
        <v>510</v>
      </c>
      <c r="D543" s="5">
        <v>510</v>
      </c>
      <c r="E543" s="5">
        <v>0.92224231464737794</v>
      </c>
      <c r="F543" s="5">
        <v>233</v>
      </c>
      <c r="G543" s="5">
        <v>214.88245931283905</v>
      </c>
      <c r="H543" s="5">
        <v>1.084313725490196</v>
      </c>
      <c r="I543" s="5">
        <v>1</v>
      </c>
      <c r="J543" s="5">
        <v>1.084313725490196</v>
      </c>
      <c r="K543" s="5">
        <v>1</v>
      </c>
      <c r="L543" s="5">
        <v>0.92224231464737794</v>
      </c>
      <c r="M543" s="5">
        <v>1</v>
      </c>
    </row>
    <row r="544" spans="3:13" x14ac:dyDescent="0.25">
      <c r="C544" s="6">
        <v>511</v>
      </c>
      <c r="D544" s="5">
        <v>511</v>
      </c>
      <c r="E544" s="5">
        <v>0.92405063291139244</v>
      </c>
      <c r="F544" s="5">
        <v>233</v>
      </c>
      <c r="G544" s="5">
        <v>215.30379746835442</v>
      </c>
      <c r="H544" s="5">
        <v>1.0821917808219177</v>
      </c>
      <c r="I544" s="5">
        <v>1</v>
      </c>
      <c r="J544" s="5">
        <v>1.0821917808219177</v>
      </c>
      <c r="K544" s="5">
        <v>1</v>
      </c>
      <c r="L544" s="5">
        <v>0.92405063291139244</v>
      </c>
      <c r="M544" s="5">
        <v>1</v>
      </c>
    </row>
    <row r="545" spans="3:13" x14ac:dyDescent="0.25">
      <c r="C545" s="6">
        <v>512</v>
      </c>
      <c r="D545" s="5">
        <v>512</v>
      </c>
      <c r="E545" s="5">
        <v>0.92585895117540684</v>
      </c>
      <c r="F545" s="5">
        <v>233</v>
      </c>
      <c r="G545" s="5">
        <v>215.72513562386979</v>
      </c>
      <c r="H545" s="5">
        <v>1.080078125</v>
      </c>
      <c r="I545" s="5">
        <v>1</v>
      </c>
      <c r="J545" s="5">
        <v>1.080078125</v>
      </c>
      <c r="K545" s="5">
        <v>1</v>
      </c>
      <c r="L545" s="5">
        <v>0.92585895117540684</v>
      </c>
      <c r="M545" s="5">
        <v>1</v>
      </c>
    </row>
    <row r="546" spans="3:13" x14ac:dyDescent="0.25">
      <c r="C546" s="6">
        <v>513</v>
      </c>
      <c r="D546" s="5">
        <v>513</v>
      </c>
      <c r="E546" s="5">
        <v>0.92766726943942135</v>
      </c>
      <c r="F546" s="5">
        <v>233</v>
      </c>
      <c r="G546" s="5">
        <v>216.14647377938516</v>
      </c>
      <c r="H546" s="5">
        <v>1.0779727095516569</v>
      </c>
      <c r="I546" s="5">
        <v>1</v>
      </c>
      <c r="J546" s="5">
        <v>1.0779727095516569</v>
      </c>
      <c r="K546" s="5">
        <v>1</v>
      </c>
      <c r="L546" s="5">
        <v>0.92766726943942135</v>
      </c>
      <c r="M546" s="5">
        <v>1</v>
      </c>
    </row>
    <row r="547" spans="3:13" x14ac:dyDescent="0.25">
      <c r="C547" s="6">
        <v>514</v>
      </c>
      <c r="D547" s="5">
        <v>514</v>
      </c>
      <c r="E547" s="5">
        <v>0.92947558770343586</v>
      </c>
      <c r="F547" s="5">
        <v>233</v>
      </c>
      <c r="G547" s="5">
        <v>216.56781193490053</v>
      </c>
      <c r="H547" s="5">
        <v>1.0758754863813229</v>
      </c>
      <c r="I547" s="5">
        <v>1</v>
      </c>
      <c r="J547" s="5">
        <v>1.0758754863813229</v>
      </c>
      <c r="K547" s="5">
        <v>1</v>
      </c>
      <c r="L547" s="5">
        <v>0.92947558770343586</v>
      </c>
      <c r="M547" s="5">
        <v>1</v>
      </c>
    </row>
    <row r="548" spans="3:13" x14ac:dyDescent="0.25">
      <c r="C548" s="6">
        <v>515</v>
      </c>
      <c r="D548" s="5">
        <v>515</v>
      </c>
      <c r="E548" s="5">
        <v>0.93128390596745025</v>
      </c>
      <c r="F548" s="5">
        <v>233</v>
      </c>
      <c r="G548" s="5">
        <v>216.9891500904159</v>
      </c>
      <c r="H548" s="5">
        <v>1.0737864077669903</v>
      </c>
      <c r="I548" s="5">
        <v>1</v>
      </c>
      <c r="J548" s="5">
        <v>1.0737864077669903</v>
      </c>
      <c r="K548" s="5">
        <v>1</v>
      </c>
      <c r="L548" s="5">
        <v>0.93128390596745025</v>
      </c>
      <c r="M548" s="5">
        <v>1</v>
      </c>
    </row>
    <row r="549" spans="3:13" x14ac:dyDescent="0.25">
      <c r="C549" s="6">
        <v>516</v>
      </c>
      <c r="D549" s="5">
        <v>516</v>
      </c>
      <c r="E549" s="5">
        <v>0.93309222423146476</v>
      </c>
      <c r="F549" s="5">
        <v>233</v>
      </c>
      <c r="G549" s="5">
        <v>217.41048824593128</v>
      </c>
      <c r="H549" s="5">
        <v>1.0717054263565891</v>
      </c>
      <c r="I549" s="5">
        <v>1</v>
      </c>
      <c r="J549" s="5">
        <v>1.0717054263565891</v>
      </c>
      <c r="K549" s="5">
        <v>1</v>
      </c>
      <c r="L549" s="5">
        <v>0.93309222423146476</v>
      </c>
      <c r="M549" s="5">
        <v>1</v>
      </c>
    </row>
    <row r="550" spans="3:13" x14ac:dyDescent="0.25">
      <c r="C550" s="6">
        <v>517</v>
      </c>
      <c r="D550" s="5">
        <v>517</v>
      </c>
      <c r="E550" s="5">
        <v>0.93490054249547916</v>
      </c>
      <c r="F550" s="5">
        <v>233</v>
      </c>
      <c r="G550" s="5">
        <v>217.83182640144665</v>
      </c>
      <c r="H550" s="5">
        <v>1.0696324951644101</v>
      </c>
      <c r="I550" s="5">
        <v>1</v>
      </c>
      <c r="J550" s="5">
        <v>1.0696324951644101</v>
      </c>
      <c r="K550" s="5">
        <v>1</v>
      </c>
      <c r="L550" s="5">
        <v>0.93490054249547916</v>
      </c>
      <c r="M550" s="5">
        <v>1</v>
      </c>
    </row>
    <row r="551" spans="3:13" x14ac:dyDescent="0.25">
      <c r="C551" s="6">
        <v>518</v>
      </c>
      <c r="D551" s="5">
        <v>518</v>
      </c>
      <c r="E551" s="5">
        <v>0.93670886075949367</v>
      </c>
      <c r="F551" s="5">
        <v>233</v>
      </c>
      <c r="G551" s="5">
        <v>218.25316455696202</v>
      </c>
      <c r="H551" s="5">
        <v>1.0675675675675675</v>
      </c>
      <c r="I551" s="5">
        <v>1</v>
      </c>
      <c r="J551" s="5">
        <v>1.0675675675675675</v>
      </c>
      <c r="K551" s="5">
        <v>1</v>
      </c>
      <c r="L551" s="5">
        <v>0.93670886075949367</v>
      </c>
      <c r="M551" s="5">
        <v>1</v>
      </c>
    </row>
    <row r="552" spans="3:13" x14ac:dyDescent="0.25">
      <c r="C552" s="6">
        <v>519</v>
      </c>
      <c r="D552" s="5">
        <v>519</v>
      </c>
      <c r="E552" s="5">
        <v>0.93851717902350817</v>
      </c>
      <c r="F552" s="5">
        <v>233</v>
      </c>
      <c r="G552" s="5">
        <v>218.67450271247739</v>
      </c>
      <c r="H552" s="5">
        <v>1.0655105973025047</v>
      </c>
      <c r="I552" s="5">
        <v>1</v>
      </c>
      <c r="J552" s="5">
        <v>1.0655105973025047</v>
      </c>
      <c r="K552" s="5">
        <v>1</v>
      </c>
      <c r="L552" s="5">
        <v>0.93851717902350817</v>
      </c>
      <c r="M552" s="5">
        <v>1</v>
      </c>
    </row>
    <row r="553" spans="3:13" x14ac:dyDescent="0.25">
      <c r="C553" s="6">
        <v>520</v>
      </c>
      <c r="D553" s="5">
        <v>520</v>
      </c>
      <c r="E553" s="5">
        <v>0.94032549728752257</v>
      </c>
      <c r="F553" s="5">
        <v>233</v>
      </c>
      <c r="G553" s="5">
        <v>219.09584086799276</v>
      </c>
      <c r="H553" s="5">
        <v>1.0634615384615385</v>
      </c>
      <c r="I553" s="5">
        <v>1</v>
      </c>
      <c r="J553" s="5">
        <v>1.0634615384615385</v>
      </c>
      <c r="K553" s="5">
        <v>1</v>
      </c>
      <c r="L553" s="5">
        <v>0.94032549728752257</v>
      </c>
      <c r="M553" s="5">
        <v>1</v>
      </c>
    </row>
    <row r="554" spans="3:13" x14ac:dyDescent="0.25">
      <c r="C554" s="6">
        <v>521</v>
      </c>
      <c r="D554" s="5">
        <v>521</v>
      </c>
      <c r="E554" s="5">
        <v>0.94213381555153708</v>
      </c>
      <c r="F554" s="5">
        <v>233</v>
      </c>
      <c r="G554" s="5">
        <v>219.51717902350813</v>
      </c>
      <c r="H554" s="5">
        <v>1.0614203454894433</v>
      </c>
      <c r="I554" s="5">
        <v>1</v>
      </c>
      <c r="J554" s="5">
        <v>1.0614203454894433</v>
      </c>
      <c r="K554" s="5">
        <v>1</v>
      </c>
      <c r="L554" s="5">
        <v>0.94213381555153708</v>
      </c>
      <c r="M554" s="5">
        <v>1</v>
      </c>
    </row>
    <row r="555" spans="3:13" x14ac:dyDescent="0.25">
      <c r="C555" s="6">
        <v>522</v>
      </c>
      <c r="D555" s="5">
        <v>522</v>
      </c>
      <c r="E555" s="5">
        <v>0.94394213381555159</v>
      </c>
      <c r="F555" s="5">
        <v>233</v>
      </c>
      <c r="G555" s="5">
        <v>219.93851717902351</v>
      </c>
      <c r="H555" s="5">
        <v>1.0593869731800765</v>
      </c>
      <c r="I555" s="5">
        <v>1</v>
      </c>
      <c r="J555" s="5">
        <v>1.0593869731800765</v>
      </c>
      <c r="K555" s="5">
        <v>1</v>
      </c>
      <c r="L555" s="5">
        <v>0.94394213381555159</v>
      </c>
      <c r="M555" s="5">
        <v>1</v>
      </c>
    </row>
    <row r="556" spans="3:13" x14ac:dyDescent="0.25">
      <c r="C556" s="6">
        <v>523</v>
      </c>
      <c r="D556" s="5">
        <v>523</v>
      </c>
      <c r="E556" s="5">
        <v>0.94575045207956598</v>
      </c>
      <c r="F556" s="5">
        <v>233</v>
      </c>
      <c r="G556" s="5">
        <v>220.35985533453888</v>
      </c>
      <c r="H556" s="5">
        <v>1.0573613766730401</v>
      </c>
      <c r="I556" s="5">
        <v>1</v>
      </c>
      <c r="J556" s="5">
        <v>1.0573613766730401</v>
      </c>
      <c r="K556" s="5">
        <v>1</v>
      </c>
      <c r="L556" s="5">
        <v>0.94575045207956598</v>
      </c>
      <c r="M556" s="5">
        <v>1</v>
      </c>
    </row>
    <row r="557" spans="3:13" x14ac:dyDescent="0.25">
      <c r="C557" s="6">
        <v>524</v>
      </c>
      <c r="D557" s="5">
        <v>524</v>
      </c>
      <c r="E557" s="5">
        <v>0.94755877034358049</v>
      </c>
      <c r="F557" s="5">
        <v>233</v>
      </c>
      <c r="G557" s="5">
        <v>220.78119349005425</v>
      </c>
      <c r="H557" s="5">
        <v>1.0553435114503817</v>
      </c>
      <c r="I557" s="5">
        <v>1</v>
      </c>
      <c r="J557" s="5">
        <v>1.0553435114503817</v>
      </c>
      <c r="K557" s="5">
        <v>1</v>
      </c>
      <c r="L557" s="5">
        <v>0.94755877034358049</v>
      </c>
      <c r="M557" s="5">
        <v>1</v>
      </c>
    </row>
    <row r="558" spans="3:13" x14ac:dyDescent="0.25">
      <c r="C558" s="6">
        <v>525</v>
      </c>
      <c r="D558" s="5">
        <v>525</v>
      </c>
      <c r="E558" s="5">
        <v>0.94936708860759489</v>
      </c>
      <c r="F558" s="5">
        <v>233</v>
      </c>
      <c r="G558" s="5">
        <v>221.20253164556962</v>
      </c>
      <c r="H558" s="5">
        <v>1.0533333333333335</v>
      </c>
      <c r="I558" s="5">
        <v>1</v>
      </c>
      <c r="J558" s="5">
        <v>1.0533333333333335</v>
      </c>
      <c r="K558" s="5">
        <v>1</v>
      </c>
      <c r="L558" s="5">
        <v>0.94936708860759489</v>
      </c>
      <c r="M558" s="5">
        <v>1</v>
      </c>
    </row>
    <row r="559" spans="3:13" x14ac:dyDescent="0.25">
      <c r="C559" s="6">
        <v>526</v>
      </c>
      <c r="D559" s="5">
        <v>526</v>
      </c>
      <c r="E559" s="5">
        <v>0.9511754068716094</v>
      </c>
      <c r="F559" s="5">
        <v>233</v>
      </c>
      <c r="G559" s="5">
        <v>221.62386980108499</v>
      </c>
      <c r="H559" s="5">
        <v>1.0513307984790874</v>
      </c>
      <c r="I559" s="5">
        <v>1</v>
      </c>
      <c r="J559" s="5">
        <v>1.0513307984790874</v>
      </c>
      <c r="K559" s="5">
        <v>1</v>
      </c>
      <c r="L559" s="5">
        <v>0.9511754068716094</v>
      </c>
      <c r="M559" s="5">
        <v>1</v>
      </c>
    </row>
    <row r="560" spans="3:13" x14ac:dyDescent="0.25">
      <c r="C560" s="6">
        <v>527</v>
      </c>
      <c r="D560" s="5">
        <v>527</v>
      </c>
      <c r="E560" s="5">
        <v>0.9529837251356239</v>
      </c>
      <c r="F560" s="5">
        <v>233</v>
      </c>
      <c r="G560" s="5">
        <v>222.04520795660034</v>
      </c>
      <c r="H560" s="5">
        <v>1.0493358633776091</v>
      </c>
      <c r="I560" s="5">
        <v>1</v>
      </c>
      <c r="J560" s="5">
        <v>1.0493358633776091</v>
      </c>
      <c r="K560" s="5">
        <v>1</v>
      </c>
      <c r="L560" s="5">
        <v>0.9529837251356239</v>
      </c>
      <c r="M560" s="5">
        <v>1</v>
      </c>
    </row>
    <row r="561" spans="3:13" x14ac:dyDescent="0.25">
      <c r="C561" s="6">
        <v>528</v>
      </c>
      <c r="D561" s="5">
        <v>528</v>
      </c>
      <c r="E561" s="5">
        <v>0.9547920433996383</v>
      </c>
      <c r="F561" s="5">
        <v>233</v>
      </c>
      <c r="G561" s="5">
        <v>222.46654611211571</v>
      </c>
      <c r="H561" s="5">
        <v>1.0473484848484849</v>
      </c>
      <c r="I561" s="5">
        <v>1</v>
      </c>
      <c r="J561" s="5">
        <v>1.0473484848484849</v>
      </c>
      <c r="K561" s="5">
        <v>1</v>
      </c>
      <c r="L561" s="5">
        <v>0.9547920433996383</v>
      </c>
      <c r="M561" s="5">
        <v>1</v>
      </c>
    </row>
    <row r="562" spans="3:13" x14ac:dyDescent="0.25">
      <c r="C562" s="6">
        <v>529</v>
      </c>
      <c r="D562" s="5">
        <v>529</v>
      </c>
      <c r="E562" s="5">
        <v>0.95660036166365281</v>
      </c>
      <c r="F562" s="5">
        <v>233</v>
      </c>
      <c r="G562" s="5">
        <v>222.88788426763108</v>
      </c>
      <c r="H562" s="5">
        <v>1.0453686200378072</v>
      </c>
      <c r="I562" s="5">
        <v>1</v>
      </c>
      <c r="J562" s="5">
        <v>1.0453686200378072</v>
      </c>
      <c r="K562" s="5">
        <v>1</v>
      </c>
      <c r="L562" s="5">
        <v>0.95660036166365281</v>
      </c>
      <c r="M562" s="5">
        <v>1</v>
      </c>
    </row>
    <row r="563" spans="3:13" x14ac:dyDescent="0.25">
      <c r="C563" s="6">
        <v>530</v>
      </c>
      <c r="D563" s="5">
        <v>530</v>
      </c>
      <c r="E563" s="5">
        <v>0.95840867992766732</v>
      </c>
      <c r="F563" s="5">
        <v>233</v>
      </c>
      <c r="G563" s="5">
        <v>223.30922242314645</v>
      </c>
      <c r="H563" s="5">
        <v>1.0433962264150942</v>
      </c>
      <c r="I563" s="5">
        <v>1</v>
      </c>
      <c r="J563" s="5">
        <v>1.0433962264150942</v>
      </c>
      <c r="K563" s="5">
        <v>1</v>
      </c>
      <c r="L563" s="5">
        <v>0.95840867992766732</v>
      </c>
      <c r="M563" s="5">
        <v>1</v>
      </c>
    </row>
    <row r="564" spans="3:13" x14ac:dyDescent="0.25">
      <c r="C564" s="6">
        <v>531</v>
      </c>
      <c r="D564" s="5">
        <v>531</v>
      </c>
      <c r="E564" s="5">
        <v>0.96021699819168171</v>
      </c>
      <c r="F564" s="5">
        <v>233</v>
      </c>
      <c r="G564" s="5">
        <v>223.73056057866182</v>
      </c>
      <c r="H564" s="5">
        <v>1.0414312617702448</v>
      </c>
      <c r="I564" s="5">
        <v>1</v>
      </c>
      <c r="J564" s="5">
        <v>1.0414312617702448</v>
      </c>
      <c r="K564" s="5">
        <v>1</v>
      </c>
      <c r="L564" s="5">
        <v>0.96021699819168171</v>
      </c>
      <c r="M564" s="5">
        <v>1</v>
      </c>
    </row>
    <row r="565" spans="3:13" x14ac:dyDescent="0.25">
      <c r="C565" s="6">
        <v>532</v>
      </c>
      <c r="D565" s="5">
        <v>532</v>
      </c>
      <c r="E565" s="5">
        <v>0.96202531645569622</v>
      </c>
      <c r="F565" s="5">
        <v>233</v>
      </c>
      <c r="G565" s="5">
        <v>224.15189873417719</v>
      </c>
      <c r="H565" s="5">
        <v>1.0394736842105263</v>
      </c>
      <c r="I565" s="5">
        <v>1</v>
      </c>
      <c r="J565" s="5">
        <v>1.0394736842105263</v>
      </c>
      <c r="K565" s="5">
        <v>1</v>
      </c>
      <c r="L565" s="5">
        <v>0.96202531645569622</v>
      </c>
      <c r="M565" s="5">
        <v>1</v>
      </c>
    </row>
    <row r="566" spans="3:13" x14ac:dyDescent="0.25">
      <c r="C566" s="6">
        <v>533</v>
      </c>
      <c r="D566" s="5">
        <v>533</v>
      </c>
      <c r="E566" s="5">
        <v>0.96383363471971062</v>
      </c>
      <c r="F566" s="5">
        <v>233</v>
      </c>
      <c r="G566" s="5">
        <v>224.57323688969257</v>
      </c>
      <c r="H566" s="5">
        <v>1.0375234521575984</v>
      </c>
      <c r="I566" s="5">
        <v>1</v>
      </c>
      <c r="J566" s="5">
        <v>1.0375234521575984</v>
      </c>
      <c r="K566" s="5">
        <v>1</v>
      </c>
      <c r="L566" s="5">
        <v>0.96383363471971062</v>
      </c>
      <c r="M566" s="5">
        <v>1</v>
      </c>
    </row>
    <row r="567" spans="3:13" x14ac:dyDescent="0.25">
      <c r="C567" s="6">
        <v>534</v>
      </c>
      <c r="D567" s="5">
        <v>534</v>
      </c>
      <c r="E567" s="5">
        <v>0.96564195298372513</v>
      </c>
      <c r="F567" s="5">
        <v>233</v>
      </c>
      <c r="G567" s="5">
        <v>224.99457504520794</v>
      </c>
      <c r="H567" s="5">
        <v>1.0355805243445693</v>
      </c>
      <c r="I567" s="5">
        <v>1</v>
      </c>
      <c r="J567" s="5">
        <v>1.0355805243445693</v>
      </c>
      <c r="K567" s="5">
        <v>1</v>
      </c>
      <c r="L567" s="5">
        <v>0.96564195298372513</v>
      </c>
      <c r="M567" s="5">
        <v>1</v>
      </c>
    </row>
    <row r="568" spans="3:13" x14ac:dyDescent="0.25">
      <c r="C568" s="6">
        <v>535</v>
      </c>
      <c r="D568" s="5">
        <v>535</v>
      </c>
      <c r="E568" s="5">
        <v>0.96745027124773963</v>
      </c>
      <c r="F568" s="5">
        <v>233</v>
      </c>
      <c r="G568" s="5">
        <v>225.41591320072331</v>
      </c>
      <c r="H568" s="5">
        <v>1.0336448598130841</v>
      </c>
      <c r="I568" s="5">
        <v>1</v>
      </c>
      <c r="J568" s="5">
        <v>1.0336448598130841</v>
      </c>
      <c r="K568" s="5">
        <v>1</v>
      </c>
      <c r="L568" s="5">
        <v>0.96745027124773963</v>
      </c>
      <c r="M568" s="5">
        <v>1</v>
      </c>
    </row>
    <row r="569" spans="3:13" x14ac:dyDescent="0.25">
      <c r="C569" s="6">
        <v>536</v>
      </c>
      <c r="D569" s="5">
        <v>536</v>
      </c>
      <c r="E569" s="5">
        <v>0.96925858951175403</v>
      </c>
      <c r="F569" s="5">
        <v>233</v>
      </c>
      <c r="G569" s="5">
        <v>225.83725135623868</v>
      </c>
      <c r="H569" s="5">
        <v>1.0317164179104479</v>
      </c>
      <c r="I569" s="5">
        <v>1</v>
      </c>
      <c r="J569" s="5">
        <v>1.0317164179104479</v>
      </c>
      <c r="K569" s="5">
        <v>1</v>
      </c>
      <c r="L569" s="5">
        <v>0.96925858951175403</v>
      </c>
      <c r="M569" s="5">
        <v>1</v>
      </c>
    </row>
    <row r="570" spans="3:13" x14ac:dyDescent="0.25">
      <c r="C570" s="6">
        <v>537</v>
      </c>
      <c r="D570" s="5">
        <v>537</v>
      </c>
      <c r="E570" s="5">
        <v>0.97106690777576854</v>
      </c>
      <c r="F570" s="5">
        <v>233</v>
      </c>
      <c r="G570" s="5">
        <v>226.25858951175405</v>
      </c>
      <c r="H570" s="5">
        <v>1.0297951582867784</v>
      </c>
      <c r="I570" s="5">
        <v>1</v>
      </c>
      <c r="J570" s="5">
        <v>1.0297951582867784</v>
      </c>
      <c r="K570" s="5">
        <v>1</v>
      </c>
      <c r="L570" s="5">
        <v>0.97106690777576854</v>
      </c>
      <c r="M570" s="5">
        <v>1</v>
      </c>
    </row>
    <row r="571" spans="3:13" x14ac:dyDescent="0.25">
      <c r="C571" s="6">
        <v>538</v>
      </c>
      <c r="D571" s="5">
        <v>538</v>
      </c>
      <c r="E571" s="5">
        <v>0.97287522603978305</v>
      </c>
      <c r="F571" s="5">
        <v>233</v>
      </c>
      <c r="G571" s="5">
        <v>226.67992766726942</v>
      </c>
      <c r="H571" s="5">
        <v>1.0278810408921932</v>
      </c>
      <c r="I571" s="5">
        <v>1</v>
      </c>
      <c r="J571" s="5">
        <v>1.0278810408921932</v>
      </c>
      <c r="K571" s="5">
        <v>1</v>
      </c>
      <c r="L571" s="5">
        <v>0.97287522603978305</v>
      </c>
      <c r="M571" s="5">
        <v>1</v>
      </c>
    </row>
    <row r="572" spans="3:13" x14ac:dyDescent="0.25">
      <c r="C572" s="6">
        <v>539</v>
      </c>
      <c r="D572" s="5">
        <v>539</v>
      </c>
      <c r="E572" s="5">
        <v>0.97468354430379744</v>
      </c>
      <c r="F572" s="5">
        <v>233</v>
      </c>
      <c r="G572" s="5">
        <v>227.1012658227848</v>
      </c>
      <c r="H572" s="5">
        <v>1.025974025974026</v>
      </c>
      <c r="I572" s="5">
        <v>1</v>
      </c>
      <c r="J572" s="5">
        <v>1.025974025974026</v>
      </c>
      <c r="K572" s="5">
        <v>1</v>
      </c>
      <c r="L572" s="5">
        <v>0.97468354430379744</v>
      </c>
      <c r="M572" s="5">
        <v>1</v>
      </c>
    </row>
    <row r="573" spans="3:13" x14ac:dyDescent="0.25">
      <c r="C573" s="6">
        <v>540</v>
      </c>
      <c r="D573" s="5">
        <v>540</v>
      </c>
      <c r="E573" s="5">
        <v>0.97649186256781195</v>
      </c>
      <c r="F573" s="5">
        <v>233</v>
      </c>
      <c r="G573" s="5">
        <v>227.52260397830017</v>
      </c>
      <c r="H573" s="5">
        <v>1.0240740740740741</v>
      </c>
      <c r="I573" s="5">
        <v>1</v>
      </c>
      <c r="J573" s="5">
        <v>1.0240740740740741</v>
      </c>
      <c r="K573" s="5">
        <v>1</v>
      </c>
      <c r="L573" s="5">
        <v>0.97649186256781195</v>
      </c>
      <c r="M573" s="5">
        <v>1</v>
      </c>
    </row>
    <row r="574" spans="3:13" x14ac:dyDescent="0.25">
      <c r="C574" s="6">
        <v>541</v>
      </c>
      <c r="D574" s="5">
        <v>541</v>
      </c>
      <c r="E574" s="5">
        <v>0.97830018083182635</v>
      </c>
      <c r="F574" s="5">
        <v>233</v>
      </c>
      <c r="G574" s="5">
        <v>227.94394213381554</v>
      </c>
      <c r="H574" s="5">
        <v>1.0221811460258781</v>
      </c>
      <c r="I574" s="5">
        <v>1</v>
      </c>
      <c r="J574" s="5">
        <v>1.0221811460258781</v>
      </c>
      <c r="K574" s="5">
        <v>1</v>
      </c>
      <c r="L574" s="5">
        <v>0.97830018083182635</v>
      </c>
      <c r="M574" s="5">
        <v>1</v>
      </c>
    </row>
    <row r="575" spans="3:13" x14ac:dyDescent="0.25">
      <c r="C575" s="6">
        <v>542</v>
      </c>
      <c r="D575" s="5">
        <v>542</v>
      </c>
      <c r="E575" s="5">
        <v>0.98010849909584086</v>
      </c>
      <c r="F575" s="5">
        <v>233</v>
      </c>
      <c r="G575" s="5">
        <v>228.36528028933091</v>
      </c>
      <c r="H575" s="5">
        <v>1.0202952029520296</v>
      </c>
      <c r="I575" s="5">
        <v>1</v>
      </c>
      <c r="J575" s="5">
        <v>1.0202952029520296</v>
      </c>
      <c r="K575" s="5">
        <v>1</v>
      </c>
      <c r="L575" s="5">
        <v>0.98010849909584086</v>
      </c>
      <c r="M575" s="5">
        <v>1</v>
      </c>
    </row>
    <row r="576" spans="3:13" x14ac:dyDescent="0.25">
      <c r="C576" s="6">
        <v>543</v>
      </c>
      <c r="D576" s="5">
        <v>543</v>
      </c>
      <c r="E576" s="5">
        <v>0.98191681735985537</v>
      </c>
      <c r="F576" s="5">
        <v>233</v>
      </c>
      <c r="G576" s="5">
        <v>228.78661844484628</v>
      </c>
      <c r="H576" s="5">
        <v>1.0184162062615101</v>
      </c>
      <c r="I576" s="5">
        <v>1</v>
      </c>
      <c r="J576" s="5">
        <v>1.0184162062615101</v>
      </c>
      <c r="K576" s="5">
        <v>1</v>
      </c>
      <c r="L576" s="5">
        <v>0.98191681735985537</v>
      </c>
      <c r="M576" s="5">
        <v>1</v>
      </c>
    </row>
    <row r="577" spans="2:13" x14ac:dyDescent="0.25">
      <c r="C577" s="6">
        <v>544</v>
      </c>
      <c r="D577" s="5">
        <v>544</v>
      </c>
      <c r="E577" s="5">
        <v>0.98372513562386976</v>
      </c>
      <c r="F577" s="5">
        <v>233</v>
      </c>
      <c r="G577" s="5">
        <v>229.20795660036165</v>
      </c>
      <c r="H577" s="5">
        <v>1.0165441176470589</v>
      </c>
      <c r="I577" s="5">
        <v>1</v>
      </c>
      <c r="J577" s="5">
        <v>1.0165441176470589</v>
      </c>
      <c r="K577" s="5">
        <v>1</v>
      </c>
      <c r="L577" s="5">
        <v>0.98372513562386976</v>
      </c>
      <c r="M577" s="5">
        <v>1</v>
      </c>
    </row>
    <row r="578" spans="2:13" x14ac:dyDescent="0.25">
      <c r="C578" s="6">
        <v>545</v>
      </c>
      <c r="D578" s="5">
        <v>545</v>
      </c>
      <c r="E578" s="5">
        <v>0.98553345388788427</v>
      </c>
      <c r="F578" s="5">
        <v>233</v>
      </c>
      <c r="G578" s="5">
        <v>229.62929475587703</v>
      </c>
      <c r="H578" s="5">
        <v>1.0146788990825688</v>
      </c>
      <c r="I578" s="5">
        <v>1</v>
      </c>
      <c r="J578" s="5">
        <v>1.0146788990825688</v>
      </c>
      <c r="K578" s="5">
        <v>1</v>
      </c>
      <c r="L578" s="5">
        <v>0.98553345388788427</v>
      </c>
      <c r="M578" s="5">
        <v>1</v>
      </c>
    </row>
    <row r="579" spans="2:13" x14ac:dyDescent="0.25">
      <c r="C579" s="6">
        <v>546</v>
      </c>
      <c r="D579" s="5">
        <v>546</v>
      </c>
      <c r="E579" s="5">
        <v>0.98734177215189878</v>
      </c>
      <c r="F579" s="5">
        <v>233</v>
      </c>
      <c r="G579" s="5">
        <v>230.0506329113924</v>
      </c>
      <c r="H579" s="5">
        <v>1.0128205128205128</v>
      </c>
      <c r="I579" s="5">
        <v>1</v>
      </c>
      <c r="J579" s="5">
        <v>1.0128205128205128</v>
      </c>
      <c r="K579" s="5">
        <v>1</v>
      </c>
      <c r="L579" s="5">
        <v>0.98734177215189878</v>
      </c>
      <c r="M579" s="5">
        <v>1</v>
      </c>
    </row>
    <row r="580" spans="2:13" x14ac:dyDescent="0.25">
      <c r="C580" s="6">
        <v>547</v>
      </c>
      <c r="D580" s="5">
        <v>547</v>
      </c>
      <c r="E580" s="5">
        <v>0.98915009041591317</v>
      </c>
      <c r="F580" s="5">
        <v>233</v>
      </c>
      <c r="G580" s="5">
        <v>230.47197106690777</v>
      </c>
      <c r="H580" s="5">
        <v>1.0109689213893966</v>
      </c>
      <c r="I580" s="5">
        <v>1</v>
      </c>
      <c r="J580" s="5">
        <v>1.0109689213893966</v>
      </c>
      <c r="K580" s="5">
        <v>1</v>
      </c>
      <c r="L580" s="5">
        <v>0.98915009041591317</v>
      </c>
      <c r="M580" s="5">
        <v>1</v>
      </c>
    </row>
    <row r="581" spans="2:13" x14ac:dyDescent="0.25">
      <c r="C581" s="6">
        <v>548</v>
      </c>
      <c r="D581" s="5">
        <v>548</v>
      </c>
      <c r="E581" s="5">
        <v>0.99095840867992768</v>
      </c>
      <c r="F581" s="5">
        <v>233</v>
      </c>
      <c r="G581" s="5">
        <v>230.89330922242314</v>
      </c>
      <c r="H581" s="5">
        <v>1.0091240875912408</v>
      </c>
      <c r="I581" s="5">
        <v>1</v>
      </c>
      <c r="J581" s="5">
        <v>1.0091240875912408</v>
      </c>
      <c r="K581" s="5">
        <v>1</v>
      </c>
      <c r="L581" s="5">
        <v>0.99095840867992768</v>
      </c>
      <c r="M581" s="5">
        <v>1</v>
      </c>
    </row>
    <row r="582" spans="2:13" x14ac:dyDescent="0.25">
      <c r="C582" s="6">
        <v>549</v>
      </c>
      <c r="D582" s="5">
        <v>549</v>
      </c>
      <c r="E582" s="5">
        <v>0.99276672694394208</v>
      </c>
      <c r="F582" s="5">
        <v>233</v>
      </c>
      <c r="G582" s="5">
        <v>231.31464737793851</v>
      </c>
      <c r="H582" s="5">
        <v>1.0072859744990894</v>
      </c>
      <c r="I582" s="5">
        <v>1</v>
      </c>
      <c r="J582" s="5">
        <v>1.0072859744990894</v>
      </c>
      <c r="K582" s="5">
        <v>1</v>
      </c>
      <c r="L582" s="5">
        <v>0.99276672694394208</v>
      </c>
      <c r="M582" s="5">
        <v>1</v>
      </c>
    </row>
    <row r="583" spans="2:13" x14ac:dyDescent="0.25">
      <c r="C583" s="6">
        <v>550</v>
      </c>
      <c r="D583" s="5">
        <v>550</v>
      </c>
      <c r="E583" s="5">
        <v>0.99457504520795659</v>
      </c>
      <c r="F583" s="5">
        <v>233</v>
      </c>
      <c r="G583" s="5">
        <v>231.73598553345388</v>
      </c>
      <c r="H583" s="5">
        <v>1.0054545454545454</v>
      </c>
      <c r="I583" s="5">
        <v>1</v>
      </c>
      <c r="J583" s="5">
        <v>1.0054545454545454</v>
      </c>
      <c r="K583" s="5">
        <v>1</v>
      </c>
      <c r="L583" s="5">
        <v>0.99457504520795659</v>
      </c>
      <c r="M583" s="5">
        <v>1</v>
      </c>
    </row>
    <row r="584" spans="2:13" x14ac:dyDescent="0.25">
      <c r="C584" s="6">
        <v>551</v>
      </c>
      <c r="D584" s="5">
        <v>551</v>
      </c>
      <c r="E584" s="5">
        <v>0.9963833634719711</v>
      </c>
      <c r="F584" s="5">
        <v>233</v>
      </c>
      <c r="G584" s="5">
        <v>232.15732368896926</v>
      </c>
      <c r="H584" s="5">
        <v>1.0036297640653358</v>
      </c>
      <c r="I584" s="5">
        <v>1</v>
      </c>
      <c r="J584" s="5">
        <v>1.0036297640653358</v>
      </c>
      <c r="K584" s="5">
        <v>1</v>
      </c>
      <c r="L584" s="5">
        <v>0.9963833634719711</v>
      </c>
      <c r="M584" s="5">
        <v>1</v>
      </c>
    </row>
    <row r="585" spans="2:13" x14ac:dyDescent="0.25">
      <c r="C585" s="6">
        <v>552</v>
      </c>
      <c r="D585" s="5">
        <v>552</v>
      </c>
      <c r="E585" s="5">
        <v>0.99819168173598549</v>
      </c>
      <c r="F585" s="5">
        <v>233</v>
      </c>
      <c r="G585" s="5">
        <v>232.57866184448463</v>
      </c>
      <c r="H585" s="5">
        <v>1.0018115942028987</v>
      </c>
      <c r="I585" s="5">
        <v>1</v>
      </c>
      <c r="J585" s="5">
        <v>1.0018115942028987</v>
      </c>
      <c r="K585" s="5">
        <v>1</v>
      </c>
      <c r="L585" s="5">
        <v>0.99819168173598549</v>
      </c>
      <c r="M585" s="5">
        <v>1</v>
      </c>
    </row>
    <row r="586" spans="2:13" x14ac:dyDescent="0.25">
      <c r="C586" s="6">
        <v>553</v>
      </c>
      <c r="D586" s="5">
        <v>553</v>
      </c>
      <c r="E586" s="5">
        <v>1</v>
      </c>
      <c r="F586" s="5">
        <v>233</v>
      </c>
      <c r="G586" s="5">
        <v>233</v>
      </c>
      <c r="H586" s="5">
        <v>1</v>
      </c>
      <c r="I586" s="5">
        <v>1</v>
      </c>
      <c r="J586" s="5">
        <v>1</v>
      </c>
      <c r="K586" s="5">
        <v>1</v>
      </c>
      <c r="L586" s="5">
        <v>1</v>
      </c>
      <c r="M586" s="5">
        <v>1</v>
      </c>
    </row>
    <row r="588" spans="2:13" ht="18.75" x14ac:dyDescent="0.3">
      <c r="B588" s="4" t="s">
        <v>2492</v>
      </c>
    </row>
    <row r="590" spans="2:13" x14ac:dyDescent="0.25">
      <c r="C590" s="6" t="s">
        <v>2143</v>
      </c>
      <c r="D590" s="2" t="s">
        <v>2374</v>
      </c>
      <c r="E590" s="2" t="s">
        <v>2402</v>
      </c>
      <c r="F590" s="2" t="s">
        <v>2403</v>
      </c>
      <c r="G590" s="2" t="s">
        <v>2404</v>
      </c>
    </row>
    <row r="591" spans="2:13" x14ac:dyDescent="0.25">
      <c r="C591" s="6">
        <v>0</v>
      </c>
      <c r="D591" s="5">
        <v>0</v>
      </c>
      <c r="E591" s="5">
        <v>0</v>
      </c>
      <c r="F591" s="5">
        <v>0</v>
      </c>
      <c r="G591" s="5">
        <v>1</v>
      </c>
    </row>
    <row r="592" spans="2:13" x14ac:dyDescent="0.25">
      <c r="C592" s="6">
        <v>1</v>
      </c>
      <c r="D592" s="5">
        <v>0</v>
      </c>
      <c r="E592" s="5">
        <v>0.33476394849785407</v>
      </c>
      <c r="F592" s="5">
        <v>0</v>
      </c>
      <c r="G592" s="5">
        <v>1</v>
      </c>
    </row>
    <row r="593" spans="3:7" x14ac:dyDescent="0.25">
      <c r="C593" s="6">
        <v>2</v>
      </c>
      <c r="D593" s="5">
        <v>0</v>
      </c>
      <c r="E593" s="5">
        <v>0.34334763948497854</v>
      </c>
      <c r="F593" s="5">
        <v>0</v>
      </c>
      <c r="G593" s="5">
        <v>1</v>
      </c>
    </row>
    <row r="594" spans="3:7" x14ac:dyDescent="0.25">
      <c r="C594" s="6">
        <v>3</v>
      </c>
      <c r="D594" s="5">
        <v>3.1250000000000002E-3</v>
      </c>
      <c r="E594" s="5">
        <v>0.36480686695278969</v>
      </c>
      <c r="F594" s="5">
        <v>3.1250000000000002E-3</v>
      </c>
      <c r="G594" s="5">
        <v>1</v>
      </c>
    </row>
    <row r="595" spans="3:7" x14ac:dyDescent="0.25">
      <c r="C595" s="6">
        <v>4</v>
      </c>
      <c r="D595" s="5">
        <v>9.3749999999999997E-3</v>
      </c>
      <c r="E595" s="5">
        <v>0.40772532188841204</v>
      </c>
      <c r="F595" s="5">
        <v>9.3749999999999997E-3</v>
      </c>
      <c r="G595" s="5">
        <v>1</v>
      </c>
    </row>
    <row r="596" spans="3:7" x14ac:dyDescent="0.25">
      <c r="C596" s="6">
        <v>5</v>
      </c>
      <c r="D596" s="5">
        <v>1.8749999999999999E-2</v>
      </c>
      <c r="E596" s="5">
        <v>0.51502145922746778</v>
      </c>
      <c r="F596" s="5">
        <v>1.8749999999999999E-2</v>
      </c>
      <c r="G596" s="5">
        <v>1</v>
      </c>
    </row>
    <row r="597" spans="3:7" x14ac:dyDescent="0.25">
      <c r="C597" s="6">
        <v>6</v>
      </c>
      <c r="D597" s="5">
        <v>2.1874999999999999E-2</v>
      </c>
      <c r="E597" s="5">
        <v>0.51502145922746778</v>
      </c>
      <c r="F597" s="5">
        <v>2.1874999999999999E-2</v>
      </c>
      <c r="G597" s="5">
        <v>1</v>
      </c>
    </row>
    <row r="598" spans="3:7" x14ac:dyDescent="0.25">
      <c r="C598" s="6">
        <v>7</v>
      </c>
      <c r="D598" s="5">
        <v>5.9374999999999997E-2</v>
      </c>
      <c r="E598" s="5">
        <v>0.64806866952789699</v>
      </c>
      <c r="F598" s="5">
        <v>5.9374999999999997E-2</v>
      </c>
      <c r="G598" s="5">
        <v>1</v>
      </c>
    </row>
    <row r="599" spans="3:7" x14ac:dyDescent="0.25">
      <c r="C599" s="6">
        <v>8</v>
      </c>
      <c r="D599" s="5">
        <v>6.25E-2</v>
      </c>
      <c r="E599" s="5">
        <v>0.64806866952789699</v>
      </c>
      <c r="F599" s="5">
        <v>6.25E-2</v>
      </c>
      <c r="G599" s="5">
        <v>1</v>
      </c>
    </row>
    <row r="600" spans="3:7" x14ac:dyDescent="0.25">
      <c r="C600" s="6">
        <v>9</v>
      </c>
      <c r="D600" s="5">
        <v>6.8750000000000006E-2</v>
      </c>
      <c r="E600" s="5">
        <v>0.67811158798283266</v>
      </c>
      <c r="F600" s="5">
        <v>6.8750000000000006E-2</v>
      </c>
      <c r="G600" s="5">
        <v>1</v>
      </c>
    </row>
    <row r="601" spans="3:7" x14ac:dyDescent="0.25">
      <c r="C601" s="6">
        <v>10</v>
      </c>
      <c r="D601" s="5">
        <v>7.1874999999999994E-2</v>
      </c>
      <c r="E601" s="5">
        <v>0.68240343347639487</v>
      </c>
      <c r="F601" s="5">
        <v>7.1874999999999994E-2</v>
      </c>
      <c r="G601" s="5">
        <v>1</v>
      </c>
    </row>
    <row r="602" spans="3:7" x14ac:dyDescent="0.25">
      <c r="C602" s="6">
        <v>11</v>
      </c>
      <c r="D602" s="5">
        <v>7.8125E-2</v>
      </c>
      <c r="E602" s="5">
        <v>0.69098712446351929</v>
      </c>
      <c r="F602" s="5">
        <v>7.8125E-2</v>
      </c>
      <c r="G602" s="5">
        <v>1</v>
      </c>
    </row>
    <row r="603" spans="3:7" x14ac:dyDescent="0.25">
      <c r="C603" s="6">
        <v>12</v>
      </c>
      <c r="D603" s="5">
        <v>0.121875</v>
      </c>
      <c r="E603" s="5">
        <v>0.77682403433476399</v>
      </c>
      <c r="F603" s="5">
        <v>0.121875</v>
      </c>
      <c r="G603" s="5">
        <v>1</v>
      </c>
    </row>
    <row r="604" spans="3:7" x14ac:dyDescent="0.25">
      <c r="C604" s="6">
        <v>13</v>
      </c>
      <c r="D604" s="5">
        <v>0.125</v>
      </c>
      <c r="E604" s="5">
        <v>0.7811158798283262</v>
      </c>
      <c r="F604" s="5">
        <v>0.125</v>
      </c>
      <c r="G604" s="5">
        <v>1</v>
      </c>
    </row>
    <row r="605" spans="3:7" x14ac:dyDescent="0.25">
      <c r="C605" s="6">
        <v>14</v>
      </c>
      <c r="D605" s="5">
        <v>0.13125000000000001</v>
      </c>
      <c r="E605" s="5">
        <v>0.78540772532188841</v>
      </c>
      <c r="F605" s="5">
        <v>0.13125000000000001</v>
      </c>
      <c r="G605" s="5">
        <v>1</v>
      </c>
    </row>
    <row r="606" spans="3:7" x14ac:dyDescent="0.25">
      <c r="C606" s="6">
        <v>15</v>
      </c>
      <c r="D606" s="5">
        <v>0.16250000000000001</v>
      </c>
      <c r="E606" s="5">
        <v>0.81545064377682408</v>
      </c>
      <c r="F606" s="5">
        <v>0.16250000000000001</v>
      </c>
      <c r="G606" s="5">
        <v>1</v>
      </c>
    </row>
    <row r="607" spans="3:7" x14ac:dyDescent="0.25">
      <c r="C607" s="6">
        <v>16</v>
      </c>
      <c r="D607" s="5">
        <v>0.16875000000000001</v>
      </c>
      <c r="E607" s="5">
        <v>0.81545064377682408</v>
      </c>
      <c r="F607" s="5">
        <v>0.16875000000000001</v>
      </c>
      <c r="G607" s="5">
        <v>1</v>
      </c>
    </row>
    <row r="608" spans="3:7" x14ac:dyDescent="0.25">
      <c r="C608" s="6">
        <v>17</v>
      </c>
      <c r="D608" s="5">
        <v>0.32500000000000001</v>
      </c>
      <c r="E608" s="5">
        <v>0.93133047210300424</v>
      </c>
      <c r="F608" s="5">
        <v>0.32500000000000001</v>
      </c>
      <c r="G608" s="5">
        <v>1</v>
      </c>
    </row>
    <row r="609" spans="3:7" x14ac:dyDescent="0.25">
      <c r="C609" s="6">
        <v>18</v>
      </c>
      <c r="D609" s="5">
        <v>0.328125</v>
      </c>
      <c r="E609" s="5">
        <v>0.93133047210300424</v>
      </c>
      <c r="F609" s="5">
        <v>0.328125</v>
      </c>
      <c r="G609" s="5">
        <v>1</v>
      </c>
    </row>
    <row r="610" spans="3:7" x14ac:dyDescent="0.25">
      <c r="C610" s="6">
        <v>19</v>
      </c>
      <c r="D610" s="5">
        <v>0.34062500000000001</v>
      </c>
      <c r="E610" s="5">
        <v>0.94849785407725318</v>
      </c>
      <c r="F610" s="5">
        <v>0.34062500000000001</v>
      </c>
      <c r="G610" s="5">
        <v>1</v>
      </c>
    </row>
    <row r="611" spans="3:7" x14ac:dyDescent="0.25">
      <c r="C611" s="6">
        <v>20</v>
      </c>
      <c r="D611" s="5">
        <v>0.34375</v>
      </c>
      <c r="E611" s="5">
        <v>0.9527896995708155</v>
      </c>
      <c r="F611" s="5">
        <v>0.34375</v>
      </c>
      <c r="G611" s="5">
        <v>1</v>
      </c>
    </row>
    <row r="612" spans="3:7" x14ac:dyDescent="0.25">
      <c r="C612" s="6">
        <v>21</v>
      </c>
      <c r="D612" s="5">
        <v>0.42499999999999999</v>
      </c>
      <c r="E612" s="5">
        <v>0.97424892703862664</v>
      </c>
      <c r="F612" s="5">
        <v>0.42499999999999999</v>
      </c>
      <c r="G612" s="5">
        <v>1</v>
      </c>
    </row>
    <row r="613" spans="3:7" x14ac:dyDescent="0.25">
      <c r="C613" s="6">
        <v>22</v>
      </c>
      <c r="D613" s="5">
        <v>0.43437500000000001</v>
      </c>
      <c r="E613" s="5">
        <v>0.97424892703862664</v>
      </c>
      <c r="F613" s="5">
        <v>0.43437500000000001</v>
      </c>
      <c r="G613" s="5">
        <v>1</v>
      </c>
    </row>
    <row r="614" spans="3:7" x14ac:dyDescent="0.25">
      <c r="C614" s="6">
        <v>23</v>
      </c>
      <c r="D614" s="5">
        <v>0.46562500000000001</v>
      </c>
      <c r="E614" s="5">
        <v>0.98283261802575106</v>
      </c>
      <c r="F614" s="5">
        <v>0.46562500000000001</v>
      </c>
      <c r="G614" s="5">
        <v>1</v>
      </c>
    </row>
    <row r="615" spans="3:7" x14ac:dyDescent="0.25">
      <c r="C615" s="6">
        <v>24</v>
      </c>
      <c r="D615" s="5">
        <v>0.49375000000000002</v>
      </c>
      <c r="E615" s="5">
        <v>0.98712446351931327</v>
      </c>
      <c r="F615" s="5">
        <v>0.49375000000000002</v>
      </c>
      <c r="G615" s="5">
        <v>1</v>
      </c>
    </row>
    <row r="616" spans="3:7" x14ac:dyDescent="0.25">
      <c r="C616" s="6">
        <v>25</v>
      </c>
      <c r="D616" s="5">
        <v>0.515625</v>
      </c>
      <c r="E616" s="5">
        <v>1</v>
      </c>
      <c r="F616" s="5">
        <v>0.515625</v>
      </c>
      <c r="G616" s="5">
        <v>1</v>
      </c>
    </row>
    <row r="617" spans="3:7" x14ac:dyDescent="0.25">
      <c r="C617" s="6">
        <v>26</v>
      </c>
      <c r="D617" s="5">
        <v>0.51875000000000004</v>
      </c>
      <c r="E617" s="5">
        <v>1</v>
      </c>
      <c r="F617" s="5">
        <v>0.51875000000000004</v>
      </c>
      <c r="G617" s="5">
        <v>1</v>
      </c>
    </row>
    <row r="618" spans="3:7" x14ac:dyDescent="0.25">
      <c r="C618" s="6">
        <v>27</v>
      </c>
      <c r="D618" s="5">
        <v>0.53125</v>
      </c>
      <c r="E618" s="5">
        <v>1</v>
      </c>
      <c r="F618" s="5">
        <v>0.53125</v>
      </c>
      <c r="G618" s="5">
        <v>1</v>
      </c>
    </row>
    <row r="619" spans="3:7" x14ac:dyDescent="0.25">
      <c r="C619" s="6">
        <v>28</v>
      </c>
      <c r="D619" s="5">
        <v>0.54062500000000002</v>
      </c>
      <c r="E619" s="5">
        <v>1</v>
      </c>
      <c r="F619" s="5">
        <v>0.54062500000000002</v>
      </c>
      <c r="G619" s="5">
        <v>1</v>
      </c>
    </row>
    <row r="620" spans="3:7" x14ac:dyDescent="0.25">
      <c r="C620" s="6">
        <v>29</v>
      </c>
      <c r="D620" s="5">
        <v>0.54374999999999996</v>
      </c>
      <c r="E620" s="5">
        <v>1</v>
      </c>
      <c r="F620" s="5">
        <v>0.54374999999999996</v>
      </c>
      <c r="G620" s="5">
        <v>1</v>
      </c>
    </row>
    <row r="621" spans="3:7" x14ac:dyDescent="0.25">
      <c r="C621" s="6">
        <v>30</v>
      </c>
      <c r="D621" s="5">
        <v>1</v>
      </c>
      <c r="E621" s="5">
        <v>1</v>
      </c>
      <c r="F621" s="5">
        <v>1</v>
      </c>
      <c r="G621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2'!$B$10:$B$10" display="Inputs" xr:uid="{4D45CA29-ED17-4BF2-90BF-1CF916F6DC4A}"/>
    <hyperlink ref="D4" location="'KNNC_Stored2'!$B$10:$B$10" display="PMML Model" xr:uid="{839F1E57-8456-4619-B7EA-C13C7E10EB58}"/>
    <hyperlink ref="F4" location="'KNNC_TrainingLiftChart2'!$B$10:$B$10" display="Training: Charts" xr:uid="{30381D4B-92B1-4054-8DA2-6162F7B6176B}"/>
    <hyperlink ref="H4" location="'KNNC_TrainingScore2'!$B$10:$B$10" display="Training: Classification Summary" xr:uid="{905390E9-D3AB-4CCA-B0CC-36D8131BAA7C}"/>
    <hyperlink ref="J4" location="'KNNC_TrainingScore2'!$B$34:$B$34" display="Training: Classification Details" xr:uid="{0817A1E9-1ED6-405D-8321-DA66701ED4AE}"/>
    <hyperlink ref="B5" location="'KNNC_ValidationLiftChart2'!$B$10:$B$10" display="Validation: Charts" xr:uid="{070C61C3-AC82-43BD-B919-D850780BCC35}"/>
    <hyperlink ref="D5" location="'KNNC_ValidationScore2'!$B$10:$B$10" display="Validation: Classification Summary" xr:uid="{503DBAA5-768C-4143-93A4-562F7CC84AE6}"/>
    <hyperlink ref="F5" location="'KNNC_ValidationScore2'!$B$34:$B$34" display="Validation: Classification Details" xr:uid="{415A09F1-D00E-4D2F-AE34-71CB9A3B91AC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000-307D-4C89-A218-F38ABDEF9A2F}">
  <dimension ref="B1:Q133"/>
  <sheetViews>
    <sheetView showGridLines="0" topLeftCell="A13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2409</v>
      </c>
      <c r="N1" t="s">
        <v>2482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7</v>
      </c>
      <c r="P5" s="7">
        <v>275</v>
      </c>
      <c r="Q5" s="7">
        <v>320</v>
      </c>
    </row>
    <row r="10" spans="2:17" ht="18.75" x14ac:dyDescent="0.3">
      <c r="B10" s="4" t="s">
        <v>2366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58</v>
      </c>
      <c r="E14" s="5">
        <v>8</v>
      </c>
    </row>
    <row r="15" spans="2:17" x14ac:dyDescent="0.25">
      <c r="C15" s="6">
        <v>1</v>
      </c>
      <c r="D15" s="5">
        <v>9</v>
      </c>
      <c r="E15" s="5">
        <v>22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66</v>
      </c>
      <c r="E19">
        <f>SUM($D$14:$E$14) - $D$14</f>
        <v>8</v>
      </c>
      <c r="F19">
        <f>IF($D$19=0,"Undefined",$E$19*100 / $D$19)</f>
        <v>12.121212121212121</v>
      </c>
    </row>
    <row r="20" spans="3:6" x14ac:dyDescent="0.25">
      <c r="C20" s="6">
        <v>1</v>
      </c>
      <c r="D20">
        <f>SUM($D$15:$E$15)</f>
        <v>31</v>
      </c>
      <c r="E20">
        <f>SUM($D$15:$E$15) - $E$15</f>
        <v>9</v>
      </c>
      <c r="F20">
        <f>IF($D$20=0,"Undefined",$E$20*100 / $D$20)</f>
        <v>29.032258064516128</v>
      </c>
    </row>
    <row r="21" spans="3:6" x14ac:dyDescent="0.25">
      <c r="C21" s="6" t="s">
        <v>2418</v>
      </c>
      <c r="D21">
        <f>SUM($D$19:$D$20)</f>
        <v>97</v>
      </c>
      <c r="E21">
        <f>SUM($E$19:$E$20)</f>
        <v>17</v>
      </c>
      <c r="F21">
        <f>IF($D$21=0,"Undefined",$E$21*100 / $D$21)</f>
        <v>17.52577319587629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80</v>
      </c>
    </row>
    <row r="26" spans="3:6" x14ac:dyDescent="0.25">
      <c r="C26" t="s">
        <v>2423</v>
      </c>
      <c r="D26">
        <v>82.474226804123703</v>
      </c>
    </row>
    <row r="27" spans="3:6" x14ac:dyDescent="0.25">
      <c r="C27" t="s">
        <v>2424</v>
      </c>
      <c r="D27">
        <v>0.87878787878787878</v>
      </c>
    </row>
    <row r="28" spans="3:6" x14ac:dyDescent="0.25">
      <c r="C28" t="s">
        <v>2425</v>
      </c>
      <c r="D28">
        <v>0.70967741935483875</v>
      </c>
    </row>
    <row r="29" spans="3:6" x14ac:dyDescent="0.25">
      <c r="C29" t="s">
        <v>2426</v>
      </c>
      <c r="D29">
        <v>0.73333333333333328</v>
      </c>
    </row>
    <row r="30" spans="3:6" x14ac:dyDescent="0.25">
      <c r="C30" t="s">
        <v>2427</v>
      </c>
      <c r="D30">
        <v>0.72131147540983609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2367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26" t="s">
        <v>1304</v>
      </c>
      <c r="D37" s="25">
        <v>0</v>
      </c>
      <c r="E37" s="25">
        <v>1</v>
      </c>
      <c r="F37" s="25">
        <v>0.33333333333333337</v>
      </c>
      <c r="G37" s="25">
        <v>0.66666666666666663</v>
      </c>
    </row>
    <row r="38" spans="2:7" x14ac:dyDescent="0.25">
      <c r="C38" s="6" t="s">
        <v>1538</v>
      </c>
      <c r="D38" s="5">
        <v>0</v>
      </c>
      <c r="E38" s="5">
        <v>0</v>
      </c>
      <c r="F38" s="5">
        <v>1</v>
      </c>
      <c r="G38" s="5">
        <v>0</v>
      </c>
    </row>
    <row r="39" spans="2:7" x14ac:dyDescent="0.25">
      <c r="C39" s="6" t="s">
        <v>1728</v>
      </c>
      <c r="D39" s="5">
        <v>0</v>
      </c>
      <c r="E39" s="5">
        <v>0</v>
      </c>
      <c r="F39" s="5">
        <v>1</v>
      </c>
      <c r="G39" s="5">
        <v>0</v>
      </c>
    </row>
    <row r="40" spans="2:7" x14ac:dyDescent="0.25">
      <c r="C40" s="6" t="s">
        <v>1319</v>
      </c>
      <c r="D40" s="5">
        <v>0</v>
      </c>
      <c r="E40" s="5">
        <v>0</v>
      </c>
      <c r="F40" s="5">
        <v>0.66666666666666674</v>
      </c>
      <c r="G40" s="5">
        <v>0.33333333333333331</v>
      </c>
    </row>
    <row r="41" spans="2:7" x14ac:dyDescent="0.25">
      <c r="C41" s="6" t="s">
        <v>2028</v>
      </c>
      <c r="D41" s="5">
        <v>1</v>
      </c>
      <c r="E41" s="5">
        <v>1</v>
      </c>
      <c r="F41" s="5">
        <v>0</v>
      </c>
      <c r="G41" s="5">
        <v>1</v>
      </c>
    </row>
    <row r="42" spans="2:7" x14ac:dyDescent="0.25">
      <c r="C42" s="6" t="s">
        <v>2084</v>
      </c>
      <c r="D42" s="5">
        <v>0</v>
      </c>
      <c r="E42" s="5">
        <v>0</v>
      </c>
      <c r="F42" s="5">
        <v>1</v>
      </c>
      <c r="G42" s="5">
        <v>0</v>
      </c>
    </row>
    <row r="43" spans="2:7" x14ac:dyDescent="0.25">
      <c r="C43" s="6" t="s">
        <v>1363</v>
      </c>
      <c r="D43" s="5">
        <v>0</v>
      </c>
      <c r="E43" s="5">
        <v>0</v>
      </c>
      <c r="F43" s="5">
        <v>0.60000000000000009</v>
      </c>
      <c r="G43" s="5">
        <v>0.39999999999999997</v>
      </c>
    </row>
    <row r="44" spans="2:7" x14ac:dyDescent="0.25">
      <c r="C44" s="6" t="s">
        <v>2044</v>
      </c>
      <c r="D44" s="5">
        <v>0</v>
      </c>
      <c r="E44" s="5">
        <v>0</v>
      </c>
      <c r="F44" s="5">
        <v>0.66666666666666674</v>
      </c>
      <c r="G44" s="5">
        <v>0.33333333333333331</v>
      </c>
    </row>
    <row r="45" spans="2:7" x14ac:dyDescent="0.25">
      <c r="C45" s="6" t="s">
        <v>1312</v>
      </c>
      <c r="D45" s="5">
        <v>0</v>
      </c>
      <c r="E45" s="5">
        <v>0</v>
      </c>
      <c r="F45" s="5">
        <v>0.66666666666666674</v>
      </c>
      <c r="G45" s="5">
        <v>0.33333333333333331</v>
      </c>
    </row>
    <row r="46" spans="2:7" x14ac:dyDescent="0.25">
      <c r="C46" s="6" t="s">
        <v>1340</v>
      </c>
      <c r="D46" s="5">
        <v>0</v>
      </c>
      <c r="E46" s="5">
        <v>0</v>
      </c>
      <c r="F46" s="5">
        <v>1</v>
      </c>
      <c r="G46" s="5">
        <v>0</v>
      </c>
    </row>
    <row r="47" spans="2:7" x14ac:dyDescent="0.25">
      <c r="C47" s="6" t="s">
        <v>1292</v>
      </c>
      <c r="D47" s="5">
        <v>1</v>
      </c>
      <c r="E47" s="5">
        <v>1</v>
      </c>
      <c r="F47" s="5">
        <v>0.33333333333333337</v>
      </c>
      <c r="G47" s="5">
        <v>0.66666666666666663</v>
      </c>
    </row>
    <row r="48" spans="2:7" x14ac:dyDescent="0.25">
      <c r="C48" s="6" t="s">
        <v>1285</v>
      </c>
      <c r="D48" s="5">
        <v>1</v>
      </c>
      <c r="E48" s="5">
        <v>1</v>
      </c>
      <c r="F48" s="5">
        <v>0.25000000000000006</v>
      </c>
      <c r="G48" s="5">
        <v>0.75</v>
      </c>
    </row>
    <row r="49" spans="3:7" x14ac:dyDescent="0.25">
      <c r="C49" s="6" t="s">
        <v>1503</v>
      </c>
      <c r="D49" s="5">
        <v>1</v>
      </c>
      <c r="E49" s="5">
        <v>1</v>
      </c>
      <c r="F49" s="5">
        <v>0</v>
      </c>
      <c r="G49" s="5">
        <v>1</v>
      </c>
    </row>
    <row r="50" spans="3:7" x14ac:dyDescent="0.25">
      <c r="C50" s="6" t="s">
        <v>2053</v>
      </c>
      <c r="D50" s="5">
        <v>0</v>
      </c>
      <c r="E50" s="5">
        <v>0</v>
      </c>
      <c r="F50" s="5">
        <v>0.75000000000000011</v>
      </c>
      <c r="G50" s="5">
        <v>0.24999999999999997</v>
      </c>
    </row>
    <row r="51" spans="3:7" x14ac:dyDescent="0.25">
      <c r="C51" s="6" t="s">
        <v>1436</v>
      </c>
      <c r="D51" s="5">
        <v>0</v>
      </c>
      <c r="E51" s="5">
        <v>0</v>
      </c>
      <c r="F51" s="5">
        <v>1</v>
      </c>
      <c r="G51" s="5">
        <v>0</v>
      </c>
    </row>
    <row r="52" spans="3:7" x14ac:dyDescent="0.25">
      <c r="C52" s="6" t="s">
        <v>1326</v>
      </c>
      <c r="D52" s="5">
        <v>0</v>
      </c>
      <c r="E52" s="5">
        <v>0</v>
      </c>
      <c r="F52" s="5">
        <v>0.5</v>
      </c>
      <c r="G52" s="5">
        <v>0.49999999999999994</v>
      </c>
    </row>
    <row r="53" spans="3:7" x14ac:dyDescent="0.25">
      <c r="C53" s="26" t="s">
        <v>1427</v>
      </c>
      <c r="D53" s="25">
        <v>1</v>
      </c>
      <c r="E53" s="25">
        <v>0</v>
      </c>
      <c r="F53" s="25">
        <v>0.9</v>
      </c>
      <c r="G53" s="25">
        <v>9.9999999999999992E-2</v>
      </c>
    </row>
    <row r="54" spans="3:7" x14ac:dyDescent="0.25">
      <c r="C54" s="6" t="s">
        <v>1334</v>
      </c>
      <c r="D54" s="5">
        <v>0</v>
      </c>
      <c r="E54" s="5">
        <v>0</v>
      </c>
      <c r="F54" s="5">
        <v>0.66666666666666674</v>
      </c>
      <c r="G54" s="5">
        <v>0.33333333333333331</v>
      </c>
    </row>
    <row r="55" spans="3:7" x14ac:dyDescent="0.25">
      <c r="C55" s="6" t="s">
        <v>1528</v>
      </c>
      <c r="D55" s="5">
        <v>0</v>
      </c>
      <c r="E55" s="5">
        <v>0</v>
      </c>
      <c r="F55" s="5">
        <v>1</v>
      </c>
      <c r="G55" s="5">
        <v>0</v>
      </c>
    </row>
    <row r="56" spans="3:7" x14ac:dyDescent="0.25">
      <c r="C56" s="6" t="s">
        <v>1357</v>
      </c>
      <c r="D56" s="5">
        <v>0</v>
      </c>
      <c r="E56" s="5">
        <v>0</v>
      </c>
      <c r="F56" s="5">
        <v>0.88888888888888884</v>
      </c>
      <c r="G56" s="5">
        <v>0.1111111111111111</v>
      </c>
    </row>
    <row r="57" spans="3:7" x14ac:dyDescent="0.25">
      <c r="C57" s="6" t="s">
        <v>2034</v>
      </c>
      <c r="D57" s="5">
        <v>1</v>
      </c>
      <c r="E57" s="5">
        <v>1</v>
      </c>
      <c r="F57" s="5">
        <v>0.33333333333333337</v>
      </c>
      <c r="G57" s="5">
        <v>0.66666666666666663</v>
      </c>
    </row>
    <row r="58" spans="3:7" x14ac:dyDescent="0.25">
      <c r="C58" s="26" t="s">
        <v>1532</v>
      </c>
      <c r="D58" s="25">
        <v>1</v>
      </c>
      <c r="E58" s="25">
        <v>0</v>
      </c>
      <c r="F58" s="25">
        <v>0.60000000000000009</v>
      </c>
      <c r="G58" s="25">
        <v>0.39999999999999997</v>
      </c>
    </row>
    <row r="59" spans="3:7" x14ac:dyDescent="0.25">
      <c r="C59" s="6" t="s">
        <v>1437</v>
      </c>
      <c r="D59" s="5">
        <v>0</v>
      </c>
      <c r="E59" s="5">
        <v>0</v>
      </c>
      <c r="F59" s="5">
        <v>1</v>
      </c>
      <c r="G59" s="5">
        <v>0</v>
      </c>
    </row>
    <row r="60" spans="3:7" x14ac:dyDescent="0.25">
      <c r="C60" s="6" t="s">
        <v>1418</v>
      </c>
      <c r="D60" s="5">
        <v>0</v>
      </c>
      <c r="E60" s="5">
        <v>0</v>
      </c>
      <c r="F60" s="5">
        <v>0.66666666666666674</v>
      </c>
      <c r="G60" s="5">
        <v>0.33333333333333331</v>
      </c>
    </row>
    <row r="61" spans="3:7" x14ac:dyDescent="0.25">
      <c r="C61" s="6" t="s">
        <v>1377</v>
      </c>
      <c r="D61" s="5">
        <v>1</v>
      </c>
      <c r="E61" s="5">
        <v>1</v>
      </c>
      <c r="F61" s="5">
        <v>0</v>
      </c>
      <c r="G61" s="5">
        <v>1</v>
      </c>
    </row>
    <row r="62" spans="3:7" x14ac:dyDescent="0.25">
      <c r="C62" s="6" t="s">
        <v>1425</v>
      </c>
      <c r="D62" s="5">
        <v>0</v>
      </c>
      <c r="E62" s="5">
        <v>0</v>
      </c>
      <c r="F62" s="5">
        <v>1</v>
      </c>
      <c r="G62" s="5">
        <v>0</v>
      </c>
    </row>
    <row r="63" spans="3:7" x14ac:dyDescent="0.25">
      <c r="C63" s="6" t="s">
        <v>1571</v>
      </c>
      <c r="D63" s="5">
        <v>0</v>
      </c>
      <c r="E63" s="5">
        <v>0</v>
      </c>
      <c r="F63" s="5">
        <v>1</v>
      </c>
      <c r="G63" s="5">
        <v>0</v>
      </c>
    </row>
    <row r="64" spans="3:7" x14ac:dyDescent="0.25">
      <c r="C64" s="6" t="s">
        <v>1986</v>
      </c>
      <c r="D64" s="5">
        <v>0</v>
      </c>
      <c r="E64" s="5">
        <v>0</v>
      </c>
      <c r="F64" s="5">
        <v>0.66666666666666674</v>
      </c>
      <c r="G64" s="5">
        <v>0.33333333333333331</v>
      </c>
    </row>
    <row r="65" spans="3:7" x14ac:dyDescent="0.25">
      <c r="C65" s="6" t="s">
        <v>1588</v>
      </c>
      <c r="D65" s="5">
        <v>1</v>
      </c>
      <c r="E65" s="5">
        <v>1</v>
      </c>
      <c r="F65" s="5">
        <v>0.25000000000000006</v>
      </c>
      <c r="G65" s="5">
        <v>0.75</v>
      </c>
    </row>
    <row r="66" spans="3:7" x14ac:dyDescent="0.25">
      <c r="C66" s="6" t="s">
        <v>1262</v>
      </c>
      <c r="D66" s="5">
        <v>1</v>
      </c>
      <c r="E66" s="5">
        <v>1</v>
      </c>
      <c r="F66" s="5">
        <v>0</v>
      </c>
      <c r="G66" s="5">
        <v>1</v>
      </c>
    </row>
    <row r="67" spans="3:7" x14ac:dyDescent="0.25">
      <c r="C67" s="6" t="s">
        <v>1674</v>
      </c>
      <c r="D67" s="5">
        <v>0</v>
      </c>
      <c r="E67" s="5">
        <v>0</v>
      </c>
      <c r="F67" s="5">
        <v>0.5</v>
      </c>
      <c r="G67" s="5">
        <v>0.49999999999999994</v>
      </c>
    </row>
    <row r="68" spans="3:7" x14ac:dyDescent="0.25">
      <c r="C68" s="6" t="s">
        <v>1656</v>
      </c>
      <c r="D68" s="5">
        <v>0</v>
      </c>
      <c r="E68" s="5">
        <v>0</v>
      </c>
      <c r="F68" s="5">
        <v>0.60000000000000009</v>
      </c>
      <c r="G68" s="5">
        <v>0.39999999999999997</v>
      </c>
    </row>
    <row r="69" spans="3:7" x14ac:dyDescent="0.25">
      <c r="C69" s="6" t="s">
        <v>2071</v>
      </c>
      <c r="D69" s="5">
        <v>0</v>
      </c>
      <c r="E69" s="5">
        <v>0</v>
      </c>
      <c r="F69" s="5">
        <v>0.60000000000000009</v>
      </c>
      <c r="G69" s="5">
        <v>0.39999999999999997</v>
      </c>
    </row>
    <row r="70" spans="3:7" x14ac:dyDescent="0.25">
      <c r="C70" s="6" t="s">
        <v>2095</v>
      </c>
      <c r="D70" s="5">
        <v>0</v>
      </c>
      <c r="E70" s="5">
        <v>0</v>
      </c>
      <c r="F70" s="5">
        <v>1</v>
      </c>
      <c r="G70" s="5">
        <v>0</v>
      </c>
    </row>
    <row r="71" spans="3:7" x14ac:dyDescent="0.25">
      <c r="C71" s="26" t="s">
        <v>1440</v>
      </c>
      <c r="D71" s="25">
        <v>1</v>
      </c>
      <c r="E71" s="25">
        <v>0</v>
      </c>
      <c r="F71" s="25">
        <v>0.8571428571428571</v>
      </c>
      <c r="G71" s="25">
        <v>0.14285714285714282</v>
      </c>
    </row>
    <row r="72" spans="3:7" x14ac:dyDescent="0.25">
      <c r="C72" s="6" t="s">
        <v>2040</v>
      </c>
      <c r="D72" s="5">
        <v>0</v>
      </c>
      <c r="E72" s="5">
        <v>0</v>
      </c>
      <c r="F72" s="5">
        <v>0.8571428571428571</v>
      </c>
      <c r="G72" s="5">
        <v>0.14285714285714282</v>
      </c>
    </row>
    <row r="73" spans="3:7" x14ac:dyDescent="0.25">
      <c r="C73" s="6" t="s">
        <v>1323</v>
      </c>
      <c r="D73" s="5">
        <v>0</v>
      </c>
      <c r="E73" s="5">
        <v>0</v>
      </c>
      <c r="F73" s="5">
        <v>1</v>
      </c>
      <c r="G73" s="5">
        <v>0</v>
      </c>
    </row>
    <row r="74" spans="3:7" x14ac:dyDescent="0.25">
      <c r="C74" s="6" t="s">
        <v>2085</v>
      </c>
      <c r="D74" s="5">
        <v>0</v>
      </c>
      <c r="E74" s="5">
        <v>0</v>
      </c>
      <c r="F74" s="5">
        <v>0.60000000000000009</v>
      </c>
      <c r="G74" s="5">
        <v>0.39999999999999997</v>
      </c>
    </row>
    <row r="75" spans="3:7" x14ac:dyDescent="0.25">
      <c r="C75" s="6" t="s">
        <v>1314</v>
      </c>
      <c r="D75" s="5">
        <v>0</v>
      </c>
      <c r="E75" s="5">
        <v>0</v>
      </c>
      <c r="F75" s="5">
        <v>0.60000000000000009</v>
      </c>
      <c r="G75" s="5">
        <v>0.39999999999999997</v>
      </c>
    </row>
    <row r="76" spans="3:7" x14ac:dyDescent="0.25">
      <c r="C76" s="6" t="s">
        <v>1352</v>
      </c>
      <c r="D76" s="5">
        <v>0</v>
      </c>
      <c r="E76" s="5">
        <v>0</v>
      </c>
      <c r="F76" s="5">
        <v>0.71428571428571419</v>
      </c>
      <c r="G76" s="5">
        <v>0.28571428571428564</v>
      </c>
    </row>
    <row r="77" spans="3:7" x14ac:dyDescent="0.25">
      <c r="C77" s="6" t="s">
        <v>1561</v>
      </c>
      <c r="D77" s="5">
        <v>1</v>
      </c>
      <c r="E77" s="5">
        <v>1</v>
      </c>
      <c r="F77" s="5">
        <v>0.33333333333333337</v>
      </c>
      <c r="G77" s="5">
        <v>0.66666666666666663</v>
      </c>
    </row>
    <row r="78" spans="3:7" x14ac:dyDescent="0.25">
      <c r="C78" s="6" t="s">
        <v>1616</v>
      </c>
      <c r="D78" s="5">
        <v>0</v>
      </c>
      <c r="E78" s="5">
        <v>0</v>
      </c>
      <c r="F78" s="5">
        <v>0.66666666666666674</v>
      </c>
      <c r="G78" s="5">
        <v>0.33333333333333331</v>
      </c>
    </row>
    <row r="79" spans="3:7" x14ac:dyDescent="0.25">
      <c r="C79" s="6" t="s">
        <v>1623</v>
      </c>
      <c r="D79" s="5">
        <v>1</v>
      </c>
      <c r="E79" s="5">
        <v>1</v>
      </c>
      <c r="F79" s="5">
        <v>0</v>
      </c>
      <c r="G79" s="5">
        <v>1</v>
      </c>
    </row>
    <row r="80" spans="3:7" x14ac:dyDescent="0.25">
      <c r="C80" s="6" t="s">
        <v>2037</v>
      </c>
      <c r="D80" s="5">
        <v>1</v>
      </c>
      <c r="E80" s="5">
        <v>1</v>
      </c>
      <c r="F80" s="5">
        <v>0</v>
      </c>
      <c r="G80" s="5">
        <v>1</v>
      </c>
    </row>
    <row r="81" spans="3:7" x14ac:dyDescent="0.25">
      <c r="C81" s="6" t="s">
        <v>1553</v>
      </c>
      <c r="D81" s="5">
        <v>0</v>
      </c>
      <c r="E81" s="5">
        <v>0</v>
      </c>
      <c r="F81" s="5">
        <v>0.66666666666666674</v>
      </c>
      <c r="G81" s="5">
        <v>0.33333333333333331</v>
      </c>
    </row>
    <row r="82" spans="3:7" x14ac:dyDescent="0.25">
      <c r="C82" s="6" t="s">
        <v>1548</v>
      </c>
      <c r="D82" s="5">
        <v>0</v>
      </c>
      <c r="E82" s="5">
        <v>0</v>
      </c>
      <c r="F82" s="5">
        <v>1</v>
      </c>
      <c r="G82" s="5">
        <v>0</v>
      </c>
    </row>
    <row r="83" spans="3:7" x14ac:dyDescent="0.25">
      <c r="C83" s="6" t="s">
        <v>1738</v>
      </c>
      <c r="D83" s="5">
        <v>0</v>
      </c>
      <c r="E83" s="5">
        <v>0</v>
      </c>
      <c r="F83" s="5">
        <v>1</v>
      </c>
      <c r="G83" s="5">
        <v>0</v>
      </c>
    </row>
    <row r="84" spans="3:7" x14ac:dyDescent="0.25">
      <c r="C84" s="6" t="s">
        <v>1768</v>
      </c>
      <c r="D84" s="5">
        <v>0</v>
      </c>
      <c r="E84" s="5">
        <v>0</v>
      </c>
      <c r="F84" s="5">
        <v>0.66666666666666674</v>
      </c>
      <c r="G84" s="5">
        <v>0.33333333333333331</v>
      </c>
    </row>
    <row r="85" spans="3:7" x14ac:dyDescent="0.25">
      <c r="C85" s="6" t="s">
        <v>2007</v>
      </c>
      <c r="D85" s="5">
        <v>0</v>
      </c>
      <c r="E85" s="5">
        <v>0</v>
      </c>
      <c r="F85" s="5">
        <v>0.66666666666666674</v>
      </c>
      <c r="G85" s="5">
        <v>0.33333333333333331</v>
      </c>
    </row>
    <row r="86" spans="3:7" x14ac:dyDescent="0.25">
      <c r="C86" s="6" t="s">
        <v>1754</v>
      </c>
      <c r="D86" s="5">
        <v>0</v>
      </c>
      <c r="E86" s="5">
        <v>0</v>
      </c>
      <c r="F86" s="5">
        <v>0.88888888888888884</v>
      </c>
      <c r="G86" s="5">
        <v>0.1111111111111111</v>
      </c>
    </row>
    <row r="87" spans="3:7" x14ac:dyDescent="0.25">
      <c r="C87" s="6" t="s">
        <v>2105</v>
      </c>
      <c r="D87" s="5">
        <v>0</v>
      </c>
      <c r="E87" s="5">
        <v>0</v>
      </c>
      <c r="F87" s="5">
        <v>0.75000000000000011</v>
      </c>
      <c r="G87" s="5">
        <v>0.24999999999999997</v>
      </c>
    </row>
    <row r="88" spans="3:7" x14ac:dyDescent="0.25">
      <c r="C88" s="6" t="s">
        <v>1474</v>
      </c>
      <c r="D88" s="5">
        <v>0</v>
      </c>
      <c r="E88" s="5">
        <v>0</v>
      </c>
      <c r="F88" s="5">
        <v>1</v>
      </c>
      <c r="G88" s="5">
        <v>0</v>
      </c>
    </row>
    <row r="89" spans="3:7" x14ac:dyDescent="0.25">
      <c r="C89" s="26" t="s">
        <v>1685</v>
      </c>
      <c r="D89" s="25">
        <v>0</v>
      </c>
      <c r="E89" s="25">
        <v>1</v>
      </c>
      <c r="F89" s="25">
        <v>0</v>
      </c>
      <c r="G89" s="25">
        <v>1</v>
      </c>
    </row>
    <row r="90" spans="3:7" x14ac:dyDescent="0.25">
      <c r="C90" s="6" t="s">
        <v>1640</v>
      </c>
      <c r="D90" s="5">
        <v>0</v>
      </c>
      <c r="E90" s="5">
        <v>0</v>
      </c>
      <c r="F90" s="5">
        <v>0.8</v>
      </c>
      <c r="G90" s="5">
        <v>0.19999999999999998</v>
      </c>
    </row>
    <row r="91" spans="3:7" x14ac:dyDescent="0.25">
      <c r="C91" s="6" t="s">
        <v>1412</v>
      </c>
      <c r="D91" s="5">
        <v>0</v>
      </c>
      <c r="E91" s="5">
        <v>0</v>
      </c>
      <c r="F91" s="5">
        <v>0.75000000000000011</v>
      </c>
      <c r="G91" s="5">
        <v>0.24999999999999997</v>
      </c>
    </row>
    <row r="92" spans="3:7" x14ac:dyDescent="0.25">
      <c r="C92" s="6" t="s">
        <v>1658</v>
      </c>
      <c r="D92" s="5">
        <v>0</v>
      </c>
      <c r="E92" s="5">
        <v>0</v>
      </c>
      <c r="F92" s="5">
        <v>1</v>
      </c>
      <c r="G92" s="5">
        <v>0</v>
      </c>
    </row>
    <row r="93" spans="3:7" x14ac:dyDescent="0.25">
      <c r="C93" s="6" t="s">
        <v>2005</v>
      </c>
      <c r="D93" s="5">
        <v>1</v>
      </c>
      <c r="E93" s="5">
        <v>1</v>
      </c>
      <c r="F93" s="5">
        <v>0</v>
      </c>
      <c r="G93" s="5">
        <v>1</v>
      </c>
    </row>
    <row r="94" spans="3:7" x14ac:dyDescent="0.25">
      <c r="C94" s="6" t="s">
        <v>1639</v>
      </c>
      <c r="D94" s="5">
        <v>0</v>
      </c>
      <c r="E94" s="5">
        <v>0</v>
      </c>
      <c r="F94" s="5">
        <v>0.66666666666666674</v>
      </c>
      <c r="G94" s="5">
        <v>0.33333333333333331</v>
      </c>
    </row>
    <row r="95" spans="3:7" x14ac:dyDescent="0.25">
      <c r="C95" s="6" t="s">
        <v>2002</v>
      </c>
      <c r="D95" s="5">
        <v>1</v>
      </c>
      <c r="E95" s="5">
        <v>1</v>
      </c>
      <c r="F95" s="5">
        <v>0.33333333333333337</v>
      </c>
      <c r="G95" s="5">
        <v>0.66666666666666663</v>
      </c>
    </row>
    <row r="96" spans="3:7" x14ac:dyDescent="0.25">
      <c r="C96" s="6" t="s">
        <v>1662</v>
      </c>
      <c r="D96" s="5">
        <v>1</v>
      </c>
      <c r="E96" s="5">
        <v>1</v>
      </c>
      <c r="F96" s="5">
        <v>0.4</v>
      </c>
      <c r="G96" s="5">
        <v>0.6</v>
      </c>
    </row>
    <row r="97" spans="3:7" x14ac:dyDescent="0.25">
      <c r="C97" s="6" t="s">
        <v>1560</v>
      </c>
      <c r="D97" s="5">
        <v>0</v>
      </c>
      <c r="E97" s="5">
        <v>0</v>
      </c>
      <c r="F97" s="5">
        <v>0.88888888888888884</v>
      </c>
      <c r="G97" s="5">
        <v>0.1111111111111111</v>
      </c>
    </row>
    <row r="98" spans="3:7" x14ac:dyDescent="0.25">
      <c r="C98" s="6" t="s">
        <v>2015</v>
      </c>
      <c r="D98" s="5">
        <v>0</v>
      </c>
      <c r="E98" s="5">
        <v>0</v>
      </c>
      <c r="F98" s="5">
        <v>0.66666666666666674</v>
      </c>
      <c r="G98" s="5">
        <v>0.33333333333333331</v>
      </c>
    </row>
    <row r="99" spans="3:7" x14ac:dyDescent="0.25">
      <c r="C99" s="6" t="s">
        <v>1361</v>
      </c>
      <c r="D99" s="5">
        <v>0</v>
      </c>
      <c r="E99" s="5">
        <v>0</v>
      </c>
      <c r="F99" s="5">
        <v>0.66666666666666674</v>
      </c>
      <c r="G99" s="5">
        <v>0.33333333333333331</v>
      </c>
    </row>
    <row r="100" spans="3:7" x14ac:dyDescent="0.25">
      <c r="C100" s="26" t="s">
        <v>1750</v>
      </c>
      <c r="D100" s="25">
        <v>1</v>
      </c>
      <c r="E100" s="25">
        <v>0</v>
      </c>
      <c r="F100" s="25">
        <v>0.99999999999999989</v>
      </c>
      <c r="G100" s="25">
        <v>0</v>
      </c>
    </row>
    <row r="101" spans="3:7" x14ac:dyDescent="0.25">
      <c r="C101" s="6" t="s">
        <v>1526</v>
      </c>
      <c r="D101" s="5">
        <v>0</v>
      </c>
      <c r="E101" s="5">
        <v>0</v>
      </c>
      <c r="F101" s="5">
        <v>0.9</v>
      </c>
      <c r="G101" s="5">
        <v>9.9999999999999992E-2</v>
      </c>
    </row>
    <row r="102" spans="3:7" x14ac:dyDescent="0.25">
      <c r="C102" s="6" t="s">
        <v>1399</v>
      </c>
      <c r="D102" s="5">
        <v>0</v>
      </c>
      <c r="E102" s="5">
        <v>0</v>
      </c>
      <c r="F102" s="5">
        <v>0.71428571428571419</v>
      </c>
      <c r="G102" s="5">
        <v>0.28571428571428564</v>
      </c>
    </row>
    <row r="103" spans="3:7" x14ac:dyDescent="0.25">
      <c r="C103" s="6" t="s">
        <v>1691</v>
      </c>
      <c r="D103" s="5">
        <v>0</v>
      </c>
      <c r="E103" s="5">
        <v>0</v>
      </c>
      <c r="F103" s="5">
        <v>0.60000000000000009</v>
      </c>
      <c r="G103" s="5">
        <v>0.39999999999999997</v>
      </c>
    </row>
    <row r="104" spans="3:7" x14ac:dyDescent="0.25">
      <c r="C104" s="6" t="s">
        <v>1727</v>
      </c>
      <c r="D104" s="5">
        <v>1</v>
      </c>
      <c r="E104" s="5">
        <v>1</v>
      </c>
      <c r="F104" s="5">
        <v>0</v>
      </c>
      <c r="G104" s="5">
        <v>1</v>
      </c>
    </row>
    <row r="105" spans="3:7" x14ac:dyDescent="0.25">
      <c r="C105" s="26" t="s">
        <v>1622</v>
      </c>
      <c r="D105" s="25">
        <v>1</v>
      </c>
      <c r="E105" s="25">
        <v>0</v>
      </c>
      <c r="F105" s="25">
        <v>0.5</v>
      </c>
      <c r="G105" s="25">
        <v>0.49999999999999994</v>
      </c>
    </row>
    <row r="106" spans="3:7" x14ac:dyDescent="0.25">
      <c r="C106" s="6" t="s">
        <v>1376</v>
      </c>
      <c r="D106" s="5">
        <v>0</v>
      </c>
      <c r="E106" s="5">
        <v>0</v>
      </c>
      <c r="F106" s="5">
        <v>0.83333333333333337</v>
      </c>
      <c r="G106" s="5">
        <v>0.16666666666666666</v>
      </c>
    </row>
    <row r="107" spans="3:7" x14ac:dyDescent="0.25">
      <c r="C107" s="6" t="s">
        <v>1760</v>
      </c>
      <c r="D107" s="5">
        <v>1</v>
      </c>
      <c r="E107" s="5">
        <v>1</v>
      </c>
      <c r="F107" s="5">
        <v>0.28571428571428575</v>
      </c>
      <c r="G107" s="5">
        <v>0.7142857142857143</v>
      </c>
    </row>
    <row r="108" spans="3:7" x14ac:dyDescent="0.25">
      <c r="C108" s="6" t="s">
        <v>1392</v>
      </c>
      <c r="D108" s="5">
        <v>0</v>
      </c>
      <c r="E108" s="5">
        <v>0</v>
      </c>
      <c r="F108" s="5">
        <v>0.60000000000000009</v>
      </c>
      <c r="G108" s="5">
        <v>0.39999999999999997</v>
      </c>
    </row>
    <row r="109" spans="3:7" x14ac:dyDescent="0.25">
      <c r="C109" s="26" t="s">
        <v>1593</v>
      </c>
      <c r="D109" s="25">
        <v>0</v>
      </c>
      <c r="E109" s="25">
        <v>1</v>
      </c>
      <c r="F109" s="25">
        <v>0.33333333333333337</v>
      </c>
      <c r="G109" s="25">
        <v>0.66666666666666663</v>
      </c>
    </row>
    <row r="110" spans="3:7" x14ac:dyDescent="0.25">
      <c r="C110" s="6" t="s">
        <v>1743</v>
      </c>
      <c r="D110" s="5">
        <v>1</v>
      </c>
      <c r="E110" s="5">
        <v>1</v>
      </c>
      <c r="F110" s="5">
        <v>0.25000000000000006</v>
      </c>
      <c r="G110" s="5">
        <v>0.75</v>
      </c>
    </row>
    <row r="111" spans="3:7" x14ac:dyDescent="0.25">
      <c r="C111" s="6" t="s">
        <v>1350</v>
      </c>
      <c r="D111" s="5">
        <v>0</v>
      </c>
      <c r="E111" s="5">
        <v>0</v>
      </c>
      <c r="F111" s="5">
        <v>0.5</v>
      </c>
      <c r="G111" s="5">
        <v>0.49999999999999994</v>
      </c>
    </row>
    <row r="112" spans="3:7" x14ac:dyDescent="0.25">
      <c r="C112" s="26" t="s">
        <v>1759</v>
      </c>
      <c r="D112" s="25">
        <v>0</v>
      </c>
      <c r="E112" s="25">
        <v>1</v>
      </c>
      <c r="F112" s="25">
        <v>0.42857142857142866</v>
      </c>
      <c r="G112" s="25">
        <v>0.5714285714285714</v>
      </c>
    </row>
    <row r="113" spans="3:7" x14ac:dyDescent="0.25">
      <c r="C113" s="26" t="s">
        <v>1397</v>
      </c>
      <c r="D113" s="25">
        <v>1</v>
      </c>
      <c r="E113" s="25">
        <v>0</v>
      </c>
      <c r="F113" s="25">
        <v>0.8</v>
      </c>
      <c r="G113" s="25">
        <v>0.19999999999999998</v>
      </c>
    </row>
    <row r="114" spans="3:7" x14ac:dyDescent="0.25">
      <c r="C114" s="6" t="s">
        <v>1476</v>
      </c>
      <c r="D114" s="5">
        <v>0</v>
      </c>
      <c r="E114" s="5">
        <v>0</v>
      </c>
      <c r="F114" s="5">
        <v>0.74999999999999989</v>
      </c>
      <c r="G114" s="5">
        <v>0.24999999999999997</v>
      </c>
    </row>
    <row r="115" spans="3:7" x14ac:dyDescent="0.25">
      <c r="C115" s="6" t="s">
        <v>1280</v>
      </c>
      <c r="D115" s="5">
        <v>1</v>
      </c>
      <c r="E115" s="5">
        <v>1</v>
      </c>
      <c r="F115" s="5">
        <v>0.25000000000000006</v>
      </c>
      <c r="G115" s="5">
        <v>0.75</v>
      </c>
    </row>
    <row r="116" spans="3:7" x14ac:dyDescent="0.25">
      <c r="C116" s="26" t="s">
        <v>2048</v>
      </c>
      <c r="D116" s="25">
        <v>1</v>
      </c>
      <c r="E116" s="25">
        <v>0</v>
      </c>
      <c r="F116" s="25">
        <v>0.66666666666666674</v>
      </c>
      <c r="G116" s="25">
        <v>0.33333333333333331</v>
      </c>
    </row>
    <row r="117" spans="3:7" x14ac:dyDescent="0.25">
      <c r="C117" s="6" t="s">
        <v>2079</v>
      </c>
      <c r="D117" s="5">
        <v>1</v>
      </c>
      <c r="E117" s="5">
        <v>1</v>
      </c>
      <c r="F117" s="5">
        <v>0.25000000000000006</v>
      </c>
      <c r="G117" s="5">
        <v>0.75</v>
      </c>
    </row>
    <row r="118" spans="3:7" x14ac:dyDescent="0.25">
      <c r="C118" s="6" t="s">
        <v>1997</v>
      </c>
      <c r="D118" s="5">
        <v>0</v>
      </c>
      <c r="E118" s="5">
        <v>0</v>
      </c>
      <c r="F118" s="5">
        <v>0.75000000000000011</v>
      </c>
      <c r="G118" s="5">
        <v>0.24999999999999997</v>
      </c>
    </row>
    <row r="119" spans="3:7" x14ac:dyDescent="0.25">
      <c r="C119" s="26" t="s">
        <v>1714</v>
      </c>
      <c r="D119" s="25">
        <v>0</v>
      </c>
      <c r="E119" s="25">
        <v>1</v>
      </c>
      <c r="F119" s="25">
        <v>0.4</v>
      </c>
      <c r="G119" s="25">
        <v>0.6</v>
      </c>
    </row>
    <row r="120" spans="3:7" x14ac:dyDescent="0.25">
      <c r="C120" s="26" t="s">
        <v>1637</v>
      </c>
      <c r="D120" s="25">
        <v>1</v>
      </c>
      <c r="E120" s="25">
        <v>0</v>
      </c>
      <c r="F120" s="25">
        <v>0.66666666666666674</v>
      </c>
      <c r="G120" s="25">
        <v>0.33333333333333331</v>
      </c>
    </row>
    <row r="121" spans="3:7" x14ac:dyDescent="0.25">
      <c r="C121" s="26" t="s">
        <v>1486</v>
      </c>
      <c r="D121" s="25">
        <v>0</v>
      </c>
      <c r="E121" s="25">
        <v>1</v>
      </c>
      <c r="F121" s="25">
        <v>0.4</v>
      </c>
      <c r="G121" s="25">
        <v>0.6</v>
      </c>
    </row>
    <row r="122" spans="3:7" x14ac:dyDescent="0.25">
      <c r="C122" s="6" t="s">
        <v>1460</v>
      </c>
      <c r="D122" s="5">
        <v>0</v>
      </c>
      <c r="E122" s="5">
        <v>0</v>
      </c>
      <c r="F122" s="5">
        <v>1</v>
      </c>
      <c r="G122" s="5">
        <v>0</v>
      </c>
    </row>
    <row r="123" spans="3:7" x14ac:dyDescent="0.25">
      <c r="C123" s="6" t="s">
        <v>1645</v>
      </c>
      <c r="D123" s="5">
        <v>0</v>
      </c>
      <c r="E123" s="5">
        <v>0</v>
      </c>
      <c r="F123" s="5">
        <v>0.66666666666666674</v>
      </c>
      <c r="G123" s="5">
        <v>0.33333333333333331</v>
      </c>
    </row>
    <row r="124" spans="3:7" x14ac:dyDescent="0.25">
      <c r="C124" s="6" t="s">
        <v>1446</v>
      </c>
      <c r="D124" s="5">
        <v>0</v>
      </c>
      <c r="E124" s="5">
        <v>0</v>
      </c>
      <c r="F124" s="5">
        <v>0.8571428571428571</v>
      </c>
      <c r="G124" s="5">
        <v>0.14285714285714282</v>
      </c>
    </row>
    <row r="125" spans="3:7" x14ac:dyDescent="0.25">
      <c r="C125" s="6" t="s">
        <v>1734</v>
      </c>
      <c r="D125" s="5">
        <v>0</v>
      </c>
      <c r="E125" s="5">
        <v>0</v>
      </c>
      <c r="F125" s="5">
        <v>1</v>
      </c>
      <c r="G125" s="5">
        <v>0</v>
      </c>
    </row>
    <row r="126" spans="3:7" x14ac:dyDescent="0.25">
      <c r="C126" s="26" t="s">
        <v>1415</v>
      </c>
      <c r="D126" s="25">
        <v>0</v>
      </c>
      <c r="E126" s="25">
        <v>1</v>
      </c>
      <c r="F126" s="25">
        <v>0.33333333333333337</v>
      </c>
      <c r="G126" s="25">
        <v>0.66666666666666663</v>
      </c>
    </row>
    <row r="127" spans="3:7" x14ac:dyDescent="0.25">
      <c r="C127" s="6" t="s">
        <v>1498</v>
      </c>
      <c r="D127" s="5">
        <v>1</v>
      </c>
      <c r="E127" s="5">
        <v>1</v>
      </c>
      <c r="F127" s="5">
        <v>0</v>
      </c>
      <c r="G127" s="5">
        <v>1</v>
      </c>
    </row>
    <row r="128" spans="3:7" x14ac:dyDescent="0.25">
      <c r="C128" s="6" t="s">
        <v>1686</v>
      </c>
      <c r="D128" s="5">
        <v>0</v>
      </c>
      <c r="E128" s="5">
        <v>0</v>
      </c>
      <c r="F128" s="5">
        <v>1</v>
      </c>
      <c r="G128" s="5">
        <v>0</v>
      </c>
    </row>
    <row r="129" spans="3:7" x14ac:dyDescent="0.25">
      <c r="C129" s="6" t="s">
        <v>2032</v>
      </c>
      <c r="D129" s="5">
        <v>1</v>
      </c>
      <c r="E129" s="5">
        <v>1</v>
      </c>
      <c r="F129" s="5">
        <v>0.33333333333333337</v>
      </c>
      <c r="G129" s="5">
        <v>0.66666666666666663</v>
      </c>
    </row>
    <row r="130" spans="3:7" x14ac:dyDescent="0.25">
      <c r="C130" s="26" t="s">
        <v>1594</v>
      </c>
      <c r="D130" s="25">
        <v>0</v>
      </c>
      <c r="E130" s="25">
        <v>1</v>
      </c>
      <c r="F130" s="25">
        <v>0.33333333333333337</v>
      </c>
      <c r="G130" s="25">
        <v>0.66666666666666663</v>
      </c>
    </row>
    <row r="131" spans="3:7" x14ac:dyDescent="0.25">
      <c r="C131" s="26" t="s">
        <v>1374</v>
      </c>
      <c r="D131" s="25">
        <v>1</v>
      </c>
      <c r="E131" s="25">
        <v>0</v>
      </c>
      <c r="F131" s="25">
        <v>0.5</v>
      </c>
      <c r="G131" s="25">
        <v>0.49999999999999994</v>
      </c>
    </row>
    <row r="132" spans="3:7" x14ac:dyDescent="0.25">
      <c r="C132" s="6" t="s">
        <v>1582</v>
      </c>
      <c r="D132" s="5">
        <v>1</v>
      </c>
      <c r="E132" s="5">
        <v>1</v>
      </c>
      <c r="F132" s="5">
        <v>0.4</v>
      </c>
      <c r="G132" s="5">
        <v>0.6</v>
      </c>
    </row>
    <row r="133" spans="3:7" x14ac:dyDescent="0.25">
      <c r="C133" s="6" t="s">
        <v>1501</v>
      </c>
      <c r="D133" s="5">
        <v>0</v>
      </c>
      <c r="E133" s="5">
        <v>0</v>
      </c>
      <c r="F133" s="5">
        <v>1</v>
      </c>
      <c r="G133" s="5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2'!$B$10:$B$10" display="Inputs" xr:uid="{18763EB6-5EDE-495B-82DF-76FC48578FD6}"/>
    <hyperlink ref="D4" location="'KNNC_Stored2'!$B$10:$B$10" display="PMML Model" xr:uid="{EC005518-035C-4698-A39E-232206CFCEE3}"/>
    <hyperlink ref="F4" location="'KNNC_TrainingLiftChart2'!$B$10:$B$10" display="Training: Charts" xr:uid="{07607DDB-C28A-4898-806B-063BF13D4974}"/>
    <hyperlink ref="H4" location="'KNNC_TrainingScore2'!$B$10:$B$10" display="Training: Classification Summary" xr:uid="{A2C667CA-A878-4033-97E8-FD8CF8CDAED9}"/>
    <hyperlink ref="J4" location="'KNNC_TrainingScore2'!$B$34:$B$34" display="Training: Classification Details" xr:uid="{56372FF1-3E6C-4A00-B153-0C1FA7CAC3CC}"/>
    <hyperlink ref="B5" location="'KNNC_ValidationLiftChart2'!$B$10:$B$10" display="Validation: Charts" xr:uid="{2882AAE8-AE0A-429C-9D15-113928136850}"/>
    <hyperlink ref="D5" location="'KNNC_ValidationScore2'!$B$10:$B$10" display="Validation: Classification Summary" xr:uid="{903F1C14-934B-41CB-8486-3D42E13F8791}"/>
    <hyperlink ref="F5" location="'KNNC_ValidationScore2'!$B$34:$B$34" display="Validation: Classification Details" xr:uid="{23E0281B-C499-4CF5-BEA0-3EE3C89E5AAA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BC90E-4064-4B90-9FD6-4B1B993CF691}">
  <dimension ref="B1:AX152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2368</v>
      </c>
      <c r="N1" t="s">
        <v>2482</v>
      </c>
      <c r="AX1" s="10" t="s">
        <v>2487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2488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7</v>
      </c>
      <c r="P5" s="7">
        <v>275</v>
      </c>
      <c r="Q5" s="7">
        <v>320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0.88888888888888884</v>
      </c>
      <c r="E19" s="5">
        <v>0.33333333333333343</v>
      </c>
      <c r="F19" s="5">
        <v>0</v>
      </c>
      <c r="G19" s="5">
        <v>1</v>
      </c>
      <c r="J19" s="6">
        <v>1</v>
      </c>
      <c r="K19" s="5">
        <v>1</v>
      </c>
      <c r="L19" s="5">
        <v>2.7813620071684588</v>
      </c>
    </row>
    <row r="20" spans="2:13" x14ac:dyDescent="0.25">
      <c r="C20" s="6" t="s">
        <v>2386</v>
      </c>
      <c r="D20" s="5">
        <v>0.9</v>
      </c>
      <c r="E20" s="5">
        <v>0.316227766016838</v>
      </c>
      <c r="F20" s="5">
        <v>0</v>
      </c>
      <c r="G20" s="5">
        <v>1</v>
      </c>
      <c r="J20" s="6">
        <v>2</v>
      </c>
      <c r="K20" s="5">
        <v>2</v>
      </c>
      <c r="L20" s="5">
        <v>2.8161290322580648</v>
      </c>
    </row>
    <row r="21" spans="2:13" x14ac:dyDescent="0.25">
      <c r="C21" s="6" t="s">
        <v>2387</v>
      </c>
      <c r="D21" s="5">
        <v>0.5</v>
      </c>
      <c r="E21" s="5">
        <v>0.52704627669472992</v>
      </c>
      <c r="F21" s="5">
        <v>0</v>
      </c>
      <c r="G21" s="5">
        <v>1</v>
      </c>
      <c r="J21" s="6">
        <v>3</v>
      </c>
      <c r="K21" s="5">
        <v>3</v>
      </c>
      <c r="L21" s="5">
        <v>1.5645161290322582</v>
      </c>
    </row>
    <row r="22" spans="2:13" x14ac:dyDescent="0.25">
      <c r="C22" s="6" t="s">
        <v>2388</v>
      </c>
      <c r="D22" s="5">
        <v>0.22222222222222221</v>
      </c>
      <c r="E22" s="5">
        <v>0.44095855184409843</v>
      </c>
      <c r="F22" s="5">
        <v>0</v>
      </c>
      <c r="G22" s="5">
        <v>1</v>
      </c>
      <c r="J22" s="6">
        <v>4</v>
      </c>
      <c r="K22" s="5">
        <v>4</v>
      </c>
      <c r="L22" s="5">
        <v>0.69534050179211471</v>
      </c>
    </row>
    <row r="23" spans="2:13" x14ac:dyDescent="0.25">
      <c r="C23" s="6" t="s">
        <v>2389</v>
      </c>
      <c r="D23" s="5">
        <v>0.1</v>
      </c>
      <c r="E23" s="5">
        <v>0.31622776601683794</v>
      </c>
      <c r="F23" s="5">
        <v>0</v>
      </c>
      <c r="G23" s="5">
        <v>1</v>
      </c>
      <c r="J23" s="6">
        <v>5</v>
      </c>
      <c r="K23" s="5">
        <v>5</v>
      </c>
      <c r="L23" s="5">
        <v>0.31290322580645163</v>
      </c>
    </row>
    <row r="24" spans="2:13" x14ac:dyDescent="0.25">
      <c r="C24" s="6" t="s">
        <v>2390</v>
      </c>
      <c r="D24" s="5">
        <v>0.2</v>
      </c>
      <c r="E24" s="5">
        <v>0.4216370213557839</v>
      </c>
      <c r="F24" s="5">
        <v>0</v>
      </c>
      <c r="G24" s="5">
        <v>1</v>
      </c>
      <c r="J24" s="6">
        <v>6</v>
      </c>
      <c r="K24" s="5">
        <v>6</v>
      </c>
      <c r="L24" s="5">
        <v>0.62580645161290327</v>
      </c>
    </row>
    <row r="25" spans="2:13" x14ac:dyDescent="0.25">
      <c r="C25" s="6" t="s">
        <v>2391</v>
      </c>
      <c r="D25" s="5">
        <v>0</v>
      </c>
      <c r="E25" s="5">
        <v>0</v>
      </c>
      <c r="F25" s="5">
        <v>0</v>
      </c>
      <c r="G25" s="5">
        <v>0</v>
      </c>
      <c r="J25" s="6">
        <v>7</v>
      </c>
      <c r="K25" s="5">
        <v>7</v>
      </c>
      <c r="L25" s="5">
        <v>0</v>
      </c>
    </row>
    <row r="26" spans="2:13" x14ac:dyDescent="0.25">
      <c r="C26" s="6" t="s">
        <v>2392</v>
      </c>
      <c r="D26" s="5">
        <v>0.3</v>
      </c>
      <c r="E26" s="5">
        <v>0.48304589153964794</v>
      </c>
      <c r="F26" s="5">
        <v>0</v>
      </c>
      <c r="G26" s="5">
        <v>1</v>
      </c>
      <c r="J26" s="6">
        <v>8</v>
      </c>
      <c r="K26" s="5">
        <v>8</v>
      </c>
      <c r="L26" s="5">
        <v>0.93870967741935485</v>
      </c>
    </row>
    <row r="27" spans="2:13" x14ac:dyDescent="0.25">
      <c r="C27" s="6" t="s">
        <v>2393</v>
      </c>
      <c r="D27" s="5">
        <v>0.1</v>
      </c>
      <c r="E27" s="5">
        <v>0.31622776601683794</v>
      </c>
      <c r="F27" s="5">
        <v>0</v>
      </c>
      <c r="G27" s="5">
        <v>1</v>
      </c>
      <c r="J27" s="6">
        <v>9</v>
      </c>
      <c r="K27" s="5">
        <v>9</v>
      </c>
      <c r="L27" s="5">
        <v>0.31290322580645163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1.0309278350515464E-2</v>
      </c>
      <c r="F34" s="5">
        <v>1</v>
      </c>
      <c r="G34" s="5">
        <v>0.31958762886597936</v>
      </c>
      <c r="H34" s="5">
        <v>3.129032258064516</v>
      </c>
      <c r="I34" s="5">
        <v>1</v>
      </c>
      <c r="J34" s="5">
        <v>3.129032258064516</v>
      </c>
      <c r="K34" s="5">
        <v>3.2258064516129031E-2</v>
      </c>
      <c r="L34" s="5">
        <v>1.0309278350515464E-2</v>
      </c>
      <c r="M34" s="5">
        <v>3.2258064516129031E-2</v>
      </c>
    </row>
    <row r="35" spans="3:13" x14ac:dyDescent="0.25">
      <c r="C35" s="6">
        <v>2</v>
      </c>
      <c r="D35" s="5">
        <v>2</v>
      </c>
      <c r="E35" s="5">
        <v>2.0618556701030927E-2</v>
      </c>
      <c r="F35" s="5">
        <v>2</v>
      </c>
      <c r="G35" s="5">
        <v>0.63917525773195871</v>
      </c>
      <c r="H35" s="5">
        <v>3.129032258064516</v>
      </c>
      <c r="I35" s="5">
        <v>1</v>
      </c>
      <c r="J35" s="5">
        <v>3.129032258064516</v>
      </c>
      <c r="K35" s="5">
        <v>6.4516129032258063E-2</v>
      </c>
      <c r="L35" s="5">
        <v>2.0618556701030927E-2</v>
      </c>
      <c r="M35" s="5">
        <v>6.4516129032258063E-2</v>
      </c>
    </row>
    <row r="36" spans="3:13" x14ac:dyDescent="0.25">
      <c r="C36" s="6">
        <v>3</v>
      </c>
      <c r="D36" s="5">
        <v>3</v>
      </c>
      <c r="E36" s="5">
        <v>3.0927835051546393E-2</v>
      </c>
      <c r="F36" s="5">
        <v>3</v>
      </c>
      <c r="G36" s="5">
        <v>0.95876288659793807</v>
      </c>
      <c r="H36" s="5">
        <v>3.129032258064516</v>
      </c>
      <c r="I36" s="5">
        <v>1</v>
      </c>
      <c r="J36" s="5">
        <v>3.129032258064516</v>
      </c>
      <c r="K36" s="5">
        <v>9.6774193548387094E-2</v>
      </c>
      <c r="L36" s="5">
        <v>3.0927835051546393E-2</v>
      </c>
      <c r="M36" s="5">
        <v>9.6774193548387094E-2</v>
      </c>
    </row>
    <row r="37" spans="3:13" x14ac:dyDescent="0.25">
      <c r="C37" s="6">
        <v>4</v>
      </c>
      <c r="D37" s="5">
        <v>4</v>
      </c>
      <c r="E37" s="5">
        <v>4.1237113402061855E-2</v>
      </c>
      <c r="F37" s="5">
        <v>4</v>
      </c>
      <c r="G37" s="5">
        <v>1.2783505154639174</v>
      </c>
      <c r="H37" s="5">
        <v>3.129032258064516</v>
      </c>
      <c r="I37" s="5">
        <v>1</v>
      </c>
      <c r="J37" s="5">
        <v>3.129032258064516</v>
      </c>
      <c r="K37" s="5">
        <v>0.12903225806451613</v>
      </c>
      <c r="L37" s="5">
        <v>4.1237113402061855E-2</v>
      </c>
      <c r="M37" s="5">
        <v>0.12903225806451613</v>
      </c>
    </row>
    <row r="38" spans="3:13" x14ac:dyDescent="0.25">
      <c r="C38" s="6">
        <v>5</v>
      </c>
      <c r="D38" s="5">
        <v>5</v>
      </c>
      <c r="E38" s="5">
        <v>5.1546391752577317E-2</v>
      </c>
      <c r="F38" s="5">
        <v>5</v>
      </c>
      <c r="G38" s="5">
        <v>1.5979381443298968</v>
      </c>
      <c r="H38" s="5">
        <v>3.129032258064516</v>
      </c>
      <c r="I38" s="5">
        <v>1</v>
      </c>
      <c r="J38" s="5">
        <v>3.129032258064516</v>
      </c>
      <c r="K38" s="5">
        <v>0.16129032258064516</v>
      </c>
      <c r="L38" s="5">
        <v>5.1546391752577317E-2</v>
      </c>
      <c r="M38" s="5">
        <v>0.16129032258064516</v>
      </c>
    </row>
    <row r="39" spans="3:13" x14ac:dyDescent="0.25">
      <c r="C39" s="6">
        <v>6</v>
      </c>
      <c r="D39" s="5">
        <v>6</v>
      </c>
      <c r="E39" s="5">
        <v>6.1855670103092786E-2</v>
      </c>
      <c r="F39" s="5">
        <v>6</v>
      </c>
      <c r="G39" s="5">
        <v>1.9175257731958761</v>
      </c>
      <c r="H39" s="5">
        <v>3.129032258064516</v>
      </c>
      <c r="I39" s="5">
        <v>1</v>
      </c>
      <c r="J39" s="5">
        <v>3.129032258064516</v>
      </c>
      <c r="K39" s="5">
        <v>0.19354838709677419</v>
      </c>
      <c r="L39" s="5">
        <v>6.1855670103092786E-2</v>
      </c>
      <c r="M39" s="5">
        <v>0.19354838709677419</v>
      </c>
    </row>
    <row r="40" spans="3:13" x14ac:dyDescent="0.25">
      <c r="C40" s="6">
        <v>7</v>
      </c>
      <c r="D40" s="5">
        <v>7</v>
      </c>
      <c r="E40" s="5">
        <v>7.2164948453608241E-2</v>
      </c>
      <c r="F40" s="5">
        <v>6</v>
      </c>
      <c r="G40" s="5">
        <v>2.2371134020618557</v>
      </c>
      <c r="H40" s="5">
        <v>2.6820276497695854</v>
      </c>
      <c r="I40" s="5">
        <v>1</v>
      </c>
      <c r="J40" s="5">
        <v>3.1290322580645165</v>
      </c>
      <c r="K40" s="5">
        <v>0.19354838709677419</v>
      </c>
      <c r="L40" s="5">
        <v>7.2164948453608241E-2</v>
      </c>
      <c r="M40" s="5">
        <v>0.22580645161290322</v>
      </c>
    </row>
    <row r="41" spans="3:13" x14ac:dyDescent="0.25">
      <c r="C41" s="6">
        <v>8</v>
      </c>
      <c r="D41" s="5">
        <v>8</v>
      </c>
      <c r="E41" s="5">
        <v>8.247422680412371E-2</v>
      </c>
      <c r="F41" s="5">
        <v>7</v>
      </c>
      <c r="G41" s="5">
        <v>2.5567010309278349</v>
      </c>
      <c r="H41" s="5">
        <v>2.7379032258064515</v>
      </c>
      <c r="I41" s="5">
        <v>1</v>
      </c>
      <c r="J41" s="5">
        <v>3.129032258064516</v>
      </c>
      <c r="K41" s="5">
        <v>0.22580645161290322</v>
      </c>
      <c r="L41" s="5">
        <v>8.247422680412371E-2</v>
      </c>
      <c r="M41" s="5">
        <v>0.25806451612903225</v>
      </c>
    </row>
    <row r="42" spans="3:13" x14ac:dyDescent="0.25">
      <c r="C42" s="6">
        <v>9</v>
      </c>
      <c r="D42" s="5">
        <v>9</v>
      </c>
      <c r="E42" s="5">
        <v>9.2783505154639179E-2</v>
      </c>
      <c r="F42" s="5">
        <v>8</v>
      </c>
      <c r="G42" s="5">
        <v>2.876288659793814</v>
      </c>
      <c r="H42" s="5">
        <v>2.7813620071684584</v>
      </c>
      <c r="I42" s="5">
        <v>1</v>
      </c>
      <c r="J42" s="5">
        <v>3.129032258064516</v>
      </c>
      <c r="K42" s="5">
        <v>0.25806451612903225</v>
      </c>
      <c r="L42" s="5">
        <v>9.2783505154639179E-2</v>
      </c>
      <c r="M42" s="5">
        <v>0.29032258064516131</v>
      </c>
    </row>
    <row r="43" spans="3:13" x14ac:dyDescent="0.25">
      <c r="C43" s="6">
        <v>10</v>
      </c>
      <c r="D43" s="5">
        <v>10</v>
      </c>
      <c r="E43" s="5">
        <v>0.10309278350515463</v>
      </c>
      <c r="F43" s="5">
        <v>9</v>
      </c>
      <c r="G43" s="5">
        <v>3.1958762886597936</v>
      </c>
      <c r="H43" s="5">
        <v>2.8161290322580648</v>
      </c>
      <c r="I43" s="5">
        <v>1</v>
      </c>
      <c r="J43" s="5">
        <v>3.129032258064516</v>
      </c>
      <c r="K43" s="5">
        <v>0.29032258064516131</v>
      </c>
      <c r="L43" s="5">
        <v>0.10309278350515463</v>
      </c>
      <c r="M43" s="5">
        <v>0.32258064516129031</v>
      </c>
    </row>
    <row r="44" spans="3:13" x14ac:dyDescent="0.25">
      <c r="C44" s="6">
        <v>11</v>
      </c>
      <c r="D44" s="5">
        <v>11</v>
      </c>
      <c r="E44" s="5">
        <v>0.1134020618556701</v>
      </c>
      <c r="F44" s="5">
        <v>10</v>
      </c>
      <c r="G44" s="5">
        <v>3.5154639175257731</v>
      </c>
      <c r="H44" s="5">
        <v>2.8445747800586512</v>
      </c>
      <c r="I44" s="5">
        <v>1</v>
      </c>
      <c r="J44" s="5">
        <v>3.1290322580645165</v>
      </c>
      <c r="K44" s="5">
        <v>0.32258064516129031</v>
      </c>
      <c r="L44" s="5">
        <v>0.1134020618556701</v>
      </c>
      <c r="M44" s="5">
        <v>0.35483870967741937</v>
      </c>
    </row>
    <row r="45" spans="3:13" x14ac:dyDescent="0.25">
      <c r="C45" s="6">
        <v>12</v>
      </c>
      <c r="D45" s="5">
        <v>12</v>
      </c>
      <c r="E45" s="5">
        <v>0.12371134020618557</v>
      </c>
      <c r="F45" s="5">
        <v>11</v>
      </c>
      <c r="G45" s="5">
        <v>3.8350515463917523</v>
      </c>
      <c r="H45" s="5">
        <v>2.868279569892473</v>
      </c>
      <c r="I45" s="5">
        <v>1</v>
      </c>
      <c r="J45" s="5">
        <v>3.129032258064516</v>
      </c>
      <c r="K45" s="5">
        <v>0.35483870967741937</v>
      </c>
      <c r="L45" s="5">
        <v>0.12371134020618557</v>
      </c>
      <c r="M45" s="5">
        <v>0.38709677419354838</v>
      </c>
    </row>
    <row r="46" spans="3:13" x14ac:dyDescent="0.25">
      <c r="C46" s="6">
        <v>13</v>
      </c>
      <c r="D46" s="5">
        <v>13</v>
      </c>
      <c r="E46" s="5">
        <v>0.13402061855670103</v>
      </c>
      <c r="F46" s="5">
        <v>12</v>
      </c>
      <c r="G46" s="5">
        <v>4.1546391752577314</v>
      </c>
      <c r="H46" s="5">
        <v>2.8883374689826304</v>
      </c>
      <c r="I46" s="5">
        <v>1</v>
      </c>
      <c r="J46" s="5">
        <v>3.1290322580645165</v>
      </c>
      <c r="K46" s="5">
        <v>0.38709677419354838</v>
      </c>
      <c r="L46" s="5">
        <v>0.13402061855670103</v>
      </c>
      <c r="M46" s="5">
        <v>0.41935483870967744</v>
      </c>
    </row>
    <row r="47" spans="3:13" x14ac:dyDescent="0.25">
      <c r="C47" s="6">
        <v>14</v>
      </c>
      <c r="D47" s="5">
        <v>14</v>
      </c>
      <c r="E47" s="5">
        <v>0.14432989690721648</v>
      </c>
      <c r="F47" s="5">
        <v>13</v>
      </c>
      <c r="G47" s="5">
        <v>4.4742268041237114</v>
      </c>
      <c r="H47" s="5">
        <v>2.9055299539170512</v>
      </c>
      <c r="I47" s="5">
        <v>1</v>
      </c>
      <c r="J47" s="5">
        <v>3.1290322580645165</v>
      </c>
      <c r="K47" s="5">
        <v>0.41935483870967744</v>
      </c>
      <c r="L47" s="5">
        <v>0.14432989690721648</v>
      </c>
      <c r="M47" s="5">
        <v>0.45161290322580644</v>
      </c>
    </row>
    <row r="48" spans="3:13" x14ac:dyDescent="0.25">
      <c r="C48" s="6">
        <v>15</v>
      </c>
      <c r="D48" s="5">
        <v>15</v>
      </c>
      <c r="E48" s="5">
        <v>0.15463917525773196</v>
      </c>
      <c r="F48" s="5">
        <v>14</v>
      </c>
      <c r="G48" s="5">
        <v>4.7938144329896906</v>
      </c>
      <c r="H48" s="5">
        <v>2.9204301075268817</v>
      </c>
      <c r="I48" s="5">
        <v>1</v>
      </c>
      <c r="J48" s="5">
        <v>3.129032258064516</v>
      </c>
      <c r="K48" s="5">
        <v>0.45161290322580644</v>
      </c>
      <c r="L48" s="5">
        <v>0.15463917525773196</v>
      </c>
      <c r="M48" s="5">
        <v>0.4838709677419355</v>
      </c>
    </row>
    <row r="49" spans="3:13" x14ac:dyDescent="0.25">
      <c r="C49" s="6">
        <v>16</v>
      </c>
      <c r="D49" s="5">
        <v>16</v>
      </c>
      <c r="E49" s="5">
        <v>0.16494845360824742</v>
      </c>
      <c r="F49" s="5">
        <v>15</v>
      </c>
      <c r="G49" s="5">
        <v>5.1134020618556697</v>
      </c>
      <c r="H49" s="5">
        <v>2.933467741935484</v>
      </c>
      <c r="I49" s="5">
        <v>1</v>
      </c>
      <c r="J49" s="5">
        <v>3.129032258064516</v>
      </c>
      <c r="K49" s="5">
        <v>0.4838709677419355</v>
      </c>
      <c r="L49" s="5">
        <v>0.16494845360824742</v>
      </c>
      <c r="M49" s="5">
        <v>0.5161290322580645</v>
      </c>
    </row>
    <row r="50" spans="3:13" x14ac:dyDescent="0.25">
      <c r="C50" s="6">
        <v>17</v>
      </c>
      <c r="D50" s="5">
        <v>17</v>
      </c>
      <c r="E50" s="5">
        <v>0.17525773195876287</v>
      </c>
      <c r="F50" s="5">
        <v>16</v>
      </c>
      <c r="G50" s="5">
        <v>5.4329896907216488</v>
      </c>
      <c r="H50" s="5">
        <v>2.9449715370018978</v>
      </c>
      <c r="I50" s="5">
        <v>1</v>
      </c>
      <c r="J50" s="5">
        <v>3.129032258064516</v>
      </c>
      <c r="K50" s="5">
        <v>0.5161290322580645</v>
      </c>
      <c r="L50" s="5">
        <v>0.17525773195876287</v>
      </c>
      <c r="M50" s="5">
        <v>0.54838709677419351</v>
      </c>
    </row>
    <row r="51" spans="3:13" x14ac:dyDescent="0.25">
      <c r="C51" s="6">
        <v>18</v>
      </c>
      <c r="D51" s="5">
        <v>18</v>
      </c>
      <c r="E51" s="5">
        <v>0.18556701030927836</v>
      </c>
      <c r="F51" s="5">
        <v>16</v>
      </c>
      <c r="G51" s="5">
        <v>5.752577319587628</v>
      </c>
      <c r="H51" s="5">
        <v>2.7813620071684584</v>
      </c>
      <c r="I51" s="5">
        <v>1</v>
      </c>
      <c r="J51" s="5">
        <v>3.129032258064516</v>
      </c>
      <c r="K51" s="5">
        <v>0.5161290322580645</v>
      </c>
      <c r="L51" s="5">
        <v>0.18556701030927836</v>
      </c>
      <c r="M51" s="5">
        <v>0.58064516129032262</v>
      </c>
    </row>
    <row r="52" spans="3:13" x14ac:dyDescent="0.25">
      <c r="C52" s="6">
        <v>19</v>
      </c>
      <c r="D52" s="5">
        <v>19</v>
      </c>
      <c r="E52" s="5">
        <v>0.19587628865979381</v>
      </c>
      <c r="F52" s="5">
        <v>17</v>
      </c>
      <c r="G52" s="5">
        <v>6.072164948453608</v>
      </c>
      <c r="H52" s="5">
        <v>2.7996604414261457</v>
      </c>
      <c r="I52" s="5">
        <v>1</v>
      </c>
      <c r="J52" s="5">
        <v>3.129032258064516</v>
      </c>
      <c r="K52" s="5">
        <v>0.54838709677419351</v>
      </c>
      <c r="L52" s="5">
        <v>0.19587628865979381</v>
      </c>
      <c r="M52" s="5">
        <v>0.61290322580645162</v>
      </c>
    </row>
    <row r="53" spans="3:13" x14ac:dyDescent="0.25">
      <c r="C53" s="6">
        <v>20</v>
      </c>
      <c r="D53" s="5">
        <v>20</v>
      </c>
      <c r="E53" s="5">
        <v>0.20618556701030927</v>
      </c>
      <c r="F53" s="5">
        <v>18</v>
      </c>
      <c r="G53" s="5">
        <v>6.3917525773195871</v>
      </c>
      <c r="H53" s="5">
        <v>2.8161290322580648</v>
      </c>
      <c r="I53" s="5">
        <v>1</v>
      </c>
      <c r="J53" s="5">
        <v>3.129032258064516</v>
      </c>
      <c r="K53" s="5">
        <v>0.58064516129032262</v>
      </c>
      <c r="L53" s="5">
        <v>0.20618556701030927</v>
      </c>
      <c r="M53" s="5">
        <v>0.64516129032258063</v>
      </c>
    </row>
    <row r="54" spans="3:13" x14ac:dyDescent="0.25">
      <c r="C54" s="6">
        <v>21</v>
      </c>
      <c r="D54" s="5">
        <v>21</v>
      </c>
      <c r="E54" s="5">
        <v>0.21649484536082475</v>
      </c>
      <c r="F54" s="5">
        <v>18</v>
      </c>
      <c r="G54" s="5">
        <v>6.7113402061855663</v>
      </c>
      <c r="H54" s="5">
        <v>2.6820276497695854</v>
      </c>
      <c r="I54" s="5">
        <v>1</v>
      </c>
      <c r="J54" s="5">
        <v>3.129032258064516</v>
      </c>
      <c r="K54" s="5">
        <v>0.58064516129032262</v>
      </c>
      <c r="L54" s="5">
        <v>0.21649484536082475</v>
      </c>
      <c r="M54" s="5">
        <v>0.67741935483870963</v>
      </c>
    </row>
    <row r="55" spans="3:13" x14ac:dyDescent="0.25">
      <c r="C55" s="6">
        <v>22</v>
      </c>
      <c r="D55" s="5">
        <v>22</v>
      </c>
      <c r="E55" s="5">
        <v>0.22680412371134021</v>
      </c>
      <c r="F55" s="5">
        <v>18</v>
      </c>
      <c r="G55" s="5">
        <v>7.0309278350515463</v>
      </c>
      <c r="H55" s="5">
        <v>2.5601173020527863</v>
      </c>
      <c r="I55" s="5">
        <v>1</v>
      </c>
      <c r="J55" s="5">
        <v>3.1290322580645165</v>
      </c>
      <c r="K55" s="5">
        <v>0.58064516129032262</v>
      </c>
      <c r="L55" s="5">
        <v>0.22680412371134021</v>
      </c>
      <c r="M55" s="5">
        <v>0.70967741935483875</v>
      </c>
    </row>
    <row r="56" spans="3:13" x14ac:dyDescent="0.25">
      <c r="C56" s="6">
        <v>23</v>
      </c>
      <c r="D56" s="5">
        <v>23</v>
      </c>
      <c r="E56" s="5">
        <v>0.23711340206185566</v>
      </c>
      <c r="F56" s="5">
        <v>19</v>
      </c>
      <c r="G56" s="5">
        <v>7.3505154639175254</v>
      </c>
      <c r="H56" s="5">
        <v>2.5848527349228614</v>
      </c>
      <c r="I56" s="5">
        <v>1</v>
      </c>
      <c r="J56" s="5">
        <v>3.1290322580645165</v>
      </c>
      <c r="K56" s="5">
        <v>0.61290322580645162</v>
      </c>
      <c r="L56" s="5">
        <v>0.23711340206185566</v>
      </c>
      <c r="M56" s="5">
        <v>0.74193548387096775</v>
      </c>
    </row>
    <row r="57" spans="3:13" x14ac:dyDescent="0.25">
      <c r="C57" s="6">
        <v>24</v>
      </c>
      <c r="D57" s="5">
        <v>24</v>
      </c>
      <c r="E57" s="5">
        <v>0.24742268041237114</v>
      </c>
      <c r="F57" s="5">
        <v>20</v>
      </c>
      <c r="G57" s="5">
        <v>7.6701030927835046</v>
      </c>
      <c r="H57" s="5">
        <v>2.60752688172043</v>
      </c>
      <c r="I57" s="5">
        <v>1</v>
      </c>
      <c r="J57" s="5">
        <v>3.129032258064516</v>
      </c>
      <c r="K57" s="5">
        <v>0.64516129032258063</v>
      </c>
      <c r="L57" s="5">
        <v>0.24742268041237114</v>
      </c>
      <c r="M57" s="5">
        <v>0.77419354838709675</v>
      </c>
    </row>
    <row r="58" spans="3:13" x14ac:dyDescent="0.25">
      <c r="C58" s="6">
        <v>25</v>
      </c>
      <c r="D58" s="5">
        <v>25</v>
      </c>
      <c r="E58" s="5">
        <v>0.25773195876288657</v>
      </c>
      <c r="F58" s="5">
        <v>20</v>
      </c>
      <c r="G58" s="5">
        <v>7.9896907216494837</v>
      </c>
      <c r="H58" s="5">
        <v>2.5032258064516131</v>
      </c>
      <c r="I58" s="5">
        <v>1</v>
      </c>
      <c r="J58" s="5">
        <v>3.1290322580645165</v>
      </c>
      <c r="K58" s="5">
        <v>0.64516129032258063</v>
      </c>
      <c r="L58" s="5">
        <v>0.25773195876288657</v>
      </c>
      <c r="M58" s="5">
        <v>0.80645161290322576</v>
      </c>
    </row>
    <row r="59" spans="3:13" x14ac:dyDescent="0.25">
      <c r="C59" s="6">
        <v>26</v>
      </c>
      <c r="D59" s="5">
        <v>26</v>
      </c>
      <c r="E59" s="5">
        <v>0.26804123711340205</v>
      </c>
      <c r="F59" s="5">
        <v>21</v>
      </c>
      <c r="G59" s="5">
        <v>8.3092783505154628</v>
      </c>
      <c r="H59" s="5">
        <v>2.5272952853598012</v>
      </c>
      <c r="I59" s="5">
        <v>1</v>
      </c>
      <c r="J59" s="5">
        <v>3.1290322580645165</v>
      </c>
      <c r="K59" s="5">
        <v>0.67741935483870963</v>
      </c>
      <c r="L59" s="5">
        <v>0.26804123711340205</v>
      </c>
      <c r="M59" s="5">
        <v>0.83870967741935487</v>
      </c>
    </row>
    <row r="60" spans="3:13" x14ac:dyDescent="0.25">
      <c r="C60" s="6">
        <v>27</v>
      </c>
      <c r="D60" s="5">
        <v>27</v>
      </c>
      <c r="E60" s="5">
        <v>0.27835051546391754</v>
      </c>
      <c r="F60" s="5">
        <v>21</v>
      </c>
      <c r="G60" s="5">
        <v>8.6288659793814428</v>
      </c>
      <c r="H60" s="5">
        <v>2.4336917562724012</v>
      </c>
      <c r="I60" s="5">
        <v>1</v>
      </c>
      <c r="J60" s="5">
        <v>3.129032258064516</v>
      </c>
      <c r="K60" s="5">
        <v>0.67741935483870963</v>
      </c>
      <c r="L60" s="5">
        <v>0.27835051546391754</v>
      </c>
      <c r="M60" s="5">
        <v>0.87096774193548387</v>
      </c>
    </row>
    <row r="61" spans="3:13" x14ac:dyDescent="0.25">
      <c r="C61" s="6">
        <v>28</v>
      </c>
      <c r="D61" s="5">
        <v>28</v>
      </c>
      <c r="E61" s="5">
        <v>0.28865979381443296</v>
      </c>
      <c r="F61" s="5">
        <v>22</v>
      </c>
      <c r="G61" s="5">
        <v>8.9484536082474229</v>
      </c>
      <c r="H61" s="5">
        <v>2.4585253456221201</v>
      </c>
      <c r="I61" s="5">
        <v>1</v>
      </c>
      <c r="J61" s="5">
        <v>3.1290322580645165</v>
      </c>
      <c r="K61" s="5">
        <v>0.70967741935483875</v>
      </c>
      <c r="L61" s="5">
        <v>0.28865979381443296</v>
      </c>
      <c r="M61" s="5">
        <v>0.90322580645161288</v>
      </c>
    </row>
    <row r="62" spans="3:13" x14ac:dyDescent="0.25">
      <c r="C62" s="6">
        <v>29</v>
      </c>
      <c r="D62" s="5">
        <v>29</v>
      </c>
      <c r="E62" s="5">
        <v>0.29896907216494845</v>
      </c>
      <c r="F62" s="5">
        <v>22</v>
      </c>
      <c r="G62" s="5">
        <v>9.2680412371134011</v>
      </c>
      <c r="H62" s="5">
        <v>2.3737486095661846</v>
      </c>
      <c r="I62" s="5">
        <v>1</v>
      </c>
      <c r="J62" s="5">
        <v>3.129032258064516</v>
      </c>
      <c r="K62" s="5">
        <v>0.70967741935483875</v>
      </c>
      <c r="L62" s="5">
        <v>0.29896907216494845</v>
      </c>
      <c r="M62" s="5">
        <v>0.93548387096774188</v>
      </c>
    </row>
    <row r="63" spans="3:13" x14ac:dyDescent="0.25">
      <c r="C63" s="6">
        <v>30</v>
      </c>
      <c r="D63" s="5">
        <v>30</v>
      </c>
      <c r="E63" s="5">
        <v>0.30927835051546393</v>
      </c>
      <c r="F63" s="5">
        <v>22</v>
      </c>
      <c r="G63" s="5">
        <v>9.5876288659793811</v>
      </c>
      <c r="H63" s="5">
        <v>2.2946236559139783</v>
      </c>
      <c r="I63" s="5">
        <v>1</v>
      </c>
      <c r="J63" s="5">
        <v>3.129032258064516</v>
      </c>
      <c r="K63" s="5">
        <v>0.70967741935483875</v>
      </c>
      <c r="L63" s="5">
        <v>0.30927835051546393</v>
      </c>
      <c r="M63" s="5">
        <v>0.967741935483871</v>
      </c>
    </row>
    <row r="64" spans="3:13" x14ac:dyDescent="0.25">
      <c r="C64" s="6">
        <v>31</v>
      </c>
      <c r="D64" s="5">
        <v>31</v>
      </c>
      <c r="E64" s="5">
        <v>0.31958762886597936</v>
      </c>
      <c r="F64" s="5">
        <v>22</v>
      </c>
      <c r="G64" s="5">
        <v>9.9072164948453594</v>
      </c>
      <c r="H64" s="5">
        <v>2.2206035379812699</v>
      </c>
      <c r="I64" s="5">
        <v>1</v>
      </c>
      <c r="J64" s="5">
        <v>3.1290322580645165</v>
      </c>
      <c r="K64" s="5">
        <v>0.70967741935483875</v>
      </c>
      <c r="L64" s="5">
        <v>0.31958762886597936</v>
      </c>
      <c r="M64" s="5">
        <v>1</v>
      </c>
    </row>
    <row r="65" spans="3:13" x14ac:dyDescent="0.25">
      <c r="C65" s="6">
        <v>32</v>
      </c>
      <c r="D65" s="5">
        <v>32</v>
      </c>
      <c r="E65" s="5">
        <v>0.32989690721649484</v>
      </c>
      <c r="F65" s="5">
        <v>23</v>
      </c>
      <c r="G65" s="5">
        <v>10.226804123711339</v>
      </c>
      <c r="H65" s="5">
        <v>2.248991935483871</v>
      </c>
      <c r="I65" s="5">
        <v>1</v>
      </c>
      <c r="J65" s="5">
        <v>3.03125</v>
      </c>
      <c r="K65" s="5">
        <v>0.74193548387096775</v>
      </c>
      <c r="L65" s="5">
        <v>0.32989690721649484</v>
      </c>
      <c r="M65" s="5">
        <v>1</v>
      </c>
    </row>
    <row r="66" spans="3:13" x14ac:dyDescent="0.25">
      <c r="C66" s="6">
        <v>33</v>
      </c>
      <c r="D66" s="5">
        <v>33</v>
      </c>
      <c r="E66" s="5">
        <v>0.34020618556701032</v>
      </c>
      <c r="F66" s="5">
        <v>24</v>
      </c>
      <c r="G66" s="5">
        <v>10.546391752577319</v>
      </c>
      <c r="H66" s="5">
        <v>2.2756598240469206</v>
      </c>
      <c r="I66" s="5">
        <v>1</v>
      </c>
      <c r="J66" s="5">
        <v>2.9393939393939394</v>
      </c>
      <c r="K66" s="5">
        <v>0.77419354838709675</v>
      </c>
      <c r="L66" s="5">
        <v>0.34020618556701032</v>
      </c>
      <c r="M66" s="5">
        <v>1</v>
      </c>
    </row>
    <row r="67" spans="3:13" x14ac:dyDescent="0.25">
      <c r="C67" s="6">
        <v>34</v>
      </c>
      <c r="D67" s="5">
        <v>34</v>
      </c>
      <c r="E67" s="5">
        <v>0.35051546391752575</v>
      </c>
      <c r="F67" s="5">
        <v>24</v>
      </c>
      <c r="G67" s="5">
        <v>10.865979381443298</v>
      </c>
      <c r="H67" s="5">
        <v>2.2087286527514234</v>
      </c>
      <c r="I67" s="5">
        <v>1</v>
      </c>
      <c r="J67" s="5">
        <v>2.8529411764705883</v>
      </c>
      <c r="K67" s="5">
        <v>0.77419354838709675</v>
      </c>
      <c r="L67" s="5">
        <v>0.35051546391752575</v>
      </c>
      <c r="M67" s="5">
        <v>1</v>
      </c>
    </row>
    <row r="68" spans="3:13" x14ac:dyDescent="0.25">
      <c r="C68" s="6">
        <v>35</v>
      </c>
      <c r="D68" s="5">
        <v>35</v>
      </c>
      <c r="E68" s="5">
        <v>0.36082474226804123</v>
      </c>
      <c r="F68" s="5">
        <v>24</v>
      </c>
      <c r="G68" s="5">
        <v>11.185567010309278</v>
      </c>
      <c r="H68" s="5">
        <v>2.145622119815668</v>
      </c>
      <c r="I68" s="5">
        <v>1</v>
      </c>
      <c r="J68" s="5">
        <v>2.7714285714285714</v>
      </c>
      <c r="K68" s="5">
        <v>0.77419354838709675</v>
      </c>
      <c r="L68" s="5">
        <v>0.36082474226804123</v>
      </c>
      <c r="M68" s="5">
        <v>1</v>
      </c>
    </row>
    <row r="69" spans="3:13" x14ac:dyDescent="0.25">
      <c r="C69" s="6">
        <v>36</v>
      </c>
      <c r="D69" s="5">
        <v>36</v>
      </c>
      <c r="E69" s="5">
        <v>0.37113402061855671</v>
      </c>
      <c r="F69" s="5">
        <v>24</v>
      </c>
      <c r="G69" s="5">
        <v>11.505154639175256</v>
      </c>
      <c r="H69" s="5">
        <v>2.086021505376344</v>
      </c>
      <c r="I69" s="5">
        <v>1</v>
      </c>
      <c r="J69" s="5">
        <v>2.6944444444444442</v>
      </c>
      <c r="K69" s="5">
        <v>0.77419354838709675</v>
      </c>
      <c r="L69" s="5">
        <v>0.37113402061855671</v>
      </c>
      <c r="M69" s="5">
        <v>1</v>
      </c>
    </row>
    <row r="70" spans="3:13" x14ac:dyDescent="0.25">
      <c r="C70" s="6">
        <v>37</v>
      </c>
      <c r="D70" s="5">
        <v>37</v>
      </c>
      <c r="E70" s="5">
        <v>0.38144329896907214</v>
      </c>
      <c r="F70" s="5">
        <v>24</v>
      </c>
      <c r="G70" s="5">
        <v>11.824742268041236</v>
      </c>
      <c r="H70" s="5">
        <v>2.0296425457715781</v>
      </c>
      <c r="I70" s="5">
        <v>1</v>
      </c>
      <c r="J70" s="5">
        <v>2.6216216216216219</v>
      </c>
      <c r="K70" s="5">
        <v>0.77419354838709675</v>
      </c>
      <c r="L70" s="5">
        <v>0.38144329896907214</v>
      </c>
      <c r="M70" s="5">
        <v>1</v>
      </c>
    </row>
    <row r="71" spans="3:13" x14ac:dyDescent="0.25">
      <c r="C71" s="6">
        <v>38</v>
      </c>
      <c r="D71" s="5">
        <v>38</v>
      </c>
      <c r="E71" s="5">
        <v>0.39175257731958762</v>
      </c>
      <c r="F71" s="5">
        <v>24</v>
      </c>
      <c r="G71" s="5">
        <v>12.144329896907216</v>
      </c>
      <c r="H71" s="5">
        <v>1.9762308998302207</v>
      </c>
      <c r="I71" s="5">
        <v>1</v>
      </c>
      <c r="J71" s="5">
        <v>2.5526315789473686</v>
      </c>
      <c r="K71" s="5">
        <v>0.77419354838709675</v>
      </c>
      <c r="L71" s="5">
        <v>0.39175257731958762</v>
      </c>
      <c r="M71" s="5">
        <v>1</v>
      </c>
    </row>
    <row r="72" spans="3:13" x14ac:dyDescent="0.25">
      <c r="C72" s="6">
        <v>39</v>
      </c>
      <c r="D72" s="5">
        <v>39</v>
      </c>
      <c r="E72" s="5">
        <v>0.40206185567010311</v>
      </c>
      <c r="F72" s="5">
        <v>25</v>
      </c>
      <c r="G72" s="5">
        <v>12.463917525773194</v>
      </c>
      <c r="H72" s="5">
        <v>2.0057899090157152</v>
      </c>
      <c r="I72" s="5">
        <v>1</v>
      </c>
      <c r="J72" s="5">
        <v>2.4871794871794872</v>
      </c>
      <c r="K72" s="5">
        <v>0.80645161290322576</v>
      </c>
      <c r="L72" s="5">
        <v>0.40206185567010311</v>
      </c>
      <c r="M72" s="5">
        <v>1</v>
      </c>
    </row>
    <row r="73" spans="3:13" x14ac:dyDescent="0.25">
      <c r="C73" s="6">
        <v>40</v>
      </c>
      <c r="D73" s="5">
        <v>40</v>
      </c>
      <c r="E73" s="5">
        <v>0.41237113402061853</v>
      </c>
      <c r="F73" s="5">
        <v>25</v>
      </c>
      <c r="G73" s="5">
        <v>12.783505154639174</v>
      </c>
      <c r="H73" s="5">
        <v>1.9556451612903225</v>
      </c>
      <c r="I73" s="5">
        <v>1</v>
      </c>
      <c r="J73" s="5">
        <v>2.4250000000000003</v>
      </c>
      <c r="K73" s="5">
        <v>0.80645161290322576</v>
      </c>
      <c r="L73" s="5">
        <v>0.41237113402061853</v>
      </c>
      <c r="M73" s="5">
        <v>1</v>
      </c>
    </row>
    <row r="74" spans="3:13" x14ac:dyDescent="0.25">
      <c r="C74" s="6">
        <v>41</v>
      </c>
      <c r="D74" s="5">
        <v>41</v>
      </c>
      <c r="E74" s="5">
        <v>0.42268041237113402</v>
      </c>
      <c r="F74" s="5">
        <v>25</v>
      </c>
      <c r="G74" s="5">
        <v>13.103092783505154</v>
      </c>
      <c r="H74" s="5">
        <v>1.9079464988198267</v>
      </c>
      <c r="I74" s="5">
        <v>1</v>
      </c>
      <c r="J74" s="5">
        <v>2.3658536585365852</v>
      </c>
      <c r="K74" s="5">
        <v>0.80645161290322576</v>
      </c>
      <c r="L74" s="5">
        <v>0.42268041237113402</v>
      </c>
      <c r="M74" s="5">
        <v>1</v>
      </c>
    </row>
    <row r="75" spans="3:13" x14ac:dyDescent="0.25">
      <c r="C75" s="6">
        <v>42</v>
      </c>
      <c r="D75" s="5">
        <v>42</v>
      </c>
      <c r="E75" s="5">
        <v>0.4329896907216495</v>
      </c>
      <c r="F75" s="5">
        <v>25</v>
      </c>
      <c r="G75" s="5">
        <v>13.422680412371133</v>
      </c>
      <c r="H75" s="5">
        <v>1.8625192012288785</v>
      </c>
      <c r="I75" s="5">
        <v>1</v>
      </c>
      <c r="J75" s="5">
        <v>2.3095238095238093</v>
      </c>
      <c r="K75" s="5">
        <v>0.80645161290322576</v>
      </c>
      <c r="L75" s="5">
        <v>0.4329896907216495</v>
      </c>
      <c r="M75" s="5">
        <v>1</v>
      </c>
    </row>
    <row r="76" spans="3:13" x14ac:dyDescent="0.25">
      <c r="C76" s="6">
        <v>43</v>
      </c>
      <c r="D76" s="5">
        <v>43</v>
      </c>
      <c r="E76" s="5">
        <v>0.44329896907216493</v>
      </c>
      <c r="F76" s="5">
        <v>25</v>
      </c>
      <c r="G76" s="5">
        <v>13.742268041237113</v>
      </c>
      <c r="H76" s="5">
        <v>1.8192048012003001</v>
      </c>
      <c r="I76" s="5">
        <v>1</v>
      </c>
      <c r="J76" s="5">
        <v>2.2558139534883721</v>
      </c>
      <c r="K76" s="5">
        <v>0.80645161290322576</v>
      </c>
      <c r="L76" s="5">
        <v>0.44329896907216493</v>
      </c>
      <c r="M76" s="5">
        <v>1</v>
      </c>
    </row>
    <row r="77" spans="3:13" x14ac:dyDescent="0.25">
      <c r="C77" s="6">
        <v>44</v>
      </c>
      <c r="D77" s="5">
        <v>44</v>
      </c>
      <c r="E77" s="5">
        <v>0.45360824742268041</v>
      </c>
      <c r="F77" s="5">
        <v>25</v>
      </c>
      <c r="G77" s="5">
        <v>14.061855670103093</v>
      </c>
      <c r="H77" s="5">
        <v>1.7778592375366569</v>
      </c>
      <c r="I77" s="5">
        <v>1</v>
      </c>
      <c r="J77" s="5">
        <v>2.2045454545454546</v>
      </c>
      <c r="K77" s="5">
        <v>0.80645161290322576</v>
      </c>
      <c r="L77" s="5">
        <v>0.45360824742268041</v>
      </c>
      <c r="M77" s="5">
        <v>1</v>
      </c>
    </row>
    <row r="78" spans="3:13" x14ac:dyDescent="0.25">
      <c r="C78" s="6">
        <v>45</v>
      </c>
      <c r="D78" s="5">
        <v>45</v>
      </c>
      <c r="E78" s="5">
        <v>0.46391752577319589</v>
      </c>
      <c r="F78" s="5">
        <v>25</v>
      </c>
      <c r="G78" s="5">
        <v>14.381443298969071</v>
      </c>
      <c r="H78" s="5">
        <v>1.7383512544802866</v>
      </c>
      <c r="I78" s="5">
        <v>1</v>
      </c>
      <c r="J78" s="5">
        <v>2.1555555555555554</v>
      </c>
      <c r="K78" s="5">
        <v>0.80645161290322576</v>
      </c>
      <c r="L78" s="5">
        <v>0.46391752577319589</v>
      </c>
      <c r="M78" s="5">
        <v>1</v>
      </c>
    </row>
    <row r="79" spans="3:13" x14ac:dyDescent="0.25">
      <c r="C79" s="6">
        <v>46</v>
      </c>
      <c r="D79" s="5">
        <v>46</v>
      </c>
      <c r="E79" s="5">
        <v>0.47422680412371132</v>
      </c>
      <c r="F79" s="5">
        <v>25</v>
      </c>
      <c r="G79" s="5">
        <v>14.701030927835051</v>
      </c>
      <c r="H79" s="5">
        <v>1.7005610098176718</v>
      </c>
      <c r="I79" s="5">
        <v>1</v>
      </c>
      <c r="J79" s="5">
        <v>2.1086956521739131</v>
      </c>
      <c r="K79" s="5">
        <v>0.80645161290322576</v>
      </c>
      <c r="L79" s="5">
        <v>0.47422680412371132</v>
      </c>
      <c r="M79" s="5">
        <v>1</v>
      </c>
    </row>
    <row r="80" spans="3:13" x14ac:dyDescent="0.25">
      <c r="C80" s="6">
        <v>47</v>
      </c>
      <c r="D80" s="5">
        <v>47</v>
      </c>
      <c r="E80" s="5">
        <v>0.4845360824742268</v>
      </c>
      <c r="F80" s="5">
        <v>25</v>
      </c>
      <c r="G80" s="5">
        <v>15.020618556701029</v>
      </c>
      <c r="H80" s="5">
        <v>1.6643788606726149</v>
      </c>
      <c r="I80" s="5">
        <v>1</v>
      </c>
      <c r="J80" s="5">
        <v>2.0638297872340425</v>
      </c>
      <c r="K80" s="5">
        <v>0.80645161290322576</v>
      </c>
      <c r="L80" s="5">
        <v>0.4845360824742268</v>
      </c>
      <c r="M80" s="5">
        <v>1</v>
      </c>
    </row>
    <row r="81" spans="3:13" x14ac:dyDescent="0.25">
      <c r="C81" s="6">
        <v>48</v>
      </c>
      <c r="D81" s="5">
        <v>48</v>
      </c>
      <c r="E81" s="5">
        <v>0.49484536082474229</v>
      </c>
      <c r="F81" s="5">
        <v>25</v>
      </c>
      <c r="G81" s="5">
        <v>15.340206185567009</v>
      </c>
      <c r="H81" s="5">
        <v>1.6297043010752688</v>
      </c>
      <c r="I81" s="5">
        <v>1</v>
      </c>
      <c r="J81" s="5">
        <v>2.020833333333333</v>
      </c>
      <c r="K81" s="5">
        <v>0.80645161290322576</v>
      </c>
      <c r="L81" s="5">
        <v>0.49484536082474229</v>
      </c>
      <c r="M81" s="5">
        <v>1</v>
      </c>
    </row>
    <row r="82" spans="3:13" x14ac:dyDescent="0.25">
      <c r="C82" s="6">
        <v>49</v>
      </c>
      <c r="D82" s="5">
        <v>49</v>
      </c>
      <c r="E82" s="5">
        <v>0.50515463917525771</v>
      </c>
      <c r="F82" s="5">
        <v>25</v>
      </c>
      <c r="G82" s="5">
        <v>15.659793814432989</v>
      </c>
      <c r="H82" s="5">
        <v>1.596445029624753</v>
      </c>
      <c r="I82" s="5">
        <v>1</v>
      </c>
      <c r="J82" s="5">
        <v>1.9795918367346939</v>
      </c>
      <c r="K82" s="5">
        <v>0.80645161290322576</v>
      </c>
      <c r="L82" s="5">
        <v>0.50515463917525771</v>
      </c>
      <c r="M82" s="5">
        <v>1</v>
      </c>
    </row>
    <row r="83" spans="3:13" x14ac:dyDescent="0.25">
      <c r="C83" s="6">
        <v>50</v>
      </c>
      <c r="D83" s="5">
        <v>50</v>
      </c>
      <c r="E83" s="5">
        <v>0.51546391752577314</v>
      </c>
      <c r="F83" s="5">
        <v>25</v>
      </c>
      <c r="G83" s="5">
        <v>15.979381443298967</v>
      </c>
      <c r="H83" s="5">
        <v>1.5645161290322582</v>
      </c>
      <c r="I83" s="5">
        <v>1</v>
      </c>
      <c r="J83" s="5">
        <v>1.9400000000000002</v>
      </c>
      <c r="K83" s="5">
        <v>0.80645161290322576</v>
      </c>
      <c r="L83" s="5">
        <v>0.51546391752577314</v>
      </c>
      <c r="M83" s="5">
        <v>1</v>
      </c>
    </row>
    <row r="84" spans="3:13" x14ac:dyDescent="0.25">
      <c r="C84" s="6">
        <v>51</v>
      </c>
      <c r="D84" s="5">
        <v>51</v>
      </c>
      <c r="E84" s="5">
        <v>0.52577319587628868</v>
      </c>
      <c r="F84" s="5">
        <v>25</v>
      </c>
      <c r="G84" s="5">
        <v>16.298969072164947</v>
      </c>
      <c r="H84" s="5">
        <v>1.5338393421884882</v>
      </c>
      <c r="I84" s="5">
        <v>1</v>
      </c>
      <c r="J84" s="5">
        <v>1.9019607843137254</v>
      </c>
      <c r="K84" s="5">
        <v>0.80645161290322576</v>
      </c>
      <c r="L84" s="5">
        <v>0.52577319587628868</v>
      </c>
      <c r="M84" s="5">
        <v>1</v>
      </c>
    </row>
    <row r="85" spans="3:13" x14ac:dyDescent="0.25">
      <c r="C85" s="6">
        <v>52</v>
      </c>
      <c r="D85" s="5">
        <v>52</v>
      </c>
      <c r="E85" s="5">
        <v>0.53608247422680411</v>
      </c>
      <c r="F85" s="5">
        <v>25</v>
      </c>
      <c r="G85" s="5">
        <v>16.618556701030926</v>
      </c>
      <c r="H85" s="5">
        <v>1.5043424317617866</v>
      </c>
      <c r="I85" s="5">
        <v>1</v>
      </c>
      <c r="J85" s="5">
        <v>1.8653846153846154</v>
      </c>
      <c r="K85" s="5">
        <v>0.80645161290322576</v>
      </c>
      <c r="L85" s="5">
        <v>0.53608247422680411</v>
      </c>
      <c r="M85" s="5">
        <v>1</v>
      </c>
    </row>
    <row r="86" spans="3:13" x14ac:dyDescent="0.25">
      <c r="C86" s="6">
        <v>53</v>
      </c>
      <c r="D86" s="5">
        <v>53</v>
      </c>
      <c r="E86" s="5">
        <v>0.54639175257731953</v>
      </c>
      <c r="F86" s="5">
        <v>25</v>
      </c>
      <c r="G86" s="5">
        <v>16.938144329896907</v>
      </c>
      <c r="H86" s="5">
        <v>1.4759586122945831</v>
      </c>
      <c r="I86" s="5">
        <v>1</v>
      </c>
      <c r="J86" s="5">
        <v>1.8301886792452833</v>
      </c>
      <c r="K86" s="5">
        <v>0.80645161290322576</v>
      </c>
      <c r="L86" s="5">
        <v>0.54639175257731953</v>
      </c>
      <c r="M86" s="5">
        <v>1</v>
      </c>
    </row>
    <row r="87" spans="3:13" x14ac:dyDescent="0.25">
      <c r="C87" s="6">
        <v>54</v>
      </c>
      <c r="D87" s="5">
        <v>54</v>
      </c>
      <c r="E87" s="5">
        <v>0.55670103092783507</v>
      </c>
      <c r="F87" s="5">
        <v>26</v>
      </c>
      <c r="G87" s="5">
        <v>17.257731958762886</v>
      </c>
      <c r="H87" s="5">
        <v>1.5065710872162486</v>
      </c>
      <c r="I87" s="5">
        <v>1</v>
      </c>
      <c r="J87" s="5">
        <v>1.7962962962962963</v>
      </c>
      <c r="K87" s="5">
        <v>0.83870967741935487</v>
      </c>
      <c r="L87" s="5">
        <v>0.55670103092783507</v>
      </c>
      <c r="M87" s="5">
        <v>1</v>
      </c>
    </row>
    <row r="88" spans="3:13" x14ac:dyDescent="0.25">
      <c r="C88" s="6">
        <v>55</v>
      </c>
      <c r="D88" s="5">
        <v>55</v>
      </c>
      <c r="E88" s="5">
        <v>0.5670103092783505</v>
      </c>
      <c r="F88" s="5">
        <v>26</v>
      </c>
      <c r="G88" s="5">
        <v>17.577319587628864</v>
      </c>
      <c r="H88" s="5">
        <v>1.4791788856304986</v>
      </c>
      <c r="I88" s="5">
        <v>1</v>
      </c>
      <c r="J88" s="5">
        <v>1.7636363636363637</v>
      </c>
      <c r="K88" s="5">
        <v>0.83870967741935487</v>
      </c>
      <c r="L88" s="5">
        <v>0.5670103092783505</v>
      </c>
      <c r="M88" s="5">
        <v>1</v>
      </c>
    </row>
    <row r="89" spans="3:13" x14ac:dyDescent="0.25">
      <c r="C89" s="6">
        <v>56</v>
      </c>
      <c r="D89" s="5">
        <v>56</v>
      </c>
      <c r="E89" s="5">
        <v>0.57731958762886593</v>
      </c>
      <c r="F89" s="5">
        <v>27</v>
      </c>
      <c r="G89" s="5">
        <v>17.896907216494846</v>
      </c>
      <c r="H89" s="5">
        <v>1.5086405529953919</v>
      </c>
      <c r="I89" s="5">
        <v>1</v>
      </c>
      <c r="J89" s="5">
        <v>1.7321428571428572</v>
      </c>
      <c r="K89" s="5">
        <v>0.87096774193548387</v>
      </c>
      <c r="L89" s="5">
        <v>0.57731958762886593</v>
      </c>
      <c r="M89" s="5">
        <v>1</v>
      </c>
    </row>
    <row r="90" spans="3:13" x14ac:dyDescent="0.25">
      <c r="C90" s="6">
        <v>57</v>
      </c>
      <c r="D90" s="5">
        <v>57</v>
      </c>
      <c r="E90" s="5">
        <v>0.58762886597938147</v>
      </c>
      <c r="F90" s="5">
        <v>27</v>
      </c>
      <c r="G90" s="5">
        <v>18.216494845360824</v>
      </c>
      <c r="H90" s="5">
        <v>1.4821731748726654</v>
      </c>
      <c r="I90" s="5">
        <v>1</v>
      </c>
      <c r="J90" s="5">
        <v>1.7017543859649122</v>
      </c>
      <c r="K90" s="5">
        <v>0.87096774193548387</v>
      </c>
      <c r="L90" s="5">
        <v>0.58762886597938147</v>
      </c>
      <c r="M90" s="5">
        <v>1</v>
      </c>
    </row>
    <row r="91" spans="3:13" x14ac:dyDescent="0.25">
      <c r="C91" s="6">
        <v>58</v>
      </c>
      <c r="D91" s="5">
        <v>58</v>
      </c>
      <c r="E91" s="5">
        <v>0.59793814432989689</v>
      </c>
      <c r="F91" s="5">
        <v>27</v>
      </c>
      <c r="G91" s="5">
        <v>18.536082474226802</v>
      </c>
      <c r="H91" s="5">
        <v>1.4566184649610678</v>
      </c>
      <c r="I91" s="5">
        <v>1</v>
      </c>
      <c r="J91" s="5">
        <v>1.6724137931034484</v>
      </c>
      <c r="K91" s="5">
        <v>0.87096774193548387</v>
      </c>
      <c r="L91" s="5">
        <v>0.59793814432989689</v>
      </c>
      <c r="M91" s="5">
        <v>1</v>
      </c>
    </row>
    <row r="92" spans="3:13" x14ac:dyDescent="0.25">
      <c r="C92" s="6">
        <v>59</v>
      </c>
      <c r="D92" s="5">
        <v>59</v>
      </c>
      <c r="E92" s="5">
        <v>0.60824742268041232</v>
      </c>
      <c r="F92" s="5">
        <v>27</v>
      </c>
      <c r="G92" s="5">
        <v>18.85567010309278</v>
      </c>
      <c r="H92" s="5">
        <v>1.4319300164024058</v>
      </c>
      <c r="I92" s="5">
        <v>1</v>
      </c>
      <c r="J92" s="5">
        <v>1.6440677966101696</v>
      </c>
      <c r="K92" s="5">
        <v>0.87096774193548387</v>
      </c>
      <c r="L92" s="5">
        <v>0.60824742268041232</v>
      </c>
      <c r="M92" s="5">
        <v>1</v>
      </c>
    </row>
    <row r="93" spans="3:13" x14ac:dyDescent="0.25">
      <c r="C93" s="6">
        <v>60</v>
      </c>
      <c r="D93" s="5">
        <v>60</v>
      </c>
      <c r="E93" s="5">
        <v>0.61855670103092786</v>
      </c>
      <c r="F93" s="5">
        <v>27</v>
      </c>
      <c r="G93" s="5">
        <v>19.175257731958762</v>
      </c>
      <c r="H93" s="5">
        <v>1.4080645161290322</v>
      </c>
      <c r="I93" s="5">
        <v>1</v>
      </c>
      <c r="J93" s="5">
        <v>1.6166666666666667</v>
      </c>
      <c r="K93" s="5">
        <v>0.87096774193548387</v>
      </c>
      <c r="L93" s="5">
        <v>0.61855670103092786</v>
      </c>
      <c r="M93" s="5">
        <v>1</v>
      </c>
    </row>
    <row r="94" spans="3:13" x14ac:dyDescent="0.25">
      <c r="C94" s="6">
        <v>61</v>
      </c>
      <c r="D94" s="5">
        <v>61</v>
      </c>
      <c r="E94" s="5">
        <v>0.62886597938144329</v>
      </c>
      <c r="F94" s="5">
        <v>27</v>
      </c>
      <c r="G94" s="5">
        <v>19.494845360824741</v>
      </c>
      <c r="H94" s="5">
        <v>1.384981491274458</v>
      </c>
      <c r="I94" s="5">
        <v>1</v>
      </c>
      <c r="J94" s="5">
        <v>1.5901639344262295</v>
      </c>
      <c r="K94" s="5">
        <v>0.87096774193548387</v>
      </c>
      <c r="L94" s="5">
        <v>0.62886597938144329</v>
      </c>
      <c r="M94" s="5">
        <v>1</v>
      </c>
    </row>
    <row r="95" spans="3:13" x14ac:dyDescent="0.25">
      <c r="C95" s="6">
        <v>62</v>
      </c>
      <c r="D95" s="5">
        <v>62</v>
      </c>
      <c r="E95" s="5">
        <v>0.63917525773195871</v>
      </c>
      <c r="F95" s="5">
        <v>27</v>
      </c>
      <c r="G95" s="5">
        <v>19.814432989690719</v>
      </c>
      <c r="H95" s="5">
        <v>1.3626430801248701</v>
      </c>
      <c r="I95" s="5">
        <v>1</v>
      </c>
      <c r="J95" s="5">
        <v>1.5645161290322582</v>
      </c>
      <c r="K95" s="5">
        <v>0.87096774193548387</v>
      </c>
      <c r="L95" s="5">
        <v>0.63917525773195871</v>
      </c>
      <c r="M95" s="5">
        <v>1</v>
      </c>
    </row>
    <row r="96" spans="3:13" x14ac:dyDescent="0.25">
      <c r="C96" s="6">
        <v>63</v>
      </c>
      <c r="D96" s="5">
        <v>63</v>
      </c>
      <c r="E96" s="5">
        <v>0.64948453608247425</v>
      </c>
      <c r="F96" s="5">
        <v>27</v>
      </c>
      <c r="G96" s="5">
        <v>20.134020618556701</v>
      </c>
      <c r="H96" s="5">
        <v>1.3410138248847925</v>
      </c>
      <c r="I96" s="5">
        <v>1</v>
      </c>
      <c r="J96" s="5">
        <v>1.5396825396825395</v>
      </c>
      <c r="K96" s="5">
        <v>0.87096774193548387</v>
      </c>
      <c r="L96" s="5">
        <v>0.64948453608247425</v>
      </c>
      <c r="M96" s="5">
        <v>1</v>
      </c>
    </row>
    <row r="97" spans="3:13" x14ac:dyDescent="0.25">
      <c r="C97" s="6">
        <v>64</v>
      </c>
      <c r="D97" s="5">
        <v>64</v>
      </c>
      <c r="E97" s="5">
        <v>0.65979381443298968</v>
      </c>
      <c r="F97" s="5">
        <v>27</v>
      </c>
      <c r="G97" s="5">
        <v>20.453608247422679</v>
      </c>
      <c r="H97" s="5">
        <v>1.3200604838709677</v>
      </c>
      <c r="I97" s="5">
        <v>1</v>
      </c>
      <c r="J97" s="5">
        <v>1.515625</v>
      </c>
      <c r="K97" s="5">
        <v>0.87096774193548387</v>
      </c>
      <c r="L97" s="5">
        <v>0.65979381443298968</v>
      </c>
      <c r="M97" s="5">
        <v>1</v>
      </c>
    </row>
    <row r="98" spans="3:13" x14ac:dyDescent="0.25">
      <c r="C98" s="6">
        <v>65</v>
      </c>
      <c r="D98" s="5">
        <v>65</v>
      </c>
      <c r="E98" s="5">
        <v>0.67010309278350511</v>
      </c>
      <c r="F98" s="5">
        <v>27</v>
      </c>
      <c r="G98" s="5">
        <v>20.773195876288657</v>
      </c>
      <c r="H98" s="5">
        <v>1.2997518610421837</v>
      </c>
      <c r="I98" s="5">
        <v>1</v>
      </c>
      <c r="J98" s="5">
        <v>1.4923076923076923</v>
      </c>
      <c r="K98" s="5">
        <v>0.87096774193548387</v>
      </c>
      <c r="L98" s="5">
        <v>0.67010309278350511</v>
      </c>
      <c r="M98" s="5">
        <v>1</v>
      </c>
    </row>
    <row r="99" spans="3:13" x14ac:dyDescent="0.25">
      <c r="C99" s="6">
        <v>66</v>
      </c>
      <c r="D99" s="5">
        <v>66</v>
      </c>
      <c r="E99" s="5">
        <v>0.68041237113402064</v>
      </c>
      <c r="F99" s="5">
        <v>27</v>
      </c>
      <c r="G99" s="5">
        <v>21.092783505154639</v>
      </c>
      <c r="H99" s="5">
        <v>1.2800586510263929</v>
      </c>
      <c r="I99" s="5">
        <v>1</v>
      </c>
      <c r="J99" s="5">
        <v>1.4696969696969697</v>
      </c>
      <c r="K99" s="5">
        <v>0.87096774193548387</v>
      </c>
      <c r="L99" s="5">
        <v>0.68041237113402064</v>
      </c>
      <c r="M99" s="5">
        <v>1</v>
      </c>
    </row>
    <row r="100" spans="3:13" x14ac:dyDescent="0.25">
      <c r="C100" s="6">
        <v>67</v>
      </c>
      <c r="D100" s="5">
        <v>67</v>
      </c>
      <c r="E100" s="5">
        <v>0.69072164948453607</v>
      </c>
      <c r="F100" s="5">
        <v>27</v>
      </c>
      <c r="G100" s="5">
        <v>21.412371134020617</v>
      </c>
      <c r="H100" s="5">
        <v>1.260953298025999</v>
      </c>
      <c r="I100" s="5">
        <v>1</v>
      </c>
      <c r="J100" s="5">
        <v>1.4477611940298507</v>
      </c>
      <c r="K100" s="5">
        <v>0.87096774193548387</v>
      </c>
      <c r="L100" s="5">
        <v>0.69072164948453607</v>
      </c>
      <c r="M100" s="5">
        <v>1</v>
      </c>
    </row>
    <row r="101" spans="3:13" x14ac:dyDescent="0.25">
      <c r="C101" s="6">
        <v>68</v>
      </c>
      <c r="D101" s="5">
        <v>68</v>
      </c>
      <c r="E101" s="5">
        <v>0.7010309278350515</v>
      </c>
      <c r="F101" s="5">
        <v>28</v>
      </c>
      <c r="G101" s="5">
        <v>21.731958762886595</v>
      </c>
      <c r="H101" s="5">
        <v>1.2884250474383303</v>
      </c>
      <c r="I101" s="5">
        <v>1</v>
      </c>
      <c r="J101" s="5">
        <v>1.4264705882352942</v>
      </c>
      <c r="K101" s="5">
        <v>0.90322580645161288</v>
      </c>
      <c r="L101" s="5">
        <v>0.7010309278350515</v>
      </c>
      <c r="M101" s="5">
        <v>1</v>
      </c>
    </row>
    <row r="102" spans="3:13" x14ac:dyDescent="0.25">
      <c r="C102" s="6">
        <v>69</v>
      </c>
      <c r="D102" s="5">
        <v>69</v>
      </c>
      <c r="E102" s="5">
        <v>0.71134020618556704</v>
      </c>
      <c r="F102" s="5">
        <v>28</v>
      </c>
      <c r="G102" s="5">
        <v>22.051546391752577</v>
      </c>
      <c r="H102" s="5">
        <v>1.2697522206638616</v>
      </c>
      <c r="I102" s="5">
        <v>1</v>
      </c>
      <c r="J102" s="5">
        <v>1.4057971014492754</v>
      </c>
      <c r="K102" s="5">
        <v>0.90322580645161288</v>
      </c>
      <c r="L102" s="5">
        <v>0.71134020618556704</v>
      </c>
      <c r="M102" s="5">
        <v>1</v>
      </c>
    </row>
    <row r="103" spans="3:13" x14ac:dyDescent="0.25">
      <c r="C103" s="6">
        <v>70</v>
      </c>
      <c r="D103" s="5">
        <v>70</v>
      </c>
      <c r="E103" s="5">
        <v>0.72164948453608246</v>
      </c>
      <c r="F103" s="5">
        <v>28</v>
      </c>
      <c r="G103" s="5">
        <v>22.371134020618555</v>
      </c>
      <c r="H103" s="5">
        <v>1.2516129032258065</v>
      </c>
      <c r="I103" s="5">
        <v>1</v>
      </c>
      <c r="J103" s="5">
        <v>1.3857142857142857</v>
      </c>
      <c r="K103" s="5">
        <v>0.90322580645161288</v>
      </c>
      <c r="L103" s="5">
        <v>0.72164948453608246</v>
      </c>
      <c r="M103" s="5">
        <v>1</v>
      </c>
    </row>
    <row r="104" spans="3:13" x14ac:dyDescent="0.25">
      <c r="C104" s="6">
        <v>71</v>
      </c>
      <c r="D104" s="5">
        <v>71</v>
      </c>
      <c r="E104" s="5">
        <v>0.73195876288659789</v>
      </c>
      <c r="F104" s="5">
        <v>28</v>
      </c>
      <c r="G104" s="5">
        <v>22.690721649484534</v>
      </c>
      <c r="H104" s="5">
        <v>1.2339845524761472</v>
      </c>
      <c r="I104" s="5">
        <v>1</v>
      </c>
      <c r="J104" s="5">
        <v>1.3661971830985917</v>
      </c>
      <c r="K104" s="5">
        <v>0.90322580645161288</v>
      </c>
      <c r="L104" s="5">
        <v>0.73195876288659789</v>
      </c>
      <c r="M104" s="5">
        <v>1</v>
      </c>
    </row>
    <row r="105" spans="3:13" x14ac:dyDescent="0.25">
      <c r="C105" s="6">
        <v>72</v>
      </c>
      <c r="D105" s="5">
        <v>72</v>
      </c>
      <c r="E105" s="5">
        <v>0.74226804123711343</v>
      </c>
      <c r="F105" s="5">
        <v>29</v>
      </c>
      <c r="G105" s="5">
        <v>23.010309278350512</v>
      </c>
      <c r="H105" s="5">
        <v>1.2603046594982077</v>
      </c>
      <c r="I105" s="5">
        <v>1</v>
      </c>
      <c r="J105" s="5">
        <v>1.3472222222222221</v>
      </c>
      <c r="K105" s="5">
        <v>0.93548387096774188</v>
      </c>
      <c r="L105" s="5">
        <v>0.74226804123711343</v>
      </c>
      <c r="M105" s="5">
        <v>1</v>
      </c>
    </row>
    <row r="106" spans="3:13" x14ac:dyDescent="0.25">
      <c r="C106" s="6">
        <v>73</v>
      </c>
      <c r="D106" s="5">
        <v>73</v>
      </c>
      <c r="E106" s="5">
        <v>0.75257731958762886</v>
      </c>
      <c r="F106" s="5">
        <v>29</v>
      </c>
      <c r="G106" s="5">
        <v>23.329896907216494</v>
      </c>
      <c r="H106" s="5">
        <v>1.2430402121078215</v>
      </c>
      <c r="I106" s="5">
        <v>1</v>
      </c>
      <c r="J106" s="5">
        <v>1.3287671232876712</v>
      </c>
      <c r="K106" s="5">
        <v>0.93548387096774188</v>
      </c>
      <c r="L106" s="5">
        <v>0.75257731958762886</v>
      </c>
      <c r="M106" s="5">
        <v>1</v>
      </c>
    </row>
    <row r="107" spans="3:13" x14ac:dyDescent="0.25">
      <c r="C107" s="6">
        <v>74</v>
      </c>
      <c r="D107" s="5">
        <v>74</v>
      </c>
      <c r="E107" s="5">
        <v>0.76288659793814428</v>
      </c>
      <c r="F107" s="5">
        <v>29</v>
      </c>
      <c r="G107" s="5">
        <v>23.649484536082472</v>
      </c>
      <c r="H107" s="5">
        <v>1.2262423714036617</v>
      </c>
      <c r="I107" s="5">
        <v>1</v>
      </c>
      <c r="J107" s="5">
        <v>1.310810810810811</v>
      </c>
      <c r="K107" s="5">
        <v>0.93548387096774188</v>
      </c>
      <c r="L107" s="5">
        <v>0.76288659793814428</v>
      </c>
      <c r="M107" s="5">
        <v>1</v>
      </c>
    </row>
    <row r="108" spans="3:13" x14ac:dyDescent="0.25">
      <c r="C108" s="6">
        <v>75</v>
      </c>
      <c r="D108" s="5">
        <v>75</v>
      </c>
      <c r="E108" s="5">
        <v>0.77319587628865982</v>
      </c>
      <c r="F108" s="5">
        <v>29</v>
      </c>
      <c r="G108" s="5">
        <v>23.96907216494845</v>
      </c>
      <c r="H108" s="5">
        <v>1.2098924731182794</v>
      </c>
      <c r="I108" s="5">
        <v>1</v>
      </c>
      <c r="J108" s="5">
        <v>1.2933333333333332</v>
      </c>
      <c r="K108" s="5">
        <v>0.93548387096774188</v>
      </c>
      <c r="L108" s="5">
        <v>0.77319587628865982</v>
      </c>
      <c r="M108" s="5">
        <v>1</v>
      </c>
    </row>
    <row r="109" spans="3:13" x14ac:dyDescent="0.25">
      <c r="C109" s="6">
        <v>76</v>
      </c>
      <c r="D109" s="5">
        <v>76</v>
      </c>
      <c r="E109" s="5">
        <v>0.78350515463917525</v>
      </c>
      <c r="F109" s="5">
        <v>30</v>
      </c>
      <c r="G109" s="5">
        <v>24.288659793814432</v>
      </c>
      <c r="H109" s="5">
        <v>1.2351443123938879</v>
      </c>
      <c r="I109" s="5">
        <v>1</v>
      </c>
      <c r="J109" s="5">
        <v>1.2763157894736843</v>
      </c>
      <c r="K109" s="5">
        <v>0.967741935483871</v>
      </c>
      <c r="L109" s="5">
        <v>0.78350515463917525</v>
      </c>
      <c r="M109" s="5">
        <v>1</v>
      </c>
    </row>
    <row r="110" spans="3:13" x14ac:dyDescent="0.25">
      <c r="C110" s="6">
        <v>77</v>
      </c>
      <c r="D110" s="5">
        <v>77</v>
      </c>
      <c r="E110" s="5">
        <v>0.79381443298969068</v>
      </c>
      <c r="F110" s="5">
        <v>30</v>
      </c>
      <c r="G110" s="5">
        <v>24.60824742268041</v>
      </c>
      <c r="H110" s="5">
        <v>1.2191034771679934</v>
      </c>
      <c r="I110" s="5">
        <v>1</v>
      </c>
      <c r="J110" s="5">
        <v>1.2597402597402598</v>
      </c>
      <c r="K110" s="5">
        <v>0.967741935483871</v>
      </c>
      <c r="L110" s="5">
        <v>0.79381443298969068</v>
      </c>
      <c r="M110" s="5">
        <v>1</v>
      </c>
    </row>
    <row r="111" spans="3:13" x14ac:dyDescent="0.25">
      <c r="C111" s="6">
        <v>78</v>
      </c>
      <c r="D111" s="5">
        <v>78</v>
      </c>
      <c r="E111" s="5">
        <v>0.80412371134020622</v>
      </c>
      <c r="F111" s="5">
        <v>30</v>
      </c>
      <c r="G111" s="5">
        <v>24.927835051546388</v>
      </c>
      <c r="H111" s="5">
        <v>1.2034739454094292</v>
      </c>
      <c r="I111" s="5">
        <v>1</v>
      </c>
      <c r="J111" s="5">
        <v>1.2435897435897436</v>
      </c>
      <c r="K111" s="5">
        <v>0.967741935483871</v>
      </c>
      <c r="L111" s="5">
        <v>0.80412371134020622</v>
      </c>
      <c r="M111" s="5">
        <v>1</v>
      </c>
    </row>
    <row r="112" spans="3:13" x14ac:dyDescent="0.25">
      <c r="C112" s="6">
        <v>79</v>
      </c>
      <c r="D112" s="5">
        <v>79</v>
      </c>
      <c r="E112" s="5">
        <v>0.81443298969072164</v>
      </c>
      <c r="F112" s="5">
        <v>30</v>
      </c>
      <c r="G112" s="5">
        <v>25.24742268041237</v>
      </c>
      <c r="H112" s="5">
        <v>1.1882400979991834</v>
      </c>
      <c r="I112" s="5">
        <v>1</v>
      </c>
      <c r="J112" s="5">
        <v>1.2278481012658229</v>
      </c>
      <c r="K112" s="5">
        <v>0.967741935483871</v>
      </c>
      <c r="L112" s="5">
        <v>0.81443298969072164</v>
      </c>
      <c r="M112" s="5">
        <v>1</v>
      </c>
    </row>
    <row r="113" spans="3:13" x14ac:dyDescent="0.25">
      <c r="C113" s="6">
        <v>80</v>
      </c>
      <c r="D113" s="5">
        <v>80</v>
      </c>
      <c r="E113" s="5">
        <v>0.82474226804123707</v>
      </c>
      <c r="F113" s="5">
        <v>30</v>
      </c>
      <c r="G113" s="5">
        <v>25.567010309278349</v>
      </c>
      <c r="H113" s="5">
        <v>1.1733870967741937</v>
      </c>
      <c r="I113" s="5">
        <v>1</v>
      </c>
      <c r="J113" s="5">
        <v>1.2125000000000001</v>
      </c>
      <c r="K113" s="5">
        <v>0.967741935483871</v>
      </c>
      <c r="L113" s="5">
        <v>0.82474226804123707</v>
      </c>
      <c r="M113" s="5">
        <v>1</v>
      </c>
    </row>
    <row r="114" spans="3:13" x14ac:dyDescent="0.25">
      <c r="C114" s="6">
        <v>81</v>
      </c>
      <c r="D114" s="5">
        <v>81</v>
      </c>
      <c r="E114" s="5">
        <v>0.83505154639175261</v>
      </c>
      <c r="F114" s="5">
        <v>30</v>
      </c>
      <c r="G114" s="5">
        <v>25.886597938144327</v>
      </c>
      <c r="H114" s="5">
        <v>1.1589008363201911</v>
      </c>
      <c r="I114" s="5">
        <v>1</v>
      </c>
      <c r="J114" s="5">
        <v>1.1975308641975309</v>
      </c>
      <c r="K114" s="5">
        <v>0.967741935483871</v>
      </c>
      <c r="L114" s="5">
        <v>0.83505154639175261</v>
      </c>
      <c r="M114" s="5">
        <v>1</v>
      </c>
    </row>
    <row r="115" spans="3:13" x14ac:dyDescent="0.25">
      <c r="C115" s="6">
        <v>82</v>
      </c>
      <c r="D115" s="5">
        <v>82</v>
      </c>
      <c r="E115" s="5">
        <v>0.84536082474226804</v>
      </c>
      <c r="F115" s="5">
        <v>30</v>
      </c>
      <c r="G115" s="5">
        <v>26.206185567010309</v>
      </c>
      <c r="H115" s="5">
        <v>1.1447678992918962</v>
      </c>
      <c r="I115" s="5">
        <v>1</v>
      </c>
      <c r="J115" s="5">
        <v>1.1829268292682926</v>
      </c>
      <c r="K115" s="5">
        <v>0.967741935483871</v>
      </c>
      <c r="L115" s="5">
        <v>0.84536082474226804</v>
      </c>
      <c r="M115" s="5">
        <v>1</v>
      </c>
    </row>
    <row r="116" spans="3:13" x14ac:dyDescent="0.25">
      <c r="C116" s="6">
        <v>83</v>
      </c>
      <c r="D116" s="5">
        <v>83</v>
      </c>
      <c r="E116" s="5">
        <v>0.85567010309278346</v>
      </c>
      <c r="F116" s="5">
        <v>30</v>
      </c>
      <c r="G116" s="5">
        <v>26.525773195876287</v>
      </c>
      <c r="H116" s="5">
        <v>1.1309755149630782</v>
      </c>
      <c r="I116" s="5">
        <v>1</v>
      </c>
      <c r="J116" s="5">
        <v>1.1686746987951808</v>
      </c>
      <c r="K116" s="5">
        <v>0.967741935483871</v>
      </c>
      <c r="L116" s="5">
        <v>0.85567010309278346</v>
      </c>
      <c r="M116" s="5">
        <v>1</v>
      </c>
    </row>
    <row r="117" spans="3:13" x14ac:dyDescent="0.25">
      <c r="C117" s="6">
        <v>84</v>
      </c>
      <c r="D117" s="5">
        <v>84</v>
      </c>
      <c r="E117" s="5">
        <v>0.865979381443299</v>
      </c>
      <c r="F117" s="5">
        <v>30</v>
      </c>
      <c r="G117" s="5">
        <v>26.845360824742265</v>
      </c>
      <c r="H117" s="5">
        <v>1.1175115207373272</v>
      </c>
      <c r="I117" s="5">
        <v>1</v>
      </c>
      <c r="J117" s="5">
        <v>1.1547619047619047</v>
      </c>
      <c r="K117" s="5">
        <v>0.967741935483871</v>
      </c>
      <c r="L117" s="5">
        <v>0.865979381443299</v>
      </c>
      <c r="M117" s="5">
        <v>1</v>
      </c>
    </row>
    <row r="118" spans="3:13" x14ac:dyDescent="0.25">
      <c r="C118" s="6">
        <v>85</v>
      </c>
      <c r="D118" s="5">
        <v>85</v>
      </c>
      <c r="E118" s="5">
        <v>0.87628865979381443</v>
      </c>
      <c r="F118" s="5">
        <v>30</v>
      </c>
      <c r="G118" s="5">
        <v>27.164948453608247</v>
      </c>
      <c r="H118" s="5">
        <v>1.1043643263757117</v>
      </c>
      <c r="I118" s="5">
        <v>1</v>
      </c>
      <c r="J118" s="5">
        <v>1.1411764705882352</v>
      </c>
      <c r="K118" s="5">
        <v>0.967741935483871</v>
      </c>
      <c r="L118" s="5">
        <v>0.87628865979381443</v>
      </c>
      <c r="M118" s="5">
        <v>1</v>
      </c>
    </row>
    <row r="119" spans="3:13" x14ac:dyDescent="0.25">
      <c r="C119" s="6">
        <v>86</v>
      </c>
      <c r="D119" s="5">
        <v>86</v>
      </c>
      <c r="E119" s="5">
        <v>0.88659793814432986</v>
      </c>
      <c r="F119" s="5">
        <v>30</v>
      </c>
      <c r="G119" s="5">
        <v>27.484536082474225</v>
      </c>
      <c r="H119" s="5">
        <v>1.0915228807201802</v>
      </c>
      <c r="I119" s="5">
        <v>1</v>
      </c>
      <c r="J119" s="5">
        <v>1.1279069767441861</v>
      </c>
      <c r="K119" s="5">
        <v>0.967741935483871</v>
      </c>
      <c r="L119" s="5">
        <v>0.88659793814432986</v>
      </c>
      <c r="M119" s="5">
        <v>1</v>
      </c>
    </row>
    <row r="120" spans="3:13" x14ac:dyDescent="0.25">
      <c r="C120" s="6">
        <v>87</v>
      </c>
      <c r="D120" s="5">
        <v>87</v>
      </c>
      <c r="E120" s="5">
        <v>0.89690721649484539</v>
      </c>
      <c r="F120" s="5">
        <v>31</v>
      </c>
      <c r="G120" s="5">
        <v>27.804123711340203</v>
      </c>
      <c r="H120" s="5">
        <v>1.114942528735632</v>
      </c>
      <c r="I120" s="5">
        <v>1</v>
      </c>
      <c r="J120" s="5">
        <v>1.114942528735632</v>
      </c>
      <c r="K120" s="5">
        <v>1</v>
      </c>
      <c r="L120" s="5">
        <v>0.89690721649484539</v>
      </c>
      <c r="M120" s="5">
        <v>1</v>
      </c>
    </row>
    <row r="121" spans="3:13" x14ac:dyDescent="0.25">
      <c r="C121" s="6">
        <v>88</v>
      </c>
      <c r="D121" s="5">
        <v>88</v>
      </c>
      <c r="E121" s="5">
        <v>0.90721649484536082</v>
      </c>
      <c r="F121" s="5">
        <v>31</v>
      </c>
      <c r="G121" s="5">
        <v>28.123711340206185</v>
      </c>
      <c r="H121" s="5">
        <v>1.1022727272727273</v>
      </c>
      <c r="I121" s="5">
        <v>1</v>
      </c>
      <c r="J121" s="5">
        <v>1.1022727272727273</v>
      </c>
      <c r="K121" s="5">
        <v>1</v>
      </c>
      <c r="L121" s="5">
        <v>0.90721649484536082</v>
      </c>
      <c r="M121" s="5">
        <v>1</v>
      </c>
    </row>
    <row r="122" spans="3:13" x14ac:dyDescent="0.25">
      <c r="C122" s="6">
        <v>89</v>
      </c>
      <c r="D122" s="5">
        <v>89</v>
      </c>
      <c r="E122" s="5">
        <v>0.91752577319587625</v>
      </c>
      <c r="F122" s="5">
        <v>31</v>
      </c>
      <c r="G122" s="5">
        <v>28.443298969072163</v>
      </c>
      <c r="H122" s="5">
        <v>1.0898876404494382</v>
      </c>
      <c r="I122" s="5">
        <v>1</v>
      </c>
      <c r="J122" s="5">
        <v>1.0898876404494382</v>
      </c>
      <c r="K122" s="5">
        <v>1</v>
      </c>
      <c r="L122" s="5">
        <v>0.91752577319587625</v>
      </c>
      <c r="M122" s="5">
        <v>1</v>
      </c>
    </row>
    <row r="123" spans="3:13" x14ac:dyDescent="0.25">
      <c r="C123" s="6">
        <v>90</v>
      </c>
      <c r="D123" s="5">
        <v>90</v>
      </c>
      <c r="E123" s="5">
        <v>0.92783505154639179</v>
      </c>
      <c r="F123" s="5">
        <v>31</v>
      </c>
      <c r="G123" s="5">
        <v>28.762886597938142</v>
      </c>
      <c r="H123" s="5">
        <v>1.0777777777777777</v>
      </c>
      <c r="I123" s="5">
        <v>1</v>
      </c>
      <c r="J123" s="5">
        <v>1.0777777777777777</v>
      </c>
      <c r="K123" s="5">
        <v>1</v>
      </c>
      <c r="L123" s="5">
        <v>0.92783505154639179</v>
      </c>
      <c r="M123" s="5">
        <v>1</v>
      </c>
    </row>
    <row r="124" spans="3:13" x14ac:dyDescent="0.25">
      <c r="C124" s="6">
        <v>91</v>
      </c>
      <c r="D124" s="5">
        <v>91</v>
      </c>
      <c r="E124" s="5">
        <v>0.93814432989690721</v>
      </c>
      <c r="F124" s="5">
        <v>31</v>
      </c>
      <c r="G124" s="5">
        <v>29.08247422680412</v>
      </c>
      <c r="H124" s="5">
        <v>1.0659340659340659</v>
      </c>
      <c r="I124" s="5">
        <v>1</v>
      </c>
      <c r="J124" s="5">
        <v>1.0659340659340659</v>
      </c>
      <c r="K124" s="5">
        <v>1</v>
      </c>
      <c r="L124" s="5">
        <v>0.93814432989690721</v>
      </c>
      <c r="M124" s="5">
        <v>1</v>
      </c>
    </row>
    <row r="125" spans="3:13" x14ac:dyDescent="0.25">
      <c r="C125" s="6">
        <v>92</v>
      </c>
      <c r="D125" s="5">
        <v>92</v>
      </c>
      <c r="E125" s="5">
        <v>0.94845360824742264</v>
      </c>
      <c r="F125" s="5">
        <v>31</v>
      </c>
      <c r="G125" s="5">
        <v>29.402061855670102</v>
      </c>
      <c r="H125" s="5">
        <v>1.0543478260869565</v>
      </c>
      <c r="I125" s="5">
        <v>1</v>
      </c>
      <c r="J125" s="5">
        <v>1.0543478260869565</v>
      </c>
      <c r="K125" s="5">
        <v>1</v>
      </c>
      <c r="L125" s="5">
        <v>0.94845360824742264</v>
      </c>
      <c r="M125" s="5">
        <v>1</v>
      </c>
    </row>
    <row r="126" spans="3:13" x14ac:dyDescent="0.25">
      <c r="C126" s="6">
        <v>93</v>
      </c>
      <c r="D126" s="5">
        <v>93</v>
      </c>
      <c r="E126" s="5">
        <v>0.95876288659793818</v>
      </c>
      <c r="F126" s="5">
        <v>31</v>
      </c>
      <c r="G126" s="5">
        <v>29.72164948453608</v>
      </c>
      <c r="H126" s="5">
        <v>1.043010752688172</v>
      </c>
      <c r="I126" s="5">
        <v>1</v>
      </c>
      <c r="J126" s="5">
        <v>1.043010752688172</v>
      </c>
      <c r="K126" s="5">
        <v>1</v>
      </c>
      <c r="L126" s="5">
        <v>0.95876288659793818</v>
      </c>
      <c r="M126" s="5">
        <v>1</v>
      </c>
    </row>
    <row r="127" spans="3:13" x14ac:dyDescent="0.25">
      <c r="C127" s="6">
        <v>94</v>
      </c>
      <c r="D127" s="5">
        <v>94</v>
      </c>
      <c r="E127" s="5">
        <v>0.96907216494845361</v>
      </c>
      <c r="F127" s="5">
        <v>31</v>
      </c>
      <c r="G127" s="5">
        <v>30.041237113402058</v>
      </c>
      <c r="H127" s="5">
        <v>1.0319148936170213</v>
      </c>
      <c r="I127" s="5">
        <v>1</v>
      </c>
      <c r="J127" s="5">
        <v>1.0319148936170213</v>
      </c>
      <c r="K127" s="5">
        <v>1</v>
      </c>
      <c r="L127" s="5">
        <v>0.96907216494845361</v>
      </c>
      <c r="M127" s="5">
        <v>1</v>
      </c>
    </row>
    <row r="128" spans="3:13" x14ac:dyDescent="0.25">
      <c r="C128" s="6">
        <v>95</v>
      </c>
      <c r="D128" s="5">
        <v>95</v>
      </c>
      <c r="E128" s="5">
        <v>0.97938144329896903</v>
      </c>
      <c r="F128" s="5">
        <v>31</v>
      </c>
      <c r="G128" s="5">
        <v>30.36082474226804</v>
      </c>
      <c r="H128" s="5">
        <v>1.0210526315789474</v>
      </c>
      <c r="I128" s="5">
        <v>1</v>
      </c>
      <c r="J128" s="5">
        <v>1.0210526315789474</v>
      </c>
      <c r="K128" s="5">
        <v>1</v>
      </c>
      <c r="L128" s="5">
        <v>0.97938144329896903</v>
      </c>
      <c r="M128" s="5">
        <v>1</v>
      </c>
    </row>
    <row r="129" spans="2:13" x14ac:dyDescent="0.25">
      <c r="C129" s="6">
        <v>96</v>
      </c>
      <c r="D129" s="5">
        <v>96</v>
      </c>
      <c r="E129" s="5">
        <v>0.98969072164948457</v>
      </c>
      <c r="F129" s="5">
        <v>31</v>
      </c>
      <c r="G129" s="5">
        <v>30.680412371134018</v>
      </c>
      <c r="H129" s="5">
        <v>1.0104166666666665</v>
      </c>
      <c r="I129" s="5">
        <v>1</v>
      </c>
      <c r="J129" s="5">
        <v>1.0104166666666665</v>
      </c>
      <c r="K129" s="5">
        <v>1</v>
      </c>
      <c r="L129" s="5">
        <v>0.98969072164948457</v>
      </c>
      <c r="M129" s="5">
        <v>1</v>
      </c>
    </row>
    <row r="130" spans="2:13" x14ac:dyDescent="0.25">
      <c r="C130" s="6">
        <v>97</v>
      </c>
      <c r="D130" s="5">
        <v>97</v>
      </c>
      <c r="E130" s="5">
        <v>1</v>
      </c>
      <c r="F130" s="5">
        <v>31</v>
      </c>
      <c r="G130" s="5">
        <v>30.999999999999996</v>
      </c>
      <c r="H130" s="5">
        <v>1</v>
      </c>
      <c r="I130" s="5">
        <v>1</v>
      </c>
      <c r="J130" s="5">
        <v>1</v>
      </c>
      <c r="K130" s="5">
        <v>1</v>
      </c>
      <c r="L130" s="5">
        <v>1</v>
      </c>
      <c r="M130" s="5">
        <v>1</v>
      </c>
    </row>
    <row r="132" spans="2:13" ht="18.75" x14ac:dyDescent="0.3">
      <c r="B132" s="4" t="s">
        <v>2489</v>
      </c>
    </row>
    <row r="134" spans="2:13" x14ac:dyDescent="0.25">
      <c r="C134" s="6" t="s">
        <v>2143</v>
      </c>
      <c r="D134" s="2" t="s">
        <v>2374</v>
      </c>
      <c r="E134" s="2" t="s">
        <v>2402</v>
      </c>
      <c r="F134" s="2" t="s">
        <v>2403</v>
      </c>
      <c r="G134" s="2" t="s">
        <v>2404</v>
      </c>
    </row>
    <row r="135" spans="2:13" x14ac:dyDescent="0.25">
      <c r="C135" s="6">
        <v>0</v>
      </c>
      <c r="D135" s="5">
        <v>0</v>
      </c>
      <c r="E135" s="5">
        <v>0</v>
      </c>
      <c r="F135" s="5">
        <v>0</v>
      </c>
      <c r="G135" s="5">
        <v>1</v>
      </c>
    </row>
    <row r="136" spans="2:13" x14ac:dyDescent="0.25">
      <c r="C136" s="6">
        <v>1</v>
      </c>
      <c r="D136" s="5">
        <v>1.5151515151515152E-2</v>
      </c>
      <c r="E136" s="5">
        <v>0.29032258064516131</v>
      </c>
      <c r="F136" s="5">
        <v>1.5151515151515152E-2</v>
      </c>
      <c r="G136" s="5">
        <v>1</v>
      </c>
    </row>
    <row r="137" spans="2:13" x14ac:dyDescent="0.25">
      <c r="C137" s="6">
        <v>2</v>
      </c>
      <c r="D137" s="5">
        <v>1.5151515151515152E-2</v>
      </c>
      <c r="E137" s="5">
        <v>0.45161290322580644</v>
      </c>
      <c r="F137" s="5">
        <v>1.5151515151515152E-2</v>
      </c>
      <c r="G137" s="5">
        <v>1</v>
      </c>
    </row>
    <row r="138" spans="2:13" x14ac:dyDescent="0.25">
      <c r="C138" s="6">
        <v>3</v>
      </c>
      <c r="D138" s="5">
        <v>1.5151515151515152E-2</v>
      </c>
      <c r="E138" s="5">
        <v>0.4838709677419355</v>
      </c>
      <c r="F138" s="5">
        <v>1.5151515151515152E-2</v>
      </c>
      <c r="G138" s="5">
        <v>1</v>
      </c>
    </row>
    <row r="139" spans="2:13" x14ac:dyDescent="0.25">
      <c r="C139" s="6">
        <v>4</v>
      </c>
      <c r="D139" s="5">
        <v>7.575757575757576E-2</v>
      </c>
      <c r="E139" s="5">
        <v>0.64516129032258063</v>
      </c>
      <c r="F139" s="5">
        <v>7.575757575757576E-2</v>
      </c>
      <c r="G139" s="5">
        <v>1</v>
      </c>
    </row>
    <row r="140" spans="2:13" x14ac:dyDescent="0.25">
      <c r="C140" s="6">
        <v>5</v>
      </c>
      <c r="D140" s="5">
        <v>0.10606060606060606</v>
      </c>
      <c r="E140" s="5">
        <v>0.70967741935483875</v>
      </c>
      <c r="F140" s="5">
        <v>0.10606060606060606</v>
      </c>
      <c r="G140" s="5">
        <v>1</v>
      </c>
    </row>
    <row r="141" spans="2:13" x14ac:dyDescent="0.25">
      <c r="C141" s="6">
        <v>6</v>
      </c>
      <c r="D141" s="5">
        <v>0.12121212121212122</v>
      </c>
      <c r="E141" s="5">
        <v>0.70967741935483875</v>
      </c>
      <c r="F141" s="5">
        <v>0.12121212121212122</v>
      </c>
      <c r="G141" s="5">
        <v>1</v>
      </c>
    </row>
    <row r="142" spans="2:13" x14ac:dyDescent="0.25">
      <c r="C142" s="6">
        <v>7</v>
      </c>
      <c r="D142" s="5">
        <v>0.16666666666666666</v>
      </c>
      <c r="E142" s="5">
        <v>0.77419354838709675</v>
      </c>
      <c r="F142" s="5">
        <v>0.16666666666666666</v>
      </c>
      <c r="G142" s="5">
        <v>1</v>
      </c>
    </row>
    <row r="143" spans="2:13" x14ac:dyDescent="0.25">
      <c r="C143" s="6">
        <v>8</v>
      </c>
      <c r="D143" s="5">
        <v>0.27272727272727271</v>
      </c>
      <c r="E143" s="5">
        <v>0.80645161290322576</v>
      </c>
      <c r="F143" s="5">
        <v>0.27272727272727271</v>
      </c>
      <c r="G143" s="5">
        <v>1</v>
      </c>
    </row>
    <row r="144" spans="2:13" x14ac:dyDescent="0.25">
      <c r="C144" s="6">
        <v>9</v>
      </c>
      <c r="D144" s="5">
        <v>0.48484848484848486</v>
      </c>
      <c r="E144" s="5">
        <v>0.87096774193548387</v>
      </c>
      <c r="F144" s="5">
        <v>0.48484848484848486</v>
      </c>
      <c r="G144" s="5">
        <v>1</v>
      </c>
    </row>
    <row r="145" spans="3:7" x14ac:dyDescent="0.25">
      <c r="C145" s="6">
        <v>10</v>
      </c>
      <c r="D145" s="5">
        <v>0.51515151515151514</v>
      </c>
      <c r="E145" s="5">
        <v>0.87096774193548387</v>
      </c>
      <c r="F145" s="5">
        <v>0.51515151515151514</v>
      </c>
      <c r="G145" s="5">
        <v>1</v>
      </c>
    </row>
    <row r="146" spans="3:7" x14ac:dyDescent="0.25">
      <c r="C146" s="6">
        <v>11</v>
      </c>
      <c r="D146" s="5">
        <v>0.59090909090909094</v>
      </c>
      <c r="E146" s="5">
        <v>0.87096774193548387</v>
      </c>
      <c r="F146" s="5">
        <v>0.59090909090909094</v>
      </c>
      <c r="G146" s="5">
        <v>1</v>
      </c>
    </row>
    <row r="147" spans="3:7" x14ac:dyDescent="0.25">
      <c r="C147" s="6">
        <v>12</v>
      </c>
      <c r="D147" s="5">
        <v>0.60606060606060608</v>
      </c>
      <c r="E147" s="5">
        <v>0.90322580645161288</v>
      </c>
      <c r="F147" s="5">
        <v>0.60606060606060608</v>
      </c>
      <c r="G147" s="5">
        <v>1</v>
      </c>
    </row>
    <row r="148" spans="3:7" x14ac:dyDescent="0.25">
      <c r="C148" s="6">
        <v>13</v>
      </c>
      <c r="D148" s="5">
        <v>0.62121212121212122</v>
      </c>
      <c r="E148" s="5">
        <v>0.90322580645161288</v>
      </c>
      <c r="F148" s="5">
        <v>0.62121212121212122</v>
      </c>
      <c r="G148" s="5">
        <v>1</v>
      </c>
    </row>
    <row r="149" spans="3:7" x14ac:dyDescent="0.25">
      <c r="C149" s="6">
        <v>14</v>
      </c>
      <c r="D149" s="5">
        <v>0.65151515151515149</v>
      </c>
      <c r="E149" s="5">
        <v>0.93548387096774188</v>
      </c>
      <c r="F149" s="5">
        <v>0.65151515151515149</v>
      </c>
      <c r="G149" s="5">
        <v>1</v>
      </c>
    </row>
    <row r="150" spans="3:7" x14ac:dyDescent="0.25">
      <c r="C150" s="6">
        <v>15</v>
      </c>
      <c r="D150" s="5">
        <v>0.69696969696969702</v>
      </c>
      <c r="E150" s="5">
        <v>0.93548387096774188</v>
      </c>
      <c r="F150" s="5">
        <v>0.69696969696969702</v>
      </c>
      <c r="G150" s="5">
        <v>1</v>
      </c>
    </row>
    <row r="151" spans="3:7" x14ac:dyDescent="0.25">
      <c r="C151" s="6">
        <v>16</v>
      </c>
      <c r="D151" s="5">
        <v>0.71212121212121215</v>
      </c>
      <c r="E151" s="5">
        <v>0.967741935483871</v>
      </c>
      <c r="F151" s="5">
        <v>0.71212121212121215</v>
      </c>
      <c r="G151" s="5">
        <v>1</v>
      </c>
    </row>
    <row r="152" spans="3:7" x14ac:dyDescent="0.25">
      <c r="C152" s="6">
        <v>17</v>
      </c>
      <c r="D152" s="5">
        <v>1</v>
      </c>
      <c r="E152" s="5">
        <v>1</v>
      </c>
      <c r="F152" s="5">
        <v>1</v>
      </c>
      <c r="G152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2'!$B$10:$B$10" display="Inputs" xr:uid="{CC57C3F0-9819-4E99-87D7-4EBEAB3A5E6C}"/>
    <hyperlink ref="D4" location="'KNNC_Stored2'!$B$10:$B$10" display="PMML Model" xr:uid="{3D9F0231-C17A-4599-AFCB-D5F520BE54F4}"/>
    <hyperlink ref="F4" location="'KNNC_TrainingLiftChart2'!$B$10:$B$10" display="Training: Charts" xr:uid="{6F2B7F18-C607-4417-94CE-DC07A1E0907E}"/>
    <hyperlink ref="H4" location="'KNNC_TrainingScore2'!$B$10:$B$10" display="Training: Classification Summary" xr:uid="{8FCFBA4F-FF8E-4446-8976-1974550A0A3C}"/>
    <hyperlink ref="J4" location="'KNNC_TrainingScore2'!$B$34:$B$34" display="Training: Classification Details" xr:uid="{8F2E9468-295C-4641-9089-3D9A8F2EC9AA}"/>
    <hyperlink ref="B5" location="'KNNC_ValidationLiftChart2'!$B$10:$B$10" display="Validation: Charts" xr:uid="{D970F905-A215-4CBA-948A-BFA0C76B7886}"/>
    <hyperlink ref="D5" location="'KNNC_ValidationScore2'!$B$10:$B$10" display="Validation: Classification Summary" xr:uid="{A634DD56-7F13-49CA-938F-3E0EBBC1C902}"/>
    <hyperlink ref="F5" location="'KNNC_ValidationScore2'!$B$34:$B$34" display="Validation: Classification Details" xr:uid="{3D6D4234-6FE7-4B5D-BC44-3CD9E00841A6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DD07-7A9B-4CF8-94BD-E6DF62C4D6FA}">
  <dimension ref="B1:Q5609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7" ht="18.75" x14ac:dyDescent="0.3">
      <c r="B1" s="3" t="s">
        <v>2226</v>
      </c>
      <c r="N1" t="s">
        <v>2482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7</v>
      </c>
      <c r="P5" s="7">
        <v>275</v>
      </c>
      <c r="Q5" s="7">
        <v>320</v>
      </c>
    </row>
    <row r="10" spans="2:17" ht="18.75" x14ac:dyDescent="0.3">
      <c r="B10" s="4" t="s">
        <v>2228</v>
      </c>
    </row>
    <row r="12" spans="2:17" x14ac:dyDescent="0.25">
      <c r="B12" t="s">
        <v>2229</v>
      </c>
    </row>
    <row r="13" spans="2:17" x14ac:dyDescent="0.25">
      <c r="B13" t="s">
        <v>2230</v>
      </c>
    </row>
    <row r="14" spans="2:17" x14ac:dyDescent="0.25">
      <c r="B14" t="s">
        <v>2231</v>
      </c>
    </row>
    <row r="15" spans="2:17" x14ac:dyDescent="0.25">
      <c r="B15" t="s">
        <v>2232</v>
      </c>
    </row>
    <row r="16" spans="2:17" x14ac:dyDescent="0.25">
      <c r="B16" t="s">
        <v>2483</v>
      </c>
    </row>
    <row r="17" spans="2:2" x14ac:dyDescent="0.25">
      <c r="B17" t="s">
        <v>2234</v>
      </c>
    </row>
    <row r="18" spans="2:2" x14ac:dyDescent="0.25">
      <c r="B18" t="s">
        <v>2235</v>
      </c>
    </row>
    <row r="19" spans="2:2" x14ac:dyDescent="0.25">
      <c r="B19" t="s">
        <v>2236</v>
      </c>
    </row>
    <row r="20" spans="2:2" x14ac:dyDescent="0.25">
      <c r="B20" t="s">
        <v>2237</v>
      </c>
    </row>
    <row r="21" spans="2:2" x14ac:dyDescent="0.25">
      <c r="B21" t="s">
        <v>2238</v>
      </c>
    </row>
    <row r="22" spans="2:2" x14ac:dyDescent="0.25">
      <c r="B22" t="s">
        <v>2239</v>
      </c>
    </row>
    <row r="23" spans="2:2" x14ac:dyDescent="0.25">
      <c r="B23" t="s">
        <v>2240</v>
      </c>
    </row>
    <row r="24" spans="2:2" x14ac:dyDescent="0.25">
      <c r="B24" t="s">
        <v>2241</v>
      </c>
    </row>
    <row r="25" spans="2:2" x14ac:dyDescent="0.25">
      <c r="B25" t="s">
        <v>2242</v>
      </c>
    </row>
    <row r="26" spans="2:2" x14ac:dyDescent="0.25">
      <c r="B26" t="s">
        <v>2243</v>
      </c>
    </row>
    <row r="27" spans="2:2" x14ac:dyDescent="0.25">
      <c r="B27" t="s">
        <v>2244</v>
      </c>
    </row>
    <row r="28" spans="2:2" x14ac:dyDescent="0.25">
      <c r="B28" t="s">
        <v>2245</v>
      </c>
    </row>
    <row r="29" spans="2:2" x14ac:dyDescent="0.25">
      <c r="B29" t="s">
        <v>2246</v>
      </c>
    </row>
    <row r="30" spans="2:2" x14ac:dyDescent="0.25">
      <c r="B30" t="s">
        <v>2247</v>
      </c>
    </row>
    <row r="31" spans="2:2" x14ac:dyDescent="0.25">
      <c r="B31" t="s">
        <v>2248</v>
      </c>
    </row>
    <row r="32" spans="2:2" x14ac:dyDescent="0.25">
      <c r="B32" t="s">
        <v>2249</v>
      </c>
    </row>
    <row r="33" spans="2:2" x14ac:dyDescent="0.25">
      <c r="B33" t="s">
        <v>2250</v>
      </c>
    </row>
    <row r="34" spans="2:2" x14ac:dyDescent="0.25">
      <c r="B34" t="s">
        <v>2251</v>
      </c>
    </row>
    <row r="35" spans="2:2" x14ac:dyDescent="0.25">
      <c r="B35" t="s">
        <v>2252</v>
      </c>
    </row>
    <row r="36" spans="2:2" x14ac:dyDescent="0.25">
      <c r="B36" t="s">
        <v>2253</v>
      </c>
    </row>
    <row r="37" spans="2:2" x14ac:dyDescent="0.25">
      <c r="B37" t="s">
        <v>2254</v>
      </c>
    </row>
    <row r="38" spans="2:2" x14ac:dyDescent="0.25">
      <c r="B38" t="s">
        <v>2255</v>
      </c>
    </row>
    <row r="39" spans="2:2" x14ac:dyDescent="0.25">
      <c r="B39" t="s">
        <v>2256</v>
      </c>
    </row>
    <row r="40" spans="2:2" x14ac:dyDescent="0.25">
      <c r="B40" t="s">
        <v>2257</v>
      </c>
    </row>
    <row r="41" spans="2:2" x14ac:dyDescent="0.25">
      <c r="B41" t="s">
        <v>2258</v>
      </c>
    </row>
    <row r="42" spans="2:2" x14ac:dyDescent="0.25">
      <c r="B42" t="s">
        <v>2259</v>
      </c>
    </row>
    <row r="43" spans="2:2" x14ac:dyDescent="0.25">
      <c r="B43" t="s">
        <v>2260</v>
      </c>
    </row>
    <row r="44" spans="2:2" x14ac:dyDescent="0.25">
      <c r="B44" t="s">
        <v>2261</v>
      </c>
    </row>
    <row r="45" spans="2:2" x14ac:dyDescent="0.25">
      <c r="B45" t="s">
        <v>2262</v>
      </c>
    </row>
    <row r="46" spans="2:2" x14ac:dyDescent="0.25">
      <c r="B46" t="s">
        <v>2263</v>
      </c>
    </row>
    <row r="47" spans="2:2" x14ac:dyDescent="0.25">
      <c r="B47" t="s">
        <v>2484</v>
      </c>
    </row>
    <row r="48" spans="2:2" x14ac:dyDescent="0.25">
      <c r="B48" t="s">
        <v>2485</v>
      </c>
    </row>
    <row r="49" spans="2:2" x14ac:dyDescent="0.25">
      <c r="B49" t="s">
        <v>2266</v>
      </c>
    </row>
    <row r="50" spans="2:2" x14ac:dyDescent="0.25">
      <c r="B50" t="s">
        <v>2267</v>
      </c>
    </row>
    <row r="51" spans="2:2" x14ac:dyDescent="0.25">
      <c r="B51" t="s">
        <v>2268</v>
      </c>
    </row>
    <row r="52" spans="2:2" x14ac:dyDescent="0.25">
      <c r="B52" t="s">
        <v>2486</v>
      </c>
    </row>
    <row r="53" spans="2:2" x14ac:dyDescent="0.25">
      <c r="B53" t="s">
        <v>2270</v>
      </c>
    </row>
    <row r="54" spans="2:2" x14ac:dyDescent="0.25">
      <c r="B54" t="s">
        <v>2271</v>
      </c>
    </row>
    <row r="55" spans="2:2" x14ac:dyDescent="0.25">
      <c r="B55" t="s">
        <v>2272</v>
      </c>
    </row>
    <row r="56" spans="2:2" x14ac:dyDescent="0.25">
      <c r="B56" t="s">
        <v>2273</v>
      </c>
    </row>
    <row r="57" spans="2:2" x14ac:dyDescent="0.25">
      <c r="B57" t="s">
        <v>2274</v>
      </c>
    </row>
    <row r="58" spans="2:2" x14ac:dyDescent="0.25">
      <c r="B58" t="s">
        <v>2275</v>
      </c>
    </row>
    <row r="59" spans="2:2" x14ac:dyDescent="0.25">
      <c r="B59" t="s">
        <v>2276</v>
      </c>
    </row>
    <row r="60" spans="2:2" x14ac:dyDescent="0.25">
      <c r="B60" t="s">
        <v>2277</v>
      </c>
    </row>
    <row r="61" spans="2:2" x14ac:dyDescent="0.25">
      <c r="B61" t="s">
        <v>2278</v>
      </c>
    </row>
    <row r="62" spans="2:2" x14ac:dyDescent="0.25">
      <c r="B62" t="s">
        <v>2279</v>
      </c>
    </row>
    <row r="63" spans="2:2" x14ac:dyDescent="0.25">
      <c r="B63" t="s">
        <v>2280</v>
      </c>
    </row>
    <row r="64" spans="2:2" x14ac:dyDescent="0.25">
      <c r="B64" t="s">
        <v>2281</v>
      </c>
    </row>
    <row r="65" spans="2:2" x14ac:dyDescent="0.25">
      <c r="B65" t="s">
        <v>2282</v>
      </c>
    </row>
    <row r="66" spans="2:2" x14ac:dyDescent="0.25">
      <c r="B66" t="s">
        <v>2283</v>
      </c>
    </row>
    <row r="67" spans="2:2" x14ac:dyDescent="0.25">
      <c r="B67" t="s">
        <v>2284</v>
      </c>
    </row>
    <row r="68" spans="2:2" x14ac:dyDescent="0.25">
      <c r="B68" t="s">
        <v>2285</v>
      </c>
    </row>
    <row r="69" spans="2:2" x14ac:dyDescent="0.25">
      <c r="B69" t="s">
        <v>2286</v>
      </c>
    </row>
    <row r="70" spans="2:2" x14ac:dyDescent="0.25">
      <c r="B70" t="s">
        <v>2287</v>
      </c>
    </row>
    <row r="71" spans="2:2" x14ac:dyDescent="0.25">
      <c r="B71" t="s">
        <v>2288</v>
      </c>
    </row>
    <row r="72" spans="2:2" x14ac:dyDescent="0.25">
      <c r="B72" t="s">
        <v>2289</v>
      </c>
    </row>
    <row r="73" spans="2:2" x14ac:dyDescent="0.25">
      <c r="B73" t="s">
        <v>2290</v>
      </c>
    </row>
    <row r="74" spans="2:2" x14ac:dyDescent="0.25">
      <c r="B74" t="s">
        <v>2291</v>
      </c>
    </row>
    <row r="75" spans="2:2" x14ac:dyDescent="0.25">
      <c r="B75" t="s">
        <v>2282</v>
      </c>
    </row>
    <row r="76" spans="2:2" x14ac:dyDescent="0.25">
      <c r="B76" t="s">
        <v>2300</v>
      </c>
    </row>
    <row r="77" spans="2:2" x14ac:dyDescent="0.25">
      <c r="B77" t="s">
        <v>2318</v>
      </c>
    </row>
    <row r="78" spans="2:2" x14ac:dyDescent="0.25">
      <c r="B78" t="s">
        <v>2285</v>
      </c>
    </row>
    <row r="79" spans="2:2" x14ac:dyDescent="0.25">
      <c r="B79" t="s">
        <v>2286</v>
      </c>
    </row>
    <row r="80" spans="2:2" x14ac:dyDescent="0.25">
      <c r="B80" t="s">
        <v>2328</v>
      </c>
    </row>
    <row r="81" spans="2:2" x14ac:dyDescent="0.25">
      <c r="B81" t="s">
        <v>2298</v>
      </c>
    </row>
    <row r="82" spans="2:2" x14ac:dyDescent="0.25">
      <c r="B82" t="s">
        <v>2322</v>
      </c>
    </row>
    <row r="83" spans="2:2" x14ac:dyDescent="0.25">
      <c r="B83" t="s">
        <v>2299</v>
      </c>
    </row>
    <row r="84" spans="2:2" x14ac:dyDescent="0.25">
      <c r="B84" t="s">
        <v>2291</v>
      </c>
    </row>
    <row r="85" spans="2:2" x14ac:dyDescent="0.25">
      <c r="B85" t="s">
        <v>2282</v>
      </c>
    </row>
    <row r="86" spans="2:2" x14ac:dyDescent="0.25">
      <c r="B86" t="s">
        <v>2300</v>
      </c>
    </row>
    <row r="87" spans="2:2" x14ac:dyDescent="0.25">
      <c r="B87" t="s">
        <v>2292</v>
      </c>
    </row>
    <row r="88" spans="2:2" x14ac:dyDescent="0.25">
      <c r="B88" t="s">
        <v>2285</v>
      </c>
    </row>
    <row r="89" spans="2:2" x14ac:dyDescent="0.25">
      <c r="B89" t="s">
        <v>2286</v>
      </c>
    </row>
    <row r="90" spans="2:2" x14ac:dyDescent="0.25">
      <c r="B90" t="s">
        <v>2324</v>
      </c>
    </row>
    <row r="91" spans="2:2" x14ac:dyDescent="0.25">
      <c r="B91" t="s">
        <v>2298</v>
      </c>
    </row>
    <row r="92" spans="2:2" x14ac:dyDescent="0.25">
      <c r="B92" t="s">
        <v>2289</v>
      </c>
    </row>
    <row r="93" spans="2:2" x14ac:dyDescent="0.25">
      <c r="B93" t="s">
        <v>2299</v>
      </c>
    </row>
    <row r="94" spans="2:2" x14ac:dyDescent="0.25">
      <c r="B94" t="s">
        <v>2291</v>
      </c>
    </row>
    <row r="95" spans="2:2" x14ac:dyDescent="0.25">
      <c r="B95" t="s">
        <v>2282</v>
      </c>
    </row>
    <row r="96" spans="2:2" x14ac:dyDescent="0.25">
      <c r="B96" t="s">
        <v>2283</v>
      </c>
    </row>
    <row r="97" spans="2:2" x14ac:dyDescent="0.25">
      <c r="B97" t="s">
        <v>2292</v>
      </c>
    </row>
    <row r="98" spans="2:2" x14ac:dyDescent="0.25">
      <c r="B98" t="s">
        <v>2293</v>
      </c>
    </row>
    <row r="99" spans="2:2" x14ac:dyDescent="0.25">
      <c r="B99" t="s">
        <v>2286</v>
      </c>
    </row>
    <row r="100" spans="2:2" x14ac:dyDescent="0.25">
      <c r="B100" t="s">
        <v>2294</v>
      </c>
    </row>
    <row r="101" spans="2:2" x14ac:dyDescent="0.25">
      <c r="B101" t="s">
        <v>2288</v>
      </c>
    </row>
    <row r="102" spans="2:2" x14ac:dyDescent="0.25">
      <c r="B102" t="s">
        <v>2289</v>
      </c>
    </row>
    <row r="103" spans="2:2" x14ac:dyDescent="0.25">
      <c r="B103" t="s">
        <v>2290</v>
      </c>
    </row>
    <row r="104" spans="2:2" x14ac:dyDescent="0.25">
      <c r="B104" t="s">
        <v>2291</v>
      </c>
    </row>
    <row r="105" spans="2:2" x14ac:dyDescent="0.25">
      <c r="B105" t="s">
        <v>2282</v>
      </c>
    </row>
    <row r="106" spans="2:2" x14ac:dyDescent="0.25">
      <c r="B106" t="s">
        <v>2283</v>
      </c>
    </row>
    <row r="107" spans="2:2" x14ac:dyDescent="0.25">
      <c r="B107" t="s">
        <v>2295</v>
      </c>
    </row>
    <row r="108" spans="2:2" x14ac:dyDescent="0.25">
      <c r="B108" t="s">
        <v>2293</v>
      </c>
    </row>
    <row r="109" spans="2:2" x14ac:dyDescent="0.25">
      <c r="B109" t="s">
        <v>2296</v>
      </c>
    </row>
    <row r="110" spans="2:2" x14ac:dyDescent="0.25">
      <c r="B110" t="s">
        <v>2297</v>
      </c>
    </row>
    <row r="111" spans="2:2" x14ac:dyDescent="0.25">
      <c r="B111" t="s">
        <v>2298</v>
      </c>
    </row>
    <row r="112" spans="2:2" x14ac:dyDescent="0.25">
      <c r="B112" t="s">
        <v>2289</v>
      </c>
    </row>
    <row r="113" spans="2:2" x14ac:dyDescent="0.25">
      <c r="B113" t="s">
        <v>2299</v>
      </c>
    </row>
    <row r="114" spans="2:2" x14ac:dyDescent="0.25">
      <c r="B114" t="s">
        <v>2291</v>
      </c>
    </row>
    <row r="115" spans="2:2" x14ac:dyDescent="0.25">
      <c r="B115" t="s">
        <v>2282</v>
      </c>
    </row>
    <row r="116" spans="2:2" x14ac:dyDescent="0.25">
      <c r="B116" t="s">
        <v>2300</v>
      </c>
    </row>
    <row r="117" spans="2:2" x14ac:dyDescent="0.25">
      <c r="B117" t="s">
        <v>2301</v>
      </c>
    </row>
    <row r="118" spans="2:2" x14ac:dyDescent="0.25">
      <c r="B118" t="s">
        <v>2293</v>
      </c>
    </row>
    <row r="119" spans="2:2" x14ac:dyDescent="0.25">
      <c r="B119" t="s">
        <v>2286</v>
      </c>
    </row>
    <row r="120" spans="2:2" x14ac:dyDescent="0.25">
      <c r="B120" t="s">
        <v>2302</v>
      </c>
    </row>
    <row r="121" spans="2:2" x14ac:dyDescent="0.25">
      <c r="B121" t="s">
        <v>2298</v>
      </c>
    </row>
    <row r="122" spans="2:2" x14ac:dyDescent="0.25">
      <c r="B122" t="s">
        <v>2289</v>
      </c>
    </row>
    <row r="123" spans="2:2" x14ac:dyDescent="0.25">
      <c r="B123" t="s">
        <v>2299</v>
      </c>
    </row>
    <row r="124" spans="2:2" x14ac:dyDescent="0.25">
      <c r="B124" t="s">
        <v>2291</v>
      </c>
    </row>
    <row r="125" spans="2:2" x14ac:dyDescent="0.25">
      <c r="B125" t="s">
        <v>2282</v>
      </c>
    </row>
    <row r="126" spans="2:2" x14ac:dyDescent="0.25">
      <c r="B126" t="s">
        <v>2283</v>
      </c>
    </row>
    <row r="127" spans="2:2" x14ac:dyDescent="0.25">
      <c r="B127" t="s">
        <v>2303</v>
      </c>
    </row>
    <row r="128" spans="2:2" x14ac:dyDescent="0.25">
      <c r="B128" t="s">
        <v>2293</v>
      </c>
    </row>
    <row r="129" spans="2:2" x14ac:dyDescent="0.25">
      <c r="B129" t="s">
        <v>2286</v>
      </c>
    </row>
    <row r="130" spans="2:2" x14ac:dyDescent="0.25">
      <c r="B130" t="s">
        <v>2294</v>
      </c>
    </row>
    <row r="131" spans="2:2" x14ac:dyDescent="0.25">
      <c r="B131" t="s">
        <v>2288</v>
      </c>
    </row>
    <row r="132" spans="2:2" x14ac:dyDescent="0.25">
      <c r="B132" t="s">
        <v>2289</v>
      </c>
    </row>
    <row r="133" spans="2:2" x14ac:dyDescent="0.25">
      <c r="B133" t="s">
        <v>2290</v>
      </c>
    </row>
    <row r="134" spans="2:2" x14ac:dyDescent="0.25">
      <c r="B134" t="s">
        <v>2291</v>
      </c>
    </row>
    <row r="135" spans="2:2" x14ac:dyDescent="0.25">
      <c r="B135" t="s">
        <v>2282</v>
      </c>
    </row>
    <row r="136" spans="2:2" x14ac:dyDescent="0.25">
      <c r="B136" t="s">
        <v>2283</v>
      </c>
    </row>
    <row r="137" spans="2:2" x14ac:dyDescent="0.25">
      <c r="B137" t="s">
        <v>2318</v>
      </c>
    </row>
    <row r="138" spans="2:2" x14ac:dyDescent="0.25">
      <c r="B138" t="s">
        <v>2285</v>
      </c>
    </row>
    <row r="139" spans="2:2" x14ac:dyDescent="0.25">
      <c r="B139" t="s">
        <v>2319</v>
      </c>
    </row>
    <row r="140" spans="2:2" x14ac:dyDescent="0.25">
      <c r="B140" t="s">
        <v>2310</v>
      </c>
    </row>
    <row r="141" spans="2:2" x14ac:dyDescent="0.25">
      <c r="B141" t="s">
        <v>2288</v>
      </c>
    </row>
    <row r="142" spans="2:2" x14ac:dyDescent="0.25">
      <c r="B142" t="s">
        <v>2289</v>
      </c>
    </row>
    <row r="143" spans="2:2" x14ac:dyDescent="0.25">
      <c r="B143" t="s">
        <v>2290</v>
      </c>
    </row>
    <row r="144" spans="2:2" x14ac:dyDescent="0.25">
      <c r="B144" t="s">
        <v>2291</v>
      </c>
    </row>
    <row r="145" spans="2:2" x14ac:dyDescent="0.25">
      <c r="B145" t="s">
        <v>2282</v>
      </c>
    </row>
    <row r="146" spans="2:2" x14ac:dyDescent="0.25">
      <c r="B146" t="s">
        <v>2283</v>
      </c>
    </row>
    <row r="147" spans="2:2" x14ac:dyDescent="0.25">
      <c r="B147" t="s">
        <v>2315</v>
      </c>
    </row>
    <row r="148" spans="2:2" x14ac:dyDescent="0.25">
      <c r="B148" t="s">
        <v>2293</v>
      </c>
    </row>
    <row r="149" spans="2:2" x14ac:dyDescent="0.25">
      <c r="B149" t="s">
        <v>2286</v>
      </c>
    </row>
    <row r="150" spans="2:2" x14ac:dyDescent="0.25">
      <c r="B150" t="s">
        <v>2327</v>
      </c>
    </row>
    <row r="151" spans="2:2" x14ac:dyDescent="0.25">
      <c r="B151" t="s">
        <v>2298</v>
      </c>
    </row>
    <row r="152" spans="2:2" x14ac:dyDescent="0.25">
      <c r="B152" t="s">
        <v>2289</v>
      </c>
    </row>
    <row r="153" spans="2:2" x14ac:dyDescent="0.25">
      <c r="B153" t="s">
        <v>2290</v>
      </c>
    </row>
    <row r="154" spans="2:2" x14ac:dyDescent="0.25">
      <c r="B154" t="s">
        <v>2291</v>
      </c>
    </row>
    <row r="155" spans="2:2" x14ac:dyDescent="0.25">
      <c r="B155" t="s">
        <v>2282</v>
      </c>
    </row>
    <row r="156" spans="2:2" x14ac:dyDescent="0.25">
      <c r="B156" t="s">
        <v>2304</v>
      </c>
    </row>
    <row r="157" spans="2:2" x14ac:dyDescent="0.25">
      <c r="B157" t="s">
        <v>2305</v>
      </c>
    </row>
    <row r="158" spans="2:2" x14ac:dyDescent="0.25">
      <c r="B158" t="s">
        <v>2293</v>
      </c>
    </row>
    <row r="159" spans="2:2" x14ac:dyDescent="0.25">
      <c r="B159" t="s">
        <v>2286</v>
      </c>
    </row>
    <row r="160" spans="2:2" x14ac:dyDescent="0.25">
      <c r="B160" t="s">
        <v>2306</v>
      </c>
    </row>
    <row r="161" spans="2:2" x14ac:dyDescent="0.25">
      <c r="B161" t="s">
        <v>2298</v>
      </c>
    </row>
    <row r="162" spans="2:2" x14ac:dyDescent="0.25">
      <c r="B162" t="s">
        <v>2289</v>
      </c>
    </row>
    <row r="163" spans="2:2" x14ac:dyDescent="0.25">
      <c r="B163" t="s">
        <v>2299</v>
      </c>
    </row>
    <row r="164" spans="2:2" x14ac:dyDescent="0.25">
      <c r="B164" t="s">
        <v>2291</v>
      </c>
    </row>
    <row r="165" spans="2:2" x14ac:dyDescent="0.25">
      <c r="B165" t="s">
        <v>2282</v>
      </c>
    </row>
    <row r="166" spans="2:2" x14ac:dyDescent="0.25">
      <c r="B166" t="s">
        <v>2283</v>
      </c>
    </row>
    <row r="167" spans="2:2" x14ac:dyDescent="0.25">
      <c r="B167" t="s">
        <v>2307</v>
      </c>
    </row>
    <row r="168" spans="2:2" x14ac:dyDescent="0.25">
      <c r="B168" t="s">
        <v>2308</v>
      </c>
    </row>
    <row r="169" spans="2:2" x14ac:dyDescent="0.25">
      <c r="B169" t="s">
        <v>2309</v>
      </c>
    </row>
    <row r="170" spans="2:2" x14ac:dyDescent="0.25">
      <c r="B170" t="s">
        <v>2310</v>
      </c>
    </row>
    <row r="171" spans="2:2" x14ac:dyDescent="0.25">
      <c r="B171" t="s">
        <v>2288</v>
      </c>
    </row>
    <row r="172" spans="2:2" x14ac:dyDescent="0.25">
      <c r="B172" t="s">
        <v>2311</v>
      </c>
    </row>
    <row r="173" spans="2:2" x14ac:dyDescent="0.25">
      <c r="B173" t="s">
        <v>2290</v>
      </c>
    </row>
    <row r="174" spans="2:2" x14ac:dyDescent="0.25">
      <c r="B174" t="s">
        <v>2291</v>
      </c>
    </row>
    <row r="175" spans="2:2" x14ac:dyDescent="0.25">
      <c r="B175" t="s">
        <v>2282</v>
      </c>
    </row>
    <row r="176" spans="2:2" x14ac:dyDescent="0.25">
      <c r="B176" t="s">
        <v>2283</v>
      </c>
    </row>
    <row r="177" spans="2:2" x14ac:dyDescent="0.25">
      <c r="B177" t="s">
        <v>2332</v>
      </c>
    </row>
    <row r="178" spans="2:2" x14ac:dyDescent="0.25">
      <c r="B178" t="s">
        <v>2285</v>
      </c>
    </row>
    <row r="179" spans="2:2" x14ac:dyDescent="0.25">
      <c r="B179" t="s">
        <v>2286</v>
      </c>
    </row>
    <row r="180" spans="2:2" x14ac:dyDescent="0.25">
      <c r="B180" t="s">
        <v>2306</v>
      </c>
    </row>
    <row r="181" spans="2:2" x14ac:dyDescent="0.25">
      <c r="B181" t="s">
        <v>2298</v>
      </c>
    </row>
    <row r="182" spans="2:2" x14ac:dyDescent="0.25">
      <c r="B182" t="s">
        <v>2289</v>
      </c>
    </row>
    <row r="183" spans="2:2" x14ac:dyDescent="0.25">
      <c r="B183" t="s">
        <v>2290</v>
      </c>
    </row>
    <row r="184" spans="2:2" x14ac:dyDescent="0.25">
      <c r="B184" t="s">
        <v>2291</v>
      </c>
    </row>
    <row r="185" spans="2:2" x14ac:dyDescent="0.25">
      <c r="B185" t="s">
        <v>2282</v>
      </c>
    </row>
    <row r="186" spans="2:2" x14ac:dyDescent="0.25">
      <c r="B186" t="s">
        <v>2304</v>
      </c>
    </row>
    <row r="187" spans="2:2" x14ac:dyDescent="0.25">
      <c r="B187" t="s">
        <v>2292</v>
      </c>
    </row>
    <row r="188" spans="2:2" x14ac:dyDescent="0.25">
      <c r="B188" t="s">
        <v>2293</v>
      </c>
    </row>
    <row r="189" spans="2:2" x14ac:dyDescent="0.25">
      <c r="B189" t="s">
        <v>2286</v>
      </c>
    </row>
    <row r="190" spans="2:2" x14ac:dyDescent="0.25">
      <c r="B190" t="s">
        <v>2312</v>
      </c>
    </row>
    <row r="191" spans="2:2" x14ac:dyDescent="0.25">
      <c r="B191" t="s">
        <v>2288</v>
      </c>
    </row>
    <row r="192" spans="2:2" x14ac:dyDescent="0.25">
      <c r="B192" t="s">
        <v>2289</v>
      </c>
    </row>
    <row r="193" spans="2:2" x14ac:dyDescent="0.25">
      <c r="B193" t="s">
        <v>2290</v>
      </c>
    </row>
    <row r="194" spans="2:2" x14ac:dyDescent="0.25">
      <c r="B194" t="s">
        <v>2291</v>
      </c>
    </row>
    <row r="195" spans="2:2" x14ac:dyDescent="0.25">
      <c r="B195" t="s">
        <v>2282</v>
      </c>
    </row>
    <row r="196" spans="2:2" x14ac:dyDescent="0.25">
      <c r="B196" t="s">
        <v>2283</v>
      </c>
    </row>
    <row r="197" spans="2:2" x14ac:dyDescent="0.25">
      <c r="B197" t="s">
        <v>2313</v>
      </c>
    </row>
    <row r="198" spans="2:2" x14ac:dyDescent="0.25">
      <c r="B198" t="s">
        <v>2293</v>
      </c>
    </row>
    <row r="199" spans="2:2" x14ac:dyDescent="0.25">
      <c r="B199" t="s">
        <v>2286</v>
      </c>
    </row>
    <row r="200" spans="2:2" x14ac:dyDescent="0.25">
      <c r="B200" t="s">
        <v>2294</v>
      </c>
    </row>
    <row r="201" spans="2:2" x14ac:dyDescent="0.25">
      <c r="B201" t="s">
        <v>2298</v>
      </c>
    </row>
    <row r="202" spans="2:2" x14ac:dyDescent="0.25">
      <c r="B202" t="s">
        <v>2311</v>
      </c>
    </row>
    <row r="203" spans="2:2" x14ac:dyDescent="0.25">
      <c r="B203" t="s">
        <v>2299</v>
      </c>
    </row>
    <row r="204" spans="2:2" x14ac:dyDescent="0.25">
      <c r="B204" t="s">
        <v>2291</v>
      </c>
    </row>
    <row r="205" spans="2:2" x14ac:dyDescent="0.25">
      <c r="B205" t="s">
        <v>2282</v>
      </c>
    </row>
    <row r="206" spans="2:2" x14ac:dyDescent="0.25">
      <c r="B206" t="s">
        <v>2300</v>
      </c>
    </row>
    <row r="207" spans="2:2" x14ac:dyDescent="0.25">
      <c r="B207" t="s">
        <v>2295</v>
      </c>
    </row>
    <row r="208" spans="2:2" x14ac:dyDescent="0.25">
      <c r="B208" t="s">
        <v>2293</v>
      </c>
    </row>
    <row r="209" spans="2:2" x14ac:dyDescent="0.25">
      <c r="B209" t="s">
        <v>2286</v>
      </c>
    </row>
    <row r="210" spans="2:2" x14ac:dyDescent="0.25">
      <c r="B210" t="s">
        <v>2314</v>
      </c>
    </row>
    <row r="211" spans="2:2" x14ac:dyDescent="0.25">
      <c r="B211" t="s">
        <v>2288</v>
      </c>
    </row>
    <row r="212" spans="2:2" x14ac:dyDescent="0.25">
      <c r="B212" t="s">
        <v>2289</v>
      </c>
    </row>
    <row r="213" spans="2:2" x14ac:dyDescent="0.25">
      <c r="B213" t="s">
        <v>2299</v>
      </c>
    </row>
    <row r="214" spans="2:2" x14ac:dyDescent="0.25">
      <c r="B214" t="s">
        <v>2291</v>
      </c>
    </row>
    <row r="215" spans="2:2" x14ac:dyDescent="0.25">
      <c r="B215" t="s">
        <v>2282</v>
      </c>
    </row>
    <row r="216" spans="2:2" x14ac:dyDescent="0.25">
      <c r="B216" t="s">
        <v>2283</v>
      </c>
    </row>
    <row r="217" spans="2:2" x14ac:dyDescent="0.25">
      <c r="B217" t="s">
        <v>2315</v>
      </c>
    </row>
    <row r="218" spans="2:2" x14ac:dyDescent="0.25">
      <c r="B218" t="s">
        <v>2316</v>
      </c>
    </row>
    <row r="219" spans="2:2" x14ac:dyDescent="0.25">
      <c r="B219" t="s">
        <v>2309</v>
      </c>
    </row>
    <row r="220" spans="2:2" x14ac:dyDescent="0.25">
      <c r="B220" t="s">
        <v>2317</v>
      </c>
    </row>
    <row r="221" spans="2:2" x14ac:dyDescent="0.25">
      <c r="B221" t="s">
        <v>2298</v>
      </c>
    </row>
    <row r="222" spans="2:2" x14ac:dyDescent="0.25">
      <c r="B222" t="s">
        <v>2289</v>
      </c>
    </row>
    <row r="223" spans="2:2" x14ac:dyDescent="0.25">
      <c r="B223" t="s">
        <v>2290</v>
      </c>
    </row>
    <row r="224" spans="2:2" x14ac:dyDescent="0.25">
      <c r="B224" t="s">
        <v>2291</v>
      </c>
    </row>
    <row r="225" spans="2:2" x14ac:dyDescent="0.25">
      <c r="B225" t="s">
        <v>2282</v>
      </c>
    </row>
    <row r="226" spans="2:2" x14ac:dyDescent="0.25">
      <c r="B226" t="s">
        <v>2283</v>
      </c>
    </row>
    <row r="227" spans="2:2" x14ac:dyDescent="0.25">
      <c r="B227" t="s">
        <v>2318</v>
      </c>
    </row>
    <row r="228" spans="2:2" x14ac:dyDescent="0.25">
      <c r="B228" t="s">
        <v>2285</v>
      </c>
    </row>
    <row r="229" spans="2:2" x14ac:dyDescent="0.25">
      <c r="B229" t="s">
        <v>2319</v>
      </c>
    </row>
    <row r="230" spans="2:2" x14ac:dyDescent="0.25">
      <c r="B230" t="s">
        <v>2310</v>
      </c>
    </row>
    <row r="231" spans="2:2" x14ac:dyDescent="0.25">
      <c r="B231" t="s">
        <v>2298</v>
      </c>
    </row>
    <row r="232" spans="2:2" x14ac:dyDescent="0.25">
      <c r="B232" t="s">
        <v>2289</v>
      </c>
    </row>
    <row r="233" spans="2:2" x14ac:dyDescent="0.25">
      <c r="B233" t="s">
        <v>2299</v>
      </c>
    </row>
    <row r="234" spans="2:2" x14ac:dyDescent="0.25">
      <c r="B234" t="s">
        <v>2291</v>
      </c>
    </row>
    <row r="235" spans="2:2" x14ac:dyDescent="0.25">
      <c r="B235" t="s">
        <v>2282</v>
      </c>
    </row>
    <row r="236" spans="2:2" x14ac:dyDescent="0.25">
      <c r="B236" t="s">
        <v>2300</v>
      </c>
    </row>
    <row r="237" spans="2:2" x14ac:dyDescent="0.25">
      <c r="B237" t="s">
        <v>2303</v>
      </c>
    </row>
    <row r="238" spans="2:2" x14ac:dyDescent="0.25">
      <c r="B238" t="s">
        <v>2316</v>
      </c>
    </row>
    <row r="239" spans="2:2" x14ac:dyDescent="0.25">
      <c r="B239" t="s">
        <v>2296</v>
      </c>
    </row>
    <row r="240" spans="2:2" x14ac:dyDescent="0.25">
      <c r="B240" t="s">
        <v>2320</v>
      </c>
    </row>
    <row r="241" spans="2:2" x14ac:dyDescent="0.25">
      <c r="B241" t="s">
        <v>2288</v>
      </c>
    </row>
    <row r="242" spans="2:2" x14ac:dyDescent="0.25">
      <c r="B242" t="s">
        <v>2289</v>
      </c>
    </row>
    <row r="243" spans="2:2" x14ac:dyDescent="0.25">
      <c r="B243" t="s">
        <v>2290</v>
      </c>
    </row>
    <row r="244" spans="2:2" x14ac:dyDescent="0.25">
      <c r="B244" t="s">
        <v>2291</v>
      </c>
    </row>
    <row r="245" spans="2:2" x14ac:dyDescent="0.25">
      <c r="B245" t="s">
        <v>2282</v>
      </c>
    </row>
    <row r="246" spans="2:2" x14ac:dyDescent="0.25">
      <c r="B246" t="s">
        <v>2300</v>
      </c>
    </row>
    <row r="247" spans="2:2" x14ac:dyDescent="0.25">
      <c r="B247" t="s">
        <v>2321</v>
      </c>
    </row>
    <row r="248" spans="2:2" x14ac:dyDescent="0.25">
      <c r="B248" t="s">
        <v>2293</v>
      </c>
    </row>
    <row r="249" spans="2:2" x14ac:dyDescent="0.25">
      <c r="B249" t="s">
        <v>2286</v>
      </c>
    </row>
    <row r="250" spans="2:2" x14ac:dyDescent="0.25">
      <c r="B250" t="s">
        <v>2302</v>
      </c>
    </row>
    <row r="251" spans="2:2" x14ac:dyDescent="0.25">
      <c r="B251" t="s">
        <v>2288</v>
      </c>
    </row>
    <row r="252" spans="2:2" x14ac:dyDescent="0.25">
      <c r="B252" t="s">
        <v>2322</v>
      </c>
    </row>
    <row r="253" spans="2:2" x14ac:dyDescent="0.25">
      <c r="B253" t="s">
        <v>2290</v>
      </c>
    </row>
    <row r="254" spans="2:2" x14ac:dyDescent="0.25">
      <c r="B254" t="s">
        <v>2291</v>
      </c>
    </row>
    <row r="255" spans="2:2" x14ac:dyDescent="0.25">
      <c r="B255" t="s">
        <v>2282</v>
      </c>
    </row>
    <row r="256" spans="2:2" x14ac:dyDescent="0.25">
      <c r="B256" t="s">
        <v>2304</v>
      </c>
    </row>
    <row r="257" spans="2:2" x14ac:dyDescent="0.25">
      <c r="B257" t="s">
        <v>2301</v>
      </c>
    </row>
    <row r="258" spans="2:2" x14ac:dyDescent="0.25">
      <c r="B258" t="s">
        <v>2293</v>
      </c>
    </row>
    <row r="259" spans="2:2" x14ac:dyDescent="0.25">
      <c r="B259" t="s">
        <v>2286</v>
      </c>
    </row>
    <row r="260" spans="2:2" x14ac:dyDescent="0.25">
      <c r="B260" t="s">
        <v>2323</v>
      </c>
    </row>
    <row r="261" spans="2:2" x14ac:dyDescent="0.25">
      <c r="B261" t="s">
        <v>2288</v>
      </c>
    </row>
    <row r="262" spans="2:2" x14ac:dyDescent="0.25">
      <c r="B262" t="s">
        <v>2289</v>
      </c>
    </row>
    <row r="263" spans="2:2" x14ac:dyDescent="0.25">
      <c r="B263" t="s">
        <v>2290</v>
      </c>
    </row>
    <row r="264" spans="2:2" x14ac:dyDescent="0.25">
      <c r="B264" t="s">
        <v>2291</v>
      </c>
    </row>
    <row r="265" spans="2:2" x14ac:dyDescent="0.25">
      <c r="B265" t="s">
        <v>2282</v>
      </c>
    </row>
    <row r="266" spans="2:2" x14ac:dyDescent="0.25">
      <c r="B266" t="s">
        <v>2300</v>
      </c>
    </row>
    <row r="267" spans="2:2" x14ac:dyDescent="0.25">
      <c r="B267" t="s">
        <v>2295</v>
      </c>
    </row>
    <row r="268" spans="2:2" x14ac:dyDescent="0.25">
      <c r="B268" t="s">
        <v>2285</v>
      </c>
    </row>
    <row r="269" spans="2:2" x14ac:dyDescent="0.25">
      <c r="B269" t="s">
        <v>2286</v>
      </c>
    </row>
    <row r="270" spans="2:2" x14ac:dyDescent="0.25">
      <c r="B270" t="s">
        <v>2330</v>
      </c>
    </row>
    <row r="271" spans="2:2" x14ac:dyDescent="0.25">
      <c r="B271" t="s">
        <v>2288</v>
      </c>
    </row>
    <row r="272" spans="2:2" x14ac:dyDescent="0.25">
      <c r="B272" t="s">
        <v>2322</v>
      </c>
    </row>
    <row r="273" spans="2:2" x14ac:dyDescent="0.25">
      <c r="B273" t="s">
        <v>2290</v>
      </c>
    </row>
    <row r="274" spans="2:2" x14ac:dyDescent="0.25">
      <c r="B274" t="s">
        <v>2291</v>
      </c>
    </row>
    <row r="275" spans="2:2" x14ac:dyDescent="0.25">
      <c r="B275" t="s">
        <v>2282</v>
      </c>
    </row>
    <row r="276" spans="2:2" x14ac:dyDescent="0.25">
      <c r="B276" t="s">
        <v>2300</v>
      </c>
    </row>
    <row r="277" spans="2:2" x14ac:dyDescent="0.25">
      <c r="B277" t="s">
        <v>2321</v>
      </c>
    </row>
    <row r="278" spans="2:2" x14ac:dyDescent="0.25">
      <c r="B278" t="s">
        <v>2285</v>
      </c>
    </row>
    <row r="279" spans="2:2" x14ac:dyDescent="0.25">
      <c r="B279" t="s">
        <v>2286</v>
      </c>
    </row>
    <row r="280" spans="2:2" x14ac:dyDescent="0.25">
      <c r="B280" t="s">
        <v>2324</v>
      </c>
    </row>
    <row r="281" spans="2:2" x14ac:dyDescent="0.25">
      <c r="B281" t="s">
        <v>2288</v>
      </c>
    </row>
    <row r="282" spans="2:2" x14ac:dyDescent="0.25">
      <c r="B282" t="s">
        <v>2289</v>
      </c>
    </row>
    <row r="283" spans="2:2" x14ac:dyDescent="0.25">
      <c r="B283" t="s">
        <v>2290</v>
      </c>
    </row>
    <row r="284" spans="2:2" x14ac:dyDescent="0.25">
      <c r="B284" t="s">
        <v>2291</v>
      </c>
    </row>
    <row r="285" spans="2:2" x14ac:dyDescent="0.25">
      <c r="B285" t="s">
        <v>2282</v>
      </c>
    </row>
    <row r="286" spans="2:2" x14ac:dyDescent="0.25">
      <c r="B286" t="s">
        <v>2283</v>
      </c>
    </row>
    <row r="287" spans="2:2" x14ac:dyDescent="0.25">
      <c r="B287" t="s">
        <v>2325</v>
      </c>
    </row>
    <row r="288" spans="2:2" x14ac:dyDescent="0.25">
      <c r="B288" t="s">
        <v>2293</v>
      </c>
    </row>
    <row r="289" spans="2:2" x14ac:dyDescent="0.25">
      <c r="B289" t="s">
        <v>2286</v>
      </c>
    </row>
    <row r="290" spans="2:2" x14ac:dyDescent="0.25">
      <c r="B290" t="s">
        <v>2294</v>
      </c>
    </row>
    <row r="291" spans="2:2" x14ac:dyDescent="0.25">
      <c r="B291" t="s">
        <v>2288</v>
      </c>
    </row>
    <row r="292" spans="2:2" x14ac:dyDescent="0.25">
      <c r="B292" t="s">
        <v>2289</v>
      </c>
    </row>
    <row r="293" spans="2:2" x14ac:dyDescent="0.25">
      <c r="B293" t="s">
        <v>2290</v>
      </c>
    </row>
    <row r="294" spans="2:2" x14ac:dyDescent="0.25">
      <c r="B294" t="s">
        <v>2291</v>
      </c>
    </row>
    <row r="295" spans="2:2" x14ac:dyDescent="0.25">
      <c r="B295" t="s">
        <v>2282</v>
      </c>
    </row>
    <row r="296" spans="2:2" x14ac:dyDescent="0.25">
      <c r="B296" t="s">
        <v>2283</v>
      </c>
    </row>
    <row r="297" spans="2:2" x14ac:dyDescent="0.25">
      <c r="B297" t="s">
        <v>2315</v>
      </c>
    </row>
    <row r="298" spans="2:2" x14ac:dyDescent="0.25">
      <c r="B298" t="s">
        <v>2285</v>
      </c>
    </row>
    <row r="299" spans="2:2" x14ac:dyDescent="0.25">
      <c r="B299" t="s">
        <v>2286</v>
      </c>
    </row>
    <row r="300" spans="2:2" x14ac:dyDescent="0.25">
      <c r="B300" t="s">
        <v>2297</v>
      </c>
    </row>
    <row r="301" spans="2:2" x14ac:dyDescent="0.25">
      <c r="B301" t="s">
        <v>2298</v>
      </c>
    </row>
    <row r="302" spans="2:2" x14ac:dyDescent="0.25">
      <c r="B302" t="s">
        <v>2322</v>
      </c>
    </row>
    <row r="303" spans="2:2" x14ac:dyDescent="0.25">
      <c r="B303" t="s">
        <v>2299</v>
      </c>
    </row>
    <row r="304" spans="2:2" x14ac:dyDescent="0.25">
      <c r="B304" t="s">
        <v>2291</v>
      </c>
    </row>
    <row r="305" spans="2:2" x14ac:dyDescent="0.25">
      <c r="B305" t="s">
        <v>2282</v>
      </c>
    </row>
    <row r="306" spans="2:2" x14ac:dyDescent="0.25">
      <c r="B306" t="s">
        <v>2283</v>
      </c>
    </row>
    <row r="307" spans="2:2" x14ac:dyDescent="0.25">
      <c r="B307" t="s">
        <v>2321</v>
      </c>
    </row>
    <row r="308" spans="2:2" x14ac:dyDescent="0.25">
      <c r="B308" t="s">
        <v>2285</v>
      </c>
    </row>
    <row r="309" spans="2:2" x14ac:dyDescent="0.25">
      <c r="B309" t="s">
        <v>2286</v>
      </c>
    </row>
    <row r="310" spans="2:2" x14ac:dyDescent="0.25">
      <c r="B310" t="s">
        <v>2326</v>
      </c>
    </row>
    <row r="311" spans="2:2" x14ac:dyDescent="0.25">
      <c r="B311" t="s">
        <v>2298</v>
      </c>
    </row>
    <row r="312" spans="2:2" x14ac:dyDescent="0.25">
      <c r="B312" t="s">
        <v>2289</v>
      </c>
    </row>
    <row r="313" spans="2:2" x14ac:dyDescent="0.25">
      <c r="B313" t="s">
        <v>2290</v>
      </c>
    </row>
    <row r="314" spans="2:2" x14ac:dyDescent="0.25">
      <c r="B314" t="s">
        <v>2291</v>
      </c>
    </row>
    <row r="315" spans="2:2" x14ac:dyDescent="0.25">
      <c r="B315" t="s">
        <v>2282</v>
      </c>
    </row>
    <row r="316" spans="2:2" x14ac:dyDescent="0.25">
      <c r="B316" t="s">
        <v>2304</v>
      </c>
    </row>
    <row r="317" spans="2:2" x14ac:dyDescent="0.25">
      <c r="B317" t="s">
        <v>2295</v>
      </c>
    </row>
    <row r="318" spans="2:2" x14ac:dyDescent="0.25">
      <c r="B318" t="s">
        <v>2285</v>
      </c>
    </row>
    <row r="319" spans="2:2" x14ac:dyDescent="0.25">
      <c r="B319" t="s">
        <v>2286</v>
      </c>
    </row>
    <row r="320" spans="2:2" x14ac:dyDescent="0.25">
      <c r="B320" t="s">
        <v>2317</v>
      </c>
    </row>
    <row r="321" spans="2:2" x14ac:dyDescent="0.25">
      <c r="B321" t="s">
        <v>2298</v>
      </c>
    </row>
    <row r="322" spans="2:2" x14ac:dyDescent="0.25">
      <c r="B322" t="s">
        <v>2289</v>
      </c>
    </row>
    <row r="323" spans="2:2" x14ac:dyDescent="0.25">
      <c r="B323" t="s">
        <v>2290</v>
      </c>
    </row>
    <row r="324" spans="2:2" x14ac:dyDescent="0.25">
      <c r="B324" t="s">
        <v>2291</v>
      </c>
    </row>
    <row r="325" spans="2:2" x14ac:dyDescent="0.25">
      <c r="B325" t="s">
        <v>2282</v>
      </c>
    </row>
    <row r="326" spans="2:2" x14ac:dyDescent="0.25">
      <c r="B326" t="s">
        <v>2283</v>
      </c>
    </row>
    <row r="327" spans="2:2" x14ac:dyDescent="0.25">
      <c r="B327" t="s">
        <v>2303</v>
      </c>
    </row>
    <row r="328" spans="2:2" x14ac:dyDescent="0.25">
      <c r="B328" t="s">
        <v>2293</v>
      </c>
    </row>
    <row r="329" spans="2:2" x14ac:dyDescent="0.25">
      <c r="B329" t="s">
        <v>2286</v>
      </c>
    </row>
    <row r="330" spans="2:2" x14ac:dyDescent="0.25">
      <c r="B330" t="s">
        <v>2327</v>
      </c>
    </row>
    <row r="331" spans="2:2" x14ac:dyDescent="0.25">
      <c r="B331" t="s">
        <v>2298</v>
      </c>
    </row>
    <row r="332" spans="2:2" x14ac:dyDescent="0.25">
      <c r="B332" t="s">
        <v>2311</v>
      </c>
    </row>
    <row r="333" spans="2:2" x14ac:dyDescent="0.25">
      <c r="B333" t="s">
        <v>2299</v>
      </c>
    </row>
    <row r="334" spans="2:2" x14ac:dyDescent="0.25">
      <c r="B334" t="s">
        <v>2291</v>
      </c>
    </row>
    <row r="335" spans="2:2" x14ac:dyDescent="0.25">
      <c r="B335" t="s">
        <v>2282</v>
      </c>
    </row>
    <row r="336" spans="2:2" x14ac:dyDescent="0.25">
      <c r="B336" t="s">
        <v>2283</v>
      </c>
    </row>
    <row r="337" spans="2:2" x14ac:dyDescent="0.25">
      <c r="B337" t="s">
        <v>2342</v>
      </c>
    </row>
    <row r="338" spans="2:2" x14ac:dyDescent="0.25">
      <c r="B338" t="s">
        <v>2285</v>
      </c>
    </row>
    <row r="339" spans="2:2" x14ac:dyDescent="0.25">
      <c r="B339" t="s">
        <v>2286</v>
      </c>
    </row>
    <row r="340" spans="2:2" x14ac:dyDescent="0.25">
      <c r="B340" t="s">
        <v>2306</v>
      </c>
    </row>
    <row r="341" spans="2:2" x14ac:dyDescent="0.25">
      <c r="B341" t="s">
        <v>2298</v>
      </c>
    </row>
    <row r="342" spans="2:2" x14ac:dyDescent="0.25">
      <c r="B342" t="s">
        <v>2289</v>
      </c>
    </row>
    <row r="343" spans="2:2" x14ac:dyDescent="0.25">
      <c r="B343" t="s">
        <v>2290</v>
      </c>
    </row>
    <row r="344" spans="2:2" x14ac:dyDescent="0.25">
      <c r="B344" t="s">
        <v>2291</v>
      </c>
    </row>
    <row r="345" spans="2:2" x14ac:dyDescent="0.25">
      <c r="B345" t="s">
        <v>2282</v>
      </c>
    </row>
    <row r="346" spans="2:2" x14ac:dyDescent="0.25">
      <c r="B346" t="s">
        <v>2283</v>
      </c>
    </row>
    <row r="347" spans="2:2" x14ac:dyDescent="0.25">
      <c r="B347" t="s">
        <v>2315</v>
      </c>
    </row>
    <row r="348" spans="2:2" x14ac:dyDescent="0.25">
      <c r="B348" t="s">
        <v>2308</v>
      </c>
    </row>
    <row r="349" spans="2:2" x14ac:dyDescent="0.25">
      <c r="B349" t="s">
        <v>2309</v>
      </c>
    </row>
    <row r="350" spans="2:2" x14ac:dyDescent="0.25">
      <c r="B350" t="s">
        <v>2314</v>
      </c>
    </row>
    <row r="351" spans="2:2" x14ac:dyDescent="0.25">
      <c r="B351" t="s">
        <v>2288</v>
      </c>
    </row>
    <row r="352" spans="2:2" x14ac:dyDescent="0.25">
      <c r="B352" t="s">
        <v>2289</v>
      </c>
    </row>
    <row r="353" spans="2:2" x14ac:dyDescent="0.25">
      <c r="B353" t="s">
        <v>2290</v>
      </c>
    </row>
    <row r="354" spans="2:2" x14ac:dyDescent="0.25">
      <c r="B354" t="s">
        <v>2291</v>
      </c>
    </row>
    <row r="355" spans="2:2" x14ac:dyDescent="0.25">
      <c r="B355" t="s">
        <v>2282</v>
      </c>
    </row>
    <row r="356" spans="2:2" x14ac:dyDescent="0.25">
      <c r="B356" t="s">
        <v>2283</v>
      </c>
    </row>
    <row r="357" spans="2:2" x14ac:dyDescent="0.25">
      <c r="B357" t="s">
        <v>2325</v>
      </c>
    </row>
    <row r="358" spans="2:2" x14ac:dyDescent="0.25">
      <c r="B358" t="s">
        <v>2293</v>
      </c>
    </row>
    <row r="359" spans="2:2" x14ac:dyDescent="0.25">
      <c r="B359" t="s">
        <v>2286</v>
      </c>
    </row>
    <row r="360" spans="2:2" x14ac:dyDescent="0.25">
      <c r="B360" t="s">
        <v>2338</v>
      </c>
    </row>
    <row r="361" spans="2:2" x14ac:dyDescent="0.25">
      <c r="B361" t="s">
        <v>2288</v>
      </c>
    </row>
    <row r="362" spans="2:2" x14ac:dyDescent="0.25">
      <c r="B362" t="s">
        <v>2289</v>
      </c>
    </row>
    <row r="363" spans="2:2" x14ac:dyDescent="0.25">
      <c r="B363" t="s">
        <v>2290</v>
      </c>
    </row>
    <row r="364" spans="2:2" x14ac:dyDescent="0.25">
      <c r="B364" t="s">
        <v>2291</v>
      </c>
    </row>
    <row r="365" spans="2:2" x14ac:dyDescent="0.25">
      <c r="B365" t="s">
        <v>2282</v>
      </c>
    </row>
    <row r="366" spans="2:2" x14ac:dyDescent="0.25">
      <c r="B366" t="s">
        <v>2300</v>
      </c>
    </row>
    <row r="367" spans="2:2" x14ac:dyDescent="0.25">
      <c r="B367" t="s">
        <v>2343</v>
      </c>
    </row>
    <row r="368" spans="2:2" x14ac:dyDescent="0.25">
      <c r="B368" t="s">
        <v>2285</v>
      </c>
    </row>
    <row r="369" spans="2:2" x14ac:dyDescent="0.25">
      <c r="B369" t="s">
        <v>2286</v>
      </c>
    </row>
    <row r="370" spans="2:2" x14ac:dyDescent="0.25">
      <c r="B370" t="s">
        <v>2328</v>
      </c>
    </row>
    <row r="371" spans="2:2" x14ac:dyDescent="0.25">
      <c r="B371" t="s">
        <v>2298</v>
      </c>
    </row>
    <row r="372" spans="2:2" x14ac:dyDescent="0.25">
      <c r="B372" t="s">
        <v>2322</v>
      </c>
    </row>
    <row r="373" spans="2:2" x14ac:dyDescent="0.25">
      <c r="B373" t="s">
        <v>2299</v>
      </c>
    </row>
    <row r="374" spans="2:2" x14ac:dyDescent="0.25">
      <c r="B374" t="s">
        <v>2291</v>
      </c>
    </row>
    <row r="375" spans="2:2" x14ac:dyDescent="0.25">
      <c r="B375" t="s">
        <v>2282</v>
      </c>
    </row>
    <row r="376" spans="2:2" x14ac:dyDescent="0.25">
      <c r="B376" t="s">
        <v>2300</v>
      </c>
    </row>
    <row r="377" spans="2:2" x14ac:dyDescent="0.25">
      <c r="B377" t="s">
        <v>2301</v>
      </c>
    </row>
    <row r="378" spans="2:2" x14ac:dyDescent="0.25">
      <c r="B378" t="s">
        <v>2293</v>
      </c>
    </row>
    <row r="379" spans="2:2" x14ac:dyDescent="0.25">
      <c r="B379" t="s">
        <v>2309</v>
      </c>
    </row>
    <row r="380" spans="2:2" x14ac:dyDescent="0.25">
      <c r="B380" t="s">
        <v>2328</v>
      </c>
    </row>
    <row r="381" spans="2:2" x14ac:dyDescent="0.25">
      <c r="B381" t="s">
        <v>2288</v>
      </c>
    </row>
    <row r="382" spans="2:2" x14ac:dyDescent="0.25">
      <c r="B382" t="s">
        <v>2322</v>
      </c>
    </row>
    <row r="383" spans="2:2" x14ac:dyDescent="0.25">
      <c r="B383" t="s">
        <v>2290</v>
      </c>
    </row>
    <row r="384" spans="2:2" x14ac:dyDescent="0.25">
      <c r="B384" t="s">
        <v>2291</v>
      </c>
    </row>
    <row r="385" spans="2:2" x14ac:dyDescent="0.25">
      <c r="B385" t="s">
        <v>2282</v>
      </c>
    </row>
    <row r="386" spans="2:2" x14ac:dyDescent="0.25">
      <c r="B386" t="s">
        <v>2304</v>
      </c>
    </row>
    <row r="387" spans="2:2" x14ac:dyDescent="0.25">
      <c r="B387" t="s">
        <v>2325</v>
      </c>
    </row>
    <row r="388" spans="2:2" x14ac:dyDescent="0.25">
      <c r="B388" t="s">
        <v>2293</v>
      </c>
    </row>
    <row r="389" spans="2:2" x14ac:dyDescent="0.25">
      <c r="B389" t="s">
        <v>2286</v>
      </c>
    </row>
    <row r="390" spans="2:2" x14ac:dyDescent="0.25">
      <c r="B390" t="s">
        <v>2323</v>
      </c>
    </row>
    <row r="391" spans="2:2" x14ac:dyDescent="0.25">
      <c r="B391" t="s">
        <v>2298</v>
      </c>
    </row>
    <row r="392" spans="2:2" x14ac:dyDescent="0.25">
      <c r="B392" t="s">
        <v>2289</v>
      </c>
    </row>
    <row r="393" spans="2:2" x14ac:dyDescent="0.25">
      <c r="B393" t="s">
        <v>2299</v>
      </c>
    </row>
    <row r="394" spans="2:2" x14ac:dyDescent="0.25">
      <c r="B394" t="s">
        <v>2291</v>
      </c>
    </row>
    <row r="395" spans="2:2" x14ac:dyDescent="0.25">
      <c r="B395" t="s">
        <v>2282</v>
      </c>
    </row>
    <row r="396" spans="2:2" x14ac:dyDescent="0.25">
      <c r="B396" t="s">
        <v>2283</v>
      </c>
    </row>
    <row r="397" spans="2:2" x14ac:dyDescent="0.25">
      <c r="B397" t="s">
        <v>2335</v>
      </c>
    </row>
    <row r="398" spans="2:2" x14ac:dyDescent="0.25">
      <c r="B398" t="s">
        <v>2293</v>
      </c>
    </row>
    <row r="399" spans="2:2" x14ac:dyDescent="0.25">
      <c r="B399" t="s">
        <v>2286</v>
      </c>
    </row>
    <row r="400" spans="2:2" x14ac:dyDescent="0.25">
      <c r="B400" t="s">
        <v>2287</v>
      </c>
    </row>
    <row r="401" spans="2:2" x14ac:dyDescent="0.25">
      <c r="B401" t="s">
        <v>2288</v>
      </c>
    </row>
    <row r="402" spans="2:2" x14ac:dyDescent="0.25">
      <c r="B402" t="s">
        <v>2322</v>
      </c>
    </row>
    <row r="403" spans="2:2" x14ac:dyDescent="0.25">
      <c r="B403" t="s">
        <v>2290</v>
      </c>
    </row>
    <row r="404" spans="2:2" x14ac:dyDescent="0.25">
      <c r="B404" t="s">
        <v>2291</v>
      </c>
    </row>
    <row r="405" spans="2:2" x14ac:dyDescent="0.25">
      <c r="B405" t="s">
        <v>2282</v>
      </c>
    </row>
    <row r="406" spans="2:2" x14ac:dyDescent="0.25">
      <c r="B406" t="s">
        <v>2283</v>
      </c>
    </row>
    <row r="407" spans="2:2" x14ac:dyDescent="0.25">
      <c r="B407" t="s">
        <v>2315</v>
      </c>
    </row>
    <row r="408" spans="2:2" x14ac:dyDescent="0.25">
      <c r="B408" t="s">
        <v>2329</v>
      </c>
    </row>
    <row r="409" spans="2:2" x14ac:dyDescent="0.25">
      <c r="B409" t="s">
        <v>2296</v>
      </c>
    </row>
    <row r="410" spans="2:2" x14ac:dyDescent="0.25">
      <c r="B410" t="s">
        <v>2314</v>
      </c>
    </row>
    <row r="411" spans="2:2" x14ac:dyDescent="0.25">
      <c r="B411" t="s">
        <v>2288</v>
      </c>
    </row>
    <row r="412" spans="2:2" x14ac:dyDescent="0.25">
      <c r="B412" t="s">
        <v>2289</v>
      </c>
    </row>
    <row r="413" spans="2:2" x14ac:dyDescent="0.25">
      <c r="B413" t="s">
        <v>2290</v>
      </c>
    </row>
    <row r="414" spans="2:2" x14ac:dyDescent="0.25">
      <c r="B414" t="s">
        <v>2291</v>
      </c>
    </row>
    <row r="415" spans="2:2" x14ac:dyDescent="0.25">
      <c r="B415" t="s">
        <v>2282</v>
      </c>
    </row>
    <row r="416" spans="2:2" x14ac:dyDescent="0.25">
      <c r="B416" t="s">
        <v>2300</v>
      </c>
    </row>
    <row r="417" spans="2:2" x14ac:dyDescent="0.25">
      <c r="B417" t="s">
        <v>2318</v>
      </c>
    </row>
    <row r="418" spans="2:2" x14ac:dyDescent="0.25">
      <c r="B418" t="s">
        <v>2293</v>
      </c>
    </row>
    <row r="419" spans="2:2" x14ac:dyDescent="0.25">
      <c r="B419" t="s">
        <v>2286</v>
      </c>
    </row>
    <row r="420" spans="2:2" x14ac:dyDescent="0.25">
      <c r="B420" t="s">
        <v>2330</v>
      </c>
    </row>
    <row r="421" spans="2:2" x14ac:dyDescent="0.25">
      <c r="B421" t="s">
        <v>2298</v>
      </c>
    </row>
    <row r="422" spans="2:2" x14ac:dyDescent="0.25">
      <c r="B422" t="s">
        <v>2289</v>
      </c>
    </row>
    <row r="423" spans="2:2" x14ac:dyDescent="0.25">
      <c r="B423" t="s">
        <v>2299</v>
      </c>
    </row>
    <row r="424" spans="2:2" x14ac:dyDescent="0.25">
      <c r="B424" t="s">
        <v>2291</v>
      </c>
    </row>
    <row r="425" spans="2:2" x14ac:dyDescent="0.25">
      <c r="B425" t="s">
        <v>2282</v>
      </c>
    </row>
    <row r="426" spans="2:2" x14ac:dyDescent="0.25">
      <c r="B426" t="s">
        <v>2300</v>
      </c>
    </row>
    <row r="427" spans="2:2" x14ac:dyDescent="0.25">
      <c r="B427" t="s">
        <v>2331</v>
      </c>
    </row>
    <row r="428" spans="2:2" x14ac:dyDescent="0.25">
      <c r="B428" t="s">
        <v>2285</v>
      </c>
    </row>
    <row r="429" spans="2:2" x14ac:dyDescent="0.25">
      <c r="B429" t="s">
        <v>2286</v>
      </c>
    </row>
    <row r="430" spans="2:2" x14ac:dyDescent="0.25">
      <c r="B430" t="s">
        <v>2330</v>
      </c>
    </row>
    <row r="431" spans="2:2" x14ac:dyDescent="0.25">
      <c r="B431" t="s">
        <v>2288</v>
      </c>
    </row>
    <row r="432" spans="2:2" x14ac:dyDescent="0.25">
      <c r="B432" t="s">
        <v>2289</v>
      </c>
    </row>
    <row r="433" spans="2:2" x14ac:dyDescent="0.25">
      <c r="B433" t="s">
        <v>2290</v>
      </c>
    </row>
    <row r="434" spans="2:2" x14ac:dyDescent="0.25">
      <c r="B434" t="s">
        <v>2291</v>
      </c>
    </row>
    <row r="435" spans="2:2" x14ac:dyDescent="0.25">
      <c r="B435" t="s">
        <v>2282</v>
      </c>
    </row>
    <row r="436" spans="2:2" x14ac:dyDescent="0.25">
      <c r="B436" t="s">
        <v>2283</v>
      </c>
    </row>
    <row r="437" spans="2:2" x14ac:dyDescent="0.25">
      <c r="B437" t="s">
        <v>2307</v>
      </c>
    </row>
    <row r="438" spans="2:2" x14ac:dyDescent="0.25">
      <c r="B438" t="s">
        <v>2316</v>
      </c>
    </row>
    <row r="439" spans="2:2" x14ac:dyDescent="0.25">
      <c r="B439" t="s">
        <v>2296</v>
      </c>
    </row>
    <row r="440" spans="2:2" x14ac:dyDescent="0.25">
      <c r="B440" t="s">
        <v>2302</v>
      </c>
    </row>
    <row r="441" spans="2:2" x14ac:dyDescent="0.25">
      <c r="B441" t="s">
        <v>2288</v>
      </c>
    </row>
    <row r="442" spans="2:2" x14ac:dyDescent="0.25">
      <c r="B442" t="s">
        <v>2289</v>
      </c>
    </row>
    <row r="443" spans="2:2" x14ac:dyDescent="0.25">
      <c r="B443" t="s">
        <v>2290</v>
      </c>
    </row>
    <row r="444" spans="2:2" x14ac:dyDescent="0.25">
      <c r="B444" t="s">
        <v>2291</v>
      </c>
    </row>
    <row r="445" spans="2:2" x14ac:dyDescent="0.25">
      <c r="B445" t="s">
        <v>2282</v>
      </c>
    </row>
    <row r="446" spans="2:2" x14ac:dyDescent="0.25">
      <c r="B446" t="s">
        <v>2304</v>
      </c>
    </row>
    <row r="447" spans="2:2" x14ac:dyDescent="0.25">
      <c r="B447" t="s">
        <v>2335</v>
      </c>
    </row>
    <row r="448" spans="2:2" x14ac:dyDescent="0.25">
      <c r="B448" t="s">
        <v>2293</v>
      </c>
    </row>
    <row r="449" spans="2:2" x14ac:dyDescent="0.25">
      <c r="B449" t="s">
        <v>2286</v>
      </c>
    </row>
    <row r="450" spans="2:2" x14ac:dyDescent="0.25">
      <c r="B450" t="s">
        <v>2323</v>
      </c>
    </row>
    <row r="451" spans="2:2" x14ac:dyDescent="0.25">
      <c r="B451" t="s">
        <v>2298</v>
      </c>
    </row>
    <row r="452" spans="2:2" x14ac:dyDescent="0.25">
      <c r="B452" t="s">
        <v>2289</v>
      </c>
    </row>
    <row r="453" spans="2:2" x14ac:dyDescent="0.25">
      <c r="B453" t="s">
        <v>2299</v>
      </c>
    </row>
    <row r="454" spans="2:2" x14ac:dyDescent="0.25">
      <c r="B454" t="s">
        <v>2291</v>
      </c>
    </row>
    <row r="455" spans="2:2" x14ac:dyDescent="0.25">
      <c r="B455" t="s">
        <v>2282</v>
      </c>
    </row>
    <row r="456" spans="2:2" x14ac:dyDescent="0.25">
      <c r="B456" t="s">
        <v>2283</v>
      </c>
    </row>
    <row r="457" spans="2:2" x14ac:dyDescent="0.25">
      <c r="B457" t="s">
        <v>2333</v>
      </c>
    </row>
    <row r="458" spans="2:2" x14ac:dyDescent="0.25">
      <c r="B458" t="s">
        <v>2337</v>
      </c>
    </row>
    <row r="459" spans="2:2" x14ac:dyDescent="0.25">
      <c r="B459" t="s">
        <v>2286</v>
      </c>
    </row>
    <row r="460" spans="2:2" x14ac:dyDescent="0.25">
      <c r="B460" t="s">
        <v>2326</v>
      </c>
    </row>
    <row r="461" spans="2:2" x14ac:dyDescent="0.25">
      <c r="B461" t="s">
        <v>2288</v>
      </c>
    </row>
    <row r="462" spans="2:2" x14ac:dyDescent="0.25">
      <c r="B462" t="s">
        <v>2289</v>
      </c>
    </row>
    <row r="463" spans="2:2" x14ac:dyDescent="0.25">
      <c r="B463" t="s">
        <v>2290</v>
      </c>
    </row>
    <row r="464" spans="2:2" x14ac:dyDescent="0.25">
      <c r="B464" t="s">
        <v>2291</v>
      </c>
    </row>
    <row r="465" spans="2:2" x14ac:dyDescent="0.25">
      <c r="B465" t="s">
        <v>2282</v>
      </c>
    </row>
    <row r="466" spans="2:2" x14ac:dyDescent="0.25">
      <c r="B466" t="s">
        <v>2304</v>
      </c>
    </row>
    <row r="467" spans="2:2" x14ac:dyDescent="0.25">
      <c r="B467" t="s">
        <v>2332</v>
      </c>
    </row>
    <row r="468" spans="2:2" x14ac:dyDescent="0.25">
      <c r="B468" t="s">
        <v>2293</v>
      </c>
    </row>
    <row r="469" spans="2:2" x14ac:dyDescent="0.25">
      <c r="B469" t="s">
        <v>2286</v>
      </c>
    </row>
    <row r="470" spans="2:2" x14ac:dyDescent="0.25">
      <c r="B470" t="s">
        <v>2323</v>
      </c>
    </row>
    <row r="471" spans="2:2" x14ac:dyDescent="0.25">
      <c r="B471" t="s">
        <v>2288</v>
      </c>
    </row>
    <row r="472" spans="2:2" x14ac:dyDescent="0.25">
      <c r="B472" t="s">
        <v>2289</v>
      </c>
    </row>
    <row r="473" spans="2:2" x14ac:dyDescent="0.25">
      <c r="B473" t="s">
        <v>2290</v>
      </c>
    </row>
    <row r="474" spans="2:2" x14ac:dyDescent="0.25">
      <c r="B474" t="s">
        <v>2291</v>
      </c>
    </row>
    <row r="475" spans="2:2" x14ac:dyDescent="0.25">
      <c r="B475" t="s">
        <v>2282</v>
      </c>
    </row>
    <row r="476" spans="2:2" x14ac:dyDescent="0.25">
      <c r="B476" t="s">
        <v>2283</v>
      </c>
    </row>
    <row r="477" spans="2:2" x14ac:dyDescent="0.25">
      <c r="B477" t="s">
        <v>2313</v>
      </c>
    </row>
    <row r="478" spans="2:2" x14ac:dyDescent="0.25">
      <c r="B478" t="s">
        <v>2329</v>
      </c>
    </row>
    <row r="479" spans="2:2" x14ac:dyDescent="0.25">
      <c r="B479" t="s">
        <v>2296</v>
      </c>
    </row>
    <row r="480" spans="2:2" x14ac:dyDescent="0.25">
      <c r="B480" t="s">
        <v>2314</v>
      </c>
    </row>
    <row r="481" spans="2:2" x14ac:dyDescent="0.25">
      <c r="B481" t="s">
        <v>2298</v>
      </c>
    </row>
    <row r="482" spans="2:2" x14ac:dyDescent="0.25">
      <c r="B482" t="s">
        <v>2289</v>
      </c>
    </row>
    <row r="483" spans="2:2" x14ac:dyDescent="0.25">
      <c r="B483" t="s">
        <v>2290</v>
      </c>
    </row>
    <row r="484" spans="2:2" x14ac:dyDescent="0.25">
      <c r="B484" t="s">
        <v>2291</v>
      </c>
    </row>
    <row r="485" spans="2:2" x14ac:dyDescent="0.25">
      <c r="B485" t="s">
        <v>2282</v>
      </c>
    </row>
    <row r="486" spans="2:2" x14ac:dyDescent="0.25">
      <c r="B486" t="s">
        <v>2304</v>
      </c>
    </row>
    <row r="487" spans="2:2" x14ac:dyDescent="0.25">
      <c r="B487" t="s">
        <v>2325</v>
      </c>
    </row>
    <row r="488" spans="2:2" x14ac:dyDescent="0.25">
      <c r="B488" t="s">
        <v>2293</v>
      </c>
    </row>
    <row r="489" spans="2:2" x14ac:dyDescent="0.25">
      <c r="B489" t="s">
        <v>2286</v>
      </c>
    </row>
    <row r="490" spans="2:2" x14ac:dyDescent="0.25">
      <c r="B490" t="s">
        <v>2328</v>
      </c>
    </row>
    <row r="491" spans="2:2" x14ac:dyDescent="0.25">
      <c r="B491" t="s">
        <v>2288</v>
      </c>
    </row>
    <row r="492" spans="2:2" x14ac:dyDescent="0.25">
      <c r="B492" t="s">
        <v>2289</v>
      </c>
    </row>
    <row r="493" spans="2:2" x14ac:dyDescent="0.25">
      <c r="B493" t="s">
        <v>2290</v>
      </c>
    </row>
    <row r="494" spans="2:2" x14ac:dyDescent="0.25">
      <c r="B494" t="s">
        <v>2291</v>
      </c>
    </row>
    <row r="495" spans="2:2" x14ac:dyDescent="0.25">
      <c r="B495" t="s">
        <v>2282</v>
      </c>
    </row>
    <row r="496" spans="2:2" x14ac:dyDescent="0.25">
      <c r="B496" t="s">
        <v>2283</v>
      </c>
    </row>
    <row r="497" spans="2:2" x14ac:dyDescent="0.25">
      <c r="B497" t="s">
        <v>2333</v>
      </c>
    </row>
    <row r="498" spans="2:2" x14ac:dyDescent="0.25">
      <c r="B498" t="s">
        <v>2285</v>
      </c>
    </row>
    <row r="499" spans="2:2" x14ac:dyDescent="0.25">
      <c r="B499" t="s">
        <v>2286</v>
      </c>
    </row>
    <row r="500" spans="2:2" x14ac:dyDescent="0.25">
      <c r="B500" t="s">
        <v>2334</v>
      </c>
    </row>
    <row r="501" spans="2:2" x14ac:dyDescent="0.25">
      <c r="B501" t="s">
        <v>2288</v>
      </c>
    </row>
    <row r="502" spans="2:2" x14ac:dyDescent="0.25">
      <c r="B502" t="s">
        <v>2322</v>
      </c>
    </row>
    <row r="503" spans="2:2" x14ac:dyDescent="0.25">
      <c r="B503" t="s">
        <v>2290</v>
      </c>
    </row>
    <row r="504" spans="2:2" x14ac:dyDescent="0.25">
      <c r="B504" t="s">
        <v>2291</v>
      </c>
    </row>
    <row r="505" spans="2:2" x14ac:dyDescent="0.25">
      <c r="B505" t="s">
        <v>2282</v>
      </c>
    </row>
    <row r="506" spans="2:2" x14ac:dyDescent="0.25">
      <c r="B506" t="s">
        <v>2283</v>
      </c>
    </row>
    <row r="507" spans="2:2" x14ac:dyDescent="0.25">
      <c r="B507" t="s">
        <v>2333</v>
      </c>
    </row>
    <row r="508" spans="2:2" x14ac:dyDescent="0.25">
      <c r="B508" t="s">
        <v>2293</v>
      </c>
    </row>
    <row r="509" spans="2:2" x14ac:dyDescent="0.25">
      <c r="B509" t="s">
        <v>2286</v>
      </c>
    </row>
    <row r="510" spans="2:2" x14ac:dyDescent="0.25">
      <c r="B510" t="s">
        <v>2287</v>
      </c>
    </row>
    <row r="511" spans="2:2" x14ac:dyDescent="0.25">
      <c r="B511" t="s">
        <v>2288</v>
      </c>
    </row>
    <row r="512" spans="2:2" x14ac:dyDescent="0.25">
      <c r="B512" t="s">
        <v>2289</v>
      </c>
    </row>
    <row r="513" spans="2:2" x14ac:dyDescent="0.25">
      <c r="B513" t="s">
        <v>2290</v>
      </c>
    </row>
    <row r="514" spans="2:2" x14ac:dyDescent="0.25">
      <c r="B514" t="s">
        <v>2291</v>
      </c>
    </row>
    <row r="515" spans="2:2" x14ac:dyDescent="0.25">
      <c r="B515" t="s">
        <v>2282</v>
      </c>
    </row>
    <row r="516" spans="2:2" x14ac:dyDescent="0.25">
      <c r="B516" t="s">
        <v>2304</v>
      </c>
    </row>
    <row r="517" spans="2:2" x14ac:dyDescent="0.25">
      <c r="B517" t="s">
        <v>2307</v>
      </c>
    </row>
    <row r="518" spans="2:2" x14ac:dyDescent="0.25">
      <c r="B518" t="s">
        <v>2293</v>
      </c>
    </row>
    <row r="519" spans="2:2" x14ac:dyDescent="0.25">
      <c r="B519" t="s">
        <v>2296</v>
      </c>
    </row>
    <row r="520" spans="2:2" x14ac:dyDescent="0.25">
      <c r="B520" t="s">
        <v>2302</v>
      </c>
    </row>
    <row r="521" spans="2:2" x14ac:dyDescent="0.25">
      <c r="B521" t="s">
        <v>2288</v>
      </c>
    </row>
    <row r="522" spans="2:2" x14ac:dyDescent="0.25">
      <c r="B522" t="s">
        <v>2289</v>
      </c>
    </row>
    <row r="523" spans="2:2" x14ac:dyDescent="0.25">
      <c r="B523" t="s">
        <v>2299</v>
      </c>
    </row>
    <row r="524" spans="2:2" x14ac:dyDescent="0.25">
      <c r="B524" t="s">
        <v>2291</v>
      </c>
    </row>
    <row r="525" spans="2:2" x14ac:dyDescent="0.25">
      <c r="B525" t="s">
        <v>2282</v>
      </c>
    </row>
    <row r="526" spans="2:2" x14ac:dyDescent="0.25">
      <c r="B526" t="s">
        <v>2283</v>
      </c>
    </row>
    <row r="527" spans="2:2" x14ac:dyDescent="0.25">
      <c r="B527" t="s">
        <v>2335</v>
      </c>
    </row>
    <row r="528" spans="2:2" x14ac:dyDescent="0.25">
      <c r="B528" t="s">
        <v>2293</v>
      </c>
    </row>
    <row r="529" spans="2:2" x14ac:dyDescent="0.25">
      <c r="B529" t="s">
        <v>2286</v>
      </c>
    </row>
    <row r="530" spans="2:2" x14ac:dyDescent="0.25">
      <c r="B530" t="s">
        <v>2297</v>
      </c>
    </row>
    <row r="531" spans="2:2" x14ac:dyDescent="0.25">
      <c r="B531" t="s">
        <v>2298</v>
      </c>
    </row>
    <row r="532" spans="2:2" x14ac:dyDescent="0.25">
      <c r="B532" t="s">
        <v>2289</v>
      </c>
    </row>
    <row r="533" spans="2:2" x14ac:dyDescent="0.25">
      <c r="B533" t="s">
        <v>2299</v>
      </c>
    </row>
    <row r="534" spans="2:2" x14ac:dyDescent="0.25">
      <c r="B534" t="s">
        <v>2291</v>
      </c>
    </row>
    <row r="535" spans="2:2" x14ac:dyDescent="0.25">
      <c r="B535" t="s">
        <v>2282</v>
      </c>
    </row>
    <row r="536" spans="2:2" x14ac:dyDescent="0.25">
      <c r="B536" t="s">
        <v>2283</v>
      </c>
    </row>
    <row r="537" spans="2:2" x14ac:dyDescent="0.25">
      <c r="B537" t="s">
        <v>2284</v>
      </c>
    </row>
    <row r="538" spans="2:2" x14ac:dyDescent="0.25">
      <c r="B538" t="s">
        <v>2293</v>
      </c>
    </row>
    <row r="539" spans="2:2" x14ac:dyDescent="0.25">
      <c r="B539" t="s">
        <v>2286</v>
      </c>
    </row>
    <row r="540" spans="2:2" x14ac:dyDescent="0.25">
      <c r="B540" t="s">
        <v>2326</v>
      </c>
    </row>
    <row r="541" spans="2:2" x14ac:dyDescent="0.25">
      <c r="B541" t="s">
        <v>2288</v>
      </c>
    </row>
    <row r="542" spans="2:2" x14ac:dyDescent="0.25">
      <c r="B542" t="s">
        <v>2289</v>
      </c>
    </row>
    <row r="543" spans="2:2" x14ac:dyDescent="0.25">
      <c r="B543" t="s">
        <v>2290</v>
      </c>
    </row>
    <row r="544" spans="2:2" x14ac:dyDescent="0.25">
      <c r="B544" t="s">
        <v>2291</v>
      </c>
    </row>
    <row r="545" spans="2:2" x14ac:dyDescent="0.25">
      <c r="B545" t="s">
        <v>2282</v>
      </c>
    </row>
    <row r="546" spans="2:2" x14ac:dyDescent="0.25">
      <c r="B546" t="s">
        <v>2304</v>
      </c>
    </row>
    <row r="547" spans="2:2" x14ac:dyDescent="0.25">
      <c r="B547" t="s">
        <v>2313</v>
      </c>
    </row>
    <row r="548" spans="2:2" x14ac:dyDescent="0.25">
      <c r="B548" t="s">
        <v>2293</v>
      </c>
    </row>
    <row r="549" spans="2:2" x14ac:dyDescent="0.25">
      <c r="B549" t="s">
        <v>2286</v>
      </c>
    </row>
    <row r="550" spans="2:2" x14ac:dyDescent="0.25">
      <c r="B550" t="s">
        <v>2323</v>
      </c>
    </row>
    <row r="551" spans="2:2" x14ac:dyDescent="0.25">
      <c r="B551" t="s">
        <v>2298</v>
      </c>
    </row>
    <row r="552" spans="2:2" x14ac:dyDescent="0.25">
      <c r="B552" t="s">
        <v>2289</v>
      </c>
    </row>
    <row r="553" spans="2:2" x14ac:dyDescent="0.25">
      <c r="B553" t="s">
        <v>2299</v>
      </c>
    </row>
    <row r="554" spans="2:2" x14ac:dyDescent="0.25">
      <c r="B554" t="s">
        <v>2291</v>
      </c>
    </row>
    <row r="555" spans="2:2" x14ac:dyDescent="0.25">
      <c r="B555" t="s">
        <v>2282</v>
      </c>
    </row>
    <row r="556" spans="2:2" x14ac:dyDescent="0.25">
      <c r="B556" t="s">
        <v>2283</v>
      </c>
    </row>
    <row r="557" spans="2:2" x14ac:dyDescent="0.25">
      <c r="B557" t="s">
        <v>2336</v>
      </c>
    </row>
    <row r="558" spans="2:2" x14ac:dyDescent="0.25">
      <c r="B558" t="s">
        <v>2316</v>
      </c>
    </row>
    <row r="559" spans="2:2" x14ac:dyDescent="0.25">
      <c r="B559" t="s">
        <v>2286</v>
      </c>
    </row>
    <row r="560" spans="2:2" x14ac:dyDescent="0.25">
      <c r="B560" t="s">
        <v>2334</v>
      </c>
    </row>
    <row r="561" spans="2:2" x14ac:dyDescent="0.25">
      <c r="B561" t="s">
        <v>2298</v>
      </c>
    </row>
    <row r="562" spans="2:2" x14ac:dyDescent="0.25">
      <c r="B562" t="s">
        <v>2289</v>
      </c>
    </row>
    <row r="563" spans="2:2" x14ac:dyDescent="0.25">
      <c r="B563" t="s">
        <v>2299</v>
      </c>
    </row>
    <row r="564" spans="2:2" x14ac:dyDescent="0.25">
      <c r="B564" t="s">
        <v>2291</v>
      </c>
    </row>
    <row r="565" spans="2:2" x14ac:dyDescent="0.25">
      <c r="B565" t="s">
        <v>2282</v>
      </c>
    </row>
    <row r="566" spans="2:2" x14ac:dyDescent="0.25">
      <c r="B566" t="s">
        <v>2300</v>
      </c>
    </row>
    <row r="567" spans="2:2" x14ac:dyDescent="0.25">
      <c r="B567" t="s">
        <v>2284</v>
      </c>
    </row>
    <row r="568" spans="2:2" x14ac:dyDescent="0.25">
      <c r="B568" t="s">
        <v>2316</v>
      </c>
    </row>
    <row r="569" spans="2:2" x14ac:dyDescent="0.25">
      <c r="B569" t="s">
        <v>2296</v>
      </c>
    </row>
    <row r="570" spans="2:2" x14ac:dyDescent="0.25">
      <c r="B570" t="s">
        <v>2320</v>
      </c>
    </row>
    <row r="571" spans="2:2" x14ac:dyDescent="0.25">
      <c r="B571" t="s">
        <v>2298</v>
      </c>
    </row>
    <row r="572" spans="2:2" x14ac:dyDescent="0.25">
      <c r="B572" t="s">
        <v>2289</v>
      </c>
    </row>
    <row r="573" spans="2:2" x14ac:dyDescent="0.25">
      <c r="B573" t="s">
        <v>2299</v>
      </c>
    </row>
    <row r="574" spans="2:2" x14ac:dyDescent="0.25">
      <c r="B574" t="s">
        <v>2291</v>
      </c>
    </row>
    <row r="575" spans="2:2" x14ac:dyDescent="0.25">
      <c r="B575" t="s">
        <v>2282</v>
      </c>
    </row>
    <row r="576" spans="2:2" x14ac:dyDescent="0.25">
      <c r="B576" t="s">
        <v>2283</v>
      </c>
    </row>
    <row r="577" spans="2:2" x14ac:dyDescent="0.25">
      <c r="B577" t="s">
        <v>2335</v>
      </c>
    </row>
    <row r="578" spans="2:2" x14ac:dyDescent="0.25">
      <c r="B578" t="s">
        <v>2293</v>
      </c>
    </row>
    <row r="579" spans="2:2" x14ac:dyDescent="0.25">
      <c r="B579" t="s">
        <v>2286</v>
      </c>
    </row>
    <row r="580" spans="2:2" x14ac:dyDescent="0.25">
      <c r="B580" t="s">
        <v>2294</v>
      </c>
    </row>
    <row r="581" spans="2:2" x14ac:dyDescent="0.25">
      <c r="B581" t="s">
        <v>2288</v>
      </c>
    </row>
    <row r="582" spans="2:2" x14ac:dyDescent="0.25">
      <c r="B582" t="s">
        <v>2289</v>
      </c>
    </row>
    <row r="583" spans="2:2" x14ac:dyDescent="0.25">
      <c r="B583" t="s">
        <v>2290</v>
      </c>
    </row>
    <row r="584" spans="2:2" x14ac:dyDescent="0.25">
      <c r="B584" t="s">
        <v>2291</v>
      </c>
    </row>
    <row r="585" spans="2:2" x14ac:dyDescent="0.25">
      <c r="B585" t="s">
        <v>2282</v>
      </c>
    </row>
    <row r="586" spans="2:2" x14ac:dyDescent="0.25">
      <c r="B586" t="s">
        <v>2283</v>
      </c>
    </row>
    <row r="587" spans="2:2" x14ac:dyDescent="0.25">
      <c r="B587" t="s">
        <v>2303</v>
      </c>
    </row>
    <row r="588" spans="2:2" x14ac:dyDescent="0.25">
      <c r="B588" t="s">
        <v>2293</v>
      </c>
    </row>
    <row r="589" spans="2:2" x14ac:dyDescent="0.25">
      <c r="B589" t="s">
        <v>2286</v>
      </c>
    </row>
    <row r="590" spans="2:2" x14ac:dyDescent="0.25">
      <c r="B590" t="s">
        <v>2327</v>
      </c>
    </row>
    <row r="591" spans="2:2" x14ac:dyDescent="0.25">
      <c r="B591" t="s">
        <v>2288</v>
      </c>
    </row>
    <row r="592" spans="2:2" x14ac:dyDescent="0.25">
      <c r="B592" t="s">
        <v>2289</v>
      </c>
    </row>
    <row r="593" spans="2:2" x14ac:dyDescent="0.25">
      <c r="B593" t="s">
        <v>2290</v>
      </c>
    </row>
    <row r="594" spans="2:2" x14ac:dyDescent="0.25">
      <c r="B594" t="s">
        <v>2291</v>
      </c>
    </row>
    <row r="595" spans="2:2" x14ac:dyDescent="0.25">
      <c r="B595" t="s">
        <v>2282</v>
      </c>
    </row>
    <row r="596" spans="2:2" x14ac:dyDescent="0.25">
      <c r="B596" t="s">
        <v>2300</v>
      </c>
    </row>
    <row r="597" spans="2:2" x14ac:dyDescent="0.25">
      <c r="B597" t="s">
        <v>2331</v>
      </c>
    </row>
    <row r="598" spans="2:2" x14ac:dyDescent="0.25">
      <c r="B598" t="s">
        <v>2285</v>
      </c>
    </row>
    <row r="599" spans="2:2" x14ac:dyDescent="0.25">
      <c r="B599" t="s">
        <v>2286</v>
      </c>
    </row>
    <row r="600" spans="2:2" x14ac:dyDescent="0.25">
      <c r="B600" t="s">
        <v>2328</v>
      </c>
    </row>
    <row r="601" spans="2:2" x14ac:dyDescent="0.25">
      <c r="B601" t="s">
        <v>2288</v>
      </c>
    </row>
    <row r="602" spans="2:2" x14ac:dyDescent="0.25">
      <c r="B602" t="s">
        <v>2289</v>
      </c>
    </row>
    <row r="603" spans="2:2" x14ac:dyDescent="0.25">
      <c r="B603" t="s">
        <v>2290</v>
      </c>
    </row>
    <row r="604" spans="2:2" x14ac:dyDescent="0.25">
      <c r="B604" t="s">
        <v>2291</v>
      </c>
    </row>
    <row r="605" spans="2:2" x14ac:dyDescent="0.25">
      <c r="B605" t="s">
        <v>2282</v>
      </c>
    </row>
    <row r="606" spans="2:2" x14ac:dyDescent="0.25">
      <c r="B606" t="s">
        <v>2283</v>
      </c>
    </row>
    <row r="607" spans="2:2" x14ac:dyDescent="0.25">
      <c r="B607" t="s">
        <v>2333</v>
      </c>
    </row>
    <row r="608" spans="2:2" x14ac:dyDescent="0.25">
      <c r="B608" t="s">
        <v>2285</v>
      </c>
    </row>
    <row r="609" spans="2:2" x14ac:dyDescent="0.25">
      <c r="B609" t="s">
        <v>2296</v>
      </c>
    </row>
    <row r="610" spans="2:2" x14ac:dyDescent="0.25">
      <c r="B610" t="s">
        <v>2317</v>
      </c>
    </row>
    <row r="611" spans="2:2" x14ac:dyDescent="0.25">
      <c r="B611" t="s">
        <v>2288</v>
      </c>
    </row>
    <row r="612" spans="2:2" x14ac:dyDescent="0.25">
      <c r="B612" t="s">
        <v>2289</v>
      </c>
    </row>
    <row r="613" spans="2:2" x14ac:dyDescent="0.25">
      <c r="B613" t="s">
        <v>2290</v>
      </c>
    </row>
    <row r="614" spans="2:2" x14ac:dyDescent="0.25">
      <c r="B614" t="s">
        <v>2291</v>
      </c>
    </row>
    <row r="615" spans="2:2" x14ac:dyDescent="0.25">
      <c r="B615" t="s">
        <v>2282</v>
      </c>
    </row>
    <row r="616" spans="2:2" x14ac:dyDescent="0.25">
      <c r="B616" t="s">
        <v>2300</v>
      </c>
    </row>
    <row r="617" spans="2:2" x14ac:dyDescent="0.25">
      <c r="B617" t="s">
        <v>2284</v>
      </c>
    </row>
    <row r="618" spans="2:2" x14ac:dyDescent="0.25">
      <c r="B618" t="s">
        <v>2293</v>
      </c>
    </row>
    <row r="619" spans="2:2" x14ac:dyDescent="0.25">
      <c r="B619" t="s">
        <v>2309</v>
      </c>
    </row>
    <row r="620" spans="2:2" x14ac:dyDescent="0.25">
      <c r="B620" t="s">
        <v>2328</v>
      </c>
    </row>
    <row r="621" spans="2:2" x14ac:dyDescent="0.25">
      <c r="B621" t="s">
        <v>2288</v>
      </c>
    </row>
    <row r="622" spans="2:2" x14ac:dyDescent="0.25">
      <c r="B622" t="s">
        <v>2322</v>
      </c>
    </row>
    <row r="623" spans="2:2" x14ac:dyDescent="0.25">
      <c r="B623" t="s">
        <v>2299</v>
      </c>
    </row>
    <row r="624" spans="2:2" x14ac:dyDescent="0.25">
      <c r="B624" t="s">
        <v>2291</v>
      </c>
    </row>
    <row r="625" spans="2:2" x14ac:dyDescent="0.25">
      <c r="B625" t="s">
        <v>2282</v>
      </c>
    </row>
    <row r="626" spans="2:2" x14ac:dyDescent="0.25">
      <c r="B626" t="s">
        <v>2304</v>
      </c>
    </row>
    <row r="627" spans="2:2" x14ac:dyDescent="0.25">
      <c r="B627" t="s">
        <v>2336</v>
      </c>
    </row>
    <row r="628" spans="2:2" x14ac:dyDescent="0.25">
      <c r="B628" t="s">
        <v>2293</v>
      </c>
    </row>
    <row r="629" spans="2:2" x14ac:dyDescent="0.25">
      <c r="B629" t="s">
        <v>2309</v>
      </c>
    </row>
    <row r="630" spans="2:2" x14ac:dyDescent="0.25">
      <c r="B630" t="s">
        <v>2317</v>
      </c>
    </row>
    <row r="631" spans="2:2" x14ac:dyDescent="0.25">
      <c r="B631" t="s">
        <v>2298</v>
      </c>
    </row>
    <row r="632" spans="2:2" x14ac:dyDescent="0.25">
      <c r="B632" t="s">
        <v>2289</v>
      </c>
    </row>
    <row r="633" spans="2:2" x14ac:dyDescent="0.25">
      <c r="B633" t="s">
        <v>2299</v>
      </c>
    </row>
    <row r="634" spans="2:2" x14ac:dyDescent="0.25">
      <c r="B634" t="s">
        <v>2291</v>
      </c>
    </row>
    <row r="635" spans="2:2" x14ac:dyDescent="0.25">
      <c r="B635" t="s">
        <v>2282</v>
      </c>
    </row>
    <row r="636" spans="2:2" x14ac:dyDescent="0.25">
      <c r="B636" t="s">
        <v>2304</v>
      </c>
    </row>
    <row r="637" spans="2:2" x14ac:dyDescent="0.25">
      <c r="B637" t="s">
        <v>2336</v>
      </c>
    </row>
    <row r="638" spans="2:2" x14ac:dyDescent="0.25">
      <c r="B638" t="s">
        <v>2285</v>
      </c>
    </row>
    <row r="639" spans="2:2" x14ac:dyDescent="0.25">
      <c r="B639" t="s">
        <v>2286</v>
      </c>
    </row>
    <row r="640" spans="2:2" x14ac:dyDescent="0.25">
      <c r="B640" t="s">
        <v>2312</v>
      </c>
    </row>
    <row r="641" spans="2:2" x14ac:dyDescent="0.25">
      <c r="B641" t="s">
        <v>2288</v>
      </c>
    </row>
    <row r="642" spans="2:2" x14ac:dyDescent="0.25">
      <c r="B642" t="s">
        <v>2289</v>
      </c>
    </row>
    <row r="643" spans="2:2" x14ac:dyDescent="0.25">
      <c r="B643" t="s">
        <v>2290</v>
      </c>
    </row>
    <row r="644" spans="2:2" x14ac:dyDescent="0.25">
      <c r="B644" t="s">
        <v>2291</v>
      </c>
    </row>
    <row r="645" spans="2:2" x14ac:dyDescent="0.25">
      <c r="B645" t="s">
        <v>2282</v>
      </c>
    </row>
    <row r="646" spans="2:2" x14ac:dyDescent="0.25">
      <c r="B646" t="s">
        <v>2300</v>
      </c>
    </row>
    <row r="647" spans="2:2" x14ac:dyDescent="0.25">
      <c r="B647" t="s">
        <v>2325</v>
      </c>
    </row>
    <row r="648" spans="2:2" x14ac:dyDescent="0.25">
      <c r="B648" t="s">
        <v>2293</v>
      </c>
    </row>
    <row r="649" spans="2:2" x14ac:dyDescent="0.25">
      <c r="B649" t="s">
        <v>2309</v>
      </c>
    </row>
    <row r="650" spans="2:2" x14ac:dyDescent="0.25">
      <c r="B650" t="s">
        <v>2328</v>
      </c>
    </row>
    <row r="651" spans="2:2" x14ac:dyDescent="0.25">
      <c r="B651" t="s">
        <v>2288</v>
      </c>
    </row>
    <row r="652" spans="2:2" x14ac:dyDescent="0.25">
      <c r="B652" t="s">
        <v>2289</v>
      </c>
    </row>
    <row r="653" spans="2:2" x14ac:dyDescent="0.25">
      <c r="B653" t="s">
        <v>2290</v>
      </c>
    </row>
    <row r="654" spans="2:2" x14ac:dyDescent="0.25">
      <c r="B654" t="s">
        <v>2291</v>
      </c>
    </row>
    <row r="655" spans="2:2" x14ac:dyDescent="0.25">
      <c r="B655" t="s">
        <v>2282</v>
      </c>
    </row>
    <row r="656" spans="2:2" x14ac:dyDescent="0.25">
      <c r="B656" t="s">
        <v>2283</v>
      </c>
    </row>
    <row r="657" spans="2:2" x14ac:dyDescent="0.25">
      <c r="B657" t="s">
        <v>2336</v>
      </c>
    </row>
    <row r="658" spans="2:2" x14ac:dyDescent="0.25">
      <c r="B658" t="s">
        <v>2293</v>
      </c>
    </row>
    <row r="659" spans="2:2" x14ac:dyDescent="0.25">
      <c r="B659" t="s">
        <v>2286</v>
      </c>
    </row>
    <row r="660" spans="2:2" x14ac:dyDescent="0.25">
      <c r="B660" t="s">
        <v>2326</v>
      </c>
    </row>
    <row r="661" spans="2:2" x14ac:dyDescent="0.25">
      <c r="B661" t="s">
        <v>2288</v>
      </c>
    </row>
    <row r="662" spans="2:2" x14ac:dyDescent="0.25">
      <c r="B662" t="s">
        <v>2289</v>
      </c>
    </row>
    <row r="663" spans="2:2" x14ac:dyDescent="0.25">
      <c r="B663" t="s">
        <v>2290</v>
      </c>
    </row>
    <row r="664" spans="2:2" x14ac:dyDescent="0.25">
      <c r="B664" t="s">
        <v>2291</v>
      </c>
    </row>
    <row r="665" spans="2:2" x14ac:dyDescent="0.25">
      <c r="B665" t="s">
        <v>2282</v>
      </c>
    </row>
    <row r="666" spans="2:2" x14ac:dyDescent="0.25">
      <c r="B666" t="s">
        <v>2283</v>
      </c>
    </row>
    <row r="667" spans="2:2" x14ac:dyDescent="0.25">
      <c r="B667" t="s">
        <v>2318</v>
      </c>
    </row>
    <row r="668" spans="2:2" x14ac:dyDescent="0.25">
      <c r="B668" t="s">
        <v>2337</v>
      </c>
    </row>
    <row r="669" spans="2:2" x14ac:dyDescent="0.25">
      <c r="B669" t="s">
        <v>2286</v>
      </c>
    </row>
    <row r="670" spans="2:2" x14ac:dyDescent="0.25">
      <c r="B670" t="s">
        <v>2294</v>
      </c>
    </row>
    <row r="671" spans="2:2" x14ac:dyDescent="0.25">
      <c r="B671" t="s">
        <v>2288</v>
      </c>
    </row>
    <row r="672" spans="2:2" x14ac:dyDescent="0.25">
      <c r="B672" t="s">
        <v>2289</v>
      </c>
    </row>
    <row r="673" spans="2:2" x14ac:dyDescent="0.25">
      <c r="B673" t="s">
        <v>2290</v>
      </c>
    </row>
    <row r="674" spans="2:2" x14ac:dyDescent="0.25">
      <c r="B674" t="s">
        <v>2291</v>
      </c>
    </row>
    <row r="675" spans="2:2" x14ac:dyDescent="0.25">
      <c r="B675" t="s">
        <v>2282</v>
      </c>
    </row>
    <row r="676" spans="2:2" x14ac:dyDescent="0.25">
      <c r="B676" t="s">
        <v>2283</v>
      </c>
    </row>
    <row r="677" spans="2:2" x14ac:dyDescent="0.25">
      <c r="B677" t="s">
        <v>2295</v>
      </c>
    </row>
    <row r="678" spans="2:2" x14ac:dyDescent="0.25">
      <c r="B678" t="s">
        <v>2293</v>
      </c>
    </row>
    <row r="679" spans="2:2" x14ac:dyDescent="0.25">
      <c r="B679" t="s">
        <v>2286</v>
      </c>
    </row>
    <row r="680" spans="2:2" x14ac:dyDescent="0.25">
      <c r="B680" t="s">
        <v>2327</v>
      </c>
    </row>
    <row r="681" spans="2:2" x14ac:dyDescent="0.25">
      <c r="B681" t="s">
        <v>2288</v>
      </c>
    </row>
    <row r="682" spans="2:2" x14ac:dyDescent="0.25">
      <c r="B682" t="s">
        <v>2289</v>
      </c>
    </row>
    <row r="683" spans="2:2" x14ac:dyDescent="0.25">
      <c r="B683" t="s">
        <v>2290</v>
      </c>
    </row>
    <row r="684" spans="2:2" x14ac:dyDescent="0.25">
      <c r="B684" t="s">
        <v>2291</v>
      </c>
    </row>
    <row r="685" spans="2:2" x14ac:dyDescent="0.25">
      <c r="B685" t="s">
        <v>2282</v>
      </c>
    </row>
    <row r="686" spans="2:2" x14ac:dyDescent="0.25">
      <c r="B686" t="s">
        <v>2283</v>
      </c>
    </row>
    <row r="687" spans="2:2" x14ac:dyDescent="0.25">
      <c r="B687" t="s">
        <v>2325</v>
      </c>
    </row>
    <row r="688" spans="2:2" x14ac:dyDescent="0.25">
      <c r="B688" t="s">
        <v>2293</v>
      </c>
    </row>
    <row r="689" spans="2:2" x14ac:dyDescent="0.25">
      <c r="B689" t="s">
        <v>2286</v>
      </c>
    </row>
    <row r="690" spans="2:2" x14ac:dyDescent="0.25">
      <c r="B690" t="s">
        <v>2287</v>
      </c>
    </row>
    <row r="691" spans="2:2" x14ac:dyDescent="0.25">
      <c r="B691" t="s">
        <v>2298</v>
      </c>
    </row>
    <row r="692" spans="2:2" x14ac:dyDescent="0.25">
      <c r="B692" t="s">
        <v>2289</v>
      </c>
    </row>
    <row r="693" spans="2:2" x14ac:dyDescent="0.25">
      <c r="B693" t="s">
        <v>2299</v>
      </c>
    </row>
    <row r="694" spans="2:2" x14ac:dyDescent="0.25">
      <c r="B694" t="s">
        <v>2291</v>
      </c>
    </row>
    <row r="695" spans="2:2" x14ac:dyDescent="0.25">
      <c r="B695" t="s">
        <v>2282</v>
      </c>
    </row>
    <row r="696" spans="2:2" x14ac:dyDescent="0.25">
      <c r="B696" t="s">
        <v>2283</v>
      </c>
    </row>
    <row r="697" spans="2:2" x14ac:dyDescent="0.25">
      <c r="B697" t="s">
        <v>2284</v>
      </c>
    </row>
    <row r="698" spans="2:2" x14ac:dyDescent="0.25">
      <c r="B698" t="s">
        <v>2293</v>
      </c>
    </row>
    <row r="699" spans="2:2" x14ac:dyDescent="0.25">
      <c r="B699" t="s">
        <v>2286</v>
      </c>
    </row>
    <row r="700" spans="2:2" x14ac:dyDescent="0.25">
      <c r="B700" t="s">
        <v>2294</v>
      </c>
    </row>
    <row r="701" spans="2:2" x14ac:dyDescent="0.25">
      <c r="B701" t="s">
        <v>2288</v>
      </c>
    </row>
    <row r="702" spans="2:2" x14ac:dyDescent="0.25">
      <c r="B702" t="s">
        <v>2289</v>
      </c>
    </row>
    <row r="703" spans="2:2" x14ac:dyDescent="0.25">
      <c r="B703" t="s">
        <v>2290</v>
      </c>
    </row>
    <row r="704" spans="2:2" x14ac:dyDescent="0.25">
      <c r="B704" t="s">
        <v>2291</v>
      </c>
    </row>
    <row r="705" spans="2:2" x14ac:dyDescent="0.25">
      <c r="B705" t="s">
        <v>2282</v>
      </c>
    </row>
    <row r="706" spans="2:2" x14ac:dyDescent="0.25">
      <c r="B706" t="s">
        <v>2283</v>
      </c>
    </row>
    <row r="707" spans="2:2" x14ac:dyDescent="0.25">
      <c r="B707" t="s">
        <v>2303</v>
      </c>
    </row>
    <row r="708" spans="2:2" x14ac:dyDescent="0.25">
      <c r="B708" t="s">
        <v>2285</v>
      </c>
    </row>
    <row r="709" spans="2:2" x14ac:dyDescent="0.25">
      <c r="B709" t="s">
        <v>2286</v>
      </c>
    </row>
    <row r="710" spans="2:2" x14ac:dyDescent="0.25">
      <c r="B710" t="s">
        <v>2323</v>
      </c>
    </row>
    <row r="711" spans="2:2" x14ac:dyDescent="0.25">
      <c r="B711" t="s">
        <v>2298</v>
      </c>
    </row>
    <row r="712" spans="2:2" x14ac:dyDescent="0.25">
      <c r="B712" t="s">
        <v>2289</v>
      </c>
    </row>
    <row r="713" spans="2:2" x14ac:dyDescent="0.25">
      <c r="B713" t="s">
        <v>2290</v>
      </c>
    </row>
    <row r="714" spans="2:2" x14ac:dyDescent="0.25">
      <c r="B714" t="s">
        <v>2291</v>
      </c>
    </row>
    <row r="715" spans="2:2" x14ac:dyDescent="0.25">
      <c r="B715" t="s">
        <v>2282</v>
      </c>
    </row>
    <row r="716" spans="2:2" x14ac:dyDescent="0.25">
      <c r="B716" t="s">
        <v>2283</v>
      </c>
    </row>
    <row r="717" spans="2:2" x14ac:dyDescent="0.25">
      <c r="B717" t="s">
        <v>2325</v>
      </c>
    </row>
    <row r="718" spans="2:2" x14ac:dyDescent="0.25">
      <c r="B718" t="s">
        <v>2293</v>
      </c>
    </row>
    <row r="719" spans="2:2" x14ac:dyDescent="0.25">
      <c r="B719" t="s">
        <v>2286</v>
      </c>
    </row>
    <row r="720" spans="2:2" x14ac:dyDescent="0.25">
      <c r="B720" t="s">
        <v>2294</v>
      </c>
    </row>
    <row r="721" spans="2:2" x14ac:dyDescent="0.25">
      <c r="B721" t="s">
        <v>2288</v>
      </c>
    </row>
    <row r="722" spans="2:2" x14ac:dyDescent="0.25">
      <c r="B722" t="s">
        <v>2289</v>
      </c>
    </row>
    <row r="723" spans="2:2" x14ac:dyDescent="0.25">
      <c r="B723" t="s">
        <v>2290</v>
      </c>
    </row>
    <row r="724" spans="2:2" x14ac:dyDescent="0.25">
      <c r="B724" t="s">
        <v>2291</v>
      </c>
    </row>
    <row r="725" spans="2:2" x14ac:dyDescent="0.25">
      <c r="B725" t="s">
        <v>2282</v>
      </c>
    </row>
    <row r="726" spans="2:2" x14ac:dyDescent="0.25">
      <c r="B726" t="s">
        <v>2283</v>
      </c>
    </row>
    <row r="727" spans="2:2" x14ac:dyDescent="0.25">
      <c r="B727" t="s">
        <v>2301</v>
      </c>
    </row>
    <row r="728" spans="2:2" x14ac:dyDescent="0.25">
      <c r="B728" t="s">
        <v>2293</v>
      </c>
    </row>
    <row r="729" spans="2:2" x14ac:dyDescent="0.25">
      <c r="B729" t="s">
        <v>2286</v>
      </c>
    </row>
    <row r="730" spans="2:2" x14ac:dyDescent="0.25">
      <c r="B730" t="s">
        <v>2338</v>
      </c>
    </row>
    <row r="731" spans="2:2" x14ac:dyDescent="0.25">
      <c r="B731" t="s">
        <v>2288</v>
      </c>
    </row>
    <row r="732" spans="2:2" x14ac:dyDescent="0.25">
      <c r="B732" t="s">
        <v>2311</v>
      </c>
    </row>
    <row r="733" spans="2:2" x14ac:dyDescent="0.25">
      <c r="B733" t="s">
        <v>2290</v>
      </c>
    </row>
    <row r="734" spans="2:2" x14ac:dyDescent="0.25">
      <c r="B734" t="s">
        <v>2291</v>
      </c>
    </row>
    <row r="735" spans="2:2" x14ac:dyDescent="0.25">
      <c r="B735" t="s">
        <v>2282</v>
      </c>
    </row>
    <row r="736" spans="2:2" x14ac:dyDescent="0.25">
      <c r="B736" t="s">
        <v>2300</v>
      </c>
    </row>
    <row r="737" spans="2:2" x14ac:dyDescent="0.25">
      <c r="B737" t="s">
        <v>2340</v>
      </c>
    </row>
    <row r="738" spans="2:2" x14ac:dyDescent="0.25">
      <c r="B738" t="s">
        <v>2293</v>
      </c>
    </row>
    <row r="739" spans="2:2" x14ac:dyDescent="0.25">
      <c r="B739" t="s">
        <v>2309</v>
      </c>
    </row>
    <row r="740" spans="2:2" x14ac:dyDescent="0.25">
      <c r="B740" t="s">
        <v>2320</v>
      </c>
    </row>
    <row r="741" spans="2:2" x14ac:dyDescent="0.25">
      <c r="B741" t="s">
        <v>2288</v>
      </c>
    </row>
    <row r="742" spans="2:2" x14ac:dyDescent="0.25">
      <c r="B742" t="s">
        <v>2322</v>
      </c>
    </row>
    <row r="743" spans="2:2" x14ac:dyDescent="0.25">
      <c r="B743" t="s">
        <v>2290</v>
      </c>
    </row>
    <row r="744" spans="2:2" x14ac:dyDescent="0.25">
      <c r="B744" t="s">
        <v>2291</v>
      </c>
    </row>
    <row r="745" spans="2:2" x14ac:dyDescent="0.25">
      <c r="B745" t="s">
        <v>2282</v>
      </c>
    </row>
    <row r="746" spans="2:2" x14ac:dyDescent="0.25">
      <c r="B746" t="s">
        <v>2283</v>
      </c>
    </row>
    <row r="747" spans="2:2" x14ac:dyDescent="0.25">
      <c r="B747" t="s">
        <v>2307</v>
      </c>
    </row>
    <row r="748" spans="2:2" x14ac:dyDescent="0.25">
      <c r="B748" t="s">
        <v>2308</v>
      </c>
    </row>
    <row r="749" spans="2:2" x14ac:dyDescent="0.25">
      <c r="B749" t="s">
        <v>2296</v>
      </c>
    </row>
    <row r="750" spans="2:2" x14ac:dyDescent="0.25">
      <c r="B750" t="s">
        <v>2310</v>
      </c>
    </row>
    <row r="751" spans="2:2" x14ac:dyDescent="0.25">
      <c r="B751" t="s">
        <v>2298</v>
      </c>
    </row>
    <row r="752" spans="2:2" x14ac:dyDescent="0.25">
      <c r="B752" t="s">
        <v>2289</v>
      </c>
    </row>
    <row r="753" spans="2:2" x14ac:dyDescent="0.25">
      <c r="B753" t="s">
        <v>2290</v>
      </c>
    </row>
    <row r="754" spans="2:2" x14ac:dyDescent="0.25">
      <c r="B754" t="s">
        <v>2291</v>
      </c>
    </row>
    <row r="755" spans="2:2" x14ac:dyDescent="0.25">
      <c r="B755" t="s">
        <v>2282</v>
      </c>
    </row>
    <row r="756" spans="2:2" x14ac:dyDescent="0.25">
      <c r="B756" t="s">
        <v>2304</v>
      </c>
    </row>
    <row r="757" spans="2:2" x14ac:dyDescent="0.25">
      <c r="B757" t="s">
        <v>2336</v>
      </c>
    </row>
    <row r="758" spans="2:2" x14ac:dyDescent="0.25">
      <c r="B758" t="s">
        <v>2285</v>
      </c>
    </row>
    <row r="759" spans="2:2" x14ac:dyDescent="0.25">
      <c r="B759" t="s">
        <v>2286</v>
      </c>
    </row>
    <row r="760" spans="2:2" x14ac:dyDescent="0.25">
      <c r="B760" t="s">
        <v>2310</v>
      </c>
    </row>
    <row r="761" spans="2:2" x14ac:dyDescent="0.25">
      <c r="B761" t="s">
        <v>2288</v>
      </c>
    </row>
    <row r="762" spans="2:2" x14ac:dyDescent="0.25">
      <c r="B762" t="s">
        <v>2322</v>
      </c>
    </row>
    <row r="763" spans="2:2" x14ac:dyDescent="0.25">
      <c r="B763" t="s">
        <v>2290</v>
      </c>
    </row>
    <row r="764" spans="2:2" x14ac:dyDescent="0.25">
      <c r="B764" t="s">
        <v>2291</v>
      </c>
    </row>
    <row r="765" spans="2:2" x14ac:dyDescent="0.25">
      <c r="B765" t="s">
        <v>2282</v>
      </c>
    </row>
    <row r="766" spans="2:2" x14ac:dyDescent="0.25">
      <c r="B766" t="s">
        <v>2304</v>
      </c>
    </row>
    <row r="767" spans="2:2" x14ac:dyDescent="0.25">
      <c r="B767" t="s">
        <v>2336</v>
      </c>
    </row>
    <row r="768" spans="2:2" x14ac:dyDescent="0.25">
      <c r="B768" t="s">
        <v>2293</v>
      </c>
    </row>
    <row r="769" spans="2:2" x14ac:dyDescent="0.25">
      <c r="B769" t="s">
        <v>2286</v>
      </c>
    </row>
    <row r="770" spans="2:2" x14ac:dyDescent="0.25">
      <c r="B770" t="s">
        <v>2339</v>
      </c>
    </row>
    <row r="771" spans="2:2" x14ac:dyDescent="0.25">
      <c r="B771" t="s">
        <v>2298</v>
      </c>
    </row>
    <row r="772" spans="2:2" x14ac:dyDescent="0.25">
      <c r="B772" t="s">
        <v>2289</v>
      </c>
    </row>
    <row r="773" spans="2:2" x14ac:dyDescent="0.25">
      <c r="B773" t="s">
        <v>2299</v>
      </c>
    </row>
    <row r="774" spans="2:2" x14ac:dyDescent="0.25">
      <c r="B774" t="s">
        <v>2291</v>
      </c>
    </row>
    <row r="775" spans="2:2" x14ac:dyDescent="0.25">
      <c r="B775" t="s">
        <v>2282</v>
      </c>
    </row>
    <row r="776" spans="2:2" x14ac:dyDescent="0.25">
      <c r="B776" t="s">
        <v>2300</v>
      </c>
    </row>
    <row r="777" spans="2:2" x14ac:dyDescent="0.25">
      <c r="B777" t="s">
        <v>2305</v>
      </c>
    </row>
    <row r="778" spans="2:2" x14ac:dyDescent="0.25">
      <c r="B778" t="s">
        <v>2293</v>
      </c>
    </row>
    <row r="779" spans="2:2" x14ac:dyDescent="0.25">
      <c r="B779" t="s">
        <v>2309</v>
      </c>
    </row>
    <row r="780" spans="2:2" x14ac:dyDescent="0.25">
      <c r="B780" t="s">
        <v>2328</v>
      </c>
    </row>
    <row r="781" spans="2:2" x14ac:dyDescent="0.25">
      <c r="B781" t="s">
        <v>2288</v>
      </c>
    </row>
    <row r="782" spans="2:2" x14ac:dyDescent="0.25">
      <c r="B782" t="s">
        <v>2289</v>
      </c>
    </row>
    <row r="783" spans="2:2" x14ac:dyDescent="0.25">
      <c r="B783" t="s">
        <v>2290</v>
      </c>
    </row>
    <row r="784" spans="2:2" x14ac:dyDescent="0.25">
      <c r="B784" t="s">
        <v>2291</v>
      </c>
    </row>
    <row r="785" spans="2:2" x14ac:dyDescent="0.25">
      <c r="B785" t="s">
        <v>2282</v>
      </c>
    </row>
    <row r="786" spans="2:2" x14ac:dyDescent="0.25">
      <c r="B786" t="s">
        <v>2283</v>
      </c>
    </row>
    <row r="787" spans="2:2" x14ac:dyDescent="0.25">
      <c r="B787" t="s">
        <v>2315</v>
      </c>
    </row>
    <row r="788" spans="2:2" x14ac:dyDescent="0.25">
      <c r="B788" t="s">
        <v>2285</v>
      </c>
    </row>
    <row r="789" spans="2:2" x14ac:dyDescent="0.25">
      <c r="B789" t="s">
        <v>2286</v>
      </c>
    </row>
    <row r="790" spans="2:2" x14ac:dyDescent="0.25">
      <c r="B790" t="s">
        <v>2297</v>
      </c>
    </row>
    <row r="791" spans="2:2" x14ac:dyDescent="0.25">
      <c r="B791" t="s">
        <v>2288</v>
      </c>
    </row>
    <row r="792" spans="2:2" x14ac:dyDescent="0.25">
      <c r="B792" t="s">
        <v>2322</v>
      </c>
    </row>
    <row r="793" spans="2:2" x14ac:dyDescent="0.25">
      <c r="B793" t="s">
        <v>2299</v>
      </c>
    </row>
    <row r="794" spans="2:2" x14ac:dyDescent="0.25">
      <c r="B794" t="s">
        <v>2291</v>
      </c>
    </row>
    <row r="795" spans="2:2" x14ac:dyDescent="0.25">
      <c r="B795" t="s">
        <v>2282</v>
      </c>
    </row>
    <row r="796" spans="2:2" x14ac:dyDescent="0.25">
      <c r="B796" t="s">
        <v>2283</v>
      </c>
    </row>
    <row r="797" spans="2:2" x14ac:dyDescent="0.25">
      <c r="B797" t="s">
        <v>2303</v>
      </c>
    </row>
    <row r="798" spans="2:2" x14ac:dyDescent="0.25">
      <c r="B798" t="s">
        <v>2293</v>
      </c>
    </row>
    <row r="799" spans="2:2" x14ac:dyDescent="0.25">
      <c r="B799" t="s">
        <v>2286</v>
      </c>
    </row>
    <row r="800" spans="2:2" x14ac:dyDescent="0.25">
      <c r="B800" t="s">
        <v>2341</v>
      </c>
    </row>
    <row r="801" spans="2:2" x14ac:dyDescent="0.25">
      <c r="B801" t="s">
        <v>2288</v>
      </c>
    </row>
    <row r="802" spans="2:2" x14ac:dyDescent="0.25">
      <c r="B802" t="s">
        <v>2289</v>
      </c>
    </row>
    <row r="803" spans="2:2" x14ac:dyDescent="0.25">
      <c r="B803" t="s">
        <v>2290</v>
      </c>
    </row>
    <row r="804" spans="2:2" x14ac:dyDescent="0.25">
      <c r="B804" t="s">
        <v>2291</v>
      </c>
    </row>
    <row r="805" spans="2:2" x14ac:dyDescent="0.25">
      <c r="B805" t="s">
        <v>2282</v>
      </c>
    </row>
    <row r="806" spans="2:2" x14ac:dyDescent="0.25">
      <c r="B806" t="s">
        <v>2283</v>
      </c>
    </row>
    <row r="807" spans="2:2" x14ac:dyDescent="0.25">
      <c r="B807" t="s">
        <v>2343</v>
      </c>
    </row>
    <row r="808" spans="2:2" x14ac:dyDescent="0.25">
      <c r="B808" t="s">
        <v>2285</v>
      </c>
    </row>
    <row r="809" spans="2:2" x14ac:dyDescent="0.25">
      <c r="B809" t="s">
        <v>2286</v>
      </c>
    </row>
    <row r="810" spans="2:2" x14ac:dyDescent="0.25">
      <c r="B810" t="s">
        <v>2334</v>
      </c>
    </row>
    <row r="811" spans="2:2" x14ac:dyDescent="0.25">
      <c r="B811" t="s">
        <v>2298</v>
      </c>
    </row>
    <row r="812" spans="2:2" x14ac:dyDescent="0.25">
      <c r="B812" t="s">
        <v>2289</v>
      </c>
    </row>
    <row r="813" spans="2:2" x14ac:dyDescent="0.25">
      <c r="B813" t="s">
        <v>2290</v>
      </c>
    </row>
    <row r="814" spans="2:2" x14ac:dyDescent="0.25">
      <c r="B814" t="s">
        <v>2291</v>
      </c>
    </row>
    <row r="815" spans="2:2" x14ac:dyDescent="0.25">
      <c r="B815" t="s">
        <v>2282</v>
      </c>
    </row>
    <row r="816" spans="2:2" x14ac:dyDescent="0.25">
      <c r="B816" t="s">
        <v>2304</v>
      </c>
    </row>
    <row r="817" spans="2:2" x14ac:dyDescent="0.25">
      <c r="B817" t="s">
        <v>2335</v>
      </c>
    </row>
    <row r="818" spans="2:2" x14ac:dyDescent="0.25">
      <c r="B818" t="s">
        <v>2285</v>
      </c>
    </row>
    <row r="819" spans="2:2" x14ac:dyDescent="0.25">
      <c r="B819" t="s">
        <v>2286</v>
      </c>
    </row>
    <row r="820" spans="2:2" x14ac:dyDescent="0.25">
      <c r="B820" t="s">
        <v>2312</v>
      </c>
    </row>
    <row r="821" spans="2:2" x14ac:dyDescent="0.25">
      <c r="B821" t="s">
        <v>2298</v>
      </c>
    </row>
    <row r="822" spans="2:2" x14ac:dyDescent="0.25">
      <c r="B822" t="s">
        <v>2289</v>
      </c>
    </row>
    <row r="823" spans="2:2" x14ac:dyDescent="0.25">
      <c r="B823" t="s">
        <v>2299</v>
      </c>
    </row>
    <row r="824" spans="2:2" x14ac:dyDescent="0.25">
      <c r="B824" t="s">
        <v>2291</v>
      </c>
    </row>
    <row r="825" spans="2:2" x14ac:dyDescent="0.25">
      <c r="B825" t="s">
        <v>2282</v>
      </c>
    </row>
    <row r="826" spans="2:2" x14ac:dyDescent="0.25">
      <c r="B826" t="s">
        <v>2304</v>
      </c>
    </row>
    <row r="827" spans="2:2" x14ac:dyDescent="0.25">
      <c r="B827" t="s">
        <v>2333</v>
      </c>
    </row>
    <row r="828" spans="2:2" x14ac:dyDescent="0.25">
      <c r="B828" t="s">
        <v>2293</v>
      </c>
    </row>
    <row r="829" spans="2:2" x14ac:dyDescent="0.25">
      <c r="B829" t="s">
        <v>2286</v>
      </c>
    </row>
    <row r="830" spans="2:2" x14ac:dyDescent="0.25">
      <c r="B830" t="s">
        <v>2339</v>
      </c>
    </row>
    <row r="831" spans="2:2" x14ac:dyDescent="0.25">
      <c r="B831" t="s">
        <v>2288</v>
      </c>
    </row>
    <row r="832" spans="2:2" x14ac:dyDescent="0.25">
      <c r="B832" t="s">
        <v>2289</v>
      </c>
    </row>
    <row r="833" spans="2:2" x14ac:dyDescent="0.25">
      <c r="B833" t="s">
        <v>2290</v>
      </c>
    </row>
    <row r="834" spans="2:2" x14ac:dyDescent="0.25">
      <c r="B834" t="s">
        <v>2291</v>
      </c>
    </row>
    <row r="835" spans="2:2" x14ac:dyDescent="0.25">
      <c r="B835" t="s">
        <v>2282</v>
      </c>
    </row>
    <row r="836" spans="2:2" x14ac:dyDescent="0.25">
      <c r="B836" t="s">
        <v>2304</v>
      </c>
    </row>
    <row r="837" spans="2:2" x14ac:dyDescent="0.25">
      <c r="B837" t="s">
        <v>2284</v>
      </c>
    </row>
    <row r="838" spans="2:2" x14ac:dyDescent="0.25">
      <c r="B838" t="s">
        <v>2293</v>
      </c>
    </row>
    <row r="839" spans="2:2" x14ac:dyDescent="0.25">
      <c r="B839" t="s">
        <v>2286</v>
      </c>
    </row>
    <row r="840" spans="2:2" x14ac:dyDescent="0.25">
      <c r="B840" t="s">
        <v>2334</v>
      </c>
    </row>
    <row r="841" spans="2:2" x14ac:dyDescent="0.25">
      <c r="B841" t="s">
        <v>2288</v>
      </c>
    </row>
    <row r="842" spans="2:2" x14ac:dyDescent="0.25">
      <c r="B842" t="s">
        <v>2322</v>
      </c>
    </row>
    <row r="843" spans="2:2" x14ac:dyDescent="0.25">
      <c r="B843" t="s">
        <v>2290</v>
      </c>
    </row>
    <row r="844" spans="2:2" x14ac:dyDescent="0.25">
      <c r="B844" t="s">
        <v>2291</v>
      </c>
    </row>
    <row r="845" spans="2:2" x14ac:dyDescent="0.25">
      <c r="B845" t="s">
        <v>2282</v>
      </c>
    </row>
    <row r="846" spans="2:2" x14ac:dyDescent="0.25">
      <c r="B846" t="s">
        <v>2300</v>
      </c>
    </row>
    <row r="847" spans="2:2" x14ac:dyDescent="0.25">
      <c r="B847" t="s">
        <v>2303</v>
      </c>
    </row>
    <row r="848" spans="2:2" x14ac:dyDescent="0.25">
      <c r="B848" t="s">
        <v>2293</v>
      </c>
    </row>
    <row r="849" spans="2:2" x14ac:dyDescent="0.25">
      <c r="B849" t="s">
        <v>2296</v>
      </c>
    </row>
    <row r="850" spans="2:2" x14ac:dyDescent="0.25">
      <c r="B850" t="s">
        <v>2302</v>
      </c>
    </row>
    <row r="851" spans="2:2" x14ac:dyDescent="0.25">
      <c r="B851" t="s">
        <v>2298</v>
      </c>
    </row>
    <row r="852" spans="2:2" x14ac:dyDescent="0.25">
      <c r="B852" t="s">
        <v>2289</v>
      </c>
    </row>
    <row r="853" spans="2:2" x14ac:dyDescent="0.25">
      <c r="B853" t="s">
        <v>2299</v>
      </c>
    </row>
    <row r="854" spans="2:2" x14ac:dyDescent="0.25">
      <c r="B854" t="s">
        <v>2291</v>
      </c>
    </row>
    <row r="855" spans="2:2" x14ac:dyDescent="0.25">
      <c r="B855" t="s">
        <v>2282</v>
      </c>
    </row>
    <row r="856" spans="2:2" x14ac:dyDescent="0.25">
      <c r="B856" t="s">
        <v>2300</v>
      </c>
    </row>
    <row r="857" spans="2:2" x14ac:dyDescent="0.25">
      <c r="B857" t="s">
        <v>2318</v>
      </c>
    </row>
    <row r="858" spans="2:2" x14ac:dyDescent="0.25">
      <c r="B858" t="s">
        <v>2285</v>
      </c>
    </row>
    <row r="859" spans="2:2" x14ac:dyDescent="0.25">
      <c r="B859" t="s">
        <v>2286</v>
      </c>
    </row>
    <row r="860" spans="2:2" x14ac:dyDescent="0.25">
      <c r="B860" t="s">
        <v>2324</v>
      </c>
    </row>
    <row r="861" spans="2:2" x14ac:dyDescent="0.25">
      <c r="B861" t="s">
        <v>2288</v>
      </c>
    </row>
    <row r="862" spans="2:2" x14ac:dyDescent="0.25">
      <c r="B862" t="s">
        <v>2289</v>
      </c>
    </row>
    <row r="863" spans="2:2" x14ac:dyDescent="0.25">
      <c r="B863" t="s">
        <v>2290</v>
      </c>
    </row>
    <row r="864" spans="2:2" x14ac:dyDescent="0.25">
      <c r="B864" t="s">
        <v>2291</v>
      </c>
    </row>
    <row r="865" spans="2:2" x14ac:dyDescent="0.25">
      <c r="B865" t="s">
        <v>2282</v>
      </c>
    </row>
    <row r="866" spans="2:2" x14ac:dyDescent="0.25">
      <c r="B866" t="s">
        <v>2300</v>
      </c>
    </row>
    <row r="867" spans="2:2" x14ac:dyDescent="0.25">
      <c r="B867" t="s">
        <v>2340</v>
      </c>
    </row>
    <row r="868" spans="2:2" x14ac:dyDescent="0.25">
      <c r="B868" t="s">
        <v>2293</v>
      </c>
    </row>
    <row r="869" spans="2:2" x14ac:dyDescent="0.25">
      <c r="B869" t="s">
        <v>2286</v>
      </c>
    </row>
    <row r="870" spans="2:2" x14ac:dyDescent="0.25">
      <c r="B870" t="s">
        <v>2328</v>
      </c>
    </row>
    <row r="871" spans="2:2" x14ac:dyDescent="0.25">
      <c r="B871" t="s">
        <v>2288</v>
      </c>
    </row>
    <row r="872" spans="2:2" x14ac:dyDescent="0.25">
      <c r="B872" t="s">
        <v>2322</v>
      </c>
    </row>
    <row r="873" spans="2:2" x14ac:dyDescent="0.25">
      <c r="B873" t="s">
        <v>2290</v>
      </c>
    </row>
    <row r="874" spans="2:2" x14ac:dyDescent="0.25">
      <c r="B874" t="s">
        <v>2291</v>
      </c>
    </row>
    <row r="875" spans="2:2" x14ac:dyDescent="0.25">
      <c r="B875" t="s">
        <v>2282</v>
      </c>
    </row>
    <row r="876" spans="2:2" x14ac:dyDescent="0.25">
      <c r="B876" t="s">
        <v>2283</v>
      </c>
    </row>
    <row r="877" spans="2:2" x14ac:dyDescent="0.25">
      <c r="B877" t="s">
        <v>2284</v>
      </c>
    </row>
    <row r="878" spans="2:2" x14ac:dyDescent="0.25">
      <c r="B878" t="s">
        <v>2293</v>
      </c>
    </row>
    <row r="879" spans="2:2" x14ac:dyDescent="0.25">
      <c r="B879" t="s">
        <v>2286</v>
      </c>
    </row>
    <row r="880" spans="2:2" x14ac:dyDescent="0.25">
      <c r="B880" t="s">
        <v>2338</v>
      </c>
    </row>
    <row r="881" spans="2:2" x14ac:dyDescent="0.25">
      <c r="B881" t="s">
        <v>2298</v>
      </c>
    </row>
    <row r="882" spans="2:2" x14ac:dyDescent="0.25">
      <c r="B882" t="s">
        <v>2289</v>
      </c>
    </row>
    <row r="883" spans="2:2" x14ac:dyDescent="0.25">
      <c r="B883" t="s">
        <v>2299</v>
      </c>
    </row>
    <row r="884" spans="2:2" x14ac:dyDescent="0.25">
      <c r="B884" t="s">
        <v>2291</v>
      </c>
    </row>
    <row r="885" spans="2:2" x14ac:dyDescent="0.25">
      <c r="B885" t="s">
        <v>2282</v>
      </c>
    </row>
    <row r="886" spans="2:2" x14ac:dyDescent="0.25">
      <c r="B886" t="s">
        <v>2283</v>
      </c>
    </row>
    <row r="887" spans="2:2" x14ac:dyDescent="0.25">
      <c r="B887" t="s">
        <v>2340</v>
      </c>
    </row>
    <row r="888" spans="2:2" x14ac:dyDescent="0.25">
      <c r="B888" t="s">
        <v>2285</v>
      </c>
    </row>
    <row r="889" spans="2:2" x14ac:dyDescent="0.25">
      <c r="B889" t="s">
        <v>2286</v>
      </c>
    </row>
    <row r="890" spans="2:2" x14ac:dyDescent="0.25">
      <c r="B890" t="s">
        <v>2334</v>
      </c>
    </row>
    <row r="891" spans="2:2" x14ac:dyDescent="0.25">
      <c r="B891" t="s">
        <v>2298</v>
      </c>
    </row>
    <row r="892" spans="2:2" x14ac:dyDescent="0.25">
      <c r="B892" t="s">
        <v>2289</v>
      </c>
    </row>
    <row r="893" spans="2:2" x14ac:dyDescent="0.25">
      <c r="B893" t="s">
        <v>2299</v>
      </c>
    </row>
    <row r="894" spans="2:2" x14ac:dyDescent="0.25">
      <c r="B894" t="s">
        <v>2291</v>
      </c>
    </row>
    <row r="895" spans="2:2" x14ac:dyDescent="0.25">
      <c r="B895" t="s">
        <v>2282</v>
      </c>
    </row>
    <row r="896" spans="2:2" x14ac:dyDescent="0.25">
      <c r="B896" t="s">
        <v>2283</v>
      </c>
    </row>
    <row r="897" spans="2:2" x14ac:dyDescent="0.25">
      <c r="B897" t="s">
        <v>2303</v>
      </c>
    </row>
    <row r="898" spans="2:2" x14ac:dyDescent="0.25">
      <c r="B898" t="s">
        <v>2293</v>
      </c>
    </row>
    <row r="899" spans="2:2" x14ac:dyDescent="0.25">
      <c r="B899" t="s">
        <v>2286</v>
      </c>
    </row>
    <row r="900" spans="2:2" x14ac:dyDescent="0.25">
      <c r="B900" t="s">
        <v>2341</v>
      </c>
    </row>
    <row r="901" spans="2:2" x14ac:dyDescent="0.25">
      <c r="B901" t="s">
        <v>2288</v>
      </c>
    </row>
    <row r="902" spans="2:2" x14ac:dyDescent="0.25">
      <c r="B902" t="s">
        <v>2311</v>
      </c>
    </row>
    <row r="903" spans="2:2" x14ac:dyDescent="0.25">
      <c r="B903" t="s">
        <v>2290</v>
      </c>
    </row>
    <row r="904" spans="2:2" x14ac:dyDescent="0.25">
      <c r="B904" t="s">
        <v>2291</v>
      </c>
    </row>
    <row r="905" spans="2:2" x14ac:dyDescent="0.25">
      <c r="B905" t="s">
        <v>2282</v>
      </c>
    </row>
    <row r="906" spans="2:2" x14ac:dyDescent="0.25">
      <c r="B906" t="s">
        <v>2304</v>
      </c>
    </row>
    <row r="907" spans="2:2" x14ac:dyDescent="0.25">
      <c r="B907" t="s">
        <v>2303</v>
      </c>
    </row>
    <row r="908" spans="2:2" x14ac:dyDescent="0.25">
      <c r="B908" t="s">
        <v>2285</v>
      </c>
    </row>
    <row r="909" spans="2:2" x14ac:dyDescent="0.25">
      <c r="B909" t="s">
        <v>2309</v>
      </c>
    </row>
    <row r="910" spans="2:2" x14ac:dyDescent="0.25">
      <c r="B910" t="s">
        <v>2314</v>
      </c>
    </row>
    <row r="911" spans="2:2" x14ac:dyDescent="0.25">
      <c r="B911" t="s">
        <v>2288</v>
      </c>
    </row>
    <row r="912" spans="2:2" x14ac:dyDescent="0.25">
      <c r="B912" t="s">
        <v>2289</v>
      </c>
    </row>
    <row r="913" spans="2:2" x14ac:dyDescent="0.25">
      <c r="B913" t="s">
        <v>2290</v>
      </c>
    </row>
    <row r="914" spans="2:2" x14ac:dyDescent="0.25">
      <c r="B914" t="s">
        <v>2291</v>
      </c>
    </row>
    <row r="915" spans="2:2" x14ac:dyDescent="0.25">
      <c r="B915" t="s">
        <v>2282</v>
      </c>
    </row>
    <row r="916" spans="2:2" x14ac:dyDescent="0.25">
      <c r="B916" t="s">
        <v>2283</v>
      </c>
    </row>
    <row r="917" spans="2:2" x14ac:dyDescent="0.25">
      <c r="B917" t="s">
        <v>2295</v>
      </c>
    </row>
    <row r="918" spans="2:2" x14ac:dyDescent="0.25">
      <c r="B918" t="s">
        <v>2293</v>
      </c>
    </row>
    <row r="919" spans="2:2" x14ac:dyDescent="0.25">
      <c r="B919" t="s">
        <v>2286</v>
      </c>
    </row>
    <row r="920" spans="2:2" x14ac:dyDescent="0.25">
      <c r="B920" t="s">
        <v>2338</v>
      </c>
    </row>
    <row r="921" spans="2:2" x14ac:dyDescent="0.25">
      <c r="B921" t="s">
        <v>2288</v>
      </c>
    </row>
    <row r="922" spans="2:2" x14ac:dyDescent="0.25">
      <c r="B922" t="s">
        <v>2289</v>
      </c>
    </row>
    <row r="923" spans="2:2" x14ac:dyDescent="0.25">
      <c r="B923" t="s">
        <v>2299</v>
      </c>
    </row>
    <row r="924" spans="2:2" x14ac:dyDescent="0.25">
      <c r="B924" t="s">
        <v>2291</v>
      </c>
    </row>
    <row r="925" spans="2:2" x14ac:dyDescent="0.25">
      <c r="B925" t="s">
        <v>2282</v>
      </c>
    </row>
    <row r="926" spans="2:2" x14ac:dyDescent="0.25">
      <c r="B926" t="s">
        <v>2283</v>
      </c>
    </row>
    <row r="927" spans="2:2" x14ac:dyDescent="0.25">
      <c r="B927" t="s">
        <v>2315</v>
      </c>
    </row>
    <row r="928" spans="2:2" x14ac:dyDescent="0.25">
      <c r="B928" t="s">
        <v>2337</v>
      </c>
    </row>
    <row r="929" spans="2:2" x14ac:dyDescent="0.25">
      <c r="B929" t="s">
        <v>2296</v>
      </c>
    </row>
    <row r="930" spans="2:2" x14ac:dyDescent="0.25">
      <c r="B930" t="s">
        <v>2314</v>
      </c>
    </row>
    <row r="931" spans="2:2" x14ac:dyDescent="0.25">
      <c r="B931" t="s">
        <v>2298</v>
      </c>
    </row>
    <row r="932" spans="2:2" x14ac:dyDescent="0.25">
      <c r="B932" t="s">
        <v>2289</v>
      </c>
    </row>
    <row r="933" spans="2:2" x14ac:dyDescent="0.25">
      <c r="B933" t="s">
        <v>2290</v>
      </c>
    </row>
    <row r="934" spans="2:2" x14ac:dyDescent="0.25">
      <c r="B934" t="s">
        <v>2291</v>
      </c>
    </row>
    <row r="935" spans="2:2" x14ac:dyDescent="0.25">
      <c r="B935" t="s">
        <v>2282</v>
      </c>
    </row>
    <row r="936" spans="2:2" x14ac:dyDescent="0.25">
      <c r="B936" t="s">
        <v>2304</v>
      </c>
    </row>
    <row r="937" spans="2:2" x14ac:dyDescent="0.25">
      <c r="B937" t="s">
        <v>2318</v>
      </c>
    </row>
    <row r="938" spans="2:2" x14ac:dyDescent="0.25">
      <c r="B938" t="s">
        <v>2293</v>
      </c>
    </row>
    <row r="939" spans="2:2" x14ac:dyDescent="0.25">
      <c r="B939" t="s">
        <v>2296</v>
      </c>
    </row>
    <row r="940" spans="2:2" x14ac:dyDescent="0.25">
      <c r="B940" t="s">
        <v>2312</v>
      </c>
    </row>
    <row r="941" spans="2:2" x14ac:dyDescent="0.25">
      <c r="B941" t="s">
        <v>2288</v>
      </c>
    </row>
    <row r="942" spans="2:2" x14ac:dyDescent="0.25">
      <c r="B942" t="s">
        <v>2289</v>
      </c>
    </row>
    <row r="943" spans="2:2" x14ac:dyDescent="0.25">
      <c r="B943" t="s">
        <v>2290</v>
      </c>
    </row>
    <row r="944" spans="2:2" x14ac:dyDescent="0.25">
      <c r="B944" t="s">
        <v>2291</v>
      </c>
    </row>
    <row r="945" spans="2:2" x14ac:dyDescent="0.25">
      <c r="B945" t="s">
        <v>2282</v>
      </c>
    </row>
    <row r="946" spans="2:2" x14ac:dyDescent="0.25">
      <c r="B946" t="s">
        <v>2304</v>
      </c>
    </row>
    <row r="947" spans="2:2" x14ac:dyDescent="0.25">
      <c r="B947" t="s">
        <v>2305</v>
      </c>
    </row>
    <row r="948" spans="2:2" x14ac:dyDescent="0.25">
      <c r="B948" t="s">
        <v>2293</v>
      </c>
    </row>
    <row r="949" spans="2:2" x14ac:dyDescent="0.25">
      <c r="B949" t="s">
        <v>2286</v>
      </c>
    </row>
    <row r="950" spans="2:2" x14ac:dyDescent="0.25">
      <c r="B950" t="s">
        <v>2297</v>
      </c>
    </row>
    <row r="951" spans="2:2" x14ac:dyDescent="0.25">
      <c r="B951" t="s">
        <v>2288</v>
      </c>
    </row>
    <row r="952" spans="2:2" x14ac:dyDescent="0.25">
      <c r="B952" t="s">
        <v>2289</v>
      </c>
    </row>
    <row r="953" spans="2:2" x14ac:dyDescent="0.25">
      <c r="B953" t="s">
        <v>2290</v>
      </c>
    </row>
    <row r="954" spans="2:2" x14ac:dyDescent="0.25">
      <c r="B954" t="s">
        <v>2291</v>
      </c>
    </row>
    <row r="955" spans="2:2" x14ac:dyDescent="0.25">
      <c r="B955" t="s">
        <v>2282</v>
      </c>
    </row>
    <row r="956" spans="2:2" x14ac:dyDescent="0.25">
      <c r="B956" t="s">
        <v>2300</v>
      </c>
    </row>
    <row r="957" spans="2:2" x14ac:dyDescent="0.25">
      <c r="B957" t="s">
        <v>2284</v>
      </c>
    </row>
    <row r="958" spans="2:2" x14ac:dyDescent="0.25">
      <c r="B958" t="s">
        <v>2285</v>
      </c>
    </row>
    <row r="959" spans="2:2" x14ac:dyDescent="0.25">
      <c r="B959" t="s">
        <v>2286</v>
      </c>
    </row>
    <row r="960" spans="2:2" x14ac:dyDescent="0.25">
      <c r="B960" t="s">
        <v>2328</v>
      </c>
    </row>
    <row r="961" spans="2:2" x14ac:dyDescent="0.25">
      <c r="B961" t="s">
        <v>2298</v>
      </c>
    </row>
    <row r="962" spans="2:2" x14ac:dyDescent="0.25">
      <c r="B962" t="s">
        <v>2289</v>
      </c>
    </row>
    <row r="963" spans="2:2" x14ac:dyDescent="0.25">
      <c r="B963" t="s">
        <v>2299</v>
      </c>
    </row>
    <row r="964" spans="2:2" x14ac:dyDescent="0.25">
      <c r="B964" t="s">
        <v>2291</v>
      </c>
    </row>
    <row r="965" spans="2:2" x14ac:dyDescent="0.25">
      <c r="B965" t="s">
        <v>2282</v>
      </c>
    </row>
    <row r="966" spans="2:2" x14ac:dyDescent="0.25">
      <c r="B966" t="s">
        <v>2283</v>
      </c>
    </row>
    <row r="967" spans="2:2" x14ac:dyDescent="0.25">
      <c r="B967" t="s">
        <v>2321</v>
      </c>
    </row>
    <row r="968" spans="2:2" x14ac:dyDescent="0.25">
      <c r="B968" t="s">
        <v>2293</v>
      </c>
    </row>
    <row r="969" spans="2:2" x14ac:dyDescent="0.25">
      <c r="B969" t="s">
        <v>2296</v>
      </c>
    </row>
    <row r="970" spans="2:2" x14ac:dyDescent="0.25">
      <c r="B970" t="s">
        <v>2334</v>
      </c>
    </row>
    <row r="971" spans="2:2" x14ac:dyDescent="0.25">
      <c r="B971" t="s">
        <v>2288</v>
      </c>
    </row>
    <row r="972" spans="2:2" x14ac:dyDescent="0.25">
      <c r="B972" t="s">
        <v>2289</v>
      </c>
    </row>
    <row r="973" spans="2:2" x14ac:dyDescent="0.25">
      <c r="B973" t="s">
        <v>2290</v>
      </c>
    </row>
    <row r="974" spans="2:2" x14ac:dyDescent="0.25">
      <c r="B974" t="s">
        <v>2291</v>
      </c>
    </row>
    <row r="975" spans="2:2" x14ac:dyDescent="0.25">
      <c r="B975" t="s">
        <v>2282</v>
      </c>
    </row>
    <row r="976" spans="2:2" x14ac:dyDescent="0.25">
      <c r="B976" t="s">
        <v>2300</v>
      </c>
    </row>
    <row r="977" spans="2:2" x14ac:dyDescent="0.25">
      <c r="B977" t="s">
        <v>2305</v>
      </c>
    </row>
    <row r="978" spans="2:2" x14ac:dyDescent="0.25">
      <c r="B978" t="s">
        <v>2293</v>
      </c>
    </row>
    <row r="979" spans="2:2" x14ac:dyDescent="0.25">
      <c r="B979" t="s">
        <v>2309</v>
      </c>
    </row>
    <row r="980" spans="2:2" x14ac:dyDescent="0.25">
      <c r="B980" t="s">
        <v>2328</v>
      </c>
    </row>
    <row r="981" spans="2:2" x14ac:dyDescent="0.25">
      <c r="B981" t="s">
        <v>2288</v>
      </c>
    </row>
    <row r="982" spans="2:2" x14ac:dyDescent="0.25">
      <c r="B982" t="s">
        <v>2322</v>
      </c>
    </row>
    <row r="983" spans="2:2" x14ac:dyDescent="0.25">
      <c r="B983" t="s">
        <v>2290</v>
      </c>
    </row>
    <row r="984" spans="2:2" x14ac:dyDescent="0.25">
      <c r="B984" t="s">
        <v>2291</v>
      </c>
    </row>
    <row r="985" spans="2:2" x14ac:dyDescent="0.25">
      <c r="B985" t="s">
        <v>2282</v>
      </c>
    </row>
    <row r="986" spans="2:2" x14ac:dyDescent="0.25">
      <c r="B986" t="s">
        <v>2283</v>
      </c>
    </row>
    <row r="987" spans="2:2" x14ac:dyDescent="0.25">
      <c r="B987" t="s">
        <v>2335</v>
      </c>
    </row>
    <row r="988" spans="2:2" x14ac:dyDescent="0.25">
      <c r="B988" t="s">
        <v>2293</v>
      </c>
    </row>
    <row r="989" spans="2:2" x14ac:dyDescent="0.25">
      <c r="B989" t="s">
        <v>2286</v>
      </c>
    </row>
    <row r="990" spans="2:2" x14ac:dyDescent="0.25">
      <c r="B990" t="s">
        <v>2294</v>
      </c>
    </row>
    <row r="991" spans="2:2" x14ac:dyDescent="0.25">
      <c r="B991" t="s">
        <v>2288</v>
      </c>
    </row>
    <row r="992" spans="2:2" x14ac:dyDescent="0.25">
      <c r="B992" t="s">
        <v>2289</v>
      </c>
    </row>
    <row r="993" spans="2:2" x14ac:dyDescent="0.25">
      <c r="B993" t="s">
        <v>2290</v>
      </c>
    </row>
    <row r="994" spans="2:2" x14ac:dyDescent="0.25">
      <c r="B994" t="s">
        <v>2291</v>
      </c>
    </row>
    <row r="995" spans="2:2" x14ac:dyDescent="0.25">
      <c r="B995" t="s">
        <v>2282</v>
      </c>
    </row>
    <row r="996" spans="2:2" x14ac:dyDescent="0.25">
      <c r="B996" t="s">
        <v>2283</v>
      </c>
    </row>
    <row r="997" spans="2:2" x14ac:dyDescent="0.25">
      <c r="B997" t="s">
        <v>2331</v>
      </c>
    </row>
    <row r="998" spans="2:2" x14ac:dyDescent="0.25">
      <c r="B998" t="s">
        <v>2293</v>
      </c>
    </row>
    <row r="999" spans="2:2" x14ac:dyDescent="0.25">
      <c r="B999" t="s">
        <v>2309</v>
      </c>
    </row>
    <row r="1000" spans="2:2" x14ac:dyDescent="0.25">
      <c r="B1000" t="s">
        <v>2306</v>
      </c>
    </row>
    <row r="1001" spans="2:2" x14ac:dyDescent="0.25">
      <c r="B1001" t="s">
        <v>2288</v>
      </c>
    </row>
    <row r="1002" spans="2:2" x14ac:dyDescent="0.25">
      <c r="B1002" t="s">
        <v>2289</v>
      </c>
    </row>
    <row r="1003" spans="2:2" x14ac:dyDescent="0.25">
      <c r="B1003" t="s">
        <v>2290</v>
      </c>
    </row>
    <row r="1004" spans="2:2" x14ac:dyDescent="0.25">
      <c r="B1004" t="s">
        <v>2291</v>
      </c>
    </row>
    <row r="1005" spans="2:2" x14ac:dyDescent="0.25">
      <c r="B1005" t="s">
        <v>2282</v>
      </c>
    </row>
    <row r="1006" spans="2:2" x14ac:dyDescent="0.25">
      <c r="B1006" t="s">
        <v>2304</v>
      </c>
    </row>
    <row r="1007" spans="2:2" x14ac:dyDescent="0.25">
      <c r="B1007" t="s">
        <v>2321</v>
      </c>
    </row>
    <row r="1008" spans="2:2" x14ac:dyDescent="0.25">
      <c r="B1008" t="s">
        <v>2293</v>
      </c>
    </row>
    <row r="1009" spans="2:2" x14ac:dyDescent="0.25">
      <c r="B1009" t="s">
        <v>2286</v>
      </c>
    </row>
    <row r="1010" spans="2:2" x14ac:dyDescent="0.25">
      <c r="B1010" t="s">
        <v>2334</v>
      </c>
    </row>
    <row r="1011" spans="2:2" x14ac:dyDescent="0.25">
      <c r="B1011" t="s">
        <v>2298</v>
      </c>
    </row>
    <row r="1012" spans="2:2" x14ac:dyDescent="0.25">
      <c r="B1012" t="s">
        <v>2289</v>
      </c>
    </row>
    <row r="1013" spans="2:2" x14ac:dyDescent="0.25">
      <c r="B1013" t="s">
        <v>2299</v>
      </c>
    </row>
    <row r="1014" spans="2:2" x14ac:dyDescent="0.25">
      <c r="B1014" t="s">
        <v>2291</v>
      </c>
    </row>
    <row r="1015" spans="2:2" x14ac:dyDescent="0.25">
      <c r="B1015" t="s">
        <v>2282</v>
      </c>
    </row>
    <row r="1016" spans="2:2" x14ac:dyDescent="0.25">
      <c r="B1016" t="s">
        <v>2283</v>
      </c>
    </row>
    <row r="1017" spans="2:2" x14ac:dyDescent="0.25">
      <c r="B1017" t="s">
        <v>2313</v>
      </c>
    </row>
    <row r="1018" spans="2:2" x14ac:dyDescent="0.25">
      <c r="B1018" t="s">
        <v>2293</v>
      </c>
    </row>
    <row r="1019" spans="2:2" x14ac:dyDescent="0.25">
      <c r="B1019" t="s">
        <v>2286</v>
      </c>
    </row>
    <row r="1020" spans="2:2" x14ac:dyDescent="0.25">
      <c r="B1020" t="s">
        <v>2326</v>
      </c>
    </row>
    <row r="1021" spans="2:2" x14ac:dyDescent="0.25">
      <c r="B1021" t="s">
        <v>2288</v>
      </c>
    </row>
    <row r="1022" spans="2:2" x14ac:dyDescent="0.25">
      <c r="B1022" t="s">
        <v>2289</v>
      </c>
    </row>
    <row r="1023" spans="2:2" x14ac:dyDescent="0.25">
      <c r="B1023" t="s">
        <v>2290</v>
      </c>
    </row>
    <row r="1024" spans="2:2" x14ac:dyDescent="0.25">
      <c r="B1024" t="s">
        <v>2291</v>
      </c>
    </row>
    <row r="1025" spans="2:2" x14ac:dyDescent="0.25">
      <c r="B1025" t="s">
        <v>2282</v>
      </c>
    </row>
    <row r="1026" spans="2:2" x14ac:dyDescent="0.25">
      <c r="B1026" t="s">
        <v>2283</v>
      </c>
    </row>
    <row r="1027" spans="2:2" x14ac:dyDescent="0.25">
      <c r="B1027" t="s">
        <v>2307</v>
      </c>
    </row>
    <row r="1028" spans="2:2" x14ac:dyDescent="0.25">
      <c r="B1028" t="s">
        <v>2308</v>
      </c>
    </row>
    <row r="1029" spans="2:2" x14ac:dyDescent="0.25">
      <c r="B1029" t="s">
        <v>2309</v>
      </c>
    </row>
    <row r="1030" spans="2:2" x14ac:dyDescent="0.25">
      <c r="B1030" t="s">
        <v>2314</v>
      </c>
    </row>
    <row r="1031" spans="2:2" x14ac:dyDescent="0.25">
      <c r="B1031" t="s">
        <v>2288</v>
      </c>
    </row>
    <row r="1032" spans="2:2" x14ac:dyDescent="0.25">
      <c r="B1032" t="s">
        <v>2289</v>
      </c>
    </row>
    <row r="1033" spans="2:2" x14ac:dyDescent="0.25">
      <c r="B1033" t="s">
        <v>2290</v>
      </c>
    </row>
    <row r="1034" spans="2:2" x14ac:dyDescent="0.25">
      <c r="B1034" t="s">
        <v>2291</v>
      </c>
    </row>
    <row r="1035" spans="2:2" x14ac:dyDescent="0.25">
      <c r="B1035" t="s">
        <v>2282</v>
      </c>
    </row>
    <row r="1036" spans="2:2" x14ac:dyDescent="0.25">
      <c r="B1036" t="s">
        <v>2283</v>
      </c>
    </row>
    <row r="1037" spans="2:2" x14ac:dyDescent="0.25">
      <c r="B1037" t="s">
        <v>2315</v>
      </c>
    </row>
    <row r="1038" spans="2:2" x14ac:dyDescent="0.25">
      <c r="B1038" t="s">
        <v>2293</v>
      </c>
    </row>
    <row r="1039" spans="2:2" x14ac:dyDescent="0.25">
      <c r="B1039" t="s">
        <v>2296</v>
      </c>
    </row>
    <row r="1040" spans="2:2" x14ac:dyDescent="0.25">
      <c r="B1040" t="s">
        <v>2306</v>
      </c>
    </row>
    <row r="1041" spans="2:2" x14ac:dyDescent="0.25">
      <c r="B1041" t="s">
        <v>2288</v>
      </c>
    </row>
    <row r="1042" spans="2:2" x14ac:dyDescent="0.25">
      <c r="B1042" t="s">
        <v>2289</v>
      </c>
    </row>
    <row r="1043" spans="2:2" x14ac:dyDescent="0.25">
      <c r="B1043" t="s">
        <v>2299</v>
      </c>
    </row>
    <row r="1044" spans="2:2" x14ac:dyDescent="0.25">
      <c r="B1044" t="s">
        <v>2291</v>
      </c>
    </row>
    <row r="1045" spans="2:2" x14ac:dyDescent="0.25">
      <c r="B1045" t="s">
        <v>2282</v>
      </c>
    </row>
    <row r="1046" spans="2:2" x14ac:dyDescent="0.25">
      <c r="B1046" t="s">
        <v>2283</v>
      </c>
    </row>
    <row r="1047" spans="2:2" x14ac:dyDescent="0.25">
      <c r="B1047" t="s">
        <v>2295</v>
      </c>
    </row>
    <row r="1048" spans="2:2" x14ac:dyDescent="0.25">
      <c r="B1048" t="s">
        <v>2293</v>
      </c>
    </row>
    <row r="1049" spans="2:2" x14ac:dyDescent="0.25">
      <c r="B1049" t="s">
        <v>2286</v>
      </c>
    </row>
    <row r="1050" spans="2:2" x14ac:dyDescent="0.25">
      <c r="B1050" t="s">
        <v>2324</v>
      </c>
    </row>
    <row r="1051" spans="2:2" x14ac:dyDescent="0.25">
      <c r="B1051" t="s">
        <v>2288</v>
      </c>
    </row>
    <row r="1052" spans="2:2" x14ac:dyDescent="0.25">
      <c r="B1052" t="s">
        <v>2289</v>
      </c>
    </row>
    <row r="1053" spans="2:2" x14ac:dyDescent="0.25">
      <c r="B1053" t="s">
        <v>2290</v>
      </c>
    </row>
    <row r="1054" spans="2:2" x14ac:dyDescent="0.25">
      <c r="B1054" t="s">
        <v>2291</v>
      </c>
    </row>
    <row r="1055" spans="2:2" x14ac:dyDescent="0.25">
      <c r="B1055" t="s">
        <v>2282</v>
      </c>
    </row>
    <row r="1056" spans="2:2" x14ac:dyDescent="0.25">
      <c r="B1056" t="s">
        <v>2283</v>
      </c>
    </row>
    <row r="1057" spans="2:2" x14ac:dyDescent="0.25">
      <c r="B1057" t="s">
        <v>2307</v>
      </c>
    </row>
    <row r="1058" spans="2:2" x14ac:dyDescent="0.25">
      <c r="B1058" t="s">
        <v>2308</v>
      </c>
    </row>
    <row r="1059" spans="2:2" x14ac:dyDescent="0.25">
      <c r="B1059" t="s">
        <v>2309</v>
      </c>
    </row>
    <row r="1060" spans="2:2" x14ac:dyDescent="0.25">
      <c r="B1060" t="s">
        <v>2310</v>
      </c>
    </row>
    <row r="1061" spans="2:2" x14ac:dyDescent="0.25">
      <c r="B1061" t="s">
        <v>2288</v>
      </c>
    </row>
    <row r="1062" spans="2:2" x14ac:dyDescent="0.25">
      <c r="B1062" t="s">
        <v>2311</v>
      </c>
    </row>
    <row r="1063" spans="2:2" x14ac:dyDescent="0.25">
      <c r="B1063" t="s">
        <v>2290</v>
      </c>
    </row>
    <row r="1064" spans="2:2" x14ac:dyDescent="0.25">
      <c r="B1064" t="s">
        <v>2291</v>
      </c>
    </row>
    <row r="1065" spans="2:2" x14ac:dyDescent="0.25">
      <c r="B1065" t="s">
        <v>2282</v>
      </c>
    </row>
    <row r="1066" spans="2:2" x14ac:dyDescent="0.25">
      <c r="B1066" t="s">
        <v>2300</v>
      </c>
    </row>
    <row r="1067" spans="2:2" x14ac:dyDescent="0.25">
      <c r="B1067" t="s">
        <v>2305</v>
      </c>
    </row>
    <row r="1068" spans="2:2" x14ac:dyDescent="0.25">
      <c r="B1068" t="s">
        <v>2293</v>
      </c>
    </row>
    <row r="1069" spans="2:2" x14ac:dyDescent="0.25">
      <c r="B1069" t="s">
        <v>2286</v>
      </c>
    </row>
    <row r="1070" spans="2:2" x14ac:dyDescent="0.25">
      <c r="B1070" t="s">
        <v>2310</v>
      </c>
    </row>
    <row r="1071" spans="2:2" x14ac:dyDescent="0.25">
      <c r="B1071" t="s">
        <v>2288</v>
      </c>
    </row>
    <row r="1072" spans="2:2" x14ac:dyDescent="0.25">
      <c r="B1072" t="s">
        <v>2322</v>
      </c>
    </row>
    <row r="1073" spans="2:2" x14ac:dyDescent="0.25">
      <c r="B1073" t="s">
        <v>2290</v>
      </c>
    </row>
    <row r="1074" spans="2:2" x14ac:dyDescent="0.25">
      <c r="B1074" t="s">
        <v>2291</v>
      </c>
    </row>
    <row r="1075" spans="2:2" x14ac:dyDescent="0.25">
      <c r="B1075" t="s">
        <v>2282</v>
      </c>
    </row>
    <row r="1076" spans="2:2" x14ac:dyDescent="0.25">
      <c r="B1076" t="s">
        <v>2283</v>
      </c>
    </row>
    <row r="1077" spans="2:2" x14ac:dyDescent="0.25">
      <c r="B1077" t="s">
        <v>2342</v>
      </c>
    </row>
    <row r="1078" spans="2:2" x14ac:dyDescent="0.25">
      <c r="B1078" t="s">
        <v>2285</v>
      </c>
    </row>
    <row r="1079" spans="2:2" x14ac:dyDescent="0.25">
      <c r="B1079" t="s">
        <v>2309</v>
      </c>
    </row>
    <row r="1080" spans="2:2" x14ac:dyDescent="0.25">
      <c r="B1080" t="s">
        <v>2327</v>
      </c>
    </row>
    <row r="1081" spans="2:2" x14ac:dyDescent="0.25">
      <c r="B1081" t="s">
        <v>2288</v>
      </c>
    </row>
    <row r="1082" spans="2:2" x14ac:dyDescent="0.25">
      <c r="B1082" t="s">
        <v>2289</v>
      </c>
    </row>
    <row r="1083" spans="2:2" x14ac:dyDescent="0.25">
      <c r="B1083" t="s">
        <v>2290</v>
      </c>
    </row>
    <row r="1084" spans="2:2" x14ac:dyDescent="0.25">
      <c r="B1084" t="s">
        <v>2291</v>
      </c>
    </row>
    <row r="1085" spans="2:2" x14ac:dyDescent="0.25">
      <c r="B1085" t="s">
        <v>2282</v>
      </c>
    </row>
    <row r="1086" spans="2:2" x14ac:dyDescent="0.25">
      <c r="B1086" t="s">
        <v>2300</v>
      </c>
    </row>
    <row r="1087" spans="2:2" x14ac:dyDescent="0.25">
      <c r="B1087" t="s">
        <v>2343</v>
      </c>
    </row>
    <row r="1088" spans="2:2" x14ac:dyDescent="0.25">
      <c r="B1088" t="s">
        <v>2293</v>
      </c>
    </row>
    <row r="1089" spans="2:2" x14ac:dyDescent="0.25">
      <c r="B1089" t="s">
        <v>2286</v>
      </c>
    </row>
    <row r="1090" spans="2:2" x14ac:dyDescent="0.25">
      <c r="B1090" t="s">
        <v>2302</v>
      </c>
    </row>
    <row r="1091" spans="2:2" x14ac:dyDescent="0.25">
      <c r="B1091" t="s">
        <v>2298</v>
      </c>
    </row>
    <row r="1092" spans="2:2" x14ac:dyDescent="0.25">
      <c r="B1092" t="s">
        <v>2322</v>
      </c>
    </row>
    <row r="1093" spans="2:2" x14ac:dyDescent="0.25">
      <c r="B1093" t="s">
        <v>2290</v>
      </c>
    </row>
    <row r="1094" spans="2:2" x14ac:dyDescent="0.25">
      <c r="B1094" t="s">
        <v>2291</v>
      </c>
    </row>
    <row r="1095" spans="2:2" x14ac:dyDescent="0.25">
      <c r="B1095" t="s">
        <v>2282</v>
      </c>
    </row>
    <row r="1096" spans="2:2" x14ac:dyDescent="0.25">
      <c r="B1096" t="s">
        <v>2304</v>
      </c>
    </row>
    <row r="1097" spans="2:2" x14ac:dyDescent="0.25">
      <c r="B1097" t="s">
        <v>2335</v>
      </c>
    </row>
    <row r="1098" spans="2:2" x14ac:dyDescent="0.25">
      <c r="B1098" t="s">
        <v>2293</v>
      </c>
    </row>
    <row r="1099" spans="2:2" x14ac:dyDescent="0.25">
      <c r="B1099" t="s">
        <v>2286</v>
      </c>
    </row>
    <row r="1100" spans="2:2" x14ac:dyDescent="0.25">
      <c r="B1100" t="s">
        <v>2339</v>
      </c>
    </row>
    <row r="1101" spans="2:2" x14ac:dyDescent="0.25">
      <c r="B1101" t="s">
        <v>2288</v>
      </c>
    </row>
    <row r="1102" spans="2:2" x14ac:dyDescent="0.25">
      <c r="B1102" t="s">
        <v>2289</v>
      </c>
    </row>
    <row r="1103" spans="2:2" x14ac:dyDescent="0.25">
      <c r="B1103" t="s">
        <v>2290</v>
      </c>
    </row>
    <row r="1104" spans="2:2" x14ac:dyDescent="0.25">
      <c r="B1104" t="s">
        <v>2291</v>
      </c>
    </row>
    <row r="1105" spans="2:2" x14ac:dyDescent="0.25">
      <c r="B1105" t="s">
        <v>2282</v>
      </c>
    </row>
    <row r="1106" spans="2:2" x14ac:dyDescent="0.25">
      <c r="B1106" t="s">
        <v>2283</v>
      </c>
    </row>
    <row r="1107" spans="2:2" x14ac:dyDescent="0.25">
      <c r="B1107" t="s">
        <v>2292</v>
      </c>
    </row>
    <row r="1108" spans="2:2" x14ac:dyDescent="0.25">
      <c r="B1108" t="s">
        <v>2293</v>
      </c>
    </row>
    <row r="1109" spans="2:2" x14ac:dyDescent="0.25">
      <c r="B1109" t="s">
        <v>2286</v>
      </c>
    </row>
    <row r="1110" spans="2:2" x14ac:dyDescent="0.25">
      <c r="B1110" t="s">
        <v>2341</v>
      </c>
    </row>
    <row r="1111" spans="2:2" x14ac:dyDescent="0.25">
      <c r="B1111" t="s">
        <v>2288</v>
      </c>
    </row>
    <row r="1112" spans="2:2" x14ac:dyDescent="0.25">
      <c r="B1112" t="s">
        <v>2289</v>
      </c>
    </row>
    <row r="1113" spans="2:2" x14ac:dyDescent="0.25">
      <c r="B1113" t="s">
        <v>2290</v>
      </c>
    </row>
    <row r="1114" spans="2:2" x14ac:dyDescent="0.25">
      <c r="B1114" t="s">
        <v>2291</v>
      </c>
    </row>
    <row r="1115" spans="2:2" x14ac:dyDescent="0.25">
      <c r="B1115" t="s">
        <v>2282</v>
      </c>
    </row>
    <row r="1116" spans="2:2" x14ac:dyDescent="0.25">
      <c r="B1116" t="s">
        <v>2283</v>
      </c>
    </row>
    <row r="1117" spans="2:2" x14ac:dyDescent="0.25">
      <c r="B1117" t="s">
        <v>2315</v>
      </c>
    </row>
    <row r="1118" spans="2:2" x14ac:dyDescent="0.25">
      <c r="B1118" t="s">
        <v>2308</v>
      </c>
    </row>
    <row r="1119" spans="2:2" x14ac:dyDescent="0.25">
      <c r="B1119" t="s">
        <v>2296</v>
      </c>
    </row>
    <row r="1120" spans="2:2" x14ac:dyDescent="0.25">
      <c r="B1120" t="s">
        <v>2310</v>
      </c>
    </row>
    <row r="1121" spans="2:2" x14ac:dyDescent="0.25">
      <c r="B1121" t="s">
        <v>2288</v>
      </c>
    </row>
    <row r="1122" spans="2:2" x14ac:dyDescent="0.25">
      <c r="B1122" t="s">
        <v>2289</v>
      </c>
    </row>
    <row r="1123" spans="2:2" x14ac:dyDescent="0.25">
      <c r="B1123" t="s">
        <v>2290</v>
      </c>
    </row>
    <row r="1124" spans="2:2" x14ac:dyDescent="0.25">
      <c r="B1124" t="s">
        <v>2291</v>
      </c>
    </row>
    <row r="1125" spans="2:2" x14ac:dyDescent="0.25">
      <c r="B1125" t="s">
        <v>2282</v>
      </c>
    </row>
    <row r="1126" spans="2:2" x14ac:dyDescent="0.25">
      <c r="B1126" t="s">
        <v>2283</v>
      </c>
    </row>
    <row r="1127" spans="2:2" x14ac:dyDescent="0.25">
      <c r="B1127" t="s">
        <v>2307</v>
      </c>
    </row>
    <row r="1128" spans="2:2" x14ac:dyDescent="0.25">
      <c r="B1128" t="s">
        <v>2293</v>
      </c>
    </row>
    <row r="1129" spans="2:2" x14ac:dyDescent="0.25">
      <c r="B1129" t="s">
        <v>2296</v>
      </c>
    </row>
    <row r="1130" spans="2:2" x14ac:dyDescent="0.25">
      <c r="B1130" t="s">
        <v>2317</v>
      </c>
    </row>
    <row r="1131" spans="2:2" x14ac:dyDescent="0.25">
      <c r="B1131" t="s">
        <v>2298</v>
      </c>
    </row>
    <row r="1132" spans="2:2" x14ac:dyDescent="0.25">
      <c r="B1132" t="s">
        <v>2289</v>
      </c>
    </row>
    <row r="1133" spans="2:2" x14ac:dyDescent="0.25">
      <c r="B1133" t="s">
        <v>2299</v>
      </c>
    </row>
    <row r="1134" spans="2:2" x14ac:dyDescent="0.25">
      <c r="B1134" t="s">
        <v>2291</v>
      </c>
    </row>
    <row r="1135" spans="2:2" x14ac:dyDescent="0.25">
      <c r="B1135" t="s">
        <v>2282</v>
      </c>
    </row>
    <row r="1136" spans="2:2" x14ac:dyDescent="0.25">
      <c r="B1136" t="s">
        <v>2283</v>
      </c>
    </row>
    <row r="1137" spans="2:2" x14ac:dyDescent="0.25">
      <c r="B1137" t="s">
        <v>2321</v>
      </c>
    </row>
    <row r="1138" spans="2:2" x14ac:dyDescent="0.25">
      <c r="B1138" t="s">
        <v>2285</v>
      </c>
    </row>
    <row r="1139" spans="2:2" x14ac:dyDescent="0.25">
      <c r="B1139" t="s">
        <v>2309</v>
      </c>
    </row>
    <row r="1140" spans="2:2" x14ac:dyDescent="0.25">
      <c r="B1140" t="s">
        <v>2334</v>
      </c>
    </row>
    <row r="1141" spans="2:2" x14ac:dyDescent="0.25">
      <c r="B1141" t="s">
        <v>2288</v>
      </c>
    </row>
    <row r="1142" spans="2:2" x14ac:dyDescent="0.25">
      <c r="B1142" t="s">
        <v>2311</v>
      </c>
    </row>
    <row r="1143" spans="2:2" x14ac:dyDescent="0.25">
      <c r="B1143" t="s">
        <v>2290</v>
      </c>
    </row>
    <row r="1144" spans="2:2" x14ac:dyDescent="0.25">
      <c r="B1144" t="s">
        <v>2291</v>
      </c>
    </row>
    <row r="1145" spans="2:2" x14ac:dyDescent="0.25">
      <c r="B1145" t="s">
        <v>2282</v>
      </c>
    </row>
    <row r="1146" spans="2:2" x14ac:dyDescent="0.25">
      <c r="B1146" t="s">
        <v>2304</v>
      </c>
    </row>
    <row r="1147" spans="2:2" x14ac:dyDescent="0.25">
      <c r="B1147" t="s">
        <v>2303</v>
      </c>
    </row>
    <row r="1148" spans="2:2" x14ac:dyDescent="0.25">
      <c r="B1148" t="s">
        <v>2293</v>
      </c>
    </row>
    <row r="1149" spans="2:2" x14ac:dyDescent="0.25">
      <c r="B1149" t="s">
        <v>2286</v>
      </c>
    </row>
    <row r="1150" spans="2:2" x14ac:dyDescent="0.25">
      <c r="B1150" t="s">
        <v>2339</v>
      </c>
    </row>
    <row r="1151" spans="2:2" x14ac:dyDescent="0.25">
      <c r="B1151" t="s">
        <v>2288</v>
      </c>
    </row>
    <row r="1152" spans="2:2" x14ac:dyDescent="0.25">
      <c r="B1152" t="s">
        <v>2289</v>
      </c>
    </row>
    <row r="1153" spans="2:2" x14ac:dyDescent="0.25">
      <c r="B1153" t="s">
        <v>2290</v>
      </c>
    </row>
    <row r="1154" spans="2:2" x14ac:dyDescent="0.25">
      <c r="B1154" t="s">
        <v>2291</v>
      </c>
    </row>
    <row r="1155" spans="2:2" x14ac:dyDescent="0.25">
      <c r="B1155" t="s">
        <v>2282</v>
      </c>
    </row>
    <row r="1156" spans="2:2" x14ac:dyDescent="0.25">
      <c r="B1156" t="s">
        <v>2283</v>
      </c>
    </row>
    <row r="1157" spans="2:2" x14ac:dyDescent="0.25">
      <c r="B1157" t="s">
        <v>2303</v>
      </c>
    </row>
    <row r="1158" spans="2:2" x14ac:dyDescent="0.25">
      <c r="B1158" t="s">
        <v>2285</v>
      </c>
    </row>
    <row r="1159" spans="2:2" x14ac:dyDescent="0.25">
      <c r="B1159" t="s">
        <v>2286</v>
      </c>
    </row>
    <row r="1160" spans="2:2" x14ac:dyDescent="0.25">
      <c r="B1160" t="s">
        <v>2327</v>
      </c>
    </row>
    <row r="1161" spans="2:2" x14ac:dyDescent="0.25">
      <c r="B1161" t="s">
        <v>2298</v>
      </c>
    </row>
    <row r="1162" spans="2:2" x14ac:dyDescent="0.25">
      <c r="B1162" t="s">
        <v>2289</v>
      </c>
    </row>
    <row r="1163" spans="2:2" x14ac:dyDescent="0.25">
      <c r="B1163" t="s">
        <v>2299</v>
      </c>
    </row>
    <row r="1164" spans="2:2" x14ac:dyDescent="0.25">
      <c r="B1164" t="s">
        <v>2291</v>
      </c>
    </row>
    <row r="1165" spans="2:2" x14ac:dyDescent="0.25">
      <c r="B1165" t="s">
        <v>2282</v>
      </c>
    </row>
    <row r="1166" spans="2:2" x14ac:dyDescent="0.25">
      <c r="B1166" t="s">
        <v>2300</v>
      </c>
    </row>
    <row r="1167" spans="2:2" x14ac:dyDescent="0.25">
      <c r="B1167" t="s">
        <v>2331</v>
      </c>
    </row>
    <row r="1168" spans="2:2" x14ac:dyDescent="0.25">
      <c r="B1168" t="s">
        <v>2293</v>
      </c>
    </row>
    <row r="1169" spans="2:2" x14ac:dyDescent="0.25">
      <c r="B1169" t="s">
        <v>2286</v>
      </c>
    </row>
    <row r="1170" spans="2:2" x14ac:dyDescent="0.25">
      <c r="B1170" t="s">
        <v>2302</v>
      </c>
    </row>
    <row r="1171" spans="2:2" x14ac:dyDescent="0.25">
      <c r="B1171" t="s">
        <v>2298</v>
      </c>
    </row>
    <row r="1172" spans="2:2" x14ac:dyDescent="0.25">
      <c r="B1172" t="s">
        <v>2322</v>
      </c>
    </row>
    <row r="1173" spans="2:2" x14ac:dyDescent="0.25">
      <c r="B1173" t="s">
        <v>2299</v>
      </c>
    </row>
    <row r="1174" spans="2:2" x14ac:dyDescent="0.25">
      <c r="B1174" t="s">
        <v>2291</v>
      </c>
    </row>
    <row r="1175" spans="2:2" x14ac:dyDescent="0.25">
      <c r="B1175" t="s">
        <v>2282</v>
      </c>
    </row>
    <row r="1176" spans="2:2" x14ac:dyDescent="0.25">
      <c r="B1176" t="s">
        <v>2300</v>
      </c>
    </row>
    <row r="1177" spans="2:2" x14ac:dyDescent="0.25">
      <c r="B1177" t="s">
        <v>2301</v>
      </c>
    </row>
    <row r="1178" spans="2:2" x14ac:dyDescent="0.25">
      <c r="B1178" t="s">
        <v>2293</v>
      </c>
    </row>
    <row r="1179" spans="2:2" x14ac:dyDescent="0.25">
      <c r="B1179" t="s">
        <v>2286</v>
      </c>
    </row>
    <row r="1180" spans="2:2" x14ac:dyDescent="0.25">
      <c r="B1180" t="s">
        <v>2320</v>
      </c>
    </row>
    <row r="1181" spans="2:2" x14ac:dyDescent="0.25">
      <c r="B1181" t="s">
        <v>2298</v>
      </c>
    </row>
    <row r="1182" spans="2:2" x14ac:dyDescent="0.25">
      <c r="B1182" t="s">
        <v>2322</v>
      </c>
    </row>
    <row r="1183" spans="2:2" x14ac:dyDescent="0.25">
      <c r="B1183" t="s">
        <v>2299</v>
      </c>
    </row>
    <row r="1184" spans="2:2" x14ac:dyDescent="0.25">
      <c r="B1184" t="s">
        <v>2291</v>
      </c>
    </row>
    <row r="1185" spans="2:2" x14ac:dyDescent="0.25">
      <c r="B1185" t="s">
        <v>2282</v>
      </c>
    </row>
    <row r="1186" spans="2:2" x14ac:dyDescent="0.25">
      <c r="B1186" t="s">
        <v>2283</v>
      </c>
    </row>
    <row r="1187" spans="2:2" x14ac:dyDescent="0.25">
      <c r="B1187" t="s">
        <v>2321</v>
      </c>
    </row>
    <row r="1188" spans="2:2" x14ac:dyDescent="0.25">
      <c r="B1188" t="s">
        <v>2293</v>
      </c>
    </row>
    <row r="1189" spans="2:2" x14ac:dyDescent="0.25">
      <c r="B1189" t="s">
        <v>2309</v>
      </c>
    </row>
    <row r="1190" spans="2:2" x14ac:dyDescent="0.25">
      <c r="B1190" t="s">
        <v>2326</v>
      </c>
    </row>
    <row r="1191" spans="2:2" x14ac:dyDescent="0.25">
      <c r="B1191" t="s">
        <v>2288</v>
      </c>
    </row>
    <row r="1192" spans="2:2" x14ac:dyDescent="0.25">
      <c r="B1192" t="s">
        <v>2289</v>
      </c>
    </row>
    <row r="1193" spans="2:2" x14ac:dyDescent="0.25">
      <c r="B1193" t="s">
        <v>2290</v>
      </c>
    </row>
    <row r="1194" spans="2:2" x14ac:dyDescent="0.25">
      <c r="B1194" t="s">
        <v>2291</v>
      </c>
    </row>
    <row r="1195" spans="2:2" x14ac:dyDescent="0.25">
      <c r="B1195" t="s">
        <v>2282</v>
      </c>
    </row>
    <row r="1196" spans="2:2" x14ac:dyDescent="0.25">
      <c r="B1196" t="s">
        <v>2304</v>
      </c>
    </row>
    <row r="1197" spans="2:2" x14ac:dyDescent="0.25">
      <c r="B1197" t="s">
        <v>2340</v>
      </c>
    </row>
    <row r="1198" spans="2:2" x14ac:dyDescent="0.25">
      <c r="B1198" t="s">
        <v>2293</v>
      </c>
    </row>
    <row r="1199" spans="2:2" x14ac:dyDescent="0.25">
      <c r="B1199" t="s">
        <v>2286</v>
      </c>
    </row>
    <row r="1200" spans="2:2" x14ac:dyDescent="0.25">
      <c r="B1200" t="s">
        <v>2339</v>
      </c>
    </row>
    <row r="1201" spans="2:2" x14ac:dyDescent="0.25">
      <c r="B1201" t="s">
        <v>2298</v>
      </c>
    </row>
    <row r="1202" spans="2:2" x14ac:dyDescent="0.25">
      <c r="B1202" t="s">
        <v>2289</v>
      </c>
    </row>
    <row r="1203" spans="2:2" x14ac:dyDescent="0.25">
      <c r="B1203" t="s">
        <v>2290</v>
      </c>
    </row>
    <row r="1204" spans="2:2" x14ac:dyDescent="0.25">
      <c r="B1204" t="s">
        <v>2291</v>
      </c>
    </row>
    <row r="1205" spans="2:2" x14ac:dyDescent="0.25">
      <c r="B1205" t="s">
        <v>2282</v>
      </c>
    </row>
    <row r="1206" spans="2:2" x14ac:dyDescent="0.25">
      <c r="B1206" t="s">
        <v>2283</v>
      </c>
    </row>
    <row r="1207" spans="2:2" x14ac:dyDescent="0.25">
      <c r="B1207" t="s">
        <v>2336</v>
      </c>
    </row>
    <row r="1208" spans="2:2" x14ac:dyDescent="0.25">
      <c r="B1208" t="s">
        <v>2293</v>
      </c>
    </row>
    <row r="1209" spans="2:2" x14ac:dyDescent="0.25">
      <c r="B1209" t="s">
        <v>2286</v>
      </c>
    </row>
    <row r="1210" spans="2:2" x14ac:dyDescent="0.25">
      <c r="B1210" t="s">
        <v>2341</v>
      </c>
    </row>
    <row r="1211" spans="2:2" x14ac:dyDescent="0.25">
      <c r="B1211" t="s">
        <v>2288</v>
      </c>
    </row>
    <row r="1212" spans="2:2" x14ac:dyDescent="0.25">
      <c r="B1212" t="s">
        <v>2289</v>
      </c>
    </row>
    <row r="1213" spans="2:2" x14ac:dyDescent="0.25">
      <c r="B1213" t="s">
        <v>2290</v>
      </c>
    </row>
    <row r="1214" spans="2:2" x14ac:dyDescent="0.25">
      <c r="B1214" t="s">
        <v>2291</v>
      </c>
    </row>
    <row r="1215" spans="2:2" x14ac:dyDescent="0.25">
      <c r="B1215" t="s">
        <v>2282</v>
      </c>
    </row>
    <row r="1216" spans="2:2" x14ac:dyDescent="0.25">
      <c r="B1216" t="s">
        <v>2283</v>
      </c>
    </row>
    <row r="1217" spans="2:2" x14ac:dyDescent="0.25">
      <c r="B1217" t="s">
        <v>2342</v>
      </c>
    </row>
    <row r="1218" spans="2:2" x14ac:dyDescent="0.25">
      <c r="B1218" t="s">
        <v>2293</v>
      </c>
    </row>
    <row r="1219" spans="2:2" x14ac:dyDescent="0.25">
      <c r="B1219" t="s">
        <v>2286</v>
      </c>
    </row>
    <row r="1220" spans="2:2" x14ac:dyDescent="0.25">
      <c r="B1220" t="s">
        <v>2294</v>
      </c>
    </row>
    <row r="1221" spans="2:2" x14ac:dyDescent="0.25">
      <c r="B1221" t="s">
        <v>2288</v>
      </c>
    </row>
    <row r="1222" spans="2:2" x14ac:dyDescent="0.25">
      <c r="B1222" t="s">
        <v>2289</v>
      </c>
    </row>
    <row r="1223" spans="2:2" x14ac:dyDescent="0.25">
      <c r="B1223" t="s">
        <v>2299</v>
      </c>
    </row>
    <row r="1224" spans="2:2" x14ac:dyDescent="0.25">
      <c r="B1224" t="s">
        <v>2291</v>
      </c>
    </row>
    <row r="1225" spans="2:2" x14ac:dyDescent="0.25">
      <c r="B1225" t="s">
        <v>2282</v>
      </c>
    </row>
    <row r="1226" spans="2:2" x14ac:dyDescent="0.25">
      <c r="B1226" t="s">
        <v>2283</v>
      </c>
    </row>
    <row r="1227" spans="2:2" x14ac:dyDescent="0.25">
      <c r="B1227" t="s">
        <v>2307</v>
      </c>
    </row>
    <row r="1228" spans="2:2" x14ac:dyDescent="0.25">
      <c r="B1228" t="s">
        <v>2293</v>
      </c>
    </row>
    <row r="1229" spans="2:2" x14ac:dyDescent="0.25">
      <c r="B1229" t="s">
        <v>2309</v>
      </c>
    </row>
    <row r="1230" spans="2:2" x14ac:dyDescent="0.25">
      <c r="B1230" t="s">
        <v>2323</v>
      </c>
    </row>
    <row r="1231" spans="2:2" x14ac:dyDescent="0.25">
      <c r="B1231" t="s">
        <v>2298</v>
      </c>
    </row>
    <row r="1232" spans="2:2" x14ac:dyDescent="0.25">
      <c r="B1232" t="s">
        <v>2289</v>
      </c>
    </row>
    <row r="1233" spans="2:2" x14ac:dyDescent="0.25">
      <c r="B1233" t="s">
        <v>2290</v>
      </c>
    </row>
    <row r="1234" spans="2:2" x14ac:dyDescent="0.25">
      <c r="B1234" t="s">
        <v>2291</v>
      </c>
    </row>
    <row r="1235" spans="2:2" x14ac:dyDescent="0.25">
      <c r="B1235" t="s">
        <v>2282</v>
      </c>
    </row>
    <row r="1236" spans="2:2" x14ac:dyDescent="0.25">
      <c r="B1236" t="s">
        <v>2283</v>
      </c>
    </row>
    <row r="1237" spans="2:2" x14ac:dyDescent="0.25">
      <c r="B1237" t="s">
        <v>2332</v>
      </c>
    </row>
    <row r="1238" spans="2:2" x14ac:dyDescent="0.25">
      <c r="B1238" t="s">
        <v>2285</v>
      </c>
    </row>
    <row r="1239" spans="2:2" x14ac:dyDescent="0.25">
      <c r="B1239" t="s">
        <v>2286</v>
      </c>
    </row>
    <row r="1240" spans="2:2" x14ac:dyDescent="0.25">
      <c r="B1240" t="s">
        <v>2334</v>
      </c>
    </row>
    <row r="1241" spans="2:2" x14ac:dyDescent="0.25">
      <c r="B1241" t="s">
        <v>2288</v>
      </c>
    </row>
    <row r="1242" spans="2:2" x14ac:dyDescent="0.25">
      <c r="B1242" t="s">
        <v>2289</v>
      </c>
    </row>
    <row r="1243" spans="2:2" x14ac:dyDescent="0.25">
      <c r="B1243" t="s">
        <v>2290</v>
      </c>
    </row>
    <row r="1244" spans="2:2" x14ac:dyDescent="0.25">
      <c r="B1244" t="s">
        <v>2291</v>
      </c>
    </row>
    <row r="1245" spans="2:2" x14ac:dyDescent="0.25">
      <c r="B1245" t="s">
        <v>2282</v>
      </c>
    </row>
    <row r="1246" spans="2:2" x14ac:dyDescent="0.25">
      <c r="B1246" t="s">
        <v>2283</v>
      </c>
    </row>
    <row r="1247" spans="2:2" x14ac:dyDescent="0.25">
      <c r="B1247" t="s">
        <v>2333</v>
      </c>
    </row>
    <row r="1248" spans="2:2" x14ac:dyDescent="0.25">
      <c r="B1248" t="s">
        <v>2293</v>
      </c>
    </row>
    <row r="1249" spans="2:2" x14ac:dyDescent="0.25">
      <c r="B1249" t="s">
        <v>2286</v>
      </c>
    </row>
    <row r="1250" spans="2:2" x14ac:dyDescent="0.25">
      <c r="B1250" t="s">
        <v>2306</v>
      </c>
    </row>
    <row r="1251" spans="2:2" x14ac:dyDescent="0.25">
      <c r="B1251" t="s">
        <v>2288</v>
      </c>
    </row>
    <row r="1252" spans="2:2" x14ac:dyDescent="0.25">
      <c r="B1252" t="s">
        <v>2322</v>
      </c>
    </row>
    <row r="1253" spans="2:2" x14ac:dyDescent="0.25">
      <c r="B1253" t="s">
        <v>2299</v>
      </c>
    </row>
    <row r="1254" spans="2:2" x14ac:dyDescent="0.25">
      <c r="B1254" t="s">
        <v>2291</v>
      </c>
    </row>
    <row r="1255" spans="2:2" x14ac:dyDescent="0.25">
      <c r="B1255" t="s">
        <v>2282</v>
      </c>
    </row>
    <row r="1256" spans="2:2" x14ac:dyDescent="0.25">
      <c r="B1256" t="s">
        <v>2283</v>
      </c>
    </row>
    <row r="1257" spans="2:2" x14ac:dyDescent="0.25">
      <c r="B1257" t="s">
        <v>2313</v>
      </c>
    </row>
    <row r="1258" spans="2:2" x14ac:dyDescent="0.25">
      <c r="B1258" t="s">
        <v>2293</v>
      </c>
    </row>
    <row r="1259" spans="2:2" x14ac:dyDescent="0.25">
      <c r="B1259" t="s">
        <v>2286</v>
      </c>
    </row>
    <row r="1260" spans="2:2" x14ac:dyDescent="0.25">
      <c r="B1260" t="s">
        <v>2338</v>
      </c>
    </row>
    <row r="1261" spans="2:2" x14ac:dyDescent="0.25">
      <c r="B1261" t="s">
        <v>2298</v>
      </c>
    </row>
    <row r="1262" spans="2:2" x14ac:dyDescent="0.25">
      <c r="B1262" t="s">
        <v>2311</v>
      </c>
    </row>
    <row r="1263" spans="2:2" x14ac:dyDescent="0.25">
      <c r="B1263" t="s">
        <v>2299</v>
      </c>
    </row>
    <row r="1264" spans="2:2" x14ac:dyDescent="0.25">
      <c r="B1264" t="s">
        <v>2291</v>
      </c>
    </row>
    <row r="1265" spans="2:2" x14ac:dyDescent="0.25">
      <c r="B1265" t="s">
        <v>2282</v>
      </c>
    </row>
    <row r="1266" spans="2:2" x14ac:dyDescent="0.25">
      <c r="B1266" t="s">
        <v>2300</v>
      </c>
    </row>
    <row r="1267" spans="2:2" x14ac:dyDescent="0.25">
      <c r="B1267" t="s">
        <v>2321</v>
      </c>
    </row>
    <row r="1268" spans="2:2" x14ac:dyDescent="0.25">
      <c r="B1268" t="s">
        <v>2293</v>
      </c>
    </row>
    <row r="1269" spans="2:2" x14ac:dyDescent="0.25">
      <c r="B1269" t="s">
        <v>2286</v>
      </c>
    </row>
    <row r="1270" spans="2:2" x14ac:dyDescent="0.25">
      <c r="B1270" t="s">
        <v>2310</v>
      </c>
    </row>
    <row r="1271" spans="2:2" x14ac:dyDescent="0.25">
      <c r="B1271" t="s">
        <v>2288</v>
      </c>
    </row>
    <row r="1272" spans="2:2" x14ac:dyDescent="0.25">
      <c r="B1272" t="s">
        <v>2322</v>
      </c>
    </row>
    <row r="1273" spans="2:2" x14ac:dyDescent="0.25">
      <c r="B1273" t="s">
        <v>2299</v>
      </c>
    </row>
    <row r="1274" spans="2:2" x14ac:dyDescent="0.25">
      <c r="B1274" t="s">
        <v>2291</v>
      </c>
    </row>
    <row r="1275" spans="2:2" x14ac:dyDescent="0.25">
      <c r="B1275" t="s">
        <v>2282</v>
      </c>
    </row>
    <row r="1276" spans="2:2" x14ac:dyDescent="0.25">
      <c r="B1276" t="s">
        <v>2283</v>
      </c>
    </row>
    <row r="1277" spans="2:2" x14ac:dyDescent="0.25">
      <c r="B1277" t="s">
        <v>2340</v>
      </c>
    </row>
    <row r="1278" spans="2:2" x14ac:dyDescent="0.25">
      <c r="B1278" t="s">
        <v>2293</v>
      </c>
    </row>
    <row r="1279" spans="2:2" x14ac:dyDescent="0.25">
      <c r="B1279" t="s">
        <v>2286</v>
      </c>
    </row>
    <row r="1280" spans="2:2" x14ac:dyDescent="0.25">
      <c r="B1280" t="s">
        <v>2341</v>
      </c>
    </row>
    <row r="1281" spans="2:2" x14ac:dyDescent="0.25">
      <c r="B1281" t="s">
        <v>2288</v>
      </c>
    </row>
    <row r="1282" spans="2:2" x14ac:dyDescent="0.25">
      <c r="B1282" t="s">
        <v>2289</v>
      </c>
    </row>
    <row r="1283" spans="2:2" x14ac:dyDescent="0.25">
      <c r="B1283" t="s">
        <v>2290</v>
      </c>
    </row>
    <row r="1284" spans="2:2" x14ac:dyDescent="0.25">
      <c r="B1284" t="s">
        <v>2291</v>
      </c>
    </row>
    <row r="1285" spans="2:2" x14ac:dyDescent="0.25">
      <c r="B1285" t="s">
        <v>2282</v>
      </c>
    </row>
    <row r="1286" spans="2:2" x14ac:dyDescent="0.25">
      <c r="B1286" t="s">
        <v>2304</v>
      </c>
    </row>
    <row r="1287" spans="2:2" x14ac:dyDescent="0.25">
      <c r="B1287" t="s">
        <v>2292</v>
      </c>
    </row>
    <row r="1288" spans="2:2" x14ac:dyDescent="0.25">
      <c r="B1288" t="s">
        <v>2293</v>
      </c>
    </row>
    <row r="1289" spans="2:2" x14ac:dyDescent="0.25">
      <c r="B1289" t="s">
        <v>2286</v>
      </c>
    </row>
    <row r="1290" spans="2:2" x14ac:dyDescent="0.25">
      <c r="B1290" t="s">
        <v>2317</v>
      </c>
    </row>
    <row r="1291" spans="2:2" x14ac:dyDescent="0.25">
      <c r="B1291" t="s">
        <v>2298</v>
      </c>
    </row>
    <row r="1292" spans="2:2" x14ac:dyDescent="0.25">
      <c r="B1292" t="s">
        <v>2289</v>
      </c>
    </row>
    <row r="1293" spans="2:2" x14ac:dyDescent="0.25">
      <c r="B1293" t="s">
        <v>2299</v>
      </c>
    </row>
    <row r="1294" spans="2:2" x14ac:dyDescent="0.25">
      <c r="B1294" t="s">
        <v>2291</v>
      </c>
    </row>
    <row r="1295" spans="2:2" x14ac:dyDescent="0.25">
      <c r="B1295" t="s">
        <v>2282</v>
      </c>
    </row>
    <row r="1296" spans="2:2" x14ac:dyDescent="0.25">
      <c r="B1296" t="s">
        <v>2283</v>
      </c>
    </row>
    <row r="1297" spans="2:2" x14ac:dyDescent="0.25">
      <c r="B1297" t="s">
        <v>2284</v>
      </c>
    </row>
    <row r="1298" spans="2:2" x14ac:dyDescent="0.25">
      <c r="B1298" t="s">
        <v>2293</v>
      </c>
    </row>
    <row r="1299" spans="2:2" x14ac:dyDescent="0.25">
      <c r="B1299" t="s">
        <v>2286</v>
      </c>
    </row>
    <row r="1300" spans="2:2" x14ac:dyDescent="0.25">
      <c r="B1300" t="s">
        <v>2287</v>
      </c>
    </row>
    <row r="1301" spans="2:2" x14ac:dyDescent="0.25">
      <c r="B1301" t="s">
        <v>2288</v>
      </c>
    </row>
    <row r="1302" spans="2:2" x14ac:dyDescent="0.25">
      <c r="B1302" t="s">
        <v>2289</v>
      </c>
    </row>
    <row r="1303" spans="2:2" x14ac:dyDescent="0.25">
      <c r="B1303" t="s">
        <v>2290</v>
      </c>
    </row>
    <row r="1304" spans="2:2" x14ac:dyDescent="0.25">
      <c r="B1304" t="s">
        <v>2291</v>
      </c>
    </row>
    <row r="1305" spans="2:2" x14ac:dyDescent="0.25">
      <c r="B1305" t="s">
        <v>2282</v>
      </c>
    </row>
    <row r="1306" spans="2:2" x14ac:dyDescent="0.25">
      <c r="B1306" t="s">
        <v>2283</v>
      </c>
    </row>
    <row r="1307" spans="2:2" x14ac:dyDescent="0.25">
      <c r="B1307" t="s">
        <v>2295</v>
      </c>
    </row>
    <row r="1308" spans="2:2" x14ac:dyDescent="0.25">
      <c r="B1308" t="s">
        <v>2293</v>
      </c>
    </row>
    <row r="1309" spans="2:2" x14ac:dyDescent="0.25">
      <c r="B1309" t="s">
        <v>2286</v>
      </c>
    </row>
    <row r="1310" spans="2:2" x14ac:dyDescent="0.25">
      <c r="B1310" t="s">
        <v>2294</v>
      </c>
    </row>
    <row r="1311" spans="2:2" x14ac:dyDescent="0.25">
      <c r="B1311" t="s">
        <v>2298</v>
      </c>
    </row>
    <row r="1312" spans="2:2" x14ac:dyDescent="0.25">
      <c r="B1312" t="s">
        <v>2289</v>
      </c>
    </row>
    <row r="1313" spans="2:2" x14ac:dyDescent="0.25">
      <c r="B1313" t="s">
        <v>2299</v>
      </c>
    </row>
    <row r="1314" spans="2:2" x14ac:dyDescent="0.25">
      <c r="B1314" t="s">
        <v>2291</v>
      </c>
    </row>
    <row r="1315" spans="2:2" x14ac:dyDescent="0.25">
      <c r="B1315" t="s">
        <v>2282</v>
      </c>
    </row>
    <row r="1316" spans="2:2" x14ac:dyDescent="0.25">
      <c r="B1316" t="s">
        <v>2304</v>
      </c>
    </row>
    <row r="1317" spans="2:2" x14ac:dyDescent="0.25">
      <c r="B1317" t="s">
        <v>2295</v>
      </c>
    </row>
    <row r="1318" spans="2:2" x14ac:dyDescent="0.25">
      <c r="B1318" t="s">
        <v>2293</v>
      </c>
    </row>
    <row r="1319" spans="2:2" x14ac:dyDescent="0.25">
      <c r="B1319" t="s">
        <v>2286</v>
      </c>
    </row>
    <row r="1320" spans="2:2" x14ac:dyDescent="0.25">
      <c r="B1320" t="s">
        <v>2339</v>
      </c>
    </row>
    <row r="1321" spans="2:2" x14ac:dyDescent="0.25">
      <c r="B1321" t="s">
        <v>2288</v>
      </c>
    </row>
    <row r="1322" spans="2:2" x14ac:dyDescent="0.25">
      <c r="B1322" t="s">
        <v>2289</v>
      </c>
    </row>
    <row r="1323" spans="2:2" x14ac:dyDescent="0.25">
      <c r="B1323" t="s">
        <v>2290</v>
      </c>
    </row>
    <row r="1324" spans="2:2" x14ac:dyDescent="0.25">
      <c r="B1324" t="s">
        <v>2291</v>
      </c>
    </row>
    <row r="1325" spans="2:2" x14ac:dyDescent="0.25">
      <c r="B1325" t="s">
        <v>2282</v>
      </c>
    </row>
    <row r="1326" spans="2:2" x14ac:dyDescent="0.25">
      <c r="B1326" t="s">
        <v>2300</v>
      </c>
    </row>
    <row r="1327" spans="2:2" x14ac:dyDescent="0.25">
      <c r="B1327" t="s">
        <v>2318</v>
      </c>
    </row>
    <row r="1328" spans="2:2" x14ac:dyDescent="0.25">
      <c r="B1328" t="s">
        <v>2285</v>
      </c>
    </row>
    <row r="1329" spans="2:2" x14ac:dyDescent="0.25">
      <c r="B1329" t="s">
        <v>2286</v>
      </c>
    </row>
    <row r="1330" spans="2:2" x14ac:dyDescent="0.25">
      <c r="B1330" t="s">
        <v>2330</v>
      </c>
    </row>
    <row r="1331" spans="2:2" x14ac:dyDescent="0.25">
      <c r="B1331" t="s">
        <v>2288</v>
      </c>
    </row>
    <row r="1332" spans="2:2" x14ac:dyDescent="0.25">
      <c r="B1332" t="s">
        <v>2289</v>
      </c>
    </row>
    <row r="1333" spans="2:2" x14ac:dyDescent="0.25">
      <c r="B1333" t="s">
        <v>2299</v>
      </c>
    </row>
    <row r="1334" spans="2:2" x14ac:dyDescent="0.25">
      <c r="B1334" t="s">
        <v>2291</v>
      </c>
    </row>
    <row r="1335" spans="2:2" x14ac:dyDescent="0.25">
      <c r="B1335" t="s">
        <v>2282</v>
      </c>
    </row>
    <row r="1336" spans="2:2" x14ac:dyDescent="0.25">
      <c r="B1336" t="s">
        <v>2283</v>
      </c>
    </row>
    <row r="1337" spans="2:2" x14ac:dyDescent="0.25">
      <c r="B1337" t="s">
        <v>2284</v>
      </c>
    </row>
    <row r="1338" spans="2:2" x14ac:dyDescent="0.25">
      <c r="B1338" t="s">
        <v>2293</v>
      </c>
    </row>
    <row r="1339" spans="2:2" x14ac:dyDescent="0.25">
      <c r="B1339" t="s">
        <v>2286</v>
      </c>
    </row>
    <row r="1340" spans="2:2" x14ac:dyDescent="0.25">
      <c r="B1340" t="s">
        <v>2326</v>
      </c>
    </row>
    <row r="1341" spans="2:2" x14ac:dyDescent="0.25">
      <c r="B1341" t="s">
        <v>2288</v>
      </c>
    </row>
    <row r="1342" spans="2:2" x14ac:dyDescent="0.25">
      <c r="B1342" t="s">
        <v>2289</v>
      </c>
    </row>
    <row r="1343" spans="2:2" x14ac:dyDescent="0.25">
      <c r="B1343" t="s">
        <v>2290</v>
      </c>
    </row>
    <row r="1344" spans="2:2" x14ac:dyDescent="0.25">
      <c r="B1344" t="s">
        <v>2291</v>
      </c>
    </row>
    <row r="1345" spans="2:2" x14ac:dyDescent="0.25">
      <c r="B1345" t="s">
        <v>2282</v>
      </c>
    </row>
    <row r="1346" spans="2:2" x14ac:dyDescent="0.25">
      <c r="B1346" t="s">
        <v>2283</v>
      </c>
    </row>
    <row r="1347" spans="2:2" x14ac:dyDescent="0.25">
      <c r="B1347" t="s">
        <v>2325</v>
      </c>
    </row>
    <row r="1348" spans="2:2" x14ac:dyDescent="0.25">
      <c r="B1348" t="s">
        <v>2293</v>
      </c>
    </row>
    <row r="1349" spans="2:2" x14ac:dyDescent="0.25">
      <c r="B1349" t="s">
        <v>2286</v>
      </c>
    </row>
    <row r="1350" spans="2:2" x14ac:dyDescent="0.25">
      <c r="B1350" t="s">
        <v>2287</v>
      </c>
    </row>
    <row r="1351" spans="2:2" x14ac:dyDescent="0.25">
      <c r="B1351" t="s">
        <v>2288</v>
      </c>
    </row>
    <row r="1352" spans="2:2" x14ac:dyDescent="0.25">
      <c r="B1352" t="s">
        <v>2289</v>
      </c>
    </row>
    <row r="1353" spans="2:2" x14ac:dyDescent="0.25">
      <c r="B1353" t="s">
        <v>2290</v>
      </c>
    </row>
    <row r="1354" spans="2:2" x14ac:dyDescent="0.25">
      <c r="B1354" t="s">
        <v>2291</v>
      </c>
    </row>
    <row r="1355" spans="2:2" x14ac:dyDescent="0.25">
      <c r="B1355" t="s">
        <v>2282</v>
      </c>
    </row>
    <row r="1356" spans="2:2" x14ac:dyDescent="0.25">
      <c r="B1356" t="s">
        <v>2304</v>
      </c>
    </row>
    <row r="1357" spans="2:2" x14ac:dyDescent="0.25">
      <c r="B1357" t="s">
        <v>2342</v>
      </c>
    </row>
    <row r="1358" spans="2:2" x14ac:dyDescent="0.25">
      <c r="B1358" t="s">
        <v>2293</v>
      </c>
    </row>
    <row r="1359" spans="2:2" x14ac:dyDescent="0.25">
      <c r="B1359" t="s">
        <v>2286</v>
      </c>
    </row>
    <row r="1360" spans="2:2" x14ac:dyDescent="0.25">
      <c r="B1360" t="s">
        <v>2339</v>
      </c>
    </row>
    <row r="1361" spans="2:2" x14ac:dyDescent="0.25">
      <c r="B1361" t="s">
        <v>2288</v>
      </c>
    </row>
    <row r="1362" spans="2:2" x14ac:dyDescent="0.25">
      <c r="B1362" t="s">
        <v>2289</v>
      </c>
    </row>
    <row r="1363" spans="2:2" x14ac:dyDescent="0.25">
      <c r="B1363" t="s">
        <v>2290</v>
      </c>
    </row>
    <row r="1364" spans="2:2" x14ac:dyDescent="0.25">
      <c r="B1364" t="s">
        <v>2291</v>
      </c>
    </row>
    <row r="1365" spans="2:2" x14ac:dyDescent="0.25">
      <c r="B1365" t="s">
        <v>2282</v>
      </c>
    </row>
    <row r="1366" spans="2:2" x14ac:dyDescent="0.25">
      <c r="B1366" t="s">
        <v>2300</v>
      </c>
    </row>
    <row r="1367" spans="2:2" x14ac:dyDescent="0.25">
      <c r="B1367" t="s">
        <v>2292</v>
      </c>
    </row>
    <row r="1368" spans="2:2" x14ac:dyDescent="0.25">
      <c r="B1368" t="s">
        <v>2285</v>
      </c>
    </row>
    <row r="1369" spans="2:2" x14ac:dyDescent="0.25">
      <c r="B1369" t="s">
        <v>2286</v>
      </c>
    </row>
    <row r="1370" spans="2:2" x14ac:dyDescent="0.25">
      <c r="B1370" t="s">
        <v>2330</v>
      </c>
    </row>
    <row r="1371" spans="2:2" x14ac:dyDescent="0.25">
      <c r="B1371" t="s">
        <v>2298</v>
      </c>
    </row>
    <row r="1372" spans="2:2" x14ac:dyDescent="0.25">
      <c r="B1372" t="s">
        <v>2289</v>
      </c>
    </row>
    <row r="1373" spans="2:2" x14ac:dyDescent="0.25">
      <c r="B1373" t="s">
        <v>2299</v>
      </c>
    </row>
    <row r="1374" spans="2:2" x14ac:dyDescent="0.25">
      <c r="B1374" t="s">
        <v>2291</v>
      </c>
    </row>
    <row r="1375" spans="2:2" x14ac:dyDescent="0.25">
      <c r="B1375" t="s">
        <v>2282</v>
      </c>
    </row>
    <row r="1376" spans="2:2" x14ac:dyDescent="0.25">
      <c r="B1376" t="s">
        <v>2283</v>
      </c>
    </row>
    <row r="1377" spans="2:2" x14ac:dyDescent="0.25">
      <c r="B1377" t="s">
        <v>2335</v>
      </c>
    </row>
    <row r="1378" spans="2:2" x14ac:dyDescent="0.25">
      <c r="B1378" t="s">
        <v>2293</v>
      </c>
    </row>
    <row r="1379" spans="2:2" x14ac:dyDescent="0.25">
      <c r="B1379" t="s">
        <v>2286</v>
      </c>
    </row>
    <row r="1380" spans="2:2" x14ac:dyDescent="0.25">
      <c r="B1380" t="s">
        <v>2338</v>
      </c>
    </row>
    <row r="1381" spans="2:2" x14ac:dyDescent="0.25">
      <c r="B1381" t="s">
        <v>2288</v>
      </c>
    </row>
    <row r="1382" spans="2:2" x14ac:dyDescent="0.25">
      <c r="B1382" t="s">
        <v>2289</v>
      </c>
    </row>
    <row r="1383" spans="2:2" x14ac:dyDescent="0.25">
      <c r="B1383" t="s">
        <v>2290</v>
      </c>
    </row>
    <row r="1384" spans="2:2" x14ac:dyDescent="0.25">
      <c r="B1384" t="s">
        <v>2291</v>
      </c>
    </row>
    <row r="1385" spans="2:2" x14ac:dyDescent="0.25">
      <c r="B1385" t="s">
        <v>2282</v>
      </c>
    </row>
    <row r="1386" spans="2:2" x14ac:dyDescent="0.25">
      <c r="B1386" t="s">
        <v>2304</v>
      </c>
    </row>
    <row r="1387" spans="2:2" x14ac:dyDescent="0.25">
      <c r="B1387" t="s">
        <v>2301</v>
      </c>
    </row>
    <row r="1388" spans="2:2" x14ac:dyDescent="0.25">
      <c r="B1388" t="s">
        <v>2293</v>
      </c>
    </row>
    <row r="1389" spans="2:2" x14ac:dyDescent="0.25">
      <c r="B1389" t="s">
        <v>2286</v>
      </c>
    </row>
    <row r="1390" spans="2:2" x14ac:dyDescent="0.25">
      <c r="B1390" t="s">
        <v>2334</v>
      </c>
    </row>
    <row r="1391" spans="2:2" x14ac:dyDescent="0.25">
      <c r="B1391" t="s">
        <v>2288</v>
      </c>
    </row>
    <row r="1392" spans="2:2" x14ac:dyDescent="0.25">
      <c r="B1392" t="s">
        <v>2289</v>
      </c>
    </row>
    <row r="1393" spans="2:2" x14ac:dyDescent="0.25">
      <c r="B1393" t="s">
        <v>2290</v>
      </c>
    </row>
    <row r="1394" spans="2:2" x14ac:dyDescent="0.25">
      <c r="B1394" t="s">
        <v>2291</v>
      </c>
    </row>
    <row r="1395" spans="2:2" x14ac:dyDescent="0.25">
      <c r="B1395" t="s">
        <v>2282</v>
      </c>
    </row>
    <row r="1396" spans="2:2" x14ac:dyDescent="0.25">
      <c r="B1396" t="s">
        <v>2283</v>
      </c>
    </row>
    <row r="1397" spans="2:2" x14ac:dyDescent="0.25">
      <c r="B1397" t="s">
        <v>2315</v>
      </c>
    </row>
    <row r="1398" spans="2:2" x14ac:dyDescent="0.25">
      <c r="B1398" t="s">
        <v>2308</v>
      </c>
    </row>
    <row r="1399" spans="2:2" x14ac:dyDescent="0.25">
      <c r="B1399" t="s">
        <v>2296</v>
      </c>
    </row>
    <row r="1400" spans="2:2" x14ac:dyDescent="0.25">
      <c r="B1400" t="s">
        <v>2310</v>
      </c>
    </row>
    <row r="1401" spans="2:2" x14ac:dyDescent="0.25">
      <c r="B1401" t="s">
        <v>2298</v>
      </c>
    </row>
    <row r="1402" spans="2:2" x14ac:dyDescent="0.25">
      <c r="B1402" t="s">
        <v>2289</v>
      </c>
    </row>
    <row r="1403" spans="2:2" x14ac:dyDescent="0.25">
      <c r="B1403" t="s">
        <v>2299</v>
      </c>
    </row>
    <row r="1404" spans="2:2" x14ac:dyDescent="0.25">
      <c r="B1404" t="s">
        <v>2291</v>
      </c>
    </row>
    <row r="1405" spans="2:2" x14ac:dyDescent="0.25">
      <c r="B1405" t="s">
        <v>2282</v>
      </c>
    </row>
    <row r="1406" spans="2:2" x14ac:dyDescent="0.25">
      <c r="B1406" t="s">
        <v>2304</v>
      </c>
    </row>
    <row r="1407" spans="2:2" x14ac:dyDescent="0.25">
      <c r="B1407" t="s">
        <v>2340</v>
      </c>
    </row>
    <row r="1408" spans="2:2" x14ac:dyDescent="0.25">
      <c r="B1408" t="s">
        <v>2293</v>
      </c>
    </row>
    <row r="1409" spans="2:2" x14ac:dyDescent="0.25">
      <c r="B1409" t="s">
        <v>2286</v>
      </c>
    </row>
    <row r="1410" spans="2:2" x14ac:dyDescent="0.25">
      <c r="B1410" t="s">
        <v>2323</v>
      </c>
    </row>
    <row r="1411" spans="2:2" x14ac:dyDescent="0.25">
      <c r="B1411" t="s">
        <v>2288</v>
      </c>
    </row>
    <row r="1412" spans="2:2" x14ac:dyDescent="0.25">
      <c r="B1412" t="s">
        <v>2289</v>
      </c>
    </row>
    <row r="1413" spans="2:2" x14ac:dyDescent="0.25">
      <c r="B1413" t="s">
        <v>2290</v>
      </c>
    </row>
    <row r="1414" spans="2:2" x14ac:dyDescent="0.25">
      <c r="B1414" t="s">
        <v>2291</v>
      </c>
    </row>
    <row r="1415" spans="2:2" x14ac:dyDescent="0.25">
      <c r="B1415" t="s">
        <v>2282</v>
      </c>
    </row>
    <row r="1416" spans="2:2" x14ac:dyDescent="0.25">
      <c r="B1416" t="s">
        <v>2304</v>
      </c>
    </row>
    <row r="1417" spans="2:2" x14ac:dyDescent="0.25">
      <c r="B1417" t="s">
        <v>2315</v>
      </c>
    </row>
    <row r="1418" spans="2:2" x14ac:dyDescent="0.25">
      <c r="B1418" t="s">
        <v>2293</v>
      </c>
    </row>
    <row r="1419" spans="2:2" x14ac:dyDescent="0.25">
      <c r="B1419" t="s">
        <v>2296</v>
      </c>
    </row>
    <row r="1420" spans="2:2" x14ac:dyDescent="0.25">
      <c r="B1420" t="s">
        <v>2312</v>
      </c>
    </row>
    <row r="1421" spans="2:2" x14ac:dyDescent="0.25">
      <c r="B1421" t="s">
        <v>2298</v>
      </c>
    </row>
    <row r="1422" spans="2:2" x14ac:dyDescent="0.25">
      <c r="B1422" t="s">
        <v>2289</v>
      </c>
    </row>
    <row r="1423" spans="2:2" x14ac:dyDescent="0.25">
      <c r="B1423" t="s">
        <v>2299</v>
      </c>
    </row>
    <row r="1424" spans="2:2" x14ac:dyDescent="0.25">
      <c r="B1424" t="s">
        <v>2291</v>
      </c>
    </row>
    <row r="1425" spans="2:2" x14ac:dyDescent="0.25">
      <c r="B1425" t="s">
        <v>2282</v>
      </c>
    </row>
    <row r="1426" spans="2:2" x14ac:dyDescent="0.25">
      <c r="B1426" t="s">
        <v>2304</v>
      </c>
    </row>
    <row r="1427" spans="2:2" x14ac:dyDescent="0.25">
      <c r="B1427" t="s">
        <v>2303</v>
      </c>
    </row>
    <row r="1428" spans="2:2" x14ac:dyDescent="0.25">
      <c r="B1428" t="s">
        <v>2293</v>
      </c>
    </row>
    <row r="1429" spans="2:2" x14ac:dyDescent="0.25">
      <c r="B1429" t="s">
        <v>2286</v>
      </c>
    </row>
    <row r="1430" spans="2:2" x14ac:dyDescent="0.25">
      <c r="B1430" t="s">
        <v>2323</v>
      </c>
    </row>
    <row r="1431" spans="2:2" x14ac:dyDescent="0.25">
      <c r="B1431" t="s">
        <v>2288</v>
      </c>
    </row>
    <row r="1432" spans="2:2" x14ac:dyDescent="0.25">
      <c r="B1432" t="s">
        <v>2289</v>
      </c>
    </row>
    <row r="1433" spans="2:2" x14ac:dyDescent="0.25">
      <c r="B1433" t="s">
        <v>2290</v>
      </c>
    </row>
    <row r="1434" spans="2:2" x14ac:dyDescent="0.25">
      <c r="B1434" t="s">
        <v>2291</v>
      </c>
    </row>
    <row r="1435" spans="2:2" x14ac:dyDescent="0.25">
      <c r="B1435" t="s">
        <v>2282</v>
      </c>
    </row>
    <row r="1436" spans="2:2" x14ac:dyDescent="0.25">
      <c r="B1436" t="s">
        <v>2304</v>
      </c>
    </row>
    <row r="1437" spans="2:2" x14ac:dyDescent="0.25">
      <c r="B1437" t="s">
        <v>2336</v>
      </c>
    </row>
    <row r="1438" spans="2:2" x14ac:dyDescent="0.25">
      <c r="B1438" t="s">
        <v>2293</v>
      </c>
    </row>
    <row r="1439" spans="2:2" x14ac:dyDescent="0.25">
      <c r="B1439" t="s">
        <v>2286</v>
      </c>
    </row>
    <row r="1440" spans="2:2" x14ac:dyDescent="0.25">
      <c r="B1440" t="s">
        <v>2297</v>
      </c>
    </row>
    <row r="1441" spans="2:2" x14ac:dyDescent="0.25">
      <c r="B1441" t="s">
        <v>2288</v>
      </c>
    </row>
    <row r="1442" spans="2:2" x14ac:dyDescent="0.25">
      <c r="B1442" t="s">
        <v>2289</v>
      </c>
    </row>
    <row r="1443" spans="2:2" x14ac:dyDescent="0.25">
      <c r="B1443" t="s">
        <v>2290</v>
      </c>
    </row>
    <row r="1444" spans="2:2" x14ac:dyDescent="0.25">
      <c r="B1444" t="s">
        <v>2291</v>
      </c>
    </row>
    <row r="1445" spans="2:2" x14ac:dyDescent="0.25">
      <c r="B1445" t="s">
        <v>2282</v>
      </c>
    </row>
    <row r="1446" spans="2:2" x14ac:dyDescent="0.25">
      <c r="B1446" t="s">
        <v>2304</v>
      </c>
    </row>
    <row r="1447" spans="2:2" x14ac:dyDescent="0.25">
      <c r="B1447" t="s">
        <v>2335</v>
      </c>
    </row>
    <row r="1448" spans="2:2" x14ac:dyDescent="0.25">
      <c r="B1448" t="s">
        <v>2293</v>
      </c>
    </row>
    <row r="1449" spans="2:2" x14ac:dyDescent="0.25">
      <c r="B1449" t="s">
        <v>2286</v>
      </c>
    </row>
    <row r="1450" spans="2:2" x14ac:dyDescent="0.25">
      <c r="B1450" t="s">
        <v>2323</v>
      </c>
    </row>
    <row r="1451" spans="2:2" x14ac:dyDescent="0.25">
      <c r="B1451" t="s">
        <v>2288</v>
      </c>
    </row>
    <row r="1452" spans="2:2" x14ac:dyDescent="0.25">
      <c r="B1452" t="s">
        <v>2289</v>
      </c>
    </row>
    <row r="1453" spans="2:2" x14ac:dyDescent="0.25">
      <c r="B1453" t="s">
        <v>2290</v>
      </c>
    </row>
    <row r="1454" spans="2:2" x14ac:dyDescent="0.25">
      <c r="B1454" t="s">
        <v>2291</v>
      </c>
    </row>
    <row r="1455" spans="2:2" x14ac:dyDescent="0.25">
      <c r="B1455" t="s">
        <v>2282</v>
      </c>
    </row>
    <row r="1456" spans="2:2" x14ac:dyDescent="0.25">
      <c r="B1456" t="s">
        <v>2283</v>
      </c>
    </row>
    <row r="1457" spans="2:2" x14ac:dyDescent="0.25">
      <c r="B1457" t="s">
        <v>2284</v>
      </c>
    </row>
    <row r="1458" spans="2:2" x14ac:dyDescent="0.25">
      <c r="B1458" t="s">
        <v>2293</v>
      </c>
    </row>
    <row r="1459" spans="2:2" x14ac:dyDescent="0.25">
      <c r="B1459" t="s">
        <v>2286</v>
      </c>
    </row>
    <row r="1460" spans="2:2" x14ac:dyDescent="0.25">
      <c r="B1460" t="s">
        <v>2341</v>
      </c>
    </row>
    <row r="1461" spans="2:2" x14ac:dyDescent="0.25">
      <c r="B1461" t="s">
        <v>2288</v>
      </c>
    </row>
    <row r="1462" spans="2:2" x14ac:dyDescent="0.25">
      <c r="B1462" t="s">
        <v>2289</v>
      </c>
    </row>
    <row r="1463" spans="2:2" x14ac:dyDescent="0.25">
      <c r="B1463" t="s">
        <v>2290</v>
      </c>
    </row>
    <row r="1464" spans="2:2" x14ac:dyDescent="0.25">
      <c r="B1464" t="s">
        <v>2291</v>
      </c>
    </row>
    <row r="1465" spans="2:2" x14ac:dyDescent="0.25">
      <c r="B1465" t="s">
        <v>2282</v>
      </c>
    </row>
    <row r="1466" spans="2:2" x14ac:dyDescent="0.25">
      <c r="B1466" t="s">
        <v>2304</v>
      </c>
    </row>
    <row r="1467" spans="2:2" x14ac:dyDescent="0.25">
      <c r="B1467" t="s">
        <v>2340</v>
      </c>
    </row>
    <row r="1468" spans="2:2" x14ac:dyDescent="0.25">
      <c r="B1468" t="s">
        <v>2293</v>
      </c>
    </row>
    <row r="1469" spans="2:2" x14ac:dyDescent="0.25">
      <c r="B1469" t="s">
        <v>2296</v>
      </c>
    </row>
    <row r="1470" spans="2:2" x14ac:dyDescent="0.25">
      <c r="B1470" t="s">
        <v>2334</v>
      </c>
    </row>
    <row r="1471" spans="2:2" x14ac:dyDescent="0.25">
      <c r="B1471" t="s">
        <v>2298</v>
      </c>
    </row>
    <row r="1472" spans="2:2" x14ac:dyDescent="0.25">
      <c r="B1472" t="s">
        <v>2289</v>
      </c>
    </row>
    <row r="1473" spans="2:2" x14ac:dyDescent="0.25">
      <c r="B1473" t="s">
        <v>2299</v>
      </c>
    </row>
    <row r="1474" spans="2:2" x14ac:dyDescent="0.25">
      <c r="B1474" t="s">
        <v>2291</v>
      </c>
    </row>
    <row r="1475" spans="2:2" x14ac:dyDescent="0.25">
      <c r="B1475" t="s">
        <v>2282</v>
      </c>
    </row>
    <row r="1476" spans="2:2" x14ac:dyDescent="0.25">
      <c r="B1476" t="s">
        <v>2300</v>
      </c>
    </row>
    <row r="1477" spans="2:2" x14ac:dyDescent="0.25">
      <c r="B1477" t="s">
        <v>2318</v>
      </c>
    </row>
    <row r="1478" spans="2:2" x14ac:dyDescent="0.25">
      <c r="B1478" t="s">
        <v>2285</v>
      </c>
    </row>
    <row r="1479" spans="2:2" x14ac:dyDescent="0.25">
      <c r="B1479" t="s">
        <v>2309</v>
      </c>
    </row>
    <row r="1480" spans="2:2" x14ac:dyDescent="0.25">
      <c r="B1480" t="s">
        <v>2324</v>
      </c>
    </row>
    <row r="1481" spans="2:2" x14ac:dyDescent="0.25">
      <c r="B1481" t="s">
        <v>2288</v>
      </c>
    </row>
    <row r="1482" spans="2:2" x14ac:dyDescent="0.25">
      <c r="B1482" t="s">
        <v>2289</v>
      </c>
    </row>
    <row r="1483" spans="2:2" x14ac:dyDescent="0.25">
      <c r="B1483" t="s">
        <v>2299</v>
      </c>
    </row>
    <row r="1484" spans="2:2" x14ac:dyDescent="0.25">
      <c r="B1484" t="s">
        <v>2291</v>
      </c>
    </row>
    <row r="1485" spans="2:2" x14ac:dyDescent="0.25">
      <c r="B1485" t="s">
        <v>2282</v>
      </c>
    </row>
    <row r="1486" spans="2:2" x14ac:dyDescent="0.25">
      <c r="B1486" t="s">
        <v>2304</v>
      </c>
    </row>
    <row r="1487" spans="2:2" x14ac:dyDescent="0.25">
      <c r="B1487" t="s">
        <v>2305</v>
      </c>
    </row>
    <row r="1488" spans="2:2" x14ac:dyDescent="0.25">
      <c r="B1488" t="s">
        <v>2285</v>
      </c>
    </row>
    <row r="1489" spans="2:2" x14ac:dyDescent="0.25">
      <c r="B1489" t="s">
        <v>2286</v>
      </c>
    </row>
    <row r="1490" spans="2:2" x14ac:dyDescent="0.25">
      <c r="B1490" t="s">
        <v>2312</v>
      </c>
    </row>
    <row r="1491" spans="2:2" x14ac:dyDescent="0.25">
      <c r="B1491" t="s">
        <v>2288</v>
      </c>
    </row>
    <row r="1492" spans="2:2" x14ac:dyDescent="0.25">
      <c r="B1492" t="s">
        <v>2289</v>
      </c>
    </row>
    <row r="1493" spans="2:2" x14ac:dyDescent="0.25">
      <c r="B1493" t="s">
        <v>2290</v>
      </c>
    </row>
    <row r="1494" spans="2:2" x14ac:dyDescent="0.25">
      <c r="B1494" t="s">
        <v>2291</v>
      </c>
    </row>
    <row r="1495" spans="2:2" x14ac:dyDescent="0.25">
      <c r="B1495" t="s">
        <v>2282</v>
      </c>
    </row>
    <row r="1496" spans="2:2" x14ac:dyDescent="0.25">
      <c r="B1496" t="s">
        <v>2300</v>
      </c>
    </row>
    <row r="1497" spans="2:2" x14ac:dyDescent="0.25">
      <c r="B1497" t="s">
        <v>2301</v>
      </c>
    </row>
    <row r="1498" spans="2:2" x14ac:dyDescent="0.25">
      <c r="B1498" t="s">
        <v>2293</v>
      </c>
    </row>
    <row r="1499" spans="2:2" x14ac:dyDescent="0.25">
      <c r="B1499" t="s">
        <v>2286</v>
      </c>
    </row>
    <row r="1500" spans="2:2" x14ac:dyDescent="0.25">
      <c r="B1500" t="s">
        <v>2302</v>
      </c>
    </row>
    <row r="1501" spans="2:2" x14ac:dyDescent="0.25">
      <c r="B1501" t="s">
        <v>2288</v>
      </c>
    </row>
    <row r="1502" spans="2:2" x14ac:dyDescent="0.25">
      <c r="B1502" t="s">
        <v>2289</v>
      </c>
    </row>
    <row r="1503" spans="2:2" x14ac:dyDescent="0.25">
      <c r="B1503" t="s">
        <v>2290</v>
      </c>
    </row>
    <row r="1504" spans="2:2" x14ac:dyDescent="0.25">
      <c r="B1504" t="s">
        <v>2291</v>
      </c>
    </row>
    <row r="1505" spans="2:2" x14ac:dyDescent="0.25">
      <c r="B1505" t="s">
        <v>2282</v>
      </c>
    </row>
    <row r="1506" spans="2:2" x14ac:dyDescent="0.25">
      <c r="B1506" t="s">
        <v>2283</v>
      </c>
    </row>
    <row r="1507" spans="2:2" x14ac:dyDescent="0.25">
      <c r="B1507" t="s">
        <v>2335</v>
      </c>
    </row>
    <row r="1508" spans="2:2" x14ac:dyDescent="0.25">
      <c r="B1508" t="s">
        <v>2285</v>
      </c>
    </row>
    <row r="1509" spans="2:2" x14ac:dyDescent="0.25">
      <c r="B1509" t="s">
        <v>2286</v>
      </c>
    </row>
    <row r="1510" spans="2:2" x14ac:dyDescent="0.25">
      <c r="B1510" t="s">
        <v>2306</v>
      </c>
    </row>
    <row r="1511" spans="2:2" x14ac:dyDescent="0.25">
      <c r="B1511" t="s">
        <v>2288</v>
      </c>
    </row>
    <row r="1512" spans="2:2" x14ac:dyDescent="0.25">
      <c r="B1512" t="s">
        <v>2289</v>
      </c>
    </row>
    <row r="1513" spans="2:2" x14ac:dyDescent="0.25">
      <c r="B1513" t="s">
        <v>2290</v>
      </c>
    </row>
    <row r="1514" spans="2:2" x14ac:dyDescent="0.25">
      <c r="B1514" t="s">
        <v>2291</v>
      </c>
    </row>
    <row r="1515" spans="2:2" x14ac:dyDescent="0.25">
      <c r="B1515" t="s">
        <v>2282</v>
      </c>
    </row>
    <row r="1516" spans="2:2" x14ac:dyDescent="0.25">
      <c r="B1516" t="s">
        <v>2283</v>
      </c>
    </row>
    <row r="1517" spans="2:2" x14ac:dyDescent="0.25">
      <c r="B1517" t="s">
        <v>2335</v>
      </c>
    </row>
    <row r="1518" spans="2:2" x14ac:dyDescent="0.25">
      <c r="B1518" t="s">
        <v>2293</v>
      </c>
    </row>
    <row r="1519" spans="2:2" x14ac:dyDescent="0.25">
      <c r="B1519" t="s">
        <v>2296</v>
      </c>
    </row>
    <row r="1520" spans="2:2" x14ac:dyDescent="0.25">
      <c r="B1520" t="s">
        <v>2334</v>
      </c>
    </row>
    <row r="1521" spans="2:2" x14ac:dyDescent="0.25">
      <c r="B1521" t="s">
        <v>2298</v>
      </c>
    </row>
    <row r="1522" spans="2:2" x14ac:dyDescent="0.25">
      <c r="B1522" t="s">
        <v>2322</v>
      </c>
    </row>
    <row r="1523" spans="2:2" x14ac:dyDescent="0.25">
      <c r="B1523" t="s">
        <v>2299</v>
      </c>
    </row>
    <row r="1524" spans="2:2" x14ac:dyDescent="0.25">
      <c r="B1524" t="s">
        <v>2291</v>
      </c>
    </row>
    <row r="1525" spans="2:2" x14ac:dyDescent="0.25">
      <c r="B1525" t="s">
        <v>2282</v>
      </c>
    </row>
    <row r="1526" spans="2:2" x14ac:dyDescent="0.25">
      <c r="B1526" t="s">
        <v>2300</v>
      </c>
    </row>
    <row r="1527" spans="2:2" x14ac:dyDescent="0.25">
      <c r="B1527" t="s">
        <v>2335</v>
      </c>
    </row>
    <row r="1528" spans="2:2" x14ac:dyDescent="0.25">
      <c r="B1528" t="s">
        <v>2293</v>
      </c>
    </row>
    <row r="1529" spans="2:2" x14ac:dyDescent="0.25">
      <c r="B1529" t="s">
        <v>2286</v>
      </c>
    </row>
    <row r="1530" spans="2:2" x14ac:dyDescent="0.25">
      <c r="B1530" t="s">
        <v>2330</v>
      </c>
    </row>
    <row r="1531" spans="2:2" x14ac:dyDescent="0.25">
      <c r="B1531" t="s">
        <v>2298</v>
      </c>
    </row>
    <row r="1532" spans="2:2" x14ac:dyDescent="0.25">
      <c r="B1532" t="s">
        <v>2289</v>
      </c>
    </row>
    <row r="1533" spans="2:2" x14ac:dyDescent="0.25">
      <c r="B1533" t="s">
        <v>2299</v>
      </c>
    </row>
    <row r="1534" spans="2:2" x14ac:dyDescent="0.25">
      <c r="B1534" t="s">
        <v>2291</v>
      </c>
    </row>
    <row r="1535" spans="2:2" x14ac:dyDescent="0.25">
      <c r="B1535" t="s">
        <v>2282</v>
      </c>
    </row>
    <row r="1536" spans="2:2" x14ac:dyDescent="0.25">
      <c r="B1536" t="s">
        <v>2300</v>
      </c>
    </row>
    <row r="1537" spans="2:2" x14ac:dyDescent="0.25">
      <c r="B1537" t="s">
        <v>2292</v>
      </c>
    </row>
    <row r="1538" spans="2:2" x14ac:dyDescent="0.25">
      <c r="B1538" t="s">
        <v>2293</v>
      </c>
    </row>
    <row r="1539" spans="2:2" x14ac:dyDescent="0.25">
      <c r="B1539" t="s">
        <v>2286</v>
      </c>
    </row>
    <row r="1540" spans="2:2" x14ac:dyDescent="0.25">
      <c r="B1540" t="s">
        <v>2320</v>
      </c>
    </row>
    <row r="1541" spans="2:2" x14ac:dyDescent="0.25">
      <c r="B1541" t="s">
        <v>2298</v>
      </c>
    </row>
    <row r="1542" spans="2:2" x14ac:dyDescent="0.25">
      <c r="B1542" t="s">
        <v>2322</v>
      </c>
    </row>
    <row r="1543" spans="2:2" x14ac:dyDescent="0.25">
      <c r="B1543" t="s">
        <v>2299</v>
      </c>
    </row>
    <row r="1544" spans="2:2" x14ac:dyDescent="0.25">
      <c r="B1544" t="s">
        <v>2291</v>
      </c>
    </row>
    <row r="1545" spans="2:2" x14ac:dyDescent="0.25">
      <c r="B1545" t="s">
        <v>2282</v>
      </c>
    </row>
    <row r="1546" spans="2:2" x14ac:dyDescent="0.25">
      <c r="B1546" t="s">
        <v>2304</v>
      </c>
    </row>
    <row r="1547" spans="2:2" x14ac:dyDescent="0.25">
      <c r="B1547" t="s">
        <v>2343</v>
      </c>
    </row>
    <row r="1548" spans="2:2" x14ac:dyDescent="0.25">
      <c r="B1548" t="s">
        <v>2293</v>
      </c>
    </row>
    <row r="1549" spans="2:2" x14ac:dyDescent="0.25">
      <c r="B1549" t="s">
        <v>2309</v>
      </c>
    </row>
    <row r="1550" spans="2:2" x14ac:dyDescent="0.25">
      <c r="B1550" t="s">
        <v>2312</v>
      </c>
    </row>
    <row r="1551" spans="2:2" x14ac:dyDescent="0.25">
      <c r="B1551" t="s">
        <v>2298</v>
      </c>
    </row>
    <row r="1552" spans="2:2" x14ac:dyDescent="0.25">
      <c r="B1552" t="s">
        <v>2289</v>
      </c>
    </row>
    <row r="1553" spans="2:2" x14ac:dyDescent="0.25">
      <c r="B1553" t="s">
        <v>2299</v>
      </c>
    </row>
    <row r="1554" spans="2:2" x14ac:dyDescent="0.25">
      <c r="B1554" t="s">
        <v>2291</v>
      </c>
    </row>
    <row r="1555" spans="2:2" x14ac:dyDescent="0.25">
      <c r="B1555" t="s">
        <v>2282</v>
      </c>
    </row>
    <row r="1556" spans="2:2" x14ac:dyDescent="0.25">
      <c r="B1556" t="s">
        <v>2283</v>
      </c>
    </row>
    <row r="1557" spans="2:2" x14ac:dyDescent="0.25">
      <c r="B1557" t="s">
        <v>2307</v>
      </c>
    </row>
    <row r="1558" spans="2:2" x14ac:dyDescent="0.25">
      <c r="B1558" t="s">
        <v>2308</v>
      </c>
    </row>
    <row r="1559" spans="2:2" x14ac:dyDescent="0.25">
      <c r="B1559" t="s">
        <v>2296</v>
      </c>
    </row>
    <row r="1560" spans="2:2" x14ac:dyDescent="0.25">
      <c r="B1560" t="s">
        <v>2310</v>
      </c>
    </row>
    <row r="1561" spans="2:2" x14ac:dyDescent="0.25">
      <c r="B1561" t="s">
        <v>2288</v>
      </c>
    </row>
    <row r="1562" spans="2:2" x14ac:dyDescent="0.25">
      <c r="B1562" t="s">
        <v>2289</v>
      </c>
    </row>
    <row r="1563" spans="2:2" x14ac:dyDescent="0.25">
      <c r="B1563" t="s">
        <v>2299</v>
      </c>
    </row>
    <row r="1564" spans="2:2" x14ac:dyDescent="0.25">
      <c r="B1564" t="s">
        <v>2291</v>
      </c>
    </row>
    <row r="1565" spans="2:2" x14ac:dyDescent="0.25">
      <c r="B1565" t="s">
        <v>2282</v>
      </c>
    </row>
    <row r="1566" spans="2:2" x14ac:dyDescent="0.25">
      <c r="B1566" t="s">
        <v>2300</v>
      </c>
    </row>
    <row r="1567" spans="2:2" x14ac:dyDescent="0.25">
      <c r="B1567" t="s">
        <v>2305</v>
      </c>
    </row>
    <row r="1568" spans="2:2" x14ac:dyDescent="0.25">
      <c r="B1568" t="s">
        <v>2285</v>
      </c>
    </row>
    <row r="1569" spans="2:2" x14ac:dyDescent="0.25">
      <c r="B1569" t="s">
        <v>2309</v>
      </c>
    </row>
    <row r="1570" spans="2:2" x14ac:dyDescent="0.25">
      <c r="B1570" t="s">
        <v>2330</v>
      </c>
    </row>
    <row r="1571" spans="2:2" x14ac:dyDescent="0.25">
      <c r="B1571" t="s">
        <v>2288</v>
      </c>
    </row>
    <row r="1572" spans="2:2" x14ac:dyDescent="0.25">
      <c r="B1572" t="s">
        <v>2289</v>
      </c>
    </row>
    <row r="1573" spans="2:2" x14ac:dyDescent="0.25">
      <c r="B1573" t="s">
        <v>2290</v>
      </c>
    </row>
    <row r="1574" spans="2:2" x14ac:dyDescent="0.25">
      <c r="B1574" t="s">
        <v>2291</v>
      </c>
    </row>
    <row r="1575" spans="2:2" x14ac:dyDescent="0.25">
      <c r="B1575" t="s">
        <v>2282</v>
      </c>
    </row>
    <row r="1576" spans="2:2" x14ac:dyDescent="0.25">
      <c r="B1576" t="s">
        <v>2304</v>
      </c>
    </row>
    <row r="1577" spans="2:2" x14ac:dyDescent="0.25">
      <c r="B1577" t="s">
        <v>2292</v>
      </c>
    </row>
    <row r="1578" spans="2:2" x14ac:dyDescent="0.25">
      <c r="B1578" t="s">
        <v>2293</v>
      </c>
    </row>
    <row r="1579" spans="2:2" x14ac:dyDescent="0.25">
      <c r="B1579" t="s">
        <v>2286</v>
      </c>
    </row>
    <row r="1580" spans="2:2" x14ac:dyDescent="0.25">
      <c r="B1580" t="s">
        <v>2323</v>
      </c>
    </row>
    <row r="1581" spans="2:2" x14ac:dyDescent="0.25">
      <c r="B1581" t="s">
        <v>2288</v>
      </c>
    </row>
    <row r="1582" spans="2:2" x14ac:dyDescent="0.25">
      <c r="B1582" t="s">
        <v>2289</v>
      </c>
    </row>
    <row r="1583" spans="2:2" x14ac:dyDescent="0.25">
      <c r="B1583" t="s">
        <v>2290</v>
      </c>
    </row>
    <row r="1584" spans="2:2" x14ac:dyDescent="0.25">
      <c r="B1584" t="s">
        <v>2291</v>
      </c>
    </row>
    <row r="1585" spans="2:2" x14ac:dyDescent="0.25">
      <c r="B1585" t="s">
        <v>2282</v>
      </c>
    </row>
    <row r="1586" spans="2:2" x14ac:dyDescent="0.25">
      <c r="B1586" t="s">
        <v>2283</v>
      </c>
    </row>
    <row r="1587" spans="2:2" x14ac:dyDescent="0.25">
      <c r="B1587" t="s">
        <v>2313</v>
      </c>
    </row>
    <row r="1588" spans="2:2" x14ac:dyDescent="0.25">
      <c r="B1588" t="s">
        <v>2308</v>
      </c>
    </row>
    <row r="1589" spans="2:2" x14ac:dyDescent="0.25">
      <c r="B1589" t="s">
        <v>2309</v>
      </c>
    </row>
    <row r="1590" spans="2:2" x14ac:dyDescent="0.25">
      <c r="B1590" t="s">
        <v>2314</v>
      </c>
    </row>
    <row r="1591" spans="2:2" x14ac:dyDescent="0.25">
      <c r="B1591" t="s">
        <v>2288</v>
      </c>
    </row>
    <row r="1592" spans="2:2" x14ac:dyDescent="0.25">
      <c r="B1592" t="s">
        <v>2289</v>
      </c>
    </row>
    <row r="1593" spans="2:2" x14ac:dyDescent="0.25">
      <c r="B1593" t="s">
        <v>2290</v>
      </c>
    </row>
    <row r="1594" spans="2:2" x14ac:dyDescent="0.25">
      <c r="B1594" t="s">
        <v>2291</v>
      </c>
    </row>
    <row r="1595" spans="2:2" x14ac:dyDescent="0.25">
      <c r="B1595" t="s">
        <v>2282</v>
      </c>
    </row>
    <row r="1596" spans="2:2" x14ac:dyDescent="0.25">
      <c r="B1596" t="s">
        <v>2300</v>
      </c>
    </row>
    <row r="1597" spans="2:2" x14ac:dyDescent="0.25">
      <c r="B1597" t="s">
        <v>2301</v>
      </c>
    </row>
    <row r="1598" spans="2:2" x14ac:dyDescent="0.25">
      <c r="B1598" t="s">
        <v>2293</v>
      </c>
    </row>
    <row r="1599" spans="2:2" x14ac:dyDescent="0.25">
      <c r="B1599" t="s">
        <v>2309</v>
      </c>
    </row>
    <row r="1600" spans="2:2" x14ac:dyDescent="0.25">
      <c r="B1600" t="s">
        <v>2320</v>
      </c>
    </row>
    <row r="1601" spans="2:2" x14ac:dyDescent="0.25">
      <c r="B1601" t="s">
        <v>2298</v>
      </c>
    </row>
    <row r="1602" spans="2:2" x14ac:dyDescent="0.25">
      <c r="B1602" t="s">
        <v>2289</v>
      </c>
    </row>
    <row r="1603" spans="2:2" x14ac:dyDescent="0.25">
      <c r="B1603" t="s">
        <v>2299</v>
      </c>
    </row>
    <row r="1604" spans="2:2" x14ac:dyDescent="0.25">
      <c r="B1604" t="s">
        <v>2291</v>
      </c>
    </row>
    <row r="1605" spans="2:2" x14ac:dyDescent="0.25">
      <c r="B1605" t="s">
        <v>2282</v>
      </c>
    </row>
    <row r="1606" spans="2:2" x14ac:dyDescent="0.25">
      <c r="B1606" t="s">
        <v>2300</v>
      </c>
    </row>
    <row r="1607" spans="2:2" x14ac:dyDescent="0.25">
      <c r="B1607" t="s">
        <v>2292</v>
      </c>
    </row>
    <row r="1608" spans="2:2" x14ac:dyDescent="0.25">
      <c r="B1608" t="s">
        <v>2293</v>
      </c>
    </row>
    <row r="1609" spans="2:2" x14ac:dyDescent="0.25">
      <c r="B1609" t="s">
        <v>2286</v>
      </c>
    </row>
    <row r="1610" spans="2:2" x14ac:dyDescent="0.25">
      <c r="B1610" t="s">
        <v>2320</v>
      </c>
    </row>
    <row r="1611" spans="2:2" x14ac:dyDescent="0.25">
      <c r="B1611" t="s">
        <v>2298</v>
      </c>
    </row>
    <row r="1612" spans="2:2" x14ac:dyDescent="0.25">
      <c r="B1612" t="s">
        <v>2289</v>
      </c>
    </row>
    <row r="1613" spans="2:2" x14ac:dyDescent="0.25">
      <c r="B1613" t="s">
        <v>2299</v>
      </c>
    </row>
    <row r="1614" spans="2:2" x14ac:dyDescent="0.25">
      <c r="B1614" t="s">
        <v>2291</v>
      </c>
    </row>
    <row r="1615" spans="2:2" x14ac:dyDescent="0.25">
      <c r="B1615" t="s">
        <v>2282</v>
      </c>
    </row>
    <row r="1616" spans="2:2" x14ac:dyDescent="0.25">
      <c r="B1616" t="s">
        <v>2283</v>
      </c>
    </row>
    <row r="1617" spans="2:2" x14ac:dyDescent="0.25">
      <c r="B1617" t="s">
        <v>2333</v>
      </c>
    </row>
    <row r="1618" spans="2:2" x14ac:dyDescent="0.25">
      <c r="B1618" t="s">
        <v>2293</v>
      </c>
    </row>
    <row r="1619" spans="2:2" x14ac:dyDescent="0.25">
      <c r="B1619" t="s">
        <v>2286</v>
      </c>
    </row>
    <row r="1620" spans="2:2" x14ac:dyDescent="0.25">
      <c r="B1620" t="s">
        <v>2341</v>
      </c>
    </row>
    <row r="1621" spans="2:2" x14ac:dyDescent="0.25">
      <c r="B1621" t="s">
        <v>2288</v>
      </c>
    </row>
    <row r="1622" spans="2:2" x14ac:dyDescent="0.25">
      <c r="B1622" t="s">
        <v>2289</v>
      </c>
    </row>
    <row r="1623" spans="2:2" x14ac:dyDescent="0.25">
      <c r="B1623" t="s">
        <v>2299</v>
      </c>
    </row>
    <row r="1624" spans="2:2" x14ac:dyDescent="0.25">
      <c r="B1624" t="s">
        <v>2291</v>
      </c>
    </row>
    <row r="1625" spans="2:2" x14ac:dyDescent="0.25">
      <c r="B1625" t="s">
        <v>2282</v>
      </c>
    </row>
    <row r="1626" spans="2:2" x14ac:dyDescent="0.25">
      <c r="B1626" t="s">
        <v>2304</v>
      </c>
    </row>
    <row r="1627" spans="2:2" x14ac:dyDescent="0.25">
      <c r="B1627" t="s">
        <v>2321</v>
      </c>
    </row>
    <row r="1628" spans="2:2" x14ac:dyDescent="0.25">
      <c r="B1628" t="s">
        <v>2293</v>
      </c>
    </row>
    <row r="1629" spans="2:2" x14ac:dyDescent="0.25">
      <c r="B1629" t="s">
        <v>2309</v>
      </c>
    </row>
    <row r="1630" spans="2:2" x14ac:dyDescent="0.25">
      <c r="B1630" t="s">
        <v>2306</v>
      </c>
    </row>
    <row r="1631" spans="2:2" x14ac:dyDescent="0.25">
      <c r="B1631" t="s">
        <v>2298</v>
      </c>
    </row>
    <row r="1632" spans="2:2" x14ac:dyDescent="0.25">
      <c r="B1632" t="s">
        <v>2289</v>
      </c>
    </row>
    <row r="1633" spans="2:2" x14ac:dyDescent="0.25">
      <c r="B1633" t="s">
        <v>2299</v>
      </c>
    </row>
    <row r="1634" spans="2:2" x14ac:dyDescent="0.25">
      <c r="B1634" t="s">
        <v>2291</v>
      </c>
    </row>
    <row r="1635" spans="2:2" x14ac:dyDescent="0.25">
      <c r="B1635" t="s">
        <v>2282</v>
      </c>
    </row>
    <row r="1636" spans="2:2" x14ac:dyDescent="0.25">
      <c r="B1636" t="s">
        <v>2300</v>
      </c>
    </row>
    <row r="1637" spans="2:2" x14ac:dyDescent="0.25">
      <c r="B1637" t="s">
        <v>2318</v>
      </c>
    </row>
    <row r="1638" spans="2:2" x14ac:dyDescent="0.25">
      <c r="B1638" t="s">
        <v>2293</v>
      </c>
    </row>
    <row r="1639" spans="2:2" x14ac:dyDescent="0.25">
      <c r="B1639" t="s">
        <v>2309</v>
      </c>
    </row>
    <row r="1640" spans="2:2" x14ac:dyDescent="0.25">
      <c r="B1640" t="s">
        <v>2310</v>
      </c>
    </row>
    <row r="1641" spans="2:2" x14ac:dyDescent="0.25">
      <c r="B1641" t="s">
        <v>2288</v>
      </c>
    </row>
    <row r="1642" spans="2:2" x14ac:dyDescent="0.25">
      <c r="B1642" t="s">
        <v>2322</v>
      </c>
    </row>
    <row r="1643" spans="2:2" x14ac:dyDescent="0.25">
      <c r="B1643" t="s">
        <v>2290</v>
      </c>
    </row>
    <row r="1644" spans="2:2" x14ac:dyDescent="0.25">
      <c r="B1644" t="s">
        <v>2291</v>
      </c>
    </row>
    <row r="1645" spans="2:2" x14ac:dyDescent="0.25">
      <c r="B1645" t="s">
        <v>2282</v>
      </c>
    </row>
    <row r="1646" spans="2:2" x14ac:dyDescent="0.25">
      <c r="B1646" t="s">
        <v>2300</v>
      </c>
    </row>
    <row r="1647" spans="2:2" x14ac:dyDescent="0.25">
      <c r="B1647" t="s">
        <v>2301</v>
      </c>
    </row>
    <row r="1648" spans="2:2" x14ac:dyDescent="0.25">
      <c r="B1648" t="s">
        <v>2285</v>
      </c>
    </row>
    <row r="1649" spans="2:2" x14ac:dyDescent="0.25">
      <c r="B1649" t="s">
        <v>2286</v>
      </c>
    </row>
    <row r="1650" spans="2:2" x14ac:dyDescent="0.25">
      <c r="B1650" t="s">
        <v>2328</v>
      </c>
    </row>
    <row r="1651" spans="2:2" x14ac:dyDescent="0.25">
      <c r="B1651" t="s">
        <v>2298</v>
      </c>
    </row>
    <row r="1652" spans="2:2" x14ac:dyDescent="0.25">
      <c r="B1652" t="s">
        <v>2289</v>
      </c>
    </row>
    <row r="1653" spans="2:2" x14ac:dyDescent="0.25">
      <c r="B1653" t="s">
        <v>2299</v>
      </c>
    </row>
    <row r="1654" spans="2:2" x14ac:dyDescent="0.25">
      <c r="B1654" t="s">
        <v>2291</v>
      </c>
    </row>
    <row r="1655" spans="2:2" x14ac:dyDescent="0.25">
      <c r="B1655" t="s">
        <v>2282</v>
      </c>
    </row>
    <row r="1656" spans="2:2" x14ac:dyDescent="0.25">
      <c r="B1656" t="s">
        <v>2283</v>
      </c>
    </row>
    <row r="1657" spans="2:2" x14ac:dyDescent="0.25">
      <c r="B1657" t="s">
        <v>2331</v>
      </c>
    </row>
    <row r="1658" spans="2:2" x14ac:dyDescent="0.25">
      <c r="B1658" t="s">
        <v>2293</v>
      </c>
    </row>
    <row r="1659" spans="2:2" x14ac:dyDescent="0.25">
      <c r="B1659" t="s">
        <v>2286</v>
      </c>
    </row>
    <row r="1660" spans="2:2" x14ac:dyDescent="0.25">
      <c r="B1660" t="s">
        <v>2338</v>
      </c>
    </row>
    <row r="1661" spans="2:2" x14ac:dyDescent="0.25">
      <c r="B1661" t="s">
        <v>2298</v>
      </c>
    </row>
    <row r="1662" spans="2:2" x14ac:dyDescent="0.25">
      <c r="B1662" t="s">
        <v>2289</v>
      </c>
    </row>
    <row r="1663" spans="2:2" x14ac:dyDescent="0.25">
      <c r="B1663" t="s">
        <v>2290</v>
      </c>
    </row>
    <row r="1664" spans="2:2" x14ac:dyDescent="0.25">
      <c r="B1664" t="s">
        <v>2291</v>
      </c>
    </row>
    <row r="1665" spans="2:2" x14ac:dyDescent="0.25">
      <c r="B1665" t="s">
        <v>2282</v>
      </c>
    </row>
    <row r="1666" spans="2:2" x14ac:dyDescent="0.25">
      <c r="B1666" t="s">
        <v>2283</v>
      </c>
    </row>
    <row r="1667" spans="2:2" x14ac:dyDescent="0.25">
      <c r="B1667" t="s">
        <v>2315</v>
      </c>
    </row>
    <row r="1668" spans="2:2" x14ac:dyDescent="0.25">
      <c r="B1668" t="s">
        <v>2308</v>
      </c>
    </row>
    <row r="1669" spans="2:2" x14ac:dyDescent="0.25">
      <c r="B1669" t="s">
        <v>2309</v>
      </c>
    </row>
    <row r="1670" spans="2:2" x14ac:dyDescent="0.25">
      <c r="B1670" t="s">
        <v>2310</v>
      </c>
    </row>
    <row r="1671" spans="2:2" x14ac:dyDescent="0.25">
      <c r="B1671" t="s">
        <v>2288</v>
      </c>
    </row>
    <row r="1672" spans="2:2" x14ac:dyDescent="0.25">
      <c r="B1672" t="s">
        <v>2311</v>
      </c>
    </row>
    <row r="1673" spans="2:2" x14ac:dyDescent="0.25">
      <c r="B1673" t="s">
        <v>2290</v>
      </c>
    </row>
    <row r="1674" spans="2:2" x14ac:dyDescent="0.25">
      <c r="B1674" t="s">
        <v>2291</v>
      </c>
    </row>
    <row r="1675" spans="2:2" x14ac:dyDescent="0.25">
      <c r="B1675" t="s">
        <v>2282</v>
      </c>
    </row>
    <row r="1676" spans="2:2" x14ac:dyDescent="0.25">
      <c r="B1676" t="s">
        <v>2283</v>
      </c>
    </row>
    <row r="1677" spans="2:2" x14ac:dyDescent="0.25">
      <c r="B1677" t="s">
        <v>2313</v>
      </c>
    </row>
    <row r="1678" spans="2:2" x14ac:dyDescent="0.25">
      <c r="B1678" t="s">
        <v>2293</v>
      </c>
    </row>
    <row r="1679" spans="2:2" x14ac:dyDescent="0.25">
      <c r="B1679" t="s">
        <v>2286</v>
      </c>
    </row>
    <row r="1680" spans="2:2" x14ac:dyDescent="0.25">
      <c r="B1680" t="s">
        <v>2326</v>
      </c>
    </row>
    <row r="1681" spans="2:2" x14ac:dyDescent="0.25">
      <c r="B1681" t="s">
        <v>2288</v>
      </c>
    </row>
    <row r="1682" spans="2:2" x14ac:dyDescent="0.25">
      <c r="B1682" t="s">
        <v>2289</v>
      </c>
    </row>
    <row r="1683" spans="2:2" x14ac:dyDescent="0.25">
      <c r="B1683" t="s">
        <v>2290</v>
      </c>
    </row>
    <row r="1684" spans="2:2" x14ac:dyDescent="0.25">
      <c r="B1684" t="s">
        <v>2291</v>
      </c>
    </row>
    <row r="1685" spans="2:2" x14ac:dyDescent="0.25">
      <c r="B1685" t="s">
        <v>2282</v>
      </c>
    </row>
    <row r="1686" spans="2:2" x14ac:dyDescent="0.25">
      <c r="B1686" t="s">
        <v>2283</v>
      </c>
    </row>
    <row r="1687" spans="2:2" x14ac:dyDescent="0.25">
      <c r="B1687" t="s">
        <v>2303</v>
      </c>
    </row>
    <row r="1688" spans="2:2" x14ac:dyDescent="0.25">
      <c r="B1688" t="s">
        <v>2293</v>
      </c>
    </row>
    <row r="1689" spans="2:2" x14ac:dyDescent="0.25">
      <c r="B1689" t="s">
        <v>2286</v>
      </c>
    </row>
    <row r="1690" spans="2:2" x14ac:dyDescent="0.25">
      <c r="B1690" t="s">
        <v>2294</v>
      </c>
    </row>
    <row r="1691" spans="2:2" x14ac:dyDescent="0.25">
      <c r="B1691" t="s">
        <v>2288</v>
      </c>
    </row>
    <row r="1692" spans="2:2" x14ac:dyDescent="0.25">
      <c r="B1692" t="s">
        <v>2289</v>
      </c>
    </row>
    <row r="1693" spans="2:2" x14ac:dyDescent="0.25">
      <c r="B1693" t="s">
        <v>2299</v>
      </c>
    </row>
    <row r="1694" spans="2:2" x14ac:dyDescent="0.25">
      <c r="B1694" t="s">
        <v>2291</v>
      </c>
    </row>
    <row r="1695" spans="2:2" x14ac:dyDescent="0.25">
      <c r="B1695" t="s">
        <v>2282</v>
      </c>
    </row>
    <row r="1696" spans="2:2" x14ac:dyDescent="0.25">
      <c r="B1696" t="s">
        <v>2283</v>
      </c>
    </row>
    <row r="1697" spans="2:2" x14ac:dyDescent="0.25">
      <c r="B1697" t="s">
        <v>2336</v>
      </c>
    </row>
    <row r="1698" spans="2:2" x14ac:dyDescent="0.25">
      <c r="B1698" t="s">
        <v>2293</v>
      </c>
    </row>
    <row r="1699" spans="2:2" x14ac:dyDescent="0.25">
      <c r="B1699" t="s">
        <v>2286</v>
      </c>
    </row>
    <row r="1700" spans="2:2" x14ac:dyDescent="0.25">
      <c r="B1700" t="s">
        <v>2326</v>
      </c>
    </row>
    <row r="1701" spans="2:2" x14ac:dyDescent="0.25">
      <c r="B1701" t="s">
        <v>2288</v>
      </c>
    </row>
    <row r="1702" spans="2:2" x14ac:dyDescent="0.25">
      <c r="B1702" t="s">
        <v>2322</v>
      </c>
    </row>
    <row r="1703" spans="2:2" x14ac:dyDescent="0.25">
      <c r="B1703" t="s">
        <v>2290</v>
      </c>
    </row>
    <row r="1704" spans="2:2" x14ac:dyDescent="0.25">
      <c r="B1704" t="s">
        <v>2291</v>
      </c>
    </row>
    <row r="1705" spans="2:2" x14ac:dyDescent="0.25">
      <c r="B1705" t="s">
        <v>2282</v>
      </c>
    </row>
    <row r="1706" spans="2:2" x14ac:dyDescent="0.25">
      <c r="B1706" t="s">
        <v>2283</v>
      </c>
    </row>
    <row r="1707" spans="2:2" x14ac:dyDescent="0.25">
      <c r="B1707" t="s">
        <v>2284</v>
      </c>
    </row>
    <row r="1708" spans="2:2" x14ac:dyDescent="0.25">
      <c r="B1708" t="s">
        <v>2293</v>
      </c>
    </row>
    <row r="1709" spans="2:2" x14ac:dyDescent="0.25">
      <c r="B1709" t="s">
        <v>2286</v>
      </c>
    </row>
    <row r="1710" spans="2:2" x14ac:dyDescent="0.25">
      <c r="B1710" t="s">
        <v>2327</v>
      </c>
    </row>
    <row r="1711" spans="2:2" x14ac:dyDescent="0.25">
      <c r="B1711" t="s">
        <v>2288</v>
      </c>
    </row>
    <row r="1712" spans="2:2" x14ac:dyDescent="0.25">
      <c r="B1712" t="s">
        <v>2289</v>
      </c>
    </row>
    <row r="1713" spans="2:2" x14ac:dyDescent="0.25">
      <c r="B1713" t="s">
        <v>2290</v>
      </c>
    </row>
    <row r="1714" spans="2:2" x14ac:dyDescent="0.25">
      <c r="B1714" t="s">
        <v>2291</v>
      </c>
    </row>
    <row r="1715" spans="2:2" x14ac:dyDescent="0.25">
      <c r="B1715" t="s">
        <v>2282</v>
      </c>
    </row>
    <row r="1716" spans="2:2" x14ac:dyDescent="0.25">
      <c r="B1716" t="s">
        <v>2283</v>
      </c>
    </row>
    <row r="1717" spans="2:2" x14ac:dyDescent="0.25">
      <c r="B1717" t="s">
        <v>2284</v>
      </c>
    </row>
    <row r="1718" spans="2:2" x14ac:dyDescent="0.25">
      <c r="B1718" t="s">
        <v>2293</v>
      </c>
    </row>
    <row r="1719" spans="2:2" x14ac:dyDescent="0.25">
      <c r="B1719" t="s">
        <v>2286</v>
      </c>
    </row>
    <row r="1720" spans="2:2" x14ac:dyDescent="0.25">
      <c r="B1720" t="s">
        <v>2338</v>
      </c>
    </row>
    <row r="1721" spans="2:2" x14ac:dyDescent="0.25">
      <c r="B1721" t="s">
        <v>2298</v>
      </c>
    </row>
    <row r="1722" spans="2:2" x14ac:dyDescent="0.25">
      <c r="B1722" t="s">
        <v>2311</v>
      </c>
    </row>
    <row r="1723" spans="2:2" x14ac:dyDescent="0.25">
      <c r="B1723" t="s">
        <v>2299</v>
      </c>
    </row>
    <row r="1724" spans="2:2" x14ac:dyDescent="0.25">
      <c r="B1724" t="s">
        <v>2291</v>
      </c>
    </row>
    <row r="1725" spans="2:2" x14ac:dyDescent="0.25">
      <c r="B1725" t="s">
        <v>2282</v>
      </c>
    </row>
    <row r="1726" spans="2:2" x14ac:dyDescent="0.25">
      <c r="B1726" t="s">
        <v>2300</v>
      </c>
    </row>
    <row r="1727" spans="2:2" x14ac:dyDescent="0.25">
      <c r="B1727" t="s">
        <v>2333</v>
      </c>
    </row>
    <row r="1728" spans="2:2" x14ac:dyDescent="0.25">
      <c r="B1728" t="s">
        <v>2293</v>
      </c>
    </row>
    <row r="1729" spans="2:2" x14ac:dyDescent="0.25">
      <c r="B1729" t="s">
        <v>2286</v>
      </c>
    </row>
    <row r="1730" spans="2:2" x14ac:dyDescent="0.25">
      <c r="B1730" t="s">
        <v>2328</v>
      </c>
    </row>
    <row r="1731" spans="2:2" x14ac:dyDescent="0.25">
      <c r="B1731" t="s">
        <v>2298</v>
      </c>
    </row>
    <row r="1732" spans="2:2" x14ac:dyDescent="0.25">
      <c r="B1732" t="s">
        <v>2289</v>
      </c>
    </row>
    <row r="1733" spans="2:2" x14ac:dyDescent="0.25">
      <c r="B1733" t="s">
        <v>2299</v>
      </c>
    </row>
    <row r="1734" spans="2:2" x14ac:dyDescent="0.25">
      <c r="B1734" t="s">
        <v>2291</v>
      </c>
    </row>
    <row r="1735" spans="2:2" x14ac:dyDescent="0.25">
      <c r="B1735" t="s">
        <v>2282</v>
      </c>
    </row>
    <row r="1736" spans="2:2" x14ac:dyDescent="0.25">
      <c r="B1736" t="s">
        <v>2300</v>
      </c>
    </row>
    <row r="1737" spans="2:2" x14ac:dyDescent="0.25">
      <c r="B1737" t="s">
        <v>2303</v>
      </c>
    </row>
    <row r="1738" spans="2:2" x14ac:dyDescent="0.25">
      <c r="B1738" t="s">
        <v>2285</v>
      </c>
    </row>
    <row r="1739" spans="2:2" x14ac:dyDescent="0.25">
      <c r="B1739" t="s">
        <v>2286</v>
      </c>
    </row>
    <row r="1740" spans="2:2" x14ac:dyDescent="0.25">
      <c r="B1740" t="s">
        <v>2330</v>
      </c>
    </row>
    <row r="1741" spans="2:2" x14ac:dyDescent="0.25">
      <c r="B1741" t="s">
        <v>2298</v>
      </c>
    </row>
    <row r="1742" spans="2:2" x14ac:dyDescent="0.25">
      <c r="B1742" t="s">
        <v>2322</v>
      </c>
    </row>
    <row r="1743" spans="2:2" x14ac:dyDescent="0.25">
      <c r="B1743" t="s">
        <v>2299</v>
      </c>
    </row>
    <row r="1744" spans="2:2" x14ac:dyDescent="0.25">
      <c r="B1744" t="s">
        <v>2291</v>
      </c>
    </row>
    <row r="1745" spans="2:2" x14ac:dyDescent="0.25">
      <c r="B1745" t="s">
        <v>2282</v>
      </c>
    </row>
    <row r="1746" spans="2:2" x14ac:dyDescent="0.25">
      <c r="B1746" t="s">
        <v>2304</v>
      </c>
    </row>
    <row r="1747" spans="2:2" x14ac:dyDescent="0.25">
      <c r="B1747" t="s">
        <v>2292</v>
      </c>
    </row>
    <row r="1748" spans="2:2" x14ac:dyDescent="0.25">
      <c r="B1748" t="s">
        <v>2293</v>
      </c>
    </row>
    <row r="1749" spans="2:2" x14ac:dyDescent="0.25">
      <c r="B1749" t="s">
        <v>2286</v>
      </c>
    </row>
    <row r="1750" spans="2:2" x14ac:dyDescent="0.25">
      <c r="B1750" t="s">
        <v>2297</v>
      </c>
    </row>
    <row r="1751" spans="2:2" x14ac:dyDescent="0.25">
      <c r="B1751" t="s">
        <v>2288</v>
      </c>
    </row>
    <row r="1752" spans="2:2" x14ac:dyDescent="0.25">
      <c r="B1752" t="s">
        <v>2322</v>
      </c>
    </row>
    <row r="1753" spans="2:2" x14ac:dyDescent="0.25">
      <c r="B1753" t="s">
        <v>2290</v>
      </c>
    </row>
    <row r="1754" spans="2:2" x14ac:dyDescent="0.25">
      <c r="B1754" t="s">
        <v>2291</v>
      </c>
    </row>
    <row r="1755" spans="2:2" x14ac:dyDescent="0.25">
      <c r="B1755" t="s">
        <v>2282</v>
      </c>
    </row>
    <row r="1756" spans="2:2" x14ac:dyDescent="0.25">
      <c r="B1756" t="s">
        <v>2283</v>
      </c>
    </row>
    <row r="1757" spans="2:2" x14ac:dyDescent="0.25">
      <c r="B1757" t="s">
        <v>2340</v>
      </c>
    </row>
    <row r="1758" spans="2:2" x14ac:dyDescent="0.25">
      <c r="B1758" t="s">
        <v>2293</v>
      </c>
    </row>
    <row r="1759" spans="2:2" x14ac:dyDescent="0.25">
      <c r="B1759" t="s">
        <v>2286</v>
      </c>
    </row>
    <row r="1760" spans="2:2" x14ac:dyDescent="0.25">
      <c r="B1760" t="s">
        <v>2327</v>
      </c>
    </row>
    <row r="1761" spans="2:2" x14ac:dyDescent="0.25">
      <c r="B1761" t="s">
        <v>2288</v>
      </c>
    </row>
    <row r="1762" spans="2:2" x14ac:dyDescent="0.25">
      <c r="B1762" t="s">
        <v>2289</v>
      </c>
    </row>
    <row r="1763" spans="2:2" x14ac:dyDescent="0.25">
      <c r="B1763" t="s">
        <v>2290</v>
      </c>
    </row>
    <row r="1764" spans="2:2" x14ac:dyDescent="0.25">
      <c r="B1764" t="s">
        <v>2291</v>
      </c>
    </row>
    <row r="1765" spans="2:2" x14ac:dyDescent="0.25">
      <c r="B1765" t="s">
        <v>2282</v>
      </c>
    </row>
    <row r="1766" spans="2:2" x14ac:dyDescent="0.25">
      <c r="B1766" t="s">
        <v>2283</v>
      </c>
    </row>
    <row r="1767" spans="2:2" x14ac:dyDescent="0.25">
      <c r="B1767" t="s">
        <v>2340</v>
      </c>
    </row>
    <row r="1768" spans="2:2" x14ac:dyDescent="0.25">
      <c r="B1768" t="s">
        <v>2293</v>
      </c>
    </row>
    <row r="1769" spans="2:2" x14ac:dyDescent="0.25">
      <c r="B1769" t="s">
        <v>2286</v>
      </c>
    </row>
    <row r="1770" spans="2:2" x14ac:dyDescent="0.25">
      <c r="B1770" t="s">
        <v>2287</v>
      </c>
    </row>
    <row r="1771" spans="2:2" x14ac:dyDescent="0.25">
      <c r="B1771" t="s">
        <v>2288</v>
      </c>
    </row>
    <row r="1772" spans="2:2" x14ac:dyDescent="0.25">
      <c r="B1772" t="s">
        <v>2322</v>
      </c>
    </row>
    <row r="1773" spans="2:2" x14ac:dyDescent="0.25">
      <c r="B1773" t="s">
        <v>2290</v>
      </c>
    </row>
    <row r="1774" spans="2:2" x14ac:dyDescent="0.25">
      <c r="B1774" t="s">
        <v>2291</v>
      </c>
    </row>
    <row r="1775" spans="2:2" x14ac:dyDescent="0.25">
      <c r="B1775" t="s">
        <v>2282</v>
      </c>
    </row>
    <row r="1776" spans="2:2" x14ac:dyDescent="0.25">
      <c r="B1776" t="s">
        <v>2300</v>
      </c>
    </row>
    <row r="1777" spans="2:2" x14ac:dyDescent="0.25">
      <c r="B1777" t="s">
        <v>2307</v>
      </c>
    </row>
    <row r="1778" spans="2:2" x14ac:dyDescent="0.25">
      <c r="B1778" t="s">
        <v>2285</v>
      </c>
    </row>
    <row r="1779" spans="2:2" x14ac:dyDescent="0.25">
      <c r="B1779" t="s">
        <v>2296</v>
      </c>
    </row>
    <row r="1780" spans="2:2" x14ac:dyDescent="0.25">
      <c r="B1780" t="s">
        <v>2320</v>
      </c>
    </row>
    <row r="1781" spans="2:2" x14ac:dyDescent="0.25">
      <c r="B1781" t="s">
        <v>2298</v>
      </c>
    </row>
    <row r="1782" spans="2:2" x14ac:dyDescent="0.25">
      <c r="B1782" t="s">
        <v>2289</v>
      </c>
    </row>
    <row r="1783" spans="2:2" x14ac:dyDescent="0.25">
      <c r="B1783" t="s">
        <v>2290</v>
      </c>
    </row>
    <row r="1784" spans="2:2" x14ac:dyDescent="0.25">
      <c r="B1784" t="s">
        <v>2291</v>
      </c>
    </row>
    <row r="1785" spans="2:2" x14ac:dyDescent="0.25">
      <c r="B1785" t="s">
        <v>2282</v>
      </c>
    </row>
    <row r="1786" spans="2:2" x14ac:dyDescent="0.25">
      <c r="B1786" t="s">
        <v>2300</v>
      </c>
    </row>
    <row r="1787" spans="2:2" x14ac:dyDescent="0.25">
      <c r="B1787" t="s">
        <v>2343</v>
      </c>
    </row>
    <row r="1788" spans="2:2" x14ac:dyDescent="0.25">
      <c r="B1788" t="s">
        <v>2293</v>
      </c>
    </row>
    <row r="1789" spans="2:2" x14ac:dyDescent="0.25">
      <c r="B1789" t="s">
        <v>2309</v>
      </c>
    </row>
    <row r="1790" spans="2:2" x14ac:dyDescent="0.25">
      <c r="B1790" t="s">
        <v>2320</v>
      </c>
    </row>
    <row r="1791" spans="2:2" x14ac:dyDescent="0.25">
      <c r="B1791" t="s">
        <v>2298</v>
      </c>
    </row>
    <row r="1792" spans="2:2" x14ac:dyDescent="0.25">
      <c r="B1792" t="s">
        <v>2322</v>
      </c>
    </row>
    <row r="1793" spans="2:2" x14ac:dyDescent="0.25">
      <c r="B1793" t="s">
        <v>2299</v>
      </c>
    </row>
    <row r="1794" spans="2:2" x14ac:dyDescent="0.25">
      <c r="B1794" t="s">
        <v>2291</v>
      </c>
    </row>
    <row r="1795" spans="2:2" x14ac:dyDescent="0.25">
      <c r="B1795" t="s">
        <v>2282</v>
      </c>
    </row>
    <row r="1796" spans="2:2" x14ac:dyDescent="0.25">
      <c r="B1796" t="s">
        <v>2283</v>
      </c>
    </row>
    <row r="1797" spans="2:2" x14ac:dyDescent="0.25">
      <c r="B1797" t="s">
        <v>2303</v>
      </c>
    </row>
    <row r="1798" spans="2:2" x14ac:dyDescent="0.25">
      <c r="B1798" t="s">
        <v>2293</v>
      </c>
    </row>
    <row r="1799" spans="2:2" x14ac:dyDescent="0.25">
      <c r="B1799" t="s">
        <v>2286</v>
      </c>
    </row>
    <row r="1800" spans="2:2" x14ac:dyDescent="0.25">
      <c r="B1800" t="s">
        <v>2341</v>
      </c>
    </row>
    <row r="1801" spans="2:2" x14ac:dyDescent="0.25">
      <c r="B1801" t="s">
        <v>2288</v>
      </c>
    </row>
    <row r="1802" spans="2:2" x14ac:dyDescent="0.25">
      <c r="B1802" t="s">
        <v>2289</v>
      </c>
    </row>
    <row r="1803" spans="2:2" x14ac:dyDescent="0.25">
      <c r="B1803" t="s">
        <v>2290</v>
      </c>
    </row>
    <row r="1804" spans="2:2" x14ac:dyDescent="0.25">
      <c r="B1804" t="s">
        <v>2291</v>
      </c>
    </row>
    <row r="1805" spans="2:2" x14ac:dyDescent="0.25">
      <c r="B1805" t="s">
        <v>2282</v>
      </c>
    </row>
    <row r="1806" spans="2:2" x14ac:dyDescent="0.25">
      <c r="B1806" t="s">
        <v>2300</v>
      </c>
    </row>
    <row r="1807" spans="2:2" x14ac:dyDescent="0.25">
      <c r="B1807" t="s">
        <v>2307</v>
      </c>
    </row>
    <row r="1808" spans="2:2" x14ac:dyDescent="0.25">
      <c r="B1808" t="s">
        <v>2285</v>
      </c>
    </row>
    <row r="1809" spans="2:2" x14ac:dyDescent="0.25">
      <c r="B1809" t="s">
        <v>2296</v>
      </c>
    </row>
    <row r="1810" spans="2:2" x14ac:dyDescent="0.25">
      <c r="B1810" t="s">
        <v>2320</v>
      </c>
    </row>
    <row r="1811" spans="2:2" x14ac:dyDescent="0.25">
      <c r="B1811" t="s">
        <v>2288</v>
      </c>
    </row>
    <row r="1812" spans="2:2" x14ac:dyDescent="0.25">
      <c r="B1812" t="s">
        <v>2289</v>
      </c>
    </row>
    <row r="1813" spans="2:2" x14ac:dyDescent="0.25">
      <c r="B1813" t="s">
        <v>2299</v>
      </c>
    </row>
    <row r="1814" spans="2:2" x14ac:dyDescent="0.25">
      <c r="B1814" t="s">
        <v>2291</v>
      </c>
    </row>
    <row r="1815" spans="2:2" x14ac:dyDescent="0.25">
      <c r="B1815" t="s">
        <v>2282</v>
      </c>
    </row>
    <row r="1816" spans="2:2" x14ac:dyDescent="0.25">
      <c r="B1816" t="s">
        <v>2300</v>
      </c>
    </row>
    <row r="1817" spans="2:2" x14ac:dyDescent="0.25">
      <c r="B1817" t="s">
        <v>2313</v>
      </c>
    </row>
    <row r="1818" spans="2:2" x14ac:dyDescent="0.25">
      <c r="B1818" t="s">
        <v>2285</v>
      </c>
    </row>
    <row r="1819" spans="2:2" x14ac:dyDescent="0.25">
      <c r="B1819" t="s">
        <v>2286</v>
      </c>
    </row>
    <row r="1820" spans="2:2" x14ac:dyDescent="0.25">
      <c r="B1820" t="s">
        <v>2330</v>
      </c>
    </row>
    <row r="1821" spans="2:2" x14ac:dyDescent="0.25">
      <c r="B1821" t="s">
        <v>2298</v>
      </c>
    </row>
    <row r="1822" spans="2:2" x14ac:dyDescent="0.25">
      <c r="B1822" t="s">
        <v>2322</v>
      </c>
    </row>
    <row r="1823" spans="2:2" x14ac:dyDescent="0.25">
      <c r="B1823" t="s">
        <v>2299</v>
      </c>
    </row>
    <row r="1824" spans="2:2" x14ac:dyDescent="0.25">
      <c r="B1824" t="s">
        <v>2291</v>
      </c>
    </row>
    <row r="1825" spans="2:2" x14ac:dyDescent="0.25">
      <c r="B1825" t="s">
        <v>2282</v>
      </c>
    </row>
    <row r="1826" spans="2:2" x14ac:dyDescent="0.25">
      <c r="B1826" t="s">
        <v>2304</v>
      </c>
    </row>
    <row r="1827" spans="2:2" x14ac:dyDescent="0.25">
      <c r="B1827" t="s">
        <v>2335</v>
      </c>
    </row>
    <row r="1828" spans="2:2" x14ac:dyDescent="0.25">
      <c r="B1828" t="s">
        <v>2285</v>
      </c>
    </row>
    <row r="1829" spans="2:2" x14ac:dyDescent="0.25">
      <c r="B1829" t="s">
        <v>2286</v>
      </c>
    </row>
    <row r="1830" spans="2:2" x14ac:dyDescent="0.25">
      <c r="B1830" t="s">
        <v>2317</v>
      </c>
    </row>
    <row r="1831" spans="2:2" x14ac:dyDescent="0.25">
      <c r="B1831" t="s">
        <v>2288</v>
      </c>
    </row>
    <row r="1832" spans="2:2" x14ac:dyDescent="0.25">
      <c r="B1832" t="s">
        <v>2322</v>
      </c>
    </row>
    <row r="1833" spans="2:2" x14ac:dyDescent="0.25">
      <c r="B1833" t="s">
        <v>2290</v>
      </c>
    </row>
    <row r="1834" spans="2:2" x14ac:dyDescent="0.25">
      <c r="B1834" t="s">
        <v>2291</v>
      </c>
    </row>
    <row r="1835" spans="2:2" x14ac:dyDescent="0.25">
      <c r="B1835" t="s">
        <v>2282</v>
      </c>
    </row>
    <row r="1836" spans="2:2" x14ac:dyDescent="0.25">
      <c r="B1836" t="s">
        <v>2300</v>
      </c>
    </row>
    <row r="1837" spans="2:2" x14ac:dyDescent="0.25">
      <c r="B1837" t="s">
        <v>2340</v>
      </c>
    </row>
    <row r="1838" spans="2:2" x14ac:dyDescent="0.25">
      <c r="B1838" t="s">
        <v>2293</v>
      </c>
    </row>
    <row r="1839" spans="2:2" x14ac:dyDescent="0.25">
      <c r="B1839" t="s">
        <v>2286</v>
      </c>
    </row>
    <row r="1840" spans="2:2" x14ac:dyDescent="0.25">
      <c r="B1840" t="s">
        <v>2330</v>
      </c>
    </row>
    <row r="1841" spans="2:2" x14ac:dyDescent="0.25">
      <c r="B1841" t="s">
        <v>2298</v>
      </c>
    </row>
    <row r="1842" spans="2:2" x14ac:dyDescent="0.25">
      <c r="B1842" t="s">
        <v>2322</v>
      </c>
    </row>
    <row r="1843" spans="2:2" x14ac:dyDescent="0.25">
      <c r="B1843" t="s">
        <v>2299</v>
      </c>
    </row>
    <row r="1844" spans="2:2" x14ac:dyDescent="0.25">
      <c r="B1844" t="s">
        <v>2291</v>
      </c>
    </row>
    <row r="1845" spans="2:2" x14ac:dyDescent="0.25">
      <c r="B1845" t="s">
        <v>2282</v>
      </c>
    </row>
    <row r="1846" spans="2:2" x14ac:dyDescent="0.25">
      <c r="B1846" t="s">
        <v>2300</v>
      </c>
    </row>
    <row r="1847" spans="2:2" x14ac:dyDescent="0.25">
      <c r="B1847" t="s">
        <v>2342</v>
      </c>
    </row>
    <row r="1848" spans="2:2" x14ac:dyDescent="0.25">
      <c r="B1848" t="s">
        <v>2337</v>
      </c>
    </row>
    <row r="1849" spans="2:2" x14ac:dyDescent="0.25">
      <c r="B1849" t="s">
        <v>2296</v>
      </c>
    </row>
    <row r="1850" spans="2:2" x14ac:dyDescent="0.25">
      <c r="B1850" t="s">
        <v>2320</v>
      </c>
    </row>
    <row r="1851" spans="2:2" x14ac:dyDescent="0.25">
      <c r="B1851" t="s">
        <v>2298</v>
      </c>
    </row>
    <row r="1852" spans="2:2" x14ac:dyDescent="0.25">
      <c r="B1852" t="s">
        <v>2322</v>
      </c>
    </row>
    <row r="1853" spans="2:2" x14ac:dyDescent="0.25">
      <c r="B1853" t="s">
        <v>2299</v>
      </c>
    </row>
    <row r="1854" spans="2:2" x14ac:dyDescent="0.25">
      <c r="B1854" t="s">
        <v>2291</v>
      </c>
    </row>
    <row r="1855" spans="2:2" x14ac:dyDescent="0.25">
      <c r="B1855" t="s">
        <v>2282</v>
      </c>
    </row>
    <row r="1856" spans="2:2" x14ac:dyDescent="0.25">
      <c r="B1856" t="s">
        <v>2304</v>
      </c>
    </row>
    <row r="1857" spans="2:2" x14ac:dyDescent="0.25">
      <c r="B1857" t="s">
        <v>2333</v>
      </c>
    </row>
    <row r="1858" spans="2:2" x14ac:dyDescent="0.25">
      <c r="B1858" t="s">
        <v>2285</v>
      </c>
    </row>
    <row r="1859" spans="2:2" x14ac:dyDescent="0.25">
      <c r="B1859" t="s">
        <v>2309</v>
      </c>
    </row>
    <row r="1860" spans="2:2" x14ac:dyDescent="0.25">
      <c r="B1860" t="s">
        <v>2312</v>
      </c>
    </row>
    <row r="1861" spans="2:2" x14ac:dyDescent="0.25">
      <c r="B1861" t="s">
        <v>2298</v>
      </c>
    </row>
    <row r="1862" spans="2:2" x14ac:dyDescent="0.25">
      <c r="B1862" t="s">
        <v>2289</v>
      </c>
    </row>
    <row r="1863" spans="2:2" x14ac:dyDescent="0.25">
      <c r="B1863" t="s">
        <v>2290</v>
      </c>
    </row>
    <row r="1864" spans="2:2" x14ac:dyDescent="0.25">
      <c r="B1864" t="s">
        <v>2291</v>
      </c>
    </row>
    <row r="1865" spans="2:2" x14ac:dyDescent="0.25">
      <c r="B1865" t="s">
        <v>2282</v>
      </c>
    </row>
    <row r="1866" spans="2:2" x14ac:dyDescent="0.25">
      <c r="B1866" t="s">
        <v>2283</v>
      </c>
    </row>
    <row r="1867" spans="2:2" x14ac:dyDescent="0.25">
      <c r="B1867" t="s">
        <v>2295</v>
      </c>
    </row>
    <row r="1868" spans="2:2" x14ac:dyDescent="0.25">
      <c r="B1868" t="s">
        <v>2293</v>
      </c>
    </row>
    <row r="1869" spans="2:2" x14ac:dyDescent="0.25">
      <c r="B1869" t="s">
        <v>2286</v>
      </c>
    </row>
    <row r="1870" spans="2:2" x14ac:dyDescent="0.25">
      <c r="B1870" t="s">
        <v>2327</v>
      </c>
    </row>
    <row r="1871" spans="2:2" x14ac:dyDescent="0.25">
      <c r="B1871" t="s">
        <v>2288</v>
      </c>
    </row>
    <row r="1872" spans="2:2" x14ac:dyDescent="0.25">
      <c r="B1872" t="s">
        <v>2289</v>
      </c>
    </row>
    <row r="1873" spans="2:2" x14ac:dyDescent="0.25">
      <c r="B1873" t="s">
        <v>2290</v>
      </c>
    </row>
    <row r="1874" spans="2:2" x14ac:dyDescent="0.25">
      <c r="B1874" t="s">
        <v>2291</v>
      </c>
    </row>
    <row r="1875" spans="2:2" x14ac:dyDescent="0.25">
      <c r="B1875" t="s">
        <v>2282</v>
      </c>
    </row>
    <row r="1876" spans="2:2" x14ac:dyDescent="0.25">
      <c r="B1876" t="s">
        <v>2304</v>
      </c>
    </row>
    <row r="1877" spans="2:2" x14ac:dyDescent="0.25">
      <c r="B1877" t="s">
        <v>2331</v>
      </c>
    </row>
    <row r="1878" spans="2:2" x14ac:dyDescent="0.25">
      <c r="B1878" t="s">
        <v>2285</v>
      </c>
    </row>
    <row r="1879" spans="2:2" x14ac:dyDescent="0.25">
      <c r="B1879" t="s">
        <v>2309</v>
      </c>
    </row>
    <row r="1880" spans="2:2" x14ac:dyDescent="0.25">
      <c r="B1880" t="s">
        <v>2312</v>
      </c>
    </row>
    <row r="1881" spans="2:2" x14ac:dyDescent="0.25">
      <c r="B1881" t="s">
        <v>2288</v>
      </c>
    </row>
    <row r="1882" spans="2:2" x14ac:dyDescent="0.25">
      <c r="B1882" t="s">
        <v>2289</v>
      </c>
    </row>
    <row r="1883" spans="2:2" x14ac:dyDescent="0.25">
      <c r="B1883" t="s">
        <v>2290</v>
      </c>
    </row>
    <row r="1884" spans="2:2" x14ac:dyDescent="0.25">
      <c r="B1884" t="s">
        <v>2291</v>
      </c>
    </row>
    <row r="1885" spans="2:2" x14ac:dyDescent="0.25">
      <c r="B1885" t="s">
        <v>2282</v>
      </c>
    </row>
    <row r="1886" spans="2:2" x14ac:dyDescent="0.25">
      <c r="B1886" t="s">
        <v>2304</v>
      </c>
    </row>
    <row r="1887" spans="2:2" x14ac:dyDescent="0.25">
      <c r="B1887" t="s">
        <v>2340</v>
      </c>
    </row>
    <row r="1888" spans="2:2" x14ac:dyDescent="0.25">
      <c r="B1888" t="s">
        <v>2285</v>
      </c>
    </row>
    <row r="1889" spans="2:2" x14ac:dyDescent="0.25">
      <c r="B1889" t="s">
        <v>2286</v>
      </c>
    </row>
    <row r="1890" spans="2:2" x14ac:dyDescent="0.25">
      <c r="B1890" t="s">
        <v>2312</v>
      </c>
    </row>
    <row r="1891" spans="2:2" x14ac:dyDescent="0.25">
      <c r="B1891" t="s">
        <v>2298</v>
      </c>
    </row>
    <row r="1892" spans="2:2" x14ac:dyDescent="0.25">
      <c r="B1892" t="s">
        <v>2289</v>
      </c>
    </row>
    <row r="1893" spans="2:2" x14ac:dyDescent="0.25">
      <c r="B1893" t="s">
        <v>2299</v>
      </c>
    </row>
    <row r="1894" spans="2:2" x14ac:dyDescent="0.25">
      <c r="B1894" t="s">
        <v>2291</v>
      </c>
    </row>
    <row r="1895" spans="2:2" x14ac:dyDescent="0.25">
      <c r="B1895" t="s">
        <v>2282</v>
      </c>
    </row>
    <row r="1896" spans="2:2" x14ac:dyDescent="0.25">
      <c r="B1896" t="s">
        <v>2300</v>
      </c>
    </row>
    <row r="1897" spans="2:2" x14ac:dyDescent="0.25">
      <c r="B1897" t="s">
        <v>2332</v>
      </c>
    </row>
    <row r="1898" spans="2:2" x14ac:dyDescent="0.25">
      <c r="B1898" t="s">
        <v>2293</v>
      </c>
    </row>
    <row r="1899" spans="2:2" x14ac:dyDescent="0.25">
      <c r="B1899" t="s">
        <v>2296</v>
      </c>
    </row>
    <row r="1900" spans="2:2" x14ac:dyDescent="0.25">
      <c r="B1900" t="s">
        <v>2320</v>
      </c>
    </row>
    <row r="1901" spans="2:2" x14ac:dyDescent="0.25">
      <c r="B1901" t="s">
        <v>2298</v>
      </c>
    </row>
    <row r="1902" spans="2:2" x14ac:dyDescent="0.25">
      <c r="B1902" t="s">
        <v>2289</v>
      </c>
    </row>
    <row r="1903" spans="2:2" x14ac:dyDescent="0.25">
      <c r="B1903" t="s">
        <v>2299</v>
      </c>
    </row>
    <row r="1904" spans="2:2" x14ac:dyDescent="0.25">
      <c r="B1904" t="s">
        <v>2291</v>
      </c>
    </row>
    <row r="1905" spans="2:2" x14ac:dyDescent="0.25">
      <c r="B1905" t="s">
        <v>2282</v>
      </c>
    </row>
    <row r="1906" spans="2:2" x14ac:dyDescent="0.25">
      <c r="B1906" t="s">
        <v>2300</v>
      </c>
    </row>
    <row r="1907" spans="2:2" x14ac:dyDescent="0.25">
      <c r="B1907" t="s">
        <v>2321</v>
      </c>
    </row>
    <row r="1908" spans="2:2" x14ac:dyDescent="0.25">
      <c r="B1908" t="s">
        <v>2285</v>
      </c>
    </row>
    <row r="1909" spans="2:2" x14ac:dyDescent="0.25">
      <c r="B1909" t="s">
        <v>2309</v>
      </c>
    </row>
    <row r="1910" spans="2:2" x14ac:dyDescent="0.25">
      <c r="B1910" t="s">
        <v>2320</v>
      </c>
    </row>
    <row r="1911" spans="2:2" x14ac:dyDescent="0.25">
      <c r="B1911" t="s">
        <v>2298</v>
      </c>
    </row>
    <row r="1912" spans="2:2" x14ac:dyDescent="0.25">
      <c r="B1912" t="s">
        <v>2322</v>
      </c>
    </row>
    <row r="1913" spans="2:2" x14ac:dyDescent="0.25">
      <c r="B1913" t="s">
        <v>2299</v>
      </c>
    </row>
    <row r="1914" spans="2:2" x14ac:dyDescent="0.25">
      <c r="B1914" t="s">
        <v>2291</v>
      </c>
    </row>
    <row r="1915" spans="2:2" x14ac:dyDescent="0.25">
      <c r="B1915" t="s">
        <v>2282</v>
      </c>
    </row>
    <row r="1916" spans="2:2" x14ac:dyDescent="0.25">
      <c r="B1916" t="s">
        <v>2304</v>
      </c>
    </row>
    <row r="1917" spans="2:2" x14ac:dyDescent="0.25">
      <c r="B1917" t="s">
        <v>2335</v>
      </c>
    </row>
    <row r="1918" spans="2:2" x14ac:dyDescent="0.25">
      <c r="B1918" t="s">
        <v>2293</v>
      </c>
    </row>
    <row r="1919" spans="2:2" x14ac:dyDescent="0.25">
      <c r="B1919" t="s">
        <v>2286</v>
      </c>
    </row>
    <row r="1920" spans="2:2" x14ac:dyDescent="0.25">
      <c r="B1920" t="s">
        <v>2297</v>
      </c>
    </row>
    <row r="1921" spans="2:2" x14ac:dyDescent="0.25">
      <c r="B1921" t="s">
        <v>2298</v>
      </c>
    </row>
    <row r="1922" spans="2:2" x14ac:dyDescent="0.25">
      <c r="B1922" t="s">
        <v>2311</v>
      </c>
    </row>
    <row r="1923" spans="2:2" x14ac:dyDescent="0.25">
      <c r="B1923" t="s">
        <v>2299</v>
      </c>
    </row>
    <row r="1924" spans="2:2" x14ac:dyDescent="0.25">
      <c r="B1924" t="s">
        <v>2291</v>
      </c>
    </row>
    <row r="1925" spans="2:2" x14ac:dyDescent="0.25">
      <c r="B1925" t="s">
        <v>2282</v>
      </c>
    </row>
    <row r="1926" spans="2:2" x14ac:dyDescent="0.25">
      <c r="B1926" t="s">
        <v>2304</v>
      </c>
    </row>
    <row r="1927" spans="2:2" x14ac:dyDescent="0.25">
      <c r="B1927" t="s">
        <v>2284</v>
      </c>
    </row>
    <row r="1928" spans="2:2" x14ac:dyDescent="0.25">
      <c r="B1928" t="s">
        <v>2285</v>
      </c>
    </row>
    <row r="1929" spans="2:2" x14ac:dyDescent="0.25">
      <c r="B1929" t="s">
        <v>2309</v>
      </c>
    </row>
    <row r="1930" spans="2:2" x14ac:dyDescent="0.25">
      <c r="B1930" t="s">
        <v>2302</v>
      </c>
    </row>
    <row r="1931" spans="2:2" x14ac:dyDescent="0.25">
      <c r="B1931" t="s">
        <v>2298</v>
      </c>
    </row>
    <row r="1932" spans="2:2" x14ac:dyDescent="0.25">
      <c r="B1932" t="s">
        <v>2289</v>
      </c>
    </row>
    <row r="1933" spans="2:2" x14ac:dyDescent="0.25">
      <c r="B1933" t="s">
        <v>2299</v>
      </c>
    </row>
    <row r="1934" spans="2:2" x14ac:dyDescent="0.25">
      <c r="B1934" t="s">
        <v>2291</v>
      </c>
    </row>
    <row r="1935" spans="2:2" x14ac:dyDescent="0.25">
      <c r="B1935" t="s">
        <v>2282</v>
      </c>
    </row>
    <row r="1936" spans="2:2" x14ac:dyDescent="0.25">
      <c r="B1936" t="s">
        <v>2300</v>
      </c>
    </row>
    <row r="1937" spans="2:2" x14ac:dyDescent="0.25">
      <c r="B1937" t="s">
        <v>2292</v>
      </c>
    </row>
    <row r="1938" spans="2:2" x14ac:dyDescent="0.25">
      <c r="B1938" t="s">
        <v>2293</v>
      </c>
    </row>
    <row r="1939" spans="2:2" x14ac:dyDescent="0.25">
      <c r="B1939" t="s">
        <v>2286</v>
      </c>
    </row>
    <row r="1940" spans="2:2" x14ac:dyDescent="0.25">
      <c r="B1940" t="s">
        <v>2320</v>
      </c>
    </row>
    <row r="1941" spans="2:2" x14ac:dyDescent="0.25">
      <c r="B1941" t="s">
        <v>2298</v>
      </c>
    </row>
    <row r="1942" spans="2:2" x14ac:dyDescent="0.25">
      <c r="B1942" t="s">
        <v>2322</v>
      </c>
    </row>
    <row r="1943" spans="2:2" x14ac:dyDescent="0.25">
      <c r="B1943" t="s">
        <v>2299</v>
      </c>
    </row>
    <row r="1944" spans="2:2" x14ac:dyDescent="0.25">
      <c r="B1944" t="s">
        <v>2291</v>
      </c>
    </row>
    <row r="1945" spans="2:2" x14ac:dyDescent="0.25">
      <c r="B1945" t="s">
        <v>2282</v>
      </c>
    </row>
    <row r="1946" spans="2:2" x14ac:dyDescent="0.25">
      <c r="B1946" t="s">
        <v>2283</v>
      </c>
    </row>
    <row r="1947" spans="2:2" x14ac:dyDescent="0.25">
      <c r="B1947" t="s">
        <v>2301</v>
      </c>
    </row>
    <row r="1948" spans="2:2" x14ac:dyDescent="0.25">
      <c r="B1948" t="s">
        <v>2293</v>
      </c>
    </row>
    <row r="1949" spans="2:2" x14ac:dyDescent="0.25">
      <c r="B1949" t="s">
        <v>2286</v>
      </c>
    </row>
    <row r="1950" spans="2:2" x14ac:dyDescent="0.25">
      <c r="B1950" t="s">
        <v>2341</v>
      </c>
    </row>
    <row r="1951" spans="2:2" x14ac:dyDescent="0.25">
      <c r="B1951" t="s">
        <v>2288</v>
      </c>
    </row>
    <row r="1952" spans="2:2" x14ac:dyDescent="0.25">
      <c r="B1952" t="s">
        <v>2289</v>
      </c>
    </row>
    <row r="1953" spans="2:2" x14ac:dyDescent="0.25">
      <c r="B1953" t="s">
        <v>2290</v>
      </c>
    </row>
    <row r="1954" spans="2:2" x14ac:dyDescent="0.25">
      <c r="B1954" t="s">
        <v>2291</v>
      </c>
    </row>
    <row r="1955" spans="2:2" x14ac:dyDescent="0.25">
      <c r="B1955" t="s">
        <v>2282</v>
      </c>
    </row>
    <row r="1956" spans="2:2" x14ac:dyDescent="0.25">
      <c r="B1956" t="s">
        <v>2304</v>
      </c>
    </row>
    <row r="1957" spans="2:2" x14ac:dyDescent="0.25">
      <c r="B1957" t="s">
        <v>2292</v>
      </c>
    </row>
    <row r="1958" spans="2:2" x14ac:dyDescent="0.25">
      <c r="B1958" t="s">
        <v>2293</v>
      </c>
    </row>
    <row r="1959" spans="2:2" x14ac:dyDescent="0.25">
      <c r="B1959" t="s">
        <v>2286</v>
      </c>
    </row>
    <row r="1960" spans="2:2" x14ac:dyDescent="0.25">
      <c r="B1960" t="s">
        <v>2339</v>
      </c>
    </row>
    <row r="1961" spans="2:2" x14ac:dyDescent="0.25">
      <c r="B1961" t="s">
        <v>2298</v>
      </c>
    </row>
    <row r="1962" spans="2:2" x14ac:dyDescent="0.25">
      <c r="B1962" t="s">
        <v>2289</v>
      </c>
    </row>
    <row r="1963" spans="2:2" x14ac:dyDescent="0.25">
      <c r="B1963" t="s">
        <v>2299</v>
      </c>
    </row>
    <row r="1964" spans="2:2" x14ac:dyDescent="0.25">
      <c r="B1964" t="s">
        <v>2291</v>
      </c>
    </row>
    <row r="1965" spans="2:2" x14ac:dyDescent="0.25">
      <c r="B1965" t="s">
        <v>2282</v>
      </c>
    </row>
    <row r="1966" spans="2:2" x14ac:dyDescent="0.25">
      <c r="B1966" t="s">
        <v>2300</v>
      </c>
    </row>
    <row r="1967" spans="2:2" x14ac:dyDescent="0.25">
      <c r="B1967" t="s">
        <v>2313</v>
      </c>
    </row>
    <row r="1968" spans="2:2" x14ac:dyDescent="0.25">
      <c r="B1968" t="s">
        <v>2293</v>
      </c>
    </row>
    <row r="1969" spans="2:2" x14ac:dyDescent="0.25">
      <c r="B1969" t="s">
        <v>2309</v>
      </c>
    </row>
    <row r="1970" spans="2:2" x14ac:dyDescent="0.25">
      <c r="B1970" t="s">
        <v>2324</v>
      </c>
    </row>
    <row r="1971" spans="2:2" x14ac:dyDescent="0.25">
      <c r="B1971" t="s">
        <v>2298</v>
      </c>
    </row>
    <row r="1972" spans="2:2" x14ac:dyDescent="0.25">
      <c r="B1972" t="s">
        <v>2322</v>
      </c>
    </row>
    <row r="1973" spans="2:2" x14ac:dyDescent="0.25">
      <c r="B1973" t="s">
        <v>2299</v>
      </c>
    </row>
    <row r="1974" spans="2:2" x14ac:dyDescent="0.25">
      <c r="B1974" t="s">
        <v>2291</v>
      </c>
    </row>
    <row r="1975" spans="2:2" x14ac:dyDescent="0.25">
      <c r="B1975" t="s">
        <v>2282</v>
      </c>
    </row>
    <row r="1976" spans="2:2" x14ac:dyDescent="0.25">
      <c r="B1976" t="s">
        <v>2300</v>
      </c>
    </row>
    <row r="1977" spans="2:2" x14ac:dyDescent="0.25">
      <c r="B1977" t="s">
        <v>2331</v>
      </c>
    </row>
    <row r="1978" spans="2:2" x14ac:dyDescent="0.25">
      <c r="B1978" t="s">
        <v>2293</v>
      </c>
    </row>
    <row r="1979" spans="2:2" x14ac:dyDescent="0.25">
      <c r="B1979" t="s">
        <v>2286</v>
      </c>
    </row>
    <row r="1980" spans="2:2" x14ac:dyDescent="0.25">
      <c r="B1980" t="s">
        <v>2302</v>
      </c>
    </row>
    <row r="1981" spans="2:2" x14ac:dyDescent="0.25">
      <c r="B1981" t="s">
        <v>2288</v>
      </c>
    </row>
    <row r="1982" spans="2:2" x14ac:dyDescent="0.25">
      <c r="B1982" t="s">
        <v>2289</v>
      </c>
    </row>
    <row r="1983" spans="2:2" x14ac:dyDescent="0.25">
      <c r="B1983" t="s">
        <v>2290</v>
      </c>
    </row>
    <row r="1984" spans="2:2" x14ac:dyDescent="0.25">
      <c r="B1984" t="s">
        <v>2291</v>
      </c>
    </row>
    <row r="1985" spans="2:2" x14ac:dyDescent="0.25">
      <c r="B1985" t="s">
        <v>2282</v>
      </c>
    </row>
    <row r="1986" spans="2:2" x14ac:dyDescent="0.25">
      <c r="B1986" t="s">
        <v>2283</v>
      </c>
    </row>
    <row r="1987" spans="2:2" x14ac:dyDescent="0.25">
      <c r="B1987" t="s">
        <v>2313</v>
      </c>
    </row>
    <row r="1988" spans="2:2" x14ac:dyDescent="0.25">
      <c r="B1988" t="s">
        <v>2337</v>
      </c>
    </row>
    <row r="1989" spans="2:2" x14ac:dyDescent="0.25">
      <c r="B1989" t="s">
        <v>2286</v>
      </c>
    </row>
    <row r="1990" spans="2:2" x14ac:dyDescent="0.25">
      <c r="B1990" t="s">
        <v>2306</v>
      </c>
    </row>
    <row r="1991" spans="2:2" x14ac:dyDescent="0.25">
      <c r="B1991" t="s">
        <v>2288</v>
      </c>
    </row>
    <row r="1992" spans="2:2" x14ac:dyDescent="0.25">
      <c r="B1992" t="s">
        <v>2289</v>
      </c>
    </row>
    <row r="1993" spans="2:2" x14ac:dyDescent="0.25">
      <c r="B1993" t="s">
        <v>2290</v>
      </c>
    </row>
    <row r="1994" spans="2:2" x14ac:dyDescent="0.25">
      <c r="B1994" t="s">
        <v>2291</v>
      </c>
    </row>
    <row r="1995" spans="2:2" x14ac:dyDescent="0.25">
      <c r="B1995" t="s">
        <v>2282</v>
      </c>
    </row>
    <row r="1996" spans="2:2" x14ac:dyDescent="0.25">
      <c r="B1996" t="s">
        <v>2300</v>
      </c>
    </row>
    <row r="1997" spans="2:2" x14ac:dyDescent="0.25">
      <c r="B1997" t="s">
        <v>2335</v>
      </c>
    </row>
    <row r="1998" spans="2:2" x14ac:dyDescent="0.25">
      <c r="B1998" t="s">
        <v>2285</v>
      </c>
    </row>
    <row r="1999" spans="2:2" x14ac:dyDescent="0.25">
      <c r="B1999" t="s">
        <v>2286</v>
      </c>
    </row>
    <row r="2000" spans="2:2" x14ac:dyDescent="0.25">
      <c r="B2000" t="s">
        <v>2328</v>
      </c>
    </row>
    <row r="2001" spans="2:2" x14ac:dyDescent="0.25">
      <c r="B2001" t="s">
        <v>2288</v>
      </c>
    </row>
    <row r="2002" spans="2:2" x14ac:dyDescent="0.25">
      <c r="B2002" t="s">
        <v>2289</v>
      </c>
    </row>
    <row r="2003" spans="2:2" x14ac:dyDescent="0.25">
      <c r="B2003" t="s">
        <v>2290</v>
      </c>
    </row>
    <row r="2004" spans="2:2" x14ac:dyDescent="0.25">
      <c r="B2004" t="s">
        <v>2291</v>
      </c>
    </row>
    <row r="2005" spans="2:2" x14ac:dyDescent="0.25">
      <c r="B2005" t="s">
        <v>2282</v>
      </c>
    </row>
    <row r="2006" spans="2:2" x14ac:dyDescent="0.25">
      <c r="B2006" t="s">
        <v>2283</v>
      </c>
    </row>
    <row r="2007" spans="2:2" x14ac:dyDescent="0.25">
      <c r="B2007" t="s">
        <v>2331</v>
      </c>
    </row>
    <row r="2008" spans="2:2" x14ac:dyDescent="0.25">
      <c r="B2008" t="s">
        <v>2293</v>
      </c>
    </row>
    <row r="2009" spans="2:2" x14ac:dyDescent="0.25">
      <c r="B2009" t="s">
        <v>2286</v>
      </c>
    </row>
    <row r="2010" spans="2:2" x14ac:dyDescent="0.25">
      <c r="B2010" t="s">
        <v>2294</v>
      </c>
    </row>
    <row r="2011" spans="2:2" x14ac:dyDescent="0.25">
      <c r="B2011" t="s">
        <v>2288</v>
      </c>
    </row>
    <row r="2012" spans="2:2" x14ac:dyDescent="0.25">
      <c r="B2012" t="s">
        <v>2289</v>
      </c>
    </row>
    <row r="2013" spans="2:2" x14ac:dyDescent="0.25">
      <c r="B2013" t="s">
        <v>2299</v>
      </c>
    </row>
    <row r="2014" spans="2:2" x14ac:dyDescent="0.25">
      <c r="B2014" t="s">
        <v>2291</v>
      </c>
    </row>
    <row r="2015" spans="2:2" x14ac:dyDescent="0.25">
      <c r="B2015" t="s">
        <v>2282</v>
      </c>
    </row>
    <row r="2016" spans="2:2" x14ac:dyDescent="0.25">
      <c r="B2016" t="s">
        <v>2304</v>
      </c>
    </row>
    <row r="2017" spans="2:2" x14ac:dyDescent="0.25">
      <c r="B2017" t="s">
        <v>2307</v>
      </c>
    </row>
    <row r="2018" spans="2:2" x14ac:dyDescent="0.25">
      <c r="B2018" t="s">
        <v>2285</v>
      </c>
    </row>
    <row r="2019" spans="2:2" x14ac:dyDescent="0.25">
      <c r="B2019" t="s">
        <v>2309</v>
      </c>
    </row>
    <row r="2020" spans="2:2" x14ac:dyDescent="0.25">
      <c r="B2020" t="s">
        <v>2312</v>
      </c>
    </row>
    <row r="2021" spans="2:2" x14ac:dyDescent="0.25">
      <c r="B2021" t="s">
        <v>2288</v>
      </c>
    </row>
    <row r="2022" spans="2:2" x14ac:dyDescent="0.25">
      <c r="B2022" t="s">
        <v>2289</v>
      </c>
    </row>
    <row r="2023" spans="2:2" x14ac:dyDescent="0.25">
      <c r="B2023" t="s">
        <v>2299</v>
      </c>
    </row>
    <row r="2024" spans="2:2" x14ac:dyDescent="0.25">
      <c r="B2024" t="s">
        <v>2291</v>
      </c>
    </row>
    <row r="2025" spans="2:2" x14ac:dyDescent="0.25">
      <c r="B2025" t="s">
        <v>2282</v>
      </c>
    </row>
    <row r="2026" spans="2:2" x14ac:dyDescent="0.25">
      <c r="B2026" t="s">
        <v>2304</v>
      </c>
    </row>
    <row r="2027" spans="2:2" x14ac:dyDescent="0.25">
      <c r="B2027" t="s">
        <v>2333</v>
      </c>
    </row>
    <row r="2028" spans="2:2" x14ac:dyDescent="0.25">
      <c r="B2028" t="s">
        <v>2293</v>
      </c>
    </row>
    <row r="2029" spans="2:2" x14ac:dyDescent="0.25">
      <c r="B2029" t="s">
        <v>2286</v>
      </c>
    </row>
    <row r="2030" spans="2:2" x14ac:dyDescent="0.25">
      <c r="B2030" t="s">
        <v>2339</v>
      </c>
    </row>
    <row r="2031" spans="2:2" x14ac:dyDescent="0.25">
      <c r="B2031" t="s">
        <v>2288</v>
      </c>
    </row>
    <row r="2032" spans="2:2" x14ac:dyDescent="0.25">
      <c r="B2032" t="s">
        <v>2289</v>
      </c>
    </row>
    <row r="2033" spans="2:2" x14ac:dyDescent="0.25">
      <c r="B2033" t="s">
        <v>2290</v>
      </c>
    </row>
    <row r="2034" spans="2:2" x14ac:dyDescent="0.25">
      <c r="B2034" t="s">
        <v>2291</v>
      </c>
    </row>
    <row r="2035" spans="2:2" x14ac:dyDescent="0.25">
      <c r="B2035" t="s">
        <v>2282</v>
      </c>
    </row>
    <row r="2036" spans="2:2" x14ac:dyDescent="0.25">
      <c r="B2036" t="s">
        <v>2304</v>
      </c>
    </row>
    <row r="2037" spans="2:2" x14ac:dyDescent="0.25">
      <c r="B2037" t="s">
        <v>2292</v>
      </c>
    </row>
    <row r="2038" spans="2:2" x14ac:dyDescent="0.25">
      <c r="B2038" t="s">
        <v>2293</v>
      </c>
    </row>
    <row r="2039" spans="2:2" x14ac:dyDescent="0.25">
      <c r="B2039" t="s">
        <v>2286</v>
      </c>
    </row>
    <row r="2040" spans="2:2" x14ac:dyDescent="0.25">
      <c r="B2040" t="s">
        <v>2339</v>
      </c>
    </row>
    <row r="2041" spans="2:2" x14ac:dyDescent="0.25">
      <c r="B2041" t="s">
        <v>2288</v>
      </c>
    </row>
    <row r="2042" spans="2:2" x14ac:dyDescent="0.25">
      <c r="B2042" t="s">
        <v>2289</v>
      </c>
    </row>
    <row r="2043" spans="2:2" x14ac:dyDescent="0.25">
      <c r="B2043" t="s">
        <v>2290</v>
      </c>
    </row>
    <row r="2044" spans="2:2" x14ac:dyDescent="0.25">
      <c r="B2044" t="s">
        <v>2291</v>
      </c>
    </row>
    <row r="2045" spans="2:2" x14ac:dyDescent="0.25">
      <c r="B2045" t="s">
        <v>2282</v>
      </c>
    </row>
    <row r="2046" spans="2:2" x14ac:dyDescent="0.25">
      <c r="B2046" t="s">
        <v>2304</v>
      </c>
    </row>
    <row r="2047" spans="2:2" x14ac:dyDescent="0.25">
      <c r="B2047" t="s">
        <v>2321</v>
      </c>
    </row>
    <row r="2048" spans="2:2" x14ac:dyDescent="0.25">
      <c r="B2048" t="s">
        <v>2293</v>
      </c>
    </row>
    <row r="2049" spans="2:2" x14ac:dyDescent="0.25">
      <c r="B2049" t="s">
        <v>2286</v>
      </c>
    </row>
    <row r="2050" spans="2:2" x14ac:dyDescent="0.25">
      <c r="B2050" t="s">
        <v>2339</v>
      </c>
    </row>
    <row r="2051" spans="2:2" x14ac:dyDescent="0.25">
      <c r="B2051" t="s">
        <v>2298</v>
      </c>
    </row>
    <row r="2052" spans="2:2" x14ac:dyDescent="0.25">
      <c r="B2052" t="s">
        <v>2289</v>
      </c>
    </row>
    <row r="2053" spans="2:2" x14ac:dyDescent="0.25">
      <c r="B2053" t="s">
        <v>2299</v>
      </c>
    </row>
    <row r="2054" spans="2:2" x14ac:dyDescent="0.25">
      <c r="B2054" t="s">
        <v>2291</v>
      </c>
    </row>
    <row r="2055" spans="2:2" x14ac:dyDescent="0.25">
      <c r="B2055" t="s">
        <v>2282</v>
      </c>
    </row>
    <row r="2056" spans="2:2" x14ac:dyDescent="0.25">
      <c r="B2056" t="s">
        <v>2283</v>
      </c>
    </row>
    <row r="2057" spans="2:2" x14ac:dyDescent="0.25">
      <c r="B2057" t="s">
        <v>2321</v>
      </c>
    </row>
    <row r="2058" spans="2:2" x14ac:dyDescent="0.25">
      <c r="B2058" t="s">
        <v>2293</v>
      </c>
    </row>
    <row r="2059" spans="2:2" x14ac:dyDescent="0.25">
      <c r="B2059" t="s">
        <v>2286</v>
      </c>
    </row>
    <row r="2060" spans="2:2" x14ac:dyDescent="0.25">
      <c r="B2060" t="s">
        <v>2326</v>
      </c>
    </row>
    <row r="2061" spans="2:2" x14ac:dyDescent="0.25">
      <c r="B2061" t="s">
        <v>2288</v>
      </c>
    </row>
    <row r="2062" spans="2:2" x14ac:dyDescent="0.25">
      <c r="B2062" t="s">
        <v>2289</v>
      </c>
    </row>
    <row r="2063" spans="2:2" x14ac:dyDescent="0.25">
      <c r="B2063" t="s">
        <v>2290</v>
      </c>
    </row>
    <row r="2064" spans="2:2" x14ac:dyDescent="0.25">
      <c r="B2064" t="s">
        <v>2291</v>
      </c>
    </row>
    <row r="2065" spans="2:2" x14ac:dyDescent="0.25">
      <c r="B2065" t="s">
        <v>2282</v>
      </c>
    </row>
    <row r="2066" spans="2:2" x14ac:dyDescent="0.25">
      <c r="B2066" t="s">
        <v>2283</v>
      </c>
    </row>
    <row r="2067" spans="2:2" x14ac:dyDescent="0.25">
      <c r="B2067" t="s">
        <v>2333</v>
      </c>
    </row>
    <row r="2068" spans="2:2" x14ac:dyDescent="0.25">
      <c r="B2068" t="s">
        <v>2285</v>
      </c>
    </row>
    <row r="2069" spans="2:2" x14ac:dyDescent="0.25">
      <c r="B2069" t="s">
        <v>2286</v>
      </c>
    </row>
    <row r="2070" spans="2:2" x14ac:dyDescent="0.25">
      <c r="B2070" t="s">
        <v>2306</v>
      </c>
    </row>
    <row r="2071" spans="2:2" x14ac:dyDescent="0.25">
      <c r="B2071" t="s">
        <v>2288</v>
      </c>
    </row>
    <row r="2072" spans="2:2" x14ac:dyDescent="0.25">
      <c r="B2072" t="s">
        <v>2289</v>
      </c>
    </row>
    <row r="2073" spans="2:2" x14ac:dyDescent="0.25">
      <c r="B2073" t="s">
        <v>2290</v>
      </c>
    </row>
    <row r="2074" spans="2:2" x14ac:dyDescent="0.25">
      <c r="B2074" t="s">
        <v>2291</v>
      </c>
    </row>
    <row r="2075" spans="2:2" x14ac:dyDescent="0.25">
      <c r="B2075" t="s">
        <v>2282</v>
      </c>
    </row>
    <row r="2076" spans="2:2" x14ac:dyDescent="0.25">
      <c r="B2076" t="s">
        <v>2283</v>
      </c>
    </row>
    <row r="2077" spans="2:2" x14ac:dyDescent="0.25">
      <c r="B2077" t="s">
        <v>2295</v>
      </c>
    </row>
    <row r="2078" spans="2:2" x14ac:dyDescent="0.25">
      <c r="B2078" t="s">
        <v>2293</v>
      </c>
    </row>
    <row r="2079" spans="2:2" x14ac:dyDescent="0.25">
      <c r="B2079" t="s">
        <v>2286</v>
      </c>
    </row>
    <row r="2080" spans="2:2" x14ac:dyDescent="0.25">
      <c r="B2080" t="s">
        <v>2326</v>
      </c>
    </row>
    <row r="2081" spans="2:2" x14ac:dyDescent="0.25">
      <c r="B2081" t="s">
        <v>2288</v>
      </c>
    </row>
    <row r="2082" spans="2:2" x14ac:dyDescent="0.25">
      <c r="B2082" t="s">
        <v>2289</v>
      </c>
    </row>
    <row r="2083" spans="2:2" x14ac:dyDescent="0.25">
      <c r="B2083" t="s">
        <v>2290</v>
      </c>
    </row>
    <row r="2084" spans="2:2" x14ac:dyDescent="0.25">
      <c r="B2084" t="s">
        <v>2291</v>
      </c>
    </row>
    <row r="2085" spans="2:2" x14ac:dyDescent="0.25">
      <c r="B2085" t="s">
        <v>2282</v>
      </c>
    </row>
    <row r="2086" spans="2:2" x14ac:dyDescent="0.25">
      <c r="B2086" t="s">
        <v>2300</v>
      </c>
    </row>
    <row r="2087" spans="2:2" x14ac:dyDescent="0.25">
      <c r="B2087" t="s">
        <v>2284</v>
      </c>
    </row>
    <row r="2088" spans="2:2" x14ac:dyDescent="0.25">
      <c r="B2088" t="s">
        <v>2293</v>
      </c>
    </row>
    <row r="2089" spans="2:2" x14ac:dyDescent="0.25">
      <c r="B2089" t="s">
        <v>2309</v>
      </c>
    </row>
    <row r="2090" spans="2:2" x14ac:dyDescent="0.25">
      <c r="B2090" t="s">
        <v>2324</v>
      </c>
    </row>
    <row r="2091" spans="2:2" x14ac:dyDescent="0.25">
      <c r="B2091" t="s">
        <v>2298</v>
      </c>
    </row>
    <row r="2092" spans="2:2" x14ac:dyDescent="0.25">
      <c r="B2092" t="s">
        <v>2289</v>
      </c>
    </row>
    <row r="2093" spans="2:2" x14ac:dyDescent="0.25">
      <c r="B2093" t="s">
        <v>2299</v>
      </c>
    </row>
    <row r="2094" spans="2:2" x14ac:dyDescent="0.25">
      <c r="B2094" t="s">
        <v>2291</v>
      </c>
    </row>
    <row r="2095" spans="2:2" x14ac:dyDescent="0.25">
      <c r="B2095" t="s">
        <v>2282</v>
      </c>
    </row>
    <row r="2096" spans="2:2" x14ac:dyDescent="0.25">
      <c r="B2096" t="s">
        <v>2283</v>
      </c>
    </row>
    <row r="2097" spans="2:2" x14ac:dyDescent="0.25">
      <c r="B2097" t="s">
        <v>2321</v>
      </c>
    </row>
    <row r="2098" spans="2:2" x14ac:dyDescent="0.25">
      <c r="B2098" t="s">
        <v>2285</v>
      </c>
    </row>
    <row r="2099" spans="2:2" x14ac:dyDescent="0.25">
      <c r="B2099" t="s">
        <v>2344</v>
      </c>
    </row>
    <row r="2100" spans="2:2" x14ac:dyDescent="0.25">
      <c r="B2100" t="s">
        <v>2302</v>
      </c>
    </row>
    <row r="2101" spans="2:2" x14ac:dyDescent="0.25">
      <c r="B2101" t="s">
        <v>2288</v>
      </c>
    </row>
    <row r="2102" spans="2:2" x14ac:dyDescent="0.25">
      <c r="B2102" t="s">
        <v>2289</v>
      </c>
    </row>
    <row r="2103" spans="2:2" x14ac:dyDescent="0.25">
      <c r="B2103" t="s">
        <v>2290</v>
      </c>
    </row>
    <row r="2104" spans="2:2" x14ac:dyDescent="0.25">
      <c r="B2104" t="s">
        <v>2291</v>
      </c>
    </row>
    <row r="2105" spans="2:2" x14ac:dyDescent="0.25">
      <c r="B2105" t="s">
        <v>2282</v>
      </c>
    </row>
    <row r="2106" spans="2:2" x14ac:dyDescent="0.25">
      <c r="B2106" t="s">
        <v>2304</v>
      </c>
    </row>
    <row r="2107" spans="2:2" x14ac:dyDescent="0.25">
      <c r="B2107" t="s">
        <v>2335</v>
      </c>
    </row>
    <row r="2108" spans="2:2" x14ac:dyDescent="0.25">
      <c r="B2108" t="s">
        <v>2285</v>
      </c>
    </row>
    <row r="2109" spans="2:2" x14ac:dyDescent="0.25">
      <c r="B2109" t="s">
        <v>2286</v>
      </c>
    </row>
    <row r="2110" spans="2:2" x14ac:dyDescent="0.25">
      <c r="B2110" t="s">
        <v>2302</v>
      </c>
    </row>
    <row r="2111" spans="2:2" x14ac:dyDescent="0.25">
      <c r="B2111" t="s">
        <v>2288</v>
      </c>
    </row>
    <row r="2112" spans="2:2" x14ac:dyDescent="0.25">
      <c r="B2112" t="s">
        <v>2322</v>
      </c>
    </row>
    <row r="2113" spans="2:2" x14ac:dyDescent="0.25">
      <c r="B2113" t="s">
        <v>2290</v>
      </c>
    </row>
    <row r="2114" spans="2:2" x14ac:dyDescent="0.25">
      <c r="B2114" t="s">
        <v>2291</v>
      </c>
    </row>
    <row r="2115" spans="2:2" x14ac:dyDescent="0.25">
      <c r="B2115" t="s">
        <v>2282</v>
      </c>
    </row>
    <row r="2116" spans="2:2" x14ac:dyDescent="0.25">
      <c r="B2116" t="s">
        <v>2283</v>
      </c>
    </row>
    <row r="2117" spans="2:2" x14ac:dyDescent="0.25">
      <c r="B2117" t="s">
        <v>2292</v>
      </c>
    </row>
    <row r="2118" spans="2:2" x14ac:dyDescent="0.25">
      <c r="B2118" t="s">
        <v>2293</v>
      </c>
    </row>
    <row r="2119" spans="2:2" x14ac:dyDescent="0.25">
      <c r="B2119" t="s">
        <v>2286</v>
      </c>
    </row>
    <row r="2120" spans="2:2" x14ac:dyDescent="0.25">
      <c r="B2120" t="s">
        <v>2341</v>
      </c>
    </row>
    <row r="2121" spans="2:2" x14ac:dyDescent="0.25">
      <c r="B2121" t="s">
        <v>2288</v>
      </c>
    </row>
    <row r="2122" spans="2:2" x14ac:dyDescent="0.25">
      <c r="B2122" t="s">
        <v>2289</v>
      </c>
    </row>
    <row r="2123" spans="2:2" x14ac:dyDescent="0.25">
      <c r="B2123" t="s">
        <v>2290</v>
      </c>
    </row>
    <row r="2124" spans="2:2" x14ac:dyDescent="0.25">
      <c r="B2124" t="s">
        <v>2291</v>
      </c>
    </row>
    <row r="2125" spans="2:2" x14ac:dyDescent="0.25">
      <c r="B2125" t="s">
        <v>2282</v>
      </c>
    </row>
    <row r="2126" spans="2:2" x14ac:dyDescent="0.25">
      <c r="B2126" t="s">
        <v>2300</v>
      </c>
    </row>
    <row r="2127" spans="2:2" x14ac:dyDescent="0.25">
      <c r="B2127" t="s">
        <v>2301</v>
      </c>
    </row>
    <row r="2128" spans="2:2" x14ac:dyDescent="0.25">
      <c r="B2128" t="s">
        <v>2285</v>
      </c>
    </row>
    <row r="2129" spans="2:2" x14ac:dyDescent="0.25">
      <c r="B2129" t="s">
        <v>2286</v>
      </c>
    </row>
    <row r="2130" spans="2:2" x14ac:dyDescent="0.25">
      <c r="B2130" t="s">
        <v>2328</v>
      </c>
    </row>
    <row r="2131" spans="2:2" x14ac:dyDescent="0.25">
      <c r="B2131" t="s">
        <v>2298</v>
      </c>
    </row>
    <row r="2132" spans="2:2" x14ac:dyDescent="0.25">
      <c r="B2132" t="s">
        <v>2322</v>
      </c>
    </row>
    <row r="2133" spans="2:2" x14ac:dyDescent="0.25">
      <c r="B2133" t="s">
        <v>2299</v>
      </c>
    </row>
    <row r="2134" spans="2:2" x14ac:dyDescent="0.25">
      <c r="B2134" t="s">
        <v>2291</v>
      </c>
    </row>
    <row r="2135" spans="2:2" x14ac:dyDescent="0.25">
      <c r="B2135" t="s">
        <v>2282</v>
      </c>
    </row>
    <row r="2136" spans="2:2" x14ac:dyDescent="0.25">
      <c r="B2136" t="s">
        <v>2300</v>
      </c>
    </row>
    <row r="2137" spans="2:2" x14ac:dyDescent="0.25">
      <c r="B2137" t="s">
        <v>2340</v>
      </c>
    </row>
    <row r="2138" spans="2:2" x14ac:dyDescent="0.25">
      <c r="B2138" t="s">
        <v>2293</v>
      </c>
    </row>
    <row r="2139" spans="2:2" x14ac:dyDescent="0.25">
      <c r="B2139" t="s">
        <v>2286</v>
      </c>
    </row>
    <row r="2140" spans="2:2" x14ac:dyDescent="0.25">
      <c r="B2140" t="s">
        <v>2328</v>
      </c>
    </row>
    <row r="2141" spans="2:2" x14ac:dyDescent="0.25">
      <c r="B2141" t="s">
        <v>2298</v>
      </c>
    </row>
    <row r="2142" spans="2:2" x14ac:dyDescent="0.25">
      <c r="B2142" t="s">
        <v>2322</v>
      </c>
    </row>
    <row r="2143" spans="2:2" x14ac:dyDescent="0.25">
      <c r="B2143" t="s">
        <v>2299</v>
      </c>
    </row>
    <row r="2144" spans="2:2" x14ac:dyDescent="0.25">
      <c r="B2144" t="s">
        <v>2291</v>
      </c>
    </row>
    <row r="2145" spans="2:2" x14ac:dyDescent="0.25">
      <c r="B2145" t="s">
        <v>2282</v>
      </c>
    </row>
    <row r="2146" spans="2:2" x14ac:dyDescent="0.25">
      <c r="B2146" t="s">
        <v>2283</v>
      </c>
    </row>
    <row r="2147" spans="2:2" x14ac:dyDescent="0.25">
      <c r="B2147" t="s">
        <v>2342</v>
      </c>
    </row>
    <row r="2148" spans="2:2" x14ac:dyDescent="0.25">
      <c r="B2148" t="s">
        <v>2285</v>
      </c>
    </row>
    <row r="2149" spans="2:2" x14ac:dyDescent="0.25">
      <c r="B2149" t="s">
        <v>2286</v>
      </c>
    </row>
    <row r="2150" spans="2:2" x14ac:dyDescent="0.25">
      <c r="B2150" t="s">
        <v>2341</v>
      </c>
    </row>
    <row r="2151" spans="2:2" x14ac:dyDescent="0.25">
      <c r="B2151" t="s">
        <v>2288</v>
      </c>
    </row>
    <row r="2152" spans="2:2" x14ac:dyDescent="0.25">
      <c r="B2152" t="s">
        <v>2289</v>
      </c>
    </row>
    <row r="2153" spans="2:2" x14ac:dyDescent="0.25">
      <c r="B2153" t="s">
        <v>2290</v>
      </c>
    </row>
    <row r="2154" spans="2:2" x14ac:dyDescent="0.25">
      <c r="B2154" t="s">
        <v>2291</v>
      </c>
    </row>
    <row r="2155" spans="2:2" x14ac:dyDescent="0.25">
      <c r="B2155" t="s">
        <v>2282</v>
      </c>
    </row>
    <row r="2156" spans="2:2" x14ac:dyDescent="0.25">
      <c r="B2156" t="s">
        <v>2283</v>
      </c>
    </row>
    <row r="2157" spans="2:2" x14ac:dyDescent="0.25">
      <c r="B2157" t="s">
        <v>2303</v>
      </c>
    </row>
    <row r="2158" spans="2:2" x14ac:dyDescent="0.25">
      <c r="B2158" t="s">
        <v>2293</v>
      </c>
    </row>
    <row r="2159" spans="2:2" x14ac:dyDescent="0.25">
      <c r="B2159" t="s">
        <v>2286</v>
      </c>
    </row>
    <row r="2160" spans="2:2" x14ac:dyDescent="0.25">
      <c r="B2160" t="s">
        <v>2294</v>
      </c>
    </row>
    <row r="2161" spans="2:2" x14ac:dyDescent="0.25">
      <c r="B2161" t="s">
        <v>2288</v>
      </c>
    </row>
    <row r="2162" spans="2:2" x14ac:dyDescent="0.25">
      <c r="B2162" t="s">
        <v>2289</v>
      </c>
    </row>
    <row r="2163" spans="2:2" x14ac:dyDescent="0.25">
      <c r="B2163" t="s">
        <v>2290</v>
      </c>
    </row>
    <row r="2164" spans="2:2" x14ac:dyDescent="0.25">
      <c r="B2164" t="s">
        <v>2291</v>
      </c>
    </row>
    <row r="2165" spans="2:2" x14ac:dyDescent="0.25">
      <c r="B2165" t="s">
        <v>2282</v>
      </c>
    </row>
    <row r="2166" spans="2:2" x14ac:dyDescent="0.25">
      <c r="B2166" t="s">
        <v>2283</v>
      </c>
    </row>
    <row r="2167" spans="2:2" x14ac:dyDescent="0.25">
      <c r="B2167" t="s">
        <v>2307</v>
      </c>
    </row>
    <row r="2168" spans="2:2" x14ac:dyDescent="0.25">
      <c r="B2168" t="s">
        <v>2316</v>
      </c>
    </row>
    <row r="2169" spans="2:2" x14ac:dyDescent="0.25">
      <c r="B2169" t="s">
        <v>2309</v>
      </c>
    </row>
    <row r="2170" spans="2:2" x14ac:dyDescent="0.25">
      <c r="B2170" t="s">
        <v>2317</v>
      </c>
    </row>
    <row r="2171" spans="2:2" x14ac:dyDescent="0.25">
      <c r="B2171" t="s">
        <v>2298</v>
      </c>
    </row>
    <row r="2172" spans="2:2" x14ac:dyDescent="0.25">
      <c r="B2172" t="s">
        <v>2289</v>
      </c>
    </row>
    <row r="2173" spans="2:2" x14ac:dyDescent="0.25">
      <c r="B2173" t="s">
        <v>2290</v>
      </c>
    </row>
    <row r="2174" spans="2:2" x14ac:dyDescent="0.25">
      <c r="B2174" t="s">
        <v>2291</v>
      </c>
    </row>
    <row r="2175" spans="2:2" x14ac:dyDescent="0.25">
      <c r="B2175" t="s">
        <v>2282</v>
      </c>
    </row>
    <row r="2176" spans="2:2" x14ac:dyDescent="0.25">
      <c r="B2176" t="s">
        <v>2300</v>
      </c>
    </row>
    <row r="2177" spans="2:2" x14ac:dyDescent="0.25">
      <c r="B2177" t="s">
        <v>2295</v>
      </c>
    </row>
    <row r="2178" spans="2:2" x14ac:dyDescent="0.25">
      <c r="B2178" t="s">
        <v>2293</v>
      </c>
    </row>
    <row r="2179" spans="2:2" x14ac:dyDescent="0.25">
      <c r="B2179" t="s">
        <v>2296</v>
      </c>
    </row>
    <row r="2180" spans="2:2" x14ac:dyDescent="0.25">
      <c r="B2180" t="s">
        <v>2320</v>
      </c>
    </row>
    <row r="2181" spans="2:2" x14ac:dyDescent="0.25">
      <c r="B2181" t="s">
        <v>2288</v>
      </c>
    </row>
    <row r="2182" spans="2:2" x14ac:dyDescent="0.25">
      <c r="B2182" t="s">
        <v>2322</v>
      </c>
    </row>
    <row r="2183" spans="2:2" x14ac:dyDescent="0.25">
      <c r="B2183" t="s">
        <v>2290</v>
      </c>
    </row>
    <row r="2184" spans="2:2" x14ac:dyDescent="0.25">
      <c r="B2184" t="s">
        <v>2291</v>
      </c>
    </row>
    <row r="2185" spans="2:2" x14ac:dyDescent="0.25">
      <c r="B2185" t="s">
        <v>2282</v>
      </c>
    </row>
    <row r="2186" spans="2:2" x14ac:dyDescent="0.25">
      <c r="B2186" t="s">
        <v>2283</v>
      </c>
    </row>
    <row r="2187" spans="2:2" x14ac:dyDescent="0.25">
      <c r="B2187" t="s">
        <v>2303</v>
      </c>
    </row>
    <row r="2188" spans="2:2" x14ac:dyDescent="0.25">
      <c r="B2188" t="s">
        <v>2293</v>
      </c>
    </row>
    <row r="2189" spans="2:2" x14ac:dyDescent="0.25">
      <c r="B2189" t="s">
        <v>2286</v>
      </c>
    </row>
    <row r="2190" spans="2:2" x14ac:dyDescent="0.25">
      <c r="B2190" t="s">
        <v>2341</v>
      </c>
    </row>
    <row r="2191" spans="2:2" x14ac:dyDescent="0.25">
      <c r="B2191" t="s">
        <v>2288</v>
      </c>
    </row>
    <row r="2192" spans="2:2" x14ac:dyDescent="0.25">
      <c r="B2192" t="s">
        <v>2322</v>
      </c>
    </row>
    <row r="2193" spans="2:2" x14ac:dyDescent="0.25">
      <c r="B2193" t="s">
        <v>2290</v>
      </c>
    </row>
    <row r="2194" spans="2:2" x14ac:dyDescent="0.25">
      <c r="B2194" t="s">
        <v>2291</v>
      </c>
    </row>
    <row r="2195" spans="2:2" x14ac:dyDescent="0.25">
      <c r="B2195" t="s">
        <v>2282</v>
      </c>
    </row>
    <row r="2196" spans="2:2" x14ac:dyDescent="0.25">
      <c r="B2196" t="s">
        <v>2283</v>
      </c>
    </row>
    <row r="2197" spans="2:2" x14ac:dyDescent="0.25">
      <c r="B2197" t="s">
        <v>2303</v>
      </c>
    </row>
    <row r="2198" spans="2:2" x14ac:dyDescent="0.25">
      <c r="B2198" t="s">
        <v>2293</v>
      </c>
    </row>
    <row r="2199" spans="2:2" x14ac:dyDescent="0.25">
      <c r="B2199" t="s">
        <v>2286</v>
      </c>
    </row>
    <row r="2200" spans="2:2" x14ac:dyDescent="0.25">
      <c r="B2200" t="s">
        <v>2338</v>
      </c>
    </row>
    <row r="2201" spans="2:2" x14ac:dyDescent="0.25">
      <c r="B2201" t="s">
        <v>2288</v>
      </c>
    </row>
    <row r="2202" spans="2:2" x14ac:dyDescent="0.25">
      <c r="B2202" t="s">
        <v>2289</v>
      </c>
    </row>
    <row r="2203" spans="2:2" x14ac:dyDescent="0.25">
      <c r="B2203" t="s">
        <v>2290</v>
      </c>
    </row>
    <row r="2204" spans="2:2" x14ac:dyDescent="0.25">
      <c r="B2204" t="s">
        <v>2291</v>
      </c>
    </row>
    <row r="2205" spans="2:2" x14ac:dyDescent="0.25">
      <c r="B2205" t="s">
        <v>2282</v>
      </c>
    </row>
    <row r="2206" spans="2:2" x14ac:dyDescent="0.25">
      <c r="B2206" t="s">
        <v>2300</v>
      </c>
    </row>
    <row r="2207" spans="2:2" x14ac:dyDescent="0.25">
      <c r="B2207" t="s">
        <v>2292</v>
      </c>
    </row>
    <row r="2208" spans="2:2" x14ac:dyDescent="0.25">
      <c r="B2208" t="s">
        <v>2285</v>
      </c>
    </row>
    <row r="2209" spans="2:2" x14ac:dyDescent="0.25">
      <c r="B2209" t="s">
        <v>2286</v>
      </c>
    </row>
    <row r="2210" spans="2:2" x14ac:dyDescent="0.25">
      <c r="B2210" t="s">
        <v>2324</v>
      </c>
    </row>
    <row r="2211" spans="2:2" x14ac:dyDescent="0.25">
      <c r="B2211" t="s">
        <v>2298</v>
      </c>
    </row>
    <row r="2212" spans="2:2" x14ac:dyDescent="0.25">
      <c r="B2212" t="s">
        <v>2289</v>
      </c>
    </row>
    <row r="2213" spans="2:2" x14ac:dyDescent="0.25">
      <c r="B2213" t="s">
        <v>2299</v>
      </c>
    </row>
    <row r="2214" spans="2:2" x14ac:dyDescent="0.25">
      <c r="B2214" t="s">
        <v>2291</v>
      </c>
    </row>
    <row r="2215" spans="2:2" x14ac:dyDescent="0.25">
      <c r="B2215" t="s">
        <v>2282</v>
      </c>
    </row>
    <row r="2216" spans="2:2" x14ac:dyDescent="0.25">
      <c r="B2216" t="s">
        <v>2304</v>
      </c>
    </row>
    <row r="2217" spans="2:2" x14ac:dyDescent="0.25">
      <c r="B2217" t="s">
        <v>2342</v>
      </c>
    </row>
    <row r="2218" spans="2:2" x14ac:dyDescent="0.25">
      <c r="B2218" t="s">
        <v>2293</v>
      </c>
    </row>
    <row r="2219" spans="2:2" x14ac:dyDescent="0.25">
      <c r="B2219" t="s">
        <v>2286</v>
      </c>
    </row>
    <row r="2220" spans="2:2" x14ac:dyDescent="0.25">
      <c r="B2220" t="s">
        <v>2328</v>
      </c>
    </row>
    <row r="2221" spans="2:2" x14ac:dyDescent="0.25">
      <c r="B2221" t="s">
        <v>2288</v>
      </c>
    </row>
    <row r="2222" spans="2:2" x14ac:dyDescent="0.25">
      <c r="B2222" t="s">
        <v>2289</v>
      </c>
    </row>
    <row r="2223" spans="2:2" x14ac:dyDescent="0.25">
      <c r="B2223" t="s">
        <v>2290</v>
      </c>
    </row>
    <row r="2224" spans="2:2" x14ac:dyDescent="0.25">
      <c r="B2224" t="s">
        <v>2291</v>
      </c>
    </row>
    <row r="2225" spans="2:2" x14ac:dyDescent="0.25">
      <c r="B2225" t="s">
        <v>2282</v>
      </c>
    </row>
    <row r="2226" spans="2:2" x14ac:dyDescent="0.25">
      <c r="B2226" t="s">
        <v>2304</v>
      </c>
    </row>
    <row r="2227" spans="2:2" x14ac:dyDescent="0.25">
      <c r="B2227" t="s">
        <v>2292</v>
      </c>
    </row>
    <row r="2228" spans="2:2" x14ac:dyDescent="0.25">
      <c r="B2228" t="s">
        <v>2293</v>
      </c>
    </row>
    <row r="2229" spans="2:2" x14ac:dyDescent="0.25">
      <c r="B2229" t="s">
        <v>2286</v>
      </c>
    </row>
    <row r="2230" spans="2:2" x14ac:dyDescent="0.25">
      <c r="B2230" t="s">
        <v>2339</v>
      </c>
    </row>
    <row r="2231" spans="2:2" x14ac:dyDescent="0.25">
      <c r="B2231" t="s">
        <v>2298</v>
      </c>
    </row>
    <row r="2232" spans="2:2" x14ac:dyDescent="0.25">
      <c r="B2232" t="s">
        <v>2289</v>
      </c>
    </row>
    <row r="2233" spans="2:2" x14ac:dyDescent="0.25">
      <c r="B2233" t="s">
        <v>2299</v>
      </c>
    </row>
    <row r="2234" spans="2:2" x14ac:dyDescent="0.25">
      <c r="B2234" t="s">
        <v>2291</v>
      </c>
    </row>
    <row r="2235" spans="2:2" x14ac:dyDescent="0.25">
      <c r="B2235" t="s">
        <v>2282</v>
      </c>
    </row>
    <row r="2236" spans="2:2" x14ac:dyDescent="0.25">
      <c r="B2236" t="s">
        <v>2283</v>
      </c>
    </row>
    <row r="2237" spans="2:2" x14ac:dyDescent="0.25">
      <c r="B2237" t="s">
        <v>2325</v>
      </c>
    </row>
    <row r="2238" spans="2:2" x14ac:dyDescent="0.25">
      <c r="B2238" t="s">
        <v>2293</v>
      </c>
    </row>
    <row r="2239" spans="2:2" x14ac:dyDescent="0.25">
      <c r="B2239" t="s">
        <v>2286</v>
      </c>
    </row>
    <row r="2240" spans="2:2" x14ac:dyDescent="0.25">
      <c r="B2240" t="s">
        <v>2338</v>
      </c>
    </row>
    <row r="2241" spans="2:2" x14ac:dyDescent="0.25">
      <c r="B2241" t="s">
        <v>2288</v>
      </c>
    </row>
    <row r="2242" spans="2:2" x14ac:dyDescent="0.25">
      <c r="B2242" t="s">
        <v>2289</v>
      </c>
    </row>
    <row r="2243" spans="2:2" x14ac:dyDescent="0.25">
      <c r="B2243" t="s">
        <v>2299</v>
      </c>
    </row>
    <row r="2244" spans="2:2" x14ac:dyDescent="0.25">
      <c r="B2244" t="s">
        <v>2291</v>
      </c>
    </row>
    <row r="2245" spans="2:2" x14ac:dyDescent="0.25">
      <c r="B2245" t="s">
        <v>2282</v>
      </c>
    </row>
    <row r="2246" spans="2:2" x14ac:dyDescent="0.25">
      <c r="B2246" t="s">
        <v>2283</v>
      </c>
    </row>
    <row r="2247" spans="2:2" x14ac:dyDescent="0.25">
      <c r="B2247" t="s">
        <v>2295</v>
      </c>
    </row>
    <row r="2248" spans="2:2" x14ac:dyDescent="0.25">
      <c r="B2248" t="s">
        <v>2337</v>
      </c>
    </row>
    <row r="2249" spans="2:2" x14ac:dyDescent="0.25">
      <c r="B2249" t="s">
        <v>2286</v>
      </c>
    </row>
    <row r="2250" spans="2:2" x14ac:dyDescent="0.25">
      <c r="B2250" t="s">
        <v>2294</v>
      </c>
    </row>
    <row r="2251" spans="2:2" x14ac:dyDescent="0.25">
      <c r="B2251" t="s">
        <v>2288</v>
      </c>
    </row>
    <row r="2252" spans="2:2" x14ac:dyDescent="0.25">
      <c r="B2252" t="s">
        <v>2289</v>
      </c>
    </row>
    <row r="2253" spans="2:2" x14ac:dyDescent="0.25">
      <c r="B2253" t="s">
        <v>2290</v>
      </c>
    </row>
    <row r="2254" spans="2:2" x14ac:dyDescent="0.25">
      <c r="B2254" t="s">
        <v>2291</v>
      </c>
    </row>
    <row r="2255" spans="2:2" x14ac:dyDescent="0.25">
      <c r="B2255" t="s">
        <v>2282</v>
      </c>
    </row>
    <row r="2256" spans="2:2" x14ac:dyDescent="0.25">
      <c r="B2256" t="s">
        <v>2300</v>
      </c>
    </row>
    <row r="2257" spans="2:2" x14ac:dyDescent="0.25">
      <c r="B2257" t="s">
        <v>2284</v>
      </c>
    </row>
    <row r="2258" spans="2:2" x14ac:dyDescent="0.25">
      <c r="B2258" t="s">
        <v>2285</v>
      </c>
    </row>
    <row r="2259" spans="2:2" x14ac:dyDescent="0.25">
      <c r="B2259" t="s">
        <v>2286</v>
      </c>
    </row>
    <row r="2260" spans="2:2" x14ac:dyDescent="0.25">
      <c r="B2260" t="s">
        <v>2330</v>
      </c>
    </row>
    <row r="2261" spans="2:2" x14ac:dyDescent="0.25">
      <c r="B2261" t="s">
        <v>2298</v>
      </c>
    </row>
    <row r="2262" spans="2:2" x14ac:dyDescent="0.25">
      <c r="B2262" t="s">
        <v>2322</v>
      </c>
    </row>
    <row r="2263" spans="2:2" x14ac:dyDescent="0.25">
      <c r="B2263" t="s">
        <v>2299</v>
      </c>
    </row>
    <row r="2264" spans="2:2" x14ac:dyDescent="0.25">
      <c r="B2264" t="s">
        <v>2291</v>
      </c>
    </row>
    <row r="2265" spans="2:2" x14ac:dyDescent="0.25">
      <c r="B2265" t="s">
        <v>2282</v>
      </c>
    </row>
    <row r="2266" spans="2:2" x14ac:dyDescent="0.25">
      <c r="B2266" t="s">
        <v>2283</v>
      </c>
    </row>
    <row r="2267" spans="2:2" x14ac:dyDescent="0.25">
      <c r="B2267" t="s">
        <v>2340</v>
      </c>
    </row>
    <row r="2268" spans="2:2" x14ac:dyDescent="0.25">
      <c r="B2268" t="s">
        <v>2293</v>
      </c>
    </row>
    <row r="2269" spans="2:2" x14ac:dyDescent="0.25">
      <c r="B2269" t="s">
        <v>2296</v>
      </c>
    </row>
    <row r="2270" spans="2:2" x14ac:dyDescent="0.25">
      <c r="B2270" t="s">
        <v>2306</v>
      </c>
    </row>
    <row r="2271" spans="2:2" x14ac:dyDescent="0.25">
      <c r="B2271" t="s">
        <v>2298</v>
      </c>
    </row>
    <row r="2272" spans="2:2" x14ac:dyDescent="0.25">
      <c r="B2272" t="s">
        <v>2289</v>
      </c>
    </row>
    <row r="2273" spans="2:2" x14ac:dyDescent="0.25">
      <c r="B2273" t="s">
        <v>2299</v>
      </c>
    </row>
    <row r="2274" spans="2:2" x14ac:dyDescent="0.25">
      <c r="B2274" t="s">
        <v>2291</v>
      </c>
    </row>
    <row r="2275" spans="2:2" x14ac:dyDescent="0.25">
      <c r="B2275" t="s">
        <v>2282</v>
      </c>
    </row>
    <row r="2276" spans="2:2" x14ac:dyDescent="0.25">
      <c r="B2276" t="s">
        <v>2283</v>
      </c>
    </row>
    <row r="2277" spans="2:2" x14ac:dyDescent="0.25">
      <c r="B2277" t="s">
        <v>2284</v>
      </c>
    </row>
    <row r="2278" spans="2:2" x14ac:dyDescent="0.25">
      <c r="B2278" t="s">
        <v>2293</v>
      </c>
    </row>
    <row r="2279" spans="2:2" x14ac:dyDescent="0.25">
      <c r="B2279" t="s">
        <v>2286</v>
      </c>
    </row>
    <row r="2280" spans="2:2" x14ac:dyDescent="0.25">
      <c r="B2280" t="s">
        <v>2338</v>
      </c>
    </row>
    <row r="2281" spans="2:2" x14ac:dyDescent="0.25">
      <c r="B2281" t="s">
        <v>2288</v>
      </c>
    </row>
    <row r="2282" spans="2:2" x14ac:dyDescent="0.25">
      <c r="B2282" t="s">
        <v>2289</v>
      </c>
    </row>
    <row r="2283" spans="2:2" x14ac:dyDescent="0.25">
      <c r="B2283" t="s">
        <v>2290</v>
      </c>
    </row>
    <row r="2284" spans="2:2" x14ac:dyDescent="0.25">
      <c r="B2284" t="s">
        <v>2291</v>
      </c>
    </row>
    <row r="2285" spans="2:2" x14ac:dyDescent="0.25">
      <c r="B2285" t="s">
        <v>2282</v>
      </c>
    </row>
    <row r="2286" spans="2:2" x14ac:dyDescent="0.25">
      <c r="B2286" t="s">
        <v>2304</v>
      </c>
    </row>
    <row r="2287" spans="2:2" x14ac:dyDescent="0.25">
      <c r="B2287" t="s">
        <v>2331</v>
      </c>
    </row>
    <row r="2288" spans="2:2" x14ac:dyDescent="0.25">
      <c r="B2288" t="s">
        <v>2293</v>
      </c>
    </row>
    <row r="2289" spans="2:2" x14ac:dyDescent="0.25">
      <c r="B2289" t="s">
        <v>2286</v>
      </c>
    </row>
    <row r="2290" spans="2:2" x14ac:dyDescent="0.25">
      <c r="B2290" t="s">
        <v>2312</v>
      </c>
    </row>
    <row r="2291" spans="2:2" x14ac:dyDescent="0.25">
      <c r="B2291" t="s">
        <v>2288</v>
      </c>
    </row>
    <row r="2292" spans="2:2" x14ac:dyDescent="0.25">
      <c r="B2292" t="s">
        <v>2289</v>
      </c>
    </row>
    <row r="2293" spans="2:2" x14ac:dyDescent="0.25">
      <c r="B2293" t="s">
        <v>2290</v>
      </c>
    </row>
    <row r="2294" spans="2:2" x14ac:dyDescent="0.25">
      <c r="B2294" t="s">
        <v>2291</v>
      </c>
    </row>
    <row r="2295" spans="2:2" x14ac:dyDescent="0.25">
      <c r="B2295" t="s">
        <v>2282</v>
      </c>
    </row>
    <row r="2296" spans="2:2" x14ac:dyDescent="0.25">
      <c r="B2296" t="s">
        <v>2304</v>
      </c>
    </row>
    <row r="2297" spans="2:2" x14ac:dyDescent="0.25">
      <c r="B2297" t="s">
        <v>2284</v>
      </c>
    </row>
    <row r="2298" spans="2:2" x14ac:dyDescent="0.25">
      <c r="B2298" t="s">
        <v>2293</v>
      </c>
    </row>
    <row r="2299" spans="2:2" x14ac:dyDescent="0.25">
      <c r="B2299" t="s">
        <v>2286</v>
      </c>
    </row>
    <row r="2300" spans="2:2" x14ac:dyDescent="0.25">
      <c r="B2300" t="s">
        <v>2323</v>
      </c>
    </row>
    <row r="2301" spans="2:2" x14ac:dyDescent="0.25">
      <c r="B2301" t="s">
        <v>2288</v>
      </c>
    </row>
    <row r="2302" spans="2:2" x14ac:dyDescent="0.25">
      <c r="B2302" t="s">
        <v>2289</v>
      </c>
    </row>
    <row r="2303" spans="2:2" x14ac:dyDescent="0.25">
      <c r="B2303" t="s">
        <v>2290</v>
      </c>
    </row>
    <row r="2304" spans="2:2" x14ac:dyDescent="0.25">
      <c r="B2304" t="s">
        <v>2291</v>
      </c>
    </row>
    <row r="2305" spans="2:2" x14ac:dyDescent="0.25">
      <c r="B2305" t="s">
        <v>2282</v>
      </c>
    </row>
    <row r="2306" spans="2:2" x14ac:dyDescent="0.25">
      <c r="B2306" t="s">
        <v>2304</v>
      </c>
    </row>
    <row r="2307" spans="2:2" x14ac:dyDescent="0.25">
      <c r="B2307" t="s">
        <v>2295</v>
      </c>
    </row>
    <row r="2308" spans="2:2" x14ac:dyDescent="0.25">
      <c r="B2308" t="s">
        <v>2293</v>
      </c>
    </row>
    <row r="2309" spans="2:2" x14ac:dyDescent="0.25">
      <c r="B2309" t="s">
        <v>2286</v>
      </c>
    </row>
    <row r="2310" spans="2:2" x14ac:dyDescent="0.25">
      <c r="B2310" t="s">
        <v>2297</v>
      </c>
    </row>
    <row r="2311" spans="2:2" x14ac:dyDescent="0.25">
      <c r="B2311" t="s">
        <v>2298</v>
      </c>
    </row>
    <row r="2312" spans="2:2" x14ac:dyDescent="0.25">
      <c r="B2312" t="s">
        <v>2289</v>
      </c>
    </row>
    <row r="2313" spans="2:2" x14ac:dyDescent="0.25">
      <c r="B2313" t="s">
        <v>2299</v>
      </c>
    </row>
    <row r="2314" spans="2:2" x14ac:dyDescent="0.25">
      <c r="B2314" t="s">
        <v>2291</v>
      </c>
    </row>
    <row r="2315" spans="2:2" x14ac:dyDescent="0.25">
      <c r="B2315" t="s">
        <v>2282</v>
      </c>
    </row>
    <row r="2316" spans="2:2" x14ac:dyDescent="0.25">
      <c r="B2316" t="s">
        <v>2283</v>
      </c>
    </row>
    <row r="2317" spans="2:2" x14ac:dyDescent="0.25">
      <c r="B2317" t="s">
        <v>2318</v>
      </c>
    </row>
    <row r="2318" spans="2:2" x14ac:dyDescent="0.25">
      <c r="B2318" t="s">
        <v>2293</v>
      </c>
    </row>
    <row r="2319" spans="2:2" x14ac:dyDescent="0.25">
      <c r="B2319" t="s">
        <v>2286</v>
      </c>
    </row>
    <row r="2320" spans="2:2" x14ac:dyDescent="0.25">
      <c r="B2320" t="s">
        <v>2294</v>
      </c>
    </row>
    <row r="2321" spans="2:2" x14ac:dyDescent="0.25">
      <c r="B2321" t="s">
        <v>2288</v>
      </c>
    </row>
    <row r="2322" spans="2:2" x14ac:dyDescent="0.25">
      <c r="B2322" t="s">
        <v>2289</v>
      </c>
    </row>
    <row r="2323" spans="2:2" x14ac:dyDescent="0.25">
      <c r="B2323" t="s">
        <v>2299</v>
      </c>
    </row>
    <row r="2324" spans="2:2" x14ac:dyDescent="0.25">
      <c r="B2324" t="s">
        <v>2291</v>
      </c>
    </row>
    <row r="2325" spans="2:2" x14ac:dyDescent="0.25">
      <c r="B2325" t="s">
        <v>2282</v>
      </c>
    </row>
    <row r="2326" spans="2:2" x14ac:dyDescent="0.25">
      <c r="B2326" t="s">
        <v>2283</v>
      </c>
    </row>
    <row r="2327" spans="2:2" x14ac:dyDescent="0.25">
      <c r="B2327" t="s">
        <v>2333</v>
      </c>
    </row>
    <row r="2328" spans="2:2" x14ac:dyDescent="0.25">
      <c r="B2328" t="s">
        <v>2293</v>
      </c>
    </row>
    <row r="2329" spans="2:2" x14ac:dyDescent="0.25">
      <c r="B2329" t="s">
        <v>2286</v>
      </c>
    </row>
    <row r="2330" spans="2:2" x14ac:dyDescent="0.25">
      <c r="B2330" t="s">
        <v>2294</v>
      </c>
    </row>
    <row r="2331" spans="2:2" x14ac:dyDescent="0.25">
      <c r="B2331" t="s">
        <v>2288</v>
      </c>
    </row>
    <row r="2332" spans="2:2" x14ac:dyDescent="0.25">
      <c r="B2332" t="s">
        <v>2289</v>
      </c>
    </row>
    <row r="2333" spans="2:2" x14ac:dyDescent="0.25">
      <c r="B2333" t="s">
        <v>2290</v>
      </c>
    </row>
    <row r="2334" spans="2:2" x14ac:dyDescent="0.25">
      <c r="B2334" t="s">
        <v>2291</v>
      </c>
    </row>
    <row r="2335" spans="2:2" x14ac:dyDescent="0.25">
      <c r="B2335" t="s">
        <v>2282</v>
      </c>
    </row>
    <row r="2336" spans="2:2" x14ac:dyDescent="0.25">
      <c r="B2336" t="s">
        <v>2283</v>
      </c>
    </row>
    <row r="2337" spans="2:2" x14ac:dyDescent="0.25">
      <c r="B2337" t="s">
        <v>2325</v>
      </c>
    </row>
    <row r="2338" spans="2:2" x14ac:dyDescent="0.25">
      <c r="B2338" t="s">
        <v>2285</v>
      </c>
    </row>
    <row r="2339" spans="2:2" x14ac:dyDescent="0.25">
      <c r="B2339" t="s">
        <v>2286</v>
      </c>
    </row>
    <row r="2340" spans="2:2" x14ac:dyDescent="0.25">
      <c r="B2340" t="s">
        <v>2323</v>
      </c>
    </row>
    <row r="2341" spans="2:2" x14ac:dyDescent="0.25">
      <c r="B2341" t="s">
        <v>2298</v>
      </c>
    </row>
    <row r="2342" spans="2:2" x14ac:dyDescent="0.25">
      <c r="B2342" t="s">
        <v>2289</v>
      </c>
    </row>
    <row r="2343" spans="2:2" x14ac:dyDescent="0.25">
      <c r="B2343" t="s">
        <v>2290</v>
      </c>
    </row>
    <row r="2344" spans="2:2" x14ac:dyDescent="0.25">
      <c r="B2344" t="s">
        <v>2291</v>
      </c>
    </row>
    <row r="2345" spans="2:2" x14ac:dyDescent="0.25">
      <c r="B2345" t="s">
        <v>2282</v>
      </c>
    </row>
    <row r="2346" spans="2:2" x14ac:dyDescent="0.25">
      <c r="B2346" t="s">
        <v>2283</v>
      </c>
    </row>
    <row r="2347" spans="2:2" x14ac:dyDescent="0.25">
      <c r="B2347" t="s">
        <v>2303</v>
      </c>
    </row>
    <row r="2348" spans="2:2" x14ac:dyDescent="0.25">
      <c r="B2348" t="s">
        <v>2293</v>
      </c>
    </row>
    <row r="2349" spans="2:2" x14ac:dyDescent="0.25">
      <c r="B2349" t="s">
        <v>2286</v>
      </c>
    </row>
    <row r="2350" spans="2:2" x14ac:dyDescent="0.25">
      <c r="B2350" t="s">
        <v>2326</v>
      </c>
    </row>
    <row r="2351" spans="2:2" x14ac:dyDescent="0.25">
      <c r="B2351" t="s">
        <v>2298</v>
      </c>
    </row>
    <row r="2352" spans="2:2" x14ac:dyDescent="0.25">
      <c r="B2352" t="s">
        <v>2289</v>
      </c>
    </row>
    <row r="2353" spans="2:2" x14ac:dyDescent="0.25">
      <c r="B2353" t="s">
        <v>2290</v>
      </c>
    </row>
    <row r="2354" spans="2:2" x14ac:dyDescent="0.25">
      <c r="B2354" t="s">
        <v>2291</v>
      </c>
    </row>
    <row r="2355" spans="2:2" x14ac:dyDescent="0.25">
      <c r="B2355" t="s">
        <v>2282</v>
      </c>
    </row>
    <row r="2356" spans="2:2" x14ac:dyDescent="0.25">
      <c r="B2356" t="s">
        <v>2304</v>
      </c>
    </row>
    <row r="2357" spans="2:2" x14ac:dyDescent="0.25">
      <c r="B2357" t="s">
        <v>2336</v>
      </c>
    </row>
    <row r="2358" spans="2:2" x14ac:dyDescent="0.25">
      <c r="B2358" t="s">
        <v>2285</v>
      </c>
    </row>
    <row r="2359" spans="2:2" x14ac:dyDescent="0.25">
      <c r="B2359" t="s">
        <v>2286</v>
      </c>
    </row>
    <row r="2360" spans="2:2" x14ac:dyDescent="0.25">
      <c r="B2360" t="s">
        <v>2317</v>
      </c>
    </row>
    <row r="2361" spans="2:2" x14ac:dyDescent="0.25">
      <c r="B2361" t="s">
        <v>2288</v>
      </c>
    </row>
    <row r="2362" spans="2:2" x14ac:dyDescent="0.25">
      <c r="B2362" t="s">
        <v>2289</v>
      </c>
    </row>
    <row r="2363" spans="2:2" x14ac:dyDescent="0.25">
      <c r="B2363" t="s">
        <v>2290</v>
      </c>
    </row>
    <row r="2364" spans="2:2" x14ac:dyDescent="0.25">
      <c r="B2364" t="s">
        <v>2291</v>
      </c>
    </row>
    <row r="2365" spans="2:2" x14ac:dyDescent="0.25">
      <c r="B2365" t="s">
        <v>2282</v>
      </c>
    </row>
    <row r="2366" spans="2:2" x14ac:dyDescent="0.25">
      <c r="B2366" t="s">
        <v>2283</v>
      </c>
    </row>
    <row r="2367" spans="2:2" x14ac:dyDescent="0.25">
      <c r="B2367" t="s">
        <v>2305</v>
      </c>
    </row>
    <row r="2368" spans="2:2" x14ac:dyDescent="0.25">
      <c r="B2368" t="s">
        <v>2293</v>
      </c>
    </row>
    <row r="2369" spans="2:2" x14ac:dyDescent="0.25">
      <c r="B2369" t="s">
        <v>2286</v>
      </c>
    </row>
    <row r="2370" spans="2:2" x14ac:dyDescent="0.25">
      <c r="B2370" t="s">
        <v>2338</v>
      </c>
    </row>
    <row r="2371" spans="2:2" x14ac:dyDescent="0.25">
      <c r="B2371" t="s">
        <v>2288</v>
      </c>
    </row>
    <row r="2372" spans="2:2" x14ac:dyDescent="0.25">
      <c r="B2372" t="s">
        <v>2289</v>
      </c>
    </row>
    <row r="2373" spans="2:2" x14ac:dyDescent="0.25">
      <c r="B2373" t="s">
        <v>2290</v>
      </c>
    </row>
    <row r="2374" spans="2:2" x14ac:dyDescent="0.25">
      <c r="B2374" t="s">
        <v>2291</v>
      </c>
    </row>
    <row r="2375" spans="2:2" x14ac:dyDescent="0.25">
      <c r="B2375" t="s">
        <v>2282</v>
      </c>
    </row>
    <row r="2376" spans="2:2" x14ac:dyDescent="0.25">
      <c r="B2376" t="s">
        <v>2304</v>
      </c>
    </row>
    <row r="2377" spans="2:2" x14ac:dyDescent="0.25">
      <c r="B2377" t="s">
        <v>2307</v>
      </c>
    </row>
    <row r="2378" spans="2:2" x14ac:dyDescent="0.25">
      <c r="B2378" t="s">
        <v>2285</v>
      </c>
    </row>
    <row r="2379" spans="2:2" x14ac:dyDescent="0.25">
      <c r="B2379" t="s">
        <v>2309</v>
      </c>
    </row>
    <row r="2380" spans="2:2" x14ac:dyDescent="0.25">
      <c r="B2380" t="s">
        <v>2306</v>
      </c>
    </row>
    <row r="2381" spans="2:2" x14ac:dyDescent="0.25">
      <c r="B2381" t="s">
        <v>2288</v>
      </c>
    </row>
    <row r="2382" spans="2:2" x14ac:dyDescent="0.25">
      <c r="B2382" t="s">
        <v>2289</v>
      </c>
    </row>
    <row r="2383" spans="2:2" x14ac:dyDescent="0.25">
      <c r="B2383" t="s">
        <v>2299</v>
      </c>
    </row>
    <row r="2384" spans="2:2" x14ac:dyDescent="0.25">
      <c r="B2384" t="s">
        <v>2291</v>
      </c>
    </row>
    <row r="2385" spans="2:2" x14ac:dyDescent="0.25">
      <c r="B2385" t="s">
        <v>2282</v>
      </c>
    </row>
    <row r="2386" spans="2:2" x14ac:dyDescent="0.25">
      <c r="B2386" t="s">
        <v>2300</v>
      </c>
    </row>
    <row r="2387" spans="2:2" x14ac:dyDescent="0.25">
      <c r="B2387" t="s">
        <v>2336</v>
      </c>
    </row>
    <row r="2388" spans="2:2" x14ac:dyDescent="0.25">
      <c r="B2388" t="s">
        <v>2285</v>
      </c>
    </row>
    <row r="2389" spans="2:2" x14ac:dyDescent="0.25">
      <c r="B2389" t="s">
        <v>2286</v>
      </c>
    </row>
    <row r="2390" spans="2:2" x14ac:dyDescent="0.25">
      <c r="B2390" t="s">
        <v>2330</v>
      </c>
    </row>
    <row r="2391" spans="2:2" x14ac:dyDescent="0.25">
      <c r="B2391" t="s">
        <v>2298</v>
      </c>
    </row>
    <row r="2392" spans="2:2" x14ac:dyDescent="0.25">
      <c r="B2392" t="s">
        <v>2311</v>
      </c>
    </row>
    <row r="2393" spans="2:2" x14ac:dyDescent="0.25">
      <c r="B2393" t="s">
        <v>2299</v>
      </c>
    </row>
    <row r="2394" spans="2:2" x14ac:dyDescent="0.25">
      <c r="B2394" t="s">
        <v>2291</v>
      </c>
    </row>
    <row r="2395" spans="2:2" x14ac:dyDescent="0.25">
      <c r="B2395" t="s">
        <v>2282</v>
      </c>
    </row>
    <row r="2396" spans="2:2" x14ac:dyDescent="0.25">
      <c r="B2396" t="s">
        <v>2283</v>
      </c>
    </row>
    <row r="2397" spans="2:2" x14ac:dyDescent="0.25">
      <c r="B2397" t="s">
        <v>2331</v>
      </c>
    </row>
    <row r="2398" spans="2:2" x14ac:dyDescent="0.25">
      <c r="B2398" t="s">
        <v>2293</v>
      </c>
    </row>
    <row r="2399" spans="2:2" x14ac:dyDescent="0.25">
      <c r="B2399" t="s">
        <v>2286</v>
      </c>
    </row>
    <row r="2400" spans="2:2" x14ac:dyDescent="0.25">
      <c r="B2400" t="s">
        <v>2294</v>
      </c>
    </row>
    <row r="2401" spans="2:2" x14ac:dyDescent="0.25">
      <c r="B2401" t="s">
        <v>2288</v>
      </c>
    </row>
    <row r="2402" spans="2:2" x14ac:dyDescent="0.25">
      <c r="B2402" t="s">
        <v>2289</v>
      </c>
    </row>
    <row r="2403" spans="2:2" x14ac:dyDescent="0.25">
      <c r="B2403" t="s">
        <v>2299</v>
      </c>
    </row>
    <row r="2404" spans="2:2" x14ac:dyDescent="0.25">
      <c r="B2404" t="s">
        <v>2291</v>
      </c>
    </row>
    <row r="2405" spans="2:2" x14ac:dyDescent="0.25">
      <c r="B2405" t="s">
        <v>2282</v>
      </c>
    </row>
    <row r="2406" spans="2:2" x14ac:dyDescent="0.25">
      <c r="B2406" t="s">
        <v>2304</v>
      </c>
    </row>
    <row r="2407" spans="2:2" x14ac:dyDescent="0.25">
      <c r="B2407" t="s">
        <v>2336</v>
      </c>
    </row>
    <row r="2408" spans="2:2" x14ac:dyDescent="0.25">
      <c r="B2408" t="s">
        <v>2285</v>
      </c>
    </row>
    <row r="2409" spans="2:2" x14ac:dyDescent="0.25">
      <c r="B2409" t="s">
        <v>2309</v>
      </c>
    </row>
    <row r="2410" spans="2:2" x14ac:dyDescent="0.25">
      <c r="B2410" t="s">
        <v>2310</v>
      </c>
    </row>
    <row r="2411" spans="2:2" x14ac:dyDescent="0.25">
      <c r="B2411" t="s">
        <v>2298</v>
      </c>
    </row>
    <row r="2412" spans="2:2" x14ac:dyDescent="0.25">
      <c r="B2412" t="s">
        <v>2289</v>
      </c>
    </row>
    <row r="2413" spans="2:2" x14ac:dyDescent="0.25">
      <c r="B2413" t="s">
        <v>2299</v>
      </c>
    </row>
    <row r="2414" spans="2:2" x14ac:dyDescent="0.25">
      <c r="B2414" t="s">
        <v>2291</v>
      </c>
    </row>
    <row r="2415" spans="2:2" x14ac:dyDescent="0.25">
      <c r="B2415" t="s">
        <v>2282</v>
      </c>
    </row>
    <row r="2416" spans="2:2" x14ac:dyDescent="0.25">
      <c r="B2416" t="s">
        <v>2304</v>
      </c>
    </row>
    <row r="2417" spans="2:2" x14ac:dyDescent="0.25">
      <c r="B2417" t="s">
        <v>2342</v>
      </c>
    </row>
    <row r="2418" spans="2:2" x14ac:dyDescent="0.25">
      <c r="B2418" t="s">
        <v>2293</v>
      </c>
    </row>
    <row r="2419" spans="2:2" x14ac:dyDescent="0.25">
      <c r="B2419" t="s">
        <v>2296</v>
      </c>
    </row>
    <row r="2420" spans="2:2" x14ac:dyDescent="0.25">
      <c r="B2420" t="s">
        <v>2339</v>
      </c>
    </row>
    <row r="2421" spans="2:2" x14ac:dyDescent="0.25">
      <c r="B2421" t="s">
        <v>2298</v>
      </c>
    </row>
    <row r="2422" spans="2:2" x14ac:dyDescent="0.25">
      <c r="B2422" t="s">
        <v>2289</v>
      </c>
    </row>
    <row r="2423" spans="2:2" x14ac:dyDescent="0.25">
      <c r="B2423" t="s">
        <v>2299</v>
      </c>
    </row>
    <row r="2424" spans="2:2" x14ac:dyDescent="0.25">
      <c r="B2424" t="s">
        <v>2291</v>
      </c>
    </row>
    <row r="2425" spans="2:2" x14ac:dyDescent="0.25">
      <c r="B2425" t="s">
        <v>2282</v>
      </c>
    </row>
    <row r="2426" spans="2:2" x14ac:dyDescent="0.25">
      <c r="B2426" t="s">
        <v>2304</v>
      </c>
    </row>
    <row r="2427" spans="2:2" x14ac:dyDescent="0.25">
      <c r="B2427" t="s">
        <v>2335</v>
      </c>
    </row>
    <row r="2428" spans="2:2" x14ac:dyDescent="0.25">
      <c r="B2428" t="s">
        <v>2293</v>
      </c>
    </row>
    <row r="2429" spans="2:2" x14ac:dyDescent="0.25">
      <c r="B2429" t="s">
        <v>2286</v>
      </c>
    </row>
    <row r="2430" spans="2:2" x14ac:dyDescent="0.25">
      <c r="B2430" t="s">
        <v>2339</v>
      </c>
    </row>
    <row r="2431" spans="2:2" x14ac:dyDescent="0.25">
      <c r="B2431" t="s">
        <v>2288</v>
      </c>
    </row>
    <row r="2432" spans="2:2" x14ac:dyDescent="0.25">
      <c r="B2432" t="s">
        <v>2289</v>
      </c>
    </row>
    <row r="2433" spans="2:2" x14ac:dyDescent="0.25">
      <c r="B2433" t="s">
        <v>2290</v>
      </c>
    </row>
    <row r="2434" spans="2:2" x14ac:dyDescent="0.25">
      <c r="B2434" t="s">
        <v>2291</v>
      </c>
    </row>
    <row r="2435" spans="2:2" x14ac:dyDescent="0.25">
      <c r="B2435" t="s">
        <v>2282</v>
      </c>
    </row>
    <row r="2436" spans="2:2" x14ac:dyDescent="0.25">
      <c r="B2436" t="s">
        <v>2283</v>
      </c>
    </row>
    <row r="2437" spans="2:2" x14ac:dyDescent="0.25">
      <c r="B2437" t="s">
        <v>2315</v>
      </c>
    </row>
    <row r="2438" spans="2:2" x14ac:dyDescent="0.25">
      <c r="B2438" t="s">
        <v>2293</v>
      </c>
    </row>
    <row r="2439" spans="2:2" x14ac:dyDescent="0.25">
      <c r="B2439" t="s">
        <v>2296</v>
      </c>
    </row>
    <row r="2440" spans="2:2" x14ac:dyDescent="0.25">
      <c r="B2440" t="s">
        <v>2317</v>
      </c>
    </row>
    <row r="2441" spans="2:2" x14ac:dyDescent="0.25">
      <c r="B2441" t="s">
        <v>2298</v>
      </c>
    </row>
    <row r="2442" spans="2:2" x14ac:dyDescent="0.25">
      <c r="B2442" t="s">
        <v>2289</v>
      </c>
    </row>
    <row r="2443" spans="2:2" x14ac:dyDescent="0.25">
      <c r="B2443" t="s">
        <v>2290</v>
      </c>
    </row>
    <row r="2444" spans="2:2" x14ac:dyDescent="0.25">
      <c r="B2444" t="s">
        <v>2291</v>
      </c>
    </row>
    <row r="2445" spans="2:2" x14ac:dyDescent="0.25">
      <c r="B2445" t="s">
        <v>2282</v>
      </c>
    </row>
    <row r="2446" spans="2:2" x14ac:dyDescent="0.25">
      <c r="B2446" t="s">
        <v>2283</v>
      </c>
    </row>
    <row r="2447" spans="2:2" x14ac:dyDescent="0.25">
      <c r="B2447" t="s">
        <v>2325</v>
      </c>
    </row>
    <row r="2448" spans="2:2" x14ac:dyDescent="0.25">
      <c r="B2448" t="s">
        <v>2293</v>
      </c>
    </row>
    <row r="2449" spans="2:2" x14ac:dyDescent="0.25">
      <c r="B2449" t="s">
        <v>2286</v>
      </c>
    </row>
    <row r="2450" spans="2:2" x14ac:dyDescent="0.25">
      <c r="B2450" t="s">
        <v>2287</v>
      </c>
    </row>
    <row r="2451" spans="2:2" x14ac:dyDescent="0.25">
      <c r="B2451" t="s">
        <v>2288</v>
      </c>
    </row>
    <row r="2452" spans="2:2" x14ac:dyDescent="0.25">
      <c r="B2452" t="s">
        <v>2311</v>
      </c>
    </row>
    <row r="2453" spans="2:2" x14ac:dyDescent="0.25">
      <c r="B2453" t="s">
        <v>2290</v>
      </c>
    </row>
    <row r="2454" spans="2:2" x14ac:dyDescent="0.25">
      <c r="B2454" t="s">
        <v>2291</v>
      </c>
    </row>
    <row r="2455" spans="2:2" x14ac:dyDescent="0.25">
      <c r="B2455" t="s">
        <v>2282</v>
      </c>
    </row>
    <row r="2456" spans="2:2" x14ac:dyDescent="0.25">
      <c r="B2456" t="s">
        <v>2283</v>
      </c>
    </row>
    <row r="2457" spans="2:2" x14ac:dyDescent="0.25">
      <c r="B2457" t="s">
        <v>2295</v>
      </c>
    </row>
    <row r="2458" spans="2:2" x14ac:dyDescent="0.25">
      <c r="B2458" t="s">
        <v>2285</v>
      </c>
    </row>
    <row r="2459" spans="2:2" x14ac:dyDescent="0.25">
      <c r="B2459" t="s">
        <v>2309</v>
      </c>
    </row>
    <row r="2460" spans="2:2" x14ac:dyDescent="0.25">
      <c r="B2460" t="s">
        <v>2334</v>
      </c>
    </row>
    <row r="2461" spans="2:2" x14ac:dyDescent="0.25">
      <c r="B2461" t="s">
        <v>2298</v>
      </c>
    </row>
    <row r="2462" spans="2:2" x14ac:dyDescent="0.25">
      <c r="B2462" t="s">
        <v>2289</v>
      </c>
    </row>
    <row r="2463" spans="2:2" x14ac:dyDescent="0.25">
      <c r="B2463" t="s">
        <v>2290</v>
      </c>
    </row>
    <row r="2464" spans="2:2" x14ac:dyDescent="0.25">
      <c r="B2464" t="s">
        <v>2291</v>
      </c>
    </row>
    <row r="2465" spans="2:2" x14ac:dyDescent="0.25">
      <c r="B2465" t="s">
        <v>2282</v>
      </c>
    </row>
    <row r="2466" spans="2:2" x14ac:dyDescent="0.25">
      <c r="B2466" t="s">
        <v>2304</v>
      </c>
    </row>
    <row r="2467" spans="2:2" x14ac:dyDescent="0.25">
      <c r="B2467" t="s">
        <v>2295</v>
      </c>
    </row>
    <row r="2468" spans="2:2" x14ac:dyDescent="0.25">
      <c r="B2468" t="s">
        <v>2285</v>
      </c>
    </row>
    <row r="2469" spans="2:2" x14ac:dyDescent="0.25">
      <c r="B2469" t="s">
        <v>2286</v>
      </c>
    </row>
    <row r="2470" spans="2:2" x14ac:dyDescent="0.25">
      <c r="B2470" t="s">
        <v>2312</v>
      </c>
    </row>
    <row r="2471" spans="2:2" x14ac:dyDescent="0.25">
      <c r="B2471" t="s">
        <v>2298</v>
      </c>
    </row>
    <row r="2472" spans="2:2" x14ac:dyDescent="0.25">
      <c r="B2472" t="s">
        <v>2289</v>
      </c>
    </row>
    <row r="2473" spans="2:2" x14ac:dyDescent="0.25">
      <c r="B2473" t="s">
        <v>2299</v>
      </c>
    </row>
    <row r="2474" spans="2:2" x14ac:dyDescent="0.25">
      <c r="B2474" t="s">
        <v>2291</v>
      </c>
    </row>
    <row r="2475" spans="2:2" x14ac:dyDescent="0.25">
      <c r="B2475" t="s">
        <v>2282</v>
      </c>
    </row>
    <row r="2476" spans="2:2" x14ac:dyDescent="0.25">
      <c r="B2476" t="s">
        <v>2304</v>
      </c>
    </row>
    <row r="2477" spans="2:2" x14ac:dyDescent="0.25">
      <c r="B2477" t="s">
        <v>2303</v>
      </c>
    </row>
    <row r="2478" spans="2:2" x14ac:dyDescent="0.25">
      <c r="B2478" t="s">
        <v>2293</v>
      </c>
    </row>
    <row r="2479" spans="2:2" x14ac:dyDescent="0.25">
      <c r="B2479" t="s">
        <v>2286</v>
      </c>
    </row>
    <row r="2480" spans="2:2" x14ac:dyDescent="0.25">
      <c r="B2480" t="s">
        <v>2312</v>
      </c>
    </row>
    <row r="2481" spans="2:2" x14ac:dyDescent="0.25">
      <c r="B2481" t="s">
        <v>2298</v>
      </c>
    </row>
    <row r="2482" spans="2:2" x14ac:dyDescent="0.25">
      <c r="B2482" t="s">
        <v>2289</v>
      </c>
    </row>
    <row r="2483" spans="2:2" x14ac:dyDescent="0.25">
      <c r="B2483" t="s">
        <v>2299</v>
      </c>
    </row>
    <row r="2484" spans="2:2" x14ac:dyDescent="0.25">
      <c r="B2484" t="s">
        <v>2291</v>
      </c>
    </row>
    <row r="2485" spans="2:2" x14ac:dyDescent="0.25">
      <c r="B2485" t="s">
        <v>2282</v>
      </c>
    </row>
    <row r="2486" spans="2:2" x14ac:dyDescent="0.25">
      <c r="B2486" t="s">
        <v>2304</v>
      </c>
    </row>
    <row r="2487" spans="2:2" x14ac:dyDescent="0.25">
      <c r="B2487" t="s">
        <v>2321</v>
      </c>
    </row>
    <row r="2488" spans="2:2" x14ac:dyDescent="0.25">
      <c r="B2488" t="s">
        <v>2285</v>
      </c>
    </row>
    <row r="2489" spans="2:2" x14ac:dyDescent="0.25">
      <c r="B2489" t="s">
        <v>2286</v>
      </c>
    </row>
    <row r="2490" spans="2:2" x14ac:dyDescent="0.25">
      <c r="B2490" t="s">
        <v>2312</v>
      </c>
    </row>
    <row r="2491" spans="2:2" x14ac:dyDescent="0.25">
      <c r="B2491" t="s">
        <v>2298</v>
      </c>
    </row>
    <row r="2492" spans="2:2" x14ac:dyDescent="0.25">
      <c r="B2492" t="s">
        <v>2289</v>
      </c>
    </row>
    <row r="2493" spans="2:2" x14ac:dyDescent="0.25">
      <c r="B2493" t="s">
        <v>2299</v>
      </c>
    </row>
    <row r="2494" spans="2:2" x14ac:dyDescent="0.25">
      <c r="B2494" t="s">
        <v>2291</v>
      </c>
    </row>
    <row r="2495" spans="2:2" x14ac:dyDescent="0.25">
      <c r="B2495" t="s">
        <v>2282</v>
      </c>
    </row>
    <row r="2496" spans="2:2" x14ac:dyDescent="0.25">
      <c r="B2496" t="s">
        <v>2283</v>
      </c>
    </row>
    <row r="2497" spans="2:2" x14ac:dyDescent="0.25">
      <c r="B2497" t="s">
        <v>2313</v>
      </c>
    </row>
    <row r="2498" spans="2:2" x14ac:dyDescent="0.25">
      <c r="B2498" t="s">
        <v>2293</v>
      </c>
    </row>
    <row r="2499" spans="2:2" x14ac:dyDescent="0.25">
      <c r="B2499" t="s">
        <v>2286</v>
      </c>
    </row>
    <row r="2500" spans="2:2" x14ac:dyDescent="0.25">
      <c r="B2500" t="s">
        <v>2341</v>
      </c>
    </row>
    <row r="2501" spans="2:2" x14ac:dyDescent="0.25">
      <c r="B2501" t="s">
        <v>2288</v>
      </c>
    </row>
    <row r="2502" spans="2:2" x14ac:dyDescent="0.25">
      <c r="B2502" t="s">
        <v>2289</v>
      </c>
    </row>
    <row r="2503" spans="2:2" x14ac:dyDescent="0.25">
      <c r="B2503" t="s">
        <v>2290</v>
      </c>
    </row>
    <row r="2504" spans="2:2" x14ac:dyDescent="0.25">
      <c r="B2504" t="s">
        <v>2291</v>
      </c>
    </row>
    <row r="2505" spans="2:2" x14ac:dyDescent="0.25">
      <c r="B2505" t="s">
        <v>2282</v>
      </c>
    </row>
    <row r="2506" spans="2:2" x14ac:dyDescent="0.25">
      <c r="B2506" t="s">
        <v>2300</v>
      </c>
    </row>
    <row r="2507" spans="2:2" x14ac:dyDescent="0.25">
      <c r="B2507" t="s">
        <v>2343</v>
      </c>
    </row>
    <row r="2508" spans="2:2" x14ac:dyDescent="0.25">
      <c r="B2508" t="s">
        <v>2285</v>
      </c>
    </row>
    <row r="2509" spans="2:2" x14ac:dyDescent="0.25">
      <c r="B2509" t="s">
        <v>2286</v>
      </c>
    </row>
    <row r="2510" spans="2:2" x14ac:dyDescent="0.25">
      <c r="B2510" t="s">
        <v>2324</v>
      </c>
    </row>
    <row r="2511" spans="2:2" x14ac:dyDescent="0.25">
      <c r="B2511" t="s">
        <v>2288</v>
      </c>
    </row>
    <row r="2512" spans="2:2" x14ac:dyDescent="0.25">
      <c r="B2512" t="s">
        <v>2289</v>
      </c>
    </row>
    <row r="2513" spans="2:2" x14ac:dyDescent="0.25">
      <c r="B2513" t="s">
        <v>2290</v>
      </c>
    </row>
    <row r="2514" spans="2:2" x14ac:dyDescent="0.25">
      <c r="B2514" t="s">
        <v>2291</v>
      </c>
    </row>
    <row r="2515" spans="2:2" x14ac:dyDescent="0.25">
      <c r="B2515" t="s">
        <v>2282</v>
      </c>
    </row>
    <row r="2516" spans="2:2" x14ac:dyDescent="0.25">
      <c r="B2516" t="s">
        <v>2300</v>
      </c>
    </row>
    <row r="2517" spans="2:2" x14ac:dyDescent="0.25">
      <c r="B2517" t="s">
        <v>2315</v>
      </c>
    </row>
    <row r="2518" spans="2:2" x14ac:dyDescent="0.25">
      <c r="B2518" t="s">
        <v>2285</v>
      </c>
    </row>
    <row r="2519" spans="2:2" x14ac:dyDescent="0.25">
      <c r="B2519" t="s">
        <v>2296</v>
      </c>
    </row>
    <row r="2520" spans="2:2" x14ac:dyDescent="0.25">
      <c r="B2520" t="s">
        <v>2330</v>
      </c>
    </row>
    <row r="2521" spans="2:2" x14ac:dyDescent="0.25">
      <c r="B2521" t="s">
        <v>2298</v>
      </c>
    </row>
    <row r="2522" spans="2:2" x14ac:dyDescent="0.25">
      <c r="B2522" t="s">
        <v>2289</v>
      </c>
    </row>
    <row r="2523" spans="2:2" x14ac:dyDescent="0.25">
      <c r="B2523" t="s">
        <v>2299</v>
      </c>
    </row>
    <row r="2524" spans="2:2" x14ac:dyDescent="0.25">
      <c r="B2524" t="s">
        <v>2291</v>
      </c>
    </row>
    <row r="2525" spans="2:2" x14ac:dyDescent="0.25">
      <c r="B2525" t="s">
        <v>2282</v>
      </c>
    </row>
    <row r="2526" spans="2:2" x14ac:dyDescent="0.25">
      <c r="B2526" t="s">
        <v>2283</v>
      </c>
    </row>
    <row r="2527" spans="2:2" x14ac:dyDescent="0.25">
      <c r="B2527" t="s">
        <v>2325</v>
      </c>
    </row>
    <row r="2528" spans="2:2" x14ac:dyDescent="0.25">
      <c r="B2528" t="s">
        <v>2337</v>
      </c>
    </row>
    <row r="2529" spans="2:2" x14ac:dyDescent="0.25">
      <c r="B2529" t="s">
        <v>2296</v>
      </c>
    </row>
    <row r="2530" spans="2:2" x14ac:dyDescent="0.25">
      <c r="B2530" t="s">
        <v>2314</v>
      </c>
    </row>
    <row r="2531" spans="2:2" x14ac:dyDescent="0.25">
      <c r="B2531" t="s">
        <v>2298</v>
      </c>
    </row>
    <row r="2532" spans="2:2" x14ac:dyDescent="0.25">
      <c r="B2532" t="s">
        <v>2289</v>
      </c>
    </row>
    <row r="2533" spans="2:2" x14ac:dyDescent="0.25">
      <c r="B2533" t="s">
        <v>2290</v>
      </c>
    </row>
    <row r="2534" spans="2:2" x14ac:dyDescent="0.25">
      <c r="B2534" t="s">
        <v>2291</v>
      </c>
    </row>
    <row r="2535" spans="2:2" x14ac:dyDescent="0.25">
      <c r="B2535" t="s">
        <v>2282</v>
      </c>
    </row>
    <row r="2536" spans="2:2" x14ac:dyDescent="0.25">
      <c r="B2536" t="s">
        <v>2304</v>
      </c>
    </row>
    <row r="2537" spans="2:2" x14ac:dyDescent="0.25">
      <c r="B2537" t="s">
        <v>2340</v>
      </c>
    </row>
    <row r="2538" spans="2:2" x14ac:dyDescent="0.25">
      <c r="B2538" t="s">
        <v>2337</v>
      </c>
    </row>
    <row r="2539" spans="2:2" x14ac:dyDescent="0.25">
      <c r="B2539" t="s">
        <v>2345</v>
      </c>
    </row>
    <row r="2540" spans="2:2" x14ac:dyDescent="0.25">
      <c r="B2540" t="s">
        <v>2306</v>
      </c>
    </row>
    <row r="2541" spans="2:2" x14ac:dyDescent="0.25">
      <c r="B2541" t="s">
        <v>2298</v>
      </c>
    </row>
    <row r="2542" spans="2:2" x14ac:dyDescent="0.25">
      <c r="B2542" t="s">
        <v>2289</v>
      </c>
    </row>
    <row r="2543" spans="2:2" x14ac:dyDescent="0.25">
      <c r="B2543" t="s">
        <v>2299</v>
      </c>
    </row>
    <row r="2544" spans="2:2" x14ac:dyDescent="0.25">
      <c r="B2544" t="s">
        <v>2291</v>
      </c>
    </row>
    <row r="2545" spans="2:2" x14ac:dyDescent="0.25">
      <c r="B2545" t="s">
        <v>2282</v>
      </c>
    </row>
    <row r="2546" spans="2:2" x14ac:dyDescent="0.25">
      <c r="B2546" t="s">
        <v>2304</v>
      </c>
    </row>
    <row r="2547" spans="2:2" x14ac:dyDescent="0.25">
      <c r="B2547" t="s">
        <v>2331</v>
      </c>
    </row>
    <row r="2548" spans="2:2" x14ac:dyDescent="0.25">
      <c r="B2548" t="s">
        <v>2285</v>
      </c>
    </row>
    <row r="2549" spans="2:2" x14ac:dyDescent="0.25">
      <c r="B2549" t="s">
        <v>2309</v>
      </c>
    </row>
    <row r="2550" spans="2:2" x14ac:dyDescent="0.25">
      <c r="B2550" t="s">
        <v>2312</v>
      </c>
    </row>
    <row r="2551" spans="2:2" x14ac:dyDescent="0.25">
      <c r="B2551" t="s">
        <v>2298</v>
      </c>
    </row>
    <row r="2552" spans="2:2" x14ac:dyDescent="0.25">
      <c r="B2552" t="s">
        <v>2289</v>
      </c>
    </row>
    <row r="2553" spans="2:2" x14ac:dyDescent="0.25">
      <c r="B2553" t="s">
        <v>2299</v>
      </c>
    </row>
    <row r="2554" spans="2:2" x14ac:dyDescent="0.25">
      <c r="B2554" t="s">
        <v>2291</v>
      </c>
    </row>
    <row r="2555" spans="2:2" x14ac:dyDescent="0.25">
      <c r="B2555" t="s">
        <v>2282</v>
      </c>
    </row>
    <row r="2556" spans="2:2" x14ac:dyDescent="0.25">
      <c r="B2556" t="s">
        <v>2283</v>
      </c>
    </row>
    <row r="2557" spans="2:2" x14ac:dyDescent="0.25">
      <c r="B2557" t="s">
        <v>2303</v>
      </c>
    </row>
    <row r="2558" spans="2:2" x14ac:dyDescent="0.25">
      <c r="B2558" t="s">
        <v>2293</v>
      </c>
    </row>
    <row r="2559" spans="2:2" x14ac:dyDescent="0.25">
      <c r="B2559" t="s">
        <v>2286</v>
      </c>
    </row>
    <row r="2560" spans="2:2" x14ac:dyDescent="0.25">
      <c r="B2560" t="s">
        <v>2326</v>
      </c>
    </row>
    <row r="2561" spans="2:2" x14ac:dyDescent="0.25">
      <c r="B2561" t="s">
        <v>2288</v>
      </c>
    </row>
    <row r="2562" spans="2:2" x14ac:dyDescent="0.25">
      <c r="B2562" t="s">
        <v>2289</v>
      </c>
    </row>
    <row r="2563" spans="2:2" x14ac:dyDescent="0.25">
      <c r="B2563" t="s">
        <v>2290</v>
      </c>
    </row>
    <row r="2564" spans="2:2" x14ac:dyDescent="0.25">
      <c r="B2564" t="s">
        <v>2291</v>
      </c>
    </row>
    <row r="2565" spans="2:2" x14ac:dyDescent="0.25">
      <c r="B2565" t="s">
        <v>2282</v>
      </c>
    </row>
    <row r="2566" spans="2:2" x14ac:dyDescent="0.25">
      <c r="B2566" t="s">
        <v>2283</v>
      </c>
    </row>
    <row r="2567" spans="2:2" x14ac:dyDescent="0.25">
      <c r="B2567" t="s">
        <v>2333</v>
      </c>
    </row>
    <row r="2568" spans="2:2" x14ac:dyDescent="0.25">
      <c r="B2568" t="s">
        <v>2285</v>
      </c>
    </row>
    <row r="2569" spans="2:2" x14ac:dyDescent="0.25">
      <c r="B2569" t="s">
        <v>2286</v>
      </c>
    </row>
    <row r="2570" spans="2:2" x14ac:dyDescent="0.25">
      <c r="B2570" t="s">
        <v>2338</v>
      </c>
    </row>
    <row r="2571" spans="2:2" x14ac:dyDescent="0.25">
      <c r="B2571" t="s">
        <v>2288</v>
      </c>
    </row>
    <row r="2572" spans="2:2" x14ac:dyDescent="0.25">
      <c r="B2572" t="s">
        <v>2289</v>
      </c>
    </row>
    <row r="2573" spans="2:2" x14ac:dyDescent="0.25">
      <c r="B2573" t="s">
        <v>2290</v>
      </c>
    </row>
    <row r="2574" spans="2:2" x14ac:dyDescent="0.25">
      <c r="B2574" t="s">
        <v>2291</v>
      </c>
    </row>
    <row r="2575" spans="2:2" x14ac:dyDescent="0.25">
      <c r="B2575" t="s">
        <v>2282</v>
      </c>
    </row>
    <row r="2576" spans="2:2" x14ac:dyDescent="0.25">
      <c r="B2576" t="s">
        <v>2304</v>
      </c>
    </row>
    <row r="2577" spans="2:2" x14ac:dyDescent="0.25">
      <c r="B2577" t="s">
        <v>2295</v>
      </c>
    </row>
    <row r="2578" spans="2:2" x14ac:dyDescent="0.25">
      <c r="B2578" t="s">
        <v>2293</v>
      </c>
    </row>
    <row r="2579" spans="2:2" x14ac:dyDescent="0.25">
      <c r="B2579" t="s">
        <v>2286</v>
      </c>
    </row>
    <row r="2580" spans="2:2" x14ac:dyDescent="0.25">
      <c r="B2580" t="s">
        <v>2339</v>
      </c>
    </row>
    <row r="2581" spans="2:2" x14ac:dyDescent="0.25">
      <c r="B2581" t="s">
        <v>2298</v>
      </c>
    </row>
    <row r="2582" spans="2:2" x14ac:dyDescent="0.25">
      <c r="B2582" t="s">
        <v>2289</v>
      </c>
    </row>
    <row r="2583" spans="2:2" x14ac:dyDescent="0.25">
      <c r="B2583" t="s">
        <v>2299</v>
      </c>
    </row>
    <row r="2584" spans="2:2" x14ac:dyDescent="0.25">
      <c r="B2584" t="s">
        <v>2291</v>
      </c>
    </row>
    <row r="2585" spans="2:2" x14ac:dyDescent="0.25">
      <c r="B2585" t="s">
        <v>2282</v>
      </c>
    </row>
    <row r="2586" spans="2:2" x14ac:dyDescent="0.25">
      <c r="B2586" t="s">
        <v>2300</v>
      </c>
    </row>
    <row r="2587" spans="2:2" x14ac:dyDescent="0.25">
      <c r="B2587" t="s">
        <v>2336</v>
      </c>
    </row>
    <row r="2588" spans="2:2" x14ac:dyDescent="0.25">
      <c r="B2588" t="s">
        <v>2293</v>
      </c>
    </row>
    <row r="2589" spans="2:2" x14ac:dyDescent="0.25">
      <c r="B2589" t="s">
        <v>2286</v>
      </c>
    </row>
    <row r="2590" spans="2:2" x14ac:dyDescent="0.25">
      <c r="B2590" t="s">
        <v>2302</v>
      </c>
    </row>
    <row r="2591" spans="2:2" x14ac:dyDescent="0.25">
      <c r="B2591" t="s">
        <v>2288</v>
      </c>
    </row>
    <row r="2592" spans="2:2" x14ac:dyDescent="0.25">
      <c r="B2592" t="s">
        <v>2289</v>
      </c>
    </row>
    <row r="2593" spans="2:2" x14ac:dyDescent="0.25">
      <c r="B2593" t="s">
        <v>2299</v>
      </c>
    </row>
    <row r="2594" spans="2:2" x14ac:dyDescent="0.25">
      <c r="B2594" t="s">
        <v>2291</v>
      </c>
    </row>
    <row r="2595" spans="2:2" x14ac:dyDescent="0.25">
      <c r="B2595" t="s">
        <v>2282</v>
      </c>
    </row>
    <row r="2596" spans="2:2" x14ac:dyDescent="0.25">
      <c r="B2596" t="s">
        <v>2283</v>
      </c>
    </row>
    <row r="2597" spans="2:2" x14ac:dyDescent="0.25">
      <c r="B2597" t="s">
        <v>2315</v>
      </c>
    </row>
    <row r="2598" spans="2:2" x14ac:dyDescent="0.25">
      <c r="B2598" t="s">
        <v>2337</v>
      </c>
    </row>
    <row r="2599" spans="2:2" x14ac:dyDescent="0.25">
      <c r="B2599" t="s">
        <v>2309</v>
      </c>
    </row>
    <row r="2600" spans="2:2" x14ac:dyDescent="0.25">
      <c r="B2600" t="s">
        <v>2306</v>
      </c>
    </row>
    <row r="2601" spans="2:2" x14ac:dyDescent="0.25">
      <c r="B2601" t="s">
        <v>2298</v>
      </c>
    </row>
    <row r="2602" spans="2:2" x14ac:dyDescent="0.25">
      <c r="B2602" t="s">
        <v>2322</v>
      </c>
    </row>
    <row r="2603" spans="2:2" x14ac:dyDescent="0.25">
      <c r="B2603" t="s">
        <v>2299</v>
      </c>
    </row>
    <row r="2604" spans="2:2" x14ac:dyDescent="0.25">
      <c r="B2604" t="s">
        <v>2291</v>
      </c>
    </row>
    <row r="2605" spans="2:2" x14ac:dyDescent="0.25">
      <c r="B2605" t="s">
        <v>2282</v>
      </c>
    </row>
    <row r="2606" spans="2:2" x14ac:dyDescent="0.25">
      <c r="B2606" t="s">
        <v>2304</v>
      </c>
    </row>
    <row r="2607" spans="2:2" x14ac:dyDescent="0.25">
      <c r="B2607" t="s">
        <v>2292</v>
      </c>
    </row>
    <row r="2608" spans="2:2" x14ac:dyDescent="0.25">
      <c r="B2608" t="s">
        <v>2285</v>
      </c>
    </row>
    <row r="2609" spans="2:2" x14ac:dyDescent="0.25">
      <c r="B2609" t="s">
        <v>2296</v>
      </c>
    </row>
    <row r="2610" spans="2:2" x14ac:dyDescent="0.25">
      <c r="B2610" t="s">
        <v>2302</v>
      </c>
    </row>
    <row r="2611" spans="2:2" x14ac:dyDescent="0.25">
      <c r="B2611" t="s">
        <v>2288</v>
      </c>
    </row>
    <row r="2612" spans="2:2" x14ac:dyDescent="0.25">
      <c r="B2612" t="s">
        <v>2289</v>
      </c>
    </row>
    <row r="2613" spans="2:2" x14ac:dyDescent="0.25">
      <c r="B2613" t="s">
        <v>2290</v>
      </c>
    </row>
    <row r="2614" spans="2:2" x14ac:dyDescent="0.25">
      <c r="B2614" t="s">
        <v>2291</v>
      </c>
    </row>
    <row r="2615" spans="2:2" x14ac:dyDescent="0.25">
      <c r="B2615" t="s">
        <v>2282</v>
      </c>
    </row>
    <row r="2616" spans="2:2" x14ac:dyDescent="0.25">
      <c r="B2616" t="s">
        <v>2283</v>
      </c>
    </row>
    <row r="2617" spans="2:2" x14ac:dyDescent="0.25">
      <c r="B2617" t="s">
        <v>2335</v>
      </c>
    </row>
    <row r="2618" spans="2:2" x14ac:dyDescent="0.25">
      <c r="B2618" t="s">
        <v>2293</v>
      </c>
    </row>
    <row r="2619" spans="2:2" x14ac:dyDescent="0.25">
      <c r="B2619" t="s">
        <v>2286</v>
      </c>
    </row>
    <row r="2620" spans="2:2" x14ac:dyDescent="0.25">
      <c r="B2620" t="s">
        <v>2327</v>
      </c>
    </row>
    <row r="2621" spans="2:2" x14ac:dyDescent="0.25">
      <c r="B2621" t="s">
        <v>2288</v>
      </c>
    </row>
    <row r="2622" spans="2:2" x14ac:dyDescent="0.25">
      <c r="B2622" t="s">
        <v>2322</v>
      </c>
    </row>
    <row r="2623" spans="2:2" x14ac:dyDescent="0.25">
      <c r="B2623" t="s">
        <v>2299</v>
      </c>
    </row>
    <row r="2624" spans="2:2" x14ac:dyDescent="0.25">
      <c r="B2624" t="s">
        <v>2291</v>
      </c>
    </row>
    <row r="2625" spans="2:2" x14ac:dyDescent="0.25">
      <c r="B2625" t="s">
        <v>2282</v>
      </c>
    </row>
    <row r="2626" spans="2:2" x14ac:dyDescent="0.25">
      <c r="B2626" t="s">
        <v>2300</v>
      </c>
    </row>
    <row r="2627" spans="2:2" x14ac:dyDescent="0.25">
      <c r="B2627" t="s">
        <v>2343</v>
      </c>
    </row>
    <row r="2628" spans="2:2" x14ac:dyDescent="0.25">
      <c r="B2628" t="s">
        <v>2293</v>
      </c>
    </row>
    <row r="2629" spans="2:2" x14ac:dyDescent="0.25">
      <c r="B2629" t="s">
        <v>2286</v>
      </c>
    </row>
    <row r="2630" spans="2:2" x14ac:dyDescent="0.25">
      <c r="B2630" t="s">
        <v>2302</v>
      </c>
    </row>
    <row r="2631" spans="2:2" x14ac:dyDescent="0.25">
      <c r="B2631" t="s">
        <v>2288</v>
      </c>
    </row>
    <row r="2632" spans="2:2" x14ac:dyDescent="0.25">
      <c r="B2632" t="s">
        <v>2289</v>
      </c>
    </row>
    <row r="2633" spans="2:2" x14ac:dyDescent="0.25">
      <c r="B2633" t="s">
        <v>2299</v>
      </c>
    </row>
    <row r="2634" spans="2:2" x14ac:dyDescent="0.25">
      <c r="B2634" t="s">
        <v>2291</v>
      </c>
    </row>
    <row r="2635" spans="2:2" x14ac:dyDescent="0.25">
      <c r="B2635" t="s">
        <v>2282</v>
      </c>
    </row>
    <row r="2636" spans="2:2" x14ac:dyDescent="0.25">
      <c r="B2636" t="s">
        <v>2283</v>
      </c>
    </row>
    <row r="2637" spans="2:2" x14ac:dyDescent="0.25">
      <c r="B2637" t="s">
        <v>2336</v>
      </c>
    </row>
    <row r="2638" spans="2:2" x14ac:dyDescent="0.25">
      <c r="B2638" t="s">
        <v>2293</v>
      </c>
    </row>
    <row r="2639" spans="2:2" x14ac:dyDescent="0.25">
      <c r="B2639" t="s">
        <v>2286</v>
      </c>
    </row>
    <row r="2640" spans="2:2" x14ac:dyDescent="0.25">
      <c r="B2640" t="s">
        <v>2294</v>
      </c>
    </row>
    <row r="2641" spans="2:2" x14ac:dyDescent="0.25">
      <c r="B2641" t="s">
        <v>2288</v>
      </c>
    </row>
    <row r="2642" spans="2:2" x14ac:dyDescent="0.25">
      <c r="B2642" t="s">
        <v>2289</v>
      </c>
    </row>
    <row r="2643" spans="2:2" x14ac:dyDescent="0.25">
      <c r="B2643" t="s">
        <v>2290</v>
      </c>
    </row>
    <row r="2644" spans="2:2" x14ac:dyDescent="0.25">
      <c r="B2644" t="s">
        <v>2291</v>
      </c>
    </row>
    <row r="2645" spans="2:2" x14ac:dyDescent="0.25">
      <c r="B2645" t="s">
        <v>2282</v>
      </c>
    </row>
    <row r="2646" spans="2:2" x14ac:dyDescent="0.25">
      <c r="B2646" t="s">
        <v>2300</v>
      </c>
    </row>
    <row r="2647" spans="2:2" x14ac:dyDescent="0.25">
      <c r="B2647" t="s">
        <v>2343</v>
      </c>
    </row>
    <row r="2648" spans="2:2" x14ac:dyDescent="0.25">
      <c r="B2648" t="s">
        <v>2293</v>
      </c>
    </row>
    <row r="2649" spans="2:2" x14ac:dyDescent="0.25">
      <c r="B2649" t="s">
        <v>2286</v>
      </c>
    </row>
    <row r="2650" spans="2:2" x14ac:dyDescent="0.25">
      <c r="B2650" t="s">
        <v>2314</v>
      </c>
    </row>
    <row r="2651" spans="2:2" x14ac:dyDescent="0.25">
      <c r="B2651" t="s">
        <v>2288</v>
      </c>
    </row>
    <row r="2652" spans="2:2" x14ac:dyDescent="0.25">
      <c r="B2652" t="s">
        <v>2289</v>
      </c>
    </row>
    <row r="2653" spans="2:2" x14ac:dyDescent="0.25">
      <c r="B2653" t="s">
        <v>2290</v>
      </c>
    </row>
    <row r="2654" spans="2:2" x14ac:dyDescent="0.25">
      <c r="B2654" t="s">
        <v>2291</v>
      </c>
    </row>
    <row r="2655" spans="2:2" x14ac:dyDescent="0.25">
      <c r="B2655" t="s">
        <v>2282</v>
      </c>
    </row>
    <row r="2656" spans="2:2" x14ac:dyDescent="0.25">
      <c r="B2656" t="s">
        <v>2304</v>
      </c>
    </row>
    <row r="2657" spans="2:2" x14ac:dyDescent="0.25">
      <c r="B2657" t="s">
        <v>2343</v>
      </c>
    </row>
    <row r="2658" spans="2:2" x14ac:dyDescent="0.25">
      <c r="B2658" t="s">
        <v>2293</v>
      </c>
    </row>
    <row r="2659" spans="2:2" x14ac:dyDescent="0.25">
      <c r="B2659" t="s">
        <v>2286</v>
      </c>
    </row>
    <row r="2660" spans="2:2" x14ac:dyDescent="0.25">
      <c r="B2660" t="s">
        <v>2339</v>
      </c>
    </row>
    <row r="2661" spans="2:2" x14ac:dyDescent="0.25">
      <c r="B2661" t="s">
        <v>2288</v>
      </c>
    </row>
    <row r="2662" spans="2:2" x14ac:dyDescent="0.25">
      <c r="B2662" t="s">
        <v>2289</v>
      </c>
    </row>
    <row r="2663" spans="2:2" x14ac:dyDescent="0.25">
      <c r="B2663" t="s">
        <v>2290</v>
      </c>
    </row>
    <row r="2664" spans="2:2" x14ac:dyDescent="0.25">
      <c r="B2664" t="s">
        <v>2291</v>
      </c>
    </row>
    <row r="2665" spans="2:2" x14ac:dyDescent="0.25">
      <c r="B2665" t="s">
        <v>2282</v>
      </c>
    </row>
    <row r="2666" spans="2:2" x14ac:dyDescent="0.25">
      <c r="B2666" t="s">
        <v>2283</v>
      </c>
    </row>
    <row r="2667" spans="2:2" x14ac:dyDescent="0.25">
      <c r="B2667" t="s">
        <v>2318</v>
      </c>
    </row>
    <row r="2668" spans="2:2" x14ac:dyDescent="0.25">
      <c r="B2668" t="s">
        <v>2293</v>
      </c>
    </row>
    <row r="2669" spans="2:2" x14ac:dyDescent="0.25">
      <c r="B2669" t="s">
        <v>2286</v>
      </c>
    </row>
    <row r="2670" spans="2:2" x14ac:dyDescent="0.25">
      <c r="B2670" t="s">
        <v>2341</v>
      </c>
    </row>
    <row r="2671" spans="2:2" x14ac:dyDescent="0.25">
      <c r="B2671" t="s">
        <v>2288</v>
      </c>
    </row>
    <row r="2672" spans="2:2" x14ac:dyDescent="0.25">
      <c r="B2672" t="s">
        <v>2289</v>
      </c>
    </row>
    <row r="2673" spans="2:2" x14ac:dyDescent="0.25">
      <c r="B2673" t="s">
        <v>2290</v>
      </c>
    </row>
    <row r="2674" spans="2:2" x14ac:dyDescent="0.25">
      <c r="B2674" t="s">
        <v>2291</v>
      </c>
    </row>
    <row r="2675" spans="2:2" x14ac:dyDescent="0.25">
      <c r="B2675" t="s">
        <v>2282</v>
      </c>
    </row>
    <row r="2676" spans="2:2" x14ac:dyDescent="0.25">
      <c r="B2676" t="s">
        <v>2283</v>
      </c>
    </row>
    <row r="2677" spans="2:2" x14ac:dyDescent="0.25">
      <c r="B2677" t="s">
        <v>2307</v>
      </c>
    </row>
    <row r="2678" spans="2:2" x14ac:dyDescent="0.25">
      <c r="B2678" t="s">
        <v>2337</v>
      </c>
    </row>
    <row r="2679" spans="2:2" x14ac:dyDescent="0.25">
      <c r="B2679" t="s">
        <v>2309</v>
      </c>
    </row>
    <row r="2680" spans="2:2" x14ac:dyDescent="0.25">
      <c r="B2680" t="s">
        <v>2306</v>
      </c>
    </row>
    <row r="2681" spans="2:2" x14ac:dyDescent="0.25">
      <c r="B2681" t="s">
        <v>2298</v>
      </c>
    </row>
    <row r="2682" spans="2:2" x14ac:dyDescent="0.25">
      <c r="B2682" t="s">
        <v>2322</v>
      </c>
    </row>
    <row r="2683" spans="2:2" x14ac:dyDescent="0.25">
      <c r="B2683" t="s">
        <v>2299</v>
      </c>
    </row>
    <row r="2684" spans="2:2" x14ac:dyDescent="0.25">
      <c r="B2684" t="s">
        <v>2291</v>
      </c>
    </row>
    <row r="2685" spans="2:2" x14ac:dyDescent="0.25">
      <c r="B2685" t="s">
        <v>2282</v>
      </c>
    </row>
    <row r="2686" spans="2:2" x14ac:dyDescent="0.25">
      <c r="B2686" t="s">
        <v>2283</v>
      </c>
    </row>
    <row r="2687" spans="2:2" x14ac:dyDescent="0.25">
      <c r="B2687" t="s">
        <v>2318</v>
      </c>
    </row>
    <row r="2688" spans="2:2" x14ac:dyDescent="0.25">
      <c r="B2688" t="s">
        <v>2293</v>
      </c>
    </row>
    <row r="2689" spans="2:2" x14ac:dyDescent="0.25">
      <c r="B2689" t="s">
        <v>2286</v>
      </c>
    </row>
    <row r="2690" spans="2:2" x14ac:dyDescent="0.25">
      <c r="B2690" t="s">
        <v>2326</v>
      </c>
    </row>
    <row r="2691" spans="2:2" x14ac:dyDescent="0.25">
      <c r="B2691" t="s">
        <v>2288</v>
      </c>
    </row>
    <row r="2692" spans="2:2" x14ac:dyDescent="0.25">
      <c r="B2692" t="s">
        <v>2289</v>
      </c>
    </row>
    <row r="2693" spans="2:2" x14ac:dyDescent="0.25">
      <c r="B2693" t="s">
        <v>2290</v>
      </c>
    </row>
    <row r="2694" spans="2:2" x14ac:dyDescent="0.25">
      <c r="B2694" t="s">
        <v>2291</v>
      </c>
    </row>
    <row r="2695" spans="2:2" x14ac:dyDescent="0.25">
      <c r="B2695" t="s">
        <v>2282</v>
      </c>
    </row>
    <row r="2696" spans="2:2" x14ac:dyDescent="0.25">
      <c r="B2696" t="s">
        <v>2304</v>
      </c>
    </row>
    <row r="2697" spans="2:2" x14ac:dyDescent="0.25">
      <c r="B2697" t="s">
        <v>2336</v>
      </c>
    </row>
    <row r="2698" spans="2:2" x14ac:dyDescent="0.25">
      <c r="B2698" t="s">
        <v>2285</v>
      </c>
    </row>
    <row r="2699" spans="2:2" x14ac:dyDescent="0.25">
      <c r="B2699" t="s">
        <v>2296</v>
      </c>
    </row>
    <row r="2700" spans="2:2" x14ac:dyDescent="0.25">
      <c r="B2700" t="s">
        <v>2302</v>
      </c>
    </row>
    <row r="2701" spans="2:2" x14ac:dyDescent="0.25">
      <c r="B2701" t="s">
        <v>2298</v>
      </c>
    </row>
    <row r="2702" spans="2:2" x14ac:dyDescent="0.25">
      <c r="B2702" t="s">
        <v>2289</v>
      </c>
    </row>
    <row r="2703" spans="2:2" x14ac:dyDescent="0.25">
      <c r="B2703" t="s">
        <v>2299</v>
      </c>
    </row>
    <row r="2704" spans="2:2" x14ac:dyDescent="0.25">
      <c r="B2704" t="s">
        <v>2291</v>
      </c>
    </row>
    <row r="2705" spans="2:2" x14ac:dyDescent="0.25">
      <c r="B2705" t="s">
        <v>2282</v>
      </c>
    </row>
    <row r="2706" spans="2:2" x14ac:dyDescent="0.25">
      <c r="B2706" t="s">
        <v>2304</v>
      </c>
    </row>
    <row r="2707" spans="2:2" x14ac:dyDescent="0.25">
      <c r="B2707" t="s">
        <v>2336</v>
      </c>
    </row>
    <row r="2708" spans="2:2" x14ac:dyDescent="0.25">
      <c r="B2708" t="s">
        <v>2285</v>
      </c>
    </row>
    <row r="2709" spans="2:2" x14ac:dyDescent="0.25">
      <c r="B2709" t="s">
        <v>2286</v>
      </c>
    </row>
    <row r="2710" spans="2:2" x14ac:dyDescent="0.25">
      <c r="B2710" t="s">
        <v>2317</v>
      </c>
    </row>
    <row r="2711" spans="2:2" x14ac:dyDescent="0.25">
      <c r="B2711" t="s">
        <v>2288</v>
      </c>
    </row>
    <row r="2712" spans="2:2" x14ac:dyDescent="0.25">
      <c r="B2712" t="s">
        <v>2289</v>
      </c>
    </row>
    <row r="2713" spans="2:2" x14ac:dyDescent="0.25">
      <c r="B2713" t="s">
        <v>2290</v>
      </c>
    </row>
    <row r="2714" spans="2:2" x14ac:dyDescent="0.25">
      <c r="B2714" t="s">
        <v>2291</v>
      </c>
    </row>
    <row r="2715" spans="2:2" x14ac:dyDescent="0.25">
      <c r="B2715" t="s">
        <v>2282</v>
      </c>
    </row>
    <row r="2716" spans="2:2" x14ac:dyDescent="0.25">
      <c r="B2716" t="s">
        <v>2283</v>
      </c>
    </row>
    <row r="2717" spans="2:2" x14ac:dyDescent="0.25">
      <c r="B2717" t="s">
        <v>2335</v>
      </c>
    </row>
    <row r="2718" spans="2:2" x14ac:dyDescent="0.25">
      <c r="B2718" t="s">
        <v>2285</v>
      </c>
    </row>
    <row r="2719" spans="2:2" x14ac:dyDescent="0.25">
      <c r="B2719" t="s">
        <v>2286</v>
      </c>
    </row>
    <row r="2720" spans="2:2" x14ac:dyDescent="0.25">
      <c r="B2720" t="s">
        <v>2341</v>
      </c>
    </row>
    <row r="2721" spans="2:2" x14ac:dyDescent="0.25">
      <c r="B2721" t="s">
        <v>2288</v>
      </c>
    </row>
    <row r="2722" spans="2:2" x14ac:dyDescent="0.25">
      <c r="B2722" t="s">
        <v>2289</v>
      </c>
    </row>
    <row r="2723" spans="2:2" x14ac:dyDescent="0.25">
      <c r="B2723" t="s">
        <v>2290</v>
      </c>
    </row>
    <row r="2724" spans="2:2" x14ac:dyDescent="0.25">
      <c r="B2724" t="s">
        <v>2291</v>
      </c>
    </row>
    <row r="2725" spans="2:2" x14ac:dyDescent="0.25">
      <c r="B2725" t="s">
        <v>2282</v>
      </c>
    </row>
    <row r="2726" spans="2:2" x14ac:dyDescent="0.25">
      <c r="B2726" t="s">
        <v>2283</v>
      </c>
    </row>
    <row r="2727" spans="2:2" x14ac:dyDescent="0.25">
      <c r="B2727" t="s">
        <v>2315</v>
      </c>
    </row>
    <row r="2728" spans="2:2" x14ac:dyDescent="0.25">
      <c r="B2728" t="s">
        <v>2329</v>
      </c>
    </row>
    <row r="2729" spans="2:2" x14ac:dyDescent="0.25">
      <c r="B2729" t="s">
        <v>2296</v>
      </c>
    </row>
    <row r="2730" spans="2:2" x14ac:dyDescent="0.25">
      <c r="B2730" t="s">
        <v>2314</v>
      </c>
    </row>
    <row r="2731" spans="2:2" x14ac:dyDescent="0.25">
      <c r="B2731" t="s">
        <v>2288</v>
      </c>
    </row>
    <row r="2732" spans="2:2" x14ac:dyDescent="0.25">
      <c r="B2732" t="s">
        <v>2289</v>
      </c>
    </row>
    <row r="2733" spans="2:2" x14ac:dyDescent="0.25">
      <c r="B2733" t="s">
        <v>2290</v>
      </c>
    </row>
    <row r="2734" spans="2:2" x14ac:dyDescent="0.25">
      <c r="B2734" t="s">
        <v>2291</v>
      </c>
    </row>
    <row r="2735" spans="2:2" x14ac:dyDescent="0.25">
      <c r="B2735" t="s">
        <v>2282</v>
      </c>
    </row>
    <row r="2736" spans="2:2" x14ac:dyDescent="0.25">
      <c r="B2736" t="s">
        <v>2283</v>
      </c>
    </row>
    <row r="2737" spans="2:2" x14ac:dyDescent="0.25">
      <c r="B2737" t="s">
        <v>2343</v>
      </c>
    </row>
    <row r="2738" spans="2:2" x14ac:dyDescent="0.25">
      <c r="B2738" t="s">
        <v>2293</v>
      </c>
    </row>
    <row r="2739" spans="2:2" x14ac:dyDescent="0.25">
      <c r="B2739" t="s">
        <v>2286</v>
      </c>
    </row>
    <row r="2740" spans="2:2" x14ac:dyDescent="0.25">
      <c r="B2740" t="s">
        <v>2294</v>
      </c>
    </row>
    <row r="2741" spans="2:2" x14ac:dyDescent="0.25">
      <c r="B2741" t="s">
        <v>2288</v>
      </c>
    </row>
    <row r="2742" spans="2:2" x14ac:dyDescent="0.25">
      <c r="B2742" t="s">
        <v>2289</v>
      </c>
    </row>
    <row r="2743" spans="2:2" x14ac:dyDescent="0.25">
      <c r="B2743" t="s">
        <v>2290</v>
      </c>
    </row>
    <row r="2744" spans="2:2" x14ac:dyDescent="0.25">
      <c r="B2744" t="s">
        <v>2291</v>
      </c>
    </row>
    <row r="2745" spans="2:2" x14ac:dyDescent="0.25">
      <c r="B2745" t="s">
        <v>2282</v>
      </c>
    </row>
    <row r="2746" spans="2:2" x14ac:dyDescent="0.25">
      <c r="B2746" t="s">
        <v>2283</v>
      </c>
    </row>
    <row r="2747" spans="2:2" x14ac:dyDescent="0.25">
      <c r="B2747" t="s">
        <v>2301</v>
      </c>
    </row>
    <row r="2748" spans="2:2" x14ac:dyDescent="0.25">
      <c r="B2748" t="s">
        <v>2293</v>
      </c>
    </row>
    <row r="2749" spans="2:2" x14ac:dyDescent="0.25">
      <c r="B2749" t="s">
        <v>2286</v>
      </c>
    </row>
    <row r="2750" spans="2:2" x14ac:dyDescent="0.25">
      <c r="B2750" t="s">
        <v>2323</v>
      </c>
    </row>
    <row r="2751" spans="2:2" x14ac:dyDescent="0.25">
      <c r="B2751" t="s">
        <v>2298</v>
      </c>
    </row>
    <row r="2752" spans="2:2" x14ac:dyDescent="0.25">
      <c r="B2752" t="s">
        <v>2289</v>
      </c>
    </row>
    <row r="2753" spans="2:2" x14ac:dyDescent="0.25">
      <c r="B2753" t="s">
        <v>2299</v>
      </c>
    </row>
    <row r="2754" spans="2:2" x14ac:dyDescent="0.25">
      <c r="B2754" t="s">
        <v>2291</v>
      </c>
    </row>
    <row r="2755" spans="2:2" x14ac:dyDescent="0.25">
      <c r="B2755" t="s">
        <v>2282</v>
      </c>
    </row>
    <row r="2756" spans="2:2" x14ac:dyDescent="0.25">
      <c r="B2756" t="s">
        <v>2300</v>
      </c>
    </row>
    <row r="2757" spans="2:2" x14ac:dyDescent="0.25">
      <c r="B2757" t="s">
        <v>2333</v>
      </c>
    </row>
    <row r="2758" spans="2:2" x14ac:dyDescent="0.25">
      <c r="B2758" t="s">
        <v>2285</v>
      </c>
    </row>
    <row r="2759" spans="2:2" x14ac:dyDescent="0.25">
      <c r="B2759" t="s">
        <v>2286</v>
      </c>
    </row>
    <row r="2760" spans="2:2" x14ac:dyDescent="0.25">
      <c r="B2760" t="s">
        <v>2330</v>
      </c>
    </row>
    <row r="2761" spans="2:2" x14ac:dyDescent="0.25">
      <c r="B2761" t="s">
        <v>2288</v>
      </c>
    </row>
    <row r="2762" spans="2:2" x14ac:dyDescent="0.25">
      <c r="B2762" t="s">
        <v>2322</v>
      </c>
    </row>
    <row r="2763" spans="2:2" x14ac:dyDescent="0.25">
      <c r="B2763" t="s">
        <v>2299</v>
      </c>
    </row>
    <row r="2764" spans="2:2" x14ac:dyDescent="0.25">
      <c r="B2764" t="s">
        <v>2291</v>
      </c>
    </row>
    <row r="2765" spans="2:2" x14ac:dyDescent="0.25">
      <c r="B2765" t="s">
        <v>2282</v>
      </c>
    </row>
    <row r="2766" spans="2:2" x14ac:dyDescent="0.25">
      <c r="B2766" t="s">
        <v>2300</v>
      </c>
    </row>
    <row r="2767" spans="2:2" x14ac:dyDescent="0.25">
      <c r="B2767" t="s">
        <v>2292</v>
      </c>
    </row>
    <row r="2768" spans="2:2" x14ac:dyDescent="0.25">
      <c r="B2768" t="s">
        <v>2285</v>
      </c>
    </row>
    <row r="2769" spans="2:2" x14ac:dyDescent="0.25">
      <c r="B2769" t="s">
        <v>2286</v>
      </c>
    </row>
    <row r="2770" spans="2:2" x14ac:dyDescent="0.25">
      <c r="B2770" t="s">
        <v>2330</v>
      </c>
    </row>
    <row r="2771" spans="2:2" x14ac:dyDescent="0.25">
      <c r="B2771" t="s">
        <v>2298</v>
      </c>
    </row>
    <row r="2772" spans="2:2" x14ac:dyDescent="0.25">
      <c r="B2772" t="s">
        <v>2289</v>
      </c>
    </row>
    <row r="2773" spans="2:2" x14ac:dyDescent="0.25">
      <c r="B2773" t="s">
        <v>2299</v>
      </c>
    </row>
    <row r="2774" spans="2:2" x14ac:dyDescent="0.25">
      <c r="B2774" t="s">
        <v>2291</v>
      </c>
    </row>
    <row r="2775" spans="2:2" x14ac:dyDescent="0.25">
      <c r="B2775" t="s">
        <v>2282</v>
      </c>
    </row>
    <row r="2776" spans="2:2" x14ac:dyDescent="0.25">
      <c r="B2776" t="s">
        <v>2283</v>
      </c>
    </row>
    <row r="2777" spans="2:2" x14ac:dyDescent="0.25">
      <c r="B2777" t="s">
        <v>2335</v>
      </c>
    </row>
    <row r="2778" spans="2:2" x14ac:dyDescent="0.25">
      <c r="B2778" t="s">
        <v>2293</v>
      </c>
    </row>
    <row r="2779" spans="2:2" x14ac:dyDescent="0.25">
      <c r="B2779" t="s">
        <v>2286</v>
      </c>
    </row>
    <row r="2780" spans="2:2" x14ac:dyDescent="0.25">
      <c r="B2780" t="s">
        <v>2294</v>
      </c>
    </row>
    <row r="2781" spans="2:2" x14ac:dyDescent="0.25">
      <c r="B2781" t="s">
        <v>2288</v>
      </c>
    </row>
    <row r="2782" spans="2:2" x14ac:dyDescent="0.25">
      <c r="B2782" t="s">
        <v>2289</v>
      </c>
    </row>
    <row r="2783" spans="2:2" x14ac:dyDescent="0.25">
      <c r="B2783" t="s">
        <v>2290</v>
      </c>
    </row>
    <row r="2784" spans="2:2" x14ac:dyDescent="0.25">
      <c r="B2784" t="s">
        <v>2291</v>
      </c>
    </row>
    <row r="2785" spans="2:2" x14ac:dyDescent="0.25">
      <c r="B2785" t="s">
        <v>2282</v>
      </c>
    </row>
    <row r="2786" spans="2:2" x14ac:dyDescent="0.25">
      <c r="B2786" t="s">
        <v>2283</v>
      </c>
    </row>
    <row r="2787" spans="2:2" x14ac:dyDescent="0.25">
      <c r="B2787" t="s">
        <v>2315</v>
      </c>
    </row>
    <row r="2788" spans="2:2" x14ac:dyDescent="0.25">
      <c r="B2788" t="s">
        <v>2285</v>
      </c>
    </row>
    <row r="2789" spans="2:2" x14ac:dyDescent="0.25">
      <c r="B2789" t="s">
        <v>2309</v>
      </c>
    </row>
    <row r="2790" spans="2:2" x14ac:dyDescent="0.25">
      <c r="B2790" t="s">
        <v>2306</v>
      </c>
    </row>
    <row r="2791" spans="2:2" x14ac:dyDescent="0.25">
      <c r="B2791" t="s">
        <v>2288</v>
      </c>
    </row>
    <row r="2792" spans="2:2" x14ac:dyDescent="0.25">
      <c r="B2792" t="s">
        <v>2289</v>
      </c>
    </row>
    <row r="2793" spans="2:2" x14ac:dyDescent="0.25">
      <c r="B2793" t="s">
        <v>2299</v>
      </c>
    </row>
    <row r="2794" spans="2:2" x14ac:dyDescent="0.25">
      <c r="B2794" t="s">
        <v>2291</v>
      </c>
    </row>
    <row r="2795" spans="2:2" x14ac:dyDescent="0.25">
      <c r="B2795" t="s">
        <v>2282</v>
      </c>
    </row>
    <row r="2796" spans="2:2" x14ac:dyDescent="0.25">
      <c r="B2796" t="s">
        <v>2283</v>
      </c>
    </row>
    <row r="2797" spans="2:2" x14ac:dyDescent="0.25">
      <c r="B2797" t="s">
        <v>2325</v>
      </c>
    </row>
    <row r="2798" spans="2:2" x14ac:dyDescent="0.25">
      <c r="B2798" t="s">
        <v>2293</v>
      </c>
    </row>
    <row r="2799" spans="2:2" x14ac:dyDescent="0.25">
      <c r="B2799" t="s">
        <v>2286</v>
      </c>
    </row>
    <row r="2800" spans="2:2" x14ac:dyDescent="0.25">
      <c r="B2800" t="s">
        <v>2287</v>
      </c>
    </row>
    <row r="2801" spans="2:2" x14ac:dyDescent="0.25">
      <c r="B2801" t="s">
        <v>2288</v>
      </c>
    </row>
    <row r="2802" spans="2:2" x14ac:dyDescent="0.25">
      <c r="B2802" t="s">
        <v>2289</v>
      </c>
    </row>
    <row r="2803" spans="2:2" x14ac:dyDescent="0.25">
      <c r="B2803" t="s">
        <v>2290</v>
      </c>
    </row>
    <row r="2804" spans="2:2" x14ac:dyDescent="0.25">
      <c r="B2804" t="s">
        <v>2291</v>
      </c>
    </row>
    <row r="2805" spans="2:2" x14ac:dyDescent="0.25">
      <c r="B2805" t="s">
        <v>2282</v>
      </c>
    </row>
    <row r="2806" spans="2:2" x14ac:dyDescent="0.25">
      <c r="B2806" t="s">
        <v>2300</v>
      </c>
    </row>
    <row r="2807" spans="2:2" x14ac:dyDescent="0.25">
      <c r="B2807" t="s">
        <v>2305</v>
      </c>
    </row>
    <row r="2808" spans="2:2" x14ac:dyDescent="0.25">
      <c r="B2808" t="s">
        <v>2293</v>
      </c>
    </row>
    <row r="2809" spans="2:2" x14ac:dyDescent="0.25">
      <c r="B2809" t="s">
        <v>2286</v>
      </c>
    </row>
    <row r="2810" spans="2:2" x14ac:dyDescent="0.25">
      <c r="B2810" t="s">
        <v>2310</v>
      </c>
    </row>
    <row r="2811" spans="2:2" x14ac:dyDescent="0.25">
      <c r="B2811" t="s">
        <v>2288</v>
      </c>
    </row>
    <row r="2812" spans="2:2" x14ac:dyDescent="0.25">
      <c r="B2812" t="s">
        <v>2289</v>
      </c>
    </row>
    <row r="2813" spans="2:2" x14ac:dyDescent="0.25">
      <c r="B2813" t="s">
        <v>2290</v>
      </c>
    </row>
    <row r="2814" spans="2:2" x14ac:dyDescent="0.25">
      <c r="B2814" t="s">
        <v>2291</v>
      </c>
    </row>
    <row r="2815" spans="2:2" x14ac:dyDescent="0.25">
      <c r="B2815" t="s">
        <v>2282</v>
      </c>
    </row>
    <row r="2816" spans="2:2" x14ac:dyDescent="0.25">
      <c r="B2816" t="s">
        <v>2300</v>
      </c>
    </row>
    <row r="2817" spans="2:2" x14ac:dyDescent="0.25">
      <c r="B2817" t="s">
        <v>2301</v>
      </c>
    </row>
    <row r="2818" spans="2:2" x14ac:dyDescent="0.25">
      <c r="B2818" t="s">
        <v>2293</v>
      </c>
    </row>
    <row r="2819" spans="2:2" x14ac:dyDescent="0.25">
      <c r="B2819" t="s">
        <v>2286</v>
      </c>
    </row>
    <row r="2820" spans="2:2" x14ac:dyDescent="0.25">
      <c r="B2820" t="s">
        <v>2324</v>
      </c>
    </row>
    <row r="2821" spans="2:2" x14ac:dyDescent="0.25">
      <c r="B2821" t="s">
        <v>2288</v>
      </c>
    </row>
    <row r="2822" spans="2:2" x14ac:dyDescent="0.25">
      <c r="B2822" t="s">
        <v>2322</v>
      </c>
    </row>
    <row r="2823" spans="2:2" x14ac:dyDescent="0.25">
      <c r="B2823" t="s">
        <v>2290</v>
      </c>
    </row>
    <row r="2824" spans="2:2" x14ac:dyDescent="0.25">
      <c r="B2824" t="s">
        <v>2291</v>
      </c>
    </row>
    <row r="2825" spans="2:2" x14ac:dyDescent="0.25">
      <c r="B2825" t="s">
        <v>2282</v>
      </c>
    </row>
    <row r="2826" spans="2:2" x14ac:dyDescent="0.25">
      <c r="B2826" t="s">
        <v>2300</v>
      </c>
    </row>
    <row r="2827" spans="2:2" x14ac:dyDescent="0.25">
      <c r="B2827" t="s">
        <v>2305</v>
      </c>
    </row>
    <row r="2828" spans="2:2" x14ac:dyDescent="0.25">
      <c r="B2828" t="s">
        <v>2285</v>
      </c>
    </row>
    <row r="2829" spans="2:2" x14ac:dyDescent="0.25">
      <c r="B2829" t="s">
        <v>2286</v>
      </c>
    </row>
    <row r="2830" spans="2:2" x14ac:dyDescent="0.25">
      <c r="B2830" t="s">
        <v>2328</v>
      </c>
    </row>
    <row r="2831" spans="2:2" x14ac:dyDescent="0.25">
      <c r="B2831" t="s">
        <v>2298</v>
      </c>
    </row>
    <row r="2832" spans="2:2" x14ac:dyDescent="0.25">
      <c r="B2832" t="s">
        <v>2322</v>
      </c>
    </row>
    <row r="2833" spans="2:2" x14ac:dyDescent="0.25">
      <c r="B2833" t="s">
        <v>2299</v>
      </c>
    </row>
    <row r="2834" spans="2:2" x14ac:dyDescent="0.25">
      <c r="B2834" t="s">
        <v>2291</v>
      </c>
    </row>
    <row r="2835" spans="2:2" x14ac:dyDescent="0.25">
      <c r="B2835" t="s">
        <v>2282</v>
      </c>
    </row>
    <row r="2836" spans="2:2" x14ac:dyDescent="0.25">
      <c r="B2836" t="s">
        <v>2300</v>
      </c>
    </row>
    <row r="2837" spans="2:2" x14ac:dyDescent="0.25">
      <c r="B2837" t="s">
        <v>2333</v>
      </c>
    </row>
    <row r="2838" spans="2:2" x14ac:dyDescent="0.25">
      <c r="B2838" t="s">
        <v>2285</v>
      </c>
    </row>
    <row r="2839" spans="2:2" x14ac:dyDescent="0.25">
      <c r="B2839" t="s">
        <v>2296</v>
      </c>
    </row>
    <row r="2840" spans="2:2" x14ac:dyDescent="0.25">
      <c r="B2840" t="s">
        <v>2320</v>
      </c>
    </row>
    <row r="2841" spans="2:2" x14ac:dyDescent="0.25">
      <c r="B2841" t="s">
        <v>2298</v>
      </c>
    </row>
    <row r="2842" spans="2:2" x14ac:dyDescent="0.25">
      <c r="B2842" t="s">
        <v>2289</v>
      </c>
    </row>
    <row r="2843" spans="2:2" x14ac:dyDescent="0.25">
      <c r="B2843" t="s">
        <v>2290</v>
      </c>
    </row>
    <row r="2844" spans="2:2" x14ac:dyDescent="0.25">
      <c r="B2844" t="s">
        <v>2291</v>
      </c>
    </row>
    <row r="2845" spans="2:2" x14ac:dyDescent="0.25">
      <c r="B2845" t="s">
        <v>2282</v>
      </c>
    </row>
    <row r="2846" spans="2:2" x14ac:dyDescent="0.25">
      <c r="B2846" t="s">
        <v>2283</v>
      </c>
    </row>
    <row r="2847" spans="2:2" x14ac:dyDescent="0.25">
      <c r="B2847" t="s">
        <v>2340</v>
      </c>
    </row>
    <row r="2848" spans="2:2" x14ac:dyDescent="0.25">
      <c r="B2848" t="s">
        <v>2293</v>
      </c>
    </row>
    <row r="2849" spans="2:2" x14ac:dyDescent="0.25">
      <c r="B2849" t="s">
        <v>2286</v>
      </c>
    </row>
    <row r="2850" spans="2:2" x14ac:dyDescent="0.25">
      <c r="B2850" t="s">
        <v>2338</v>
      </c>
    </row>
    <row r="2851" spans="2:2" x14ac:dyDescent="0.25">
      <c r="B2851" t="s">
        <v>2288</v>
      </c>
    </row>
    <row r="2852" spans="2:2" x14ac:dyDescent="0.25">
      <c r="B2852" t="s">
        <v>2289</v>
      </c>
    </row>
    <row r="2853" spans="2:2" x14ac:dyDescent="0.25">
      <c r="B2853" t="s">
        <v>2290</v>
      </c>
    </row>
    <row r="2854" spans="2:2" x14ac:dyDescent="0.25">
      <c r="B2854" t="s">
        <v>2291</v>
      </c>
    </row>
    <row r="2855" spans="2:2" x14ac:dyDescent="0.25">
      <c r="B2855" t="s">
        <v>2282</v>
      </c>
    </row>
    <row r="2856" spans="2:2" x14ac:dyDescent="0.25">
      <c r="B2856" t="s">
        <v>2283</v>
      </c>
    </row>
    <row r="2857" spans="2:2" x14ac:dyDescent="0.25">
      <c r="B2857" t="s">
        <v>2313</v>
      </c>
    </row>
    <row r="2858" spans="2:2" x14ac:dyDescent="0.25">
      <c r="B2858" t="s">
        <v>2293</v>
      </c>
    </row>
    <row r="2859" spans="2:2" x14ac:dyDescent="0.25">
      <c r="B2859" t="s">
        <v>2286</v>
      </c>
    </row>
    <row r="2860" spans="2:2" x14ac:dyDescent="0.25">
      <c r="B2860" t="s">
        <v>2326</v>
      </c>
    </row>
    <row r="2861" spans="2:2" x14ac:dyDescent="0.25">
      <c r="B2861" t="s">
        <v>2288</v>
      </c>
    </row>
    <row r="2862" spans="2:2" x14ac:dyDescent="0.25">
      <c r="B2862" t="s">
        <v>2289</v>
      </c>
    </row>
    <row r="2863" spans="2:2" x14ac:dyDescent="0.25">
      <c r="B2863" t="s">
        <v>2290</v>
      </c>
    </row>
    <row r="2864" spans="2:2" x14ac:dyDescent="0.25">
      <c r="B2864" t="s">
        <v>2291</v>
      </c>
    </row>
    <row r="2865" spans="2:2" x14ac:dyDescent="0.25">
      <c r="B2865" t="s">
        <v>2282</v>
      </c>
    </row>
    <row r="2866" spans="2:2" x14ac:dyDescent="0.25">
      <c r="B2866" t="s">
        <v>2283</v>
      </c>
    </row>
    <row r="2867" spans="2:2" x14ac:dyDescent="0.25">
      <c r="B2867" t="s">
        <v>2325</v>
      </c>
    </row>
    <row r="2868" spans="2:2" x14ac:dyDescent="0.25">
      <c r="B2868" t="s">
        <v>2293</v>
      </c>
    </row>
    <row r="2869" spans="2:2" x14ac:dyDescent="0.25">
      <c r="B2869" t="s">
        <v>2286</v>
      </c>
    </row>
    <row r="2870" spans="2:2" x14ac:dyDescent="0.25">
      <c r="B2870" t="s">
        <v>2338</v>
      </c>
    </row>
    <row r="2871" spans="2:2" x14ac:dyDescent="0.25">
      <c r="B2871" t="s">
        <v>2298</v>
      </c>
    </row>
    <row r="2872" spans="2:2" x14ac:dyDescent="0.25">
      <c r="B2872" t="s">
        <v>2311</v>
      </c>
    </row>
    <row r="2873" spans="2:2" x14ac:dyDescent="0.25">
      <c r="B2873" t="s">
        <v>2290</v>
      </c>
    </row>
    <row r="2874" spans="2:2" x14ac:dyDescent="0.25">
      <c r="B2874" t="s">
        <v>2291</v>
      </c>
    </row>
    <row r="2875" spans="2:2" x14ac:dyDescent="0.25">
      <c r="B2875" t="s">
        <v>2282</v>
      </c>
    </row>
    <row r="2876" spans="2:2" x14ac:dyDescent="0.25">
      <c r="B2876" t="s">
        <v>2300</v>
      </c>
    </row>
    <row r="2877" spans="2:2" x14ac:dyDescent="0.25">
      <c r="B2877" t="s">
        <v>2313</v>
      </c>
    </row>
    <row r="2878" spans="2:2" x14ac:dyDescent="0.25">
      <c r="B2878" t="s">
        <v>2293</v>
      </c>
    </row>
    <row r="2879" spans="2:2" x14ac:dyDescent="0.25">
      <c r="B2879" t="s">
        <v>2286</v>
      </c>
    </row>
    <row r="2880" spans="2:2" x14ac:dyDescent="0.25">
      <c r="B2880" t="s">
        <v>2330</v>
      </c>
    </row>
    <row r="2881" spans="2:2" x14ac:dyDescent="0.25">
      <c r="B2881" t="s">
        <v>2298</v>
      </c>
    </row>
    <row r="2882" spans="2:2" x14ac:dyDescent="0.25">
      <c r="B2882" t="s">
        <v>2289</v>
      </c>
    </row>
    <row r="2883" spans="2:2" x14ac:dyDescent="0.25">
      <c r="B2883" t="s">
        <v>2299</v>
      </c>
    </row>
    <row r="2884" spans="2:2" x14ac:dyDescent="0.25">
      <c r="B2884" t="s">
        <v>2291</v>
      </c>
    </row>
    <row r="2885" spans="2:2" x14ac:dyDescent="0.25">
      <c r="B2885" t="s">
        <v>2282</v>
      </c>
    </row>
    <row r="2886" spans="2:2" x14ac:dyDescent="0.25">
      <c r="B2886" t="s">
        <v>2300</v>
      </c>
    </row>
    <row r="2887" spans="2:2" x14ac:dyDescent="0.25">
      <c r="B2887" t="s">
        <v>2342</v>
      </c>
    </row>
    <row r="2888" spans="2:2" x14ac:dyDescent="0.25">
      <c r="B2888" t="s">
        <v>2285</v>
      </c>
    </row>
    <row r="2889" spans="2:2" x14ac:dyDescent="0.25">
      <c r="B2889" t="s">
        <v>2286</v>
      </c>
    </row>
    <row r="2890" spans="2:2" x14ac:dyDescent="0.25">
      <c r="B2890" t="s">
        <v>2330</v>
      </c>
    </row>
    <row r="2891" spans="2:2" x14ac:dyDescent="0.25">
      <c r="B2891" t="s">
        <v>2288</v>
      </c>
    </row>
    <row r="2892" spans="2:2" x14ac:dyDescent="0.25">
      <c r="B2892" t="s">
        <v>2322</v>
      </c>
    </row>
    <row r="2893" spans="2:2" x14ac:dyDescent="0.25">
      <c r="B2893" t="s">
        <v>2290</v>
      </c>
    </row>
    <row r="2894" spans="2:2" x14ac:dyDescent="0.25">
      <c r="B2894" t="s">
        <v>2291</v>
      </c>
    </row>
    <row r="2895" spans="2:2" x14ac:dyDescent="0.25">
      <c r="B2895" t="s">
        <v>2282</v>
      </c>
    </row>
    <row r="2896" spans="2:2" x14ac:dyDescent="0.25">
      <c r="B2896" t="s">
        <v>2304</v>
      </c>
    </row>
    <row r="2897" spans="2:2" x14ac:dyDescent="0.25">
      <c r="B2897" t="s">
        <v>2336</v>
      </c>
    </row>
    <row r="2898" spans="2:2" x14ac:dyDescent="0.25">
      <c r="B2898" t="s">
        <v>2293</v>
      </c>
    </row>
    <row r="2899" spans="2:2" x14ac:dyDescent="0.25">
      <c r="B2899" t="s">
        <v>2296</v>
      </c>
    </row>
    <row r="2900" spans="2:2" x14ac:dyDescent="0.25">
      <c r="B2900" t="s">
        <v>2312</v>
      </c>
    </row>
    <row r="2901" spans="2:2" x14ac:dyDescent="0.25">
      <c r="B2901" t="s">
        <v>2298</v>
      </c>
    </row>
    <row r="2902" spans="2:2" x14ac:dyDescent="0.25">
      <c r="B2902" t="s">
        <v>2289</v>
      </c>
    </row>
    <row r="2903" spans="2:2" x14ac:dyDescent="0.25">
      <c r="B2903" t="s">
        <v>2299</v>
      </c>
    </row>
    <row r="2904" spans="2:2" x14ac:dyDescent="0.25">
      <c r="B2904" t="s">
        <v>2291</v>
      </c>
    </row>
    <row r="2905" spans="2:2" x14ac:dyDescent="0.25">
      <c r="B2905" t="s">
        <v>2282</v>
      </c>
    </row>
    <row r="2906" spans="2:2" x14ac:dyDescent="0.25">
      <c r="B2906" t="s">
        <v>2300</v>
      </c>
    </row>
    <row r="2907" spans="2:2" x14ac:dyDescent="0.25">
      <c r="B2907" t="s">
        <v>2292</v>
      </c>
    </row>
    <row r="2908" spans="2:2" x14ac:dyDescent="0.25">
      <c r="B2908" t="s">
        <v>2293</v>
      </c>
    </row>
    <row r="2909" spans="2:2" x14ac:dyDescent="0.25">
      <c r="B2909" t="s">
        <v>2286</v>
      </c>
    </row>
    <row r="2910" spans="2:2" x14ac:dyDescent="0.25">
      <c r="B2910" t="s">
        <v>2302</v>
      </c>
    </row>
    <row r="2911" spans="2:2" x14ac:dyDescent="0.25">
      <c r="B2911" t="s">
        <v>2288</v>
      </c>
    </row>
    <row r="2912" spans="2:2" x14ac:dyDescent="0.25">
      <c r="B2912" t="s">
        <v>2289</v>
      </c>
    </row>
    <row r="2913" spans="2:2" x14ac:dyDescent="0.25">
      <c r="B2913" t="s">
        <v>2299</v>
      </c>
    </row>
    <row r="2914" spans="2:2" x14ac:dyDescent="0.25">
      <c r="B2914" t="s">
        <v>2291</v>
      </c>
    </row>
    <row r="2915" spans="2:2" x14ac:dyDescent="0.25">
      <c r="B2915" t="s">
        <v>2282</v>
      </c>
    </row>
    <row r="2916" spans="2:2" x14ac:dyDescent="0.25">
      <c r="B2916" t="s">
        <v>2300</v>
      </c>
    </row>
    <row r="2917" spans="2:2" x14ac:dyDescent="0.25">
      <c r="B2917" t="s">
        <v>2305</v>
      </c>
    </row>
    <row r="2918" spans="2:2" x14ac:dyDescent="0.25">
      <c r="B2918" t="s">
        <v>2285</v>
      </c>
    </row>
    <row r="2919" spans="2:2" x14ac:dyDescent="0.25">
      <c r="B2919" t="s">
        <v>2286</v>
      </c>
    </row>
    <row r="2920" spans="2:2" x14ac:dyDescent="0.25">
      <c r="B2920" t="s">
        <v>2324</v>
      </c>
    </row>
    <row r="2921" spans="2:2" x14ac:dyDescent="0.25">
      <c r="B2921" t="s">
        <v>2298</v>
      </c>
    </row>
    <row r="2922" spans="2:2" x14ac:dyDescent="0.25">
      <c r="B2922" t="s">
        <v>2322</v>
      </c>
    </row>
    <row r="2923" spans="2:2" x14ac:dyDescent="0.25">
      <c r="B2923" t="s">
        <v>2299</v>
      </c>
    </row>
    <row r="2924" spans="2:2" x14ac:dyDescent="0.25">
      <c r="B2924" t="s">
        <v>2291</v>
      </c>
    </row>
    <row r="2925" spans="2:2" x14ac:dyDescent="0.25">
      <c r="B2925" t="s">
        <v>2282</v>
      </c>
    </row>
    <row r="2926" spans="2:2" x14ac:dyDescent="0.25">
      <c r="B2926" t="s">
        <v>2300</v>
      </c>
    </row>
    <row r="2927" spans="2:2" x14ac:dyDescent="0.25">
      <c r="B2927" t="s">
        <v>2343</v>
      </c>
    </row>
    <row r="2928" spans="2:2" x14ac:dyDescent="0.25">
      <c r="B2928" t="s">
        <v>2293</v>
      </c>
    </row>
    <row r="2929" spans="2:2" x14ac:dyDescent="0.25">
      <c r="B2929" t="s">
        <v>2286</v>
      </c>
    </row>
    <row r="2930" spans="2:2" x14ac:dyDescent="0.25">
      <c r="B2930" t="s">
        <v>2314</v>
      </c>
    </row>
    <row r="2931" spans="2:2" x14ac:dyDescent="0.25">
      <c r="B2931" t="s">
        <v>2288</v>
      </c>
    </row>
    <row r="2932" spans="2:2" x14ac:dyDescent="0.25">
      <c r="B2932" t="s">
        <v>2289</v>
      </c>
    </row>
    <row r="2933" spans="2:2" x14ac:dyDescent="0.25">
      <c r="B2933" t="s">
        <v>2290</v>
      </c>
    </row>
    <row r="2934" spans="2:2" x14ac:dyDescent="0.25">
      <c r="B2934" t="s">
        <v>2291</v>
      </c>
    </row>
    <row r="2935" spans="2:2" x14ac:dyDescent="0.25">
      <c r="B2935" t="s">
        <v>2282</v>
      </c>
    </row>
    <row r="2936" spans="2:2" x14ac:dyDescent="0.25">
      <c r="B2936" t="s">
        <v>2304</v>
      </c>
    </row>
    <row r="2937" spans="2:2" x14ac:dyDescent="0.25">
      <c r="B2937" t="s">
        <v>2336</v>
      </c>
    </row>
    <row r="2938" spans="2:2" x14ac:dyDescent="0.25">
      <c r="B2938" t="s">
        <v>2293</v>
      </c>
    </row>
    <row r="2939" spans="2:2" x14ac:dyDescent="0.25">
      <c r="B2939" t="s">
        <v>2286</v>
      </c>
    </row>
    <row r="2940" spans="2:2" x14ac:dyDescent="0.25">
      <c r="B2940" t="s">
        <v>2323</v>
      </c>
    </row>
    <row r="2941" spans="2:2" x14ac:dyDescent="0.25">
      <c r="B2941" t="s">
        <v>2298</v>
      </c>
    </row>
    <row r="2942" spans="2:2" x14ac:dyDescent="0.25">
      <c r="B2942" t="s">
        <v>2289</v>
      </c>
    </row>
    <row r="2943" spans="2:2" x14ac:dyDescent="0.25">
      <c r="B2943" t="s">
        <v>2299</v>
      </c>
    </row>
    <row r="2944" spans="2:2" x14ac:dyDescent="0.25">
      <c r="B2944" t="s">
        <v>2291</v>
      </c>
    </row>
    <row r="2945" spans="2:2" x14ac:dyDescent="0.25">
      <c r="B2945" t="s">
        <v>2282</v>
      </c>
    </row>
    <row r="2946" spans="2:2" x14ac:dyDescent="0.25">
      <c r="B2946" t="s">
        <v>2304</v>
      </c>
    </row>
    <row r="2947" spans="2:2" x14ac:dyDescent="0.25">
      <c r="B2947" t="s">
        <v>2292</v>
      </c>
    </row>
    <row r="2948" spans="2:2" x14ac:dyDescent="0.25">
      <c r="B2948" t="s">
        <v>2285</v>
      </c>
    </row>
    <row r="2949" spans="2:2" x14ac:dyDescent="0.25">
      <c r="B2949" t="s">
        <v>2286</v>
      </c>
    </row>
    <row r="2950" spans="2:2" x14ac:dyDescent="0.25">
      <c r="B2950" t="s">
        <v>2312</v>
      </c>
    </row>
    <row r="2951" spans="2:2" x14ac:dyDescent="0.25">
      <c r="B2951" t="s">
        <v>2298</v>
      </c>
    </row>
    <row r="2952" spans="2:2" x14ac:dyDescent="0.25">
      <c r="B2952" t="s">
        <v>2289</v>
      </c>
    </row>
    <row r="2953" spans="2:2" x14ac:dyDescent="0.25">
      <c r="B2953" t="s">
        <v>2299</v>
      </c>
    </row>
    <row r="2954" spans="2:2" x14ac:dyDescent="0.25">
      <c r="B2954" t="s">
        <v>2291</v>
      </c>
    </row>
    <row r="2955" spans="2:2" x14ac:dyDescent="0.25">
      <c r="B2955" t="s">
        <v>2282</v>
      </c>
    </row>
    <row r="2956" spans="2:2" x14ac:dyDescent="0.25">
      <c r="B2956" t="s">
        <v>2283</v>
      </c>
    </row>
    <row r="2957" spans="2:2" x14ac:dyDescent="0.25">
      <c r="B2957" t="s">
        <v>2332</v>
      </c>
    </row>
    <row r="2958" spans="2:2" x14ac:dyDescent="0.25">
      <c r="B2958" t="s">
        <v>2293</v>
      </c>
    </row>
    <row r="2959" spans="2:2" x14ac:dyDescent="0.25">
      <c r="B2959" t="s">
        <v>2286</v>
      </c>
    </row>
    <row r="2960" spans="2:2" x14ac:dyDescent="0.25">
      <c r="B2960" t="s">
        <v>2327</v>
      </c>
    </row>
    <row r="2961" spans="2:2" x14ac:dyDescent="0.25">
      <c r="B2961" t="s">
        <v>2288</v>
      </c>
    </row>
    <row r="2962" spans="2:2" x14ac:dyDescent="0.25">
      <c r="B2962" t="s">
        <v>2289</v>
      </c>
    </row>
    <row r="2963" spans="2:2" x14ac:dyDescent="0.25">
      <c r="B2963" t="s">
        <v>2290</v>
      </c>
    </row>
    <row r="2964" spans="2:2" x14ac:dyDescent="0.25">
      <c r="B2964" t="s">
        <v>2291</v>
      </c>
    </row>
    <row r="2965" spans="2:2" x14ac:dyDescent="0.25">
      <c r="B2965" t="s">
        <v>2282</v>
      </c>
    </row>
    <row r="2966" spans="2:2" x14ac:dyDescent="0.25">
      <c r="B2966" t="s">
        <v>2300</v>
      </c>
    </row>
    <row r="2967" spans="2:2" x14ac:dyDescent="0.25">
      <c r="B2967" t="s">
        <v>2335</v>
      </c>
    </row>
    <row r="2968" spans="2:2" x14ac:dyDescent="0.25">
      <c r="B2968" t="s">
        <v>2293</v>
      </c>
    </row>
    <row r="2969" spans="2:2" x14ac:dyDescent="0.25">
      <c r="B2969" t="s">
        <v>2286</v>
      </c>
    </row>
    <row r="2970" spans="2:2" x14ac:dyDescent="0.25">
      <c r="B2970" t="s">
        <v>2330</v>
      </c>
    </row>
    <row r="2971" spans="2:2" x14ac:dyDescent="0.25">
      <c r="B2971" t="s">
        <v>2298</v>
      </c>
    </row>
    <row r="2972" spans="2:2" x14ac:dyDescent="0.25">
      <c r="B2972" t="s">
        <v>2289</v>
      </c>
    </row>
    <row r="2973" spans="2:2" x14ac:dyDescent="0.25">
      <c r="B2973" t="s">
        <v>2299</v>
      </c>
    </row>
    <row r="2974" spans="2:2" x14ac:dyDescent="0.25">
      <c r="B2974" t="s">
        <v>2291</v>
      </c>
    </row>
    <row r="2975" spans="2:2" x14ac:dyDescent="0.25">
      <c r="B2975" t="s">
        <v>2282</v>
      </c>
    </row>
    <row r="2976" spans="2:2" x14ac:dyDescent="0.25">
      <c r="B2976" t="s">
        <v>2283</v>
      </c>
    </row>
    <row r="2977" spans="2:2" x14ac:dyDescent="0.25">
      <c r="B2977" t="s">
        <v>2284</v>
      </c>
    </row>
    <row r="2978" spans="2:2" x14ac:dyDescent="0.25">
      <c r="B2978" t="s">
        <v>2293</v>
      </c>
    </row>
    <row r="2979" spans="2:2" x14ac:dyDescent="0.25">
      <c r="B2979" t="s">
        <v>2286</v>
      </c>
    </row>
    <row r="2980" spans="2:2" x14ac:dyDescent="0.25">
      <c r="B2980" t="s">
        <v>2327</v>
      </c>
    </row>
    <row r="2981" spans="2:2" x14ac:dyDescent="0.25">
      <c r="B2981" t="s">
        <v>2288</v>
      </c>
    </row>
    <row r="2982" spans="2:2" x14ac:dyDescent="0.25">
      <c r="B2982" t="s">
        <v>2289</v>
      </c>
    </row>
    <row r="2983" spans="2:2" x14ac:dyDescent="0.25">
      <c r="B2983" t="s">
        <v>2290</v>
      </c>
    </row>
    <row r="2984" spans="2:2" x14ac:dyDescent="0.25">
      <c r="B2984" t="s">
        <v>2291</v>
      </c>
    </row>
    <row r="2985" spans="2:2" x14ac:dyDescent="0.25">
      <c r="B2985" t="s">
        <v>2282</v>
      </c>
    </row>
    <row r="2986" spans="2:2" x14ac:dyDescent="0.25">
      <c r="B2986" t="s">
        <v>2283</v>
      </c>
    </row>
    <row r="2987" spans="2:2" x14ac:dyDescent="0.25">
      <c r="B2987" t="s">
        <v>2321</v>
      </c>
    </row>
    <row r="2988" spans="2:2" x14ac:dyDescent="0.25">
      <c r="B2988" t="s">
        <v>2293</v>
      </c>
    </row>
    <row r="2989" spans="2:2" x14ac:dyDescent="0.25">
      <c r="B2989" t="s">
        <v>2286</v>
      </c>
    </row>
    <row r="2990" spans="2:2" x14ac:dyDescent="0.25">
      <c r="B2990" t="s">
        <v>2338</v>
      </c>
    </row>
    <row r="2991" spans="2:2" x14ac:dyDescent="0.25">
      <c r="B2991" t="s">
        <v>2288</v>
      </c>
    </row>
    <row r="2992" spans="2:2" x14ac:dyDescent="0.25">
      <c r="B2992" t="s">
        <v>2311</v>
      </c>
    </row>
    <row r="2993" spans="2:2" x14ac:dyDescent="0.25">
      <c r="B2993" t="s">
        <v>2290</v>
      </c>
    </row>
    <row r="2994" spans="2:2" x14ac:dyDescent="0.25">
      <c r="B2994" t="s">
        <v>2291</v>
      </c>
    </row>
    <row r="2995" spans="2:2" x14ac:dyDescent="0.25">
      <c r="B2995" t="s">
        <v>2282</v>
      </c>
    </row>
    <row r="2996" spans="2:2" x14ac:dyDescent="0.25">
      <c r="B2996" t="s">
        <v>2283</v>
      </c>
    </row>
    <row r="2997" spans="2:2" x14ac:dyDescent="0.25">
      <c r="B2997" t="s">
        <v>2318</v>
      </c>
    </row>
    <row r="2998" spans="2:2" x14ac:dyDescent="0.25">
      <c r="B2998" t="s">
        <v>2293</v>
      </c>
    </row>
    <row r="2999" spans="2:2" x14ac:dyDescent="0.25">
      <c r="B2999" t="s">
        <v>2286</v>
      </c>
    </row>
    <row r="3000" spans="2:2" x14ac:dyDescent="0.25">
      <c r="B3000" t="s">
        <v>2294</v>
      </c>
    </row>
    <row r="3001" spans="2:2" x14ac:dyDescent="0.25">
      <c r="B3001" t="s">
        <v>2288</v>
      </c>
    </row>
    <row r="3002" spans="2:2" x14ac:dyDescent="0.25">
      <c r="B3002" t="s">
        <v>2289</v>
      </c>
    </row>
    <row r="3003" spans="2:2" x14ac:dyDescent="0.25">
      <c r="B3003" t="s">
        <v>2290</v>
      </c>
    </row>
    <row r="3004" spans="2:2" x14ac:dyDescent="0.25">
      <c r="B3004" t="s">
        <v>2291</v>
      </c>
    </row>
    <row r="3005" spans="2:2" x14ac:dyDescent="0.25">
      <c r="B3005" t="s">
        <v>2282</v>
      </c>
    </row>
    <row r="3006" spans="2:2" x14ac:dyDescent="0.25">
      <c r="B3006" t="s">
        <v>2304</v>
      </c>
    </row>
    <row r="3007" spans="2:2" x14ac:dyDescent="0.25">
      <c r="B3007" t="s">
        <v>2284</v>
      </c>
    </row>
    <row r="3008" spans="2:2" x14ac:dyDescent="0.25">
      <c r="B3008" t="s">
        <v>2337</v>
      </c>
    </row>
    <row r="3009" spans="2:2" x14ac:dyDescent="0.25">
      <c r="B3009" t="s">
        <v>2309</v>
      </c>
    </row>
    <row r="3010" spans="2:2" x14ac:dyDescent="0.25">
      <c r="B3010" t="s">
        <v>2297</v>
      </c>
    </row>
    <row r="3011" spans="2:2" x14ac:dyDescent="0.25">
      <c r="B3011" t="s">
        <v>2288</v>
      </c>
    </row>
    <row r="3012" spans="2:2" x14ac:dyDescent="0.25">
      <c r="B3012" t="s">
        <v>2289</v>
      </c>
    </row>
    <row r="3013" spans="2:2" x14ac:dyDescent="0.25">
      <c r="B3013" t="s">
        <v>2290</v>
      </c>
    </row>
    <row r="3014" spans="2:2" x14ac:dyDescent="0.25">
      <c r="B3014" t="s">
        <v>2291</v>
      </c>
    </row>
    <row r="3015" spans="2:2" x14ac:dyDescent="0.25">
      <c r="B3015" t="s">
        <v>2282</v>
      </c>
    </row>
    <row r="3016" spans="2:2" x14ac:dyDescent="0.25">
      <c r="B3016" t="s">
        <v>2304</v>
      </c>
    </row>
    <row r="3017" spans="2:2" x14ac:dyDescent="0.25">
      <c r="B3017" t="s">
        <v>2307</v>
      </c>
    </row>
    <row r="3018" spans="2:2" x14ac:dyDescent="0.25">
      <c r="B3018" t="s">
        <v>2285</v>
      </c>
    </row>
    <row r="3019" spans="2:2" x14ac:dyDescent="0.25">
      <c r="B3019" t="s">
        <v>2309</v>
      </c>
    </row>
    <row r="3020" spans="2:2" x14ac:dyDescent="0.25">
      <c r="B3020" t="s">
        <v>2312</v>
      </c>
    </row>
    <row r="3021" spans="2:2" x14ac:dyDescent="0.25">
      <c r="B3021" t="s">
        <v>2298</v>
      </c>
    </row>
    <row r="3022" spans="2:2" x14ac:dyDescent="0.25">
      <c r="B3022" t="s">
        <v>2289</v>
      </c>
    </row>
    <row r="3023" spans="2:2" x14ac:dyDescent="0.25">
      <c r="B3023" t="s">
        <v>2299</v>
      </c>
    </row>
    <row r="3024" spans="2:2" x14ac:dyDescent="0.25">
      <c r="B3024" t="s">
        <v>2291</v>
      </c>
    </row>
    <row r="3025" spans="2:2" x14ac:dyDescent="0.25">
      <c r="B3025" t="s">
        <v>2282</v>
      </c>
    </row>
    <row r="3026" spans="2:2" x14ac:dyDescent="0.25">
      <c r="B3026" t="s">
        <v>2304</v>
      </c>
    </row>
    <row r="3027" spans="2:2" x14ac:dyDescent="0.25">
      <c r="B3027" t="s">
        <v>2315</v>
      </c>
    </row>
    <row r="3028" spans="2:2" x14ac:dyDescent="0.25">
      <c r="B3028" t="s">
        <v>2293</v>
      </c>
    </row>
    <row r="3029" spans="2:2" x14ac:dyDescent="0.25">
      <c r="B3029" t="s">
        <v>2296</v>
      </c>
    </row>
    <row r="3030" spans="2:2" x14ac:dyDescent="0.25">
      <c r="B3030" t="s">
        <v>2312</v>
      </c>
    </row>
    <row r="3031" spans="2:2" x14ac:dyDescent="0.25">
      <c r="B3031" t="s">
        <v>2298</v>
      </c>
    </row>
    <row r="3032" spans="2:2" x14ac:dyDescent="0.25">
      <c r="B3032" t="s">
        <v>2289</v>
      </c>
    </row>
    <row r="3033" spans="2:2" x14ac:dyDescent="0.25">
      <c r="B3033" t="s">
        <v>2299</v>
      </c>
    </row>
    <row r="3034" spans="2:2" x14ac:dyDescent="0.25">
      <c r="B3034" t="s">
        <v>2291</v>
      </c>
    </row>
    <row r="3035" spans="2:2" x14ac:dyDescent="0.25">
      <c r="B3035" t="s">
        <v>2282</v>
      </c>
    </row>
    <row r="3036" spans="2:2" x14ac:dyDescent="0.25">
      <c r="B3036" t="s">
        <v>2300</v>
      </c>
    </row>
    <row r="3037" spans="2:2" x14ac:dyDescent="0.25">
      <c r="B3037" t="s">
        <v>2331</v>
      </c>
    </row>
    <row r="3038" spans="2:2" x14ac:dyDescent="0.25">
      <c r="B3038" t="s">
        <v>2293</v>
      </c>
    </row>
    <row r="3039" spans="2:2" x14ac:dyDescent="0.25">
      <c r="B3039" t="s">
        <v>2286</v>
      </c>
    </row>
    <row r="3040" spans="2:2" x14ac:dyDescent="0.25">
      <c r="B3040" t="s">
        <v>2302</v>
      </c>
    </row>
    <row r="3041" spans="2:2" x14ac:dyDescent="0.25">
      <c r="B3041" t="s">
        <v>2288</v>
      </c>
    </row>
    <row r="3042" spans="2:2" x14ac:dyDescent="0.25">
      <c r="B3042" t="s">
        <v>2289</v>
      </c>
    </row>
    <row r="3043" spans="2:2" x14ac:dyDescent="0.25">
      <c r="B3043" t="s">
        <v>2290</v>
      </c>
    </row>
    <row r="3044" spans="2:2" x14ac:dyDescent="0.25">
      <c r="B3044" t="s">
        <v>2291</v>
      </c>
    </row>
    <row r="3045" spans="2:2" x14ac:dyDescent="0.25">
      <c r="B3045" t="s">
        <v>2282</v>
      </c>
    </row>
    <row r="3046" spans="2:2" x14ac:dyDescent="0.25">
      <c r="B3046" t="s">
        <v>2300</v>
      </c>
    </row>
    <row r="3047" spans="2:2" x14ac:dyDescent="0.25">
      <c r="B3047" t="s">
        <v>2335</v>
      </c>
    </row>
    <row r="3048" spans="2:2" x14ac:dyDescent="0.25">
      <c r="B3048" t="s">
        <v>2293</v>
      </c>
    </row>
    <row r="3049" spans="2:2" x14ac:dyDescent="0.25">
      <c r="B3049" t="s">
        <v>2286</v>
      </c>
    </row>
    <row r="3050" spans="2:2" x14ac:dyDescent="0.25">
      <c r="B3050" t="s">
        <v>2330</v>
      </c>
    </row>
    <row r="3051" spans="2:2" x14ac:dyDescent="0.25">
      <c r="B3051" t="s">
        <v>2298</v>
      </c>
    </row>
    <row r="3052" spans="2:2" x14ac:dyDescent="0.25">
      <c r="B3052" t="s">
        <v>2322</v>
      </c>
    </row>
    <row r="3053" spans="2:2" x14ac:dyDescent="0.25">
      <c r="B3053" t="s">
        <v>2299</v>
      </c>
    </row>
    <row r="3054" spans="2:2" x14ac:dyDescent="0.25">
      <c r="B3054" t="s">
        <v>2291</v>
      </c>
    </row>
    <row r="3055" spans="2:2" x14ac:dyDescent="0.25">
      <c r="B3055" t="s">
        <v>2282</v>
      </c>
    </row>
    <row r="3056" spans="2:2" x14ac:dyDescent="0.25">
      <c r="B3056" t="s">
        <v>2300</v>
      </c>
    </row>
    <row r="3057" spans="2:2" x14ac:dyDescent="0.25">
      <c r="B3057" t="s">
        <v>2292</v>
      </c>
    </row>
    <row r="3058" spans="2:2" x14ac:dyDescent="0.25">
      <c r="B3058" t="s">
        <v>2293</v>
      </c>
    </row>
    <row r="3059" spans="2:2" x14ac:dyDescent="0.25">
      <c r="B3059" t="s">
        <v>2296</v>
      </c>
    </row>
    <row r="3060" spans="2:2" x14ac:dyDescent="0.25">
      <c r="B3060" t="s">
        <v>2328</v>
      </c>
    </row>
    <row r="3061" spans="2:2" x14ac:dyDescent="0.25">
      <c r="B3061" t="s">
        <v>2298</v>
      </c>
    </row>
    <row r="3062" spans="2:2" x14ac:dyDescent="0.25">
      <c r="B3062" t="s">
        <v>2289</v>
      </c>
    </row>
    <row r="3063" spans="2:2" x14ac:dyDescent="0.25">
      <c r="B3063" t="s">
        <v>2299</v>
      </c>
    </row>
    <row r="3064" spans="2:2" x14ac:dyDescent="0.25">
      <c r="B3064" t="s">
        <v>2291</v>
      </c>
    </row>
    <row r="3065" spans="2:2" x14ac:dyDescent="0.25">
      <c r="B3065" t="s">
        <v>2282</v>
      </c>
    </row>
    <row r="3066" spans="2:2" x14ac:dyDescent="0.25">
      <c r="B3066" t="s">
        <v>2283</v>
      </c>
    </row>
    <row r="3067" spans="2:2" x14ac:dyDescent="0.25">
      <c r="B3067" t="s">
        <v>2315</v>
      </c>
    </row>
    <row r="3068" spans="2:2" x14ac:dyDescent="0.25">
      <c r="B3068" t="s">
        <v>2308</v>
      </c>
    </row>
    <row r="3069" spans="2:2" x14ac:dyDescent="0.25">
      <c r="B3069" t="s">
        <v>2296</v>
      </c>
    </row>
    <row r="3070" spans="2:2" x14ac:dyDescent="0.25">
      <c r="B3070" t="s">
        <v>2310</v>
      </c>
    </row>
    <row r="3071" spans="2:2" x14ac:dyDescent="0.25">
      <c r="B3071" t="s">
        <v>2298</v>
      </c>
    </row>
    <row r="3072" spans="2:2" x14ac:dyDescent="0.25">
      <c r="B3072" t="s">
        <v>2289</v>
      </c>
    </row>
    <row r="3073" spans="2:2" x14ac:dyDescent="0.25">
      <c r="B3073" t="s">
        <v>2290</v>
      </c>
    </row>
    <row r="3074" spans="2:2" x14ac:dyDescent="0.25">
      <c r="B3074" t="s">
        <v>2291</v>
      </c>
    </row>
    <row r="3075" spans="2:2" x14ac:dyDescent="0.25">
      <c r="B3075" t="s">
        <v>2282</v>
      </c>
    </row>
    <row r="3076" spans="2:2" x14ac:dyDescent="0.25">
      <c r="B3076" t="s">
        <v>2304</v>
      </c>
    </row>
    <row r="3077" spans="2:2" x14ac:dyDescent="0.25">
      <c r="B3077" t="s">
        <v>2332</v>
      </c>
    </row>
    <row r="3078" spans="2:2" x14ac:dyDescent="0.25">
      <c r="B3078" t="s">
        <v>2285</v>
      </c>
    </row>
    <row r="3079" spans="2:2" x14ac:dyDescent="0.25">
      <c r="B3079" t="s">
        <v>2286</v>
      </c>
    </row>
    <row r="3080" spans="2:2" x14ac:dyDescent="0.25">
      <c r="B3080" t="s">
        <v>2312</v>
      </c>
    </row>
    <row r="3081" spans="2:2" x14ac:dyDescent="0.25">
      <c r="B3081" t="s">
        <v>2288</v>
      </c>
    </row>
    <row r="3082" spans="2:2" x14ac:dyDescent="0.25">
      <c r="B3082" t="s">
        <v>2289</v>
      </c>
    </row>
    <row r="3083" spans="2:2" x14ac:dyDescent="0.25">
      <c r="B3083" t="s">
        <v>2299</v>
      </c>
    </row>
    <row r="3084" spans="2:2" x14ac:dyDescent="0.25">
      <c r="B3084" t="s">
        <v>2291</v>
      </c>
    </row>
    <row r="3085" spans="2:2" x14ac:dyDescent="0.25">
      <c r="B3085" t="s">
        <v>2282</v>
      </c>
    </row>
    <row r="3086" spans="2:2" x14ac:dyDescent="0.25">
      <c r="B3086" t="s">
        <v>2300</v>
      </c>
    </row>
    <row r="3087" spans="2:2" x14ac:dyDescent="0.25">
      <c r="B3087" t="s">
        <v>2343</v>
      </c>
    </row>
    <row r="3088" spans="2:2" x14ac:dyDescent="0.25">
      <c r="B3088" t="s">
        <v>2285</v>
      </c>
    </row>
    <row r="3089" spans="2:2" x14ac:dyDescent="0.25">
      <c r="B3089" t="s">
        <v>2286</v>
      </c>
    </row>
    <row r="3090" spans="2:2" x14ac:dyDescent="0.25">
      <c r="B3090" t="s">
        <v>2330</v>
      </c>
    </row>
    <row r="3091" spans="2:2" x14ac:dyDescent="0.25">
      <c r="B3091" t="s">
        <v>2288</v>
      </c>
    </row>
    <row r="3092" spans="2:2" x14ac:dyDescent="0.25">
      <c r="B3092" t="s">
        <v>2322</v>
      </c>
    </row>
    <row r="3093" spans="2:2" x14ac:dyDescent="0.25">
      <c r="B3093" t="s">
        <v>2290</v>
      </c>
    </row>
    <row r="3094" spans="2:2" x14ac:dyDescent="0.25">
      <c r="B3094" t="s">
        <v>2291</v>
      </c>
    </row>
    <row r="3095" spans="2:2" x14ac:dyDescent="0.25">
      <c r="B3095" t="s">
        <v>2282</v>
      </c>
    </row>
    <row r="3096" spans="2:2" x14ac:dyDescent="0.25">
      <c r="B3096" t="s">
        <v>2300</v>
      </c>
    </row>
    <row r="3097" spans="2:2" x14ac:dyDescent="0.25">
      <c r="B3097" t="s">
        <v>2301</v>
      </c>
    </row>
    <row r="3098" spans="2:2" x14ac:dyDescent="0.25">
      <c r="B3098" t="s">
        <v>2293</v>
      </c>
    </row>
    <row r="3099" spans="2:2" x14ac:dyDescent="0.25">
      <c r="B3099" t="s">
        <v>2286</v>
      </c>
    </row>
    <row r="3100" spans="2:2" x14ac:dyDescent="0.25">
      <c r="B3100" t="s">
        <v>2312</v>
      </c>
    </row>
    <row r="3101" spans="2:2" x14ac:dyDescent="0.25">
      <c r="B3101" t="s">
        <v>2288</v>
      </c>
    </row>
    <row r="3102" spans="2:2" x14ac:dyDescent="0.25">
      <c r="B3102" t="s">
        <v>2289</v>
      </c>
    </row>
    <row r="3103" spans="2:2" x14ac:dyDescent="0.25">
      <c r="B3103" t="s">
        <v>2290</v>
      </c>
    </row>
    <row r="3104" spans="2:2" x14ac:dyDescent="0.25">
      <c r="B3104" t="s">
        <v>2291</v>
      </c>
    </row>
    <row r="3105" spans="2:2" x14ac:dyDescent="0.25">
      <c r="B3105" t="s">
        <v>2282</v>
      </c>
    </row>
    <row r="3106" spans="2:2" x14ac:dyDescent="0.25">
      <c r="B3106" t="s">
        <v>2304</v>
      </c>
    </row>
    <row r="3107" spans="2:2" x14ac:dyDescent="0.25">
      <c r="B3107" t="s">
        <v>2303</v>
      </c>
    </row>
    <row r="3108" spans="2:2" x14ac:dyDescent="0.25">
      <c r="B3108" t="s">
        <v>2285</v>
      </c>
    </row>
    <row r="3109" spans="2:2" x14ac:dyDescent="0.25">
      <c r="B3109" t="s">
        <v>2286</v>
      </c>
    </row>
    <row r="3110" spans="2:2" x14ac:dyDescent="0.25">
      <c r="B3110" t="s">
        <v>2312</v>
      </c>
    </row>
    <row r="3111" spans="2:2" x14ac:dyDescent="0.25">
      <c r="B3111" t="s">
        <v>2298</v>
      </c>
    </row>
    <row r="3112" spans="2:2" x14ac:dyDescent="0.25">
      <c r="B3112" t="s">
        <v>2289</v>
      </c>
    </row>
    <row r="3113" spans="2:2" x14ac:dyDescent="0.25">
      <c r="B3113" t="s">
        <v>2299</v>
      </c>
    </row>
    <row r="3114" spans="2:2" x14ac:dyDescent="0.25">
      <c r="B3114" t="s">
        <v>2291</v>
      </c>
    </row>
    <row r="3115" spans="2:2" x14ac:dyDescent="0.25">
      <c r="B3115" t="s">
        <v>2282</v>
      </c>
    </row>
    <row r="3116" spans="2:2" x14ac:dyDescent="0.25">
      <c r="B3116" t="s">
        <v>2283</v>
      </c>
    </row>
    <row r="3117" spans="2:2" x14ac:dyDescent="0.25">
      <c r="B3117" t="s">
        <v>2336</v>
      </c>
    </row>
    <row r="3118" spans="2:2" x14ac:dyDescent="0.25">
      <c r="B3118" t="s">
        <v>2285</v>
      </c>
    </row>
    <row r="3119" spans="2:2" x14ac:dyDescent="0.25">
      <c r="B3119" t="s">
        <v>2309</v>
      </c>
    </row>
    <row r="3120" spans="2:2" x14ac:dyDescent="0.25">
      <c r="B3120" t="s">
        <v>2306</v>
      </c>
    </row>
    <row r="3121" spans="2:2" x14ac:dyDescent="0.25">
      <c r="B3121" t="s">
        <v>2288</v>
      </c>
    </row>
    <row r="3122" spans="2:2" x14ac:dyDescent="0.25">
      <c r="B3122" t="s">
        <v>2289</v>
      </c>
    </row>
    <row r="3123" spans="2:2" x14ac:dyDescent="0.25">
      <c r="B3123" t="s">
        <v>2290</v>
      </c>
    </row>
    <row r="3124" spans="2:2" x14ac:dyDescent="0.25">
      <c r="B3124" t="s">
        <v>2291</v>
      </c>
    </row>
    <row r="3125" spans="2:2" x14ac:dyDescent="0.25">
      <c r="B3125" t="s">
        <v>2282</v>
      </c>
    </row>
    <row r="3126" spans="2:2" x14ac:dyDescent="0.25">
      <c r="B3126" t="s">
        <v>2304</v>
      </c>
    </row>
    <row r="3127" spans="2:2" x14ac:dyDescent="0.25">
      <c r="B3127" t="s">
        <v>2315</v>
      </c>
    </row>
    <row r="3128" spans="2:2" x14ac:dyDescent="0.25">
      <c r="B3128" t="s">
        <v>2285</v>
      </c>
    </row>
    <row r="3129" spans="2:2" x14ac:dyDescent="0.25">
      <c r="B3129" t="s">
        <v>2309</v>
      </c>
    </row>
    <row r="3130" spans="2:2" x14ac:dyDescent="0.25">
      <c r="B3130" t="s">
        <v>2314</v>
      </c>
    </row>
    <row r="3131" spans="2:2" x14ac:dyDescent="0.25">
      <c r="B3131" t="s">
        <v>2288</v>
      </c>
    </row>
    <row r="3132" spans="2:2" x14ac:dyDescent="0.25">
      <c r="B3132" t="s">
        <v>2289</v>
      </c>
    </row>
    <row r="3133" spans="2:2" x14ac:dyDescent="0.25">
      <c r="B3133" t="s">
        <v>2299</v>
      </c>
    </row>
    <row r="3134" spans="2:2" x14ac:dyDescent="0.25">
      <c r="B3134" t="s">
        <v>2291</v>
      </c>
    </row>
    <row r="3135" spans="2:2" x14ac:dyDescent="0.25">
      <c r="B3135" t="s">
        <v>2282</v>
      </c>
    </row>
    <row r="3136" spans="2:2" x14ac:dyDescent="0.25">
      <c r="B3136" t="s">
        <v>2300</v>
      </c>
    </row>
    <row r="3137" spans="2:2" x14ac:dyDescent="0.25">
      <c r="B3137" t="s">
        <v>2313</v>
      </c>
    </row>
    <row r="3138" spans="2:2" x14ac:dyDescent="0.25">
      <c r="B3138" t="s">
        <v>2293</v>
      </c>
    </row>
    <row r="3139" spans="2:2" x14ac:dyDescent="0.25">
      <c r="B3139" t="s">
        <v>2296</v>
      </c>
    </row>
    <row r="3140" spans="2:2" x14ac:dyDescent="0.25">
      <c r="B3140" t="s">
        <v>2330</v>
      </c>
    </row>
    <row r="3141" spans="2:2" x14ac:dyDescent="0.25">
      <c r="B3141" t="s">
        <v>2288</v>
      </c>
    </row>
    <row r="3142" spans="2:2" x14ac:dyDescent="0.25">
      <c r="B3142" t="s">
        <v>2322</v>
      </c>
    </row>
    <row r="3143" spans="2:2" x14ac:dyDescent="0.25">
      <c r="B3143" t="s">
        <v>2299</v>
      </c>
    </row>
    <row r="3144" spans="2:2" x14ac:dyDescent="0.25">
      <c r="B3144" t="s">
        <v>2291</v>
      </c>
    </row>
    <row r="3145" spans="2:2" x14ac:dyDescent="0.25">
      <c r="B3145" t="s">
        <v>2282</v>
      </c>
    </row>
    <row r="3146" spans="2:2" x14ac:dyDescent="0.25">
      <c r="B3146" t="s">
        <v>2283</v>
      </c>
    </row>
    <row r="3147" spans="2:2" x14ac:dyDescent="0.25">
      <c r="B3147" t="s">
        <v>2284</v>
      </c>
    </row>
    <row r="3148" spans="2:2" x14ac:dyDescent="0.25">
      <c r="B3148" t="s">
        <v>2293</v>
      </c>
    </row>
    <row r="3149" spans="2:2" x14ac:dyDescent="0.25">
      <c r="B3149" t="s">
        <v>2286</v>
      </c>
    </row>
    <row r="3150" spans="2:2" x14ac:dyDescent="0.25">
      <c r="B3150" t="s">
        <v>2341</v>
      </c>
    </row>
    <row r="3151" spans="2:2" x14ac:dyDescent="0.25">
      <c r="B3151" t="s">
        <v>2288</v>
      </c>
    </row>
    <row r="3152" spans="2:2" x14ac:dyDescent="0.25">
      <c r="B3152" t="s">
        <v>2322</v>
      </c>
    </row>
    <row r="3153" spans="2:2" x14ac:dyDescent="0.25">
      <c r="B3153" t="s">
        <v>2299</v>
      </c>
    </row>
    <row r="3154" spans="2:2" x14ac:dyDescent="0.25">
      <c r="B3154" t="s">
        <v>2291</v>
      </c>
    </row>
    <row r="3155" spans="2:2" x14ac:dyDescent="0.25">
      <c r="B3155" t="s">
        <v>2282</v>
      </c>
    </row>
    <row r="3156" spans="2:2" x14ac:dyDescent="0.25">
      <c r="B3156" t="s">
        <v>2283</v>
      </c>
    </row>
    <row r="3157" spans="2:2" x14ac:dyDescent="0.25">
      <c r="B3157" t="s">
        <v>2284</v>
      </c>
    </row>
    <row r="3158" spans="2:2" x14ac:dyDescent="0.25">
      <c r="B3158" t="s">
        <v>2293</v>
      </c>
    </row>
    <row r="3159" spans="2:2" x14ac:dyDescent="0.25">
      <c r="B3159" t="s">
        <v>2286</v>
      </c>
    </row>
    <row r="3160" spans="2:2" x14ac:dyDescent="0.25">
      <c r="B3160" t="s">
        <v>2338</v>
      </c>
    </row>
    <row r="3161" spans="2:2" x14ac:dyDescent="0.25">
      <c r="B3161" t="s">
        <v>2298</v>
      </c>
    </row>
    <row r="3162" spans="2:2" x14ac:dyDescent="0.25">
      <c r="B3162" t="s">
        <v>2289</v>
      </c>
    </row>
    <row r="3163" spans="2:2" x14ac:dyDescent="0.25">
      <c r="B3163" t="s">
        <v>2299</v>
      </c>
    </row>
    <row r="3164" spans="2:2" x14ac:dyDescent="0.25">
      <c r="B3164" t="s">
        <v>2291</v>
      </c>
    </row>
    <row r="3165" spans="2:2" x14ac:dyDescent="0.25">
      <c r="B3165" t="s">
        <v>2282</v>
      </c>
    </row>
    <row r="3166" spans="2:2" x14ac:dyDescent="0.25">
      <c r="B3166" t="s">
        <v>2300</v>
      </c>
    </row>
    <row r="3167" spans="2:2" x14ac:dyDescent="0.25">
      <c r="B3167" t="s">
        <v>2301</v>
      </c>
    </row>
    <row r="3168" spans="2:2" x14ac:dyDescent="0.25">
      <c r="B3168" t="s">
        <v>2293</v>
      </c>
    </row>
    <row r="3169" spans="2:2" x14ac:dyDescent="0.25">
      <c r="B3169" t="s">
        <v>2286</v>
      </c>
    </row>
    <row r="3170" spans="2:2" x14ac:dyDescent="0.25">
      <c r="B3170" t="s">
        <v>2302</v>
      </c>
    </row>
    <row r="3171" spans="2:2" x14ac:dyDescent="0.25">
      <c r="B3171" t="s">
        <v>2288</v>
      </c>
    </row>
    <row r="3172" spans="2:2" x14ac:dyDescent="0.25">
      <c r="B3172" t="s">
        <v>2289</v>
      </c>
    </row>
    <row r="3173" spans="2:2" x14ac:dyDescent="0.25">
      <c r="B3173" t="s">
        <v>2290</v>
      </c>
    </row>
    <row r="3174" spans="2:2" x14ac:dyDescent="0.25">
      <c r="B3174" t="s">
        <v>2291</v>
      </c>
    </row>
    <row r="3175" spans="2:2" x14ac:dyDescent="0.25">
      <c r="B3175" t="s">
        <v>2282</v>
      </c>
    </row>
    <row r="3176" spans="2:2" x14ac:dyDescent="0.25">
      <c r="B3176" t="s">
        <v>2300</v>
      </c>
    </row>
    <row r="3177" spans="2:2" x14ac:dyDescent="0.25">
      <c r="B3177" t="s">
        <v>2343</v>
      </c>
    </row>
    <row r="3178" spans="2:2" x14ac:dyDescent="0.25">
      <c r="B3178" t="s">
        <v>2285</v>
      </c>
    </row>
    <row r="3179" spans="2:2" x14ac:dyDescent="0.25">
      <c r="B3179" t="s">
        <v>2286</v>
      </c>
    </row>
    <row r="3180" spans="2:2" x14ac:dyDescent="0.25">
      <c r="B3180" t="s">
        <v>2314</v>
      </c>
    </row>
    <row r="3181" spans="2:2" x14ac:dyDescent="0.25">
      <c r="B3181" t="s">
        <v>2298</v>
      </c>
    </row>
    <row r="3182" spans="2:2" x14ac:dyDescent="0.25">
      <c r="B3182" t="s">
        <v>2322</v>
      </c>
    </row>
    <row r="3183" spans="2:2" x14ac:dyDescent="0.25">
      <c r="B3183" t="s">
        <v>2299</v>
      </c>
    </row>
    <row r="3184" spans="2:2" x14ac:dyDescent="0.25">
      <c r="B3184" t="s">
        <v>2291</v>
      </c>
    </row>
    <row r="3185" spans="2:2" x14ac:dyDescent="0.25">
      <c r="B3185" t="s">
        <v>2282</v>
      </c>
    </row>
    <row r="3186" spans="2:2" x14ac:dyDescent="0.25">
      <c r="B3186" t="s">
        <v>2300</v>
      </c>
    </row>
    <row r="3187" spans="2:2" x14ac:dyDescent="0.25">
      <c r="B3187" t="s">
        <v>2318</v>
      </c>
    </row>
    <row r="3188" spans="2:2" x14ac:dyDescent="0.25">
      <c r="B3188" t="s">
        <v>2285</v>
      </c>
    </row>
    <row r="3189" spans="2:2" x14ac:dyDescent="0.25">
      <c r="B3189" t="s">
        <v>2309</v>
      </c>
    </row>
    <row r="3190" spans="2:2" x14ac:dyDescent="0.25">
      <c r="B3190" t="s">
        <v>2330</v>
      </c>
    </row>
    <row r="3191" spans="2:2" x14ac:dyDescent="0.25">
      <c r="B3191" t="s">
        <v>2298</v>
      </c>
    </row>
    <row r="3192" spans="2:2" x14ac:dyDescent="0.25">
      <c r="B3192" t="s">
        <v>2289</v>
      </c>
    </row>
    <row r="3193" spans="2:2" x14ac:dyDescent="0.25">
      <c r="B3193" t="s">
        <v>2299</v>
      </c>
    </row>
    <row r="3194" spans="2:2" x14ac:dyDescent="0.25">
      <c r="B3194" t="s">
        <v>2291</v>
      </c>
    </row>
    <row r="3195" spans="2:2" x14ac:dyDescent="0.25">
      <c r="B3195" t="s">
        <v>2282</v>
      </c>
    </row>
    <row r="3196" spans="2:2" x14ac:dyDescent="0.25">
      <c r="B3196" t="s">
        <v>2283</v>
      </c>
    </row>
    <row r="3197" spans="2:2" x14ac:dyDescent="0.25">
      <c r="B3197" t="s">
        <v>2292</v>
      </c>
    </row>
    <row r="3198" spans="2:2" x14ac:dyDescent="0.25">
      <c r="B3198" t="s">
        <v>2285</v>
      </c>
    </row>
    <row r="3199" spans="2:2" x14ac:dyDescent="0.25">
      <c r="B3199" t="s">
        <v>2286</v>
      </c>
    </row>
    <row r="3200" spans="2:2" x14ac:dyDescent="0.25">
      <c r="B3200" t="s">
        <v>2306</v>
      </c>
    </row>
    <row r="3201" spans="2:2" x14ac:dyDescent="0.25">
      <c r="B3201" t="s">
        <v>2298</v>
      </c>
    </row>
    <row r="3202" spans="2:2" x14ac:dyDescent="0.25">
      <c r="B3202" t="s">
        <v>2289</v>
      </c>
    </row>
    <row r="3203" spans="2:2" x14ac:dyDescent="0.25">
      <c r="B3203" t="s">
        <v>2299</v>
      </c>
    </row>
    <row r="3204" spans="2:2" x14ac:dyDescent="0.25">
      <c r="B3204" t="s">
        <v>2291</v>
      </c>
    </row>
    <row r="3205" spans="2:2" x14ac:dyDescent="0.25">
      <c r="B3205" t="s">
        <v>2282</v>
      </c>
    </row>
    <row r="3206" spans="2:2" x14ac:dyDescent="0.25">
      <c r="B3206" t="s">
        <v>2283</v>
      </c>
    </row>
    <row r="3207" spans="2:2" x14ac:dyDescent="0.25">
      <c r="B3207" t="s">
        <v>2321</v>
      </c>
    </row>
    <row r="3208" spans="2:2" x14ac:dyDescent="0.25">
      <c r="B3208" t="s">
        <v>2293</v>
      </c>
    </row>
    <row r="3209" spans="2:2" x14ac:dyDescent="0.25">
      <c r="B3209" t="s">
        <v>2286</v>
      </c>
    </row>
    <row r="3210" spans="2:2" x14ac:dyDescent="0.25">
      <c r="B3210" t="s">
        <v>2327</v>
      </c>
    </row>
    <row r="3211" spans="2:2" x14ac:dyDescent="0.25">
      <c r="B3211" t="s">
        <v>2288</v>
      </c>
    </row>
    <row r="3212" spans="2:2" x14ac:dyDescent="0.25">
      <c r="B3212" t="s">
        <v>2289</v>
      </c>
    </row>
    <row r="3213" spans="2:2" x14ac:dyDescent="0.25">
      <c r="B3213" t="s">
        <v>2290</v>
      </c>
    </row>
    <row r="3214" spans="2:2" x14ac:dyDescent="0.25">
      <c r="B3214" t="s">
        <v>2291</v>
      </c>
    </row>
    <row r="3215" spans="2:2" x14ac:dyDescent="0.25">
      <c r="B3215" t="s">
        <v>2282</v>
      </c>
    </row>
    <row r="3216" spans="2:2" x14ac:dyDescent="0.25">
      <c r="B3216" t="s">
        <v>2304</v>
      </c>
    </row>
    <row r="3217" spans="2:2" x14ac:dyDescent="0.25">
      <c r="B3217" t="s">
        <v>2295</v>
      </c>
    </row>
    <row r="3218" spans="2:2" x14ac:dyDescent="0.25">
      <c r="B3218" t="s">
        <v>2293</v>
      </c>
    </row>
    <row r="3219" spans="2:2" x14ac:dyDescent="0.25">
      <c r="B3219" t="s">
        <v>2286</v>
      </c>
    </row>
    <row r="3220" spans="2:2" x14ac:dyDescent="0.25">
      <c r="B3220" t="s">
        <v>2334</v>
      </c>
    </row>
    <row r="3221" spans="2:2" x14ac:dyDescent="0.25">
      <c r="B3221" t="s">
        <v>2288</v>
      </c>
    </row>
    <row r="3222" spans="2:2" x14ac:dyDescent="0.25">
      <c r="B3222" t="s">
        <v>2289</v>
      </c>
    </row>
    <row r="3223" spans="2:2" x14ac:dyDescent="0.25">
      <c r="B3223" t="s">
        <v>2290</v>
      </c>
    </row>
    <row r="3224" spans="2:2" x14ac:dyDescent="0.25">
      <c r="B3224" t="s">
        <v>2291</v>
      </c>
    </row>
    <row r="3225" spans="2:2" x14ac:dyDescent="0.25">
      <c r="B3225" t="s">
        <v>2282</v>
      </c>
    </row>
    <row r="3226" spans="2:2" x14ac:dyDescent="0.25">
      <c r="B3226" t="s">
        <v>2283</v>
      </c>
    </row>
    <row r="3227" spans="2:2" x14ac:dyDescent="0.25">
      <c r="B3227" t="s">
        <v>2340</v>
      </c>
    </row>
    <row r="3228" spans="2:2" x14ac:dyDescent="0.25">
      <c r="B3228" t="s">
        <v>2337</v>
      </c>
    </row>
    <row r="3229" spans="2:2" x14ac:dyDescent="0.25">
      <c r="B3229" t="s">
        <v>2286</v>
      </c>
    </row>
    <row r="3230" spans="2:2" x14ac:dyDescent="0.25">
      <c r="B3230" t="s">
        <v>2317</v>
      </c>
    </row>
    <row r="3231" spans="2:2" x14ac:dyDescent="0.25">
      <c r="B3231" t="s">
        <v>2288</v>
      </c>
    </row>
    <row r="3232" spans="2:2" x14ac:dyDescent="0.25">
      <c r="B3232" t="s">
        <v>2289</v>
      </c>
    </row>
    <row r="3233" spans="2:2" x14ac:dyDescent="0.25">
      <c r="B3233" t="s">
        <v>2290</v>
      </c>
    </row>
    <row r="3234" spans="2:2" x14ac:dyDescent="0.25">
      <c r="B3234" t="s">
        <v>2291</v>
      </c>
    </row>
    <row r="3235" spans="2:2" x14ac:dyDescent="0.25">
      <c r="B3235" t="s">
        <v>2282</v>
      </c>
    </row>
    <row r="3236" spans="2:2" x14ac:dyDescent="0.25">
      <c r="B3236" t="s">
        <v>2283</v>
      </c>
    </row>
    <row r="3237" spans="2:2" x14ac:dyDescent="0.25">
      <c r="B3237" t="s">
        <v>2303</v>
      </c>
    </row>
    <row r="3238" spans="2:2" x14ac:dyDescent="0.25">
      <c r="B3238" t="s">
        <v>2293</v>
      </c>
    </row>
    <row r="3239" spans="2:2" x14ac:dyDescent="0.25">
      <c r="B3239" t="s">
        <v>2286</v>
      </c>
    </row>
    <row r="3240" spans="2:2" x14ac:dyDescent="0.25">
      <c r="B3240" t="s">
        <v>2327</v>
      </c>
    </row>
    <row r="3241" spans="2:2" x14ac:dyDescent="0.25">
      <c r="B3241" t="s">
        <v>2288</v>
      </c>
    </row>
    <row r="3242" spans="2:2" x14ac:dyDescent="0.25">
      <c r="B3242" t="s">
        <v>2289</v>
      </c>
    </row>
    <row r="3243" spans="2:2" x14ac:dyDescent="0.25">
      <c r="B3243" t="s">
        <v>2290</v>
      </c>
    </row>
    <row r="3244" spans="2:2" x14ac:dyDescent="0.25">
      <c r="B3244" t="s">
        <v>2291</v>
      </c>
    </row>
    <row r="3245" spans="2:2" x14ac:dyDescent="0.25">
      <c r="B3245" t="s">
        <v>2282</v>
      </c>
    </row>
    <row r="3246" spans="2:2" x14ac:dyDescent="0.25">
      <c r="B3246" t="s">
        <v>2283</v>
      </c>
    </row>
    <row r="3247" spans="2:2" x14ac:dyDescent="0.25">
      <c r="B3247" t="s">
        <v>2332</v>
      </c>
    </row>
    <row r="3248" spans="2:2" x14ac:dyDescent="0.25">
      <c r="B3248" t="s">
        <v>2293</v>
      </c>
    </row>
    <row r="3249" spans="2:2" x14ac:dyDescent="0.25">
      <c r="B3249" t="s">
        <v>2286</v>
      </c>
    </row>
    <row r="3250" spans="2:2" x14ac:dyDescent="0.25">
      <c r="B3250" t="s">
        <v>2327</v>
      </c>
    </row>
    <row r="3251" spans="2:2" x14ac:dyDescent="0.25">
      <c r="B3251" t="s">
        <v>2288</v>
      </c>
    </row>
    <row r="3252" spans="2:2" x14ac:dyDescent="0.25">
      <c r="B3252" t="s">
        <v>2289</v>
      </c>
    </row>
    <row r="3253" spans="2:2" x14ac:dyDescent="0.25">
      <c r="B3253" t="s">
        <v>2299</v>
      </c>
    </row>
    <row r="3254" spans="2:2" x14ac:dyDescent="0.25">
      <c r="B3254" t="s">
        <v>2291</v>
      </c>
    </row>
    <row r="3255" spans="2:2" x14ac:dyDescent="0.25">
      <c r="B3255" t="s">
        <v>2282</v>
      </c>
    </row>
    <row r="3256" spans="2:2" x14ac:dyDescent="0.25">
      <c r="B3256" t="s">
        <v>2304</v>
      </c>
    </row>
    <row r="3257" spans="2:2" x14ac:dyDescent="0.25">
      <c r="B3257" t="s">
        <v>2301</v>
      </c>
    </row>
    <row r="3258" spans="2:2" x14ac:dyDescent="0.25">
      <c r="B3258" t="s">
        <v>2293</v>
      </c>
    </row>
    <row r="3259" spans="2:2" x14ac:dyDescent="0.25">
      <c r="B3259" t="s">
        <v>2286</v>
      </c>
    </row>
    <row r="3260" spans="2:2" x14ac:dyDescent="0.25">
      <c r="B3260" t="s">
        <v>2323</v>
      </c>
    </row>
    <row r="3261" spans="2:2" x14ac:dyDescent="0.25">
      <c r="B3261" t="s">
        <v>2288</v>
      </c>
    </row>
    <row r="3262" spans="2:2" x14ac:dyDescent="0.25">
      <c r="B3262" t="s">
        <v>2289</v>
      </c>
    </row>
    <row r="3263" spans="2:2" x14ac:dyDescent="0.25">
      <c r="B3263" t="s">
        <v>2299</v>
      </c>
    </row>
    <row r="3264" spans="2:2" x14ac:dyDescent="0.25">
      <c r="B3264" t="s">
        <v>2291</v>
      </c>
    </row>
    <row r="3265" spans="2:2" x14ac:dyDescent="0.25">
      <c r="B3265" t="s">
        <v>2282</v>
      </c>
    </row>
    <row r="3266" spans="2:2" x14ac:dyDescent="0.25">
      <c r="B3266" t="s">
        <v>2300</v>
      </c>
    </row>
    <row r="3267" spans="2:2" x14ac:dyDescent="0.25">
      <c r="B3267" t="s">
        <v>2305</v>
      </c>
    </row>
    <row r="3268" spans="2:2" x14ac:dyDescent="0.25">
      <c r="B3268" t="s">
        <v>2337</v>
      </c>
    </row>
    <row r="3269" spans="2:2" x14ac:dyDescent="0.25">
      <c r="B3269" t="s">
        <v>2286</v>
      </c>
    </row>
    <row r="3270" spans="2:2" x14ac:dyDescent="0.25">
      <c r="B3270" t="s">
        <v>2324</v>
      </c>
    </row>
    <row r="3271" spans="2:2" x14ac:dyDescent="0.25">
      <c r="B3271" t="s">
        <v>2298</v>
      </c>
    </row>
    <row r="3272" spans="2:2" x14ac:dyDescent="0.25">
      <c r="B3272" t="s">
        <v>2289</v>
      </c>
    </row>
    <row r="3273" spans="2:2" x14ac:dyDescent="0.25">
      <c r="B3273" t="s">
        <v>2299</v>
      </c>
    </row>
    <row r="3274" spans="2:2" x14ac:dyDescent="0.25">
      <c r="B3274" t="s">
        <v>2291</v>
      </c>
    </row>
    <row r="3275" spans="2:2" x14ac:dyDescent="0.25">
      <c r="B3275" t="s">
        <v>2282</v>
      </c>
    </row>
    <row r="3276" spans="2:2" x14ac:dyDescent="0.25">
      <c r="B3276" t="s">
        <v>2300</v>
      </c>
    </row>
    <row r="3277" spans="2:2" x14ac:dyDescent="0.25">
      <c r="B3277" t="s">
        <v>2292</v>
      </c>
    </row>
    <row r="3278" spans="2:2" x14ac:dyDescent="0.25">
      <c r="B3278" t="s">
        <v>2293</v>
      </c>
    </row>
    <row r="3279" spans="2:2" x14ac:dyDescent="0.25">
      <c r="B3279" t="s">
        <v>2286</v>
      </c>
    </row>
    <row r="3280" spans="2:2" x14ac:dyDescent="0.25">
      <c r="B3280" t="s">
        <v>2302</v>
      </c>
    </row>
    <row r="3281" spans="2:2" x14ac:dyDescent="0.25">
      <c r="B3281" t="s">
        <v>2288</v>
      </c>
    </row>
    <row r="3282" spans="2:2" x14ac:dyDescent="0.25">
      <c r="B3282" t="s">
        <v>2289</v>
      </c>
    </row>
    <row r="3283" spans="2:2" x14ac:dyDescent="0.25">
      <c r="B3283" t="s">
        <v>2299</v>
      </c>
    </row>
    <row r="3284" spans="2:2" x14ac:dyDescent="0.25">
      <c r="B3284" t="s">
        <v>2291</v>
      </c>
    </row>
    <row r="3285" spans="2:2" x14ac:dyDescent="0.25">
      <c r="B3285" t="s">
        <v>2282</v>
      </c>
    </row>
    <row r="3286" spans="2:2" x14ac:dyDescent="0.25">
      <c r="B3286" t="s">
        <v>2283</v>
      </c>
    </row>
    <row r="3287" spans="2:2" x14ac:dyDescent="0.25">
      <c r="B3287" t="s">
        <v>2313</v>
      </c>
    </row>
    <row r="3288" spans="2:2" x14ac:dyDescent="0.25">
      <c r="B3288" t="s">
        <v>2293</v>
      </c>
    </row>
    <row r="3289" spans="2:2" x14ac:dyDescent="0.25">
      <c r="B3289" t="s">
        <v>2286</v>
      </c>
    </row>
    <row r="3290" spans="2:2" x14ac:dyDescent="0.25">
      <c r="B3290" t="s">
        <v>2294</v>
      </c>
    </row>
    <row r="3291" spans="2:2" x14ac:dyDescent="0.25">
      <c r="B3291" t="s">
        <v>2288</v>
      </c>
    </row>
    <row r="3292" spans="2:2" x14ac:dyDescent="0.25">
      <c r="B3292" t="s">
        <v>2289</v>
      </c>
    </row>
    <row r="3293" spans="2:2" x14ac:dyDescent="0.25">
      <c r="B3293" t="s">
        <v>2290</v>
      </c>
    </row>
    <row r="3294" spans="2:2" x14ac:dyDescent="0.25">
      <c r="B3294" t="s">
        <v>2291</v>
      </c>
    </row>
    <row r="3295" spans="2:2" x14ac:dyDescent="0.25">
      <c r="B3295" t="s">
        <v>2282</v>
      </c>
    </row>
    <row r="3296" spans="2:2" x14ac:dyDescent="0.25">
      <c r="B3296" t="s">
        <v>2304</v>
      </c>
    </row>
    <row r="3297" spans="2:2" x14ac:dyDescent="0.25">
      <c r="B3297" t="s">
        <v>2336</v>
      </c>
    </row>
    <row r="3298" spans="2:2" x14ac:dyDescent="0.25">
      <c r="B3298" t="s">
        <v>2293</v>
      </c>
    </row>
    <row r="3299" spans="2:2" x14ac:dyDescent="0.25">
      <c r="B3299" t="s">
        <v>2286</v>
      </c>
    </row>
    <row r="3300" spans="2:2" x14ac:dyDescent="0.25">
      <c r="B3300" t="s">
        <v>2339</v>
      </c>
    </row>
    <row r="3301" spans="2:2" x14ac:dyDescent="0.25">
      <c r="B3301" t="s">
        <v>2298</v>
      </c>
    </row>
    <row r="3302" spans="2:2" x14ac:dyDescent="0.25">
      <c r="B3302" t="s">
        <v>2289</v>
      </c>
    </row>
    <row r="3303" spans="2:2" x14ac:dyDescent="0.25">
      <c r="B3303" t="s">
        <v>2299</v>
      </c>
    </row>
    <row r="3304" spans="2:2" x14ac:dyDescent="0.25">
      <c r="B3304" t="s">
        <v>2291</v>
      </c>
    </row>
    <row r="3305" spans="2:2" x14ac:dyDescent="0.25">
      <c r="B3305" t="s">
        <v>2282</v>
      </c>
    </row>
    <row r="3306" spans="2:2" x14ac:dyDescent="0.25">
      <c r="B3306" t="s">
        <v>2304</v>
      </c>
    </row>
    <row r="3307" spans="2:2" x14ac:dyDescent="0.25">
      <c r="B3307" t="s">
        <v>2333</v>
      </c>
    </row>
    <row r="3308" spans="2:2" x14ac:dyDescent="0.25">
      <c r="B3308" t="s">
        <v>2285</v>
      </c>
    </row>
    <row r="3309" spans="2:2" x14ac:dyDescent="0.25">
      <c r="B3309" t="s">
        <v>2309</v>
      </c>
    </row>
    <row r="3310" spans="2:2" x14ac:dyDescent="0.25">
      <c r="B3310" t="s">
        <v>2310</v>
      </c>
    </row>
    <row r="3311" spans="2:2" x14ac:dyDescent="0.25">
      <c r="B3311" t="s">
        <v>2298</v>
      </c>
    </row>
    <row r="3312" spans="2:2" x14ac:dyDescent="0.25">
      <c r="B3312" t="s">
        <v>2289</v>
      </c>
    </row>
    <row r="3313" spans="2:2" x14ac:dyDescent="0.25">
      <c r="B3313" t="s">
        <v>2299</v>
      </c>
    </row>
    <row r="3314" spans="2:2" x14ac:dyDescent="0.25">
      <c r="B3314" t="s">
        <v>2291</v>
      </c>
    </row>
    <row r="3315" spans="2:2" x14ac:dyDescent="0.25">
      <c r="B3315" t="s">
        <v>2282</v>
      </c>
    </row>
    <row r="3316" spans="2:2" x14ac:dyDescent="0.25">
      <c r="B3316" t="s">
        <v>2304</v>
      </c>
    </row>
    <row r="3317" spans="2:2" x14ac:dyDescent="0.25">
      <c r="B3317" t="s">
        <v>2305</v>
      </c>
    </row>
    <row r="3318" spans="2:2" x14ac:dyDescent="0.25">
      <c r="B3318" t="s">
        <v>2293</v>
      </c>
    </row>
    <row r="3319" spans="2:2" x14ac:dyDescent="0.25">
      <c r="B3319" t="s">
        <v>2286</v>
      </c>
    </row>
    <row r="3320" spans="2:2" x14ac:dyDescent="0.25">
      <c r="B3320" t="s">
        <v>2312</v>
      </c>
    </row>
    <row r="3321" spans="2:2" x14ac:dyDescent="0.25">
      <c r="B3321" t="s">
        <v>2288</v>
      </c>
    </row>
    <row r="3322" spans="2:2" x14ac:dyDescent="0.25">
      <c r="B3322" t="s">
        <v>2289</v>
      </c>
    </row>
    <row r="3323" spans="2:2" x14ac:dyDescent="0.25">
      <c r="B3323" t="s">
        <v>2290</v>
      </c>
    </row>
    <row r="3324" spans="2:2" x14ac:dyDescent="0.25">
      <c r="B3324" t="s">
        <v>2291</v>
      </c>
    </row>
    <row r="3325" spans="2:2" x14ac:dyDescent="0.25">
      <c r="B3325" t="s">
        <v>2282</v>
      </c>
    </row>
    <row r="3326" spans="2:2" x14ac:dyDescent="0.25">
      <c r="B3326" t="s">
        <v>2300</v>
      </c>
    </row>
    <row r="3327" spans="2:2" x14ac:dyDescent="0.25">
      <c r="B3327" t="s">
        <v>2292</v>
      </c>
    </row>
    <row r="3328" spans="2:2" x14ac:dyDescent="0.25">
      <c r="B3328" t="s">
        <v>2293</v>
      </c>
    </row>
    <row r="3329" spans="2:2" x14ac:dyDescent="0.25">
      <c r="B3329" t="s">
        <v>2286</v>
      </c>
    </row>
    <row r="3330" spans="2:2" x14ac:dyDescent="0.25">
      <c r="B3330" t="s">
        <v>2314</v>
      </c>
    </row>
    <row r="3331" spans="2:2" x14ac:dyDescent="0.25">
      <c r="B3331" t="s">
        <v>2288</v>
      </c>
    </row>
    <row r="3332" spans="2:2" x14ac:dyDescent="0.25">
      <c r="B3332" t="s">
        <v>2322</v>
      </c>
    </row>
    <row r="3333" spans="2:2" x14ac:dyDescent="0.25">
      <c r="B3333" t="s">
        <v>2290</v>
      </c>
    </row>
    <row r="3334" spans="2:2" x14ac:dyDescent="0.25">
      <c r="B3334" t="s">
        <v>2291</v>
      </c>
    </row>
    <row r="3335" spans="2:2" x14ac:dyDescent="0.25">
      <c r="B3335" t="s">
        <v>2282</v>
      </c>
    </row>
    <row r="3336" spans="2:2" x14ac:dyDescent="0.25">
      <c r="B3336" t="s">
        <v>2300</v>
      </c>
    </row>
    <row r="3337" spans="2:2" x14ac:dyDescent="0.25">
      <c r="B3337" t="s">
        <v>2342</v>
      </c>
    </row>
    <row r="3338" spans="2:2" x14ac:dyDescent="0.25">
      <c r="B3338" t="s">
        <v>2293</v>
      </c>
    </row>
    <row r="3339" spans="2:2" x14ac:dyDescent="0.25">
      <c r="B3339" t="s">
        <v>2296</v>
      </c>
    </row>
    <row r="3340" spans="2:2" x14ac:dyDescent="0.25">
      <c r="B3340" t="s">
        <v>2330</v>
      </c>
    </row>
    <row r="3341" spans="2:2" x14ac:dyDescent="0.25">
      <c r="B3341" t="s">
        <v>2298</v>
      </c>
    </row>
    <row r="3342" spans="2:2" x14ac:dyDescent="0.25">
      <c r="B3342" t="s">
        <v>2289</v>
      </c>
    </row>
    <row r="3343" spans="2:2" x14ac:dyDescent="0.25">
      <c r="B3343" t="s">
        <v>2299</v>
      </c>
    </row>
    <row r="3344" spans="2:2" x14ac:dyDescent="0.25">
      <c r="B3344" t="s">
        <v>2291</v>
      </c>
    </row>
    <row r="3345" spans="2:2" x14ac:dyDescent="0.25">
      <c r="B3345" t="s">
        <v>2282</v>
      </c>
    </row>
    <row r="3346" spans="2:2" x14ac:dyDescent="0.25">
      <c r="B3346" t="s">
        <v>2304</v>
      </c>
    </row>
    <row r="3347" spans="2:2" x14ac:dyDescent="0.25">
      <c r="B3347" t="s">
        <v>2343</v>
      </c>
    </row>
    <row r="3348" spans="2:2" x14ac:dyDescent="0.25">
      <c r="B3348" t="s">
        <v>2293</v>
      </c>
    </row>
    <row r="3349" spans="2:2" x14ac:dyDescent="0.25">
      <c r="B3349" t="s">
        <v>2286</v>
      </c>
    </row>
    <row r="3350" spans="2:2" x14ac:dyDescent="0.25">
      <c r="B3350" t="s">
        <v>2334</v>
      </c>
    </row>
    <row r="3351" spans="2:2" x14ac:dyDescent="0.25">
      <c r="B3351" t="s">
        <v>2288</v>
      </c>
    </row>
    <row r="3352" spans="2:2" x14ac:dyDescent="0.25">
      <c r="B3352" t="s">
        <v>2289</v>
      </c>
    </row>
    <row r="3353" spans="2:2" x14ac:dyDescent="0.25">
      <c r="B3353" t="s">
        <v>2290</v>
      </c>
    </row>
    <row r="3354" spans="2:2" x14ac:dyDescent="0.25">
      <c r="B3354" t="s">
        <v>2291</v>
      </c>
    </row>
    <row r="3355" spans="2:2" x14ac:dyDescent="0.25">
      <c r="B3355" t="s">
        <v>2282</v>
      </c>
    </row>
    <row r="3356" spans="2:2" x14ac:dyDescent="0.25">
      <c r="B3356" t="s">
        <v>2300</v>
      </c>
    </row>
    <row r="3357" spans="2:2" x14ac:dyDescent="0.25">
      <c r="B3357" t="s">
        <v>2301</v>
      </c>
    </row>
    <row r="3358" spans="2:2" x14ac:dyDescent="0.25">
      <c r="B3358" t="s">
        <v>2285</v>
      </c>
    </row>
    <row r="3359" spans="2:2" x14ac:dyDescent="0.25">
      <c r="B3359" t="s">
        <v>2309</v>
      </c>
    </row>
    <row r="3360" spans="2:2" x14ac:dyDescent="0.25">
      <c r="B3360" t="s">
        <v>2328</v>
      </c>
    </row>
    <row r="3361" spans="2:2" x14ac:dyDescent="0.25">
      <c r="B3361" t="s">
        <v>2288</v>
      </c>
    </row>
    <row r="3362" spans="2:2" x14ac:dyDescent="0.25">
      <c r="B3362" t="s">
        <v>2322</v>
      </c>
    </row>
    <row r="3363" spans="2:2" x14ac:dyDescent="0.25">
      <c r="B3363" t="s">
        <v>2299</v>
      </c>
    </row>
    <row r="3364" spans="2:2" x14ac:dyDescent="0.25">
      <c r="B3364" t="s">
        <v>2291</v>
      </c>
    </row>
    <row r="3365" spans="2:2" x14ac:dyDescent="0.25">
      <c r="B3365" t="s">
        <v>2282</v>
      </c>
    </row>
    <row r="3366" spans="2:2" x14ac:dyDescent="0.25">
      <c r="B3366" t="s">
        <v>2283</v>
      </c>
    </row>
    <row r="3367" spans="2:2" x14ac:dyDescent="0.25">
      <c r="B3367" t="s">
        <v>2284</v>
      </c>
    </row>
    <row r="3368" spans="2:2" x14ac:dyDescent="0.25">
      <c r="B3368" t="s">
        <v>2293</v>
      </c>
    </row>
    <row r="3369" spans="2:2" x14ac:dyDescent="0.25">
      <c r="B3369" t="s">
        <v>2286</v>
      </c>
    </row>
    <row r="3370" spans="2:2" x14ac:dyDescent="0.25">
      <c r="B3370" t="s">
        <v>2294</v>
      </c>
    </row>
    <row r="3371" spans="2:2" x14ac:dyDescent="0.25">
      <c r="B3371" t="s">
        <v>2288</v>
      </c>
    </row>
    <row r="3372" spans="2:2" x14ac:dyDescent="0.25">
      <c r="B3372" t="s">
        <v>2289</v>
      </c>
    </row>
    <row r="3373" spans="2:2" x14ac:dyDescent="0.25">
      <c r="B3373" t="s">
        <v>2290</v>
      </c>
    </row>
    <row r="3374" spans="2:2" x14ac:dyDescent="0.25">
      <c r="B3374" t="s">
        <v>2291</v>
      </c>
    </row>
    <row r="3375" spans="2:2" x14ac:dyDescent="0.25">
      <c r="B3375" t="s">
        <v>2282</v>
      </c>
    </row>
    <row r="3376" spans="2:2" x14ac:dyDescent="0.25">
      <c r="B3376" t="s">
        <v>2283</v>
      </c>
    </row>
    <row r="3377" spans="2:2" x14ac:dyDescent="0.25">
      <c r="B3377" t="s">
        <v>2292</v>
      </c>
    </row>
    <row r="3378" spans="2:2" x14ac:dyDescent="0.25">
      <c r="B3378" t="s">
        <v>2293</v>
      </c>
    </row>
    <row r="3379" spans="2:2" x14ac:dyDescent="0.25">
      <c r="B3379" t="s">
        <v>2286</v>
      </c>
    </row>
    <row r="3380" spans="2:2" x14ac:dyDescent="0.25">
      <c r="B3380" t="s">
        <v>2341</v>
      </c>
    </row>
    <row r="3381" spans="2:2" x14ac:dyDescent="0.25">
      <c r="B3381" t="s">
        <v>2288</v>
      </c>
    </row>
    <row r="3382" spans="2:2" x14ac:dyDescent="0.25">
      <c r="B3382" t="s">
        <v>2289</v>
      </c>
    </row>
    <row r="3383" spans="2:2" x14ac:dyDescent="0.25">
      <c r="B3383" t="s">
        <v>2290</v>
      </c>
    </row>
    <row r="3384" spans="2:2" x14ac:dyDescent="0.25">
      <c r="B3384" t="s">
        <v>2291</v>
      </c>
    </row>
    <row r="3385" spans="2:2" x14ac:dyDescent="0.25">
      <c r="B3385" t="s">
        <v>2282</v>
      </c>
    </row>
    <row r="3386" spans="2:2" x14ac:dyDescent="0.25">
      <c r="B3386" t="s">
        <v>2283</v>
      </c>
    </row>
    <row r="3387" spans="2:2" x14ac:dyDescent="0.25">
      <c r="B3387" t="s">
        <v>2343</v>
      </c>
    </row>
    <row r="3388" spans="2:2" x14ac:dyDescent="0.25">
      <c r="B3388" t="s">
        <v>2293</v>
      </c>
    </row>
    <row r="3389" spans="2:2" x14ac:dyDescent="0.25">
      <c r="B3389" t="s">
        <v>2286</v>
      </c>
    </row>
    <row r="3390" spans="2:2" x14ac:dyDescent="0.25">
      <c r="B3390" t="s">
        <v>2287</v>
      </c>
    </row>
    <row r="3391" spans="2:2" x14ac:dyDescent="0.25">
      <c r="B3391" t="s">
        <v>2288</v>
      </c>
    </row>
    <row r="3392" spans="2:2" x14ac:dyDescent="0.25">
      <c r="B3392" t="s">
        <v>2289</v>
      </c>
    </row>
    <row r="3393" spans="2:2" x14ac:dyDescent="0.25">
      <c r="B3393" t="s">
        <v>2290</v>
      </c>
    </row>
    <row r="3394" spans="2:2" x14ac:dyDescent="0.25">
      <c r="B3394" t="s">
        <v>2291</v>
      </c>
    </row>
    <row r="3395" spans="2:2" x14ac:dyDescent="0.25">
      <c r="B3395" t="s">
        <v>2282</v>
      </c>
    </row>
    <row r="3396" spans="2:2" x14ac:dyDescent="0.25">
      <c r="B3396" t="s">
        <v>2283</v>
      </c>
    </row>
    <row r="3397" spans="2:2" x14ac:dyDescent="0.25">
      <c r="B3397" t="s">
        <v>2292</v>
      </c>
    </row>
    <row r="3398" spans="2:2" x14ac:dyDescent="0.25">
      <c r="B3398" t="s">
        <v>2285</v>
      </c>
    </row>
    <row r="3399" spans="2:2" x14ac:dyDescent="0.25">
      <c r="B3399" t="s">
        <v>2309</v>
      </c>
    </row>
    <row r="3400" spans="2:2" x14ac:dyDescent="0.25">
      <c r="B3400" t="s">
        <v>2317</v>
      </c>
    </row>
    <row r="3401" spans="2:2" x14ac:dyDescent="0.25">
      <c r="B3401" t="s">
        <v>2288</v>
      </c>
    </row>
    <row r="3402" spans="2:2" x14ac:dyDescent="0.25">
      <c r="B3402" t="s">
        <v>2289</v>
      </c>
    </row>
    <row r="3403" spans="2:2" x14ac:dyDescent="0.25">
      <c r="B3403" t="s">
        <v>2290</v>
      </c>
    </row>
    <row r="3404" spans="2:2" x14ac:dyDescent="0.25">
      <c r="B3404" t="s">
        <v>2291</v>
      </c>
    </row>
    <row r="3405" spans="2:2" x14ac:dyDescent="0.25">
      <c r="B3405" t="s">
        <v>2282</v>
      </c>
    </row>
    <row r="3406" spans="2:2" x14ac:dyDescent="0.25">
      <c r="B3406" t="s">
        <v>2283</v>
      </c>
    </row>
    <row r="3407" spans="2:2" x14ac:dyDescent="0.25">
      <c r="B3407" t="s">
        <v>2343</v>
      </c>
    </row>
    <row r="3408" spans="2:2" x14ac:dyDescent="0.25">
      <c r="B3408" t="s">
        <v>2293</v>
      </c>
    </row>
    <row r="3409" spans="2:2" x14ac:dyDescent="0.25">
      <c r="B3409" t="s">
        <v>2286</v>
      </c>
    </row>
    <row r="3410" spans="2:2" x14ac:dyDescent="0.25">
      <c r="B3410" t="s">
        <v>2341</v>
      </c>
    </row>
    <row r="3411" spans="2:2" x14ac:dyDescent="0.25">
      <c r="B3411" t="s">
        <v>2288</v>
      </c>
    </row>
    <row r="3412" spans="2:2" x14ac:dyDescent="0.25">
      <c r="B3412" t="s">
        <v>2289</v>
      </c>
    </row>
    <row r="3413" spans="2:2" x14ac:dyDescent="0.25">
      <c r="B3413" t="s">
        <v>2290</v>
      </c>
    </row>
    <row r="3414" spans="2:2" x14ac:dyDescent="0.25">
      <c r="B3414" t="s">
        <v>2291</v>
      </c>
    </row>
    <row r="3415" spans="2:2" x14ac:dyDescent="0.25">
      <c r="B3415" t="s">
        <v>2282</v>
      </c>
    </row>
    <row r="3416" spans="2:2" x14ac:dyDescent="0.25">
      <c r="B3416" t="s">
        <v>2300</v>
      </c>
    </row>
    <row r="3417" spans="2:2" x14ac:dyDescent="0.25">
      <c r="B3417" t="s">
        <v>2343</v>
      </c>
    </row>
    <row r="3418" spans="2:2" x14ac:dyDescent="0.25">
      <c r="B3418" t="s">
        <v>2285</v>
      </c>
    </row>
    <row r="3419" spans="2:2" x14ac:dyDescent="0.25">
      <c r="B3419" t="s">
        <v>2286</v>
      </c>
    </row>
    <row r="3420" spans="2:2" x14ac:dyDescent="0.25">
      <c r="B3420" t="s">
        <v>2324</v>
      </c>
    </row>
    <row r="3421" spans="2:2" x14ac:dyDescent="0.25">
      <c r="B3421" t="s">
        <v>2288</v>
      </c>
    </row>
    <row r="3422" spans="2:2" x14ac:dyDescent="0.25">
      <c r="B3422" t="s">
        <v>2322</v>
      </c>
    </row>
    <row r="3423" spans="2:2" x14ac:dyDescent="0.25">
      <c r="B3423" t="s">
        <v>2299</v>
      </c>
    </row>
    <row r="3424" spans="2:2" x14ac:dyDescent="0.25">
      <c r="B3424" t="s">
        <v>2291</v>
      </c>
    </row>
    <row r="3425" spans="2:2" x14ac:dyDescent="0.25">
      <c r="B3425" t="s">
        <v>2282</v>
      </c>
    </row>
    <row r="3426" spans="2:2" x14ac:dyDescent="0.25">
      <c r="B3426" t="s">
        <v>2304</v>
      </c>
    </row>
    <row r="3427" spans="2:2" x14ac:dyDescent="0.25">
      <c r="B3427" t="s">
        <v>2340</v>
      </c>
    </row>
    <row r="3428" spans="2:2" x14ac:dyDescent="0.25">
      <c r="B3428" t="s">
        <v>2337</v>
      </c>
    </row>
    <row r="3429" spans="2:2" x14ac:dyDescent="0.25">
      <c r="B3429" t="s">
        <v>2309</v>
      </c>
    </row>
    <row r="3430" spans="2:2" x14ac:dyDescent="0.25">
      <c r="B3430" t="s">
        <v>2302</v>
      </c>
    </row>
    <row r="3431" spans="2:2" x14ac:dyDescent="0.25">
      <c r="B3431" t="s">
        <v>2298</v>
      </c>
    </row>
    <row r="3432" spans="2:2" x14ac:dyDescent="0.25">
      <c r="B3432" t="s">
        <v>2289</v>
      </c>
    </row>
    <row r="3433" spans="2:2" x14ac:dyDescent="0.25">
      <c r="B3433" t="s">
        <v>2299</v>
      </c>
    </row>
    <row r="3434" spans="2:2" x14ac:dyDescent="0.25">
      <c r="B3434" t="s">
        <v>2291</v>
      </c>
    </row>
    <row r="3435" spans="2:2" x14ac:dyDescent="0.25">
      <c r="B3435" t="s">
        <v>2282</v>
      </c>
    </row>
    <row r="3436" spans="2:2" x14ac:dyDescent="0.25">
      <c r="B3436" t="s">
        <v>2283</v>
      </c>
    </row>
    <row r="3437" spans="2:2" x14ac:dyDescent="0.25">
      <c r="B3437" t="s">
        <v>2331</v>
      </c>
    </row>
    <row r="3438" spans="2:2" x14ac:dyDescent="0.25">
      <c r="B3438" t="s">
        <v>2293</v>
      </c>
    </row>
    <row r="3439" spans="2:2" x14ac:dyDescent="0.25">
      <c r="B3439" t="s">
        <v>2286</v>
      </c>
    </row>
    <row r="3440" spans="2:2" x14ac:dyDescent="0.25">
      <c r="B3440" t="s">
        <v>2294</v>
      </c>
    </row>
    <row r="3441" spans="2:2" x14ac:dyDescent="0.25">
      <c r="B3441" t="s">
        <v>2288</v>
      </c>
    </row>
    <row r="3442" spans="2:2" x14ac:dyDescent="0.25">
      <c r="B3442" t="s">
        <v>2289</v>
      </c>
    </row>
    <row r="3443" spans="2:2" x14ac:dyDescent="0.25">
      <c r="B3443" t="s">
        <v>2290</v>
      </c>
    </row>
    <row r="3444" spans="2:2" x14ac:dyDescent="0.25">
      <c r="B3444" t="s">
        <v>2291</v>
      </c>
    </row>
    <row r="3445" spans="2:2" x14ac:dyDescent="0.25">
      <c r="B3445" t="s">
        <v>2282</v>
      </c>
    </row>
    <row r="3446" spans="2:2" x14ac:dyDescent="0.25">
      <c r="B3446" t="s">
        <v>2300</v>
      </c>
    </row>
    <row r="3447" spans="2:2" x14ac:dyDescent="0.25">
      <c r="B3447" t="s">
        <v>2292</v>
      </c>
    </row>
    <row r="3448" spans="2:2" x14ac:dyDescent="0.25">
      <c r="B3448" t="s">
        <v>2293</v>
      </c>
    </row>
    <row r="3449" spans="2:2" x14ac:dyDescent="0.25">
      <c r="B3449" t="s">
        <v>2286</v>
      </c>
    </row>
    <row r="3450" spans="2:2" x14ac:dyDescent="0.25">
      <c r="B3450" t="s">
        <v>2302</v>
      </c>
    </row>
    <row r="3451" spans="2:2" x14ac:dyDescent="0.25">
      <c r="B3451" t="s">
        <v>2288</v>
      </c>
    </row>
    <row r="3452" spans="2:2" x14ac:dyDescent="0.25">
      <c r="B3452" t="s">
        <v>2322</v>
      </c>
    </row>
    <row r="3453" spans="2:2" x14ac:dyDescent="0.25">
      <c r="B3453" t="s">
        <v>2299</v>
      </c>
    </row>
    <row r="3454" spans="2:2" x14ac:dyDescent="0.25">
      <c r="B3454" t="s">
        <v>2291</v>
      </c>
    </row>
    <row r="3455" spans="2:2" x14ac:dyDescent="0.25">
      <c r="B3455" t="s">
        <v>2282</v>
      </c>
    </row>
    <row r="3456" spans="2:2" x14ac:dyDescent="0.25">
      <c r="B3456" t="s">
        <v>2283</v>
      </c>
    </row>
    <row r="3457" spans="2:2" x14ac:dyDescent="0.25">
      <c r="B3457" t="s">
        <v>2292</v>
      </c>
    </row>
    <row r="3458" spans="2:2" x14ac:dyDescent="0.25">
      <c r="B3458" t="s">
        <v>2285</v>
      </c>
    </row>
    <row r="3459" spans="2:2" x14ac:dyDescent="0.25">
      <c r="B3459" t="s">
        <v>2286</v>
      </c>
    </row>
    <row r="3460" spans="2:2" x14ac:dyDescent="0.25">
      <c r="B3460" t="s">
        <v>2334</v>
      </c>
    </row>
    <row r="3461" spans="2:2" x14ac:dyDescent="0.25">
      <c r="B3461" t="s">
        <v>2288</v>
      </c>
    </row>
    <row r="3462" spans="2:2" x14ac:dyDescent="0.25">
      <c r="B3462" t="s">
        <v>2289</v>
      </c>
    </row>
    <row r="3463" spans="2:2" x14ac:dyDescent="0.25">
      <c r="B3463" t="s">
        <v>2290</v>
      </c>
    </row>
    <row r="3464" spans="2:2" x14ac:dyDescent="0.25">
      <c r="B3464" t="s">
        <v>2291</v>
      </c>
    </row>
    <row r="3465" spans="2:2" x14ac:dyDescent="0.25">
      <c r="B3465" t="s">
        <v>2282</v>
      </c>
    </row>
    <row r="3466" spans="2:2" x14ac:dyDescent="0.25">
      <c r="B3466" t="s">
        <v>2283</v>
      </c>
    </row>
    <row r="3467" spans="2:2" x14ac:dyDescent="0.25">
      <c r="B3467" t="s">
        <v>2335</v>
      </c>
    </row>
    <row r="3468" spans="2:2" x14ac:dyDescent="0.25">
      <c r="B3468" t="s">
        <v>2293</v>
      </c>
    </row>
    <row r="3469" spans="2:2" x14ac:dyDescent="0.25">
      <c r="B3469" t="s">
        <v>2286</v>
      </c>
    </row>
    <row r="3470" spans="2:2" x14ac:dyDescent="0.25">
      <c r="B3470" t="s">
        <v>2327</v>
      </c>
    </row>
    <row r="3471" spans="2:2" x14ac:dyDescent="0.25">
      <c r="B3471" t="s">
        <v>2288</v>
      </c>
    </row>
    <row r="3472" spans="2:2" x14ac:dyDescent="0.25">
      <c r="B3472" t="s">
        <v>2289</v>
      </c>
    </row>
    <row r="3473" spans="2:2" x14ac:dyDescent="0.25">
      <c r="B3473" t="s">
        <v>2290</v>
      </c>
    </row>
    <row r="3474" spans="2:2" x14ac:dyDescent="0.25">
      <c r="B3474" t="s">
        <v>2291</v>
      </c>
    </row>
    <row r="3475" spans="2:2" x14ac:dyDescent="0.25">
      <c r="B3475" t="s">
        <v>2282</v>
      </c>
    </row>
    <row r="3476" spans="2:2" x14ac:dyDescent="0.25">
      <c r="B3476" t="s">
        <v>2304</v>
      </c>
    </row>
    <row r="3477" spans="2:2" x14ac:dyDescent="0.25">
      <c r="B3477" t="s">
        <v>2284</v>
      </c>
    </row>
    <row r="3478" spans="2:2" x14ac:dyDescent="0.25">
      <c r="B3478" t="s">
        <v>2285</v>
      </c>
    </row>
    <row r="3479" spans="2:2" x14ac:dyDescent="0.25">
      <c r="B3479" t="s">
        <v>2296</v>
      </c>
    </row>
    <row r="3480" spans="2:2" x14ac:dyDescent="0.25">
      <c r="B3480" t="s">
        <v>2314</v>
      </c>
    </row>
    <row r="3481" spans="2:2" x14ac:dyDescent="0.25">
      <c r="B3481" t="s">
        <v>2298</v>
      </c>
    </row>
    <row r="3482" spans="2:2" x14ac:dyDescent="0.25">
      <c r="B3482" t="s">
        <v>2322</v>
      </c>
    </row>
    <row r="3483" spans="2:2" x14ac:dyDescent="0.25">
      <c r="B3483" t="s">
        <v>2299</v>
      </c>
    </row>
    <row r="3484" spans="2:2" x14ac:dyDescent="0.25">
      <c r="B3484" t="s">
        <v>2291</v>
      </c>
    </row>
    <row r="3485" spans="2:2" x14ac:dyDescent="0.25">
      <c r="B3485" t="s">
        <v>2282</v>
      </c>
    </row>
    <row r="3486" spans="2:2" x14ac:dyDescent="0.25">
      <c r="B3486" t="s">
        <v>2300</v>
      </c>
    </row>
    <row r="3487" spans="2:2" x14ac:dyDescent="0.25">
      <c r="B3487" t="s">
        <v>2321</v>
      </c>
    </row>
    <row r="3488" spans="2:2" x14ac:dyDescent="0.25">
      <c r="B3488" t="s">
        <v>2293</v>
      </c>
    </row>
    <row r="3489" spans="2:2" x14ac:dyDescent="0.25">
      <c r="B3489" t="s">
        <v>2286</v>
      </c>
    </row>
    <row r="3490" spans="2:2" x14ac:dyDescent="0.25">
      <c r="B3490" t="s">
        <v>2320</v>
      </c>
    </row>
    <row r="3491" spans="2:2" x14ac:dyDescent="0.25">
      <c r="B3491" t="s">
        <v>2298</v>
      </c>
    </row>
    <row r="3492" spans="2:2" x14ac:dyDescent="0.25">
      <c r="B3492" t="s">
        <v>2289</v>
      </c>
    </row>
    <row r="3493" spans="2:2" x14ac:dyDescent="0.25">
      <c r="B3493" t="s">
        <v>2299</v>
      </c>
    </row>
    <row r="3494" spans="2:2" x14ac:dyDescent="0.25">
      <c r="B3494" t="s">
        <v>2291</v>
      </c>
    </row>
    <row r="3495" spans="2:2" x14ac:dyDescent="0.25">
      <c r="B3495" t="s">
        <v>2282</v>
      </c>
    </row>
    <row r="3496" spans="2:2" x14ac:dyDescent="0.25">
      <c r="B3496" t="s">
        <v>2304</v>
      </c>
    </row>
    <row r="3497" spans="2:2" x14ac:dyDescent="0.25">
      <c r="B3497" t="s">
        <v>2340</v>
      </c>
    </row>
    <row r="3498" spans="2:2" x14ac:dyDescent="0.25">
      <c r="B3498" t="s">
        <v>2285</v>
      </c>
    </row>
    <row r="3499" spans="2:2" x14ac:dyDescent="0.25">
      <c r="B3499" t="s">
        <v>2296</v>
      </c>
    </row>
    <row r="3500" spans="2:2" x14ac:dyDescent="0.25">
      <c r="B3500" t="s">
        <v>2328</v>
      </c>
    </row>
    <row r="3501" spans="2:2" x14ac:dyDescent="0.25">
      <c r="B3501" t="s">
        <v>2298</v>
      </c>
    </row>
    <row r="3502" spans="2:2" x14ac:dyDescent="0.25">
      <c r="B3502" t="s">
        <v>2289</v>
      </c>
    </row>
    <row r="3503" spans="2:2" x14ac:dyDescent="0.25">
      <c r="B3503" t="s">
        <v>2299</v>
      </c>
    </row>
    <row r="3504" spans="2:2" x14ac:dyDescent="0.25">
      <c r="B3504" t="s">
        <v>2291</v>
      </c>
    </row>
    <row r="3505" spans="2:2" x14ac:dyDescent="0.25">
      <c r="B3505" t="s">
        <v>2282</v>
      </c>
    </row>
    <row r="3506" spans="2:2" x14ac:dyDescent="0.25">
      <c r="B3506" t="s">
        <v>2283</v>
      </c>
    </row>
    <row r="3507" spans="2:2" x14ac:dyDescent="0.25">
      <c r="B3507" t="s">
        <v>2336</v>
      </c>
    </row>
    <row r="3508" spans="2:2" x14ac:dyDescent="0.25">
      <c r="B3508" t="s">
        <v>2285</v>
      </c>
    </row>
    <row r="3509" spans="2:2" x14ac:dyDescent="0.25">
      <c r="B3509" t="s">
        <v>2309</v>
      </c>
    </row>
    <row r="3510" spans="2:2" x14ac:dyDescent="0.25">
      <c r="B3510" t="s">
        <v>2334</v>
      </c>
    </row>
    <row r="3511" spans="2:2" x14ac:dyDescent="0.25">
      <c r="B3511" t="s">
        <v>2288</v>
      </c>
    </row>
    <row r="3512" spans="2:2" x14ac:dyDescent="0.25">
      <c r="B3512" t="s">
        <v>2289</v>
      </c>
    </row>
    <row r="3513" spans="2:2" x14ac:dyDescent="0.25">
      <c r="B3513" t="s">
        <v>2290</v>
      </c>
    </row>
    <row r="3514" spans="2:2" x14ac:dyDescent="0.25">
      <c r="B3514" t="s">
        <v>2291</v>
      </c>
    </row>
    <row r="3515" spans="2:2" x14ac:dyDescent="0.25">
      <c r="B3515" t="s">
        <v>2282</v>
      </c>
    </row>
    <row r="3516" spans="2:2" x14ac:dyDescent="0.25">
      <c r="B3516" t="s">
        <v>2304</v>
      </c>
    </row>
    <row r="3517" spans="2:2" x14ac:dyDescent="0.25">
      <c r="B3517" t="s">
        <v>2307</v>
      </c>
    </row>
    <row r="3518" spans="2:2" x14ac:dyDescent="0.25">
      <c r="B3518" t="s">
        <v>2337</v>
      </c>
    </row>
    <row r="3519" spans="2:2" x14ac:dyDescent="0.25">
      <c r="B3519" t="s">
        <v>2309</v>
      </c>
    </row>
    <row r="3520" spans="2:2" x14ac:dyDescent="0.25">
      <c r="B3520" t="s">
        <v>2314</v>
      </c>
    </row>
    <row r="3521" spans="2:2" x14ac:dyDescent="0.25">
      <c r="B3521" t="s">
        <v>2298</v>
      </c>
    </row>
    <row r="3522" spans="2:2" x14ac:dyDescent="0.25">
      <c r="B3522" t="s">
        <v>2289</v>
      </c>
    </row>
    <row r="3523" spans="2:2" x14ac:dyDescent="0.25">
      <c r="B3523" t="s">
        <v>2299</v>
      </c>
    </row>
    <row r="3524" spans="2:2" x14ac:dyDescent="0.25">
      <c r="B3524" t="s">
        <v>2291</v>
      </c>
    </row>
    <row r="3525" spans="2:2" x14ac:dyDescent="0.25">
      <c r="B3525" t="s">
        <v>2282</v>
      </c>
    </row>
    <row r="3526" spans="2:2" x14ac:dyDescent="0.25">
      <c r="B3526" t="s">
        <v>2304</v>
      </c>
    </row>
    <row r="3527" spans="2:2" x14ac:dyDescent="0.25">
      <c r="B3527" t="s">
        <v>2333</v>
      </c>
    </row>
    <row r="3528" spans="2:2" x14ac:dyDescent="0.25">
      <c r="B3528" t="s">
        <v>2293</v>
      </c>
    </row>
    <row r="3529" spans="2:2" x14ac:dyDescent="0.25">
      <c r="B3529" t="s">
        <v>2286</v>
      </c>
    </row>
    <row r="3530" spans="2:2" x14ac:dyDescent="0.25">
      <c r="B3530" t="s">
        <v>2323</v>
      </c>
    </row>
    <row r="3531" spans="2:2" x14ac:dyDescent="0.25">
      <c r="B3531" t="s">
        <v>2288</v>
      </c>
    </row>
    <row r="3532" spans="2:2" x14ac:dyDescent="0.25">
      <c r="B3532" t="s">
        <v>2289</v>
      </c>
    </row>
    <row r="3533" spans="2:2" x14ac:dyDescent="0.25">
      <c r="B3533" t="s">
        <v>2290</v>
      </c>
    </row>
    <row r="3534" spans="2:2" x14ac:dyDescent="0.25">
      <c r="B3534" t="s">
        <v>2291</v>
      </c>
    </row>
    <row r="3535" spans="2:2" x14ac:dyDescent="0.25">
      <c r="B3535" t="s">
        <v>2282</v>
      </c>
    </row>
    <row r="3536" spans="2:2" x14ac:dyDescent="0.25">
      <c r="B3536" t="s">
        <v>2300</v>
      </c>
    </row>
    <row r="3537" spans="2:2" x14ac:dyDescent="0.25">
      <c r="B3537" t="s">
        <v>2321</v>
      </c>
    </row>
    <row r="3538" spans="2:2" x14ac:dyDescent="0.25">
      <c r="B3538" t="s">
        <v>2285</v>
      </c>
    </row>
    <row r="3539" spans="2:2" x14ac:dyDescent="0.25">
      <c r="B3539" t="s">
        <v>2286</v>
      </c>
    </row>
    <row r="3540" spans="2:2" x14ac:dyDescent="0.25">
      <c r="B3540" t="s">
        <v>2324</v>
      </c>
    </row>
    <row r="3541" spans="2:2" x14ac:dyDescent="0.25">
      <c r="B3541" t="s">
        <v>2288</v>
      </c>
    </row>
    <row r="3542" spans="2:2" x14ac:dyDescent="0.25">
      <c r="B3542" t="s">
        <v>2289</v>
      </c>
    </row>
    <row r="3543" spans="2:2" x14ac:dyDescent="0.25">
      <c r="B3543" t="s">
        <v>2299</v>
      </c>
    </row>
    <row r="3544" spans="2:2" x14ac:dyDescent="0.25">
      <c r="B3544" t="s">
        <v>2291</v>
      </c>
    </row>
    <row r="3545" spans="2:2" x14ac:dyDescent="0.25">
      <c r="B3545" t="s">
        <v>2282</v>
      </c>
    </row>
    <row r="3546" spans="2:2" x14ac:dyDescent="0.25">
      <c r="B3546" t="s">
        <v>2283</v>
      </c>
    </row>
    <row r="3547" spans="2:2" x14ac:dyDescent="0.25">
      <c r="B3547" t="s">
        <v>2303</v>
      </c>
    </row>
    <row r="3548" spans="2:2" x14ac:dyDescent="0.25">
      <c r="B3548" t="s">
        <v>2285</v>
      </c>
    </row>
    <row r="3549" spans="2:2" x14ac:dyDescent="0.25">
      <c r="B3549" t="s">
        <v>2309</v>
      </c>
    </row>
    <row r="3550" spans="2:2" x14ac:dyDescent="0.25">
      <c r="B3550" t="s">
        <v>2334</v>
      </c>
    </row>
    <row r="3551" spans="2:2" x14ac:dyDescent="0.25">
      <c r="B3551" t="s">
        <v>2288</v>
      </c>
    </row>
    <row r="3552" spans="2:2" x14ac:dyDescent="0.25">
      <c r="B3552" t="s">
        <v>2322</v>
      </c>
    </row>
    <row r="3553" spans="2:2" x14ac:dyDescent="0.25">
      <c r="B3553" t="s">
        <v>2299</v>
      </c>
    </row>
    <row r="3554" spans="2:2" x14ac:dyDescent="0.25">
      <c r="B3554" t="s">
        <v>2291</v>
      </c>
    </row>
    <row r="3555" spans="2:2" x14ac:dyDescent="0.25">
      <c r="B3555" t="s">
        <v>2282</v>
      </c>
    </row>
    <row r="3556" spans="2:2" x14ac:dyDescent="0.25">
      <c r="B3556" t="s">
        <v>2283</v>
      </c>
    </row>
    <row r="3557" spans="2:2" x14ac:dyDescent="0.25">
      <c r="B3557" t="s">
        <v>2325</v>
      </c>
    </row>
    <row r="3558" spans="2:2" x14ac:dyDescent="0.25">
      <c r="B3558" t="s">
        <v>2293</v>
      </c>
    </row>
    <row r="3559" spans="2:2" x14ac:dyDescent="0.25">
      <c r="B3559" t="s">
        <v>2286</v>
      </c>
    </row>
    <row r="3560" spans="2:2" x14ac:dyDescent="0.25">
      <c r="B3560" t="s">
        <v>2327</v>
      </c>
    </row>
    <row r="3561" spans="2:2" x14ac:dyDescent="0.25">
      <c r="B3561" t="s">
        <v>2288</v>
      </c>
    </row>
    <row r="3562" spans="2:2" x14ac:dyDescent="0.25">
      <c r="B3562" t="s">
        <v>2289</v>
      </c>
    </row>
    <row r="3563" spans="2:2" x14ac:dyDescent="0.25">
      <c r="B3563" t="s">
        <v>2290</v>
      </c>
    </row>
    <row r="3564" spans="2:2" x14ac:dyDescent="0.25">
      <c r="B3564" t="s">
        <v>2291</v>
      </c>
    </row>
    <row r="3565" spans="2:2" x14ac:dyDescent="0.25">
      <c r="B3565" t="s">
        <v>2282</v>
      </c>
    </row>
    <row r="3566" spans="2:2" x14ac:dyDescent="0.25">
      <c r="B3566" t="s">
        <v>2283</v>
      </c>
    </row>
    <row r="3567" spans="2:2" x14ac:dyDescent="0.25">
      <c r="B3567" t="s">
        <v>2325</v>
      </c>
    </row>
    <row r="3568" spans="2:2" x14ac:dyDescent="0.25">
      <c r="B3568" t="s">
        <v>2293</v>
      </c>
    </row>
    <row r="3569" spans="2:2" x14ac:dyDescent="0.25">
      <c r="B3569" t="s">
        <v>2286</v>
      </c>
    </row>
    <row r="3570" spans="2:2" x14ac:dyDescent="0.25">
      <c r="B3570" t="s">
        <v>2306</v>
      </c>
    </row>
    <row r="3571" spans="2:2" x14ac:dyDescent="0.25">
      <c r="B3571" t="s">
        <v>2288</v>
      </c>
    </row>
    <row r="3572" spans="2:2" x14ac:dyDescent="0.25">
      <c r="B3572" t="s">
        <v>2289</v>
      </c>
    </row>
    <row r="3573" spans="2:2" x14ac:dyDescent="0.25">
      <c r="B3573" t="s">
        <v>2290</v>
      </c>
    </row>
    <row r="3574" spans="2:2" x14ac:dyDescent="0.25">
      <c r="B3574" t="s">
        <v>2291</v>
      </c>
    </row>
    <row r="3575" spans="2:2" x14ac:dyDescent="0.25">
      <c r="B3575" t="s">
        <v>2282</v>
      </c>
    </row>
    <row r="3576" spans="2:2" x14ac:dyDescent="0.25">
      <c r="B3576" t="s">
        <v>2300</v>
      </c>
    </row>
    <row r="3577" spans="2:2" x14ac:dyDescent="0.25">
      <c r="B3577" t="s">
        <v>2301</v>
      </c>
    </row>
    <row r="3578" spans="2:2" x14ac:dyDescent="0.25">
      <c r="B3578" t="s">
        <v>2293</v>
      </c>
    </row>
    <row r="3579" spans="2:2" x14ac:dyDescent="0.25">
      <c r="B3579" t="s">
        <v>2286</v>
      </c>
    </row>
    <row r="3580" spans="2:2" x14ac:dyDescent="0.25">
      <c r="B3580" t="s">
        <v>2310</v>
      </c>
    </row>
    <row r="3581" spans="2:2" x14ac:dyDescent="0.25">
      <c r="B3581" t="s">
        <v>2288</v>
      </c>
    </row>
    <row r="3582" spans="2:2" x14ac:dyDescent="0.25">
      <c r="B3582" t="s">
        <v>2289</v>
      </c>
    </row>
    <row r="3583" spans="2:2" x14ac:dyDescent="0.25">
      <c r="B3583" t="s">
        <v>2290</v>
      </c>
    </row>
    <row r="3584" spans="2:2" x14ac:dyDescent="0.25">
      <c r="B3584" t="s">
        <v>2291</v>
      </c>
    </row>
    <row r="3585" spans="2:2" x14ac:dyDescent="0.25">
      <c r="B3585" t="s">
        <v>2282</v>
      </c>
    </row>
    <row r="3586" spans="2:2" x14ac:dyDescent="0.25">
      <c r="B3586" t="s">
        <v>2304</v>
      </c>
    </row>
    <row r="3587" spans="2:2" x14ac:dyDescent="0.25">
      <c r="B3587" t="s">
        <v>2305</v>
      </c>
    </row>
    <row r="3588" spans="2:2" x14ac:dyDescent="0.25">
      <c r="B3588" t="s">
        <v>2293</v>
      </c>
    </row>
    <row r="3589" spans="2:2" x14ac:dyDescent="0.25">
      <c r="B3589" t="s">
        <v>2286</v>
      </c>
    </row>
    <row r="3590" spans="2:2" x14ac:dyDescent="0.25">
      <c r="B3590" t="s">
        <v>2297</v>
      </c>
    </row>
    <row r="3591" spans="2:2" x14ac:dyDescent="0.25">
      <c r="B3591" t="s">
        <v>2288</v>
      </c>
    </row>
    <row r="3592" spans="2:2" x14ac:dyDescent="0.25">
      <c r="B3592" t="s">
        <v>2311</v>
      </c>
    </row>
    <row r="3593" spans="2:2" x14ac:dyDescent="0.25">
      <c r="B3593" t="s">
        <v>2290</v>
      </c>
    </row>
    <row r="3594" spans="2:2" x14ac:dyDescent="0.25">
      <c r="B3594" t="s">
        <v>2291</v>
      </c>
    </row>
    <row r="3595" spans="2:2" x14ac:dyDescent="0.25">
      <c r="B3595" t="s">
        <v>2282</v>
      </c>
    </row>
    <row r="3596" spans="2:2" x14ac:dyDescent="0.25">
      <c r="B3596" t="s">
        <v>2300</v>
      </c>
    </row>
    <row r="3597" spans="2:2" x14ac:dyDescent="0.25">
      <c r="B3597" t="s">
        <v>2325</v>
      </c>
    </row>
    <row r="3598" spans="2:2" x14ac:dyDescent="0.25">
      <c r="B3598" t="s">
        <v>2293</v>
      </c>
    </row>
    <row r="3599" spans="2:2" x14ac:dyDescent="0.25">
      <c r="B3599" t="s">
        <v>2286</v>
      </c>
    </row>
    <row r="3600" spans="2:2" x14ac:dyDescent="0.25">
      <c r="B3600" t="s">
        <v>2328</v>
      </c>
    </row>
    <row r="3601" spans="2:2" x14ac:dyDescent="0.25">
      <c r="B3601" t="s">
        <v>2298</v>
      </c>
    </row>
    <row r="3602" spans="2:2" x14ac:dyDescent="0.25">
      <c r="B3602" t="s">
        <v>2289</v>
      </c>
    </row>
    <row r="3603" spans="2:2" x14ac:dyDescent="0.25">
      <c r="B3603" t="s">
        <v>2299</v>
      </c>
    </row>
    <row r="3604" spans="2:2" x14ac:dyDescent="0.25">
      <c r="B3604" t="s">
        <v>2291</v>
      </c>
    </row>
    <row r="3605" spans="2:2" x14ac:dyDescent="0.25">
      <c r="B3605" t="s">
        <v>2282</v>
      </c>
    </row>
    <row r="3606" spans="2:2" x14ac:dyDescent="0.25">
      <c r="B3606" t="s">
        <v>2283</v>
      </c>
    </row>
    <row r="3607" spans="2:2" x14ac:dyDescent="0.25">
      <c r="B3607" t="s">
        <v>2333</v>
      </c>
    </row>
    <row r="3608" spans="2:2" x14ac:dyDescent="0.25">
      <c r="B3608" t="s">
        <v>2293</v>
      </c>
    </row>
    <row r="3609" spans="2:2" x14ac:dyDescent="0.25">
      <c r="B3609" t="s">
        <v>2286</v>
      </c>
    </row>
    <row r="3610" spans="2:2" x14ac:dyDescent="0.25">
      <c r="B3610" t="s">
        <v>2327</v>
      </c>
    </row>
    <row r="3611" spans="2:2" x14ac:dyDescent="0.25">
      <c r="B3611" t="s">
        <v>2288</v>
      </c>
    </row>
    <row r="3612" spans="2:2" x14ac:dyDescent="0.25">
      <c r="B3612" t="s">
        <v>2289</v>
      </c>
    </row>
    <row r="3613" spans="2:2" x14ac:dyDescent="0.25">
      <c r="B3613" t="s">
        <v>2290</v>
      </c>
    </row>
    <row r="3614" spans="2:2" x14ac:dyDescent="0.25">
      <c r="B3614" t="s">
        <v>2291</v>
      </c>
    </row>
    <row r="3615" spans="2:2" x14ac:dyDescent="0.25">
      <c r="B3615" t="s">
        <v>2282</v>
      </c>
    </row>
    <row r="3616" spans="2:2" x14ac:dyDescent="0.25">
      <c r="B3616" t="s">
        <v>2300</v>
      </c>
    </row>
    <row r="3617" spans="2:2" x14ac:dyDescent="0.25">
      <c r="B3617" t="s">
        <v>2301</v>
      </c>
    </row>
    <row r="3618" spans="2:2" x14ac:dyDescent="0.25">
      <c r="B3618" t="s">
        <v>2293</v>
      </c>
    </row>
    <row r="3619" spans="2:2" x14ac:dyDescent="0.25">
      <c r="B3619" t="s">
        <v>2286</v>
      </c>
    </row>
    <row r="3620" spans="2:2" x14ac:dyDescent="0.25">
      <c r="B3620" t="s">
        <v>2310</v>
      </c>
    </row>
    <row r="3621" spans="2:2" x14ac:dyDescent="0.25">
      <c r="B3621" t="s">
        <v>2288</v>
      </c>
    </row>
    <row r="3622" spans="2:2" x14ac:dyDescent="0.25">
      <c r="B3622" t="s">
        <v>2289</v>
      </c>
    </row>
    <row r="3623" spans="2:2" x14ac:dyDescent="0.25">
      <c r="B3623" t="s">
        <v>2299</v>
      </c>
    </row>
    <row r="3624" spans="2:2" x14ac:dyDescent="0.25">
      <c r="B3624" t="s">
        <v>2291</v>
      </c>
    </row>
    <row r="3625" spans="2:2" x14ac:dyDescent="0.25">
      <c r="B3625" t="s">
        <v>2282</v>
      </c>
    </row>
    <row r="3626" spans="2:2" x14ac:dyDescent="0.25">
      <c r="B3626" t="s">
        <v>2283</v>
      </c>
    </row>
    <row r="3627" spans="2:2" x14ac:dyDescent="0.25">
      <c r="B3627" t="s">
        <v>2305</v>
      </c>
    </row>
    <row r="3628" spans="2:2" x14ac:dyDescent="0.25">
      <c r="B3628" t="s">
        <v>2293</v>
      </c>
    </row>
    <row r="3629" spans="2:2" x14ac:dyDescent="0.25">
      <c r="B3629" t="s">
        <v>2286</v>
      </c>
    </row>
    <row r="3630" spans="2:2" x14ac:dyDescent="0.25">
      <c r="B3630" t="s">
        <v>2341</v>
      </c>
    </row>
    <row r="3631" spans="2:2" x14ac:dyDescent="0.25">
      <c r="B3631" t="s">
        <v>2288</v>
      </c>
    </row>
    <row r="3632" spans="2:2" x14ac:dyDescent="0.25">
      <c r="B3632" t="s">
        <v>2289</v>
      </c>
    </row>
    <row r="3633" spans="2:2" x14ac:dyDescent="0.25">
      <c r="B3633" t="s">
        <v>2290</v>
      </c>
    </row>
    <row r="3634" spans="2:2" x14ac:dyDescent="0.25">
      <c r="B3634" t="s">
        <v>2291</v>
      </c>
    </row>
    <row r="3635" spans="2:2" x14ac:dyDescent="0.25">
      <c r="B3635" t="s">
        <v>2282</v>
      </c>
    </row>
    <row r="3636" spans="2:2" x14ac:dyDescent="0.25">
      <c r="B3636" t="s">
        <v>2300</v>
      </c>
    </row>
    <row r="3637" spans="2:2" x14ac:dyDescent="0.25">
      <c r="B3637" t="s">
        <v>2332</v>
      </c>
    </row>
    <row r="3638" spans="2:2" x14ac:dyDescent="0.25">
      <c r="B3638" t="s">
        <v>2293</v>
      </c>
    </row>
    <row r="3639" spans="2:2" x14ac:dyDescent="0.25">
      <c r="B3639" t="s">
        <v>2286</v>
      </c>
    </row>
    <row r="3640" spans="2:2" x14ac:dyDescent="0.25">
      <c r="B3640" t="s">
        <v>2310</v>
      </c>
    </row>
    <row r="3641" spans="2:2" x14ac:dyDescent="0.25">
      <c r="B3641" t="s">
        <v>2288</v>
      </c>
    </row>
    <row r="3642" spans="2:2" x14ac:dyDescent="0.25">
      <c r="B3642" t="s">
        <v>2322</v>
      </c>
    </row>
    <row r="3643" spans="2:2" x14ac:dyDescent="0.25">
      <c r="B3643" t="s">
        <v>2299</v>
      </c>
    </row>
    <row r="3644" spans="2:2" x14ac:dyDescent="0.25">
      <c r="B3644" t="s">
        <v>2291</v>
      </c>
    </row>
    <row r="3645" spans="2:2" x14ac:dyDescent="0.25">
      <c r="B3645" t="s">
        <v>2282</v>
      </c>
    </row>
    <row r="3646" spans="2:2" x14ac:dyDescent="0.25">
      <c r="B3646" t="s">
        <v>2283</v>
      </c>
    </row>
    <row r="3647" spans="2:2" x14ac:dyDescent="0.25">
      <c r="B3647" t="s">
        <v>2315</v>
      </c>
    </row>
    <row r="3648" spans="2:2" x14ac:dyDescent="0.25">
      <c r="B3648" t="s">
        <v>2316</v>
      </c>
    </row>
    <row r="3649" spans="2:2" x14ac:dyDescent="0.25">
      <c r="B3649" t="s">
        <v>2296</v>
      </c>
    </row>
    <row r="3650" spans="2:2" x14ac:dyDescent="0.25">
      <c r="B3650" t="s">
        <v>2302</v>
      </c>
    </row>
    <row r="3651" spans="2:2" x14ac:dyDescent="0.25">
      <c r="B3651" t="s">
        <v>2298</v>
      </c>
    </row>
    <row r="3652" spans="2:2" x14ac:dyDescent="0.25">
      <c r="B3652" t="s">
        <v>2289</v>
      </c>
    </row>
    <row r="3653" spans="2:2" x14ac:dyDescent="0.25">
      <c r="B3653" t="s">
        <v>2290</v>
      </c>
    </row>
    <row r="3654" spans="2:2" x14ac:dyDescent="0.25">
      <c r="B3654" t="s">
        <v>2291</v>
      </c>
    </row>
    <row r="3655" spans="2:2" x14ac:dyDescent="0.25">
      <c r="B3655" t="s">
        <v>2282</v>
      </c>
    </row>
    <row r="3656" spans="2:2" x14ac:dyDescent="0.25">
      <c r="B3656" t="s">
        <v>2304</v>
      </c>
    </row>
    <row r="3657" spans="2:2" x14ac:dyDescent="0.25">
      <c r="B3657" t="s">
        <v>2295</v>
      </c>
    </row>
    <row r="3658" spans="2:2" x14ac:dyDescent="0.25">
      <c r="B3658" t="s">
        <v>2293</v>
      </c>
    </row>
    <row r="3659" spans="2:2" x14ac:dyDescent="0.25">
      <c r="B3659" t="s">
        <v>2286</v>
      </c>
    </row>
    <row r="3660" spans="2:2" x14ac:dyDescent="0.25">
      <c r="B3660" t="s">
        <v>2339</v>
      </c>
    </row>
    <row r="3661" spans="2:2" x14ac:dyDescent="0.25">
      <c r="B3661" t="s">
        <v>2298</v>
      </c>
    </row>
    <row r="3662" spans="2:2" x14ac:dyDescent="0.25">
      <c r="B3662" t="s">
        <v>2289</v>
      </c>
    </row>
    <row r="3663" spans="2:2" x14ac:dyDescent="0.25">
      <c r="B3663" t="s">
        <v>2299</v>
      </c>
    </row>
    <row r="3664" spans="2:2" x14ac:dyDescent="0.25">
      <c r="B3664" t="s">
        <v>2291</v>
      </c>
    </row>
    <row r="3665" spans="2:2" x14ac:dyDescent="0.25">
      <c r="B3665" t="s">
        <v>2282</v>
      </c>
    </row>
    <row r="3666" spans="2:2" x14ac:dyDescent="0.25">
      <c r="B3666" t="s">
        <v>2283</v>
      </c>
    </row>
    <row r="3667" spans="2:2" x14ac:dyDescent="0.25">
      <c r="B3667" t="s">
        <v>2332</v>
      </c>
    </row>
    <row r="3668" spans="2:2" x14ac:dyDescent="0.25">
      <c r="B3668" t="s">
        <v>2293</v>
      </c>
    </row>
    <row r="3669" spans="2:2" x14ac:dyDescent="0.25">
      <c r="B3669" t="s">
        <v>2286</v>
      </c>
    </row>
    <row r="3670" spans="2:2" x14ac:dyDescent="0.25">
      <c r="B3670" t="s">
        <v>2294</v>
      </c>
    </row>
    <row r="3671" spans="2:2" x14ac:dyDescent="0.25">
      <c r="B3671" t="s">
        <v>2288</v>
      </c>
    </row>
    <row r="3672" spans="2:2" x14ac:dyDescent="0.25">
      <c r="B3672" t="s">
        <v>2289</v>
      </c>
    </row>
    <row r="3673" spans="2:2" x14ac:dyDescent="0.25">
      <c r="B3673" t="s">
        <v>2290</v>
      </c>
    </row>
    <row r="3674" spans="2:2" x14ac:dyDescent="0.25">
      <c r="B3674" t="s">
        <v>2291</v>
      </c>
    </row>
    <row r="3675" spans="2:2" x14ac:dyDescent="0.25">
      <c r="B3675" t="s">
        <v>2282</v>
      </c>
    </row>
    <row r="3676" spans="2:2" x14ac:dyDescent="0.25">
      <c r="B3676" t="s">
        <v>2283</v>
      </c>
    </row>
    <row r="3677" spans="2:2" x14ac:dyDescent="0.25">
      <c r="B3677" t="s">
        <v>2321</v>
      </c>
    </row>
    <row r="3678" spans="2:2" x14ac:dyDescent="0.25">
      <c r="B3678" t="s">
        <v>2293</v>
      </c>
    </row>
    <row r="3679" spans="2:2" x14ac:dyDescent="0.25">
      <c r="B3679" t="s">
        <v>2319</v>
      </c>
    </row>
    <row r="3680" spans="2:2" x14ac:dyDescent="0.25">
      <c r="B3680" t="s">
        <v>2314</v>
      </c>
    </row>
    <row r="3681" spans="2:2" x14ac:dyDescent="0.25">
      <c r="B3681" t="s">
        <v>2298</v>
      </c>
    </row>
    <row r="3682" spans="2:2" x14ac:dyDescent="0.25">
      <c r="B3682" t="s">
        <v>2289</v>
      </c>
    </row>
    <row r="3683" spans="2:2" x14ac:dyDescent="0.25">
      <c r="B3683" t="s">
        <v>2290</v>
      </c>
    </row>
    <row r="3684" spans="2:2" x14ac:dyDescent="0.25">
      <c r="B3684" t="s">
        <v>2291</v>
      </c>
    </row>
    <row r="3685" spans="2:2" x14ac:dyDescent="0.25">
      <c r="B3685" t="s">
        <v>2282</v>
      </c>
    </row>
    <row r="3686" spans="2:2" x14ac:dyDescent="0.25">
      <c r="B3686" t="s">
        <v>2283</v>
      </c>
    </row>
    <row r="3687" spans="2:2" x14ac:dyDescent="0.25">
      <c r="B3687" t="s">
        <v>2307</v>
      </c>
    </row>
    <row r="3688" spans="2:2" x14ac:dyDescent="0.25">
      <c r="B3688" t="s">
        <v>2337</v>
      </c>
    </row>
    <row r="3689" spans="2:2" x14ac:dyDescent="0.25">
      <c r="B3689" t="s">
        <v>2309</v>
      </c>
    </row>
    <row r="3690" spans="2:2" x14ac:dyDescent="0.25">
      <c r="B3690" t="s">
        <v>2306</v>
      </c>
    </row>
    <row r="3691" spans="2:2" x14ac:dyDescent="0.25">
      <c r="B3691" t="s">
        <v>2298</v>
      </c>
    </row>
    <row r="3692" spans="2:2" x14ac:dyDescent="0.25">
      <c r="B3692" t="s">
        <v>2322</v>
      </c>
    </row>
    <row r="3693" spans="2:2" x14ac:dyDescent="0.25">
      <c r="B3693" t="s">
        <v>2299</v>
      </c>
    </row>
    <row r="3694" spans="2:2" x14ac:dyDescent="0.25">
      <c r="B3694" t="s">
        <v>2291</v>
      </c>
    </row>
    <row r="3695" spans="2:2" x14ac:dyDescent="0.25">
      <c r="B3695" t="s">
        <v>2282</v>
      </c>
    </row>
    <row r="3696" spans="2:2" x14ac:dyDescent="0.25">
      <c r="B3696" t="s">
        <v>2300</v>
      </c>
    </row>
    <row r="3697" spans="2:2" x14ac:dyDescent="0.25">
      <c r="B3697" t="s">
        <v>2343</v>
      </c>
    </row>
    <row r="3698" spans="2:2" x14ac:dyDescent="0.25">
      <c r="B3698" t="s">
        <v>2285</v>
      </c>
    </row>
    <row r="3699" spans="2:2" x14ac:dyDescent="0.25">
      <c r="B3699" t="s">
        <v>2286</v>
      </c>
    </row>
    <row r="3700" spans="2:2" x14ac:dyDescent="0.25">
      <c r="B3700" t="s">
        <v>2328</v>
      </c>
    </row>
    <row r="3701" spans="2:2" x14ac:dyDescent="0.25">
      <c r="B3701" t="s">
        <v>2288</v>
      </c>
    </row>
    <row r="3702" spans="2:2" x14ac:dyDescent="0.25">
      <c r="B3702" t="s">
        <v>2322</v>
      </c>
    </row>
    <row r="3703" spans="2:2" x14ac:dyDescent="0.25">
      <c r="B3703" t="s">
        <v>2299</v>
      </c>
    </row>
    <row r="3704" spans="2:2" x14ac:dyDescent="0.25">
      <c r="B3704" t="s">
        <v>2291</v>
      </c>
    </row>
    <row r="3705" spans="2:2" x14ac:dyDescent="0.25">
      <c r="B3705" t="s">
        <v>2282</v>
      </c>
    </row>
    <row r="3706" spans="2:2" x14ac:dyDescent="0.25">
      <c r="B3706" t="s">
        <v>2283</v>
      </c>
    </row>
    <row r="3707" spans="2:2" x14ac:dyDescent="0.25">
      <c r="B3707" t="s">
        <v>2284</v>
      </c>
    </row>
    <row r="3708" spans="2:2" x14ac:dyDescent="0.25">
      <c r="B3708" t="s">
        <v>2293</v>
      </c>
    </row>
    <row r="3709" spans="2:2" x14ac:dyDescent="0.25">
      <c r="B3709" t="s">
        <v>2286</v>
      </c>
    </row>
    <row r="3710" spans="2:2" x14ac:dyDescent="0.25">
      <c r="B3710" t="s">
        <v>2287</v>
      </c>
    </row>
    <row r="3711" spans="2:2" x14ac:dyDescent="0.25">
      <c r="B3711" t="s">
        <v>2298</v>
      </c>
    </row>
    <row r="3712" spans="2:2" x14ac:dyDescent="0.25">
      <c r="B3712" t="s">
        <v>2289</v>
      </c>
    </row>
    <row r="3713" spans="2:2" x14ac:dyDescent="0.25">
      <c r="B3713" t="s">
        <v>2299</v>
      </c>
    </row>
    <row r="3714" spans="2:2" x14ac:dyDescent="0.25">
      <c r="B3714" t="s">
        <v>2291</v>
      </c>
    </row>
    <row r="3715" spans="2:2" x14ac:dyDescent="0.25">
      <c r="B3715" t="s">
        <v>2282</v>
      </c>
    </row>
    <row r="3716" spans="2:2" x14ac:dyDescent="0.25">
      <c r="B3716" t="s">
        <v>2304</v>
      </c>
    </row>
    <row r="3717" spans="2:2" x14ac:dyDescent="0.25">
      <c r="B3717" t="s">
        <v>2342</v>
      </c>
    </row>
    <row r="3718" spans="2:2" x14ac:dyDescent="0.25">
      <c r="B3718" t="s">
        <v>2293</v>
      </c>
    </row>
    <row r="3719" spans="2:2" x14ac:dyDescent="0.25">
      <c r="B3719" t="s">
        <v>2309</v>
      </c>
    </row>
    <row r="3720" spans="2:2" x14ac:dyDescent="0.25">
      <c r="B3720" t="s">
        <v>2317</v>
      </c>
    </row>
    <row r="3721" spans="2:2" x14ac:dyDescent="0.25">
      <c r="B3721" t="s">
        <v>2298</v>
      </c>
    </row>
    <row r="3722" spans="2:2" x14ac:dyDescent="0.25">
      <c r="B3722" t="s">
        <v>2289</v>
      </c>
    </row>
    <row r="3723" spans="2:2" x14ac:dyDescent="0.25">
      <c r="B3723" t="s">
        <v>2299</v>
      </c>
    </row>
    <row r="3724" spans="2:2" x14ac:dyDescent="0.25">
      <c r="B3724" t="s">
        <v>2291</v>
      </c>
    </row>
    <row r="3725" spans="2:2" x14ac:dyDescent="0.25">
      <c r="B3725" t="s">
        <v>2282</v>
      </c>
    </row>
    <row r="3726" spans="2:2" x14ac:dyDescent="0.25">
      <c r="B3726" t="s">
        <v>2283</v>
      </c>
    </row>
    <row r="3727" spans="2:2" x14ac:dyDescent="0.25">
      <c r="B3727" t="s">
        <v>2325</v>
      </c>
    </row>
    <row r="3728" spans="2:2" x14ac:dyDescent="0.25">
      <c r="B3728" t="s">
        <v>2293</v>
      </c>
    </row>
    <row r="3729" spans="2:2" x14ac:dyDescent="0.25">
      <c r="B3729" t="s">
        <v>2286</v>
      </c>
    </row>
    <row r="3730" spans="2:2" x14ac:dyDescent="0.25">
      <c r="B3730" t="s">
        <v>2326</v>
      </c>
    </row>
    <row r="3731" spans="2:2" x14ac:dyDescent="0.25">
      <c r="B3731" t="s">
        <v>2288</v>
      </c>
    </row>
    <row r="3732" spans="2:2" x14ac:dyDescent="0.25">
      <c r="B3732" t="s">
        <v>2289</v>
      </c>
    </row>
    <row r="3733" spans="2:2" x14ac:dyDescent="0.25">
      <c r="B3733" t="s">
        <v>2290</v>
      </c>
    </row>
    <row r="3734" spans="2:2" x14ac:dyDescent="0.25">
      <c r="B3734" t="s">
        <v>2291</v>
      </c>
    </row>
    <row r="3735" spans="2:2" x14ac:dyDescent="0.25">
      <c r="B3735" t="s">
        <v>2282</v>
      </c>
    </row>
    <row r="3736" spans="2:2" x14ac:dyDescent="0.25">
      <c r="B3736" t="s">
        <v>2283</v>
      </c>
    </row>
    <row r="3737" spans="2:2" x14ac:dyDescent="0.25">
      <c r="B3737" t="s">
        <v>2342</v>
      </c>
    </row>
    <row r="3738" spans="2:2" x14ac:dyDescent="0.25">
      <c r="B3738" t="s">
        <v>2293</v>
      </c>
    </row>
    <row r="3739" spans="2:2" x14ac:dyDescent="0.25">
      <c r="B3739" t="s">
        <v>2286</v>
      </c>
    </row>
    <row r="3740" spans="2:2" x14ac:dyDescent="0.25">
      <c r="B3740" t="s">
        <v>2341</v>
      </c>
    </row>
    <row r="3741" spans="2:2" x14ac:dyDescent="0.25">
      <c r="B3741" t="s">
        <v>2298</v>
      </c>
    </row>
    <row r="3742" spans="2:2" x14ac:dyDescent="0.25">
      <c r="B3742" t="s">
        <v>2311</v>
      </c>
    </row>
    <row r="3743" spans="2:2" x14ac:dyDescent="0.25">
      <c r="B3743" t="s">
        <v>2290</v>
      </c>
    </row>
    <row r="3744" spans="2:2" x14ac:dyDescent="0.25">
      <c r="B3744" t="s">
        <v>2291</v>
      </c>
    </row>
    <row r="3745" spans="2:2" x14ac:dyDescent="0.25">
      <c r="B3745" t="s">
        <v>2282</v>
      </c>
    </row>
    <row r="3746" spans="2:2" x14ac:dyDescent="0.25">
      <c r="B3746" t="s">
        <v>2304</v>
      </c>
    </row>
    <row r="3747" spans="2:2" x14ac:dyDescent="0.25">
      <c r="B3747" t="s">
        <v>2340</v>
      </c>
    </row>
    <row r="3748" spans="2:2" x14ac:dyDescent="0.25">
      <c r="B3748" t="s">
        <v>2337</v>
      </c>
    </row>
    <row r="3749" spans="2:2" x14ac:dyDescent="0.25">
      <c r="B3749" t="s">
        <v>2286</v>
      </c>
    </row>
    <row r="3750" spans="2:2" x14ac:dyDescent="0.25">
      <c r="B3750" t="s">
        <v>2328</v>
      </c>
    </row>
    <row r="3751" spans="2:2" x14ac:dyDescent="0.25">
      <c r="B3751" t="s">
        <v>2288</v>
      </c>
    </row>
    <row r="3752" spans="2:2" x14ac:dyDescent="0.25">
      <c r="B3752" t="s">
        <v>2289</v>
      </c>
    </row>
    <row r="3753" spans="2:2" x14ac:dyDescent="0.25">
      <c r="B3753" t="s">
        <v>2290</v>
      </c>
    </row>
    <row r="3754" spans="2:2" x14ac:dyDescent="0.25">
      <c r="B3754" t="s">
        <v>2291</v>
      </c>
    </row>
    <row r="3755" spans="2:2" x14ac:dyDescent="0.25">
      <c r="B3755" t="s">
        <v>2282</v>
      </c>
    </row>
    <row r="3756" spans="2:2" x14ac:dyDescent="0.25">
      <c r="B3756" t="s">
        <v>2283</v>
      </c>
    </row>
    <row r="3757" spans="2:2" x14ac:dyDescent="0.25">
      <c r="B3757" t="s">
        <v>2332</v>
      </c>
    </row>
    <row r="3758" spans="2:2" x14ac:dyDescent="0.25">
      <c r="B3758" t="s">
        <v>2285</v>
      </c>
    </row>
    <row r="3759" spans="2:2" x14ac:dyDescent="0.25">
      <c r="B3759" t="s">
        <v>2309</v>
      </c>
    </row>
    <row r="3760" spans="2:2" x14ac:dyDescent="0.25">
      <c r="B3760" t="s">
        <v>2334</v>
      </c>
    </row>
    <row r="3761" spans="2:2" x14ac:dyDescent="0.25">
      <c r="B3761" t="s">
        <v>2298</v>
      </c>
    </row>
    <row r="3762" spans="2:2" x14ac:dyDescent="0.25">
      <c r="B3762" t="s">
        <v>2311</v>
      </c>
    </row>
    <row r="3763" spans="2:2" x14ac:dyDescent="0.25">
      <c r="B3763" t="s">
        <v>2290</v>
      </c>
    </row>
    <row r="3764" spans="2:2" x14ac:dyDescent="0.25">
      <c r="B3764" t="s">
        <v>2291</v>
      </c>
    </row>
    <row r="3765" spans="2:2" x14ac:dyDescent="0.25">
      <c r="B3765" t="s">
        <v>2282</v>
      </c>
    </row>
    <row r="3766" spans="2:2" x14ac:dyDescent="0.25">
      <c r="B3766" t="s">
        <v>2304</v>
      </c>
    </row>
    <row r="3767" spans="2:2" x14ac:dyDescent="0.25">
      <c r="B3767" t="s">
        <v>2284</v>
      </c>
    </row>
    <row r="3768" spans="2:2" x14ac:dyDescent="0.25">
      <c r="B3768" t="s">
        <v>2293</v>
      </c>
    </row>
    <row r="3769" spans="2:2" x14ac:dyDescent="0.25">
      <c r="B3769" t="s">
        <v>2286</v>
      </c>
    </row>
    <row r="3770" spans="2:2" x14ac:dyDescent="0.25">
      <c r="B3770" t="s">
        <v>2339</v>
      </c>
    </row>
    <row r="3771" spans="2:2" x14ac:dyDescent="0.25">
      <c r="B3771" t="s">
        <v>2288</v>
      </c>
    </row>
    <row r="3772" spans="2:2" x14ac:dyDescent="0.25">
      <c r="B3772" t="s">
        <v>2289</v>
      </c>
    </row>
    <row r="3773" spans="2:2" x14ac:dyDescent="0.25">
      <c r="B3773" t="s">
        <v>2290</v>
      </c>
    </row>
    <row r="3774" spans="2:2" x14ac:dyDescent="0.25">
      <c r="B3774" t="s">
        <v>2291</v>
      </c>
    </row>
    <row r="3775" spans="2:2" x14ac:dyDescent="0.25">
      <c r="B3775" t="s">
        <v>2282</v>
      </c>
    </row>
    <row r="3776" spans="2:2" x14ac:dyDescent="0.25">
      <c r="B3776" t="s">
        <v>2300</v>
      </c>
    </row>
    <row r="3777" spans="2:2" x14ac:dyDescent="0.25">
      <c r="B3777" t="s">
        <v>2343</v>
      </c>
    </row>
    <row r="3778" spans="2:2" x14ac:dyDescent="0.25">
      <c r="B3778" t="s">
        <v>2337</v>
      </c>
    </row>
    <row r="3779" spans="2:2" x14ac:dyDescent="0.25">
      <c r="B3779" t="s">
        <v>2286</v>
      </c>
    </row>
    <row r="3780" spans="2:2" x14ac:dyDescent="0.25">
      <c r="B3780" t="s">
        <v>2320</v>
      </c>
    </row>
    <row r="3781" spans="2:2" x14ac:dyDescent="0.25">
      <c r="B3781" t="s">
        <v>2288</v>
      </c>
    </row>
    <row r="3782" spans="2:2" x14ac:dyDescent="0.25">
      <c r="B3782" t="s">
        <v>2289</v>
      </c>
    </row>
    <row r="3783" spans="2:2" x14ac:dyDescent="0.25">
      <c r="B3783" t="s">
        <v>2299</v>
      </c>
    </row>
    <row r="3784" spans="2:2" x14ac:dyDescent="0.25">
      <c r="B3784" t="s">
        <v>2291</v>
      </c>
    </row>
    <row r="3785" spans="2:2" x14ac:dyDescent="0.25">
      <c r="B3785" t="s">
        <v>2282</v>
      </c>
    </row>
    <row r="3786" spans="2:2" x14ac:dyDescent="0.25">
      <c r="B3786" t="s">
        <v>2283</v>
      </c>
    </row>
    <row r="3787" spans="2:2" x14ac:dyDescent="0.25">
      <c r="B3787" t="s">
        <v>2321</v>
      </c>
    </row>
    <row r="3788" spans="2:2" x14ac:dyDescent="0.25">
      <c r="B3788" t="s">
        <v>2293</v>
      </c>
    </row>
    <row r="3789" spans="2:2" x14ac:dyDescent="0.25">
      <c r="B3789" t="s">
        <v>2286</v>
      </c>
    </row>
    <row r="3790" spans="2:2" x14ac:dyDescent="0.25">
      <c r="B3790" t="s">
        <v>2341</v>
      </c>
    </row>
    <row r="3791" spans="2:2" x14ac:dyDescent="0.25">
      <c r="B3791" t="s">
        <v>2288</v>
      </c>
    </row>
    <row r="3792" spans="2:2" x14ac:dyDescent="0.25">
      <c r="B3792" t="s">
        <v>2322</v>
      </c>
    </row>
    <row r="3793" spans="2:2" x14ac:dyDescent="0.25">
      <c r="B3793" t="s">
        <v>2290</v>
      </c>
    </row>
    <row r="3794" spans="2:2" x14ac:dyDescent="0.25">
      <c r="B3794" t="s">
        <v>2291</v>
      </c>
    </row>
    <row r="3795" spans="2:2" x14ac:dyDescent="0.25">
      <c r="B3795" t="s">
        <v>2282</v>
      </c>
    </row>
    <row r="3796" spans="2:2" x14ac:dyDescent="0.25">
      <c r="B3796" t="s">
        <v>2300</v>
      </c>
    </row>
    <row r="3797" spans="2:2" x14ac:dyDescent="0.25">
      <c r="B3797" t="s">
        <v>2343</v>
      </c>
    </row>
    <row r="3798" spans="2:2" x14ac:dyDescent="0.25">
      <c r="B3798" t="s">
        <v>2293</v>
      </c>
    </row>
    <row r="3799" spans="2:2" x14ac:dyDescent="0.25">
      <c r="B3799" t="s">
        <v>2286</v>
      </c>
    </row>
    <row r="3800" spans="2:2" x14ac:dyDescent="0.25">
      <c r="B3800" t="s">
        <v>2317</v>
      </c>
    </row>
    <row r="3801" spans="2:2" x14ac:dyDescent="0.25">
      <c r="B3801" t="s">
        <v>2288</v>
      </c>
    </row>
    <row r="3802" spans="2:2" x14ac:dyDescent="0.25">
      <c r="B3802" t="s">
        <v>2289</v>
      </c>
    </row>
    <row r="3803" spans="2:2" x14ac:dyDescent="0.25">
      <c r="B3803" t="s">
        <v>2290</v>
      </c>
    </row>
    <row r="3804" spans="2:2" x14ac:dyDescent="0.25">
      <c r="B3804" t="s">
        <v>2291</v>
      </c>
    </row>
    <row r="3805" spans="2:2" x14ac:dyDescent="0.25">
      <c r="B3805" t="s">
        <v>2282</v>
      </c>
    </row>
    <row r="3806" spans="2:2" x14ac:dyDescent="0.25">
      <c r="B3806" t="s">
        <v>2283</v>
      </c>
    </row>
    <row r="3807" spans="2:2" x14ac:dyDescent="0.25">
      <c r="B3807" t="s">
        <v>2292</v>
      </c>
    </row>
    <row r="3808" spans="2:2" x14ac:dyDescent="0.25">
      <c r="B3808" t="s">
        <v>2293</v>
      </c>
    </row>
    <row r="3809" spans="2:2" x14ac:dyDescent="0.25">
      <c r="B3809" t="s">
        <v>2286</v>
      </c>
    </row>
    <row r="3810" spans="2:2" x14ac:dyDescent="0.25">
      <c r="B3810" t="s">
        <v>2287</v>
      </c>
    </row>
    <row r="3811" spans="2:2" x14ac:dyDescent="0.25">
      <c r="B3811" t="s">
        <v>2288</v>
      </c>
    </row>
    <row r="3812" spans="2:2" x14ac:dyDescent="0.25">
      <c r="B3812" t="s">
        <v>2289</v>
      </c>
    </row>
    <row r="3813" spans="2:2" x14ac:dyDescent="0.25">
      <c r="B3813" t="s">
        <v>2290</v>
      </c>
    </row>
    <row r="3814" spans="2:2" x14ac:dyDescent="0.25">
      <c r="B3814" t="s">
        <v>2291</v>
      </c>
    </row>
    <row r="3815" spans="2:2" x14ac:dyDescent="0.25">
      <c r="B3815" t="s">
        <v>2282</v>
      </c>
    </row>
    <row r="3816" spans="2:2" x14ac:dyDescent="0.25">
      <c r="B3816" t="s">
        <v>2283</v>
      </c>
    </row>
    <row r="3817" spans="2:2" x14ac:dyDescent="0.25">
      <c r="B3817" t="s">
        <v>2303</v>
      </c>
    </row>
    <row r="3818" spans="2:2" x14ac:dyDescent="0.25">
      <c r="B3818" t="s">
        <v>2285</v>
      </c>
    </row>
    <row r="3819" spans="2:2" x14ac:dyDescent="0.25">
      <c r="B3819" t="s">
        <v>2286</v>
      </c>
    </row>
    <row r="3820" spans="2:2" x14ac:dyDescent="0.25">
      <c r="B3820" t="s">
        <v>2294</v>
      </c>
    </row>
    <row r="3821" spans="2:2" x14ac:dyDescent="0.25">
      <c r="B3821" t="s">
        <v>2288</v>
      </c>
    </row>
    <row r="3822" spans="2:2" x14ac:dyDescent="0.25">
      <c r="B3822" t="s">
        <v>2289</v>
      </c>
    </row>
    <row r="3823" spans="2:2" x14ac:dyDescent="0.25">
      <c r="B3823" t="s">
        <v>2299</v>
      </c>
    </row>
    <row r="3824" spans="2:2" x14ac:dyDescent="0.25">
      <c r="B3824" t="s">
        <v>2291</v>
      </c>
    </row>
    <row r="3825" spans="2:2" x14ac:dyDescent="0.25">
      <c r="B3825" t="s">
        <v>2282</v>
      </c>
    </row>
    <row r="3826" spans="2:2" x14ac:dyDescent="0.25">
      <c r="B3826" t="s">
        <v>2304</v>
      </c>
    </row>
    <row r="3827" spans="2:2" x14ac:dyDescent="0.25">
      <c r="B3827" t="s">
        <v>2332</v>
      </c>
    </row>
    <row r="3828" spans="2:2" x14ac:dyDescent="0.25">
      <c r="B3828" t="s">
        <v>2337</v>
      </c>
    </row>
    <row r="3829" spans="2:2" x14ac:dyDescent="0.25">
      <c r="B3829" t="s">
        <v>2286</v>
      </c>
    </row>
    <row r="3830" spans="2:2" x14ac:dyDescent="0.25">
      <c r="B3830" t="s">
        <v>2328</v>
      </c>
    </row>
    <row r="3831" spans="2:2" x14ac:dyDescent="0.25">
      <c r="B3831" t="s">
        <v>2288</v>
      </c>
    </row>
    <row r="3832" spans="2:2" x14ac:dyDescent="0.25">
      <c r="B3832" t="s">
        <v>2289</v>
      </c>
    </row>
    <row r="3833" spans="2:2" x14ac:dyDescent="0.25">
      <c r="B3833" t="s">
        <v>2290</v>
      </c>
    </row>
    <row r="3834" spans="2:2" x14ac:dyDescent="0.25">
      <c r="B3834" t="s">
        <v>2291</v>
      </c>
    </row>
    <row r="3835" spans="2:2" x14ac:dyDescent="0.25">
      <c r="B3835" t="s">
        <v>2282</v>
      </c>
    </row>
    <row r="3836" spans="2:2" x14ac:dyDescent="0.25">
      <c r="B3836" t="s">
        <v>2304</v>
      </c>
    </row>
    <row r="3837" spans="2:2" x14ac:dyDescent="0.25">
      <c r="B3837" t="s">
        <v>2321</v>
      </c>
    </row>
    <row r="3838" spans="2:2" x14ac:dyDescent="0.25">
      <c r="B3838" t="s">
        <v>2285</v>
      </c>
    </row>
    <row r="3839" spans="2:2" x14ac:dyDescent="0.25">
      <c r="B3839" t="s">
        <v>2309</v>
      </c>
    </row>
    <row r="3840" spans="2:2" x14ac:dyDescent="0.25">
      <c r="B3840" t="s">
        <v>2314</v>
      </c>
    </row>
    <row r="3841" spans="2:2" x14ac:dyDescent="0.25">
      <c r="B3841" t="s">
        <v>2298</v>
      </c>
    </row>
    <row r="3842" spans="2:2" x14ac:dyDescent="0.25">
      <c r="B3842" t="s">
        <v>2289</v>
      </c>
    </row>
    <row r="3843" spans="2:2" x14ac:dyDescent="0.25">
      <c r="B3843" t="s">
        <v>2299</v>
      </c>
    </row>
    <row r="3844" spans="2:2" x14ac:dyDescent="0.25">
      <c r="B3844" t="s">
        <v>2291</v>
      </c>
    </row>
    <row r="3845" spans="2:2" x14ac:dyDescent="0.25">
      <c r="B3845" t="s">
        <v>2282</v>
      </c>
    </row>
    <row r="3846" spans="2:2" x14ac:dyDescent="0.25">
      <c r="B3846" t="s">
        <v>2300</v>
      </c>
    </row>
    <row r="3847" spans="2:2" x14ac:dyDescent="0.25">
      <c r="B3847" t="s">
        <v>2332</v>
      </c>
    </row>
    <row r="3848" spans="2:2" x14ac:dyDescent="0.25">
      <c r="B3848" t="s">
        <v>2285</v>
      </c>
    </row>
    <row r="3849" spans="2:2" x14ac:dyDescent="0.25">
      <c r="B3849" t="s">
        <v>2286</v>
      </c>
    </row>
    <row r="3850" spans="2:2" x14ac:dyDescent="0.25">
      <c r="B3850" t="s">
        <v>2324</v>
      </c>
    </row>
    <row r="3851" spans="2:2" x14ac:dyDescent="0.25">
      <c r="B3851" t="s">
        <v>2288</v>
      </c>
    </row>
    <row r="3852" spans="2:2" x14ac:dyDescent="0.25">
      <c r="B3852" t="s">
        <v>2289</v>
      </c>
    </row>
    <row r="3853" spans="2:2" x14ac:dyDescent="0.25">
      <c r="B3853" t="s">
        <v>2290</v>
      </c>
    </row>
    <row r="3854" spans="2:2" x14ac:dyDescent="0.25">
      <c r="B3854" t="s">
        <v>2291</v>
      </c>
    </row>
    <row r="3855" spans="2:2" x14ac:dyDescent="0.25">
      <c r="B3855" t="s">
        <v>2282</v>
      </c>
    </row>
    <row r="3856" spans="2:2" x14ac:dyDescent="0.25">
      <c r="B3856" t="s">
        <v>2283</v>
      </c>
    </row>
    <row r="3857" spans="2:2" x14ac:dyDescent="0.25">
      <c r="B3857" t="s">
        <v>2342</v>
      </c>
    </row>
    <row r="3858" spans="2:2" x14ac:dyDescent="0.25">
      <c r="B3858" t="s">
        <v>2293</v>
      </c>
    </row>
    <row r="3859" spans="2:2" x14ac:dyDescent="0.25">
      <c r="B3859" t="s">
        <v>2286</v>
      </c>
    </row>
    <row r="3860" spans="2:2" x14ac:dyDescent="0.25">
      <c r="B3860" t="s">
        <v>2338</v>
      </c>
    </row>
    <row r="3861" spans="2:2" x14ac:dyDescent="0.25">
      <c r="B3861" t="s">
        <v>2288</v>
      </c>
    </row>
    <row r="3862" spans="2:2" x14ac:dyDescent="0.25">
      <c r="B3862" t="s">
        <v>2289</v>
      </c>
    </row>
    <row r="3863" spans="2:2" x14ac:dyDescent="0.25">
      <c r="B3863" t="s">
        <v>2290</v>
      </c>
    </row>
    <row r="3864" spans="2:2" x14ac:dyDescent="0.25">
      <c r="B3864" t="s">
        <v>2291</v>
      </c>
    </row>
    <row r="3865" spans="2:2" x14ac:dyDescent="0.25">
      <c r="B3865" t="s">
        <v>2282</v>
      </c>
    </row>
    <row r="3866" spans="2:2" x14ac:dyDescent="0.25">
      <c r="B3866" t="s">
        <v>2283</v>
      </c>
    </row>
    <row r="3867" spans="2:2" x14ac:dyDescent="0.25">
      <c r="B3867" t="s">
        <v>2340</v>
      </c>
    </row>
    <row r="3868" spans="2:2" x14ac:dyDescent="0.25">
      <c r="B3868" t="s">
        <v>2293</v>
      </c>
    </row>
    <row r="3869" spans="2:2" x14ac:dyDescent="0.25">
      <c r="B3869" t="s">
        <v>2286</v>
      </c>
    </row>
    <row r="3870" spans="2:2" x14ac:dyDescent="0.25">
      <c r="B3870" t="s">
        <v>2294</v>
      </c>
    </row>
    <row r="3871" spans="2:2" x14ac:dyDescent="0.25">
      <c r="B3871" t="s">
        <v>2288</v>
      </c>
    </row>
    <row r="3872" spans="2:2" x14ac:dyDescent="0.25">
      <c r="B3872" t="s">
        <v>2289</v>
      </c>
    </row>
    <row r="3873" spans="2:2" x14ac:dyDescent="0.25">
      <c r="B3873" t="s">
        <v>2290</v>
      </c>
    </row>
    <row r="3874" spans="2:2" x14ac:dyDescent="0.25">
      <c r="B3874" t="s">
        <v>2291</v>
      </c>
    </row>
    <row r="3875" spans="2:2" x14ac:dyDescent="0.25">
      <c r="B3875" t="s">
        <v>2282</v>
      </c>
    </row>
    <row r="3876" spans="2:2" x14ac:dyDescent="0.25">
      <c r="B3876" t="s">
        <v>2283</v>
      </c>
    </row>
    <row r="3877" spans="2:2" x14ac:dyDescent="0.25">
      <c r="B3877" t="s">
        <v>2342</v>
      </c>
    </row>
    <row r="3878" spans="2:2" x14ac:dyDescent="0.25">
      <c r="B3878" t="s">
        <v>2293</v>
      </c>
    </row>
    <row r="3879" spans="2:2" x14ac:dyDescent="0.25">
      <c r="B3879" t="s">
        <v>2286</v>
      </c>
    </row>
    <row r="3880" spans="2:2" x14ac:dyDescent="0.25">
      <c r="B3880" t="s">
        <v>2323</v>
      </c>
    </row>
    <row r="3881" spans="2:2" x14ac:dyDescent="0.25">
      <c r="B3881" t="s">
        <v>2298</v>
      </c>
    </row>
    <row r="3882" spans="2:2" x14ac:dyDescent="0.25">
      <c r="B3882" t="s">
        <v>2289</v>
      </c>
    </row>
    <row r="3883" spans="2:2" x14ac:dyDescent="0.25">
      <c r="B3883" t="s">
        <v>2299</v>
      </c>
    </row>
    <row r="3884" spans="2:2" x14ac:dyDescent="0.25">
      <c r="B3884" t="s">
        <v>2291</v>
      </c>
    </row>
    <row r="3885" spans="2:2" x14ac:dyDescent="0.25">
      <c r="B3885" t="s">
        <v>2282</v>
      </c>
    </row>
    <row r="3886" spans="2:2" x14ac:dyDescent="0.25">
      <c r="B3886" t="s">
        <v>2283</v>
      </c>
    </row>
    <row r="3887" spans="2:2" x14ac:dyDescent="0.25">
      <c r="B3887" t="s">
        <v>2331</v>
      </c>
    </row>
    <row r="3888" spans="2:2" x14ac:dyDescent="0.25">
      <c r="B3888" t="s">
        <v>2285</v>
      </c>
    </row>
    <row r="3889" spans="2:2" x14ac:dyDescent="0.25">
      <c r="B3889" t="s">
        <v>2346</v>
      </c>
    </row>
    <row r="3890" spans="2:2" x14ac:dyDescent="0.25">
      <c r="B3890" t="s">
        <v>2314</v>
      </c>
    </row>
    <row r="3891" spans="2:2" x14ac:dyDescent="0.25">
      <c r="B3891" t="s">
        <v>2298</v>
      </c>
    </row>
    <row r="3892" spans="2:2" x14ac:dyDescent="0.25">
      <c r="B3892" t="s">
        <v>2289</v>
      </c>
    </row>
    <row r="3893" spans="2:2" x14ac:dyDescent="0.25">
      <c r="B3893" t="s">
        <v>2290</v>
      </c>
    </row>
    <row r="3894" spans="2:2" x14ac:dyDescent="0.25">
      <c r="B3894" t="s">
        <v>2291</v>
      </c>
    </row>
    <row r="3895" spans="2:2" x14ac:dyDescent="0.25">
      <c r="B3895" t="s">
        <v>2282</v>
      </c>
    </row>
    <row r="3896" spans="2:2" x14ac:dyDescent="0.25">
      <c r="B3896" t="s">
        <v>2300</v>
      </c>
    </row>
    <row r="3897" spans="2:2" x14ac:dyDescent="0.25">
      <c r="B3897" t="s">
        <v>2292</v>
      </c>
    </row>
    <row r="3898" spans="2:2" x14ac:dyDescent="0.25">
      <c r="B3898" t="s">
        <v>2293</v>
      </c>
    </row>
    <row r="3899" spans="2:2" x14ac:dyDescent="0.25">
      <c r="B3899" t="s">
        <v>2309</v>
      </c>
    </row>
    <row r="3900" spans="2:2" x14ac:dyDescent="0.25">
      <c r="B3900" t="s">
        <v>2320</v>
      </c>
    </row>
    <row r="3901" spans="2:2" x14ac:dyDescent="0.25">
      <c r="B3901" t="s">
        <v>2288</v>
      </c>
    </row>
    <row r="3902" spans="2:2" x14ac:dyDescent="0.25">
      <c r="B3902" t="s">
        <v>2322</v>
      </c>
    </row>
    <row r="3903" spans="2:2" x14ac:dyDescent="0.25">
      <c r="B3903" t="s">
        <v>2299</v>
      </c>
    </row>
    <row r="3904" spans="2:2" x14ac:dyDescent="0.25">
      <c r="B3904" t="s">
        <v>2291</v>
      </c>
    </row>
    <row r="3905" spans="2:2" x14ac:dyDescent="0.25">
      <c r="B3905" t="s">
        <v>2282</v>
      </c>
    </row>
    <row r="3906" spans="2:2" x14ac:dyDescent="0.25">
      <c r="B3906" t="s">
        <v>2283</v>
      </c>
    </row>
    <row r="3907" spans="2:2" x14ac:dyDescent="0.25">
      <c r="B3907" t="s">
        <v>2315</v>
      </c>
    </row>
    <row r="3908" spans="2:2" x14ac:dyDescent="0.25">
      <c r="B3908" t="s">
        <v>2329</v>
      </c>
    </row>
    <row r="3909" spans="2:2" x14ac:dyDescent="0.25">
      <c r="B3909" t="s">
        <v>2296</v>
      </c>
    </row>
    <row r="3910" spans="2:2" x14ac:dyDescent="0.25">
      <c r="B3910" t="s">
        <v>2314</v>
      </c>
    </row>
    <row r="3911" spans="2:2" x14ac:dyDescent="0.25">
      <c r="B3911" t="s">
        <v>2288</v>
      </c>
    </row>
    <row r="3912" spans="2:2" x14ac:dyDescent="0.25">
      <c r="B3912" t="s">
        <v>2289</v>
      </c>
    </row>
    <row r="3913" spans="2:2" x14ac:dyDescent="0.25">
      <c r="B3913" t="s">
        <v>2290</v>
      </c>
    </row>
    <row r="3914" spans="2:2" x14ac:dyDescent="0.25">
      <c r="B3914" t="s">
        <v>2291</v>
      </c>
    </row>
    <row r="3915" spans="2:2" x14ac:dyDescent="0.25">
      <c r="B3915" t="s">
        <v>2282</v>
      </c>
    </row>
    <row r="3916" spans="2:2" x14ac:dyDescent="0.25">
      <c r="B3916" t="s">
        <v>2304</v>
      </c>
    </row>
    <row r="3917" spans="2:2" x14ac:dyDescent="0.25">
      <c r="B3917" t="s">
        <v>2301</v>
      </c>
    </row>
    <row r="3918" spans="2:2" x14ac:dyDescent="0.25">
      <c r="B3918" t="s">
        <v>2285</v>
      </c>
    </row>
    <row r="3919" spans="2:2" x14ac:dyDescent="0.25">
      <c r="B3919" t="s">
        <v>2309</v>
      </c>
    </row>
    <row r="3920" spans="2:2" x14ac:dyDescent="0.25">
      <c r="B3920" t="s">
        <v>2314</v>
      </c>
    </row>
    <row r="3921" spans="2:2" x14ac:dyDescent="0.25">
      <c r="B3921" t="s">
        <v>2288</v>
      </c>
    </row>
    <row r="3922" spans="2:2" x14ac:dyDescent="0.25">
      <c r="B3922" t="s">
        <v>2289</v>
      </c>
    </row>
    <row r="3923" spans="2:2" x14ac:dyDescent="0.25">
      <c r="B3923" t="s">
        <v>2290</v>
      </c>
    </row>
    <row r="3924" spans="2:2" x14ac:dyDescent="0.25">
      <c r="B3924" t="s">
        <v>2291</v>
      </c>
    </row>
    <row r="3925" spans="2:2" x14ac:dyDescent="0.25">
      <c r="B3925" t="s">
        <v>2282</v>
      </c>
    </row>
    <row r="3926" spans="2:2" x14ac:dyDescent="0.25">
      <c r="B3926" t="s">
        <v>2283</v>
      </c>
    </row>
    <row r="3927" spans="2:2" x14ac:dyDescent="0.25">
      <c r="B3927" t="s">
        <v>2303</v>
      </c>
    </row>
    <row r="3928" spans="2:2" x14ac:dyDescent="0.25">
      <c r="B3928" t="s">
        <v>2293</v>
      </c>
    </row>
    <row r="3929" spans="2:2" x14ac:dyDescent="0.25">
      <c r="B3929" t="s">
        <v>2286</v>
      </c>
    </row>
    <row r="3930" spans="2:2" x14ac:dyDescent="0.25">
      <c r="B3930" t="s">
        <v>2323</v>
      </c>
    </row>
    <row r="3931" spans="2:2" x14ac:dyDescent="0.25">
      <c r="B3931" t="s">
        <v>2288</v>
      </c>
    </row>
    <row r="3932" spans="2:2" x14ac:dyDescent="0.25">
      <c r="B3932" t="s">
        <v>2289</v>
      </c>
    </row>
    <row r="3933" spans="2:2" x14ac:dyDescent="0.25">
      <c r="B3933" t="s">
        <v>2290</v>
      </c>
    </row>
    <row r="3934" spans="2:2" x14ac:dyDescent="0.25">
      <c r="B3934" t="s">
        <v>2291</v>
      </c>
    </row>
    <row r="3935" spans="2:2" x14ac:dyDescent="0.25">
      <c r="B3935" t="s">
        <v>2282</v>
      </c>
    </row>
    <row r="3936" spans="2:2" x14ac:dyDescent="0.25">
      <c r="B3936" t="s">
        <v>2283</v>
      </c>
    </row>
    <row r="3937" spans="2:2" x14ac:dyDescent="0.25">
      <c r="B3937" t="s">
        <v>2342</v>
      </c>
    </row>
    <row r="3938" spans="2:2" x14ac:dyDescent="0.25">
      <c r="B3938" t="s">
        <v>2293</v>
      </c>
    </row>
    <row r="3939" spans="2:2" x14ac:dyDescent="0.25">
      <c r="B3939" t="s">
        <v>2286</v>
      </c>
    </row>
    <row r="3940" spans="2:2" x14ac:dyDescent="0.25">
      <c r="B3940" t="s">
        <v>2338</v>
      </c>
    </row>
    <row r="3941" spans="2:2" x14ac:dyDescent="0.25">
      <c r="B3941" t="s">
        <v>2288</v>
      </c>
    </row>
    <row r="3942" spans="2:2" x14ac:dyDescent="0.25">
      <c r="B3942" t="s">
        <v>2289</v>
      </c>
    </row>
    <row r="3943" spans="2:2" x14ac:dyDescent="0.25">
      <c r="B3943" t="s">
        <v>2290</v>
      </c>
    </row>
    <row r="3944" spans="2:2" x14ac:dyDescent="0.25">
      <c r="B3944" t="s">
        <v>2291</v>
      </c>
    </row>
    <row r="3945" spans="2:2" x14ac:dyDescent="0.25">
      <c r="B3945" t="s">
        <v>2282</v>
      </c>
    </row>
    <row r="3946" spans="2:2" x14ac:dyDescent="0.25">
      <c r="B3946" t="s">
        <v>2300</v>
      </c>
    </row>
    <row r="3947" spans="2:2" x14ac:dyDescent="0.25">
      <c r="B3947" t="s">
        <v>2313</v>
      </c>
    </row>
    <row r="3948" spans="2:2" x14ac:dyDescent="0.25">
      <c r="B3948" t="s">
        <v>2293</v>
      </c>
    </row>
    <row r="3949" spans="2:2" x14ac:dyDescent="0.25">
      <c r="B3949" t="s">
        <v>2309</v>
      </c>
    </row>
    <row r="3950" spans="2:2" x14ac:dyDescent="0.25">
      <c r="B3950" t="s">
        <v>2320</v>
      </c>
    </row>
    <row r="3951" spans="2:2" x14ac:dyDescent="0.25">
      <c r="B3951" t="s">
        <v>2298</v>
      </c>
    </row>
    <row r="3952" spans="2:2" x14ac:dyDescent="0.25">
      <c r="B3952" t="s">
        <v>2289</v>
      </c>
    </row>
    <row r="3953" spans="2:2" x14ac:dyDescent="0.25">
      <c r="B3953" t="s">
        <v>2299</v>
      </c>
    </row>
    <row r="3954" spans="2:2" x14ac:dyDescent="0.25">
      <c r="B3954" t="s">
        <v>2291</v>
      </c>
    </row>
    <row r="3955" spans="2:2" x14ac:dyDescent="0.25">
      <c r="B3955" t="s">
        <v>2282</v>
      </c>
    </row>
    <row r="3956" spans="2:2" x14ac:dyDescent="0.25">
      <c r="B3956" t="s">
        <v>2300</v>
      </c>
    </row>
    <row r="3957" spans="2:2" x14ac:dyDescent="0.25">
      <c r="B3957" t="s">
        <v>2332</v>
      </c>
    </row>
    <row r="3958" spans="2:2" x14ac:dyDescent="0.25">
      <c r="B3958" t="s">
        <v>2285</v>
      </c>
    </row>
    <row r="3959" spans="2:2" x14ac:dyDescent="0.25">
      <c r="B3959" t="s">
        <v>2286</v>
      </c>
    </row>
    <row r="3960" spans="2:2" x14ac:dyDescent="0.25">
      <c r="B3960" t="s">
        <v>2324</v>
      </c>
    </row>
    <row r="3961" spans="2:2" x14ac:dyDescent="0.25">
      <c r="B3961" t="s">
        <v>2288</v>
      </c>
    </row>
    <row r="3962" spans="2:2" x14ac:dyDescent="0.25">
      <c r="B3962" t="s">
        <v>2289</v>
      </c>
    </row>
    <row r="3963" spans="2:2" x14ac:dyDescent="0.25">
      <c r="B3963" t="s">
        <v>2299</v>
      </c>
    </row>
    <row r="3964" spans="2:2" x14ac:dyDescent="0.25">
      <c r="B3964" t="s">
        <v>2291</v>
      </c>
    </row>
    <row r="3965" spans="2:2" x14ac:dyDescent="0.25">
      <c r="B3965" t="s">
        <v>2282</v>
      </c>
    </row>
    <row r="3966" spans="2:2" x14ac:dyDescent="0.25">
      <c r="B3966" t="s">
        <v>2283</v>
      </c>
    </row>
    <row r="3967" spans="2:2" x14ac:dyDescent="0.25">
      <c r="B3967" t="s">
        <v>2307</v>
      </c>
    </row>
    <row r="3968" spans="2:2" x14ac:dyDescent="0.25">
      <c r="B3968" t="s">
        <v>2293</v>
      </c>
    </row>
    <row r="3969" spans="2:2" x14ac:dyDescent="0.25">
      <c r="B3969" t="s">
        <v>2309</v>
      </c>
    </row>
    <row r="3970" spans="2:2" x14ac:dyDescent="0.25">
      <c r="B3970" t="s">
        <v>2334</v>
      </c>
    </row>
    <row r="3971" spans="2:2" x14ac:dyDescent="0.25">
      <c r="B3971" t="s">
        <v>2298</v>
      </c>
    </row>
    <row r="3972" spans="2:2" x14ac:dyDescent="0.25">
      <c r="B3972" t="s">
        <v>2322</v>
      </c>
    </row>
    <row r="3973" spans="2:2" x14ac:dyDescent="0.25">
      <c r="B3973" t="s">
        <v>2299</v>
      </c>
    </row>
    <row r="3974" spans="2:2" x14ac:dyDescent="0.25">
      <c r="B3974" t="s">
        <v>2291</v>
      </c>
    </row>
    <row r="3975" spans="2:2" x14ac:dyDescent="0.25">
      <c r="B3975" t="s">
        <v>2282</v>
      </c>
    </row>
    <row r="3976" spans="2:2" x14ac:dyDescent="0.25">
      <c r="B3976" t="s">
        <v>2300</v>
      </c>
    </row>
    <row r="3977" spans="2:2" x14ac:dyDescent="0.25">
      <c r="B3977" t="s">
        <v>2301</v>
      </c>
    </row>
    <row r="3978" spans="2:2" x14ac:dyDescent="0.25">
      <c r="B3978" t="s">
        <v>2293</v>
      </c>
    </row>
    <row r="3979" spans="2:2" x14ac:dyDescent="0.25">
      <c r="B3979" t="s">
        <v>2286</v>
      </c>
    </row>
    <row r="3980" spans="2:2" x14ac:dyDescent="0.25">
      <c r="B3980" t="s">
        <v>2302</v>
      </c>
    </row>
    <row r="3981" spans="2:2" x14ac:dyDescent="0.25">
      <c r="B3981" t="s">
        <v>2288</v>
      </c>
    </row>
    <row r="3982" spans="2:2" x14ac:dyDescent="0.25">
      <c r="B3982" t="s">
        <v>2289</v>
      </c>
    </row>
    <row r="3983" spans="2:2" x14ac:dyDescent="0.25">
      <c r="B3983" t="s">
        <v>2290</v>
      </c>
    </row>
    <row r="3984" spans="2:2" x14ac:dyDescent="0.25">
      <c r="B3984" t="s">
        <v>2291</v>
      </c>
    </row>
    <row r="3985" spans="2:2" x14ac:dyDescent="0.25">
      <c r="B3985" t="s">
        <v>2282</v>
      </c>
    </row>
    <row r="3986" spans="2:2" x14ac:dyDescent="0.25">
      <c r="B3986" t="s">
        <v>2304</v>
      </c>
    </row>
    <row r="3987" spans="2:2" x14ac:dyDescent="0.25">
      <c r="B3987" t="s">
        <v>2305</v>
      </c>
    </row>
    <row r="3988" spans="2:2" x14ac:dyDescent="0.25">
      <c r="B3988" t="s">
        <v>2293</v>
      </c>
    </row>
    <row r="3989" spans="2:2" x14ac:dyDescent="0.25">
      <c r="B3989" t="s">
        <v>2286</v>
      </c>
    </row>
    <row r="3990" spans="2:2" x14ac:dyDescent="0.25">
      <c r="B3990" t="s">
        <v>2334</v>
      </c>
    </row>
    <row r="3991" spans="2:2" x14ac:dyDescent="0.25">
      <c r="B3991" t="s">
        <v>2288</v>
      </c>
    </row>
    <row r="3992" spans="2:2" x14ac:dyDescent="0.25">
      <c r="B3992" t="s">
        <v>2289</v>
      </c>
    </row>
    <row r="3993" spans="2:2" x14ac:dyDescent="0.25">
      <c r="B3993" t="s">
        <v>2290</v>
      </c>
    </row>
    <row r="3994" spans="2:2" x14ac:dyDescent="0.25">
      <c r="B3994" t="s">
        <v>2291</v>
      </c>
    </row>
    <row r="3995" spans="2:2" x14ac:dyDescent="0.25">
      <c r="B3995" t="s">
        <v>2282</v>
      </c>
    </row>
    <row r="3996" spans="2:2" x14ac:dyDescent="0.25">
      <c r="B3996" t="s">
        <v>2283</v>
      </c>
    </row>
    <row r="3997" spans="2:2" x14ac:dyDescent="0.25">
      <c r="B3997" t="s">
        <v>2331</v>
      </c>
    </row>
    <row r="3998" spans="2:2" x14ac:dyDescent="0.25">
      <c r="B3998" t="s">
        <v>2293</v>
      </c>
    </row>
    <row r="3999" spans="2:2" x14ac:dyDescent="0.25">
      <c r="B3999" t="s">
        <v>2286</v>
      </c>
    </row>
    <row r="4000" spans="2:2" x14ac:dyDescent="0.25">
      <c r="B4000" t="s">
        <v>2294</v>
      </c>
    </row>
    <row r="4001" spans="2:2" x14ac:dyDescent="0.25">
      <c r="B4001" t="s">
        <v>2288</v>
      </c>
    </row>
    <row r="4002" spans="2:2" x14ac:dyDescent="0.25">
      <c r="B4002" t="s">
        <v>2289</v>
      </c>
    </row>
    <row r="4003" spans="2:2" x14ac:dyDescent="0.25">
      <c r="B4003" t="s">
        <v>2290</v>
      </c>
    </row>
    <row r="4004" spans="2:2" x14ac:dyDescent="0.25">
      <c r="B4004" t="s">
        <v>2291</v>
      </c>
    </row>
    <row r="4005" spans="2:2" x14ac:dyDescent="0.25">
      <c r="B4005" t="s">
        <v>2282</v>
      </c>
    </row>
    <row r="4006" spans="2:2" x14ac:dyDescent="0.25">
      <c r="B4006" t="s">
        <v>2283</v>
      </c>
    </row>
    <row r="4007" spans="2:2" x14ac:dyDescent="0.25">
      <c r="B4007" t="s">
        <v>2321</v>
      </c>
    </row>
    <row r="4008" spans="2:2" x14ac:dyDescent="0.25">
      <c r="B4008" t="s">
        <v>2293</v>
      </c>
    </row>
    <row r="4009" spans="2:2" x14ac:dyDescent="0.25">
      <c r="B4009" t="s">
        <v>2286</v>
      </c>
    </row>
    <row r="4010" spans="2:2" x14ac:dyDescent="0.25">
      <c r="B4010" t="s">
        <v>2287</v>
      </c>
    </row>
    <row r="4011" spans="2:2" x14ac:dyDescent="0.25">
      <c r="B4011" t="s">
        <v>2288</v>
      </c>
    </row>
    <row r="4012" spans="2:2" x14ac:dyDescent="0.25">
      <c r="B4012" t="s">
        <v>2289</v>
      </c>
    </row>
    <row r="4013" spans="2:2" x14ac:dyDescent="0.25">
      <c r="B4013" t="s">
        <v>2290</v>
      </c>
    </row>
    <row r="4014" spans="2:2" x14ac:dyDescent="0.25">
      <c r="B4014" t="s">
        <v>2291</v>
      </c>
    </row>
    <row r="4015" spans="2:2" x14ac:dyDescent="0.25">
      <c r="B4015" t="s">
        <v>2282</v>
      </c>
    </row>
    <row r="4016" spans="2:2" x14ac:dyDescent="0.25">
      <c r="B4016" t="s">
        <v>2300</v>
      </c>
    </row>
    <row r="4017" spans="2:2" x14ac:dyDescent="0.25">
      <c r="B4017" t="s">
        <v>2342</v>
      </c>
    </row>
    <row r="4018" spans="2:2" x14ac:dyDescent="0.25">
      <c r="B4018" t="s">
        <v>2285</v>
      </c>
    </row>
    <row r="4019" spans="2:2" x14ac:dyDescent="0.25">
      <c r="B4019" t="s">
        <v>2286</v>
      </c>
    </row>
    <row r="4020" spans="2:2" x14ac:dyDescent="0.25">
      <c r="B4020" t="s">
        <v>2320</v>
      </c>
    </row>
    <row r="4021" spans="2:2" x14ac:dyDescent="0.25">
      <c r="B4021" t="s">
        <v>2298</v>
      </c>
    </row>
    <row r="4022" spans="2:2" x14ac:dyDescent="0.25">
      <c r="B4022" t="s">
        <v>2322</v>
      </c>
    </row>
    <row r="4023" spans="2:2" x14ac:dyDescent="0.25">
      <c r="B4023" t="s">
        <v>2299</v>
      </c>
    </row>
    <row r="4024" spans="2:2" x14ac:dyDescent="0.25">
      <c r="B4024" t="s">
        <v>2291</v>
      </c>
    </row>
    <row r="4025" spans="2:2" x14ac:dyDescent="0.25">
      <c r="B4025" t="s">
        <v>2282</v>
      </c>
    </row>
    <row r="4026" spans="2:2" x14ac:dyDescent="0.25">
      <c r="B4026" t="s">
        <v>2283</v>
      </c>
    </row>
    <row r="4027" spans="2:2" x14ac:dyDescent="0.25">
      <c r="B4027" t="s">
        <v>2333</v>
      </c>
    </row>
    <row r="4028" spans="2:2" x14ac:dyDescent="0.25">
      <c r="B4028" t="s">
        <v>2293</v>
      </c>
    </row>
    <row r="4029" spans="2:2" x14ac:dyDescent="0.25">
      <c r="B4029" t="s">
        <v>2286</v>
      </c>
    </row>
    <row r="4030" spans="2:2" x14ac:dyDescent="0.25">
      <c r="B4030" t="s">
        <v>2287</v>
      </c>
    </row>
    <row r="4031" spans="2:2" x14ac:dyDescent="0.25">
      <c r="B4031" t="s">
        <v>2288</v>
      </c>
    </row>
    <row r="4032" spans="2:2" x14ac:dyDescent="0.25">
      <c r="B4032" t="s">
        <v>2311</v>
      </c>
    </row>
    <row r="4033" spans="2:2" x14ac:dyDescent="0.25">
      <c r="B4033" t="s">
        <v>2290</v>
      </c>
    </row>
    <row r="4034" spans="2:2" x14ac:dyDescent="0.25">
      <c r="B4034" t="s">
        <v>2291</v>
      </c>
    </row>
    <row r="4035" spans="2:2" x14ac:dyDescent="0.25">
      <c r="B4035" t="s">
        <v>2282</v>
      </c>
    </row>
    <row r="4036" spans="2:2" x14ac:dyDescent="0.25">
      <c r="B4036" t="s">
        <v>2283</v>
      </c>
    </row>
    <row r="4037" spans="2:2" x14ac:dyDescent="0.25">
      <c r="B4037" t="s">
        <v>2333</v>
      </c>
    </row>
    <row r="4038" spans="2:2" x14ac:dyDescent="0.25">
      <c r="B4038" t="s">
        <v>2285</v>
      </c>
    </row>
    <row r="4039" spans="2:2" x14ac:dyDescent="0.25">
      <c r="B4039" t="s">
        <v>2286</v>
      </c>
    </row>
    <row r="4040" spans="2:2" x14ac:dyDescent="0.25">
      <c r="B4040" t="s">
        <v>2327</v>
      </c>
    </row>
    <row r="4041" spans="2:2" x14ac:dyDescent="0.25">
      <c r="B4041" t="s">
        <v>2288</v>
      </c>
    </row>
    <row r="4042" spans="2:2" x14ac:dyDescent="0.25">
      <c r="B4042" t="s">
        <v>2289</v>
      </c>
    </row>
    <row r="4043" spans="2:2" x14ac:dyDescent="0.25">
      <c r="B4043" t="s">
        <v>2290</v>
      </c>
    </row>
    <row r="4044" spans="2:2" x14ac:dyDescent="0.25">
      <c r="B4044" t="s">
        <v>2291</v>
      </c>
    </row>
    <row r="4045" spans="2:2" x14ac:dyDescent="0.25">
      <c r="B4045" t="s">
        <v>2282</v>
      </c>
    </row>
    <row r="4046" spans="2:2" x14ac:dyDescent="0.25">
      <c r="B4046" t="s">
        <v>2304</v>
      </c>
    </row>
    <row r="4047" spans="2:2" x14ac:dyDescent="0.25">
      <c r="B4047" t="s">
        <v>2318</v>
      </c>
    </row>
    <row r="4048" spans="2:2" x14ac:dyDescent="0.25">
      <c r="B4048" t="s">
        <v>2293</v>
      </c>
    </row>
    <row r="4049" spans="2:2" x14ac:dyDescent="0.25">
      <c r="B4049" t="s">
        <v>2286</v>
      </c>
    </row>
    <row r="4050" spans="2:2" x14ac:dyDescent="0.25">
      <c r="B4050" t="s">
        <v>2312</v>
      </c>
    </row>
    <row r="4051" spans="2:2" x14ac:dyDescent="0.25">
      <c r="B4051" t="s">
        <v>2288</v>
      </c>
    </row>
    <row r="4052" spans="2:2" x14ac:dyDescent="0.25">
      <c r="B4052" t="s">
        <v>2289</v>
      </c>
    </row>
    <row r="4053" spans="2:2" x14ac:dyDescent="0.25">
      <c r="B4053" t="s">
        <v>2290</v>
      </c>
    </row>
    <row r="4054" spans="2:2" x14ac:dyDescent="0.25">
      <c r="B4054" t="s">
        <v>2291</v>
      </c>
    </row>
    <row r="4055" spans="2:2" x14ac:dyDescent="0.25">
      <c r="B4055" t="s">
        <v>2282</v>
      </c>
    </row>
    <row r="4056" spans="2:2" x14ac:dyDescent="0.25">
      <c r="B4056" t="s">
        <v>2304</v>
      </c>
    </row>
    <row r="4057" spans="2:2" x14ac:dyDescent="0.25">
      <c r="B4057" t="s">
        <v>2331</v>
      </c>
    </row>
    <row r="4058" spans="2:2" x14ac:dyDescent="0.25">
      <c r="B4058" t="s">
        <v>2293</v>
      </c>
    </row>
    <row r="4059" spans="2:2" x14ac:dyDescent="0.25">
      <c r="B4059" t="s">
        <v>2286</v>
      </c>
    </row>
    <row r="4060" spans="2:2" x14ac:dyDescent="0.25">
      <c r="B4060" t="s">
        <v>2334</v>
      </c>
    </row>
    <row r="4061" spans="2:2" x14ac:dyDescent="0.25">
      <c r="B4061" t="s">
        <v>2298</v>
      </c>
    </row>
    <row r="4062" spans="2:2" x14ac:dyDescent="0.25">
      <c r="B4062" t="s">
        <v>2289</v>
      </c>
    </row>
    <row r="4063" spans="2:2" x14ac:dyDescent="0.25">
      <c r="B4063" t="s">
        <v>2299</v>
      </c>
    </row>
    <row r="4064" spans="2:2" x14ac:dyDescent="0.25">
      <c r="B4064" t="s">
        <v>2291</v>
      </c>
    </row>
    <row r="4065" spans="2:2" x14ac:dyDescent="0.25">
      <c r="B4065" t="s">
        <v>2282</v>
      </c>
    </row>
    <row r="4066" spans="2:2" x14ac:dyDescent="0.25">
      <c r="B4066" t="s">
        <v>2300</v>
      </c>
    </row>
    <row r="4067" spans="2:2" x14ac:dyDescent="0.25">
      <c r="B4067" t="s">
        <v>2321</v>
      </c>
    </row>
    <row r="4068" spans="2:2" x14ac:dyDescent="0.25">
      <c r="B4068" t="s">
        <v>2293</v>
      </c>
    </row>
    <row r="4069" spans="2:2" x14ac:dyDescent="0.25">
      <c r="B4069" t="s">
        <v>2286</v>
      </c>
    </row>
    <row r="4070" spans="2:2" x14ac:dyDescent="0.25">
      <c r="B4070" t="s">
        <v>2302</v>
      </c>
    </row>
    <row r="4071" spans="2:2" x14ac:dyDescent="0.25">
      <c r="B4071" t="s">
        <v>2288</v>
      </c>
    </row>
    <row r="4072" spans="2:2" x14ac:dyDescent="0.25">
      <c r="B4072" t="s">
        <v>2289</v>
      </c>
    </row>
    <row r="4073" spans="2:2" x14ac:dyDescent="0.25">
      <c r="B4073" t="s">
        <v>2299</v>
      </c>
    </row>
    <row r="4074" spans="2:2" x14ac:dyDescent="0.25">
      <c r="B4074" t="s">
        <v>2291</v>
      </c>
    </row>
    <row r="4075" spans="2:2" x14ac:dyDescent="0.25">
      <c r="B4075" t="s">
        <v>2282</v>
      </c>
    </row>
    <row r="4076" spans="2:2" x14ac:dyDescent="0.25">
      <c r="B4076" t="s">
        <v>2300</v>
      </c>
    </row>
    <row r="4077" spans="2:2" x14ac:dyDescent="0.25">
      <c r="B4077" t="s">
        <v>2284</v>
      </c>
    </row>
    <row r="4078" spans="2:2" x14ac:dyDescent="0.25">
      <c r="B4078" t="s">
        <v>2293</v>
      </c>
    </row>
    <row r="4079" spans="2:2" x14ac:dyDescent="0.25">
      <c r="B4079" t="s">
        <v>2286</v>
      </c>
    </row>
    <row r="4080" spans="2:2" x14ac:dyDescent="0.25">
      <c r="B4080" t="s">
        <v>2320</v>
      </c>
    </row>
    <row r="4081" spans="2:2" x14ac:dyDescent="0.25">
      <c r="B4081" t="s">
        <v>2298</v>
      </c>
    </row>
    <row r="4082" spans="2:2" x14ac:dyDescent="0.25">
      <c r="B4082" t="s">
        <v>2289</v>
      </c>
    </row>
    <row r="4083" spans="2:2" x14ac:dyDescent="0.25">
      <c r="B4083" t="s">
        <v>2299</v>
      </c>
    </row>
    <row r="4084" spans="2:2" x14ac:dyDescent="0.25">
      <c r="B4084" t="s">
        <v>2291</v>
      </c>
    </row>
    <row r="4085" spans="2:2" x14ac:dyDescent="0.25">
      <c r="B4085" t="s">
        <v>2282</v>
      </c>
    </row>
    <row r="4086" spans="2:2" x14ac:dyDescent="0.25">
      <c r="B4086" t="s">
        <v>2300</v>
      </c>
    </row>
    <row r="4087" spans="2:2" x14ac:dyDescent="0.25">
      <c r="B4087" t="s">
        <v>2340</v>
      </c>
    </row>
    <row r="4088" spans="2:2" x14ac:dyDescent="0.25">
      <c r="B4088" t="s">
        <v>2293</v>
      </c>
    </row>
    <row r="4089" spans="2:2" x14ac:dyDescent="0.25">
      <c r="B4089" t="s">
        <v>2286</v>
      </c>
    </row>
    <row r="4090" spans="2:2" x14ac:dyDescent="0.25">
      <c r="B4090" t="s">
        <v>2324</v>
      </c>
    </row>
    <row r="4091" spans="2:2" x14ac:dyDescent="0.25">
      <c r="B4091" t="s">
        <v>2298</v>
      </c>
    </row>
    <row r="4092" spans="2:2" x14ac:dyDescent="0.25">
      <c r="B4092" t="s">
        <v>2322</v>
      </c>
    </row>
    <row r="4093" spans="2:2" x14ac:dyDescent="0.25">
      <c r="B4093" t="s">
        <v>2299</v>
      </c>
    </row>
    <row r="4094" spans="2:2" x14ac:dyDescent="0.25">
      <c r="B4094" t="s">
        <v>2291</v>
      </c>
    </row>
    <row r="4095" spans="2:2" x14ac:dyDescent="0.25">
      <c r="B4095" t="s">
        <v>2282</v>
      </c>
    </row>
    <row r="4096" spans="2:2" x14ac:dyDescent="0.25">
      <c r="B4096" t="s">
        <v>2304</v>
      </c>
    </row>
    <row r="4097" spans="2:2" x14ac:dyDescent="0.25">
      <c r="B4097" t="s">
        <v>2305</v>
      </c>
    </row>
    <row r="4098" spans="2:2" x14ac:dyDescent="0.25">
      <c r="B4098" t="s">
        <v>2293</v>
      </c>
    </row>
    <row r="4099" spans="2:2" x14ac:dyDescent="0.25">
      <c r="B4099" t="s">
        <v>2286</v>
      </c>
    </row>
    <row r="4100" spans="2:2" x14ac:dyDescent="0.25">
      <c r="B4100" t="s">
        <v>2339</v>
      </c>
    </row>
    <row r="4101" spans="2:2" x14ac:dyDescent="0.25">
      <c r="B4101" t="s">
        <v>2288</v>
      </c>
    </row>
    <row r="4102" spans="2:2" x14ac:dyDescent="0.25">
      <c r="B4102" t="s">
        <v>2289</v>
      </c>
    </row>
    <row r="4103" spans="2:2" x14ac:dyDescent="0.25">
      <c r="B4103" t="s">
        <v>2290</v>
      </c>
    </row>
    <row r="4104" spans="2:2" x14ac:dyDescent="0.25">
      <c r="B4104" t="s">
        <v>2291</v>
      </c>
    </row>
    <row r="4105" spans="2:2" x14ac:dyDescent="0.25">
      <c r="B4105" t="s">
        <v>2282</v>
      </c>
    </row>
    <row r="4106" spans="2:2" x14ac:dyDescent="0.25">
      <c r="B4106" t="s">
        <v>2283</v>
      </c>
    </row>
    <row r="4107" spans="2:2" x14ac:dyDescent="0.25">
      <c r="B4107" t="s">
        <v>2303</v>
      </c>
    </row>
    <row r="4108" spans="2:2" x14ac:dyDescent="0.25">
      <c r="B4108" t="s">
        <v>2293</v>
      </c>
    </row>
    <row r="4109" spans="2:2" x14ac:dyDescent="0.25">
      <c r="B4109" t="s">
        <v>2286</v>
      </c>
    </row>
    <row r="4110" spans="2:2" x14ac:dyDescent="0.25">
      <c r="B4110" t="s">
        <v>2287</v>
      </c>
    </row>
    <row r="4111" spans="2:2" x14ac:dyDescent="0.25">
      <c r="B4111" t="s">
        <v>2288</v>
      </c>
    </row>
    <row r="4112" spans="2:2" x14ac:dyDescent="0.25">
      <c r="B4112" t="s">
        <v>2289</v>
      </c>
    </row>
    <row r="4113" spans="2:2" x14ac:dyDescent="0.25">
      <c r="B4113" t="s">
        <v>2290</v>
      </c>
    </row>
    <row r="4114" spans="2:2" x14ac:dyDescent="0.25">
      <c r="B4114" t="s">
        <v>2291</v>
      </c>
    </row>
    <row r="4115" spans="2:2" x14ac:dyDescent="0.25">
      <c r="B4115" t="s">
        <v>2282</v>
      </c>
    </row>
    <row r="4116" spans="2:2" x14ac:dyDescent="0.25">
      <c r="B4116" t="s">
        <v>2300</v>
      </c>
    </row>
    <row r="4117" spans="2:2" x14ac:dyDescent="0.25">
      <c r="B4117" t="s">
        <v>2318</v>
      </c>
    </row>
    <row r="4118" spans="2:2" x14ac:dyDescent="0.25">
      <c r="B4118" t="s">
        <v>2293</v>
      </c>
    </row>
    <row r="4119" spans="2:2" x14ac:dyDescent="0.25">
      <c r="B4119" t="s">
        <v>2286</v>
      </c>
    </row>
    <row r="4120" spans="2:2" x14ac:dyDescent="0.25">
      <c r="B4120" t="s">
        <v>2320</v>
      </c>
    </row>
    <row r="4121" spans="2:2" x14ac:dyDescent="0.25">
      <c r="B4121" t="s">
        <v>2298</v>
      </c>
    </row>
    <row r="4122" spans="2:2" x14ac:dyDescent="0.25">
      <c r="B4122" t="s">
        <v>2322</v>
      </c>
    </row>
    <row r="4123" spans="2:2" x14ac:dyDescent="0.25">
      <c r="B4123" t="s">
        <v>2299</v>
      </c>
    </row>
    <row r="4124" spans="2:2" x14ac:dyDescent="0.25">
      <c r="B4124" t="s">
        <v>2291</v>
      </c>
    </row>
    <row r="4125" spans="2:2" x14ac:dyDescent="0.25">
      <c r="B4125" t="s">
        <v>2282</v>
      </c>
    </row>
    <row r="4126" spans="2:2" x14ac:dyDescent="0.25">
      <c r="B4126" t="s">
        <v>2304</v>
      </c>
    </row>
    <row r="4127" spans="2:2" x14ac:dyDescent="0.25">
      <c r="B4127" t="s">
        <v>2295</v>
      </c>
    </row>
    <row r="4128" spans="2:2" x14ac:dyDescent="0.25">
      <c r="B4128" t="s">
        <v>2293</v>
      </c>
    </row>
    <row r="4129" spans="2:2" x14ac:dyDescent="0.25">
      <c r="B4129" t="s">
        <v>2286</v>
      </c>
    </row>
    <row r="4130" spans="2:2" x14ac:dyDescent="0.25">
      <c r="B4130" t="s">
        <v>2323</v>
      </c>
    </row>
    <row r="4131" spans="2:2" x14ac:dyDescent="0.25">
      <c r="B4131" t="s">
        <v>2298</v>
      </c>
    </row>
    <row r="4132" spans="2:2" x14ac:dyDescent="0.25">
      <c r="B4132" t="s">
        <v>2289</v>
      </c>
    </row>
    <row r="4133" spans="2:2" x14ac:dyDescent="0.25">
      <c r="B4133" t="s">
        <v>2299</v>
      </c>
    </row>
    <row r="4134" spans="2:2" x14ac:dyDescent="0.25">
      <c r="B4134" t="s">
        <v>2291</v>
      </c>
    </row>
    <row r="4135" spans="2:2" x14ac:dyDescent="0.25">
      <c r="B4135" t="s">
        <v>2282</v>
      </c>
    </row>
    <row r="4136" spans="2:2" x14ac:dyDescent="0.25">
      <c r="B4136" t="s">
        <v>2283</v>
      </c>
    </row>
    <row r="4137" spans="2:2" x14ac:dyDescent="0.25">
      <c r="B4137" t="s">
        <v>2336</v>
      </c>
    </row>
    <row r="4138" spans="2:2" x14ac:dyDescent="0.25">
      <c r="B4138" t="s">
        <v>2293</v>
      </c>
    </row>
    <row r="4139" spans="2:2" x14ac:dyDescent="0.25">
      <c r="B4139" t="s">
        <v>2286</v>
      </c>
    </row>
    <row r="4140" spans="2:2" x14ac:dyDescent="0.25">
      <c r="B4140" t="s">
        <v>2338</v>
      </c>
    </row>
    <row r="4141" spans="2:2" x14ac:dyDescent="0.25">
      <c r="B4141" t="s">
        <v>2288</v>
      </c>
    </row>
    <row r="4142" spans="2:2" x14ac:dyDescent="0.25">
      <c r="B4142" t="s">
        <v>2289</v>
      </c>
    </row>
    <row r="4143" spans="2:2" x14ac:dyDescent="0.25">
      <c r="B4143" t="s">
        <v>2290</v>
      </c>
    </row>
    <row r="4144" spans="2:2" x14ac:dyDescent="0.25">
      <c r="B4144" t="s">
        <v>2291</v>
      </c>
    </row>
    <row r="4145" spans="2:2" x14ac:dyDescent="0.25">
      <c r="B4145" t="s">
        <v>2282</v>
      </c>
    </row>
    <row r="4146" spans="2:2" x14ac:dyDescent="0.25">
      <c r="B4146" t="s">
        <v>2304</v>
      </c>
    </row>
    <row r="4147" spans="2:2" x14ac:dyDescent="0.25">
      <c r="B4147" t="s">
        <v>2336</v>
      </c>
    </row>
    <row r="4148" spans="2:2" x14ac:dyDescent="0.25">
      <c r="B4148" t="s">
        <v>2293</v>
      </c>
    </row>
    <row r="4149" spans="2:2" x14ac:dyDescent="0.25">
      <c r="B4149" t="s">
        <v>2286</v>
      </c>
    </row>
    <row r="4150" spans="2:2" x14ac:dyDescent="0.25">
      <c r="B4150" t="s">
        <v>2339</v>
      </c>
    </row>
    <row r="4151" spans="2:2" x14ac:dyDescent="0.25">
      <c r="B4151" t="s">
        <v>2288</v>
      </c>
    </row>
    <row r="4152" spans="2:2" x14ac:dyDescent="0.25">
      <c r="B4152" t="s">
        <v>2289</v>
      </c>
    </row>
    <row r="4153" spans="2:2" x14ac:dyDescent="0.25">
      <c r="B4153" t="s">
        <v>2290</v>
      </c>
    </row>
    <row r="4154" spans="2:2" x14ac:dyDescent="0.25">
      <c r="B4154" t="s">
        <v>2291</v>
      </c>
    </row>
    <row r="4155" spans="2:2" x14ac:dyDescent="0.25">
      <c r="B4155" t="s">
        <v>2282</v>
      </c>
    </row>
    <row r="4156" spans="2:2" x14ac:dyDescent="0.25">
      <c r="B4156" t="s">
        <v>2304</v>
      </c>
    </row>
    <row r="4157" spans="2:2" x14ac:dyDescent="0.25">
      <c r="B4157" t="s">
        <v>2343</v>
      </c>
    </row>
    <row r="4158" spans="2:2" x14ac:dyDescent="0.25">
      <c r="B4158" t="s">
        <v>2293</v>
      </c>
    </row>
    <row r="4159" spans="2:2" x14ac:dyDescent="0.25">
      <c r="B4159" t="s">
        <v>2286</v>
      </c>
    </row>
    <row r="4160" spans="2:2" x14ac:dyDescent="0.25">
      <c r="B4160" t="s">
        <v>2339</v>
      </c>
    </row>
    <row r="4161" spans="2:2" x14ac:dyDescent="0.25">
      <c r="B4161" t="s">
        <v>2288</v>
      </c>
    </row>
    <row r="4162" spans="2:2" x14ac:dyDescent="0.25">
      <c r="B4162" t="s">
        <v>2289</v>
      </c>
    </row>
    <row r="4163" spans="2:2" x14ac:dyDescent="0.25">
      <c r="B4163" t="s">
        <v>2290</v>
      </c>
    </row>
    <row r="4164" spans="2:2" x14ac:dyDescent="0.25">
      <c r="B4164" t="s">
        <v>2291</v>
      </c>
    </row>
    <row r="4165" spans="2:2" x14ac:dyDescent="0.25">
      <c r="B4165" t="s">
        <v>2282</v>
      </c>
    </row>
    <row r="4166" spans="2:2" x14ac:dyDescent="0.25">
      <c r="B4166" t="s">
        <v>2300</v>
      </c>
    </row>
    <row r="4167" spans="2:2" x14ac:dyDescent="0.25">
      <c r="B4167" t="s">
        <v>2295</v>
      </c>
    </row>
    <row r="4168" spans="2:2" x14ac:dyDescent="0.25">
      <c r="B4168" t="s">
        <v>2285</v>
      </c>
    </row>
    <row r="4169" spans="2:2" x14ac:dyDescent="0.25">
      <c r="B4169" t="s">
        <v>2286</v>
      </c>
    </row>
    <row r="4170" spans="2:2" x14ac:dyDescent="0.25">
      <c r="B4170" t="s">
        <v>2324</v>
      </c>
    </row>
    <row r="4171" spans="2:2" x14ac:dyDescent="0.25">
      <c r="B4171" t="s">
        <v>2288</v>
      </c>
    </row>
    <row r="4172" spans="2:2" x14ac:dyDescent="0.25">
      <c r="B4172" t="s">
        <v>2289</v>
      </c>
    </row>
    <row r="4173" spans="2:2" x14ac:dyDescent="0.25">
      <c r="B4173" t="s">
        <v>2299</v>
      </c>
    </row>
    <row r="4174" spans="2:2" x14ac:dyDescent="0.25">
      <c r="B4174" t="s">
        <v>2291</v>
      </c>
    </row>
    <row r="4175" spans="2:2" x14ac:dyDescent="0.25">
      <c r="B4175" t="s">
        <v>2282</v>
      </c>
    </row>
    <row r="4176" spans="2:2" x14ac:dyDescent="0.25">
      <c r="B4176" t="s">
        <v>2283</v>
      </c>
    </row>
    <row r="4177" spans="2:2" x14ac:dyDescent="0.25">
      <c r="B4177" t="s">
        <v>2303</v>
      </c>
    </row>
    <row r="4178" spans="2:2" x14ac:dyDescent="0.25">
      <c r="B4178" t="s">
        <v>2293</v>
      </c>
    </row>
    <row r="4179" spans="2:2" x14ac:dyDescent="0.25">
      <c r="B4179" t="s">
        <v>2286</v>
      </c>
    </row>
    <row r="4180" spans="2:2" x14ac:dyDescent="0.25">
      <c r="B4180" t="s">
        <v>2326</v>
      </c>
    </row>
    <row r="4181" spans="2:2" x14ac:dyDescent="0.25">
      <c r="B4181" t="s">
        <v>2288</v>
      </c>
    </row>
    <row r="4182" spans="2:2" x14ac:dyDescent="0.25">
      <c r="B4182" t="s">
        <v>2289</v>
      </c>
    </row>
    <row r="4183" spans="2:2" x14ac:dyDescent="0.25">
      <c r="B4183" t="s">
        <v>2290</v>
      </c>
    </row>
    <row r="4184" spans="2:2" x14ac:dyDescent="0.25">
      <c r="B4184" t="s">
        <v>2291</v>
      </c>
    </row>
    <row r="4185" spans="2:2" x14ac:dyDescent="0.25">
      <c r="B4185" t="s">
        <v>2282</v>
      </c>
    </row>
    <row r="4186" spans="2:2" x14ac:dyDescent="0.25">
      <c r="B4186" t="s">
        <v>2304</v>
      </c>
    </row>
    <row r="4187" spans="2:2" x14ac:dyDescent="0.25">
      <c r="B4187" t="s">
        <v>2335</v>
      </c>
    </row>
    <row r="4188" spans="2:2" x14ac:dyDescent="0.25">
      <c r="B4188" t="s">
        <v>2316</v>
      </c>
    </row>
    <row r="4189" spans="2:2" x14ac:dyDescent="0.25">
      <c r="B4189" t="s">
        <v>2286</v>
      </c>
    </row>
    <row r="4190" spans="2:2" x14ac:dyDescent="0.25">
      <c r="B4190" t="s">
        <v>2317</v>
      </c>
    </row>
    <row r="4191" spans="2:2" x14ac:dyDescent="0.25">
      <c r="B4191" t="s">
        <v>2298</v>
      </c>
    </row>
    <row r="4192" spans="2:2" x14ac:dyDescent="0.25">
      <c r="B4192" t="s">
        <v>2289</v>
      </c>
    </row>
    <row r="4193" spans="2:2" x14ac:dyDescent="0.25">
      <c r="B4193" t="s">
        <v>2299</v>
      </c>
    </row>
    <row r="4194" spans="2:2" x14ac:dyDescent="0.25">
      <c r="B4194" t="s">
        <v>2291</v>
      </c>
    </row>
    <row r="4195" spans="2:2" x14ac:dyDescent="0.25">
      <c r="B4195" t="s">
        <v>2282</v>
      </c>
    </row>
    <row r="4196" spans="2:2" x14ac:dyDescent="0.25">
      <c r="B4196" t="s">
        <v>2304</v>
      </c>
    </row>
    <row r="4197" spans="2:2" x14ac:dyDescent="0.25">
      <c r="B4197" t="s">
        <v>2333</v>
      </c>
    </row>
    <row r="4198" spans="2:2" x14ac:dyDescent="0.25">
      <c r="B4198" t="s">
        <v>2285</v>
      </c>
    </row>
    <row r="4199" spans="2:2" x14ac:dyDescent="0.25">
      <c r="B4199" t="s">
        <v>2286</v>
      </c>
    </row>
    <row r="4200" spans="2:2" x14ac:dyDescent="0.25">
      <c r="B4200" t="s">
        <v>2312</v>
      </c>
    </row>
    <row r="4201" spans="2:2" x14ac:dyDescent="0.25">
      <c r="B4201" t="s">
        <v>2288</v>
      </c>
    </row>
    <row r="4202" spans="2:2" x14ac:dyDescent="0.25">
      <c r="B4202" t="s">
        <v>2289</v>
      </c>
    </row>
    <row r="4203" spans="2:2" x14ac:dyDescent="0.25">
      <c r="B4203" t="s">
        <v>2290</v>
      </c>
    </row>
    <row r="4204" spans="2:2" x14ac:dyDescent="0.25">
      <c r="B4204" t="s">
        <v>2291</v>
      </c>
    </row>
    <row r="4205" spans="2:2" x14ac:dyDescent="0.25">
      <c r="B4205" t="s">
        <v>2282</v>
      </c>
    </row>
    <row r="4206" spans="2:2" x14ac:dyDescent="0.25">
      <c r="B4206" t="s">
        <v>2283</v>
      </c>
    </row>
    <row r="4207" spans="2:2" x14ac:dyDescent="0.25">
      <c r="B4207" t="s">
        <v>2315</v>
      </c>
    </row>
    <row r="4208" spans="2:2" x14ac:dyDescent="0.25">
      <c r="B4208" t="s">
        <v>2293</v>
      </c>
    </row>
    <row r="4209" spans="2:2" x14ac:dyDescent="0.25">
      <c r="B4209" t="s">
        <v>2286</v>
      </c>
    </row>
    <row r="4210" spans="2:2" x14ac:dyDescent="0.25">
      <c r="B4210" t="s">
        <v>2306</v>
      </c>
    </row>
    <row r="4211" spans="2:2" x14ac:dyDescent="0.25">
      <c r="B4211" t="s">
        <v>2288</v>
      </c>
    </row>
    <row r="4212" spans="2:2" x14ac:dyDescent="0.25">
      <c r="B4212" t="s">
        <v>2322</v>
      </c>
    </row>
    <row r="4213" spans="2:2" x14ac:dyDescent="0.25">
      <c r="B4213" t="s">
        <v>2290</v>
      </c>
    </row>
    <row r="4214" spans="2:2" x14ac:dyDescent="0.25">
      <c r="B4214" t="s">
        <v>2291</v>
      </c>
    </row>
    <row r="4215" spans="2:2" x14ac:dyDescent="0.25">
      <c r="B4215" t="s">
        <v>2282</v>
      </c>
    </row>
    <row r="4216" spans="2:2" x14ac:dyDescent="0.25">
      <c r="B4216" t="s">
        <v>2304</v>
      </c>
    </row>
    <row r="4217" spans="2:2" x14ac:dyDescent="0.25">
      <c r="B4217" t="s">
        <v>2284</v>
      </c>
    </row>
    <row r="4218" spans="2:2" x14ac:dyDescent="0.25">
      <c r="B4218" t="s">
        <v>2293</v>
      </c>
    </row>
    <row r="4219" spans="2:2" x14ac:dyDescent="0.25">
      <c r="B4219" t="s">
        <v>2286</v>
      </c>
    </row>
    <row r="4220" spans="2:2" x14ac:dyDescent="0.25">
      <c r="B4220" t="s">
        <v>2339</v>
      </c>
    </row>
    <row r="4221" spans="2:2" x14ac:dyDescent="0.25">
      <c r="B4221" t="s">
        <v>2288</v>
      </c>
    </row>
    <row r="4222" spans="2:2" x14ac:dyDescent="0.25">
      <c r="B4222" t="s">
        <v>2289</v>
      </c>
    </row>
    <row r="4223" spans="2:2" x14ac:dyDescent="0.25">
      <c r="B4223" t="s">
        <v>2290</v>
      </c>
    </row>
    <row r="4224" spans="2:2" x14ac:dyDescent="0.25">
      <c r="B4224" t="s">
        <v>2291</v>
      </c>
    </row>
    <row r="4225" spans="2:2" x14ac:dyDescent="0.25">
      <c r="B4225" t="s">
        <v>2282</v>
      </c>
    </row>
    <row r="4226" spans="2:2" x14ac:dyDescent="0.25">
      <c r="B4226" t="s">
        <v>2304</v>
      </c>
    </row>
    <row r="4227" spans="2:2" x14ac:dyDescent="0.25">
      <c r="B4227" t="s">
        <v>2284</v>
      </c>
    </row>
    <row r="4228" spans="2:2" x14ac:dyDescent="0.25">
      <c r="B4228" t="s">
        <v>2293</v>
      </c>
    </row>
    <row r="4229" spans="2:2" x14ac:dyDescent="0.25">
      <c r="B4229" t="s">
        <v>2286</v>
      </c>
    </row>
    <row r="4230" spans="2:2" x14ac:dyDescent="0.25">
      <c r="B4230" t="s">
        <v>2339</v>
      </c>
    </row>
    <row r="4231" spans="2:2" x14ac:dyDescent="0.25">
      <c r="B4231" t="s">
        <v>2288</v>
      </c>
    </row>
    <row r="4232" spans="2:2" x14ac:dyDescent="0.25">
      <c r="B4232" t="s">
        <v>2289</v>
      </c>
    </row>
    <row r="4233" spans="2:2" x14ac:dyDescent="0.25">
      <c r="B4233" t="s">
        <v>2290</v>
      </c>
    </row>
    <row r="4234" spans="2:2" x14ac:dyDescent="0.25">
      <c r="B4234" t="s">
        <v>2291</v>
      </c>
    </row>
    <row r="4235" spans="2:2" x14ac:dyDescent="0.25">
      <c r="B4235" t="s">
        <v>2282</v>
      </c>
    </row>
    <row r="4236" spans="2:2" x14ac:dyDescent="0.25">
      <c r="B4236" t="s">
        <v>2283</v>
      </c>
    </row>
    <row r="4237" spans="2:2" x14ac:dyDescent="0.25">
      <c r="B4237" t="s">
        <v>2335</v>
      </c>
    </row>
    <row r="4238" spans="2:2" x14ac:dyDescent="0.25">
      <c r="B4238" t="s">
        <v>2293</v>
      </c>
    </row>
    <row r="4239" spans="2:2" x14ac:dyDescent="0.25">
      <c r="B4239" t="s">
        <v>2286</v>
      </c>
    </row>
    <row r="4240" spans="2:2" x14ac:dyDescent="0.25">
      <c r="B4240" t="s">
        <v>2306</v>
      </c>
    </row>
    <row r="4241" spans="2:2" x14ac:dyDescent="0.25">
      <c r="B4241" t="s">
        <v>2288</v>
      </c>
    </row>
    <row r="4242" spans="2:2" x14ac:dyDescent="0.25">
      <c r="B4242" t="s">
        <v>2289</v>
      </c>
    </row>
    <row r="4243" spans="2:2" x14ac:dyDescent="0.25">
      <c r="B4243" t="s">
        <v>2290</v>
      </c>
    </row>
    <row r="4244" spans="2:2" x14ac:dyDescent="0.25">
      <c r="B4244" t="s">
        <v>2291</v>
      </c>
    </row>
    <row r="4245" spans="2:2" x14ac:dyDescent="0.25">
      <c r="B4245" t="s">
        <v>2282</v>
      </c>
    </row>
    <row r="4246" spans="2:2" x14ac:dyDescent="0.25">
      <c r="B4246" t="s">
        <v>2283</v>
      </c>
    </row>
    <row r="4247" spans="2:2" x14ac:dyDescent="0.25">
      <c r="B4247" t="s">
        <v>2343</v>
      </c>
    </row>
    <row r="4248" spans="2:2" x14ac:dyDescent="0.25">
      <c r="B4248" t="s">
        <v>2285</v>
      </c>
    </row>
    <row r="4249" spans="2:2" x14ac:dyDescent="0.25">
      <c r="B4249" t="s">
        <v>2345</v>
      </c>
    </row>
    <row r="4250" spans="2:2" x14ac:dyDescent="0.25">
      <c r="B4250" t="s">
        <v>2314</v>
      </c>
    </row>
    <row r="4251" spans="2:2" x14ac:dyDescent="0.25">
      <c r="B4251" t="s">
        <v>2298</v>
      </c>
    </row>
    <row r="4252" spans="2:2" x14ac:dyDescent="0.25">
      <c r="B4252" t="s">
        <v>2289</v>
      </c>
    </row>
    <row r="4253" spans="2:2" x14ac:dyDescent="0.25">
      <c r="B4253" t="s">
        <v>2290</v>
      </c>
    </row>
    <row r="4254" spans="2:2" x14ac:dyDescent="0.25">
      <c r="B4254" t="s">
        <v>2291</v>
      </c>
    </row>
    <row r="4255" spans="2:2" x14ac:dyDescent="0.25">
      <c r="B4255" t="s">
        <v>2282</v>
      </c>
    </row>
    <row r="4256" spans="2:2" x14ac:dyDescent="0.25">
      <c r="B4256" t="s">
        <v>2300</v>
      </c>
    </row>
    <row r="4257" spans="2:2" x14ac:dyDescent="0.25">
      <c r="B4257" t="s">
        <v>2292</v>
      </c>
    </row>
    <row r="4258" spans="2:2" x14ac:dyDescent="0.25">
      <c r="B4258" t="s">
        <v>2293</v>
      </c>
    </row>
    <row r="4259" spans="2:2" x14ac:dyDescent="0.25">
      <c r="B4259" t="s">
        <v>2286</v>
      </c>
    </row>
    <row r="4260" spans="2:2" x14ac:dyDescent="0.25">
      <c r="B4260" t="s">
        <v>2320</v>
      </c>
    </row>
    <row r="4261" spans="2:2" x14ac:dyDescent="0.25">
      <c r="B4261" t="s">
        <v>2288</v>
      </c>
    </row>
    <row r="4262" spans="2:2" x14ac:dyDescent="0.25">
      <c r="B4262" t="s">
        <v>2322</v>
      </c>
    </row>
    <row r="4263" spans="2:2" x14ac:dyDescent="0.25">
      <c r="B4263" t="s">
        <v>2299</v>
      </c>
    </row>
    <row r="4264" spans="2:2" x14ac:dyDescent="0.25">
      <c r="B4264" t="s">
        <v>2291</v>
      </c>
    </row>
    <row r="4265" spans="2:2" x14ac:dyDescent="0.25">
      <c r="B4265" t="s">
        <v>2282</v>
      </c>
    </row>
    <row r="4266" spans="2:2" x14ac:dyDescent="0.25">
      <c r="B4266" t="s">
        <v>2300</v>
      </c>
    </row>
    <row r="4267" spans="2:2" x14ac:dyDescent="0.25">
      <c r="B4267" t="s">
        <v>2292</v>
      </c>
    </row>
    <row r="4268" spans="2:2" x14ac:dyDescent="0.25">
      <c r="B4268" t="s">
        <v>2285</v>
      </c>
    </row>
    <row r="4269" spans="2:2" x14ac:dyDescent="0.25">
      <c r="B4269" t="s">
        <v>2286</v>
      </c>
    </row>
    <row r="4270" spans="2:2" x14ac:dyDescent="0.25">
      <c r="B4270" t="s">
        <v>2328</v>
      </c>
    </row>
    <row r="4271" spans="2:2" x14ac:dyDescent="0.25">
      <c r="B4271" t="s">
        <v>2288</v>
      </c>
    </row>
    <row r="4272" spans="2:2" x14ac:dyDescent="0.25">
      <c r="B4272" t="s">
        <v>2289</v>
      </c>
    </row>
    <row r="4273" spans="2:2" x14ac:dyDescent="0.25">
      <c r="B4273" t="s">
        <v>2290</v>
      </c>
    </row>
    <row r="4274" spans="2:2" x14ac:dyDescent="0.25">
      <c r="B4274" t="s">
        <v>2291</v>
      </c>
    </row>
    <row r="4275" spans="2:2" x14ac:dyDescent="0.25">
      <c r="B4275" t="s">
        <v>2282</v>
      </c>
    </row>
    <row r="4276" spans="2:2" x14ac:dyDescent="0.25">
      <c r="B4276" t="s">
        <v>2300</v>
      </c>
    </row>
    <row r="4277" spans="2:2" x14ac:dyDescent="0.25">
      <c r="B4277" t="s">
        <v>2325</v>
      </c>
    </row>
    <row r="4278" spans="2:2" x14ac:dyDescent="0.25">
      <c r="B4278" t="s">
        <v>2337</v>
      </c>
    </row>
    <row r="4279" spans="2:2" x14ac:dyDescent="0.25">
      <c r="B4279" t="s">
        <v>2296</v>
      </c>
    </row>
    <row r="4280" spans="2:2" x14ac:dyDescent="0.25">
      <c r="B4280" t="s">
        <v>2320</v>
      </c>
    </row>
    <row r="4281" spans="2:2" x14ac:dyDescent="0.25">
      <c r="B4281" t="s">
        <v>2298</v>
      </c>
    </row>
    <row r="4282" spans="2:2" x14ac:dyDescent="0.25">
      <c r="B4282" t="s">
        <v>2322</v>
      </c>
    </row>
    <row r="4283" spans="2:2" x14ac:dyDescent="0.25">
      <c r="B4283" t="s">
        <v>2299</v>
      </c>
    </row>
    <row r="4284" spans="2:2" x14ac:dyDescent="0.25">
      <c r="B4284" t="s">
        <v>2291</v>
      </c>
    </row>
    <row r="4285" spans="2:2" x14ac:dyDescent="0.25">
      <c r="B4285" t="s">
        <v>2282</v>
      </c>
    </row>
    <row r="4286" spans="2:2" x14ac:dyDescent="0.25">
      <c r="B4286" t="s">
        <v>2283</v>
      </c>
    </row>
    <row r="4287" spans="2:2" x14ac:dyDescent="0.25">
      <c r="B4287" t="s">
        <v>2340</v>
      </c>
    </row>
    <row r="4288" spans="2:2" x14ac:dyDescent="0.25">
      <c r="B4288" t="s">
        <v>2285</v>
      </c>
    </row>
    <row r="4289" spans="2:2" x14ac:dyDescent="0.25">
      <c r="B4289" t="s">
        <v>2286</v>
      </c>
    </row>
    <row r="4290" spans="2:2" x14ac:dyDescent="0.25">
      <c r="B4290" t="s">
        <v>2306</v>
      </c>
    </row>
    <row r="4291" spans="2:2" x14ac:dyDescent="0.25">
      <c r="B4291" t="s">
        <v>2288</v>
      </c>
    </row>
    <row r="4292" spans="2:2" x14ac:dyDescent="0.25">
      <c r="B4292" t="s">
        <v>2289</v>
      </c>
    </row>
    <row r="4293" spans="2:2" x14ac:dyDescent="0.25">
      <c r="B4293" t="s">
        <v>2290</v>
      </c>
    </row>
    <row r="4294" spans="2:2" x14ac:dyDescent="0.25">
      <c r="B4294" t="s">
        <v>2291</v>
      </c>
    </row>
    <row r="4295" spans="2:2" x14ac:dyDescent="0.25">
      <c r="B4295" t="s">
        <v>2282</v>
      </c>
    </row>
    <row r="4296" spans="2:2" x14ac:dyDescent="0.25">
      <c r="B4296" t="s">
        <v>2300</v>
      </c>
    </row>
    <row r="4297" spans="2:2" x14ac:dyDescent="0.25">
      <c r="B4297" t="s">
        <v>2301</v>
      </c>
    </row>
    <row r="4298" spans="2:2" x14ac:dyDescent="0.25">
      <c r="B4298" t="s">
        <v>2285</v>
      </c>
    </row>
    <row r="4299" spans="2:2" x14ac:dyDescent="0.25">
      <c r="B4299" t="s">
        <v>2309</v>
      </c>
    </row>
    <row r="4300" spans="2:2" x14ac:dyDescent="0.25">
      <c r="B4300" t="s">
        <v>2328</v>
      </c>
    </row>
    <row r="4301" spans="2:2" x14ac:dyDescent="0.25">
      <c r="B4301" t="s">
        <v>2288</v>
      </c>
    </row>
    <row r="4302" spans="2:2" x14ac:dyDescent="0.25">
      <c r="B4302" t="s">
        <v>2289</v>
      </c>
    </row>
    <row r="4303" spans="2:2" x14ac:dyDescent="0.25">
      <c r="B4303" t="s">
        <v>2290</v>
      </c>
    </row>
    <row r="4304" spans="2:2" x14ac:dyDescent="0.25">
      <c r="B4304" t="s">
        <v>2291</v>
      </c>
    </row>
    <row r="4305" spans="2:2" x14ac:dyDescent="0.25">
      <c r="B4305" t="s">
        <v>2282</v>
      </c>
    </row>
    <row r="4306" spans="2:2" x14ac:dyDescent="0.25">
      <c r="B4306" t="s">
        <v>2283</v>
      </c>
    </row>
    <row r="4307" spans="2:2" x14ac:dyDescent="0.25">
      <c r="B4307" t="s">
        <v>2313</v>
      </c>
    </row>
    <row r="4308" spans="2:2" x14ac:dyDescent="0.25">
      <c r="B4308" t="s">
        <v>2285</v>
      </c>
    </row>
    <row r="4309" spans="2:2" x14ac:dyDescent="0.25">
      <c r="B4309" t="s">
        <v>2309</v>
      </c>
    </row>
    <row r="4310" spans="2:2" x14ac:dyDescent="0.25">
      <c r="B4310" t="s">
        <v>2306</v>
      </c>
    </row>
    <row r="4311" spans="2:2" x14ac:dyDescent="0.25">
      <c r="B4311" t="s">
        <v>2288</v>
      </c>
    </row>
    <row r="4312" spans="2:2" x14ac:dyDescent="0.25">
      <c r="B4312" t="s">
        <v>2289</v>
      </c>
    </row>
    <row r="4313" spans="2:2" x14ac:dyDescent="0.25">
      <c r="B4313" t="s">
        <v>2290</v>
      </c>
    </row>
    <row r="4314" spans="2:2" x14ac:dyDescent="0.25">
      <c r="B4314" t="s">
        <v>2291</v>
      </c>
    </row>
    <row r="4315" spans="2:2" x14ac:dyDescent="0.25">
      <c r="B4315" t="s">
        <v>2282</v>
      </c>
    </row>
    <row r="4316" spans="2:2" x14ac:dyDescent="0.25">
      <c r="B4316" t="s">
        <v>2304</v>
      </c>
    </row>
    <row r="4317" spans="2:2" x14ac:dyDescent="0.25">
      <c r="B4317" t="s">
        <v>2335</v>
      </c>
    </row>
    <row r="4318" spans="2:2" x14ac:dyDescent="0.25">
      <c r="B4318" t="s">
        <v>2293</v>
      </c>
    </row>
    <row r="4319" spans="2:2" x14ac:dyDescent="0.25">
      <c r="B4319" t="s">
        <v>2286</v>
      </c>
    </row>
    <row r="4320" spans="2:2" x14ac:dyDescent="0.25">
      <c r="B4320" t="s">
        <v>2339</v>
      </c>
    </row>
    <row r="4321" spans="2:2" x14ac:dyDescent="0.25">
      <c r="B4321" t="s">
        <v>2298</v>
      </c>
    </row>
    <row r="4322" spans="2:2" x14ac:dyDescent="0.25">
      <c r="B4322" t="s">
        <v>2289</v>
      </c>
    </row>
    <row r="4323" spans="2:2" x14ac:dyDescent="0.25">
      <c r="B4323" t="s">
        <v>2299</v>
      </c>
    </row>
    <row r="4324" spans="2:2" x14ac:dyDescent="0.25">
      <c r="B4324" t="s">
        <v>2291</v>
      </c>
    </row>
    <row r="4325" spans="2:2" x14ac:dyDescent="0.25">
      <c r="B4325" t="s">
        <v>2282</v>
      </c>
    </row>
    <row r="4326" spans="2:2" x14ac:dyDescent="0.25">
      <c r="B4326" t="s">
        <v>2300</v>
      </c>
    </row>
    <row r="4327" spans="2:2" x14ac:dyDescent="0.25">
      <c r="B4327" t="s">
        <v>2303</v>
      </c>
    </row>
    <row r="4328" spans="2:2" x14ac:dyDescent="0.25">
      <c r="B4328" t="s">
        <v>2285</v>
      </c>
    </row>
    <row r="4329" spans="2:2" x14ac:dyDescent="0.25">
      <c r="B4329" t="s">
        <v>2286</v>
      </c>
    </row>
    <row r="4330" spans="2:2" x14ac:dyDescent="0.25">
      <c r="B4330" t="s">
        <v>2324</v>
      </c>
    </row>
    <row r="4331" spans="2:2" x14ac:dyDescent="0.25">
      <c r="B4331" t="s">
        <v>2288</v>
      </c>
    </row>
    <row r="4332" spans="2:2" x14ac:dyDescent="0.25">
      <c r="B4332" t="s">
        <v>2289</v>
      </c>
    </row>
    <row r="4333" spans="2:2" x14ac:dyDescent="0.25">
      <c r="B4333" t="s">
        <v>2290</v>
      </c>
    </row>
    <row r="4334" spans="2:2" x14ac:dyDescent="0.25">
      <c r="B4334" t="s">
        <v>2291</v>
      </c>
    </row>
    <row r="4335" spans="2:2" x14ac:dyDescent="0.25">
      <c r="B4335" t="s">
        <v>2282</v>
      </c>
    </row>
    <row r="4336" spans="2:2" x14ac:dyDescent="0.25">
      <c r="B4336" t="s">
        <v>2304</v>
      </c>
    </row>
    <row r="4337" spans="2:2" x14ac:dyDescent="0.25">
      <c r="B4337" t="s">
        <v>2343</v>
      </c>
    </row>
    <row r="4338" spans="2:2" x14ac:dyDescent="0.25">
      <c r="B4338" t="s">
        <v>2285</v>
      </c>
    </row>
    <row r="4339" spans="2:2" x14ac:dyDescent="0.25">
      <c r="B4339" t="s">
        <v>2296</v>
      </c>
    </row>
    <row r="4340" spans="2:2" x14ac:dyDescent="0.25">
      <c r="B4340" t="s">
        <v>2328</v>
      </c>
    </row>
    <row r="4341" spans="2:2" x14ac:dyDescent="0.25">
      <c r="B4341" t="s">
        <v>2298</v>
      </c>
    </row>
    <row r="4342" spans="2:2" x14ac:dyDescent="0.25">
      <c r="B4342" t="s">
        <v>2289</v>
      </c>
    </row>
    <row r="4343" spans="2:2" x14ac:dyDescent="0.25">
      <c r="B4343" t="s">
        <v>2299</v>
      </c>
    </row>
    <row r="4344" spans="2:2" x14ac:dyDescent="0.25">
      <c r="B4344" t="s">
        <v>2291</v>
      </c>
    </row>
    <row r="4345" spans="2:2" x14ac:dyDescent="0.25">
      <c r="B4345" t="s">
        <v>2282</v>
      </c>
    </row>
    <row r="4346" spans="2:2" x14ac:dyDescent="0.25">
      <c r="B4346" t="s">
        <v>2304</v>
      </c>
    </row>
    <row r="4347" spans="2:2" x14ac:dyDescent="0.25">
      <c r="B4347" t="s">
        <v>2307</v>
      </c>
    </row>
    <row r="4348" spans="2:2" x14ac:dyDescent="0.25">
      <c r="B4348" t="s">
        <v>2285</v>
      </c>
    </row>
    <row r="4349" spans="2:2" x14ac:dyDescent="0.25">
      <c r="B4349" t="s">
        <v>2309</v>
      </c>
    </row>
    <row r="4350" spans="2:2" x14ac:dyDescent="0.25">
      <c r="B4350" t="s">
        <v>2334</v>
      </c>
    </row>
    <row r="4351" spans="2:2" x14ac:dyDescent="0.25">
      <c r="B4351" t="s">
        <v>2288</v>
      </c>
    </row>
    <row r="4352" spans="2:2" x14ac:dyDescent="0.25">
      <c r="B4352" t="s">
        <v>2289</v>
      </c>
    </row>
    <row r="4353" spans="2:2" x14ac:dyDescent="0.25">
      <c r="B4353" t="s">
        <v>2299</v>
      </c>
    </row>
    <row r="4354" spans="2:2" x14ac:dyDescent="0.25">
      <c r="B4354" t="s">
        <v>2291</v>
      </c>
    </row>
    <row r="4355" spans="2:2" x14ac:dyDescent="0.25">
      <c r="B4355" t="s">
        <v>2282</v>
      </c>
    </row>
    <row r="4356" spans="2:2" x14ac:dyDescent="0.25">
      <c r="B4356" t="s">
        <v>2283</v>
      </c>
    </row>
    <row r="4357" spans="2:2" x14ac:dyDescent="0.25">
      <c r="B4357" t="s">
        <v>2295</v>
      </c>
    </row>
    <row r="4358" spans="2:2" x14ac:dyDescent="0.25">
      <c r="B4358" t="s">
        <v>2293</v>
      </c>
    </row>
    <row r="4359" spans="2:2" x14ac:dyDescent="0.25">
      <c r="B4359" t="s">
        <v>2286</v>
      </c>
    </row>
    <row r="4360" spans="2:2" x14ac:dyDescent="0.25">
      <c r="B4360" t="s">
        <v>2338</v>
      </c>
    </row>
    <row r="4361" spans="2:2" x14ac:dyDescent="0.25">
      <c r="B4361" t="s">
        <v>2288</v>
      </c>
    </row>
    <row r="4362" spans="2:2" x14ac:dyDescent="0.25">
      <c r="B4362" t="s">
        <v>2289</v>
      </c>
    </row>
    <row r="4363" spans="2:2" x14ac:dyDescent="0.25">
      <c r="B4363" t="s">
        <v>2290</v>
      </c>
    </row>
    <row r="4364" spans="2:2" x14ac:dyDescent="0.25">
      <c r="B4364" t="s">
        <v>2291</v>
      </c>
    </row>
    <row r="4365" spans="2:2" x14ac:dyDescent="0.25">
      <c r="B4365" t="s">
        <v>2282</v>
      </c>
    </row>
    <row r="4366" spans="2:2" x14ac:dyDescent="0.25">
      <c r="B4366" t="s">
        <v>2304</v>
      </c>
    </row>
    <row r="4367" spans="2:2" x14ac:dyDescent="0.25">
      <c r="B4367" t="s">
        <v>2342</v>
      </c>
    </row>
    <row r="4368" spans="2:2" x14ac:dyDescent="0.25">
      <c r="B4368" t="s">
        <v>2293</v>
      </c>
    </row>
    <row r="4369" spans="2:2" x14ac:dyDescent="0.25">
      <c r="B4369" t="s">
        <v>2286</v>
      </c>
    </row>
    <row r="4370" spans="2:2" x14ac:dyDescent="0.25">
      <c r="B4370" t="s">
        <v>2297</v>
      </c>
    </row>
    <row r="4371" spans="2:2" x14ac:dyDescent="0.25">
      <c r="B4371" t="s">
        <v>2288</v>
      </c>
    </row>
    <row r="4372" spans="2:2" x14ac:dyDescent="0.25">
      <c r="B4372" t="s">
        <v>2289</v>
      </c>
    </row>
    <row r="4373" spans="2:2" x14ac:dyDescent="0.25">
      <c r="B4373" t="s">
        <v>2290</v>
      </c>
    </row>
    <row r="4374" spans="2:2" x14ac:dyDescent="0.25">
      <c r="B4374" t="s">
        <v>2291</v>
      </c>
    </row>
    <row r="4375" spans="2:2" x14ac:dyDescent="0.25">
      <c r="B4375" t="s">
        <v>2282</v>
      </c>
    </row>
    <row r="4376" spans="2:2" x14ac:dyDescent="0.25">
      <c r="B4376" t="s">
        <v>2300</v>
      </c>
    </row>
    <row r="4377" spans="2:2" x14ac:dyDescent="0.25">
      <c r="B4377" t="s">
        <v>2336</v>
      </c>
    </row>
    <row r="4378" spans="2:2" x14ac:dyDescent="0.25">
      <c r="B4378" t="s">
        <v>2293</v>
      </c>
    </row>
    <row r="4379" spans="2:2" x14ac:dyDescent="0.25">
      <c r="B4379" t="s">
        <v>2286</v>
      </c>
    </row>
    <row r="4380" spans="2:2" x14ac:dyDescent="0.25">
      <c r="B4380" t="s">
        <v>2330</v>
      </c>
    </row>
    <row r="4381" spans="2:2" x14ac:dyDescent="0.25">
      <c r="B4381" t="s">
        <v>2298</v>
      </c>
    </row>
    <row r="4382" spans="2:2" x14ac:dyDescent="0.25">
      <c r="B4382" t="s">
        <v>2289</v>
      </c>
    </row>
    <row r="4383" spans="2:2" x14ac:dyDescent="0.25">
      <c r="B4383" t="s">
        <v>2299</v>
      </c>
    </row>
    <row r="4384" spans="2:2" x14ac:dyDescent="0.25">
      <c r="B4384" t="s">
        <v>2291</v>
      </c>
    </row>
    <row r="4385" spans="2:2" x14ac:dyDescent="0.25">
      <c r="B4385" t="s">
        <v>2282</v>
      </c>
    </row>
    <row r="4386" spans="2:2" x14ac:dyDescent="0.25">
      <c r="B4386" t="s">
        <v>2283</v>
      </c>
    </row>
    <row r="4387" spans="2:2" x14ac:dyDescent="0.25">
      <c r="B4387" t="s">
        <v>2313</v>
      </c>
    </row>
    <row r="4388" spans="2:2" x14ac:dyDescent="0.25">
      <c r="B4388" t="s">
        <v>2293</v>
      </c>
    </row>
    <row r="4389" spans="2:2" x14ac:dyDescent="0.25">
      <c r="B4389" t="s">
        <v>2286</v>
      </c>
    </row>
    <row r="4390" spans="2:2" x14ac:dyDescent="0.25">
      <c r="B4390" t="s">
        <v>2338</v>
      </c>
    </row>
    <row r="4391" spans="2:2" x14ac:dyDescent="0.25">
      <c r="B4391" t="s">
        <v>2288</v>
      </c>
    </row>
    <row r="4392" spans="2:2" x14ac:dyDescent="0.25">
      <c r="B4392" t="s">
        <v>2289</v>
      </c>
    </row>
    <row r="4393" spans="2:2" x14ac:dyDescent="0.25">
      <c r="B4393" t="s">
        <v>2290</v>
      </c>
    </row>
    <row r="4394" spans="2:2" x14ac:dyDescent="0.25">
      <c r="B4394" t="s">
        <v>2291</v>
      </c>
    </row>
    <row r="4395" spans="2:2" x14ac:dyDescent="0.25">
      <c r="B4395" t="s">
        <v>2282</v>
      </c>
    </row>
    <row r="4396" spans="2:2" x14ac:dyDescent="0.25">
      <c r="B4396" t="s">
        <v>2283</v>
      </c>
    </row>
    <row r="4397" spans="2:2" x14ac:dyDescent="0.25">
      <c r="B4397" t="s">
        <v>2332</v>
      </c>
    </row>
    <row r="4398" spans="2:2" x14ac:dyDescent="0.25">
      <c r="B4398" t="s">
        <v>2293</v>
      </c>
    </row>
    <row r="4399" spans="2:2" x14ac:dyDescent="0.25">
      <c r="B4399" t="s">
        <v>2286</v>
      </c>
    </row>
    <row r="4400" spans="2:2" x14ac:dyDescent="0.25">
      <c r="B4400" t="s">
        <v>2326</v>
      </c>
    </row>
    <row r="4401" spans="2:2" x14ac:dyDescent="0.25">
      <c r="B4401" t="s">
        <v>2288</v>
      </c>
    </row>
    <row r="4402" spans="2:2" x14ac:dyDescent="0.25">
      <c r="B4402" t="s">
        <v>2289</v>
      </c>
    </row>
    <row r="4403" spans="2:2" x14ac:dyDescent="0.25">
      <c r="B4403" t="s">
        <v>2290</v>
      </c>
    </row>
    <row r="4404" spans="2:2" x14ac:dyDescent="0.25">
      <c r="B4404" t="s">
        <v>2291</v>
      </c>
    </row>
    <row r="4405" spans="2:2" x14ac:dyDescent="0.25">
      <c r="B4405" t="s">
        <v>2282</v>
      </c>
    </row>
    <row r="4406" spans="2:2" x14ac:dyDescent="0.25">
      <c r="B4406" t="s">
        <v>2283</v>
      </c>
    </row>
    <row r="4407" spans="2:2" x14ac:dyDescent="0.25">
      <c r="B4407" t="s">
        <v>2343</v>
      </c>
    </row>
    <row r="4408" spans="2:2" x14ac:dyDescent="0.25">
      <c r="B4408" t="s">
        <v>2293</v>
      </c>
    </row>
    <row r="4409" spans="2:2" x14ac:dyDescent="0.25">
      <c r="B4409" t="s">
        <v>2286</v>
      </c>
    </row>
    <row r="4410" spans="2:2" x14ac:dyDescent="0.25">
      <c r="B4410" t="s">
        <v>2327</v>
      </c>
    </row>
    <row r="4411" spans="2:2" x14ac:dyDescent="0.25">
      <c r="B4411" t="s">
        <v>2288</v>
      </c>
    </row>
    <row r="4412" spans="2:2" x14ac:dyDescent="0.25">
      <c r="B4412" t="s">
        <v>2289</v>
      </c>
    </row>
    <row r="4413" spans="2:2" x14ac:dyDescent="0.25">
      <c r="B4413" t="s">
        <v>2290</v>
      </c>
    </row>
    <row r="4414" spans="2:2" x14ac:dyDescent="0.25">
      <c r="B4414" t="s">
        <v>2291</v>
      </c>
    </row>
    <row r="4415" spans="2:2" x14ac:dyDescent="0.25">
      <c r="B4415" t="s">
        <v>2282</v>
      </c>
    </row>
    <row r="4416" spans="2:2" x14ac:dyDescent="0.25">
      <c r="B4416" t="s">
        <v>2304</v>
      </c>
    </row>
    <row r="4417" spans="2:2" x14ac:dyDescent="0.25">
      <c r="B4417" t="s">
        <v>2305</v>
      </c>
    </row>
    <row r="4418" spans="2:2" x14ac:dyDescent="0.25">
      <c r="B4418" t="s">
        <v>2293</v>
      </c>
    </row>
    <row r="4419" spans="2:2" x14ac:dyDescent="0.25">
      <c r="B4419" t="s">
        <v>2286</v>
      </c>
    </row>
    <row r="4420" spans="2:2" x14ac:dyDescent="0.25">
      <c r="B4420" t="s">
        <v>2323</v>
      </c>
    </row>
    <row r="4421" spans="2:2" x14ac:dyDescent="0.25">
      <c r="B4421" t="s">
        <v>2298</v>
      </c>
    </row>
    <row r="4422" spans="2:2" x14ac:dyDescent="0.25">
      <c r="B4422" t="s">
        <v>2289</v>
      </c>
    </row>
    <row r="4423" spans="2:2" x14ac:dyDescent="0.25">
      <c r="B4423" t="s">
        <v>2290</v>
      </c>
    </row>
    <row r="4424" spans="2:2" x14ac:dyDescent="0.25">
      <c r="B4424" t="s">
        <v>2291</v>
      </c>
    </row>
    <row r="4425" spans="2:2" x14ac:dyDescent="0.25">
      <c r="B4425" t="s">
        <v>2282</v>
      </c>
    </row>
    <row r="4426" spans="2:2" x14ac:dyDescent="0.25">
      <c r="B4426" t="s">
        <v>2304</v>
      </c>
    </row>
    <row r="4427" spans="2:2" x14ac:dyDescent="0.25">
      <c r="B4427" t="s">
        <v>2305</v>
      </c>
    </row>
    <row r="4428" spans="2:2" x14ac:dyDescent="0.25">
      <c r="B4428" t="s">
        <v>2285</v>
      </c>
    </row>
    <row r="4429" spans="2:2" x14ac:dyDescent="0.25">
      <c r="B4429" t="s">
        <v>2345</v>
      </c>
    </row>
    <row r="4430" spans="2:2" x14ac:dyDescent="0.25">
      <c r="B4430" t="s">
        <v>2317</v>
      </c>
    </row>
    <row r="4431" spans="2:2" x14ac:dyDescent="0.25">
      <c r="B4431" t="s">
        <v>2298</v>
      </c>
    </row>
    <row r="4432" spans="2:2" x14ac:dyDescent="0.25">
      <c r="B4432" t="s">
        <v>2289</v>
      </c>
    </row>
    <row r="4433" spans="2:2" x14ac:dyDescent="0.25">
      <c r="B4433" t="s">
        <v>2299</v>
      </c>
    </row>
    <row r="4434" spans="2:2" x14ac:dyDescent="0.25">
      <c r="B4434" t="s">
        <v>2291</v>
      </c>
    </row>
    <row r="4435" spans="2:2" x14ac:dyDescent="0.25">
      <c r="B4435" t="s">
        <v>2282</v>
      </c>
    </row>
    <row r="4436" spans="2:2" x14ac:dyDescent="0.25">
      <c r="B4436" t="s">
        <v>2300</v>
      </c>
    </row>
    <row r="4437" spans="2:2" x14ac:dyDescent="0.25">
      <c r="B4437" t="s">
        <v>2331</v>
      </c>
    </row>
    <row r="4438" spans="2:2" x14ac:dyDescent="0.25">
      <c r="B4438" t="s">
        <v>2293</v>
      </c>
    </row>
    <row r="4439" spans="2:2" x14ac:dyDescent="0.25">
      <c r="B4439" t="s">
        <v>2309</v>
      </c>
    </row>
    <row r="4440" spans="2:2" x14ac:dyDescent="0.25">
      <c r="B4440" t="s">
        <v>2320</v>
      </c>
    </row>
    <row r="4441" spans="2:2" x14ac:dyDescent="0.25">
      <c r="B4441" t="s">
        <v>2298</v>
      </c>
    </row>
    <row r="4442" spans="2:2" x14ac:dyDescent="0.25">
      <c r="B4442" t="s">
        <v>2289</v>
      </c>
    </row>
    <row r="4443" spans="2:2" x14ac:dyDescent="0.25">
      <c r="B4443" t="s">
        <v>2299</v>
      </c>
    </row>
    <row r="4444" spans="2:2" x14ac:dyDescent="0.25">
      <c r="B4444" t="s">
        <v>2291</v>
      </c>
    </row>
    <row r="4445" spans="2:2" x14ac:dyDescent="0.25">
      <c r="B4445" t="s">
        <v>2282</v>
      </c>
    </row>
    <row r="4446" spans="2:2" x14ac:dyDescent="0.25">
      <c r="B4446" t="s">
        <v>2283</v>
      </c>
    </row>
    <row r="4447" spans="2:2" x14ac:dyDescent="0.25">
      <c r="B4447" t="s">
        <v>2315</v>
      </c>
    </row>
    <row r="4448" spans="2:2" x14ac:dyDescent="0.25">
      <c r="B4448" t="s">
        <v>2293</v>
      </c>
    </row>
    <row r="4449" spans="2:2" x14ac:dyDescent="0.25">
      <c r="B4449" t="s">
        <v>2286</v>
      </c>
    </row>
    <row r="4450" spans="2:2" x14ac:dyDescent="0.25">
      <c r="B4450" t="s">
        <v>2287</v>
      </c>
    </row>
    <row r="4451" spans="2:2" x14ac:dyDescent="0.25">
      <c r="B4451" t="s">
        <v>2298</v>
      </c>
    </row>
    <row r="4452" spans="2:2" x14ac:dyDescent="0.25">
      <c r="B4452" t="s">
        <v>2322</v>
      </c>
    </row>
    <row r="4453" spans="2:2" x14ac:dyDescent="0.25">
      <c r="B4453" t="s">
        <v>2299</v>
      </c>
    </row>
    <row r="4454" spans="2:2" x14ac:dyDescent="0.25">
      <c r="B4454" t="s">
        <v>2291</v>
      </c>
    </row>
    <row r="4455" spans="2:2" x14ac:dyDescent="0.25">
      <c r="B4455" t="s">
        <v>2282</v>
      </c>
    </row>
    <row r="4456" spans="2:2" x14ac:dyDescent="0.25">
      <c r="B4456" t="s">
        <v>2300</v>
      </c>
    </row>
    <row r="4457" spans="2:2" x14ac:dyDescent="0.25">
      <c r="B4457" t="s">
        <v>2313</v>
      </c>
    </row>
    <row r="4458" spans="2:2" x14ac:dyDescent="0.25">
      <c r="B4458" t="s">
        <v>2285</v>
      </c>
    </row>
    <row r="4459" spans="2:2" x14ac:dyDescent="0.25">
      <c r="B4459" t="s">
        <v>2286</v>
      </c>
    </row>
    <row r="4460" spans="2:2" x14ac:dyDescent="0.25">
      <c r="B4460" t="s">
        <v>2324</v>
      </c>
    </row>
    <row r="4461" spans="2:2" x14ac:dyDescent="0.25">
      <c r="B4461" t="s">
        <v>2298</v>
      </c>
    </row>
    <row r="4462" spans="2:2" x14ac:dyDescent="0.25">
      <c r="B4462" t="s">
        <v>2289</v>
      </c>
    </row>
    <row r="4463" spans="2:2" x14ac:dyDescent="0.25">
      <c r="B4463" t="s">
        <v>2299</v>
      </c>
    </row>
    <row r="4464" spans="2:2" x14ac:dyDescent="0.25">
      <c r="B4464" t="s">
        <v>2291</v>
      </c>
    </row>
    <row r="4465" spans="2:2" x14ac:dyDescent="0.25">
      <c r="B4465" t="s">
        <v>2282</v>
      </c>
    </row>
    <row r="4466" spans="2:2" x14ac:dyDescent="0.25">
      <c r="B4466" t="s">
        <v>2300</v>
      </c>
    </row>
    <row r="4467" spans="2:2" x14ac:dyDescent="0.25">
      <c r="B4467" t="s">
        <v>2335</v>
      </c>
    </row>
    <row r="4468" spans="2:2" x14ac:dyDescent="0.25">
      <c r="B4468" t="s">
        <v>2293</v>
      </c>
    </row>
    <row r="4469" spans="2:2" x14ac:dyDescent="0.25">
      <c r="B4469" t="s">
        <v>2286</v>
      </c>
    </row>
    <row r="4470" spans="2:2" x14ac:dyDescent="0.25">
      <c r="B4470" t="s">
        <v>2310</v>
      </c>
    </row>
    <row r="4471" spans="2:2" x14ac:dyDescent="0.25">
      <c r="B4471" t="s">
        <v>2288</v>
      </c>
    </row>
    <row r="4472" spans="2:2" x14ac:dyDescent="0.25">
      <c r="B4472" t="s">
        <v>2289</v>
      </c>
    </row>
    <row r="4473" spans="2:2" x14ac:dyDescent="0.25">
      <c r="B4473" t="s">
        <v>2290</v>
      </c>
    </row>
    <row r="4474" spans="2:2" x14ac:dyDescent="0.25">
      <c r="B4474" t="s">
        <v>2291</v>
      </c>
    </row>
    <row r="4475" spans="2:2" x14ac:dyDescent="0.25">
      <c r="B4475" t="s">
        <v>2282</v>
      </c>
    </row>
    <row r="4476" spans="2:2" x14ac:dyDescent="0.25">
      <c r="B4476" t="s">
        <v>2283</v>
      </c>
    </row>
    <row r="4477" spans="2:2" x14ac:dyDescent="0.25">
      <c r="B4477" t="s">
        <v>2333</v>
      </c>
    </row>
    <row r="4478" spans="2:2" x14ac:dyDescent="0.25">
      <c r="B4478" t="s">
        <v>2293</v>
      </c>
    </row>
    <row r="4479" spans="2:2" x14ac:dyDescent="0.25">
      <c r="B4479" t="s">
        <v>2286</v>
      </c>
    </row>
    <row r="4480" spans="2:2" x14ac:dyDescent="0.25">
      <c r="B4480" t="s">
        <v>2341</v>
      </c>
    </row>
    <row r="4481" spans="2:2" x14ac:dyDescent="0.25">
      <c r="B4481" t="s">
        <v>2288</v>
      </c>
    </row>
    <row r="4482" spans="2:2" x14ac:dyDescent="0.25">
      <c r="B4482" t="s">
        <v>2289</v>
      </c>
    </row>
    <row r="4483" spans="2:2" x14ac:dyDescent="0.25">
      <c r="B4483" t="s">
        <v>2290</v>
      </c>
    </row>
    <row r="4484" spans="2:2" x14ac:dyDescent="0.25">
      <c r="B4484" t="s">
        <v>2291</v>
      </c>
    </row>
    <row r="4485" spans="2:2" x14ac:dyDescent="0.25">
      <c r="B4485" t="s">
        <v>2282</v>
      </c>
    </row>
    <row r="4486" spans="2:2" x14ac:dyDescent="0.25">
      <c r="B4486" t="s">
        <v>2283</v>
      </c>
    </row>
    <row r="4487" spans="2:2" x14ac:dyDescent="0.25">
      <c r="B4487" t="s">
        <v>2333</v>
      </c>
    </row>
    <row r="4488" spans="2:2" x14ac:dyDescent="0.25">
      <c r="B4488" t="s">
        <v>2293</v>
      </c>
    </row>
    <row r="4489" spans="2:2" x14ac:dyDescent="0.25">
      <c r="B4489" t="s">
        <v>2286</v>
      </c>
    </row>
    <row r="4490" spans="2:2" x14ac:dyDescent="0.25">
      <c r="B4490" t="s">
        <v>2287</v>
      </c>
    </row>
    <row r="4491" spans="2:2" x14ac:dyDescent="0.25">
      <c r="B4491" t="s">
        <v>2288</v>
      </c>
    </row>
    <row r="4492" spans="2:2" x14ac:dyDescent="0.25">
      <c r="B4492" t="s">
        <v>2289</v>
      </c>
    </row>
    <row r="4493" spans="2:2" x14ac:dyDescent="0.25">
      <c r="B4493" t="s">
        <v>2290</v>
      </c>
    </row>
    <row r="4494" spans="2:2" x14ac:dyDescent="0.25">
      <c r="B4494" t="s">
        <v>2291</v>
      </c>
    </row>
    <row r="4495" spans="2:2" x14ac:dyDescent="0.25">
      <c r="B4495" t="s">
        <v>2282</v>
      </c>
    </row>
    <row r="4496" spans="2:2" x14ac:dyDescent="0.25">
      <c r="B4496" t="s">
        <v>2283</v>
      </c>
    </row>
    <row r="4497" spans="2:2" x14ac:dyDescent="0.25">
      <c r="B4497" t="s">
        <v>2315</v>
      </c>
    </row>
    <row r="4498" spans="2:2" x14ac:dyDescent="0.25">
      <c r="B4498" t="s">
        <v>2308</v>
      </c>
    </row>
    <row r="4499" spans="2:2" x14ac:dyDescent="0.25">
      <c r="B4499" t="s">
        <v>2309</v>
      </c>
    </row>
    <row r="4500" spans="2:2" x14ac:dyDescent="0.25">
      <c r="B4500" t="s">
        <v>2310</v>
      </c>
    </row>
    <row r="4501" spans="2:2" x14ac:dyDescent="0.25">
      <c r="B4501" t="s">
        <v>2288</v>
      </c>
    </row>
    <row r="4502" spans="2:2" x14ac:dyDescent="0.25">
      <c r="B4502" t="s">
        <v>2311</v>
      </c>
    </row>
    <row r="4503" spans="2:2" x14ac:dyDescent="0.25">
      <c r="B4503" t="s">
        <v>2290</v>
      </c>
    </row>
    <row r="4504" spans="2:2" x14ac:dyDescent="0.25">
      <c r="B4504" t="s">
        <v>2291</v>
      </c>
    </row>
    <row r="4505" spans="2:2" x14ac:dyDescent="0.25">
      <c r="B4505" t="s">
        <v>2282</v>
      </c>
    </row>
    <row r="4506" spans="2:2" x14ac:dyDescent="0.25">
      <c r="B4506" t="s">
        <v>2283</v>
      </c>
    </row>
    <row r="4507" spans="2:2" x14ac:dyDescent="0.25">
      <c r="B4507" t="s">
        <v>2307</v>
      </c>
    </row>
    <row r="4508" spans="2:2" x14ac:dyDescent="0.25">
      <c r="B4508" t="s">
        <v>2285</v>
      </c>
    </row>
    <row r="4509" spans="2:2" x14ac:dyDescent="0.25">
      <c r="B4509" t="s">
        <v>2296</v>
      </c>
    </row>
    <row r="4510" spans="2:2" x14ac:dyDescent="0.25">
      <c r="B4510" t="s">
        <v>2317</v>
      </c>
    </row>
    <row r="4511" spans="2:2" x14ac:dyDescent="0.25">
      <c r="B4511" t="s">
        <v>2288</v>
      </c>
    </row>
    <row r="4512" spans="2:2" x14ac:dyDescent="0.25">
      <c r="B4512" t="s">
        <v>2289</v>
      </c>
    </row>
    <row r="4513" spans="2:2" x14ac:dyDescent="0.25">
      <c r="B4513" t="s">
        <v>2299</v>
      </c>
    </row>
    <row r="4514" spans="2:2" x14ac:dyDescent="0.25">
      <c r="B4514" t="s">
        <v>2291</v>
      </c>
    </row>
    <row r="4515" spans="2:2" x14ac:dyDescent="0.25">
      <c r="B4515" t="s">
        <v>2282</v>
      </c>
    </row>
    <row r="4516" spans="2:2" x14ac:dyDescent="0.25">
      <c r="B4516" t="s">
        <v>2300</v>
      </c>
    </row>
    <row r="4517" spans="2:2" x14ac:dyDescent="0.25">
      <c r="B4517" t="s">
        <v>2331</v>
      </c>
    </row>
    <row r="4518" spans="2:2" x14ac:dyDescent="0.25">
      <c r="B4518" t="s">
        <v>2293</v>
      </c>
    </row>
    <row r="4519" spans="2:2" x14ac:dyDescent="0.25">
      <c r="B4519" t="s">
        <v>2286</v>
      </c>
    </row>
    <row r="4520" spans="2:2" x14ac:dyDescent="0.25">
      <c r="B4520" t="s">
        <v>2328</v>
      </c>
    </row>
    <row r="4521" spans="2:2" x14ac:dyDescent="0.25">
      <c r="B4521" t="s">
        <v>2288</v>
      </c>
    </row>
    <row r="4522" spans="2:2" x14ac:dyDescent="0.25">
      <c r="B4522" t="s">
        <v>2322</v>
      </c>
    </row>
    <row r="4523" spans="2:2" x14ac:dyDescent="0.25">
      <c r="B4523" t="s">
        <v>2290</v>
      </c>
    </row>
    <row r="4524" spans="2:2" x14ac:dyDescent="0.25">
      <c r="B4524" t="s">
        <v>2291</v>
      </c>
    </row>
    <row r="4525" spans="2:2" x14ac:dyDescent="0.25">
      <c r="B4525" t="s">
        <v>2282</v>
      </c>
    </row>
    <row r="4526" spans="2:2" x14ac:dyDescent="0.25">
      <c r="B4526" t="s">
        <v>2304</v>
      </c>
    </row>
    <row r="4527" spans="2:2" x14ac:dyDescent="0.25">
      <c r="B4527" t="s">
        <v>2313</v>
      </c>
    </row>
    <row r="4528" spans="2:2" x14ac:dyDescent="0.25">
      <c r="B4528" t="s">
        <v>2293</v>
      </c>
    </row>
    <row r="4529" spans="2:2" x14ac:dyDescent="0.25">
      <c r="B4529" t="s">
        <v>2286</v>
      </c>
    </row>
    <row r="4530" spans="2:2" x14ac:dyDescent="0.25">
      <c r="B4530" t="s">
        <v>2312</v>
      </c>
    </row>
    <row r="4531" spans="2:2" x14ac:dyDescent="0.25">
      <c r="B4531" t="s">
        <v>2288</v>
      </c>
    </row>
    <row r="4532" spans="2:2" x14ac:dyDescent="0.25">
      <c r="B4532" t="s">
        <v>2289</v>
      </c>
    </row>
    <row r="4533" spans="2:2" x14ac:dyDescent="0.25">
      <c r="B4533" t="s">
        <v>2290</v>
      </c>
    </row>
    <row r="4534" spans="2:2" x14ac:dyDescent="0.25">
      <c r="B4534" t="s">
        <v>2291</v>
      </c>
    </row>
    <row r="4535" spans="2:2" x14ac:dyDescent="0.25">
      <c r="B4535" t="s">
        <v>2282</v>
      </c>
    </row>
    <row r="4536" spans="2:2" x14ac:dyDescent="0.25">
      <c r="B4536" t="s">
        <v>2304</v>
      </c>
    </row>
    <row r="4537" spans="2:2" x14ac:dyDescent="0.25">
      <c r="B4537" t="s">
        <v>2318</v>
      </c>
    </row>
    <row r="4538" spans="2:2" x14ac:dyDescent="0.25">
      <c r="B4538" t="s">
        <v>2293</v>
      </c>
    </row>
    <row r="4539" spans="2:2" x14ac:dyDescent="0.25">
      <c r="B4539" t="s">
        <v>2286</v>
      </c>
    </row>
    <row r="4540" spans="2:2" x14ac:dyDescent="0.25">
      <c r="B4540" t="s">
        <v>2339</v>
      </c>
    </row>
    <row r="4541" spans="2:2" x14ac:dyDescent="0.25">
      <c r="B4541" t="s">
        <v>2288</v>
      </c>
    </row>
    <row r="4542" spans="2:2" x14ac:dyDescent="0.25">
      <c r="B4542" t="s">
        <v>2289</v>
      </c>
    </row>
    <row r="4543" spans="2:2" x14ac:dyDescent="0.25">
      <c r="B4543" t="s">
        <v>2290</v>
      </c>
    </row>
    <row r="4544" spans="2:2" x14ac:dyDescent="0.25">
      <c r="B4544" t="s">
        <v>2291</v>
      </c>
    </row>
    <row r="4545" spans="2:2" x14ac:dyDescent="0.25">
      <c r="B4545" t="s">
        <v>2282</v>
      </c>
    </row>
    <row r="4546" spans="2:2" x14ac:dyDescent="0.25">
      <c r="B4546" t="s">
        <v>2283</v>
      </c>
    </row>
    <row r="4547" spans="2:2" x14ac:dyDescent="0.25">
      <c r="B4547" t="s">
        <v>2332</v>
      </c>
    </row>
    <row r="4548" spans="2:2" x14ac:dyDescent="0.25">
      <c r="B4548" t="s">
        <v>2293</v>
      </c>
    </row>
    <row r="4549" spans="2:2" x14ac:dyDescent="0.25">
      <c r="B4549" t="s">
        <v>2286</v>
      </c>
    </row>
    <row r="4550" spans="2:2" x14ac:dyDescent="0.25">
      <c r="B4550" t="s">
        <v>2326</v>
      </c>
    </row>
    <row r="4551" spans="2:2" x14ac:dyDescent="0.25">
      <c r="B4551" t="s">
        <v>2298</v>
      </c>
    </row>
    <row r="4552" spans="2:2" x14ac:dyDescent="0.25">
      <c r="B4552" t="s">
        <v>2289</v>
      </c>
    </row>
    <row r="4553" spans="2:2" x14ac:dyDescent="0.25">
      <c r="B4553" t="s">
        <v>2299</v>
      </c>
    </row>
    <row r="4554" spans="2:2" x14ac:dyDescent="0.25">
      <c r="B4554" t="s">
        <v>2291</v>
      </c>
    </row>
    <row r="4555" spans="2:2" x14ac:dyDescent="0.25">
      <c r="B4555" t="s">
        <v>2282</v>
      </c>
    </row>
    <row r="4556" spans="2:2" x14ac:dyDescent="0.25">
      <c r="B4556" t="s">
        <v>2283</v>
      </c>
    </row>
    <row r="4557" spans="2:2" x14ac:dyDescent="0.25">
      <c r="B4557" t="s">
        <v>2335</v>
      </c>
    </row>
    <row r="4558" spans="2:2" x14ac:dyDescent="0.25">
      <c r="B4558" t="s">
        <v>2293</v>
      </c>
    </row>
    <row r="4559" spans="2:2" x14ac:dyDescent="0.25">
      <c r="B4559" t="s">
        <v>2286</v>
      </c>
    </row>
    <row r="4560" spans="2:2" x14ac:dyDescent="0.25">
      <c r="B4560" t="s">
        <v>2287</v>
      </c>
    </row>
    <row r="4561" spans="2:2" x14ac:dyDescent="0.25">
      <c r="B4561" t="s">
        <v>2288</v>
      </c>
    </row>
    <row r="4562" spans="2:2" x14ac:dyDescent="0.25">
      <c r="B4562" t="s">
        <v>2322</v>
      </c>
    </row>
    <row r="4563" spans="2:2" x14ac:dyDescent="0.25">
      <c r="B4563" t="s">
        <v>2290</v>
      </c>
    </row>
    <row r="4564" spans="2:2" x14ac:dyDescent="0.25">
      <c r="B4564" t="s">
        <v>2291</v>
      </c>
    </row>
    <row r="4565" spans="2:2" x14ac:dyDescent="0.25">
      <c r="B4565" t="s">
        <v>2282</v>
      </c>
    </row>
    <row r="4566" spans="2:2" x14ac:dyDescent="0.25">
      <c r="B4566" t="s">
        <v>2283</v>
      </c>
    </row>
    <row r="4567" spans="2:2" x14ac:dyDescent="0.25">
      <c r="B4567" t="s">
        <v>2335</v>
      </c>
    </row>
    <row r="4568" spans="2:2" x14ac:dyDescent="0.25">
      <c r="B4568" t="s">
        <v>2285</v>
      </c>
    </row>
    <row r="4569" spans="2:2" x14ac:dyDescent="0.25">
      <c r="B4569" t="s">
        <v>2309</v>
      </c>
    </row>
    <row r="4570" spans="2:2" x14ac:dyDescent="0.25">
      <c r="B4570" t="s">
        <v>2317</v>
      </c>
    </row>
    <row r="4571" spans="2:2" x14ac:dyDescent="0.25">
      <c r="B4571" t="s">
        <v>2298</v>
      </c>
    </row>
    <row r="4572" spans="2:2" x14ac:dyDescent="0.25">
      <c r="B4572" t="s">
        <v>2289</v>
      </c>
    </row>
    <row r="4573" spans="2:2" x14ac:dyDescent="0.25">
      <c r="B4573" t="s">
        <v>2290</v>
      </c>
    </row>
    <row r="4574" spans="2:2" x14ac:dyDescent="0.25">
      <c r="B4574" t="s">
        <v>2291</v>
      </c>
    </row>
    <row r="4575" spans="2:2" x14ac:dyDescent="0.25">
      <c r="B4575" t="s">
        <v>2282</v>
      </c>
    </row>
    <row r="4576" spans="2:2" x14ac:dyDescent="0.25">
      <c r="B4576" t="s">
        <v>2300</v>
      </c>
    </row>
    <row r="4577" spans="2:2" x14ac:dyDescent="0.25">
      <c r="B4577" t="s">
        <v>2315</v>
      </c>
    </row>
    <row r="4578" spans="2:2" x14ac:dyDescent="0.25">
      <c r="B4578" t="s">
        <v>2285</v>
      </c>
    </row>
    <row r="4579" spans="2:2" x14ac:dyDescent="0.25">
      <c r="B4579" t="s">
        <v>2296</v>
      </c>
    </row>
    <row r="4580" spans="2:2" x14ac:dyDescent="0.25">
      <c r="B4580" t="s">
        <v>2330</v>
      </c>
    </row>
    <row r="4581" spans="2:2" x14ac:dyDescent="0.25">
      <c r="B4581" t="s">
        <v>2288</v>
      </c>
    </row>
    <row r="4582" spans="2:2" x14ac:dyDescent="0.25">
      <c r="B4582" t="s">
        <v>2289</v>
      </c>
    </row>
    <row r="4583" spans="2:2" x14ac:dyDescent="0.25">
      <c r="B4583" t="s">
        <v>2299</v>
      </c>
    </row>
    <row r="4584" spans="2:2" x14ac:dyDescent="0.25">
      <c r="B4584" t="s">
        <v>2291</v>
      </c>
    </row>
    <row r="4585" spans="2:2" x14ac:dyDescent="0.25">
      <c r="B4585" t="s">
        <v>2282</v>
      </c>
    </row>
    <row r="4586" spans="2:2" x14ac:dyDescent="0.25">
      <c r="B4586" t="s">
        <v>2283</v>
      </c>
    </row>
    <row r="4587" spans="2:2" x14ac:dyDescent="0.25">
      <c r="B4587" t="s">
        <v>2307</v>
      </c>
    </row>
    <row r="4588" spans="2:2" x14ac:dyDescent="0.25">
      <c r="B4588" t="s">
        <v>2293</v>
      </c>
    </row>
    <row r="4589" spans="2:2" x14ac:dyDescent="0.25">
      <c r="B4589" t="s">
        <v>2309</v>
      </c>
    </row>
    <row r="4590" spans="2:2" x14ac:dyDescent="0.25">
      <c r="B4590" t="s">
        <v>2326</v>
      </c>
    </row>
    <row r="4591" spans="2:2" x14ac:dyDescent="0.25">
      <c r="B4591" t="s">
        <v>2288</v>
      </c>
    </row>
    <row r="4592" spans="2:2" x14ac:dyDescent="0.25">
      <c r="B4592" t="s">
        <v>2322</v>
      </c>
    </row>
    <row r="4593" spans="2:2" x14ac:dyDescent="0.25">
      <c r="B4593" t="s">
        <v>2299</v>
      </c>
    </row>
    <row r="4594" spans="2:2" x14ac:dyDescent="0.25">
      <c r="B4594" t="s">
        <v>2291</v>
      </c>
    </row>
    <row r="4595" spans="2:2" x14ac:dyDescent="0.25">
      <c r="B4595" t="s">
        <v>2282</v>
      </c>
    </row>
    <row r="4596" spans="2:2" x14ac:dyDescent="0.25">
      <c r="B4596" t="s">
        <v>2283</v>
      </c>
    </row>
    <row r="4597" spans="2:2" x14ac:dyDescent="0.25">
      <c r="B4597" t="s">
        <v>2295</v>
      </c>
    </row>
    <row r="4598" spans="2:2" x14ac:dyDescent="0.25">
      <c r="B4598" t="s">
        <v>2293</v>
      </c>
    </row>
    <row r="4599" spans="2:2" x14ac:dyDescent="0.25">
      <c r="B4599" t="s">
        <v>2286</v>
      </c>
    </row>
    <row r="4600" spans="2:2" x14ac:dyDescent="0.25">
      <c r="B4600" t="s">
        <v>2341</v>
      </c>
    </row>
    <row r="4601" spans="2:2" x14ac:dyDescent="0.25">
      <c r="B4601" t="s">
        <v>2288</v>
      </c>
    </row>
    <row r="4602" spans="2:2" x14ac:dyDescent="0.25">
      <c r="B4602" t="s">
        <v>2289</v>
      </c>
    </row>
    <row r="4603" spans="2:2" x14ac:dyDescent="0.25">
      <c r="B4603" t="s">
        <v>2299</v>
      </c>
    </row>
    <row r="4604" spans="2:2" x14ac:dyDescent="0.25">
      <c r="B4604" t="s">
        <v>2291</v>
      </c>
    </row>
    <row r="4605" spans="2:2" x14ac:dyDescent="0.25">
      <c r="B4605" t="s">
        <v>2282</v>
      </c>
    </row>
    <row r="4606" spans="2:2" x14ac:dyDescent="0.25">
      <c r="B4606" t="s">
        <v>2283</v>
      </c>
    </row>
    <row r="4607" spans="2:2" x14ac:dyDescent="0.25">
      <c r="B4607" t="s">
        <v>2332</v>
      </c>
    </row>
    <row r="4608" spans="2:2" x14ac:dyDescent="0.25">
      <c r="B4608" t="s">
        <v>2293</v>
      </c>
    </row>
    <row r="4609" spans="2:2" x14ac:dyDescent="0.25">
      <c r="B4609" t="s">
        <v>2286</v>
      </c>
    </row>
    <row r="4610" spans="2:2" x14ac:dyDescent="0.25">
      <c r="B4610" t="s">
        <v>2338</v>
      </c>
    </row>
    <row r="4611" spans="2:2" x14ac:dyDescent="0.25">
      <c r="B4611" t="s">
        <v>2288</v>
      </c>
    </row>
    <row r="4612" spans="2:2" x14ac:dyDescent="0.25">
      <c r="B4612" t="s">
        <v>2289</v>
      </c>
    </row>
    <row r="4613" spans="2:2" x14ac:dyDescent="0.25">
      <c r="B4613" t="s">
        <v>2290</v>
      </c>
    </row>
    <row r="4614" spans="2:2" x14ac:dyDescent="0.25">
      <c r="B4614" t="s">
        <v>2291</v>
      </c>
    </row>
    <row r="4615" spans="2:2" x14ac:dyDescent="0.25">
      <c r="B4615" t="s">
        <v>2282</v>
      </c>
    </row>
    <row r="4616" spans="2:2" x14ac:dyDescent="0.25">
      <c r="B4616" t="s">
        <v>2300</v>
      </c>
    </row>
    <row r="4617" spans="2:2" x14ac:dyDescent="0.25">
      <c r="B4617" t="s">
        <v>2318</v>
      </c>
    </row>
    <row r="4618" spans="2:2" x14ac:dyDescent="0.25">
      <c r="B4618" t="s">
        <v>2293</v>
      </c>
    </row>
    <row r="4619" spans="2:2" x14ac:dyDescent="0.25">
      <c r="B4619" t="s">
        <v>2286</v>
      </c>
    </row>
    <row r="4620" spans="2:2" x14ac:dyDescent="0.25">
      <c r="B4620" t="s">
        <v>2341</v>
      </c>
    </row>
    <row r="4621" spans="2:2" x14ac:dyDescent="0.25">
      <c r="B4621" t="s">
        <v>2288</v>
      </c>
    </row>
    <row r="4622" spans="2:2" x14ac:dyDescent="0.25">
      <c r="B4622" t="s">
        <v>2289</v>
      </c>
    </row>
    <row r="4623" spans="2:2" x14ac:dyDescent="0.25">
      <c r="B4623" t="s">
        <v>2290</v>
      </c>
    </row>
    <row r="4624" spans="2:2" x14ac:dyDescent="0.25">
      <c r="B4624" t="s">
        <v>2291</v>
      </c>
    </row>
    <row r="4625" spans="2:2" x14ac:dyDescent="0.25">
      <c r="B4625" t="s">
        <v>2282</v>
      </c>
    </row>
    <row r="4626" spans="2:2" x14ac:dyDescent="0.25">
      <c r="B4626" t="s">
        <v>2283</v>
      </c>
    </row>
    <row r="4627" spans="2:2" x14ac:dyDescent="0.25">
      <c r="B4627" t="s">
        <v>2342</v>
      </c>
    </row>
    <row r="4628" spans="2:2" x14ac:dyDescent="0.25">
      <c r="B4628" t="s">
        <v>2293</v>
      </c>
    </row>
    <row r="4629" spans="2:2" x14ac:dyDescent="0.25">
      <c r="B4629" t="s">
        <v>2286</v>
      </c>
    </row>
    <row r="4630" spans="2:2" x14ac:dyDescent="0.25">
      <c r="B4630" t="s">
        <v>2338</v>
      </c>
    </row>
    <row r="4631" spans="2:2" x14ac:dyDescent="0.25">
      <c r="B4631" t="s">
        <v>2298</v>
      </c>
    </row>
    <row r="4632" spans="2:2" x14ac:dyDescent="0.25">
      <c r="B4632" t="s">
        <v>2289</v>
      </c>
    </row>
    <row r="4633" spans="2:2" x14ac:dyDescent="0.25">
      <c r="B4633" t="s">
        <v>2290</v>
      </c>
    </row>
    <row r="4634" spans="2:2" x14ac:dyDescent="0.25">
      <c r="B4634" t="s">
        <v>2291</v>
      </c>
    </row>
    <row r="4635" spans="2:2" x14ac:dyDescent="0.25">
      <c r="B4635" t="s">
        <v>2282</v>
      </c>
    </row>
    <row r="4636" spans="2:2" x14ac:dyDescent="0.25">
      <c r="B4636" t="s">
        <v>2304</v>
      </c>
    </row>
    <row r="4637" spans="2:2" x14ac:dyDescent="0.25">
      <c r="B4637" t="s">
        <v>2318</v>
      </c>
    </row>
    <row r="4638" spans="2:2" x14ac:dyDescent="0.25">
      <c r="B4638" t="s">
        <v>2293</v>
      </c>
    </row>
    <row r="4639" spans="2:2" x14ac:dyDescent="0.25">
      <c r="B4639" t="s">
        <v>2286</v>
      </c>
    </row>
    <row r="4640" spans="2:2" x14ac:dyDescent="0.25">
      <c r="B4640" t="s">
        <v>2339</v>
      </c>
    </row>
    <row r="4641" spans="2:2" x14ac:dyDescent="0.25">
      <c r="B4641" t="s">
        <v>2288</v>
      </c>
    </row>
    <row r="4642" spans="2:2" x14ac:dyDescent="0.25">
      <c r="B4642" t="s">
        <v>2289</v>
      </c>
    </row>
    <row r="4643" spans="2:2" x14ac:dyDescent="0.25">
      <c r="B4643" t="s">
        <v>2290</v>
      </c>
    </row>
    <row r="4644" spans="2:2" x14ac:dyDescent="0.25">
      <c r="B4644" t="s">
        <v>2291</v>
      </c>
    </row>
    <row r="4645" spans="2:2" x14ac:dyDescent="0.25">
      <c r="B4645" t="s">
        <v>2282</v>
      </c>
    </row>
    <row r="4646" spans="2:2" x14ac:dyDescent="0.25">
      <c r="B4646" t="s">
        <v>2300</v>
      </c>
    </row>
    <row r="4647" spans="2:2" x14ac:dyDescent="0.25">
      <c r="B4647" t="s">
        <v>2336</v>
      </c>
    </row>
    <row r="4648" spans="2:2" x14ac:dyDescent="0.25">
      <c r="B4648" t="s">
        <v>2285</v>
      </c>
    </row>
    <row r="4649" spans="2:2" x14ac:dyDescent="0.25">
      <c r="B4649" t="s">
        <v>2286</v>
      </c>
    </row>
    <row r="4650" spans="2:2" x14ac:dyDescent="0.25">
      <c r="B4650" t="s">
        <v>2324</v>
      </c>
    </row>
    <row r="4651" spans="2:2" x14ac:dyDescent="0.25">
      <c r="B4651" t="s">
        <v>2298</v>
      </c>
    </row>
    <row r="4652" spans="2:2" x14ac:dyDescent="0.25">
      <c r="B4652" t="s">
        <v>2289</v>
      </c>
    </row>
    <row r="4653" spans="2:2" x14ac:dyDescent="0.25">
      <c r="B4653" t="s">
        <v>2299</v>
      </c>
    </row>
    <row r="4654" spans="2:2" x14ac:dyDescent="0.25">
      <c r="B4654" t="s">
        <v>2291</v>
      </c>
    </row>
    <row r="4655" spans="2:2" x14ac:dyDescent="0.25">
      <c r="B4655" t="s">
        <v>2282</v>
      </c>
    </row>
    <row r="4656" spans="2:2" x14ac:dyDescent="0.25">
      <c r="B4656" t="s">
        <v>2283</v>
      </c>
    </row>
    <row r="4657" spans="2:2" x14ac:dyDescent="0.25">
      <c r="B4657" t="s">
        <v>2333</v>
      </c>
    </row>
    <row r="4658" spans="2:2" x14ac:dyDescent="0.25">
      <c r="B4658" t="s">
        <v>2293</v>
      </c>
    </row>
    <row r="4659" spans="2:2" x14ac:dyDescent="0.25">
      <c r="B4659" t="s">
        <v>2286</v>
      </c>
    </row>
    <row r="4660" spans="2:2" x14ac:dyDescent="0.25">
      <c r="B4660" t="s">
        <v>2327</v>
      </c>
    </row>
    <row r="4661" spans="2:2" x14ac:dyDescent="0.25">
      <c r="B4661" t="s">
        <v>2288</v>
      </c>
    </row>
    <row r="4662" spans="2:2" x14ac:dyDescent="0.25">
      <c r="B4662" t="s">
        <v>2289</v>
      </c>
    </row>
    <row r="4663" spans="2:2" x14ac:dyDescent="0.25">
      <c r="B4663" t="s">
        <v>2290</v>
      </c>
    </row>
    <row r="4664" spans="2:2" x14ac:dyDescent="0.25">
      <c r="B4664" t="s">
        <v>2291</v>
      </c>
    </row>
    <row r="4665" spans="2:2" x14ac:dyDescent="0.25">
      <c r="B4665" t="s">
        <v>2282</v>
      </c>
    </row>
    <row r="4666" spans="2:2" x14ac:dyDescent="0.25">
      <c r="B4666" t="s">
        <v>2283</v>
      </c>
    </row>
    <row r="4667" spans="2:2" x14ac:dyDescent="0.25">
      <c r="B4667" t="s">
        <v>2318</v>
      </c>
    </row>
    <row r="4668" spans="2:2" x14ac:dyDescent="0.25">
      <c r="B4668" t="s">
        <v>2293</v>
      </c>
    </row>
    <row r="4669" spans="2:2" x14ac:dyDescent="0.25">
      <c r="B4669" t="s">
        <v>2286</v>
      </c>
    </row>
    <row r="4670" spans="2:2" x14ac:dyDescent="0.25">
      <c r="B4670" t="s">
        <v>2317</v>
      </c>
    </row>
    <row r="4671" spans="2:2" x14ac:dyDescent="0.25">
      <c r="B4671" t="s">
        <v>2288</v>
      </c>
    </row>
    <row r="4672" spans="2:2" x14ac:dyDescent="0.25">
      <c r="B4672" t="s">
        <v>2289</v>
      </c>
    </row>
    <row r="4673" spans="2:2" x14ac:dyDescent="0.25">
      <c r="B4673" t="s">
        <v>2290</v>
      </c>
    </row>
    <row r="4674" spans="2:2" x14ac:dyDescent="0.25">
      <c r="B4674" t="s">
        <v>2291</v>
      </c>
    </row>
    <row r="4675" spans="2:2" x14ac:dyDescent="0.25">
      <c r="B4675" t="s">
        <v>2282</v>
      </c>
    </row>
    <row r="4676" spans="2:2" x14ac:dyDescent="0.25">
      <c r="B4676" t="s">
        <v>2304</v>
      </c>
    </row>
    <row r="4677" spans="2:2" x14ac:dyDescent="0.25">
      <c r="B4677" t="s">
        <v>2315</v>
      </c>
    </row>
    <row r="4678" spans="2:2" x14ac:dyDescent="0.25">
      <c r="B4678" t="s">
        <v>2293</v>
      </c>
    </row>
    <row r="4679" spans="2:2" x14ac:dyDescent="0.25">
      <c r="B4679" t="s">
        <v>2309</v>
      </c>
    </row>
    <row r="4680" spans="2:2" x14ac:dyDescent="0.25">
      <c r="B4680" t="s">
        <v>2310</v>
      </c>
    </row>
    <row r="4681" spans="2:2" x14ac:dyDescent="0.25">
      <c r="B4681" t="s">
        <v>2298</v>
      </c>
    </row>
    <row r="4682" spans="2:2" x14ac:dyDescent="0.25">
      <c r="B4682" t="s">
        <v>2289</v>
      </c>
    </row>
    <row r="4683" spans="2:2" x14ac:dyDescent="0.25">
      <c r="B4683" t="s">
        <v>2299</v>
      </c>
    </row>
    <row r="4684" spans="2:2" x14ac:dyDescent="0.25">
      <c r="B4684" t="s">
        <v>2291</v>
      </c>
    </row>
    <row r="4685" spans="2:2" x14ac:dyDescent="0.25">
      <c r="B4685" t="s">
        <v>2282</v>
      </c>
    </row>
    <row r="4686" spans="2:2" x14ac:dyDescent="0.25">
      <c r="B4686" t="s">
        <v>2283</v>
      </c>
    </row>
    <row r="4687" spans="2:2" x14ac:dyDescent="0.25">
      <c r="B4687" t="s">
        <v>2315</v>
      </c>
    </row>
    <row r="4688" spans="2:2" x14ac:dyDescent="0.25">
      <c r="B4688" t="s">
        <v>2293</v>
      </c>
    </row>
    <row r="4689" spans="2:2" x14ac:dyDescent="0.25">
      <c r="B4689" t="s">
        <v>2309</v>
      </c>
    </row>
    <row r="4690" spans="2:2" x14ac:dyDescent="0.25">
      <c r="B4690" t="s">
        <v>2297</v>
      </c>
    </row>
    <row r="4691" spans="2:2" x14ac:dyDescent="0.25">
      <c r="B4691" t="s">
        <v>2288</v>
      </c>
    </row>
    <row r="4692" spans="2:2" x14ac:dyDescent="0.25">
      <c r="B4692" t="s">
        <v>2289</v>
      </c>
    </row>
    <row r="4693" spans="2:2" x14ac:dyDescent="0.25">
      <c r="B4693" t="s">
        <v>2299</v>
      </c>
    </row>
    <row r="4694" spans="2:2" x14ac:dyDescent="0.25">
      <c r="B4694" t="s">
        <v>2291</v>
      </c>
    </row>
    <row r="4695" spans="2:2" x14ac:dyDescent="0.25">
      <c r="B4695" t="s">
        <v>2282</v>
      </c>
    </row>
    <row r="4696" spans="2:2" x14ac:dyDescent="0.25">
      <c r="B4696" t="s">
        <v>2300</v>
      </c>
    </row>
    <row r="4697" spans="2:2" x14ac:dyDescent="0.25">
      <c r="B4697" t="s">
        <v>2318</v>
      </c>
    </row>
    <row r="4698" spans="2:2" x14ac:dyDescent="0.25">
      <c r="B4698" t="s">
        <v>2285</v>
      </c>
    </row>
    <row r="4699" spans="2:2" x14ac:dyDescent="0.25">
      <c r="B4699" t="s">
        <v>2286</v>
      </c>
    </row>
    <row r="4700" spans="2:2" x14ac:dyDescent="0.25">
      <c r="B4700" t="s">
        <v>2324</v>
      </c>
    </row>
    <row r="4701" spans="2:2" x14ac:dyDescent="0.25">
      <c r="B4701" t="s">
        <v>2298</v>
      </c>
    </row>
    <row r="4702" spans="2:2" x14ac:dyDescent="0.25">
      <c r="B4702" t="s">
        <v>2289</v>
      </c>
    </row>
    <row r="4703" spans="2:2" x14ac:dyDescent="0.25">
      <c r="B4703" t="s">
        <v>2299</v>
      </c>
    </row>
    <row r="4704" spans="2:2" x14ac:dyDescent="0.25">
      <c r="B4704" t="s">
        <v>2291</v>
      </c>
    </row>
    <row r="4705" spans="2:2" x14ac:dyDescent="0.25">
      <c r="B4705" t="s">
        <v>2282</v>
      </c>
    </row>
    <row r="4706" spans="2:2" x14ac:dyDescent="0.25">
      <c r="B4706" t="s">
        <v>2304</v>
      </c>
    </row>
    <row r="4707" spans="2:2" x14ac:dyDescent="0.25">
      <c r="B4707" t="s">
        <v>2295</v>
      </c>
    </row>
    <row r="4708" spans="2:2" x14ac:dyDescent="0.25">
      <c r="B4708" t="s">
        <v>2293</v>
      </c>
    </row>
    <row r="4709" spans="2:2" x14ac:dyDescent="0.25">
      <c r="B4709" t="s">
        <v>2286</v>
      </c>
    </row>
    <row r="4710" spans="2:2" x14ac:dyDescent="0.25">
      <c r="B4710" t="s">
        <v>2312</v>
      </c>
    </row>
    <row r="4711" spans="2:2" x14ac:dyDescent="0.25">
      <c r="B4711" t="s">
        <v>2288</v>
      </c>
    </row>
    <row r="4712" spans="2:2" x14ac:dyDescent="0.25">
      <c r="B4712" t="s">
        <v>2289</v>
      </c>
    </row>
    <row r="4713" spans="2:2" x14ac:dyDescent="0.25">
      <c r="B4713" t="s">
        <v>2290</v>
      </c>
    </row>
    <row r="4714" spans="2:2" x14ac:dyDescent="0.25">
      <c r="B4714" t="s">
        <v>2291</v>
      </c>
    </row>
    <row r="4715" spans="2:2" x14ac:dyDescent="0.25">
      <c r="B4715" t="s">
        <v>2282</v>
      </c>
    </row>
    <row r="4716" spans="2:2" x14ac:dyDescent="0.25">
      <c r="B4716" t="s">
        <v>2300</v>
      </c>
    </row>
    <row r="4717" spans="2:2" x14ac:dyDescent="0.25">
      <c r="B4717" t="s">
        <v>2340</v>
      </c>
    </row>
    <row r="4718" spans="2:2" x14ac:dyDescent="0.25">
      <c r="B4718" t="s">
        <v>2316</v>
      </c>
    </row>
    <row r="4719" spans="2:2" x14ac:dyDescent="0.25">
      <c r="B4719" t="s">
        <v>2296</v>
      </c>
    </row>
    <row r="4720" spans="2:2" x14ac:dyDescent="0.25">
      <c r="B4720" t="s">
        <v>2320</v>
      </c>
    </row>
    <row r="4721" spans="2:2" x14ac:dyDescent="0.25">
      <c r="B4721" t="s">
        <v>2298</v>
      </c>
    </row>
    <row r="4722" spans="2:2" x14ac:dyDescent="0.25">
      <c r="B4722" t="s">
        <v>2289</v>
      </c>
    </row>
    <row r="4723" spans="2:2" x14ac:dyDescent="0.25">
      <c r="B4723" t="s">
        <v>2299</v>
      </c>
    </row>
    <row r="4724" spans="2:2" x14ac:dyDescent="0.25">
      <c r="B4724" t="s">
        <v>2291</v>
      </c>
    </row>
    <row r="4725" spans="2:2" x14ac:dyDescent="0.25">
      <c r="B4725" t="s">
        <v>2282</v>
      </c>
    </row>
    <row r="4726" spans="2:2" x14ac:dyDescent="0.25">
      <c r="B4726" t="s">
        <v>2304</v>
      </c>
    </row>
    <row r="4727" spans="2:2" x14ac:dyDescent="0.25">
      <c r="B4727" t="s">
        <v>2342</v>
      </c>
    </row>
    <row r="4728" spans="2:2" x14ac:dyDescent="0.25">
      <c r="B4728" t="s">
        <v>2293</v>
      </c>
    </row>
    <row r="4729" spans="2:2" x14ac:dyDescent="0.25">
      <c r="B4729" t="s">
        <v>2286</v>
      </c>
    </row>
    <row r="4730" spans="2:2" x14ac:dyDescent="0.25">
      <c r="B4730" t="s">
        <v>2297</v>
      </c>
    </row>
    <row r="4731" spans="2:2" x14ac:dyDescent="0.25">
      <c r="B4731" t="s">
        <v>2288</v>
      </c>
    </row>
    <row r="4732" spans="2:2" x14ac:dyDescent="0.25">
      <c r="B4732" t="s">
        <v>2289</v>
      </c>
    </row>
    <row r="4733" spans="2:2" x14ac:dyDescent="0.25">
      <c r="B4733" t="s">
        <v>2290</v>
      </c>
    </row>
    <row r="4734" spans="2:2" x14ac:dyDescent="0.25">
      <c r="B4734" t="s">
        <v>2291</v>
      </c>
    </row>
    <row r="4735" spans="2:2" x14ac:dyDescent="0.25">
      <c r="B4735" t="s">
        <v>2282</v>
      </c>
    </row>
    <row r="4736" spans="2:2" x14ac:dyDescent="0.25">
      <c r="B4736" t="s">
        <v>2304</v>
      </c>
    </row>
    <row r="4737" spans="2:2" x14ac:dyDescent="0.25">
      <c r="B4737" t="s">
        <v>2340</v>
      </c>
    </row>
    <row r="4738" spans="2:2" x14ac:dyDescent="0.25">
      <c r="B4738" t="s">
        <v>2293</v>
      </c>
    </row>
    <row r="4739" spans="2:2" x14ac:dyDescent="0.25">
      <c r="B4739" t="s">
        <v>2286</v>
      </c>
    </row>
    <row r="4740" spans="2:2" x14ac:dyDescent="0.25">
      <c r="B4740" t="s">
        <v>2339</v>
      </c>
    </row>
    <row r="4741" spans="2:2" x14ac:dyDescent="0.25">
      <c r="B4741" t="s">
        <v>2298</v>
      </c>
    </row>
    <row r="4742" spans="2:2" x14ac:dyDescent="0.25">
      <c r="B4742" t="s">
        <v>2289</v>
      </c>
    </row>
    <row r="4743" spans="2:2" x14ac:dyDescent="0.25">
      <c r="B4743" t="s">
        <v>2299</v>
      </c>
    </row>
    <row r="4744" spans="2:2" x14ac:dyDescent="0.25">
      <c r="B4744" t="s">
        <v>2291</v>
      </c>
    </row>
    <row r="4745" spans="2:2" x14ac:dyDescent="0.25">
      <c r="B4745" t="s">
        <v>2282</v>
      </c>
    </row>
    <row r="4746" spans="2:2" x14ac:dyDescent="0.25">
      <c r="B4746" t="s">
        <v>2283</v>
      </c>
    </row>
    <row r="4747" spans="2:2" x14ac:dyDescent="0.25">
      <c r="B4747" t="s">
        <v>2307</v>
      </c>
    </row>
    <row r="4748" spans="2:2" x14ac:dyDescent="0.25">
      <c r="B4748" t="s">
        <v>2285</v>
      </c>
    </row>
    <row r="4749" spans="2:2" x14ac:dyDescent="0.25">
      <c r="B4749" t="s">
        <v>2309</v>
      </c>
    </row>
    <row r="4750" spans="2:2" x14ac:dyDescent="0.25">
      <c r="B4750" t="s">
        <v>2306</v>
      </c>
    </row>
    <row r="4751" spans="2:2" x14ac:dyDescent="0.25">
      <c r="B4751" t="s">
        <v>2298</v>
      </c>
    </row>
    <row r="4752" spans="2:2" x14ac:dyDescent="0.25">
      <c r="B4752" t="s">
        <v>2289</v>
      </c>
    </row>
    <row r="4753" spans="2:2" x14ac:dyDescent="0.25">
      <c r="B4753" t="s">
        <v>2299</v>
      </c>
    </row>
    <row r="4754" spans="2:2" x14ac:dyDescent="0.25">
      <c r="B4754" t="s">
        <v>2291</v>
      </c>
    </row>
    <row r="4755" spans="2:2" x14ac:dyDescent="0.25">
      <c r="B4755" t="s">
        <v>2282</v>
      </c>
    </row>
    <row r="4756" spans="2:2" x14ac:dyDescent="0.25">
      <c r="B4756" t="s">
        <v>2300</v>
      </c>
    </row>
    <row r="4757" spans="2:2" x14ac:dyDescent="0.25">
      <c r="B4757" t="s">
        <v>2305</v>
      </c>
    </row>
    <row r="4758" spans="2:2" x14ac:dyDescent="0.25">
      <c r="B4758" t="s">
        <v>2293</v>
      </c>
    </row>
    <row r="4759" spans="2:2" x14ac:dyDescent="0.25">
      <c r="B4759" t="s">
        <v>2286</v>
      </c>
    </row>
    <row r="4760" spans="2:2" x14ac:dyDescent="0.25">
      <c r="B4760" t="s">
        <v>2324</v>
      </c>
    </row>
    <row r="4761" spans="2:2" x14ac:dyDescent="0.25">
      <c r="B4761" t="s">
        <v>2288</v>
      </c>
    </row>
    <row r="4762" spans="2:2" x14ac:dyDescent="0.25">
      <c r="B4762" t="s">
        <v>2289</v>
      </c>
    </row>
    <row r="4763" spans="2:2" x14ac:dyDescent="0.25">
      <c r="B4763" t="s">
        <v>2290</v>
      </c>
    </row>
    <row r="4764" spans="2:2" x14ac:dyDescent="0.25">
      <c r="B4764" t="s">
        <v>2291</v>
      </c>
    </row>
    <row r="4765" spans="2:2" x14ac:dyDescent="0.25">
      <c r="B4765" t="s">
        <v>2282</v>
      </c>
    </row>
    <row r="4766" spans="2:2" x14ac:dyDescent="0.25">
      <c r="B4766" t="s">
        <v>2283</v>
      </c>
    </row>
    <row r="4767" spans="2:2" x14ac:dyDescent="0.25">
      <c r="B4767" t="s">
        <v>2303</v>
      </c>
    </row>
    <row r="4768" spans="2:2" x14ac:dyDescent="0.25">
      <c r="B4768" t="s">
        <v>2293</v>
      </c>
    </row>
    <row r="4769" spans="2:2" x14ac:dyDescent="0.25">
      <c r="B4769" t="s">
        <v>2286</v>
      </c>
    </row>
    <row r="4770" spans="2:2" x14ac:dyDescent="0.25">
      <c r="B4770" t="s">
        <v>2287</v>
      </c>
    </row>
    <row r="4771" spans="2:2" x14ac:dyDescent="0.25">
      <c r="B4771" t="s">
        <v>2288</v>
      </c>
    </row>
    <row r="4772" spans="2:2" x14ac:dyDescent="0.25">
      <c r="B4772" t="s">
        <v>2322</v>
      </c>
    </row>
    <row r="4773" spans="2:2" x14ac:dyDescent="0.25">
      <c r="B4773" t="s">
        <v>2299</v>
      </c>
    </row>
    <row r="4774" spans="2:2" x14ac:dyDescent="0.25">
      <c r="B4774" t="s">
        <v>2291</v>
      </c>
    </row>
    <row r="4775" spans="2:2" x14ac:dyDescent="0.25">
      <c r="B4775" t="s">
        <v>2282</v>
      </c>
    </row>
    <row r="4776" spans="2:2" x14ac:dyDescent="0.25">
      <c r="B4776" t="s">
        <v>2304</v>
      </c>
    </row>
    <row r="4777" spans="2:2" x14ac:dyDescent="0.25">
      <c r="B4777" t="s">
        <v>2343</v>
      </c>
    </row>
    <row r="4778" spans="2:2" x14ac:dyDescent="0.25">
      <c r="B4778" t="s">
        <v>2293</v>
      </c>
    </row>
    <row r="4779" spans="2:2" x14ac:dyDescent="0.25">
      <c r="B4779" t="s">
        <v>2286</v>
      </c>
    </row>
    <row r="4780" spans="2:2" x14ac:dyDescent="0.25">
      <c r="B4780" t="s">
        <v>2323</v>
      </c>
    </row>
    <row r="4781" spans="2:2" x14ac:dyDescent="0.25">
      <c r="B4781" t="s">
        <v>2298</v>
      </c>
    </row>
    <row r="4782" spans="2:2" x14ac:dyDescent="0.25">
      <c r="B4782" t="s">
        <v>2289</v>
      </c>
    </row>
    <row r="4783" spans="2:2" x14ac:dyDescent="0.25">
      <c r="B4783" t="s">
        <v>2299</v>
      </c>
    </row>
    <row r="4784" spans="2:2" x14ac:dyDescent="0.25">
      <c r="B4784" t="s">
        <v>2291</v>
      </c>
    </row>
    <row r="4785" spans="2:2" x14ac:dyDescent="0.25">
      <c r="B4785" t="s">
        <v>2282</v>
      </c>
    </row>
    <row r="4786" spans="2:2" x14ac:dyDescent="0.25">
      <c r="B4786" t="s">
        <v>2283</v>
      </c>
    </row>
    <row r="4787" spans="2:2" x14ac:dyDescent="0.25">
      <c r="B4787" t="s">
        <v>2303</v>
      </c>
    </row>
    <row r="4788" spans="2:2" x14ac:dyDescent="0.25">
      <c r="B4788" t="s">
        <v>2293</v>
      </c>
    </row>
    <row r="4789" spans="2:2" x14ac:dyDescent="0.25">
      <c r="B4789" t="s">
        <v>2286</v>
      </c>
    </row>
    <row r="4790" spans="2:2" x14ac:dyDescent="0.25">
      <c r="B4790" t="s">
        <v>2334</v>
      </c>
    </row>
    <row r="4791" spans="2:2" x14ac:dyDescent="0.25">
      <c r="B4791" t="s">
        <v>2288</v>
      </c>
    </row>
    <row r="4792" spans="2:2" x14ac:dyDescent="0.25">
      <c r="B4792" t="s">
        <v>2289</v>
      </c>
    </row>
    <row r="4793" spans="2:2" x14ac:dyDescent="0.25">
      <c r="B4793" t="s">
        <v>2290</v>
      </c>
    </row>
    <row r="4794" spans="2:2" x14ac:dyDescent="0.25">
      <c r="B4794" t="s">
        <v>2291</v>
      </c>
    </row>
    <row r="4795" spans="2:2" x14ac:dyDescent="0.25">
      <c r="B4795" t="s">
        <v>2282</v>
      </c>
    </row>
    <row r="4796" spans="2:2" x14ac:dyDescent="0.25">
      <c r="B4796" t="s">
        <v>2300</v>
      </c>
    </row>
    <row r="4797" spans="2:2" x14ac:dyDescent="0.25">
      <c r="B4797" t="s">
        <v>2295</v>
      </c>
    </row>
    <row r="4798" spans="2:2" x14ac:dyDescent="0.25">
      <c r="B4798" t="s">
        <v>2293</v>
      </c>
    </row>
    <row r="4799" spans="2:2" x14ac:dyDescent="0.25">
      <c r="B4799" t="s">
        <v>2286</v>
      </c>
    </row>
    <row r="4800" spans="2:2" x14ac:dyDescent="0.25">
      <c r="B4800" t="s">
        <v>2324</v>
      </c>
    </row>
    <row r="4801" spans="2:2" x14ac:dyDescent="0.25">
      <c r="B4801" t="s">
        <v>2288</v>
      </c>
    </row>
    <row r="4802" spans="2:2" x14ac:dyDescent="0.25">
      <c r="B4802" t="s">
        <v>2289</v>
      </c>
    </row>
    <row r="4803" spans="2:2" x14ac:dyDescent="0.25">
      <c r="B4803" t="s">
        <v>2290</v>
      </c>
    </row>
    <row r="4804" spans="2:2" x14ac:dyDescent="0.25">
      <c r="B4804" t="s">
        <v>2291</v>
      </c>
    </row>
    <row r="4805" spans="2:2" x14ac:dyDescent="0.25">
      <c r="B4805" t="s">
        <v>2282</v>
      </c>
    </row>
    <row r="4806" spans="2:2" x14ac:dyDescent="0.25">
      <c r="B4806" t="s">
        <v>2304</v>
      </c>
    </row>
    <row r="4807" spans="2:2" x14ac:dyDescent="0.25">
      <c r="B4807" t="s">
        <v>2303</v>
      </c>
    </row>
    <row r="4808" spans="2:2" x14ac:dyDescent="0.25">
      <c r="B4808" t="s">
        <v>2293</v>
      </c>
    </row>
    <row r="4809" spans="2:2" x14ac:dyDescent="0.25">
      <c r="B4809" t="s">
        <v>2286</v>
      </c>
    </row>
    <row r="4810" spans="2:2" x14ac:dyDescent="0.25">
      <c r="B4810" t="s">
        <v>2323</v>
      </c>
    </row>
    <row r="4811" spans="2:2" x14ac:dyDescent="0.25">
      <c r="B4811" t="s">
        <v>2288</v>
      </c>
    </row>
    <row r="4812" spans="2:2" x14ac:dyDescent="0.25">
      <c r="B4812" t="s">
        <v>2289</v>
      </c>
    </row>
    <row r="4813" spans="2:2" x14ac:dyDescent="0.25">
      <c r="B4813" t="s">
        <v>2299</v>
      </c>
    </row>
    <row r="4814" spans="2:2" x14ac:dyDescent="0.25">
      <c r="B4814" t="s">
        <v>2291</v>
      </c>
    </row>
    <row r="4815" spans="2:2" x14ac:dyDescent="0.25">
      <c r="B4815" t="s">
        <v>2282</v>
      </c>
    </row>
    <row r="4816" spans="2:2" x14ac:dyDescent="0.25">
      <c r="B4816" t="s">
        <v>2283</v>
      </c>
    </row>
    <row r="4817" spans="2:2" x14ac:dyDescent="0.25">
      <c r="B4817" t="s">
        <v>2307</v>
      </c>
    </row>
    <row r="4818" spans="2:2" x14ac:dyDescent="0.25">
      <c r="B4818" t="s">
        <v>2285</v>
      </c>
    </row>
    <row r="4819" spans="2:2" x14ac:dyDescent="0.25">
      <c r="B4819" t="s">
        <v>2309</v>
      </c>
    </row>
    <row r="4820" spans="2:2" x14ac:dyDescent="0.25">
      <c r="B4820" t="s">
        <v>2297</v>
      </c>
    </row>
    <row r="4821" spans="2:2" x14ac:dyDescent="0.25">
      <c r="B4821" t="s">
        <v>2298</v>
      </c>
    </row>
    <row r="4822" spans="2:2" x14ac:dyDescent="0.25">
      <c r="B4822" t="s">
        <v>2289</v>
      </c>
    </row>
    <row r="4823" spans="2:2" x14ac:dyDescent="0.25">
      <c r="B4823" t="s">
        <v>2299</v>
      </c>
    </row>
    <row r="4824" spans="2:2" x14ac:dyDescent="0.25">
      <c r="B4824" t="s">
        <v>2291</v>
      </c>
    </row>
    <row r="4825" spans="2:2" x14ac:dyDescent="0.25">
      <c r="B4825" t="s">
        <v>2282</v>
      </c>
    </row>
    <row r="4826" spans="2:2" x14ac:dyDescent="0.25">
      <c r="B4826" t="s">
        <v>2283</v>
      </c>
    </row>
    <row r="4827" spans="2:2" x14ac:dyDescent="0.25">
      <c r="B4827" t="s">
        <v>2335</v>
      </c>
    </row>
    <row r="4828" spans="2:2" x14ac:dyDescent="0.25">
      <c r="B4828" t="s">
        <v>2293</v>
      </c>
    </row>
    <row r="4829" spans="2:2" x14ac:dyDescent="0.25">
      <c r="B4829" t="s">
        <v>2286</v>
      </c>
    </row>
    <row r="4830" spans="2:2" x14ac:dyDescent="0.25">
      <c r="B4830" t="s">
        <v>2338</v>
      </c>
    </row>
    <row r="4831" spans="2:2" x14ac:dyDescent="0.25">
      <c r="B4831" t="s">
        <v>2288</v>
      </c>
    </row>
    <row r="4832" spans="2:2" x14ac:dyDescent="0.25">
      <c r="B4832" t="s">
        <v>2311</v>
      </c>
    </row>
    <row r="4833" spans="2:2" x14ac:dyDescent="0.25">
      <c r="B4833" t="s">
        <v>2299</v>
      </c>
    </row>
    <row r="4834" spans="2:2" x14ac:dyDescent="0.25">
      <c r="B4834" t="s">
        <v>2291</v>
      </c>
    </row>
    <row r="4835" spans="2:2" x14ac:dyDescent="0.25">
      <c r="B4835" t="s">
        <v>2282</v>
      </c>
    </row>
    <row r="4836" spans="2:2" x14ac:dyDescent="0.25">
      <c r="B4836" t="s">
        <v>2283</v>
      </c>
    </row>
    <row r="4837" spans="2:2" x14ac:dyDescent="0.25">
      <c r="B4837" t="s">
        <v>2342</v>
      </c>
    </row>
    <row r="4838" spans="2:2" x14ac:dyDescent="0.25">
      <c r="B4838" t="s">
        <v>2293</v>
      </c>
    </row>
    <row r="4839" spans="2:2" x14ac:dyDescent="0.25">
      <c r="B4839" t="s">
        <v>2309</v>
      </c>
    </row>
    <row r="4840" spans="2:2" x14ac:dyDescent="0.25">
      <c r="B4840" t="s">
        <v>2334</v>
      </c>
    </row>
    <row r="4841" spans="2:2" x14ac:dyDescent="0.25">
      <c r="B4841" t="s">
        <v>2298</v>
      </c>
    </row>
    <row r="4842" spans="2:2" x14ac:dyDescent="0.25">
      <c r="B4842" t="s">
        <v>2322</v>
      </c>
    </row>
    <row r="4843" spans="2:2" x14ac:dyDescent="0.25">
      <c r="B4843" t="s">
        <v>2290</v>
      </c>
    </row>
    <row r="4844" spans="2:2" x14ac:dyDescent="0.25">
      <c r="B4844" t="s">
        <v>2291</v>
      </c>
    </row>
    <row r="4845" spans="2:2" x14ac:dyDescent="0.25">
      <c r="B4845" t="s">
        <v>2282</v>
      </c>
    </row>
    <row r="4846" spans="2:2" x14ac:dyDescent="0.25">
      <c r="B4846" t="s">
        <v>2300</v>
      </c>
    </row>
    <row r="4847" spans="2:2" x14ac:dyDescent="0.25">
      <c r="B4847" t="s">
        <v>2343</v>
      </c>
    </row>
    <row r="4848" spans="2:2" x14ac:dyDescent="0.25">
      <c r="B4848" t="s">
        <v>2285</v>
      </c>
    </row>
    <row r="4849" spans="2:2" x14ac:dyDescent="0.25">
      <c r="B4849" t="s">
        <v>2286</v>
      </c>
    </row>
    <row r="4850" spans="2:2" x14ac:dyDescent="0.25">
      <c r="B4850" t="s">
        <v>2324</v>
      </c>
    </row>
    <row r="4851" spans="2:2" x14ac:dyDescent="0.25">
      <c r="B4851" t="s">
        <v>2288</v>
      </c>
    </row>
    <row r="4852" spans="2:2" x14ac:dyDescent="0.25">
      <c r="B4852" t="s">
        <v>2289</v>
      </c>
    </row>
    <row r="4853" spans="2:2" x14ac:dyDescent="0.25">
      <c r="B4853" t="s">
        <v>2299</v>
      </c>
    </row>
    <row r="4854" spans="2:2" x14ac:dyDescent="0.25">
      <c r="B4854" t="s">
        <v>2291</v>
      </c>
    </row>
    <row r="4855" spans="2:2" x14ac:dyDescent="0.25">
      <c r="B4855" t="s">
        <v>2282</v>
      </c>
    </row>
    <row r="4856" spans="2:2" x14ac:dyDescent="0.25">
      <c r="B4856" t="s">
        <v>2300</v>
      </c>
    </row>
    <row r="4857" spans="2:2" x14ac:dyDescent="0.25">
      <c r="B4857" t="s">
        <v>2295</v>
      </c>
    </row>
    <row r="4858" spans="2:2" x14ac:dyDescent="0.25">
      <c r="B4858" t="s">
        <v>2293</v>
      </c>
    </row>
    <row r="4859" spans="2:2" x14ac:dyDescent="0.25">
      <c r="B4859" t="s">
        <v>2286</v>
      </c>
    </row>
    <row r="4860" spans="2:2" x14ac:dyDescent="0.25">
      <c r="B4860" t="s">
        <v>2328</v>
      </c>
    </row>
    <row r="4861" spans="2:2" x14ac:dyDescent="0.25">
      <c r="B4861" t="s">
        <v>2288</v>
      </c>
    </row>
    <row r="4862" spans="2:2" x14ac:dyDescent="0.25">
      <c r="B4862" t="s">
        <v>2322</v>
      </c>
    </row>
    <row r="4863" spans="2:2" x14ac:dyDescent="0.25">
      <c r="B4863" t="s">
        <v>2299</v>
      </c>
    </row>
    <row r="4864" spans="2:2" x14ac:dyDescent="0.25">
      <c r="B4864" t="s">
        <v>2291</v>
      </c>
    </row>
    <row r="4865" spans="2:2" x14ac:dyDescent="0.25">
      <c r="B4865" t="s">
        <v>2282</v>
      </c>
    </row>
    <row r="4866" spans="2:2" x14ac:dyDescent="0.25">
      <c r="B4866" t="s">
        <v>2283</v>
      </c>
    </row>
    <row r="4867" spans="2:2" x14ac:dyDescent="0.25">
      <c r="B4867" t="s">
        <v>2295</v>
      </c>
    </row>
    <row r="4868" spans="2:2" x14ac:dyDescent="0.25">
      <c r="B4868" t="s">
        <v>2293</v>
      </c>
    </row>
    <row r="4869" spans="2:2" x14ac:dyDescent="0.25">
      <c r="B4869" t="s">
        <v>2286</v>
      </c>
    </row>
    <row r="4870" spans="2:2" x14ac:dyDescent="0.25">
      <c r="B4870" t="s">
        <v>2317</v>
      </c>
    </row>
    <row r="4871" spans="2:2" x14ac:dyDescent="0.25">
      <c r="B4871" t="s">
        <v>2288</v>
      </c>
    </row>
    <row r="4872" spans="2:2" x14ac:dyDescent="0.25">
      <c r="B4872" t="s">
        <v>2289</v>
      </c>
    </row>
    <row r="4873" spans="2:2" x14ac:dyDescent="0.25">
      <c r="B4873" t="s">
        <v>2290</v>
      </c>
    </row>
    <row r="4874" spans="2:2" x14ac:dyDescent="0.25">
      <c r="B4874" t="s">
        <v>2291</v>
      </c>
    </row>
    <row r="4875" spans="2:2" x14ac:dyDescent="0.25">
      <c r="B4875" t="s">
        <v>2282</v>
      </c>
    </row>
    <row r="4876" spans="2:2" x14ac:dyDescent="0.25">
      <c r="B4876" t="s">
        <v>2300</v>
      </c>
    </row>
    <row r="4877" spans="2:2" x14ac:dyDescent="0.25">
      <c r="B4877" t="s">
        <v>2305</v>
      </c>
    </row>
    <row r="4878" spans="2:2" x14ac:dyDescent="0.25">
      <c r="B4878" t="s">
        <v>2285</v>
      </c>
    </row>
    <row r="4879" spans="2:2" x14ac:dyDescent="0.25">
      <c r="B4879" t="s">
        <v>2286</v>
      </c>
    </row>
    <row r="4880" spans="2:2" x14ac:dyDescent="0.25">
      <c r="B4880" t="s">
        <v>2328</v>
      </c>
    </row>
    <row r="4881" spans="2:2" x14ac:dyDescent="0.25">
      <c r="B4881" t="s">
        <v>2298</v>
      </c>
    </row>
    <row r="4882" spans="2:2" x14ac:dyDescent="0.25">
      <c r="B4882" t="s">
        <v>2289</v>
      </c>
    </row>
    <row r="4883" spans="2:2" x14ac:dyDescent="0.25">
      <c r="B4883" t="s">
        <v>2299</v>
      </c>
    </row>
    <row r="4884" spans="2:2" x14ac:dyDescent="0.25">
      <c r="B4884" t="s">
        <v>2291</v>
      </c>
    </row>
    <row r="4885" spans="2:2" x14ac:dyDescent="0.25">
      <c r="B4885" t="s">
        <v>2282</v>
      </c>
    </row>
    <row r="4886" spans="2:2" x14ac:dyDescent="0.25">
      <c r="B4886" t="s">
        <v>2283</v>
      </c>
    </row>
    <row r="4887" spans="2:2" x14ac:dyDescent="0.25">
      <c r="B4887" t="s">
        <v>2307</v>
      </c>
    </row>
    <row r="4888" spans="2:2" x14ac:dyDescent="0.25">
      <c r="B4888" t="s">
        <v>2285</v>
      </c>
    </row>
    <row r="4889" spans="2:2" x14ac:dyDescent="0.25">
      <c r="B4889" t="s">
        <v>2309</v>
      </c>
    </row>
    <row r="4890" spans="2:2" x14ac:dyDescent="0.25">
      <c r="B4890" t="s">
        <v>2306</v>
      </c>
    </row>
    <row r="4891" spans="2:2" x14ac:dyDescent="0.25">
      <c r="B4891" t="s">
        <v>2288</v>
      </c>
    </row>
    <row r="4892" spans="2:2" x14ac:dyDescent="0.25">
      <c r="B4892" t="s">
        <v>2289</v>
      </c>
    </row>
    <row r="4893" spans="2:2" x14ac:dyDescent="0.25">
      <c r="B4893" t="s">
        <v>2299</v>
      </c>
    </row>
    <row r="4894" spans="2:2" x14ac:dyDescent="0.25">
      <c r="B4894" t="s">
        <v>2291</v>
      </c>
    </row>
    <row r="4895" spans="2:2" x14ac:dyDescent="0.25">
      <c r="B4895" t="s">
        <v>2282</v>
      </c>
    </row>
    <row r="4896" spans="2:2" x14ac:dyDescent="0.25">
      <c r="B4896" t="s">
        <v>2304</v>
      </c>
    </row>
    <row r="4897" spans="2:2" x14ac:dyDescent="0.25">
      <c r="B4897" t="s">
        <v>2284</v>
      </c>
    </row>
    <row r="4898" spans="2:2" x14ac:dyDescent="0.25">
      <c r="B4898" t="s">
        <v>2293</v>
      </c>
    </row>
    <row r="4899" spans="2:2" x14ac:dyDescent="0.25">
      <c r="B4899" t="s">
        <v>2286</v>
      </c>
    </row>
    <row r="4900" spans="2:2" x14ac:dyDescent="0.25">
      <c r="B4900" t="s">
        <v>2334</v>
      </c>
    </row>
    <row r="4901" spans="2:2" x14ac:dyDescent="0.25">
      <c r="B4901" t="s">
        <v>2298</v>
      </c>
    </row>
    <row r="4902" spans="2:2" x14ac:dyDescent="0.25">
      <c r="B4902" t="s">
        <v>2322</v>
      </c>
    </row>
    <row r="4903" spans="2:2" x14ac:dyDescent="0.25">
      <c r="B4903" t="s">
        <v>2299</v>
      </c>
    </row>
    <row r="4904" spans="2:2" x14ac:dyDescent="0.25">
      <c r="B4904" t="s">
        <v>2291</v>
      </c>
    </row>
    <row r="4905" spans="2:2" x14ac:dyDescent="0.25">
      <c r="B4905" t="s">
        <v>2282</v>
      </c>
    </row>
    <row r="4906" spans="2:2" x14ac:dyDescent="0.25">
      <c r="B4906" t="s">
        <v>2304</v>
      </c>
    </row>
    <row r="4907" spans="2:2" x14ac:dyDescent="0.25">
      <c r="B4907" t="s">
        <v>2321</v>
      </c>
    </row>
    <row r="4908" spans="2:2" x14ac:dyDescent="0.25">
      <c r="B4908" t="s">
        <v>2293</v>
      </c>
    </row>
    <row r="4909" spans="2:2" x14ac:dyDescent="0.25">
      <c r="B4909" t="s">
        <v>2286</v>
      </c>
    </row>
    <row r="4910" spans="2:2" x14ac:dyDescent="0.25">
      <c r="B4910" t="s">
        <v>2339</v>
      </c>
    </row>
    <row r="4911" spans="2:2" x14ac:dyDescent="0.25">
      <c r="B4911" t="s">
        <v>2288</v>
      </c>
    </row>
    <row r="4912" spans="2:2" x14ac:dyDescent="0.25">
      <c r="B4912" t="s">
        <v>2289</v>
      </c>
    </row>
    <row r="4913" spans="2:2" x14ac:dyDescent="0.25">
      <c r="B4913" t="s">
        <v>2299</v>
      </c>
    </row>
    <row r="4914" spans="2:2" x14ac:dyDescent="0.25">
      <c r="B4914" t="s">
        <v>2291</v>
      </c>
    </row>
    <row r="4915" spans="2:2" x14ac:dyDescent="0.25">
      <c r="B4915" t="s">
        <v>2282</v>
      </c>
    </row>
    <row r="4916" spans="2:2" x14ac:dyDescent="0.25">
      <c r="B4916" t="s">
        <v>2300</v>
      </c>
    </row>
    <row r="4917" spans="2:2" x14ac:dyDescent="0.25">
      <c r="B4917" t="s">
        <v>2335</v>
      </c>
    </row>
    <row r="4918" spans="2:2" x14ac:dyDescent="0.25">
      <c r="B4918" t="s">
        <v>2293</v>
      </c>
    </row>
    <row r="4919" spans="2:2" x14ac:dyDescent="0.25">
      <c r="B4919" t="s">
        <v>2286</v>
      </c>
    </row>
    <row r="4920" spans="2:2" x14ac:dyDescent="0.25">
      <c r="B4920" t="s">
        <v>2324</v>
      </c>
    </row>
    <row r="4921" spans="2:2" x14ac:dyDescent="0.25">
      <c r="B4921" t="s">
        <v>2298</v>
      </c>
    </row>
    <row r="4922" spans="2:2" x14ac:dyDescent="0.25">
      <c r="B4922" t="s">
        <v>2322</v>
      </c>
    </row>
    <row r="4923" spans="2:2" x14ac:dyDescent="0.25">
      <c r="B4923" t="s">
        <v>2299</v>
      </c>
    </row>
    <row r="4924" spans="2:2" x14ac:dyDescent="0.25">
      <c r="B4924" t="s">
        <v>2291</v>
      </c>
    </row>
    <row r="4925" spans="2:2" x14ac:dyDescent="0.25">
      <c r="B4925" t="s">
        <v>2282</v>
      </c>
    </row>
    <row r="4926" spans="2:2" x14ac:dyDescent="0.25">
      <c r="B4926" t="s">
        <v>2283</v>
      </c>
    </row>
    <row r="4927" spans="2:2" x14ac:dyDescent="0.25">
      <c r="B4927" t="s">
        <v>2307</v>
      </c>
    </row>
    <row r="4928" spans="2:2" x14ac:dyDescent="0.25">
      <c r="B4928" t="s">
        <v>2316</v>
      </c>
    </row>
    <row r="4929" spans="2:2" x14ac:dyDescent="0.25">
      <c r="B4929" t="s">
        <v>2296</v>
      </c>
    </row>
    <row r="4930" spans="2:2" x14ac:dyDescent="0.25">
      <c r="B4930" t="s">
        <v>2302</v>
      </c>
    </row>
    <row r="4931" spans="2:2" x14ac:dyDescent="0.25">
      <c r="B4931" t="s">
        <v>2298</v>
      </c>
    </row>
    <row r="4932" spans="2:2" x14ac:dyDescent="0.25">
      <c r="B4932" t="s">
        <v>2289</v>
      </c>
    </row>
    <row r="4933" spans="2:2" x14ac:dyDescent="0.25">
      <c r="B4933" t="s">
        <v>2290</v>
      </c>
    </row>
    <row r="4934" spans="2:2" x14ac:dyDescent="0.25">
      <c r="B4934" t="s">
        <v>2291</v>
      </c>
    </row>
    <row r="4935" spans="2:2" x14ac:dyDescent="0.25">
      <c r="B4935" t="s">
        <v>2282</v>
      </c>
    </row>
    <row r="4936" spans="2:2" x14ac:dyDescent="0.25">
      <c r="B4936" t="s">
        <v>2283</v>
      </c>
    </row>
    <row r="4937" spans="2:2" x14ac:dyDescent="0.25">
      <c r="B4937" t="s">
        <v>2331</v>
      </c>
    </row>
    <row r="4938" spans="2:2" x14ac:dyDescent="0.25">
      <c r="B4938" t="s">
        <v>2293</v>
      </c>
    </row>
    <row r="4939" spans="2:2" x14ac:dyDescent="0.25">
      <c r="B4939" t="s">
        <v>2286</v>
      </c>
    </row>
    <row r="4940" spans="2:2" x14ac:dyDescent="0.25">
      <c r="B4940" t="s">
        <v>2341</v>
      </c>
    </row>
    <row r="4941" spans="2:2" x14ac:dyDescent="0.25">
      <c r="B4941" t="s">
        <v>2288</v>
      </c>
    </row>
    <row r="4942" spans="2:2" x14ac:dyDescent="0.25">
      <c r="B4942" t="s">
        <v>2322</v>
      </c>
    </row>
    <row r="4943" spans="2:2" x14ac:dyDescent="0.25">
      <c r="B4943" t="s">
        <v>2290</v>
      </c>
    </row>
    <row r="4944" spans="2:2" x14ac:dyDescent="0.25">
      <c r="B4944" t="s">
        <v>2291</v>
      </c>
    </row>
    <row r="4945" spans="2:2" x14ac:dyDescent="0.25">
      <c r="B4945" t="s">
        <v>2282</v>
      </c>
    </row>
    <row r="4946" spans="2:2" x14ac:dyDescent="0.25">
      <c r="B4946" t="s">
        <v>2283</v>
      </c>
    </row>
    <row r="4947" spans="2:2" x14ac:dyDescent="0.25">
      <c r="B4947" t="s">
        <v>2303</v>
      </c>
    </row>
    <row r="4948" spans="2:2" x14ac:dyDescent="0.25">
      <c r="B4948" t="s">
        <v>2293</v>
      </c>
    </row>
    <row r="4949" spans="2:2" x14ac:dyDescent="0.25">
      <c r="B4949" t="s">
        <v>2286</v>
      </c>
    </row>
    <row r="4950" spans="2:2" x14ac:dyDescent="0.25">
      <c r="B4950" t="s">
        <v>2326</v>
      </c>
    </row>
    <row r="4951" spans="2:2" x14ac:dyDescent="0.25">
      <c r="B4951" t="s">
        <v>2288</v>
      </c>
    </row>
    <row r="4952" spans="2:2" x14ac:dyDescent="0.25">
      <c r="B4952" t="s">
        <v>2289</v>
      </c>
    </row>
    <row r="4953" spans="2:2" x14ac:dyDescent="0.25">
      <c r="B4953" t="s">
        <v>2290</v>
      </c>
    </row>
    <row r="4954" spans="2:2" x14ac:dyDescent="0.25">
      <c r="B4954" t="s">
        <v>2291</v>
      </c>
    </row>
    <row r="4955" spans="2:2" x14ac:dyDescent="0.25">
      <c r="B4955" t="s">
        <v>2282</v>
      </c>
    </row>
    <row r="4956" spans="2:2" x14ac:dyDescent="0.25">
      <c r="B4956" t="s">
        <v>2300</v>
      </c>
    </row>
    <row r="4957" spans="2:2" x14ac:dyDescent="0.25">
      <c r="B4957" t="s">
        <v>2343</v>
      </c>
    </row>
    <row r="4958" spans="2:2" x14ac:dyDescent="0.25">
      <c r="B4958" t="s">
        <v>2285</v>
      </c>
    </row>
    <row r="4959" spans="2:2" x14ac:dyDescent="0.25">
      <c r="B4959" t="s">
        <v>2309</v>
      </c>
    </row>
    <row r="4960" spans="2:2" x14ac:dyDescent="0.25">
      <c r="B4960" t="s">
        <v>2330</v>
      </c>
    </row>
    <row r="4961" spans="2:2" x14ac:dyDescent="0.25">
      <c r="B4961" t="s">
        <v>2288</v>
      </c>
    </row>
    <row r="4962" spans="2:2" x14ac:dyDescent="0.25">
      <c r="B4962" t="s">
        <v>2322</v>
      </c>
    </row>
    <row r="4963" spans="2:2" x14ac:dyDescent="0.25">
      <c r="B4963" t="s">
        <v>2290</v>
      </c>
    </row>
    <row r="4964" spans="2:2" x14ac:dyDescent="0.25">
      <c r="B4964" t="s">
        <v>2291</v>
      </c>
    </row>
    <row r="4965" spans="2:2" x14ac:dyDescent="0.25">
      <c r="B4965" t="s">
        <v>2282</v>
      </c>
    </row>
    <row r="4966" spans="2:2" x14ac:dyDescent="0.25">
      <c r="B4966" t="s">
        <v>2283</v>
      </c>
    </row>
    <row r="4967" spans="2:2" x14ac:dyDescent="0.25">
      <c r="B4967" t="s">
        <v>2303</v>
      </c>
    </row>
    <row r="4968" spans="2:2" x14ac:dyDescent="0.25">
      <c r="B4968" t="s">
        <v>2293</v>
      </c>
    </row>
    <row r="4969" spans="2:2" x14ac:dyDescent="0.25">
      <c r="B4969" t="s">
        <v>2286</v>
      </c>
    </row>
    <row r="4970" spans="2:2" x14ac:dyDescent="0.25">
      <c r="B4970" t="s">
        <v>2326</v>
      </c>
    </row>
    <row r="4971" spans="2:2" x14ac:dyDescent="0.25">
      <c r="B4971" t="s">
        <v>2288</v>
      </c>
    </row>
    <row r="4972" spans="2:2" x14ac:dyDescent="0.25">
      <c r="B4972" t="s">
        <v>2289</v>
      </c>
    </row>
    <row r="4973" spans="2:2" x14ac:dyDescent="0.25">
      <c r="B4973" t="s">
        <v>2290</v>
      </c>
    </row>
    <row r="4974" spans="2:2" x14ac:dyDescent="0.25">
      <c r="B4974" t="s">
        <v>2291</v>
      </c>
    </row>
    <row r="4975" spans="2:2" x14ac:dyDescent="0.25">
      <c r="B4975" t="s">
        <v>2282</v>
      </c>
    </row>
    <row r="4976" spans="2:2" x14ac:dyDescent="0.25">
      <c r="B4976" t="s">
        <v>2300</v>
      </c>
    </row>
    <row r="4977" spans="2:2" x14ac:dyDescent="0.25">
      <c r="B4977" t="s">
        <v>2318</v>
      </c>
    </row>
    <row r="4978" spans="2:2" x14ac:dyDescent="0.25">
      <c r="B4978" t="s">
        <v>2293</v>
      </c>
    </row>
    <row r="4979" spans="2:2" x14ac:dyDescent="0.25">
      <c r="B4979" t="s">
        <v>2309</v>
      </c>
    </row>
    <row r="4980" spans="2:2" x14ac:dyDescent="0.25">
      <c r="B4980" t="s">
        <v>2320</v>
      </c>
    </row>
    <row r="4981" spans="2:2" x14ac:dyDescent="0.25">
      <c r="B4981" t="s">
        <v>2288</v>
      </c>
    </row>
    <row r="4982" spans="2:2" x14ac:dyDescent="0.25">
      <c r="B4982" t="s">
        <v>2289</v>
      </c>
    </row>
    <row r="4983" spans="2:2" x14ac:dyDescent="0.25">
      <c r="B4983" t="s">
        <v>2290</v>
      </c>
    </row>
    <row r="4984" spans="2:2" x14ac:dyDescent="0.25">
      <c r="B4984" t="s">
        <v>2291</v>
      </c>
    </row>
    <row r="4985" spans="2:2" x14ac:dyDescent="0.25">
      <c r="B4985" t="s">
        <v>2282</v>
      </c>
    </row>
    <row r="4986" spans="2:2" x14ac:dyDescent="0.25">
      <c r="B4986" t="s">
        <v>2283</v>
      </c>
    </row>
    <row r="4987" spans="2:2" x14ac:dyDescent="0.25">
      <c r="B4987" t="s">
        <v>2340</v>
      </c>
    </row>
    <row r="4988" spans="2:2" x14ac:dyDescent="0.25">
      <c r="B4988" t="s">
        <v>2293</v>
      </c>
    </row>
    <row r="4989" spans="2:2" x14ac:dyDescent="0.25">
      <c r="B4989" t="s">
        <v>2286</v>
      </c>
    </row>
    <row r="4990" spans="2:2" x14ac:dyDescent="0.25">
      <c r="B4990" t="s">
        <v>2294</v>
      </c>
    </row>
    <row r="4991" spans="2:2" x14ac:dyDescent="0.25">
      <c r="B4991" t="s">
        <v>2288</v>
      </c>
    </row>
    <row r="4992" spans="2:2" x14ac:dyDescent="0.25">
      <c r="B4992" t="s">
        <v>2289</v>
      </c>
    </row>
    <row r="4993" spans="2:2" x14ac:dyDescent="0.25">
      <c r="B4993" t="s">
        <v>2290</v>
      </c>
    </row>
    <row r="4994" spans="2:2" x14ac:dyDescent="0.25">
      <c r="B4994" t="s">
        <v>2291</v>
      </c>
    </row>
    <row r="4995" spans="2:2" x14ac:dyDescent="0.25">
      <c r="B4995" t="s">
        <v>2282</v>
      </c>
    </row>
    <row r="4996" spans="2:2" x14ac:dyDescent="0.25">
      <c r="B4996" t="s">
        <v>2304</v>
      </c>
    </row>
    <row r="4997" spans="2:2" x14ac:dyDescent="0.25">
      <c r="B4997" t="s">
        <v>2307</v>
      </c>
    </row>
    <row r="4998" spans="2:2" x14ac:dyDescent="0.25">
      <c r="B4998" t="s">
        <v>2337</v>
      </c>
    </row>
    <row r="4999" spans="2:2" x14ac:dyDescent="0.25">
      <c r="B4999" t="s">
        <v>2309</v>
      </c>
    </row>
    <row r="5000" spans="2:2" x14ac:dyDescent="0.25">
      <c r="B5000" t="s">
        <v>2314</v>
      </c>
    </row>
    <row r="5001" spans="2:2" x14ac:dyDescent="0.25">
      <c r="B5001" t="s">
        <v>2288</v>
      </c>
    </row>
    <row r="5002" spans="2:2" x14ac:dyDescent="0.25">
      <c r="B5002" t="s">
        <v>2289</v>
      </c>
    </row>
    <row r="5003" spans="2:2" x14ac:dyDescent="0.25">
      <c r="B5003" t="s">
        <v>2299</v>
      </c>
    </row>
    <row r="5004" spans="2:2" x14ac:dyDescent="0.25">
      <c r="B5004" t="s">
        <v>2291</v>
      </c>
    </row>
    <row r="5005" spans="2:2" x14ac:dyDescent="0.25">
      <c r="B5005" t="s">
        <v>2282</v>
      </c>
    </row>
    <row r="5006" spans="2:2" x14ac:dyDescent="0.25">
      <c r="B5006" t="s">
        <v>2283</v>
      </c>
    </row>
    <row r="5007" spans="2:2" x14ac:dyDescent="0.25">
      <c r="B5007" t="s">
        <v>2325</v>
      </c>
    </row>
    <row r="5008" spans="2:2" x14ac:dyDescent="0.25">
      <c r="B5008" t="s">
        <v>2293</v>
      </c>
    </row>
    <row r="5009" spans="2:2" x14ac:dyDescent="0.25">
      <c r="B5009" t="s">
        <v>2286</v>
      </c>
    </row>
    <row r="5010" spans="2:2" x14ac:dyDescent="0.25">
      <c r="B5010" t="s">
        <v>2294</v>
      </c>
    </row>
    <row r="5011" spans="2:2" x14ac:dyDescent="0.25">
      <c r="B5011" t="s">
        <v>2288</v>
      </c>
    </row>
    <row r="5012" spans="2:2" x14ac:dyDescent="0.25">
      <c r="B5012" t="s">
        <v>2289</v>
      </c>
    </row>
    <row r="5013" spans="2:2" x14ac:dyDescent="0.25">
      <c r="B5013" t="s">
        <v>2290</v>
      </c>
    </row>
    <row r="5014" spans="2:2" x14ac:dyDescent="0.25">
      <c r="B5014" t="s">
        <v>2291</v>
      </c>
    </row>
    <row r="5015" spans="2:2" x14ac:dyDescent="0.25">
      <c r="B5015" t="s">
        <v>2282</v>
      </c>
    </row>
    <row r="5016" spans="2:2" x14ac:dyDescent="0.25">
      <c r="B5016" t="s">
        <v>2304</v>
      </c>
    </row>
    <row r="5017" spans="2:2" x14ac:dyDescent="0.25">
      <c r="B5017" t="s">
        <v>2343</v>
      </c>
    </row>
    <row r="5018" spans="2:2" x14ac:dyDescent="0.25">
      <c r="B5018" t="s">
        <v>2293</v>
      </c>
    </row>
    <row r="5019" spans="2:2" x14ac:dyDescent="0.25">
      <c r="B5019" t="s">
        <v>2286</v>
      </c>
    </row>
    <row r="5020" spans="2:2" x14ac:dyDescent="0.25">
      <c r="B5020" t="s">
        <v>2323</v>
      </c>
    </row>
    <row r="5021" spans="2:2" x14ac:dyDescent="0.25">
      <c r="B5021" t="s">
        <v>2298</v>
      </c>
    </row>
    <row r="5022" spans="2:2" x14ac:dyDescent="0.25">
      <c r="B5022" t="s">
        <v>2289</v>
      </c>
    </row>
    <row r="5023" spans="2:2" x14ac:dyDescent="0.25">
      <c r="B5023" t="s">
        <v>2299</v>
      </c>
    </row>
    <row r="5024" spans="2:2" x14ac:dyDescent="0.25">
      <c r="B5024" t="s">
        <v>2291</v>
      </c>
    </row>
    <row r="5025" spans="2:2" x14ac:dyDescent="0.25">
      <c r="B5025" t="s">
        <v>2282</v>
      </c>
    </row>
    <row r="5026" spans="2:2" x14ac:dyDescent="0.25">
      <c r="B5026" t="s">
        <v>2283</v>
      </c>
    </row>
    <row r="5027" spans="2:2" x14ac:dyDescent="0.25">
      <c r="B5027" t="s">
        <v>2313</v>
      </c>
    </row>
    <row r="5028" spans="2:2" x14ac:dyDescent="0.25">
      <c r="B5028" t="s">
        <v>2285</v>
      </c>
    </row>
    <row r="5029" spans="2:2" x14ac:dyDescent="0.25">
      <c r="B5029" t="s">
        <v>2286</v>
      </c>
    </row>
    <row r="5030" spans="2:2" x14ac:dyDescent="0.25">
      <c r="B5030" t="s">
        <v>2334</v>
      </c>
    </row>
    <row r="5031" spans="2:2" x14ac:dyDescent="0.25">
      <c r="B5031" t="s">
        <v>2298</v>
      </c>
    </row>
    <row r="5032" spans="2:2" x14ac:dyDescent="0.25">
      <c r="B5032" t="s">
        <v>2322</v>
      </c>
    </row>
    <row r="5033" spans="2:2" x14ac:dyDescent="0.25">
      <c r="B5033" t="s">
        <v>2290</v>
      </c>
    </row>
    <row r="5034" spans="2:2" x14ac:dyDescent="0.25">
      <c r="B5034" t="s">
        <v>2291</v>
      </c>
    </row>
    <row r="5035" spans="2:2" x14ac:dyDescent="0.25">
      <c r="B5035" t="s">
        <v>2282</v>
      </c>
    </row>
    <row r="5036" spans="2:2" x14ac:dyDescent="0.25">
      <c r="B5036" t="s">
        <v>2283</v>
      </c>
    </row>
    <row r="5037" spans="2:2" x14ac:dyDescent="0.25">
      <c r="B5037" t="s">
        <v>2340</v>
      </c>
    </row>
    <row r="5038" spans="2:2" x14ac:dyDescent="0.25">
      <c r="B5038" t="s">
        <v>2293</v>
      </c>
    </row>
    <row r="5039" spans="2:2" x14ac:dyDescent="0.25">
      <c r="B5039" t="s">
        <v>2286</v>
      </c>
    </row>
    <row r="5040" spans="2:2" x14ac:dyDescent="0.25">
      <c r="B5040" t="s">
        <v>2287</v>
      </c>
    </row>
    <row r="5041" spans="2:2" x14ac:dyDescent="0.25">
      <c r="B5041" t="s">
        <v>2288</v>
      </c>
    </row>
    <row r="5042" spans="2:2" x14ac:dyDescent="0.25">
      <c r="B5042" t="s">
        <v>2289</v>
      </c>
    </row>
    <row r="5043" spans="2:2" x14ac:dyDescent="0.25">
      <c r="B5043" t="s">
        <v>2290</v>
      </c>
    </row>
    <row r="5044" spans="2:2" x14ac:dyDescent="0.25">
      <c r="B5044" t="s">
        <v>2291</v>
      </c>
    </row>
    <row r="5045" spans="2:2" x14ac:dyDescent="0.25">
      <c r="B5045" t="s">
        <v>2282</v>
      </c>
    </row>
    <row r="5046" spans="2:2" x14ac:dyDescent="0.25">
      <c r="B5046" t="s">
        <v>2304</v>
      </c>
    </row>
    <row r="5047" spans="2:2" x14ac:dyDescent="0.25">
      <c r="B5047" t="s">
        <v>2331</v>
      </c>
    </row>
    <row r="5048" spans="2:2" x14ac:dyDescent="0.25">
      <c r="B5048" t="s">
        <v>2285</v>
      </c>
    </row>
    <row r="5049" spans="2:2" x14ac:dyDescent="0.25">
      <c r="B5049" t="s">
        <v>2286</v>
      </c>
    </row>
    <row r="5050" spans="2:2" x14ac:dyDescent="0.25">
      <c r="B5050" t="s">
        <v>2312</v>
      </c>
    </row>
    <row r="5051" spans="2:2" x14ac:dyDescent="0.25">
      <c r="B5051" t="s">
        <v>2288</v>
      </c>
    </row>
    <row r="5052" spans="2:2" x14ac:dyDescent="0.25">
      <c r="B5052" t="s">
        <v>2289</v>
      </c>
    </row>
    <row r="5053" spans="2:2" x14ac:dyDescent="0.25">
      <c r="B5053" t="s">
        <v>2290</v>
      </c>
    </row>
    <row r="5054" spans="2:2" x14ac:dyDescent="0.25">
      <c r="B5054" t="s">
        <v>2291</v>
      </c>
    </row>
    <row r="5055" spans="2:2" x14ac:dyDescent="0.25">
      <c r="B5055" t="s">
        <v>2282</v>
      </c>
    </row>
    <row r="5056" spans="2:2" x14ac:dyDescent="0.25">
      <c r="B5056" t="s">
        <v>2283</v>
      </c>
    </row>
    <row r="5057" spans="2:2" x14ac:dyDescent="0.25">
      <c r="B5057" t="s">
        <v>2332</v>
      </c>
    </row>
    <row r="5058" spans="2:2" x14ac:dyDescent="0.25">
      <c r="B5058" t="s">
        <v>2293</v>
      </c>
    </row>
    <row r="5059" spans="2:2" x14ac:dyDescent="0.25">
      <c r="B5059" t="s">
        <v>2286</v>
      </c>
    </row>
    <row r="5060" spans="2:2" x14ac:dyDescent="0.25">
      <c r="B5060" t="s">
        <v>2294</v>
      </c>
    </row>
    <row r="5061" spans="2:2" x14ac:dyDescent="0.25">
      <c r="B5061" t="s">
        <v>2288</v>
      </c>
    </row>
    <row r="5062" spans="2:2" x14ac:dyDescent="0.25">
      <c r="B5062" t="s">
        <v>2289</v>
      </c>
    </row>
    <row r="5063" spans="2:2" x14ac:dyDescent="0.25">
      <c r="B5063" t="s">
        <v>2290</v>
      </c>
    </row>
    <row r="5064" spans="2:2" x14ac:dyDescent="0.25">
      <c r="B5064" t="s">
        <v>2291</v>
      </c>
    </row>
    <row r="5065" spans="2:2" x14ac:dyDescent="0.25">
      <c r="B5065" t="s">
        <v>2282</v>
      </c>
    </row>
    <row r="5066" spans="2:2" x14ac:dyDescent="0.25">
      <c r="B5066" t="s">
        <v>2283</v>
      </c>
    </row>
    <row r="5067" spans="2:2" x14ac:dyDescent="0.25">
      <c r="B5067" t="s">
        <v>2333</v>
      </c>
    </row>
    <row r="5068" spans="2:2" x14ac:dyDescent="0.25">
      <c r="B5068" t="s">
        <v>2285</v>
      </c>
    </row>
    <row r="5069" spans="2:2" x14ac:dyDescent="0.25">
      <c r="B5069" t="s">
        <v>2286</v>
      </c>
    </row>
    <row r="5070" spans="2:2" x14ac:dyDescent="0.25">
      <c r="B5070" t="s">
        <v>2306</v>
      </c>
    </row>
    <row r="5071" spans="2:2" x14ac:dyDescent="0.25">
      <c r="B5071" t="s">
        <v>2298</v>
      </c>
    </row>
    <row r="5072" spans="2:2" x14ac:dyDescent="0.25">
      <c r="B5072" t="s">
        <v>2289</v>
      </c>
    </row>
    <row r="5073" spans="2:2" x14ac:dyDescent="0.25">
      <c r="B5073" t="s">
        <v>2290</v>
      </c>
    </row>
    <row r="5074" spans="2:2" x14ac:dyDescent="0.25">
      <c r="B5074" t="s">
        <v>2291</v>
      </c>
    </row>
    <row r="5075" spans="2:2" x14ac:dyDescent="0.25">
      <c r="B5075" t="s">
        <v>2282</v>
      </c>
    </row>
    <row r="5076" spans="2:2" x14ac:dyDescent="0.25">
      <c r="B5076" t="s">
        <v>2300</v>
      </c>
    </row>
    <row r="5077" spans="2:2" x14ac:dyDescent="0.25">
      <c r="B5077" t="s">
        <v>2292</v>
      </c>
    </row>
    <row r="5078" spans="2:2" x14ac:dyDescent="0.25">
      <c r="B5078" t="s">
        <v>2285</v>
      </c>
    </row>
    <row r="5079" spans="2:2" x14ac:dyDescent="0.25">
      <c r="B5079" t="s">
        <v>2296</v>
      </c>
    </row>
    <row r="5080" spans="2:2" x14ac:dyDescent="0.25">
      <c r="B5080" t="s">
        <v>2330</v>
      </c>
    </row>
    <row r="5081" spans="2:2" x14ac:dyDescent="0.25">
      <c r="B5081" t="s">
        <v>2288</v>
      </c>
    </row>
    <row r="5082" spans="2:2" x14ac:dyDescent="0.25">
      <c r="B5082" t="s">
        <v>2289</v>
      </c>
    </row>
    <row r="5083" spans="2:2" x14ac:dyDescent="0.25">
      <c r="B5083" t="s">
        <v>2299</v>
      </c>
    </row>
    <row r="5084" spans="2:2" x14ac:dyDescent="0.25">
      <c r="B5084" t="s">
        <v>2291</v>
      </c>
    </row>
    <row r="5085" spans="2:2" x14ac:dyDescent="0.25">
      <c r="B5085" t="s">
        <v>2282</v>
      </c>
    </row>
    <row r="5086" spans="2:2" x14ac:dyDescent="0.25">
      <c r="B5086" t="s">
        <v>2300</v>
      </c>
    </row>
    <row r="5087" spans="2:2" x14ac:dyDescent="0.25">
      <c r="B5087" t="s">
        <v>2305</v>
      </c>
    </row>
    <row r="5088" spans="2:2" x14ac:dyDescent="0.25">
      <c r="B5088" t="s">
        <v>2293</v>
      </c>
    </row>
    <row r="5089" spans="2:2" x14ac:dyDescent="0.25">
      <c r="B5089" t="s">
        <v>2286</v>
      </c>
    </row>
    <row r="5090" spans="2:2" x14ac:dyDescent="0.25">
      <c r="B5090" t="s">
        <v>2310</v>
      </c>
    </row>
    <row r="5091" spans="2:2" x14ac:dyDescent="0.25">
      <c r="B5091" t="s">
        <v>2288</v>
      </c>
    </row>
    <row r="5092" spans="2:2" x14ac:dyDescent="0.25">
      <c r="B5092" t="s">
        <v>2289</v>
      </c>
    </row>
    <row r="5093" spans="2:2" x14ac:dyDescent="0.25">
      <c r="B5093" t="s">
        <v>2299</v>
      </c>
    </row>
    <row r="5094" spans="2:2" x14ac:dyDescent="0.25">
      <c r="B5094" t="s">
        <v>2291</v>
      </c>
    </row>
    <row r="5095" spans="2:2" x14ac:dyDescent="0.25">
      <c r="B5095" t="s">
        <v>2282</v>
      </c>
    </row>
    <row r="5096" spans="2:2" x14ac:dyDescent="0.25">
      <c r="B5096" t="s">
        <v>2283</v>
      </c>
    </row>
    <row r="5097" spans="2:2" x14ac:dyDescent="0.25">
      <c r="B5097" t="s">
        <v>2336</v>
      </c>
    </row>
    <row r="5098" spans="2:2" x14ac:dyDescent="0.25">
      <c r="B5098" t="s">
        <v>2293</v>
      </c>
    </row>
    <row r="5099" spans="2:2" x14ac:dyDescent="0.25">
      <c r="B5099" t="s">
        <v>2286</v>
      </c>
    </row>
    <row r="5100" spans="2:2" x14ac:dyDescent="0.25">
      <c r="B5100" t="s">
        <v>2294</v>
      </c>
    </row>
    <row r="5101" spans="2:2" x14ac:dyDescent="0.25">
      <c r="B5101" t="s">
        <v>2288</v>
      </c>
    </row>
    <row r="5102" spans="2:2" x14ac:dyDescent="0.25">
      <c r="B5102" t="s">
        <v>2289</v>
      </c>
    </row>
    <row r="5103" spans="2:2" x14ac:dyDescent="0.25">
      <c r="B5103" t="s">
        <v>2290</v>
      </c>
    </row>
    <row r="5104" spans="2:2" x14ac:dyDescent="0.25">
      <c r="B5104" t="s">
        <v>2291</v>
      </c>
    </row>
    <row r="5105" spans="2:2" x14ac:dyDescent="0.25">
      <c r="B5105" t="s">
        <v>2282</v>
      </c>
    </row>
    <row r="5106" spans="2:2" x14ac:dyDescent="0.25">
      <c r="B5106" t="s">
        <v>2304</v>
      </c>
    </row>
    <row r="5107" spans="2:2" x14ac:dyDescent="0.25">
      <c r="B5107" t="s">
        <v>2315</v>
      </c>
    </row>
    <row r="5108" spans="2:2" x14ac:dyDescent="0.25">
      <c r="B5108" t="s">
        <v>2285</v>
      </c>
    </row>
    <row r="5109" spans="2:2" x14ac:dyDescent="0.25">
      <c r="B5109" t="s">
        <v>2296</v>
      </c>
    </row>
    <row r="5110" spans="2:2" x14ac:dyDescent="0.25">
      <c r="B5110" t="s">
        <v>2302</v>
      </c>
    </row>
    <row r="5111" spans="2:2" x14ac:dyDescent="0.25">
      <c r="B5111" t="s">
        <v>2298</v>
      </c>
    </row>
    <row r="5112" spans="2:2" x14ac:dyDescent="0.25">
      <c r="B5112" t="s">
        <v>2289</v>
      </c>
    </row>
    <row r="5113" spans="2:2" x14ac:dyDescent="0.25">
      <c r="B5113" t="s">
        <v>2299</v>
      </c>
    </row>
    <row r="5114" spans="2:2" x14ac:dyDescent="0.25">
      <c r="B5114" t="s">
        <v>2291</v>
      </c>
    </row>
    <row r="5115" spans="2:2" x14ac:dyDescent="0.25">
      <c r="B5115" t="s">
        <v>2282</v>
      </c>
    </row>
    <row r="5116" spans="2:2" x14ac:dyDescent="0.25">
      <c r="B5116" t="s">
        <v>2283</v>
      </c>
    </row>
    <row r="5117" spans="2:2" x14ac:dyDescent="0.25">
      <c r="B5117" t="s">
        <v>2295</v>
      </c>
    </row>
    <row r="5118" spans="2:2" x14ac:dyDescent="0.25">
      <c r="B5118" t="s">
        <v>2293</v>
      </c>
    </row>
    <row r="5119" spans="2:2" x14ac:dyDescent="0.25">
      <c r="B5119" t="s">
        <v>2286</v>
      </c>
    </row>
    <row r="5120" spans="2:2" x14ac:dyDescent="0.25">
      <c r="B5120" t="s">
        <v>2327</v>
      </c>
    </row>
    <row r="5121" spans="2:2" x14ac:dyDescent="0.25">
      <c r="B5121" t="s">
        <v>2288</v>
      </c>
    </row>
    <row r="5122" spans="2:2" x14ac:dyDescent="0.25">
      <c r="B5122" t="s">
        <v>2289</v>
      </c>
    </row>
    <row r="5123" spans="2:2" x14ac:dyDescent="0.25">
      <c r="B5123" t="s">
        <v>2290</v>
      </c>
    </row>
    <row r="5124" spans="2:2" x14ac:dyDescent="0.25">
      <c r="B5124" t="s">
        <v>2291</v>
      </c>
    </row>
    <row r="5125" spans="2:2" x14ac:dyDescent="0.25">
      <c r="B5125" t="s">
        <v>2282</v>
      </c>
    </row>
    <row r="5126" spans="2:2" x14ac:dyDescent="0.25">
      <c r="B5126" t="s">
        <v>2283</v>
      </c>
    </row>
    <row r="5127" spans="2:2" x14ac:dyDescent="0.25">
      <c r="B5127" t="s">
        <v>2342</v>
      </c>
    </row>
    <row r="5128" spans="2:2" x14ac:dyDescent="0.25">
      <c r="B5128" t="s">
        <v>2293</v>
      </c>
    </row>
    <row r="5129" spans="2:2" x14ac:dyDescent="0.25">
      <c r="B5129" t="s">
        <v>2286</v>
      </c>
    </row>
    <row r="5130" spans="2:2" x14ac:dyDescent="0.25">
      <c r="B5130" t="s">
        <v>2338</v>
      </c>
    </row>
    <row r="5131" spans="2:2" x14ac:dyDescent="0.25">
      <c r="B5131" t="s">
        <v>2288</v>
      </c>
    </row>
    <row r="5132" spans="2:2" x14ac:dyDescent="0.25">
      <c r="B5132" t="s">
        <v>2289</v>
      </c>
    </row>
    <row r="5133" spans="2:2" x14ac:dyDescent="0.25">
      <c r="B5133" t="s">
        <v>2290</v>
      </c>
    </row>
    <row r="5134" spans="2:2" x14ac:dyDescent="0.25">
      <c r="B5134" t="s">
        <v>2291</v>
      </c>
    </row>
    <row r="5135" spans="2:2" x14ac:dyDescent="0.25">
      <c r="B5135" t="s">
        <v>2282</v>
      </c>
    </row>
    <row r="5136" spans="2:2" x14ac:dyDescent="0.25">
      <c r="B5136" t="s">
        <v>2300</v>
      </c>
    </row>
    <row r="5137" spans="2:2" x14ac:dyDescent="0.25">
      <c r="B5137" t="s">
        <v>2332</v>
      </c>
    </row>
    <row r="5138" spans="2:2" x14ac:dyDescent="0.25">
      <c r="B5138" t="s">
        <v>2293</v>
      </c>
    </row>
    <row r="5139" spans="2:2" x14ac:dyDescent="0.25">
      <c r="B5139" t="s">
        <v>2286</v>
      </c>
    </row>
    <row r="5140" spans="2:2" x14ac:dyDescent="0.25">
      <c r="B5140" t="s">
        <v>2328</v>
      </c>
    </row>
    <row r="5141" spans="2:2" x14ac:dyDescent="0.25">
      <c r="B5141" t="s">
        <v>2298</v>
      </c>
    </row>
    <row r="5142" spans="2:2" x14ac:dyDescent="0.25">
      <c r="B5142" t="s">
        <v>2322</v>
      </c>
    </row>
    <row r="5143" spans="2:2" x14ac:dyDescent="0.25">
      <c r="B5143" t="s">
        <v>2299</v>
      </c>
    </row>
    <row r="5144" spans="2:2" x14ac:dyDescent="0.25">
      <c r="B5144" t="s">
        <v>2291</v>
      </c>
    </row>
    <row r="5145" spans="2:2" x14ac:dyDescent="0.25">
      <c r="B5145" t="s">
        <v>2282</v>
      </c>
    </row>
    <row r="5146" spans="2:2" x14ac:dyDescent="0.25">
      <c r="B5146" t="s">
        <v>2283</v>
      </c>
    </row>
    <row r="5147" spans="2:2" x14ac:dyDescent="0.25">
      <c r="B5147" t="s">
        <v>2284</v>
      </c>
    </row>
    <row r="5148" spans="2:2" x14ac:dyDescent="0.25">
      <c r="B5148" t="s">
        <v>2293</v>
      </c>
    </row>
    <row r="5149" spans="2:2" x14ac:dyDescent="0.25">
      <c r="B5149" t="s">
        <v>2286</v>
      </c>
    </row>
    <row r="5150" spans="2:2" x14ac:dyDescent="0.25">
      <c r="B5150" t="s">
        <v>2287</v>
      </c>
    </row>
    <row r="5151" spans="2:2" x14ac:dyDescent="0.25">
      <c r="B5151" t="s">
        <v>2288</v>
      </c>
    </row>
    <row r="5152" spans="2:2" x14ac:dyDescent="0.25">
      <c r="B5152" t="s">
        <v>2289</v>
      </c>
    </row>
    <row r="5153" spans="2:2" x14ac:dyDescent="0.25">
      <c r="B5153" t="s">
        <v>2290</v>
      </c>
    </row>
    <row r="5154" spans="2:2" x14ac:dyDescent="0.25">
      <c r="B5154" t="s">
        <v>2291</v>
      </c>
    </row>
    <row r="5155" spans="2:2" x14ac:dyDescent="0.25">
      <c r="B5155" t="s">
        <v>2282</v>
      </c>
    </row>
    <row r="5156" spans="2:2" x14ac:dyDescent="0.25">
      <c r="B5156" t="s">
        <v>2283</v>
      </c>
    </row>
    <row r="5157" spans="2:2" x14ac:dyDescent="0.25">
      <c r="B5157" t="s">
        <v>2332</v>
      </c>
    </row>
    <row r="5158" spans="2:2" x14ac:dyDescent="0.25">
      <c r="B5158" t="s">
        <v>2293</v>
      </c>
    </row>
    <row r="5159" spans="2:2" x14ac:dyDescent="0.25">
      <c r="B5159" t="s">
        <v>2286</v>
      </c>
    </row>
    <row r="5160" spans="2:2" x14ac:dyDescent="0.25">
      <c r="B5160" t="s">
        <v>2294</v>
      </c>
    </row>
    <row r="5161" spans="2:2" x14ac:dyDescent="0.25">
      <c r="B5161" t="s">
        <v>2288</v>
      </c>
    </row>
    <row r="5162" spans="2:2" x14ac:dyDescent="0.25">
      <c r="B5162" t="s">
        <v>2289</v>
      </c>
    </row>
    <row r="5163" spans="2:2" x14ac:dyDescent="0.25">
      <c r="B5163" t="s">
        <v>2299</v>
      </c>
    </row>
    <row r="5164" spans="2:2" x14ac:dyDescent="0.25">
      <c r="B5164" t="s">
        <v>2291</v>
      </c>
    </row>
    <row r="5165" spans="2:2" x14ac:dyDescent="0.25">
      <c r="B5165" t="s">
        <v>2282</v>
      </c>
    </row>
    <row r="5166" spans="2:2" x14ac:dyDescent="0.25">
      <c r="B5166" t="s">
        <v>2283</v>
      </c>
    </row>
    <row r="5167" spans="2:2" x14ac:dyDescent="0.25">
      <c r="B5167" t="s">
        <v>2333</v>
      </c>
    </row>
    <row r="5168" spans="2:2" x14ac:dyDescent="0.25">
      <c r="B5168" t="s">
        <v>2293</v>
      </c>
    </row>
    <row r="5169" spans="2:2" x14ac:dyDescent="0.25">
      <c r="B5169" t="s">
        <v>2286</v>
      </c>
    </row>
    <row r="5170" spans="2:2" x14ac:dyDescent="0.25">
      <c r="B5170" t="s">
        <v>2294</v>
      </c>
    </row>
    <row r="5171" spans="2:2" x14ac:dyDescent="0.25">
      <c r="B5171" t="s">
        <v>2298</v>
      </c>
    </row>
    <row r="5172" spans="2:2" x14ac:dyDescent="0.25">
      <c r="B5172" t="s">
        <v>2289</v>
      </c>
    </row>
    <row r="5173" spans="2:2" x14ac:dyDescent="0.25">
      <c r="B5173" t="s">
        <v>2299</v>
      </c>
    </row>
    <row r="5174" spans="2:2" x14ac:dyDescent="0.25">
      <c r="B5174" t="s">
        <v>2291</v>
      </c>
    </row>
    <row r="5175" spans="2:2" x14ac:dyDescent="0.25">
      <c r="B5175" t="s">
        <v>2282</v>
      </c>
    </row>
    <row r="5176" spans="2:2" x14ac:dyDescent="0.25">
      <c r="B5176" t="s">
        <v>2300</v>
      </c>
    </row>
    <row r="5177" spans="2:2" x14ac:dyDescent="0.25">
      <c r="B5177" t="s">
        <v>2335</v>
      </c>
    </row>
    <row r="5178" spans="2:2" x14ac:dyDescent="0.25">
      <c r="B5178" t="s">
        <v>2293</v>
      </c>
    </row>
    <row r="5179" spans="2:2" x14ac:dyDescent="0.25">
      <c r="B5179" t="s">
        <v>2286</v>
      </c>
    </row>
    <row r="5180" spans="2:2" x14ac:dyDescent="0.25">
      <c r="B5180" t="s">
        <v>2320</v>
      </c>
    </row>
    <row r="5181" spans="2:2" x14ac:dyDescent="0.25">
      <c r="B5181" t="s">
        <v>2298</v>
      </c>
    </row>
    <row r="5182" spans="2:2" x14ac:dyDescent="0.25">
      <c r="B5182" t="s">
        <v>2289</v>
      </c>
    </row>
    <row r="5183" spans="2:2" x14ac:dyDescent="0.25">
      <c r="B5183" t="s">
        <v>2299</v>
      </c>
    </row>
    <row r="5184" spans="2:2" x14ac:dyDescent="0.25">
      <c r="B5184" t="s">
        <v>2291</v>
      </c>
    </row>
    <row r="5185" spans="2:2" x14ac:dyDescent="0.25">
      <c r="B5185" t="s">
        <v>2282</v>
      </c>
    </row>
    <row r="5186" spans="2:2" x14ac:dyDescent="0.25">
      <c r="B5186" t="s">
        <v>2283</v>
      </c>
    </row>
    <row r="5187" spans="2:2" x14ac:dyDescent="0.25">
      <c r="B5187" t="s">
        <v>2303</v>
      </c>
    </row>
    <row r="5188" spans="2:2" x14ac:dyDescent="0.25">
      <c r="B5188" t="s">
        <v>2293</v>
      </c>
    </row>
    <row r="5189" spans="2:2" x14ac:dyDescent="0.25">
      <c r="B5189" t="s">
        <v>2286</v>
      </c>
    </row>
    <row r="5190" spans="2:2" x14ac:dyDescent="0.25">
      <c r="B5190" t="s">
        <v>2327</v>
      </c>
    </row>
    <row r="5191" spans="2:2" x14ac:dyDescent="0.25">
      <c r="B5191" t="s">
        <v>2288</v>
      </c>
    </row>
    <row r="5192" spans="2:2" x14ac:dyDescent="0.25">
      <c r="B5192" t="s">
        <v>2289</v>
      </c>
    </row>
    <row r="5193" spans="2:2" x14ac:dyDescent="0.25">
      <c r="B5193" t="s">
        <v>2290</v>
      </c>
    </row>
    <row r="5194" spans="2:2" x14ac:dyDescent="0.25">
      <c r="B5194" t="s">
        <v>2291</v>
      </c>
    </row>
    <row r="5195" spans="2:2" x14ac:dyDescent="0.25">
      <c r="B5195" t="s">
        <v>2282</v>
      </c>
    </row>
    <row r="5196" spans="2:2" x14ac:dyDescent="0.25">
      <c r="B5196" t="s">
        <v>2283</v>
      </c>
    </row>
    <row r="5197" spans="2:2" x14ac:dyDescent="0.25">
      <c r="B5197" t="s">
        <v>2335</v>
      </c>
    </row>
    <row r="5198" spans="2:2" x14ac:dyDescent="0.25">
      <c r="B5198" t="s">
        <v>2293</v>
      </c>
    </row>
    <row r="5199" spans="2:2" x14ac:dyDescent="0.25">
      <c r="B5199" t="s">
        <v>2286</v>
      </c>
    </row>
    <row r="5200" spans="2:2" x14ac:dyDescent="0.25">
      <c r="B5200" t="s">
        <v>2287</v>
      </c>
    </row>
    <row r="5201" spans="2:2" x14ac:dyDescent="0.25">
      <c r="B5201" t="s">
        <v>2288</v>
      </c>
    </row>
    <row r="5202" spans="2:2" x14ac:dyDescent="0.25">
      <c r="B5202" t="s">
        <v>2289</v>
      </c>
    </row>
    <row r="5203" spans="2:2" x14ac:dyDescent="0.25">
      <c r="B5203" t="s">
        <v>2290</v>
      </c>
    </row>
    <row r="5204" spans="2:2" x14ac:dyDescent="0.25">
      <c r="B5204" t="s">
        <v>2291</v>
      </c>
    </row>
    <row r="5205" spans="2:2" x14ac:dyDescent="0.25">
      <c r="B5205" t="s">
        <v>2282</v>
      </c>
    </row>
    <row r="5206" spans="2:2" x14ac:dyDescent="0.25">
      <c r="B5206" t="s">
        <v>2283</v>
      </c>
    </row>
    <row r="5207" spans="2:2" x14ac:dyDescent="0.25">
      <c r="B5207" t="s">
        <v>2335</v>
      </c>
    </row>
    <row r="5208" spans="2:2" x14ac:dyDescent="0.25">
      <c r="B5208" t="s">
        <v>2293</v>
      </c>
    </row>
    <row r="5209" spans="2:2" x14ac:dyDescent="0.25">
      <c r="B5209" t="s">
        <v>2286</v>
      </c>
    </row>
    <row r="5210" spans="2:2" x14ac:dyDescent="0.25">
      <c r="B5210" t="s">
        <v>2326</v>
      </c>
    </row>
    <row r="5211" spans="2:2" x14ac:dyDescent="0.25">
      <c r="B5211" t="s">
        <v>2288</v>
      </c>
    </row>
    <row r="5212" spans="2:2" x14ac:dyDescent="0.25">
      <c r="B5212" t="s">
        <v>2289</v>
      </c>
    </row>
    <row r="5213" spans="2:2" x14ac:dyDescent="0.25">
      <c r="B5213" t="s">
        <v>2290</v>
      </c>
    </row>
    <row r="5214" spans="2:2" x14ac:dyDescent="0.25">
      <c r="B5214" t="s">
        <v>2291</v>
      </c>
    </row>
    <row r="5215" spans="2:2" x14ac:dyDescent="0.25">
      <c r="B5215" t="s">
        <v>2282</v>
      </c>
    </row>
    <row r="5216" spans="2:2" x14ac:dyDescent="0.25">
      <c r="B5216" t="s">
        <v>2283</v>
      </c>
    </row>
    <row r="5217" spans="2:2" x14ac:dyDescent="0.25">
      <c r="B5217" t="s">
        <v>2332</v>
      </c>
    </row>
    <row r="5218" spans="2:2" x14ac:dyDescent="0.25">
      <c r="B5218" t="s">
        <v>2293</v>
      </c>
    </row>
    <row r="5219" spans="2:2" x14ac:dyDescent="0.25">
      <c r="B5219" t="s">
        <v>2286</v>
      </c>
    </row>
    <row r="5220" spans="2:2" x14ac:dyDescent="0.25">
      <c r="B5220" t="s">
        <v>2327</v>
      </c>
    </row>
    <row r="5221" spans="2:2" x14ac:dyDescent="0.25">
      <c r="B5221" t="s">
        <v>2298</v>
      </c>
    </row>
    <row r="5222" spans="2:2" x14ac:dyDescent="0.25">
      <c r="B5222" t="s">
        <v>2289</v>
      </c>
    </row>
    <row r="5223" spans="2:2" x14ac:dyDescent="0.25">
      <c r="B5223" t="s">
        <v>2290</v>
      </c>
    </row>
    <row r="5224" spans="2:2" x14ac:dyDescent="0.25">
      <c r="B5224" t="s">
        <v>2291</v>
      </c>
    </row>
    <row r="5225" spans="2:2" x14ac:dyDescent="0.25">
      <c r="B5225" t="s">
        <v>2282</v>
      </c>
    </row>
    <row r="5226" spans="2:2" x14ac:dyDescent="0.25">
      <c r="B5226" t="s">
        <v>2304</v>
      </c>
    </row>
    <row r="5227" spans="2:2" x14ac:dyDescent="0.25">
      <c r="B5227" t="s">
        <v>2336</v>
      </c>
    </row>
    <row r="5228" spans="2:2" x14ac:dyDescent="0.25">
      <c r="B5228" t="s">
        <v>2293</v>
      </c>
    </row>
    <row r="5229" spans="2:2" x14ac:dyDescent="0.25">
      <c r="B5229" t="s">
        <v>2286</v>
      </c>
    </row>
    <row r="5230" spans="2:2" x14ac:dyDescent="0.25">
      <c r="B5230" t="s">
        <v>2339</v>
      </c>
    </row>
    <row r="5231" spans="2:2" x14ac:dyDescent="0.25">
      <c r="B5231" t="s">
        <v>2288</v>
      </c>
    </row>
    <row r="5232" spans="2:2" x14ac:dyDescent="0.25">
      <c r="B5232" t="s">
        <v>2289</v>
      </c>
    </row>
    <row r="5233" spans="2:2" x14ac:dyDescent="0.25">
      <c r="B5233" t="s">
        <v>2299</v>
      </c>
    </row>
    <row r="5234" spans="2:2" x14ac:dyDescent="0.25">
      <c r="B5234" t="s">
        <v>2291</v>
      </c>
    </row>
    <row r="5235" spans="2:2" x14ac:dyDescent="0.25">
      <c r="B5235" t="s">
        <v>2282</v>
      </c>
    </row>
    <row r="5236" spans="2:2" x14ac:dyDescent="0.25">
      <c r="B5236" t="s">
        <v>2283</v>
      </c>
    </row>
    <row r="5237" spans="2:2" x14ac:dyDescent="0.25">
      <c r="B5237" t="s">
        <v>2284</v>
      </c>
    </row>
    <row r="5238" spans="2:2" x14ac:dyDescent="0.25">
      <c r="B5238" t="s">
        <v>2293</v>
      </c>
    </row>
    <row r="5239" spans="2:2" x14ac:dyDescent="0.25">
      <c r="B5239" t="s">
        <v>2286</v>
      </c>
    </row>
    <row r="5240" spans="2:2" x14ac:dyDescent="0.25">
      <c r="B5240" t="s">
        <v>2326</v>
      </c>
    </row>
    <row r="5241" spans="2:2" x14ac:dyDescent="0.25">
      <c r="B5241" t="s">
        <v>2288</v>
      </c>
    </row>
    <row r="5242" spans="2:2" x14ac:dyDescent="0.25">
      <c r="B5242" t="s">
        <v>2289</v>
      </c>
    </row>
    <row r="5243" spans="2:2" x14ac:dyDescent="0.25">
      <c r="B5243" t="s">
        <v>2290</v>
      </c>
    </row>
    <row r="5244" spans="2:2" x14ac:dyDescent="0.25">
      <c r="B5244" t="s">
        <v>2291</v>
      </c>
    </row>
    <row r="5245" spans="2:2" x14ac:dyDescent="0.25">
      <c r="B5245" t="s">
        <v>2282</v>
      </c>
    </row>
    <row r="5246" spans="2:2" x14ac:dyDescent="0.25">
      <c r="B5246" t="s">
        <v>2300</v>
      </c>
    </row>
    <row r="5247" spans="2:2" x14ac:dyDescent="0.25">
      <c r="B5247" t="s">
        <v>2343</v>
      </c>
    </row>
    <row r="5248" spans="2:2" x14ac:dyDescent="0.25">
      <c r="B5248" t="s">
        <v>2293</v>
      </c>
    </row>
    <row r="5249" spans="2:2" x14ac:dyDescent="0.25">
      <c r="B5249" t="s">
        <v>2286</v>
      </c>
    </row>
    <row r="5250" spans="2:2" x14ac:dyDescent="0.25">
      <c r="B5250" t="s">
        <v>2317</v>
      </c>
    </row>
    <row r="5251" spans="2:2" x14ac:dyDescent="0.25">
      <c r="B5251" t="s">
        <v>2298</v>
      </c>
    </row>
    <row r="5252" spans="2:2" x14ac:dyDescent="0.25">
      <c r="B5252" t="s">
        <v>2289</v>
      </c>
    </row>
    <row r="5253" spans="2:2" x14ac:dyDescent="0.25">
      <c r="B5253" t="s">
        <v>2299</v>
      </c>
    </row>
    <row r="5254" spans="2:2" x14ac:dyDescent="0.25">
      <c r="B5254" t="s">
        <v>2291</v>
      </c>
    </row>
    <row r="5255" spans="2:2" x14ac:dyDescent="0.25">
      <c r="B5255" t="s">
        <v>2282</v>
      </c>
    </row>
    <row r="5256" spans="2:2" x14ac:dyDescent="0.25">
      <c r="B5256" t="s">
        <v>2283</v>
      </c>
    </row>
    <row r="5257" spans="2:2" x14ac:dyDescent="0.25">
      <c r="B5257" t="s">
        <v>2301</v>
      </c>
    </row>
    <row r="5258" spans="2:2" x14ac:dyDescent="0.25">
      <c r="B5258" t="s">
        <v>2293</v>
      </c>
    </row>
    <row r="5259" spans="2:2" x14ac:dyDescent="0.25">
      <c r="B5259" t="s">
        <v>2286</v>
      </c>
    </row>
    <row r="5260" spans="2:2" x14ac:dyDescent="0.25">
      <c r="B5260" t="s">
        <v>2287</v>
      </c>
    </row>
    <row r="5261" spans="2:2" x14ac:dyDescent="0.25">
      <c r="B5261" t="s">
        <v>2288</v>
      </c>
    </row>
    <row r="5262" spans="2:2" x14ac:dyDescent="0.25">
      <c r="B5262" t="s">
        <v>2289</v>
      </c>
    </row>
    <row r="5263" spans="2:2" x14ac:dyDescent="0.25">
      <c r="B5263" t="s">
        <v>2290</v>
      </c>
    </row>
    <row r="5264" spans="2:2" x14ac:dyDescent="0.25">
      <c r="B5264" t="s">
        <v>2291</v>
      </c>
    </row>
    <row r="5265" spans="2:2" x14ac:dyDescent="0.25">
      <c r="B5265" t="s">
        <v>2282</v>
      </c>
    </row>
    <row r="5266" spans="2:2" x14ac:dyDescent="0.25">
      <c r="B5266" t="s">
        <v>2283</v>
      </c>
    </row>
    <row r="5267" spans="2:2" x14ac:dyDescent="0.25">
      <c r="B5267" t="s">
        <v>2332</v>
      </c>
    </row>
    <row r="5268" spans="2:2" x14ac:dyDescent="0.25">
      <c r="B5268" t="s">
        <v>2293</v>
      </c>
    </row>
    <row r="5269" spans="2:2" x14ac:dyDescent="0.25">
      <c r="B5269" t="s">
        <v>2286</v>
      </c>
    </row>
    <row r="5270" spans="2:2" x14ac:dyDescent="0.25">
      <c r="B5270" t="s">
        <v>2294</v>
      </c>
    </row>
    <row r="5271" spans="2:2" x14ac:dyDescent="0.25">
      <c r="B5271" t="s">
        <v>2288</v>
      </c>
    </row>
    <row r="5272" spans="2:2" x14ac:dyDescent="0.25">
      <c r="B5272" t="s">
        <v>2289</v>
      </c>
    </row>
    <row r="5273" spans="2:2" x14ac:dyDescent="0.25">
      <c r="B5273" t="s">
        <v>2299</v>
      </c>
    </row>
    <row r="5274" spans="2:2" x14ac:dyDescent="0.25">
      <c r="B5274" t="s">
        <v>2291</v>
      </c>
    </row>
    <row r="5275" spans="2:2" x14ac:dyDescent="0.25">
      <c r="B5275" t="s">
        <v>2282</v>
      </c>
    </row>
    <row r="5276" spans="2:2" x14ac:dyDescent="0.25">
      <c r="B5276" t="s">
        <v>2283</v>
      </c>
    </row>
    <row r="5277" spans="2:2" x14ac:dyDescent="0.25">
      <c r="B5277" t="s">
        <v>2340</v>
      </c>
    </row>
    <row r="5278" spans="2:2" x14ac:dyDescent="0.25">
      <c r="B5278" t="s">
        <v>2293</v>
      </c>
    </row>
    <row r="5279" spans="2:2" x14ac:dyDescent="0.25">
      <c r="B5279" t="s">
        <v>2286</v>
      </c>
    </row>
    <row r="5280" spans="2:2" x14ac:dyDescent="0.25">
      <c r="B5280" t="s">
        <v>2341</v>
      </c>
    </row>
    <row r="5281" spans="2:2" x14ac:dyDescent="0.25">
      <c r="B5281" t="s">
        <v>2288</v>
      </c>
    </row>
    <row r="5282" spans="2:2" x14ac:dyDescent="0.25">
      <c r="B5282" t="s">
        <v>2289</v>
      </c>
    </row>
    <row r="5283" spans="2:2" x14ac:dyDescent="0.25">
      <c r="B5283" t="s">
        <v>2299</v>
      </c>
    </row>
    <row r="5284" spans="2:2" x14ac:dyDescent="0.25">
      <c r="B5284" t="s">
        <v>2291</v>
      </c>
    </row>
    <row r="5285" spans="2:2" x14ac:dyDescent="0.25">
      <c r="B5285" t="s">
        <v>2282</v>
      </c>
    </row>
    <row r="5286" spans="2:2" x14ac:dyDescent="0.25">
      <c r="B5286" t="s">
        <v>2283</v>
      </c>
    </row>
    <row r="5287" spans="2:2" x14ac:dyDescent="0.25">
      <c r="B5287" t="s">
        <v>2284</v>
      </c>
    </row>
    <row r="5288" spans="2:2" x14ac:dyDescent="0.25">
      <c r="B5288" t="s">
        <v>2293</v>
      </c>
    </row>
    <row r="5289" spans="2:2" x14ac:dyDescent="0.25">
      <c r="B5289" t="s">
        <v>2286</v>
      </c>
    </row>
    <row r="5290" spans="2:2" x14ac:dyDescent="0.25">
      <c r="B5290" t="s">
        <v>2323</v>
      </c>
    </row>
    <row r="5291" spans="2:2" x14ac:dyDescent="0.25">
      <c r="B5291" t="s">
        <v>2298</v>
      </c>
    </row>
    <row r="5292" spans="2:2" x14ac:dyDescent="0.25">
      <c r="B5292" t="s">
        <v>2289</v>
      </c>
    </row>
    <row r="5293" spans="2:2" x14ac:dyDescent="0.25">
      <c r="B5293" t="s">
        <v>2290</v>
      </c>
    </row>
    <row r="5294" spans="2:2" x14ac:dyDescent="0.25">
      <c r="B5294" t="s">
        <v>2291</v>
      </c>
    </row>
    <row r="5295" spans="2:2" x14ac:dyDescent="0.25">
      <c r="B5295" t="s">
        <v>2282</v>
      </c>
    </row>
    <row r="5296" spans="2:2" x14ac:dyDescent="0.25">
      <c r="B5296" t="s">
        <v>2300</v>
      </c>
    </row>
    <row r="5297" spans="2:2" x14ac:dyDescent="0.25">
      <c r="B5297" t="s">
        <v>2335</v>
      </c>
    </row>
    <row r="5298" spans="2:2" x14ac:dyDescent="0.25">
      <c r="B5298" t="s">
        <v>2293</v>
      </c>
    </row>
    <row r="5299" spans="2:2" x14ac:dyDescent="0.25">
      <c r="B5299" t="s">
        <v>2286</v>
      </c>
    </row>
    <row r="5300" spans="2:2" x14ac:dyDescent="0.25">
      <c r="B5300" t="s">
        <v>2302</v>
      </c>
    </row>
    <row r="5301" spans="2:2" x14ac:dyDescent="0.25">
      <c r="B5301" t="s">
        <v>2288</v>
      </c>
    </row>
    <row r="5302" spans="2:2" x14ac:dyDescent="0.25">
      <c r="B5302" t="s">
        <v>2322</v>
      </c>
    </row>
    <row r="5303" spans="2:2" x14ac:dyDescent="0.25">
      <c r="B5303" t="s">
        <v>2290</v>
      </c>
    </row>
    <row r="5304" spans="2:2" x14ac:dyDescent="0.25">
      <c r="B5304" t="s">
        <v>2291</v>
      </c>
    </row>
    <row r="5305" spans="2:2" x14ac:dyDescent="0.25">
      <c r="B5305" t="s">
        <v>2282</v>
      </c>
    </row>
    <row r="5306" spans="2:2" x14ac:dyDescent="0.25">
      <c r="B5306" t="s">
        <v>2300</v>
      </c>
    </row>
    <row r="5307" spans="2:2" x14ac:dyDescent="0.25">
      <c r="B5307" t="s">
        <v>2284</v>
      </c>
    </row>
    <row r="5308" spans="2:2" x14ac:dyDescent="0.25">
      <c r="B5308" t="s">
        <v>2293</v>
      </c>
    </row>
    <row r="5309" spans="2:2" x14ac:dyDescent="0.25">
      <c r="B5309" t="s">
        <v>2286</v>
      </c>
    </row>
    <row r="5310" spans="2:2" x14ac:dyDescent="0.25">
      <c r="B5310" t="s">
        <v>2320</v>
      </c>
    </row>
    <row r="5311" spans="2:2" x14ac:dyDescent="0.25">
      <c r="B5311" t="s">
        <v>2288</v>
      </c>
    </row>
    <row r="5312" spans="2:2" x14ac:dyDescent="0.25">
      <c r="B5312" t="s">
        <v>2322</v>
      </c>
    </row>
    <row r="5313" spans="2:2" x14ac:dyDescent="0.25">
      <c r="B5313" t="s">
        <v>2290</v>
      </c>
    </row>
    <row r="5314" spans="2:2" x14ac:dyDescent="0.25">
      <c r="B5314" t="s">
        <v>2291</v>
      </c>
    </row>
    <row r="5315" spans="2:2" x14ac:dyDescent="0.25">
      <c r="B5315" t="s">
        <v>2282</v>
      </c>
    </row>
    <row r="5316" spans="2:2" x14ac:dyDescent="0.25">
      <c r="B5316" t="s">
        <v>2283</v>
      </c>
    </row>
    <row r="5317" spans="2:2" x14ac:dyDescent="0.25">
      <c r="B5317" t="s">
        <v>2332</v>
      </c>
    </row>
    <row r="5318" spans="2:2" x14ac:dyDescent="0.25">
      <c r="B5318" t="s">
        <v>2293</v>
      </c>
    </row>
    <row r="5319" spans="2:2" x14ac:dyDescent="0.25">
      <c r="B5319" t="s">
        <v>2286</v>
      </c>
    </row>
    <row r="5320" spans="2:2" x14ac:dyDescent="0.25">
      <c r="B5320" t="s">
        <v>2338</v>
      </c>
    </row>
    <row r="5321" spans="2:2" x14ac:dyDescent="0.25">
      <c r="B5321" t="s">
        <v>2288</v>
      </c>
    </row>
    <row r="5322" spans="2:2" x14ac:dyDescent="0.25">
      <c r="B5322" t="s">
        <v>2311</v>
      </c>
    </row>
    <row r="5323" spans="2:2" x14ac:dyDescent="0.25">
      <c r="B5323" t="s">
        <v>2290</v>
      </c>
    </row>
    <row r="5324" spans="2:2" x14ac:dyDescent="0.25">
      <c r="B5324" t="s">
        <v>2291</v>
      </c>
    </row>
    <row r="5325" spans="2:2" x14ac:dyDescent="0.25">
      <c r="B5325" t="s">
        <v>2282</v>
      </c>
    </row>
    <row r="5326" spans="2:2" x14ac:dyDescent="0.25">
      <c r="B5326" t="s">
        <v>2283</v>
      </c>
    </row>
    <row r="5327" spans="2:2" x14ac:dyDescent="0.25">
      <c r="B5327" t="s">
        <v>2332</v>
      </c>
    </row>
    <row r="5328" spans="2:2" x14ac:dyDescent="0.25">
      <c r="B5328" t="s">
        <v>2293</v>
      </c>
    </row>
    <row r="5329" spans="2:2" x14ac:dyDescent="0.25">
      <c r="B5329" t="s">
        <v>2286</v>
      </c>
    </row>
    <row r="5330" spans="2:2" x14ac:dyDescent="0.25">
      <c r="B5330" t="s">
        <v>2324</v>
      </c>
    </row>
    <row r="5331" spans="2:2" x14ac:dyDescent="0.25">
      <c r="B5331" t="s">
        <v>2288</v>
      </c>
    </row>
    <row r="5332" spans="2:2" x14ac:dyDescent="0.25">
      <c r="B5332" t="s">
        <v>2289</v>
      </c>
    </row>
    <row r="5333" spans="2:2" x14ac:dyDescent="0.25">
      <c r="B5333" t="s">
        <v>2299</v>
      </c>
    </row>
    <row r="5334" spans="2:2" x14ac:dyDescent="0.25">
      <c r="B5334" t="s">
        <v>2291</v>
      </c>
    </row>
    <row r="5335" spans="2:2" x14ac:dyDescent="0.25">
      <c r="B5335" t="s">
        <v>2282</v>
      </c>
    </row>
    <row r="5336" spans="2:2" x14ac:dyDescent="0.25">
      <c r="B5336" t="s">
        <v>2283</v>
      </c>
    </row>
    <row r="5337" spans="2:2" x14ac:dyDescent="0.25">
      <c r="B5337" t="s">
        <v>2331</v>
      </c>
    </row>
    <row r="5338" spans="2:2" x14ac:dyDescent="0.25">
      <c r="B5338" t="s">
        <v>2293</v>
      </c>
    </row>
    <row r="5339" spans="2:2" x14ac:dyDescent="0.25">
      <c r="B5339" t="s">
        <v>2286</v>
      </c>
    </row>
    <row r="5340" spans="2:2" x14ac:dyDescent="0.25">
      <c r="B5340" t="s">
        <v>2341</v>
      </c>
    </row>
    <row r="5341" spans="2:2" x14ac:dyDescent="0.25">
      <c r="B5341" t="s">
        <v>2288</v>
      </c>
    </row>
    <row r="5342" spans="2:2" x14ac:dyDescent="0.25">
      <c r="B5342" t="s">
        <v>2289</v>
      </c>
    </row>
    <row r="5343" spans="2:2" x14ac:dyDescent="0.25">
      <c r="B5343" t="s">
        <v>2290</v>
      </c>
    </row>
    <row r="5344" spans="2:2" x14ac:dyDescent="0.25">
      <c r="B5344" t="s">
        <v>2291</v>
      </c>
    </row>
    <row r="5345" spans="2:2" x14ac:dyDescent="0.25">
      <c r="B5345" t="s">
        <v>2282</v>
      </c>
    </row>
    <row r="5346" spans="2:2" x14ac:dyDescent="0.25">
      <c r="B5346" t="s">
        <v>2283</v>
      </c>
    </row>
    <row r="5347" spans="2:2" x14ac:dyDescent="0.25">
      <c r="B5347" t="s">
        <v>2284</v>
      </c>
    </row>
    <row r="5348" spans="2:2" x14ac:dyDescent="0.25">
      <c r="B5348" t="s">
        <v>2293</v>
      </c>
    </row>
    <row r="5349" spans="2:2" x14ac:dyDescent="0.25">
      <c r="B5349" t="s">
        <v>2286</v>
      </c>
    </row>
    <row r="5350" spans="2:2" x14ac:dyDescent="0.25">
      <c r="B5350" t="s">
        <v>2327</v>
      </c>
    </row>
    <row r="5351" spans="2:2" x14ac:dyDescent="0.25">
      <c r="B5351" t="s">
        <v>2288</v>
      </c>
    </row>
    <row r="5352" spans="2:2" x14ac:dyDescent="0.25">
      <c r="B5352" t="s">
        <v>2289</v>
      </c>
    </row>
    <row r="5353" spans="2:2" x14ac:dyDescent="0.25">
      <c r="B5353" t="s">
        <v>2290</v>
      </c>
    </row>
    <row r="5354" spans="2:2" x14ac:dyDescent="0.25">
      <c r="B5354" t="s">
        <v>2291</v>
      </c>
    </row>
    <row r="5355" spans="2:2" x14ac:dyDescent="0.25">
      <c r="B5355" t="s">
        <v>2282</v>
      </c>
    </row>
    <row r="5356" spans="2:2" x14ac:dyDescent="0.25">
      <c r="B5356" t="s">
        <v>2283</v>
      </c>
    </row>
    <row r="5357" spans="2:2" x14ac:dyDescent="0.25">
      <c r="B5357" t="s">
        <v>2292</v>
      </c>
    </row>
    <row r="5358" spans="2:2" x14ac:dyDescent="0.25">
      <c r="B5358" t="s">
        <v>2285</v>
      </c>
    </row>
    <row r="5359" spans="2:2" x14ac:dyDescent="0.25">
      <c r="B5359" t="s">
        <v>2309</v>
      </c>
    </row>
    <row r="5360" spans="2:2" x14ac:dyDescent="0.25">
      <c r="B5360" t="s">
        <v>2306</v>
      </c>
    </row>
    <row r="5361" spans="2:2" x14ac:dyDescent="0.25">
      <c r="B5361" t="s">
        <v>2298</v>
      </c>
    </row>
    <row r="5362" spans="2:2" x14ac:dyDescent="0.25">
      <c r="B5362" t="s">
        <v>2289</v>
      </c>
    </row>
    <row r="5363" spans="2:2" x14ac:dyDescent="0.25">
      <c r="B5363" t="s">
        <v>2299</v>
      </c>
    </row>
    <row r="5364" spans="2:2" x14ac:dyDescent="0.25">
      <c r="B5364" t="s">
        <v>2291</v>
      </c>
    </row>
    <row r="5365" spans="2:2" x14ac:dyDescent="0.25">
      <c r="B5365" t="s">
        <v>2282</v>
      </c>
    </row>
    <row r="5366" spans="2:2" x14ac:dyDescent="0.25">
      <c r="B5366" t="s">
        <v>2304</v>
      </c>
    </row>
    <row r="5367" spans="2:2" x14ac:dyDescent="0.25">
      <c r="B5367" t="s">
        <v>2315</v>
      </c>
    </row>
    <row r="5368" spans="2:2" x14ac:dyDescent="0.25">
      <c r="B5368" t="s">
        <v>2293</v>
      </c>
    </row>
    <row r="5369" spans="2:2" x14ac:dyDescent="0.25">
      <c r="B5369" t="s">
        <v>2309</v>
      </c>
    </row>
    <row r="5370" spans="2:2" x14ac:dyDescent="0.25">
      <c r="B5370" t="s">
        <v>2306</v>
      </c>
    </row>
    <row r="5371" spans="2:2" x14ac:dyDescent="0.25">
      <c r="B5371" t="s">
        <v>2298</v>
      </c>
    </row>
    <row r="5372" spans="2:2" x14ac:dyDescent="0.25">
      <c r="B5372" t="s">
        <v>2289</v>
      </c>
    </row>
    <row r="5373" spans="2:2" x14ac:dyDescent="0.25">
      <c r="B5373" t="s">
        <v>2299</v>
      </c>
    </row>
    <row r="5374" spans="2:2" x14ac:dyDescent="0.25">
      <c r="B5374" t="s">
        <v>2291</v>
      </c>
    </row>
    <row r="5375" spans="2:2" x14ac:dyDescent="0.25">
      <c r="B5375" t="s">
        <v>2282</v>
      </c>
    </row>
    <row r="5376" spans="2:2" x14ac:dyDescent="0.25">
      <c r="B5376" t="s">
        <v>2283</v>
      </c>
    </row>
    <row r="5377" spans="2:2" x14ac:dyDescent="0.25">
      <c r="B5377" t="s">
        <v>2335</v>
      </c>
    </row>
    <row r="5378" spans="2:2" x14ac:dyDescent="0.25">
      <c r="B5378" t="s">
        <v>2293</v>
      </c>
    </row>
    <row r="5379" spans="2:2" x14ac:dyDescent="0.25">
      <c r="B5379" t="s">
        <v>2286</v>
      </c>
    </row>
    <row r="5380" spans="2:2" x14ac:dyDescent="0.25">
      <c r="B5380" t="s">
        <v>2326</v>
      </c>
    </row>
    <row r="5381" spans="2:2" x14ac:dyDescent="0.25">
      <c r="B5381" t="s">
        <v>2288</v>
      </c>
    </row>
    <row r="5382" spans="2:2" x14ac:dyDescent="0.25">
      <c r="B5382" t="s">
        <v>2289</v>
      </c>
    </row>
    <row r="5383" spans="2:2" x14ac:dyDescent="0.25">
      <c r="B5383" t="s">
        <v>2299</v>
      </c>
    </row>
    <row r="5384" spans="2:2" x14ac:dyDescent="0.25">
      <c r="B5384" t="s">
        <v>2291</v>
      </c>
    </row>
    <row r="5385" spans="2:2" x14ac:dyDescent="0.25">
      <c r="B5385" t="s">
        <v>2282</v>
      </c>
    </row>
    <row r="5386" spans="2:2" x14ac:dyDescent="0.25">
      <c r="B5386" t="s">
        <v>2283</v>
      </c>
    </row>
    <row r="5387" spans="2:2" x14ac:dyDescent="0.25">
      <c r="B5387" t="s">
        <v>2333</v>
      </c>
    </row>
    <row r="5388" spans="2:2" x14ac:dyDescent="0.25">
      <c r="B5388" t="s">
        <v>2293</v>
      </c>
    </row>
    <row r="5389" spans="2:2" x14ac:dyDescent="0.25">
      <c r="B5389" t="s">
        <v>2286</v>
      </c>
    </row>
    <row r="5390" spans="2:2" x14ac:dyDescent="0.25">
      <c r="B5390" t="s">
        <v>2327</v>
      </c>
    </row>
    <row r="5391" spans="2:2" x14ac:dyDescent="0.25">
      <c r="B5391" t="s">
        <v>2298</v>
      </c>
    </row>
    <row r="5392" spans="2:2" x14ac:dyDescent="0.25">
      <c r="B5392" t="s">
        <v>2289</v>
      </c>
    </row>
    <row r="5393" spans="2:2" x14ac:dyDescent="0.25">
      <c r="B5393" t="s">
        <v>2299</v>
      </c>
    </row>
    <row r="5394" spans="2:2" x14ac:dyDescent="0.25">
      <c r="B5394" t="s">
        <v>2291</v>
      </c>
    </row>
    <row r="5395" spans="2:2" x14ac:dyDescent="0.25">
      <c r="B5395" t="s">
        <v>2282</v>
      </c>
    </row>
    <row r="5396" spans="2:2" x14ac:dyDescent="0.25">
      <c r="B5396" t="s">
        <v>2283</v>
      </c>
    </row>
    <row r="5397" spans="2:2" x14ac:dyDescent="0.25">
      <c r="B5397" t="s">
        <v>2315</v>
      </c>
    </row>
    <row r="5398" spans="2:2" x14ac:dyDescent="0.25">
      <c r="B5398" t="s">
        <v>2308</v>
      </c>
    </row>
    <row r="5399" spans="2:2" x14ac:dyDescent="0.25">
      <c r="B5399" t="s">
        <v>2296</v>
      </c>
    </row>
    <row r="5400" spans="2:2" x14ac:dyDescent="0.25">
      <c r="B5400" t="s">
        <v>2310</v>
      </c>
    </row>
    <row r="5401" spans="2:2" x14ac:dyDescent="0.25">
      <c r="B5401" t="s">
        <v>2298</v>
      </c>
    </row>
    <row r="5402" spans="2:2" x14ac:dyDescent="0.25">
      <c r="B5402" t="s">
        <v>2289</v>
      </c>
    </row>
    <row r="5403" spans="2:2" x14ac:dyDescent="0.25">
      <c r="B5403" t="s">
        <v>2290</v>
      </c>
    </row>
    <row r="5404" spans="2:2" x14ac:dyDescent="0.25">
      <c r="B5404" t="s">
        <v>2291</v>
      </c>
    </row>
    <row r="5405" spans="2:2" x14ac:dyDescent="0.25">
      <c r="B5405" t="s">
        <v>2282</v>
      </c>
    </row>
    <row r="5406" spans="2:2" x14ac:dyDescent="0.25">
      <c r="B5406" t="s">
        <v>2283</v>
      </c>
    </row>
    <row r="5407" spans="2:2" x14ac:dyDescent="0.25">
      <c r="B5407" t="s">
        <v>2318</v>
      </c>
    </row>
    <row r="5408" spans="2:2" x14ac:dyDescent="0.25">
      <c r="B5408" t="s">
        <v>2293</v>
      </c>
    </row>
    <row r="5409" spans="2:2" x14ac:dyDescent="0.25">
      <c r="B5409" t="s">
        <v>2286</v>
      </c>
    </row>
    <row r="5410" spans="2:2" x14ac:dyDescent="0.25">
      <c r="B5410" t="s">
        <v>2323</v>
      </c>
    </row>
    <row r="5411" spans="2:2" x14ac:dyDescent="0.25">
      <c r="B5411" t="s">
        <v>2298</v>
      </c>
    </row>
    <row r="5412" spans="2:2" x14ac:dyDescent="0.25">
      <c r="B5412" t="s">
        <v>2289</v>
      </c>
    </row>
    <row r="5413" spans="2:2" x14ac:dyDescent="0.25">
      <c r="B5413" t="s">
        <v>2290</v>
      </c>
    </row>
    <row r="5414" spans="2:2" x14ac:dyDescent="0.25">
      <c r="B5414" t="s">
        <v>2291</v>
      </c>
    </row>
    <row r="5415" spans="2:2" x14ac:dyDescent="0.25">
      <c r="B5415" t="s">
        <v>2282</v>
      </c>
    </row>
    <row r="5416" spans="2:2" x14ac:dyDescent="0.25">
      <c r="B5416" t="s">
        <v>2283</v>
      </c>
    </row>
    <row r="5417" spans="2:2" x14ac:dyDescent="0.25">
      <c r="B5417" t="s">
        <v>2295</v>
      </c>
    </row>
    <row r="5418" spans="2:2" x14ac:dyDescent="0.25">
      <c r="B5418" t="s">
        <v>2285</v>
      </c>
    </row>
    <row r="5419" spans="2:2" x14ac:dyDescent="0.25">
      <c r="B5419" t="s">
        <v>2286</v>
      </c>
    </row>
    <row r="5420" spans="2:2" x14ac:dyDescent="0.25">
      <c r="B5420" t="s">
        <v>2334</v>
      </c>
    </row>
    <row r="5421" spans="2:2" x14ac:dyDescent="0.25">
      <c r="B5421" t="s">
        <v>2288</v>
      </c>
    </row>
    <row r="5422" spans="2:2" x14ac:dyDescent="0.25">
      <c r="B5422" t="s">
        <v>2289</v>
      </c>
    </row>
    <row r="5423" spans="2:2" x14ac:dyDescent="0.25">
      <c r="B5423" t="s">
        <v>2290</v>
      </c>
    </row>
    <row r="5424" spans="2:2" x14ac:dyDescent="0.25">
      <c r="B5424" t="s">
        <v>2291</v>
      </c>
    </row>
    <row r="5425" spans="2:2" x14ac:dyDescent="0.25">
      <c r="B5425" t="s">
        <v>2282</v>
      </c>
    </row>
    <row r="5426" spans="2:2" x14ac:dyDescent="0.25">
      <c r="B5426" t="s">
        <v>2283</v>
      </c>
    </row>
    <row r="5427" spans="2:2" x14ac:dyDescent="0.25">
      <c r="B5427" t="s">
        <v>2313</v>
      </c>
    </row>
    <row r="5428" spans="2:2" x14ac:dyDescent="0.25">
      <c r="B5428" t="s">
        <v>2285</v>
      </c>
    </row>
    <row r="5429" spans="2:2" x14ac:dyDescent="0.25">
      <c r="B5429" t="s">
        <v>2309</v>
      </c>
    </row>
    <row r="5430" spans="2:2" x14ac:dyDescent="0.25">
      <c r="B5430" t="s">
        <v>2287</v>
      </c>
    </row>
    <row r="5431" spans="2:2" x14ac:dyDescent="0.25">
      <c r="B5431" t="s">
        <v>2288</v>
      </c>
    </row>
    <row r="5432" spans="2:2" x14ac:dyDescent="0.25">
      <c r="B5432" t="s">
        <v>2322</v>
      </c>
    </row>
    <row r="5433" spans="2:2" x14ac:dyDescent="0.25">
      <c r="B5433" t="s">
        <v>2290</v>
      </c>
    </row>
    <row r="5434" spans="2:2" x14ac:dyDescent="0.25">
      <c r="B5434" t="s">
        <v>2291</v>
      </c>
    </row>
    <row r="5435" spans="2:2" x14ac:dyDescent="0.25">
      <c r="B5435" t="s">
        <v>2282</v>
      </c>
    </row>
    <row r="5436" spans="2:2" x14ac:dyDescent="0.25">
      <c r="B5436" t="s">
        <v>2300</v>
      </c>
    </row>
    <row r="5437" spans="2:2" x14ac:dyDescent="0.25">
      <c r="B5437" t="s">
        <v>2307</v>
      </c>
    </row>
    <row r="5438" spans="2:2" x14ac:dyDescent="0.25">
      <c r="B5438" t="s">
        <v>2293</v>
      </c>
    </row>
    <row r="5439" spans="2:2" x14ac:dyDescent="0.25">
      <c r="B5439" t="s">
        <v>2296</v>
      </c>
    </row>
    <row r="5440" spans="2:2" x14ac:dyDescent="0.25">
      <c r="B5440" t="s">
        <v>2330</v>
      </c>
    </row>
    <row r="5441" spans="2:2" x14ac:dyDescent="0.25">
      <c r="B5441" t="s">
        <v>2288</v>
      </c>
    </row>
    <row r="5442" spans="2:2" x14ac:dyDescent="0.25">
      <c r="B5442" t="s">
        <v>2289</v>
      </c>
    </row>
    <row r="5443" spans="2:2" x14ac:dyDescent="0.25">
      <c r="B5443" t="s">
        <v>2299</v>
      </c>
    </row>
    <row r="5444" spans="2:2" x14ac:dyDescent="0.25">
      <c r="B5444" t="s">
        <v>2291</v>
      </c>
    </row>
    <row r="5445" spans="2:2" x14ac:dyDescent="0.25">
      <c r="B5445" t="s">
        <v>2282</v>
      </c>
    </row>
    <row r="5446" spans="2:2" x14ac:dyDescent="0.25">
      <c r="B5446" t="s">
        <v>2300</v>
      </c>
    </row>
    <row r="5447" spans="2:2" x14ac:dyDescent="0.25">
      <c r="B5447" t="s">
        <v>2292</v>
      </c>
    </row>
    <row r="5448" spans="2:2" x14ac:dyDescent="0.25">
      <c r="B5448" t="s">
        <v>2293</v>
      </c>
    </row>
    <row r="5449" spans="2:2" x14ac:dyDescent="0.25">
      <c r="B5449" t="s">
        <v>2286</v>
      </c>
    </row>
    <row r="5450" spans="2:2" x14ac:dyDescent="0.25">
      <c r="B5450" t="s">
        <v>2302</v>
      </c>
    </row>
    <row r="5451" spans="2:2" x14ac:dyDescent="0.25">
      <c r="B5451" t="s">
        <v>2288</v>
      </c>
    </row>
    <row r="5452" spans="2:2" x14ac:dyDescent="0.25">
      <c r="B5452" t="s">
        <v>2289</v>
      </c>
    </row>
    <row r="5453" spans="2:2" x14ac:dyDescent="0.25">
      <c r="B5453" t="s">
        <v>2299</v>
      </c>
    </row>
    <row r="5454" spans="2:2" x14ac:dyDescent="0.25">
      <c r="B5454" t="s">
        <v>2291</v>
      </c>
    </row>
    <row r="5455" spans="2:2" x14ac:dyDescent="0.25">
      <c r="B5455" t="s">
        <v>2282</v>
      </c>
    </row>
    <row r="5456" spans="2:2" x14ac:dyDescent="0.25">
      <c r="B5456" t="s">
        <v>2283</v>
      </c>
    </row>
    <row r="5457" spans="2:2" x14ac:dyDescent="0.25">
      <c r="B5457" t="s">
        <v>2332</v>
      </c>
    </row>
    <row r="5458" spans="2:2" x14ac:dyDescent="0.25">
      <c r="B5458" t="s">
        <v>2285</v>
      </c>
    </row>
    <row r="5459" spans="2:2" x14ac:dyDescent="0.25">
      <c r="B5459" t="s">
        <v>2309</v>
      </c>
    </row>
    <row r="5460" spans="2:2" x14ac:dyDescent="0.25">
      <c r="B5460" t="s">
        <v>2306</v>
      </c>
    </row>
    <row r="5461" spans="2:2" x14ac:dyDescent="0.25">
      <c r="B5461" t="s">
        <v>2298</v>
      </c>
    </row>
    <row r="5462" spans="2:2" x14ac:dyDescent="0.25">
      <c r="B5462" t="s">
        <v>2289</v>
      </c>
    </row>
    <row r="5463" spans="2:2" x14ac:dyDescent="0.25">
      <c r="B5463" t="s">
        <v>2299</v>
      </c>
    </row>
    <row r="5464" spans="2:2" x14ac:dyDescent="0.25">
      <c r="B5464" t="s">
        <v>2291</v>
      </c>
    </row>
    <row r="5465" spans="2:2" x14ac:dyDescent="0.25">
      <c r="B5465" t="s">
        <v>2282</v>
      </c>
    </row>
    <row r="5466" spans="2:2" x14ac:dyDescent="0.25">
      <c r="B5466" t="s">
        <v>2304</v>
      </c>
    </row>
    <row r="5467" spans="2:2" x14ac:dyDescent="0.25">
      <c r="B5467" t="s">
        <v>2332</v>
      </c>
    </row>
    <row r="5468" spans="2:2" x14ac:dyDescent="0.25">
      <c r="B5468" t="s">
        <v>2293</v>
      </c>
    </row>
    <row r="5469" spans="2:2" x14ac:dyDescent="0.25">
      <c r="B5469" t="s">
        <v>2286</v>
      </c>
    </row>
    <row r="5470" spans="2:2" x14ac:dyDescent="0.25">
      <c r="B5470" t="s">
        <v>2339</v>
      </c>
    </row>
    <row r="5471" spans="2:2" x14ac:dyDescent="0.25">
      <c r="B5471" t="s">
        <v>2288</v>
      </c>
    </row>
    <row r="5472" spans="2:2" x14ac:dyDescent="0.25">
      <c r="B5472" t="s">
        <v>2289</v>
      </c>
    </row>
    <row r="5473" spans="2:2" x14ac:dyDescent="0.25">
      <c r="B5473" t="s">
        <v>2299</v>
      </c>
    </row>
    <row r="5474" spans="2:2" x14ac:dyDescent="0.25">
      <c r="B5474" t="s">
        <v>2291</v>
      </c>
    </row>
    <row r="5475" spans="2:2" x14ac:dyDescent="0.25">
      <c r="B5475" t="s">
        <v>2282</v>
      </c>
    </row>
    <row r="5476" spans="2:2" x14ac:dyDescent="0.25">
      <c r="B5476" t="s">
        <v>2304</v>
      </c>
    </row>
    <row r="5477" spans="2:2" x14ac:dyDescent="0.25">
      <c r="B5477" t="s">
        <v>2321</v>
      </c>
    </row>
    <row r="5478" spans="2:2" x14ac:dyDescent="0.25">
      <c r="B5478" t="s">
        <v>2285</v>
      </c>
    </row>
    <row r="5479" spans="2:2" x14ac:dyDescent="0.25">
      <c r="B5479" t="s">
        <v>2286</v>
      </c>
    </row>
    <row r="5480" spans="2:2" x14ac:dyDescent="0.25">
      <c r="B5480" t="s">
        <v>2302</v>
      </c>
    </row>
    <row r="5481" spans="2:2" x14ac:dyDescent="0.25">
      <c r="B5481" t="s">
        <v>2288</v>
      </c>
    </row>
    <row r="5482" spans="2:2" x14ac:dyDescent="0.25">
      <c r="B5482" t="s">
        <v>2289</v>
      </c>
    </row>
    <row r="5483" spans="2:2" x14ac:dyDescent="0.25">
      <c r="B5483" t="s">
        <v>2290</v>
      </c>
    </row>
    <row r="5484" spans="2:2" x14ac:dyDescent="0.25">
      <c r="B5484" t="s">
        <v>2291</v>
      </c>
    </row>
    <row r="5485" spans="2:2" x14ac:dyDescent="0.25">
      <c r="B5485" t="s">
        <v>2282</v>
      </c>
    </row>
    <row r="5486" spans="2:2" x14ac:dyDescent="0.25">
      <c r="B5486" t="s">
        <v>2304</v>
      </c>
    </row>
    <row r="5487" spans="2:2" x14ac:dyDescent="0.25">
      <c r="B5487" t="s">
        <v>2335</v>
      </c>
    </row>
    <row r="5488" spans="2:2" x14ac:dyDescent="0.25">
      <c r="B5488" t="s">
        <v>2293</v>
      </c>
    </row>
    <row r="5489" spans="2:2" x14ac:dyDescent="0.25">
      <c r="B5489" t="s">
        <v>2286</v>
      </c>
    </row>
    <row r="5490" spans="2:2" x14ac:dyDescent="0.25">
      <c r="B5490" t="s">
        <v>2323</v>
      </c>
    </row>
    <row r="5491" spans="2:2" x14ac:dyDescent="0.25">
      <c r="B5491" t="s">
        <v>2288</v>
      </c>
    </row>
    <row r="5492" spans="2:2" x14ac:dyDescent="0.25">
      <c r="B5492" t="s">
        <v>2289</v>
      </c>
    </row>
    <row r="5493" spans="2:2" x14ac:dyDescent="0.25">
      <c r="B5493" t="s">
        <v>2290</v>
      </c>
    </row>
    <row r="5494" spans="2:2" x14ac:dyDescent="0.25">
      <c r="B5494" t="s">
        <v>2291</v>
      </c>
    </row>
    <row r="5495" spans="2:2" x14ac:dyDescent="0.25">
      <c r="B5495" t="s">
        <v>2282</v>
      </c>
    </row>
    <row r="5496" spans="2:2" x14ac:dyDescent="0.25">
      <c r="B5496" t="s">
        <v>2300</v>
      </c>
    </row>
    <row r="5497" spans="2:2" x14ac:dyDescent="0.25">
      <c r="B5497" t="s">
        <v>2301</v>
      </c>
    </row>
    <row r="5498" spans="2:2" x14ac:dyDescent="0.25">
      <c r="B5498" t="s">
        <v>2293</v>
      </c>
    </row>
    <row r="5499" spans="2:2" x14ac:dyDescent="0.25">
      <c r="B5499" t="s">
        <v>2296</v>
      </c>
    </row>
    <row r="5500" spans="2:2" x14ac:dyDescent="0.25">
      <c r="B5500" t="s">
        <v>2330</v>
      </c>
    </row>
    <row r="5501" spans="2:2" x14ac:dyDescent="0.25">
      <c r="B5501" t="s">
        <v>2288</v>
      </c>
    </row>
    <row r="5502" spans="2:2" x14ac:dyDescent="0.25">
      <c r="B5502" t="s">
        <v>2322</v>
      </c>
    </row>
    <row r="5503" spans="2:2" x14ac:dyDescent="0.25">
      <c r="B5503" t="s">
        <v>2290</v>
      </c>
    </row>
    <row r="5504" spans="2:2" x14ac:dyDescent="0.25">
      <c r="B5504" t="s">
        <v>2291</v>
      </c>
    </row>
    <row r="5505" spans="2:2" x14ac:dyDescent="0.25">
      <c r="B5505" t="s">
        <v>2282</v>
      </c>
    </row>
    <row r="5506" spans="2:2" x14ac:dyDescent="0.25">
      <c r="B5506" t="s">
        <v>2300</v>
      </c>
    </row>
    <row r="5507" spans="2:2" x14ac:dyDescent="0.25">
      <c r="B5507" t="s">
        <v>2332</v>
      </c>
    </row>
    <row r="5508" spans="2:2" x14ac:dyDescent="0.25">
      <c r="B5508" t="s">
        <v>2285</v>
      </c>
    </row>
    <row r="5509" spans="2:2" x14ac:dyDescent="0.25">
      <c r="B5509" t="s">
        <v>2286</v>
      </c>
    </row>
    <row r="5510" spans="2:2" x14ac:dyDescent="0.25">
      <c r="B5510" t="s">
        <v>2330</v>
      </c>
    </row>
    <row r="5511" spans="2:2" x14ac:dyDescent="0.25">
      <c r="B5511" t="s">
        <v>2298</v>
      </c>
    </row>
    <row r="5512" spans="2:2" x14ac:dyDescent="0.25">
      <c r="B5512" t="s">
        <v>2322</v>
      </c>
    </row>
    <row r="5513" spans="2:2" x14ac:dyDescent="0.25">
      <c r="B5513" t="s">
        <v>2299</v>
      </c>
    </row>
    <row r="5514" spans="2:2" x14ac:dyDescent="0.25">
      <c r="B5514" t="s">
        <v>2291</v>
      </c>
    </row>
    <row r="5515" spans="2:2" x14ac:dyDescent="0.25">
      <c r="B5515" t="s">
        <v>2282</v>
      </c>
    </row>
    <row r="5516" spans="2:2" x14ac:dyDescent="0.25">
      <c r="B5516" t="s">
        <v>2283</v>
      </c>
    </row>
    <row r="5517" spans="2:2" x14ac:dyDescent="0.25">
      <c r="B5517" t="s">
        <v>2333</v>
      </c>
    </row>
    <row r="5518" spans="2:2" x14ac:dyDescent="0.25">
      <c r="B5518" t="s">
        <v>2293</v>
      </c>
    </row>
    <row r="5519" spans="2:2" x14ac:dyDescent="0.25">
      <c r="B5519" t="s">
        <v>2286</v>
      </c>
    </row>
    <row r="5520" spans="2:2" x14ac:dyDescent="0.25">
      <c r="B5520" t="s">
        <v>2338</v>
      </c>
    </row>
    <row r="5521" spans="2:2" x14ac:dyDescent="0.25">
      <c r="B5521" t="s">
        <v>2298</v>
      </c>
    </row>
    <row r="5522" spans="2:2" x14ac:dyDescent="0.25">
      <c r="B5522" t="s">
        <v>2289</v>
      </c>
    </row>
    <row r="5523" spans="2:2" x14ac:dyDescent="0.25">
      <c r="B5523" t="s">
        <v>2290</v>
      </c>
    </row>
    <row r="5524" spans="2:2" x14ac:dyDescent="0.25">
      <c r="B5524" t="s">
        <v>2291</v>
      </c>
    </row>
    <row r="5525" spans="2:2" x14ac:dyDescent="0.25">
      <c r="B5525" t="s">
        <v>2282</v>
      </c>
    </row>
    <row r="5526" spans="2:2" x14ac:dyDescent="0.25">
      <c r="B5526" t="s">
        <v>2283</v>
      </c>
    </row>
    <row r="5527" spans="2:2" x14ac:dyDescent="0.25">
      <c r="B5527" t="s">
        <v>2307</v>
      </c>
    </row>
    <row r="5528" spans="2:2" x14ac:dyDescent="0.25">
      <c r="B5528" t="s">
        <v>2316</v>
      </c>
    </row>
    <row r="5529" spans="2:2" x14ac:dyDescent="0.25">
      <c r="B5529" t="s">
        <v>2309</v>
      </c>
    </row>
    <row r="5530" spans="2:2" x14ac:dyDescent="0.25">
      <c r="B5530" t="s">
        <v>2317</v>
      </c>
    </row>
    <row r="5531" spans="2:2" x14ac:dyDescent="0.25">
      <c r="B5531" t="s">
        <v>2288</v>
      </c>
    </row>
    <row r="5532" spans="2:2" x14ac:dyDescent="0.25">
      <c r="B5532" t="s">
        <v>2289</v>
      </c>
    </row>
    <row r="5533" spans="2:2" x14ac:dyDescent="0.25">
      <c r="B5533" t="s">
        <v>2290</v>
      </c>
    </row>
    <row r="5534" spans="2:2" x14ac:dyDescent="0.25">
      <c r="B5534" t="s">
        <v>2291</v>
      </c>
    </row>
    <row r="5535" spans="2:2" x14ac:dyDescent="0.25">
      <c r="B5535" t="s">
        <v>2282</v>
      </c>
    </row>
    <row r="5536" spans="2:2" x14ac:dyDescent="0.25">
      <c r="B5536" t="s">
        <v>2300</v>
      </c>
    </row>
    <row r="5537" spans="2:2" x14ac:dyDescent="0.25">
      <c r="B5537" t="s">
        <v>2343</v>
      </c>
    </row>
    <row r="5538" spans="2:2" x14ac:dyDescent="0.25">
      <c r="B5538" t="s">
        <v>2293</v>
      </c>
    </row>
    <row r="5539" spans="2:2" x14ac:dyDescent="0.25">
      <c r="B5539" t="s">
        <v>2286</v>
      </c>
    </row>
    <row r="5540" spans="2:2" x14ac:dyDescent="0.25">
      <c r="B5540" t="s">
        <v>2324</v>
      </c>
    </row>
    <row r="5541" spans="2:2" x14ac:dyDescent="0.25">
      <c r="B5541" t="s">
        <v>2288</v>
      </c>
    </row>
    <row r="5542" spans="2:2" x14ac:dyDescent="0.25">
      <c r="B5542" t="s">
        <v>2289</v>
      </c>
    </row>
    <row r="5543" spans="2:2" x14ac:dyDescent="0.25">
      <c r="B5543" t="s">
        <v>2290</v>
      </c>
    </row>
    <row r="5544" spans="2:2" x14ac:dyDescent="0.25">
      <c r="B5544" t="s">
        <v>2291</v>
      </c>
    </row>
    <row r="5545" spans="2:2" x14ac:dyDescent="0.25">
      <c r="B5545" t="s">
        <v>2282</v>
      </c>
    </row>
    <row r="5546" spans="2:2" x14ac:dyDescent="0.25">
      <c r="B5546" t="s">
        <v>2283</v>
      </c>
    </row>
    <row r="5547" spans="2:2" x14ac:dyDescent="0.25">
      <c r="B5547" t="s">
        <v>2331</v>
      </c>
    </row>
    <row r="5548" spans="2:2" x14ac:dyDescent="0.25">
      <c r="B5548" t="s">
        <v>2293</v>
      </c>
    </row>
    <row r="5549" spans="2:2" x14ac:dyDescent="0.25">
      <c r="B5549" t="s">
        <v>2309</v>
      </c>
    </row>
    <row r="5550" spans="2:2" x14ac:dyDescent="0.25">
      <c r="B5550" t="s">
        <v>2334</v>
      </c>
    </row>
    <row r="5551" spans="2:2" x14ac:dyDescent="0.25">
      <c r="B5551" t="s">
        <v>2298</v>
      </c>
    </row>
    <row r="5552" spans="2:2" x14ac:dyDescent="0.25">
      <c r="B5552" t="s">
        <v>2322</v>
      </c>
    </row>
    <row r="5553" spans="2:2" x14ac:dyDescent="0.25">
      <c r="B5553" t="s">
        <v>2290</v>
      </c>
    </row>
    <row r="5554" spans="2:2" x14ac:dyDescent="0.25">
      <c r="B5554" t="s">
        <v>2291</v>
      </c>
    </row>
    <row r="5555" spans="2:2" x14ac:dyDescent="0.25">
      <c r="B5555" t="s">
        <v>2282</v>
      </c>
    </row>
    <row r="5556" spans="2:2" x14ac:dyDescent="0.25">
      <c r="B5556" t="s">
        <v>2300</v>
      </c>
    </row>
    <row r="5557" spans="2:2" x14ac:dyDescent="0.25">
      <c r="B5557" t="s">
        <v>2292</v>
      </c>
    </row>
    <row r="5558" spans="2:2" x14ac:dyDescent="0.25">
      <c r="B5558" t="s">
        <v>2285</v>
      </c>
    </row>
    <row r="5559" spans="2:2" x14ac:dyDescent="0.25">
      <c r="B5559" t="s">
        <v>2296</v>
      </c>
    </row>
    <row r="5560" spans="2:2" x14ac:dyDescent="0.25">
      <c r="B5560" t="s">
        <v>2330</v>
      </c>
    </row>
    <row r="5561" spans="2:2" x14ac:dyDescent="0.25">
      <c r="B5561" t="s">
        <v>2298</v>
      </c>
    </row>
    <row r="5562" spans="2:2" x14ac:dyDescent="0.25">
      <c r="B5562" t="s">
        <v>2289</v>
      </c>
    </row>
    <row r="5563" spans="2:2" x14ac:dyDescent="0.25">
      <c r="B5563" t="s">
        <v>2299</v>
      </c>
    </row>
    <row r="5564" spans="2:2" x14ac:dyDescent="0.25">
      <c r="B5564" t="s">
        <v>2291</v>
      </c>
    </row>
    <row r="5565" spans="2:2" x14ac:dyDescent="0.25">
      <c r="B5565" t="s">
        <v>2282</v>
      </c>
    </row>
    <row r="5566" spans="2:2" x14ac:dyDescent="0.25">
      <c r="B5566" t="s">
        <v>2300</v>
      </c>
    </row>
    <row r="5567" spans="2:2" x14ac:dyDescent="0.25">
      <c r="B5567" t="s">
        <v>2284</v>
      </c>
    </row>
    <row r="5568" spans="2:2" x14ac:dyDescent="0.25">
      <c r="B5568" t="s">
        <v>2293</v>
      </c>
    </row>
    <row r="5569" spans="2:2" x14ac:dyDescent="0.25">
      <c r="B5569" t="s">
        <v>2296</v>
      </c>
    </row>
    <row r="5570" spans="2:2" x14ac:dyDescent="0.25">
      <c r="B5570" t="s">
        <v>2324</v>
      </c>
    </row>
    <row r="5571" spans="2:2" x14ac:dyDescent="0.25">
      <c r="B5571" t="s">
        <v>2298</v>
      </c>
    </row>
    <row r="5572" spans="2:2" x14ac:dyDescent="0.25">
      <c r="B5572" t="s">
        <v>2322</v>
      </c>
    </row>
    <row r="5573" spans="2:2" x14ac:dyDescent="0.25">
      <c r="B5573" t="s">
        <v>2299</v>
      </c>
    </row>
    <row r="5574" spans="2:2" x14ac:dyDescent="0.25">
      <c r="B5574" t="s">
        <v>2291</v>
      </c>
    </row>
    <row r="5575" spans="2:2" x14ac:dyDescent="0.25">
      <c r="B5575" t="s">
        <v>2282</v>
      </c>
    </row>
    <row r="5576" spans="2:2" x14ac:dyDescent="0.25">
      <c r="B5576" t="s">
        <v>2283</v>
      </c>
    </row>
    <row r="5577" spans="2:2" x14ac:dyDescent="0.25">
      <c r="B5577" t="s">
        <v>2342</v>
      </c>
    </row>
    <row r="5578" spans="2:2" x14ac:dyDescent="0.25">
      <c r="B5578" t="s">
        <v>2337</v>
      </c>
    </row>
    <row r="5579" spans="2:2" x14ac:dyDescent="0.25">
      <c r="B5579" t="s">
        <v>2286</v>
      </c>
    </row>
    <row r="5580" spans="2:2" x14ac:dyDescent="0.25">
      <c r="B5580" t="s">
        <v>2306</v>
      </c>
    </row>
    <row r="5581" spans="2:2" x14ac:dyDescent="0.25">
      <c r="B5581" t="s">
        <v>2298</v>
      </c>
    </row>
    <row r="5582" spans="2:2" x14ac:dyDescent="0.25">
      <c r="B5582" t="s">
        <v>2289</v>
      </c>
    </row>
    <row r="5583" spans="2:2" x14ac:dyDescent="0.25">
      <c r="B5583" t="s">
        <v>2290</v>
      </c>
    </row>
    <row r="5584" spans="2:2" x14ac:dyDescent="0.25">
      <c r="B5584" t="s">
        <v>2291</v>
      </c>
    </row>
    <row r="5585" spans="2:2" x14ac:dyDescent="0.25">
      <c r="B5585" t="s">
        <v>2282</v>
      </c>
    </row>
    <row r="5586" spans="2:2" x14ac:dyDescent="0.25">
      <c r="B5586" t="s">
        <v>2300</v>
      </c>
    </row>
    <row r="5587" spans="2:2" x14ac:dyDescent="0.25">
      <c r="B5587" t="s">
        <v>2305</v>
      </c>
    </row>
    <row r="5588" spans="2:2" x14ac:dyDescent="0.25">
      <c r="B5588" t="s">
        <v>2285</v>
      </c>
    </row>
    <row r="5589" spans="2:2" x14ac:dyDescent="0.25">
      <c r="B5589" t="s">
        <v>2286</v>
      </c>
    </row>
    <row r="5590" spans="2:2" x14ac:dyDescent="0.25">
      <c r="B5590" t="s">
        <v>2328</v>
      </c>
    </row>
    <row r="5591" spans="2:2" x14ac:dyDescent="0.25">
      <c r="B5591" t="s">
        <v>2298</v>
      </c>
    </row>
    <row r="5592" spans="2:2" x14ac:dyDescent="0.25">
      <c r="B5592" t="s">
        <v>2322</v>
      </c>
    </row>
    <row r="5593" spans="2:2" x14ac:dyDescent="0.25">
      <c r="B5593" t="s">
        <v>2299</v>
      </c>
    </row>
    <row r="5594" spans="2:2" x14ac:dyDescent="0.25">
      <c r="B5594" t="s">
        <v>2291</v>
      </c>
    </row>
    <row r="5595" spans="2:2" x14ac:dyDescent="0.25">
      <c r="B5595" t="s">
        <v>2347</v>
      </c>
    </row>
    <row r="5596" spans="2:2" x14ac:dyDescent="0.25">
      <c r="B5596" t="s">
        <v>2348</v>
      </c>
    </row>
    <row r="5597" spans="2:2" x14ac:dyDescent="0.25">
      <c r="B5597" t="s">
        <v>2349</v>
      </c>
    </row>
    <row r="5598" spans="2:2" x14ac:dyDescent="0.25">
      <c r="B5598" t="s">
        <v>2350</v>
      </c>
    </row>
    <row r="5599" spans="2:2" x14ac:dyDescent="0.25">
      <c r="B5599" t="s">
        <v>2351</v>
      </c>
    </row>
    <row r="5600" spans="2:2" x14ac:dyDescent="0.25">
      <c r="B5600" t="s">
        <v>2352</v>
      </c>
    </row>
    <row r="5601" spans="2:2" x14ac:dyDescent="0.25">
      <c r="B5601" t="s">
        <v>2353</v>
      </c>
    </row>
    <row r="5602" spans="2:2" x14ac:dyDescent="0.25">
      <c r="B5602" t="s">
        <v>2354</v>
      </c>
    </row>
    <row r="5603" spans="2:2" x14ac:dyDescent="0.25">
      <c r="B5603" t="s">
        <v>2355</v>
      </c>
    </row>
    <row r="5604" spans="2:2" x14ac:dyDescent="0.25">
      <c r="B5604" t="s">
        <v>2356</v>
      </c>
    </row>
    <row r="5605" spans="2:2" x14ac:dyDescent="0.25">
      <c r="B5605" t="s">
        <v>2357</v>
      </c>
    </row>
    <row r="5606" spans="2:2" x14ac:dyDescent="0.25">
      <c r="B5606" t="s">
        <v>2358</v>
      </c>
    </row>
    <row r="5607" spans="2:2" x14ac:dyDescent="0.25">
      <c r="B5607" t="s">
        <v>2359</v>
      </c>
    </row>
    <row r="5608" spans="2:2" x14ac:dyDescent="0.25">
      <c r="B5608" t="s">
        <v>2360</v>
      </c>
    </row>
    <row r="5609" spans="2:2" x14ac:dyDescent="0.25">
      <c r="B5609" t="s">
        <v>2361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2'!$B$10:$B$10" display="Inputs" xr:uid="{2ABA235A-C309-4F63-A028-319F2421CF6E}"/>
    <hyperlink ref="D4" location="'KNNC_Stored2'!$B$10:$B$10" display="PMML Model" xr:uid="{74D75B80-17B8-47F6-970E-1EA633D28F02}"/>
    <hyperlink ref="F4" location="'KNNC_TrainingLiftChart2'!$B$10:$B$10" display="Training: Charts" xr:uid="{2377222D-AE37-4F8E-872C-05DC1FFA7A4A}"/>
    <hyperlink ref="H4" location="'KNNC_TrainingScore2'!$B$10:$B$10" display="Training: Classification Summary" xr:uid="{D91371D4-37EC-4115-A973-F553644E430A}"/>
    <hyperlink ref="J4" location="'KNNC_TrainingScore2'!$B$34:$B$34" display="Training: Classification Details" xr:uid="{1BF2E9DE-C9D9-4E5C-ACEC-40A0CF24EEEA}"/>
    <hyperlink ref="B5" location="'KNNC_ValidationLiftChart2'!$B$10:$B$10" display="Validation: Charts" xr:uid="{4E9152BB-5AA5-4499-8534-FA9FD9E2E484}"/>
    <hyperlink ref="D5" location="'KNNC_ValidationScore2'!$B$10:$B$10" display="Validation: Classification Summary" xr:uid="{78D5C88C-B333-476F-98B2-C127BF5ADB09}"/>
    <hyperlink ref="F5" location="'KNNC_ValidationScore2'!$B$34:$B$34" display="Validation: Classification Details" xr:uid="{FA502D3F-508C-44A0-A116-8802BFDE2973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EB96B-CE10-40F8-B2E7-FF99138EBE1C}">
  <dimension ref="B1:CV686"/>
  <sheetViews>
    <sheetView showGridLines="0" topLeftCell="A34" workbookViewId="0">
      <selection activeCell="F48" sqref="F48"/>
    </sheetView>
  </sheetViews>
  <sheetFormatPr defaultRowHeight="15" x14ac:dyDescent="0.25"/>
  <cols>
    <col min="3" max="4" width="11.5703125" customWidth="1"/>
    <col min="5" max="5" width="16.28515625" customWidth="1"/>
    <col min="6" max="6" width="13.85546875" customWidth="1"/>
    <col min="9" max="9" width="14.28515625" customWidth="1"/>
    <col min="10" max="10" width="15.5703125" bestFit="1" customWidth="1"/>
    <col min="11" max="11" width="19.85546875" customWidth="1"/>
  </cols>
  <sheetData>
    <row r="1" spans="2:100" ht="18.75" x14ac:dyDescent="0.3">
      <c r="B1" s="3" t="s">
        <v>2203</v>
      </c>
      <c r="N1" t="s">
        <v>2218</v>
      </c>
      <c r="CV1" s="10" t="s">
        <v>2219</v>
      </c>
    </row>
    <row r="3" spans="2:100" ht="15.75" x14ac:dyDescent="0.25">
      <c r="B3" s="33" t="s">
        <v>1224</v>
      </c>
      <c r="C3" s="34"/>
      <c r="D3" s="34"/>
      <c r="E3" s="34"/>
      <c r="F3" s="34"/>
      <c r="G3" s="35"/>
      <c r="J3" s="33" t="s">
        <v>1225</v>
      </c>
      <c r="K3" s="34"/>
      <c r="L3" s="34"/>
      <c r="M3" s="35"/>
    </row>
    <row r="4" spans="2:100" x14ac:dyDescent="0.25">
      <c r="B4" s="31" t="s">
        <v>1230</v>
      </c>
      <c r="C4" s="32"/>
      <c r="D4" s="31" t="s">
        <v>2212</v>
      </c>
      <c r="E4" s="32"/>
      <c r="F4" s="31" t="s">
        <v>2217</v>
      </c>
      <c r="G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00" x14ac:dyDescent="0.25">
      <c r="J5" s="7">
        <v>30</v>
      </c>
      <c r="K5" s="7">
        <v>10</v>
      </c>
      <c r="L5" s="7">
        <v>24</v>
      </c>
      <c r="M5" s="7">
        <v>64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2205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1231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2179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650</v>
      </c>
      <c r="G16" s="40"/>
      <c r="H16" s="40"/>
      <c r="I16" s="41"/>
    </row>
    <row r="18" spans="2:13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4"/>
      <c r="M18" s="35"/>
    </row>
    <row r="19" spans="2:13" x14ac:dyDescent="0.25">
      <c r="C19" s="36" t="s">
        <v>1239</v>
      </c>
      <c r="D19" s="37"/>
      <c r="E19" s="38"/>
      <c r="F19" s="39">
        <v>8</v>
      </c>
      <c r="G19" s="40"/>
      <c r="H19" s="40"/>
      <c r="I19" s="40"/>
      <c r="J19" s="40"/>
      <c r="K19" s="40"/>
      <c r="L19" s="40"/>
      <c r="M19" s="41"/>
    </row>
    <row r="20" spans="2:13" x14ac:dyDescent="0.25">
      <c r="C20" s="36" t="s">
        <v>1240</v>
      </c>
      <c r="D20" s="37"/>
      <c r="E20" s="38"/>
      <c r="F20" s="7" t="s">
        <v>1</v>
      </c>
      <c r="G20" s="7" t="s">
        <v>1253</v>
      </c>
      <c r="H20" s="7" t="s">
        <v>2125</v>
      </c>
      <c r="I20" s="7" t="s">
        <v>6</v>
      </c>
      <c r="J20" s="7" t="s">
        <v>7</v>
      </c>
      <c r="K20" s="7" t="s">
        <v>2165</v>
      </c>
      <c r="L20" s="7" t="s">
        <v>4</v>
      </c>
      <c r="M20" s="7" t="s">
        <v>1254</v>
      </c>
    </row>
    <row r="22" spans="2:13" ht="15.75" x14ac:dyDescent="0.25">
      <c r="C22" s="33" t="s">
        <v>2206</v>
      </c>
      <c r="D22" s="34"/>
      <c r="E22" s="34"/>
      <c r="F22" s="34"/>
      <c r="G22" s="34"/>
      <c r="H22" s="34"/>
      <c r="I22" s="35"/>
    </row>
    <row r="23" spans="2:13" x14ac:dyDescent="0.25">
      <c r="C23" s="36" t="s">
        <v>2207</v>
      </c>
      <c r="D23" s="37"/>
      <c r="E23" s="38"/>
      <c r="F23" s="39" t="s">
        <v>2208</v>
      </c>
      <c r="G23" s="40"/>
      <c r="H23" s="40"/>
      <c r="I23" s="41"/>
    </row>
    <row r="24" spans="2:13" x14ac:dyDescent="0.25">
      <c r="C24" s="36" t="s">
        <v>2209</v>
      </c>
      <c r="D24" s="37"/>
      <c r="E24" s="38"/>
      <c r="F24" s="39">
        <v>12345</v>
      </c>
      <c r="G24" s="40"/>
      <c r="H24" s="40"/>
      <c r="I24" s="41"/>
    </row>
    <row r="25" spans="2:13" x14ac:dyDescent="0.25">
      <c r="C25" s="36" t="s">
        <v>2210</v>
      </c>
      <c r="D25" s="37"/>
      <c r="E25" s="38"/>
      <c r="F25" s="39">
        <v>0.75</v>
      </c>
      <c r="G25" s="40"/>
      <c r="H25" s="40"/>
      <c r="I25" s="41"/>
    </row>
    <row r="26" spans="2:13" x14ac:dyDescent="0.25">
      <c r="C26" s="36" t="s">
        <v>2211</v>
      </c>
      <c r="D26" s="37"/>
      <c r="E26" s="38"/>
      <c r="F26" s="39">
        <v>0.25</v>
      </c>
      <c r="G26" s="40"/>
      <c r="H26" s="40"/>
      <c r="I26" s="41"/>
    </row>
    <row r="28" spans="2:13" ht="18.75" x14ac:dyDescent="0.3">
      <c r="B28" s="4" t="s">
        <v>2212</v>
      </c>
    </row>
    <row r="30" spans="2:13" x14ac:dyDescent="0.25">
      <c r="C30" s="6" t="s">
        <v>2213</v>
      </c>
      <c r="D30" s="2" t="s">
        <v>2143</v>
      </c>
    </row>
    <row r="31" spans="2:13" x14ac:dyDescent="0.25">
      <c r="C31" s="6" t="s">
        <v>2214</v>
      </c>
      <c r="D31" s="5">
        <v>488</v>
      </c>
    </row>
    <row r="32" spans="2:13" x14ac:dyDescent="0.25">
      <c r="C32" s="6" t="s">
        <v>2215</v>
      </c>
      <c r="D32" s="5">
        <v>162</v>
      </c>
    </row>
    <row r="34" spans="2:11" ht="18.75" x14ac:dyDescent="0.3">
      <c r="B34" s="4" t="s">
        <v>2217</v>
      </c>
    </row>
    <row r="36" spans="2:11" x14ac:dyDescent="0.25">
      <c r="C36" s="6" t="s">
        <v>1252</v>
      </c>
      <c r="D36" s="2" t="s">
        <v>1</v>
      </c>
      <c r="E36" s="2" t="s">
        <v>1253</v>
      </c>
      <c r="F36" s="2" t="s">
        <v>2125</v>
      </c>
      <c r="G36" s="2" t="s">
        <v>6</v>
      </c>
      <c r="H36" s="2" t="s">
        <v>7</v>
      </c>
      <c r="I36" s="2" t="s">
        <v>2165</v>
      </c>
      <c r="J36" s="2" t="s">
        <v>4</v>
      </c>
      <c r="K36" s="2" t="s">
        <v>1254</v>
      </c>
    </row>
    <row r="37" spans="2:11" x14ac:dyDescent="0.25">
      <c r="C37" s="6" t="s">
        <v>1255</v>
      </c>
      <c r="D37" s="5">
        <v>0</v>
      </c>
      <c r="E37" s="5">
        <v>3</v>
      </c>
      <c r="F37" s="5">
        <v>7</v>
      </c>
      <c r="G37" s="5">
        <v>1</v>
      </c>
      <c r="H37" s="5">
        <v>0</v>
      </c>
      <c r="I37" s="5">
        <v>2</v>
      </c>
      <c r="J37" s="5">
        <v>2</v>
      </c>
      <c r="K37" s="5">
        <v>3</v>
      </c>
    </row>
    <row r="38" spans="2:11" x14ac:dyDescent="0.25">
      <c r="C38" s="6" t="s">
        <v>1256</v>
      </c>
      <c r="D38" s="5">
        <v>1</v>
      </c>
      <c r="E38" s="5">
        <v>1</v>
      </c>
      <c r="F38" s="5">
        <v>15</v>
      </c>
      <c r="G38" s="5">
        <v>1</v>
      </c>
      <c r="H38" s="5">
        <v>0</v>
      </c>
      <c r="I38" s="5">
        <v>18</v>
      </c>
      <c r="J38" s="5">
        <v>1</v>
      </c>
      <c r="K38" s="5">
        <v>1</v>
      </c>
    </row>
    <row r="39" spans="2:11" x14ac:dyDescent="0.25">
      <c r="C39" s="6" t="s">
        <v>1259</v>
      </c>
      <c r="D39" s="5">
        <v>0</v>
      </c>
      <c r="E39" s="5">
        <v>3</v>
      </c>
      <c r="F39" s="5">
        <v>14</v>
      </c>
      <c r="G39" s="5">
        <v>0</v>
      </c>
      <c r="H39" s="5">
        <v>0</v>
      </c>
      <c r="I39" s="5">
        <v>5</v>
      </c>
      <c r="J39" s="5">
        <v>2</v>
      </c>
      <c r="K39" s="5">
        <v>3</v>
      </c>
    </row>
    <row r="40" spans="2:11" x14ac:dyDescent="0.25">
      <c r="C40" s="6" t="s">
        <v>1261</v>
      </c>
      <c r="D40" s="5">
        <v>1</v>
      </c>
      <c r="E40" s="5">
        <v>3</v>
      </c>
      <c r="F40" s="5">
        <v>10</v>
      </c>
      <c r="G40" s="5">
        <v>0</v>
      </c>
      <c r="H40" s="5">
        <v>2</v>
      </c>
      <c r="I40" s="5">
        <v>8</v>
      </c>
      <c r="J40" s="5">
        <v>1</v>
      </c>
      <c r="K40" s="5">
        <v>3</v>
      </c>
    </row>
    <row r="41" spans="2:11" x14ac:dyDescent="0.25">
      <c r="C41" s="6" t="s">
        <v>1264</v>
      </c>
      <c r="D41" s="5">
        <v>1</v>
      </c>
      <c r="E41" s="5">
        <v>1</v>
      </c>
      <c r="F41" s="5">
        <v>20</v>
      </c>
      <c r="G41" s="5">
        <v>0</v>
      </c>
      <c r="H41" s="5">
        <v>0</v>
      </c>
      <c r="I41" s="5">
        <v>14</v>
      </c>
      <c r="J41" s="5">
        <v>1</v>
      </c>
      <c r="K41" s="5">
        <v>3</v>
      </c>
    </row>
    <row r="42" spans="2:11" x14ac:dyDescent="0.25">
      <c r="C42" s="6" t="s">
        <v>1265</v>
      </c>
      <c r="D42" s="5">
        <v>0</v>
      </c>
      <c r="E42" s="5">
        <v>3</v>
      </c>
      <c r="F42" s="5">
        <v>5</v>
      </c>
      <c r="G42" s="5">
        <v>0</v>
      </c>
      <c r="H42" s="5">
        <v>0</v>
      </c>
      <c r="I42" s="5">
        <v>5</v>
      </c>
      <c r="J42" s="5">
        <v>2</v>
      </c>
      <c r="K42" s="5">
        <v>3</v>
      </c>
    </row>
    <row r="43" spans="2:11" x14ac:dyDescent="0.25">
      <c r="C43" s="6" t="s">
        <v>1268</v>
      </c>
      <c r="D43" s="5">
        <v>1</v>
      </c>
      <c r="E43" s="5">
        <v>2</v>
      </c>
      <c r="F43" s="5">
        <v>19</v>
      </c>
      <c r="G43" s="5">
        <v>0</v>
      </c>
      <c r="H43" s="5">
        <v>0</v>
      </c>
      <c r="I43" s="5">
        <v>11</v>
      </c>
      <c r="J43" s="5">
        <v>1</v>
      </c>
      <c r="K43" s="5">
        <v>3</v>
      </c>
    </row>
    <row r="44" spans="2:11" x14ac:dyDescent="0.25">
      <c r="C44" s="6" t="s">
        <v>1269</v>
      </c>
      <c r="D44" s="5">
        <v>0</v>
      </c>
      <c r="E44" s="5">
        <v>3</v>
      </c>
      <c r="F44" s="5">
        <v>1</v>
      </c>
      <c r="G44" s="5">
        <v>4</v>
      </c>
      <c r="H44" s="5">
        <v>1</v>
      </c>
      <c r="I44" s="5">
        <v>15</v>
      </c>
      <c r="J44" s="5">
        <v>2</v>
      </c>
      <c r="K44" s="5">
        <v>2</v>
      </c>
    </row>
    <row r="45" spans="2:11" x14ac:dyDescent="0.25">
      <c r="C45" s="6" t="s">
        <v>1977</v>
      </c>
      <c r="D45" s="5">
        <v>0</v>
      </c>
      <c r="E45" s="5">
        <v>2</v>
      </c>
      <c r="F45" s="5">
        <v>14</v>
      </c>
      <c r="G45" s="5">
        <v>0</v>
      </c>
      <c r="H45" s="5">
        <v>0</v>
      </c>
      <c r="I45" s="5">
        <v>13</v>
      </c>
      <c r="J45" s="5">
        <v>2</v>
      </c>
      <c r="K45" s="5">
        <v>3</v>
      </c>
    </row>
    <row r="46" spans="2:11" x14ac:dyDescent="0.25">
      <c r="C46" s="6" t="s">
        <v>1978</v>
      </c>
      <c r="D46" s="5">
        <v>1</v>
      </c>
      <c r="E46" s="5">
        <v>3</v>
      </c>
      <c r="F46" s="5">
        <v>3</v>
      </c>
      <c r="G46" s="5">
        <v>0</v>
      </c>
      <c r="H46" s="5">
        <v>0</v>
      </c>
      <c r="I46" s="5">
        <v>5</v>
      </c>
      <c r="J46" s="5">
        <v>1</v>
      </c>
      <c r="K46" s="5">
        <v>2</v>
      </c>
    </row>
    <row r="47" spans="2:11" x14ac:dyDescent="0.25">
      <c r="C47" s="6" t="s">
        <v>1272</v>
      </c>
      <c r="D47" s="5">
        <v>1</v>
      </c>
      <c r="E47" s="5">
        <v>1</v>
      </c>
      <c r="F47" s="5">
        <v>10</v>
      </c>
      <c r="G47" s="5">
        <v>0</v>
      </c>
      <c r="H47" s="5">
        <v>0</v>
      </c>
      <c r="I47" s="5">
        <v>16</v>
      </c>
      <c r="J47" s="5">
        <v>2</v>
      </c>
      <c r="K47" s="5">
        <v>3</v>
      </c>
    </row>
    <row r="48" spans="2:11" x14ac:dyDescent="0.25">
      <c r="C48" s="6" t="s">
        <v>1273</v>
      </c>
      <c r="D48" s="5">
        <v>0</v>
      </c>
      <c r="E48" s="5">
        <v>3</v>
      </c>
      <c r="F48" s="5">
        <v>2</v>
      </c>
      <c r="G48" s="5">
        <v>3</v>
      </c>
      <c r="H48" s="5">
        <v>1</v>
      </c>
      <c r="I48" s="5">
        <v>12</v>
      </c>
      <c r="J48" s="5">
        <v>1</v>
      </c>
      <c r="K48" s="5">
        <v>3</v>
      </c>
    </row>
    <row r="49" spans="3:11" x14ac:dyDescent="0.25">
      <c r="C49" s="6" t="s">
        <v>1274</v>
      </c>
      <c r="D49" s="5">
        <v>1</v>
      </c>
      <c r="E49" s="5">
        <v>3</v>
      </c>
      <c r="F49" s="5">
        <v>15</v>
      </c>
      <c r="G49" s="5">
        <v>1</v>
      </c>
      <c r="H49" s="5">
        <v>5</v>
      </c>
      <c r="I49" s="5">
        <v>15</v>
      </c>
      <c r="J49" s="5">
        <v>1</v>
      </c>
      <c r="K49" s="5">
        <v>3</v>
      </c>
    </row>
    <row r="50" spans="3:11" x14ac:dyDescent="0.25">
      <c r="C50" s="6" t="s">
        <v>1275</v>
      </c>
      <c r="D50" s="5">
        <v>0</v>
      </c>
      <c r="E50" s="5">
        <v>1</v>
      </c>
      <c r="F50" s="5">
        <v>5</v>
      </c>
      <c r="G50" s="5">
        <v>3</v>
      </c>
      <c r="H50" s="5">
        <v>2</v>
      </c>
      <c r="I50" s="5">
        <v>20</v>
      </c>
      <c r="J50" s="5">
        <v>2</v>
      </c>
      <c r="K50" s="5">
        <v>3</v>
      </c>
    </row>
    <row r="51" spans="3:11" x14ac:dyDescent="0.25">
      <c r="C51" s="6" t="s">
        <v>1276</v>
      </c>
      <c r="D51" s="5">
        <v>0</v>
      </c>
      <c r="E51" s="5">
        <v>1</v>
      </c>
      <c r="F51" s="5">
        <v>16</v>
      </c>
      <c r="G51" s="5">
        <v>0</v>
      </c>
      <c r="H51" s="5">
        <v>0</v>
      </c>
      <c r="I51" s="5">
        <v>14</v>
      </c>
      <c r="J51" s="5">
        <v>2</v>
      </c>
      <c r="K51" s="5">
        <v>1</v>
      </c>
    </row>
    <row r="52" spans="3:11" x14ac:dyDescent="0.25">
      <c r="C52" s="6" t="s">
        <v>1277</v>
      </c>
      <c r="D52" s="5">
        <v>0</v>
      </c>
      <c r="E52" s="5">
        <v>2</v>
      </c>
      <c r="F52" s="5">
        <v>20</v>
      </c>
      <c r="G52" s="5">
        <v>0</v>
      </c>
      <c r="H52" s="5">
        <v>0</v>
      </c>
      <c r="I52" s="5">
        <v>7</v>
      </c>
      <c r="J52" s="5">
        <v>2</v>
      </c>
      <c r="K52" s="5">
        <v>3</v>
      </c>
    </row>
    <row r="53" spans="3:11" x14ac:dyDescent="0.25">
      <c r="C53" s="6" t="s">
        <v>1278</v>
      </c>
      <c r="D53" s="5">
        <v>0</v>
      </c>
      <c r="E53" s="5">
        <v>1</v>
      </c>
      <c r="F53" s="5">
        <v>16</v>
      </c>
      <c r="G53" s="5">
        <v>1</v>
      </c>
      <c r="H53" s="5">
        <v>0</v>
      </c>
      <c r="I53" s="5">
        <v>17</v>
      </c>
      <c r="J53" s="5">
        <v>2</v>
      </c>
      <c r="K53" s="5">
        <v>3</v>
      </c>
    </row>
    <row r="54" spans="3:11" x14ac:dyDescent="0.25">
      <c r="C54" s="6" t="s">
        <v>1980</v>
      </c>
      <c r="D54" s="5">
        <v>0</v>
      </c>
      <c r="E54" s="5">
        <v>3</v>
      </c>
      <c r="F54" s="5">
        <v>6</v>
      </c>
      <c r="G54" s="5">
        <v>0</v>
      </c>
      <c r="H54" s="5">
        <v>0</v>
      </c>
      <c r="I54" s="5">
        <v>5</v>
      </c>
      <c r="J54" s="5">
        <v>2</v>
      </c>
      <c r="K54" s="5">
        <v>3</v>
      </c>
    </row>
    <row r="55" spans="3:11" x14ac:dyDescent="0.25">
      <c r="C55" s="6" t="s">
        <v>1982</v>
      </c>
      <c r="D55" s="5">
        <v>0</v>
      </c>
      <c r="E55" s="5">
        <v>3</v>
      </c>
      <c r="F55" s="5">
        <v>16</v>
      </c>
      <c r="G55" s="5">
        <v>1</v>
      </c>
      <c r="H55" s="5">
        <v>0</v>
      </c>
      <c r="I55" s="5">
        <v>6</v>
      </c>
      <c r="J55" s="5">
        <v>1</v>
      </c>
      <c r="K55" s="5">
        <v>3</v>
      </c>
    </row>
    <row r="56" spans="3:11" x14ac:dyDescent="0.25">
      <c r="C56" s="6" t="s">
        <v>1983</v>
      </c>
      <c r="D56" s="5">
        <v>0</v>
      </c>
      <c r="E56" s="5">
        <v>2</v>
      </c>
      <c r="F56" s="5">
        <v>10</v>
      </c>
      <c r="G56" s="5">
        <v>1</v>
      </c>
      <c r="H56" s="5">
        <v>0</v>
      </c>
      <c r="I56" s="5">
        <v>12</v>
      </c>
      <c r="J56" s="5">
        <v>1</v>
      </c>
      <c r="K56" s="5">
        <v>3</v>
      </c>
    </row>
    <row r="57" spans="3:11" x14ac:dyDescent="0.25">
      <c r="C57" s="6" t="s">
        <v>1281</v>
      </c>
      <c r="D57" s="5">
        <v>1</v>
      </c>
      <c r="E57" s="5">
        <v>3</v>
      </c>
      <c r="F57" s="5">
        <v>5</v>
      </c>
      <c r="G57" s="5">
        <v>0</v>
      </c>
      <c r="H57" s="5">
        <v>0</v>
      </c>
      <c r="I57" s="5">
        <v>4</v>
      </c>
      <c r="J57" s="5">
        <v>1</v>
      </c>
      <c r="K57" s="5">
        <v>2</v>
      </c>
    </row>
    <row r="58" spans="3:11" x14ac:dyDescent="0.25">
      <c r="C58" s="6" t="s">
        <v>1984</v>
      </c>
      <c r="D58" s="5">
        <v>0</v>
      </c>
      <c r="E58" s="5">
        <v>3</v>
      </c>
      <c r="F58" s="5">
        <v>2</v>
      </c>
      <c r="G58" s="5">
        <v>4</v>
      </c>
      <c r="H58" s="5">
        <v>1</v>
      </c>
      <c r="I58" s="5">
        <v>16</v>
      </c>
      <c r="J58" s="5">
        <v>2</v>
      </c>
      <c r="K58" s="5">
        <v>3</v>
      </c>
    </row>
    <row r="59" spans="3:11" x14ac:dyDescent="0.25">
      <c r="C59" s="6" t="s">
        <v>1284</v>
      </c>
      <c r="D59" s="5">
        <v>1</v>
      </c>
      <c r="E59" s="5">
        <v>1</v>
      </c>
      <c r="F59" s="5">
        <v>18</v>
      </c>
      <c r="G59" s="5">
        <v>1</v>
      </c>
      <c r="H59" s="5">
        <v>0</v>
      </c>
      <c r="I59" s="5">
        <v>18</v>
      </c>
      <c r="J59" s="5">
        <v>1</v>
      </c>
      <c r="K59" s="5">
        <v>1</v>
      </c>
    </row>
    <row r="60" spans="3:11" x14ac:dyDescent="0.25">
      <c r="C60" s="6" t="s">
        <v>1286</v>
      </c>
      <c r="D60" s="5">
        <v>0</v>
      </c>
      <c r="E60" s="5">
        <v>1</v>
      </c>
      <c r="F60" s="5">
        <v>20</v>
      </c>
      <c r="G60" s="5">
        <v>0</v>
      </c>
      <c r="H60" s="5">
        <v>1</v>
      </c>
      <c r="I60" s="5">
        <v>18</v>
      </c>
      <c r="J60" s="5">
        <v>2</v>
      </c>
      <c r="K60" s="5">
        <v>1</v>
      </c>
    </row>
    <row r="61" spans="3:11" x14ac:dyDescent="0.25">
      <c r="C61" s="6" t="s">
        <v>1287</v>
      </c>
      <c r="D61" s="5">
        <v>1</v>
      </c>
      <c r="E61" s="5">
        <v>2</v>
      </c>
      <c r="F61" s="5">
        <v>6</v>
      </c>
      <c r="G61" s="5">
        <v>0</v>
      </c>
      <c r="H61" s="5">
        <v>0</v>
      </c>
      <c r="I61" s="5">
        <v>7</v>
      </c>
      <c r="J61" s="5">
        <v>1</v>
      </c>
      <c r="K61" s="5">
        <v>3</v>
      </c>
    </row>
    <row r="62" spans="3:11" x14ac:dyDescent="0.25">
      <c r="C62" s="6" t="s">
        <v>1289</v>
      </c>
      <c r="D62" s="5">
        <v>0</v>
      </c>
      <c r="E62" s="5">
        <v>3</v>
      </c>
      <c r="F62" s="5">
        <v>2</v>
      </c>
      <c r="G62" s="5">
        <v>5</v>
      </c>
      <c r="H62" s="5">
        <v>2</v>
      </c>
      <c r="I62" s="5">
        <v>16</v>
      </c>
      <c r="J62" s="5">
        <v>2</v>
      </c>
      <c r="K62" s="5">
        <v>3</v>
      </c>
    </row>
    <row r="63" spans="3:11" x14ac:dyDescent="0.25">
      <c r="C63" s="6" t="s">
        <v>1987</v>
      </c>
      <c r="D63" s="5">
        <v>1</v>
      </c>
      <c r="E63" s="5">
        <v>1</v>
      </c>
      <c r="F63" s="5">
        <v>15</v>
      </c>
      <c r="G63" s="5">
        <v>0</v>
      </c>
      <c r="H63" s="5">
        <v>0</v>
      </c>
      <c r="I63" s="5">
        <v>19</v>
      </c>
      <c r="J63" s="5">
        <v>1</v>
      </c>
      <c r="K63" s="5">
        <v>3</v>
      </c>
    </row>
    <row r="64" spans="3:11" x14ac:dyDescent="0.25">
      <c r="C64" s="6" t="s">
        <v>1988</v>
      </c>
      <c r="D64" s="5">
        <v>0</v>
      </c>
      <c r="E64" s="5">
        <v>1</v>
      </c>
      <c r="F64" s="5">
        <v>17</v>
      </c>
      <c r="G64" s="5">
        <v>1</v>
      </c>
      <c r="H64" s="5">
        <v>0</v>
      </c>
      <c r="I64" s="5">
        <v>19</v>
      </c>
      <c r="J64" s="5">
        <v>2</v>
      </c>
      <c r="K64" s="5">
        <v>3</v>
      </c>
    </row>
    <row r="65" spans="3:11" x14ac:dyDescent="0.25">
      <c r="C65" s="6" t="s">
        <v>1989</v>
      </c>
      <c r="D65" s="5">
        <v>0</v>
      </c>
      <c r="E65" s="5">
        <v>3</v>
      </c>
      <c r="F65" s="5">
        <v>1</v>
      </c>
      <c r="G65" s="5">
        <v>3</v>
      </c>
      <c r="H65" s="5">
        <v>2</v>
      </c>
      <c r="I65" s="5">
        <v>14</v>
      </c>
      <c r="J65" s="5">
        <v>2</v>
      </c>
      <c r="K65" s="5">
        <v>3</v>
      </c>
    </row>
    <row r="66" spans="3:11" x14ac:dyDescent="0.25">
      <c r="C66" s="6" t="s">
        <v>1290</v>
      </c>
      <c r="D66" s="5">
        <v>1</v>
      </c>
      <c r="E66" s="5">
        <v>2</v>
      </c>
      <c r="F66" s="5">
        <v>11</v>
      </c>
      <c r="G66" s="5">
        <v>0</v>
      </c>
      <c r="H66" s="5">
        <v>0</v>
      </c>
      <c r="I66" s="5">
        <v>7</v>
      </c>
      <c r="J66" s="5">
        <v>1</v>
      </c>
      <c r="K66" s="5">
        <v>3</v>
      </c>
    </row>
    <row r="67" spans="3:11" x14ac:dyDescent="0.25">
      <c r="C67" s="6" t="s">
        <v>1293</v>
      </c>
      <c r="D67" s="5">
        <v>0</v>
      </c>
      <c r="E67" s="5">
        <v>3</v>
      </c>
      <c r="F67" s="5">
        <v>9</v>
      </c>
      <c r="G67" s="5">
        <v>2</v>
      </c>
      <c r="H67" s="5">
        <v>0</v>
      </c>
      <c r="I67" s="5">
        <v>6</v>
      </c>
      <c r="J67" s="5">
        <v>2</v>
      </c>
      <c r="K67" s="5">
        <v>3</v>
      </c>
    </row>
    <row r="68" spans="3:11" x14ac:dyDescent="0.25">
      <c r="C68" s="6" t="s">
        <v>1294</v>
      </c>
      <c r="D68" s="5">
        <v>0</v>
      </c>
      <c r="E68" s="5">
        <v>2</v>
      </c>
      <c r="F68" s="5">
        <v>12</v>
      </c>
      <c r="G68" s="5">
        <v>0</v>
      </c>
      <c r="H68" s="5">
        <v>0</v>
      </c>
      <c r="I68" s="5">
        <v>7</v>
      </c>
      <c r="J68" s="5">
        <v>2</v>
      </c>
      <c r="K68" s="5">
        <v>3</v>
      </c>
    </row>
    <row r="69" spans="3:11" x14ac:dyDescent="0.25">
      <c r="C69" s="6" t="s">
        <v>1295</v>
      </c>
      <c r="D69" s="5">
        <v>0</v>
      </c>
      <c r="E69" s="5">
        <v>3</v>
      </c>
      <c r="F69" s="5">
        <v>3</v>
      </c>
      <c r="G69" s="5">
        <v>5</v>
      </c>
      <c r="H69" s="5">
        <v>2</v>
      </c>
      <c r="I69" s="5">
        <v>16</v>
      </c>
      <c r="J69" s="5">
        <v>1</v>
      </c>
      <c r="K69" s="5">
        <v>3</v>
      </c>
    </row>
    <row r="70" spans="3:11" x14ac:dyDescent="0.25">
      <c r="C70" s="6" t="s">
        <v>1990</v>
      </c>
      <c r="D70" s="5">
        <v>0</v>
      </c>
      <c r="E70" s="5">
        <v>2</v>
      </c>
      <c r="F70" s="5">
        <v>6</v>
      </c>
      <c r="G70" s="5">
        <v>0</v>
      </c>
      <c r="H70" s="5">
        <v>0</v>
      </c>
      <c r="I70" s="5">
        <v>18</v>
      </c>
      <c r="J70" s="5">
        <v>2</v>
      </c>
      <c r="K70" s="5">
        <v>3</v>
      </c>
    </row>
    <row r="71" spans="3:11" x14ac:dyDescent="0.25">
      <c r="C71" s="6" t="s">
        <v>1296</v>
      </c>
      <c r="D71" s="5">
        <v>0</v>
      </c>
      <c r="E71" s="5">
        <v>3</v>
      </c>
      <c r="F71" s="5">
        <v>9</v>
      </c>
      <c r="G71" s="5">
        <v>1</v>
      </c>
      <c r="H71" s="5">
        <v>0</v>
      </c>
      <c r="I71" s="5">
        <v>10</v>
      </c>
      <c r="J71" s="5">
        <v>2</v>
      </c>
      <c r="K71" s="5">
        <v>1</v>
      </c>
    </row>
    <row r="72" spans="3:11" x14ac:dyDescent="0.25">
      <c r="C72" s="6" t="s">
        <v>1298</v>
      </c>
      <c r="D72" s="5">
        <v>0</v>
      </c>
      <c r="E72" s="5">
        <v>3</v>
      </c>
      <c r="F72" s="5">
        <v>9</v>
      </c>
      <c r="G72" s="5">
        <v>0</v>
      </c>
      <c r="H72" s="5">
        <v>0</v>
      </c>
      <c r="I72" s="5">
        <v>2</v>
      </c>
      <c r="J72" s="5">
        <v>2</v>
      </c>
      <c r="K72" s="5">
        <v>3</v>
      </c>
    </row>
    <row r="73" spans="3:11" x14ac:dyDescent="0.25">
      <c r="C73" s="6" t="s">
        <v>1299</v>
      </c>
      <c r="D73" s="5">
        <v>1</v>
      </c>
      <c r="E73" s="5">
        <v>2</v>
      </c>
      <c r="F73" s="5">
        <v>1</v>
      </c>
      <c r="G73" s="5">
        <v>0</v>
      </c>
      <c r="H73" s="5">
        <v>2</v>
      </c>
      <c r="I73" s="5">
        <v>14</v>
      </c>
      <c r="J73" s="5">
        <v>2</v>
      </c>
      <c r="K73" s="5">
        <v>3</v>
      </c>
    </row>
    <row r="74" spans="3:11" x14ac:dyDescent="0.25">
      <c r="C74" s="6" t="s">
        <v>1300</v>
      </c>
      <c r="D74" s="5">
        <v>1</v>
      </c>
      <c r="E74" s="5">
        <v>3</v>
      </c>
      <c r="F74" s="5">
        <v>11</v>
      </c>
      <c r="G74" s="5">
        <v>0</v>
      </c>
      <c r="H74" s="5">
        <v>0</v>
      </c>
      <c r="I74" s="5">
        <v>8</v>
      </c>
      <c r="J74" s="5">
        <v>1</v>
      </c>
      <c r="K74" s="5">
        <v>3</v>
      </c>
    </row>
    <row r="75" spans="3:11" x14ac:dyDescent="0.25">
      <c r="C75" s="6" t="s">
        <v>1301</v>
      </c>
      <c r="D75" s="5">
        <v>0</v>
      </c>
      <c r="E75" s="5">
        <v>3</v>
      </c>
      <c r="F75" s="5">
        <v>7</v>
      </c>
      <c r="G75" s="5">
        <v>0</v>
      </c>
      <c r="H75" s="5">
        <v>0</v>
      </c>
      <c r="I75" s="5">
        <v>6</v>
      </c>
      <c r="J75" s="5">
        <v>2</v>
      </c>
      <c r="K75" s="5">
        <v>3</v>
      </c>
    </row>
    <row r="76" spans="3:11" x14ac:dyDescent="0.25">
      <c r="C76" s="6" t="s">
        <v>1991</v>
      </c>
      <c r="D76" s="5">
        <v>1</v>
      </c>
      <c r="E76" s="5">
        <v>2</v>
      </c>
      <c r="F76" s="5">
        <v>3</v>
      </c>
      <c r="G76" s="5">
        <v>0</v>
      </c>
      <c r="H76" s="5">
        <v>0</v>
      </c>
      <c r="I76" s="5">
        <v>7</v>
      </c>
      <c r="J76" s="5">
        <v>1</v>
      </c>
      <c r="K76" s="5">
        <v>3</v>
      </c>
    </row>
    <row r="77" spans="3:11" x14ac:dyDescent="0.25">
      <c r="C77" s="6" t="s">
        <v>1992</v>
      </c>
      <c r="D77" s="5">
        <v>1</v>
      </c>
      <c r="E77" s="5">
        <v>3</v>
      </c>
      <c r="F77" s="5">
        <v>13</v>
      </c>
      <c r="G77" s="5">
        <v>3</v>
      </c>
      <c r="H77" s="5">
        <v>0</v>
      </c>
      <c r="I77" s="5">
        <v>10</v>
      </c>
      <c r="J77" s="5">
        <v>1</v>
      </c>
      <c r="K77" s="5">
        <v>3</v>
      </c>
    </row>
    <row r="78" spans="3:11" x14ac:dyDescent="0.25">
      <c r="C78" s="6" t="s">
        <v>1305</v>
      </c>
      <c r="D78" s="5">
        <v>1</v>
      </c>
      <c r="E78" s="5">
        <v>1</v>
      </c>
      <c r="F78" s="5">
        <v>7</v>
      </c>
      <c r="G78" s="5">
        <v>3</v>
      </c>
      <c r="H78" s="5">
        <v>2</v>
      </c>
      <c r="I78" s="5">
        <v>20</v>
      </c>
      <c r="J78" s="5">
        <v>1</v>
      </c>
      <c r="K78" s="5">
        <v>3</v>
      </c>
    </row>
    <row r="79" spans="3:11" x14ac:dyDescent="0.25">
      <c r="C79" s="6" t="s">
        <v>1307</v>
      </c>
      <c r="D79" s="5">
        <v>0</v>
      </c>
      <c r="E79" s="5">
        <v>3</v>
      </c>
      <c r="F79" s="5">
        <v>11</v>
      </c>
      <c r="G79" s="5">
        <v>0</v>
      </c>
      <c r="H79" s="5">
        <v>0</v>
      </c>
      <c r="I79" s="5">
        <v>5</v>
      </c>
      <c r="J79" s="5">
        <v>2</v>
      </c>
      <c r="K79" s="5">
        <v>3</v>
      </c>
    </row>
    <row r="80" spans="3:11" x14ac:dyDescent="0.25">
      <c r="C80" s="6" t="s">
        <v>1308</v>
      </c>
      <c r="D80" s="5">
        <v>0</v>
      </c>
      <c r="E80" s="5">
        <v>3</v>
      </c>
      <c r="F80" s="5">
        <v>5</v>
      </c>
      <c r="G80" s="5">
        <v>0</v>
      </c>
      <c r="H80" s="5">
        <v>0</v>
      </c>
      <c r="I80" s="5">
        <v>4</v>
      </c>
      <c r="J80" s="5">
        <v>2</v>
      </c>
      <c r="K80" s="5">
        <v>3</v>
      </c>
    </row>
    <row r="81" spans="3:11" x14ac:dyDescent="0.25">
      <c r="C81" s="6" t="s">
        <v>1310</v>
      </c>
      <c r="D81" s="5">
        <v>0</v>
      </c>
      <c r="E81" s="5">
        <v>3</v>
      </c>
      <c r="F81" s="5">
        <v>9</v>
      </c>
      <c r="G81" s="5">
        <v>1</v>
      </c>
      <c r="H81" s="5">
        <v>2</v>
      </c>
      <c r="I81" s="5">
        <v>12</v>
      </c>
      <c r="J81" s="5">
        <v>2</v>
      </c>
      <c r="K81" s="5">
        <v>3</v>
      </c>
    </row>
    <row r="82" spans="3:11" x14ac:dyDescent="0.25">
      <c r="C82" s="6" t="s">
        <v>1313</v>
      </c>
      <c r="D82" s="5">
        <v>1</v>
      </c>
      <c r="E82" s="5">
        <v>1</v>
      </c>
      <c r="F82" s="5">
        <v>7</v>
      </c>
      <c r="G82" s="5">
        <v>0</v>
      </c>
      <c r="H82" s="5">
        <v>1</v>
      </c>
      <c r="I82" s="5">
        <v>18</v>
      </c>
      <c r="J82" s="5">
        <v>2</v>
      </c>
      <c r="K82" s="5">
        <v>1</v>
      </c>
    </row>
    <row r="83" spans="3:11" x14ac:dyDescent="0.25">
      <c r="C83" s="6" t="s">
        <v>1993</v>
      </c>
      <c r="D83" s="5">
        <v>1</v>
      </c>
      <c r="E83" s="5">
        <v>2</v>
      </c>
      <c r="F83" s="5">
        <v>13</v>
      </c>
      <c r="G83" s="5">
        <v>0</v>
      </c>
      <c r="H83" s="5">
        <v>1</v>
      </c>
      <c r="I83" s="5">
        <v>12</v>
      </c>
      <c r="J83" s="5">
        <v>1</v>
      </c>
      <c r="K83" s="5">
        <v>3</v>
      </c>
    </row>
    <row r="84" spans="3:11" x14ac:dyDescent="0.25">
      <c r="C84" s="6" t="s">
        <v>1994</v>
      </c>
      <c r="D84" s="5">
        <v>0</v>
      </c>
      <c r="E84" s="5">
        <v>2</v>
      </c>
      <c r="F84" s="5">
        <v>13</v>
      </c>
      <c r="G84" s="5">
        <v>1</v>
      </c>
      <c r="H84" s="5">
        <v>0</v>
      </c>
      <c r="I84" s="5">
        <v>13</v>
      </c>
      <c r="J84" s="5">
        <v>2</v>
      </c>
      <c r="K84" s="5">
        <v>3</v>
      </c>
    </row>
    <row r="85" spans="3:11" x14ac:dyDescent="0.25">
      <c r="C85" s="6" t="s">
        <v>1315</v>
      </c>
      <c r="D85" s="5">
        <v>0</v>
      </c>
      <c r="E85" s="5">
        <v>1</v>
      </c>
      <c r="F85" s="5">
        <v>6</v>
      </c>
      <c r="G85" s="5">
        <v>0</v>
      </c>
      <c r="H85" s="5">
        <v>1</v>
      </c>
      <c r="I85" s="5">
        <v>18</v>
      </c>
      <c r="J85" s="5">
        <v>2</v>
      </c>
      <c r="K85" s="5">
        <v>3</v>
      </c>
    </row>
    <row r="86" spans="3:11" x14ac:dyDescent="0.25">
      <c r="C86" s="6" t="s">
        <v>1316</v>
      </c>
      <c r="D86" s="5">
        <v>0</v>
      </c>
      <c r="E86" s="5">
        <v>3</v>
      </c>
      <c r="F86" s="5">
        <v>13</v>
      </c>
      <c r="G86" s="5">
        <v>0</v>
      </c>
      <c r="H86" s="5">
        <v>0</v>
      </c>
      <c r="I86" s="5">
        <v>6</v>
      </c>
      <c r="J86" s="5">
        <v>2</v>
      </c>
      <c r="K86" s="5">
        <v>3</v>
      </c>
    </row>
    <row r="87" spans="3:11" x14ac:dyDescent="0.25">
      <c r="C87" s="6" t="s">
        <v>1317</v>
      </c>
      <c r="D87" s="5">
        <v>0</v>
      </c>
      <c r="E87" s="5">
        <v>3</v>
      </c>
      <c r="F87" s="5">
        <v>15</v>
      </c>
      <c r="G87" s="5">
        <v>2</v>
      </c>
      <c r="H87" s="5">
        <v>0</v>
      </c>
      <c r="I87" s="5">
        <v>5</v>
      </c>
      <c r="J87" s="5">
        <v>2</v>
      </c>
      <c r="K87" s="5">
        <v>3</v>
      </c>
    </row>
    <row r="88" spans="3:11" x14ac:dyDescent="0.25">
      <c r="C88" s="6" t="s">
        <v>1995</v>
      </c>
      <c r="D88" s="5">
        <v>0</v>
      </c>
      <c r="E88" s="5">
        <v>3</v>
      </c>
      <c r="F88" s="5">
        <v>10</v>
      </c>
      <c r="G88" s="5">
        <v>0</v>
      </c>
      <c r="H88" s="5">
        <v>0</v>
      </c>
      <c r="I88" s="5">
        <v>4</v>
      </c>
      <c r="J88" s="5">
        <v>2</v>
      </c>
      <c r="K88" s="5">
        <v>3</v>
      </c>
    </row>
    <row r="89" spans="3:11" x14ac:dyDescent="0.25">
      <c r="C89" s="6" t="s">
        <v>1318</v>
      </c>
      <c r="D89" s="5">
        <v>1</v>
      </c>
      <c r="E89" s="5">
        <v>3</v>
      </c>
      <c r="F89" s="5">
        <v>6</v>
      </c>
      <c r="G89" s="5">
        <v>0</v>
      </c>
      <c r="H89" s="5">
        <v>0</v>
      </c>
      <c r="I89" s="5">
        <v>2</v>
      </c>
      <c r="J89" s="5">
        <v>1</v>
      </c>
      <c r="K89" s="5">
        <v>3</v>
      </c>
    </row>
    <row r="90" spans="3:11" x14ac:dyDescent="0.25">
      <c r="C90" s="6" t="s">
        <v>1996</v>
      </c>
      <c r="D90" s="5">
        <v>0</v>
      </c>
      <c r="E90" s="5">
        <v>3</v>
      </c>
      <c r="F90" s="5">
        <v>7</v>
      </c>
      <c r="G90" s="5">
        <v>0</v>
      </c>
      <c r="H90" s="5">
        <v>0</v>
      </c>
      <c r="I90" s="5">
        <v>5</v>
      </c>
      <c r="J90" s="5">
        <v>2</v>
      </c>
      <c r="K90" s="5">
        <v>3</v>
      </c>
    </row>
    <row r="91" spans="3:11" x14ac:dyDescent="0.25">
      <c r="C91" s="6" t="s">
        <v>1322</v>
      </c>
      <c r="D91" s="5">
        <v>0</v>
      </c>
      <c r="E91" s="5">
        <v>3</v>
      </c>
      <c r="F91" s="5">
        <v>5</v>
      </c>
      <c r="G91" s="5">
        <v>1</v>
      </c>
      <c r="H91" s="5">
        <v>0</v>
      </c>
      <c r="I91" s="5">
        <v>7</v>
      </c>
      <c r="J91" s="5">
        <v>1</v>
      </c>
      <c r="K91" s="5">
        <v>3</v>
      </c>
    </row>
    <row r="92" spans="3:11" x14ac:dyDescent="0.25">
      <c r="C92" s="6" t="s">
        <v>1324</v>
      </c>
      <c r="D92" s="5">
        <v>0</v>
      </c>
      <c r="E92" s="5">
        <v>3</v>
      </c>
      <c r="F92" s="5">
        <v>6</v>
      </c>
      <c r="G92" s="5">
        <v>0</v>
      </c>
      <c r="H92" s="5">
        <v>0</v>
      </c>
      <c r="I92" s="5">
        <v>5</v>
      </c>
      <c r="J92" s="5">
        <v>2</v>
      </c>
      <c r="K92" s="5">
        <v>3</v>
      </c>
    </row>
    <row r="93" spans="3:11" x14ac:dyDescent="0.25">
      <c r="C93" s="6" t="s">
        <v>1325</v>
      </c>
      <c r="D93" s="5">
        <v>0</v>
      </c>
      <c r="E93" s="5">
        <v>3</v>
      </c>
      <c r="F93" s="5">
        <v>20</v>
      </c>
      <c r="G93" s="5">
        <v>0</v>
      </c>
      <c r="H93" s="5">
        <v>0</v>
      </c>
      <c r="I93" s="5">
        <v>3</v>
      </c>
      <c r="J93" s="5">
        <v>2</v>
      </c>
      <c r="K93" s="5">
        <v>2</v>
      </c>
    </row>
    <row r="94" spans="3:11" x14ac:dyDescent="0.25">
      <c r="C94" s="6" t="s">
        <v>1328</v>
      </c>
      <c r="D94" s="5">
        <v>0</v>
      </c>
      <c r="E94" s="5">
        <v>3</v>
      </c>
      <c r="F94" s="5">
        <v>1</v>
      </c>
      <c r="G94" s="5">
        <v>4</v>
      </c>
      <c r="H94" s="5">
        <v>2</v>
      </c>
      <c r="I94" s="5">
        <v>15</v>
      </c>
      <c r="J94" s="5">
        <v>1</v>
      </c>
      <c r="K94" s="5">
        <v>3</v>
      </c>
    </row>
    <row r="95" spans="3:11" x14ac:dyDescent="0.25">
      <c r="C95" s="6" t="s">
        <v>1329</v>
      </c>
      <c r="D95" s="5">
        <v>0</v>
      </c>
      <c r="E95" s="5">
        <v>2</v>
      </c>
      <c r="F95" s="5">
        <v>13</v>
      </c>
      <c r="G95" s="5">
        <v>1</v>
      </c>
      <c r="H95" s="5">
        <v>0</v>
      </c>
      <c r="I95" s="5">
        <v>15</v>
      </c>
      <c r="J95" s="5">
        <v>2</v>
      </c>
      <c r="K95" s="5">
        <v>1</v>
      </c>
    </row>
    <row r="96" spans="3:11" x14ac:dyDescent="0.25">
      <c r="C96" s="6" t="s">
        <v>1330</v>
      </c>
      <c r="D96" s="5">
        <v>1</v>
      </c>
      <c r="E96" s="5">
        <v>2</v>
      </c>
      <c r="F96" s="5">
        <v>13</v>
      </c>
      <c r="G96" s="5">
        <v>0</v>
      </c>
      <c r="H96" s="5">
        <v>0</v>
      </c>
      <c r="I96" s="5">
        <v>9</v>
      </c>
      <c r="J96" s="5">
        <v>1</v>
      </c>
      <c r="K96" s="5">
        <v>3</v>
      </c>
    </row>
    <row r="97" spans="3:11" x14ac:dyDescent="0.25">
      <c r="C97" s="6" t="s">
        <v>1332</v>
      </c>
      <c r="D97" s="5">
        <v>1</v>
      </c>
      <c r="E97" s="5">
        <v>3</v>
      </c>
      <c r="F97" s="5">
        <v>2</v>
      </c>
      <c r="G97" s="5">
        <v>1</v>
      </c>
      <c r="H97" s="5">
        <v>0</v>
      </c>
      <c r="I97" s="5">
        <v>8</v>
      </c>
      <c r="J97" s="5">
        <v>2</v>
      </c>
      <c r="K97" s="5">
        <v>1</v>
      </c>
    </row>
    <row r="98" spans="3:11" x14ac:dyDescent="0.25">
      <c r="C98" s="6" t="s">
        <v>1335</v>
      </c>
      <c r="D98" s="5">
        <v>0</v>
      </c>
      <c r="E98" s="5">
        <v>3</v>
      </c>
      <c r="F98" s="5">
        <v>5</v>
      </c>
      <c r="G98" s="5">
        <v>0</v>
      </c>
      <c r="H98" s="5">
        <v>0</v>
      </c>
      <c r="I98" s="5">
        <v>1</v>
      </c>
      <c r="J98" s="5">
        <v>2</v>
      </c>
      <c r="K98" s="5">
        <v>3</v>
      </c>
    </row>
    <row r="99" spans="3:11" x14ac:dyDescent="0.25">
      <c r="C99" s="6" t="s">
        <v>1336</v>
      </c>
      <c r="D99" s="5">
        <v>0</v>
      </c>
      <c r="E99" s="5">
        <v>3</v>
      </c>
      <c r="F99" s="5">
        <v>18</v>
      </c>
      <c r="G99" s="5">
        <v>1</v>
      </c>
      <c r="H99" s="5">
        <v>0</v>
      </c>
      <c r="I99" s="5">
        <v>10</v>
      </c>
      <c r="J99" s="5">
        <v>1</v>
      </c>
      <c r="K99" s="5">
        <v>3</v>
      </c>
    </row>
    <row r="100" spans="3:11" x14ac:dyDescent="0.25">
      <c r="C100" s="6" t="s">
        <v>1337</v>
      </c>
      <c r="D100" s="5">
        <v>1</v>
      </c>
      <c r="E100" s="5">
        <v>2</v>
      </c>
      <c r="F100" s="5">
        <v>11</v>
      </c>
      <c r="G100" s="5">
        <v>1</v>
      </c>
      <c r="H100" s="5">
        <v>0</v>
      </c>
      <c r="I100" s="5">
        <v>13</v>
      </c>
      <c r="J100" s="5">
        <v>1</v>
      </c>
      <c r="K100" s="5">
        <v>3</v>
      </c>
    </row>
    <row r="101" spans="3:11" x14ac:dyDescent="0.25">
      <c r="C101" s="6" t="s">
        <v>1338</v>
      </c>
      <c r="D101" s="5">
        <v>0</v>
      </c>
      <c r="E101" s="5">
        <v>2</v>
      </c>
      <c r="F101" s="5">
        <v>9</v>
      </c>
      <c r="G101" s="5">
        <v>0</v>
      </c>
      <c r="H101" s="5">
        <v>0</v>
      </c>
      <c r="I101" s="5">
        <v>9</v>
      </c>
      <c r="J101" s="5">
        <v>2</v>
      </c>
      <c r="K101" s="5">
        <v>3</v>
      </c>
    </row>
    <row r="102" spans="3:11" x14ac:dyDescent="0.25">
      <c r="C102" s="6" t="s">
        <v>1999</v>
      </c>
      <c r="D102" s="5">
        <v>0</v>
      </c>
      <c r="E102" s="5">
        <v>2</v>
      </c>
      <c r="F102" s="5">
        <v>7</v>
      </c>
      <c r="G102" s="5">
        <v>0</v>
      </c>
      <c r="H102" s="5">
        <v>0</v>
      </c>
      <c r="I102" s="5">
        <v>10</v>
      </c>
      <c r="J102" s="5">
        <v>2</v>
      </c>
      <c r="K102" s="5">
        <v>1</v>
      </c>
    </row>
    <row r="103" spans="3:11" x14ac:dyDescent="0.25">
      <c r="C103" s="6" t="s">
        <v>1339</v>
      </c>
      <c r="D103" s="5">
        <v>1</v>
      </c>
      <c r="E103" s="5">
        <v>1</v>
      </c>
      <c r="F103" s="5">
        <v>5</v>
      </c>
      <c r="G103" s="5">
        <v>0</v>
      </c>
      <c r="H103" s="5">
        <v>2</v>
      </c>
      <c r="I103" s="5">
        <v>14</v>
      </c>
      <c r="J103" s="5">
        <v>1</v>
      </c>
      <c r="K103" s="5">
        <v>3</v>
      </c>
    </row>
    <row r="104" spans="3:11" x14ac:dyDescent="0.25">
      <c r="C104" s="6" t="s">
        <v>2000</v>
      </c>
      <c r="D104" s="5">
        <v>0</v>
      </c>
      <c r="E104" s="5">
        <v>1</v>
      </c>
      <c r="F104" s="5">
        <v>15</v>
      </c>
      <c r="G104" s="5">
        <v>1</v>
      </c>
      <c r="H104" s="5">
        <v>0</v>
      </c>
      <c r="I104" s="5">
        <v>17</v>
      </c>
      <c r="J104" s="5">
        <v>2</v>
      </c>
      <c r="K104" s="5">
        <v>3</v>
      </c>
    </row>
    <row r="105" spans="3:11" x14ac:dyDescent="0.25">
      <c r="C105" s="6" t="s">
        <v>1341</v>
      </c>
      <c r="D105" s="5">
        <v>0</v>
      </c>
      <c r="E105" s="5">
        <v>1</v>
      </c>
      <c r="F105" s="5">
        <v>8</v>
      </c>
      <c r="G105" s="5">
        <v>0</v>
      </c>
      <c r="H105" s="5">
        <v>0</v>
      </c>
      <c r="I105" s="5">
        <v>18</v>
      </c>
      <c r="J105" s="5">
        <v>2</v>
      </c>
      <c r="K105" s="5">
        <v>1</v>
      </c>
    </row>
    <row r="106" spans="3:11" x14ac:dyDescent="0.25">
      <c r="C106" s="6" t="s">
        <v>1342</v>
      </c>
      <c r="D106" s="5">
        <v>1</v>
      </c>
      <c r="E106" s="5">
        <v>3</v>
      </c>
      <c r="F106" s="5">
        <v>7</v>
      </c>
      <c r="G106" s="5">
        <v>0</v>
      </c>
      <c r="H106" s="5">
        <v>0</v>
      </c>
      <c r="I106" s="5">
        <v>3</v>
      </c>
      <c r="J106" s="5">
        <v>1</v>
      </c>
      <c r="K106" s="5">
        <v>3</v>
      </c>
    </row>
    <row r="107" spans="3:11" x14ac:dyDescent="0.25">
      <c r="C107" s="6" t="s">
        <v>1343</v>
      </c>
      <c r="D107" s="5">
        <v>1</v>
      </c>
      <c r="E107" s="5">
        <v>3</v>
      </c>
      <c r="F107" s="5">
        <v>8</v>
      </c>
      <c r="G107" s="5">
        <v>1</v>
      </c>
      <c r="H107" s="5">
        <v>0</v>
      </c>
      <c r="I107" s="5">
        <v>10</v>
      </c>
      <c r="J107" s="5">
        <v>1</v>
      </c>
      <c r="K107" s="5">
        <v>3</v>
      </c>
    </row>
    <row r="108" spans="3:11" x14ac:dyDescent="0.25">
      <c r="C108" s="6" t="s">
        <v>1344</v>
      </c>
      <c r="D108" s="5">
        <v>0</v>
      </c>
      <c r="E108" s="5">
        <v>3</v>
      </c>
      <c r="F108" s="5">
        <v>5</v>
      </c>
      <c r="G108" s="5">
        <v>0</v>
      </c>
      <c r="H108" s="5">
        <v>0</v>
      </c>
      <c r="I108" s="5">
        <v>1</v>
      </c>
      <c r="J108" s="5">
        <v>2</v>
      </c>
      <c r="K108" s="5">
        <v>2</v>
      </c>
    </row>
    <row r="109" spans="3:11" x14ac:dyDescent="0.25">
      <c r="C109" s="6" t="s">
        <v>1346</v>
      </c>
      <c r="D109" s="5">
        <v>0</v>
      </c>
      <c r="E109" s="5">
        <v>2</v>
      </c>
      <c r="F109" s="5">
        <v>5</v>
      </c>
      <c r="G109" s="5">
        <v>1</v>
      </c>
      <c r="H109" s="5">
        <v>1</v>
      </c>
      <c r="I109" s="5">
        <v>16</v>
      </c>
      <c r="J109" s="5">
        <v>2</v>
      </c>
      <c r="K109" s="5">
        <v>3</v>
      </c>
    </row>
    <row r="110" spans="3:11" x14ac:dyDescent="0.25">
      <c r="C110" s="6" t="s">
        <v>1347</v>
      </c>
      <c r="D110" s="5">
        <v>1</v>
      </c>
      <c r="E110" s="5">
        <v>3</v>
      </c>
      <c r="F110" s="5">
        <v>10</v>
      </c>
      <c r="G110" s="5">
        <v>0</v>
      </c>
      <c r="H110" s="5">
        <v>0</v>
      </c>
      <c r="I110" s="5">
        <v>3</v>
      </c>
      <c r="J110" s="5">
        <v>2</v>
      </c>
      <c r="K110" s="5">
        <v>3</v>
      </c>
    </row>
    <row r="111" spans="3:11" x14ac:dyDescent="0.25">
      <c r="C111" s="6" t="s">
        <v>1348</v>
      </c>
      <c r="D111" s="5">
        <v>0</v>
      </c>
      <c r="E111" s="5">
        <v>3</v>
      </c>
      <c r="F111" s="5">
        <v>2</v>
      </c>
      <c r="G111" s="5">
        <v>2</v>
      </c>
      <c r="H111" s="5">
        <v>2</v>
      </c>
      <c r="I111" s="5">
        <v>16</v>
      </c>
      <c r="J111" s="5">
        <v>1</v>
      </c>
      <c r="K111" s="5">
        <v>3</v>
      </c>
    </row>
    <row r="112" spans="3:11" x14ac:dyDescent="0.25">
      <c r="C112" s="6" t="s">
        <v>1349</v>
      </c>
      <c r="D112" s="5">
        <v>0</v>
      </c>
      <c r="E112" s="5">
        <v>2</v>
      </c>
      <c r="F112" s="5">
        <v>15</v>
      </c>
      <c r="G112" s="5">
        <v>0</v>
      </c>
      <c r="H112" s="5">
        <v>2</v>
      </c>
      <c r="I112" s="5">
        <v>13</v>
      </c>
      <c r="J112" s="5">
        <v>2</v>
      </c>
      <c r="K112" s="5">
        <v>3</v>
      </c>
    </row>
    <row r="113" spans="3:11" x14ac:dyDescent="0.25">
      <c r="C113" s="6" t="s">
        <v>2001</v>
      </c>
      <c r="D113" s="5">
        <v>0</v>
      </c>
      <c r="E113" s="5">
        <v>2</v>
      </c>
      <c r="F113" s="5">
        <v>19</v>
      </c>
      <c r="G113" s="5">
        <v>0</v>
      </c>
      <c r="H113" s="5">
        <v>0</v>
      </c>
      <c r="I113" s="5">
        <v>8</v>
      </c>
      <c r="J113" s="5">
        <v>2</v>
      </c>
      <c r="K113" s="5">
        <v>3</v>
      </c>
    </row>
    <row r="114" spans="3:11" x14ac:dyDescent="0.25">
      <c r="C114" s="6" t="s">
        <v>1351</v>
      </c>
      <c r="D114" s="5">
        <v>1</v>
      </c>
      <c r="E114" s="5">
        <v>1</v>
      </c>
      <c r="F114" s="5">
        <v>7</v>
      </c>
      <c r="G114" s="5">
        <v>1</v>
      </c>
      <c r="H114" s="5">
        <v>0</v>
      </c>
      <c r="I114" s="5">
        <v>18</v>
      </c>
      <c r="J114" s="5">
        <v>1</v>
      </c>
      <c r="K114" s="5">
        <v>3</v>
      </c>
    </row>
    <row r="115" spans="3:11" x14ac:dyDescent="0.25">
      <c r="C115" s="6" t="s">
        <v>1353</v>
      </c>
      <c r="D115" s="5">
        <v>0</v>
      </c>
      <c r="E115" s="5">
        <v>3</v>
      </c>
      <c r="F115" s="5">
        <v>16</v>
      </c>
      <c r="G115" s="5">
        <v>0</v>
      </c>
      <c r="H115" s="5">
        <v>2</v>
      </c>
      <c r="I115" s="5">
        <v>10</v>
      </c>
      <c r="J115" s="5">
        <v>2</v>
      </c>
      <c r="K115" s="5">
        <v>3</v>
      </c>
    </row>
    <row r="116" spans="3:11" x14ac:dyDescent="0.25">
      <c r="C116" s="6" t="s">
        <v>1355</v>
      </c>
      <c r="D116" s="5">
        <v>0</v>
      </c>
      <c r="E116" s="5">
        <v>3</v>
      </c>
      <c r="F116" s="5">
        <v>11</v>
      </c>
      <c r="G116" s="5">
        <v>0</v>
      </c>
      <c r="H116" s="5">
        <v>0</v>
      </c>
      <c r="I116" s="5">
        <v>5</v>
      </c>
      <c r="J116" s="5">
        <v>2</v>
      </c>
      <c r="K116" s="5">
        <v>3</v>
      </c>
    </row>
    <row r="117" spans="3:11" x14ac:dyDescent="0.25">
      <c r="C117" s="6" t="s">
        <v>2003</v>
      </c>
      <c r="D117" s="5">
        <v>0</v>
      </c>
      <c r="E117" s="5">
        <v>3</v>
      </c>
      <c r="F117" s="5">
        <v>17</v>
      </c>
      <c r="G117" s="5">
        <v>0</v>
      </c>
      <c r="H117" s="5">
        <v>1</v>
      </c>
      <c r="I117" s="5">
        <v>11</v>
      </c>
      <c r="J117" s="5">
        <v>2</v>
      </c>
      <c r="K117" s="5">
        <v>3</v>
      </c>
    </row>
    <row r="118" spans="3:11" x14ac:dyDescent="0.25">
      <c r="C118" s="6" t="s">
        <v>1356</v>
      </c>
      <c r="D118" s="5">
        <v>1</v>
      </c>
      <c r="E118" s="5">
        <v>2</v>
      </c>
      <c r="F118" s="5">
        <v>16</v>
      </c>
      <c r="G118" s="5">
        <v>0</v>
      </c>
      <c r="H118" s="5">
        <v>0</v>
      </c>
      <c r="I118" s="5">
        <v>10</v>
      </c>
      <c r="J118" s="5">
        <v>1</v>
      </c>
      <c r="K118" s="5">
        <v>3</v>
      </c>
    </row>
    <row r="119" spans="3:11" x14ac:dyDescent="0.25">
      <c r="C119" s="6" t="s">
        <v>1358</v>
      </c>
      <c r="D119" s="5">
        <v>0</v>
      </c>
      <c r="E119" s="5">
        <v>3</v>
      </c>
      <c r="F119" s="5">
        <v>3</v>
      </c>
      <c r="G119" s="5">
        <v>0</v>
      </c>
      <c r="H119" s="5">
        <v>0</v>
      </c>
      <c r="I119" s="5">
        <v>6</v>
      </c>
      <c r="J119" s="5">
        <v>2</v>
      </c>
      <c r="K119" s="5">
        <v>3</v>
      </c>
    </row>
    <row r="120" spans="3:11" x14ac:dyDescent="0.25">
      <c r="C120" s="6" t="s">
        <v>1359</v>
      </c>
      <c r="D120" s="5">
        <v>0</v>
      </c>
      <c r="E120" s="5">
        <v>3</v>
      </c>
      <c r="F120" s="5">
        <v>1</v>
      </c>
      <c r="G120" s="5">
        <v>4</v>
      </c>
      <c r="H120" s="5">
        <v>1</v>
      </c>
      <c r="I120" s="5">
        <v>16</v>
      </c>
      <c r="J120" s="5">
        <v>2</v>
      </c>
      <c r="K120" s="5">
        <v>3</v>
      </c>
    </row>
    <row r="121" spans="3:11" x14ac:dyDescent="0.25">
      <c r="C121" s="6" t="s">
        <v>1360</v>
      </c>
      <c r="D121" s="5">
        <v>1</v>
      </c>
      <c r="E121" s="5">
        <v>3</v>
      </c>
      <c r="F121" s="5">
        <v>2</v>
      </c>
      <c r="G121" s="5">
        <v>0</v>
      </c>
      <c r="H121" s="5">
        <v>2</v>
      </c>
      <c r="I121" s="5">
        <v>11</v>
      </c>
      <c r="J121" s="5">
        <v>2</v>
      </c>
      <c r="K121" s="5">
        <v>3</v>
      </c>
    </row>
    <row r="122" spans="3:11" x14ac:dyDescent="0.25">
      <c r="C122" s="6" t="s">
        <v>1362</v>
      </c>
      <c r="D122" s="5">
        <v>0</v>
      </c>
      <c r="E122" s="5">
        <v>3</v>
      </c>
      <c r="F122" s="5">
        <v>10</v>
      </c>
      <c r="G122" s="5">
        <v>0</v>
      </c>
      <c r="H122" s="5">
        <v>0</v>
      </c>
      <c r="I122" s="5">
        <v>17</v>
      </c>
      <c r="J122" s="5">
        <v>2</v>
      </c>
      <c r="K122" s="5">
        <v>3</v>
      </c>
    </row>
    <row r="123" spans="3:11" x14ac:dyDescent="0.25">
      <c r="C123" s="6" t="s">
        <v>2004</v>
      </c>
      <c r="D123" s="5">
        <v>0</v>
      </c>
      <c r="E123" s="5">
        <v>1</v>
      </c>
      <c r="F123" s="5">
        <v>19</v>
      </c>
      <c r="G123" s="5">
        <v>0</v>
      </c>
      <c r="H123" s="5">
        <v>0</v>
      </c>
      <c r="I123" s="5">
        <v>15</v>
      </c>
      <c r="J123" s="5">
        <v>2</v>
      </c>
      <c r="K123" s="5">
        <v>1</v>
      </c>
    </row>
    <row r="124" spans="3:11" x14ac:dyDescent="0.25">
      <c r="C124" s="6" t="s">
        <v>1367</v>
      </c>
      <c r="D124" s="5">
        <v>0</v>
      </c>
      <c r="E124" s="5">
        <v>3</v>
      </c>
      <c r="F124" s="5">
        <v>4</v>
      </c>
      <c r="G124" s="5">
        <v>1</v>
      </c>
      <c r="H124" s="5">
        <v>1</v>
      </c>
      <c r="I124" s="5">
        <v>4</v>
      </c>
      <c r="J124" s="5">
        <v>2</v>
      </c>
      <c r="K124" s="5">
        <v>3</v>
      </c>
    </row>
    <row r="125" spans="3:11" x14ac:dyDescent="0.25">
      <c r="C125" s="6" t="s">
        <v>1368</v>
      </c>
      <c r="D125" s="5">
        <v>0</v>
      </c>
      <c r="E125" s="5">
        <v>1</v>
      </c>
      <c r="F125" s="5">
        <v>18</v>
      </c>
      <c r="G125" s="5">
        <v>0</v>
      </c>
      <c r="H125" s="5">
        <v>0</v>
      </c>
      <c r="I125" s="5">
        <v>14</v>
      </c>
      <c r="J125" s="5">
        <v>1</v>
      </c>
      <c r="K125" s="5">
        <v>1</v>
      </c>
    </row>
    <row r="126" spans="3:11" x14ac:dyDescent="0.25">
      <c r="C126" s="6" t="s">
        <v>1370</v>
      </c>
      <c r="D126" s="5">
        <v>0</v>
      </c>
      <c r="E126" s="5">
        <v>3</v>
      </c>
      <c r="F126" s="5">
        <v>14</v>
      </c>
      <c r="G126" s="5">
        <v>0</v>
      </c>
      <c r="H126" s="5">
        <v>0</v>
      </c>
      <c r="I126" s="5">
        <v>1</v>
      </c>
      <c r="J126" s="5">
        <v>2</v>
      </c>
      <c r="K126" s="5">
        <v>3</v>
      </c>
    </row>
    <row r="127" spans="3:11" x14ac:dyDescent="0.25">
      <c r="C127" s="6" t="s">
        <v>1371</v>
      </c>
      <c r="D127" s="5">
        <v>0</v>
      </c>
      <c r="E127" s="5">
        <v>3</v>
      </c>
      <c r="F127" s="5">
        <v>2</v>
      </c>
      <c r="G127" s="5">
        <v>4</v>
      </c>
      <c r="H127" s="5">
        <v>2</v>
      </c>
      <c r="I127" s="5">
        <v>15</v>
      </c>
      <c r="J127" s="5">
        <v>2</v>
      </c>
      <c r="K127" s="5">
        <v>3</v>
      </c>
    </row>
    <row r="128" spans="3:11" x14ac:dyDescent="0.25">
      <c r="C128" s="6" t="s">
        <v>1373</v>
      </c>
      <c r="D128" s="5">
        <v>1</v>
      </c>
      <c r="E128" s="5">
        <v>3</v>
      </c>
      <c r="F128" s="5">
        <v>1</v>
      </c>
      <c r="G128" s="5">
        <v>0</v>
      </c>
      <c r="H128" s="5">
        <v>2</v>
      </c>
      <c r="I128" s="5">
        <v>12</v>
      </c>
      <c r="J128" s="5">
        <v>1</v>
      </c>
      <c r="K128" s="5">
        <v>3</v>
      </c>
    </row>
    <row r="129" spans="3:11" x14ac:dyDescent="0.25">
      <c r="C129" s="6" t="s">
        <v>1375</v>
      </c>
      <c r="D129" s="5">
        <v>0</v>
      </c>
      <c r="E129" s="5">
        <v>3</v>
      </c>
      <c r="F129" s="5">
        <v>16</v>
      </c>
      <c r="G129" s="5">
        <v>1</v>
      </c>
      <c r="H129" s="5">
        <v>1</v>
      </c>
      <c r="I129" s="5">
        <v>10</v>
      </c>
      <c r="J129" s="5">
        <v>2</v>
      </c>
      <c r="K129" s="5">
        <v>2</v>
      </c>
    </row>
    <row r="130" spans="3:11" x14ac:dyDescent="0.25">
      <c r="C130" s="6" t="s">
        <v>1378</v>
      </c>
      <c r="D130" s="5">
        <v>0</v>
      </c>
      <c r="E130" s="5">
        <v>2</v>
      </c>
      <c r="F130" s="5">
        <v>5</v>
      </c>
      <c r="G130" s="5">
        <v>0</v>
      </c>
      <c r="H130" s="5">
        <v>0</v>
      </c>
      <c r="I130" s="5">
        <v>9</v>
      </c>
      <c r="J130" s="5">
        <v>2</v>
      </c>
      <c r="K130" s="5">
        <v>3</v>
      </c>
    </row>
    <row r="131" spans="3:11" x14ac:dyDescent="0.25">
      <c r="C131" s="6" t="s">
        <v>1379</v>
      </c>
      <c r="D131" s="5">
        <v>1</v>
      </c>
      <c r="E131" s="5">
        <v>3</v>
      </c>
      <c r="F131" s="5">
        <v>5</v>
      </c>
      <c r="G131" s="5">
        <v>1</v>
      </c>
      <c r="H131" s="5">
        <v>0</v>
      </c>
      <c r="I131" s="5">
        <v>4</v>
      </c>
      <c r="J131" s="5">
        <v>1</v>
      </c>
      <c r="K131" s="5">
        <v>3</v>
      </c>
    </row>
    <row r="132" spans="3:11" x14ac:dyDescent="0.25">
      <c r="C132" s="6" t="s">
        <v>1380</v>
      </c>
      <c r="D132" s="5">
        <v>1</v>
      </c>
      <c r="E132" s="5">
        <v>1</v>
      </c>
      <c r="F132" s="5">
        <v>17</v>
      </c>
      <c r="G132" s="5">
        <v>0</v>
      </c>
      <c r="H132" s="5">
        <v>0</v>
      </c>
      <c r="I132" s="5">
        <v>14</v>
      </c>
      <c r="J132" s="5">
        <v>1</v>
      </c>
      <c r="K132" s="5">
        <v>1</v>
      </c>
    </row>
    <row r="133" spans="3:11" x14ac:dyDescent="0.25">
      <c r="C133" s="6" t="s">
        <v>1381</v>
      </c>
      <c r="D133" s="5">
        <v>1</v>
      </c>
      <c r="E133" s="5">
        <v>1</v>
      </c>
      <c r="F133" s="5">
        <v>20</v>
      </c>
      <c r="G133" s="5">
        <v>0</v>
      </c>
      <c r="H133" s="5">
        <v>0</v>
      </c>
      <c r="I133" s="5">
        <v>20</v>
      </c>
      <c r="J133" s="5">
        <v>1</v>
      </c>
      <c r="K133" s="5">
        <v>1</v>
      </c>
    </row>
    <row r="134" spans="3:11" x14ac:dyDescent="0.25">
      <c r="C134" s="6" t="s">
        <v>1382</v>
      </c>
      <c r="D134" s="5">
        <v>0</v>
      </c>
      <c r="E134" s="5">
        <v>3</v>
      </c>
      <c r="F134" s="5">
        <v>16</v>
      </c>
      <c r="G134" s="5">
        <v>0</v>
      </c>
      <c r="H134" s="5">
        <v>1</v>
      </c>
      <c r="I134" s="5">
        <v>6</v>
      </c>
      <c r="J134" s="5">
        <v>2</v>
      </c>
      <c r="K134" s="5">
        <v>3</v>
      </c>
    </row>
    <row r="135" spans="3:11" x14ac:dyDescent="0.25">
      <c r="C135" s="6" t="s">
        <v>2006</v>
      </c>
      <c r="D135" s="5">
        <v>0</v>
      </c>
      <c r="E135" s="5">
        <v>2</v>
      </c>
      <c r="F135" s="5">
        <v>8</v>
      </c>
      <c r="G135" s="5">
        <v>0</v>
      </c>
      <c r="H135" s="5">
        <v>0</v>
      </c>
      <c r="I135" s="5">
        <v>9</v>
      </c>
      <c r="J135" s="5">
        <v>1</v>
      </c>
      <c r="K135" s="5">
        <v>3</v>
      </c>
    </row>
    <row r="136" spans="3:11" x14ac:dyDescent="0.25">
      <c r="C136" s="6" t="s">
        <v>1383</v>
      </c>
      <c r="D136" s="5">
        <v>0</v>
      </c>
      <c r="E136" s="5">
        <v>3</v>
      </c>
      <c r="F136" s="5">
        <v>13</v>
      </c>
      <c r="G136" s="5">
        <v>0</v>
      </c>
      <c r="H136" s="5">
        <v>0</v>
      </c>
      <c r="I136" s="5">
        <v>1</v>
      </c>
      <c r="J136" s="5">
        <v>2</v>
      </c>
      <c r="K136" s="5">
        <v>3</v>
      </c>
    </row>
    <row r="137" spans="3:11" x14ac:dyDescent="0.25">
      <c r="C137" s="6" t="s">
        <v>1385</v>
      </c>
      <c r="D137" s="5">
        <v>1</v>
      </c>
      <c r="E137" s="5">
        <v>3</v>
      </c>
      <c r="F137" s="5">
        <v>4</v>
      </c>
      <c r="G137" s="5">
        <v>0</v>
      </c>
      <c r="H137" s="5">
        <v>0</v>
      </c>
      <c r="I137" s="5">
        <v>5</v>
      </c>
      <c r="J137" s="5">
        <v>2</v>
      </c>
      <c r="K137" s="5">
        <v>3</v>
      </c>
    </row>
    <row r="138" spans="3:11" x14ac:dyDescent="0.25">
      <c r="C138" s="6" t="s">
        <v>1386</v>
      </c>
      <c r="D138" s="5">
        <v>0</v>
      </c>
      <c r="E138" s="5">
        <v>3</v>
      </c>
      <c r="F138" s="5">
        <v>1</v>
      </c>
      <c r="G138" s="5">
        <v>0</v>
      </c>
      <c r="H138" s="5">
        <v>1</v>
      </c>
      <c r="I138" s="5">
        <v>7</v>
      </c>
      <c r="J138" s="5">
        <v>1</v>
      </c>
      <c r="K138" s="5">
        <v>3</v>
      </c>
    </row>
    <row r="139" spans="3:11" x14ac:dyDescent="0.25">
      <c r="C139" s="6" t="s">
        <v>1388</v>
      </c>
      <c r="D139" s="5">
        <v>1</v>
      </c>
      <c r="E139" s="5">
        <v>3</v>
      </c>
      <c r="F139" s="5">
        <v>9</v>
      </c>
      <c r="G139" s="5">
        <v>0</v>
      </c>
      <c r="H139" s="5">
        <v>0</v>
      </c>
      <c r="I139" s="5">
        <v>11</v>
      </c>
      <c r="J139" s="5">
        <v>2</v>
      </c>
      <c r="K139" s="5">
        <v>1</v>
      </c>
    </row>
    <row r="140" spans="3:11" x14ac:dyDescent="0.25">
      <c r="C140" s="6" t="s">
        <v>2008</v>
      </c>
      <c r="D140" s="5">
        <v>1</v>
      </c>
      <c r="E140" s="5">
        <v>3</v>
      </c>
      <c r="F140" s="5">
        <v>3</v>
      </c>
      <c r="G140" s="5">
        <v>0</v>
      </c>
      <c r="H140" s="5">
        <v>0</v>
      </c>
      <c r="I140" s="5">
        <v>3</v>
      </c>
      <c r="J140" s="5">
        <v>1</v>
      </c>
      <c r="K140" s="5">
        <v>2</v>
      </c>
    </row>
    <row r="141" spans="3:11" x14ac:dyDescent="0.25">
      <c r="C141" s="6" t="s">
        <v>1389</v>
      </c>
      <c r="D141" s="5">
        <v>1</v>
      </c>
      <c r="E141" s="5">
        <v>1</v>
      </c>
      <c r="F141" s="5">
        <v>16</v>
      </c>
      <c r="G141" s="5">
        <v>0</v>
      </c>
      <c r="H141" s="5">
        <v>0</v>
      </c>
      <c r="I141" s="5">
        <v>15</v>
      </c>
      <c r="J141" s="5">
        <v>2</v>
      </c>
      <c r="K141" s="5">
        <v>1</v>
      </c>
    </row>
    <row r="142" spans="3:11" x14ac:dyDescent="0.25">
      <c r="C142" s="6" t="s">
        <v>2009</v>
      </c>
      <c r="D142" s="5">
        <v>0</v>
      </c>
      <c r="E142" s="5">
        <v>3</v>
      </c>
      <c r="F142" s="5">
        <v>8</v>
      </c>
      <c r="G142" s="5">
        <v>0</v>
      </c>
      <c r="H142" s="5">
        <v>0</v>
      </c>
      <c r="I142" s="5">
        <v>1</v>
      </c>
      <c r="J142" s="5">
        <v>2</v>
      </c>
      <c r="K142" s="5">
        <v>3</v>
      </c>
    </row>
    <row r="143" spans="3:11" x14ac:dyDescent="0.25">
      <c r="C143" s="6" t="s">
        <v>1391</v>
      </c>
      <c r="D143" s="5">
        <v>0</v>
      </c>
      <c r="E143" s="5">
        <v>3</v>
      </c>
      <c r="F143" s="5">
        <v>7</v>
      </c>
      <c r="G143" s="5">
        <v>0</v>
      </c>
      <c r="H143" s="5">
        <v>0</v>
      </c>
      <c r="I143" s="5">
        <v>2</v>
      </c>
      <c r="J143" s="5">
        <v>2</v>
      </c>
      <c r="K143" s="5">
        <v>3</v>
      </c>
    </row>
    <row r="144" spans="3:11" x14ac:dyDescent="0.25">
      <c r="C144" s="6" t="s">
        <v>1394</v>
      </c>
      <c r="D144" s="5">
        <v>1</v>
      </c>
      <c r="E144" s="5">
        <v>3</v>
      </c>
      <c r="F144" s="5">
        <v>10</v>
      </c>
      <c r="G144" s="5">
        <v>0</v>
      </c>
      <c r="H144" s="5">
        <v>0</v>
      </c>
      <c r="I144" s="5">
        <v>5</v>
      </c>
      <c r="J144" s="5">
        <v>1</v>
      </c>
      <c r="K144" s="5">
        <v>3</v>
      </c>
    </row>
    <row r="145" spans="3:11" x14ac:dyDescent="0.25">
      <c r="C145" s="6" t="s">
        <v>1398</v>
      </c>
      <c r="D145" s="5">
        <v>0</v>
      </c>
      <c r="E145" s="5">
        <v>2</v>
      </c>
      <c r="F145" s="5">
        <v>10</v>
      </c>
      <c r="G145" s="5">
        <v>0</v>
      </c>
      <c r="H145" s="5">
        <v>0</v>
      </c>
      <c r="I145" s="5">
        <v>9</v>
      </c>
      <c r="J145" s="5">
        <v>2</v>
      </c>
      <c r="K145" s="5">
        <v>3</v>
      </c>
    </row>
    <row r="146" spans="3:11" x14ac:dyDescent="0.25">
      <c r="C146" s="6" t="s">
        <v>2011</v>
      </c>
      <c r="D146" s="5">
        <v>1</v>
      </c>
      <c r="E146" s="5">
        <v>1</v>
      </c>
      <c r="F146" s="5">
        <v>15</v>
      </c>
      <c r="G146" s="5">
        <v>1</v>
      </c>
      <c r="H146" s="5">
        <v>0</v>
      </c>
      <c r="I146" s="5">
        <v>19</v>
      </c>
      <c r="J146" s="5">
        <v>2</v>
      </c>
      <c r="K146" s="5">
        <v>3</v>
      </c>
    </row>
    <row r="147" spans="3:11" x14ac:dyDescent="0.25">
      <c r="C147" s="6" t="s">
        <v>2012</v>
      </c>
      <c r="D147" s="5">
        <v>0</v>
      </c>
      <c r="E147" s="5">
        <v>3</v>
      </c>
      <c r="F147" s="5">
        <v>7</v>
      </c>
      <c r="G147" s="5">
        <v>0</v>
      </c>
      <c r="H147" s="5">
        <v>0</v>
      </c>
      <c r="I147" s="5">
        <v>6</v>
      </c>
      <c r="J147" s="5">
        <v>2</v>
      </c>
      <c r="K147" s="5">
        <v>3</v>
      </c>
    </row>
    <row r="148" spans="3:11" x14ac:dyDescent="0.25">
      <c r="C148" s="6" t="s">
        <v>1401</v>
      </c>
      <c r="D148" s="5">
        <v>0</v>
      </c>
      <c r="E148" s="5">
        <v>3</v>
      </c>
      <c r="F148" s="5">
        <v>6</v>
      </c>
      <c r="G148" s="5">
        <v>0</v>
      </c>
      <c r="H148" s="5">
        <v>0</v>
      </c>
      <c r="I148" s="5">
        <v>2</v>
      </c>
      <c r="J148" s="5">
        <v>2</v>
      </c>
      <c r="K148" s="5">
        <v>3</v>
      </c>
    </row>
    <row r="149" spans="3:11" x14ac:dyDescent="0.25">
      <c r="C149" s="6" t="s">
        <v>1402</v>
      </c>
      <c r="D149" s="5">
        <v>0</v>
      </c>
      <c r="E149" s="5">
        <v>2</v>
      </c>
      <c r="F149" s="5">
        <v>4</v>
      </c>
      <c r="G149" s="5">
        <v>0</v>
      </c>
      <c r="H149" s="5">
        <v>0</v>
      </c>
      <c r="I149" s="5">
        <v>9</v>
      </c>
      <c r="J149" s="5">
        <v>2</v>
      </c>
      <c r="K149" s="5">
        <v>3</v>
      </c>
    </row>
    <row r="150" spans="3:11" x14ac:dyDescent="0.25">
      <c r="C150" s="6" t="s">
        <v>2013</v>
      </c>
      <c r="D150" s="5">
        <v>1</v>
      </c>
      <c r="E150" s="5">
        <v>1</v>
      </c>
      <c r="F150" s="5">
        <v>14</v>
      </c>
      <c r="G150" s="5">
        <v>1</v>
      </c>
      <c r="H150" s="5">
        <v>0</v>
      </c>
      <c r="I150" s="5">
        <v>19</v>
      </c>
      <c r="J150" s="5">
        <v>1</v>
      </c>
      <c r="K150" s="5">
        <v>3</v>
      </c>
    </row>
    <row r="151" spans="3:11" x14ac:dyDescent="0.25">
      <c r="C151" s="6" t="s">
        <v>2014</v>
      </c>
      <c r="D151" s="5">
        <v>0</v>
      </c>
      <c r="E151" s="5">
        <v>3</v>
      </c>
      <c r="F151" s="5">
        <v>11</v>
      </c>
      <c r="G151" s="5">
        <v>0</v>
      </c>
      <c r="H151" s="5">
        <v>0</v>
      </c>
      <c r="I151" s="5">
        <v>3</v>
      </c>
      <c r="J151" s="5">
        <v>2</v>
      </c>
      <c r="K151" s="5">
        <v>3</v>
      </c>
    </row>
    <row r="152" spans="3:11" x14ac:dyDescent="0.25">
      <c r="C152" s="6" t="s">
        <v>1403</v>
      </c>
      <c r="D152" s="5">
        <v>0</v>
      </c>
      <c r="E152" s="5">
        <v>2</v>
      </c>
      <c r="F152" s="5">
        <v>20</v>
      </c>
      <c r="G152" s="5">
        <v>0</v>
      </c>
      <c r="H152" s="5">
        <v>0</v>
      </c>
      <c r="I152" s="5">
        <v>10</v>
      </c>
      <c r="J152" s="5">
        <v>2</v>
      </c>
      <c r="K152" s="5">
        <v>3</v>
      </c>
    </row>
    <row r="153" spans="3:11" x14ac:dyDescent="0.25">
      <c r="C153" s="6" t="s">
        <v>1404</v>
      </c>
      <c r="D153" s="5">
        <v>1</v>
      </c>
      <c r="E153" s="5">
        <v>3</v>
      </c>
      <c r="F153" s="5">
        <v>2</v>
      </c>
      <c r="G153" s="5">
        <v>4</v>
      </c>
      <c r="H153" s="5">
        <v>2</v>
      </c>
      <c r="I153" s="5">
        <v>15</v>
      </c>
      <c r="J153" s="5">
        <v>1</v>
      </c>
      <c r="K153" s="5">
        <v>3</v>
      </c>
    </row>
    <row r="154" spans="3:11" x14ac:dyDescent="0.25">
      <c r="C154" s="6" t="s">
        <v>1405</v>
      </c>
      <c r="D154" s="5">
        <v>0</v>
      </c>
      <c r="E154" s="5">
        <v>2</v>
      </c>
      <c r="F154" s="5">
        <v>8</v>
      </c>
      <c r="G154" s="5">
        <v>0</v>
      </c>
      <c r="H154" s="5">
        <v>0</v>
      </c>
      <c r="I154" s="5">
        <v>7</v>
      </c>
      <c r="J154" s="5">
        <v>2</v>
      </c>
      <c r="K154" s="5">
        <v>3</v>
      </c>
    </row>
    <row r="155" spans="3:11" x14ac:dyDescent="0.25">
      <c r="C155" s="6" t="s">
        <v>1407</v>
      </c>
      <c r="D155" s="5">
        <v>1</v>
      </c>
      <c r="E155" s="5">
        <v>2</v>
      </c>
      <c r="F155" s="5">
        <v>2</v>
      </c>
      <c r="G155" s="5">
        <v>0</v>
      </c>
      <c r="H155" s="5">
        <v>2</v>
      </c>
      <c r="I155" s="5">
        <v>13</v>
      </c>
      <c r="J155" s="5">
        <v>1</v>
      </c>
      <c r="K155" s="5">
        <v>3</v>
      </c>
    </row>
    <row r="156" spans="3:11" x14ac:dyDescent="0.25">
      <c r="C156" s="6" t="s">
        <v>1408</v>
      </c>
      <c r="D156" s="5">
        <v>0</v>
      </c>
      <c r="E156" s="5">
        <v>2</v>
      </c>
      <c r="F156" s="5">
        <v>5</v>
      </c>
      <c r="G156" s="5">
        <v>0</v>
      </c>
      <c r="H156" s="5">
        <v>0</v>
      </c>
      <c r="I156" s="5">
        <v>7</v>
      </c>
      <c r="J156" s="5">
        <v>2</v>
      </c>
      <c r="K156" s="5">
        <v>3</v>
      </c>
    </row>
    <row r="157" spans="3:11" x14ac:dyDescent="0.25">
      <c r="C157" s="6" t="s">
        <v>1410</v>
      </c>
      <c r="D157" s="5">
        <v>0</v>
      </c>
      <c r="E157" s="5">
        <v>2</v>
      </c>
      <c r="F157" s="5">
        <v>11</v>
      </c>
      <c r="G157" s="5">
        <v>0</v>
      </c>
      <c r="H157" s="5">
        <v>0</v>
      </c>
      <c r="I157" s="5">
        <v>7</v>
      </c>
      <c r="J157" s="5">
        <v>2</v>
      </c>
      <c r="K157" s="5">
        <v>3</v>
      </c>
    </row>
    <row r="158" spans="3:11" x14ac:dyDescent="0.25">
      <c r="C158" s="6" t="s">
        <v>1411</v>
      </c>
      <c r="D158" s="5">
        <v>0</v>
      </c>
      <c r="E158" s="5">
        <v>3</v>
      </c>
      <c r="F158" s="5">
        <v>7</v>
      </c>
      <c r="G158" s="5">
        <v>0</v>
      </c>
      <c r="H158" s="5">
        <v>0</v>
      </c>
      <c r="I158" s="5">
        <v>1</v>
      </c>
      <c r="J158" s="5">
        <v>2</v>
      </c>
      <c r="K158" s="5">
        <v>3</v>
      </c>
    </row>
    <row r="159" spans="3:11" x14ac:dyDescent="0.25">
      <c r="C159" s="6" t="s">
        <v>1413</v>
      </c>
      <c r="D159" s="5">
        <v>1</v>
      </c>
      <c r="E159" s="5">
        <v>2</v>
      </c>
      <c r="F159" s="5">
        <v>8</v>
      </c>
      <c r="G159" s="5">
        <v>0</v>
      </c>
      <c r="H159" s="5">
        <v>2</v>
      </c>
      <c r="I159" s="5">
        <v>10</v>
      </c>
      <c r="J159" s="5">
        <v>1</v>
      </c>
      <c r="K159" s="5">
        <v>3</v>
      </c>
    </row>
    <row r="160" spans="3:11" x14ac:dyDescent="0.25">
      <c r="C160" s="6" t="s">
        <v>1414</v>
      </c>
      <c r="D160" s="5">
        <v>1</v>
      </c>
      <c r="E160" s="5">
        <v>1</v>
      </c>
      <c r="F160" s="5">
        <v>15</v>
      </c>
      <c r="G160" s="5">
        <v>1</v>
      </c>
      <c r="H160" s="5">
        <v>1</v>
      </c>
      <c r="I160" s="5">
        <v>17</v>
      </c>
      <c r="J160" s="5">
        <v>2</v>
      </c>
      <c r="K160" s="5">
        <v>3</v>
      </c>
    </row>
    <row r="161" spans="3:11" x14ac:dyDescent="0.25">
      <c r="C161" s="6" t="s">
        <v>2017</v>
      </c>
      <c r="D161" s="5">
        <v>0</v>
      </c>
      <c r="E161" s="5">
        <v>2</v>
      </c>
      <c r="F161" s="5">
        <v>19</v>
      </c>
      <c r="G161" s="5">
        <v>1</v>
      </c>
      <c r="H161" s="5">
        <v>0</v>
      </c>
      <c r="I161" s="5">
        <v>13</v>
      </c>
      <c r="J161" s="5">
        <v>2</v>
      </c>
      <c r="K161" s="5">
        <v>3</v>
      </c>
    </row>
    <row r="162" spans="3:11" x14ac:dyDescent="0.25">
      <c r="C162" s="6" t="s">
        <v>1417</v>
      </c>
      <c r="D162" s="5">
        <v>0</v>
      </c>
      <c r="E162" s="5">
        <v>3</v>
      </c>
      <c r="F162" s="5">
        <v>11</v>
      </c>
      <c r="G162" s="5">
        <v>1</v>
      </c>
      <c r="H162" s="5">
        <v>0</v>
      </c>
      <c r="I162" s="5">
        <v>11</v>
      </c>
      <c r="J162" s="5">
        <v>2</v>
      </c>
      <c r="K162" s="5">
        <v>3</v>
      </c>
    </row>
    <row r="163" spans="3:11" x14ac:dyDescent="0.25">
      <c r="C163" s="6" t="s">
        <v>1419</v>
      </c>
      <c r="D163" s="5">
        <v>1</v>
      </c>
      <c r="E163" s="5">
        <v>3</v>
      </c>
      <c r="F163" s="5">
        <v>11</v>
      </c>
      <c r="G163" s="5">
        <v>0</v>
      </c>
      <c r="H163" s="5">
        <v>2</v>
      </c>
      <c r="I163" s="5">
        <v>10</v>
      </c>
      <c r="J163" s="5">
        <v>1</v>
      </c>
      <c r="K163" s="5">
        <v>1</v>
      </c>
    </row>
    <row r="164" spans="3:11" x14ac:dyDescent="0.25">
      <c r="C164" s="6" t="s">
        <v>1420</v>
      </c>
      <c r="D164" s="5">
        <v>1</v>
      </c>
      <c r="E164" s="5">
        <v>1</v>
      </c>
      <c r="F164" s="5">
        <v>11</v>
      </c>
      <c r="G164" s="5">
        <v>0</v>
      </c>
      <c r="H164" s="5">
        <v>0</v>
      </c>
      <c r="I164" s="5">
        <v>19</v>
      </c>
      <c r="J164" s="5">
        <v>1</v>
      </c>
      <c r="K164" s="5">
        <v>3</v>
      </c>
    </row>
    <row r="165" spans="3:11" x14ac:dyDescent="0.25">
      <c r="C165" s="6" t="s">
        <v>1421</v>
      </c>
      <c r="D165" s="5">
        <v>1</v>
      </c>
      <c r="E165" s="5">
        <v>1</v>
      </c>
      <c r="F165" s="5">
        <v>14</v>
      </c>
      <c r="G165" s="5">
        <v>0</v>
      </c>
      <c r="H165" s="5">
        <v>0</v>
      </c>
      <c r="I165" s="5">
        <v>20</v>
      </c>
      <c r="J165" s="5">
        <v>1</v>
      </c>
      <c r="K165" s="5">
        <v>1</v>
      </c>
    </row>
    <row r="166" spans="3:11" x14ac:dyDescent="0.25">
      <c r="C166" s="6" t="s">
        <v>1422</v>
      </c>
      <c r="D166" s="5">
        <v>1</v>
      </c>
      <c r="E166" s="5">
        <v>2</v>
      </c>
      <c r="F166" s="5">
        <v>18</v>
      </c>
      <c r="G166" s="5">
        <v>0</v>
      </c>
      <c r="H166" s="5">
        <v>1</v>
      </c>
      <c r="I166" s="5">
        <v>13</v>
      </c>
      <c r="J166" s="5">
        <v>1</v>
      </c>
      <c r="K166" s="5">
        <v>3</v>
      </c>
    </row>
    <row r="167" spans="3:11" x14ac:dyDescent="0.25">
      <c r="C167" s="6" t="s">
        <v>1423</v>
      </c>
      <c r="D167" s="5">
        <v>1</v>
      </c>
      <c r="E167" s="5">
        <v>3</v>
      </c>
      <c r="F167" s="5">
        <v>1</v>
      </c>
      <c r="G167" s="5">
        <v>4</v>
      </c>
      <c r="H167" s="5">
        <v>2</v>
      </c>
      <c r="I167" s="5">
        <v>15</v>
      </c>
      <c r="J167" s="5">
        <v>2</v>
      </c>
      <c r="K167" s="5">
        <v>3</v>
      </c>
    </row>
    <row r="168" spans="3:11" x14ac:dyDescent="0.25">
      <c r="C168" s="6" t="s">
        <v>1424</v>
      </c>
      <c r="D168" s="5">
        <v>0</v>
      </c>
      <c r="E168" s="5">
        <v>1</v>
      </c>
      <c r="F168" s="5">
        <v>19</v>
      </c>
      <c r="G168" s="5">
        <v>1</v>
      </c>
      <c r="H168" s="5">
        <v>1</v>
      </c>
      <c r="I168" s="5">
        <v>19</v>
      </c>
      <c r="J168" s="5">
        <v>2</v>
      </c>
      <c r="K168" s="5">
        <v>3</v>
      </c>
    </row>
    <row r="169" spans="3:11" x14ac:dyDescent="0.25">
      <c r="C169" s="6" t="s">
        <v>1426</v>
      </c>
      <c r="D169" s="5">
        <v>0</v>
      </c>
      <c r="E169" s="5">
        <v>2</v>
      </c>
      <c r="F169" s="5">
        <v>14</v>
      </c>
      <c r="G169" s="5">
        <v>0</v>
      </c>
      <c r="H169" s="5">
        <v>0</v>
      </c>
      <c r="I169" s="5">
        <v>7</v>
      </c>
      <c r="J169" s="5">
        <v>2</v>
      </c>
      <c r="K169" s="5">
        <v>3</v>
      </c>
    </row>
    <row r="170" spans="3:11" x14ac:dyDescent="0.25">
      <c r="C170" s="6" t="s">
        <v>2018</v>
      </c>
      <c r="D170" s="5">
        <v>0</v>
      </c>
      <c r="E170" s="5">
        <v>3</v>
      </c>
      <c r="F170" s="5">
        <v>3</v>
      </c>
      <c r="G170" s="5">
        <v>4</v>
      </c>
      <c r="H170" s="5">
        <v>1</v>
      </c>
      <c r="I170" s="5">
        <v>16</v>
      </c>
      <c r="J170" s="5">
        <v>2</v>
      </c>
      <c r="K170" s="5">
        <v>3</v>
      </c>
    </row>
    <row r="171" spans="3:11" x14ac:dyDescent="0.25">
      <c r="C171" s="6" t="s">
        <v>1428</v>
      </c>
      <c r="D171" s="5">
        <v>1</v>
      </c>
      <c r="E171" s="5">
        <v>1</v>
      </c>
      <c r="F171" s="5">
        <v>20</v>
      </c>
      <c r="G171" s="5">
        <v>0</v>
      </c>
      <c r="H171" s="5">
        <v>1</v>
      </c>
      <c r="I171" s="5">
        <v>20</v>
      </c>
      <c r="J171" s="5">
        <v>1</v>
      </c>
      <c r="K171" s="5">
        <v>3</v>
      </c>
    </row>
    <row r="172" spans="3:11" x14ac:dyDescent="0.25">
      <c r="C172" s="6" t="s">
        <v>1429</v>
      </c>
      <c r="D172" s="5">
        <v>1</v>
      </c>
      <c r="E172" s="5">
        <v>1</v>
      </c>
      <c r="F172" s="5">
        <v>14</v>
      </c>
      <c r="G172" s="5">
        <v>0</v>
      </c>
      <c r="H172" s="5">
        <v>0</v>
      </c>
      <c r="I172" s="5">
        <v>20</v>
      </c>
      <c r="J172" s="5">
        <v>1</v>
      </c>
      <c r="K172" s="5">
        <v>3</v>
      </c>
    </row>
    <row r="173" spans="3:11" x14ac:dyDescent="0.25">
      <c r="C173" s="6" t="s">
        <v>1430</v>
      </c>
      <c r="D173" s="5">
        <v>1</v>
      </c>
      <c r="E173" s="5">
        <v>3</v>
      </c>
      <c r="F173" s="5">
        <v>9</v>
      </c>
      <c r="G173" s="5">
        <v>0</v>
      </c>
      <c r="H173" s="5">
        <v>0</v>
      </c>
      <c r="I173" s="5">
        <v>1</v>
      </c>
      <c r="J173" s="5">
        <v>2</v>
      </c>
      <c r="K173" s="5">
        <v>3</v>
      </c>
    </row>
    <row r="174" spans="3:11" x14ac:dyDescent="0.25">
      <c r="C174" s="6" t="s">
        <v>1431</v>
      </c>
      <c r="D174" s="5">
        <v>1</v>
      </c>
      <c r="E174" s="5">
        <v>2</v>
      </c>
      <c r="F174" s="5">
        <v>16</v>
      </c>
      <c r="G174" s="5">
        <v>0</v>
      </c>
      <c r="H174" s="5">
        <v>1</v>
      </c>
      <c r="I174" s="5">
        <v>11</v>
      </c>
      <c r="J174" s="5">
        <v>1</v>
      </c>
      <c r="K174" s="5">
        <v>3</v>
      </c>
    </row>
    <row r="175" spans="3:11" x14ac:dyDescent="0.25">
      <c r="C175" s="6" t="s">
        <v>1432</v>
      </c>
      <c r="D175" s="5">
        <v>0</v>
      </c>
      <c r="E175" s="5">
        <v>1</v>
      </c>
      <c r="F175" s="5">
        <v>15</v>
      </c>
      <c r="G175" s="5">
        <v>0</v>
      </c>
      <c r="H175" s="5">
        <v>1</v>
      </c>
      <c r="I175" s="5">
        <v>15</v>
      </c>
      <c r="J175" s="5">
        <v>2</v>
      </c>
      <c r="K175" s="5">
        <v>1</v>
      </c>
    </row>
    <row r="176" spans="3:11" x14ac:dyDescent="0.25">
      <c r="C176" s="6" t="s">
        <v>1433</v>
      </c>
      <c r="D176" s="5">
        <v>1</v>
      </c>
      <c r="E176" s="5">
        <v>1</v>
      </c>
      <c r="F176" s="5">
        <v>20</v>
      </c>
      <c r="G176" s="5">
        <v>1</v>
      </c>
      <c r="H176" s="5">
        <v>0</v>
      </c>
      <c r="I176" s="5">
        <v>18</v>
      </c>
      <c r="J176" s="5">
        <v>1</v>
      </c>
      <c r="K176" s="5">
        <v>3</v>
      </c>
    </row>
    <row r="177" spans="3:11" x14ac:dyDescent="0.25">
      <c r="C177" s="6" t="s">
        <v>2019</v>
      </c>
      <c r="D177" s="5">
        <v>0</v>
      </c>
      <c r="E177" s="5">
        <v>3</v>
      </c>
      <c r="F177" s="5">
        <v>2</v>
      </c>
      <c r="G177" s="5">
        <v>4</v>
      </c>
      <c r="H177" s="5">
        <v>1</v>
      </c>
      <c r="I177" s="5">
        <v>15</v>
      </c>
      <c r="J177" s="5">
        <v>2</v>
      </c>
      <c r="K177" s="5">
        <v>2</v>
      </c>
    </row>
    <row r="178" spans="3:11" x14ac:dyDescent="0.25">
      <c r="C178" s="6" t="s">
        <v>1439</v>
      </c>
      <c r="D178" s="5">
        <v>1</v>
      </c>
      <c r="E178" s="5">
        <v>3</v>
      </c>
      <c r="F178" s="5">
        <v>5</v>
      </c>
      <c r="G178" s="5">
        <v>0</v>
      </c>
      <c r="H178" s="5">
        <v>0</v>
      </c>
      <c r="I178" s="5">
        <v>5</v>
      </c>
      <c r="J178" s="5">
        <v>2</v>
      </c>
      <c r="K178" s="5">
        <v>3</v>
      </c>
    </row>
    <row r="179" spans="3:11" x14ac:dyDescent="0.25">
      <c r="C179" s="6" t="s">
        <v>2020</v>
      </c>
      <c r="D179" s="5">
        <v>0</v>
      </c>
      <c r="E179" s="5">
        <v>3</v>
      </c>
      <c r="F179" s="5">
        <v>13</v>
      </c>
      <c r="G179" s="5">
        <v>0</v>
      </c>
      <c r="H179" s="5">
        <v>0</v>
      </c>
      <c r="I179" s="5">
        <v>6</v>
      </c>
      <c r="J179" s="5">
        <v>2</v>
      </c>
      <c r="K179" s="5">
        <v>1</v>
      </c>
    </row>
    <row r="180" spans="3:11" x14ac:dyDescent="0.25">
      <c r="C180" s="6" t="s">
        <v>1441</v>
      </c>
      <c r="D180" s="5">
        <v>0</v>
      </c>
      <c r="E180" s="5">
        <v>3</v>
      </c>
      <c r="F180" s="5">
        <v>7</v>
      </c>
      <c r="G180" s="5">
        <v>0</v>
      </c>
      <c r="H180" s="5">
        <v>0</v>
      </c>
      <c r="I180" s="5">
        <v>4</v>
      </c>
      <c r="J180" s="5">
        <v>2</v>
      </c>
      <c r="K180" s="5">
        <v>3</v>
      </c>
    </row>
    <row r="181" spans="3:11" x14ac:dyDescent="0.25">
      <c r="C181" s="6" t="s">
        <v>1443</v>
      </c>
      <c r="D181" s="5">
        <v>1</v>
      </c>
      <c r="E181" s="5">
        <v>3</v>
      </c>
      <c r="F181" s="5">
        <v>7</v>
      </c>
      <c r="G181" s="5">
        <v>0</v>
      </c>
      <c r="H181" s="5">
        <v>0</v>
      </c>
      <c r="I181" s="5">
        <v>3</v>
      </c>
      <c r="J181" s="5">
        <v>1</v>
      </c>
      <c r="K181" s="5">
        <v>2</v>
      </c>
    </row>
    <row r="182" spans="3:11" x14ac:dyDescent="0.25">
      <c r="C182" s="6" t="s">
        <v>2021</v>
      </c>
      <c r="D182" s="5">
        <v>1</v>
      </c>
      <c r="E182" s="5">
        <v>1</v>
      </c>
      <c r="F182" s="5">
        <v>5</v>
      </c>
      <c r="G182" s="5">
        <v>1</v>
      </c>
      <c r="H182" s="5">
        <v>0</v>
      </c>
      <c r="I182" s="5">
        <v>19</v>
      </c>
      <c r="J182" s="5">
        <v>1</v>
      </c>
      <c r="K182" s="5">
        <v>1</v>
      </c>
    </row>
    <row r="183" spans="3:11" x14ac:dyDescent="0.25">
      <c r="C183" s="6" t="s">
        <v>1447</v>
      </c>
      <c r="D183" s="5">
        <v>0</v>
      </c>
      <c r="E183" s="5">
        <v>3</v>
      </c>
      <c r="F183" s="5">
        <v>8</v>
      </c>
      <c r="G183" s="5">
        <v>0</v>
      </c>
      <c r="H183" s="5">
        <v>0</v>
      </c>
      <c r="I183" s="5">
        <v>4</v>
      </c>
      <c r="J183" s="5">
        <v>2</v>
      </c>
      <c r="K183" s="5">
        <v>3</v>
      </c>
    </row>
    <row r="184" spans="3:11" x14ac:dyDescent="0.25">
      <c r="C184" s="6" t="s">
        <v>1448</v>
      </c>
      <c r="D184" s="5">
        <v>0</v>
      </c>
      <c r="E184" s="5">
        <v>3</v>
      </c>
      <c r="F184" s="5">
        <v>8</v>
      </c>
      <c r="G184" s="5">
        <v>0</v>
      </c>
      <c r="H184" s="5">
        <v>0</v>
      </c>
      <c r="I184" s="5">
        <v>2</v>
      </c>
      <c r="J184" s="5">
        <v>2</v>
      </c>
      <c r="K184" s="5">
        <v>1</v>
      </c>
    </row>
    <row r="185" spans="3:11" x14ac:dyDescent="0.25">
      <c r="C185" s="6" t="s">
        <v>2022</v>
      </c>
      <c r="D185" s="5">
        <v>0</v>
      </c>
      <c r="E185" s="5">
        <v>1</v>
      </c>
      <c r="F185" s="5">
        <v>1</v>
      </c>
      <c r="G185" s="5">
        <v>1</v>
      </c>
      <c r="H185" s="5">
        <v>2</v>
      </c>
      <c r="I185" s="5">
        <v>20</v>
      </c>
      <c r="J185" s="5">
        <v>1</v>
      </c>
      <c r="K185" s="5">
        <v>3</v>
      </c>
    </row>
    <row r="186" spans="3:11" x14ac:dyDescent="0.25">
      <c r="C186" s="6" t="s">
        <v>2023</v>
      </c>
      <c r="D186" s="5">
        <v>1</v>
      </c>
      <c r="E186" s="5">
        <v>1</v>
      </c>
      <c r="F186" s="5">
        <v>18</v>
      </c>
      <c r="G186" s="5">
        <v>0</v>
      </c>
      <c r="H186" s="5">
        <v>1</v>
      </c>
      <c r="I186" s="5">
        <v>20</v>
      </c>
      <c r="J186" s="5">
        <v>1</v>
      </c>
      <c r="K186" s="5">
        <v>1</v>
      </c>
    </row>
    <row r="187" spans="3:11" x14ac:dyDescent="0.25">
      <c r="C187" s="6" t="s">
        <v>1450</v>
      </c>
      <c r="D187" s="5">
        <v>1</v>
      </c>
      <c r="E187" s="5">
        <v>1</v>
      </c>
      <c r="F187" s="5">
        <v>1</v>
      </c>
      <c r="G187" s="5">
        <v>1</v>
      </c>
      <c r="H187" s="5">
        <v>2</v>
      </c>
      <c r="I187" s="5">
        <v>20</v>
      </c>
      <c r="J187" s="5">
        <v>2</v>
      </c>
      <c r="K187" s="5">
        <v>3</v>
      </c>
    </row>
    <row r="188" spans="3:11" x14ac:dyDescent="0.25">
      <c r="C188" s="6" t="s">
        <v>1451</v>
      </c>
      <c r="D188" s="5">
        <v>1</v>
      </c>
      <c r="E188" s="5">
        <v>1</v>
      </c>
      <c r="F188" s="5">
        <v>3</v>
      </c>
      <c r="G188" s="5">
        <v>1</v>
      </c>
      <c r="H188" s="5">
        <v>0</v>
      </c>
      <c r="I188" s="5">
        <v>19</v>
      </c>
      <c r="J188" s="5">
        <v>1</v>
      </c>
      <c r="K188" s="5">
        <v>1</v>
      </c>
    </row>
    <row r="189" spans="3:11" x14ac:dyDescent="0.25">
      <c r="C189" s="6" t="s">
        <v>1452</v>
      </c>
      <c r="D189" s="5">
        <v>0</v>
      </c>
      <c r="E189" s="5">
        <v>2</v>
      </c>
      <c r="F189" s="5">
        <v>11</v>
      </c>
      <c r="G189" s="5">
        <v>1</v>
      </c>
      <c r="H189" s="5">
        <v>0</v>
      </c>
      <c r="I189" s="5">
        <v>12</v>
      </c>
      <c r="J189" s="5">
        <v>2</v>
      </c>
      <c r="K189" s="5">
        <v>1</v>
      </c>
    </row>
    <row r="190" spans="3:11" x14ac:dyDescent="0.25">
      <c r="C190" s="6" t="s">
        <v>1455</v>
      </c>
      <c r="D190" s="5">
        <v>1</v>
      </c>
      <c r="E190" s="5">
        <v>1</v>
      </c>
      <c r="F190" s="5">
        <v>4</v>
      </c>
      <c r="G190" s="5">
        <v>2</v>
      </c>
      <c r="H190" s="5">
        <v>2</v>
      </c>
      <c r="I190" s="5">
        <v>20</v>
      </c>
      <c r="J190" s="5">
        <v>1</v>
      </c>
      <c r="K190" s="5">
        <v>1</v>
      </c>
    </row>
    <row r="191" spans="3:11" x14ac:dyDescent="0.25">
      <c r="C191" s="6" t="s">
        <v>1456</v>
      </c>
      <c r="D191" s="5">
        <v>0</v>
      </c>
      <c r="E191" s="5">
        <v>2</v>
      </c>
      <c r="F191" s="5">
        <v>9</v>
      </c>
      <c r="G191" s="5">
        <v>1</v>
      </c>
      <c r="H191" s="5">
        <v>1</v>
      </c>
      <c r="I191" s="5">
        <v>13</v>
      </c>
      <c r="J191" s="5">
        <v>1</v>
      </c>
      <c r="K191" s="5">
        <v>3</v>
      </c>
    </row>
    <row r="192" spans="3:11" x14ac:dyDescent="0.25">
      <c r="C192" s="6" t="s">
        <v>1457</v>
      </c>
      <c r="D192" s="5">
        <v>0</v>
      </c>
      <c r="E192" s="5">
        <v>2</v>
      </c>
      <c r="F192" s="5">
        <v>17</v>
      </c>
      <c r="G192" s="5">
        <v>1</v>
      </c>
      <c r="H192" s="5">
        <v>1</v>
      </c>
      <c r="I192" s="5">
        <v>13</v>
      </c>
      <c r="J192" s="5">
        <v>2</v>
      </c>
      <c r="K192" s="5">
        <v>3</v>
      </c>
    </row>
    <row r="193" spans="3:11" x14ac:dyDescent="0.25">
      <c r="C193" s="6" t="s">
        <v>1459</v>
      </c>
      <c r="D193" s="5">
        <v>1</v>
      </c>
      <c r="E193" s="5">
        <v>2</v>
      </c>
      <c r="F193" s="5">
        <v>8</v>
      </c>
      <c r="G193" s="5">
        <v>1</v>
      </c>
      <c r="H193" s="5">
        <v>0</v>
      </c>
      <c r="I193" s="5">
        <v>13</v>
      </c>
      <c r="J193" s="5">
        <v>1</v>
      </c>
      <c r="K193" s="5">
        <v>3</v>
      </c>
    </row>
    <row r="194" spans="3:11" x14ac:dyDescent="0.25">
      <c r="C194" s="6" t="s">
        <v>1461</v>
      </c>
      <c r="D194" s="5">
        <v>1</v>
      </c>
      <c r="E194" s="5">
        <v>1</v>
      </c>
      <c r="F194" s="5">
        <v>12</v>
      </c>
      <c r="G194" s="5">
        <v>0</v>
      </c>
      <c r="H194" s="5">
        <v>2</v>
      </c>
      <c r="I194" s="5">
        <v>20</v>
      </c>
      <c r="J194" s="5">
        <v>1</v>
      </c>
      <c r="K194" s="5">
        <v>3</v>
      </c>
    </row>
    <row r="195" spans="3:11" x14ac:dyDescent="0.25">
      <c r="C195" s="6" t="s">
        <v>2025</v>
      </c>
      <c r="D195" s="5">
        <v>1</v>
      </c>
      <c r="E195" s="5">
        <v>1</v>
      </c>
      <c r="F195" s="5">
        <v>16</v>
      </c>
      <c r="G195" s="5">
        <v>1</v>
      </c>
      <c r="H195" s="5">
        <v>1</v>
      </c>
      <c r="I195" s="5">
        <v>20</v>
      </c>
      <c r="J195" s="5">
        <v>1</v>
      </c>
      <c r="K195" s="5">
        <v>1</v>
      </c>
    </row>
    <row r="196" spans="3:11" x14ac:dyDescent="0.25">
      <c r="C196" s="6" t="s">
        <v>1464</v>
      </c>
      <c r="D196" s="5">
        <v>1</v>
      </c>
      <c r="E196" s="5">
        <v>2</v>
      </c>
      <c r="F196" s="5">
        <v>11</v>
      </c>
      <c r="G196" s="5">
        <v>0</v>
      </c>
      <c r="H196" s="5">
        <v>0</v>
      </c>
      <c r="I196" s="5">
        <v>8</v>
      </c>
      <c r="J196" s="5">
        <v>1</v>
      </c>
      <c r="K196" s="5">
        <v>2</v>
      </c>
    </row>
    <row r="197" spans="3:11" x14ac:dyDescent="0.25">
      <c r="C197" s="6" t="s">
        <v>2026</v>
      </c>
      <c r="D197" s="5">
        <v>1</v>
      </c>
      <c r="E197" s="5">
        <v>2</v>
      </c>
      <c r="F197" s="5">
        <v>7</v>
      </c>
      <c r="G197" s="5">
        <v>1</v>
      </c>
      <c r="H197" s="5">
        <v>1</v>
      </c>
      <c r="I197" s="5">
        <v>14</v>
      </c>
      <c r="J197" s="5">
        <v>1</v>
      </c>
      <c r="K197" s="5">
        <v>3</v>
      </c>
    </row>
    <row r="198" spans="3:11" x14ac:dyDescent="0.25">
      <c r="C198" s="6" t="s">
        <v>1465</v>
      </c>
      <c r="D198" s="5">
        <v>1</v>
      </c>
      <c r="E198" s="5">
        <v>1</v>
      </c>
      <c r="F198" s="5">
        <v>14</v>
      </c>
      <c r="G198" s="5">
        <v>0</v>
      </c>
      <c r="H198" s="5">
        <v>0</v>
      </c>
      <c r="I198" s="5">
        <v>20</v>
      </c>
      <c r="J198" s="5">
        <v>1</v>
      </c>
      <c r="K198" s="5">
        <v>1</v>
      </c>
    </row>
    <row r="199" spans="3:11" x14ac:dyDescent="0.25">
      <c r="C199" s="6" t="s">
        <v>1466</v>
      </c>
      <c r="D199" s="5">
        <v>0</v>
      </c>
      <c r="E199" s="5">
        <v>3</v>
      </c>
      <c r="F199" s="5">
        <v>20</v>
      </c>
      <c r="G199" s="5">
        <v>0</v>
      </c>
      <c r="H199" s="5">
        <v>0</v>
      </c>
      <c r="I199" s="5">
        <v>1</v>
      </c>
      <c r="J199" s="5">
        <v>2</v>
      </c>
      <c r="K199" s="5">
        <v>3</v>
      </c>
    </row>
    <row r="200" spans="3:11" x14ac:dyDescent="0.25">
      <c r="C200" s="6" t="s">
        <v>1467</v>
      </c>
      <c r="D200" s="5">
        <v>1</v>
      </c>
      <c r="E200" s="5">
        <v>2</v>
      </c>
      <c r="F200" s="5">
        <v>14</v>
      </c>
      <c r="G200" s="5">
        <v>0</v>
      </c>
      <c r="H200" s="5">
        <v>0</v>
      </c>
      <c r="I200" s="5">
        <v>9</v>
      </c>
      <c r="J200" s="5">
        <v>1</v>
      </c>
      <c r="K200" s="5">
        <v>3</v>
      </c>
    </row>
    <row r="201" spans="3:11" x14ac:dyDescent="0.25">
      <c r="C201" s="6" t="s">
        <v>1468</v>
      </c>
      <c r="D201" s="5">
        <v>1</v>
      </c>
      <c r="E201" s="5">
        <v>1</v>
      </c>
      <c r="F201" s="5">
        <v>3</v>
      </c>
      <c r="G201" s="5">
        <v>0</v>
      </c>
      <c r="H201" s="5">
        <v>1</v>
      </c>
      <c r="I201" s="5">
        <v>17</v>
      </c>
      <c r="J201" s="5">
        <v>1</v>
      </c>
      <c r="K201" s="5">
        <v>1</v>
      </c>
    </row>
    <row r="202" spans="3:11" x14ac:dyDescent="0.25">
      <c r="C202" s="6" t="s">
        <v>1469</v>
      </c>
      <c r="D202" s="5">
        <v>0</v>
      </c>
      <c r="E202" s="5">
        <v>1</v>
      </c>
      <c r="F202" s="5">
        <v>17</v>
      </c>
      <c r="G202" s="5">
        <v>0</v>
      </c>
      <c r="H202" s="5">
        <v>0</v>
      </c>
      <c r="I202" s="5">
        <v>14</v>
      </c>
      <c r="J202" s="5">
        <v>2</v>
      </c>
      <c r="K202" s="5">
        <v>3</v>
      </c>
    </row>
    <row r="203" spans="3:11" x14ac:dyDescent="0.25">
      <c r="C203" s="6" t="s">
        <v>1471</v>
      </c>
      <c r="D203" s="5">
        <v>0</v>
      </c>
      <c r="E203" s="5">
        <v>3</v>
      </c>
      <c r="F203" s="5">
        <v>3</v>
      </c>
      <c r="G203" s="5">
        <v>2</v>
      </c>
      <c r="H203" s="5">
        <v>0</v>
      </c>
      <c r="I203" s="5">
        <v>11</v>
      </c>
      <c r="J203" s="5">
        <v>2</v>
      </c>
      <c r="K203" s="5">
        <v>3</v>
      </c>
    </row>
    <row r="204" spans="3:11" x14ac:dyDescent="0.25">
      <c r="C204" s="6" t="s">
        <v>1472</v>
      </c>
      <c r="D204" s="5">
        <v>0</v>
      </c>
      <c r="E204" s="5">
        <v>1</v>
      </c>
      <c r="F204" s="5">
        <v>11</v>
      </c>
      <c r="G204" s="5">
        <v>1</v>
      </c>
      <c r="H204" s="5">
        <v>0</v>
      </c>
      <c r="I204" s="5">
        <v>18</v>
      </c>
      <c r="J204" s="5">
        <v>2</v>
      </c>
      <c r="K204" s="5">
        <v>3</v>
      </c>
    </row>
    <row r="205" spans="3:11" x14ac:dyDescent="0.25">
      <c r="C205" s="6" t="s">
        <v>1473</v>
      </c>
      <c r="D205" s="5">
        <v>1</v>
      </c>
      <c r="E205" s="5">
        <v>3</v>
      </c>
      <c r="F205" s="5">
        <v>17</v>
      </c>
      <c r="G205" s="5">
        <v>0</v>
      </c>
      <c r="H205" s="5">
        <v>0</v>
      </c>
      <c r="I205" s="5">
        <v>5</v>
      </c>
      <c r="J205" s="5">
        <v>2</v>
      </c>
      <c r="K205" s="5">
        <v>3</v>
      </c>
    </row>
    <row r="206" spans="3:11" x14ac:dyDescent="0.25">
      <c r="C206" s="6" t="s">
        <v>1475</v>
      </c>
      <c r="D206" s="5">
        <v>1</v>
      </c>
      <c r="E206" s="5">
        <v>2</v>
      </c>
      <c r="F206" s="5">
        <v>1</v>
      </c>
      <c r="G206" s="5">
        <v>1</v>
      </c>
      <c r="H206" s="5">
        <v>1</v>
      </c>
      <c r="I206" s="5">
        <v>13</v>
      </c>
      <c r="J206" s="5">
        <v>2</v>
      </c>
      <c r="K206" s="5">
        <v>3</v>
      </c>
    </row>
    <row r="207" spans="3:11" x14ac:dyDescent="0.25">
      <c r="C207" s="6" t="s">
        <v>1477</v>
      </c>
      <c r="D207" s="5">
        <v>0</v>
      </c>
      <c r="E207" s="5">
        <v>2</v>
      </c>
      <c r="F207" s="5">
        <v>9</v>
      </c>
      <c r="G207" s="5">
        <v>0</v>
      </c>
      <c r="H207" s="5">
        <v>0</v>
      </c>
      <c r="I207" s="5">
        <v>9</v>
      </c>
      <c r="J207" s="5">
        <v>2</v>
      </c>
      <c r="K207" s="5">
        <v>3</v>
      </c>
    </row>
    <row r="208" spans="3:11" x14ac:dyDescent="0.25">
      <c r="C208" s="6" t="s">
        <v>2030</v>
      </c>
      <c r="D208" s="5">
        <v>0</v>
      </c>
      <c r="E208" s="5">
        <v>2</v>
      </c>
      <c r="F208" s="5">
        <v>14</v>
      </c>
      <c r="G208" s="5">
        <v>0</v>
      </c>
      <c r="H208" s="5">
        <v>0</v>
      </c>
      <c r="I208" s="5">
        <v>9</v>
      </c>
      <c r="J208" s="5">
        <v>2</v>
      </c>
      <c r="K208" s="5">
        <v>3</v>
      </c>
    </row>
    <row r="209" spans="3:11" x14ac:dyDescent="0.25">
      <c r="C209" s="6" t="s">
        <v>1479</v>
      </c>
      <c r="D209" s="5">
        <v>1</v>
      </c>
      <c r="E209" s="5">
        <v>2</v>
      </c>
      <c r="F209" s="5">
        <v>16</v>
      </c>
      <c r="G209" s="5">
        <v>0</v>
      </c>
      <c r="H209" s="5">
        <v>0</v>
      </c>
      <c r="I209" s="5">
        <v>9</v>
      </c>
      <c r="J209" s="5">
        <v>1</v>
      </c>
      <c r="K209" s="5">
        <v>3</v>
      </c>
    </row>
    <row r="210" spans="3:11" x14ac:dyDescent="0.25">
      <c r="C210" s="6" t="s">
        <v>1481</v>
      </c>
      <c r="D210" s="5">
        <v>0</v>
      </c>
      <c r="E210" s="5">
        <v>3</v>
      </c>
      <c r="F210" s="5">
        <v>16</v>
      </c>
      <c r="G210" s="5">
        <v>0</v>
      </c>
      <c r="H210" s="5">
        <v>0</v>
      </c>
      <c r="I210" s="5">
        <v>6</v>
      </c>
      <c r="J210" s="5">
        <v>2</v>
      </c>
      <c r="K210" s="5">
        <v>3</v>
      </c>
    </row>
    <row r="211" spans="3:11" x14ac:dyDescent="0.25">
      <c r="C211" s="6" t="s">
        <v>1484</v>
      </c>
      <c r="D211" s="5">
        <v>0</v>
      </c>
      <c r="E211" s="5">
        <v>3</v>
      </c>
      <c r="F211" s="5">
        <v>10</v>
      </c>
      <c r="G211" s="5">
        <v>0</v>
      </c>
      <c r="H211" s="5">
        <v>0</v>
      </c>
      <c r="I211" s="5">
        <v>6</v>
      </c>
      <c r="J211" s="5">
        <v>2</v>
      </c>
      <c r="K211" s="5">
        <v>3</v>
      </c>
    </row>
    <row r="212" spans="3:11" x14ac:dyDescent="0.25">
      <c r="C212" s="6" t="s">
        <v>1485</v>
      </c>
      <c r="D212" s="5">
        <v>1</v>
      </c>
      <c r="E212" s="5">
        <v>1</v>
      </c>
      <c r="F212" s="5">
        <v>7</v>
      </c>
      <c r="G212" s="5">
        <v>0</v>
      </c>
      <c r="H212" s="5">
        <v>1</v>
      </c>
      <c r="I212" s="5">
        <v>17</v>
      </c>
      <c r="J212" s="5">
        <v>1</v>
      </c>
      <c r="K212" s="5">
        <v>3</v>
      </c>
    </row>
    <row r="213" spans="3:11" x14ac:dyDescent="0.25">
      <c r="C213" s="6" t="s">
        <v>1487</v>
      </c>
      <c r="D213" s="5">
        <v>0</v>
      </c>
      <c r="E213" s="5">
        <v>3</v>
      </c>
      <c r="F213" s="5">
        <v>16</v>
      </c>
      <c r="G213" s="5">
        <v>1</v>
      </c>
      <c r="H213" s="5">
        <v>4</v>
      </c>
      <c r="I213" s="5">
        <v>14</v>
      </c>
      <c r="J213" s="5">
        <v>2</v>
      </c>
      <c r="K213" s="5">
        <v>3</v>
      </c>
    </row>
    <row r="214" spans="3:11" x14ac:dyDescent="0.25">
      <c r="C214" s="6" t="s">
        <v>1488</v>
      </c>
      <c r="D214" s="5">
        <v>0</v>
      </c>
      <c r="E214" s="5">
        <v>2</v>
      </c>
      <c r="F214" s="5">
        <v>11</v>
      </c>
      <c r="G214" s="5">
        <v>1</v>
      </c>
      <c r="H214" s="5">
        <v>0</v>
      </c>
      <c r="I214" s="5">
        <v>14</v>
      </c>
      <c r="J214" s="5">
        <v>2</v>
      </c>
      <c r="K214" s="5">
        <v>1</v>
      </c>
    </row>
    <row r="215" spans="3:11" x14ac:dyDescent="0.25">
      <c r="C215" s="6" t="s">
        <v>1490</v>
      </c>
      <c r="D215" s="5">
        <v>0</v>
      </c>
      <c r="E215" s="5">
        <v>3</v>
      </c>
      <c r="F215" s="5">
        <v>14</v>
      </c>
      <c r="G215" s="5">
        <v>0</v>
      </c>
      <c r="H215" s="5">
        <v>0</v>
      </c>
      <c r="I215" s="5">
        <v>1</v>
      </c>
      <c r="J215" s="5">
        <v>2</v>
      </c>
      <c r="K215" s="5">
        <v>3</v>
      </c>
    </row>
    <row r="216" spans="3:11" x14ac:dyDescent="0.25">
      <c r="C216" s="6" t="s">
        <v>1492</v>
      </c>
      <c r="D216" s="5">
        <v>1</v>
      </c>
      <c r="E216" s="5">
        <v>1</v>
      </c>
      <c r="F216" s="5">
        <v>20</v>
      </c>
      <c r="G216" s="5">
        <v>1</v>
      </c>
      <c r="H216" s="5">
        <v>0</v>
      </c>
      <c r="I216" s="5">
        <v>18</v>
      </c>
      <c r="J216" s="5">
        <v>1</v>
      </c>
      <c r="K216" s="5">
        <v>1</v>
      </c>
    </row>
    <row r="217" spans="3:11" x14ac:dyDescent="0.25">
      <c r="C217" s="6" t="s">
        <v>1493</v>
      </c>
      <c r="D217" s="5">
        <v>1</v>
      </c>
      <c r="E217" s="5">
        <v>1</v>
      </c>
      <c r="F217" s="5">
        <v>8</v>
      </c>
      <c r="G217" s="5">
        <v>0</v>
      </c>
      <c r="H217" s="5">
        <v>0</v>
      </c>
      <c r="I217" s="5">
        <v>18</v>
      </c>
      <c r="J217" s="5">
        <v>1</v>
      </c>
      <c r="K217" s="5">
        <v>1</v>
      </c>
    </row>
    <row r="218" spans="3:11" x14ac:dyDescent="0.25">
      <c r="C218" s="6" t="s">
        <v>1494</v>
      </c>
      <c r="D218" s="5">
        <v>0</v>
      </c>
      <c r="E218" s="5">
        <v>3</v>
      </c>
      <c r="F218" s="5">
        <v>4</v>
      </c>
      <c r="G218" s="5">
        <v>1</v>
      </c>
      <c r="H218" s="5">
        <v>0</v>
      </c>
      <c r="I218" s="5">
        <v>1</v>
      </c>
      <c r="J218" s="5">
        <v>2</v>
      </c>
      <c r="K218" s="5">
        <v>3</v>
      </c>
    </row>
    <row r="219" spans="3:11" x14ac:dyDescent="0.25">
      <c r="C219" s="6" t="s">
        <v>1495</v>
      </c>
      <c r="D219" s="5">
        <v>0</v>
      </c>
      <c r="E219" s="5">
        <v>3</v>
      </c>
      <c r="F219" s="5">
        <v>5</v>
      </c>
      <c r="G219" s="5">
        <v>0</v>
      </c>
      <c r="H219" s="5">
        <v>0</v>
      </c>
      <c r="I219" s="5">
        <v>5</v>
      </c>
      <c r="J219" s="5">
        <v>2</v>
      </c>
      <c r="K219" s="5">
        <v>3</v>
      </c>
    </row>
    <row r="220" spans="3:11" x14ac:dyDescent="0.25">
      <c r="C220" s="6" t="s">
        <v>1496</v>
      </c>
      <c r="D220" s="5">
        <v>0</v>
      </c>
      <c r="E220" s="5">
        <v>3</v>
      </c>
      <c r="F220" s="5">
        <v>1</v>
      </c>
      <c r="G220" s="5">
        <v>3</v>
      </c>
      <c r="H220" s="5">
        <v>1</v>
      </c>
      <c r="I220" s="5">
        <v>12</v>
      </c>
      <c r="J220" s="5">
        <v>1</v>
      </c>
      <c r="K220" s="5">
        <v>3</v>
      </c>
    </row>
    <row r="221" spans="3:11" x14ac:dyDescent="0.25">
      <c r="C221" s="6" t="s">
        <v>2035</v>
      </c>
      <c r="D221" s="5">
        <v>0</v>
      </c>
      <c r="E221" s="5">
        <v>1</v>
      </c>
      <c r="F221" s="5">
        <v>10</v>
      </c>
      <c r="G221" s="5">
        <v>0</v>
      </c>
      <c r="H221" s="5">
        <v>2</v>
      </c>
      <c r="I221" s="5">
        <v>20</v>
      </c>
      <c r="J221" s="5">
        <v>2</v>
      </c>
      <c r="K221" s="5">
        <v>1</v>
      </c>
    </row>
    <row r="222" spans="3:11" x14ac:dyDescent="0.25">
      <c r="C222" s="6" t="s">
        <v>1497</v>
      </c>
      <c r="D222" s="5">
        <v>0</v>
      </c>
      <c r="E222" s="5">
        <v>3</v>
      </c>
      <c r="F222" s="5">
        <v>5</v>
      </c>
      <c r="G222" s="5">
        <v>0</v>
      </c>
      <c r="H222" s="5">
        <v>0</v>
      </c>
      <c r="I222" s="5">
        <v>1</v>
      </c>
      <c r="J222" s="5">
        <v>2</v>
      </c>
      <c r="K222" s="5">
        <v>1</v>
      </c>
    </row>
    <row r="223" spans="3:11" x14ac:dyDescent="0.25">
      <c r="C223" s="6" t="s">
        <v>2036</v>
      </c>
      <c r="D223" s="5">
        <v>0</v>
      </c>
      <c r="E223" s="5">
        <v>3</v>
      </c>
      <c r="F223" s="5">
        <v>5</v>
      </c>
      <c r="G223" s="5">
        <v>0</v>
      </c>
      <c r="H223" s="5">
        <v>0</v>
      </c>
      <c r="I223" s="5">
        <v>3</v>
      </c>
      <c r="J223" s="5">
        <v>2</v>
      </c>
      <c r="K223" s="5">
        <v>3</v>
      </c>
    </row>
    <row r="224" spans="3:11" x14ac:dyDescent="0.25">
      <c r="C224" s="6" t="s">
        <v>1499</v>
      </c>
      <c r="D224" s="5">
        <v>1</v>
      </c>
      <c r="E224" s="5">
        <v>1</v>
      </c>
      <c r="F224" s="5">
        <v>14</v>
      </c>
      <c r="G224" s="5">
        <v>1</v>
      </c>
      <c r="H224" s="5">
        <v>0</v>
      </c>
      <c r="I224" s="5">
        <v>17</v>
      </c>
      <c r="J224" s="5">
        <v>1</v>
      </c>
      <c r="K224" s="5">
        <v>3</v>
      </c>
    </row>
    <row r="225" spans="3:11" x14ac:dyDescent="0.25">
      <c r="C225" s="6" t="s">
        <v>1502</v>
      </c>
      <c r="D225" s="5">
        <v>1</v>
      </c>
      <c r="E225" s="5">
        <v>2</v>
      </c>
      <c r="F225" s="5">
        <v>14</v>
      </c>
      <c r="G225" s="5">
        <v>0</v>
      </c>
      <c r="H225" s="5">
        <v>0</v>
      </c>
      <c r="I225" s="5">
        <v>9</v>
      </c>
      <c r="J225" s="5">
        <v>1</v>
      </c>
      <c r="K225" s="5">
        <v>3</v>
      </c>
    </row>
    <row r="226" spans="3:11" x14ac:dyDescent="0.25">
      <c r="C226" s="6" t="s">
        <v>1506</v>
      </c>
      <c r="D226" s="5">
        <v>0</v>
      </c>
      <c r="E226" s="5">
        <v>3</v>
      </c>
      <c r="F226" s="5">
        <v>10</v>
      </c>
      <c r="G226" s="5">
        <v>2</v>
      </c>
      <c r="H226" s="5">
        <v>0</v>
      </c>
      <c r="I226" s="5">
        <v>5</v>
      </c>
      <c r="J226" s="5">
        <v>2</v>
      </c>
      <c r="K226" s="5">
        <v>3</v>
      </c>
    </row>
    <row r="227" spans="3:11" x14ac:dyDescent="0.25">
      <c r="C227" s="6" t="s">
        <v>1507</v>
      </c>
      <c r="D227" s="5">
        <v>1</v>
      </c>
      <c r="E227" s="5">
        <v>1</v>
      </c>
      <c r="F227" s="5">
        <v>7</v>
      </c>
      <c r="G227" s="5">
        <v>1</v>
      </c>
      <c r="H227" s="5">
        <v>0</v>
      </c>
      <c r="I227" s="5">
        <v>19</v>
      </c>
      <c r="J227" s="5">
        <v>1</v>
      </c>
      <c r="K227" s="5">
        <v>1</v>
      </c>
    </row>
    <row r="228" spans="3:11" x14ac:dyDescent="0.25">
      <c r="C228" s="6" t="s">
        <v>1508</v>
      </c>
      <c r="D228" s="5">
        <v>1</v>
      </c>
      <c r="E228" s="5">
        <v>3</v>
      </c>
      <c r="F228" s="5">
        <v>8</v>
      </c>
      <c r="G228" s="5">
        <v>0</v>
      </c>
      <c r="H228" s="5">
        <v>2</v>
      </c>
      <c r="I228" s="5">
        <v>11</v>
      </c>
      <c r="J228" s="5">
        <v>1</v>
      </c>
      <c r="K228" s="5">
        <v>3</v>
      </c>
    </row>
    <row r="229" spans="3:11" x14ac:dyDescent="0.25">
      <c r="C229" s="6" t="s">
        <v>1511</v>
      </c>
      <c r="D229" s="5">
        <v>0</v>
      </c>
      <c r="E229" s="5">
        <v>2</v>
      </c>
      <c r="F229" s="5">
        <v>17</v>
      </c>
      <c r="G229" s="5">
        <v>0</v>
      </c>
      <c r="H229" s="5">
        <v>0</v>
      </c>
      <c r="I229" s="5">
        <v>13</v>
      </c>
      <c r="J229" s="5">
        <v>2</v>
      </c>
      <c r="K229" s="5">
        <v>3</v>
      </c>
    </row>
    <row r="230" spans="3:11" x14ac:dyDescent="0.25">
      <c r="C230" s="6" t="s">
        <v>1512</v>
      </c>
      <c r="D230" s="5">
        <v>0</v>
      </c>
      <c r="E230" s="5">
        <v>2</v>
      </c>
      <c r="F230" s="5">
        <v>7</v>
      </c>
      <c r="G230" s="5">
        <v>0</v>
      </c>
      <c r="H230" s="5">
        <v>0</v>
      </c>
      <c r="I230" s="5">
        <v>7</v>
      </c>
      <c r="J230" s="5">
        <v>2</v>
      </c>
      <c r="K230" s="5">
        <v>3</v>
      </c>
    </row>
    <row r="231" spans="3:11" x14ac:dyDescent="0.25">
      <c r="C231" s="6" t="s">
        <v>1513</v>
      </c>
      <c r="D231" s="5">
        <v>1</v>
      </c>
      <c r="E231" s="5">
        <v>2</v>
      </c>
      <c r="F231" s="5">
        <v>10</v>
      </c>
      <c r="G231" s="5">
        <v>0</v>
      </c>
      <c r="H231" s="5">
        <v>0</v>
      </c>
      <c r="I231" s="5">
        <v>8</v>
      </c>
      <c r="J231" s="5">
        <v>1</v>
      </c>
      <c r="K231" s="5">
        <v>3</v>
      </c>
    </row>
    <row r="232" spans="3:11" x14ac:dyDescent="0.25">
      <c r="C232" s="6" t="s">
        <v>1514</v>
      </c>
      <c r="D232" s="5">
        <v>1</v>
      </c>
      <c r="E232" s="5">
        <v>3</v>
      </c>
      <c r="F232" s="5">
        <v>15</v>
      </c>
      <c r="G232" s="5">
        <v>0</v>
      </c>
      <c r="H232" s="5">
        <v>0</v>
      </c>
      <c r="I232" s="5">
        <v>5</v>
      </c>
      <c r="J232" s="5">
        <v>2</v>
      </c>
      <c r="K232" s="5">
        <v>3</v>
      </c>
    </row>
    <row r="233" spans="3:11" x14ac:dyDescent="0.25">
      <c r="C233" s="6" t="s">
        <v>1515</v>
      </c>
      <c r="D233" s="5">
        <v>0</v>
      </c>
      <c r="E233" s="5">
        <v>3</v>
      </c>
      <c r="F233" s="5">
        <v>9</v>
      </c>
      <c r="G233" s="5">
        <v>0</v>
      </c>
      <c r="H233" s="5">
        <v>0</v>
      </c>
      <c r="I233" s="5">
        <v>5</v>
      </c>
      <c r="J233" s="5">
        <v>2</v>
      </c>
      <c r="K233" s="5">
        <v>3</v>
      </c>
    </row>
    <row r="234" spans="3:11" x14ac:dyDescent="0.25">
      <c r="C234" s="6" t="s">
        <v>2039</v>
      </c>
      <c r="D234" s="5">
        <v>0</v>
      </c>
      <c r="E234" s="5">
        <v>3</v>
      </c>
      <c r="F234" s="5">
        <v>6</v>
      </c>
      <c r="G234" s="5">
        <v>1</v>
      </c>
      <c r="H234" s="5">
        <v>0</v>
      </c>
      <c r="I234" s="5">
        <v>7</v>
      </c>
      <c r="J234" s="5">
        <v>1</v>
      </c>
      <c r="K234" s="5">
        <v>3</v>
      </c>
    </row>
    <row r="235" spans="3:11" x14ac:dyDescent="0.25">
      <c r="C235" s="6" t="s">
        <v>1517</v>
      </c>
      <c r="D235" s="5">
        <v>0</v>
      </c>
      <c r="E235" s="5">
        <v>3</v>
      </c>
      <c r="F235" s="5">
        <v>5</v>
      </c>
      <c r="G235" s="5">
        <v>0</v>
      </c>
      <c r="H235" s="5">
        <v>0</v>
      </c>
      <c r="I235" s="5">
        <v>6</v>
      </c>
      <c r="J235" s="5">
        <v>1</v>
      </c>
      <c r="K235" s="5">
        <v>3</v>
      </c>
    </row>
    <row r="236" spans="3:11" x14ac:dyDescent="0.25">
      <c r="C236" s="6" t="s">
        <v>1518</v>
      </c>
      <c r="D236" s="5">
        <v>0</v>
      </c>
      <c r="E236" s="5">
        <v>2</v>
      </c>
      <c r="F236" s="5">
        <v>13</v>
      </c>
      <c r="G236" s="5">
        <v>1</v>
      </c>
      <c r="H236" s="5">
        <v>0</v>
      </c>
      <c r="I236" s="5">
        <v>12</v>
      </c>
      <c r="J236" s="5">
        <v>2</v>
      </c>
      <c r="K236" s="5">
        <v>3</v>
      </c>
    </row>
    <row r="237" spans="3:11" x14ac:dyDescent="0.25">
      <c r="C237" s="6" t="s">
        <v>1519</v>
      </c>
      <c r="D237" s="5">
        <v>0</v>
      </c>
      <c r="E237" s="5">
        <v>3</v>
      </c>
      <c r="F237" s="5">
        <v>19</v>
      </c>
      <c r="G237" s="5">
        <v>0</v>
      </c>
      <c r="H237" s="5">
        <v>0</v>
      </c>
      <c r="I237" s="5">
        <v>3</v>
      </c>
      <c r="J237" s="5">
        <v>2</v>
      </c>
      <c r="K237" s="5">
        <v>3</v>
      </c>
    </row>
    <row r="238" spans="3:11" x14ac:dyDescent="0.25">
      <c r="C238" s="6" t="s">
        <v>1520</v>
      </c>
      <c r="D238" s="5">
        <v>1</v>
      </c>
      <c r="E238" s="5">
        <v>2</v>
      </c>
      <c r="F238" s="5">
        <v>1</v>
      </c>
      <c r="G238" s="5">
        <v>1</v>
      </c>
      <c r="H238" s="5">
        <v>1</v>
      </c>
      <c r="I238" s="5">
        <v>11</v>
      </c>
      <c r="J238" s="5">
        <v>2</v>
      </c>
      <c r="K238" s="5">
        <v>3</v>
      </c>
    </row>
    <row r="239" spans="3:11" x14ac:dyDescent="0.25">
      <c r="C239" s="6" t="s">
        <v>1521</v>
      </c>
      <c r="D239" s="5">
        <v>1</v>
      </c>
      <c r="E239" s="5">
        <v>1</v>
      </c>
      <c r="F239" s="5">
        <v>13</v>
      </c>
      <c r="G239" s="5">
        <v>1</v>
      </c>
      <c r="H239" s="5">
        <v>0</v>
      </c>
      <c r="I239" s="5">
        <v>19</v>
      </c>
      <c r="J239" s="5">
        <v>1</v>
      </c>
      <c r="K239" s="5">
        <v>2</v>
      </c>
    </row>
    <row r="240" spans="3:11" x14ac:dyDescent="0.25">
      <c r="C240" s="6" t="s">
        <v>1523</v>
      </c>
      <c r="D240" s="5">
        <v>1</v>
      </c>
      <c r="E240" s="5">
        <v>2</v>
      </c>
      <c r="F240" s="5">
        <v>13</v>
      </c>
      <c r="G240" s="5">
        <v>1</v>
      </c>
      <c r="H240" s="5">
        <v>1</v>
      </c>
      <c r="I240" s="5">
        <v>15</v>
      </c>
      <c r="J240" s="5">
        <v>1</v>
      </c>
      <c r="K240" s="5">
        <v>3</v>
      </c>
    </row>
    <row r="241" spans="3:11" x14ac:dyDescent="0.25">
      <c r="C241" s="6" t="s">
        <v>2042</v>
      </c>
      <c r="D241" s="5">
        <v>0</v>
      </c>
      <c r="E241" s="5">
        <v>2</v>
      </c>
      <c r="F241" s="5">
        <v>11</v>
      </c>
      <c r="G241" s="5">
        <v>0</v>
      </c>
      <c r="H241" s="5">
        <v>0</v>
      </c>
      <c r="I241" s="5">
        <v>9</v>
      </c>
      <c r="J241" s="5">
        <v>2</v>
      </c>
      <c r="K241" s="5">
        <v>3</v>
      </c>
    </row>
    <row r="242" spans="3:11" x14ac:dyDescent="0.25">
      <c r="C242" s="6" t="s">
        <v>1524</v>
      </c>
      <c r="D242" s="5">
        <v>0</v>
      </c>
      <c r="E242" s="5">
        <v>3</v>
      </c>
      <c r="F242" s="5">
        <v>2</v>
      </c>
      <c r="G242" s="5">
        <v>0</v>
      </c>
      <c r="H242" s="5">
        <v>2</v>
      </c>
      <c r="I242" s="5">
        <v>12</v>
      </c>
      <c r="J242" s="5">
        <v>1</v>
      </c>
      <c r="K242" s="5">
        <v>3</v>
      </c>
    </row>
    <row r="243" spans="3:11" x14ac:dyDescent="0.25">
      <c r="C243" s="6" t="s">
        <v>1525</v>
      </c>
      <c r="D243" s="5">
        <v>0</v>
      </c>
      <c r="E243" s="5">
        <v>3</v>
      </c>
      <c r="F243" s="5">
        <v>6</v>
      </c>
      <c r="G243" s="5">
        <v>0</v>
      </c>
      <c r="H243" s="5">
        <v>0</v>
      </c>
      <c r="I243" s="5">
        <v>2</v>
      </c>
      <c r="J243" s="5">
        <v>2</v>
      </c>
      <c r="K243" s="5">
        <v>2</v>
      </c>
    </row>
    <row r="244" spans="3:11" x14ac:dyDescent="0.25">
      <c r="C244" s="6" t="s">
        <v>1527</v>
      </c>
      <c r="D244" s="5">
        <v>0</v>
      </c>
      <c r="E244" s="5">
        <v>3</v>
      </c>
      <c r="F244" s="5">
        <v>10</v>
      </c>
      <c r="G244" s="5">
        <v>1</v>
      </c>
      <c r="H244" s="5">
        <v>1</v>
      </c>
      <c r="I244" s="5">
        <v>10</v>
      </c>
      <c r="J244" s="5">
        <v>1</v>
      </c>
      <c r="K244" s="5">
        <v>3</v>
      </c>
    </row>
    <row r="245" spans="3:11" x14ac:dyDescent="0.25">
      <c r="C245" s="6" t="s">
        <v>1529</v>
      </c>
      <c r="D245" s="5">
        <v>1</v>
      </c>
      <c r="E245" s="5">
        <v>2</v>
      </c>
      <c r="F245" s="5">
        <v>10</v>
      </c>
      <c r="G245" s="5">
        <v>1</v>
      </c>
      <c r="H245" s="5">
        <v>0</v>
      </c>
      <c r="I245" s="5">
        <v>13</v>
      </c>
      <c r="J245" s="5">
        <v>1</v>
      </c>
      <c r="K245" s="5">
        <v>3</v>
      </c>
    </row>
    <row r="246" spans="3:11" x14ac:dyDescent="0.25">
      <c r="C246" s="6" t="s">
        <v>1530</v>
      </c>
      <c r="D246" s="5">
        <v>1</v>
      </c>
      <c r="E246" s="5">
        <v>2</v>
      </c>
      <c r="F246" s="5">
        <v>5</v>
      </c>
      <c r="G246" s="5">
        <v>0</v>
      </c>
      <c r="H246" s="5">
        <v>0</v>
      </c>
      <c r="I246" s="5">
        <v>13</v>
      </c>
      <c r="J246" s="5">
        <v>1</v>
      </c>
      <c r="K246" s="5">
        <v>3</v>
      </c>
    </row>
    <row r="247" spans="3:11" x14ac:dyDescent="0.25">
      <c r="C247" s="6" t="s">
        <v>1533</v>
      </c>
      <c r="D247" s="5">
        <v>1</v>
      </c>
      <c r="E247" s="5">
        <v>2</v>
      </c>
      <c r="F247" s="5">
        <v>16</v>
      </c>
      <c r="G247" s="5">
        <v>1</v>
      </c>
      <c r="H247" s="5">
        <v>0</v>
      </c>
      <c r="I247" s="5">
        <v>13</v>
      </c>
      <c r="J247" s="5">
        <v>1</v>
      </c>
      <c r="K247" s="5">
        <v>3</v>
      </c>
    </row>
    <row r="248" spans="3:11" x14ac:dyDescent="0.25">
      <c r="C248" s="6" t="s">
        <v>2043</v>
      </c>
      <c r="D248" s="5">
        <v>0</v>
      </c>
      <c r="E248" s="5">
        <v>1</v>
      </c>
      <c r="F248" s="5">
        <v>18</v>
      </c>
      <c r="G248" s="5">
        <v>1</v>
      </c>
      <c r="H248" s="5">
        <v>0</v>
      </c>
      <c r="I248" s="5">
        <v>17</v>
      </c>
      <c r="J248" s="5">
        <v>2</v>
      </c>
      <c r="K248" s="5">
        <v>3</v>
      </c>
    </row>
    <row r="249" spans="3:11" x14ac:dyDescent="0.25">
      <c r="C249" s="6" t="s">
        <v>1535</v>
      </c>
      <c r="D249" s="5">
        <v>1</v>
      </c>
      <c r="E249" s="5">
        <v>1</v>
      </c>
      <c r="F249" s="5">
        <v>2</v>
      </c>
      <c r="G249" s="5">
        <v>1</v>
      </c>
      <c r="H249" s="5">
        <v>2</v>
      </c>
      <c r="I249" s="5">
        <v>19</v>
      </c>
      <c r="J249" s="5">
        <v>1</v>
      </c>
      <c r="K249" s="5">
        <v>3</v>
      </c>
    </row>
    <row r="250" spans="3:11" x14ac:dyDescent="0.25">
      <c r="C250" s="6" t="s">
        <v>1536</v>
      </c>
      <c r="D250" s="5">
        <v>0</v>
      </c>
      <c r="E250" s="5">
        <v>3</v>
      </c>
      <c r="F250" s="5">
        <v>6</v>
      </c>
      <c r="G250" s="5">
        <v>2</v>
      </c>
      <c r="H250" s="5">
        <v>2</v>
      </c>
      <c r="I250" s="5">
        <v>16</v>
      </c>
      <c r="J250" s="5">
        <v>1</v>
      </c>
      <c r="K250" s="5">
        <v>3</v>
      </c>
    </row>
    <row r="251" spans="3:11" x14ac:dyDescent="0.25">
      <c r="C251" s="6" t="s">
        <v>1537</v>
      </c>
      <c r="D251" s="5">
        <v>1</v>
      </c>
      <c r="E251" s="5">
        <v>2</v>
      </c>
      <c r="F251" s="5">
        <v>8</v>
      </c>
      <c r="G251" s="5">
        <v>2</v>
      </c>
      <c r="H251" s="5">
        <v>3</v>
      </c>
      <c r="I251" s="5">
        <v>11</v>
      </c>
      <c r="J251" s="5">
        <v>1</v>
      </c>
      <c r="K251" s="5">
        <v>3</v>
      </c>
    </row>
    <row r="252" spans="3:11" x14ac:dyDescent="0.25">
      <c r="C252" s="6" t="s">
        <v>2045</v>
      </c>
      <c r="D252" s="5">
        <v>0</v>
      </c>
      <c r="E252" s="5">
        <v>3</v>
      </c>
      <c r="F252" s="5">
        <v>5</v>
      </c>
      <c r="G252" s="5">
        <v>0</v>
      </c>
      <c r="H252" s="5">
        <v>0</v>
      </c>
      <c r="I252" s="5">
        <v>6</v>
      </c>
      <c r="J252" s="5">
        <v>2</v>
      </c>
      <c r="K252" s="5">
        <v>3</v>
      </c>
    </row>
    <row r="253" spans="3:11" x14ac:dyDescent="0.25">
      <c r="C253" s="6" t="s">
        <v>1540</v>
      </c>
      <c r="D253" s="5">
        <v>0</v>
      </c>
      <c r="E253" s="5">
        <v>3</v>
      </c>
      <c r="F253" s="5">
        <v>9</v>
      </c>
      <c r="G253" s="5">
        <v>1</v>
      </c>
      <c r="H253" s="5">
        <v>0</v>
      </c>
      <c r="I253" s="5">
        <v>3</v>
      </c>
      <c r="J253" s="5">
        <v>2</v>
      </c>
      <c r="K253" s="5">
        <v>3</v>
      </c>
    </row>
    <row r="254" spans="3:11" x14ac:dyDescent="0.25">
      <c r="C254" s="6" t="s">
        <v>1541</v>
      </c>
      <c r="D254" s="5">
        <v>1</v>
      </c>
      <c r="E254" s="5">
        <v>2</v>
      </c>
      <c r="F254" s="5">
        <v>10</v>
      </c>
      <c r="G254" s="5">
        <v>0</v>
      </c>
      <c r="H254" s="5">
        <v>0</v>
      </c>
      <c r="I254" s="5">
        <v>9</v>
      </c>
      <c r="J254" s="5">
        <v>1</v>
      </c>
      <c r="K254" s="5">
        <v>3</v>
      </c>
    </row>
    <row r="255" spans="3:11" x14ac:dyDescent="0.25">
      <c r="C255" s="6" t="s">
        <v>2047</v>
      </c>
      <c r="D255" s="5">
        <v>1</v>
      </c>
      <c r="E255" s="5">
        <v>1</v>
      </c>
      <c r="F255" s="5">
        <v>13</v>
      </c>
      <c r="G255" s="5">
        <v>0</v>
      </c>
      <c r="H255" s="5">
        <v>0</v>
      </c>
      <c r="I255" s="5">
        <v>14</v>
      </c>
      <c r="J255" s="5">
        <v>2</v>
      </c>
      <c r="K255" s="5">
        <v>3</v>
      </c>
    </row>
    <row r="256" spans="3:11" x14ac:dyDescent="0.25">
      <c r="C256" s="6" t="s">
        <v>1545</v>
      </c>
      <c r="D256" s="5">
        <v>0</v>
      </c>
      <c r="E256" s="5">
        <v>2</v>
      </c>
      <c r="F256" s="5">
        <v>14</v>
      </c>
      <c r="G256" s="5">
        <v>1</v>
      </c>
      <c r="H256" s="5">
        <v>2</v>
      </c>
      <c r="I256" s="5">
        <v>14</v>
      </c>
      <c r="J256" s="5">
        <v>2</v>
      </c>
      <c r="K256" s="5">
        <v>3</v>
      </c>
    </row>
    <row r="257" spans="3:11" x14ac:dyDescent="0.25">
      <c r="C257" s="6" t="s">
        <v>1547</v>
      </c>
      <c r="D257" s="5">
        <v>1</v>
      </c>
      <c r="E257" s="5">
        <v>3</v>
      </c>
      <c r="F257" s="5">
        <v>11</v>
      </c>
      <c r="G257" s="5">
        <v>0</v>
      </c>
      <c r="H257" s="5">
        <v>0</v>
      </c>
      <c r="I257" s="5">
        <v>4</v>
      </c>
      <c r="J257" s="5">
        <v>2</v>
      </c>
      <c r="K257" s="5">
        <v>1</v>
      </c>
    </row>
    <row r="258" spans="3:11" x14ac:dyDescent="0.25">
      <c r="C258" s="6" t="s">
        <v>2050</v>
      </c>
      <c r="D258" s="5">
        <v>1</v>
      </c>
      <c r="E258" s="5">
        <v>1</v>
      </c>
      <c r="F258" s="5">
        <v>18</v>
      </c>
      <c r="G258" s="5">
        <v>0</v>
      </c>
      <c r="H258" s="5">
        <v>0</v>
      </c>
      <c r="I258" s="5">
        <v>14</v>
      </c>
      <c r="J258" s="5">
        <v>2</v>
      </c>
      <c r="K258" s="5">
        <v>3</v>
      </c>
    </row>
    <row r="259" spans="3:11" x14ac:dyDescent="0.25">
      <c r="C259" s="6" t="s">
        <v>1549</v>
      </c>
      <c r="D259" s="5">
        <v>0</v>
      </c>
      <c r="E259" s="5">
        <v>3</v>
      </c>
      <c r="F259" s="5">
        <v>13</v>
      </c>
      <c r="G259" s="5">
        <v>0</v>
      </c>
      <c r="H259" s="5">
        <v>0</v>
      </c>
      <c r="I259" s="5">
        <v>5</v>
      </c>
      <c r="J259" s="5">
        <v>2</v>
      </c>
      <c r="K259" s="5">
        <v>3</v>
      </c>
    </row>
    <row r="260" spans="3:11" x14ac:dyDescent="0.25">
      <c r="C260" s="6" t="s">
        <v>1550</v>
      </c>
      <c r="D260" s="5">
        <v>0</v>
      </c>
      <c r="E260" s="5">
        <v>1</v>
      </c>
      <c r="F260" s="5">
        <v>18</v>
      </c>
      <c r="G260" s="5">
        <v>0</v>
      </c>
      <c r="H260" s="5">
        <v>0</v>
      </c>
      <c r="I260" s="5">
        <v>16</v>
      </c>
      <c r="J260" s="5">
        <v>2</v>
      </c>
      <c r="K260" s="5">
        <v>3</v>
      </c>
    </row>
    <row r="261" spans="3:11" x14ac:dyDescent="0.25">
      <c r="C261" s="6" t="s">
        <v>1551</v>
      </c>
      <c r="D261" s="5">
        <v>0</v>
      </c>
      <c r="E261" s="5">
        <v>2</v>
      </c>
      <c r="F261" s="5">
        <v>18</v>
      </c>
      <c r="G261" s="5">
        <v>0</v>
      </c>
      <c r="H261" s="5">
        <v>0</v>
      </c>
      <c r="I261" s="5">
        <v>9</v>
      </c>
      <c r="J261" s="5">
        <v>2</v>
      </c>
      <c r="K261" s="5">
        <v>3</v>
      </c>
    </row>
    <row r="262" spans="3:11" x14ac:dyDescent="0.25">
      <c r="C262" s="6" t="s">
        <v>1552</v>
      </c>
      <c r="D262" s="5">
        <v>0</v>
      </c>
      <c r="E262" s="5">
        <v>3</v>
      </c>
      <c r="F262" s="5">
        <v>15</v>
      </c>
      <c r="G262" s="5">
        <v>0</v>
      </c>
      <c r="H262" s="5">
        <v>0</v>
      </c>
      <c r="I262" s="5">
        <v>1</v>
      </c>
      <c r="J262" s="5">
        <v>2</v>
      </c>
      <c r="K262" s="5">
        <v>3</v>
      </c>
    </row>
    <row r="263" spans="3:11" x14ac:dyDescent="0.25">
      <c r="C263" s="6" t="s">
        <v>1554</v>
      </c>
      <c r="D263" s="5">
        <v>1</v>
      </c>
      <c r="E263" s="5">
        <v>3</v>
      </c>
      <c r="F263" s="5">
        <v>1</v>
      </c>
      <c r="G263" s="5">
        <v>2</v>
      </c>
      <c r="H263" s="5">
        <v>1</v>
      </c>
      <c r="I263" s="5">
        <v>11</v>
      </c>
      <c r="J263" s="5">
        <v>1</v>
      </c>
      <c r="K263" s="5">
        <v>1</v>
      </c>
    </row>
    <row r="264" spans="3:11" x14ac:dyDescent="0.25">
      <c r="C264" s="6" t="s">
        <v>2051</v>
      </c>
      <c r="D264" s="5">
        <v>0</v>
      </c>
      <c r="E264" s="5">
        <v>3</v>
      </c>
      <c r="F264" s="5">
        <v>15</v>
      </c>
      <c r="G264" s="5">
        <v>0</v>
      </c>
      <c r="H264" s="5">
        <v>0</v>
      </c>
      <c r="I264" s="5">
        <v>6</v>
      </c>
      <c r="J264" s="5">
        <v>2</v>
      </c>
      <c r="K264" s="5">
        <v>3</v>
      </c>
    </row>
    <row r="265" spans="3:11" x14ac:dyDescent="0.25">
      <c r="C265" s="6" t="s">
        <v>1555</v>
      </c>
      <c r="D265" s="5">
        <v>1</v>
      </c>
      <c r="E265" s="5">
        <v>2</v>
      </c>
      <c r="F265" s="5">
        <v>13</v>
      </c>
      <c r="G265" s="5">
        <v>1</v>
      </c>
      <c r="H265" s="5">
        <v>2</v>
      </c>
      <c r="I265" s="5">
        <v>14</v>
      </c>
      <c r="J265" s="5">
        <v>1</v>
      </c>
      <c r="K265" s="5">
        <v>3</v>
      </c>
    </row>
    <row r="266" spans="3:11" x14ac:dyDescent="0.25">
      <c r="C266" s="6" t="s">
        <v>1558</v>
      </c>
      <c r="D266" s="5">
        <v>0</v>
      </c>
      <c r="E266" s="5">
        <v>2</v>
      </c>
      <c r="F266" s="5">
        <v>13</v>
      </c>
      <c r="G266" s="5">
        <v>1</v>
      </c>
      <c r="H266" s="5">
        <v>0</v>
      </c>
      <c r="I266" s="5">
        <v>12</v>
      </c>
      <c r="J266" s="5">
        <v>2</v>
      </c>
      <c r="K266" s="5">
        <v>3</v>
      </c>
    </row>
    <row r="267" spans="3:11" x14ac:dyDescent="0.25">
      <c r="C267" s="6" t="s">
        <v>1559</v>
      </c>
      <c r="D267" s="5">
        <v>0</v>
      </c>
      <c r="E267" s="5">
        <v>3</v>
      </c>
      <c r="F267" s="5">
        <v>11</v>
      </c>
      <c r="G267" s="5">
        <v>1</v>
      </c>
      <c r="H267" s="5">
        <v>0</v>
      </c>
      <c r="I267" s="5">
        <v>1</v>
      </c>
      <c r="J267" s="5">
        <v>2</v>
      </c>
      <c r="K267" s="5">
        <v>3</v>
      </c>
    </row>
    <row r="268" spans="3:11" x14ac:dyDescent="0.25">
      <c r="C268" s="6" t="s">
        <v>1562</v>
      </c>
      <c r="D268" s="5">
        <v>0</v>
      </c>
      <c r="E268" s="5">
        <v>3</v>
      </c>
      <c r="F268" s="5">
        <v>2</v>
      </c>
      <c r="G268" s="5">
        <v>5</v>
      </c>
      <c r="H268" s="5">
        <v>2</v>
      </c>
      <c r="I268" s="5">
        <v>16</v>
      </c>
      <c r="J268" s="5">
        <v>2</v>
      </c>
      <c r="K268" s="5">
        <v>3</v>
      </c>
    </row>
    <row r="269" spans="3:11" x14ac:dyDescent="0.25">
      <c r="C269" s="6" t="s">
        <v>1563</v>
      </c>
      <c r="D269" s="5">
        <v>1</v>
      </c>
      <c r="E269" s="5">
        <v>3</v>
      </c>
      <c r="F269" s="5">
        <v>20</v>
      </c>
      <c r="G269" s="5">
        <v>0</v>
      </c>
      <c r="H269" s="5">
        <v>0</v>
      </c>
      <c r="I269" s="5">
        <v>7</v>
      </c>
      <c r="J269" s="5">
        <v>1</v>
      </c>
      <c r="K269" s="5">
        <v>3</v>
      </c>
    </row>
    <row r="270" spans="3:11" x14ac:dyDescent="0.25">
      <c r="C270" s="6" t="s">
        <v>1564</v>
      </c>
      <c r="D270" s="5">
        <v>1</v>
      </c>
      <c r="E270" s="5">
        <v>1</v>
      </c>
      <c r="F270" s="5">
        <v>9</v>
      </c>
      <c r="G270" s="5">
        <v>1</v>
      </c>
      <c r="H270" s="5">
        <v>0</v>
      </c>
      <c r="I270" s="5">
        <v>19</v>
      </c>
      <c r="J270" s="5">
        <v>2</v>
      </c>
      <c r="K270" s="5">
        <v>1</v>
      </c>
    </row>
    <row r="271" spans="3:11" x14ac:dyDescent="0.25">
      <c r="C271" s="6" t="s">
        <v>1565</v>
      </c>
      <c r="D271" s="5">
        <v>1</v>
      </c>
      <c r="E271" s="5">
        <v>1</v>
      </c>
      <c r="F271" s="5">
        <v>14</v>
      </c>
      <c r="G271" s="5">
        <v>1</v>
      </c>
      <c r="H271" s="5">
        <v>0</v>
      </c>
      <c r="I271" s="5">
        <v>19</v>
      </c>
      <c r="J271" s="5">
        <v>1</v>
      </c>
      <c r="K271" s="5">
        <v>3</v>
      </c>
    </row>
    <row r="272" spans="3:11" x14ac:dyDescent="0.25">
      <c r="C272" s="6" t="s">
        <v>1566</v>
      </c>
      <c r="D272" s="5">
        <v>0</v>
      </c>
      <c r="E272" s="5">
        <v>3</v>
      </c>
      <c r="F272" s="5">
        <v>11</v>
      </c>
      <c r="G272" s="5">
        <v>0</v>
      </c>
      <c r="H272" s="5">
        <v>0</v>
      </c>
      <c r="I272" s="5">
        <v>5</v>
      </c>
      <c r="J272" s="5">
        <v>2</v>
      </c>
      <c r="K272" s="5">
        <v>3</v>
      </c>
    </row>
    <row r="273" spans="3:11" x14ac:dyDescent="0.25">
      <c r="C273" s="6" t="s">
        <v>1567</v>
      </c>
      <c r="D273" s="5">
        <v>1</v>
      </c>
      <c r="E273" s="5">
        <v>3</v>
      </c>
      <c r="F273" s="5">
        <v>2</v>
      </c>
      <c r="G273" s="5">
        <v>1</v>
      </c>
      <c r="H273" s="5">
        <v>1</v>
      </c>
      <c r="I273" s="5">
        <v>11</v>
      </c>
      <c r="J273" s="5">
        <v>2</v>
      </c>
      <c r="K273" s="5">
        <v>3</v>
      </c>
    </row>
    <row r="274" spans="3:11" x14ac:dyDescent="0.25">
      <c r="C274" s="6" t="s">
        <v>1568</v>
      </c>
      <c r="D274" s="5">
        <v>0</v>
      </c>
      <c r="E274" s="5">
        <v>3</v>
      </c>
      <c r="F274" s="5">
        <v>6</v>
      </c>
      <c r="G274" s="5">
        <v>0</v>
      </c>
      <c r="H274" s="5">
        <v>0</v>
      </c>
      <c r="I274" s="5">
        <v>2</v>
      </c>
      <c r="J274" s="5">
        <v>2</v>
      </c>
      <c r="K274" s="5">
        <v>3</v>
      </c>
    </row>
    <row r="275" spans="3:11" x14ac:dyDescent="0.25">
      <c r="C275" s="6" t="s">
        <v>1569</v>
      </c>
      <c r="D275" s="5">
        <v>0</v>
      </c>
      <c r="E275" s="5">
        <v>1</v>
      </c>
      <c r="F275" s="5">
        <v>19</v>
      </c>
      <c r="G275" s="5">
        <v>0</v>
      </c>
      <c r="H275" s="5">
        <v>0</v>
      </c>
      <c r="I275" s="5">
        <v>15</v>
      </c>
      <c r="J275" s="5">
        <v>2</v>
      </c>
      <c r="K275" s="5">
        <v>3</v>
      </c>
    </row>
    <row r="276" spans="3:11" x14ac:dyDescent="0.25">
      <c r="C276" s="6" t="s">
        <v>1572</v>
      </c>
      <c r="D276" s="5">
        <v>1</v>
      </c>
      <c r="E276" s="5">
        <v>1</v>
      </c>
      <c r="F276" s="5">
        <v>19</v>
      </c>
      <c r="G276" s="5">
        <v>1</v>
      </c>
      <c r="H276" s="5">
        <v>0</v>
      </c>
      <c r="I276" s="5">
        <v>18</v>
      </c>
      <c r="J276" s="5">
        <v>1</v>
      </c>
      <c r="K276" s="5">
        <v>1</v>
      </c>
    </row>
    <row r="277" spans="3:11" x14ac:dyDescent="0.25">
      <c r="C277" s="6" t="s">
        <v>1573</v>
      </c>
      <c r="D277" s="5">
        <v>0</v>
      </c>
      <c r="E277" s="5">
        <v>1</v>
      </c>
      <c r="F277" s="5">
        <v>9</v>
      </c>
      <c r="G277" s="5">
        <v>1</v>
      </c>
      <c r="H277" s="5">
        <v>2</v>
      </c>
      <c r="I277" s="5">
        <v>20</v>
      </c>
      <c r="J277" s="5">
        <v>1</v>
      </c>
      <c r="K277" s="5">
        <v>3</v>
      </c>
    </row>
    <row r="278" spans="3:11" x14ac:dyDescent="0.25">
      <c r="C278" s="6" t="s">
        <v>1574</v>
      </c>
      <c r="D278" s="5">
        <v>0</v>
      </c>
      <c r="E278" s="5">
        <v>3</v>
      </c>
      <c r="F278" s="5">
        <v>8</v>
      </c>
      <c r="G278" s="5">
        <v>0</v>
      </c>
      <c r="H278" s="5">
        <v>0</v>
      </c>
      <c r="I278" s="5">
        <v>3</v>
      </c>
      <c r="J278" s="5">
        <v>2</v>
      </c>
      <c r="K278" s="5">
        <v>3</v>
      </c>
    </row>
    <row r="279" spans="3:11" x14ac:dyDescent="0.25">
      <c r="C279" s="6" t="s">
        <v>1575</v>
      </c>
      <c r="D279" s="5">
        <v>0</v>
      </c>
      <c r="E279" s="5">
        <v>3</v>
      </c>
      <c r="F279" s="5">
        <v>3</v>
      </c>
      <c r="G279" s="5">
        <v>0</v>
      </c>
      <c r="H279" s="5">
        <v>0</v>
      </c>
      <c r="I279" s="5">
        <v>6</v>
      </c>
      <c r="J279" s="5">
        <v>2</v>
      </c>
      <c r="K279" s="5">
        <v>3</v>
      </c>
    </row>
    <row r="280" spans="3:11" x14ac:dyDescent="0.25">
      <c r="C280" s="6" t="s">
        <v>1576</v>
      </c>
      <c r="D280" s="5">
        <v>0</v>
      </c>
      <c r="E280" s="5">
        <v>3</v>
      </c>
      <c r="F280" s="5">
        <v>6</v>
      </c>
      <c r="G280" s="5">
        <v>0</v>
      </c>
      <c r="H280" s="5">
        <v>0</v>
      </c>
      <c r="I280" s="5">
        <v>3</v>
      </c>
      <c r="J280" s="5">
        <v>1</v>
      </c>
      <c r="K280" s="5">
        <v>2</v>
      </c>
    </row>
    <row r="281" spans="3:11" x14ac:dyDescent="0.25">
      <c r="C281" s="6" t="s">
        <v>1578</v>
      </c>
      <c r="D281" s="5">
        <v>1</v>
      </c>
      <c r="E281" s="5">
        <v>1</v>
      </c>
      <c r="F281" s="5">
        <v>3</v>
      </c>
      <c r="G281" s="5">
        <v>0</v>
      </c>
      <c r="H281" s="5">
        <v>0</v>
      </c>
      <c r="I281" s="5">
        <v>19</v>
      </c>
      <c r="J281" s="5">
        <v>1</v>
      </c>
      <c r="K281" s="5">
        <v>3</v>
      </c>
    </row>
    <row r="282" spans="3:11" x14ac:dyDescent="0.25">
      <c r="C282" s="6" t="s">
        <v>1579</v>
      </c>
      <c r="D282" s="5">
        <v>0</v>
      </c>
      <c r="E282" s="5">
        <v>1</v>
      </c>
      <c r="F282" s="5">
        <v>4</v>
      </c>
      <c r="G282" s="5">
        <v>1</v>
      </c>
      <c r="H282" s="5">
        <v>0</v>
      </c>
      <c r="I282" s="5">
        <v>19</v>
      </c>
      <c r="J282" s="5">
        <v>2</v>
      </c>
      <c r="K282" s="5">
        <v>1</v>
      </c>
    </row>
    <row r="283" spans="3:11" x14ac:dyDescent="0.25">
      <c r="C283" s="6" t="s">
        <v>1580</v>
      </c>
      <c r="D283" s="5">
        <v>1</v>
      </c>
      <c r="E283" s="5">
        <v>2</v>
      </c>
      <c r="F283" s="5">
        <v>13</v>
      </c>
      <c r="G283" s="5">
        <v>0</v>
      </c>
      <c r="H283" s="5">
        <v>2</v>
      </c>
      <c r="I283" s="5">
        <v>13</v>
      </c>
      <c r="J283" s="5">
        <v>1</v>
      </c>
      <c r="K283" s="5">
        <v>3</v>
      </c>
    </row>
    <row r="284" spans="3:11" x14ac:dyDescent="0.25">
      <c r="C284" s="6" t="s">
        <v>1584</v>
      </c>
      <c r="D284" s="5">
        <v>1</v>
      </c>
      <c r="E284" s="5">
        <v>1</v>
      </c>
      <c r="F284" s="5">
        <v>14</v>
      </c>
      <c r="G284" s="5">
        <v>0</v>
      </c>
      <c r="H284" s="5">
        <v>0</v>
      </c>
      <c r="I284" s="5">
        <v>14</v>
      </c>
      <c r="J284" s="5">
        <v>2</v>
      </c>
      <c r="K284" s="5">
        <v>3</v>
      </c>
    </row>
    <row r="285" spans="3:11" x14ac:dyDescent="0.25">
      <c r="C285" s="6" t="s">
        <v>1585</v>
      </c>
      <c r="D285" s="5">
        <v>1</v>
      </c>
      <c r="E285" s="5">
        <v>1</v>
      </c>
      <c r="F285" s="5">
        <v>19</v>
      </c>
      <c r="G285" s="5">
        <v>1</v>
      </c>
      <c r="H285" s="5">
        <v>0</v>
      </c>
      <c r="I285" s="5">
        <v>17</v>
      </c>
      <c r="J285" s="5">
        <v>1</v>
      </c>
      <c r="K285" s="5">
        <v>1</v>
      </c>
    </row>
    <row r="286" spans="3:11" x14ac:dyDescent="0.25">
      <c r="C286" s="6" t="s">
        <v>2055</v>
      </c>
      <c r="D286" s="5">
        <v>0</v>
      </c>
      <c r="E286" s="5">
        <v>1</v>
      </c>
      <c r="F286" s="5">
        <v>18</v>
      </c>
      <c r="G286" s="5">
        <v>0</v>
      </c>
      <c r="H286" s="5">
        <v>0</v>
      </c>
      <c r="I286" s="5">
        <v>16</v>
      </c>
      <c r="J286" s="5">
        <v>2</v>
      </c>
      <c r="K286" s="5">
        <v>3</v>
      </c>
    </row>
    <row r="287" spans="3:11" x14ac:dyDescent="0.25">
      <c r="C287" s="6" t="s">
        <v>2056</v>
      </c>
      <c r="D287" s="5">
        <v>1</v>
      </c>
      <c r="E287" s="5">
        <v>2</v>
      </c>
      <c r="F287" s="5">
        <v>13</v>
      </c>
      <c r="G287" s="5">
        <v>0</v>
      </c>
      <c r="H287" s="5">
        <v>0</v>
      </c>
      <c r="I287" s="5">
        <v>7</v>
      </c>
      <c r="J287" s="5">
        <v>1</v>
      </c>
      <c r="K287" s="5">
        <v>3</v>
      </c>
    </row>
    <row r="288" spans="3:11" x14ac:dyDescent="0.25">
      <c r="C288" s="6" t="s">
        <v>1586</v>
      </c>
      <c r="D288" s="5">
        <v>1</v>
      </c>
      <c r="E288" s="5">
        <v>2</v>
      </c>
      <c r="F288" s="5">
        <v>14</v>
      </c>
      <c r="G288" s="5">
        <v>1</v>
      </c>
      <c r="H288" s="5">
        <v>0</v>
      </c>
      <c r="I288" s="5">
        <v>13</v>
      </c>
      <c r="J288" s="5">
        <v>1</v>
      </c>
      <c r="K288" s="5">
        <v>3</v>
      </c>
    </row>
    <row r="289" spans="3:11" x14ac:dyDescent="0.25">
      <c r="C289" s="6" t="s">
        <v>2057</v>
      </c>
      <c r="D289" s="5">
        <v>0</v>
      </c>
      <c r="E289" s="5">
        <v>3</v>
      </c>
      <c r="F289" s="5">
        <v>12</v>
      </c>
      <c r="G289" s="5">
        <v>0</v>
      </c>
      <c r="H289" s="5">
        <v>0</v>
      </c>
      <c r="I289" s="5">
        <v>4</v>
      </c>
      <c r="J289" s="5">
        <v>2</v>
      </c>
      <c r="K289" s="5">
        <v>3</v>
      </c>
    </row>
    <row r="290" spans="3:11" x14ac:dyDescent="0.25">
      <c r="C290" s="6" t="s">
        <v>1587</v>
      </c>
      <c r="D290" s="5">
        <v>1</v>
      </c>
      <c r="E290" s="5">
        <v>1</v>
      </c>
      <c r="F290" s="5">
        <v>11</v>
      </c>
      <c r="G290" s="5">
        <v>0</v>
      </c>
      <c r="H290" s="5">
        <v>0</v>
      </c>
      <c r="I290" s="5">
        <v>19</v>
      </c>
      <c r="J290" s="5">
        <v>1</v>
      </c>
      <c r="K290" s="5">
        <v>3</v>
      </c>
    </row>
    <row r="291" spans="3:11" x14ac:dyDescent="0.25">
      <c r="C291" s="6" t="s">
        <v>2058</v>
      </c>
      <c r="D291" s="5">
        <v>0</v>
      </c>
      <c r="E291" s="5">
        <v>3</v>
      </c>
      <c r="F291" s="5">
        <v>7</v>
      </c>
      <c r="G291" s="5">
        <v>0</v>
      </c>
      <c r="H291" s="5">
        <v>0</v>
      </c>
      <c r="I291" s="5">
        <v>4</v>
      </c>
      <c r="J291" s="5">
        <v>2</v>
      </c>
      <c r="K291" s="5">
        <v>3</v>
      </c>
    </row>
    <row r="292" spans="3:11" x14ac:dyDescent="0.25">
      <c r="C292" s="6" t="s">
        <v>1589</v>
      </c>
      <c r="D292" s="5">
        <v>0</v>
      </c>
      <c r="E292" s="5">
        <v>3</v>
      </c>
      <c r="F292" s="5">
        <v>16</v>
      </c>
      <c r="G292" s="5">
        <v>0</v>
      </c>
      <c r="H292" s="5">
        <v>0</v>
      </c>
      <c r="I292" s="5">
        <v>3</v>
      </c>
      <c r="J292" s="5">
        <v>2</v>
      </c>
      <c r="K292" s="5">
        <v>2</v>
      </c>
    </row>
    <row r="293" spans="3:11" x14ac:dyDescent="0.25">
      <c r="C293" s="6" t="s">
        <v>1591</v>
      </c>
      <c r="D293" s="5">
        <v>0</v>
      </c>
      <c r="E293" s="5">
        <v>3</v>
      </c>
      <c r="F293" s="5">
        <v>15</v>
      </c>
      <c r="G293" s="5">
        <v>0</v>
      </c>
      <c r="H293" s="5">
        <v>0</v>
      </c>
      <c r="I293" s="5">
        <v>5</v>
      </c>
      <c r="J293" s="5">
        <v>2</v>
      </c>
      <c r="K293" s="5">
        <v>3</v>
      </c>
    </row>
    <row r="294" spans="3:11" x14ac:dyDescent="0.25">
      <c r="C294" s="6" t="s">
        <v>2059</v>
      </c>
      <c r="D294" s="5">
        <v>0</v>
      </c>
      <c r="E294" s="5">
        <v>2</v>
      </c>
      <c r="F294" s="5">
        <v>7</v>
      </c>
      <c r="G294" s="5">
        <v>2</v>
      </c>
      <c r="H294" s="5">
        <v>1</v>
      </c>
      <c r="I294" s="5">
        <v>8</v>
      </c>
      <c r="J294" s="5">
        <v>2</v>
      </c>
      <c r="K294" s="5">
        <v>3</v>
      </c>
    </row>
    <row r="295" spans="3:11" x14ac:dyDescent="0.25">
      <c r="C295" s="6" t="s">
        <v>1595</v>
      </c>
      <c r="D295" s="5">
        <v>1</v>
      </c>
      <c r="E295" s="5">
        <v>2</v>
      </c>
      <c r="F295" s="5">
        <v>2</v>
      </c>
      <c r="G295" s="5">
        <v>0</v>
      </c>
      <c r="H295" s="5">
        <v>2</v>
      </c>
      <c r="I295" s="5">
        <v>13</v>
      </c>
      <c r="J295" s="5">
        <v>1</v>
      </c>
      <c r="K295" s="5">
        <v>3</v>
      </c>
    </row>
    <row r="296" spans="3:11" x14ac:dyDescent="0.25">
      <c r="C296" s="6" t="s">
        <v>2060</v>
      </c>
      <c r="D296" s="5">
        <v>0</v>
      </c>
      <c r="E296" s="5">
        <v>1</v>
      </c>
      <c r="F296" s="5">
        <v>17</v>
      </c>
      <c r="G296" s="5">
        <v>0</v>
      </c>
      <c r="H296" s="5">
        <v>0</v>
      </c>
      <c r="I296" s="5">
        <v>14</v>
      </c>
      <c r="J296" s="5">
        <v>2</v>
      </c>
      <c r="K296" s="5">
        <v>3</v>
      </c>
    </row>
    <row r="297" spans="3:11" x14ac:dyDescent="0.25">
      <c r="C297" s="6" t="s">
        <v>1596</v>
      </c>
      <c r="D297" s="5">
        <v>1</v>
      </c>
      <c r="E297" s="5">
        <v>1</v>
      </c>
      <c r="F297" s="5">
        <v>11</v>
      </c>
      <c r="G297" s="5">
        <v>0</v>
      </c>
      <c r="H297" s="5">
        <v>0</v>
      </c>
      <c r="I297" s="5">
        <v>19</v>
      </c>
      <c r="J297" s="5">
        <v>1</v>
      </c>
      <c r="K297" s="5">
        <v>1</v>
      </c>
    </row>
    <row r="298" spans="3:11" x14ac:dyDescent="0.25">
      <c r="C298" s="6" t="s">
        <v>2061</v>
      </c>
      <c r="D298" s="5">
        <v>1</v>
      </c>
      <c r="E298" s="5">
        <v>1</v>
      </c>
      <c r="F298" s="5">
        <v>14</v>
      </c>
      <c r="G298" s="5">
        <v>0</v>
      </c>
      <c r="H298" s="5">
        <v>2</v>
      </c>
      <c r="I298" s="5">
        <v>18</v>
      </c>
      <c r="J298" s="5">
        <v>1</v>
      </c>
      <c r="K298" s="5">
        <v>3</v>
      </c>
    </row>
    <row r="299" spans="3:11" x14ac:dyDescent="0.25">
      <c r="C299" s="6" t="s">
        <v>1599</v>
      </c>
      <c r="D299" s="5">
        <v>0</v>
      </c>
      <c r="E299" s="5">
        <v>3</v>
      </c>
      <c r="F299" s="5">
        <v>2</v>
      </c>
      <c r="G299" s="5">
        <v>4</v>
      </c>
      <c r="H299" s="5">
        <v>2</v>
      </c>
      <c r="I299" s="5">
        <v>15</v>
      </c>
      <c r="J299" s="5">
        <v>1</v>
      </c>
      <c r="K299" s="5">
        <v>3</v>
      </c>
    </row>
    <row r="300" spans="3:11" x14ac:dyDescent="0.25">
      <c r="C300" s="6" t="s">
        <v>2062</v>
      </c>
      <c r="D300" s="5">
        <v>1</v>
      </c>
      <c r="E300" s="5">
        <v>2</v>
      </c>
      <c r="F300" s="5">
        <v>12</v>
      </c>
      <c r="G300" s="5">
        <v>1</v>
      </c>
      <c r="H300" s="5">
        <v>0</v>
      </c>
      <c r="I300" s="5">
        <v>13</v>
      </c>
      <c r="J300" s="5">
        <v>2</v>
      </c>
      <c r="K300" s="5">
        <v>3</v>
      </c>
    </row>
    <row r="301" spans="3:11" x14ac:dyDescent="0.25">
      <c r="C301" s="6" t="s">
        <v>1600</v>
      </c>
      <c r="D301" s="5">
        <v>0</v>
      </c>
      <c r="E301" s="5">
        <v>1</v>
      </c>
      <c r="F301" s="5">
        <v>18</v>
      </c>
      <c r="G301" s="5">
        <v>1</v>
      </c>
      <c r="H301" s="5">
        <v>0</v>
      </c>
      <c r="I301" s="5">
        <v>19</v>
      </c>
      <c r="J301" s="5">
        <v>2</v>
      </c>
      <c r="K301" s="5">
        <v>1</v>
      </c>
    </row>
    <row r="302" spans="3:11" x14ac:dyDescent="0.25">
      <c r="C302" s="6" t="s">
        <v>1601</v>
      </c>
      <c r="D302" s="5">
        <v>0</v>
      </c>
      <c r="E302" s="5">
        <v>1</v>
      </c>
      <c r="F302" s="5">
        <v>20</v>
      </c>
      <c r="G302" s="5">
        <v>0</v>
      </c>
      <c r="H302" s="5">
        <v>0</v>
      </c>
      <c r="I302" s="5">
        <v>13</v>
      </c>
      <c r="J302" s="5">
        <v>2</v>
      </c>
      <c r="K302" s="5">
        <v>3</v>
      </c>
    </row>
    <row r="303" spans="3:11" x14ac:dyDescent="0.25">
      <c r="C303" s="6" t="s">
        <v>1602</v>
      </c>
      <c r="D303" s="5">
        <v>1</v>
      </c>
      <c r="E303" s="5">
        <v>2</v>
      </c>
      <c r="F303" s="5">
        <v>5</v>
      </c>
      <c r="G303" s="5">
        <v>1</v>
      </c>
      <c r="H303" s="5">
        <v>0</v>
      </c>
      <c r="I303" s="5">
        <v>13</v>
      </c>
      <c r="J303" s="5">
        <v>1</v>
      </c>
      <c r="K303" s="5">
        <v>3</v>
      </c>
    </row>
    <row r="304" spans="3:11" x14ac:dyDescent="0.25">
      <c r="C304" s="6" t="s">
        <v>1603</v>
      </c>
      <c r="D304" s="5">
        <v>0</v>
      </c>
      <c r="E304" s="5">
        <v>3</v>
      </c>
      <c r="F304" s="5">
        <v>13</v>
      </c>
      <c r="G304" s="5">
        <v>1</v>
      </c>
      <c r="H304" s="5">
        <v>1</v>
      </c>
      <c r="I304" s="5">
        <v>11</v>
      </c>
      <c r="J304" s="5">
        <v>2</v>
      </c>
      <c r="K304" s="5">
        <v>3</v>
      </c>
    </row>
    <row r="305" spans="3:11" x14ac:dyDescent="0.25">
      <c r="C305" s="6" t="s">
        <v>1604</v>
      </c>
      <c r="D305" s="5">
        <v>1</v>
      </c>
      <c r="E305" s="5">
        <v>2</v>
      </c>
      <c r="F305" s="5">
        <v>2</v>
      </c>
      <c r="G305" s="5">
        <v>1</v>
      </c>
      <c r="H305" s="5">
        <v>1</v>
      </c>
      <c r="I305" s="5">
        <v>16</v>
      </c>
      <c r="J305" s="5">
        <v>2</v>
      </c>
      <c r="K305" s="5">
        <v>3</v>
      </c>
    </row>
    <row r="306" spans="3:11" x14ac:dyDescent="0.25">
      <c r="C306" s="6" t="s">
        <v>1605</v>
      </c>
      <c r="D306" s="5">
        <v>1</v>
      </c>
      <c r="E306" s="5">
        <v>1</v>
      </c>
      <c r="F306" s="5">
        <v>3</v>
      </c>
      <c r="G306" s="5">
        <v>0</v>
      </c>
      <c r="H306" s="5">
        <v>2</v>
      </c>
      <c r="I306" s="5">
        <v>19</v>
      </c>
      <c r="J306" s="5">
        <v>2</v>
      </c>
      <c r="K306" s="5">
        <v>1</v>
      </c>
    </row>
    <row r="307" spans="3:11" x14ac:dyDescent="0.25">
      <c r="C307" s="6" t="s">
        <v>1608</v>
      </c>
      <c r="D307" s="5">
        <v>1</v>
      </c>
      <c r="E307" s="5">
        <v>3</v>
      </c>
      <c r="F307" s="5">
        <v>7</v>
      </c>
      <c r="G307" s="5">
        <v>0</v>
      </c>
      <c r="H307" s="5">
        <v>0</v>
      </c>
      <c r="I307" s="5">
        <v>3</v>
      </c>
      <c r="J307" s="5">
        <v>1</v>
      </c>
      <c r="K307" s="5">
        <v>3</v>
      </c>
    </row>
    <row r="308" spans="3:11" x14ac:dyDescent="0.25">
      <c r="C308" s="6" t="s">
        <v>1609</v>
      </c>
      <c r="D308" s="5">
        <v>0</v>
      </c>
      <c r="E308" s="5">
        <v>1</v>
      </c>
      <c r="F308" s="5">
        <v>20</v>
      </c>
      <c r="G308" s="5">
        <v>0</v>
      </c>
      <c r="H308" s="5">
        <v>0</v>
      </c>
      <c r="I308" s="5">
        <v>14</v>
      </c>
      <c r="J308" s="5">
        <v>2</v>
      </c>
      <c r="K308" s="5">
        <v>3</v>
      </c>
    </row>
    <row r="309" spans="3:11" x14ac:dyDescent="0.25">
      <c r="C309" s="6" t="s">
        <v>1610</v>
      </c>
      <c r="D309" s="5">
        <v>1</v>
      </c>
      <c r="E309" s="5">
        <v>1</v>
      </c>
      <c r="F309" s="5">
        <v>18</v>
      </c>
      <c r="G309" s="5">
        <v>1</v>
      </c>
      <c r="H309" s="5">
        <v>0</v>
      </c>
      <c r="I309" s="5">
        <v>16</v>
      </c>
      <c r="J309" s="5">
        <v>1</v>
      </c>
      <c r="K309" s="5">
        <v>1</v>
      </c>
    </row>
    <row r="310" spans="3:11" x14ac:dyDescent="0.25">
      <c r="C310" s="6" t="s">
        <v>1611</v>
      </c>
      <c r="D310" s="5">
        <v>1</v>
      </c>
      <c r="E310" s="5">
        <v>1</v>
      </c>
      <c r="F310" s="5">
        <v>15</v>
      </c>
      <c r="G310" s="5">
        <v>1</v>
      </c>
      <c r="H310" s="5">
        <v>1</v>
      </c>
      <c r="I310" s="5">
        <v>19</v>
      </c>
      <c r="J310" s="5">
        <v>1</v>
      </c>
      <c r="K310" s="5">
        <v>3</v>
      </c>
    </row>
    <row r="311" spans="3:11" x14ac:dyDescent="0.25">
      <c r="C311" s="6" t="s">
        <v>2063</v>
      </c>
      <c r="D311" s="5">
        <v>1</v>
      </c>
      <c r="E311" s="5">
        <v>3</v>
      </c>
      <c r="F311" s="5">
        <v>14</v>
      </c>
      <c r="G311" s="5">
        <v>1</v>
      </c>
      <c r="H311" s="5">
        <v>0</v>
      </c>
      <c r="I311" s="5">
        <v>11</v>
      </c>
      <c r="J311" s="5">
        <v>1</v>
      </c>
      <c r="K311" s="5">
        <v>3</v>
      </c>
    </row>
    <row r="312" spans="3:11" x14ac:dyDescent="0.25">
      <c r="C312" s="6" t="s">
        <v>1612</v>
      </c>
      <c r="D312" s="5">
        <v>0</v>
      </c>
      <c r="E312" s="5">
        <v>3</v>
      </c>
      <c r="F312" s="5">
        <v>16</v>
      </c>
      <c r="G312" s="5">
        <v>0</v>
      </c>
      <c r="H312" s="5">
        <v>0</v>
      </c>
      <c r="I312" s="5">
        <v>4</v>
      </c>
      <c r="J312" s="5">
        <v>2</v>
      </c>
      <c r="K312" s="5">
        <v>3</v>
      </c>
    </row>
    <row r="313" spans="3:11" x14ac:dyDescent="0.25">
      <c r="C313" s="6" t="s">
        <v>1613</v>
      </c>
      <c r="D313" s="5">
        <v>0</v>
      </c>
      <c r="E313" s="5">
        <v>2</v>
      </c>
      <c r="F313" s="5">
        <v>10</v>
      </c>
      <c r="G313" s="5">
        <v>0</v>
      </c>
      <c r="H313" s="5">
        <v>0</v>
      </c>
      <c r="I313" s="5">
        <v>10</v>
      </c>
      <c r="J313" s="5">
        <v>2</v>
      </c>
      <c r="K313" s="5">
        <v>3</v>
      </c>
    </row>
    <row r="314" spans="3:11" x14ac:dyDescent="0.25">
      <c r="C314" s="6" t="s">
        <v>1614</v>
      </c>
      <c r="D314" s="5">
        <v>0</v>
      </c>
      <c r="E314" s="5">
        <v>3</v>
      </c>
      <c r="F314" s="5">
        <v>8</v>
      </c>
      <c r="G314" s="5">
        <v>2</v>
      </c>
      <c r="H314" s="5">
        <v>0</v>
      </c>
      <c r="I314" s="5">
        <v>12</v>
      </c>
      <c r="J314" s="5">
        <v>2</v>
      </c>
      <c r="K314" s="5">
        <v>3</v>
      </c>
    </row>
    <row r="315" spans="3:11" x14ac:dyDescent="0.25">
      <c r="C315" s="6" t="s">
        <v>1615</v>
      </c>
      <c r="D315" s="5">
        <v>0</v>
      </c>
      <c r="E315" s="5">
        <v>3</v>
      </c>
      <c r="F315" s="5">
        <v>5</v>
      </c>
      <c r="G315" s="5">
        <v>0</v>
      </c>
      <c r="H315" s="5">
        <v>0</v>
      </c>
      <c r="I315" s="5">
        <v>4</v>
      </c>
      <c r="J315" s="5">
        <v>2</v>
      </c>
      <c r="K315" s="5">
        <v>3</v>
      </c>
    </row>
    <row r="316" spans="3:11" x14ac:dyDescent="0.25">
      <c r="C316" s="6" t="s">
        <v>1617</v>
      </c>
      <c r="D316" s="5">
        <v>1</v>
      </c>
      <c r="E316" s="5">
        <v>3</v>
      </c>
      <c r="F316" s="5">
        <v>12</v>
      </c>
      <c r="G316" s="5">
        <v>0</v>
      </c>
      <c r="H316" s="5">
        <v>0</v>
      </c>
      <c r="I316" s="5">
        <v>4</v>
      </c>
      <c r="J316" s="5">
        <v>2</v>
      </c>
      <c r="K316" s="5">
        <v>3</v>
      </c>
    </row>
    <row r="317" spans="3:11" x14ac:dyDescent="0.25">
      <c r="C317" s="6" t="s">
        <v>2064</v>
      </c>
      <c r="D317" s="5">
        <v>1</v>
      </c>
      <c r="E317" s="5">
        <v>2</v>
      </c>
      <c r="F317" s="5">
        <v>20</v>
      </c>
      <c r="G317" s="5">
        <v>0</v>
      </c>
      <c r="H317" s="5">
        <v>0</v>
      </c>
      <c r="I317" s="5">
        <v>7</v>
      </c>
      <c r="J317" s="5">
        <v>2</v>
      </c>
      <c r="K317" s="5">
        <v>3</v>
      </c>
    </row>
    <row r="318" spans="3:11" x14ac:dyDescent="0.25">
      <c r="C318" s="6" t="s">
        <v>1618</v>
      </c>
      <c r="D318" s="5">
        <v>1</v>
      </c>
      <c r="E318" s="5">
        <v>1</v>
      </c>
      <c r="F318" s="5">
        <v>19</v>
      </c>
      <c r="G318" s="5">
        <v>2</v>
      </c>
      <c r="H318" s="5">
        <v>0</v>
      </c>
      <c r="I318" s="5">
        <v>17</v>
      </c>
      <c r="J318" s="5">
        <v>1</v>
      </c>
      <c r="K318" s="5">
        <v>3</v>
      </c>
    </row>
    <row r="319" spans="3:11" x14ac:dyDescent="0.25">
      <c r="C319" s="6" t="s">
        <v>1619</v>
      </c>
      <c r="D319" s="5">
        <v>1</v>
      </c>
      <c r="E319" s="5">
        <v>1</v>
      </c>
      <c r="F319" s="5">
        <v>14</v>
      </c>
      <c r="G319" s="5">
        <v>0</v>
      </c>
      <c r="H319" s="5">
        <v>0</v>
      </c>
      <c r="I319" s="5">
        <v>14</v>
      </c>
      <c r="J319" s="5">
        <v>2</v>
      </c>
      <c r="K319" s="5">
        <v>3</v>
      </c>
    </row>
    <row r="320" spans="3:11" x14ac:dyDescent="0.25">
      <c r="C320" s="6" t="s">
        <v>2065</v>
      </c>
      <c r="D320" s="5">
        <v>0</v>
      </c>
      <c r="E320" s="5">
        <v>3</v>
      </c>
      <c r="F320" s="5">
        <v>3</v>
      </c>
      <c r="G320" s="5">
        <v>0</v>
      </c>
      <c r="H320" s="5">
        <v>0</v>
      </c>
      <c r="I320" s="5">
        <v>5</v>
      </c>
      <c r="J320" s="5">
        <v>2</v>
      </c>
      <c r="K320" s="5">
        <v>3</v>
      </c>
    </row>
    <row r="321" spans="3:11" x14ac:dyDescent="0.25">
      <c r="C321" s="6" t="s">
        <v>2067</v>
      </c>
      <c r="D321" s="5">
        <v>1</v>
      </c>
      <c r="E321" s="5">
        <v>2</v>
      </c>
      <c r="F321" s="5">
        <v>9</v>
      </c>
      <c r="G321" s="5">
        <v>1</v>
      </c>
      <c r="H321" s="5">
        <v>1</v>
      </c>
      <c r="I321" s="5">
        <v>15</v>
      </c>
      <c r="J321" s="5">
        <v>1</v>
      </c>
      <c r="K321" s="5">
        <v>3</v>
      </c>
    </row>
    <row r="322" spans="3:11" x14ac:dyDescent="0.25">
      <c r="C322" s="6" t="s">
        <v>1624</v>
      </c>
      <c r="D322" s="5">
        <v>0</v>
      </c>
      <c r="E322" s="5">
        <v>2</v>
      </c>
      <c r="F322" s="5">
        <v>19</v>
      </c>
      <c r="G322" s="5">
        <v>0</v>
      </c>
      <c r="H322" s="5">
        <v>0</v>
      </c>
      <c r="I322" s="5">
        <v>13</v>
      </c>
      <c r="J322" s="5">
        <v>2</v>
      </c>
      <c r="K322" s="5">
        <v>3</v>
      </c>
    </row>
    <row r="323" spans="3:11" x14ac:dyDescent="0.25">
      <c r="C323" s="6" t="s">
        <v>1626</v>
      </c>
      <c r="D323" s="5">
        <v>1</v>
      </c>
      <c r="E323" s="5">
        <v>1</v>
      </c>
      <c r="F323" s="5">
        <v>4</v>
      </c>
      <c r="G323" s="5">
        <v>0</v>
      </c>
      <c r="H323" s="5">
        <v>2</v>
      </c>
      <c r="I323" s="5">
        <v>19</v>
      </c>
      <c r="J323" s="5">
        <v>1</v>
      </c>
      <c r="K323" s="5">
        <v>3</v>
      </c>
    </row>
    <row r="324" spans="3:11" x14ac:dyDescent="0.25">
      <c r="C324" s="6" t="s">
        <v>2068</v>
      </c>
      <c r="D324" s="5">
        <v>0</v>
      </c>
      <c r="E324" s="5">
        <v>2</v>
      </c>
      <c r="F324" s="5">
        <v>18</v>
      </c>
      <c r="G324" s="5">
        <v>0</v>
      </c>
      <c r="H324" s="5">
        <v>0</v>
      </c>
      <c r="I324" s="5">
        <v>10</v>
      </c>
      <c r="J324" s="5">
        <v>2</v>
      </c>
      <c r="K324" s="5">
        <v>3</v>
      </c>
    </row>
    <row r="325" spans="3:11" x14ac:dyDescent="0.25">
      <c r="C325" s="6" t="s">
        <v>1627</v>
      </c>
      <c r="D325" s="5">
        <v>1</v>
      </c>
      <c r="E325" s="5">
        <v>1</v>
      </c>
      <c r="F325" s="5">
        <v>20</v>
      </c>
      <c r="G325" s="5">
        <v>1</v>
      </c>
      <c r="H325" s="5">
        <v>1</v>
      </c>
      <c r="I325" s="5">
        <v>18</v>
      </c>
      <c r="J325" s="5">
        <v>2</v>
      </c>
      <c r="K325" s="5">
        <v>1</v>
      </c>
    </row>
    <row r="326" spans="3:11" x14ac:dyDescent="0.25">
      <c r="C326" s="6" t="s">
        <v>1628</v>
      </c>
      <c r="D326" s="5">
        <v>0</v>
      </c>
      <c r="E326" s="5">
        <v>3</v>
      </c>
      <c r="F326" s="5">
        <v>14</v>
      </c>
      <c r="G326" s="5">
        <v>0</v>
      </c>
      <c r="H326" s="5">
        <v>0</v>
      </c>
      <c r="I326" s="5">
        <v>1</v>
      </c>
      <c r="J326" s="5">
        <v>2</v>
      </c>
      <c r="K326" s="5">
        <v>3</v>
      </c>
    </row>
    <row r="327" spans="3:11" x14ac:dyDescent="0.25">
      <c r="C327" s="6" t="s">
        <v>1629</v>
      </c>
      <c r="D327" s="5">
        <v>0</v>
      </c>
      <c r="E327" s="5">
        <v>3</v>
      </c>
      <c r="F327" s="5">
        <v>18</v>
      </c>
      <c r="G327" s="5">
        <v>0</v>
      </c>
      <c r="H327" s="5">
        <v>0</v>
      </c>
      <c r="I327" s="5">
        <v>2</v>
      </c>
      <c r="J327" s="5">
        <v>2</v>
      </c>
      <c r="K327" s="5">
        <v>3</v>
      </c>
    </row>
    <row r="328" spans="3:11" x14ac:dyDescent="0.25">
      <c r="C328" s="6" t="s">
        <v>1630</v>
      </c>
      <c r="D328" s="5">
        <v>0</v>
      </c>
      <c r="E328" s="5">
        <v>3</v>
      </c>
      <c r="F328" s="5">
        <v>14</v>
      </c>
      <c r="G328" s="5">
        <v>1</v>
      </c>
      <c r="H328" s="5">
        <v>1</v>
      </c>
      <c r="I328" s="5">
        <v>12</v>
      </c>
      <c r="J328" s="5">
        <v>2</v>
      </c>
      <c r="K328" s="5">
        <v>3</v>
      </c>
    </row>
    <row r="329" spans="3:11" x14ac:dyDescent="0.25">
      <c r="C329" s="6" t="s">
        <v>1632</v>
      </c>
      <c r="D329" s="5">
        <v>1</v>
      </c>
      <c r="E329" s="5">
        <v>1</v>
      </c>
      <c r="F329" s="5">
        <v>18</v>
      </c>
      <c r="G329" s="5">
        <v>1</v>
      </c>
      <c r="H329" s="5">
        <v>0</v>
      </c>
      <c r="I329" s="5">
        <v>17</v>
      </c>
      <c r="J329" s="5">
        <v>2</v>
      </c>
      <c r="K329" s="5">
        <v>1</v>
      </c>
    </row>
    <row r="330" spans="3:11" x14ac:dyDescent="0.25">
      <c r="C330" s="6" t="s">
        <v>1633</v>
      </c>
      <c r="D330" s="5">
        <v>1</v>
      </c>
      <c r="E330" s="5">
        <v>2</v>
      </c>
      <c r="F330" s="5">
        <v>8</v>
      </c>
      <c r="G330" s="5">
        <v>2</v>
      </c>
      <c r="H330" s="5">
        <v>1</v>
      </c>
      <c r="I330" s="5">
        <v>14</v>
      </c>
      <c r="J330" s="5">
        <v>1</v>
      </c>
      <c r="K330" s="5">
        <v>3</v>
      </c>
    </row>
    <row r="331" spans="3:11" x14ac:dyDescent="0.25">
      <c r="C331" s="6" t="s">
        <v>2072</v>
      </c>
      <c r="D331" s="5">
        <v>0</v>
      </c>
      <c r="E331" s="5">
        <v>3</v>
      </c>
      <c r="F331" s="5">
        <v>17</v>
      </c>
      <c r="G331" s="5">
        <v>0</v>
      </c>
      <c r="H331" s="5">
        <v>0</v>
      </c>
      <c r="I331" s="5">
        <v>5</v>
      </c>
      <c r="J331" s="5">
        <v>2</v>
      </c>
      <c r="K331" s="5">
        <v>3</v>
      </c>
    </row>
    <row r="332" spans="3:11" x14ac:dyDescent="0.25">
      <c r="C332" s="6" t="s">
        <v>1634</v>
      </c>
      <c r="D332" s="5">
        <v>1</v>
      </c>
      <c r="E332" s="5">
        <v>1</v>
      </c>
      <c r="F332" s="5">
        <v>14</v>
      </c>
      <c r="G332" s="5">
        <v>0</v>
      </c>
      <c r="H332" s="5">
        <v>0</v>
      </c>
      <c r="I332" s="5">
        <v>14</v>
      </c>
      <c r="J332" s="5">
        <v>2</v>
      </c>
      <c r="K332" s="5">
        <v>1</v>
      </c>
    </row>
    <row r="333" spans="3:11" x14ac:dyDescent="0.25">
      <c r="C333" s="6" t="s">
        <v>1635</v>
      </c>
      <c r="D333" s="5">
        <v>0</v>
      </c>
      <c r="E333" s="5">
        <v>3</v>
      </c>
      <c r="F333" s="5">
        <v>14</v>
      </c>
      <c r="G333" s="5">
        <v>1</v>
      </c>
      <c r="H333" s="5">
        <v>0</v>
      </c>
      <c r="I333" s="5">
        <v>10</v>
      </c>
      <c r="J333" s="5">
        <v>2</v>
      </c>
      <c r="K333" s="5">
        <v>3</v>
      </c>
    </row>
    <row r="334" spans="3:11" x14ac:dyDescent="0.25">
      <c r="C334" s="6" t="s">
        <v>1636</v>
      </c>
      <c r="D334" s="5">
        <v>0</v>
      </c>
      <c r="E334" s="5">
        <v>3</v>
      </c>
      <c r="F334" s="5">
        <v>11</v>
      </c>
      <c r="G334" s="5">
        <v>0</v>
      </c>
      <c r="H334" s="5">
        <v>0</v>
      </c>
      <c r="I334" s="5">
        <v>4</v>
      </c>
      <c r="J334" s="5">
        <v>2</v>
      </c>
      <c r="K334" s="5">
        <v>3</v>
      </c>
    </row>
    <row r="335" spans="3:11" x14ac:dyDescent="0.25">
      <c r="C335" s="6" t="s">
        <v>1638</v>
      </c>
      <c r="D335" s="5">
        <v>1</v>
      </c>
      <c r="E335" s="5">
        <v>2</v>
      </c>
      <c r="F335" s="5">
        <v>7</v>
      </c>
      <c r="G335" s="5">
        <v>1</v>
      </c>
      <c r="H335" s="5">
        <v>2</v>
      </c>
      <c r="I335" s="5">
        <v>16</v>
      </c>
      <c r="J335" s="5">
        <v>1</v>
      </c>
      <c r="K335" s="5">
        <v>1</v>
      </c>
    </row>
    <row r="336" spans="3:11" x14ac:dyDescent="0.25">
      <c r="C336" s="6" t="s">
        <v>2073</v>
      </c>
      <c r="D336" s="5">
        <v>1</v>
      </c>
      <c r="E336" s="5">
        <v>1</v>
      </c>
      <c r="F336" s="5">
        <v>16</v>
      </c>
      <c r="G336" s="5">
        <v>0</v>
      </c>
      <c r="H336" s="5">
        <v>0</v>
      </c>
      <c r="I336" s="5">
        <v>20</v>
      </c>
      <c r="J336" s="5">
        <v>1</v>
      </c>
      <c r="K336" s="5">
        <v>3</v>
      </c>
    </row>
    <row r="337" spans="3:11" x14ac:dyDescent="0.25">
      <c r="C337" s="6" t="s">
        <v>1641</v>
      </c>
      <c r="D337" s="5">
        <v>1</v>
      </c>
      <c r="E337" s="5">
        <v>2</v>
      </c>
      <c r="F337" s="5">
        <v>8</v>
      </c>
      <c r="G337" s="5">
        <v>1</v>
      </c>
      <c r="H337" s="5">
        <v>2</v>
      </c>
      <c r="I337" s="5">
        <v>18</v>
      </c>
      <c r="J337" s="5">
        <v>1</v>
      </c>
      <c r="K337" s="5">
        <v>3</v>
      </c>
    </row>
    <row r="338" spans="3:11" x14ac:dyDescent="0.25">
      <c r="C338" s="6" t="s">
        <v>2074</v>
      </c>
      <c r="D338" s="5">
        <v>0</v>
      </c>
      <c r="E338" s="5">
        <v>3</v>
      </c>
      <c r="F338" s="5">
        <v>13</v>
      </c>
      <c r="G338" s="5">
        <v>1</v>
      </c>
      <c r="H338" s="5">
        <v>1</v>
      </c>
      <c r="I338" s="5">
        <v>10</v>
      </c>
      <c r="J338" s="5">
        <v>2</v>
      </c>
      <c r="K338" s="5">
        <v>3</v>
      </c>
    </row>
    <row r="339" spans="3:11" x14ac:dyDescent="0.25">
      <c r="C339" s="6" t="s">
        <v>1643</v>
      </c>
      <c r="D339" s="5">
        <v>1</v>
      </c>
      <c r="E339" s="5">
        <v>2</v>
      </c>
      <c r="F339" s="5">
        <v>1</v>
      </c>
      <c r="G339" s="5">
        <v>2</v>
      </c>
      <c r="H339" s="5">
        <v>1</v>
      </c>
      <c r="I339" s="5">
        <v>16</v>
      </c>
      <c r="J339" s="5">
        <v>1</v>
      </c>
      <c r="K339" s="5">
        <v>3</v>
      </c>
    </row>
    <row r="340" spans="3:11" x14ac:dyDescent="0.25">
      <c r="C340" s="6" t="s">
        <v>1644</v>
      </c>
      <c r="D340" s="5">
        <v>0</v>
      </c>
      <c r="E340" s="5">
        <v>2</v>
      </c>
      <c r="F340" s="5">
        <v>9</v>
      </c>
      <c r="G340" s="5">
        <v>0</v>
      </c>
      <c r="H340" s="5">
        <v>0</v>
      </c>
      <c r="I340" s="5">
        <v>7</v>
      </c>
      <c r="J340" s="5">
        <v>2</v>
      </c>
      <c r="K340" s="5">
        <v>3</v>
      </c>
    </row>
    <row r="341" spans="3:11" x14ac:dyDescent="0.25">
      <c r="C341" s="6" t="s">
        <v>2075</v>
      </c>
      <c r="D341" s="5">
        <v>1</v>
      </c>
      <c r="E341" s="5">
        <v>1</v>
      </c>
      <c r="F341" s="5">
        <v>16</v>
      </c>
      <c r="G341" s="5">
        <v>1</v>
      </c>
      <c r="H341" s="5">
        <v>0</v>
      </c>
      <c r="I341" s="5">
        <v>17</v>
      </c>
      <c r="J341" s="5">
        <v>2</v>
      </c>
      <c r="K341" s="5">
        <v>3</v>
      </c>
    </row>
    <row r="342" spans="3:11" x14ac:dyDescent="0.25">
      <c r="C342" s="6" t="s">
        <v>1648</v>
      </c>
      <c r="D342" s="5">
        <v>0</v>
      </c>
      <c r="E342" s="5">
        <v>3</v>
      </c>
      <c r="F342" s="5">
        <v>6</v>
      </c>
      <c r="G342" s="5">
        <v>0</v>
      </c>
      <c r="H342" s="5">
        <v>0</v>
      </c>
      <c r="I342" s="5">
        <v>11</v>
      </c>
      <c r="J342" s="5">
        <v>2</v>
      </c>
      <c r="K342" s="5">
        <v>3</v>
      </c>
    </row>
    <row r="343" spans="3:11" x14ac:dyDescent="0.25">
      <c r="C343" s="6" t="s">
        <v>1649</v>
      </c>
      <c r="D343" s="5">
        <v>0</v>
      </c>
      <c r="E343" s="5">
        <v>1</v>
      </c>
      <c r="F343" s="5">
        <v>20</v>
      </c>
      <c r="G343" s="5">
        <v>0</v>
      </c>
      <c r="H343" s="5">
        <v>0</v>
      </c>
      <c r="I343" s="5">
        <v>15</v>
      </c>
      <c r="J343" s="5">
        <v>2</v>
      </c>
      <c r="K343" s="5">
        <v>3</v>
      </c>
    </row>
    <row r="344" spans="3:11" x14ac:dyDescent="0.25">
      <c r="C344" s="6" t="s">
        <v>2076</v>
      </c>
      <c r="D344" s="5">
        <v>0</v>
      </c>
      <c r="E344" s="5">
        <v>2</v>
      </c>
      <c r="F344" s="5">
        <v>19</v>
      </c>
      <c r="G344" s="5">
        <v>0</v>
      </c>
      <c r="H344" s="5">
        <v>0</v>
      </c>
      <c r="I344" s="5">
        <v>8</v>
      </c>
      <c r="J344" s="5">
        <v>2</v>
      </c>
      <c r="K344" s="5">
        <v>2</v>
      </c>
    </row>
    <row r="345" spans="3:11" x14ac:dyDescent="0.25">
      <c r="C345" s="6" t="s">
        <v>2077</v>
      </c>
      <c r="D345" s="5">
        <v>0</v>
      </c>
      <c r="E345" s="5">
        <v>3</v>
      </c>
      <c r="F345" s="5">
        <v>9</v>
      </c>
      <c r="G345" s="5">
        <v>0</v>
      </c>
      <c r="H345" s="5">
        <v>0</v>
      </c>
      <c r="I345" s="5">
        <v>4</v>
      </c>
      <c r="J345" s="5">
        <v>2</v>
      </c>
      <c r="K345" s="5">
        <v>3</v>
      </c>
    </row>
    <row r="346" spans="3:11" x14ac:dyDescent="0.25">
      <c r="C346" s="6" t="s">
        <v>1651</v>
      </c>
      <c r="D346" s="5">
        <v>1</v>
      </c>
      <c r="E346" s="5">
        <v>1</v>
      </c>
      <c r="F346" s="5">
        <v>20</v>
      </c>
      <c r="G346" s="5">
        <v>0</v>
      </c>
      <c r="H346" s="5">
        <v>0</v>
      </c>
      <c r="I346" s="5">
        <v>15</v>
      </c>
      <c r="J346" s="5">
        <v>2</v>
      </c>
      <c r="K346" s="5">
        <v>3</v>
      </c>
    </row>
    <row r="347" spans="3:11" x14ac:dyDescent="0.25">
      <c r="C347" s="6" t="s">
        <v>1653</v>
      </c>
      <c r="D347" s="5">
        <v>1</v>
      </c>
      <c r="E347" s="5">
        <v>1</v>
      </c>
      <c r="F347" s="5">
        <v>12</v>
      </c>
      <c r="G347" s="5">
        <v>0</v>
      </c>
      <c r="H347" s="5">
        <v>0</v>
      </c>
      <c r="I347" s="5">
        <v>15</v>
      </c>
      <c r="J347" s="5">
        <v>2</v>
      </c>
      <c r="K347" s="5">
        <v>1</v>
      </c>
    </row>
    <row r="348" spans="3:11" x14ac:dyDescent="0.25">
      <c r="C348" s="6" t="s">
        <v>2078</v>
      </c>
      <c r="D348" s="5">
        <v>1</v>
      </c>
      <c r="E348" s="5">
        <v>2</v>
      </c>
      <c r="F348" s="5">
        <v>10</v>
      </c>
      <c r="G348" s="5">
        <v>0</v>
      </c>
      <c r="H348" s="5">
        <v>0</v>
      </c>
      <c r="I348" s="5">
        <v>9</v>
      </c>
      <c r="J348" s="5">
        <v>1</v>
      </c>
      <c r="K348" s="5">
        <v>3</v>
      </c>
    </row>
    <row r="349" spans="3:11" x14ac:dyDescent="0.25">
      <c r="C349" s="6" t="s">
        <v>1655</v>
      </c>
      <c r="D349" s="5">
        <v>0</v>
      </c>
      <c r="E349" s="5">
        <v>3</v>
      </c>
      <c r="F349" s="5">
        <v>12</v>
      </c>
      <c r="G349" s="5">
        <v>0</v>
      </c>
      <c r="H349" s="5">
        <v>0</v>
      </c>
      <c r="I349" s="5">
        <v>5</v>
      </c>
      <c r="J349" s="5">
        <v>2</v>
      </c>
      <c r="K349" s="5">
        <v>3</v>
      </c>
    </row>
    <row r="350" spans="3:11" x14ac:dyDescent="0.25">
      <c r="C350" s="6" t="s">
        <v>1657</v>
      </c>
      <c r="D350" s="5">
        <v>0</v>
      </c>
      <c r="E350" s="5">
        <v>3</v>
      </c>
      <c r="F350" s="5">
        <v>16</v>
      </c>
      <c r="G350" s="5">
        <v>0</v>
      </c>
      <c r="H350" s="5">
        <v>5</v>
      </c>
      <c r="I350" s="5">
        <v>16</v>
      </c>
      <c r="J350" s="5">
        <v>1</v>
      </c>
      <c r="K350" s="5">
        <v>3</v>
      </c>
    </row>
    <row r="351" spans="3:11" x14ac:dyDescent="0.25">
      <c r="C351" s="6" t="s">
        <v>1660</v>
      </c>
      <c r="D351" s="5">
        <v>1</v>
      </c>
      <c r="E351" s="5">
        <v>3</v>
      </c>
      <c r="F351" s="5">
        <v>1</v>
      </c>
      <c r="G351" s="5">
        <v>2</v>
      </c>
      <c r="H351" s="5">
        <v>1</v>
      </c>
      <c r="I351" s="5">
        <v>11</v>
      </c>
      <c r="J351" s="5">
        <v>1</v>
      </c>
      <c r="K351" s="5">
        <v>1</v>
      </c>
    </row>
    <row r="352" spans="3:11" x14ac:dyDescent="0.25">
      <c r="C352" s="6" t="s">
        <v>1661</v>
      </c>
      <c r="D352" s="5">
        <v>1</v>
      </c>
      <c r="E352" s="5">
        <v>1</v>
      </c>
      <c r="F352" s="5">
        <v>18</v>
      </c>
      <c r="G352" s="5">
        <v>1</v>
      </c>
      <c r="H352" s="5">
        <v>0</v>
      </c>
      <c r="I352" s="5">
        <v>18</v>
      </c>
      <c r="J352" s="5">
        <v>2</v>
      </c>
      <c r="K352" s="5">
        <v>1</v>
      </c>
    </row>
    <row r="353" spans="3:11" x14ac:dyDescent="0.25">
      <c r="C353" s="6" t="s">
        <v>1663</v>
      </c>
      <c r="D353" s="5">
        <v>1</v>
      </c>
      <c r="E353" s="5">
        <v>3</v>
      </c>
      <c r="F353" s="5">
        <v>7</v>
      </c>
      <c r="G353" s="5">
        <v>0</v>
      </c>
      <c r="H353" s="5">
        <v>0</v>
      </c>
      <c r="I353" s="5">
        <v>2</v>
      </c>
      <c r="J353" s="5">
        <v>1</v>
      </c>
      <c r="K353" s="5">
        <v>3</v>
      </c>
    </row>
    <row r="354" spans="3:11" x14ac:dyDescent="0.25">
      <c r="C354" s="6" t="s">
        <v>1664</v>
      </c>
      <c r="D354" s="5">
        <v>1</v>
      </c>
      <c r="E354" s="5">
        <v>2</v>
      </c>
      <c r="F354" s="5">
        <v>4</v>
      </c>
      <c r="G354" s="5">
        <v>0</v>
      </c>
      <c r="H354" s="5">
        <v>1</v>
      </c>
      <c r="I354" s="5">
        <v>12</v>
      </c>
      <c r="J354" s="5">
        <v>1</v>
      </c>
      <c r="K354" s="5">
        <v>3</v>
      </c>
    </row>
    <row r="355" spans="3:11" x14ac:dyDescent="0.25">
      <c r="C355" s="6" t="s">
        <v>1666</v>
      </c>
      <c r="D355" s="5">
        <v>0</v>
      </c>
      <c r="E355" s="5">
        <v>3</v>
      </c>
      <c r="F355" s="5">
        <v>4</v>
      </c>
      <c r="G355" s="5">
        <v>0</v>
      </c>
      <c r="H355" s="5">
        <v>0</v>
      </c>
      <c r="I355" s="5">
        <v>1</v>
      </c>
      <c r="J355" s="5">
        <v>1</v>
      </c>
      <c r="K355" s="5">
        <v>2</v>
      </c>
    </row>
    <row r="356" spans="3:11" x14ac:dyDescent="0.25">
      <c r="C356" s="6" t="s">
        <v>2081</v>
      </c>
      <c r="D356" s="5">
        <v>0</v>
      </c>
      <c r="E356" s="5">
        <v>2</v>
      </c>
      <c r="F356" s="5">
        <v>8</v>
      </c>
      <c r="G356" s="5">
        <v>2</v>
      </c>
      <c r="H356" s="5">
        <v>0</v>
      </c>
      <c r="I356" s="5">
        <v>18</v>
      </c>
      <c r="J356" s="5">
        <v>2</v>
      </c>
      <c r="K356" s="5">
        <v>3</v>
      </c>
    </row>
    <row r="357" spans="3:11" x14ac:dyDescent="0.25">
      <c r="C357" s="6" t="s">
        <v>1667</v>
      </c>
      <c r="D357" s="5">
        <v>0</v>
      </c>
      <c r="E357" s="5">
        <v>3</v>
      </c>
      <c r="F357" s="5">
        <v>12</v>
      </c>
      <c r="G357" s="5">
        <v>1</v>
      </c>
      <c r="H357" s="5">
        <v>1</v>
      </c>
      <c r="I357" s="5">
        <v>10</v>
      </c>
      <c r="J357" s="5">
        <v>1</v>
      </c>
      <c r="K357" s="5">
        <v>2</v>
      </c>
    </row>
    <row r="358" spans="3:11" x14ac:dyDescent="0.25">
      <c r="C358" s="6" t="s">
        <v>1668</v>
      </c>
      <c r="D358" s="5">
        <v>0</v>
      </c>
      <c r="E358" s="5">
        <v>2</v>
      </c>
      <c r="F358" s="5">
        <v>7</v>
      </c>
      <c r="G358" s="5">
        <v>0</v>
      </c>
      <c r="H358" s="5">
        <v>0</v>
      </c>
      <c r="I358" s="5">
        <v>9</v>
      </c>
      <c r="J358" s="5">
        <v>2</v>
      </c>
      <c r="K358" s="5">
        <v>3</v>
      </c>
    </row>
    <row r="359" spans="3:11" x14ac:dyDescent="0.25">
      <c r="C359" s="6" t="s">
        <v>1670</v>
      </c>
      <c r="D359" s="5">
        <v>1</v>
      </c>
      <c r="E359" s="5">
        <v>1</v>
      </c>
      <c r="F359" s="5">
        <v>18</v>
      </c>
      <c r="G359" s="5">
        <v>2</v>
      </c>
      <c r="H359" s="5">
        <v>0</v>
      </c>
      <c r="I359" s="5">
        <v>20</v>
      </c>
      <c r="J359" s="5">
        <v>2</v>
      </c>
      <c r="K359" s="5">
        <v>3</v>
      </c>
    </row>
    <row r="360" spans="3:11" x14ac:dyDescent="0.25">
      <c r="C360" s="6" t="s">
        <v>2082</v>
      </c>
      <c r="D360" s="5">
        <v>0</v>
      </c>
      <c r="E360" s="5">
        <v>3</v>
      </c>
      <c r="F360" s="5">
        <v>16</v>
      </c>
      <c r="G360" s="5">
        <v>0</v>
      </c>
      <c r="H360" s="5">
        <v>0</v>
      </c>
      <c r="I360" s="5">
        <v>1</v>
      </c>
      <c r="J360" s="5">
        <v>2</v>
      </c>
      <c r="K360" s="5">
        <v>1</v>
      </c>
    </row>
    <row r="361" spans="3:11" x14ac:dyDescent="0.25">
      <c r="C361" s="6" t="s">
        <v>1671</v>
      </c>
      <c r="D361" s="5">
        <v>0</v>
      </c>
      <c r="E361" s="5">
        <v>1</v>
      </c>
      <c r="F361" s="5">
        <v>18</v>
      </c>
      <c r="G361" s="5">
        <v>0</v>
      </c>
      <c r="H361" s="5">
        <v>0</v>
      </c>
      <c r="I361" s="5">
        <v>12</v>
      </c>
      <c r="J361" s="5">
        <v>2</v>
      </c>
      <c r="K361" s="5">
        <v>3</v>
      </c>
    </row>
    <row r="362" spans="3:11" x14ac:dyDescent="0.25">
      <c r="C362" s="6" t="s">
        <v>2083</v>
      </c>
      <c r="D362" s="5">
        <v>0</v>
      </c>
      <c r="E362" s="5">
        <v>3</v>
      </c>
      <c r="F362" s="5">
        <v>14</v>
      </c>
      <c r="G362" s="5">
        <v>0</v>
      </c>
      <c r="H362" s="5">
        <v>0</v>
      </c>
      <c r="I362" s="5">
        <v>2</v>
      </c>
      <c r="J362" s="5">
        <v>2</v>
      </c>
      <c r="K362" s="5">
        <v>3</v>
      </c>
    </row>
    <row r="363" spans="3:11" x14ac:dyDescent="0.25">
      <c r="C363" s="6" t="s">
        <v>1672</v>
      </c>
      <c r="D363" s="5">
        <v>1</v>
      </c>
      <c r="E363" s="5">
        <v>3</v>
      </c>
      <c r="F363" s="5">
        <v>5</v>
      </c>
      <c r="G363" s="5">
        <v>1</v>
      </c>
      <c r="H363" s="5">
        <v>0</v>
      </c>
      <c r="I363" s="5">
        <v>5</v>
      </c>
      <c r="J363" s="5">
        <v>2</v>
      </c>
      <c r="K363" s="5">
        <v>3</v>
      </c>
    </row>
    <row r="364" spans="3:11" x14ac:dyDescent="0.25">
      <c r="C364" s="6" t="s">
        <v>1673</v>
      </c>
      <c r="D364" s="5">
        <v>0</v>
      </c>
      <c r="E364" s="5">
        <v>2</v>
      </c>
      <c r="F364" s="5">
        <v>12</v>
      </c>
      <c r="G364" s="5">
        <v>2</v>
      </c>
      <c r="H364" s="5">
        <v>0</v>
      </c>
      <c r="I364" s="5">
        <v>18</v>
      </c>
      <c r="J364" s="5">
        <v>2</v>
      </c>
      <c r="K364" s="5">
        <v>3</v>
      </c>
    </row>
    <row r="365" spans="3:11" x14ac:dyDescent="0.25">
      <c r="C365" s="6" t="s">
        <v>1675</v>
      </c>
      <c r="D365" s="5">
        <v>1</v>
      </c>
      <c r="E365" s="5">
        <v>2</v>
      </c>
      <c r="F365" s="5">
        <v>16</v>
      </c>
      <c r="G365" s="5">
        <v>1</v>
      </c>
      <c r="H365" s="5">
        <v>1</v>
      </c>
      <c r="I365" s="5">
        <v>16</v>
      </c>
      <c r="J365" s="5">
        <v>1</v>
      </c>
      <c r="K365" s="5">
        <v>3</v>
      </c>
    </row>
    <row r="366" spans="3:11" x14ac:dyDescent="0.25">
      <c r="C366" s="6" t="s">
        <v>1676</v>
      </c>
      <c r="D366" s="5">
        <v>0</v>
      </c>
      <c r="E366" s="5">
        <v>1</v>
      </c>
      <c r="F366" s="5">
        <v>12</v>
      </c>
      <c r="G366" s="5">
        <v>1</v>
      </c>
      <c r="H366" s="5">
        <v>0</v>
      </c>
      <c r="I366" s="5">
        <v>17</v>
      </c>
      <c r="J366" s="5">
        <v>2</v>
      </c>
      <c r="K366" s="5">
        <v>3</v>
      </c>
    </row>
    <row r="367" spans="3:11" x14ac:dyDescent="0.25">
      <c r="C367" s="6" t="s">
        <v>2086</v>
      </c>
      <c r="D367" s="5">
        <v>0</v>
      </c>
      <c r="E367" s="5">
        <v>3</v>
      </c>
      <c r="F367" s="5">
        <v>4</v>
      </c>
      <c r="G367" s="5">
        <v>0</v>
      </c>
      <c r="H367" s="5">
        <v>0</v>
      </c>
      <c r="I367" s="5">
        <v>3</v>
      </c>
      <c r="J367" s="5">
        <v>2</v>
      </c>
      <c r="K367" s="5">
        <v>3</v>
      </c>
    </row>
    <row r="368" spans="3:11" x14ac:dyDescent="0.25">
      <c r="C368" s="6" t="s">
        <v>1678</v>
      </c>
      <c r="D368" s="5">
        <v>0</v>
      </c>
      <c r="E368" s="5">
        <v>3</v>
      </c>
      <c r="F368" s="5">
        <v>8</v>
      </c>
      <c r="G368" s="5">
        <v>0</v>
      </c>
      <c r="H368" s="5">
        <v>0</v>
      </c>
      <c r="I368" s="5">
        <v>5</v>
      </c>
      <c r="J368" s="5">
        <v>2</v>
      </c>
      <c r="K368" s="5">
        <v>3</v>
      </c>
    </row>
    <row r="369" spans="3:11" x14ac:dyDescent="0.25">
      <c r="C369" s="6" t="s">
        <v>1679</v>
      </c>
      <c r="D369" s="5">
        <v>1</v>
      </c>
      <c r="E369" s="5">
        <v>3</v>
      </c>
      <c r="F369" s="5">
        <v>4</v>
      </c>
      <c r="G369" s="5">
        <v>0</v>
      </c>
      <c r="H369" s="5">
        <v>0</v>
      </c>
      <c r="I369" s="5">
        <v>7</v>
      </c>
      <c r="J369" s="5">
        <v>1</v>
      </c>
      <c r="K369" s="5">
        <v>3</v>
      </c>
    </row>
    <row r="370" spans="3:11" x14ac:dyDescent="0.25">
      <c r="C370" s="6" t="s">
        <v>1680</v>
      </c>
      <c r="D370" s="5">
        <v>0</v>
      </c>
      <c r="E370" s="5">
        <v>3</v>
      </c>
      <c r="F370" s="5">
        <v>17</v>
      </c>
      <c r="G370" s="5">
        <v>1</v>
      </c>
      <c r="H370" s="5">
        <v>6</v>
      </c>
      <c r="I370" s="5">
        <v>16</v>
      </c>
      <c r="J370" s="5">
        <v>1</v>
      </c>
      <c r="K370" s="5">
        <v>3</v>
      </c>
    </row>
    <row r="371" spans="3:11" x14ac:dyDescent="0.25">
      <c r="C371" s="6" t="s">
        <v>1681</v>
      </c>
      <c r="D371" s="5">
        <v>1</v>
      </c>
      <c r="E371" s="5">
        <v>1</v>
      </c>
      <c r="F371" s="5">
        <v>14</v>
      </c>
      <c r="G371" s="5">
        <v>0</v>
      </c>
      <c r="H371" s="5">
        <v>1</v>
      </c>
      <c r="I371" s="5">
        <v>20</v>
      </c>
      <c r="J371" s="5">
        <v>2</v>
      </c>
      <c r="K371" s="5">
        <v>1</v>
      </c>
    </row>
    <row r="372" spans="3:11" x14ac:dyDescent="0.25">
      <c r="C372" s="6" t="s">
        <v>1684</v>
      </c>
      <c r="D372" s="5">
        <v>0</v>
      </c>
      <c r="E372" s="5">
        <v>2</v>
      </c>
      <c r="F372" s="5">
        <v>20</v>
      </c>
      <c r="G372" s="5">
        <v>1</v>
      </c>
      <c r="H372" s="5">
        <v>1</v>
      </c>
      <c r="I372" s="5">
        <v>16</v>
      </c>
      <c r="J372" s="5">
        <v>2</v>
      </c>
      <c r="K372" s="5">
        <v>3</v>
      </c>
    </row>
    <row r="373" spans="3:11" x14ac:dyDescent="0.25">
      <c r="C373" s="6" t="s">
        <v>1687</v>
      </c>
      <c r="D373" s="5">
        <v>0</v>
      </c>
      <c r="E373" s="5">
        <v>3</v>
      </c>
      <c r="F373" s="5">
        <v>5</v>
      </c>
      <c r="G373" s="5">
        <v>0</v>
      </c>
      <c r="H373" s="5">
        <v>0</v>
      </c>
      <c r="I373" s="5">
        <v>7</v>
      </c>
      <c r="J373" s="5">
        <v>2</v>
      </c>
      <c r="K373" s="5">
        <v>3</v>
      </c>
    </row>
    <row r="374" spans="3:11" x14ac:dyDescent="0.25">
      <c r="C374" s="6" t="s">
        <v>1688</v>
      </c>
      <c r="D374" s="5">
        <v>0</v>
      </c>
      <c r="E374" s="5">
        <v>3</v>
      </c>
      <c r="F374" s="5">
        <v>4</v>
      </c>
      <c r="G374" s="5">
        <v>0</v>
      </c>
      <c r="H374" s="5">
        <v>0</v>
      </c>
      <c r="I374" s="5">
        <v>3</v>
      </c>
      <c r="J374" s="5">
        <v>2</v>
      </c>
      <c r="K374" s="5">
        <v>3</v>
      </c>
    </row>
    <row r="375" spans="3:11" x14ac:dyDescent="0.25">
      <c r="C375" s="6" t="s">
        <v>1689</v>
      </c>
      <c r="D375" s="5">
        <v>1</v>
      </c>
      <c r="E375" s="5">
        <v>1</v>
      </c>
      <c r="F375" s="5">
        <v>3</v>
      </c>
      <c r="G375" s="5">
        <v>0</v>
      </c>
      <c r="H375" s="5">
        <v>1</v>
      </c>
      <c r="I375" s="5">
        <v>20</v>
      </c>
      <c r="J375" s="5">
        <v>1</v>
      </c>
      <c r="K375" s="5">
        <v>3</v>
      </c>
    </row>
    <row r="376" spans="3:11" x14ac:dyDescent="0.25">
      <c r="C376" s="6" t="s">
        <v>2088</v>
      </c>
      <c r="D376" s="5">
        <v>1</v>
      </c>
      <c r="E376" s="5">
        <v>1</v>
      </c>
      <c r="F376" s="5">
        <v>12</v>
      </c>
      <c r="G376" s="5">
        <v>1</v>
      </c>
      <c r="H376" s="5">
        <v>0</v>
      </c>
      <c r="I376" s="5">
        <v>17</v>
      </c>
      <c r="J376" s="5">
        <v>2</v>
      </c>
      <c r="K376" s="5">
        <v>3</v>
      </c>
    </row>
    <row r="377" spans="3:11" x14ac:dyDescent="0.25">
      <c r="C377" s="6" t="s">
        <v>1690</v>
      </c>
      <c r="D377" s="5">
        <v>1</v>
      </c>
      <c r="E377" s="5">
        <v>3</v>
      </c>
      <c r="F377" s="5">
        <v>1</v>
      </c>
      <c r="G377" s="5">
        <v>0</v>
      </c>
      <c r="H377" s="5">
        <v>1</v>
      </c>
      <c r="I377" s="5">
        <v>10</v>
      </c>
      <c r="J377" s="5">
        <v>1</v>
      </c>
      <c r="K377" s="5">
        <v>1</v>
      </c>
    </row>
    <row r="378" spans="3:11" x14ac:dyDescent="0.25">
      <c r="C378" s="6" t="s">
        <v>1692</v>
      </c>
      <c r="D378" s="5">
        <v>0</v>
      </c>
      <c r="E378" s="5">
        <v>1</v>
      </c>
      <c r="F378" s="5">
        <v>20</v>
      </c>
      <c r="G378" s="5">
        <v>0</v>
      </c>
      <c r="H378" s="5">
        <v>0</v>
      </c>
      <c r="I378" s="5">
        <v>14</v>
      </c>
      <c r="J378" s="5">
        <v>2</v>
      </c>
      <c r="K378" s="5">
        <v>3</v>
      </c>
    </row>
    <row r="379" spans="3:11" x14ac:dyDescent="0.25">
      <c r="C379" s="6" t="s">
        <v>1693</v>
      </c>
      <c r="D379" s="5">
        <v>0</v>
      </c>
      <c r="E379" s="5">
        <v>2</v>
      </c>
      <c r="F379" s="5">
        <v>19</v>
      </c>
      <c r="G379" s="5">
        <v>0</v>
      </c>
      <c r="H379" s="5">
        <v>0</v>
      </c>
      <c r="I379" s="5">
        <v>10</v>
      </c>
      <c r="J379" s="5">
        <v>2</v>
      </c>
      <c r="K379" s="5">
        <v>3</v>
      </c>
    </row>
    <row r="380" spans="3:11" x14ac:dyDescent="0.25">
      <c r="C380" s="6" t="s">
        <v>2089</v>
      </c>
      <c r="D380" s="5">
        <v>0</v>
      </c>
      <c r="E380" s="5">
        <v>3</v>
      </c>
      <c r="F380" s="5">
        <v>17</v>
      </c>
      <c r="G380" s="5">
        <v>0</v>
      </c>
      <c r="H380" s="5">
        <v>0</v>
      </c>
      <c r="I380" s="5">
        <v>5</v>
      </c>
      <c r="J380" s="5">
        <v>2</v>
      </c>
      <c r="K380" s="5">
        <v>3</v>
      </c>
    </row>
    <row r="381" spans="3:11" x14ac:dyDescent="0.25">
      <c r="C381" s="6" t="s">
        <v>1695</v>
      </c>
      <c r="D381" s="5">
        <v>0</v>
      </c>
      <c r="E381" s="5">
        <v>3</v>
      </c>
      <c r="F381" s="5">
        <v>16</v>
      </c>
      <c r="G381" s="5">
        <v>0</v>
      </c>
      <c r="H381" s="5">
        <v>0</v>
      </c>
      <c r="I381" s="5">
        <v>2</v>
      </c>
      <c r="J381" s="5">
        <v>2</v>
      </c>
      <c r="K381" s="5">
        <v>3</v>
      </c>
    </row>
    <row r="382" spans="3:11" x14ac:dyDescent="0.25">
      <c r="C382" s="6" t="s">
        <v>1696</v>
      </c>
      <c r="D382" s="5">
        <v>1</v>
      </c>
      <c r="E382" s="5">
        <v>1</v>
      </c>
      <c r="F382" s="5">
        <v>4</v>
      </c>
      <c r="G382" s="5">
        <v>1</v>
      </c>
      <c r="H382" s="5">
        <v>0</v>
      </c>
      <c r="I382" s="5">
        <v>20</v>
      </c>
      <c r="J382" s="5">
        <v>1</v>
      </c>
      <c r="K382" s="5">
        <v>1</v>
      </c>
    </row>
    <row r="383" spans="3:11" x14ac:dyDescent="0.25">
      <c r="C383" s="6" t="s">
        <v>1698</v>
      </c>
      <c r="D383" s="5">
        <v>0</v>
      </c>
      <c r="E383" s="5">
        <v>3</v>
      </c>
      <c r="F383" s="5">
        <v>9</v>
      </c>
      <c r="G383" s="5">
        <v>0</v>
      </c>
      <c r="H383" s="5">
        <v>0</v>
      </c>
      <c r="I383" s="5">
        <v>2</v>
      </c>
      <c r="J383" s="5">
        <v>2</v>
      </c>
      <c r="K383" s="5">
        <v>2</v>
      </c>
    </row>
    <row r="384" spans="3:11" x14ac:dyDescent="0.25">
      <c r="C384" s="6" t="s">
        <v>2091</v>
      </c>
      <c r="D384" s="5">
        <v>0</v>
      </c>
      <c r="E384" s="5">
        <v>2</v>
      </c>
      <c r="F384" s="5">
        <v>15</v>
      </c>
      <c r="G384" s="5">
        <v>0</v>
      </c>
      <c r="H384" s="5">
        <v>0</v>
      </c>
      <c r="I384" s="5">
        <v>13</v>
      </c>
      <c r="J384" s="5">
        <v>2</v>
      </c>
      <c r="K384" s="5">
        <v>3</v>
      </c>
    </row>
    <row r="385" spans="3:11" x14ac:dyDescent="0.25">
      <c r="C385" s="6" t="s">
        <v>1701</v>
      </c>
      <c r="D385" s="5">
        <v>1</v>
      </c>
      <c r="E385" s="5">
        <v>1</v>
      </c>
      <c r="F385" s="5">
        <v>16</v>
      </c>
      <c r="G385" s="5">
        <v>0</v>
      </c>
      <c r="H385" s="5">
        <v>0</v>
      </c>
      <c r="I385" s="5">
        <v>14</v>
      </c>
      <c r="J385" s="5">
        <v>2</v>
      </c>
      <c r="K385" s="5">
        <v>3</v>
      </c>
    </row>
    <row r="386" spans="3:11" x14ac:dyDescent="0.25">
      <c r="C386" s="6" t="s">
        <v>2092</v>
      </c>
      <c r="D386" s="5">
        <v>1</v>
      </c>
      <c r="E386" s="5">
        <v>1</v>
      </c>
      <c r="F386" s="5">
        <v>7</v>
      </c>
      <c r="G386" s="5">
        <v>0</v>
      </c>
      <c r="H386" s="5">
        <v>0</v>
      </c>
      <c r="I386" s="5">
        <v>20</v>
      </c>
      <c r="J386" s="5">
        <v>1</v>
      </c>
      <c r="K386" s="5">
        <v>3</v>
      </c>
    </row>
    <row r="387" spans="3:11" x14ac:dyDescent="0.25">
      <c r="C387" s="6" t="s">
        <v>1704</v>
      </c>
      <c r="D387" s="5">
        <v>0</v>
      </c>
      <c r="E387" s="5">
        <v>2</v>
      </c>
      <c r="F387" s="5">
        <v>19</v>
      </c>
      <c r="G387" s="5">
        <v>0</v>
      </c>
      <c r="H387" s="5">
        <v>0</v>
      </c>
      <c r="I387" s="5">
        <v>9</v>
      </c>
      <c r="J387" s="5">
        <v>2</v>
      </c>
      <c r="K387" s="5">
        <v>3</v>
      </c>
    </row>
    <row r="388" spans="3:11" x14ac:dyDescent="0.25">
      <c r="C388" s="6" t="s">
        <v>1705</v>
      </c>
      <c r="D388" s="5">
        <v>1</v>
      </c>
      <c r="E388" s="5">
        <v>1</v>
      </c>
      <c r="F388" s="5">
        <v>15</v>
      </c>
      <c r="G388" s="5">
        <v>0</v>
      </c>
      <c r="H388" s="5">
        <v>0</v>
      </c>
      <c r="I388" s="5">
        <v>20</v>
      </c>
      <c r="J388" s="5">
        <v>1</v>
      </c>
      <c r="K388" s="5">
        <v>1</v>
      </c>
    </row>
    <row r="389" spans="3:11" x14ac:dyDescent="0.25">
      <c r="C389" s="6" t="s">
        <v>1707</v>
      </c>
      <c r="D389" s="5">
        <v>0</v>
      </c>
      <c r="E389" s="5">
        <v>3</v>
      </c>
      <c r="F389" s="5">
        <v>13</v>
      </c>
      <c r="G389" s="5">
        <v>0</v>
      </c>
      <c r="H389" s="5">
        <v>0</v>
      </c>
      <c r="I389" s="5">
        <v>3</v>
      </c>
      <c r="J389" s="5">
        <v>2</v>
      </c>
      <c r="K389" s="5">
        <v>3</v>
      </c>
    </row>
    <row r="390" spans="3:11" x14ac:dyDescent="0.25">
      <c r="C390" s="6" t="s">
        <v>1709</v>
      </c>
      <c r="D390" s="5">
        <v>0</v>
      </c>
      <c r="E390" s="5">
        <v>2</v>
      </c>
      <c r="F390" s="5">
        <v>13</v>
      </c>
      <c r="G390" s="5">
        <v>0</v>
      </c>
      <c r="H390" s="5">
        <v>0</v>
      </c>
      <c r="I390" s="5">
        <v>9</v>
      </c>
      <c r="J390" s="5">
        <v>2</v>
      </c>
      <c r="K390" s="5">
        <v>3</v>
      </c>
    </row>
    <row r="391" spans="3:11" x14ac:dyDescent="0.25">
      <c r="C391" s="6" t="s">
        <v>1710</v>
      </c>
      <c r="D391" s="5">
        <v>0</v>
      </c>
      <c r="E391" s="5">
        <v>2</v>
      </c>
      <c r="F391" s="5">
        <v>18</v>
      </c>
      <c r="G391" s="5">
        <v>0</v>
      </c>
      <c r="H391" s="5">
        <v>0</v>
      </c>
      <c r="I391" s="5">
        <v>9</v>
      </c>
      <c r="J391" s="5">
        <v>2</v>
      </c>
      <c r="K391" s="5">
        <v>3</v>
      </c>
    </row>
    <row r="392" spans="3:11" x14ac:dyDescent="0.25">
      <c r="C392" s="6" t="s">
        <v>1711</v>
      </c>
      <c r="D392" s="5">
        <v>1</v>
      </c>
      <c r="E392" s="5">
        <v>1</v>
      </c>
      <c r="F392" s="5">
        <v>10</v>
      </c>
      <c r="G392" s="5">
        <v>1</v>
      </c>
      <c r="H392" s="5">
        <v>0</v>
      </c>
      <c r="I392" s="5">
        <v>17</v>
      </c>
      <c r="J392" s="5">
        <v>2</v>
      </c>
      <c r="K392" s="5">
        <v>3</v>
      </c>
    </row>
    <row r="393" spans="3:11" x14ac:dyDescent="0.25">
      <c r="C393" s="6" t="s">
        <v>1712</v>
      </c>
      <c r="D393" s="5">
        <v>0</v>
      </c>
      <c r="E393" s="5">
        <v>3</v>
      </c>
      <c r="F393" s="5">
        <v>5</v>
      </c>
      <c r="G393" s="5">
        <v>0</v>
      </c>
      <c r="H393" s="5">
        <v>0</v>
      </c>
      <c r="I393" s="5">
        <v>6</v>
      </c>
      <c r="J393" s="5">
        <v>2</v>
      </c>
      <c r="K393" s="5">
        <v>3</v>
      </c>
    </row>
    <row r="394" spans="3:11" x14ac:dyDescent="0.25">
      <c r="C394" s="6" t="s">
        <v>2096</v>
      </c>
      <c r="D394" s="5">
        <v>1</v>
      </c>
      <c r="E394" s="5">
        <v>2</v>
      </c>
      <c r="F394" s="5">
        <v>11</v>
      </c>
      <c r="G394" s="5">
        <v>3</v>
      </c>
      <c r="H394" s="5">
        <v>0</v>
      </c>
      <c r="I394" s="5">
        <v>12</v>
      </c>
      <c r="J394" s="5">
        <v>1</v>
      </c>
      <c r="K394" s="5">
        <v>3</v>
      </c>
    </row>
    <row r="395" spans="3:11" x14ac:dyDescent="0.25">
      <c r="C395" s="6" t="s">
        <v>1713</v>
      </c>
      <c r="D395" s="5">
        <v>0</v>
      </c>
      <c r="E395" s="5">
        <v>2</v>
      </c>
      <c r="F395" s="5">
        <v>9</v>
      </c>
      <c r="G395" s="5">
        <v>1</v>
      </c>
      <c r="H395" s="5">
        <v>0</v>
      </c>
      <c r="I395" s="5">
        <v>13</v>
      </c>
      <c r="J395" s="5">
        <v>2</v>
      </c>
      <c r="K395" s="5">
        <v>3</v>
      </c>
    </row>
    <row r="396" spans="3:11" x14ac:dyDescent="0.25">
      <c r="C396" s="6" t="s">
        <v>1716</v>
      </c>
      <c r="D396" s="5">
        <v>0</v>
      </c>
      <c r="E396" s="5">
        <v>3</v>
      </c>
      <c r="F396" s="5">
        <v>2</v>
      </c>
      <c r="G396" s="5">
        <v>0</v>
      </c>
      <c r="H396" s="5">
        <v>0</v>
      </c>
      <c r="I396" s="5">
        <v>11</v>
      </c>
      <c r="J396" s="5">
        <v>2</v>
      </c>
      <c r="K396" s="5">
        <v>1</v>
      </c>
    </row>
    <row r="397" spans="3:11" x14ac:dyDescent="0.25">
      <c r="C397" s="6" t="s">
        <v>1717</v>
      </c>
      <c r="D397" s="5">
        <v>0</v>
      </c>
      <c r="E397" s="5">
        <v>2</v>
      </c>
      <c r="F397" s="5">
        <v>7</v>
      </c>
      <c r="G397" s="5">
        <v>0</v>
      </c>
      <c r="H397" s="5">
        <v>0</v>
      </c>
      <c r="I397" s="5">
        <v>9</v>
      </c>
      <c r="J397" s="5">
        <v>2</v>
      </c>
      <c r="K397" s="5">
        <v>3</v>
      </c>
    </row>
    <row r="398" spans="3:11" x14ac:dyDescent="0.25">
      <c r="C398" s="6" t="s">
        <v>2097</v>
      </c>
      <c r="D398" s="5">
        <v>0</v>
      </c>
      <c r="E398" s="5">
        <v>2</v>
      </c>
      <c r="F398" s="5">
        <v>7</v>
      </c>
      <c r="G398" s="5">
        <v>0</v>
      </c>
      <c r="H398" s="5">
        <v>0</v>
      </c>
      <c r="I398" s="5">
        <v>9</v>
      </c>
      <c r="J398" s="5">
        <v>2</v>
      </c>
      <c r="K398" s="5">
        <v>3</v>
      </c>
    </row>
    <row r="399" spans="3:11" x14ac:dyDescent="0.25">
      <c r="C399" s="6" t="s">
        <v>1718</v>
      </c>
      <c r="D399" s="5">
        <v>0</v>
      </c>
      <c r="E399" s="5">
        <v>3</v>
      </c>
      <c r="F399" s="5">
        <v>11</v>
      </c>
      <c r="G399" s="5">
        <v>0</v>
      </c>
      <c r="H399" s="5">
        <v>0</v>
      </c>
      <c r="I399" s="5">
        <v>11</v>
      </c>
      <c r="J399" s="5">
        <v>2</v>
      </c>
      <c r="K399" s="5">
        <v>3</v>
      </c>
    </row>
    <row r="400" spans="3:11" x14ac:dyDescent="0.25">
      <c r="C400" s="6" t="s">
        <v>1719</v>
      </c>
      <c r="D400" s="5">
        <v>0</v>
      </c>
      <c r="E400" s="5">
        <v>3</v>
      </c>
      <c r="F400" s="5">
        <v>18</v>
      </c>
      <c r="G400" s="5">
        <v>1</v>
      </c>
      <c r="H400" s="5">
        <v>3</v>
      </c>
      <c r="I400" s="5">
        <v>16</v>
      </c>
      <c r="J400" s="5">
        <v>1</v>
      </c>
      <c r="K400" s="5">
        <v>3</v>
      </c>
    </row>
    <row r="401" spans="3:11" x14ac:dyDescent="0.25">
      <c r="C401" s="6" t="s">
        <v>1720</v>
      </c>
      <c r="D401" s="5">
        <v>1</v>
      </c>
      <c r="E401" s="5">
        <v>1</v>
      </c>
      <c r="F401" s="5">
        <v>14</v>
      </c>
      <c r="G401" s="5">
        <v>0</v>
      </c>
      <c r="H401" s="5">
        <v>0</v>
      </c>
      <c r="I401" s="5">
        <v>20</v>
      </c>
      <c r="J401" s="5">
        <v>2</v>
      </c>
      <c r="K401" s="5">
        <v>1</v>
      </c>
    </row>
    <row r="402" spans="3:11" x14ac:dyDescent="0.25">
      <c r="C402" s="6" t="s">
        <v>2098</v>
      </c>
      <c r="D402" s="5">
        <v>1</v>
      </c>
      <c r="E402" s="5">
        <v>1</v>
      </c>
      <c r="F402" s="5">
        <v>6</v>
      </c>
      <c r="G402" s="5">
        <v>2</v>
      </c>
      <c r="H402" s="5">
        <v>2</v>
      </c>
      <c r="I402" s="5">
        <v>20</v>
      </c>
      <c r="J402" s="5">
        <v>1</v>
      </c>
      <c r="K402" s="5">
        <v>1</v>
      </c>
    </row>
    <row r="403" spans="3:11" x14ac:dyDescent="0.25">
      <c r="C403" s="6" t="s">
        <v>1722</v>
      </c>
      <c r="D403" s="5">
        <v>0</v>
      </c>
      <c r="E403" s="5">
        <v>3</v>
      </c>
      <c r="F403" s="5">
        <v>8</v>
      </c>
      <c r="G403" s="5">
        <v>1</v>
      </c>
      <c r="H403" s="5">
        <v>0</v>
      </c>
      <c r="I403" s="5">
        <v>11</v>
      </c>
      <c r="J403" s="5">
        <v>2</v>
      </c>
      <c r="K403" s="5">
        <v>3</v>
      </c>
    </row>
    <row r="404" spans="3:11" x14ac:dyDescent="0.25">
      <c r="C404" s="6" t="s">
        <v>1724</v>
      </c>
      <c r="D404" s="5">
        <v>0</v>
      </c>
      <c r="E404" s="5">
        <v>1</v>
      </c>
      <c r="F404" s="5">
        <v>20</v>
      </c>
      <c r="G404" s="5">
        <v>1</v>
      </c>
      <c r="H404" s="5">
        <v>1</v>
      </c>
      <c r="I404" s="5">
        <v>18</v>
      </c>
      <c r="J404" s="5">
        <v>2</v>
      </c>
      <c r="K404" s="5">
        <v>3</v>
      </c>
    </row>
    <row r="405" spans="3:11" x14ac:dyDescent="0.25">
      <c r="C405" s="6" t="s">
        <v>2099</v>
      </c>
      <c r="D405" s="5">
        <v>0</v>
      </c>
      <c r="E405" s="5">
        <v>3</v>
      </c>
      <c r="F405" s="5">
        <v>3</v>
      </c>
      <c r="G405" s="5">
        <v>1</v>
      </c>
      <c r="H405" s="5">
        <v>1</v>
      </c>
      <c r="I405" s="5">
        <v>11</v>
      </c>
      <c r="J405" s="5">
        <v>2</v>
      </c>
      <c r="K405" s="5">
        <v>3</v>
      </c>
    </row>
    <row r="406" spans="3:11" x14ac:dyDescent="0.25">
      <c r="C406" s="6" t="s">
        <v>1725</v>
      </c>
      <c r="D406" s="5">
        <v>1</v>
      </c>
      <c r="E406" s="5">
        <v>2</v>
      </c>
      <c r="F406" s="5">
        <v>11</v>
      </c>
      <c r="G406" s="5">
        <v>0</v>
      </c>
      <c r="H406" s="5">
        <v>0</v>
      </c>
      <c r="I406" s="5">
        <v>9</v>
      </c>
      <c r="J406" s="5">
        <v>1</v>
      </c>
      <c r="K406" s="5">
        <v>3</v>
      </c>
    </row>
    <row r="407" spans="3:11" x14ac:dyDescent="0.25">
      <c r="C407" s="6" t="s">
        <v>2103</v>
      </c>
      <c r="D407" s="5">
        <v>1</v>
      </c>
      <c r="E407" s="5">
        <v>2</v>
      </c>
      <c r="F407" s="5">
        <v>1</v>
      </c>
      <c r="G407" s="5">
        <v>1</v>
      </c>
      <c r="H407" s="5">
        <v>1</v>
      </c>
      <c r="I407" s="5">
        <v>10</v>
      </c>
      <c r="J407" s="5">
        <v>2</v>
      </c>
      <c r="K407" s="5">
        <v>3</v>
      </c>
    </row>
    <row r="408" spans="3:11" x14ac:dyDescent="0.25">
      <c r="C408" s="6" t="s">
        <v>1730</v>
      </c>
      <c r="D408" s="5">
        <v>0</v>
      </c>
      <c r="E408" s="5">
        <v>3</v>
      </c>
      <c r="F408" s="5">
        <v>10</v>
      </c>
      <c r="G408" s="5">
        <v>0</v>
      </c>
      <c r="H408" s="5">
        <v>0</v>
      </c>
      <c r="I408" s="5">
        <v>3</v>
      </c>
      <c r="J408" s="5">
        <v>2</v>
      </c>
      <c r="K408" s="5">
        <v>3</v>
      </c>
    </row>
    <row r="409" spans="3:11" x14ac:dyDescent="0.25">
      <c r="C409" s="6" t="s">
        <v>1731</v>
      </c>
      <c r="D409" s="5">
        <v>0</v>
      </c>
      <c r="E409" s="5">
        <v>2</v>
      </c>
      <c r="F409" s="5">
        <v>4</v>
      </c>
      <c r="G409" s="5">
        <v>0</v>
      </c>
      <c r="H409" s="5">
        <v>0</v>
      </c>
      <c r="I409" s="5">
        <v>8</v>
      </c>
      <c r="J409" s="5">
        <v>2</v>
      </c>
      <c r="K409" s="5">
        <v>3</v>
      </c>
    </row>
    <row r="410" spans="3:11" x14ac:dyDescent="0.25">
      <c r="C410" s="6" t="s">
        <v>1733</v>
      </c>
      <c r="D410" s="5">
        <v>1</v>
      </c>
      <c r="E410" s="5">
        <v>1</v>
      </c>
      <c r="F410" s="5">
        <v>13</v>
      </c>
      <c r="G410" s="5">
        <v>0</v>
      </c>
      <c r="H410" s="5">
        <v>0</v>
      </c>
      <c r="I410" s="5">
        <v>19</v>
      </c>
      <c r="J410" s="5">
        <v>1</v>
      </c>
      <c r="K410" s="5">
        <v>3</v>
      </c>
    </row>
    <row r="411" spans="3:11" x14ac:dyDescent="0.25">
      <c r="C411" s="6" t="s">
        <v>1737</v>
      </c>
      <c r="D411" s="5">
        <v>0</v>
      </c>
      <c r="E411" s="5">
        <v>3</v>
      </c>
      <c r="F411" s="5">
        <v>3</v>
      </c>
      <c r="G411" s="5">
        <v>0</v>
      </c>
      <c r="H411" s="5">
        <v>0</v>
      </c>
      <c r="I411" s="5">
        <v>3</v>
      </c>
      <c r="J411" s="5">
        <v>2</v>
      </c>
      <c r="K411" s="5">
        <v>3</v>
      </c>
    </row>
    <row r="412" spans="3:11" x14ac:dyDescent="0.25">
      <c r="C412" s="6" t="s">
        <v>2106</v>
      </c>
      <c r="D412" s="5">
        <v>0</v>
      </c>
      <c r="E412" s="5">
        <v>3</v>
      </c>
      <c r="F412" s="5">
        <v>12</v>
      </c>
      <c r="G412" s="5">
        <v>0</v>
      </c>
      <c r="H412" s="5">
        <v>0</v>
      </c>
      <c r="I412" s="5">
        <v>6</v>
      </c>
      <c r="J412" s="5">
        <v>2</v>
      </c>
      <c r="K412" s="5">
        <v>3</v>
      </c>
    </row>
    <row r="413" spans="3:11" x14ac:dyDescent="0.25">
      <c r="C413" s="6" t="s">
        <v>1739</v>
      </c>
      <c r="D413" s="5">
        <v>0</v>
      </c>
      <c r="E413" s="5">
        <v>3</v>
      </c>
      <c r="F413" s="5">
        <v>18</v>
      </c>
      <c r="G413" s="5">
        <v>0</v>
      </c>
      <c r="H413" s="5">
        <v>0</v>
      </c>
      <c r="I413" s="5">
        <v>4</v>
      </c>
      <c r="J413" s="5">
        <v>2</v>
      </c>
      <c r="K413" s="5">
        <v>3</v>
      </c>
    </row>
    <row r="414" spans="3:11" x14ac:dyDescent="0.25">
      <c r="C414" s="6" t="s">
        <v>1741</v>
      </c>
      <c r="D414" s="5">
        <v>1</v>
      </c>
      <c r="E414" s="5">
        <v>2</v>
      </c>
      <c r="F414" s="5">
        <v>19</v>
      </c>
      <c r="G414" s="5">
        <v>1</v>
      </c>
      <c r="H414" s="5">
        <v>3</v>
      </c>
      <c r="I414" s="5">
        <v>12</v>
      </c>
      <c r="J414" s="5">
        <v>1</v>
      </c>
      <c r="K414" s="5">
        <v>3</v>
      </c>
    </row>
    <row r="415" spans="3:11" x14ac:dyDescent="0.25">
      <c r="C415" s="6" t="s">
        <v>1744</v>
      </c>
      <c r="D415" s="5">
        <v>1</v>
      </c>
      <c r="E415" s="5">
        <v>1</v>
      </c>
      <c r="F415" s="5">
        <v>17</v>
      </c>
      <c r="G415" s="5">
        <v>0</v>
      </c>
      <c r="H415" s="5">
        <v>1</v>
      </c>
      <c r="I415" s="5">
        <v>20</v>
      </c>
      <c r="J415" s="5">
        <v>1</v>
      </c>
      <c r="K415" s="5">
        <v>3</v>
      </c>
    </row>
    <row r="416" spans="3:11" x14ac:dyDescent="0.25">
      <c r="C416" s="6" t="s">
        <v>1745</v>
      </c>
      <c r="D416" s="5">
        <v>1</v>
      </c>
      <c r="E416" s="5">
        <v>3</v>
      </c>
      <c r="F416" s="5">
        <v>2</v>
      </c>
      <c r="G416" s="5">
        <v>0</v>
      </c>
      <c r="H416" s="5">
        <v>0</v>
      </c>
      <c r="I416" s="5">
        <v>2</v>
      </c>
      <c r="J416" s="5">
        <v>1</v>
      </c>
      <c r="K416" s="5">
        <v>1</v>
      </c>
    </row>
    <row r="417" spans="3:11" x14ac:dyDescent="0.25">
      <c r="C417" s="6" t="s">
        <v>1746</v>
      </c>
      <c r="D417" s="5">
        <v>1</v>
      </c>
      <c r="E417" s="5">
        <v>1</v>
      </c>
      <c r="F417" s="5">
        <v>3</v>
      </c>
      <c r="G417" s="5">
        <v>1</v>
      </c>
      <c r="H417" s="5">
        <v>0</v>
      </c>
      <c r="I417" s="5">
        <v>17</v>
      </c>
      <c r="J417" s="5">
        <v>1</v>
      </c>
      <c r="K417" s="5">
        <v>3</v>
      </c>
    </row>
    <row r="418" spans="3:11" x14ac:dyDescent="0.25">
      <c r="C418" s="6" t="s">
        <v>1747</v>
      </c>
      <c r="D418" s="5">
        <v>0</v>
      </c>
      <c r="E418" s="5">
        <v>1</v>
      </c>
      <c r="F418" s="5">
        <v>11</v>
      </c>
      <c r="G418" s="5">
        <v>0</v>
      </c>
      <c r="H418" s="5">
        <v>0</v>
      </c>
      <c r="I418" s="5">
        <v>15</v>
      </c>
      <c r="J418" s="5">
        <v>2</v>
      </c>
      <c r="K418" s="5">
        <v>3</v>
      </c>
    </row>
    <row r="419" spans="3:11" x14ac:dyDescent="0.25">
      <c r="C419" s="6" t="s">
        <v>1748</v>
      </c>
      <c r="D419" s="5">
        <v>0</v>
      </c>
      <c r="E419" s="5">
        <v>3</v>
      </c>
      <c r="F419" s="5">
        <v>9</v>
      </c>
      <c r="G419" s="5">
        <v>0</v>
      </c>
      <c r="H419" s="5">
        <v>0</v>
      </c>
      <c r="I419" s="5">
        <v>1</v>
      </c>
      <c r="J419" s="5">
        <v>2</v>
      </c>
      <c r="K419" s="5">
        <v>3</v>
      </c>
    </row>
    <row r="420" spans="3:11" x14ac:dyDescent="0.25">
      <c r="C420" s="6" t="s">
        <v>1749</v>
      </c>
      <c r="D420" s="5">
        <v>0</v>
      </c>
      <c r="E420" s="5">
        <v>3</v>
      </c>
      <c r="F420" s="5">
        <v>9</v>
      </c>
      <c r="G420" s="5">
        <v>0</v>
      </c>
      <c r="H420" s="5">
        <v>0</v>
      </c>
      <c r="I420" s="5">
        <v>2</v>
      </c>
      <c r="J420" s="5">
        <v>2</v>
      </c>
      <c r="K420" s="5">
        <v>3</v>
      </c>
    </row>
    <row r="421" spans="3:11" x14ac:dyDescent="0.25">
      <c r="C421" s="6" t="s">
        <v>1751</v>
      </c>
      <c r="D421" s="5">
        <v>0</v>
      </c>
      <c r="E421" s="5">
        <v>3</v>
      </c>
      <c r="F421" s="5">
        <v>2</v>
      </c>
      <c r="G421" s="5">
        <v>4</v>
      </c>
      <c r="H421" s="5">
        <v>1</v>
      </c>
      <c r="I421" s="5">
        <v>15</v>
      </c>
      <c r="J421" s="5">
        <v>2</v>
      </c>
      <c r="K421" s="5">
        <v>2</v>
      </c>
    </row>
    <row r="422" spans="3:11" x14ac:dyDescent="0.25">
      <c r="C422" s="6" t="s">
        <v>1752</v>
      </c>
      <c r="D422" s="5">
        <v>1</v>
      </c>
      <c r="E422" s="5">
        <v>3</v>
      </c>
      <c r="F422" s="5">
        <v>1</v>
      </c>
      <c r="G422" s="5">
        <v>1</v>
      </c>
      <c r="H422" s="5">
        <v>2</v>
      </c>
      <c r="I422" s="5">
        <v>12</v>
      </c>
      <c r="J422" s="5">
        <v>2</v>
      </c>
      <c r="K422" s="5">
        <v>3</v>
      </c>
    </row>
    <row r="423" spans="3:11" x14ac:dyDescent="0.25">
      <c r="C423" s="6" t="s">
        <v>2107</v>
      </c>
      <c r="D423" s="5">
        <v>0</v>
      </c>
      <c r="E423" s="5">
        <v>1</v>
      </c>
      <c r="F423" s="5">
        <v>17</v>
      </c>
      <c r="G423" s="5">
        <v>0</v>
      </c>
      <c r="H423" s="5">
        <v>0</v>
      </c>
      <c r="I423" s="5">
        <v>18</v>
      </c>
      <c r="J423" s="5">
        <v>2</v>
      </c>
      <c r="K423" s="5">
        <v>1</v>
      </c>
    </row>
    <row r="424" spans="3:11" x14ac:dyDescent="0.25">
      <c r="C424" s="6" t="s">
        <v>1753</v>
      </c>
      <c r="D424" s="5">
        <v>0</v>
      </c>
      <c r="E424" s="5">
        <v>2</v>
      </c>
      <c r="F424" s="5">
        <v>3</v>
      </c>
      <c r="G424" s="5">
        <v>0</v>
      </c>
      <c r="H424" s="5">
        <v>0</v>
      </c>
      <c r="I424" s="5">
        <v>13</v>
      </c>
      <c r="J424" s="5">
        <v>2</v>
      </c>
      <c r="K424" s="5">
        <v>3</v>
      </c>
    </row>
    <row r="425" spans="3:11" x14ac:dyDescent="0.25">
      <c r="C425" s="6" t="s">
        <v>1755</v>
      </c>
      <c r="D425" s="5">
        <v>0</v>
      </c>
      <c r="E425" s="5">
        <v>2</v>
      </c>
      <c r="F425" s="5">
        <v>15</v>
      </c>
      <c r="G425" s="5">
        <v>0</v>
      </c>
      <c r="H425" s="5">
        <v>0</v>
      </c>
      <c r="I425" s="5">
        <v>9</v>
      </c>
      <c r="J425" s="5">
        <v>2</v>
      </c>
      <c r="K425" s="5">
        <v>3</v>
      </c>
    </row>
    <row r="426" spans="3:11" x14ac:dyDescent="0.25">
      <c r="C426" s="6" t="s">
        <v>1756</v>
      </c>
      <c r="D426" s="5">
        <v>1</v>
      </c>
      <c r="E426" s="5">
        <v>3</v>
      </c>
      <c r="F426" s="5">
        <v>12</v>
      </c>
      <c r="G426" s="5">
        <v>0</v>
      </c>
      <c r="H426" s="5">
        <v>0</v>
      </c>
      <c r="I426" s="5">
        <v>6</v>
      </c>
      <c r="J426" s="5">
        <v>1</v>
      </c>
      <c r="K426" s="5">
        <v>3</v>
      </c>
    </row>
    <row r="427" spans="3:11" x14ac:dyDescent="0.25">
      <c r="C427" s="6" t="s">
        <v>1757</v>
      </c>
      <c r="D427" s="5">
        <v>0</v>
      </c>
      <c r="E427" s="5">
        <v>3</v>
      </c>
      <c r="F427" s="5">
        <v>11</v>
      </c>
      <c r="G427" s="5">
        <v>0</v>
      </c>
      <c r="H427" s="5">
        <v>0</v>
      </c>
      <c r="I427" s="5">
        <v>2</v>
      </c>
      <c r="J427" s="5">
        <v>2</v>
      </c>
      <c r="K427" s="5">
        <v>1</v>
      </c>
    </row>
    <row r="428" spans="3:11" x14ac:dyDescent="0.25">
      <c r="C428" s="6" t="s">
        <v>1758</v>
      </c>
      <c r="D428" s="5">
        <v>0</v>
      </c>
      <c r="E428" s="5">
        <v>3</v>
      </c>
      <c r="F428" s="5">
        <v>11</v>
      </c>
      <c r="G428" s="5">
        <v>1</v>
      </c>
      <c r="H428" s="5">
        <v>1</v>
      </c>
      <c r="I428" s="5">
        <v>12</v>
      </c>
      <c r="J428" s="5">
        <v>1</v>
      </c>
      <c r="K428" s="5">
        <v>3</v>
      </c>
    </row>
    <row r="429" spans="3:11" x14ac:dyDescent="0.25">
      <c r="C429" s="6" t="s">
        <v>2109</v>
      </c>
      <c r="D429" s="5">
        <v>1</v>
      </c>
      <c r="E429" s="5">
        <v>1</v>
      </c>
      <c r="F429" s="5">
        <v>2</v>
      </c>
      <c r="G429" s="5">
        <v>1</v>
      </c>
      <c r="H429" s="5">
        <v>2</v>
      </c>
      <c r="I429" s="5">
        <v>19</v>
      </c>
      <c r="J429" s="5">
        <v>2</v>
      </c>
      <c r="K429" s="5">
        <v>3</v>
      </c>
    </row>
    <row r="430" spans="3:11" x14ac:dyDescent="0.25">
      <c r="C430" s="6" t="s">
        <v>1761</v>
      </c>
      <c r="D430" s="5">
        <v>1</v>
      </c>
      <c r="E430" s="5">
        <v>3</v>
      </c>
      <c r="F430" s="5">
        <v>1</v>
      </c>
      <c r="G430" s="5">
        <v>0</v>
      </c>
      <c r="H430" s="5">
        <v>1</v>
      </c>
      <c r="I430" s="5">
        <v>6</v>
      </c>
      <c r="J430" s="5">
        <v>2</v>
      </c>
      <c r="K430" s="5">
        <v>1</v>
      </c>
    </row>
    <row r="431" spans="3:11" x14ac:dyDescent="0.25">
      <c r="C431" s="6" t="s">
        <v>1762</v>
      </c>
      <c r="D431" s="5">
        <v>1</v>
      </c>
      <c r="E431" s="5">
        <v>3</v>
      </c>
      <c r="F431" s="5">
        <v>10</v>
      </c>
      <c r="G431" s="5">
        <v>0</v>
      </c>
      <c r="H431" s="5">
        <v>0</v>
      </c>
      <c r="I431" s="5">
        <v>1</v>
      </c>
      <c r="J431" s="5">
        <v>2</v>
      </c>
      <c r="K431" s="5">
        <v>3</v>
      </c>
    </row>
    <row r="432" spans="3:11" x14ac:dyDescent="0.25">
      <c r="C432" s="6" t="s">
        <v>1763</v>
      </c>
      <c r="D432" s="5">
        <v>0</v>
      </c>
      <c r="E432" s="5">
        <v>3</v>
      </c>
      <c r="F432" s="5">
        <v>12</v>
      </c>
      <c r="G432" s="5">
        <v>0</v>
      </c>
      <c r="H432" s="5">
        <v>0</v>
      </c>
      <c r="I432" s="5">
        <v>3</v>
      </c>
      <c r="J432" s="5">
        <v>2</v>
      </c>
      <c r="K432" s="5">
        <v>3</v>
      </c>
    </row>
    <row r="433" spans="3:11" x14ac:dyDescent="0.25">
      <c r="C433" s="6" t="s">
        <v>2110</v>
      </c>
      <c r="D433" s="5">
        <v>0</v>
      </c>
      <c r="E433" s="5">
        <v>1</v>
      </c>
      <c r="F433" s="5">
        <v>15</v>
      </c>
      <c r="G433" s="5">
        <v>0</v>
      </c>
      <c r="H433" s="5">
        <v>0</v>
      </c>
      <c r="I433" s="5">
        <v>1</v>
      </c>
      <c r="J433" s="5">
        <v>2</v>
      </c>
      <c r="K433" s="5">
        <v>3</v>
      </c>
    </row>
    <row r="434" spans="3:11" x14ac:dyDescent="0.25">
      <c r="C434" s="6" t="s">
        <v>1764</v>
      </c>
      <c r="D434" s="5">
        <v>0</v>
      </c>
      <c r="E434" s="5">
        <v>3</v>
      </c>
      <c r="F434" s="5">
        <v>4</v>
      </c>
      <c r="G434" s="5">
        <v>0</v>
      </c>
      <c r="H434" s="5">
        <v>0</v>
      </c>
      <c r="I434" s="5">
        <v>3</v>
      </c>
      <c r="J434" s="5">
        <v>1</v>
      </c>
      <c r="K434" s="5">
        <v>3</v>
      </c>
    </row>
    <row r="435" spans="3:11" x14ac:dyDescent="0.25">
      <c r="C435" s="6" t="s">
        <v>1765</v>
      </c>
      <c r="D435" s="5">
        <v>0</v>
      </c>
      <c r="E435" s="5">
        <v>2</v>
      </c>
      <c r="F435" s="5">
        <v>15</v>
      </c>
      <c r="G435" s="5">
        <v>0</v>
      </c>
      <c r="H435" s="5">
        <v>0</v>
      </c>
      <c r="I435" s="5">
        <v>9</v>
      </c>
      <c r="J435" s="5">
        <v>2</v>
      </c>
      <c r="K435" s="5">
        <v>3</v>
      </c>
    </row>
    <row r="436" spans="3:11" x14ac:dyDescent="0.25">
      <c r="C436" s="6" t="s">
        <v>1766</v>
      </c>
      <c r="D436" s="5">
        <v>1</v>
      </c>
      <c r="E436" s="5">
        <v>1</v>
      </c>
      <c r="F436" s="5">
        <v>13</v>
      </c>
      <c r="G436" s="5">
        <v>1</v>
      </c>
      <c r="H436" s="5">
        <v>0</v>
      </c>
      <c r="I436" s="5">
        <v>17</v>
      </c>
      <c r="J436" s="5">
        <v>1</v>
      </c>
      <c r="K436" s="5">
        <v>3</v>
      </c>
    </row>
    <row r="437" spans="3:11" x14ac:dyDescent="0.25">
      <c r="C437" s="6" t="s">
        <v>1767</v>
      </c>
      <c r="D437" s="5">
        <v>0</v>
      </c>
      <c r="E437" s="5">
        <v>3</v>
      </c>
      <c r="F437" s="5">
        <v>9</v>
      </c>
      <c r="G437" s="5">
        <v>0</v>
      </c>
      <c r="H437" s="5">
        <v>0</v>
      </c>
      <c r="I437" s="5">
        <v>4</v>
      </c>
      <c r="J437" s="5">
        <v>2</v>
      </c>
      <c r="K437" s="5">
        <v>3</v>
      </c>
    </row>
    <row r="438" spans="3:11" x14ac:dyDescent="0.25">
      <c r="C438" s="6" t="s">
        <v>2111</v>
      </c>
      <c r="D438" s="5">
        <v>0</v>
      </c>
      <c r="E438" s="5">
        <v>3</v>
      </c>
      <c r="F438" s="5">
        <v>15</v>
      </c>
      <c r="G438" s="5">
        <v>0</v>
      </c>
      <c r="H438" s="5">
        <v>0</v>
      </c>
      <c r="I438" s="5">
        <v>12</v>
      </c>
      <c r="J438" s="5">
        <v>2</v>
      </c>
      <c r="K438" s="5">
        <v>3</v>
      </c>
    </row>
    <row r="439" spans="3:11" x14ac:dyDescent="0.25">
      <c r="C439" s="6" t="s">
        <v>1621</v>
      </c>
      <c r="D439" s="5">
        <v>1</v>
      </c>
      <c r="E439" s="5">
        <v>2</v>
      </c>
      <c r="F439" s="5">
        <v>13</v>
      </c>
      <c r="G439" s="5">
        <v>0</v>
      </c>
      <c r="H439" s="5">
        <v>0</v>
      </c>
      <c r="I439" s="5">
        <v>9</v>
      </c>
      <c r="J439" s="5">
        <v>1</v>
      </c>
      <c r="K439" s="5">
        <v>3</v>
      </c>
    </row>
    <row r="440" spans="3:11" x14ac:dyDescent="0.25">
      <c r="C440" s="6" t="s">
        <v>1354</v>
      </c>
      <c r="D440" s="5">
        <v>0</v>
      </c>
      <c r="E440" s="5">
        <v>1</v>
      </c>
      <c r="F440" s="5">
        <v>19</v>
      </c>
      <c r="G440" s="5">
        <v>0</v>
      </c>
      <c r="H440" s="5">
        <v>1</v>
      </c>
      <c r="I440" s="5">
        <v>18</v>
      </c>
      <c r="J440" s="5">
        <v>2</v>
      </c>
      <c r="K440" s="5">
        <v>1</v>
      </c>
    </row>
    <row r="441" spans="3:11" x14ac:dyDescent="0.25">
      <c r="C441" s="6" t="s">
        <v>2052</v>
      </c>
      <c r="D441" s="5">
        <v>0</v>
      </c>
      <c r="E441" s="5">
        <v>3</v>
      </c>
      <c r="F441" s="5">
        <v>18</v>
      </c>
      <c r="G441" s="5">
        <v>0</v>
      </c>
      <c r="H441" s="5">
        <v>0</v>
      </c>
      <c r="I441" s="5">
        <v>5</v>
      </c>
      <c r="J441" s="5">
        <v>2</v>
      </c>
      <c r="K441" s="5">
        <v>3</v>
      </c>
    </row>
    <row r="442" spans="3:11" x14ac:dyDescent="0.25">
      <c r="C442" s="6" t="s">
        <v>1665</v>
      </c>
      <c r="D442" s="5">
        <v>0</v>
      </c>
      <c r="E442" s="5">
        <v>3</v>
      </c>
      <c r="F442" s="5">
        <v>6</v>
      </c>
      <c r="G442" s="5">
        <v>0</v>
      </c>
      <c r="H442" s="5">
        <v>0</v>
      </c>
      <c r="I442" s="5">
        <v>6</v>
      </c>
      <c r="J442" s="5">
        <v>2</v>
      </c>
      <c r="K442" s="5">
        <v>3</v>
      </c>
    </row>
    <row r="443" spans="3:11" x14ac:dyDescent="0.25">
      <c r="C443" s="6" t="s">
        <v>1699</v>
      </c>
      <c r="D443" s="5">
        <v>0</v>
      </c>
      <c r="E443" s="5">
        <v>3</v>
      </c>
      <c r="F443" s="5">
        <v>9</v>
      </c>
      <c r="G443" s="5">
        <v>1</v>
      </c>
      <c r="H443" s="5">
        <v>0</v>
      </c>
      <c r="I443" s="5">
        <v>4</v>
      </c>
      <c r="J443" s="5">
        <v>2</v>
      </c>
      <c r="K443" s="5">
        <v>3</v>
      </c>
    </row>
    <row r="444" spans="3:11" x14ac:dyDescent="0.25">
      <c r="C444" s="6" t="s">
        <v>1438</v>
      </c>
      <c r="D444" s="5">
        <v>0</v>
      </c>
      <c r="E444" s="5">
        <v>3</v>
      </c>
      <c r="F444" s="5">
        <v>3</v>
      </c>
      <c r="G444" s="5">
        <v>0</v>
      </c>
      <c r="H444" s="5">
        <v>0</v>
      </c>
      <c r="I444" s="5">
        <v>6</v>
      </c>
      <c r="J444" s="5">
        <v>2</v>
      </c>
      <c r="K444" s="5">
        <v>3</v>
      </c>
    </row>
    <row r="445" spans="3:11" x14ac:dyDescent="0.25">
      <c r="C445" s="6" t="s">
        <v>1534</v>
      </c>
      <c r="D445" s="5">
        <v>0</v>
      </c>
      <c r="E445" s="5">
        <v>3</v>
      </c>
      <c r="F445" s="5">
        <v>3</v>
      </c>
      <c r="G445" s="5">
        <v>0</v>
      </c>
      <c r="H445" s="5">
        <v>0</v>
      </c>
      <c r="I445" s="5">
        <v>1</v>
      </c>
      <c r="J445" s="5">
        <v>2</v>
      </c>
      <c r="K445" s="5">
        <v>3</v>
      </c>
    </row>
    <row r="446" spans="3:11" x14ac:dyDescent="0.25">
      <c r="C446" s="6" t="s">
        <v>1416</v>
      </c>
      <c r="D446" s="5">
        <v>0</v>
      </c>
      <c r="E446" s="5">
        <v>1</v>
      </c>
      <c r="F446" s="5">
        <v>20</v>
      </c>
      <c r="G446" s="5">
        <v>0</v>
      </c>
      <c r="H446" s="5">
        <v>0</v>
      </c>
      <c r="I446" s="5">
        <v>14</v>
      </c>
      <c r="J446" s="5">
        <v>2</v>
      </c>
      <c r="K446" s="5">
        <v>3</v>
      </c>
    </row>
    <row r="447" spans="3:11" x14ac:dyDescent="0.25">
      <c r="C447" s="6" t="s">
        <v>1444</v>
      </c>
      <c r="D447" s="5">
        <v>1</v>
      </c>
      <c r="E447" s="5">
        <v>1</v>
      </c>
      <c r="F447" s="5">
        <v>9</v>
      </c>
      <c r="G447" s="5">
        <v>0</v>
      </c>
      <c r="H447" s="5">
        <v>0</v>
      </c>
      <c r="I447" s="5">
        <v>18</v>
      </c>
      <c r="J447" s="5">
        <v>1</v>
      </c>
      <c r="K447" s="5">
        <v>3</v>
      </c>
    </row>
    <row r="448" spans="3:11" x14ac:dyDescent="0.25">
      <c r="C448" s="6" t="s">
        <v>1390</v>
      </c>
      <c r="D448" s="5">
        <v>1</v>
      </c>
      <c r="E448" s="5">
        <v>2</v>
      </c>
      <c r="F448" s="5">
        <v>14</v>
      </c>
      <c r="G448" s="5">
        <v>0</v>
      </c>
      <c r="H448" s="5">
        <v>0</v>
      </c>
      <c r="I448" s="5">
        <v>12</v>
      </c>
      <c r="J448" s="5">
        <v>1</v>
      </c>
      <c r="K448" s="5">
        <v>3</v>
      </c>
    </row>
    <row r="449" spans="3:11" x14ac:dyDescent="0.25">
      <c r="C449" s="6" t="s">
        <v>1592</v>
      </c>
      <c r="D449" s="5">
        <v>1</v>
      </c>
      <c r="E449" s="5">
        <v>2</v>
      </c>
      <c r="F449" s="5">
        <v>1</v>
      </c>
      <c r="G449" s="5">
        <v>1</v>
      </c>
      <c r="H449" s="5">
        <v>1</v>
      </c>
      <c r="I449" s="5">
        <v>13</v>
      </c>
      <c r="J449" s="5">
        <v>1</v>
      </c>
      <c r="K449" s="5">
        <v>3</v>
      </c>
    </row>
    <row r="450" spans="3:11" x14ac:dyDescent="0.25">
      <c r="C450" s="6" t="s">
        <v>1266</v>
      </c>
      <c r="D450" s="5">
        <v>0</v>
      </c>
      <c r="E450" s="5">
        <v>3</v>
      </c>
      <c r="F450" s="5">
        <v>15</v>
      </c>
      <c r="G450" s="5">
        <v>1</v>
      </c>
      <c r="H450" s="5">
        <v>5</v>
      </c>
      <c r="I450" s="5">
        <v>15</v>
      </c>
      <c r="J450" s="5">
        <v>2</v>
      </c>
      <c r="K450" s="5">
        <v>3</v>
      </c>
    </row>
    <row r="451" spans="3:11" x14ac:dyDescent="0.25">
      <c r="C451" s="6" t="s">
        <v>1434</v>
      </c>
      <c r="D451" s="5">
        <v>0</v>
      </c>
      <c r="E451" s="5">
        <v>3</v>
      </c>
      <c r="F451" s="5">
        <v>17</v>
      </c>
      <c r="G451" s="5">
        <v>0</v>
      </c>
      <c r="H451" s="5">
        <v>0</v>
      </c>
      <c r="I451" s="5">
        <v>3</v>
      </c>
      <c r="J451" s="5">
        <v>1</v>
      </c>
      <c r="K451" s="5">
        <v>3</v>
      </c>
    </row>
    <row r="452" spans="3:11" x14ac:dyDescent="0.25">
      <c r="C452" s="6" t="s">
        <v>1650</v>
      </c>
      <c r="D452" s="5">
        <v>1</v>
      </c>
      <c r="E452" s="5">
        <v>1</v>
      </c>
      <c r="F452" s="5">
        <v>6</v>
      </c>
      <c r="G452" s="5">
        <v>0</v>
      </c>
      <c r="H452" s="5">
        <v>0</v>
      </c>
      <c r="I452" s="5">
        <v>18</v>
      </c>
      <c r="J452" s="5">
        <v>1</v>
      </c>
      <c r="K452" s="5">
        <v>3</v>
      </c>
    </row>
    <row r="453" spans="3:11" x14ac:dyDescent="0.25">
      <c r="C453" s="6" t="s">
        <v>1647</v>
      </c>
      <c r="D453" s="5">
        <v>0</v>
      </c>
      <c r="E453" s="5">
        <v>3</v>
      </c>
      <c r="F453" s="5">
        <v>6</v>
      </c>
      <c r="G453" s="5">
        <v>0</v>
      </c>
      <c r="H453" s="5">
        <v>0</v>
      </c>
      <c r="I453" s="5">
        <v>4</v>
      </c>
      <c r="J453" s="5">
        <v>2</v>
      </c>
      <c r="K453" s="5">
        <v>3</v>
      </c>
    </row>
    <row r="454" spans="3:11" x14ac:dyDescent="0.25">
      <c r="C454" s="6" t="s">
        <v>1449</v>
      </c>
      <c r="D454" s="5">
        <v>0</v>
      </c>
      <c r="E454" s="5">
        <v>3</v>
      </c>
      <c r="F454" s="5">
        <v>5</v>
      </c>
      <c r="G454" s="5">
        <v>0</v>
      </c>
      <c r="H454" s="5">
        <v>0</v>
      </c>
      <c r="I454" s="5">
        <v>1</v>
      </c>
      <c r="J454" s="5">
        <v>2</v>
      </c>
      <c r="K454" s="5">
        <v>3</v>
      </c>
    </row>
    <row r="455" spans="3:11" x14ac:dyDescent="0.25">
      <c r="C455" s="6" t="s">
        <v>2031</v>
      </c>
      <c r="D455" s="5">
        <v>0</v>
      </c>
      <c r="E455" s="5">
        <v>3</v>
      </c>
      <c r="F455" s="5">
        <v>9</v>
      </c>
      <c r="G455" s="5">
        <v>1</v>
      </c>
      <c r="H455" s="5">
        <v>0</v>
      </c>
      <c r="I455" s="5">
        <v>11</v>
      </c>
      <c r="J455" s="5">
        <v>2</v>
      </c>
      <c r="K455" s="5">
        <v>3</v>
      </c>
    </row>
    <row r="456" spans="3:11" x14ac:dyDescent="0.25">
      <c r="C456" s="6" t="s">
        <v>1509</v>
      </c>
      <c r="D456" s="5">
        <v>0</v>
      </c>
      <c r="E456" s="5">
        <v>3</v>
      </c>
      <c r="F456" s="5">
        <v>7</v>
      </c>
      <c r="G456" s="5">
        <v>0</v>
      </c>
      <c r="H456" s="5">
        <v>0</v>
      </c>
      <c r="I456" s="5">
        <v>3</v>
      </c>
      <c r="J456" s="5">
        <v>2</v>
      </c>
      <c r="K456" s="5">
        <v>3</v>
      </c>
    </row>
    <row r="457" spans="3:11" x14ac:dyDescent="0.25">
      <c r="C457" s="6" t="s">
        <v>1505</v>
      </c>
      <c r="D457" s="5">
        <v>1</v>
      </c>
      <c r="E457" s="5">
        <v>3</v>
      </c>
      <c r="F457" s="5">
        <v>6</v>
      </c>
      <c r="G457" s="5">
        <v>0</v>
      </c>
      <c r="H457" s="5">
        <v>0</v>
      </c>
      <c r="I457" s="5">
        <v>3</v>
      </c>
      <c r="J457" s="5">
        <v>2</v>
      </c>
      <c r="K457" s="5">
        <v>3</v>
      </c>
    </row>
    <row r="458" spans="3:11" x14ac:dyDescent="0.25">
      <c r="C458" s="6" t="s">
        <v>2041</v>
      </c>
      <c r="D458" s="5">
        <v>1</v>
      </c>
      <c r="E458" s="5">
        <v>2</v>
      </c>
      <c r="F458" s="5">
        <v>4</v>
      </c>
      <c r="G458" s="5">
        <v>0</v>
      </c>
      <c r="H458" s="5">
        <v>2</v>
      </c>
      <c r="I458" s="5">
        <v>9</v>
      </c>
      <c r="J458" s="5">
        <v>1</v>
      </c>
      <c r="K458" s="5">
        <v>3</v>
      </c>
    </row>
    <row r="459" spans="3:11" x14ac:dyDescent="0.25">
      <c r="C459" s="6" t="s">
        <v>1625</v>
      </c>
      <c r="D459" s="5">
        <v>0</v>
      </c>
      <c r="E459" s="5">
        <v>1</v>
      </c>
      <c r="F459" s="5">
        <v>14</v>
      </c>
      <c r="G459" s="5">
        <v>0</v>
      </c>
      <c r="H459" s="5">
        <v>0</v>
      </c>
      <c r="I459" s="5">
        <v>16</v>
      </c>
      <c r="J459" s="5">
        <v>2</v>
      </c>
      <c r="K459" s="5">
        <v>1</v>
      </c>
    </row>
    <row r="460" spans="3:11" x14ac:dyDescent="0.25">
      <c r="C460" s="6" t="s">
        <v>1283</v>
      </c>
      <c r="D460" s="5">
        <v>0</v>
      </c>
      <c r="E460" s="5">
        <v>3</v>
      </c>
      <c r="F460" s="5">
        <v>6</v>
      </c>
      <c r="G460" s="5">
        <v>0</v>
      </c>
      <c r="H460" s="5">
        <v>0</v>
      </c>
      <c r="I460" s="5">
        <v>3</v>
      </c>
      <c r="J460" s="5">
        <v>2</v>
      </c>
      <c r="K460" s="5">
        <v>3</v>
      </c>
    </row>
    <row r="461" spans="3:11" x14ac:dyDescent="0.25">
      <c r="C461" s="6" t="s">
        <v>1331</v>
      </c>
      <c r="D461" s="5">
        <v>0</v>
      </c>
      <c r="E461" s="5">
        <v>1</v>
      </c>
      <c r="F461" s="5">
        <v>19</v>
      </c>
      <c r="G461" s="5">
        <v>0</v>
      </c>
      <c r="H461" s="5">
        <v>1</v>
      </c>
      <c r="I461" s="5">
        <v>18</v>
      </c>
      <c r="J461" s="5">
        <v>2</v>
      </c>
      <c r="K461" s="5">
        <v>3</v>
      </c>
    </row>
    <row r="462" spans="3:11" x14ac:dyDescent="0.25">
      <c r="C462" s="6" t="s">
        <v>1454</v>
      </c>
      <c r="D462" s="5">
        <v>1</v>
      </c>
      <c r="E462" s="5">
        <v>1</v>
      </c>
      <c r="F462" s="5">
        <v>8</v>
      </c>
      <c r="G462" s="5">
        <v>0</v>
      </c>
      <c r="H462" s="5">
        <v>0</v>
      </c>
      <c r="I462" s="5">
        <v>19</v>
      </c>
      <c r="J462" s="5">
        <v>1</v>
      </c>
      <c r="K462" s="5">
        <v>1</v>
      </c>
    </row>
    <row r="463" spans="3:11" x14ac:dyDescent="0.25">
      <c r="C463" s="6" t="s">
        <v>1607</v>
      </c>
      <c r="D463" s="5">
        <v>1</v>
      </c>
      <c r="E463" s="5">
        <v>3</v>
      </c>
      <c r="F463" s="5">
        <v>7</v>
      </c>
      <c r="G463" s="5">
        <v>0</v>
      </c>
      <c r="H463" s="5">
        <v>0</v>
      </c>
      <c r="I463" s="5">
        <v>1</v>
      </c>
      <c r="J463" s="5">
        <v>2</v>
      </c>
      <c r="K463" s="5">
        <v>1</v>
      </c>
    </row>
    <row r="464" spans="3:11" x14ac:dyDescent="0.25">
      <c r="C464" s="6" t="s">
        <v>1364</v>
      </c>
      <c r="D464" s="5">
        <v>0</v>
      </c>
      <c r="E464" s="5">
        <v>3</v>
      </c>
      <c r="F464" s="5">
        <v>1</v>
      </c>
      <c r="G464" s="5">
        <v>4</v>
      </c>
      <c r="H464" s="5">
        <v>1</v>
      </c>
      <c r="I464" s="5">
        <v>15</v>
      </c>
      <c r="J464" s="5">
        <v>2</v>
      </c>
      <c r="K464" s="5">
        <v>2</v>
      </c>
    </row>
    <row r="465" spans="3:11" x14ac:dyDescent="0.25">
      <c r="C465" s="6" t="s">
        <v>1369</v>
      </c>
      <c r="D465" s="5">
        <v>0</v>
      </c>
      <c r="E465" s="5">
        <v>2</v>
      </c>
      <c r="F465" s="5">
        <v>11</v>
      </c>
      <c r="G465" s="5">
        <v>0</v>
      </c>
      <c r="H465" s="5">
        <v>0</v>
      </c>
      <c r="I465" s="5">
        <v>9</v>
      </c>
      <c r="J465" s="5">
        <v>2</v>
      </c>
      <c r="K465" s="5">
        <v>3</v>
      </c>
    </row>
    <row r="466" spans="3:11" x14ac:dyDescent="0.25">
      <c r="C466" s="6" t="s">
        <v>2024</v>
      </c>
      <c r="D466" s="5">
        <v>0</v>
      </c>
      <c r="E466" s="5">
        <v>3</v>
      </c>
      <c r="F466" s="5">
        <v>10</v>
      </c>
      <c r="G466" s="5">
        <v>0</v>
      </c>
      <c r="H466" s="5">
        <v>0</v>
      </c>
      <c r="I466" s="5">
        <v>4</v>
      </c>
      <c r="J466" s="5">
        <v>2</v>
      </c>
      <c r="K466" s="5">
        <v>3</v>
      </c>
    </row>
    <row r="467" spans="3:11" x14ac:dyDescent="0.25">
      <c r="C467" s="6" t="s">
        <v>1522</v>
      </c>
      <c r="D467" s="5">
        <v>1</v>
      </c>
      <c r="E467" s="5">
        <v>3</v>
      </c>
      <c r="F467" s="5">
        <v>17</v>
      </c>
      <c r="G467" s="5">
        <v>0</v>
      </c>
      <c r="H467" s="5">
        <v>0</v>
      </c>
      <c r="I467" s="5">
        <v>5</v>
      </c>
      <c r="J467" s="5">
        <v>2</v>
      </c>
      <c r="K467" s="5">
        <v>3</v>
      </c>
    </row>
    <row r="468" spans="3:11" x14ac:dyDescent="0.25">
      <c r="C468" s="6" t="s">
        <v>1279</v>
      </c>
      <c r="D468" s="5">
        <v>1</v>
      </c>
      <c r="E468" s="5">
        <v>3</v>
      </c>
      <c r="F468" s="5">
        <v>2</v>
      </c>
      <c r="G468" s="5">
        <v>1</v>
      </c>
      <c r="H468" s="5">
        <v>0</v>
      </c>
      <c r="I468" s="5">
        <v>8</v>
      </c>
      <c r="J468" s="5">
        <v>1</v>
      </c>
      <c r="K468" s="5">
        <v>1</v>
      </c>
    </row>
    <row r="469" spans="3:11" x14ac:dyDescent="0.25">
      <c r="C469" s="6" t="s">
        <v>1631</v>
      </c>
      <c r="D469" s="5">
        <v>0</v>
      </c>
      <c r="E469" s="5">
        <v>3</v>
      </c>
      <c r="F469" s="5">
        <v>18</v>
      </c>
      <c r="G469" s="5">
        <v>0</v>
      </c>
      <c r="H469" s="5">
        <v>0</v>
      </c>
      <c r="I469" s="5">
        <v>1</v>
      </c>
      <c r="J469" s="5">
        <v>2</v>
      </c>
      <c r="K469" s="5">
        <v>3</v>
      </c>
    </row>
    <row r="470" spans="3:11" x14ac:dyDescent="0.25">
      <c r="C470" s="6" t="s">
        <v>1646</v>
      </c>
      <c r="D470" s="5">
        <v>1</v>
      </c>
      <c r="E470" s="5">
        <v>3</v>
      </c>
      <c r="F470" s="5">
        <v>5</v>
      </c>
      <c r="G470" s="5">
        <v>1</v>
      </c>
      <c r="H470" s="5">
        <v>1</v>
      </c>
      <c r="I470" s="5">
        <v>10</v>
      </c>
      <c r="J470" s="5">
        <v>2</v>
      </c>
      <c r="K470" s="5">
        <v>1</v>
      </c>
    </row>
    <row r="471" spans="3:11" x14ac:dyDescent="0.25">
      <c r="C471" s="6" t="s">
        <v>2094</v>
      </c>
      <c r="D471" s="5">
        <v>0</v>
      </c>
      <c r="E471" s="5">
        <v>3</v>
      </c>
      <c r="F471" s="5">
        <v>5</v>
      </c>
      <c r="G471" s="5">
        <v>0</v>
      </c>
      <c r="H471" s="5">
        <v>0</v>
      </c>
      <c r="I471" s="5">
        <v>2</v>
      </c>
      <c r="J471" s="5">
        <v>2</v>
      </c>
      <c r="K471" s="5">
        <v>3</v>
      </c>
    </row>
    <row r="472" spans="3:11" x14ac:dyDescent="0.25">
      <c r="C472" s="6" t="s">
        <v>1979</v>
      </c>
      <c r="D472" s="5">
        <v>0</v>
      </c>
      <c r="E472" s="5">
        <v>1</v>
      </c>
      <c r="F472" s="5">
        <v>10</v>
      </c>
      <c r="G472" s="5">
        <v>1</v>
      </c>
      <c r="H472" s="5">
        <v>0</v>
      </c>
      <c r="I472" s="5">
        <v>19</v>
      </c>
      <c r="J472" s="5">
        <v>2</v>
      </c>
      <c r="K472" s="5">
        <v>1</v>
      </c>
    </row>
    <row r="473" spans="3:11" x14ac:dyDescent="0.25">
      <c r="C473" s="6" t="s">
        <v>1539</v>
      </c>
      <c r="D473" s="5">
        <v>1</v>
      </c>
      <c r="E473" s="5">
        <v>2</v>
      </c>
      <c r="F473" s="5">
        <v>17</v>
      </c>
      <c r="G473" s="5">
        <v>1</v>
      </c>
      <c r="H473" s="5">
        <v>1</v>
      </c>
      <c r="I473" s="5">
        <v>13</v>
      </c>
      <c r="J473" s="5">
        <v>1</v>
      </c>
      <c r="K473" s="5">
        <v>3</v>
      </c>
    </row>
    <row r="474" spans="3:11" x14ac:dyDescent="0.25">
      <c r="C474" s="6" t="s">
        <v>1327</v>
      </c>
      <c r="D474" s="5">
        <v>0</v>
      </c>
      <c r="E474" s="5">
        <v>1</v>
      </c>
      <c r="F474" s="5">
        <v>8</v>
      </c>
      <c r="G474" s="5">
        <v>0</v>
      </c>
      <c r="H474" s="5">
        <v>1</v>
      </c>
      <c r="I474" s="5">
        <v>20</v>
      </c>
      <c r="J474" s="5">
        <v>2</v>
      </c>
      <c r="K474" s="5">
        <v>1</v>
      </c>
    </row>
    <row r="475" spans="3:11" x14ac:dyDescent="0.25">
      <c r="C475" s="6" t="s">
        <v>1683</v>
      </c>
      <c r="D475" s="5">
        <v>0</v>
      </c>
      <c r="E475" s="5">
        <v>3</v>
      </c>
      <c r="F475" s="5">
        <v>2</v>
      </c>
      <c r="G475" s="5">
        <v>5</v>
      </c>
      <c r="H475" s="5">
        <v>2</v>
      </c>
      <c r="I475" s="5">
        <v>16</v>
      </c>
      <c r="J475" s="5">
        <v>2</v>
      </c>
      <c r="K475" s="5">
        <v>3</v>
      </c>
    </row>
    <row r="476" spans="3:11" x14ac:dyDescent="0.25">
      <c r="C476" s="6" t="s">
        <v>1409</v>
      </c>
      <c r="D476" s="5">
        <v>0</v>
      </c>
      <c r="E476" s="5">
        <v>2</v>
      </c>
      <c r="F476" s="5">
        <v>13</v>
      </c>
      <c r="G476" s="5">
        <v>0</v>
      </c>
      <c r="H476" s="5">
        <v>0</v>
      </c>
      <c r="I476" s="5">
        <v>8</v>
      </c>
      <c r="J476" s="5">
        <v>2</v>
      </c>
      <c r="K476" s="5">
        <v>3</v>
      </c>
    </row>
    <row r="477" spans="3:11" x14ac:dyDescent="0.25">
      <c r="C477" s="6" t="s">
        <v>1267</v>
      </c>
      <c r="D477" s="5">
        <v>0</v>
      </c>
      <c r="E477" s="5">
        <v>3</v>
      </c>
      <c r="F477" s="5">
        <v>2</v>
      </c>
      <c r="G477" s="5">
        <v>0</v>
      </c>
      <c r="H477" s="5">
        <v>0</v>
      </c>
      <c r="I477" s="5">
        <v>4</v>
      </c>
      <c r="J477" s="5">
        <v>1</v>
      </c>
      <c r="K477" s="5">
        <v>3</v>
      </c>
    </row>
    <row r="478" spans="3:11" x14ac:dyDescent="0.25">
      <c r="C478" s="6" t="s">
        <v>1570</v>
      </c>
      <c r="D478" s="5">
        <v>0</v>
      </c>
      <c r="E478" s="5">
        <v>1</v>
      </c>
      <c r="F478" s="5">
        <v>20</v>
      </c>
      <c r="G478" s="5">
        <v>0</v>
      </c>
      <c r="H478" s="5">
        <v>0</v>
      </c>
      <c r="I478" s="5">
        <v>17</v>
      </c>
      <c r="J478" s="5">
        <v>2</v>
      </c>
      <c r="K478" s="5">
        <v>1</v>
      </c>
    </row>
    <row r="479" spans="3:11" x14ac:dyDescent="0.25">
      <c r="C479" s="6" t="s">
        <v>1654</v>
      </c>
      <c r="D479" s="5">
        <v>0</v>
      </c>
      <c r="E479" s="5">
        <v>3</v>
      </c>
      <c r="F479" s="5">
        <v>2</v>
      </c>
      <c r="G479" s="5">
        <v>3</v>
      </c>
      <c r="H479" s="5">
        <v>2</v>
      </c>
      <c r="I479" s="5">
        <v>14</v>
      </c>
      <c r="J479" s="5">
        <v>1</v>
      </c>
      <c r="K479" s="5">
        <v>3</v>
      </c>
    </row>
    <row r="480" spans="3:11" x14ac:dyDescent="0.25">
      <c r="C480" s="6" t="s">
        <v>1543</v>
      </c>
      <c r="D480" s="5">
        <v>1</v>
      </c>
      <c r="E480" s="5">
        <v>3</v>
      </c>
      <c r="F480" s="5">
        <v>2</v>
      </c>
      <c r="G480" s="5">
        <v>2</v>
      </c>
      <c r="H480" s="5">
        <v>1</v>
      </c>
      <c r="I480" s="5">
        <v>11</v>
      </c>
      <c r="J480" s="5">
        <v>1</v>
      </c>
      <c r="K480" s="5">
        <v>1</v>
      </c>
    </row>
    <row r="481" spans="3:11" x14ac:dyDescent="0.25">
      <c r="C481" s="6" t="s">
        <v>1270</v>
      </c>
      <c r="D481" s="5">
        <v>0</v>
      </c>
      <c r="E481" s="5">
        <v>3</v>
      </c>
      <c r="F481" s="5">
        <v>12</v>
      </c>
      <c r="G481" s="5">
        <v>1</v>
      </c>
      <c r="H481" s="5">
        <v>0</v>
      </c>
      <c r="I481" s="5">
        <v>11</v>
      </c>
      <c r="J481" s="5">
        <v>1</v>
      </c>
      <c r="K481" s="5">
        <v>3</v>
      </c>
    </row>
    <row r="482" spans="3:11" x14ac:dyDescent="0.25">
      <c r="C482" s="6" t="s">
        <v>1309</v>
      </c>
      <c r="D482" s="5">
        <v>0</v>
      </c>
      <c r="E482" s="5">
        <v>1</v>
      </c>
      <c r="F482" s="5">
        <v>17</v>
      </c>
      <c r="G482" s="5">
        <v>1</v>
      </c>
      <c r="H482" s="5">
        <v>0</v>
      </c>
      <c r="I482" s="5">
        <v>18</v>
      </c>
      <c r="J482" s="5">
        <v>2</v>
      </c>
      <c r="K482" s="5">
        <v>3</v>
      </c>
    </row>
    <row r="483" spans="3:11" x14ac:dyDescent="0.25">
      <c r="C483" s="6" t="s">
        <v>1258</v>
      </c>
      <c r="D483" s="5">
        <v>1</v>
      </c>
      <c r="E483" s="5">
        <v>1</v>
      </c>
      <c r="F483" s="5">
        <v>14</v>
      </c>
      <c r="G483" s="5">
        <v>1</v>
      </c>
      <c r="H483" s="5">
        <v>0</v>
      </c>
      <c r="I483" s="5">
        <v>17</v>
      </c>
      <c r="J483" s="5">
        <v>1</v>
      </c>
      <c r="K483" s="5">
        <v>3</v>
      </c>
    </row>
    <row r="484" spans="3:11" x14ac:dyDescent="0.25">
      <c r="C484" s="6" t="s">
        <v>1726</v>
      </c>
      <c r="D484" s="5">
        <v>0</v>
      </c>
      <c r="E484" s="5">
        <v>1</v>
      </c>
      <c r="F484" s="5">
        <v>5</v>
      </c>
      <c r="G484" s="5">
        <v>1</v>
      </c>
      <c r="H484" s="5">
        <v>0</v>
      </c>
      <c r="I484" s="5">
        <v>17</v>
      </c>
      <c r="J484" s="5">
        <v>2</v>
      </c>
      <c r="K484" s="5">
        <v>3</v>
      </c>
    </row>
    <row r="485" spans="3:11" x14ac:dyDescent="0.25">
      <c r="C485" s="6" t="s">
        <v>1387</v>
      </c>
      <c r="D485" s="5">
        <v>0</v>
      </c>
      <c r="E485" s="5">
        <v>3</v>
      </c>
      <c r="F485" s="5">
        <v>12</v>
      </c>
      <c r="G485" s="5">
        <v>1</v>
      </c>
      <c r="H485" s="5">
        <v>0</v>
      </c>
      <c r="I485" s="5">
        <v>10</v>
      </c>
      <c r="J485" s="5">
        <v>2</v>
      </c>
      <c r="K485" s="5">
        <v>3</v>
      </c>
    </row>
    <row r="486" spans="3:11" x14ac:dyDescent="0.25">
      <c r="C486" s="6" t="s">
        <v>2093</v>
      </c>
      <c r="D486" s="5">
        <v>1</v>
      </c>
      <c r="E486" s="5">
        <v>1</v>
      </c>
      <c r="F486" s="5">
        <v>8</v>
      </c>
      <c r="G486" s="5">
        <v>0</v>
      </c>
      <c r="H486" s="5">
        <v>0</v>
      </c>
      <c r="I486" s="5">
        <v>17</v>
      </c>
      <c r="J486" s="5">
        <v>1</v>
      </c>
      <c r="K486" s="5">
        <v>1</v>
      </c>
    </row>
    <row r="487" spans="3:11" x14ac:dyDescent="0.25">
      <c r="C487" s="6" t="s">
        <v>2102</v>
      </c>
      <c r="D487" s="5">
        <v>1</v>
      </c>
      <c r="E487" s="5">
        <v>2</v>
      </c>
      <c r="F487" s="5">
        <v>18</v>
      </c>
      <c r="G487" s="5">
        <v>1</v>
      </c>
      <c r="H487" s="5">
        <v>2</v>
      </c>
      <c r="I487" s="5">
        <v>18</v>
      </c>
      <c r="J487" s="5">
        <v>1</v>
      </c>
      <c r="K487" s="5">
        <v>3</v>
      </c>
    </row>
    <row r="488" spans="3:11" x14ac:dyDescent="0.25">
      <c r="C488" s="6" t="s">
        <v>1652</v>
      </c>
      <c r="D488" s="5">
        <v>0</v>
      </c>
      <c r="E488" s="5">
        <v>3</v>
      </c>
      <c r="F488" s="5">
        <v>19</v>
      </c>
      <c r="G488" s="5">
        <v>0</v>
      </c>
      <c r="H488" s="5">
        <v>0</v>
      </c>
      <c r="I488" s="5">
        <v>1</v>
      </c>
      <c r="J488" s="5">
        <v>2</v>
      </c>
      <c r="K488" s="5">
        <v>3</v>
      </c>
    </row>
    <row r="489" spans="3:11" x14ac:dyDescent="0.25">
      <c r="C489" s="6" t="s">
        <v>1700</v>
      </c>
      <c r="D489" s="5">
        <v>1</v>
      </c>
      <c r="E489" s="5">
        <v>2</v>
      </c>
      <c r="F489" s="5">
        <v>17</v>
      </c>
      <c r="G489" s="5">
        <v>0</v>
      </c>
      <c r="H489" s="5">
        <v>0</v>
      </c>
      <c r="I489" s="5">
        <v>10</v>
      </c>
      <c r="J489" s="5">
        <v>1</v>
      </c>
      <c r="K489" s="5">
        <v>3</v>
      </c>
    </row>
    <row r="490" spans="3:11" x14ac:dyDescent="0.25">
      <c r="C490" s="6" t="s">
        <v>1500</v>
      </c>
      <c r="D490" s="5">
        <v>0</v>
      </c>
      <c r="E490" s="5">
        <v>2</v>
      </c>
      <c r="F490" s="5">
        <v>4</v>
      </c>
      <c r="G490" s="5">
        <v>0</v>
      </c>
      <c r="H490" s="5">
        <v>0</v>
      </c>
      <c r="I490" s="5">
        <v>18</v>
      </c>
      <c r="J490" s="5">
        <v>2</v>
      </c>
      <c r="K490" s="5">
        <v>3</v>
      </c>
    </row>
    <row r="491" spans="3:11" x14ac:dyDescent="0.25">
      <c r="C491" s="6" t="s">
        <v>1740</v>
      </c>
      <c r="D491" s="5">
        <v>0</v>
      </c>
      <c r="E491" s="5">
        <v>2</v>
      </c>
      <c r="F491" s="5">
        <v>19</v>
      </c>
      <c r="G491" s="5">
        <v>0</v>
      </c>
      <c r="H491" s="5">
        <v>0</v>
      </c>
      <c r="I491" s="5">
        <v>7</v>
      </c>
      <c r="J491" s="5">
        <v>1</v>
      </c>
      <c r="K491" s="5">
        <v>3</v>
      </c>
    </row>
    <row r="492" spans="3:11" x14ac:dyDescent="0.25">
      <c r="C492" s="6" t="s">
        <v>2069</v>
      </c>
      <c r="D492" s="5">
        <v>0</v>
      </c>
      <c r="E492" s="5">
        <v>3</v>
      </c>
      <c r="F492" s="5">
        <v>7</v>
      </c>
      <c r="G492" s="5">
        <v>0</v>
      </c>
      <c r="H492" s="5">
        <v>0</v>
      </c>
      <c r="I492" s="5">
        <v>5</v>
      </c>
      <c r="J492" s="5">
        <v>2</v>
      </c>
      <c r="K492" s="5">
        <v>3</v>
      </c>
    </row>
    <row r="493" spans="3:11" x14ac:dyDescent="0.25">
      <c r="C493" s="6" t="s">
        <v>1985</v>
      </c>
      <c r="D493" s="5">
        <v>0</v>
      </c>
      <c r="E493" s="5">
        <v>3</v>
      </c>
      <c r="F493" s="5">
        <v>11</v>
      </c>
      <c r="G493" s="5">
        <v>0</v>
      </c>
      <c r="H493" s="5">
        <v>0</v>
      </c>
      <c r="I493" s="5">
        <v>2</v>
      </c>
      <c r="J493" s="5">
        <v>2</v>
      </c>
      <c r="K493" s="5">
        <v>1</v>
      </c>
    </row>
    <row r="494" spans="3:11" x14ac:dyDescent="0.25">
      <c r="C494" s="6" t="s">
        <v>1445</v>
      </c>
      <c r="D494" s="5">
        <v>0</v>
      </c>
      <c r="E494" s="5">
        <v>2</v>
      </c>
      <c r="F494" s="5">
        <v>14</v>
      </c>
      <c r="G494" s="5">
        <v>0</v>
      </c>
      <c r="H494" s="5">
        <v>0</v>
      </c>
      <c r="I494" s="5">
        <v>8</v>
      </c>
      <c r="J494" s="5">
        <v>2</v>
      </c>
      <c r="K494" s="5">
        <v>1</v>
      </c>
    </row>
    <row r="495" spans="3:11" x14ac:dyDescent="0.25">
      <c r="C495" s="6" t="s">
        <v>1721</v>
      </c>
      <c r="D495" s="5">
        <v>0</v>
      </c>
      <c r="E495" s="5">
        <v>1</v>
      </c>
      <c r="F495" s="5">
        <v>14</v>
      </c>
      <c r="G495" s="5">
        <v>1</v>
      </c>
      <c r="H495" s="5">
        <v>0</v>
      </c>
      <c r="I495" s="5">
        <v>18</v>
      </c>
      <c r="J495" s="5">
        <v>2</v>
      </c>
      <c r="K495" s="5">
        <v>3</v>
      </c>
    </row>
    <row r="496" spans="3:11" x14ac:dyDescent="0.25">
      <c r="C496" s="6" t="s">
        <v>1282</v>
      </c>
      <c r="D496" s="5">
        <v>0</v>
      </c>
      <c r="E496" s="5">
        <v>3</v>
      </c>
      <c r="F496" s="5">
        <v>4</v>
      </c>
      <c r="G496" s="5">
        <v>1</v>
      </c>
      <c r="H496" s="5">
        <v>0</v>
      </c>
      <c r="I496" s="5">
        <v>11</v>
      </c>
      <c r="J496" s="5">
        <v>1</v>
      </c>
      <c r="K496" s="5">
        <v>3</v>
      </c>
    </row>
    <row r="497" spans="3:11" x14ac:dyDescent="0.25">
      <c r="C497" s="6" t="s">
        <v>1706</v>
      </c>
      <c r="D497" s="5">
        <v>1</v>
      </c>
      <c r="E497" s="5">
        <v>2</v>
      </c>
      <c r="F497" s="5">
        <v>10</v>
      </c>
      <c r="G497" s="5">
        <v>0</v>
      </c>
      <c r="H497" s="5">
        <v>0</v>
      </c>
      <c r="I497" s="5">
        <v>7</v>
      </c>
      <c r="J497" s="5">
        <v>1</v>
      </c>
      <c r="K497" s="5">
        <v>3</v>
      </c>
    </row>
    <row r="498" spans="3:11" x14ac:dyDescent="0.25">
      <c r="C498" s="6" t="s">
        <v>1708</v>
      </c>
      <c r="D498" s="5">
        <v>1</v>
      </c>
      <c r="E498" s="5">
        <v>2</v>
      </c>
      <c r="F498" s="5">
        <v>2</v>
      </c>
      <c r="G498" s="5">
        <v>0</v>
      </c>
      <c r="H498" s="5">
        <v>1</v>
      </c>
      <c r="I498" s="5">
        <v>15</v>
      </c>
      <c r="J498" s="5">
        <v>1</v>
      </c>
      <c r="K498" s="5">
        <v>3</v>
      </c>
    </row>
    <row r="499" spans="3:11" x14ac:dyDescent="0.25">
      <c r="C499" s="6" t="s">
        <v>2101</v>
      </c>
      <c r="D499" s="5">
        <v>1</v>
      </c>
      <c r="E499" s="5">
        <v>3</v>
      </c>
      <c r="F499" s="5">
        <v>2</v>
      </c>
      <c r="G499" s="5">
        <v>0</v>
      </c>
      <c r="H499" s="5">
        <v>1</v>
      </c>
      <c r="I499" s="5">
        <v>8</v>
      </c>
      <c r="J499" s="5">
        <v>2</v>
      </c>
      <c r="K499" s="5">
        <v>3</v>
      </c>
    </row>
    <row r="500" spans="3:11" x14ac:dyDescent="0.25">
      <c r="C500" s="6" t="s">
        <v>2066</v>
      </c>
      <c r="D500" s="5">
        <v>1</v>
      </c>
      <c r="E500" s="5">
        <v>1</v>
      </c>
      <c r="F500" s="5">
        <v>15</v>
      </c>
      <c r="G500" s="5">
        <v>1</v>
      </c>
      <c r="H500" s="5">
        <v>0</v>
      </c>
      <c r="I500" s="5">
        <v>17</v>
      </c>
      <c r="J500" s="5">
        <v>1</v>
      </c>
      <c r="K500" s="5">
        <v>3</v>
      </c>
    </row>
    <row r="501" spans="3:11" x14ac:dyDescent="0.25">
      <c r="C501" s="6" t="s">
        <v>1606</v>
      </c>
      <c r="D501" s="5">
        <v>0</v>
      </c>
      <c r="E501" s="5">
        <v>2</v>
      </c>
      <c r="F501" s="5">
        <v>10</v>
      </c>
      <c r="G501" s="5">
        <v>0</v>
      </c>
      <c r="H501" s="5">
        <v>0</v>
      </c>
      <c r="I501" s="5">
        <v>13</v>
      </c>
      <c r="J501" s="5">
        <v>2</v>
      </c>
      <c r="K501" s="5">
        <v>3</v>
      </c>
    </row>
    <row r="502" spans="3:11" x14ac:dyDescent="0.25">
      <c r="C502" s="6" t="s">
        <v>2029</v>
      </c>
      <c r="D502" s="5">
        <v>1</v>
      </c>
      <c r="E502" s="5">
        <v>1</v>
      </c>
      <c r="F502" s="5">
        <v>8</v>
      </c>
      <c r="G502" s="5">
        <v>3</v>
      </c>
      <c r="H502" s="5">
        <v>2</v>
      </c>
      <c r="I502" s="5">
        <v>20</v>
      </c>
      <c r="J502" s="5">
        <v>1</v>
      </c>
      <c r="K502" s="5">
        <v>3</v>
      </c>
    </row>
    <row r="503" spans="3:11" x14ac:dyDescent="0.25">
      <c r="C503" s="6" t="s">
        <v>1345</v>
      </c>
      <c r="D503" s="5">
        <v>0</v>
      </c>
      <c r="E503" s="5">
        <v>2</v>
      </c>
      <c r="F503" s="5">
        <v>4</v>
      </c>
      <c r="G503" s="5">
        <v>0</v>
      </c>
      <c r="H503" s="5">
        <v>0</v>
      </c>
      <c r="I503" s="5">
        <v>8</v>
      </c>
      <c r="J503" s="5">
        <v>2</v>
      </c>
      <c r="K503" s="5">
        <v>3</v>
      </c>
    </row>
    <row r="504" spans="3:11" x14ac:dyDescent="0.25">
      <c r="C504" s="6" t="s">
        <v>1478</v>
      </c>
      <c r="D504" s="5">
        <v>1</v>
      </c>
      <c r="E504" s="5">
        <v>2</v>
      </c>
      <c r="F504" s="5">
        <v>8</v>
      </c>
      <c r="G504" s="5">
        <v>0</v>
      </c>
      <c r="H504" s="5">
        <v>0</v>
      </c>
      <c r="I504" s="5">
        <v>9</v>
      </c>
      <c r="J504" s="5">
        <v>1</v>
      </c>
      <c r="K504" s="5">
        <v>3</v>
      </c>
    </row>
    <row r="505" spans="3:11" x14ac:dyDescent="0.25">
      <c r="C505" s="6" t="s">
        <v>1263</v>
      </c>
      <c r="D505" s="5">
        <v>1</v>
      </c>
      <c r="E505" s="5">
        <v>3</v>
      </c>
      <c r="F505" s="5">
        <v>1</v>
      </c>
      <c r="G505" s="5">
        <v>1</v>
      </c>
      <c r="H505" s="5">
        <v>1</v>
      </c>
      <c r="I505" s="5">
        <v>11</v>
      </c>
      <c r="J505" s="5">
        <v>1</v>
      </c>
      <c r="K505" s="5">
        <v>3</v>
      </c>
    </row>
    <row r="506" spans="3:11" x14ac:dyDescent="0.25">
      <c r="C506" s="6" t="s">
        <v>1976</v>
      </c>
      <c r="D506" s="5">
        <v>0</v>
      </c>
      <c r="E506" s="5">
        <v>1</v>
      </c>
      <c r="F506" s="5">
        <v>19</v>
      </c>
      <c r="G506" s="5">
        <v>0</v>
      </c>
      <c r="H506" s="5">
        <v>0</v>
      </c>
      <c r="I506" s="5">
        <v>17</v>
      </c>
      <c r="J506" s="5">
        <v>2</v>
      </c>
      <c r="K506" s="5">
        <v>3</v>
      </c>
    </row>
    <row r="507" spans="3:11" x14ac:dyDescent="0.25">
      <c r="C507" s="6" t="s">
        <v>1735</v>
      </c>
      <c r="D507" s="5">
        <v>1</v>
      </c>
      <c r="E507" s="5">
        <v>3</v>
      </c>
      <c r="F507" s="5">
        <v>5</v>
      </c>
      <c r="G507" s="5">
        <v>0</v>
      </c>
      <c r="H507" s="5">
        <v>0</v>
      </c>
      <c r="I507" s="5">
        <v>2</v>
      </c>
      <c r="J507" s="5">
        <v>2</v>
      </c>
      <c r="K507" s="5">
        <v>1</v>
      </c>
    </row>
    <row r="508" spans="3:11" x14ac:dyDescent="0.25">
      <c r="C508" s="6" t="s">
        <v>2049</v>
      </c>
      <c r="D508" s="5">
        <v>1</v>
      </c>
      <c r="E508" s="5">
        <v>2</v>
      </c>
      <c r="F508" s="5">
        <v>18</v>
      </c>
      <c r="G508" s="5">
        <v>0</v>
      </c>
      <c r="H508" s="5">
        <v>0</v>
      </c>
      <c r="I508" s="5">
        <v>7</v>
      </c>
      <c r="J508" s="5">
        <v>1</v>
      </c>
      <c r="K508" s="5">
        <v>3</v>
      </c>
    </row>
    <row r="509" spans="3:11" x14ac:dyDescent="0.25">
      <c r="C509" s="6" t="s">
        <v>1620</v>
      </c>
      <c r="D509" s="5">
        <v>0</v>
      </c>
      <c r="E509" s="5">
        <v>3</v>
      </c>
      <c r="F509" s="5">
        <v>5</v>
      </c>
      <c r="G509" s="5">
        <v>0</v>
      </c>
      <c r="H509" s="5">
        <v>0</v>
      </c>
      <c r="I509" s="5">
        <v>10</v>
      </c>
      <c r="J509" s="5">
        <v>2</v>
      </c>
      <c r="K509" s="5">
        <v>3</v>
      </c>
    </row>
    <row r="510" spans="3:11" x14ac:dyDescent="0.25">
      <c r="C510" s="6" t="s">
        <v>1303</v>
      </c>
      <c r="D510" s="5">
        <v>0</v>
      </c>
      <c r="E510" s="5">
        <v>1</v>
      </c>
      <c r="F510" s="5">
        <v>10</v>
      </c>
      <c r="G510" s="5">
        <v>0</v>
      </c>
      <c r="H510" s="5">
        <v>0</v>
      </c>
      <c r="I510" s="5">
        <v>17</v>
      </c>
      <c r="J510" s="5">
        <v>2</v>
      </c>
      <c r="K510" s="5">
        <v>3</v>
      </c>
    </row>
    <row r="511" spans="3:11" x14ac:dyDescent="0.25">
      <c r="C511" s="6" t="s">
        <v>1400</v>
      </c>
      <c r="D511" s="5">
        <v>1</v>
      </c>
      <c r="E511" s="5">
        <v>2</v>
      </c>
      <c r="F511" s="5">
        <v>5</v>
      </c>
      <c r="G511" s="5">
        <v>0</v>
      </c>
      <c r="H511" s="5">
        <v>0</v>
      </c>
      <c r="I511" s="5">
        <v>7</v>
      </c>
      <c r="J511" s="5">
        <v>2</v>
      </c>
      <c r="K511" s="5">
        <v>3</v>
      </c>
    </row>
    <row r="512" spans="3:11" x14ac:dyDescent="0.25">
      <c r="C512" s="6" t="s">
        <v>1365</v>
      </c>
      <c r="D512" s="5">
        <v>1</v>
      </c>
      <c r="E512" s="5">
        <v>3</v>
      </c>
      <c r="F512" s="5">
        <v>1</v>
      </c>
      <c r="G512" s="5">
        <v>1</v>
      </c>
      <c r="H512" s="5">
        <v>1</v>
      </c>
      <c r="I512" s="5">
        <v>8</v>
      </c>
      <c r="J512" s="5">
        <v>1</v>
      </c>
      <c r="K512" s="5">
        <v>3</v>
      </c>
    </row>
    <row r="513" spans="3:11" x14ac:dyDescent="0.25">
      <c r="C513" s="6" t="s">
        <v>1583</v>
      </c>
      <c r="D513" s="5">
        <v>1</v>
      </c>
      <c r="E513" s="5">
        <v>3</v>
      </c>
      <c r="F513" s="5">
        <v>11</v>
      </c>
      <c r="G513" s="5">
        <v>0</v>
      </c>
      <c r="H513" s="5">
        <v>0</v>
      </c>
      <c r="I513" s="5">
        <v>3</v>
      </c>
      <c r="J513" s="5">
        <v>2</v>
      </c>
      <c r="K513" s="5">
        <v>2</v>
      </c>
    </row>
    <row r="514" spans="3:11" x14ac:dyDescent="0.25">
      <c r="C514" s="6" t="s">
        <v>2090</v>
      </c>
      <c r="D514" s="5">
        <v>0</v>
      </c>
      <c r="E514" s="5">
        <v>3</v>
      </c>
      <c r="F514" s="5">
        <v>4</v>
      </c>
      <c r="G514" s="5">
        <v>0</v>
      </c>
      <c r="H514" s="5">
        <v>1</v>
      </c>
      <c r="I514" s="5">
        <v>10</v>
      </c>
      <c r="J514" s="5">
        <v>1</v>
      </c>
      <c r="K514" s="5">
        <v>1</v>
      </c>
    </row>
    <row r="515" spans="3:11" x14ac:dyDescent="0.25">
      <c r="C515" s="6" t="s">
        <v>1702</v>
      </c>
      <c r="D515" s="5">
        <v>1</v>
      </c>
      <c r="E515" s="5">
        <v>1</v>
      </c>
      <c r="F515" s="5">
        <v>18</v>
      </c>
      <c r="G515" s="5">
        <v>1</v>
      </c>
      <c r="H515" s="5">
        <v>0</v>
      </c>
      <c r="I515" s="5">
        <v>17</v>
      </c>
      <c r="J515" s="5">
        <v>2</v>
      </c>
      <c r="K515" s="5">
        <v>3</v>
      </c>
    </row>
    <row r="516" spans="3:11" x14ac:dyDescent="0.25">
      <c r="C516" s="6" t="s">
        <v>2087</v>
      </c>
      <c r="D516" s="5">
        <v>1</v>
      </c>
      <c r="E516" s="5">
        <v>1</v>
      </c>
      <c r="F516" s="5">
        <v>10</v>
      </c>
      <c r="G516" s="5">
        <v>0</v>
      </c>
      <c r="H516" s="5">
        <v>0</v>
      </c>
      <c r="I516" s="5">
        <v>18</v>
      </c>
      <c r="J516" s="5">
        <v>2</v>
      </c>
      <c r="K516" s="5">
        <v>1</v>
      </c>
    </row>
    <row r="517" spans="3:11" x14ac:dyDescent="0.25">
      <c r="C517" s="6" t="s">
        <v>1581</v>
      </c>
      <c r="D517" s="5">
        <v>0</v>
      </c>
      <c r="E517" s="5">
        <v>3</v>
      </c>
      <c r="F517" s="5">
        <v>10</v>
      </c>
      <c r="G517" s="5">
        <v>0</v>
      </c>
      <c r="H517" s="5">
        <v>0</v>
      </c>
      <c r="I517" s="5">
        <v>12</v>
      </c>
      <c r="J517" s="5">
        <v>2</v>
      </c>
      <c r="K517" s="5">
        <v>3</v>
      </c>
    </row>
    <row r="518" spans="3:11" x14ac:dyDescent="0.25">
      <c r="C518" s="6" t="s">
        <v>2104</v>
      </c>
      <c r="D518" s="5">
        <v>1</v>
      </c>
      <c r="E518" s="5">
        <v>1</v>
      </c>
      <c r="F518" s="5">
        <v>19</v>
      </c>
      <c r="G518" s="5">
        <v>1</v>
      </c>
      <c r="H518" s="5">
        <v>0</v>
      </c>
      <c r="I518" s="5">
        <v>18</v>
      </c>
      <c r="J518" s="5">
        <v>1</v>
      </c>
      <c r="K518" s="5">
        <v>3</v>
      </c>
    </row>
    <row r="519" spans="3:11" x14ac:dyDescent="0.25">
      <c r="C519" s="6" t="s">
        <v>1480</v>
      </c>
      <c r="D519" s="5">
        <v>1</v>
      </c>
      <c r="E519" s="5">
        <v>3</v>
      </c>
      <c r="F519" s="5">
        <v>1</v>
      </c>
      <c r="G519" s="5">
        <v>1</v>
      </c>
      <c r="H519" s="5">
        <v>1</v>
      </c>
      <c r="I519" s="5">
        <v>11</v>
      </c>
      <c r="J519" s="5">
        <v>2</v>
      </c>
      <c r="K519" s="5">
        <v>3</v>
      </c>
    </row>
    <row r="520" spans="3:11" x14ac:dyDescent="0.25">
      <c r="C520" s="6" t="s">
        <v>1556</v>
      </c>
      <c r="D520" s="5">
        <v>1</v>
      </c>
      <c r="E520" s="5">
        <v>2</v>
      </c>
      <c r="F520" s="5">
        <v>7</v>
      </c>
      <c r="G520" s="5">
        <v>0</v>
      </c>
      <c r="H520" s="5">
        <v>0</v>
      </c>
      <c r="I520" s="5">
        <v>10</v>
      </c>
      <c r="J520" s="5">
        <v>1</v>
      </c>
      <c r="K520" s="5">
        <v>1</v>
      </c>
    </row>
    <row r="521" spans="3:11" x14ac:dyDescent="0.25">
      <c r="C521" s="6" t="s">
        <v>1442</v>
      </c>
      <c r="D521" s="5">
        <v>1</v>
      </c>
      <c r="E521" s="5">
        <v>2</v>
      </c>
      <c r="F521" s="5">
        <v>16</v>
      </c>
      <c r="G521" s="5">
        <v>0</v>
      </c>
      <c r="H521" s="5">
        <v>0</v>
      </c>
      <c r="I521" s="5">
        <v>9</v>
      </c>
      <c r="J521" s="5">
        <v>2</v>
      </c>
      <c r="K521" s="5">
        <v>3</v>
      </c>
    </row>
    <row r="522" spans="3:11" x14ac:dyDescent="0.25">
      <c r="C522" s="6" t="s">
        <v>1453</v>
      </c>
      <c r="D522" s="5">
        <v>1</v>
      </c>
      <c r="E522" s="5">
        <v>1</v>
      </c>
      <c r="F522" s="5">
        <v>11</v>
      </c>
      <c r="G522" s="5">
        <v>0</v>
      </c>
      <c r="H522" s="5">
        <v>0</v>
      </c>
      <c r="I522" s="5">
        <v>17</v>
      </c>
      <c r="J522" s="5">
        <v>1</v>
      </c>
      <c r="K522" s="5">
        <v>1</v>
      </c>
    </row>
    <row r="523" spans="3:11" x14ac:dyDescent="0.25">
      <c r="C523" s="6" t="s">
        <v>1659</v>
      </c>
      <c r="D523" s="5">
        <v>0</v>
      </c>
      <c r="E523" s="5">
        <v>3</v>
      </c>
      <c r="F523" s="5">
        <v>1</v>
      </c>
      <c r="G523" s="5">
        <v>3</v>
      </c>
      <c r="H523" s="5">
        <v>2</v>
      </c>
      <c r="I523" s="5">
        <v>14</v>
      </c>
      <c r="J523" s="5">
        <v>1</v>
      </c>
      <c r="K523" s="5">
        <v>3</v>
      </c>
    </row>
    <row r="524" spans="3:11" x14ac:dyDescent="0.25">
      <c r="C524" s="6" t="s">
        <v>1384</v>
      </c>
      <c r="D524" s="5">
        <v>0</v>
      </c>
      <c r="E524" s="5">
        <v>3</v>
      </c>
      <c r="F524" s="5">
        <v>17</v>
      </c>
      <c r="G524" s="5">
        <v>0</v>
      </c>
      <c r="H524" s="5">
        <v>0</v>
      </c>
      <c r="I524" s="5">
        <v>1</v>
      </c>
      <c r="J524" s="5">
        <v>2</v>
      </c>
      <c r="K524" s="5">
        <v>1</v>
      </c>
    </row>
    <row r="525" spans="3:11" x14ac:dyDescent="0.25">
      <c r="C525" s="6" t="s">
        <v>1291</v>
      </c>
      <c r="D525" s="5">
        <v>0</v>
      </c>
      <c r="E525" s="5">
        <v>3</v>
      </c>
      <c r="F525" s="5">
        <v>5</v>
      </c>
      <c r="G525" s="5">
        <v>0</v>
      </c>
      <c r="H525" s="5">
        <v>0</v>
      </c>
      <c r="I525" s="5">
        <v>6</v>
      </c>
      <c r="J525" s="5">
        <v>2</v>
      </c>
      <c r="K525" s="5">
        <v>3</v>
      </c>
    </row>
    <row r="526" spans="3:11" x14ac:dyDescent="0.25">
      <c r="C526" s="6" t="s">
        <v>1694</v>
      </c>
      <c r="D526" s="5">
        <v>0</v>
      </c>
      <c r="E526" s="5">
        <v>1</v>
      </c>
      <c r="F526" s="5">
        <v>18</v>
      </c>
      <c r="G526" s="5">
        <v>1</v>
      </c>
      <c r="H526" s="5">
        <v>1</v>
      </c>
      <c r="I526" s="5">
        <v>19</v>
      </c>
      <c r="J526" s="5">
        <v>2</v>
      </c>
      <c r="K526" s="5">
        <v>1</v>
      </c>
    </row>
    <row r="527" spans="3:11" x14ac:dyDescent="0.25">
      <c r="C527" s="6" t="s">
        <v>1682</v>
      </c>
      <c r="D527" s="5">
        <v>0</v>
      </c>
      <c r="E527" s="5">
        <v>3</v>
      </c>
      <c r="F527" s="5">
        <v>5</v>
      </c>
      <c r="G527" s="5">
        <v>0</v>
      </c>
      <c r="H527" s="5">
        <v>0</v>
      </c>
      <c r="I527" s="5">
        <v>6</v>
      </c>
      <c r="J527" s="5">
        <v>2</v>
      </c>
      <c r="K527" s="5">
        <v>3</v>
      </c>
    </row>
    <row r="528" spans="3:11" x14ac:dyDescent="0.25">
      <c r="C528" s="6" t="s">
        <v>1470</v>
      </c>
      <c r="D528" s="5">
        <v>0</v>
      </c>
      <c r="E528" s="5">
        <v>1</v>
      </c>
      <c r="F528" s="5">
        <v>15</v>
      </c>
      <c r="G528" s="5">
        <v>0</v>
      </c>
      <c r="H528" s="5">
        <v>1</v>
      </c>
      <c r="I528" s="5">
        <v>20</v>
      </c>
      <c r="J528" s="5">
        <v>2</v>
      </c>
      <c r="K528" s="5">
        <v>3</v>
      </c>
    </row>
    <row r="529" spans="3:11" x14ac:dyDescent="0.25">
      <c r="C529" s="6" t="s">
        <v>1306</v>
      </c>
      <c r="D529" s="5">
        <v>0</v>
      </c>
      <c r="E529" s="5">
        <v>3</v>
      </c>
      <c r="F529" s="5">
        <v>8</v>
      </c>
      <c r="G529" s="5">
        <v>0</v>
      </c>
      <c r="H529" s="5">
        <v>0</v>
      </c>
      <c r="I529" s="5">
        <v>5</v>
      </c>
      <c r="J529" s="5">
        <v>2</v>
      </c>
      <c r="K529" s="5">
        <v>3</v>
      </c>
    </row>
    <row r="530" spans="3:11" x14ac:dyDescent="0.25">
      <c r="C530" s="6" t="s">
        <v>1372</v>
      </c>
      <c r="D530" s="5">
        <v>1</v>
      </c>
      <c r="E530" s="5">
        <v>2</v>
      </c>
      <c r="F530" s="5">
        <v>1</v>
      </c>
      <c r="G530" s="5">
        <v>2</v>
      </c>
      <c r="H530" s="5">
        <v>1</v>
      </c>
      <c r="I530" s="5">
        <v>16</v>
      </c>
      <c r="J530" s="5">
        <v>2</v>
      </c>
      <c r="K530" s="5">
        <v>3</v>
      </c>
    </row>
    <row r="531" spans="3:11" x14ac:dyDescent="0.25">
      <c r="C531" s="6" t="s">
        <v>1366</v>
      </c>
      <c r="D531" s="5">
        <v>0</v>
      </c>
      <c r="E531" s="5">
        <v>3</v>
      </c>
      <c r="F531" s="5">
        <v>6</v>
      </c>
      <c r="G531" s="5">
        <v>0</v>
      </c>
      <c r="H531" s="5">
        <v>0</v>
      </c>
      <c r="I531" s="5">
        <v>5</v>
      </c>
      <c r="J531" s="5">
        <v>2</v>
      </c>
      <c r="K531" s="5">
        <v>3</v>
      </c>
    </row>
    <row r="532" spans="3:11" x14ac:dyDescent="0.25">
      <c r="C532" s="6" t="s">
        <v>1590</v>
      </c>
      <c r="D532" s="5">
        <v>1</v>
      </c>
      <c r="E532" s="5">
        <v>2</v>
      </c>
      <c r="F532" s="5">
        <v>18</v>
      </c>
      <c r="G532" s="5">
        <v>0</v>
      </c>
      <c r="H532" s="5">
        <v>0</v>
      </c>
      <c r="I532" s="5">
        <v>7</v>
      </c>
      <c r="J532" s="5">
        <v>1</v>
      </c>
      <c r="K532" s="5">
        <v>3</v>
      </c>
    </row>
    <row r="533" spans="3:11" x14ac:dyDescent="0.25">
      <c r="C533" s="6" t="s">
        <v>1321</v>
      </c>
      <c r="D533" s="5">
        <v>0</v>
      </c>
      <c r="E533" s="5">
        <v>3</v>
      </c>
      <c r="F533" s="5">
        <v>3</v>
      </c>
      <c r="G533" s="5">
        <v>1</v>
      </c>
      <c r="H533" s="5">
        <v>0</v>
      </c>
      <c r="I533" s="5">
        <v>10</v>
      </c>
      <c r="J533" s="5">
        <v>1</v>
      </c>
      <c r="K533" s="5">
        <v>1</v>
      </c>
    </row>
    <row r="534" spans="3:11" x14ac:dyDescent="0.25">
      <c r="C534" s="6" t="s">
        <v>2054</v>
      </c>
      <c r="D534" s="5">
        <v>0</v>
      </c>
      <c r="E534" s="5">
        <v>3</v>
      </c>
      <c r="F534" s="5">
        <v>8</v>
      </c>
      <c r="G534" s="5">
        <v>0</v>
      </c>
      <c r="H534" s="5">
        <v>0</v>
      </c>
      <c r="I534" s="5">
        <v>2</v>
      </c>
      <c r="J534" s="5">
        <v>2</v>
      </c>
      <c r="K534" s="5">
        <v>3</v>
      </c>
    </row>
    <row r="535" spans="3:11" x14ac:dyDescent="0.25">
      <c r="C535" s="6" t="s">
        <v>1406</v>
      </c>
      <c r="D535" s="5">
        <v>0</v>
      </c>
      <c r="E535" s="5">
        <v>2</v>
      </c>
      <c r="F535" s="5">
        <v>17</v>
      </c>
      <c r="G535" s="5">
        <v>1</v>
      </c>
      <c r="H535" s="5">
        <v>0</v>
      </c>
      <c r="I535" s="5">
        <v>13</v>
      </c>
      <c r="J535" s="5">
        <v>2</v>
      </c>
      <c r="K535" s="5">
        <v>3</v>
      </c>
    </row>
    <row r="536" spans="3:11" x14ac:dyDescent="0.25">
      <c r="C536" s="6" t="s">
        <v>2038</v>
      </c>
      <c r="D536" s="5">
        <v>0</v>
      </c>
      <c r="E536" s="5">
        <v>3</v>
      </c>
      <c r="F536" s="5">
        <v>12</v>
      </c>
      <c r="G536" s="5">
        <v>0</v>
      </c>
      <c r="H536" s="5">
        <v>0</v>
      </c>
      <c r="I536" s="5">
        <v>5</v>
      </c>
      <c r="J536" s="5">
        <v>2</v>
      </c>
      <c r="K536" s="5">
        <v>3</v>
      </c>
    </row>
    <row r="537" spans="3:11" x14ac:dyDescent="0.25">
      <c r="C537" s="6" t="s">
        <v>1642</v>
      </c>
      <c r="D537" s="5">
        <v>0</v>
      </c>
      <c r="E537" s="5">
        <v>3</v>
      </c>
      <c r="F537" s="5">
        <v>9</v>
      </c>
      <c r="G537" s="5">
        <v>1</v>
      </c>
      <c r="H537" s="5">
        <v>0</v>
      </c>
      <c r="I537" s="5">
        <v>11</v>
      </c>
      <c r="J537" s="5">
        <v>1</v>
      </c>
      <c r="K537" s="5">
        <v>3</v>
      </c>
    </row>
    <row r="538" spans="3:11" x14ac:dyDescent="0.25">
      <c r="C538" s="6" t="s">
        <v>1504</v>
      </c>
      <c r="D538" s="5">
        <v>1</v>
      </c>
      <c r="E538" s="5">
        <v>1</v>
      </c>
      <c r="F538" s="5">
        <v>14</v>
      </c>
      <c r="G538" s="5">
        <v>1</v>
      </c>
      <c r="H538" s="5">
        <v>2</v>
      </c>
      <c r="I538" s="5">
        <v>19</v>
      </c>
      <c r="J538" s="5">
        <v>2</v>
      </c>
      <c r="K538" s="5">
        <v>3</v>
      </c>
    </row>
    <row r="539" spans="3:11" x14ac:dyDescent="0.25">
      <c r="C539" s="6" t="s">
        <v>1544</v>
      </c>
      <c r="D539" s="5">
        <v>1</v>
      </c>
      <c r="E539" s="5">
        <v>1</v>
      </c>
      <c r="F539" s="5">
        <v>19</v>
      </c>
      <c r="G539" s="5">
        <v>0</v>
      </c>
      <c r="H539" s="5">
        <v>0</v>
      </c>
      <c r="I539" s="5">
        <v>15</v>
      </c>
      <c r="J539" s="5">
        <v>2</v>
      </c>
      <c r="K539" s="5">
        <v>3</v>
      </c>
    </row>
    <row r="540" spans="3:11" x14ac:dyDescent="0.25">
      <c r="C540" s="6" t="s">
        <v>1732</v>
      </c>
      <c r="D540" s="5">
        <v>0</v>
      </c>
      <c r="E540" s="5">
        <v>3</v>
      </c>
      <c r="F540" s="5">
        <v>13</v>
      </c>
      <c r="G540" s="5">
        <v>0</v>
      </c>
      <c r="H540" s="5">
        <v>0</v>
      </c>
      <c r="I540" s="5">
        <v>5</v>
      </c>
      <c r="J540" s="5">
        <v>2</v>
      </c>
      <c r="K540" s="5">
        <v>3</v>
      </c>
    </row>
    <row r="541" spans="3:11" x14ac:dyDescent="0.25">
      <c r="C541" s="6" t="s">
        <v>1288</v>
      </c>
      <c r="D541" s="5">
        <v>1</v>
      </c>
      <c r="E541" s="5">
        <v>2</v>
      </c>
      <c r="F541" s="5">
        <v>2</v>
      </c>
      <c r="G541" s="5">
        <v>1</v>
      </c>
      <c r="H541" s="5">
        <v>2</v>
      </c>
      <c r="I541" s="5">
        <v>14</v>
      </c>
      <c r="J541" s="5">
        <v>1</v>
      </c>
      <c r="K541" s="5">
        <v>3</v>
      </c>
    </row>
    <row r="542" spans="3:11" x14ac:dyDescent="0.25">
      <c r="C542" s="6" t="s">
        <v>1463</v>
      </c>
      <c r="D542" s="5">
        <v>0</v>
      </c>
      <c r="E542" s="5">
        <v>3</v>
      </c>
      <c r="F542" s="5">
        <v>10</v>
      </c>
      <c r="G542" s="5">
        <v>0</v>
      </c>
      <c r="H542" s="5">
        <v>0</v>
      </c>
      <c r="I542" s="5">
        <v>4</v>
      </c>
      <c r="J542" s="5">
        <v>2</v>
      </c>
      <c r="K542" s="5">
        <v>3</v>
      </c>
    </row>
    <row r="543" spans="3:11" x14ac:dyDescent="0.25">
      <c r="C543" s="6" t="s">
        <v>1742</v>
      </c>
      <c r="D543" s="5">
        <v>0</v>
      </c>
      <c r="E543" s="5">
        <v>3</v>
      </c>
      <c r="F543" s="5">
        <v>4</v>
      </c>
      <c r="G543" s="5">
        <v>0</v>
      </c>
      <c r="H543" s="5">
        <v>0</v>
      </c>
      <c r="I543" s="5">
        <v>3</v>
      </c>
      <c r="J543" s="5">
        <v>2</v>
      </c>
      <c r="K543" s="5">
        <v>3</v>
      </c>
    </row>
    <row r="544" spans="3:11" x14ac:dyDescent="0.25">
      <c r="C544" s="6" t="s">
        <v>1396</v>
      </c>
      <c r="D544" s="5">
        <v>1</v>
      </c>
      <c r="E544" s="5">
        <v>1</v>
      </c>
      <c r="F544" s="5">
        <v>12</v>
      </c>
      <c r="G544" s="5">
        <v>0</v>
      </c>
      <c r="H544" s="5">
        <v>0</v>
      </c>
      <c r="I544" s="5">
        <v>18</v>
      </c>
      <c r="J544" s="5">
        <v>1</v>
      </c>
      <c r="K544" s="5">
        <v>1</v>
      </c>
    </row>
    <row r="545" spans="3:11" x14ac:dyDescent="0.25">
      <c r="C545" s="6" t="s">
        <v>1462</v>
      </c>
      <c r="D545" s="5">
        <v>0</v>
      </c>
      <c r="E545" s="5">
        <v>3</v>
      </c>
      <c r="F545" s="5">
        <v>7</v>
      </c>
      <c r="G545" s="5">
        <v>0</v>
      </c>
      <c r="H545" s="5">
        <v>0</v>
      </c>
      <c r="I545" s="5">
        <v>2</v>
      </c>
      <c r="J545" s="5">
        <v>2</v>
      </c>
      <c r="K545" s="5">
        <v>3</v>
      </c>
    </row>
    <row r="546" spans="3:11" x14ac:dyDescent="0.25">
      <c r="C546" s="6" t="s">
        <v>1531</v>
      </c>
      <c r="D546" s="5">
        <v>1</v>
      </c>
      <c r="E546" s="5">
        <v>3</v>
      </c>
      <c r="F546" s="5">
        <v>12</v>
      </c>
      <c r="G546" s="5">
        <v>0</v>
      </c>
      <c r="H546" s="5">
        <v>0</v>
      </c>
      <c r="I546" s="5">
        <v>5</v>
      </c>
      <c r="J546" s="5">
        <v>2</v>
      </c>
      <c r="K546" s="5">
        <v>3</v>
      </c>
    </row>
    <row r="547" spans="3:11" x14ac:dyDescent="0.25">
      <c r="C547" s="6" t="s">
        <v>1257</v>
      </c>
      <c r="D547" s="5">
        <v>1</v>
      </c>
      <c r="E547" s="5">
        <v>3</v>
      </c>
      <c r="F547" s="5">
        <v>9</v>
      </c>
      <c r="G547" s="5">
        <v>0</v>
      </c>
      <c r="H547" s="5">
        <v>0</v>
      </c>
      <c r="I547" s="5">
        <v>5</v>
      </c>
      <c r="J547" s="5">
        <v>1</v>
      </c>
      <c r="K547" s="5">
        <v>3</v>
      </c>
    </row>
    <row r="548" spans="3:11" x14ac:dyDescent="0.25">
      <c r="C548" s="6" t="s">
        <v>1715</v>
      </c>
      <c r="D548" s="5">
        <v>1</v>
      </c>
      <c r="E548" s="5">
        <v>1</v>
      </c>
      <c r="F548" s="5">
        <v>11</v>
      </c>
      <c r="G548" s="5">
        <v>0</v>
      </c>
      <c r="H548" s="5">
        <v>0</v>
      </c>
      <c r="I548" s="5">
        <v>20</v>
      </c>
      <c r="J548" s="5">
        <v>1</v>
      </c>
      <c r="K548" s="5">
        <v>3</v>
      </c>
    </row>
    <row r="549" spans="3:11" x14ac:dyDescent="0.25">
      <c r="C549" s="6" t="s">
        <v>2080</v>
      </c>
      <c r="D549" s="5">
        <v>0</v>
      </c>
      <c r="E549" s="5">
        <v>3</v>
      </c>
      <c r="F549" s="5">
        <v>5</v>
      </c>
      <c r="G549" s="5">
        <v>0</v>
      </c>
      <c r="H549" s="5">
        <v>0</v>
      </c>
      <c r="I549" s="5">
        <v>4</v>
      </c>
      <c r="J549" s="5">
        <v>2</v>
      </c>
      <c r="K549" s="5">
        <v>3</v>
      </c>
    </row>
    <row r="550" spans="3:11" x14ac:dyDescent="0.25">
      <c r="C550" s="6" t="s">
        <v>1491</v>
      </c>
      <c r="D550" s="5">
        <v>0</v>
      </c>
      <c r="E550" s="5">
        <v>3</v>
      </c>
      <c r="F550" s="5">
        <v>11</v>
      </c>
      <c r="G550" s="5">
        <v>0</v>
      </c>
      <c r="H550" s="5">
        <v>0</v>
      </c>
      <c r="I550" s="5">
        <v>2</v>
      </c>
      <c r="J550" s="5">
        <v>2</v>
      </c>
      <c r="K550" s="5">
        <v>3</v>
      </c>
    </row>
    <row r="551" spans="3:11" x14ac:dyDescent="0.25">
      <c r="C551" s="6" t="s">
        <v>1703</v>
      </c>
      <c r="D551" s="5">
        <v>0</v>
      </c>
      <c r="E551" s="5">
        <v>3</v>
      </c>
      <c r="F551" s="5">
        <v>11</v>
      </c>
      <c r="G551" s="5">
        <v>0</v>
      </c>
      <c r="H551" s="5">
        <v>0</v>
      </c>
      <c r="I551" s="5">
        <v>6</v>
      </c>
      <c r="J551" s="5">
        <v>2</v>
      </c>
      <c r="K551" s="5">
        <v>3</v>
      </c>
    </row>
    <row r="552" spans="3:11" x14ac:dyDescent="0.25">
      <c r="C552" s="6" t="s">
        <v>1510</v>
      </c>
      <c r="D552" s="5">
        <v>0</v>
      </c>
      <c r="E552" s="5">
        <v>3</v>
      </c>
      <c r="F552" s="5">
        <v>12</v>
      </c>
      <c r="G552" s="5">
        <v>0</v>
      </c>
      <c r="H552" s="5">
        <v>0</v>
      </c>
      <c r="I552" s="5">
        <v>4</v>
      </c>
      <c r="J552" s="5">
        <v>1</v>
      </c>
      <c r="K552" s="5">
        <v>3</v>
      </c>
    </row>
    <row r="553" spans="3:11" x14ac:dyDescent="0.25">
      <c r="C553" s="6" t="s">
        <v>1271</v>
      </c>
      <c r="D553" s="5">
        <v>1</v>
      </c>
      <c r="E553" s="5">
        <v>2</v>
      </c>
      <c r="F553" s="5">
        <v>13</v>
      </c>
      <c r="G553" s="5">
        <v>0</v>
      </c>
      <c r="H553" s="5">
        <v>0</v>
      </c>
      <c r="I553" s="5">
        <v>9</v>
      </c>
      <c r="J553" s="5">
        <v>2</v>
      </c>
      <c r="K553" s="5">
        <v>3</v>
      </c>
    </row>
    <row r="554" spans="3:11" x14ac:dyDescent="0.25">
      <c r="C554" s="6" t="s">
        <v>1482</v>
      </c>
      <c r="D554" s="5">
        <v>0</v>
      </c>
      <c r="E554" s="5">
        <v>3</v>
      </c>
      <c r="F554" s="5">
        <v>7</v>
      </c>
      <c r="G554" s="5">
        <v>0</v>
      </c>
      <c r="H554" s="5">
        <v>0</v>
      </c>
      <c r="I554" s="5">
        <v>6</v>
      </c>
      <c r="J554" s="5">
        <v>2</v>
      </c>
      <c r="K554" s="5">
        <v>3</v>
      </c>
    </row>
    <row r="555" spans="3:11" x14ac:dyDescent="0.25">
      <c r="C555" s="6" t="s">
        <v>2108</v>
      </c>
      <c r="D555" s="5">
        <v>1</v>
      </c>
      <c r="E555" s="5">
        <v>1</v>
      </c>
      <c r="F555" s="5">
        <v>18</v>
      </c>
      <c r="G555" s="5">
        <v>0</v>
      </c>
      <c r="H555" s="5">
        <v>0</v>
      </c>
      <c r="I555" s="5">
        <v>12</v>
      </c>
      <c r="J555" s="5">
        <v>1</v>
      </c>
      <c r="K555" s="5">
        <v>3</v>
      </c>
    </row>
    <row r="556" spans="3:11" x14ac:dyDescent="0.25">
      <c r="C556" s="6" t="s">
        <v>1311</v>
      </c>
      <c r="D556" s="5">
        <v>0</v>
      </c>
      <c r="E556" s="5">
        <v>3</v>
      </c>
      <c r="F556" s="5">
        <v>20</v>
      </c>
      <c r="G556" s="5">
        <v>0</v>
      </c>
      <c r="H556" s="5">
        <v>0</v>
      </c>
      <c r="I556" s="5">
        <v>2</v>
      </c>
      <c r="J556" s="5">
        <v>2</v>
      </c>
      <c r="K556" s="5">
        <v>3</v>
      </c>
    </row>
    <row r="557" spans="3:11" x14ac:dyDescent="0.25">
      <c r="C557" s="6" t="s">
        <v>1723</v>
      </c>
      <c r="D557" s="5">
        <v>1</v>
      </c>
      <c r="E557" s="5">
        <v>3</v>
      </c>
      <c r="F557" s="5">
        <v>12</v>
      </c>
      <c r="G557" s="5">
        <v>0</v>
      </c>
      <c r="H557" s="5">
        <v>0</v>
      </c>
      <c r="I557" s="5">
        <v>5</v>
      </c>
      <c r="J557" s="5">
        <v>2</v>
      </c>
      <c r="K557" s="5">
        <v>3</v>
      </c>
    </row>
    <row r="558" spans="3:11" x14ac:dyDescent="0.25">
      <c r="C558" s="6" t="s">
        <v>1557</v>
      </c>
      <c r="D558" s="5">
        <v>0</v>
      </c>
      <c r="E558" s="5">
        <v>3</v>
      </c>
      <c r="F558" s="5">
        <v>7</v>
      </c>
      <c r="G558" s="5">
        <v>0</v>
      </c>
      <c r="H558" s="5">
        <v>0</v>
      </c>
      <c r="I558" s="5">
        <v>7</v>
      </c>
      <c r="J558" s="5">
        <v>1</v>
      </c>
      <c r="K558" s="5">
        <v>3</v>
      </c>
    </row>
    <row r="559" spans="3:11" x14ac:dyDescent="0.25">
      <c r="C559" s="6" t="s">
        <v>1333</v>
      </c>
      <c r="D559" s="5">
        <v>1</v>
      </c>
      <c r="E559" s="5">
        <v>3</v>
      </c>
      <c r="F559" s="5">
        <v>8</v>
      </c>
      <c r="G559" s="5">
        <v>0</v>
      </c>
      <c r="H559" s="5">
        <v>0</v>
      </c>
      <c r="I559" s="5">
        <v>1</v>
      </c>
      <c r="J559" s="5">
        <v>2</v>
      </c>
      <c r="K559" s="5">
        <v>3</v>
      </c>
    </row>
    <row r="560" spans="3:11" x14ac:dyDescent="0.25">
      <c r="C560" s="6" t="s">
        <v>1546</v>
      </c>
      <c r="D560" s="5">
        <v>0</v>
      </c>
      <c r="E560" s="5">
        <v>1</v>
      </c>
      <c r="F560" s="5">
        <v>11</v>
      </c>
      <c r="G560" s="5">
        <v>0</v>
      </c>
      <c r="H560" s="5">
        <v>0</v>
      </c>
      <c r="I560" s="5">
        <v>14</v>
      </c>
      <c r="J560" s="5">
        <v>2</v>
      </c>
      <c r="K560" s="5">
        <v>1</v>
      </c>
    </row>
    <row r="561" spans="3:11" x14ac:dyDescent="0.25">
      <c r="C561" s="6" t="s">
        <v>2033</v>
      </c>
      <c r="D561" s="5">
        <v>0</v>
      </c>
      <c r="E561" s="5">
        <v>1</v>
      </c>
      <c r="F561" s="5">
        <v>7</v>
      </c>
      <c r="G561" s="5">
        <v>0</v>
      </c>
      <c r="H561" s="5">
        <v>0</v>
      </c>
      <c r="I561" s="5">
        <v>20</v>
      </c>
      <c r="J561" s="5">
        <v>2</v>
      </c>
      <c r="K561" s="5">
        <v>1</v>
      </c>
    </row>
    <row r="562" spans="3:11" x14ac:dyDescent="0.25">
      <c r="C562" s="6" t="s">
        <v>2100</v>
      </c>
      <c r="D562" s="5">
        <v>0</v>
      </c>
      <c r="E562" s="5">
        <v>3</v>
      </c>
      <c r="F562" s="5">
        <v>12</v>
      </c>
      <c r="G562" s="5">
        <v>0</v>
      </c>
      <c r="H562" s="5">
        <v>0</v>
      </c>
      <c r="I562" s="5">
        <v>3</v>
      </c>
      <c r="J562" s="5">
        <v>2</v>
      </c>
      <c r="K562" s="5">
        <v>2</v>
      </c>
    </row>
    <row r="563" spans="3:11" x14ac:dyDescent="0.25">
      <c r="C563" s="6" t="s">
        <v>1297</v>
      </c>
      <c r="D563" s="5">
        <v>1</v>
      </c>
      <c r="E563" s="5">
        <v>3</v>
      </c>
      <c r="F563" s="5">
        <v>12</v>
      </c>
      <c r="G563" s="5">
        <v>0</v>
      </c>
      <c r="H563" s="5">
        <v>0</v>
      </c>
      <c r="I563" s="5">
        <v>17</v>
      </c>
      <c r="J563" s="5">
        <v>2</v>
      </c>
      <c r="K563" s="5">
        <v>3</v>
      </c>
    </row>
    <row r="564" spans="3:11" x14ac:dyDescent="0.25">
      <c r="C564" s="6" t="s">
        <v>1998</v>
      </c>
      <c r="D564" s="5">
        <v>0</v>
      </c>
      <c r="E564" s="5">
        <v>3</v>
      </c>
      <c r="F564" s="5">
        <v>17</v>
      </c>
      <c r="G564" s="5">
        <v>0</v>
      </c>
      <c r="H564" s="5">
        <v>0</v>
      </c>
      <c r="I564" s="5">
        <v>1</v>
      </c>
      <c r="J564" s="5">
        <v>2</v>
      </c>
      <c r="K564" s="5">
        <v>3</v>
      </c>
    </row>
    <row r="565" spans="3:11" x14ac:dyDescent="0.25">
      <c r="C565" s="6" t="s">
        <v>1729</v>
      </c>
      <c r="D565" s="5">
        <v>0</v>
      </c>
      <c r="E565" s="5">
        <v>3</v>
      </c>
      <c r="F565" s="5">
        <v>7</v>
      </c>
      <c r="G565" s="5">
        <v>0</v>
      </c>
      <c r="H565" s="5">
        <v>0</v>
      </c>
      <c r="I565" s="5">
        <v>4</v>
      </c>
      <c r="J565" s="5">
        <v>2</v>
      </c>
      <c r="K565" s="5">
        <v>3</v>
      </c>
    </row>
    <row r="566" spans="3:11" x14ac:dyDescent="0.25">
      <c r="C566" s="6" t="s">
        <v>1435</v>
      </c>
      <c r="D566" s="5">
        <v>1</v>
      </c>
      <c r="E566" s="5">
        <v>3</v>
      </c>
      <c r="F566" s="5">
        <v>14</v>
      </c>
      <c r="G566" s="5">
        <v>1</v>
      </c>
      <c r="H566" s="5">
        <v>1</v>
      </c>
      <c r="I566" s="5">
        <v>11</v>
      </c>
      <c r="J566" s="5">
        <v>1</v>
      </c>
      <c r="K566" s="5">
        <v>3</v>
      </c>
    </row>
    <row r="567" spans="3:11" x14ac:dyDescent="0.25">
      <c r="C567" s="6" t="s">
        <v>2046</v>
      </c>
      <c r="D567" s="5">
        <v>1</v>
      </c>
      <c r="E567" s="5">
        <v>2</v>
      </c>
      <c r="F567" s="5">
        <v>2</v>
      </c>
      <c r="G567" s="5">
        <v>0</v>
      </c>
      <c r="H567" s="5">
        <v>1</v>
      </c>
      <c r="I567" s="5">
        <v>11</v>
      </c>
      <c r="J567" s="5">
        <v>1</v>
      </c>
      <c r="K567" s="5">
        <v>3</v>
      </c>
    </row>
    <row r="568" spans="3:11" x14ac:dyDescent="0.25">
      <c r="C568" s="6" t="s">
        <v>1302</v>
      </c>
      <c r="D568" s="5">
        <v>1</v>
      </c>
      <c r="E568" s="5">
        <v>3</v>
      </c>
      <c r="F568" s="5">
        <v>11</v>
      </c>
      <c r="G568" s="5">
        <v>0</v>
      </c>
      <c r="H568" s="5">
        <v>0</v>
      </c>
      <c r="I568" s="5">
        <v>6</v>
      </c>
      <c r="J568" s="5">
        <v>2</v>
      </c>
      <c r="K568" s="5">
        <v>3</v>
      </c>
    </row>
    <row r="569" spans="3:11" x14ac:dyDescent="0.25">
      <c r="C569" s="6" t="s">
        <v>1458</v>
      </c>
      <c r="D569" s="5">
        <v>1</v>
      </c>
      <c r="E569" s="5">
        <v>3</v>
      </c>
      <c r="F569" s="5">
        <v>9</v>
      </c>
      <c r="G569" s="5">
        <v>0</v>
      </c>
      <c r="H569" s="5">
        <v>0</v>
      </c>
      <c r="I569" s="5">
        <v>4</v>
      </c>
      <c r="J569" s="5">
        <v>1</v>
      </c>
      <c r="K569" s="5">
        <v>3</v>
      </c>
    </row>
    <row r="570" spans="3:11" x14ac:dyDescent="0.25">
      <c r="C570" s="6" t="s">
        <v>1598</v>
      </c>
      <c r="D570" s="5">
        <v>0</v>
      </c>
      <c r="E570" s="5">
        <v>3</v>
      </c>
      <c r="F570" s="5">
        <v>2</v>
      </c>
      <c r="G570" s="5">
        <v>4</v>
      </c>
      <c r="H570" s="5">
        <v>2</v>
      </c>
      <c r="I570" s="5">
        <v>15</v>
      </c>
      <c r="J570" s="5">
        <v>1</v>
      </c>
      <c r="K570" s="5">
        <v>3</v>
      </c>
    </row>
    <row r="571" spans="3:11" x14ac:dyDescent="0.25">
      <c r="C571" s="6" t="s">
        <v>1577</v>
      </c>
      <c r="D571" s="5">
        <v>0</v>
      </c>
      <c r="E571" s="5">
        <v>3</v>
      </c>
      <c r="F571" s="5">
        <v>15</v>
      </c>
      <c r="G571" s="5">
        <v>0</v>
      </c>
      <c r="H571" s="5">
        <v>0</v>
      </c>
      <c r="I571" s="5">
        <v>7</v>
      </c>
      <c r="J571" s="5">
        <v>1</v>
      </c>
      <c r="K571" s="5">
        <v>3</v>
      </c>
    </row>
    <row r="572" spans="3:11" x14ac:dyDescent="0.25">
      <c r="C572" s="6" t="s">
        <v>1516</v>
      </c>
      <c r="D572" s="5">
        <v>0</v>
      </c>
      <c r="E572" s="5">
        <v>3</v>
      </c>
      <c r="F572" s="5">
        <v>10</v>
      </c>
      <c r="G572" s="5">
        <v>1</v>
      </c>
      <c r="H572" s="5">
        <v>0</v>
      </c>
      <c r="I572" s="5">
        <v>10</v>
      </c>
      <c r="J572" s="5">
        <v>2</v>
      </c>
      <c r="K572" s="5">
        <v>3</v>
      </c>
    </row>
    <row r="573" spans="3:11" x14ac:dyDescent="0.25">
      <c r="C573" s="6" t="s">
        <v>1483</v>
      </c>
      <c r="D573" s="5">
        <v>0</v>
      </c>
      <c r="E573" s="5">
        <v>3</v>
      </c>
      <c r="F573" s="5">
        <v>3</v>
      </c>
      <c r="G573" s="5">
        <v>1</v>
      </c>
      <c r="H573" s="5">
        <v>1</v>
      </c>
      <c r="I573" s="5">
        <v>2</v>
      </c>
      <c r="J573" s="5">
        <v>2</v>
      </c>
      <c r="K573" s="5">
        <v>1</v>
      </c>
    </row>
    <row r="574" spans="3:11" x14ac:dyDescent="0.25">
      <c r="C574" s="6" t="s">
        <v>1542</v>
      </c>
      <c r="D574" s="5">
        <v>1</v>
      </c>
      <c r="E574" s="5">
        <v>1</v>
      </c>
      <c r="F574" s="5">
        <v>1</v>
      </c>
      <c r="G574" s="5">
        <v>0</v>
      </c>
      <c r="H574" s="5">
        <v>2</v>
      </c>
      <c r="I574" s="5">
        <v>19</v>
      </c>
      <c r="J574" s="5">
        <v>2</v>
      </c>
      <c r="K574" s="5">
        <v>3</v>
      </c>
    </row>
    <row r="575" spans="3:11" x14ac:dyDescent="0.25">
      <c r="C575" s="6" t="s">
        <v>1697</v>
      </c>
      <c r="D575" s="5">
        <v>1</v>
      </c>
      <c r="E575" s="5">
        <v>1</v>
      </c>
      <c r="F575" s="5">
        <v>14</v>
      </c>
      <c r="G575" s="5">
        <v>0</v>
      </c>
      <c r="H575" s="5">
        <v>0</v>
      </c>
      <c r="I575" s="5">
        <v>14</v>
      </c>
      <c r="J575" s="5">
        <v>2</v>
      </c>
      <c r="K575" s="5">
        <v>3</v>
      </c>
    </row>
    <row r="576" spans="3:11" x14ac:dyDescent="0.25">
      <c r="C576" s="6" t="s">
        <v>2027</v>
      </c>
      <c r="D576" s="5">
        <v>1</v>
      </c>
      <c r="E576" s="5">
        <v>3</v>
      </c>
      <c r="F576" s="5">
        <v>12</v>
      </c>
      <c r="G576" s="5">
        <v>1</v>
      </c>
      <c r="H576" s="5">
        <v>1</v>
      </c>
      <c r="I576" s="5">
        <v>11</v>
      </c>
      <c r="J576" s="5">
        <v>1</v>
      </c>
      <c r="K576" s="5">
        <v>3</v>
      </c>
    </row>
    <row r="577" spans="3:11" x14ac:dyDescent="0.25">
      <c r="C577" s="6" t="s">
        <v>1677</v>
      </c>
      <c r="D577" s="5">
        <v>1</v>
      </c>
      <c r="E577" s="5">
        <v>2</v>
      </c>
      <c r="F577" s="5">
        <v>12</v>
      </c>
      <c r="G577" s="5">
        <v>0</v>
      </c>
      <c r="H577" s="5">
        <v>0</v>
      </c>
      <c r="I577" s="5">
        <v>9</v>
      </c>
      <c r="J577" s="5">
        <v>2</v>
      </c>
      <c r="K577" s="5">
        <v>3</v>
      </c>
    </row>
    <row r="578" spans="3:11" x14ac:dyDescent="0.25">
      <c r="C578" s="6" t="s">
        <v>1395</v>
      </c>
      <c r="D578" s="5">
        <v>0</v>
      </c>
      <c r="E578" s="5">
        <v>2</v>
      </c>
      <c r="F578" s="5">
        <v>16</v>
      </c>
      <c r="G578" s="5">
        <v>1</v>
      </c>
      <c r="H578" s="5">
        <v>0</v>
      </c>
      <c r="I578" s="5">
        <v>14</v>
      </c>
      <c r="J578" s="5">
        <v>2</v>
      </c>
      <c r="K578" s="5">
        <v>3</v>
      </c>
    </row>
    <row r="579" spans="3:11" x14ac:dyDescent="0.25">
      <c r="C579" s="6" t="s">
        <v>2010</v>
      </c>
      <c r="D579" s="5">
        <v>0</v>
      </c>
      <c r="E579" s="5">
        <v>2</v>
      </c>
      <c r="F579" s="5">
        <v>11</v>
      </c>
      <c r="G579" s="5">
        <v>0</v>
      </c>
      <c r="H579" s="5">
        <v>0</v>
      </c>
      <c r="I579" s="5">
        <v>7</v>
      </c>
      <c r="J579" s="5">
        <v>2</v>
      </c>
      <c r="K579" s="5">
        <v>3</v>
      </c>
    </row>
    <row r="580" spans="3:11" x14ac:dyDescent="0.25">
      <c r="C580" s="6" t="s">
        <v>1669</v>
      </c>
      <c r="D580" s="5">
        <v>0</v>
      </c>
      <c r="E580" s="5">
        <v>1</v>
      </c>
      <c r="F580" s="5">
        <v>20</v>
      </c>
      <c r="G580" s="5">
        <v>0</v>
      </c>
      <c r="H580" s="5">
        <v>2</v>
      </c>
      <c r="I580" s="5">
        <v>19</v>
      </c>
      <c r="J580" s="5">
        <v>2</v>
      </c>
      <c r="K580" s="5">
        <v>1</v>
      </c>
    </row>
    <row r="581" spans="3:11" x14ac:dyDescent="0.25">
      <c r="C581" s="6" t="s">
        <v>1393</v>
      </c>
      <c r="D581" s="5">
        <v>1</v>
      </c>
      <c r="E581" s="5">
        <v>1</v>
      </c>
      <c r="F581" s="5">
        <v>12</v>
      </c>
      <c r="G581" s="5">
        <v>1</v>
      </c>
      <c r="H581" s="5">
        <v>0</v>
      </c>
      <c r="I581" s="5">
        <v>19</v>
      </c>
      <c r="J581" s="5">
        <v>1</v>
      </c>
      <c r="K581" s="5">
        <v>1</v>
      </c>
    </row>
    <row r="582" spans="3:11" x14ac:dyDescent="0.25">
      <c r="C582" s="6" t="s">
        <v>2016</v>
      </c>
      <c r="D582" s="5">
        <v>0</v>
      </c>
      <c r="E582" s="5">
        <v>3</v>
      </c>
      <c r="F582" s="5">
        <v>9</v>
      </c>
      <c r="G582" s="5">
        <v>0</v>
      </c>
      <c r="H582" s="5">
        <v>0</v>
      </c>
      <c r="I582" s="5">
        <v>3</v>
      </c>
      <c r="J582" s="5">
        <v>1</v>
      </c>
      <c r="K582" s="5">
        <v>3</v>
      </c>
    </row>
    <row r="583" spans="3:11" x14ac:dyDescent="0.25">
      <c r="C583" s="6" t="s">
        <v>1260</v>
      </c>
      <c r="D583" s="5">
        <v>0</v>
      </c>
      <c r="E583" s="5">
        <v>3</v>
      </c>
      <c r="F583" s="5">
        <v>1</v>
      </c>
      <c r="G583" s="5">
        <v>3</v>
      </c>
      <c r="H583" s="5">
        <v>1</v>
      </c>
      <c r="I583" s="5">
        <v>12</v>
      </c>
      <c r="J583" s="5">
        <v>2</v>
      </c>
      <c r="K583" s="5">
        <v>3</v>
      </c>
    </row>
    <row r="584" spans="3:11" x14ac:dyDescent="0.25">
      <c r="C584" s="6" t="s">
        <v>1320</v>
      </c>
      <c r="D584" s="5">
        <v>0</v>
      </c>
      <c r="E584" s="5">
        <v>1</v>
      </c>
      <c r="F584" s="5">
        <v>18</v>
      </c>
      <c r="G584" s="5">
        <v>0</v>
      </c>
      <c r="H584" s="5">
        <v>0</v>
      </c>
      <c r="I584" s="5">
        <v>17</v>
      </c>
      <c r="J584" s="5">
        <v>2</v>
      </c>
      <c r="K584" s="5">
        <v>3</v>
      </c>
    </row>
    <row r="585" spans="3:11" x14ac:dyDescent="0.25">
      <c r="C585" s="6" t="s">
        <v>1489</v>
      </c>
      <c r="D585" s="5">
        <v>0</v>
      </c>
      <c r="E585" s="5">
        <v>3</v>
      </c>
      <c r="F585" s="5">
        <v>17</v>
      </c>
      <c r="G585" s="5">
        <v>0</v>
      </c>
      <c r="H585" s="5">
        <v>1</v>
      </c>
      <c r="I585" s="5">
        <v>10</v>
      </c>
      <c r="J585" s="5">
        <v>1</v>
      </c>
      <c r="K585" s="5">
        <v>1</v>
      </c>
    </row>
    <row r="586" spans="3:11" x14ac:dyDescent="0.25">
      <c r="C586" s="6" t="s">
        <v>1736</v>
      </c>
      <c r="D586" s="5">
        <v>1</v>
      </c>
      <c r="E586" s="5">
        <v>1</v>
      </c>
      <c r="F586" s="5">
        <v>14</v>
      </c>
      <c r="G586" s="5">
        <v>1</v>
      </c>
      <c r="H586" s="5">
        <v>2</v>
      </c>
      <c r="I586" s="5">
        <v>19</v>
      </c>
      <c r="J586" s="5">
        <v>1</v>
      </c>
      <c r="K586" s="5">
        <v>3</v>
      </c>
    </row>
    <row r="587" spans="3:11" x14ac:dyDescent="0.25">
      <c r="C587" s="6" t="s">
        <v>1597</v>
      </c>
      <c r="D587" s="5">
        <v>1</v>
      </c>
      <c r="E587" s="5">
        <v>1</v>
      </c>
      <c r="F587" s="5">
        <v>7</v>
      </c>
      <c r="G587" s="5">
        <v>0</v>
      </c>
      <c r="H587" s="5">
        <v>2</v>
      </c>
      <c r="I587" s="5">
        <v>17</v>
      </c>
      <c r="J587" s="5">
        <v>1</v>
      </c>
      <c r="K587" s="5">
        <v>1</v>
      </c>
    </row>
    <row r="588" spans="3:11" x14ac:dyDescent="0.25">
      <c r="C588" s="6" t="s">
        <v>1981</v>
      </c>
      <c r="D588" s="5">
        <v>0</v>
      </c>
      <c r="E588" s="5">
        <v>3</v>
      </c>
      <c r="F588" s="5">
        <v>4</v>
      </c>
      <c r="G588" s="5">
        <v>2</v>
      </c>
      <c r="H588" s="5">
        <v>0</v>
      </c>
      <c r="I588" s="5">
        <v>11</v>
      </c>
      <c r="J588" s="5">
        <v>1</v>
      </c>
      <c r="K588" s="5">
        <v>3</v>
      </c>
    </row>
    <row r="589" spans="3:11" x14ac:dyDescent="0.25">
      <c r="C589" s="6" t="s">
        <v>2070</v>
      </c>
      <c r="D589" s="5">
        <v>1</v>
      </c>
      <c r="E589" s="5">
        <v>1</v>
      </c>
      <c r="F589" s="5">
        <v>19</v>
      </c>
      <c r="G589" s="5">
        <v>1</v>
      </c>
      <c r="H589" s="5">
        <v>0</v>
      </c>
      <c r="I589" s="5">
        <v>18</v>
      </c>
      <c r="J589" s="5">
        <v>1</v>
      </c>
      <c r="K589" s="5">
        <v>1</v>
      </c>
    </row>
    <row r="590" spans="3:11" x14ac:dyDescent="0.25">
      <c r="C590" s="6" t="s">
        <v>1304</v>
      </c>
      <c r="D590" s="5">
        <v>0</v>
      </c>
      <c r="E590" s="5">
        <v>3</v>
      </c>
      <c r="F590" s="5">
        <v>3</v>
      </c>
      <c r="G590" s="5">
        <v>1</v>
      </c>
      <c r="H590" s="5">
        <v>3</v>
      </c>
      <c r="I590" s="5">
        <v>16</v>
      </c>
      <c r="J590" s="5">
        <v>2</v>
      </c>
      <c r="K590" s="5">
        <v>3</v>
      </c>
    </row>
    <row r="591" spans="3:11" x14ac:dyDescent="0.25">
      <c r="C591" s="6" t="s">
        <v>1538</v>
      </c>
      <c r="D591" s="5">
        <v>0</v>
      </c>
      <c r="E591" s="5">
        <v>2</v>
      </c>
      <c r="F591" s="5">
        <v>12</v>
      </c>
      <c r="G591" s="5">
        <v>0</v>
      </c>
      <c r="H591" s="5">
        <v>0</v>
      </c>
      <c r="I591" s="5">
        <v>7</v>
      </c>
      <c r="J591" s="5">
        <v>2</v>
      </c>
      <c r="K591" s="5">
        <v>3</v>
      </c>
    </row>
    <row r="592" spans="3:11" x14ac:dyDescent="0.25">
      <c r="C592" s="6" t="s">
        <v>1728</v>
      </c>
      <c r="D592" s="5">
        <v>0</v>
      </c>
      <c r="E592" s="5">
        <v>3</v>
      </c>
      <c r="F592" s="5">
        <v>13</v>
      </c>
      <c r="G592" s="5">
        <v>0</v>
      </c>
      <c r="H592" s="5">
        <v>0</v>
      </c>
      <c r="I592" s="5">
        <v>6</v>
      </c>
      <c r="J592" s="5">
        <v>2</v>
      </c>
      <c r="K592" s="5">
        <v>3</v>
      </c>
    </row>
    <row r="593" spans="3:11" x14ac:dyDescent="0.25">
      <c r="C593" s="6" t="s">
        <v>1319</v>
      </c>
      <c r="D593" s="5">
        <v>0</v>
      </c>
      <c r="E593" s="5">
        <v>3</v>
      </c>
      <c r="F593" s="5">
        <v>15</v>
      </c>
      <c r="G593" s="5">
        <v>0</v>
      </c>
      <c r="H593" s="5">
        <v>0</v>
      </c>
      <c r="I593" s="5">
        <v>4</v>
      </c>
      <c r="J593" s="5">
        <v>2</v>
      </c>
      <c r="K593" s="5">
        <v>3</v>
      </c>
    </row>
    <row r="594" spans="3:11" x14ac:dyDescent="0.25">
      <c r="C594" s="6" t="s">
        <v>2028</v>
      </c>
      <c r="D594" s="5">
        <v>1</v>
      </c>
      <c r="E594" s="5">
        <v>1</v>
      </c>
      <c r="F594" s="5">
        <v>16</v>
      </c>
      <c r="G594" s="5">
        <v>0</v>
      </c>
      <c r="H594" s="5">
        <v>0</v>
      </c>
      <c r="I594" s="5">
        <v>20</v>
      </c>
      <c r="J594" s="5">
        <v>1</v>
      </c>
      <c r="K594" s="5">
        <v>1</v>
      </c>
    </row>
    <row r="595" spans="3:11" x14ac:dyDescent="0.25">
      <c r="C595" s="6" t="s">
        <v>2084</v>
      </c>
      <c r="D595" s="5">
        <v>0</v>
      </c>
      <c r="E595" s="5">
        <v>2</v>
      </c>
      <c r="F595" s="5">
        <v>9</v>
      </c>
      <c r="G595" s="5">
        <v>0</v>
      </c>
      <c r="H595" s="5">
        <v>0</v>
      </c>
      <c r="I595" s="5">
        <v>9</v>
      </c>
      <c r="J595" s="5">
        <v>2</v>
      </c>
      <c r="K595" s="5">
        <v>3</v>
      </c>
    </row>
    <row r="596" spans="3:11" x14ac:dyDescent="0.25">
      <c r="C596" s="6" t="s">
        <v>1363</v>
      </c>
      <c r="D596" s="5">
        <v>0</v>
      </c>
      <c r="E596" s="5">
        <v>1</v>
      </c>
      <c r="F596" s="5">
        <v>20</v>
      </c>
      <c r="G596" s="5">
        <v>0</v>
      </c>
      <c r="H596" s="5">
        <v>0</v>
      </c>
      <c r="I596" s="5">
        <v>16</v>
      </c>
      <c r="J596" s="5">
        <v>2</v>
      </c>
      <c r="K596" s="5">
        <v>3</v>
      </c>
    </row>
    <row r="597" spans="3:11" x14ac:dyDescent="0.25">
      <c r="C597" s="6" t="s">
        <v>2044</v>
      </c>
      <c r="D597" s="5">
        <v>0</v>
      </c>
      <c r="E597" s="5">
        <v>1</v>
      </c>
      <c r="F597" s="5">
        <v>20</v>
      </c>
      <c r="G597" s="5">
        <v>1</v>
      </c>
      <c r="H597" s="5">
        <v>4</v>
      </c>
      <c r="I597" s="5">
        <v>20</v>
      </c>
      <c r="J597" s="5">
        <v>2</v>
      </c>
      <c r="K597" s="5">
        <v>3</v>
      </c>
    </row>
    <row r="598" spans="3:11" x14ac:dyDescent="0.25">
      <c r="C598" s="6" t="s">
        <v>1312</v>
      </c>
      <c r="D598" s="5">
        <v>0</v>
      </c>
      <c r="E598" s="5">
        <v>1</v>
      </c>
      <c r="F598" s="5">
        <v>20</v>
      </c>
      <c r="G598" s="5">
        <v>0</v>
      </c>
      <c r="H598" s="5">
        <v>0</v>
      </c>
      <c r="I598" s="5">
        <v>16</v>
      </c>
      <c r="J598" s="5">
        <v>2</v>
      </c>
      <c r="K598" s="5">
        <v>1</v>
      </c>
    </row>
    <row r="599" spans="3:11" x14ac:dyDescent="0.25">
      <c r="C599" s="6" t="s">
        <v>1340</v>
      </c>
      <c r="D599" s="5">
        <v>0</v>
      </c>
      <c r="E599" s="5">
        <v>3</v>
      </c>
      <c r="F599" s="5">
        <v>3</v>
      </c>
      <c r="G599" s="5">
        <v>0</v>
      </c>
      <c r="H599" s="5">
        <v>0</v>
      </c>
      <c r="I599" s="5">
        <v>6</v>
      </c>
      <c r="J599" s="5">
        <v>2</v>
      </c>
      <c r="K599" s="5">
        <v>3</v>
      </c>
    </row>
    <row r="600" spans="3:11" x14ac:dyDescent="0.25">
      <c r="C600" s="6" t="s">
        <v>1292</v>
      </c>
      <c r="D600" s="5">
        <v>1</v>
      </c>
      <c r="E600" s="5">
        <v>3</v>
      </c>
      <c r="F600" s="5">
        <v>3</v>
      </c>
      <c r="G600" s="5">
        <v>4</v>
      </c>
      <c r="H600" s="5">
        <v>2</v>
      </c>
      <c r="I600" s="5">
        <v>5</v>
      </c>
      <c r="J600" s="5">
        <v>1</v>
      </c>
      <c r="K600" s="5">
        <v>3</v>
      </c>
    </row>
    <row r="601" spans="3:11" x14ac:dyDescent="0.25">
      <c r="C601" s="6" t="s">
        <v>1285</v>
      </c>
      <c r="D601" s="5">
        <v>1</v>
      </c>
      <c r="E601" s="5">
        <v>2</v>
      </c>
      <c r="F601" s="5">
        <v>11</v>
      </c>
      <c r="G601" s="5">
        <v>1</v>
      </c>
      <c r="H601" s="5">
        <v>0</v>
      </c>
      <c r="I601" s="5">
        <v>13</v>
      </c>
      <c r="J601" s="5">
        <v>1</v>
      </c>
      <c r="K601" s="5">
        <v>3</v>
      </c>
    </row>
    <row r="602" spans="3:11" x14ac:dyDescent="0.25">
      <c r="C602" s="6" t="s">
        <v>1503</v>
      </c>
      <c r="D602" s="5">
        <v>1</v>
      </c>
      <c r="E602" s="5">
        <v>2</v>
      </c>
      <c r="F602" s="5">
        <v>3</v>
      </c>
      <c r="G602" s="5">
        <v>0</v>
      </c>
      <c r="H602" s="5">
        <v>0</v>
      </c>
      <c r="I602" s="5">
        <v>8</v>
      </c>
      <c r="J602" s="5">
        <v>1</v>
      </c>
      <c r="K602" s="5">
        <v>1</v>
      </c>
    </row>
    <row r="603" spans="3:11" x14ac:dyDescent="0.25">
      <c r="C603" s="6" t="s">
        <v>2053</v>
      </c>
      <c r="D603" s="5">
        <v>0</v>
      </c>
      <c r="E603" s="5">
        <v>1</v>
      </c>
      <c r="F603" s="5">
        <v>20</v>
      </c>
      <c r="G603" s="5">
        <v>0</v>
      </c>
      <c r="H603" s="5">
        <v>0</v>
      </c>
      <c r="I603" s="5">
        <v>15</v>
      </c>
      <c r="J603" s="5">
        <v>2</v>
      </c>
      <c r="K603" s="5">
        <v>1</v>
      </c>
    </row>
    <row r="604" spans="3:11" x14ac:dyDescent="0.25">
      <c r="C604" s="6" t="s">
        <v>1436</v>
      </c>
      <c r="D604" s="5">
        <v>0</v>
      </c>
      <c r="E604" s="5">
        <v>3</v>
      </c>
      <c r="F604" s="5">
        <v>20</v>
      </c>
      <c r="G604" s="5">
        <v>0</v>
      </c>
      <c r="H604" s="5">
        <v>0</v>
      </c>
      <c r="I604" s="5">
        <v>3</v>
      </c>
      <c r="J604" s="5">
        <v>2</v>
      </c>
      <c r="K604" s="5">
        <v>2</v>
      </c>
    </row>
    <row r="605" spans="3:11" x14ac:dyDescent="0.25">
      <c r="C605" s="6" t="s">
        <v>1326</v>
      </c>
      <c r="D605" s="5">
        <v>0</v>
      </c>
      <c r="E605" s="5">
        <v>2</v>
      </c>
      <c r="F605" s="5">
        <v>11</v>
      </c>
      <c r="G605" s="5">
        <v>1</v>
      </c>
      <c r="H605" s="5">
        <v>0</v>
      </c>
      <c r="I605" s="5">
        <v>12</v>
      </c>
      <c r="J605" s="5">
        <v>2</v>
      </c>
      <c r="K605" s="5">
        <v>3</v>
      </c>
    </row>
    <row r="606" spans="3:11" x14ac:dyDescent="0.25">
      <c r="C606" s="6" t="s">
        <v>1427</v>
      </c>
      <c r="D606" s="5">
        <v>1</v>
      </c>
      <c r="E606" s="5">
        <v>3</v>
      </c>
      <c r="F606" s="5">
        <v>9</v>
      </c>
      <c r="G606" s="5">
        <v>1</v>
      </c>
      <c r="H606" s="5">
        <v>0</v>
      </c>
      <c r="I606" s="5">
        <v>3</v>
      </c>
      <c r="J606" s="5">
        <v>2</v>
      </c>
      <c r="K606" s="5">
        <v>3</v>
      </c>
    </row>
    <row r="607" spans="3:11" x14ac:dyDescent="0.25">
      <c r="C607" s="6" t="s">
        <v>1334</v>
      </c>
      <c r="D607" s="5">
        <v>0</v>
      </c>
      <c r="E607" s="5">
        <v>3</v>
      </c>
      <c r="F607" s="5">
        <v>13</v>
      </c>
      <c r="G607" s="5">
        <v>0</v>
      </c>
      <c r="H607" s="5">
        <v>0</v>
      </c>
      <c r="I607" s="5">
        <v>4</v>
      </c>
      <c r="J607" s="5">
        <v>2</v>
      </c>
      <c r="K607" s="5">
        <v>1</v>
      </c>
    </row>
    <row r="608" spans="3:11" x14ac:dyDescent="0.25">
      <c r="C608" s="6" t="s">
        <v>1528</v>
      </c>
      <c r="D608" s="5">
        <v>0</v>
      </c>
      <c r="E608" s="5">
        <v>3</v>
      </c>
      <c r="F608" s="5">
        <v>4</v>
      </c>
      <c r="G608" s="5">
        <v>1</v>
      </c>
      <c r="H608" s="5">
        <v>1</v>
      </c>
      <c r="I608" s="5">
        <v>11</v>
      </c>
      <c r="J608" s="5">
        <v>2</v>
      </c>
      <c r="K608" s="5">
        <v>3</v>
      </c>
    </row>
    <row r="609" spans="3:11" x14ac:dyDescent="0.25">
      <c r="C609" s="6" t="s">
        <v>1357</v>
      </c>
      <c r="D609" s="5">
        <v>0</v>
      </c>
      <c r="E609" s="5">
        <v>3</v>
      </c>
      <c r="F609" s="5">
        <v>9</v>
      </c>
      <c r="G609" s="5">
        <v>0</v>
      </c>
      <c r="H609" s="5">
        <v>0</v>
      </c>
      <c r="I609" s="5">
        <v>3</v>
      </c>
      <c r="J609" s="5">
        <v>2</v>
      </c>
      <c r="K609" s="5">
        <v>3</v>
      </c>
    </row>
    <row r="610" spans="3:11" x14ac:dyDescent="0.25">
      <c r="C610" s="6" t="s">
        <v>2034</v>
      </c>
      <c r="D610" s="5">
        <v>1</v>
      </c>
      <c r="E610" s="5">
        <v>3</v>
      </c>
      <c r="F610" s="5">
        <v>7</v>
      </c>
      <c r="G610" s="5">
        <v>0</v>
      </c>
      <c r="H610" s="5">
        <v>0</v>
      </c>
      <c r="I610" s="5">
        <v>2</v>
      </c>
      <c r="J610" s="5">
        <v>1</v>
      </c>
      <c r="K610" s="5">
        <v>3</v>
      </c>
    </row>
    <row r="611" spans="3:11" x14ac:dyDescent="0.25">
      <c r="C611" s="6" t="s">
        <v>1532</v>
      </c>
      <c r="D611" s="5">
        <v>1</v>
      </c>
      <c r="E611" s="5">
        <v>1</v>
      </c>
      <c r="F611" s="5">
        <v>10</v>
      </c>
      <c r="G611" s="5">
        <v>0</v>
      </c>
      <c r="H611" s="5">
        <v>0</v>
      </c>
      <c r="I611" s="5">
        <v>14</v>
      </c>
      <c r="J611" s="5">
        <v>2</v>
      </c>
      <c r="K611" s="5">
        <v>3</v>
      </c>
    </row>
    <row r="612" spans="3:11" x14ac:dyDescent="0.25">
      <c r="C612" s="6" t="s">
        <v>1437</v>
      </c>
      <c r="D612" s="5">
        <v>0</v>
      </c>
      <c r="E612" s="5">
        <v>3</v>
      </c>
      <c r="F612" s="5">
        <v>10</v>
      </c>
      <c r="G612" s="5">
        <v>0</v>
      </c>
      <c r="H612" s="5">
        <v>0</v>
      </c>
      <c r="I612" s="5">
        <v>4</v>
      </c>
      <c r="J612" s="5">
        <v>2</v>
      </c>
      <c r="K612" s="5">
        <v>3</v>
      </c>
    </row>
    <row r="613" spans="3:11" x14ac:dyDescent="0.25">
      <c r="C613" s="6" t="s">
        <v>1418</v>
      </c>
      <c r="D613" s="5">
        <v>0</v>
      </c>
      <c r="E613" s="5">
        <v>3</v>
      </c>
      <c r="F613" s="5">
        <v>16</v>
      </c>
      <c r="G613" s="5">
        <v>0</v>
      </c>
      <c r="H613" s="5">
        <v>2</v>
      </c>
      <c r="I613" s="5">
        <v>11</v>
      </c>
      <c r="J613" s="5">
        <v>1</v>
      </c>
      <c r="K613" s="5">
        <v>3</v>
      </c>
    </row>
    <row r="614" spans="3:11" x14ac:dyDescent="0.25">
      <c r="C614" s="6" t="s">
        <v>1377</v>
      </c>
      <c r="D614" s="5">
        <v>1</v>
      </c>
      <c r="E614" s="5">
        <v>2</v>
      </c>
      <c r="F614" s="5">
        <v>12</v>
      </c>
      <c r="G614" s="5">
        <v>0</v>
      </c>
      <c r="H614" s="5">
        <v>0</v>
      </c>
      <c r="I614" s="5">
        <v>9</v>
      </c>
      <c r="J614" s="5">
        <v>1</v>
      </c>
      <c r="K614" s="5">
        <v>3</v>
      </c>
    </row>
    <row r="615" spans="3:11" x14ac:dyDescent="0.25">
      <c r="C615" s="6" t="s">
        <v>1425</v>
      </c>
      <c r="D615" s="5">
        <v>0</v>
      </c>
      <c r="E615" s="5">
        <v>1</v>
      </c>
      <c r="F615" s="5">
        <v>16</v>
      </c>
      <c r="G615" s="5">
        <v>0</v>
      </c>
      <c r="H615" s="5">
        <v>0</v>
      </c>
      <c r="I615" s="5">
        <v>1</v>
      </c>
      <c r="J615" s="5">
        <v>2</v>
      </c>
      <c r="K615" s="5">
        <v>3</v>
      </c>
    </row>
    <row r="616" spans="3:11" x14ac:dyDescent="0.25">
      <c r="C616" s="6" t="s">
        <v>1571</v>
      </c>
      <c r="D616" s="5">
        <v>0</v>
      </c>
      <c r="E616" s="5">
        <v>3</v>
      </c>
      <c r="F616" s="5">
        <v>6</v>
      </c>
      <c r="G616" s="5">
        <v>0</v>
      </c>
      <c r="H616" s="5">
        <v>0</v>
      </c>
      <c r="I616" s="5">
        <v>5</v>
      </c>
      <c r="J616" s="5">
        <v>2</v>
      </c>
      <c r="K616" s="5">
        <v>3</v>
      </c>
    </row>
    <row r="617" spans="3:11" x14ac:dyDescent="0.25">
      <c r="C617" s="6" t="s">
        <v>1986</v>
      </c>
      <c r="D617" s="5">
        <v>0</v>
      </c>
      <c r="E617" s="5">
        <v>3</v>
      </c>
      <c r="F617" s="5">
        <v>7</v>
      </c>
      <c r="G617" s="5">
        <v>0</v>
      </c>
      <c r="H617" s="5">
        <v>0</v>
      </c>
      <c r="I617" s="5">
        <v>2</v>
      </c>
      <c r="J617" s="5">
        <v>2</v>
      </c>
      <c r="K617" s="5">
        <v>1</v>
      </c>
    </row>
    <row r="618" spans="3:11" x14ac:dyDescent="0.25">
      <c r="C618" s="6" t="s">
        <v>1588</v>
      </c>
      <c r="D618" s="5">
        <v>1</v>
      </c>
      <c r="E618" s="5">
        <v>1</v>
      </c>
      <c r="F618" s="5">
        <v>17</v>
      </c>
      <c r="G618" s="5">
        <v>0</v>
      </c>
      <c r="H618" s="5">
        <v>1</v>
      </c>
      <c r="I618" s="5">
        <v>17</v>
      </c>
      <c r="J618" s="5">
        <v>1</v>
      </c>
      <c r="K618" s="5">
        <v>1</v>
      </c>
    </row>
    <row r="619" spans="3:11" x14ac:dyDescent="0.25">
      <c r="C619" s="6" t="s">
        <v>1262</v>
      </c>
      <c r="D619" s="5">
        <v>1</v>
      </c>
      <c r="E619" s="5">
        <v>2</v>
      </c>
      <c r="F619" s="5">
        <v>2</v>
      </c>
      <c r="G619" s="5">
        <v>1</v>
      </c>
      <c r="H619" s="5">
        <v>0</v>
      </c>
      <c r="I619" s="5">
        <v>15</v>
      </c>
      <c r="J619" s="5">
        <v>1</v>
      </c>
      <c r="K619" s="5">
        <v>1</v>
      </c>
    </row>
    <row r="620" spans="3:11" x14ac:dyDescent="0.25">
      <c r="C620" s="6" t="s">
        <v>1674</v>
      </c>
      <c r="D620" s="5">
        <v>0</v>
      </c>
      <c r="E620" s="5">
        <v>3</v>
      </c>
      <c r="F620" s="5">
        <v>17</v>
      </c>
      <c r="G620" s="5">
        <v>0</v>
      </c>
      <c r="H620" s="5">
        <v>0</v>
      </c>
      <c r="I620" s="5">
        <v>5</v>
      </c>
      <c r="J620" s="5">
        <v>2</v>
      </c>
      <c r="K620" s="5">
        <v>3</v>
      </c>
    </row>
    <row r="621" spans="3:11" x14ac:dyDescent="0.25">
      <c r="C621" s="6" t="s">
        <v>1656</v>
      </c>
      <c r="D621" s="5">
        <v>0</v>
      </c>
      <c r="E621" s="5">
        <v>2</v>
      </c>
      <c r="F621" s="5">
        <v>12</v>
      </c>
      <c r="G621" s="5">
        <v>1</v>
      </c>
      <c r="H621" s="5">
        <v>1</v>
      </c>
      <c r="I621" s="5">
        <v>13</v>
      </c>
      <c r="J621" s="5">
        <v>2</v>
      </c>
      <c r="K621" s="5">
        <v>3</v>
      </c>
    </row>
    <row r="622" spans="3:11" x14ac:dyDescent="0.25">
      <c r="C622" s="6" t="s">
        <v>2071</v>
      </c>
      <c r="D622" s="5">
        <v>0</v>
      </c>
      <c r="E622" s="5">
        <v>2</v>
      </c>
      <c r="F622" s="5">
        <v>15</v>
      </c>
      <c r="G622" s="5">
        <v>1</v>
      </c>
      <c r="H622" s="5">
        <v>0</v>
      </c>
      <c r="I622" s="5">
        <v>13</v>
      </c>
      <c r="J622" s="5">
        <v>2</v>
      </c>
      <c r="K622" s="5">
        <v>3</v>
      </c>
    </row>
    <row r="623" spans="3:11" x14ac:dyDescent="0.25">
      <c r="C623" s="6" t="s">
        <v>2095</v>
      </c>
      <c r="D623" s="5">
        <v>0</v>
      </c>
      <c r="E623" s="5">
        <v>3</v>
      </c>
      <c r="F623" s="5">
        <v>3</v>
      </c>
      <c r="G623" s="5">
        <v>1</v>
      </c>
      <c r="H623" s="5">
        <v>0</v>
      </c>
      <c r="I623" s="5">
        <v>1</v>
      </c>
      <c r="J623" s="5">
        <v>2</v>
      </c>
      <c r="K623" s="5">
        <v>3</v>
      </c>
    </row>
    <row r="624" spans="3:11" x14ac:dyDescent="0.25">
      <c r="C624" s="6" t="s">
        <v>1440</v>
      </c>
      <c r="D624" s="5">
        <v>1</v>
      </c>
      <c r="E624" s="5">
        <v>3</v>
      </c>
      <c r="F624" s="5">
        <v>11</v>
      </c>
      <c r="G624" s="5">
        <v>0</v>
      </c>
      <c r="H624" s="5">
        <v>0</v>
      </c>
      <c r="I624" s="5">
        <v>6</v>
      </c>
      <c r="J624" s="5">
        <v>2</v>
      </c>
      <c r="K624" s="5">
        <v>3</v>
      </c>
    </row>
    <row r="625" spans="3:11" x14ac:dyDescent="0.25">
      <c r="C625" s="6" t="s">
        <v>2040</v>
      </c>
      <c r="D625" s="5">
        <v>0</v>
      </c>
      <c r="E625" s="5">
        <v>3</v>
      </c>
      <c r="F625" s="5">
        <v>6</v>
      </c>
      <c r="G625" s="5">
        <v>0</v>
      </c>
      <c r="H625" s="5">
        <v>0</v>
      </c>
      <c r="I625" s="5">
        <v>3</v>
      </c>
      <c r="J625" s="5">
        <v>2</v>
      </c>
      <c r="K625" s="5">
        <v>3</v>
      </c>
    </row>
    <row r="626" spans="3:11" x14ac:dyDescent="0.25">
      <c r="C626" s="6" t="s">
        <v>1323</v>
      </c>
      <c r="D626" s="5">
        <v>0</v>
      </c>
      <c r="E626" s="5">
        <v>3</v>
      </c>
      <c r="F626" s="5">
        <v>3</v>
      </c>
      <c r="G626" s="5">
        <v>0</v>
      </c>
      <c r="H626" s="5">
        <v>0</v>
      </c>
      <c r="I626" s="5">
        <v>10</v>
      </c>
      <c r="J626" s="5">
        <v>1</v>
      </c>
      <c r="K626" s="5">
        <v>1</v>
      </c>
    </row>
    <row r="627" spans="3:11" x14ac:dyDescent="0.25">
      <c r="C627" s="6" t="s">
        <v>2085</v>
      </c>
      <c r="D627" s="5">
        <v>0</v>
      </c>
      <c r="E627" s="5">
        <v>2</v>
      </c>
      <c r="F627" s="5">
        <v>20</v>
      </c>
      <c r="G627" s="5">
        <v>0</v>
      </c>
      <c r="H627" s="5">
        <v>0</v>
      </c>
      <c r="I627" s="5">
        <v>7</v>
      </c>
      <c r="J627" s="5">
        <v>2</v>
      </c>
      <c r="K627" s="5">
        <v>3</v>
      </c>
    </row>
    <row r="628" spans="3:11" x14ac:dyDescent="0.25">
      <c r="C628" s="6" t="s">
        <v>1314</v>
      </c>
      <c r="D628" s="5">
        <v>0</v>
      </c>
      <c r="E628" s="5">
        <v>3</v>
      </c>
      <c r="F628" s="5">
        <v>10</v>
      </c>
      <c r="G628" s="5">
        <v>0</v>
      </c>
      <c r="H628" s="5">
        <v>0</v>
      </c>
      <c r="I628" s="5">
        <v>4</v>
      </c>
      <c r="J628" s="5">
        <v>1</v>
      </c>
      <c r="K628" s="5">
        <v>3</v>
      </c>
    </row>
    <row r="629" spans="3:11" x14ac:dyDescent="0.25">
      <c r="C629" s="6" t="s">
        <v>1352</v>
      </c>
      <c r="D629" s="5">
        <v>0</v>
      </c>
      <c r="E629" s="5">
        <v>3</v>
      </c>
      <c r="F629" s="5">
        <v>19</v>
      </c>
      <c r="G629" s="5">
        <v>0</v>
      </c>
      <c r="H629" s="5">
        <v>0</v>
      </c>
      <c r="I629" s="5">
        <v>5</v>
      </c>
      <c r="J629" s="5">
        <v>2</v>
      </c>
      <c r="K629" s="5">
        <v>3</v>
      </c>
    </row>
    <row r="630" spans="3:11" x14ac:dyDescent="0.25">
      <c r="C630" s="6" t="s">
        <v>1561</v>
      </c>
      <c r="D630" s="5">
        <v>1</v>
      </c>
      <c r="E630" s="5">
        <v>3</v>
      </c>
      <c r="F630" s="5">
        <v>1</v>
      </c>
      <c r="G630" s="5">
        <v>0</v>
      </c>
      <c r="H630" s="5">
        <v>1</v>
      </c>
      <c r="I630" s="5">
        <v>8</v>
      </c>
      <c r="J630" s="5">
        <v>1</v>
      </c>
      <c r="K630" s="5">
        <v>3</v>
      </c>
    </row>
    <row r="631" spans="3:11" x14ac:dyDescent="0.25">
      <c r="C631" s="6" t="s">
        <v>1616</v>
      </c>
      <c r="D631" s="5">
        <v>0</v>
      </c>
      <c r="E631" s="5">
        <v>3</v>
      </c>
      <c r="F631" s="5">
        <v>11</v>
      </c>
      <c r="G631" s="5">
        <v>0</v>
      </c>
      <c r="H631" s="5">
        <v>4</v>
      </c>
      <c r="I631" s="5">
        <v>12</v>
      </c>
      <c r="J631" s="5">
        <v>1</v>
      </c>
      <c r="K631" s="5">
        <v>3</v>
      </c>
    </row>
    <row r="632" spans="3:11" x14ac:dyDescent="0.25">
      <c r="C632" s="6" t="s">
        <v>1623</v>
      </c>
      <c r="D632" s="5">
        <v>1</v>
      </c>
      <c r="E632" s="5">
        <v>1</v>
      </c>
      <c r="F632" s="5">
        <v>15</v>
      </c>
      <c r="G632" s="5">
        <v>1</v>
      </c>
      <c r="H632" s="5">
        <v>1</v>
      </c>
      <c r="I632" s="5">
        <v>19</v>
      </c>
      <c r="J632" s="5">
        <v>1</v>
      </c>
      <c r="K632" s="5">
        <v>1</v>
      </c>
    </row>
    <row r="633" spans="3:11" x14ac:dyDescent="0.25">
      <c r="C633" s="6" t="s">
        <v>2037</v>
      </c>
      <c r="D633" s="5">
        <v>1</v>
      </c>
      <c r="E633" s="5">
        <v>1</v>
      </c>
      <c r="F633" s="5">
        <v>16</v>
      </c>
      <c r="G633" s="5">
        <v>0</v>
      </c>
      <c r="H633" s="5">
        <v>0</v>
      </c>
      <c r="I633" s="5">
        <v>20</v>
      </c>
      <c r="J633" s="5">
        <v>1</v>
      </c>
      <c r="K633" s="5">
        <v>1</v>
      </c>
    </row>
    <row r="634" spans="3:11" x14ac:dyDescent="0.25">
      <c r="C634" s="6" t="s">
        <v>1553</v>
      </c>
      <c r="D634" s="5">
        <v>0</v>
      </c>
      <c r="E634" s="5">
        <v>1</v>
      </c>
      <c r="F634" s="5">
        <v>19</v>
      </c>
      <c r="G634" s="5">
        <v>0</v>
      </c>
      <c r="H634" s="5">
        <v>0</v>
      </c>
      <c r="I634" s="5">
        <v>14</v>
      </c>
      <c r="J634" s="5">
        <v>2</v>
      </c>
      <c r="K634" s="5">
        <v>3</v>
      </c>
    </row>
    <row r="635" spans="3:11" x14ac:dyDescent="0.25">
      <c r="C635" s="6" t="s">
        <v>1548</v>
      </c>
      <c r="D635" s="5">
        <v>0</v>
      </c>
      <c r="E635" s="5">
        <v>1</v>
      </c>
      <c r="F635" s="5">
        <v>20</v>
      </c>
      <c r="G635" s="5">
        <v>0</v>
      </c>
      <c r="H635" s="5">
        <v>0</v>
      </c>
      <c r="I635" s="5">
        <v>14</v>
      </c>
      <c r="J635" s="5">
        <v>2</v>
      </c>
      <c r="K635" s="5">
        <v>3</v>
      </c>
    </row>
    <row r="636" spans="3:11" x14ac:dyDescent="0.25">
      <c r="C636" s="6" t="s">
        <v>1738</v>
      </c>
      <c r="D636" s="5">
        <v>0</v>
      </c>
      <c r="E636" s="5">
        <v>3</v>
      </c>
      <c r="F636" s="5">
        <v>8</v>
      </c>
      <c r="G636" s="5">
        <v>0</v>
      </c>
      <c r="H636" s="5">
        <v>0</v>
      </c>
      <c r="I636" s="5">
        <v>6</v>
      </c>
      <c r="J636" s="5">
        <v>2</v>
      </c>
      <c r="K636" s="5">
        <v>3</v>
      </c>
    </row>
    <row r="637" spans="3:11" x14ac:dyDescent="0.25">
      <c r="C637" s="6" t="s">
        <v>1768</v>
      </c>
      <c r="D637" s="5">
        <v>0</v>
      </c>
      <c r="E637" s="5">
        <v>2</v>
      </c>
      <c r="F637" s="5">
        <v>14</v>
      </c>
      <c r="G637" s="5">
        <v>0</v>
      </c>
      <c r="H637" s="5">
        <v>0</v>
      </c>
      <c r="I637" s="5">
        <v>7</v>
      </c>
      <c r="J637" s="5">
        <v>2</v>
      </c>
      <c r="K637" s="5">
        <v>3</v>
      </c>
    </row>
    <row r="638" spans="3:11" x14ac:dyDescent="0.25">
      <c r="C638" s="6" t="s">
        <v>2007</v>
      </c>
      <c r="D638" s="5">
        <v>0</v>
      </c>
      <c r="E638" s="5">
        <v>3</v>
      </c>
      <c r="F638" s="5">
        <v>10</v>
      </c>
      <c r="G638" s="5">
        <v>0</v>
      </c>
      <c r="H638" s="5">
        <v>0</v>
      </c>
      <c r="I638" s="5">
        <v>6</v>
      </c>
      <c r="J638" s="5">
        <v>2</v>
      </c>
      <c r="K638" s="5">
        <v>3</v>
      </c>
    </row>
    <row r="639" spans="3:11" x14ac:dyDescent="0.25">
      <c r="C639" s="6" t="s">
        <v>1754</v>
      </c>
      <c r="D639" s="5">
        <v>0</v>
      </c>
      <c r="E639" s="5">
        <v>3</v>
      </c>
      <c r="F639" s="5">
        <v>9</v>
      </c>
      <c r="G639" s="5">
        <v>0</v>
      </c>
      <c r="H639" s="5">
        <v>0</v>
      </c>
      <c r="I639" s="5">
        <v>4</v>
      </c>
      <c r="J639" s="5">
        <v>2</v>
      </c>
      <c r="K639" s="5">
        <v>3</v>
      </c>
    </row>
    <row r="640" spans="3:11" x14ac:dyDescent="0.25">
      <c r="C640" s="6" t="s">
        <v>2105</v>
      </c>
      <c r="D640" s="5">
        <v>0</v>
      </c>
      <c r="E640" s="5">
        <v>3</v>
      </c>
      <c r="F640" s="5">
        <v>12</v>
      </c>
      <c r="G640" s="5">
        <v>0</v>
      </c>
      <c r="H640" s="5">
        <v>0</v>
      </c>
      <c r="I640" s="5">
        <v>3</v>
      </c>
      <c r="J640" s="5">
        <v>1</v>
      </c>
      <c r="K640" s="5">
        <v>2</v>
      </c>
    </row>
    <row r="641" spans="3:11" x14ac:dyDescent="0.25">
      <c r="C641" s="6" t="s">
        <v>1474</v>
      </c>
      <c r="D641" s="5">
        <v>0</v>
      </c>
      <c r="E641" s="5">
        <v>1</v>
      </c>
      <c r="F641" s="5">
        <v>17</v>
      </c>
      <c r="G641" s="5">
        <v>0</v>
      </c>
      <c r="H641" s="5">
        <v>0</v>
      </c>
      <c r="I641" s="5">
        <v>16</v>
      </c>
      <c r="J641" s="5">
        <v>2</v>
      </c>
      <c r="K641" s="5">
        <v>3</v>
      </c>
    </row>
    <row r="642" spans="3:11" x14ac:dyDescent="0.25">
      <c r="C642" s="6" t="s">
        <v>1685</v>
      </c>
      <c r="D642" s="5">
        <v>0</v>
      </c>
      <c r="E642" s="5">
        <v>2</v>
      </c>
      <c r="F642" s="5">
        <v>9</v>
      </c>
      <c r="G642" s="5">
        <v>1</v>
      </c>
      <c r="H642" s="5">
        <v>2</v>
      </c>
      <c r="I642" s="5">
        <v>16</v>
      </c>
      <c r="J642" s="5">
        <v>2</v>
      </c>
      <c r="K642" s="5">
        <v>1</v>
      </c>
    </row>
    <row r="643" spans="3:11" x14ac:dyDescent="0.25">
      <c r="C643" s="6" t="s">
        <v>1640</v>
      </c>
      <c r="D643" s="5">
        <v>0</v>
      </c>
      <c r="E643" s="5">
        <v>3</v>
      </c>
      <c r="F643" s="5">
        <v>14</v>
      </c>
      <c r="G643" s="5">
        <v>0</v>
      </c>
      <c r="H643" s="5">
        <v>0</v>
      </c>
      <c r="I643" s="5">
        <v>5</v>
      </c>
      <c r="J643" s="5">
        <v>2</v>
      </c>
      <c r="K643" s="5">
        <v>3</v>
      </c>
    </row>
    <row r="644" spans="3:11" x14ac:dyDescent="0.25">
      <c r="C644" s="6" t="s">
        <v>1412</v>
      </c>
      <c r="D644" s="5">
        <v>0</v>
      </c>
      <c r="E644" s="5">
        <v>1</v>
      </c>
      <c r="F644" s="5">
        <v>17</v>
      </c>
      <c r="G644" s="5">
        <v>2</v>
      </c>
      <c r="H644" s="5">
        <v>0</v>
      </c>
      <c r="I644" s="5">
        <v>19</v>
      </c>
      <c r="J644" s="5">
        <v>2</v>
      </c>
      <c r="K644" s="5">
        <v>2</v>
      </c>
    </row>
    <row r="645" spans="3:11" x14ac:dyDescent="0.25">
      <c r="C645" s="6" t="s">
        <v>1658</v>
      </c>
      <c r="D645" s="5">
        <v>0</v>
      </c>
      <c r="E645" s="5">
        <v>3</v>
      </c>
      <c r="F645" s="5">
        <v>5</v>
      </c>
      <c r="G645" s="5">
        <v>0</v>
      </c>
      <c r="H645" s="5">
        <v>0</v>
      </c>
      <c r="I645" s="5">
        <v>4</v>
      </c>
      <c r="J645" s="5">
        <v>2</v>
      </c>
      <c r="K645" s="5">
        <v>3</v>
      </c>
    </row>
    <row r="646" spans="3:11" x14ac:dyDescent="0.25">
      <c r="C646" s="6" t="s">
        <v>2005</v>
      </c>
      <c r="D646" s="5">
        <v>1</v>
      </c>
      <c r="E646" s="5">
        <v>2</v>
      </c>
      <c r="F646" s="5">
        <v>1</v>
      </c>
      <c r="G646" s="5">
        <v>1</v>
      </c>
      <c r="H646" s="5">
        <v>1</v>
      </c>
      <c r="I646" s="5">
        <v>13</v>
      </c>
      <c r="J646" s="5">
        <v>2</v>
      </c>
      <c r="K646" s="5">
        <v>3</v>
      </c>
    </row>
    <row r="647" spans="3:11" x14ac:dyDescent="0.25">
      <c r="C647" s="6" t="s">
        <v>1639</v>
      </c>
      <c r="D647" s="5">
        <v>0</v>
      </c>
      <c r="E647" s="5">
        <v>3</v>
      </c>
      <c r="F647" s="5">
        <v>15</v>
      </c>
      <c r="G647" s="5">
        <v>1</v>
      </c>
      <c r="H647" s="5">
        <v>5</v>
      </c>
      <c r="I647" s="5">
        <v>15</v>
      </c>
      <c r="J647" s="5">
        <v>1</v>
      </c>
      <c r="K647" s="5">
        <v>3</v>
      </c>
    </row>
    <row r="648" spans="3:11" x14ac:dyDescent="0.25">
      <c r="C648" s="6" t="s">
        <v>2002</v>
      </c>
      <c r="D648" s="5">
        <v>1</v>
      </c>
      <c r="E648" s="5">
        <v>3</v>
      </c>
      <c r="F648" s="5">
        <v>3</v>
      </c>
      <c r="G648" s="5">
        <v>0</v>
      </c>
      <c r="H648" s="5">
        <v>0</v>
      </c>
      <c r="I648" s="5">
        <v>2</v>
      </c>
      <c r="J648" s="5">
        <v>1</v>
      </c>
      <c r="K648" s="5">
        <v>2</v>
      </c>
    </row>
    <row r="649" spans="3:11" x14ac:dyDescent="0.25">
      <c r="C649" s="6" t="s">
        <v>1662</v>
      </c>
      <c r="D649" s="5">
        <v>1</v>
      </c>
      <c r="E649" s="5">
        <v>1</v>
      </c>
      <c r="F649" s="5">
        <v>19</v>
      </c>
      <c r="G649" s="5">
        <v>0</v>
      </c>
      <c r="H649" s="5">
        <v>0</v>
      </c>
      <c r="I649" s="5">
        <v>16</v>
      </c>
      <c r="J649" s="5">
        <v>2</v>
      </c>
      <c r="K649" s="5">
        <v>1</v>
      </c>
    </row>
    <row r="650" spans="3:11" x14ac:dyDescent="0.25">
      <c r="C650" s="6" t="s">
        <v>1560</v>
      </c>
      <c r="D650" s="5">
        <v>0</v>
      </c>
      <c r="E650" s="5">
        <v>3</v>
      </c>
      <c r="F650" s="5">
        <v>7</v>
      </c>
      <c r="G650" s="5">
        <v>0</v>
      </c>
      <c r="H650" s="5">
        <v>0</v>
      </c>
      <c r="I650" s="5">
        <v>2</v>
      </c>
      <c r="J650" s="5">
        <v>2</v>
      </c>
      <c r="K650" s="5">
        <v>3</v>
      </c>
    </row>
    <row r="651" spans="3:11" x14ac:dyDescent="0.25">
      <c r="C651" s="6" t="s">
        <v>2015</v>
      </c>
      <c r="D651" s="5">
        <v>0</v>
      </c>
      <c r="E651" s="5">
        <v>3</v>
      </c>
      <c r="F651" s="5">
        <v>11</v>
      </c>
      <c r="G651" s="5">
        <v>0</v>
      </c>
      <c r="H651" s="5">
        <v>0</v>
      </c>
      <c r="I651" s="5">
        <v>1</v>
      </c>
      <c r="J651" s="5">
        <v>2</v>
      </c>
      <c r="K651" s="5">
        <v>1</v>
      </c>
    </row>
    <row r="652" spans="3:11" x14ac:dyDescent="0.25">
      <c r="C652" s="6" t="s">
        <v>1361</v>
      </c>
      <c r="D652" s="5">
        <v>0</v>
      </c>
      <c r="E652" s="5">
        <v>3</v>
      </c>
      <c r="F652" s="5">
        <v>17</v>
      </c>
      <c r="G652" s="5">
        <v>1</v>
      </c>
      <c r="H652" s="5">
        <v>4</v>
      </c>
      <c r="I652" s="5">
        <v>14</v>
      </c>
      <c r="J652" s="5">
        <v>1</v>
      </c>
      <c r="K652" s="5">
        <v>3</v>
      </c>
    </row>
    <row r="653" spans="3:11" x14ac:dyDescent="0.25">
      <c r="C653" s="6" t="s">
        <v>1750</v>
      </c>
      <c r="D653" s="5">
        <v>1</v>
      </c>
      <c r="E653" s="5">
        <v>3</v>
      </c>
      <c r="F653" s="5">
        <v>4</v>
      </c>
      <c r="G653" s="5">
        <v>0</v>
      </c>
      <c r="H653" s="5">
        <v>0</v>
      </c>
      <c r="I653" s="5">
        <v>2</v>
      </c>
      <c r="J653" s="5">
        <v>1</v>
      </c>
      <c r="K653" s="5">
        <v>3</v>
      </c>
    </row>
    <row r="654" spans="3:11" x14ac:dyDescent="0.25">
      <c r="C654" s="6" t="s">
        <v>1526</v>
      </c>
      <c r="D654" s="5">
        <v>0</v>
      </c>
      <c r="E654" s="5">
        <v>3</v>
      </c>
      <c r="F654" s="5">
        <v>11</v>
      </c>
      <c r="G654" s="5">
        <v>0</v>
      </c>
      <c r="H654" s="5">
        <v>0</v>
      </c>
      <c r="I654" s="5">
        <v>4</v>
      </c>
      <c r="J654" s="5">
        <v>2</v>
      </c>
      <c r="K654" s="5">
        <v>3</v>
      </c>
    </row>
    <row r="655" spans="3:11" x14ac:dyDescent="0.25">
      <c r="C655" s="6" t="s">
        <v>1399</v>
      </c>
      <c r="D655" s="5">
        <v>0</v>
      </c>
      <c r="E655" s="5">
        <v>3</v>
      </c>
      <c r="F655" s="5">
        <v>19</v>
      </c>
      <c r="G655" s="5">
        <v>0</v>
      </c>
      <c r="H655" s="5">
        <v>0</v>
      </c>
      <c r="I655" s="5">
        <v>5</v>
      </c>
      <c r="J655" s="5">
        <v>2</v>
      </c>
      <c r="K655" s="5">
        <v>3</v>
      </c>
    </row>
    <row r="656" spans="3:11" x14ac:dyDescent="0.25">
      <c r="C656" s="6" t="s">
        <v>1691</v>
      </c>
      <c r="D656" s="5">
        <v>0</v>
      </c>
      <c r="E656" s="5">
        <v>3</v>
      </c>
      <c r="F656" s="5">
        <v>9</v>
      </c>
      <c r="G656" s="5">
        <v>0</v>
      </c>
      <c r="H656" s="5">
        <v>0</v>
      </c>
      <c r="I656" s="5">
        <v>1</v>
      </c>
      <c r="J656" s="5">
        <v>2</v>
      </c>
      <c r="K656" s="5">
        <v>1</v>
      </c>
    </row>
    <row r="657" spans="3:11" x14ac:dyDescent="0.25">
      <c r="C657" s="6" t="s">
        <v>1727</v>
      </c>
      <c r="D657" s="5">
        <v>1</v>
      </c>
      <c r="E657" s="5">
        <v>2</v>
      </c>
      <c r="F657" s="5">
        <v>1</v>
      </c>
      <c r="G657" s="5">
        <v>1</v>
      </c>
      <c r="H657" s="5">
        <v>1</v>
      </c>
      <c r="I657" s="5">
        <v>12</v>
      </c>
      <c r="J657" s="5">
        <v>1</v>
      </c>
      <c r="K657" s="5">
        <v>3</v>
      </c>
    </row>
    <row r="658" spans="3:11" x14ac:dyDescent="0.25">
      <c r="C658" s="6" t="s">
        <v>1622</v>
      </c>
      <c r="D658" s="5">
        <v>1</v>
      </c>
      <c r="E658" s="5">
        <v>3</v>
      </c>
      <c r="F658" s="5">
        <v>12</v>
      </c>
      <c r="G658" s="5">
        <v>0</v>
      </c>
      <c r="H658" s="5">
        <v>0</v>
      </c>
      <c r="I658" s="5">
        <v>5</v>
      </c>
      <c r="J658" s="5">
        <v>2</v>
      </c>
      <c r="K658" s="5">
        <v>3</v>
      </c>
    </row>
    <row r="659" spans="3:11" x14ac:dyDescent="0.25">
      <c r="C659" s="6" t="s">
        <v>1376</v>
      </c>
      <c r="D659" s="5">
        <v>0</v>
      </c>
      <c r="E659" s="5">
        <v>3</v>
      </c>
      <c r="F659" s="5">
        <v>14</v>
      </c>
      <c r="G659" s="5">
        <v>0</v>
      </c>
      <c r="H659" s="5">
        <v>0</v>
      </c>
      <c r="I659" s="5">
        <v>4</v>
      </c>
      <c r="J659" s="5">
        <v>2</v>
      </c>
      <c r="K659" s="5">
        <v>3</v>
      </c>
    </row>
    <row r="660" spans="3:11" x14ac:dyDescent="0.25">
      <c r="C660" s="6" t="s">
        <v>1760</v>
      </c>
      <c r="D660" s="5">
        <v>1</v>
      </c>
      <c r="E660" s="5">
        <v>2</v>
      </c>
      <c r="F660" s="5">
        <v>12</v>
      </c>
      <c r="G660" s="5">
        <v>1</v>
      </c>
      <c r="H660" s="5">
        <v>1</v>
      </c>
      <c r="I660" s="5">
        <v>13</v>
      </c>
      <c r="J660" s="5">
        <v>1</v>
      </c>
      <c r="K660" s="5">
        <v>3</v>
      </c>
    </row>
    <row r="661" spans="3:11" x14ac:dyDescent="0.25">
      <c r="C661" s="6" t="s">
        <v>1392</v>
      </c>
      <c r="D661" s="5">
        <v>0</v>
      </c>
      <c r="E661" s="5">
        <v>2</v>
      </c>
      <c r="F661" s="5">
        <v>11</v>
      </c>
      <c r="G661" s="5">
        <v>0</v>
      </c>
      <c r="H661" s="5">
        <v>0</v>
      </c>
      <c r="I661" s="5">
        <v>9</v>
      </c>
      <c r="J661" s="5">
        <v>2</v>
      </c>
      <c r="K661" s="5">
        <v>3</v>
      </c>
    </row>
    <row r="662" spans="3:11" x14ac:dyDescent="0.25">
      <c r="C662" s="6" t="s">
        <v>1593</v>
      </c>
      <c r="D662" s="5">
        <v>0</v>
      </c>
      <c r="E662" s="5">
        <v>3</v>
      </c>
      <c r="F662" s="5">
        <v>3</v>
      </c>
      <c r="G662" s="5">
        <v>1</v>
      </c>
      <c r="H662" s="5">
        <v>1</v>
      </c>
      <c r="I662" s="5">
        <v>2</v>
      </c>
      <c r="J662" s="5">
        <v>2</v>
      </c>
      <c r="K662" s="5">
        <v>1</v>
      </c>
    </row>
    <row r="663" spans="3:11" x14ac:dyDescent="0.25">
      <c r="C663" s="6" t="s">
        <v>1350</v>
      </c>
      <c r="D663" s="5">
        <v>0</v>
      </c>
      <c r="E663" s="5">
        <v>2</v>
      </c>
      <c r="F663" s="5">
        <v>16</v>
      </c>
      <c r="G663" s="5">
        <v>0</v>
      </c>
      <c r="H663" s="5">
        <v>0</v>
      </c>
      <c r="I663" s="5">
        <v>9</v>
      </c>
      <c r="J663" s="5">
        <v>2</v>
      </c>
      <c r="K663" s="5">
        <v>3</v>
      </c>
    </row>
    <row r="664" spans="3:11" x14ac:dyDescent="0.25">
      <c r="C664" s="6" t="s">
        <v>1743</v>
      </c>
      <c r="D664" s="5">
        <v>1</v>
      </c>
      <c r="E664" s="5">
        <v>3</v>
      </c>
      <c r="F664" s="5">
        <v>2</v>
      </c>
      <c r="G664" s="5">
        <v>0</v>
      </c>
      <c r="H664" s="5">
        <v>0</v>
      </c>
      <c r="I664" s="5">
        <v>8</v>
      </c>
      <c r="J664" s="5">
        <v>1</v>
      </c>
      <c r="K664" s="5">
        <v>3</v>
      </c>
    </row>
    <row r="665" spans="3:11" x14ac:dyDescent="0.25">
      <c r="C665" s="6" t="s">
        <v>1759</v>
      </c>
      <c r="D665" s="5">
        <v>0</v>
      </c>
      <c r="E665" s="5">
        <v>2</v>
      </c>
      <c r="F665" s="5">
        <v>13</v>
      </c>
      <c r="G665" s="5">
        <v>0</v>
      </c>
      <c r="H665" s="5">
        <v>0</v>
      </c>
      <c r="I665" s="5">
        <v>9</v>
      </c>
      <c r="J665" s="5">
        <v>2</v>
      </c>
      <c r="K665" s="5">
        <v>3</v>
      </c>
    </row>
    <row r="666" spans="3:11" x14ac:dyDescent="0.25">
      <c r="C666" s="6" t="s">
        <v>1397</v>
      </c>
      <c r="D666" s="5">
        <v>1</v>
      </c>
      <c r="E666" s="5">
        <v>3</v>
      </c>
      <c r="F666" s="5">
        <v>3</v>
      </c>
      <c r="G666" s="5">
        <v>0</v>
      </c>
      <c r="H666" s="5">
        <v>0</v>
      </c>
      <c r="I666" s="5">
        <v>5</v>
      </c>
      <c r="J666" s="5">
        <v>2</v>
      </c>
      <c r="K666" s="5">
        <v>3</v>
      </c>
    </row>
    <row r="667" spans="3:11" x14ac:dyDescent="0.25">
      <c r="C667" s="6" t="s">
        <v>1476</v>
      </c>
      <c r="D667" s="5">
        <v>0</v>
      </c>
      <c r="E667" s="5">
        <v>2</v>
      </c>
      <c r="F667" s="5">
        <v>10</v>
      </c>
      <c r="G667" s="5">
        <v>0</v>
      </c>
      <c r="H667" s="5">
        <v>0</v>
      </c>
      <c r="I667" s="5">
        <v>9</v>
      </c>
      <c r="J667" s="5">
        <v>2</v>
      </c>
      <c r="K667" s="5">
        <v>3</v>
      </c>
    </row>
    <row r="668" spans="3:11" x14ac:dyDescent="0.25">
      <c r="C668" s="6" t="s">
        <v>1280</v>
      </c>
      <c r="D668" s="5">
        <v>1</v>
      </c>
      <c r="E668" s="5">
        <v>2</v>
      </c>
      <c r="F668" s="5">
        <v>1</v>
      </c>
      <c r="G668" s="5">
        <v>1</v>
      </c>
      <c r="H668" s="5">
        <v>2</v>
      </c>
      <c r="I668" s="5">
        <v>16</v>
      </c>
      <c r="J668" s="5">
        <v>1</v>
      </c>
      <c r="K668" s="5">
        <v>1</v>
      </c>
    </row>
    <row r="669" spans="3:11" x14ac:dyDescent="0.25">
      <c r="C669" s="6" t="s">
        <v>2048</v>
      </c>
      <c r="D669" s="5">
        <v>1</v>
      </c>
      <c r="E669" s="5">
        <v>1</v>
      </c>
      <c r="F669" s="5">
        <v>18</v>
      </c>
      <c r="G669" s="5">
        <v>1</v>
      </c>
      <c r="H669" s="5">
        <v>0</v>
      </c>
      <c r="I669" s="5">
        <v>19</v>
      </c>
      <c r="J669" s="5">
        <v>2</v>
      </c>
      <c r="K669" s="5">
        <v>1</v>
      </c>
    </row>
    <row r="670" spans="3:11" x14ac:dyDescent="0.25">
      <c r="C670" s="6" t="s">
        <v>2079</v>
      </c>
      <c r="D670" s="5">
        <v>1</v>
      </c>
      <c r="E670" s="5">
        <v>1</v>
      </c>
      <c r="F670" s="5">
        <v>8</v>
      </c>
      <c r="G670" s="5">
        <v>0</v>
      </c>
      <c r="H670" s="5">
        <v>0</v>
      </c>
      <c r="I670" s="5">
        <v>18</v>
      </c>
      <c r="J670" s="5">
        <v>1</v>
      </c>
      <c r="K670" s="5">
        <v>1</v>
      </c>
    </row>
    <row r="671" spans="3:11" x14ac:dyDescent="0.25">
      <c r="C671" s="6" t="s">
        <v>1997</v>
      </c>
      <c r="D671" s="5">
        <v>0</v>
      </c>
      <c r="E671" s="5">
        <v>2</v>
      </c>
      <c r="F671" s="5">
        <v>6</v>
      </c>
      <c r="G671" s="5">
        <v>2</v>
      </c>
      <c r="H671" s="5">
        <v>0</v>
      </c>
      <c r="I671" s="5">
        <v>18</v>
      </c>
      <c r="J671" s="5">
        <v>2</v>
      </c>
      <c r="K671" s="5">
        <v>3</v>
      </c>
    </row>
    <row r="672" spans="3:11" x14ac:dyDescent="0.25">
      <c r="C672" s="6" t="s">
        <v>1714</v>
      </c>
      <c r="D672" s="5">
        <v>0</v>
      </c>
      <c r="E672" s="5">
        <v>3</v>
      </c>
      <c r="F672" s="5">
        <v>9</v>
      </c>
      <c r="G672" s="5">
        <v>1</v>
      </c>
      <c r="H672" s="5">
        <v>0</v>
      </c>
      <c r="I672" s="5">
        <v>5</v>
      </c>
      <c r="J672" s="5">
        <v>1</v>
      </c>
      <c r="K672" s="5">
        <v>3</v>
      </c>
    </row>
    <row r="673" spans="3:11" x14ac:dyDescent="0.25">
      <c r="C673" s="6" t="s">
        <v>1637</v>
      </c>
      <c r="D673" s="5">
        <v>1</v>
      </c>
      <c r="E673" s="5">
        <v>1</v>
      </c>
      <c r="F673" s="5">
        <v>10</v>
      </c>
      <c r="G673" s="5">
        <v>0</v>
      </c>
      <c r="H673" s="5">
        <v>0</v>
      </c>
      <c r="I673" s="5">
        <v>15</v>
      </c>
      <c r="J673" s="5">
        <v>2</v>
      </c>
      <c r="K673" s="5">
        <v>3</v>
      </c>
    </row>
    <row r="674" spans="3:11" x14ac:dyDescent="0.25">
      <c r="C674" s="6" t="s">
        <v>1486</v>
      </c>
      <c r="D674" s="5">
        <v>0</v>
      </c>
      <c r="E674" s="5">
        <v>2</v>
      </c>
      <c r="F674" s="5">
        <v>15</v>
      </c>
      <c r="G674" s="5">
        <v>0</v>
      </c>
      <c r="H674" s="5">
        <v>0</v>
      </c>
      <c r="I674" s="5">
        <v>9</v>
      </c>
      <c r="J674" s="5">
        <v>1</v>
      </c>
      <c r="K674" s="5">
        <v>3</v>
      </c>
    </row>
    <row r="675" spans="3:11" x14ac:dyDescent="0.25">
      <c r="C675" s="6" t="s">
        <v>1460</v>
      </c>
      <c r="D675" s="5">
        <v>0</v>
      </c>
      <c r="E675" s="5">
        <v>2</v>
      </c>
      <c r="F675" s="5">
        <v>19</v>
      </c>
      <c r="G675" s="5">
        <v>0</v>
      </c>
      <c r="H675" s="5">
        <v>0</v>
      </c>
      <c r="I675" s="5">
        <v>10</v>
      </c>
      <c r="J675" s="5">
        <v>2</v>
      </c>
      <c r="K675" s="5">
        <v>3</v>
      </c>
    </row>
    <row r="676" spans="3:11" x14ac:dyDescent="0.25">
      <c r="C676" s="6" t="s">
        <v>1645</v>
      </c>
      <c r="D676" s="5">
        <v>0</v>
      </c>
      <c r="E676" s="5">
        <v>3</v>
      </c>
      <c r="F676" s="5">
        <v>10</v>
      </c>
      <c r="G676" s="5">
        <v>1</v>
      </c>
      <c r="H676" s="5">
        <v>0</v>
      </c>
      <c r="I676" s="5">
        <v>10</v>
      </c>
      <c r="J676" s="5">
        <v>2</v>
      </c>
      <c r="K676" s="5">
        <v>1</v>
      </c>
    </row>
    <row r="677" spans="3:11" x14ac:dyDescent="0.25">
      <c r="C677" s="6" t="s">
        <v>1446</v>
      </c>
      <c r="D677" s="5">
        <v>0</v>
      </c>
      <c r="E677" s="5">
        <v>3</v>
      </c>
      <c r="F677" s="5">
        <v>8</v>
      </c>
      <c r="G677" s="5">
        <v>0</v>
      </c>
      <c r="H677" s="5">
        <v>0</v>
      </c>
      <c r="I677" s="5">
        <v>6</v>
      </c>
      <c r="J677" s="5">
        <v>1</v>
      </c>
      <c r="K677" s="5">
        <v>3</v>
      </c>
    </row>
    <row r="678" spans="3:11" x14ac:dyDescent="0.25">
      <c r="C678" s="6" t="s">
        <v>1734</v>
      </c>
      <c r="D678" s="5">
        <v>0</v>
      </c>
      <c r="E678" s="5">
        <v>3</v>
      </c>
      <c r="F678" s="5">
        <v>16</v>
      </c>
      <c r="G678" s="5">
        <v>0</v>
      </c>
      <c r="H678" s="5">
        <v>0</v>
      </c>
      <c r="I678" s="5">
        <v>1</v>
      </c>
      <c r="J678" s="5">
        <v>2</v>
      </c>
      <c r="K678" s="5">
        <v>3</v>
      </c>
    </row>
    <row r="679" spans="3:11" x14ac:dyDescent="0.25">
      <c r="C679" s="6" t="s">
        <v>1415</v>
      </c>
      <c r="D679" s="5">
        <v>0</v>
      </c>
      <c r="E679" s="5">
        <v>3</v>
      </c>
      <c r="F679" s="5">
        <v>11</v>
      </c>
      <c r="G679" s="5">
        <v>1</v>
      </c>
      <c r="H679" s="5">
        <v>1</v>
      </c>
      <c r="I679" s="5">
        <v>7</v>
      </c>
      <c r="J679" s="5">
        <v>1</v>
      </c>
      <c r="K679" s="5">
        <v>3</v>
      </c>
    </row>
    <row r="680" spans="3:11" x14ac:dyDescent="0.25">
      <c r="C680" s="6" t="s">
        <v>1498</v>
      </c>
      <c r="D680" s="5">
        <v>1</v>
      </c>
      <c r="E680" s="5">
        <v>3</v>
      </c>
      <c r="F680" s="5">
        <v>1</v>
      </c>
      <c r="G680" s="5">
        <v>0</v>
      </c>
      <c r="H680" s="5">
        <v>2</v>
      </c>
      <c r="I680" s="5">
        <v>10</v>
      </c>
      <c r="J680" s="5">
        <v>1</v>
      </c>
      <c r="K680" s="5">
        <v>1</v>
      </c>
    </row>
    <row r="681" spans="3:11" x14ac:dyDescent="0.25">
      <c r="C681" s="6" t="s">
        <v>1686</v>
      </c>
      <c r="D681" s="5">
        <v>0</v>
      </c>
      <c r="E681" s="5">
        <v>3</v>
      </c>
      <c r="F681" s="5">
        <v>2</v>
      </c>
      <c r="G681" s="5">
        <v>4</v>
      </c>
      <c r="H681" s="5">
        <v>1</v>
      </c>
      <c r="I681" s="5">
        <v>16</v>
      </c>
      <c r="J681" s="5">
        <v>2</v>
      </c>
      <c r="K681" s="5">
        <v>3</v>
      </c>
    </row>
    <row r="682" spans="3:11" x14ac:dyDescent="0.25">
      <c r="C682" s="6" t="s">
        <v>2032</v>
      </c>
      <c r="D682" s="5">
        <v>1</v>
      </c>
      <c r="E682" s="5">
        <v>1</v>
      </c>
      <c r="F682" s="5">
        <v>9</v>
      </c>
      <c r="G682" s="5">
        <v>1</v>
      </c>
      <c r="H682" s="5">
        <v>0</v>
      </c>
      <c r="I682" s="5">
        <v>17</v>
      </c>
      <c r="J682" s="5">
        <v>2</v>
      </c>
      <c r="K682" s="5">
        <v>1</v>
      </c>
    </row>
    <row r="683" spans="3:11" x14ac:dyDescent="0.25">
      <c r="C683" s="6" t="s">
        <v>1594</v>
      </c>
      <c r="D683" s="5">
        <v>0</v>
      </c>
      <c r="E683" s="5">
        <v>3</v>
      </c>
      <c r="F683" s="5">
        <v>11</v>
      </c>
      <c r="G683" s="5">
        <v>0</v>
      </c>
      <c r="H683" s="5">
        <v>0</v>
      </c>
      <c r="I683" s="5">
        <v>6</v>
      </c>
      <c r="J683" s="5">
        <v>1</v>
      </c>
      <c r="K683" s="5">
        <v>3</v>
      </c>
    </row>
    <row r="684" spans="3:11" x14ac:dyDescent="0.25">
      <c r="C684" s="6" t="s">
        <v>1374</v>
      </c>
      <c r="D684" s="5">
        <v>1</v>
      </c>
      <c r="E684" s="5">
        <v>1</v>
      </c>
      <c r="F684" s="5">
        <v>17</v>
      </c>
      <c r="G684" s="5">
        <v>0</v>
      </c>
      <c r="H684" s="5">
        <v>0</v>
      </c>
      <c r="I684" s="5">
        <v>14</v>
      </c>
      <c r="J684" s="5">
        <v>2</v>
      </c>
      <c r="K684" s="5">
        <v>3</v>
      </c>
    </row>
    <row r="685" spans="3:11" x14ac:dyDescent="0.25">
      <c r="C685" s="6" t="s">
        <v>1582</v>
      </c>
      <c r="D685" s="5">
        <v>1</v>
      </c>
      <c r="E685" s="5">
        <v>3</v>
      </c>
      <c r="F685" s="5">
        <v>9</v>
      </c>
      <c r="G685" s="5">
        <v>0</v>
      </c>
      <c r="H685" s="5">
        <v>0</v>
      </c>
      <c r="I685" s="5">
        <v>17</v>
      </c>
      <c r="J685" s="5">
        <v>2</v>
      </c>
      <c r="K685" s="5">
        <v>3</v>
      </c>
    </row>
    <row r="686" spans="3:11" x14ac:dyDescent="0.25">
      <c r="C686" s="6" t="s">
        <v>1501</v>
      </c>
      <c r="D686" s="5">
        <v>0</v>
      </c>
      <c r="E686" s="5">
        <v>3</v>
      </c>
      <c r="F686" s="5">
        <v>1</v>
      </c>
      <c r="G686" s="5">
        <v>5</v>
      </c>
      <c r="H686" s="5">
        <v>2</v>
      </c>
      <c r="I686" s="5">
        <v>16</v>
      </c>
      <c r="J686" s="5">
        <v>2</v>
      </c>
      <c r="K686" s="5">
        <v>3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23:E23"/>
    <mergeCell ref="C18:M18"/>
    <mergeCell ref="C19:E19"/>
    <mergeCell ref="C20:E20"/>
    <mergeCell ref="F19:M19"/>
    <mergeCell ref="C22:I22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1'!$B$10:$B$10" display="Inputs" xr:uid="{5219EF5E-D61C-4E23-BF46-562848B4E641}"/>
    <hyperlink ref="D4" location="'STDPartition1'!$B$28:$B$28" display="Partition Summary" xr:uid="{CA03AE9A-ED46-40AC-9C9D-782485C2C2A8}"/>
    <hyperlink ref="F4" location="'STDPartition1'!$B$34:$B$34" display="Partitioned Data" xr:uid="{CD1998E9-76FE-446E-A972-2BB560859FA3}"/>
  </hyperlinks>
  <pageMargins left="0.7" right="0.7" top="0.75" bottom="0.75" header="0.3" footer="0.3"/>
  <tableParts count="2">
    <tablePart r:id="rId1"/>
    <tablePart r:id="rId2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EEEC3-C5CA-4A0A-8057-8C72B5AD34F4}">
  <dimension ref="B1:CV48"/>
  <sheetViews>
    <sheetView showGridLines="0" topLeftCell="A22" workbookViewId="0"/>
  </sheetViews>
  <sheetFormatPr defaultRowHeight="15" x14ac:dyDescent="0.25"/>
  <cols>
    <col min="14" max="14" width="15.5703125" bestFit="1" customWidth="1"/>
  </cols>
  <sheetData>
    <row r="1" spans="2:100" ht="18.75" x14ac:dyDescent="0.3">
      <c r="B1" s="3" t="s">
        <v>2438</v>
      </c>
      <c r="N1" t="s">
        <v>2468</v>
      </c>
      <c r="CV1" s="10" t="s">
        <v>2456</v>
      </c>
    </row>
    <row r="3" spans="2:10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0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0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277</v>
      </c>
      <c r="Q5" s="7">
        <v>321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4"/>
      <c r="J12" s="34"/>
      <c r="K12" s="35"/>
    </row>
    <row r="13" spans="2:100" x14ac:dyDescent="0.25">
      <c r="C13" s="36" t="s">
        <v>1232</v>
      </c>
      <c r="D13" s="37"/>
      <c r="E13" s="37"/>
      <c r="F13" s="38"/>
      <c r="G13" s="39" t="s">
        <v>2205</v>
      </c>
      <c r="H13" s="40"/>
      <c r="I13" s="40"/>
      <c r="J13" s="40"/>
      <c r="K13" s="41"/>
    </row>
    <row r="14" spans="2:100" x14ac:dyDescent="0.25">
      <c r="C14" s="36" t="s">
        <v>1234</v>
      </c>
      <c r="D14" s="37"/>
      <c r="E14" s="37"/>
      <c r="F14" s="38"/>
      <c r="G14" s="39" t="s">
        <v>2479</v>
      </c>
      <c r="H14" s="40"/>
      <c r="I14" s="40"/>
      <c r="J14" s="40"/>
      <c r="K14" s="41"/>
    </row>
    <row r="15" spans="2:100" x14ac:dyDescent="0.25">
      <c r="C15" s="36" t="s">
        <v>2440</v>
      </c>
      <c r="D15" s="37"/>
      <c r="E15" s="37"/>
      <c r="F15" s="38"/>
      <c r="G15" s="39" t="s">
        <v>2480</v>
      </c>
      <c r="H15" s="40"/>
      <c r="I15" s="40"/>
      <c r="J15" s="40"/>
      <c r="K15" s="41"/>
    </row>
    <row r="16" spans="2:100" x14ac:dyDescent="0.25">
      <c r="C16" s="36" t="s">
        <v>2442</v>
      </c>
      <c r="D16" s="37"/>
      <c r="E16" s="37"/>
      <c r="F16" s="38"/>
      <c r="G16" s="39">
        <v>488</v>
      </c>
      <c r="H16" s="40"/>
      <c r="I16" s="40"/>
      <c r="J16" s="40"/>
      <c r="K16" s="41"/>
    </row>
    <row r="17" spans="3:11" x14ac:dyDescent="0.25">
      <c r="C17" s="36" t="s">
        <v>2443</v>
      </c>
      <c r="D17" s="37"/>
      <c r="E17" s="37"/>
      <c r="F17" s="38"/>
      <c r="G17" s="39" t="s">
        <v>2481</v>
      </c>
      <c r="H17" s="40"/>
      <c r="I17" s="40"/>
      <c r="J17" s="40"/>
      <c r="K17" s="41"/>
    </row>
    <row r="18" spans="3:11" x14ac:dyDescent="0.25">
      <c r="C18" s="36" t="s">
        <v>2445</v>
      </c>
      <c r="D18" s="37"/>
      <c r="E18" s="37"/>
      <c r="F18" s="38"/>
      <c r="G18" s="39">
        <v>162</v>
      </c>
      <c r="H18" s="40"/>
      <c r="I18" s="40"/>
      <c r="J18" s="40"/>
      <c r="K18" s="41"/>
    </row>
    <row r="20" spans="3:11" ht="15.75" x14ac:dyDescent="0.25">
      <c r="C20" s="33" t="s">
        <v>1238</v>
      </c>
      <c r="D20" s="34"/>
      <c r="E20" s="34"/>
      <c r="F20" s="34"/>
      <c r="G20" s="34"/>
      <c r="H20" s="34"/>
      <c r="I20" s="34"/>
      <c r="J20" s="34"/>
      <c r="K20" s="35"/>
    </row>
    <row r="21" spans="3:11" x14ac:dyDescent="0.25">
      <c r="C21" s="36" t="s">
        <v>2446</v>
      </c>
      <c r="D21" s="38"/>
      <c r="E21" s="39">
        <v>7</v>
      </c>
      <c r="F21" s="40"/>
      <c r="G21" s="40"/>
      <c r="H21" s="40"/>
      <c r="I21" s="40"/>
      <c r="J21" s="40"/>
      <c r="K21" s="41"/>
    </row>
    <row r="22" spans="3:11" x14ac:dyDescent="0.25">
      <c r="C22" s="36" t="s">
        <v>2447</v>
      </c>
      <c r="D22" s="38"/>
      <c r="E22" s="7" t="s">
        <v>1253</v>
      </c>
      <c r="F22" s="7" t="s">
        <v>2125</v>
      </c>
      <c r="G22" s="7" t="s">
        <v>6</v>
      </c>
      <c r="H22" s="7" t="s">
        <v>7</v>
      </c>
      <c r="I22" s="7" t="s">
        <v>2165</v>
      </c>
      <c r="J22" s="7" t="s">
        <v>4</v>
      </c>
      <c r="K22" s="7" t="s">
        <v>1254</v>
      </c>
    </row>
    <row r="23" spans="3:11" x14ac:dyDescent="0.25">
      <c r="C23" s="36" t="s">
        <v>2448</v>
      </c>
      <c r="D23" s="38"/>
      <c r="E23" s="42" t="s">
        <v>1</v>
      </c>
      <c r="F23" s="43"/>
      <c r="G23" s="43"/>
      <c r="H23" s="43"/>
      <c r="I23" s="43"/>
      <c r="J23" s="43"/>
      <c r="K23" s="32"/>
    </row>
    <row r="25" spans="3:11" ht="15.75" x14ac:dyDescent="0.25">
      <c r="C25" s="33" t="s">
        <v>2449</v>
      </c>
      <c r="D25" s="34"/>
      <c r="E25" s="34"/>
      <c r="F25" s="34"/>
      <c r="G25" s="34"/>
      <c r="H25" s="34"/>
      <c r="I25" s="35"/>
    </row>
    <row r="26" spans="3:11" x14ac:dyDescent="0.25">
      <c r="C26" s="36" t="s">
        <v>2450</v>
      </c>
      <c r="D26" s="37"/>
      <c r="E26" s="38"/>
      <c r="F26" s="39" t="b">
        <v>0</v>
      </c>
      <c r="G26" s="40"/>
      <c r="H26" s="40"/>
      <c r="I26" s="41"/>
    </row>
    <row r="28" spans="3:11" ht="15.75" x14ac:dyDescent="0.25">
      <c r="C28" s="33" t="s">
        <v>2451</v>
      </c>
      <c r="D28" s="34"/>
      <c r="E28" s="34"/>
      <c r="F28" s="34"/>
      <c r="G28" s="34"/>
      <c r="H28" s="34"/>
      <c r="I28" s="35"/>
    </row>
    <row r="29" spans="3:11" x14ac:dyDescent="0.25">
      <c r="C29" s="36" t="s">
        <v>2452</v>
      </c>
      <c r="D29" s="37"/>
      <c r="E29" s="38"/>
      <c r="F29" s="39">
        <v>3</v>
      </c>
      <c r="G29" s="40"/>
      <c r="H29" s="40"/>
      <c r="I29" s="41"/>
    </row>
    <row r="31" spans="3:11" ht="15.75" x14ac:dyDescent="0.25">
      <c r="C31" s="33" t="s">
        <v>2453</v>
      </c>
      <c r="D31" s="34"/>
      <c r="E31" s="34"/>
      <c r="F31" s="34"/>
      <c r="G31" s="34"/>
      <c r="H31" s="34"/>
      <c r="I31" s="35"/>
    </row>
    <row r="32" spans="3:11" x14ac:dyDescent="0.25">
      <c r="C32" s="36" t="s">
        <v>2454</v>
      </c>
      <c r="D32" s="37"/>
      <c r="E32" s="38"/>
      <c r="F32" s="39" t="s">
        <v>2455</v>
      </c>
      <c r="G32" s="40"/>
      <c r="H32" s="40"/>
      <c r="I32" s="41"/>
    </row>
    <row r="34" spans="3:9" ht="15.75" x14ac:dyDescent="0.25">
      <c r="C34" s="33" t="s">
        <v>2457</v>
      </c>
      <c r="D34" s="34"/>
      <c r="E34" s="34"/>
      <c r="F34" s="34"/>
      <c r="G34" s="34"/>
      <c r="H34" s="34"/>
      <c r="I34" s="35"/>
    </row>
    <row r="35" spans="3:9" x14ac:dyDescent="0.25">
      <c r="C35" s="36" t="s">
        <v>2458</v>
      </c>
      <c r="D35" s="37"/>
      <c r="E35" s="38"/>
      <c r="F35" s="39">
        <v>2</v>
      </c>
      <c r="G35" s="40"/>
      <c r="H35" s="40"/>
      <c r="I35" s="41"/>
    </row>
    <row r="36" spans="3:9" x14ac:dyDescent="0.25">
      <c r="C36" s="36" t="s">
        <v>2428</v>
      </c>
      <c r="D36" s="37"/>
      <c r="E36" s="38"/>
      <c r="F36" s="39">
        <v>1</v>
      </c>
      <c r="G36" s="40"/>
      <c r="H36" s="40"/>
      <c r="I36" s="41"/>
    </row>
    <row r="37" spans="3:9" x14ac:dyDescent="0.25">
      <c r="C37" s="36" t="s">
        <v>2429</v>
      </c>
      <c r="D37" s="37"/>
      <c r="E37" s="38"/>
      <c r="F37" s="39">
        <v>0.5</v>
      </c>
      <c r="G37" s="40"/>
      <c r="H37" s="40"/>
      <c r="I37" s="41"/>
    </row>
    <row r="39" spans="3:9" ht="15.75" x14ac:dyDescent="0.25">
      <c r="C39" s="33" t="s">
        <v>2459</v>
      </c>
      <c r="D39" s="34"/>
      <c r="E39" s="34"/>
      <c r="F39" s="34"/>
      <c r="G39" s="34"/>
      <c r="H39" s="34"/>
      <c r="I39" s="35"/>
    </row>
    <row r="40" spans="3:9" x14ac:dyDescent="0.25">
      <c r="C40" s="36" t="s">
        <v>2460</v>
      </c>
      <c r="D40" s="37"/>
      <c r="E40" s="38"/>
      <c r="F40" s="39" t="b">
        <v>0</v>
      </c>
      <c r="G40" s="40"/>
      <c r="H40" s="40"/>
      <c r="I40" s="41"/>
    </row>
    <row r="42" spans="3:9" ht="15.75" x14ac:dyDescent="0.25">
      <c r="C42" s="33" t="s">
        <v>2461</v>
      </c>
      <c r="D42" s="34"/>
      <c r="E42" s="34"/>
      <c r="F42" s="34"/>
      <c r="G42" s="35"/>
    </row>
    <row r="43" spans="3:9" x14ac:dyDescent="0.25">
      <c r="C43" s="42" t="s">
        <v>2462</v>
      </c>
      <c r="D43" s="43"/>
      <c r="E43" s="43"/>
      <c r="F43" s="43"/>
      <c r="G43" s="32"/>
    </row>
    <row r="44" spans="3:9" x14ac:dyDescent="0.25">
      <c r="C44" s="42" t="s">
        <v>2463</v>
      </c>
      <c r="D44" s="43"/>
      <c r="E44" s="43"/>
      <c r="F44" s="43"/>
      <c r="G44" s="32"/>
    </row>
    <row r="45" spans="3:9" x14ac:dyDescent="0.25">
      <c r="C45" s="42" t="s">
        <v>2464</v>
      </c>
      <c r="D45" s="43"/>
      <c r="E45" s="43"/>
      <c r="F45" s="43"/>
      <c r="G45" s="32"/>
    </row>
    <row r="46" spans="3:9" x14ac:dyDescent="0.25">
      <c r="C46" s="42" t="s">
        <v>2465</v>
      </c>
      <c r="D46" s="43"/>
      <c r="E46" s="43"/>
      <c r="F46" s="43"/>
      <c r="G46" s="32"/>
    </row>
    <row r="47" spans="3:9" x14ac:dyDescent="0.25">
      <c r="C47" s="42" t="s">
        <v>2466</v>
      </c>
      <c r="D47" s="43"/>
      <c r="E47" s="43"/>
      <c r="F47" s="43"/>
      <c r="G47" s="32"/>
    </row>
    <row r="48" spans="3:9" x14ac:dyDescent="0.25">
      <c r="C48" s="42" t="s">
        <v>2467</v>
      </c>
      <c r="D48" s="43"/>
      <c r="E48" s="43"/>
      <c r="F48" s="43"/>
      <c r="G48" s="32"/>
    </row>
  </sheetData>
  <mergeCells count="57">
    <mergeCell ref="J5:K5"/>
    <mergeCell ref="B3:K3"/>
    <mergeCell ref="N3:Q3"/>
    <mergeCell ref="C48:G48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2:G42"/>
    <mergeCell ref="C43:G43"/>
    <mergeCell ref="C44:G44"/>
    <mergeCell ref="C45:G45"/>
    <mergeCell ref="C46:G46"/>
    <mergeCell ref="C47:G47"/>
    <mergeCell ref="C37:E37"/>
    <mergeCell ref="F35:I35"/>
    <mergeCell ref="F36:I36"/>
    <mergeCell ref="F37:I37"/>
    <mergeCell ref="C39:I39"/>
    <mergeCell ref="C40:E40"/>
    <mergeCell ref="F40:I40"/>
    <mergeCell ref="C36:E36"/>
    <mergeCell ref="C31:I31"/>
    <mergeCell ref="C32:E32"/>
    <mergeCell ref="F32:I32"/>
    <mergeCell ref="C34:I34"/>
    <mergeCell ref="C35:E35"/>
    <mergeCell ref="C25:I25"/>
    <mergeCell ref="C26:E26"/>
    <mergeCell ref="F26:I26"/>
    <mergeCell ref="C28:I28"/>
    <mergeCell ref="C29:E29"/>
    <mergeCell ref="F29:I29"/>
    <mergeCell ref="C20:K20"/>
    <mergeCell ref="C21:D21"/>
    <mergeCell ref="C22:D22"/>
    <mergeCell ref="C23:D23"/>
    <mergeCell ref="E21:K21"/>
    <mergeCell ref="E23:K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KNNC_Output1'!$B$10:$B$10" display="Inputs" xr:uid="{F74D199D-9809-47E5-9D10-3FB145C90F29}"/>
    <hyperlink ref="D4" location="'KNNC_Stored1'!$B$10:$B$10" display="PMML Model" xr:uid="{19C0B11E-72DF-4829-9E2B-CAC5960E706A}"/>
    <hyperlink ref="F4" location="'KNNC_TrainingLiftChart1'!$B$10:$B$10" display="Training: Charts" xr:uid="{3049846B-823B-4F40-B908-E787E6FEAA88}"/>
    <hyperlink ref="H4" location="'KNNC_TrainingScore1'!$B$10:$B$10" display="Training: Classification Summary" xr:uid="{26EC3A91-C6E6-4662-A6E1-AC5B1763F833}"/>
    <hyperlink ref="J4" location="'KNNC_TrainingScore1'!$B$34:$B$34" display="Training: Classification Details" xr:uid="{36FD339A-37F4-4349-905D-DD5FC30BDF62}"/>
    <hyperlink ref="B5" location="'KNNC_ValidationLiftChart1'!$B$10:$B$10" display="Validation: Charts" xr:uid="{36D8525D-FD1A-4BA3-B92B-D12B5CF5B60E}"/>
    <hyperlink ref="D5" location="'KNNC_ValidationScore1'!$B$10:$B$10" display="Validation: Classification Summary" xr:uid="{7B3119DC-2887-4DA4-A1DB-9D68142CBD67}"/>
    <hyperlink ref="F5" location="'KNNC_ValidationScore1'!$B$34:$B$34" display="Validation: Classification Details" xr:uid="{AC1E3BDA-7D2A-4C50-A373-50797A5D176B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07DDF-455D-48F5-AEED-F3084AA85B91}">
  <dimension ref="B1:Q524"/>
  <sheetViews>
    <sheetView showGridLines="0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2437</v>
      </c>
      <c r="N1" t="s">
        <v>2468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277</v>
      </c>
      <c r="Q5" s="7">
        <v>321</v>
      </c>
    </row>
    <row r="10" spans="2:17" ht="18.75" x14ac:dyDescent="0.3">
      <c r="B10" s="4" t="s">
        <v>2363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244</v>
      </c>
      <c r="E14" s="5">
        <v>37</v>
      </c>
    </row>
    <row r="15" spans="2:17" x14ac:dyDescent="0.25">
      <c r="C15" s="6">
        <v>1</v>
      </c>
      <c r="D15" s="5">
        <v>52</v>
      </c>
      <c r="E15" s="5">
        <v>155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281</v>
      </c>
      <c r="E19">
        <f>SUM($D$14:$E$14) - $D$14</f>
        <v>37</v>
      </c>
      <c r="F19">
        <f>IF($D$19=0,"Undefined",$E$19*100 / $D$19)</f>
        <v>13.167259786476869</v>
      </c>
    </row>
    <row r="20" spans="3:6" x14ac:dyDescent="0.25">
      <c r="C20" s="6">
        <v>1</v>
      </c>
      <c r="D20">
        <f>SUM($D$15:$E$15)</f>
        <v>207</v>
      </c>
      <c r="E20">
        <f>SUM($D$15:$E$15) - $E$15</f>
        <v>52</v>
      </c>
      <c r="F20">
        <f>IF($D$20=0,"Undefined",$E$20*100 / $D$20)</f>
        <v>25.120772946859905</v>
      </c>
    </row>
    <row r="21" spans="3:6" x14ac:dyDescent="0.25">
      <c r="C21" s="6" t="s">
        <v>2418</v>
      </c>
      <c r="D21">
        <f>SUM($D$19:$D$20)</f>
        <v>488</v>
      </c>
      <c r="E21">
        <f>SUM($E$19:$E$20)</f>
        <v>89</v>
      </c>
      <c r="F21">
        <f>IF($D$21=0,"Undefined",$E$21*100 / $D$21)</f>
        <v>18.237704918032787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399</v>
      </c>
    </row>
    <row r="26" spans="3:6" x14ac:dyDescent="0.25">
      <c r="C26" t="s">
        <v>2423</v>
      </c>
      <c r="D26">
        <v>81.762295081967224</v>
      </c>
    </row>
    <row r="27" spans="3:6" x14ac:dyDescent="0.25">
      <c r="C27" t="s">
        <v>2424</v>
      </c>
      <c r="D27">
        <v>0.8683274021352313</v>
      </c>
    </row>
    <row r="28" spans="3:6" x14ac:dyDescent="0.25">
      <c r="C28" t="s">
        <v>2425</v>
      </c>
      <c r="D28">
        <v>0.74879227053140096</v>
      </c>
    </row>
    <row r="29" spans="3:6" x14ac:dyDescent="0.25">
      <c r="C29" t="s">
        <v>2426</v>
      </c>
      <c r="D29">
        <v>0.80729166666666663</v>
      </c>
    </row>
    <row r="30" spans="3:6" x14ac:dyDescent="0.25">
      <c r="C30" t="s">
        <v>2427</v>
      </c>
      <c r="D30">
        <v>0.77694235588972427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2364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1255</v>
      </c>
      <c r="D37" s="5">
        <v>0</v>
      </c>
      <c r="E37" s="5">
        <v>0</v>
      </c>
      <c r="F37" s="5">
        <v>0.85714285714285698</v>
      </c>
      <c r="G37" s="5">
        <v>0.14285714285714288</v>
      </c>
    </row>
    <row r="38" spans="2:7" x14ac:dyDescent="0.25">
      <c r="C38" s="6" t="s">
        <v>1256</v>
      </c>
      <c r="D38" s="5">
        <v>1</v>
      </c>
      <c r="E38" s="5">
        <v>1</v>
      </c>
      <c r="F38" s="5">
        <v>0</v>
      </c>
      <c r="G38" s="5">
        <v>1</v>
      </c>
    </row>
    <row r="39" spans="2:7" x14ac:dyDescent="0.25">
      <c r="C39" s="6" t="s">
        <v>1259</v>
      </c>
      <c r="D39" s="5">
        <v>0</v>
      </c>
      <c r="E39" s="5">
        <v>0</v>
      </c>
      <c r="F39" s="5">
        <v>0.75</v>
      </c>
      <c r="G39" s="5">
        <v>0.25000000000000006</v>
      </c>
    </row>
    <row r="40" spans="2:7" x14ac:dyDescent="0.25">
      <c r="C40" s="6" t="s">
        <v>1261</v>
      </c>
      <c r="D40" s="5">
        <v>1</v>
      </c>
      <c r="E40" s="5">
        <v>1</v>
      </c>
      <c r="F40" s="5">
        <v>0</v>
      </c>
      <c r="G40" s="5">
        <v>1</v>
      </c>
    </row>
    <row r="41" spans="2:7" x14ac:dyDescent="0.25">
      <c r="C41" s="26" t="s">
        <v>1264</v>
      </c>
      <c r="D41" s="25">
        <v>1</v>
      </c>
      <c r="E41" s="25">
        <v>0</v>
      </c>
      <c r="F41" s="25">
        <v>0.75</v>
      </c>
      <c r="G41" s="25">
        <v>0.25000000000000006</v>
      </c>
    </row>
    <row r="42" spans="2:7" x14ac:dyDescent="0.25">
      <c r="C42" s="6" t="s">
        <v>1265</v>
      </c>
      <c r="D42" s="5">
        <v>0</v>
      </c>
      <c r="E42" s="5">
        <v>0</v>
      </c>
      <c r="F42" s="5">
        <v>0.66666666666666652</v>
      </c>
      <c r="G42" s="5">
        <v>0.33333333333333337</v>
      </c>
    </row>
    <row r="43" spans="2:7" x14ac:dyDescent="0.25">
      <c r="C43" s="26" t="s">
        <v>1268</v>
      </c>
      <c r="D43" s="25">
        <v>1</v>
      </c>
      <c r="E43" s="25">
        <v>0</v>
      </c>
      <c r="F43" s="25">
        <v>0.75</v>
      </c>
      <c r="G43" s="25">
        <v>0.25000000000000006</v>
      </c>
    </row>
    <row r="44" spans="2:7" x14ac:dyDescent="0.25">
      <c r="C44" s="6" t="s">
        <v>1269</v>
      </c>
      <c r="D44" s="5">
        <v>0</v>
      </c>
      <c r="E44" s="5">
        <v>0</v>
      </c>
      <c r="F44" s="5">
        <v>1</v>
      </c>
      <c r="G44" s="5">
        <v>0</v>
      </c>
    </row>
    <row r="45" spans="2:7" x14ac:dyDescent="0.25">
      <c r="C45" s="26" t="s">
        <v>1977</v>
      </c>
      <c r="D45" s="25">
        <v>0</v>
      </c>
      <c r="E45" s="25">
        <v>1</v>
      </c>
      <c r="F45" s="25">
        <v>0.42857142857142855</v>
      </c>
      <c r="G45" s="25">
        <v>0.57142857142857151</v>
      </c>
    </row>
    <row r="46" spans="2:7" x14ac:dyDescent="0.25">
      <c r="C46" s="26" t="s">
        <v>1978</v>
      </c>
      <c r="D46" s="25">
        <v>1</v>
      </c>
      <c r="E46" s="25">
        <v>0</v>
      </c>
      <c r="F46" s="25">
        <v>0.71428571428571419</v>
      </c>
      <c r="G46" s="25">
        <v>0.28571428571428575</v>
      </c>
    </row>
    <row r="47" spans="2:7" x14ac:dyDescent="0.25">
      <c r="C47" s="6" t="s">
        <v>1272</v>
      </c>
      <c r="D47" s="5">
        <v>1</v>
      </c>
      <c r="E47" s="5">
        <v>1</v>
      </c>
      <c r="F47" s="5">
        <v>0.5</v>
      </c>
      <c r="G47" s="5">
        <v>0.50000000000000011</v>
      </c>
    </row>
    <row r="48" spans="2:7" x14ac:dyDescent="0.25">
      <c r="C48" s="6" t="s">
        <v>1273</v>
      </c>
      <c r="D48" s="5">
        <v>0</v>
      </c>
      <c r="E48" s="5">
        <v>0</v>
      </c>
      <c r="F48" s="5">
        <v>1</v>
      </c>
      <c r="G48" s="5">
        <v>0</v>
      </c>
    </row>
    <row r="49" spans="3:7" x14ac:dyDescent="0.25">
      <c r="C49" s="26" t="s">
        <v>1274</v>
      </c>
      <c r="D49" s="25">
        <v>1</v>
      </c>
      <c r="E49" s="25">
        <v>0</v>
      </c>
      <c r="F49" s="25">
        <v>0.66666666666666652</v>
      </c>
      <c r="G49" s="25">
        <v>0.33333333333333337</v>
      </c>
    </row>
    <row r="50" spans="3:7" x14ac:dyDescent="0.25">
      <c r="C50" s="26" t="s">
        <v>1275</v>
      </c>
      <c r="D50" s="25">
        <v>0</v>
      </c>
      <c r="E50" s="25">
        <v>1</v>
      </c>
      <c r="F50" s="25">
        <v>0.24999999999999994</v>
      </c>
      <c r="G50" s="25">
        <v>0.75</v>
      </c>
    </row>
    <row r="51" spans="3:7" x14ac:dyDescent="0.25">
      <c r="C51" s="26" t="s">
        <v>1276</v>
      </c>
      <c r="D51" s="25">
        <v>0</v>
      </c>
      <c r="E51" s="25">
        <v>1</v>
      </c>
      <c r="F51" s="25">
        <v>0.33333333333333326</v>
      </c>
      <c r="G51" s="25">
        <v>0.66666666666666674</v>
      </c>
    </row>
    <row r="52" spans="3:7" x14ac:dyDescent="0.25">
      <c r="C52" s="6" t="s">
        <v>1277</v>
      </c>
      <c r="D52" s="5">
        <v>0</v>
      </c>
      <c r="E52" s="5">
        <v>0</v>
      </c>
      <c r="F52" s="5">
        <v>0.6</v>
      </c>
      <c r="G52" s="5">
        <v>0.40000000000000008</v>
      </c>
    </row>
    <row r="53" spans="3:7" x14ac:dyDescent="0.25">
      <c r="C53" s="6" t="s">
        <v>1278</v>
      </c>
      <c r="D53" s="5">
        <v>0</v>
      </c>
      <c r="E53" s="5">
        <v>0</v>
      </c>
      <c r="F53" s="5">
        <v>0.66666666666666652</v>
      </c>
      <c r="G53" s="5">
        <v>0.33333333333333337</v>
      </c>
    </row>
    <row r="54" spans="3:7" x14ac:dyDescent="0.25">
      <c r="C54" s="6" t="s">
        <v>1980</v>
      </c>
      <c r="D54" s="5">
        <v>0</v>
      </c>
      <c r="E54" s="5">
        <v>0</v>
      </c>
      <c r="F54" s="5">
        <v>0.88888888888888873</v>
      </c>
      <c r="G54" s="5">
        <v>0.11111111111111115</v>
      </c>
    </row>
    <row r="55" spans="3:7" x14ac:dyDescent="0.25">
      <c r="C55" s="6" t="s">
        <v>1982</v>
      </c>
      <c r="D55" s="5">
        <v>0</v>
      </c>
      <c r="E55" s="5">
        <v>0</v>
      </c>
      <c r="F55" s="5">
        <v>1</v>
      </c>
      <c r="G55" s="5">
        <v>0</v>
      </c>
    </row>
    <row r="56" spans="3:7" x14ac:dyDescent="0.25">
      <c r="C56" s="26" t="s">
        <v>1983</v>
      </c>
      <c r="D56" s="25">
        <v>0</v>
      </c>
      <c r="E56" s="25">
        <v>1</v>
      </c>
      <c r="F56" s="25">
        <v>0.33333333333333326</v>
      </c>
      <c r="G56" s="25">
        <v>0.66666666666666674</v>
      </c>
    </row>
    <row r="57" spans="3:7" x14ac:dyDescent="0.25">
      <c r="C57" s="26" t="s">
        <v>1281</v>
      </c>
      <c r="D57" s="25">
        <v>1</v>
      </c>
      <c r="E57" s="25">
        <v>0</v>
      </c>
      <c r="F57" s="25">
        <v>0.6</v>
      </c>
      <c r="G57" s="25">
        <v>0.40000000000000008</v>
      </c>
    </row>
    <row r="58" spans="3:7" x14ac:dyDescent="0.25">
      <c r="C58" s="6" t="s">
        <v>1984</v>
      </c>
      <c r="D58" s="5">
        <v>0</v>
      </c>
      <c r="E58" s="5">
        <v>0</v>
      </c>
      <c r="F58" s="5">
        <v>1</v>
      </c>
      <c r="G58" s="5">
        <v>0</v>
      </c>
    </row>
    <row r="59" spans="3:7" x14ac:dyDescent="0.25">
      <c r="C59" s="6" t="s">
        <v>1284</v>
      </c>
      <c r="D59" s="5">
        <v>1</v>
      </c>
      <c r="E59" s="5">
        <v>1</v>
      </c>
      <c r="F59" s="5">
        <v>0</v>
      </c>
      <c r="G59" s="5">
        <v>1</v>
      </c>
    </row>
    <row r="60" spans="3:7" x14ac:dyDescent="0.25">
      <c r="C60" s="6" t="s">
        <v>1286</v>
      </c>
      <c r="D60" s="5">
        <v>0</v>
      </c>
      <c r="E60" s="5">
        <v>0</v>
      </c>
      <c r="F60" s="5">
        <v>0.66666666666666652</v>
      </c>
      <c r="G60" s="5">
        <v>0.33333333333333337</v>
      </c>
    </row>
    <row r="61" spans="3:7" x14ac:dyDescent="0.25">
      <c r="C61" s="26" t="s">
        <v>1287</v>
      </c>
      <c r="D61" s="25">
        <v>1</v>
      </c>
      <c r="E61" s="25">
        <v>0</v>
      </c>
      <c r="F61" s="25">
        <v>0.6</v>
      </c>
      <c r="G61" s="25">
        <v>0.40000000000000008</v>
      </c>
    </row>
    <row r="62" spans="3:7" x14ac:dyDescent="0.25">
      <c r="C62" s="6" t="s">
        <v>1289</v>
      </c>
      <c r="D62" s="5">
        <v>0</v>
      </c>
      <c r="E62" s="5">
        <v>0</v>
      </c>
      <c r="F62" s="5">
        <v>1</v>
      </c>
      <c r="G62" s="5">
        <v>0</v>
      </c>
    </row>
    <row r="63" spans="3:7" x14ac:dyDescent="0.25">
      <c r="C63" s="6" t="s">
        <v>1987</v>
      </c>
      <c r="D63" s="5">
        <v>1</v>
      </c>
      <c r="E63" s="5">
        <v>1</v>
      </c>
      <c r="F63" s="5">
        <v>0</v>
      </c>
      <c r="G63" s="5">
        <v>1.0000000000000002</v>
      </c>
    </row>
    <row r="64" spans="3:7" x14ac:dyDescent="0.25">
      <c r="C64" s="6" t="s">
        <v>1988</v>
      </c>
      <c r="D64" s="5">
        <v>0</v>
      </c>
      <c r="E64" s="5">
        <v>0</v>
      </c>
      <c r="F64" s="5">
        <v>0.66666666666666652</v>
      </c>
      <c r="G64" s="5">
        <v>0.33333333333333337</v>
      </c>
    </row>
    <row r="65" spans="3:7" x14ac:dyDescent="0.25">
      <c r="C65" s="6" t="s">
        <v>1989</v>
      </c>
      <c r="D65" s="5">
        <v>0</v>
      </c>
      <c r="E65" s="5">
        <v>0</v>
      </c>
      <c r="F65" s="5">
        <v>0.75</v>
      </c>
      <c r="G65" s="5">
        <v>0.25000000000000006</v>
      </c>
    </row>
    <row r="66" spans="3:7" x14ac:dyDescent="0.25">
      <c r="C66" s="6" t="s">
        <v>1290</v>
      </c>
      <c r="D66" s="5">
        <v>1</v>
      </c>
      <c r="E66" s="5">
        <v>1</v>
      </c>
      <c r="F66" s="5">
        <v>0.33333333333333326</v>
      </c>
      <c r="G66" s="5">
        <v>0.66666666666666674</v>
      </c>
    </row>
    <row r="67" spans="3:7" x14ac:dyDescent="0.25">
      <c r="C67" s="6" t="s">
        <v>1293</v>
      </c>
      <c r="D67" s="5">
        <v>0</v>
      </c>
      <c r="E67" s="5">
        <v>0</v>
      </c>
      <c r="F67" s="5">
        <v>1</v>
      </c>
      <c r="G67" s="5">
        <v>0</v>
      </c>
    </row>
    <row r="68" spans="3:7" x14ac:dyDescent="0.25">
      <c r="C68" s="6" t="s">
        <v>1294</v>
      </c>
      <c r="D68" s="5">
        <v>0</v>
      </c>
      <c r="E68" s="5">
        <v>0</v>
      </c>
      <c r="F68" s="5">
        <v>0.66666666666666652</v>
      </c>
      <c r="G68" s="5">
        <v>0.33333333333333337</v>
      </c>
    </row>
    <row r="69" spans="3:7" x14ac:dyDescent="0.25">
      <c r="C69" s="6" t="s">
        <v>1295</v>
      </c>
      <c r="D69" s="5">
        <v>0</v>
      </c>
      <c r="E69" s="5">
        <v>0</v>
      </c>
      <c r="F69" s="5">
        <v>1</v>
      </c>
      <c r="G69" s="5">
        <v>0</v>
      </c>
    </row>
    <row r="70" spans="3:7" x14ac:dyDescent="0.25">
      <c r="C70" s="6" t="s">
        <v>1990</v>
      </c>
      <c r="D70" s="5">
        <v>0</v>
      </c>
      <c r="E70" s="5">
        <v>0</v>
      </c>
      <c r="F70" s="5">
        <v>0.66666666666666652</v>
      </c>
      <c r="G70" s="5">
        <v>0.33333333333333337</v>
      </c>
    </row>
    <row r="71" spans="3:7" x14ac:dyDescent="0.25">
      <c r="C71" s="6" t="s">
        <v>1296</v>
      </c>
      <c r="D71" s="5">
        <v>0</v>
      </c>
      <c r="E71" s="5">
        <v>0</v>
      </c>
      <c r="F71" s="5">
        <v>0.66666666666666652</v>
      </c>
      <c r="G71" s="5">
        <v>0.33333333333333337</v>
      </c>
    </row>
    <row r="72" spans="3:7" x14ac:dyDescent="0.25">
      <c r="C72" s="6" t="s">
        <v>1298</v>
      </c>
      <c r="D72" s="5">
        <v>0</v>
      </c>
      <c r="E72" s="5">
        <v>0</v>
      </c>
      <c r="F72" s="5">
        <v>0.79999999999999993</v>
      </c>
      <c r="G72" s="5">
        <v>0.20000000000000004</v>
      </c>
    </row>
    <row r="73" spans="3:7" x14ac:dyDescent="0.25">
      <c r="C73" s="6" t="s">
        <v>1299</v>
      </c>
      <c r="D73" s="5">
        <v>1</v>
      </c>
      <c r="E73" s="5">
        <v>1</v>
      </c>
      <c r="F73" s="5">
        <v>0</v>
      </c>
      <c r="G73" s="5">
        <v>1</v>
      </c>
    </row>
    <row r="74" spans="3:7" x14ac:dyDescent="0.25">
      <c r="C74" s="6" t="s">
        <v>1300</v>
      </c>
      <c r="D74" s="5">
        <v>1</v>
      </c>
      <c r="E74" s="5">
        <v>1</v>
      </c>
      <c r="F74" s="5">
        <v>0</v>
      </c>
      <c r="G74" s="5">
        <v>1</v>
      </c>
    </row>
    <row r="75" spans="3:7" x14ac:dyDescent="0.25">
      <c r="C75" s="6" t="s">
        <v>1301</v>
      </c>
      <c r="D75" s="5">
        <v>0</v>
      </c>
      <c r="E75" s="5">
        <v>0</v>
      </c>
      <c r="F75" s="5">
        <v>1</v>
      </c>
      <c r="G75" s="5">
        <v>0</v>
      </c>
    </row>
    <row r="76" spans="3:7" x14ac:dyDescent="0.25">
      <c r="C76" s="26" t="s">
        <v>1991</v>
      </c>
      <c r="D76" s="25">
        <v>1</v>
      </c>
      <c r="E76" s="25">
        <v>0</v>
      </c>
      <c r="F76" s="25">
        <v>0.71428571428571419</v>
      </c>
      <c r="G76" s="25">
        <v>0.28571428571428575</v>
      </c>
    </row>
    <row r="77" spans="3:7" x14ac:dyDescent="0.25">
      <c r="C77" s="26" t="s">
        <v>1992</v>
      </c>
      <c r="D77" s="25">
        <v>1</v>
      </c>
      <c r="E77" s="25">
        <v>0</v>
      </c>
      <c r="F77" s="25">
        <v>0.66666666666666652</v>
      </c>
      <c r="G77" s="25">
        <v>0.33333333333333337</v>
      </c>
    </row>
    <row r="78" spans="3:7" x14ac:dyDescent="0.25">
      <c r="C78" s="6" t="s">
        <v>1305</v>
      </c>
      <c r="D78" s="5">
        <v>1</v>
      </c>
      <c r="E78" s="5">
        <v>1</v>
      </c>
      <c r="F78" s="5">
        <v>0.33333333333333326</v>
      </c>
      <c r="G78" s="5">
        <v>0.66666666666666674</v>
      </c>
    </row>
    <row r="79" spans="3:7" x14ac:dyDescent="0.25">
      <c r="C79" s="6" t="s">
        <v>1307</v>
      </c>
      <c r="D79" s="5">
        <v>0</v>
      </c>
      <c r="E79" s="5">
        <v>0</v>
      </c>
      <c r="F79" s="5">
        <v>1</v>
      </c>
      <c r="G79" s="5">
        <v>0</v>
      </c>
    </row>
    <row r="80" spans="3:7" x14ac:dyDescent="0.25">
      <c r="C80" s="6" t="s">
        <v>1308</v>
      </c>
      <c r="D80" s="5">
        <v>0</v>
      </c>
      <c r="E80" s="5">
        <v>0</v>
      </c>
      <c r="F80" s="5">
        <v>0.85714285714285698</v>
      </c>
      <c r="G80" s="5">
        <v>0.14285714285714288</v>
      </c>
    </row>
    <row r="81" spans="3:7" x14ac:dyDescent="0.25">
      <c r="C81" s="6" t="s">
        <v>1310</v>
      </c>
      <c r="D81" s="5">
        <v>0</v>
      </c>
      <c r="E81" s="5">
        <v>0</v>
      </c>
      <c r="F81" s="5">
        <v>0.66666666666666652</v>
      </c>
      <c r="G81" s="5">
        <v>0.33333333333333337</v>
      </c>
    </row>
    <row r="82" spans="3:7" x14ac:dyDescent="0.25">
      <c r="C82" s="6" t="s">
        <v>1313</v>
      </c>
      <c r="D82" s="5">
        <v>1</v>
      </c>
      <c r="E82" s="5">
        <v>1</v>
      </c>
      <c r="F82" s="5">
        <v>0.33333333333333326</v>
      </c>
      <c r="G82" s="5">
        <v>0.66666666666666674</v>
      </c>
    </row>
    <row r="83" spans="3:7" x14ac:dyDescent="0.25">
      <c r="C83" s="6" t="s">
        <v>1993</v>
      </c>
      <c r="D83" s="5">
        <v>1</v>
      </c>
      <c r="E83" s="5">
        <v>1</v>
      </c>
      <c r="F83" s="5">
        <v>0</v>
      </c>
      <c r="G83" s="5">
        <v>1</v>
      </c>
    </row>
    <row r="84" spans="3:7" x14ac:dyDescent="0.25">
      <c r="C84" s="6" t="s">
        <v>1994</v>
      </c>
      <c r="D84" s="5">
        <v>0</v>
      </c>
      <c r="E84" s="5">
        <v>0</v>
      </c>
      <c r="F84" s="5">
        <v>0.75</v>
      </c>
      <c r="G84" s="5">
        <v>0.25000000000000006</v>
      </c>
    </row>
    <row r="85" spans="3:7" x14ac:dyDescent="0.25">
      <c r="C85" s="6" t="s">
        <v>1315</v>
      </c>
      <c r="D85" s="5">
        <v>0</v>
      </c>
      <c r="E85" s="5">
        <v>0</v>
      </c>
      <c r="F85" s="5">
        <v>0.66666666666666652</v>
      </c>
      <c r="G85" s="5">
        <v>0.33333333333333337</v>
      </c>
    </row>
    <row r="86" spans="3:7" x14ac:dyDescent="0.25">
      <c r="C86" s="6" t="s">
        <v>1316</v>
      </c>
      <c r="D86" s="5">
        <v>0</v>
      </c>
      <c r="E86" s="5">
        <v>0</v>
      </c>
      <c r="F86" s="5">
        <v>1</v>
      </c>
      <c r="G86" s="5">
        <v>0</v>
      </c>
    </row>
    <row r="87" spans="3:7" x14ac:dyDescent="0.25">
      <c r="C87" s="6" t="s">
        <v>1317</v>
      </c>
      <c r="D87" s="5">
        <v>0</v>
      </c>
      <c r="E87" s="5">
        <v>0</v>
      </c>
      <c r="F87" s="5">
        <v>0.75</v>
      </c>
      <c r="G87" s="5">
        <v>0.25000000000000006</v>
      </c>
    </row>
    <row r="88" spans="3:7" x14ac:dyDescent="0.25">
      <c r="C88" s="6" t="s">
        <v>1995</v>
      </c>
      <c r="D88" s="5">
        <v>0</v>
      </c>
      <c r="E88" s="5">
        <v>0</v>
      </c>
      <c r="F88" s="5">
        <v>0.85714285714285698</v>
      </c>
      <c r="G88" s="5">
        <v>0.14285714285714288</v>
      </c>
    </row>
    <row r="89" spans="3:7" x14ac:dyDescent="0.25">
      <c r="C89" s="6" t="s">
        <v>1318</v>
      </c>
      <c r="D89" s="5">
        <v>1</v>
      </c>
      <c r="E89" s="5">
        <v>1</v>
      </c>
      <c r="F89" s="5">
        <v>0.5</v>
      </c>
      <c r="G89" s="5">
        <v>0.50000000000000011</v>
      </c>
    </row>
    <row r="90" spans="3:7" x14ac:dyDescent="0.25">
      <c r="C90" s="6" t="s">
        <v>1996</v>
      </c>
      <c r="D90" s="5">
        <v>0</v>
      </c>
      <c r="E90" s="5">
        <v>0</v>
      </c>
      <c r="F90" s="5">
        <v>0.99999999999999978</v>
      </c>
      <c r="G90" s="5">
        <v>0</v>
      </c>
    </row>
    <row r="91" spans="3:7" x14ac:dyDescent="0.25">
      <c r="C91" s="6" t="s">
        <v>1322</v>
      </c>
      <c r="D91" s="5">
        <v>0</v>
      </c>
      <c r="E91" s="5">
        <v>0</v>
      </c>
      <c r="F91" s="5">
        <v>0.79999999999999993</v>
      </c>
      <c r="G91" s="5">
        <v>0.20000000000000004</v>
      </c>
    </row>
    <row r="92" spans="3:7" x14ac:dyDescent="0.25">
      <c r="C92" s="6" t="s">
        <v>1324</v>
      </c>
      <c r="D92" s="5">
        <v>0</v>
      </c>
      <c r="E92" s="5">
        <v>0</v>
      </c>
      <c r="F92" s="5">
        <v>0.88888888888888873</v>
      </c>
      <c r="G92" s="5">
        <v>0.11111111111111115</v>
      </c>
    </row>
    <row r="93" spans="3:7" x14ac:dyDescent="0.25">
      <c r="C93" s="6" t="s">
        <v>1325</v>
      </c>
      <c r="D93" s="5">
        <v>0</v>
      </c>
      <c r="E93" s="5">
        <v>0</v>
      </c>
      <c r="F93" s="5">
        <v>1</v>
      </c>
      <c r="G93" s="5">
        <v>0</v>
      </c>
    </row>
    <row r="94" spans="3:7" x14ac:dyDescent="0.25">
      <c r="C94" s="26" t="s">
        <v>1328</v>
      </c>
      <c r="D94" s="25">
        <v>0</v>
      </c>
      <c r="E94" s="25">
        <v>1</v>
      </c>
      <c r="F94" s="25">
        <v>0.5</v>
      </c>
      <c r="G94" s="25">
        <v>0.50000000000000011</v>
      </c>
    </row>
    <row r="95" spans="3:7" x14ac:dyDescent="0.25">
      <c r="C95" s="26" t="s">
        <v>1329</v>
      </c>
      <c r="D95" s="25">
        <v>0</v>
      </c>
      <c r="E95" s="25">
        <v>1</v>
      </c>
      <c r="F95" s="25">
        <v>0.5</v>
      </c>
      <c r="G95" s="25">
        <v>0.50000000000000011</v>
      </c>
    </row>
    <row r="96" spans="3:7" x14ac:dyDescent="0.25">
      <c r="C96" s="6" t="s">
        <v>1330</v>
      </c>
      <c r="D96" s="5">
        <v>1</v>
      </c>
      <c r="E96" s="5">
        <v>1</v>
      </c>
      <c r="F96" s="5">
        <v>0.19999999999999996</v>
      </c>
      <c r="G96" s="5">
        <v>0.79999999999999993</v>
      </c>
    </row>
    <row r="97" spans="3:7" x14ac:dyDescent="0.25">
      <c r="C97" s="6" t="s">
        <v>1332</v>
      </c>
      <c r="D97" s="5">
        <v>1</v>
      </c>
      <c r="E97" s="5">
        <v>1</v>
      </c>
      <c r="F97" s="5">
        <v>0</v>
      </c>
      <c r="G97" s="5">
        <v>1</v>
      </c>
    </row>
    <row r="98" spans="3:7" x14ac:dyDescent="0.25">
      <c r="C98" s="6" t="s">
        <v>1335</v>
      </c>
      <c r="D98" s="5">
        <v>0</v>
      </c>
      <c r="E98" s="5">
        <v>0</v>
      </c>
      <c r="F98" s="5">
        <v>1</v>
      </c>
      <c r="G98" s="5">
        <v>0</v>
      </c>
    </row>
    <row r="99" spans="3:7" x14ac:dyDescent="0.25">
      <c r="C99" s="6" t="s">
        <v>1336</v>
      </c>
      <c r="D99" s="5">
        <v>0</v>
      </c>
      <c r="E99" s="5">
        <v>0</v>
      </c>
      <c r="F99" s="5">
        <v>0.66666666666666652</v>
      </c>
      <c r="G99" s="5">
        <v>0.33333333333333337</v>
      </c>
    </row>
    <row r="100" spans="3:7" x14ac:dyDescent="0.25">
      <c r="C100" s="6" t="s">
        <v>1337</v>
      </c>
      <c r="D100" s="5">
        <v>1</v>
      </c>
      <c r="E100" s="5">
        <v>1</v>
      </c>
      <c r="F100" s="5">
        <v>0.24999999999999994</v>
      </c>
      <c r="G100" s="5">
        <v>0.75</v>
      </c>
    </row>
    <row r="101" spans="3:7" x14ac:dyDescent="0.25">
      <c r="C101" s="6" t="s">
        <v>1338</v>
      </c>
      <c r="D101" s="5">
        <v>0</v>
      </c>
      <c r="E101" s="5">
        <v>0</v>
      </c>
      <c r="F101" s="5">
        <v>1</v>
      </c>
      <c r="G101" s="5">
        <v>0</v>
      </c>
    </row>
    <row r="102" spans="3:7" x14ac:dyDescent="0.25">
      <c r="C102" s="6" t="s">
        <v>1999</v>
      </c>
      <c r="D102" s="5">
        <v>0</v>
      </c>
      <c r="E102" s="5">
        <v>0</v>
      </c>
      <c r="F102" s="5">
        <v>0.79999999999999993</v>
      </c>
      <c r="G102" s="5">
        <v>0.20000000000000004</v>
      </c>
    </row>
    <row r="103" spans="3:7" x14ac:dyDescent="0.25">
      <c r="C103" s="6" t="s">
        <v>1339</v>
      </c>
      <c r="D103" s="5">
        <v>1</v>
      </c>
      <c r="E103" s="5">
        <v>1</v>
      </c>
      <c r="F103" s="5">
        <v>0</v>
      </c>
      <c r="G103" s="5">
        <v>1</v>
      </c>
    </row>
    <row r="104" spans="3:7" x14ac:dyDescent="0.25">
      <c r="C104" s="26" t="s">
        <v>2000</v>
      </c>
      <c r="D104" s="25">
        <v>0</v>
      </c>
      <c r="E104" s="25">
        <v>1</v>
      </c>
      <c r="F104" s="25">
        <v>0.39999999999999997</v>
      </c>
      <c r="G104" s="25">
        <v>0.60000000000000009</v>
      </c>
    </row>
    <row r="105" spans="3:7" x14ac:dyDescent="0.25">
      <c r="C105" s="26" t="s">
        <v>1341</v>
      </c>
      <c r="D105" s="25">
        <v>0</v>
      </c>
      <c r="E105" s="25">
        <v>1</v>
      </c>
      <c r="F105" s="25">
        <v>0.19999999999999996</v>
      </c>
      <c r="G105" s="25">
        <v>0.79999999999999993</v>
      </c>
    </row>
    <row r="106" spans="3:7" x14ac:dyDescent="0.25">
      <c r="C106" s="6" t="s">
        <v>1342</v>
      </c>
      <c r="D106" s="5">
        <v>1</v>
      </c>
      <c r="E106" s="5">
        <v>1</v>
      </c>
      <c r="F106" s="5">
        <v>0.19999999999999996</v>
      </c>
      <c r="G106" s="5">
        <v>0.79999999999999993</v>
      </c>
    </row>
    <row r="107" spans="3:7" x14ac:dyDescent="0.25">
      <c r="C107" s="26" t="s">
        <v>1343</v>
      </c>
      <c r="D107" s="25">
        <v>1</v>
      </c>
      <c r="E107" s="25">
        <v>0</v>
      </c>
      <c r="F107" s="25">
        <v>0.6</v>
      </c>
      <c r="G107" s="25">
        <v>0.40000000000000008</v>
      </c>
    </row>
    <row r="108" spans="3:7" x14ac:dyDescent="0.25">
      <c r="C108" s="6" t="s">
        <v>1344</v>
      </c>
      <c r="D108" s="5">
        <v>0</v>
      </c>
      <c r="E108" s="5">
        <v>0</v>
      </c>
      <c r="F108" s="5">
        <v>1</v>
      </c>
      <c r="G108" s="5">
        <v>0</v>
      </c>
    </row>
    <row r="109" spans="3:7" x14ac:dyDescent="0.25">
      <c r="C109" s="6" t="s">
        <v>1346</v>
      </c>
      <c r="D109" s="5">
        <v>0</v>
      </c>
      <c r="E109" s="5">
        <v>0</v>
      </c>
      <c r="F109" s="5">
        <v>1</v>
      </c>
      <c r="G109" s="5">
        <v>0</v>
      </c>
    </row>
    <row r="110" spans="3:7" x14ac:dyDescent="0.25">
      <c r="C110" s="26" t="s">
        <v>1347</v>
      </c>
      <c r="D110" s="25">
        <v>1</v>
      </c>
      <c r="E110" s="25">
        <v>0</v>
      </c>
      <c r="F110" s="25">
        <v>0.79999999999999993</v>
      </c>
      <c r="G110" s="25">
        <v>0.20000000000000004</v>
      </c>
    </row>
    <row r="111" spans="3:7" x14ac:dyDescent="0.25">
      <c r="C111" s="26" t="s">
        <v>1348</v>
      </c>
      <c r="D111" s="25">
        <v>0</v>
      </c>
      <c r="E111" s="25">
        <v>1</v>
      </c>
      <c r="F111" s="25">
        <v>0.33333333333333326</v>
      </c>
      <c r="G111" s="25">
        <v>0.66666666666666674</v>
      </c>
    </row>
    <row r="112" spans="3:7" x14ac:dyDescent="0.25">
      <c r="C112" s="6" t="s">
        <v>1349</v>
      </c>
      <c r="D112" s="5">
        <v>0</v>
      </c>
      <c r="E112" s="5">
        <v>0</v>
      </c>
      <c r="F112" s="5">
        <v>1</v>
      </c>
      <c r="G112" s="5">
        <v>0</v>
      </c>
    </row>
    <row r="113" spans="3:7" x14ac:dyDescent="0.25">
      <c r="C113" s="6" t="s">
        <v>2001</v>
      </c>
      <c r="D113" s="5">
        <v>0</v>
      </c>
      <c r="E113" s="5">
        <v>0</v>
      </c>
      <c r="F113" s="5">
        <v>1</v>
      </c>
      <c r="G113" s="5">
        <v>0</v>
      </c>
    </row>
    <row r="114" spans="3:7" x14ac:dyDescent="0.25">
      <c r="C114" s="6" t="s">
        <v>1351</v>
      </c>
      <c r="D114" s="5">
        <v>1</v>
      </c>
      <c r="E114" s="5">
        <v>1</v>
      </c>
      <c r="F114" s="5">
        <v>0</v>
      </c>
      <c r="G114" s="5">
        <v>1</v>
      </c>
    </row>
    <row r="115" spans="3:7" x14ac:dyDescent="0.25">
      <c r="C115" s="6" t="s">
        <v>1353</v>
      </c>
      <c r="D115" s="5">
        <v>0</v>
      </c>
      <c r="E115" s="5">
        <v>0</v>
      </c>
      <c r="F115" s="5">
        <v>1</v>
      </c>
      <c r="G115" s="5">
        <v>0</v>
      </c>
    </row>
    <row r="116" spans="3:7" x14ac:dyDescent="0.25">
      <c r="C116" s="6" t="s">
        <v>1355</v>
      </c>
      <c r="D116" s="5">
        <v>0</v>
      </c>
      <c r="E116" s="5">
        <v>0</v>
      </c>
      <c r="F116" s="5">
        <v>1</v>
      </c>
      <c r="G116" s="5">
        <v>0</v>
      </c>
    </row>
    <row r="117" spans="3:7" x14ac:dyDescent="0.25">
      <c r="C117" s="6" t="s">
        <v>2003</v>
      </c>
      <c r="D117" s="5">
        <v>0</v>
      </c>
      <c r="E117" s="5">
        <v>0</v>
      </c>
      <c r="F117" s="5">
        <v>0.66666666666666652</v>
      </c>
      <c r="G117" s="5">
        <v>0.33333333333333337</v>
      </c>
    </row>
    <row r="118" spans="3:7" x14ac:dyDescent="0.25">
      <c r="C118" s="6" t="s">
        <v>1356</v>
      </c>
      <c r="D118" s="5">
        <v>1</v>
      </c>
      <c r="E118" s="5">
        <v>1</v>
      </c>
      <c r="F118" s="5">
        <v>0</v>
      </c>
      <c r="G118" s="5">
        <v>1</v>
      </c>
    </row>
    <row r="119" spans="3:7" x14ac:dyDescent="0.25">
      <c r="C119" s="6" t="s">
        <v>1358</v>
      </c>
      <c r="D119" s="5">
        <v>0</v>
      </c>
      <c r="E119" s="5">
        <v>0</v>
      </c>
      <c r="F119" s="5">
        <v>1</v>
      </c>
      <c r="G119" s="5">
        <v>0</v>
      </c>
    </row>
    <row r="120" spans="3:7" x14ac:dyDescent="0.25">
      <c r="C120" s="6" t="s">
        <v>1359</v>
      </c>
      <c r="D120" s="5">
        <v>0</v>
      </c>
      <c r="E120" s="5">
        <v>0</v>
      </c>
      <c r="F120" s="5">
        <v>0.79999999999999993</v>
      </c>
      <c r="G120" s="5">
        <v>0.20000000000000004</v>
      </c>
    </row>
    <row r="121" spans="3:7" x14ac:dyDescent="0.25">
      <c r="C121" s="6" t="s">
        <v>1360</v>
      </c>
      <c r="D121" s="5">
        <v>1</v>
      </c>
      <c r="E121" s="5">
        <v>1</v>
      </c>
      <c r="F121" s="5">
        <v>0.33333333333333326</v>
      </c>
      <c r="G121" s="5">
        <v>0.66666666666666674</v>
      </c>
    </row>
    <row r="122" spans="3:7" x14ac:dyDescent="0.25">
      <c r="C122" s="26" t="s">
        <v>1362</v>
      </c>
      <c r="D122" s="25">
        <v>0</v>
      </c>
      <c r="E122" s="25">
        <v>1</v>
      </c>
      <c r="F122" s="25">
        <v>0.5</v>
      </c>
      <c r="G122" s="25">
        <v>0.50000000000000011</v>
      </c>
    </row>
    <row r="123" spans="3:7" x14ac:dyDescent="0.25">
      <c r="C123" s="6" t="s">
        <v>2004</v>
      </c>
      <c r="D123" s="5">
        <v>0</v>
      </c>
      <c r="E123" s="5">
        <v>0</v>
      </c>
      <c r="F123" s="5">
        <v>0.75</v>
      </c>
      <c r="G123" s="5">
        <v>0.25000000000000006</v>
      </c>
    </row>
    <row r="124" spans="3:7" x14ac:dyDescent="0.25">
      <c r="C124" s="6" t="s">
        <v>1367</v>
      </c>
      <c r="D124" s="5">
        <v>0</v>
      </c>
      <c r="E124" s="5">
        <v>0</v>
      </c>
      <c r="F124" s="5">
        <v>0.625</v>
      </c>
      <c r="G124" s="5">
        <v>0.37500000000000006</v>
      </c>
    </row>
    <row r="125" spans="3:7" x14ac:dyDescent="0.25">
      <c r="C125" s="6" t="s">
        <v>1368</v>
      </c>
      <c r="D125" s="5">
        <v>0</v>
      </c>
      <c r="E125" s="5">
        <v>0</v>
      </c>
      <c r="F125" s="5">
        <v>0.66666666666666652</v>
      </c>
      <c r="G125" s="5">
        <v>0.33333333333333337</v>
      </c>
    </row>
    <row r="126" spans="3:7" x14ac:dyDescent="0.25">
      <c r="C126" s="6" t="s">
        <v>1370</v>
      </c>
      <c r="D126" s="5">
        <v>0</v>
      </c>
      <c r="E126" s="5">
        <v>0</v>
      </c>
      <c r="F126" s="5">
        <v>1</v>
      </c>
      <c r="G126" s="5">
        <v>0</v>
      </c>
    </row>
    <row r="127" spans="3:7" x14ac:dyDescent="0.25">
      <c r="C127" s="26" t="s">
        <v>1371</v>
      </c>
      <c r="D127" s="25">
        <v>0</v>
      </c>
      <c r="E127" s="25">
        <v>1</v>
      </c>
      <c r="F127" s="25">
        <v>0.5</v>
      </c>
      <c r="G127" s="25">
        <v>0.50000000000000011</v>
      </c>
    </row>
    <row r="128" spans="3:7" x14ac:dyDescent="0.25">
      <c r="C128" s="6" t="s">
        <v>1373</v>
      </c>
      <c r="D128" s="5">
        <v>1</v>
      </c>
      <c r="E128" s="5">
        <v>1</v>
      </c>
      <c r="F128" s="5">
        <v>0.33333333333333326</v>
      </c>
      <c r="G128" s="5">
        <v>0.66666666666666674</v>
      </c>
    </row>
    <row r="129" spans="3:7" x14ac:dyDescent="0.25">
      <c r="C129" s="6" t="s">
        <v>1375</v>
      </c>
      <c r="D129" s="5">
        <v>0</v>
      </c>
      <c r="E129" s="5">
        <v>0</v>
      </c>
      <c r="F129" s="5">
        <v>1</v>
      </c>
      <c r="G129" s="5">
        <v>0</v>
      </c>
    </row>
    <row r="130" spans="3:7" x14ac:dyDescent="0.25">
      <c r="C130" s="6" t="s">
        <v>1378</v>
      </c>
      <c r="D130" s="5">
        <v>0</v>
      </c>
      <c r="E130" s="5">
        <v>0</v>
      </c>
      <c r="F130" s="5">
        <v>1</v>
      </c>
      <c r="G130" s="5">
        <v>0</v>
      </c>
    </row>
    <row r="131" spans="3:7" x14ac:dyDescent="0.25">
      <c r="C131" s="6" t="s">
        <v>1379</v>
      </c>
      <c r="D131" s="5">
        <v>1</v>
      </c>
      <c r="E131" s="5">
        <v>1</v>
      </c>
      <c r="F131" s="5">
        <v>0.39999999999999997</v>
      </c>
      <c r="G131" s="5">
        <v>0.60000000000000009</v>
      </c>
    </row>
    <row r="132" spans="3:7" x14ac:dyDescent="0.25">
      <c r="C132" s="26" t="s">
        <v>1380</v>
      </c>
      <c r="D132" s="25">
        <v>1</v>
      </c>
      <c r="E132" s="25">
        <v>0</v>
      </c>
      <c r="F132" s="25">
        <v>0.66666666666666652</v>
      </c>
      <c r="G132" s="25">
        <v>0.33333333333333337</v>
      </c>
    </row>
    <row r="133" spans="3:7" x14ac:dyDescent="0.25">
      <c r="C133" s="6" t="s">
        <v>1381</v>
      </c>
      <c r="D133" s="5">
        <v>1</v>
      </c>
      <c r="E133" s="5">
        <v>1</v>
      </c>
      <c r="F133" s="5">
        <v>0</v>
      </c>
      <c r="G133" s="5">
        <v>1</v>
      </c>
    </row>
    <row r="134" spans="3:7" x14ac:dyDescent="0.25">
      <c r="C134" s="6" t="s">
        <v>1382</v>
      </c>
      <c r="D134" s="5">
        <v>0</v>
      </c>
      <c r="E134" s="5">
        <v>0</v>
      </c>
      <c r="F134" s="5">
        <v>1</v>
      </c>
      <c r="G134" s="5">
        <v>0</v>
      </c>
    </row>
    <row r="135" spans="3:7" x14ac:dyDescent="0.25">
      <c r="C135" s="6" t="s">
        <v>2006</v>
      </c>
      <c r="D135" s="5">
        <v>0</v>
      </c>
      <c r="E135" s="5">
        <v>0</v>
      </c>
      <c r="F135" s="5">
        <v>0.85714285714285698</v>
      </c>
      <c r="G135" s="5">
        <v>0.14285714285714288</v>
      </c>
    </row>
    <row r="136" spans="3:7" x14ac:dyDescent="0.25">
      <c r="C136" s="6" t="s">
        <v>1383</v>
      </c>
      <c r="D136" s="5">
        <v>0</v>
      </c>
      <c r="E136" s="5">
        <v>0</v>
      </c>
      <c r="F136" s="5">
        <v>1</v>
      </c>
      <c r="G136" s="5">
        <v>0</v>
      </c>
    </row>
    <row r="137" spans="3:7" x14ac:dyDescent="0.25">
      <c r="C137" s="26" t="s">
        <v>1385</v>
      </c>
      <c r="D137" s="25">
        <v>1</v>
      </c>
      <c r="E137" s="25">
        <v>0</v>
      </c>
      <c r="F137" s="25">
        <v>0.6</v>
      </c>
      <c r="G137" s="25">
        <v>0.40000000000000008</v>
      </c>
    </row>
    <row r="138" spans="3:7" x14ac:dyDescent="0.25">
      <c r="C138" s="26" t="s">
        <v>1386</v>
      </c>
      <c r="D138" s="25">
        <v>0</v>
      </c>
      <c r="E138" s="25">
        <v>1</v>
      </c>
      <c r="F138" s="25">
        <v>0.33333333333333326</v>
      </c>
      <c r="G138" s="25">
        <v>0.66666666666666674</v>
      </c>
    </row>
    <row r="139" spans="3:7" x14ac:dyDescent="0.25">
      <c r="C139" s="26" t="s">
        <v>1388</v>
      </c>
      <c r="D139" s="25">
        <v>1</v>
      </c>
      <c r="E139" s="25">
        <v>0</v>
      </c>
      <c r="F139" s="25">
        <v>0.66666666666666652</v>
      </c>
      <c r="G139" s="25">
        <v>0.33333333333333337</v>
      </c>
    </row>
    <row r="140" spans="3:7" x14ac:dyDescent="0.25">
      <c r="C140" s="26" t="s">
        <v>2008</v>
      </c>
      <c r="D140" s="25">
        <v>1</v>
      </c>
      <c r="E140" s="25">
        <v>0</v>
      </c>
      <c r="F140" s="25">
        <v>0.66666666666666652</v>
      </c>
      <c r="G140" s="25">
        <v>0.33333333333333337</v>
      </c>
    </row>
    <row r="141" spans="3:7" x14ac:dyDescent="0.25">
      <c r="C141" s="26" t="s">
        <v>1389</v>
      </c>
      <c r="D141" s="25">
        <v>1</v>
      </c>
      <c r="E141" s="25">
        <v>0</v>
      </c>
      <c r="F141" s="25">
        <v>0.66666666666666652</v>
      </c>
      <c r="G141" s="25">
        <v>0.33333333333333337</v>
      </c>
    </row>
    <row r="142" spans="3:7" x14ac:dyDescent="0.25">
      <c r="C142" s="6" t="s">
        <v>2009</v>
      </c>
      <c r="D142" s="5">
        <v>0</v>
      </c>
      <c r="E142" s="5">
        <v>0</v>
      </c>
      <c r="F142" s="5">
        <v>0.75</v>
      </c>
      <c r="G142" s="5">
        <v>0.25000000000000006</v>
      </c>
    </row>
    <row r="143" spans="3:7" x14ac:dyDescent="0.25">
      <c r="C143" s="6" t="s">
        <v>1391</v>
      </c>
      <c r="D143" s="5">
        <v>0</v>
      </c>
      <c r="E143" s="5">
        <v>0</v>
      </c>
      <c r="F143" s="5">
        <v>0.85714285714285698</v>
      </c>
      <c r="G143" s="5">
        <v>0.14285714285714288</v>
      </c>
    </row>
    <row r="144" spans="3:7" x14ac:dyDescent="0.25">
      <c r="C144" s="26" t="s">
        <v>1394</v>
      </c>
      <c r="D144" s="25">
        <v>1</v>
      </c>
      <c r="E144" s="25">
        <v>0</v>
      </c>
      <c r="F144" s="25">
        <v>0.87499999999999989</v>
      </c>
      <c r="G144" s="25">
        <v>0.12500000000000003</v>
      </c>
    </row>
    <row r="145" spans="3:7" x14ac:dyDescent="0.25">
      <c r="C145" s="6" t="s">
        <v>1398</v>
      </c>
      <c r="D145" s="5">
        <v>0</v>
      </c>
      <c r="E145" s="5">
        <v>0</v>
      </c>
      <c r="F145" s="5">
        <v>0.74999999999999989</v>
      </c>
      <c r="G145" s="5">
        <v>0.25000000000000006</v>
      </c>
    </row>
    <row r="146" spans="3:7" x14ac:dyDescent="0.25">
      <c r="C146" s="6" t="s">
        <v>2011</v>
      </c>
      <c r="D146" s="5">
        <v>1</v>
      </c>
      <c r="E146" s="5">
        <v>1</v>
      </c>
      <c r="F146" s="5">
        <v>0.16666666666666663</v>
      </c>
      <c r="G146" s="5">
        <v>0.83333333333333348</v>
      </c>
    </row>
    <row r="147" spans="3:7" x14ac:dyDescent="0.25">
      <c r="C147" s="6" t="s">
        <v>2012</v>
      </c>
      <c r="D147" s="5">
        <v>0</v>
      </c>
      <c r="E147" s="5">
        <v>0</v>
      </c>
      <c r="F147" s="5">
        <v>1</v>
      </c>
      <c r="G147" s="5">
        <v>0</v>
      </c>
    </row>
    <row r="148" spans="3:7" x14ac:dyDescent="0.25">
      <c r="C148" s="6" t="s">
        <v>1401</v>
      </c>
      <c r="D148" s="5">
        <v>0</v>
      </c>
      <c r="E148" s="5">
        <v>0</v>
      </c>
      <c r="F148" s="5">
        <v>0.74999999999999989</v>
      </c>
      <c r="G148" s="5">
        <v>0.25000000000000006</v>
      </c>
    </row>
    <row r="149" spans="3:7" x14ac:dyDescent="0.25">
      <c r="C149" s="6" t="s">
        <v>1402</v>
      </c>
      <c r="D149" s="5">
        <v>0</v>
      </c>
      <c r="E149" s="5">
        <v>0</v>
      </c>
      <c r="F149" s="5">
        <v>1</v>
      </c>
      <c r="G149" s="5">
        <v>0</v>
      </c>
    </row>
    <row r="150" spans="3:7" x14ac:dyDescent="0.25">
      <c r="C150" s="6" t="s">
        <v>2013</v>
      </c>
      <c r="D150" s="5">
        <v>1</v>
      </c>
      <c r="E150" s="5">
        <v>1</v>
      </c>
      <c r="F150" s="5">
        <v>0.11111111111111109</v>
      </c>
      <c r="G150" s="5">
        <v>0.88888888888888895</v>
      </c>
    </row>
    <row r="151" spans="3:7" x14ac:dyDescent="0.25">
      <c r="C151" s="6" t="s">
        <v>2014</v>
      </c>
      <c r="D151" s="5">
        <v>0</v>
      </c>
      <c r="E151" s="5">
        <v>0</v>
      </c>
      <c r="F151" s="5">
        <v>0.66666666666666652</v>
      </c>
      <c r="G151" s="5">
        <v>0.33333333333333337</v>
      </c>
    </row>
    <row r="152" spans="3:7" x14ac:dyDescent="0.25">
      <c r="C152" s="6" t="s">
        <v>1403</v>
      </c>
      <c r="D152" s="5">
        <v>0</v>
      </c>
      <c r="E152" s="5">
        <v>0</v>
      </c>
      <c r="F152" s="5">
        <v>1</v>
      </c>
      <c r="G152" s="5">
        <v>0</v>
      </c>
    </row>
    <row r="153" spans="3:7" x14ac:dyDescent="0.25">
      <c r="C153" s="26" t="s">
        <v>1404</v>
      </c>
      <c r="D153" s="25">
        <v>1</v>
      </c>
      <c r="E153" s="25">
        <v>0</v>
      </c>
      <c r="F153" s="25">
        <v>0.75</v>
      </c>
      <c r="G153" s="25">
        <v>0.25000000000000006</v>
      </c>
    </row>
    <row r="154" spans="3:7" x14ac:dyDescent="0.25">
      <c r="C154" s="6" t="s">
        <v>1405</v>
      </c>
      <c r="D154" s="5">
        <v>0</v>
      </c>
      <c r="E154" s="5">
        <v>0</v>
      </c>
      <c r="F154" s="5">
        <v>1</v>
      </c>
      <c r="G154" s="5">
        <v>0</v>
      </c>
    </row>
    <row r="155" spans="3:7" x14ac:dyDescent="0.25">
      <c r="C155" s="6" t="s">
        <v>1407</v>
      </c>
      <c r="D155" s="5">
        <v>1</v>
      </c>
      <c r="E155" s="5">
        <v>1</v>
      </c>
      <c r="F155" s="5">
        <v>0.33333333333333326</v>
      </c>
      <c r="G155" s="5">
        <v>0.66666666666666674</v>
      </c>
    </row>
    <row r="156" spans="3:7" x14ac:dyDescent="0.25">
      <c r="C156" s="6" t="s">
        <v>1408</v>
      </c>
      <c r="D156" s="5">
        <v>0</v>
      </c>
      <c r="E156" s="5">
        <v>0</v>
      </c>
      <c r="F156" s="5">
        <v>0.66666666666666652</v>
      </c>
      <c r="G156" s="5">
        <v>0.33333333333333337</v>
      </c>
    </row>
    <row r="157" spans="3:7" x14ac:dyDescent="0.25">
      <c r="C157" s="6" t="s">
        <v>1410</v>
      </c>
      <c r="D157" s="5">
        <v>0</v>
      </c>
      <c r="E157" s="5">
        <v>0</v>
      </c>
      <c r="F157" s="5">
        <v>0.66666666666666652</v>
      </c>
      <c r="G157" s="5">
        <v>0.33333333333333337</v>
      </c>
    </row>
    <row r="158" spans="3:7" x14ac:dyDescent="0.25">
      <c r="C158" s="6" t="s">
        <v>1411</v>
      </c>
      <c r="D158" s="5">
        <v>0</v>
      </c>
      <c r="E158" s="5">
        <v>0</v>
      </c>
      <c r="F158" s="5">
        <v>1</v>
      </c>
      <c r="G158" s="5">
        <v>0</v>
      </c>
    </row>
    <row r="159" spans="3:7" x14ac:dyDescent="0.25">
      <c r="C159" s="6" t="s">
        <v>1413</v>
      </c>
      <c r="D159" s="5">
        <v>1</v>
      </c>
      <c r="E159" s="5">
        <v>1</v>
      </c>
      <c r="F159" s="5">
        <v>0.24999999999999994</v>
      </c>
      <c r="G159" s="5">
        <v>0.75</v>
      </c>
    </row>
    <row r="160" spans="3:7" x14ac:dyDescent="0.25">
      <c r="C160" s="6" t="s">
        <v>1414</v>
      </c>
      <c r="D160" s="5">
        <v>1</v>
      </c>
      <c r="E160" s="5">
        <v>1</v>
      </c>
      <c r="F160" s="5">
        <v>0.39999999999999997</v>
      </c>
      <c r="G160" s="5">
        <v>0.60000000000000009</v>
      </c>
    </row>
    <row r="161" spans="3:7" x14ac:dyDescent="0.25">
      <c r="C161" s="6" t="s">
        <v>2017</v>
      </c>
      <c r="D161" s="5">
        <v>0</v>
      </c>
      <c r="E161" s="5">
        <v>0</v>
      </c>
      <c r="F161" s="5">
        <v>1</v>
      </c>
      <c r="G161" s="5">
        <v>0</v>
      </c>
    </row>
    <row r="162" spans="3:7" x14ac:dyDescent="0.25">
      <c r="C162" s="6" t="s">
        <v>1417</v>
      </c>
      <c r="D162" s="5">
        <v>0</v>
      </c>
      <c r="E162" s="5">
        <v>0</v>
      </c>
      <c r="F162" s="5">
        <v>1</v>
      </c>
      <c r="G162" s="5">
        <v>0</v>
      </c>
    </row>
    <row r="163" spans="3:7" x14ac:dyDescent="0.25">
      <c r="C163" s="26" t="s">
        <v>1419</v>
      </c>
      <c r="D163" s="25">
        <v>1</v>
      </c>
      <c r="E163" s="25">
        <v>0</v>
      </c>
      <c r="F163" s="25">
        <v>0.66666666666666652</v>
      </c>
      <c r="G163" s="25">
        <v>0.33333333333333337</v>
      </c>
    </row>
    <row r="164" spans="3:7" x14ac:dyDescent="0.25">
      <c r="C164" s="6" t="s">
        <v>1420</v>
      </c>
      <c r="D164" s="5">
        <v>1</v>
      </c>
      <c r="E164" s="5">
        <v>1</v>
      </c>
      <c r="F164" s="5">
        <v>0.33333333333333326</v>
      </c>
      <c r="G164" s="5">
        <v>0.66666666666666674</v>
      </c>
    </row>
    <row r="165" spans="3:7" x14ac:dyDescent="0.25">
      <c r="C165" s="6" t="s">
        <v>1421</v>
      </c>
      <c r="D165" s="5">
        <v>1</v>
      </c>
      <c r="E165" s="5">
        <v>1</v>
      </c>
      <c r="F165" s="5">
        <v>0</v>
      </c>
      <c r="G165" s="5">
        <v>1</v>
      </c>
    </row>
    <row r="166" spans="3:7" x14ac:dyDescent="0.25">
      <c r="C166" s="26" t="s">
        <v>1422</v>
      </c>
      <c r="D166" s="25">
        <v>1</v>
      </c>
      <c r="E166" s="25">
        <v>0</v>
      </c>
      <c r="F166" s="25">
        <v>0.6</v>
      </c>
      <c r="G166" s="25">
        <v>0.40000000000000008</v>
      </c>
    </row>
    <row r="167" spans="3:7" x14ac:dyDescent="0.25">
      <c r="C167" s="26" t="s">
        <v>1423</v>
      </c>
      <c r="D167" s="25">
        <v>1</v>
      </c>
      <c r="E167" s="25">
        <v>0</v>
      </c>
      <c r="F167" s="25">
        <v>0.66666666666666652</v>
      </c>
      <c r="G167" s="25">
        <v>0.33333333333333337</v>
      </c>
    </row>
    <row r="168" spans="3:7" x14ac:dyDescent="0.25">
      <c r="C168" s="6" t="s">
        <v>1424</v>
      </c>
      <c r="D168" s="5">
        <v>0</v>
      </c>
      <c r="E168" s="5">
        <v>0</v>
      </c>
      <c r="F168" s="5">
        <v>1</v>
      </c>
      <c r="G168" s="5">
        <v>0</v>
      </c>
    </row>
    <row r="169" spans="3:7" x14ac:dyDescent="0.25">
      <c r="C169" s="6" t="s">
        <v>1426</v>
      </c>
      <c r="D169" s="5">
        <v>0</v>
      </c>
      <c r="E169" s="5">
        <v>0</v>
      </c>
      <c r="F169" s="5">
        <v>0.66666666666666652</v>
      </c>
      <c r="G169" s="5">
        <v>0.33333333333333337</v>
      </c>
    </row>
    <row r="170" spans="3:7" x14ac:dyDescent="0.25">
      <c r="C170" s="6" t="s">
        <v>2018</v>
      </c>
      <c r="D170" s="5">
        <v>0</v>
      </c>
      <c r="E170" s="5">
        <v>0</v>
      </c>
      <c r="F170" s="5">
        <v>0.99999999999999978</v>
      </c>
      <c r="G170" s="5">
        <v>0</v>
      </c>
    </row>
    <row r="171" spans="3:7" x14ac:dyDescent="0.25">
      <c r="C171" s="6" t="s">
        <v>1428</v>
      </c>
      <c r="D171" s="5">
        <v>1</v>
      </c>
      <c r="E171" s="5">
        <v>1</v>
      </c>
      <c r="F171" s="5">
        <v>0.33333333333333326</v>
      </c>
      <c r="G171" s="5">
        <v>0.66666666666666674</v>
      </c>
    </row>
    <row r="172" spans="3:7" x14ac:dyDescent="0.25">
      <c r="C172" s="6" t="s">
        <v>1429</v>
      </c>
      <c r="D172" s="5">
        <v>1</v>
      </c>
      <c r="E172" s="5">
        <v>1</v>
      </c>
      <c r="F172" s="5">
        <v>0</v>
      </c>
      <c r="G172" s="5">
        <v>1</v>
      </c>
    </row>
    <row r="173" spans="3:7" x14ac:dyDescent="0.25">
      <c r="C173" s="26" t="s">
        <v>1430</v>
      </c>
      <c r="D173" s="25">
        <v>1</v>
      </c>
      <c r="E173" s="25">
        <v>0</v>
      </c>
      <c r="F173" s="25">
        <v>0.66666666666666652</v>
      </c>
      <c r="G173" s="25">
        <v>0.33333333333333337</v>
      </c>
    </row>
    <row r="174" spans="3:7" x14ac:dyDescent="0.25">
      <c r="C174" s="6" t="s">
        <v>1431</v>
      </c>
      <c r="D174" s="5">
        <v>1</v>
      </c>
      <c r="E174" s="5">
        <v>1</v>
      </c>
      <c r="F174" s="5">
        <v>0.24999999999999994</v>
      </c>
      <c r="G174" s="5">
        <v>0.75</v>
      </c>
    </row>
    <row r="175" spans="3:7" x14ac:dyDescent="0.25">
      <c r="C175" s="6" t="s">
        <v>1432</v>
      </c>
      <c r="D175" s="5">
        <v>0</v>
      </c>
      <c r="E175" s="5">
        <v>0</v>
      </c>
      <c r="F175" s="5">
        <v>0.6</v>
      </c>
      <c r="G175" s="5">
        <v>0.40000000000000008</v>
      </c>
    </row>
    <row r="176" spans="3:7" x14ac:dyDescent="0.25">
      <c r="C176" s="6" t="s">
        <v>1433</v>
      </c>
      <c r="D176" s="5">
        <v>1</v>
      </c>
      <c r="E176" s="5">
        <v>1</v>
      </c>
      <c r="F176" s="5">
        <v>0.33333333333333326</v>
      </c>
      <c r="G176" s="5">
        <v>0.66666666666666674</v>
      </c>
    </row>
    <row r="177" spans="3:7" x14ac:dyDescent="0.25">
      <c r="C177" s="6" t="s">
        <v>2019</v>
      </c>
      <c r="D177" s="5">
        <v>0</v>
      </c>
      <c r="E177" s="5">
        <v>0</v>
      </c>
      <c r="F177" s="5">
        <v>1</v>
      </c>
      <c r="G177" s="5">
        <v>0</v>
      </c>
    </row>
    <row r="178" spans="3:7" x14ac:dyDescent="0.25">
      <c r="C178" s="26" t="s">
        <v>1439</v>
      </c>
      <c r="D178" s="25">
        <v>1</v>
      </c>
      <c r="E178" s="25">
        <v>0</v>
      </c>
      <c r="F178" s="25">
        <v>0.66666666666666652</v>
      </c>
      <c r="G178" s="25">
        <v>0.33333333333333337</v>
      </c>
    </row>
    <row r="179" spans="3:7" x14ac:dyDescent="0.25">
      <c r="C179" s="6" t="s">
        <v>2020</v>
      </c>
      <c r="D179" s="5">
        <v>0</v>
      </c>
      <c r="E179" s="5">
        <v>0</v>
      </c>
      <c r="F179" s="5">
        <v>1</v>
      </c>
      <c r="G179" s="5">
        <v>0</v>
      </c>
    </row>
    <row r="180" spans="3:7" x14ac:dyDescent="0.25">
      <c r="C180" s="6" t="s">
        <v>1441</v>
      </c>
      <c r="D180" s="5">
        <v>0</v>
      </c>
      <c r="E180" s="5">
        <v>0</v>
      </c>
      <c r="F180" s="5">
        <v>0.99999999999999978</v>
      </c>
      <c r="G180" s="5">
        <v>0</v>
      </c>
    </row>
    <row r="181" spans="3:7" x14ac:dyDescent="0.25">
      <c r="C181" s="6" t="s">
        <v>1443</v>
      </c>
      <c r="D181" s="5">
        <v>1</v>
      </c>
      <c r="E181" s="5">
        <v>1</v>
      </c>
      <c r="F181" s="5">
        <v>0.24999999999999994</v>
      </c>
      <c r="G181" s="5">
        <v>0.75</v>
      </c>
    </row>
    <row r="182" spans="3:7" x14ac:dyDescent="0.25">
      <c r="C182" s="6" t="s">
        <v>2021</v>
      </c>
      <c r="D182" s="5">
        <v>1</v>
      </c>
      <c r="E182" s="5">
        <v>1</v>
      </c>
      <c r="F182" s="5">
        <v>0.33333333333333326</v>
      </c>
      <c r="G182" s="5">
        <v>0.66666666666666674</v>
      </c>
    </row>
    <row r="183" spans="3:7" x14ac:dyDescent="0.25">
      <c r="C183" s="6" t="s">
        <v>1447</v>
      </c>
      <c r="D183" s="5">
        <v>0</v>
      </c>
      <c r="E183" s="5">
        <v>0</v>
      </c>
      <c r="F183" s="5">
        <v>0.99999999999999978</v>
      </c>
      <c r="G183" s="5">
        <v>0</v>
      </c>
    </row>
    <row r="184" spans="3:7" x14ac:dyDescent="0.25">
      <c r="C184" s="6" t="s">
        <v>1448</v>
      </c>
      <c r="D184" s="5">
        <v>0</v>
      </c>
      <c r="E184" s="5">
        <v>0</v>
      </c>
      <c r="F184" s="5">
        <v>0.66666666666666652</v>
      </c>
      <c r="G184" s="5">
        <v>0.33333333333333337</v>
      </c>
    </row>
    <row r="185" spans="3:7" x14ac:dyDescent="0.25">
      <c r="C185" s="26" t="s">
        <v>2022</v>
      </c>
      <c r="D185" s="25">
        <v>0</v>
      </c>
      <c r="E185" s="25">
        <v>1</v>
      </c>
      <c r="F185" s="25">
        <v>0.33333333333333326</v>
      </c>
      <c r="G185" s="25">
        <v>0.66666666666666674</v>
      </c>
    </row>
    <row r="186" spans="3:7" x14ac:dyDescent="0.25">
      <c r="C186" s="6" t="s">
        <v>2023</v>
      </c>
      <c r="D186" s="5">
        <v>1</v>
      </c>
      <c r="E186" s="5">
        <v>1</v>
      </c>
      <c r="F186" s="5">
        <v>0.19999999999999996</v>
      </c>
      <c r="G186" s="5">
        <v>0.79999999999999993</v>
      </c>
    </row>
    <row r="187" spans="3:7" x14ac:dyDescent="0.25">
      <c r="C187" s="6" t="s">
        <v>1450</v>
      </c>
      <c r="D187" s="5">
        <v>1</v>
      </c>
      <c r="E187" s="5">
        <v>1</v>
      </c>
      <c r="F187" s="5">
        <v>0.33333333333333326</v>
      </c>
      <c r="G187" s="5">
        <v>0.66666666666666674</v>
      </c>
    </row>
    <row r="188" spans="3:7" x14ac:dyDescent="0.25">
      <c r="C188" s="6" t="s">
        <v>1451</v>
      </c>
      <c r="D188" s="5">
        <v>1</v>
      </c>
      <c r="E188" s="5">
        <v>1</v>
      </c>
      <c r="F188" s="5">
        <v>0.33333333333333326</v>
      </c>
      <c r="G188" s="5">
        <v>0.66666666666666674</v>
      </c>
    </row>
    <row r="189" spans="3:7" x14ac:dyDescent="0.25">
      <c r="C189" s="6" t="s">
        <v>1452</v>
      </c>
      <c r="D189" s="5">
        <v>0</v>
      </c>
      <c r="E189" s="5">
        <v>0</v>
      </c>
      <c r="F189" s="5">
        <v>0.66666666666666652</v>
      </c>
      <c r="G189" s="5">
        <v>0.33333333333333337</v>
      </c>
    </row>
    <row r="190" spans="3:7" x14ac:dyDescent="0.25">
      <c r="C190" s="6" t="s">
        <v>1455</v>
      </c>
      <c r="D190" s="5">
        <v>1</v>
      </c>
      <c r="E190" s="5">
        <v>1</v>
      </c>
      <c r="F190" s="5">
        <v>0</v>
      </c>
      <c r="G190" s="5">
        <v>1</v>
      </c>
    </row>
    <row r="191" spans="3:7" x14ac:dyDescent="0.25">
      <c r="C191" s="26" t="s">
        <v>1456</v>
      </c>
      <c r="D191" s="25">
        <v>0</v>
      </c>
      <c r="E191" s="25">
        <v>1</v>
      </c>
      <c r="F191" s="25">
        <v>0.5</v>
      </c>
      <c r="G191" s="25">
        <v>0.50000000000000011</v>
      </c>
    </row>
    <row r="192" spans="3:7" x14ac:dyDescent="0.25">
      <c r="C192" s="6" t="s">
        <v>1457</v>
      </c>
      <c r="D192" s="5">
        <v>0</v>
      </c>
      <c r="E192" s="5">
        <v>0</v>
      </c>
      <c r="F192" s="5">
        <v>0.66666666666666652</v>
      </c>
      <c r="G192" s="5">
        <v>0.33333333333333337</v>
      </c>
    </row>
    <row r="193" spans="3:7" x14ac:dyDescent="0.25">
      <c r="C193" s="26" t="s">
        <v>1459</v>
      </c>
      <c r="D193" s="25">
        <v>1</v>
      </c>
      <c r="E193" s="25">
        <v>0</v>
      </c>
      <c r="F193" s="25">
        <v>0.66666666666666652</v>
      </c>
      <c r="G193" s="25">
        <v>0.33333333333333337</v>
      </c>
    </row>
    <row r="194" spans="3:7" x14ac:dyDescent="0.25">
      <c r="C194" s="6" t="s">
        <v>1461</v>
      </c>
      <c r="D194" s="5">
        <v>1</v>
      </c>
      <c r="E194" s="5">
        <v>1</v>
      </c>
      <c r="F194" s="5">
        <v>0</v>
      </c>
      <c r="G194" s="5">
        <v>1</v>
      </c>
    </row>
    <row r="195" spans="3:7" x14ac:dyDescent="0.25">
      <c r="C195" s="6" t="s">
        <v>2025</v>
      </c>
      <c r="D195" s="5">
        <v>1</v>
      </c>
      <c r="E195" s="5">
        <v>1</v>
      </c>
      <c r="F195" s="5">
        <v>0</v>
      </c>
      <c r="G195" s="5">
        <v>1</v>
      </c>
    </row>
    <row r="196" spans="3:7" x14ac:dyDescent="0.25">
      <c r="C196" s="6" t="s">
        <v>1464</v>
      </c>
      <c r="D196" s="5">
        <v>1</v>
      </c>
      <c r="E196" s="5">
        <v>1</v>
      </c>
      <c r="F196" s="5">
        <v>0</v>
      </c>
      <c r="G196" s="5">
        <v>1</v>
      </c>
    </row>
    <row r="197" spans="3:7" x14ac:dyDescent="0.25">
      <c r="C197" s="6" t="s">
        <v>2026</v>
      </c>
      <c r="D197" s="5">
        <v>1</v>
      </c>
      <c r="E197" s="5">
        <v>1</v>
      </c>
      <c r="F197" s="5">
        <v>0</v>
      </c>
      <c r="G197" s="5">
        <v>1</v>
      </c>
    </row>
    <row r="198" spans="3:7" x14ac:dyDescent="0.25">
      <c r="C198" s="6" t="s">
        <v>1465</v>
      </c>
      <c r="D198" s="5">
        <v>1</v>
      </c>
      <c r="E198" s="5">
        <v>1</v>
      </c>
      <c r="F198" s="5">
        <v>0</v>
      </c>
      <c r="G198" s="5">
        <v>1</v>
      </c>
    </row>
    <row r="199" spans="3:7" x14ac:dyDescent="0.25">
      <c r="C199" s="6" t="s">
        <v>1466</v>
      </c>
      <c r="D199" s="5">
        <v>0</v>
      </c>
      <c r="E199" s="5">
        <v>0</v>
      </c>
      <c r="F199" s="5">
        <v>1</v>
      </c>
      <c r="G199" s="5">
        <v>0</v>
      </c>
    </row>
    <row r="200" spans="3:7" x14ac:dyDescent="0.25">
      <c r="C200" s="6" t="s">
        <v>1467</v>
      </c>
      <c r="D200" s="5">
        <v>1</v>
      </c>
      <c r="E200" s="5">
        <v>1</v>
      </c>
      <c r="F200" s="5">
        <v>0.19999999999999996</v>
      </c>
      <c r="G200" s="5">
        <v>0.79999999999999993</v>
      </c>
    </row>
    <row r="201" spans="3:7" x14ac:dyDescent="0.25">
      <c r="C201" s="6" t="s">
        <v>1468</v>
      </c>
      <c r="D201" s="5">
        <v>1</v>
      </c>
      <c r="E201" s="5">
        <v>1</v>
      </c>
      <c r="F201" s="5">
        <v>0</v>
      </c>
      <c r="G201" s="5">
        <v>1</v>
      </c>
    </row>
    <row r="202" spans="3:7" x14ac:dyDescent="0.25">
      <c r="C202" s="26" t="s">
        <v>1469</v>
      </c>
      <c r="D202" s="25">
        <v>0</v>
      </c>
      <c r="E202" s="25">
        <v>1</v>
      </c>
      <c r="F202" s="25">
        <v>0.5</v>
      </c>
      <c r="G202" s="25">
        <v>0.50000000000000011</v>
      </c>
    </row>
    <row r="203" spans="3:7" x14ac:dyDescent="0.25">
      <c r="C203" s="6" t="s">
        <v>1471</v>
      </c>
      <c r="D203" s="5">
        <v>0</v>
      </c>
      <c r="E203" s="5">
        <v>0</v>
      </c>
      <c r="F203" s="5">
        <v>0.75</v>
      </c>
      <c r="G203" s="5">
        <v>0.25000000000000006</v>
      </c>
    </row>
    <row r="204" spans="3:7" x14ac:dyDescent="0.25">
      <c r="C204" s="26" t="s">
        <v>1472</v>
      </c>
      <c r="D204" s="25">
        <v>0</v>
      </c>
      <c r="E204" s="25">
        <v>1</v>
      </c>
      <c r="F204" s="25">
        <v>0.5</v>
      </c>
      <c r="G204" s="25">
        <v>0.50000000000000011</v>
      </c>
    </row>
    <row r="205" spans="3:7" x14ac:dyDescent="0.25">
      <c r="C205" s="6" t="s">
        <v>1473</v>
      </c>
      <c r="D205" s="5">
        <v>1</v>
      </c>
      <c r="E205" s="5">
        <v>1</v>
      </c>
      <c r="F205" s="5">
        <v>0.5</v>
      </c>
      <c r="G205" s="5">
        <v>0.50000000000000011</v>
      </c>
    </row>
    <row r="206" spans="3:7" x14ac:dyDescent="0.25">
      <c r="C206" s="6" t="s">
        <v>1475</v>
      </c>
      <c r="D206" s="5">
        <v>1</v>
      </c>
      <c r="E206" s="5">
        <v>1</v>
      </c>
      <c r="F206" s="5">
        <v>0</v>
      </c>
      <c r="G206" s="5">
        <v>1</v>
      </c>
    </row>
    <row r="207" spans="3:7" x14ac:dyDescent="0.25">
      <c r="C207" s="6" t="s">
        <v>1477</v>
      </c>
      <c r="D207" s="5">
        <v>0</v>
      </c>
      <c r="E207" s="5">
        <v>0</v>
      </c>
      <c r="F207" s="5">
        <v>1</v>
      </c>
      <c r="G207" s="5">
        <v>0</v>
      </c>
    </row>
    <row r="208" spans="3:7" x14ac:dyDescent="0.25">
      <c r="C208" s="6" t="s">
        <v>2030</v>
      </c>
      <c r="D208" s="5">
        <v>0</v>
      </c>
      <c r="E208" s="5">
        <v>0</v>
      </c>
      <c r="F208" s="5">
        <v>0.66666666666666652</v>
      </c>
      <c r="G208" s="5">
        <v>0.33333333333333337</v>
      </c>
    </row>
    <row r="209" spans="3:7" x14ac:dyDescent="0.25">
      <c r="C209" s="6" t="s">
        <v>1479</v>
      </c>
      <c r="D209" s="5">
        <v>1</v>
      </c>
      <c r="E209" s="5">
        <v>1</v>
      </c>
      <c r="F209" s="5">
        <v>0</v>
      </c>
      <c r="G209" s="5">
        <v>1</v>
      </c>
    </row>
    <row r="210" spans="3:7" x14ac:dyDescent="0.25">
      <c r="C210" s="6" t="s">
        <v>1481</v>
      </c>
      <c r="D210" s="5">
        <v>0</v>
      </c>
      <c r="E210" s="5">
        <v>0</v>
      </c>
      <c r="F210" s="5">
        <v>1</v>
      </c>
      <c r="G210" s="5">
        <v>0</v>
      </c>
    </row>
    <row r="211" spans="3:7" x14ac:dyDescent="0.25">
      <c r="C211" s="6" t="s">
        <v>1484</v>
      </c>
      <c r="D211" s="5">
        <v>0</v>
      </c>
      <c r="E211" s="5">
        <v>0</v>
      </c>
      <c r="F211" s="5">
        <v>0.83333333333333326</v>
      </c>
      <c r="G211" s="5">
        <v>0.16666666666666671</v>
      </c>
    </row>
    <row r="212" spans="3:7" x14ac:dyDescent="0.25">
      <c r="C212" s="6" t="s">
        <v>1485</v>
      </c>
      <c r="D212" s="5">
        <v>1</v>
      </c>
      <c r="E212" s="5">
        <v>1</v>
      </c>
      <c r="F212" s="5">
        <v>0.24999999999999994</v>
      </c>
      <c r="G212" s="5">
        <v>0.75</v>
      </c>
    </row>
    <row r="213" spans="3:7" x14ac:dyDescent="0.25">
      <c r="C213" s="6" t="s">
        <v>1487</v>
      </c>
      <c r="D213" s="5">
        <v>0</v>
      </c>
      <c r="E213" s="5">
        <v>0</v>
      </c>
      <c r="F213" s="5">
        <v>0.66666666666666652</v>
      </c>
      <c r="G213" s="5">
        <v>0.33333333333333337</v>
      </c>
    </row>
    <row r="214" spans="3:7" x14ac:dyDescent="0.25">
      <c r="C214" s="6" t="s">
        <v>1488</v>
      </c>
      <c r="D214" s="5">
        <v>0</v>
      </c>
      <c r="E214" s="5">
        <v>0</v>
      </c>
      <c r="F214" s="5">
        <v>0.66666666666666652</v>
      </c>
      <c r="G214" s="5">
        <v>0.33333333333333337</v>
      </c>
    </row>
    <row r="215" spans="3:7" x14ac:dyDescent="0.25">
      <c r="C215" s="6" t="s">
        <v>1490</v>
      </c>
      <c r="D215" s="5">
        <v>0</v>
      </c>
      <c r="E215" s="5">
        <v>0</v>
      </c>
      <c r="F215" s="5">
        <v>1</v>
      </c>
      <c r="G215" s="5">
        <v>0</v>
      </c>
    </row>
    <row r="216" spans="3:7" x14ac:dyDescent="0.25">
      <c r="C216" s="6" t="s">
        <v>1492</v>
      </c>
      <c r="D216" s="5">
        <v>1</v>
      </c>
      <c r="E216" s="5">
        <v>1</v>
      </c>
      <c r="F216" s="5">
        <v>0</v>
      </c>
      <c r="G216" s="5">
        <v>1</v>
      </c>
    </row>
    <row r="217" spans="3:7" x14ac:dyDescent="0.25">
      <c r="C217" s="6" t="s">
        <v>1493</v>
      </c>
      <c r="D217" s="5">
        <v>1</v>
      </c>
      <c r="E217" s="5">
        <v>1</v>
      </c>
      <c r="F217" s="5">
        <v>0.24999999999999994</v>
      </c>
      <c r="G217" s="5">
        <v>0.75</v>
      </c>
    </row>
    <row r="218" spans="3:7" x14ac:dyDescent="0.25">
      <c r="C218" s="6" t="s">
        <v>1494</v>
      </c>
      <c r="D218" s="5">
        <v>0</v>
      </c>
      <c r="E218" s="5">
        <v>0</v>
      </c>
      <c r="F218" s="5">
        <v>1</v>
      </c>
      <c r="G218" s="5">
        <v>0</v>
      </c>
    </row>
    <row r="219" spans="3:7" x14ac:dyDescent="0.25">
      <c r="C219" s="6" t="s">
        <v>1495</v>
      </c>
      <c r="D219" s="5">
        <v>0</v>
      </c>
      <c r="E219" s="5">
        <v>0</v>
      </c>
      <c r="F219" s="5">
        <v>0.66666666666666652</v>
      </c>
      <c r="G219" s="5">
        <v>0.33333333333333337</v>
      </c>
    </row>
    <row r="220" spans="3:7" x14ac:dyDescent="0.25">
      <c r="C220" s="6" t="s">
        <v>1496</v>
      </c>
      <c r="D220" s="5">
        <v>0</v>
      </c>
      <c r="E220" s="5">
        <v>0</v>
      </c>
      <c r="F220" s="5">
        <v>0.75</v>
      </c>
      <c r="G220" s="5">
        <v>0.25000000000000006</v>
      </c>
    </row>
    <row r="221" spans="3:7" x14ac:dyDescent="0.25">
      <c r="C221" s="6" t="s">
        <v>2035</v>
      </c>
      <c r="D221" s="5">
        <v>0</v>
      </c>
      <c r="E221" s="5">
        <v>0</v>
      </c>
      <c r="F221" s="5">
        <v>1</v>
      </c>
      <c r="G221" s="5">
        <v>0</v>
      </c>
    </row>
    <row r="222" spans="3:7" x14ac:dyDescent="0.25">
      <c r="C222" s="6" t="s">
        <v>1497</v>
      </c>
      <c r="D222" s="5">
        <v>0</v>
      </c>
      <c r="E222" s="5">
        <v>0</v>
      </c>
      <c r="F222" s="5">
        <v>0.66666666666666652</v>
      </c>
      <c r="G222" s="5">
        <v>0.33333333333333337</v>
      </c>
    </row>
    <row r="223" spans="3:7" x14ac:dyDescent="0.25">
      <c r="C223" s="6" t="s">
        <v>2036</v>
      </c>
      <c r="D223" s="5">
        <v>0</v>
      </c>
      <c r="E223" s="5">
        <v>0</v>
      </c>
      <c r="F223" s="5">
        <v>0.87499999999999989</v>
      </c>
      <c r="G223" s="5">
        <v>0.12500000000000003</v>
      </c>
    </row>
    <row r="224" spans="3:7" x14ac:dyDescent="0.25">
      <c r="C224" s="6" t="s">
        <v>1499</v>
      </c>
      <c r="D224" s="5">
        <v>1</v>
      </c>
      <c r="E224" s="5">
        <v>1</v>
      </c>
      <c r="F224" s="5">
        <v>0</v>
      </c>
      <c r="G224" s="5">
        <v>1</v>
      </c>
    </row>
    <row r="225" spans="3:7" x14ac:dyDescent="0.25">
      <c r="C225" s="6" t="s">
        <v>1502</v>
      </c>
      <c r="D225" s="5">
        <v>1</v>
      </c>
      <c r="E225" s="5">
        <v>1</v>
      </c>
      <c r="F225" s="5">
        <v>0.19999999999999996</v>
      </c>
      <c r="G225" s="5">
        <v>0.79999999999999993</v>
      </c>
    </row>
    <row r="226" spans="3:7" x14ac:dyDescent="0.25">
      <c r="C226" s="6" t="s">
        <v>1506</v>
      </c>
      <c r="D226" s="5">
        <v>0</v>
      </c>
      <c r="E226" s="5">
        <v>0</v>
      </c>
      <c r="F226" s="5">
        <v>1</v>
      </c>
      <c r="G226" s="5">
        <v>0</v>
      </c>
    </row>
    <row r="227" spans="3:7" x14ac:dyDescent="0.25">
      <c r="C227" s="6" t="s">
        <v>1507</v>
      </c>
      <c r="D227" s="5">
        <v>1</v>
      </c>
      <c r="E227" s="5">
        <v>1</v>
      </c>
      <c r="F227" s="5">
        <v>0</v>
      </c>
      <c r="G227" s="5">
        <v>1</v>
      </c>
    </row>
    <row r="228" spans="3:7" x14ac:dyDescent="0.25">
      <c r="C228" s="6" t="s">
        <v>1508</v>
      </c>
      <c r="D228" s="5">
        <v>1</v>
      </c>
      <c r="E228" s="5">
        <v>1</v>
      </c>
      <c r="F228" s="5">
        <v>0.33333333333333326</v>
      </c>
      <c r="G228" s="5">
        <v>0.66666666666666674</v>
      </c>
    </row>
    <row r="229" spans="3:7" x14ac:dyDescent="0.25">
      <c r="C229" s="6" t="s">
        <v>1511</v>
      </c>
      <c r="D229" s="5">
        <v>0</v>
      </c>
      <c r="E229" s="5">
        <v>0</v>
      </c>
      <c r="F229" s="5">
        <v>1</v>
      </c>
      <c r="G229" s="5">
        <v>0</v>
      </c>
    </row>
    <row r="230" spans="3:7" x14ac:dyDescent="0.25">
      <c r="C230" s="6" t="s">
        <v>1512</v>
      </c>
      <c r="D230" s="5">
        <v>0</v>
      </c>
      <c r="E230" s="5">
        <v>0</v>
      </c>
      <c r="F230" s="5">
        <v>0.79999999999999993</v>
      </c>
      <c r="G230" s="5">
        <v>0.20000000000000004</v>
      </c>
    </row>
    <row r="231" spans="3:7" x14ac:dyDescent="0.25">
      <c r="C231" s="6" t="s">
        <v>1513</v>
      </c>
      <c r="D231" s="5">
        <v>1</v>
      </c>
      <c r="E231" s="5">
        <v>1</v>
      </c>
      <c r="F231" s="5">
        <v>0</v>
      </c>
      <c r="G231" s="5">
        <v>1</v>
      </c>
    </row>
    <row r="232" spans="3:7" x14ac:dyDescent="0.25">
      <c r="C232" s="26" t="s">
        <v>1514</v>
      </c>
      <c r="D232" s="25">
        <v>1</v>
      </c>
      <c r="E232" s="25">
        <v>0</v>
      </c>
      <c r="F232" s="25">
        <v>0.75</v>
      </c>
      <c r="G232" s="25">
        <v>0.25000000000000006</v>
      </c>
    </row>
    <row r="233" spans="3:7" x14ac:dyDescent="0.25">
      <c r="C233" s="6" t="s">
        <v>1515</v>
      </c>
      <c r="D233" s="5">
        <v>0</v>
      </c>
      <c r="E233" s="5">
        <v>0</v>
      </c>
      <c r="F233" s="5">
        <v>1</v>
      </c>
      <c r="G233" s="5">
        <v>0</v>
      </c>
    </row>
    <row r="234" spans="3:7" x14ac:dyDescent="0.25">
      <c r="C234" s="6" t="s">
        <v>2039</v>
      </c>
      <c r="D234" s="5">
        <v>0</v>
      </c>
      <c r="E234" s="5">
        <v>0</v>
      </c>
      <c r="F234" s="5">
        <v>0.66666666666666652</v>
      </c>
      <c r="G234" s="5">
        <v>0.33333333333333337</v>
      </c>
    </row>
    <row r="235" spans="3:7" x14ac:dyDescent="0.25">
      <c r="C235" s="6" t="s">
        <v>1517</v>
      </c>
      <c r="D235" s="5">
        <v>0</v>
      </c>
      <c r="E235" s="5">
        <v>0</v>
      </c>
      <c r="F235" s="5">
        <v>1</v>
      </c>
      <c r="G235" s="5">
        <v>0</v>
      </c>
    </row>
    <row r="236" spans="3:7" x14ac:dyDescent="0.25">
      <c r="C236" s="6" t="s">
        <v>1518</v>
      </c>
      <c r="D236" s="5">
        <v>0</v>
      </c>
      <c r="E236" s="5">
        <v>0</v>
      </c>
      <c r="F236" s="5">
        <v>1</v>
      </c>
      <c r="G236" s="5">
        <v>0</v>
      </c>
    </row>
    <row r="237" spans="3:7" x14ac:dyDescent="0.25">
      <c r="C237" s="6" t="s">
        <v>1519</v>
      </c>
      <c r="D237" s="5">
        <v>0</v>
      </c>
      <c r="E237" s="5">
        <v>0</v>
      </c>
      <c r="F237" s="5">
        <v>1</v>
      </c>
      <c r="G237" s="5">
        <v>0</v>
      </c>
    </row>
    <row r="238" spans="3:7" x14ac:dyDescent="0.25">
      <c r="C238" s="6" t="s">
        <v>1520</v>
      </c>
      <c r="D238" s="5">
        <v>1</v>
      </c>
      <c r="E238" s="5">
        <v>1</v>
      </c>
      <c r="F238" s="5">
        <v>0</v>
      </c>
      <c r="G238" s="5">
        <v>1</v>
      </c>
    </row>
    <row r="239" spans="3:7" x14ac:dyDescent="0.25">
      <c r="C239" s="6" t="s">
        <v>1521</v>
      </c>
      <c r="D239" s="5">
        <v>1</v>
      </c>
      <c r="E239" s="5">
        <v>1</v>
      </c>
      <c r="F239" s="5">
        <v>0</v>
      </c>
      <c r="G239" s="5">
        <v>1</v>
      </c>
    </row>
    <row r="240" spans="3:7" x14ac:dyDescent="0.25">
      <c r="C240" s="6" t="s">
        <v>1523</v>
      </c>
      <c r="D240" s="5">
        <v>1</v>
      </c>
      <c r="E240" s="5">
        <v>1</v>
      </c>
      <c r="F240" s="5">
        <v>0.33333333333333326</v>
      </c>
      <c r="G240" s="5">
        <v>0.66666666666666674</v>
      </c>
    </row>
    <row r="241" spans="3:7" x14ac:dyDescent="0.25">
      <c r="C241" s="6" t="s">
        <v>2042</v>
      </c>
      <c r="D241" s="5">
        <v>0</v>
      </c>
      <c r="E241" s="5">
        <v>0</v>
      </c>
      <c r="F241" s="5">
        <v>0.75</v>
      </c>
      <c r="G241" s="5">
        <v>0.25000000000000006</v>
      </c>
    </row>
    <row r="242" spans="3:7" x14ac:dyDescent="0.25">
      <c r="C242" s="26" t="s">
        <v>1524</v>
      </c>
      <c r="D242" s="25">
        <v>0</v>
      </c>
      <c r="E242" s="25">
        <v>1</v>
      </c>
      <c r="F242" s="25">
        <v>0.19999999999999996</v>
      </c>
      <c r="G242" s="25">
        <v>0.79999999999999993</v>
      </c>
    </row>
    <row r="243" spans="3:7" x14ac:dyDescent="0.25">
      <c r="C243" s="6" t="s">
        <v>1525</v>
      </c>
      <c r="D243" s="5">
        <v>0</v>
      </c>
      <c r="E243" s="5">
        <v>0</v>
      </c>
      <c r="F243" s="5">
        <v>1</v>
      </c>
      <c r="G243" s="5">
        <v>0</v>
      </c>
    </row>
    <row r="244" spans="3:7" x14ac:dyDescent="0.25">
      <c r="C244" s="6" t="s">
        <v>1527</v>
      </c>
      <c r="D244" s="5">
        <v>0</v>
      </c>
      <c r="E244" s="5">
        <v>0</v>
      </c>
      <c r="F244" s="5">
        <v>0.66666666666666652</v>
      </c>
      <c r="G244" s="5">
        <v>0.33333333333333337</v>
      </c>
    </row>
    <row r="245" spans="3:7" x14ac:dyDescent="0.25">
      <c r="C245" s="6" t="s">
        <v>1529</v>
      </c>
      <c r="D245" s="5">
        <v>1</v>
      </c>
      <c r="E245" s="5">
        <v>1</v>
      </c>
      <c r="F245" s="5">
        <v>0.33333333333333326</v>
      </c>
      <c r="G245" s="5">
        <v>0.66666666666666674</v>
      </c>
    </row>
    <row r="246" spans="3:7" x14ac:dyDescent="0.25">
      <c r="C246" s="6" t="s">
        <v>1530</v>
      </c>
      <c r="D246" s="5">
        <v>1</v>
      </c>
      <c r="E246" s="5">
        <v>1</v>
      </c>
      <c r="F246" s="5">
        <v>0</v>
      </c>
      <c r="G246" s="5">
        <v>1</v>
      </c>
    </row>
    <row r="247" spans="3:7" x14ac:dyDescent="0.25">
      <c r="C247" s="26" t="s">
        <v>1533</v>
      </c>
      <c r="D247" s="25">
        <v>1</v>
      </c>
      <c r="E247" s="25">
        <v>0</v>
      </c>
      <c r="F247" s="25">
        <v>0.6</v>
      </c>
      <c r="G247" s="25">
        <v>0.40000000000000008</v>
      </c>
    </row>
    <row r="248" spans="3:7" x14ac:dyDescent="0.25">
      <c r="C248" s="6" t="s">
        <v>2043</v>
      </c>
      <c r="D248" s="5">
        <v>0</v>
      </c>
      <c r="E248" s="5">
        <v>0</v>
      </c>
      <c r="F248" s="5">
        <v>0.83333333333333326</v>
      </c>
      <c r="G248" s="5">
        <v>0.16666666666666671</v>
      </c>
    </row>
    <row r="249" spans="3:7" x14ac:dyDescent="0.25">
      <c r="C249" s="6" t="s">
        <v>1535</v>
      </c>
      <c r="D249" s="5">
        <v>1</v>
      </c>
      <c r="E249" s="5">
        <v>1</v>
      </c>
      <c r="F249" s="5">
        <v>0.33333333333333326</v>
      </c>
      <c r="G249" s="5">
        <v>0.66666666666666674</v>
      </c>
    </row>
    <row r="250" spans="3:7" x14ac:dyDescent="0.25">
      <c r="C250" s="6" t="s">
        <v>1536</v>
      </c>
      <c r="D250" s="5">
        <v>0</v>
      </c>
      <c r="E250" s="5">
        <v>0</v>
      </c>
      <c r="F250" s="5">
        <v>0.66666666666666652</v>
      </c>
      <c r="G250" s="5">
        <v>0.33333333333333337</v>
      </c>
    </row>
    <row r="251" spans="3:7" x14ac:dyDescent="0.25">
      <c r="C251" s="6" t="s">
        <v>1537</v>
      </c>
      <c r="D251" s="5">
        <v>1</v>
      </c>
      <c r="E251" s="5">
        <v>1</v>
      </c>
      <c r="F251" s="5">
        <v>0.24999999999999994</v>
      </c>
      <c r="G251" s="5">
        <v>0.75</v>
      </c>
    </row>
    <row r="252" spans="3:7" x14ac:dyDescent="0.25">
      <c r="C252" s="6" t="s">
        <v>2045</v>
      </c>
      <c r="D252" s="5">
        <v>0</v>
      </c>
      <c r="E252" s="5">
        <v>0</v>
      </c>
      <c r="F252" s="5">
        <v>0.87499999999999989</v>
      </c>
      <c r="G252" s="5">
        <v>0.12500000000000003</v>
      </c>
    </row>
    <row r="253" spans="3:7" x14ac:dyDescent="0.25">
      <c r="C253" s="6" t="s">
        <v>1540</v>
      </c>
      <c r="D253" s="5">
        <v>0</v>
      </c>
      <c r="E253" s="5">
        <v>0</v>
      </c>
      <c r="F253" s="5">
        <v>0.88888888888888873</v>
      </c>
      <c r="G253" s="5">
        <v>0.11111111111111115</v>
      </c>
    </row>
    <row r="254" spans="3:7" x14ac:dyDescent="0.25">
      <c r="C254" s="6" t="s">
        <v>1541</v>
      </c>
      <c r="D254" s="5">
        <v>1</v>
      </c>
      <c r="E254" s="5">
        <v>1</v>
      </c>
      <c r="F254" s="5">
        <v>0.19999999999999996</v>
      </c>
      <c r="G254" s="5">
        <v>0.79999999999999993</v>
      </c>
    </row>
    <row r="255" spans="3:7" x14ac:dyDescent="0.25">
      <c r="C255" s="6" t="s">
        <v>2047</v>
      </c>
      <c r="D255" s="5">
        <v>1</v>
      </c>
      <c r="E255" s="5">
        <v>1</v>
      </c>
      <c r="F255" s="5">
        <v>0</v>
      </c>
      <c r="G255" s="5">
        <v>1</v>
      </c>
    </row>
    <row r="256" spans="3:7" x14ac:dyDescent="0.25">
      <c r="C256" s="6" t="s">
        <v>1545</v>
      </c>
      <c r="D256" s="5">
        <v>0</v>
      </c>
      <c r="E256" s="5">
        <v>0</v>
      </c>
      <c r="F256" s="5">
        <v>0.66666666666666652</v>
      </c>
      <c r="G256" s="5">
        <v>0.33333333333333337</v>
      </c>
    </row>
    <row r="257" spans="3:7" x14ac:dyDescent="0.25">
      <c r="C257" s="26" t="s">
        <v>1547</v>
      </c>
      <c r="D257" s="25">
        <v>1</v>
      </c>
      <c r="E257" s="25">
        <v>0</v>
      </c>
      <c r="F257" s="25">
        <v>0.6</v>
      </c>
      <c r="G257" s="25">
        <v>0.40000000000000008</v>
      </c>
    </row>
    <row r="258" spans="3:7" x14ac:dyDescent="0.25">
      <c r="C258" s="26" t="s">
        <v>2050</v>
      </c>
      <c r="D258" s="25">
        <v>1</v>
      </c>
      <c r="E258" s="25">
        <v>0</v>
      </c>
      <c r="F258" s="25">
        <v>0.66666666666666652</v>
      </c>
      <c r="G258" s="25">
        <v>0.33333333333333337</v>
      </c>
    </row>
    <row r="259" spans="3:7" x14ac:dyDescent="0.25">
      <c r="C259" s="6" t="s">
        <v>1549</v>
      </c>
      <c r="D259" s="5">
        <v>0</v>
      </c>
      <c r="E259" s="5">
        <v>0</v>
      </c>
      <c r="F259" s="5">
        <v>1</v>
      </c>
      <c r="G259" s="5">
        <v>0</v>
      </c>
    </row>
    <row r="260" spans="3:7" x14ac:dyDescent="0.25">
      <c r="C260" s="6" t="s">
        <v>1550</v>
      </c>
      <c r="D260" s="5">
        <v>0</v>
      </c>
      <c r="E260" s="5">
        <v>0</v>
      </c>
      <c r="F260" s="5">
        <v>0.83333333333333326</v>
      </c>
      <c r="G260" s="5">
        <v>0.16666666666666671</v>
      </c>
    </row>
    <row r="261" spans="3:7" x14ac:dyDescent="0.25">
      <c r="C261" s="6" t="s">
        <v>1551</v>
      </c>
      <c r="D261" s="5">
        <v>0</v>
      </c>
      <c r="E261" s="5">
        <v>0</v>
      </c>
      <c r="F261" s="5">
        <v>1</v>
      </c>
      <c r="G261" s="5">
        <v>0</v>
      </c>
    </row>
    <row r="262" spans="3:7" x14ac:dyDescent="0.25">
      <c r="C262" s="6" t="s">
        <v>1552</v>
      </c>
      <c r="D262" s="5">
        <v>0</v>
      </c>
      <c r="E262" s="5">
        <v>0</v>
      </c>
      <c r="F262" s="5">
        <v>1</v>
      </c>
      <c r="G262" s="5">
        <v>0</v>
      </c>
    </row>
    <row r="263" spans="3:7" x14ac:dyDescent="0.25">
      <c r="C263" s="6" t="s">
        <v>1554</v>
      </c>
      <c r="D263" s="5">
        <v>1</v>
      </c>
      <c r="E263" s="5">
        <v>1</v>
      </c>
      <c r="F263" s="5">
        <v>0</v>
      </c>
      <c r="G263" s="5">
        <v>1</v>
      </c>
    </row>
    <row r="264" spans="3:7" x14ac:dyDescent="0.25">
      <c r="C264" s="6" t="s">
        <v>2051</v>
      </c>
      <c r="D264" s="5">
        <v>0</v>
      </c>
      <c r="E264" s="5">
        <v>0</v>
      </c>
      <c r="F264" s="5">
        <v>0.75</v>
      </c>
      <c r="G264" s="5">
        <v>0.25000000000000006</v>
      </c>
    </row>
    <row r="265" spans="3:7" x14ac:dyDescent="0.25">
      <c r="C265" s="6" t="s">
        <v>1555</v>
      </c>
      <c r="D265" s="5">
        <v>1</v>
      </c>
      <c r="E265" s="5">
        <v>1</v>
      </c>
      <c r="F265" s="5">
        <v>0.24999999999999994</v>
      </c>
      <c r="G265" s="5">
        <v>0.75</v>
      </c>
    </row>
    <row r="266" spans="3:7" x14ac:dyDescent="0.25">
      <c r="C266" s="6" t="s">
        <v>1558</v>
      </c>
      <c r="D266" s="5">
        <v>0</v>
      </c>
      <c r="E266" s="5">
        <v>0</v>
      </c>
      <c r="F266" s="5">
        <v>1</v>
      </c>
      <c r="G266" s="5">
        <v>0</v>
      </c>
    </row>
    <row r="267" spans="3:7" x14ac:dyDescent="0.25">
      <c r="C267" s="6" t="s">
        <v>1559</v>
      </c>
      <c r="D267" s="5">
        <v>0</v>
      </c>
      <c r="E267" s="5">
        <v>0</v>
      </c>
      <c r="F267" s="5">
        <v>0.66666666666666652</v>
      </c>
      <c r="G267" s="5">
        <v>0.33333333333333337</v>
      </c>
    </row>
    <row r="268" spans="3:7" x14ac:dyDescent="0.25">
      <c r="C268" s="6" t="s">
        <v>1562</v>
      </c>
      <c r="D268" s="5">
        <v>0</v>
      </c>
      <c r="E268" s="5">
        <v>0</v>
      </c>
      <c r="F268" s="5">
        <v>1</v>
      </c>
      <c r="G268" s="5">
        <v>0</v>
      </c>
    </row>
    <row r="269" spans="3:7" x14ac:dyDescent="0.25">
      <c r="C269" s="6" t="s">
        <v>1563</v>
      </c>
      <c r="D269" s="5">
        <v>1</v>
      </c>
      <c r="E269" s="5">
        <v>1</v>
      </c>
      <c r="F269" s="5">
        <v>0.5</v>
      </c>
      <c r="G269" s="5">
        <v>0.50000000000000011</v>
      </c>
    </row>
    <row r="270" spans="3:7" x14ac:dyDescent="0.25">
      <c r="C270" s="6" t="s">
        <v>1564</v>
      </c>
      <c r="D270" s="5">
        <v>1</v>
      </c>
      <c r="E270" s="5">
        <v>1</v>
      </c>
      <c r="F270" s="5">
        <v>0.39999999999999997</v>
      </c>
      <c r="G270" s="5">
        <v>0.60000000000000009</v>
      </c>
    </row>
    <row r="271" spans="3:7" x14ac:dyDescent="0.25">
      <c r="C271" s="6" t="s">
        <v>1565</v>
      </c>
      <c r="D271" s="5">
        <v>1</v>
      </c>
      <c r="E271" s="5">
        <v>1</v>
      </c>
      <c r="F271" s="5">
        <v>0.11111111111111109</v>
      </c>
      <c r="G271" s="5">
        <v>0.88888888888888895</v>
      </c>
    </row>
    <row r="272" spans="3:7" x14ac:dyDescent="0.25">
      <c r="C272" s="6" t="s">
        <v>1566</v>
      </c>
      <c r="D272" s="5">
        <v>0</v>
      </c>
      <c r="E272" s="5">
        <v>0</v>
      </c>
      <c r="F272" s="5">
        <v>1</v>
      </c>
      <c r="G272" s="5">
        <v>0</v>
      </c>
    </row>
    <row r="273" spans="3:7" x14ac:dyDescent="0.25">
      <c r="C273" s="6" t="s">
        <v>1567</v>
      </c>
      <c r="D273" s="5">
        <v>1</v>
      </c>
      <c r="E273" s="5">
        <v>1</v>
      </c>
      <c r="F273" s="5">
        <v>0.33333333333333326</v>
      </c>
      <c r="G273" s="5">
        <v>0.66666666666666674</v>
      </c>
    </row>
    <row r="274" spans="3:7" x14ac:dyDescent="0.25">
      <c r="C274" s="6" t="s">
        <v>1568</v>
      </c>
      <c r="D274" s="5">
        <v>0</v>
      </c>
      <c r="E274" s="5">
        <v>0</v>
      </c>
      <c r="F274" s="5">
        <v>0.74999999999999989</v>
      </c>
      <c r="G274" s="5">
        <v>0.25000000000000006</v>
      </c>
    </row>
    <row r="275" spans="3:7" x14ac:dyDescent="0.25">
      <c r="C275" s="6" t="s">
        <v>1569</v>
      </c>
      <c r="D275" s="5">
        <v>0</v>
      </c>
      <c r="E275" s="5">
        <v>0</v>
      </c>
      <c r="F275" s="5">
        <v>0.66666666666666652</v>
      </c>
      <c r="G275" s="5">
        <v>0.33333333333333337</v>
      </c>
    </row>
    <row r="276" spans="3:7" x14ac:dyDescent="0.25">
      <c r="C276" s="6" t="s">
        <v>1572</v>
      </c>
      <c r="D276" s="5">
        <v>1</v>
      </c>
      <c r="E276" s="5">
        <v>1</v>
      </c>
      <c r="F276" s="5">
        <v>0</v>
      </c>
      <c r="G276" s="5">
        <v>1</v>
      </c>
    </row>
    <row r="277" spans="3:7" x14ac:dyDescent="0.25">
      <c r="C277" s="26" t="s">
        <v>1573</v>
      </c>
      <c r="D277" s="25">
        <v>0</v>
      </c>
      <c r="E277" s="25">
        <v>1</v>
      </c>
      <c r="F277" s="25">
        <v>0.33333333333333326</v>
      </c>
      <c r="G277" s="25">
        <v>0.66666666666666674</v>
      </c>
    </row>
    <row r="278" spans="3:7" x14ac:dyDescent="0.25">
      <c r="C278" s="6" t="s">
        <v>1574</v>
      </c>
      <c r="D278" s="5">
        <v>0</v>
      </c>
      <c r="E278" s="5">
        <v>0</v>
      </c>
      <c r="F278" s="5">
        <v>1</v>
      </c>
      <c r="G278" s="5">
        <v>0</v>
      </c>
    </row>
    <row r="279" spans="3:7" x14ac:dyDescent="0.25">
      <c r="C279" s="6" t="s">
        <v>1575</v>
      </c>
      <c r="D279" s="5">
        <v>0</v>
      </c>
      <c r="E279" s="5">
        <v>0</v>
      </c>
      <c r="F279" s="5">
        <v>1</v>
      </c>
      <c r="G279" s="5">
        <v>0</v>
      </c>
    </row>
    <row r="280" spans="3:7" x14ac:dyDescent="0.25">
      <c r="C280" s="26" t="s">
        <v>1576</v>
      </c>
      <c r="D280" s="25">
        <v>0</v>
      </c>
      <c r="E280" s="25">
        <v>1</v>
      </c>
      <c r="F280" s="25">
        <v>0.33333333333333326</v>
      </c>
      <c r="G280" s="25">
        <v>0.66666666666666674</v>
      </c>
    </row>
    <row r="281" spans="3:7" x14ac:dyDescent="0.25">
      <c r="C281" s="6" t="s">
        <v>1578</v>
      </c>
      <c r="D281" s="5">
        <v>1</v>
      </c>
      <c r="E281" s="5">
        <v>1</v>
      </c>
      <c r="F281" s="5">
        <v>0.33333333333333326</v>
      </c>
      <c r="G281" s="5">
        <v>0.66666666666666674</v>
      </c>
    </row>
    <row r="282" spans="3:7" x14ac:dyDescent="0.25">
      <c r="C282" s="26" t="s">
        <v>1579</v>
      </c>
      <c r="D282" s="25">
        <v>0</v>
      </c>
      <c r="E282" s="25">
        <v>1</v>
      </c>
      <c r="F282" s="25">
        <v>0.24999999999999994</v>
      </c>
      <c r="G282" s="25">
        <v>0.75</v>
      </c>
    </row>
    <row r="283" spans="3:7" x14ac:dyDescent="0.25">
      <c r="C283" s="6" t="s">
        <v>1580</v>
      </c>
      <c r="D283" s="5">
        <v>1</v>
      </c>
      <c r="E283" s="5">
        <v>1</v>
      </c>
      <c r="F283" s="5">
        <v>0</v>
      </c>
      <c r="G283" s="5">
        <v>1</v>
      </c>
    </row>
    <row r="284" spans="3:7" x14ac:dyDescent="0.25">
      <c r="C284" s="6" t="s">
        <v>1584</v>
      </c>
      <c r="D284" s="5">
        <v>1</v>
      </c>
      <c r="E284" s="5">
        <v>1</v>
      </c>
      <c r="F284" s="5">
        <v>0</v>
      </c>
      <c r="G284" s="5">
        <v>1</v>
      </c>
    </row>
    <row r="285" spans="3:7" x14ac:dyDescent="0.25">
      <c r="C285" s="6" t="s">
        <v>1585</v>
      </c>
      <c r="D285" s="5">
        <v>1</v>
      </c>
      <c r="E285" s="5">
        <v>1</v>
      </c>
      <c r="F285" s="5">
        <v>0</v>
      </c>
      <c r="G285" s="5">
        <v>1.0000000000000002</v>
      </c>
    </row>
    <row r="286" spans="3:7" x14ac:dyDescent="0.25">
      <c r="C286" s="6" t="s">
        <v>2055</v>
      </c>
      <c r="D286" s="5">
        <v>0</v>
      </c>
      <c r="E286" s="5">
        <v>0</v>
      </c>
      <c r="F286" s="5">
        <v>0.83333333333333326</v>
      </c>
      <c r="G286" s="5">
        <v>0.16666666666666671</v>
      </c>
    </row>
    <row r="287" spans="3:7" x14ac:dyDescent="0.25">
      <c r="C287" s="26" t="s">
        <v>2056</v>
      </c>
      <c r="D287" s="25">
        <v>1</v>
      </c>
      <c r="E287" s="25">
        <v>0</v>
      </c>
      <c r="F287" s="25">
        <v>0.75</v>
      </c>
      <c r="G287" s="25">
        <v>0.25000000000000006</v>
      </c>
    </row>
    <row r="288" spans="3:7" x14ac:dyDescent="0.25">
      <c r="C288" s="6" t="s">
        <v>1586</v>
      </c>
      <c r="D288" s="5">
        <v>1</v>
      </c>
      <c r="E288" s="5">
        <v>1</v>
      </c>
      <c r="F288" s="5">
        <v>0.5</v>
      </c>
      <c r="G288" s="5">
        <v>0.50000000000000011</v>
      </c>
    </row>
    <row r="289" spans="3:7" x14ac:dyDescent="0.25">
      <c r="C289" s="6" t="s">
        <v>2057</v>
      </c>
      <c r="D289" s="5">
        <v>0</v>
      </c>
      <c r="E289" s="5">
        <v>0</v>
      </c>
      <c r="F289" s="5">
        <v>0.79999999999999993</v>
      </c>
      <c r="G289" s="5">
        <v>0.20000000000000004</v>
      </c>
    </row>
    <row r="290" spans="3:7" x14ac:dyDescent="0.25">
      <c r="C290" s="6" t="s">
        <v>1587</v>
      </c>
      <c r="D290" s="5">
        <v>1</v>
      </c>
      <c r="E290" s="5">
        <v>1</v>
      </c>
      <c r="F290" s="5">
        <v>0.33333333333333326</v>
      </c>
      <c r="G290" s="5">
        <v>0.66666666666666674</v>
      </c>
    </row>
    <row r="291" spans="3:7" x14ac:dyDescent="0.25">
      <c r="C291" s="6" t="s">
        <v>2058</v>
      </c>
      <c r="D291" s="5">
        <v>0</v>
      </c>
      <c r="E291" s="5">
        <v>0</v>
      </c>
      <c r="F291" s="5">
        <v>0.99999999999999978</v>
      </c>
      <c r="G291" s="5">
        <v>0</v>
      </c>
    </row>
    <row r="292" spans="3:7" x14ac:dyDescent="0.25">
      <c r="C292" s="6" t="s">
        <v>1589</v>
      </c>
      <c r="D292" s="5">
        <v>0</v>
      </c>
      <c r="E292" s="5">
        <v>0</v>
      </c>
      <c r="F292" s="5">
        <v>1</v>
      </c>
      <c r="G292" s="5">
        <v>0</v>
      </c>
    </row>
    <row r="293" spans="3:7" x14ac:dyDescent="0.25">
      <c r="C293" s="6" t="s">
        <v>1591</v>
      </c>
      <c r="D293" s="5">
        <v>0</v>
      </c>
      <c r="E293" s="5">
        <v>0</v>
      </c>
      <c r="F293" s="5">
        <v>0.75</v>
      </c>
      <c r="G293" s="5">
        <v>0.25000000000000006</v>
      </c>
    </row>
    <row r="294" spans="3:7" x14ac:dyDescent="0.25">
      <c r="C294" s="6" t="s">
        <v>2059</v>
      </c>
      <c r="D294" s="5">
        <v>0</v>
      </c>
      <c r="E294" s="5">
        <v>0</v>
      </c>
      <c r="F294" s="5">
        <v>0.99999999999999989</v>
      </c>
      <c r="G294" s="5">
        <v>0</v>
      </c>
    </row>
    <row r="295" spans="3:7" x14ac:dyDescent="0.25">
      <c r="C295" s="6" t="s">
        <v>1595</v>
      </c>
      <c r="D295" s="5">
        <v>1</v>
      </c>
      <c r="E295" s="5">
        <v>1</v>
      </c>
      <c r="F295" s="5">
        <v>0.33333333333333326</v>
      </c>
      <c r="G295" s="5">
        <v>0.66666666666666674</v>
      </c>
    </row>
    <row r="296" spans="3:7" x14ac:dyDescent="0.25">
      <c r="C296" s="26" t="s">
        <v>2060</v>
      </c>
      <c r="D296" s="25">
        <v>0</v>
      </c>
      <c r="E296" s="25">
        <v>1</v>
      </c>
      <c r="F296" s="25">
        <v>0.5</v>
      </c>
      <c r="G296" s="25">
        <v>0.50000000000000011</v>
      </c>
    </row>
    <row r="297" spans="3:7" x14ac:dyDescent="0.25">
      <c r="C297" s="6" t="s">
        <v>1596</v>
      </c>
      <c r="D297" s="5">
        <v>1</v>
      </c>
      <c r="E297" s="5">
        <v>1</v>
      </c>
      <c r="F297" s="5">
        <v>0.33333333333333326</v>
      </c>
      <c r="G297" s="5">
        <v>0.66666666666666674</v>
      </c>
    </row>
    <row r="298" spans="3:7" x14ac:dyDescent="0.25">
      <c r="C298" s="6" t="s">
        <v>2061</v>
      </c>
      <c r="D298" s="5">
        <v>1</v>
      </c>
      <c r="E298" s="5">
        <v>1</v>
      </c>
      <c r="F298" s="5">
        <v>0</v>
      </c>
      <c r="G298" s="5">
        <v>1</v>
      </c>
    </row>
    <row r="299" spans="3:7" x14ac:dyDescent="0.25">
      <c r="C299" s="6" t="s">
        <v>1599</v>
      </c>
      <c r="D299" s="5">
        <v>0</v>
      </c>
      <c r="E299" s="5">
        <v>0</v>
      </c>
      <c r="F299" s="5">
        <v>0.75</v>
      </c>
      <c r="G299" s="5">
        <v>0.25000000000000006</v>
      </c>
    </row>
    <row r="300" spans="3:7" x14ac:dyDescent="0.25">
      <c r="C300" s="26" t="s">
        <v>2062</v>
      </c>
      <c r="D300" s="25">
        <v>1</v>
      </c>
      <c r="E300" s="25">
        <v>0</v>
      </c>
      <c r="F300" s="25">
        <v>0.6</v>
      </c>
      <c r="G300" s="25">
        <v>0.40000000000000008</v>
      </c>
    </row>
    <row r="301" spans="3:7" x14ac:dyDescent="0.25">
      <c r="C301" s="26" t="s">
        <v>1600</v>
      </c>
      <c r="D301" s="25">
        <v>0</v>
      </c>
      <c r="E301" s="25">
        <v>1</v>
      </c>
      <c r="F301" s="25">
        <v>0.33333333333333326</v>
      </c>
      <c r="G301" s="25">
        <v>0.66666666666666674</v>
      </c>
    </row>
    <row r="302" spans="3:7" x14ac:dyDescent="0.25">
      <c r="C302" s="6" t="s">
        <v>1601</v>
      </c>
      <c r="D302" s="5">
        <v>0</v>
      </c>
      <c r="E302" s="5">
        <v>0</v>
      </c>
      <c r="F302" s="5">
        <v>1</v>
      </c>
      <c r="G302" s="5">
        <v>0</v>
      </c>
    </row>
    <row r="303" spans="3:7" x14ac:dyDescent="0.25">
      <c r="C303" s="6" t="s">
        <v>1602</v>
      </c>
      <c r="D303" s="5">
        <v>1</v>
      </c>
      <c r="E303" s="5">
        <v>1</v>
      </c>
      <c r="F303" s="5">
        <v>0</v>
      </c>
      <c r="G303" s="5">
        <v>1</v>
      </c>
    </row>
    <row r="304" spans="3:7" x14ac:dyDescent="0.25">
      <c r="C304" s="6" t="s">
        <v>1603</v>
      </c>
      <c r="D304" s="5">
        <v>0</v>
      </c>
      <c r="E304" s="5">
        <v>0</v>
      </c>
      <c r="F304" s="5">
        <v>1</v>
      </c>
      <c r="G304" s="5">
        <v>0</v>
      </c>
    </row>
    <row r="305" spans="3:7" x14ac:dyDescent="0.25">
      <c r="C305" s="6" t="s">
        <v>1604</v>
      </c>
      <c r="D305" s="5">
        <v>1</v>
      </c>
      <c r="E305" s="5">
        <v>1</v>
      </c>
      <c r="F305" s="5">
        <v>0</v>
      </c>
      <c r="G305" s="5">
        <v>1</v>
      </c>
    </row>
    <row r="306" spans="3:7" x14ac:dyDescent="0.25">
      <c r="C306" s="6" t="s">
        <v>1605</v>
      </c>
      <c r="D306" s="5">
        <v>1</v>
      </c>
      <c r="E306" s="5">
        <v>1</v>
      </c>
      <c r="F306" s="5">
        <v>0.16666666666666663</v>
      </c>
      <c r="G306" s="5">
        <v>0.83333333333333348</v>
      </c>
    </row>
    <row r="307" spans="3:7" x14ac:dyDescent="0.25">
      <c r="C307" s="6" t="s">
        <v>1608</v>
      </c>
      <c r="D307" s="5">
        <v>1</v>
      </c>
      <c r="E307" s="5">
        <v>1</v>
      </c>
      <c r="F307" s="5">
        <v>0.19999999999999996</v>
      </c>
      <c r="G307" s="5">
        <v>0.79999999999999993</v>
      </c>
    </row>
    <row r="308" spans="3:7" x14ac:dyDescent="0.25">
      <c r="C308" s="6" t="s">
        <v>1609</v>
      </c>
      <c r="D308" s="5">
        <v>0</v>
      </c>
      <c r="E308" s="5">
        <v>0</v>
      </c>
      <c r="F308" s="5">
        <v>1</v>
      </c>
      <c r="G308" s="5">
        <v>0</v>
      </c>
    </row>
    <row r="309" spans="3:7" x14ac:dyDescent="0.25">
      <c r="C309" s="6" t="s">
        <v>1610</v>
      </c>
      <c r="D309" s="5">
        <v>1</v>
      </c>
      <c r="E309" s="5">
        <v>1</v>
      </c>
      <c r="F309" s="5">
        <v>0</v>
      </c>
      <c r="G309" s="5">
        <v>1</v>
      </c>
    </row>
    <row r="310" spans="3:7" x14ac:dyDescent="0.25">
      <c r="C310" s="6" t="s">
        <v>1611</v>
      </c>
      <c r="D310" s="5">
        <v>1</v>
      </c>
      <c r="E310" s="5">
        <v>1</v>
      </c>
      <c r="F310" s="5">
        <v>0</v>
      </c>
      <c r="G310" s="5">
        <v>1</v>
      </c>
    </row>
    <row r="311" spans="3:7" x14ac:dyDescent="0.25">
      <c r="C311" s="26" t="s">
        <v>2063</v>
      </c>
      <c r="D311" s="25">
        <v>1</v>
      </c>
      <c r="E311" s="25">
        <v>0</v>
      </c>
      <c r="F311" s="25">
        <v>0.6</v>
      </c>
      <c r="G311" s="25">
        <v>0.40000000000000008</v>
      </c>
    </row>
    <row r="312" spans="3:7" x14ac:dyDescent="0.25">
      <c r="C312" s="6" t="s">
        <v>1612</v>
      </c>
      <c r="D312" s="5">
        <v>0</v>
      </c>
      <c r="E312" s="5">
        <v>0</v>
      </c>
      <c r="F312" s="5">
        <v>0.625</v>
      </c>
      <c r="G312" s="5">
        <v>0.37500000000000006</v>
      </c>
    </row>
    <row r="313" spans="3:7" x14ac:dyDescent="0.25">
      <c r="C313" s="6" t="s">
        <v>1613</v>
      </c>
      <c r="D313" s="5">
        <v>0</v>
      </c>
      <c r="E313" s="5">
        <v>0</v>
      </c>
      <c r="F313" s="5">
        <v>0.74999999999999989</v>
      </c>
      <c r="G313" s="5">
        <v>0.25000000000000006</v>
      </c>
    </row>
    <row r="314" spans="3:7" x14ac:dyDescent="0.25">
      <c r="C314" s="6" t="s">
        <v>1614</v>
      </c>
      <c r="D314" s="5">
        <v>0</v>
      </c>
      <c r="E314" s="5">
        <v>0</v>
      </c>
      <c r="F314" s="5">
        <v>1</v>
      </c>
      <c r="G314" s="5">
        <v>0</v>
      </c>
    </row>
    <row r="315" spans="3:7" x14ac:dyDescent="0.25">
      <c r="C315" s="6" t="s">
        <v>1615</v>
      </c>
      <c r="D315" s="5">
        <v>0</v>
      </c>
      <c r="E315" s="5">
        <v>0</v>
      </c>
      <c r="F315" s="5">
        <v>0.85714285714285698</v>
      </c>
      <c r="G315" s="5">
        <v>0.14285714285714288</v>
      </c>
    </row>
    <row r="316" spans="3:7" x14ac:dyDescent="0.25">
      <c r="C316" s="26" t="s">
        <v>1617</v>
      </c>
      <c r="D316" s="25">
        <v>1</v>
      </c>
      <c r="E316" s="25">
        <v>0</v>
      </c>
      <c r="F316" s="25">
        <v>0.79999999999999993</v>
      </c>
      <c r="G316" s="25">
        <v>0.20000000000000004</v>
      </c>
    </row>
    <row r="317" spans="3:7" x14ac:dyDescent="0.25">
      <c r="C317" s="26" t="s">
        <v>2064</v>
      </c>
      <c r="D317" s="25">
        <v>1</v>
      </c>
      <c r="E317" s="25">
        <v>0</v>
      </c>
      <c r="F317" s="25">
        <v>0.6</v>
      </c>
      <c r="G317" s="25">
        <v>0.40000000000000008</v>
      </c>
    </row>
    <row r="318" spans="3:7" x14ac:dyDescent="0.25">
      <c r="C318" s="6" t="s">
        <v>1618</v>
      </c>
      <c r="D318" s="5">
        <v>1</v>
      </c>
      <c r="E318" s="5">
        <v>1</v>
      </c>
      <c r="F318" s="5">
        <v>0.19999999999999996</v>
      </c>
      <c r="G318" s="5">
        <v>0.79999999999999993</v>
      </c>
    </row>
    <row r="319" spans="3:7" x14ac:dyDescent="0.25">
      <c r="C319" s="6" t="s">
        <v>1619</v>
      </c>
      <c r="D319" s="5">
        <v>1</v>
      </c>
      <c r="E319" s="5">
        <v>1</v>
      </c>
      <c r="F319" s="5">
        <v>0</v>
      </c>
      <c r="G319" s="5">
        <v>1</v>
      </c>
    </row>
    <row r="320" spans="3:7" x14ac:dyDescent="0.25">
      <c r="C320" s="6" t="s">
        <v>2065</v>
      </c>
      <c r="D320" s="5">
        <v>0</v>
      </c>
      <c r="E320" s="5">
        <v>0</v>
      </c>
      <c r="F320" s="5">
        <v>0.79999999999999993</v>
      </c>
      <c r="G320" s="5">
        <v>0.20000000000000004</v>
      </c>
    </row>
    <row r="321" spans="3:7" x14ac:dyDescent="0.25">
      <c r="C321" s="6" t="s">
        <v>2067</v>
      </c>
      <c r="D321" s="5">
        <v>1</v>
      </c>
      <c r="E321" s="5">
        <v>1</v>
      </c>
      <c r="F321" s="5">
        <v>0.33333333333333326</v>
      </c>
      <c r="G321" s="5">
        <v>0.66666666666666674</v>
      </c>
    </row>
    <row r="322" spans="3:7" x14ac:dyDescent="0.25">
      <c r="C322" s="6" t="s">
        <v>1624</v>
      </c>
      <c r="D322" s="5">
        <v>0</v>
      </c>
      <c r="E322" s="5">
        <v>0</v>
      </c>
      <c r="F322" s="5">
        <v>1</v>
      </c>
      <c r="G322" s="5">
        <v>0</v>
      </c>
    </row>
    <row r="323" spans="3:7" x14ac:dyDescent="0.25">
      <c r="C323" s="6" t="s">
        <v>1626</v>
      </c>
      <c r="D323" s="5">
        <v>1</v>
      </c>
      <c r="E323" s="5">
        <v>1</v>
      </c>
      <c r="F323" s="5">
        <v>0</v>
      </c>
      <c r="G323" s="5">
        <v>1</v>
      </c>
    </row>
    <row r="324" spans="3:7" x14ac:dyDescent="0.25">
      <c r="C324" s="6" t="s">
        <v>2068</v>
      </c>
      <c r="D324" s="5">
        <v>0</v>
      </c>
      <c r="E324" s="5">
        <v>0</v>
      </c>
      <c r="F324" s="5">
        <v>1</v>
      </c>
      <c r="G324" s="5">
        <v>0</v>
      </c>
    </row>
    <row r="325" spans="3:7" x14ac:dyDescent="0.25">
      <c r="C325" s="6" t="s">
        <v>1627</v>
      </c>
      <c r="D325" s="5">
        <v>1</v>
      </c>
      <c r="E325" s="5">
        <v>1</v>
      </c>
      <c r="F325" s="5">
        <v>0.5</v>
      </c>
      <c r="G325" s="5">
        <v>0.50000000000000011</v>
      </c>
    </row>
    <row r="326" spans="3:7" x14ac:dyDescent="0.25">
      <c r="C326" s="6" t="s">
        <v>1628</v>
      </c>
      <c r="D326" s="5">
        <v>0</v>
      </c>
      <c r="E326" s="5">
        <v>0</v>
      </c>
      <c r="F326" s="5">
        <v>1</v>
      </c>
      <c r="G326" s="5">
        <v>0</v>
      </c>
    </row>
    <row r="327" spans="3:7" x14ac:dyDescent="0.25">
      <c r="C327" s="6" t="s">
        <v>1629</v>
      </c>
      <c r="D327" s="5">
        <v>0</v>
      </c>
      <c r="E327" s="5">
        <v>0</v>
      </c>
      <c r="F327" s="5">
        <v>1</v>
      </c>
      <c r="G327" s="5">
        <v>0</v>
      </c>
    </row>
    <row r="328" spans="3:7" x14ac:dyDescent="0.25">
      <c r="C328" s="6" t="s">
        <v>1630</v>
      </c>
      <c r="D328" s="5">
        <v>0</v>
      </c>
      <c r="E328" s="5">
        <v>0</v>
      </c>
      <c r="F328" s="5">
        <v>0.83333333333333326</v>
      </c>
      <c r="G328" s="5">
        <v>0.16666666666666671</v>
      </c>
    </row>
    <row r="329" spans="3:7" x14ac:dyDescent="0.25">
      <c r="C329" s="6" t="s">
        <v>1632</v>
      </c>
      <c r="D329" s="5">
        <v>1</v>
      </c>
      <c r="E329" s="5">
        <v>1</v>
      </c>
      <c r="F329" s="5">
        <v>0</v>
      </c>
      <c r="G329" s="5">
        <v>1</v>
      </c>
    </row>
    <row r="330" spans="3:7" x14ac:dyDescent="0.25">
      <c r="C330" s="6" t="s">
        <v>1633</v>
      </c>
      <c r="D330" s="5">
        <v>1</v>
      </c>
      <c r="E330" s="5">
        <v>1</v>
      </c>
      <c r="F330" s="5">
        <v>0.19999999999999996</v>
      </c>
      <c r="G330" s="5">
        <v>0.79999999999999993</v>
      </c>
    </row>
    <row r="331" spans="3:7" x14ac:dyDescent="0.25">
      <c r="C331" s="26" t="s">
        <v>2072</v>
      </c>
      <c r="D331" s="25">
        <v>0</v>
      </c>
      <c r="E331" s="25">
        <v>1</v>
      </c>
      <c r="F331" s="25">
        <v>0.5</v>
      </c>
      <c r="G331" s="25">
        <v>0.50000000000000011</v>
      </c>
    </row>
    <row r="332" spans="3:7" x14ac:dyDescent="0.25">
      <c r="C332" s="26" t="s">
        <v>1634</v>
      </c>
      <c r="D332" s="25">
        <v>1</v>
      </c>
      <c r="E332" s="25">
        <v>0</v>
      </c>
      <c r="F332" s="25">
        <v>0.5714285714285714</v>
      </c>
      <c r="G332" s="25">
        <v>0.4285714285714286</v>
      </c>
    </row>
    <row r="333" spans="3:7" x14ac:dyDescent="0.25">
      <c r="C333" s="6" t="s">
        <v>1635</v>
      </c>
      <c r="D333" s="5">
        <v>0</v>
      </c>
      <c r="E333" s="5">
        <v>0</v>
      </c>
      <c r="F333" s="5">
        <v>0.66666666666666652</v>
      </c>
      <c r="G333" s="5">
        <v>0.33333333333333337</v>
      </c>
    </row>
    <row r="334" spans="3:7" x14ac:dyDescent="0.25">
      <c r="C334" s="6" t="s">
        <v>1636</v>
      </c>
      <c r="D334" s="5">
        <v>0</v>
      </c>
      <c r="E334" s="5">
        <v>0</v>
      </c>
      <c r="F334" s="5">
        <v>0.88888888888888873</v>
      </c>
      <c r="G334" s="5">
        <v>0.11111111111111115</v>
      </c>
    </row>
    <row r="335" spans="3:7" x14ac:dyDescent="0.25">
      <c r="C335" s="6" t="s">
        <v>1638</v>
      </c>
      <c r="D335" s="5">
        <v>1</v>
      </c>
      <c r="E335" s="5">
        <v>1</v>
      </c>
      <c r="F335" s="5">
        <v>0.19999999999999996</v>
      </c>
      <c r="G335" s="5">
        <v>0.79999999999999993</v>
      </c>
    </row>
    <row r="336" spans="3:7" x14ac:dyDescent="0.25">
      <c r="C336" s="6" t="s">
        <v>2073</v>
      </c>
      <c r="D336" s="5">
        <v>1</v>
      </c>
      <c r="E336" s="5">
        <v>1</v>
      </c>
      <c r="F336" s="5">
        <v>0</v>
      </c>
      <c r="G336" s="5">
        <v>1</v>
      </c>
    </row>
    <row r="337" spans="3:7" x14ac:dyDescent="0.25">
      <c r="C337" s="6" t="s">
        <v>1641</v>
      </c>
      <c r="D337" s="5">
        <v>1</v>
      </c>
      <c r="E337" s="5">
        <v>1</v>
      </c>
      <c r="F337" s="5">
        <v>0.39999999999999997</v>
      </c>
      <c r="G337" s="5">
        <v>0.60000000000000009</v>
      </c>
    </row>
    <row r="338" spans="3:7" x14ac:dyDescent="0.25">
      <c r="C338" s="6" t="s">
        <v>2074</v>
      </c>
      <c r="D338" s="5">
        <v>0</v>
      </c>
      <c r="E338" s="5">
        <v>0</v>
      </c>
      <c r="F338" s="5">
        <v>1</v>
      </c>
      <c r="G338" s="5">
        <v>0</v>
      </c>
    </row>
    <row r="339" spans="3:7" x14ac:dyDescent="0.25">
      <c r="C339" s="6" t="s">
        <v>1643</v>
      </c>
      <c r="D339" s="5">
        <v>1</v>
      </c>
      <c r="E339" s="5">
        <v>1</v>
      </c>
      <c r="F339" s="5">
        <v>0.33333333333333326</v>
      </c>
      <c r="G339" s="5">
        <v>0.66666666666666674</v>
      </c>
    </row>
    <row r="340" spans="3:7" x14ac:dyDescent="0.25">
      <c r="C340" s="6" t="s">
        <v>1644</v>
      </c>
      <c r="D340" s="5">
        <v>0</v>
      </c>
      <c r="E340" s="5">
        <v>0</v>
      </c>
      <c r="F340" s="5">
        <v>0.66666666666666652</v>
      </c>
      <c r="G340" s="5">
        <v>0.33333333333333337</v>
      </c>
    </row>
    <row r="341" spans="3:7" x14ac:dyDescent="0.25">
      <c r="C341" s="26" t="s">
        <v>2075</v>
      </c>
      <c r="D341" s="25">
        <v>1</v>
      </c>
      <c r="E341" s="25">
        <v>0</v>
      </c>
      <c r="F341" s="25">
        <v>0.66666666666666652</v>
      </c>
      <c r="G341" s="25">
        <v>0.33333333333333337</v>
      </c>
    </row>
    <row r="342" spans="3:7" x14ac:dyDescent="0.25">
      <c r="C342" s="6" t="s">
        <v>1648</v>
      </c>
      <c r="D342" s="5">
        <v>0</v>
      </c>
      <c r="E342" s="5">
        <v>0</v>
      </c>
      <c r="F342" s="5">
        <v>1</v>
      </c>
      <c r="G342" s="5">
        <v>0</v>
      </c>
    </row>
    <row r="343" spans="3:7" x14ac:dyDescent="0.25">
      <c r="C343" s="6" t="s">
        <v>1649</v>
      </c>
      <c r="D343" s="5">
        <v>0</v>
      </c>
      <c r="E343" s="5">
        <v>0</v>
      </c>
      <c r="F343" s="5">
        <v>0.83333333333333326</v>
      </c>
      <c r="G343" s="5">
        <v>0.16666666666666671</v>
      </c>
    </row>
    <row r="344" spans="3:7" x14ac:dyDescent="0.25">
      <c r="C344" s="6" t="s">
        <v>2076</v>
      </c>
      <c r="D344" s="5">
        <v>0</v>
      </c>
      <c r="E344" s="5">
        <v>0</v>
      </c>
      <c r="F344" s="5">
        <v>1</v>
      </c>
      <c r="G344" s="5">
        <v>0</v>
      </c>
    </row>
    <row r="345" spans="3:7" x14ac:dyDescent="0.25">
      <c r="C345" s="6" t="s">
        <v>2077</v>
      </c>
      <c r="D345" s="5">
        <v>0</v>
      </c>
      <c r="E345" s="5">
        <v>0</v>
      </c>
      <c r="F345" s="5">
        <v>0.99999999999999978</v>
      </c>
      <c r="G345" s="5">
        <v>0</v>
      </c>
    </row>
    <row r="346" spans="3:7" x14ac:dyDescent="0.25">
      <c r="C346" s="26" t="s">
        <v>1651</v>
      </c>
      <c r="D346" s="25">
        <v>1</v>
      </c>
      <c r="E346" s="25">
        <v>0</v>
      </c>
      <c r="F346" s="25">
        <v>0.83333333333333326</v>
      </c>
      <c r="G346" s="25">
        <v>0.16666666666666671</v>
      </c>
    </row>
    <row r="347" spans="3:7" x14ac:dyDescent="0.25">
      <c r="C347" s="26" t="s">
        <v>1653</v>
      </c>
      <c r="D347" s="25">
        <v>1</v>
      </c>
      <c r="E347" s="25">
        <v>0</v>
      </c>
      <c r="F347" s="25">
        <v>0.66666666666666652</v>
      </c>
      <c r="G347" s="25">
        <v>0.33333333333333337</v>
      </c>
    </row>
    <row r="348" spans="3:7" x14ac:dyDescent="0.25">
      <c r="C348" s="6" t="s">
        <v>2078</v>
      </c>
      <c r="D348" s="5">
        <v>1</v>
      </c>
      <c r="E348" s="5">
        <v>1</v>
      </c>
      <c r="F348" s="5">
        <v>0.19999999999999996</v>
      </c>
      <c r="G348" s="5">
        <v>0.79999999999999993</v>
      </c>
    </row>
    <row r="349" spans="3:7" x14ac:dyDescent="0.25">
      <c r="C349" s="6" t="s">
        <v>1655</v>
      </c>
      <c r="D349" s="5">
        <v>0</v>
      </c>
      <c r="E349" s="5">
        <v>0</v>
      </c>
      <c r="F349" s="5">
        <v>0.87499999999999989</v>
      </c>
      <c r="G349" s="5">
        <v>0.12500000000000003</v>
      </c>
    </row>
    <row r="350" spans="3:7" x14ac:dyDescent="0.25">
      <c r="C350" s="6" t="s">
        <v>1657</v>
      </c>
      <c r="D350" s="5">
        <v>0</v>
      </c>
      <c r="E350" s="5">
        <v>0</v>
      </c>
      <c r="F350" s="5">
        <v>0.66666666666666652</v>
      </c>
      <c r="G350" s="5">
        <v>0.33333333333333337</v>
      </c>
    </row>
    <row r="351" spans="3:7" x14ac:dyDescent="0.25">
      <c r="C351" s="6" t="s">
        <v>1660</v>
      </c>
      <c r="D351" s="5">
        <v>1</v>
      </c>
      <c r="E351" s="5">
        <v>1</v>
      </c>
      <c r="F351" s="5">
        <v>0</v>
      </c>
      <c r="G351" s="5">
        <v>1</v>
      </c>
    </row>
    <row r="352" spans="3:7" x14ac:dyDescent="0.25">
      <c r="C352" s="6" t="s">
        <v>1661</v>
      </c>
      <c r="D352" s="5">
        <v>1</v>
      </c>
      <c r="E352" s="5">
        <v>1</v>
      </c>
      <c r="F352" s="5">
        <v>0.24999999999999994</v>
      </c>
      <c r="G352" s="5">
        <v>0.75</v>
      </c>
    </row>
    <row r="353" spans="3:7" x14ac:dyDescent="0.25">
      <c r="C353" s="6" t="s">
        <v>1663</v>
      </c>
      <c r="D353" s="5">
        <v>1</v>
      </c>
      <c r="E353" s="5">
        <v>1</v>
      </c>
      <c r="F353" s="5">
        <v>0.19999999999999996</v>
      </c>
      <c r="G353" s="5">
        <v>0.79999999999999993</v>
      </c>
    </row>
    <row r="354" spans="3:7" x14ac:dyDescent="0.25">
      <c r="C354" s="6" t="s">
        <v>1664</v>
      </c>
      <c r="D354" s="5">
        <v>1</v>
      </c>
      <c r="E354" s="5">
        <v>1</v>
      </c>
      <c r="F354" s="5">
        <v>0.39999999999999997</v>
      </c>
      <c r="G354" s="5">
        <v>0.60000000000000009</v>
      </c>
    </row>
    <row r="355" spans="3:7" x14ac:dyDescent="0.25">
      <c r="C355" s="6" t="s">
        <v>1666</v>
      </c>
      <c r="D355" s="5">
        <v>0</v>
      </c>
      <c r="E355" s="5">
        <v>0</v>
      </c>
      <c r="F355" s="5">
        <v>0.99999999999999978</v>
      </c>
      <c r="G355" s="5">
        <v>0</v>
      </c>
    </row>
    <row r="356" spans="3:7" x14ac:dyDescent="0.25">
      <c r="C356" s="26" t="s">
        <v>2081</v>
      </c>
      <c r="D356" s="25">
        <v>0</v>
      </c>
      <c r="E356" s="25">
        <v>1</v>
      </c>
      <c r="F356" s="25">
        <v>0.33333333333333326</v>
      </c>
      <c r="G356" s="25">
        <v>0.66666666666666674</v>
      </c>
    </row>
    <row r="357" spans="3:7" x14ac:dyDescent="0.25">
      <c r="C357" s="6" t="s">
        <v>1667</v>
      </c>
      <c r="D357" s="5">
        <v>0</v>
      </c>
      <c r="E357" s="5">
        <v>0</v>
      </c>
      <c r="F357" s="5">
        <v>1</v>
      </c>
      <c r="G357" s="5">
        <v>0</v>
      </c>
    </row>
    <row r="358" spans="3:7" x14ac:dyDescent="0.25">
      <c r="C358" s="6" t="s">
        <v>1668</v>
      </c>
      <c r="D358" s="5">
        <v>0</v>
      </c>
      <c r="E358" s="5">
        <v>0</v>
      </c>
      <c r="F358" s="5">
        <v>1</v>
      </c>
      <c r="G358" s="5">
        <v>0</v>
      </c>
    </row>
    <row r="359" spans="3:7" x14ac:dyDescent="0.25">
      <c r="C359" s="26" t="s">
        <v>1670</v>
      </c>
      <c r="D359" s="25">
        <v>1</v>
      </c>
      <c r="E359" s="25">
        <v>0</v>
      </c>
      <c r="F359" s="25">
        <v>0.66666666666666652</v>
      </c>
      <c r="G359" s="25">
        <v>0.33333333333333337</v>
      </c>
    </row>
    <row r="360" spans="3:7" x14ac:dyDescent="0.25">
      <c r="C360" s="6" t="s">
        <v>2082</v>
      </c>
      <c r="D360" s="5">
        <v>0</v>
      </c>
      <c r="E360" s="5">
        <v>0</v>
      </c>
      <c r="F360" s="5">
        <v>1</v>
      </c>
      <c r="G360" s="5">
        <v>0</v>
      </c>
    </row>
    <row r="361" spans="3:7" x14ac:dyDescent="0.25">
      <c r="C361" s="6" t="s">
        <v>1671</v>
      </c>
      <c r="D361" s="5">
        <v>0</v>
      </c>
      <c r="E361" s="5">
        <v>0</v>
      </c>
      <c r="F361" s="5">
        <v>1</v>
      </c>
      <c r="G361" s="5">
        <v>0</v>
      </c>
    </row>
    <row r="362" spans="3:7" x14ac:dyDescent="0.25">
      <c r="C362" s="6" t="s">
        <v>2083</v>
      </c>
      <c r="D362" s="5">
        <v>0</v>
      </c>
      <c r="E362" s="5">
        <v>0</v>
      </c>
      <c r="F362" s="5">
        <v>1</v>
      </c>
      <c r="G362" s="5">
        <v>0</v>
      </c>
    </row>
    <row r="363" spans="3:7" x14ac:dyDescent="0.25">
      <c r="C363" s="6" t="s">
        <v>1672</v>
      </c>
      <c r="D363" s="5">
        <v>1</v>
      </c>
      <c r="E363" s="5">
        <v>1</v>
      </c>
      <c r="F363" s="5">
        <v>0.5</v>
      </c>
      <c r="G363" s="5">
        <v>0.50000000000000011</v>
      </c>
    </row>
    <row r="364" spans="3:7" x14ac:dyDescent="0.25">
      <c r="C364" s="6" t="s">
        <v>1673</v>
      </c>
      <c r="D364" s="5">
        <v>0</v>
      </c>
      <c r="E364" s="5">
        <v>0</v>
      </c>
      <c r="F364" s="5">
        <v>0.75</v>
      </c>
      <c r="G364" s="5">
        <v>0.25000000000000006</v>
      </c>
    </row>
    <row r="365" spans="3:7" x14ac:dyDescent="0.25">
      <c r="C365" s="6" t="s">
        <v>1675</v>
      </c>
      <c r="D365" s="5">
        <v>1</v>
      </c>
      <c r="E365" s="5">
        <v>1</v>
      </c>
      <c r="F365" s="5">
        <v>0.19999999999999996</v>
      </c>
      <c r="G365" s="5">
        <v>0.79999999999999993</v>
      </c>
    </row>
    <row r="366" spans="3:7" x14ac:dyDescent="0.25">
      <c r="C366" s="26" t="s">
        <v>1676</v>
      </c>
      <c r="D366" s="25">
        <v>0</v>
      </c>
      <c r="E366" s="25">
        <v>1</v>
      </c>
      <c r="F366" s="25">
        <v>0.5</v>
      </c>
      <c r="G366" s="25">
        <v>0.50000000000000011</v>
      </c>
    </row>
    <row r="367" spans="3:7" x14ac:dyDescent="0.25">
      <c r="C367" s="6" t="s">
        <v>2086</v>
      </c>
      <c r="D367" s="5">
        <v>0</v>
      </c>
      <c r="E367" s="5">
        <v>0</v>
      </c>
      <c r="F367" s="5">
        <v>1</v>
      </c>
      <c r="G367" s="5">
        <v>0</v>
      </c>
    </row>
    <row r="368" spans="3:7" x14ac:dyDescent="0.25">
      <c r="C368" s="6" t="s">
        <v>1678</v>
      </c>
      <c r="D368" s="5">
        <v>0</v>
      </c>
      <c r="E368" s="5">
        <v>0</v>
      </c>
      <c r="F368" s="5">
        <v>1</v>
      </c>
      <c r="G368" s="5">
        <v>0</v>
      </c>
    </row>
    <row r="369" spans="3:7" x14ac:dyDescent="0.25">
      <c r="C369" s="26" t="s">
        <v>1679</v>
      </c>
      <c r="D369" s="25">
        <v>1</v>
      </c>
      <c r="E369" s="25">
        <v>0</v>
      </c>
      <c r="F369" s="25">
        <v>0.6</v>
      </c>
      <c r="G369" s="25">
        <v>0.40000000000000008</v>
      </c>
    </row>
    <row r="370" spans="3:7" x14ac:dyDescent="0.25">
      <c r="C370" s="6" t="s">
        <v>1680</v>
      </c>
      <c r="D370" s="5">
        <v>0</v>
      </c>
      <c r="E370" s="5">
        <v>0</v>
      </c>
      <c r="F370" s="5">
        <v>0.66666666666666652</v>
      </c>
      <c r="G370" s="5">
        <v>0.33333333333333337</v>
      </c>
    </row>
    <row r="371" spans="3:7" x14ac:dyDescent="0.25">
      <c r="C371" s="6" t="s">
        <v>1681</v>
      </c>
      <c r="D371" s="5">
        <v>1</v>
      </c>
      <c r="E371" s="5">
        <v>1</v>
      </c>
      <c r="F371" s="5">
        <v>0</v>
      </c>
      <c r="G371" s="5">
        <v>1</v>
      </c>
    </row>
    <row r="372" spans="3:7" x14ac:dyDescent="0.25">
      <c r="C372" s="6" t="s">
        <v>1684</v>
      </c>
      <c r="D372" s="5">
        <v>0</v>
      </c>
      <c r="E372" s="5">
        <v>0</v>
      </c>
      <c r="F372" s="5">
        <v>0.66666666666666652</v>
      </c>
      <c r="G372" s="5">
        <v>0.33333333333333337</v>
      </c>
    </row>
    <row r="373" spans="3:7" x14ac:dyDescent="0.25">
      <c r="C373" s="6" t="s">
        <v>1687</v>
      </c>
      <c r="D373" s="5">
        <v>0</v>
      </c>
      <c r="E373" s="5">
        <v>0</v>
      </c>
      <c r="F373" s="5">
        <v>0.79999999999999993</v>
      </c>
      <c r="G373" s="5">
        <v>0.20000000000000004</v>
      </c>
    </row>
    <row r="374" spans="3:7" x14ac:dyDescent="0.25">
      <c r="C374" s="6" t="s">
        <v>1688</v>
      </c>
      <c r="D374" s="5">
        <v>0</v>
      </c>
      <c r="E374" s="5">
        <v>0</v>
      </c>
      <c r="F374" s="5">
        <v>1</v>
      </c>
      <c r="G374" s="5">
        <v>0</v>
      </c>
    </row>
    <row r="375" spans="3:7" x14ac:dyDescent="0.25">
      <c r="C375" s="6" t="s">
        <v>1689</v>
      </c>
      <c r="D375" s="5">
        <v>1</v>
      </c>
      <c r="E375" s="5">
        <v>1</v>
      </c>
      <c r="F375" s="5">
        <v>0</v>
      </c>
      <c r="G375" s="5">
        <v>1</v>
      </c>
    </row>
    <row r="376" spans="3:7" x14ac:dyDescent="0.25">
      <c r="C376" s="6" t="s">
        <v>2088</v>
      </c>
      <c r="D376" s="5">
        <v>1</v>
      </c>
      <c r="E376" s="5">
        <v>1</v>
      </c>
      <c r="F376" s="5">
        <v>0.5</v>
      </c>
      <c r="G376" s="5">
        <v>0.50000000000000011</v>
      </c>
    </row>
    <row r="377" spans="3:7" x14ac:dyDescent="0.25">
      <c r="C377" s="6" t="s">
        <v>1690</v>
      </c>
      <c r="D377" s="5">
        <v>1</v>
      </c>
      <c r="E377" s="5">
        <v>1</v>
      </c>
      <c r="F377" s="5">
        <v>0.24999999999999994</v>
      </c>
      <c r="G377" s="5">
        <v>0.75</v>
      </c>
    </row>
    <row r="378" spans="3:7" x14ac:dyDescent="0.25">
      <c r="C378" s="6" t="s">
        <v>1692</v>
      </c>
      <c r="D378" s="5">
        <v>0</v>
      </c>
      <c r="E378" s="5">
        <v>0</v>
      </c>
      <c r="F378" s="5">
        <v>1</v>
      </c>
      <c r="G378" s="5">
        <v>0</v>
      </c>
    </row>
    <row r="379" spans="3:7" x14ac:dyDescent="0.25">
      <c r="C379" s="6" t="s">
        <v>1693</v>
      </c>
      <c r="D379" s="5">
        <v>0</v>
      </c>
      <c r="E379" s="5">
        <v>0</v>
      </c>
      <c r="F379" s="5">
        <v>1</v>
      </c>
      <c r="G379" s="5">
        <v>0</v>
      </c>
    </row>
    <row r="380" spans="3:7" x14ac:dyDescent="0.25">
      <c r="C380" s="26" t="s">
        <v>2089</v>
      </c>
      <c r="D380" s="25">
        <v>0</v>
      </c>
      <c r="E380" s="25">
        <v>1</v>
      </c>
      <c r="F380" s="25">
        <v>0.5</v>
      </c>
      <c r="G380" s="25">
        <v>0.50000000000000011</v>
      </c>
    </row>
    <row r="381" spans="3:7" x14ac:dyDescent="0.25">
      <c r="C381" s="6" t="s">
        <v>1695</v>
      </c>
      <c r="D381" s="5">
        <v>0</v>
      </c>
      <c r="E381" s="5">
        <v>0</v>
      </c>
      <c r="F381" s="5">
        <v>1</v>
      </c>
      <c r="G381" s="5">
        <v>0</v>
      </c>
    </row>
    <row r="382" spans="3:7" x14ac:dyDescent="0.25">
      <c r="C382" s="6" t="s">
        <v>1696</v>
      </c>
      <c r="D382" s="5">
        <v>1</v>
      </c>
      <c r="E382" s="5">
        <v>1</v>
      </c>
      <c r="F382" s="5">
        <v>0.24999999999999994</v>
      </c>
      <c r="G382" s="5">
        <v>0.75</v>
      </c>
    </row>
    <row r="383" spans="3:7" x14ac:dyDescent="0.25">
      <c r="C383" s="6" t="s">
        <v>1698</v>
      </c>
      <c r="D383" s="5">
        <v>0</v>
      </c>
      <c r="E383" s="5">
        <v>0</v>
      </c>
      <c r="F383" s="5">
        <v>1</v>
      </c>
      <c r="G383" s="5">
        <v>0</v>
      </c>
    </row>
    <row r="384" spans="3:7" x14ac:dyDescent="0.25">
      <c r="C384" s="6" t="s">
        <v>2091</v>
      </c>
      <c r="D384" s="5">
        <v>0</v>
      </c>
      <c r="E384" s="5">
        <v>0</v>
      </c>
      <c r="F384" s="5">
        <v>1</v>
      </c>
      <c r="G384" s="5">
        <v>0</v>
      </c>
    </row>
    <row r="385" spans="3:7" x14ac:dyDescent="0.25">
      <c r="C385" s="26" t="s">
        <v>1701</v>
      </c>
      <c r="D385" s="25">
        <v>1</v>
      </c>
      <c r="E385" s="25">
        <v>0</v>
      </c>
      <c r="F385" s="25">
        <v>0.66666666666666652</v>
      </c>
      <c r="G385" s="25">
        <v>0.33333333333333337</v>
      </c>
    </row>
    <row r="386" spans="3:7" x14ac:dyDescent="0.25">
      <c r="C386" s="6" t="s">
        <v>2092</v>
      </c>
      <c r="D386" s="5">
        <v>1</v>
      </c>
      <c r="E386" s="5">
        <v>1</v>
      </c>
      <c r="F386" s="5">
        <v>0</v>
      </c>
      <c r="G386" s="5">
        <v>1</v>
      </c>
    </row>
    <row r="387" spans="3:7" x14ac:dyDescent="0.25">
      <c r="C387" s="6" t="s">
        <v>1704</v>
      </c>
      <c r="D387" s="5">
        <v>0</v>
      </c>
      <c r="E387" s="5">
        <v>0</v>
      </c>
      <c r="F387" s="5">
        <v>1</v>
      </c>
      <c r="G387" s="5">
        <v>0</v>
      </c>
    </row>
    <row r="388" spans="3:7" x14ac:dyDescent="0.25">
      <c r="C388" s="6" t="s">
        <v>1705</v>
      </c>
      <c r="D388" s="5">
        <v>1</v>
      </c>
      <c r="E388" s="5">
        <v>1</v>
      </c>
      <c r="F388" s="5">
        <v>0</v>
      </c>
      <c r="G388" s="5">
        <v>1</v>
      </c>
    </row>
    <row r="389" spans="3:7" x14ac:dyDescent="0.25">
      <c r="C389" s="6" t="s">
        <v>1707</v>
      </c>
      <c r="D389" s="5">
        <v>0</v>
      </c>
      <c r="E389" s="5">
        <v>0</v>
      </c>
      <c r="F389" s="5">
        <v>0.79999999999999993</v>
      </c>
      <c r="G389" s="5">
        <v>0.20000000000000004</v>
      </c>
    </row>
    <row r="390" spans="3:7" x14ac:dyDescent="0.25">
      <c r="C390" s="6" t="s">
        <v>1709</v>
      </c>
      <c r="D390" s="5">
        <v>0</v>
      </c>
      <c r="E390" s="5">
        <v>0</v>
      </c>
      <c r="F390" s="5">
        <v>0.6</v>
      </c>
      <c r="G390" s="5">
        <v>0.40000000000000008</v>
      </c>
    </row>
    <row r="391" spans="3:7" x14ac:dyDescent="0.25">
      <c r="C391" s="6" t="s">
        <v>1710</v>
      </c>
      <c r="D391" s="5">
        <v>0</v>
      </c>
      <c r="E391" s="5">
        <v>0</v>
      </c>
      <c r="F391" s="5">
        <v>1</v>
      </c>
      <c r="G391" s="5">
        <v>0</v>
      </c>
    </row>
    <row r="392" spans="3:7" x14ac:dyDescent="0.25">
      <c r="C392" s="6" t="s">
        <v>1711</v>
      </c>
      <c r="D392" s="5">
        <v>1</v>
      </c>
      <c r="E392" s="5">
        <v>1</v>
      </c>
      <c r="F392" s="5">
        <v>0.5</v>
      </c>
      <c r="G392" s="5">
        <v>0.50000000000000011</v>
      </c>
    </row>
    <row r="393" spans="3:7" x14ac:dyDescent="0.25">
      <c r="C393" s="6" t="s">
        <v>1712</v>
      </c>
      <c r="D393" s="5">
        <v>0</v>
      </c>
      <c r="E393" s="5">
        <v>0</v>
      </c>
      <c r="F393" s="5">
        <v>0.87499999999999989</v>
      </c>
      <c r="G393" s="5">
        <v>0.12500000000000003</v>
      </c>
    </row>
    <row r="394" spans="3:7" x14ac:dyDescent="0.25">
      <c r="C394" s="6" t="s">
        <v>2096</v>
      </c>
      <c r="D394" s="5">
        <v>1</v>
      </c>
      <c r="E394" s="5">
        <v>1</v>
      </c>
      <c r="F394" s="5">
        <v>0.33333333333333326</v>
      </c>
      <c r="G394" s="5">
        <v>0.66666666666666674</v>
      </c>
    </row>
    <row r="395" spans="3:7" x14ac:dyDescent="0.25">
      <c r="C395" s="6" t="s">
        <v>1713</v>
      </c>
      <c r="D395" s="5">
        <v>0</v>
      </c>
      <c r="E395" s="5">
        <v>0</v>
      </c>
      <c r="F395" s="5">
        <v>0.6</v>
      </c>
      <c r="G395" s="5">
        <v>0.40000000000000008</v>
      </c>
    </row>
    <row r="396" spans="3:7" x14ac:dyDescent="0.25">
      <c r="C396" s="26" t="s">
        <v>1716</v>
      </c>
      <c r="D396" s="25">
        <v>0</v>
      </c>
      <c r="E396" s="25">
        <v>1</v>
      </c>
      <c r="F396" s="25">
        <v>0.24999999999999994</v>
      </c>
      <c r="G396" s="25">
        <v>0.75</v>
      </c>
    </row>
    <row r="397" spans="3:7" x14ac:dyDescent="0.25">
      <c r="C397" s="6" t="s">
        <v>1717</v>
      </c>
      <c r="D397" s="5">
        <v>0</v>
      </c>
      <c r="E397" s="5">
        <v>0</v>
      </c>
      <c r="F397" s="5">
        <v>1</v>
      </c>
      <c r="G397" s="5">
        <v>0</v>
      </c>
    </row>
    <row r="398" spans="3:7" x14ac:dyDescent="0.25">
      <c r="C398" s="6" t="s">
        <v>2097</v>
      </c>
      <c r="D398" s="5">
        <v>0</v>
      </c>
      <c r="E398" s="5">
        <v>0</v>
      </c>
      <c r="F398" s="5">
        <v>1</v>
      </c>
      <c r="G398" s="5">
        <v>0</v>
      </c>
    </row>
    <row r="399" spans="3:7" x14ac:dyDescent="0.25">
      <c r="C399" s="6" t="s">
        <v>1718</v>
      </c>
      <c r="D399" s="5">
        <v>0</v>
      </c>
      <c r="E399" s="5">
        <v>0</v>
      </c>
      <c r="F399" s="5">
        <v>1</v>
      </c>
      <c r="G399" s="5">
        <v>0</v>
      </c>
    </row>
    <row r="400" spans="3:7" x14ac:dyDescent="0.25">
      <c r="C400" s="26" t="s">
        <v>1719</v>
      </c>
      <c r="D400" s="25">
        <v>0</v>
      </c>
      <c r="E400" s="25">
        <v>1</v>
      </c>
      <c r="F400" s="25">
        <v>0.5</v>
      </c>
      <c r="G400" s="25">
        <v>0.50000000000000011</v>
      </c>
    </row>
    <row r="401" spans="3:7" x14ac:dyDescent="0.25">
      <c r="C401" s="6" t="s">
        <v>1720</v>
      </c>
      <c r="D401" s="5">
        <v>1</v>
      </c>
      <c r="E401" s="5">
        <v>1</v>
      </c>
      <c r="F401" s="5">
        <v>0</v>
      </c>
      <c r="G401" s="5">
        <v>1</v>
      </c>
    </row>
    <row r="402" spans="3:7" x14ac:dyDescent="0.25">
      <c r="C402" s="6" t="s">
        <v>2098</v>
      </c>
      <c r="D402" s="5">
        <v>1</v>
      </c>
      <c r="E402" s="5">
        <v>1</v>
      </c>
      <c r="F402" s="5">
        <v>0</v>
      </c>
      <c r="G402" s="5">
        <v>1</v>
      </c>
    </row>
    <row r="403" spans="3:7" x14ac:dyDescent="0.25">
      <c r="C403" s="6" t="s">
        <v>1722</v>
      </c>
      <c r="D403" s="5">
        <v>0</v>
      </c>
      <c r="E403" s="5">
        <v>0</v>
      </c>
      <c r="F403" s="5">
        <v>0.75</v>
      </c>
      <c r="G403" s="5">
        <v>0.25000000000000006</v>
      </c>
    </row>
    <row r="404" spans="3:7" x14ac:dyDescent="0.25">
      <c r="C404" s="6" t="s">
        <v>1724</v>
      </c>
      <c r="D404" s="5">
        <v>0</v>
      </c>
      <c r="E404" s="5">
        <v>0</v>
      </c>
      <c r="F404" s="5">
        <v>0.75</v>
      </c>
      <c r="G404" s="5">
        <v>0.25000000000000006</v>
      </c>
    </row>
    <row r="405" spans="3:7" x14ac:dyDescent="0.25">
      <c r="C405" s="6" t="s">
        <v>2099</v>
      </c>
      <c r="D405" s="5">
        <v>0</v>
      </c>
      <c r="E405" s="5">
        <v>0</v>
      </c>
      <c r="F405" s="5">
        <v>0.66666666666666652</v>
      </c>
      <c r="G405" s="5">
        <v>0.33333333333333337</v>
      </c>
    </row>
    <row r="406" spans="3:7" x14ac:dyDescent="0.25">
      <c r="C406" s="6" t="s">
        <v>1725</v>
      </c>
      <c r="D406" s="5">
        <v>1</v>
      </c>
      <c r="E406" s="5">
        <v>1</v>
      </c>
      <c r="F406" s="5">
        <v>0.39999999999999997</v>
      </c>
      <c r="G406" s="5">
        <v>0.60000000000000009</v>
      </c>
    </row>
    <row r="407" spans="3:7" x14ac:dyDescent="0.25">
      <c r="C407" s="6" t="s">
        <v>2103</v>
      </c>
      <c r="D407" s="5">
        <v>1</v>
      </c>
      <c r="E407" s="5">
        <v>1</v>
      </c>
      <c r="F407" s="5">
        <v>0</v>
      </c>
      <c r="G407" s="5">
        <v>1</v>
      </c>
    </row>
    <row r="408" spans="3:7" x14ac:dyDescent="0.25">
      <c r="C408" s="6" t="s">
        <v>1730</v>
      </c>
      <c r="D408" s="5">
        <v>0</v>
      </c>
      <c r="E408" s="5">
        <v>0</v>
      </c>
      <c r="F408" s="5">
        <v>0.79999999999999993</v>
      </c>
      <c r="G408" s="5">
        <v>0.20000000000000004</v>
      </c>
    </row>
    <row r="409" spans="3:7" x14ac:dyDescent="0.25">
      <c r="C409" s="6" t="s">
        <v>1731</v>
      </c>
      <c r="D409" s="5">
        <v>0</v>
      </c>
      <c r="E409" s="5">
        <v>0</v>
      </c>
      <c r="F409" s="5">
        <v>1</v>
      </c>
      <c r="G409" s="5">
        <v>0</v>
      </c>
    </row>
    <row r="410" spans="3:7" x14ac:dyDescent="0.25">
      <c r="C410" s="6" t="s">
        <v>1733</v>
      </c>
      <c r="D410" s="5">
        <v>1</v>
      </c>
      <c r="E410" s="5">
        <v>1</v>
      </c>
      <c r="F410" s="5">
        <v>0</v>
      </c>
      <c r="G410" s="5">
        <v>1</v>
      </c>
    </row>
    <row r="411" spans="3:7" x14ac:dyDescent="0.25">
      <c r="C411" s="6" t="s">
        <v>1737</v>
      </c>
      <c r="D411" s="5">
        <v>0</v>
      </c>
      <c r="E411" s="5">
        <v>0</v>
      </c>
      <c r="F411" s="5">
        <v>1</v>
      </c>
      <c r="G411" s="5">
        <v>0</v>
      </c>
    </row>
    <row r="412" spans="3:7" x14ac:dyDescent="0.25">
      <c r="C412" s="6" t="s">
        <v>2106</v>
      </c>
      <c r="D412" s="5">
        <v>0</v>
      </c>
      <c r="E412" s="5">
        <v>0</v>
      </c>
      <c r="F412" s="5">
        <v>0.75</v>
      </c>
      <c r="G412" s="5">
        <v>0.25000000000000006</v>
      </c>
    </row>
    <row r="413" spans="3:7" x14ac:dyDescent="0.25">
      <c r="C413" s="6" t="s">
        <v>1739</v>
      </c>
      <c r="D413" s="5">
        <v>0</v>
      </c>
      <c r="E413" s="5">
        <v>0</v>
      </c>
      <c r="F413" s="5">
        <v>0.71428571428571419</v>
      </c>
      <c r="G413" s="5">
        <v>0.28571428571428575</v>
      </c>
    </row>
    <row r="414" spans="3:7" x14ac:dyDescent="0.25">
      <c r="C414" s="6" t="s">
        <v>1741</v>
      </c>
      <c r="D414" s="5">
        <v>1</v>
      </c>
      <c r="E414" s="5">
        <v>1</v>
      </c>
      <c r="F414" s="5">
        <v>0</v>
      </c>
      <c r="G414" s="5">
        <v>1</v>
      </c>
    </row>
    <row r="415" spans="3:7" x14ac:dyDescent="0.25">
      <c r="C415" s="6" t="s">
        <v>1744</v>
      </c>
      <c r="D415" s="5">
        <v>1</v>
      </c>
      <c r="E415" s="5">
        <v>1</v>
      </c>
      <c r="F415" s="5">
        <v>0.33333333333333326</v>
      </c>
      <c r="G415" s="5">
        <v>0.66666666666666674</v>
      </c>
    </row>
    <row r="416" spans="3:7" x14ac:dyDescent="0.25">
      <c r="C416" s="6" t="s">
        <v>1745</v>
      </c>
      <c r="D416" s="5">
        <v>1</v>
      </c>
      <c r="E416" s="5">
        <v>1</v>
      </c>
      <c r="F416" s="5">
        <v>0.33333333333333326</v>
      </c>
      <c r="G416" s="5">
        <v>0.66666666666666674</v>
      </c>
    </row>
    <row r="417" spans="3:7" x14ac:dyDescent="0.25">
      <c r="C417" s="6" t="s">
        <v>1746</v>
      </c>
      <c r="D417" s="5">
        <v>1</v>
      </c>
      <c r="E417" s="5">
        <v>1</v>
      </c>
      <c r="F417" s="5">
        <v>0.39999999999999997</v>
      </c>
      <c r="G417" s="5">
        <v>0.60000000000000009</v>
      </c>
    </row>
    <row r="418" spans="3:7" x14ac:dyDescent="0.25">
      <c r="C418" s="26" t="s">
        <v>1747</v>
      </c>
      <c r="D418" s="25">
        <v>0</v>
      </c>
      <c r="E418" s="25">
        <v>1</v>
      </c>
      <c r="F418" s="25">
        <v>0.39999999999999997</v>
      </c>
      <c r="G418" s="25">
        <v>0.60000000000000009</v>
      </c>
    </row>
    <row r="419" spans="3:7" x14ac:dyDescent="0.25">
      <c r="C419" s="6" t="s">
        <v>1748</v>
      </c>
      <c r="D419" s="5">
        <v>0</v>
      </c>
      <c r="E419" s="5">
        <v>0</v>
      </c>
      <c r="F419" s="5">
        <v>0.66666666666666652</v>
      </c>
      <c r="G419" s="5">
        <v>0.33333333333333337</v>
      </c>
    </row>
    <row r="420" spans="3:7" x14ac:dyDescent="0.25">
      <c r="C420" s="6" t="s">
        <v>1749</v>
      </c>
      <c r="D420" s="5">
        <v>0</v>
      </c>
      <c r="E420" s="5">
        <v>0</v>
      </c>
      <c r="F420" s="5">
        <v>0.79999999999999993</v>
      </c>
      <c r="G420" s="5">
        <v>0.20000000000000004</v>
      </c>
    </row>
    <row r="421" spans="3:7" x14ac:dyDescent="0.25">
      <c r="C421" s="6" t="s">
        <v>1751</v>
      </c>
      <c r="D421" s="5">
        <v>0</v>
      </c>
      <c r="E421" s="5">
        <v>0</v>
      </c>
      <c r="F421" s="5">
        <v>1</v>
      </c>
      <c r="G421" s="5">
        <v>0</v>
      </c>
    </row>
    <row r="422" spans="3:7" x14ac:dyDescent="0.25">
      <c r="C422" s="6" t="s">
        <v>1752</v>
      </c>
      <c r="D422" s="5">
        <v>1</v>
      </c>
      <c r="E422" s="5">
        <v>1</v>
      </c>
      <c r="F422" s="5">
        <v>0</v>
      </c>
      <c r="G422" s="5">
        <v>1</v>
      </c>
    </row>
    <row r="423" spans="3:7" x14ac:dyDescent="0.25">
      <c r="C423" s="26" t="s">
        <v>2107</v>
      </c>
      <c r="D423" s="25">
        <v>0</v>
      </c>
      <c r="E423" s="25">
        <v>1</v>
      </c>
      <c r="F423" s="25">
        <v>0.39999999999999997</v>
      </c>
      <c r="G423" s="25">
        <v>0.60000000000000009</v>
      </c>
    </row>
    <row r="424" spans="3:7" x14ac:dyDescent="0.25">
      <c r="C424" s="26" t="s">
        <v>1753</v>
      </c>
      <c r="D424" s="25">
        <v>0</v>
      </c>
      <c r="E424" s="25">
        <v>1</v>
      </c>
      <c r="F424" s="25">
        <v>0.33333333333333326</v>
      </c>
      <c r="G424" s="25">
        <v>0.66666666666666674</v>
      </c>
    </row>
    <row r="425" spans="3:7" x14ac:dyDescent="0.25">
      <c r="C425" s="6" t="s">
        <v>1755</v>
      </c>
      <c r="D425" s="5">
        <v>0</v>
      </c>
      <c r="E425" s="5">
        <v>0</v>
      </c>
      <c r="F425" s="5">
        <v>0.75</v>
      </c>
      <c r="G425" s="5">
        <v>0.25000000000000006</v>
      </c>
    </row>
    <row r="426" spans="3:7" x14ac:dyDescent="0.25">
      <c r="C426" s="26" t="s">
        <v>1756</v>
      </c>
      <c r="D426" s="25">
        <v>1</v>
      </c>
      <c r="E426" s="25">
        <v>0</v>
      </c>
      <c r="F426" s="25">
        <v>0.75</v>
      </c>
      <c r="G426" s="25">
        <v>0.25000000000000006</v>
      </c>
    </row>
    <row r="427" spans="3:7" x14ac:dyDescent="0.25">
      <c r="C427" s="6" t="s">
        <v>1757</v>
      </c>
      <c r="D427" s="5">
        <v>0</v>
      </c>
      <c r="E427" s="5">
        <v>0</v>
      </c>
      <c r="F427" s="5">
        <v>0.66666666666666652</v>
      </c>
      <c r="G427" s="5">
        <v>0.33333333333333337</v>
      </c>
    </row>
    <row r="428" spans="3:7" x14ac:dyDescent="0.25">
      <c r="C428" s="6" t="s">
        <v>1758</v>
      </c>
      <c r="D428" s="5">
        <v>0</v>
      </c>
      <c r="E428" s="5">
        <v>0</v>
      </c>
      <c r="F428" s="5">
        <v>0.79999999999999993</v>
      </c>
      <c r="G428" s="5">
        <v>0.20000000000000004</v>
      </c>
    </row>
    <row r="429" spans="3:7" x14ac:dyDescent="0.25">
      <c r="C429" s="6" t="s">
        <v>2109</v>
      </c>
      <c r="D429" s="5">
        <v>1</v>
      </c>
      <c r="E429" s="5">
        <v>1</v>
      </c>
      <c r="F429" s="5">
        <v>0</v>
      </c>
      <c r="G429" s="5">
        <v>1</v>
      </c>
    </row>
    <row r="430" spans="3:7" x14ac:dyDescent="0.25">
      <c r="C430" s="6" t="s">
        <v>1761</v>
      </c>
      <c r="D430" s="5">
        <v>1</v>
      </c>
      <c r="E430" s="5">
        <v>1</v>
      </c>
      <c r="F430" s="5">
        <v>0.33333333333333326</v>
      </c>
      <c r="G430" s="5">
        <v>0.66666666666666674</v>
      </c>
    </row>
    <row r="431" spans="3:7" x14ac:dyDescent="0.25">
      <c r="C431" s="6" t="s">
        <v>1762</v>
      </c>
      <c r="D431" s="5">
        <v>1</v>
      </c>
      <c r="E431" s="5">
        <v>1</v>
      </c>
      <c r="F431" s="5">
        <v>0.33333333333333326</v>
      </c>
      <c r="G431" s="5">
        <v>0.66666666666666674</v>
      </c>
    </row>
    <row r="432" spans="3:7" x14ac:dyDescent="0.25">
      <c r="C432" s="6" t="s">
        <v>1763</v>
      </c>
      <c r="D432" s="5">
        <v>0</v>
      </c>
      <c r="E432" s="5">
        <v>0</v>
      </c>
      <c r="F432" s="5">
        <v>0.79999999999999993</v>
      </c>
      <c r="G432" s="5">
        <v>0.20000000000000004</v>
      </c>
    </row>
    <row r="433" spans="3:7" x14ac:dyDescent="0.25">
      <c r="C433" s="6" t="s">
        <v>2110</v>
      </c>
      <c r="D433" s="5">
        <v>0</v>
      </c>
      <c r="E433" s="5">
        <v>0</v>
      </c>
      <c r="F433" s="5">
        <v>1</v>
      </c>
      <c r="G433" s="5">
        <v>0</v>
      </c>
    </row>
    <row r="434" spans="3:7" x14ac:dyDescent="0.25">
      <c r="C434" s="6" t="s">
        <v>1764</v>
      </c>
      <c r="D434" s="5">
        <v>0</v>
      </c>
      <c r="E434" s="5">
        <v>0</v>
      </c>
      <c r="F434" s="5">
        <v>1</v>
      </c>
      <c r="G434" s="5">
        <v>0</v>
      </c>
    </row>
    <row r="435" spans="3:7" x14ac:dyDescent="0.25">
      <c r="C435" s="6" t="s">
        <v>1765</v>
      </c>
      <c r="D435" s="5">
        <v>0</v>
      </c>
      <c r="E435" s="5">
        <v>0</v>
      </c>
      <c r="F435" s="5">
        <v>0.75</v>
      </c>
      <c r="G435" s="5">
        <v>0.25000000000000006</v>
      </c>
    </row>
    <row r="436" spans="3:7" x14ac:dyDescent="0.25">
      <c r="C436" s="6" t="s">
        <v>1766</v>
      </c>
      <c r="D436" s="5">
        <v>1</v>
      </c>
      <c r="E436" s="5">
        <v>1</v>
      </c>
      <c r="F436" s="5">
        <v>0</v>
      </c>
      <c r="G436" s="5">
        <v>1</v>
      </c>
    </row>
    <row r="437" spans="3:7" x14ac:dyDescent="0.25">
      <c r="C437" s="6" t="s">
        <v>1767</v>
      </c>
      <c r="D437" s="5">
        <v>0</v>
      </c>
      <c r="E437" s="5">
        <v>0</v>
      </c>
      <c r="F437" s="5">
        <v>0.99999999999999978</v>
      </c>
      <c r="G437" s="5">
        <v>0</v>
      </c>
    </row>
    <row r="438" spans="3:7" x14ac:dyDescent="0.25">
      <c r="C438" s="6" t="s">
        <v>2111</v>
      </c>
      <c r="D438" s="5">
        <v>0</v>
      </c>
      <c r="E438" s="5">
        <v>0</v>
      </c>
      <c r="F438" s="5">
        <v>0.79999999999999993</v>
      </c>
      <c r="G438" s="5">
        <v>0.20000000000000004</v>
      </c>
    </row>
    <row r="439" spans="3:7" x14ac:dyDescent="0.25">
      <c r="C439" s="6" t="s">
        <v>1621</v>
      </c>
      <c r="D439" s="5">
        <v>1</v>
      </c>
      <c r="E439" s="5">
        <v>1</v>
      </c>
      <c r="F439" s="5">
        <v>0.19999999999999996</v>
      </c>
      <c r="G439" s="5">
        <v>0.79999999999999993</v>
      </c>
    </row>
    <row r="440" spans="3:7" x14ac:dyDescent="0.25">
      <c r="C440" s="6" t="s">
        <v>1354</v>
      </c>
      <c r="D440" s="5">
        <v>0</v>
      </c>
      <c r="E440" s="5">
        <v>0</v>
      </c>
      <c r="F440" s="5">
        <v>0.66666666666666652</v>
      </c>
      <c r="G440" s="5">
        <v>0.33333333333333337</v>
      </c>
    </row>
    <row r="441" spans="3:7" x14ac:dyDescent="0.25">
      <c r="C441" s="6" t="s">
        <v>2052</v>
      </c>
      <c r="D441" s="5">
        <v>0</v>
      </c>
      <c r="E441" s="5">
        <v>0</v>
      </c>
      <c r="F441" s="5">
        <v>0.66666666666666652</v>
      </c>
      <c r="G441" s="5">
        <v>0.33333333333333337</v>
      </c>
    </row>
    <row r="442" spans="3:7" x14ac:dyDescent="0.25">
      <c r="C442" s="6" t="s">
        <v>1665</v>
      </c>
      <c r="D442" s="5">
        <v>0</v>
      </c>
      <c r="E442" s="5">
        <v>0</v>
      </c>
      <c r="F442" s="5">
        <v>0.99999999999999978</v>
      </c>
      <c r="G442" s="5">
        <v>0</v>
      </c>
    </row>
    <row r="443" spans="3:7" x14ac:dyDescent="0.25">
      <c r="C443" s="6" t="s">
        <v>1699</v>
      </c>
      <c r="D443" s="5">
        <v>0</v>
      </c>
      <c r="E443" s="5">
        <v>0</v>
      </c>
      <c r="F443" s="5">
        <v>1</v>
      </c>
      <c r="G443" s="5">
        <v>0</v>
      </c>
    </row>
    <row r="444" spans="3:7" x14ac:dyDescent="0.25">
      <c r="C444" s="6" t="s">
        <v>1438</v>
      </c>
      <c r="D444" s="5">
        <v>0</v>
      </c>
      <c r="E444" s="5">
        <v>0</v>
      </c>
      <c r="F444" s="5">
        <v>1</v>
      </c>
      <c r="G444" s="5">
        <v>0</v>
      </c>
    </row>
    <row r="445" spans="3:7" x14ac:dyDescent="0.25">
      <c r="C445" s="6" t="s">
        <v>1534</v>
      </c>
      <c r="D445" s="5">
        <v>0</v>
      </c>
      <c r="E445" s="5">
        <v>0</v>
      </c>
      <c r="F445" s="5">
        <v>1</v>
      </c>
      <c r="G445" s="5">
        <v>0</v>
      </c>
    </row>
    <row r="446" spans="3:7" x14ac:dyDescent="0.25">
      <c r="C446" s="6" t="s">
        <v>1416</v>
      </c>
      <c r="D446" s="5">
        <v>0</v>
      </c>
      <c r="E446" s="5">
        <v>0</v>
      </c>
      <c r="F446" s="5">
        <v>1</v>
      </c>
      <c r="G446" s="5">
        <v>0</v>
      </c>
    </row>
    <row r="447" spans="3:7" x14ac:dyDescent="0.25">
      <c r="C447" s="6" t="s">
        <v>1444</v>
      </c>
      <c r="D447" s="5">
        <v>1</v>
      </c>
      <c r="E447" s="5">
        <v>1</v>
      </c>
      <c r="F447" s="5">
        <v>0.33333333333333326</v>
      </c>
      <c r="G447" s="5">
        <v>0.66666666666666674</v>
      </c>
    </row>
    <row r="448" spans="3:7" x14ac:dyDescent="0.25">
      <c r="C448" s="6" t="s">
        <v>1390</v>
      </c>
      <c r="D448" s="5">
        <v>1</v>
      </c>
      <c r="E448" s="5">
        <v>1</v>
      </c>
      <c r="F448" s="5">
        <v>0.24999999999999994</v>
      </c>
      <c r="G448" s="5">
        <v>0.75</v>
      </c>
    </row>
    <row r="449" spans="3:7" x14ac:dyDescent="0.25">
      <c r="C449" s="6" t="s">
        <v>1592</v>
      </c>
      <c r="D449" s="5">
        <v>1</v>
      </c>
      <c r="E449" s="5">
        <v>1</v>
      </c>
      <c r="F449" s="5">
        <v>0</v>
      </c>
      <c r="G449" s="5">
        <v>1</v>
      </c>
    </row>
    <row r="450" spans="3:7" x14ac:dyDescent="0.25">
      <c r="C450" s="6" t="s">
        <v>1266</v>
      </c>
      <c r="D450" s="5">
        <v>0</v>
      </c>
      <c r="E450" s="5">
        <v>0</v>
      </c>
      <c r="F450" s="5">
        <v>0.66666666666666652</v>
      </c>
      <c r="G450" s="5">
        <v>0.33333333333333337</v>
      </c>
    </row>
    <row r="451" spans="3:7" x14ac:dyDescent="0.25">
      <c r="C451" s="6" t="s">
        <v>1434</v>
      </c>
      <c r="D451" s="5">
        <v>0</v>
      </c>
      <c r="E451" s="5">
        <v>0</v>
      </c>
      <c r="F451" s="5">
        <v>0.99999999999999989</v>
      </c>
      <c r="G451" s="5">
        <v>0</v>
      </c>
    </row>
    <row r="452" spans="3:7" x14ac:dyDescent="0.25">
      <c r="C452" s="6" t="s">
        <v>1650</v>
      </c>
      <c r="D452" s="5">
        <v>1</v>
      </c>
      <c r="E452" s="5">
        <v>1</v>
      </c>
      <c r="F452" s="5">
        <v>0.5</v>
      </c>
      <c r="G452" s="5">
        <v>0.50000000000000011</v>
      </c>
    </row>
    <row r="453" spans="3:7" x14ac:dyDescent="0.25">
      <c r="C453" s="6" t="s">
        <v>1647</v>
      </c>
      <c r="D453" s="5">
        <v>0</v>
      </c>
      <c r="E453" s="5">
        <v>0</v>
      </c>
      <c r="F453" s="5">
        <v>0.88888888888888873</v>
      </c>
      <c r="G453" s="5">
        <v>0.11111111111111115</v>
      </c>
    </row>
    <row r="454" spans="3:7" x14ac:dyDescent="0.25">
      <c r="C454" s="6" t="s">
        <v>1449</v>
      </c>
      <c r="D454" s="5">
        <v>0</v>
      </c>
      <c r="E454" s="5">
        <v>0</v>
      </c>
      <c r="F454" s="5">
        <v>1</v>
      </c>
      <c r="G454" s="5">
        <v>0</v>
      </c>
    </row>
    <row r="455" spans="3:7" x14ac:dyDescent="0.25">
      <c r="C455" s="6" t="s">
        <v>2031</v>
      </c>
      <c r="D455" s="5">
        <v>0</v>
      </c>
      <c r="E455" s="5">
        <v>0</v>
      </c>
      <c r="F455" s="5">
        <v>0.79999999999999993</v>
      </c>
      <c r="G455" s="5">
        <v>0.20000000000000004</v>
      </c>
    </row>
    <row r="456" spans="3:7" x14ac:dyDescent="0.25">
      <c r="C456" s="6" t="s">
        <v>1509</v>
      </c>
      <c r="D456" s="5">
        <v>0</v>
      </c>
      <c r="E456" s="5">
        <v>0</v>
      </c>
      <c r="F456" s="5">
        <v>0.66666666666666652</v>
      </c>
      <c r="G456" s="5">
        <v>0.33333333333333331</v>
      </c>
    </row>
    <row r="457" spans="3:7" x14ac:dyDescent="0.25">
      <c r="C457" s="26" t="s">
        <v>1505</v>
      </c>
      <c r="D457" s="25">
        <v>1</v>
      </c>
      <c r="E457" s="25">
        <v>0</v>
      </c>
      <c r="F457" s="25">
        <v>0.85714285714285698</v>
      </c>
      <c r="G457" s="25">
        <v>0.14285714285714288</v>
      </c>
    </row>
    <row r="458" spans="3:7" x14ac:dyDescent="0.25">
      <c r="C458" s="26" t="s">
        <v>2041</v>
      </c>
      <c r="D458" s="25">
        <v>1</v>
      </c>
      <c r="E458" s="25">
        <v>0</v>
      </c>
      <c r="F458" s="25">
        <v>0.79999999999999993</v>
      </c>
      <c r="G458" s="25">
        <v>0.20000000000000004</v>
      </c>
    </row>
    <row r="459" spans="3:7" x14ac:dyDescent="0.25">
      <c r="C459" s="6" t="s">
        <v>1625</v>
      </c>
      <c r="D459" s="5">
        <v>0</v>
      </c>
      <c r="E459" s="5">
        <v>0</v>
      </c>
      <c r="F459" s="5">
        <v>0.75</v>
      </c>
      <c r="G459" s="5">
        <v>0.25000000000000006</v>
      </c>
    </row>
    <row r="460" spans="3:7" x14ac:dyDescent="0.25">
      <c r="C460" s="6" t="s">
        <v>1283</v>
      </c>
      <c r="D460" s="5">
        <v>0</v>
      </c>
      <c r="E460" s="5">
        <v>0</v>
      </c>
      <c r="F460" s="5">
        <v>0.85714285714285698</v>
      </c>
      <c r="G460" s="5">
        <v>0.14285714285714288</v>
      </c>
    </row>
    <row r="461" spans="3:7" x14ac:dyDescent="0.25">
      <c r="C461" s="6" t="s">
        <v>1331</v>
      </c>
      <c r="D461" s="5">
        <v>0</v>
      </c>
      <c r="E461" s="5">
        <v>0</v>
      </c>
      <c r="F461" s="5">
        <v>1</v>
      </c>
      <c r="G461" s="5">
        <v>0</v>
      </c>
    </row>
    <row r="462" spans="3:7" x14ac:dyDescent="0.25">
      <c r="C462" s="6" t="s">
        <v>1454</v>
      </c>
      <c r="D462" s="5">
        <v>1</v>
      </c>
      <c r="E462" s="5">
        <v>1</v>
      </c>
      <c r="F462" s="5">
        <v>0.24999999999999994</v>
      </c>
      <c r="G462" s="5">
        <v>0.75</v>
      </c>
    </row>
    <row r="463" spans="3:7" x14ac:dyDescent="0.25">
      <c r="C463" s="26" t="s">
        <v>1607</v>
      </c>
      <c r="D463" s="25">
        <v>1</v>
      </c>
      <c r="E463" s="25">
        <v>0</v>
      </c>
      <c r="F463" s="25">
        <v>0.66666666666666652</v>
      </c>
      <c r="G463" s="25">
        <v>0.33333333333333337</v>
      </c>
    </row>
    <row r="464" spans="3:7" x14ac:dyDescent="0.25">
      <c r="C464" s="6" t="s">
        <v>1364</v>
      </c>
      <c r="D464" s="5">
        <v>0</v>
      </c>
      <c r="E464" s="5">
        <v>0</v>
      </c>
      <c r="F464" s="5">
        <v>1</v>
      </c>
      <c r="G464" s="5">
        <v>0</v>
      </c>
    </row>
    <row r="465" spans="3:7" x14ac:dyDescent="0.25">
      <c r="C465" s="6" t="s">
        <v>1369</v>
      </c>
      <c r="D465" s="5">
        <v>0</v>
      </c>
      <c r="E465" s="5">
        <v>0</v>
      </c>
      <c r="F465" s="5">
        <v>0.75</v>
      </c>
      <c r="G465" s="5">
        <v>0.25000000000000006</v>
      </c>
    </row>
    <row r="466" spans="3:7" x14ac:dyDescent="0.25">
      <c r="C466" s="6" t="s">
        <v>2024</v>
      </c>
      <c r="D466" s="5">
        <v>0</v>
      </c>
      <c r="E466" s="5">
        <v>0</v>
      </c>
      <c r="F466" s="5">
        <v>0.85714285714285698</v>
      </c>
      <c r="G466" s="5">
        <v>0.14285714285714288</v>
      </c>
    </row>
    <row r="467" spans="3:7" x14ac:dyDescent="0.25">
      <c r="C467" s="6" t="s">
        <v>1522</v>
      </c>
      <c r="D467" s="5">
        <v>1</v>
      </c>
      <c r="E467" s="5">
        <v>1</v>
      </c>
      <c r="F467" s="5">
        <v>0.5</v>
      </c>
      <c r="G467" s="5">
        <v>0.50000000000000011</v>
      </c>
    </row>
    <row r="468" spans="3:7" x14ac:dyDescent="0.25">
      <c r="C468" s="6" t="s">
        <v>1279</v>
      </c>
      <c r="D468" s="5">
        <v>1</v>
      </c>
      <c r="E468" s="5">
        <v>1</v>
      </c>
      <c r="F468" s="5">
        <v>0</v>
      </c>
      <c r="G468" s="5">
        <v>1</v>
      </c>
    </row>
    <row r="469" spans="3:7" x14ac:dyDescent="0.25">
      <c r="C469" s="6" t="s">
        <v>1631</v>
      </c>
      <c r="D469" s="5">
        <v>0</v>
      </c>
      <c r="E469" s="5">
        <v>0</v>
      </c>
      <c r="F469" s="5">
        <v>1</v>
      </c>
      <c r="G469" s="5">
        <v>0</v>
      </c>
    </row>
    <row r="470" spans="3:7" x14ac:dyDescent="0.25">
      <c r="C470" s="26" t="s">
        <v>1646</v>
      </c>
      <c r="D470" s="25">
        <v>1</v>
      </c>
      <c r="E470" s="25">
        <v>0</v>
      </c>
      <c r="F470" s="25">
        <v>0.66666666666666652</v>
      </c>
      <c r="G470" s="25">
        <v>0.33333333333333337</v>
      </c>
    </row>
    <row r="471" spans="3:7" x14ac:dyDescent="0.25">
      <c r="C471" s="6" t="s">
        <v>2094</v>
      </c>
      <c r="D471" s="5">
        <v>0</v>
      </c>
      <c r="E471" s="5">
        <v>0</v>
      </c>
      <c r="F471" s="5">
        <v>0.99999999999999989</v>
      </c>
      <c r="G471" s="5">
        <v>0</v>
      </c>
    </row>
    <row r="472" spans="3:7" x14ac:dyDescent="0.25">
      <c r="C472" s="26" t="s">
        <v>1979</v>
      </c>
      <c r="D472" s="25">
        <v>0</v>
      </c>
      <c r="E472" s="25">
        <v>1</v>
      </c>
      <c r="F472" s="25">
        <v>0.33333333333333326</v>
      </c>
      <c r="G472" s="25">
        <v>0.66666666666666674</v>
      </c>
    </row>
    <row r="473" spans="3:7" x14ac:dyDescent="0.25">
      <c r="C473" s="6" t="s">
        <v>1539</v>
      </c>
      <c r="D473" s="5">
        <v>1</v>
      </c>
      <c r="E473" s="5">
        <v>1</v>
      </c>
      <c r="F473" s="5">
        <v>0.24999999999999994</v>
      </c>
      <c r="G473" s="5">
        <v>0.75</v>
      </c>
    </row>
    <row r="474" spans="3:7" x14ac:dyDescent="0.25">
      <c r="C474" s="26" t="s">
        <v>1327</v>
      </c>
      <c r="D474" s="25">
        <v>0</v>
      </c>
      <c r="E474" s="25">
        <v>1</v>
      </c>
      <c r="F474" s="25">
        <v>0.33333333333333326</v>
      </c>
      <c r="G474" s="25">
        <v>0.66666666666666674</v>
      </c>
    </row>
    <row r="475" spans="3:7" x14ac:dyDescent="0.25">
      <c r="C475" s="6" t="s">
        <v>1683</v>
      </c>
      <c r="D475" s="5">
        <v>0</v>
      </c>
      <c r="E475" s="5">
        <v>0</v>
      </c>
      <c r="F475" s="5">
        <v>1</v>
      </c>
      <c r="G475" s="5">
        <v>0</v>
      </c>
    </row>
    <row r="476" spans="3:7" x14ac:dyDescent="0.25">
      <c r="C476" s="6" t="s">
        <v>1409</v>
      </c>
      <c r="D476" s="5">
        <v>0</v>
      </c>
      <c r="E476" s="5">
        <v>0</v>
      </c>
      <c r="F476" s="5">
        <v>0.625</v>
      </c>
      <c r="G476" s="5">
        <v>0.37500000000000006</v>
      </c>
    </row>
    <row r="477" spans="3:7" x14ac:dyDescent="0.25">
      <c r="C477" s="6" t="s">
        <v>1267</v>
      </c>
      <c r="D477" s="5">
        <v>0</v>
      </c>
      <c r="E477" s="5">
        <v>0</v>
      </c>
      <c r="F477" s="5">
        <v>0.6</v>
      </c>
      <c r="G477" s="5">
        <v>0.40000000000000008</v>
      </c>
    </row>
    <row r="478" spans="3:7" x14ac:dyDescent="0.25">
      <c r="C478" s="26" t="s">
        <v>1570</v>
      </c>
      <c r="D478" s="25">
        <v>0</v>
      </c>
      <c r="E478" s="25">
        <v>1</v>
      </c>
      <c r="F478" s="25">
        <v>0.49999999999999994</v>
      </c>
      <c r="G478" s="25">
        <v>0.5</v>
      </c>
    </row>
    <row r="479" spans="3:7" x14ac:dyDescent="0.25">
      <c r="C479" s="6" t="s">
        <v>1654</v>
      </c>
      <c r="D479" s="5">
        <v>0</v>
      </c>
      <c r="E479" s="5">
        <v>0</v>
      </c>
      <c r="F479" s="5">
        <v>0.79999999999999993</v>
      </c>
      <c r="G479" s="5">
        <v>0.20000000000000004</v>
      </c>
    </row>
    <row r="480" spans="3:7" x14ac:dyDescent="0.25">
      <c r="C480" s="6" t="s">
        <v>1543</v>
      </c>
      <c r="D480" s="5">
        <v>1</v>
      </c>
      <c r="E480" s="5">
        <v>1</v>
      </c>
      <c r="F480" s="5">
        <v>0</v>
      </c>
      <c r="G480" s="5">
        <v>1</v>
      </c>
    </row>
    <row r="481" spans="3:7" x14ac:dyDescent="0.25">
      <c r="C481" s="6" t="s">
        <v>1270</v>
      </c>
      <c r="D481" s="5">
        <v>0</v>
      </c>
      <c r="E481" s="5">
        <v>0</v>
      </c>
      <c r="F481" s="5">
        <v>1</v>
      </c>
      <c r="G481" s="5">
        <v>0</v>
      </c>
    </row>
    <row r="482" spans="3:7" x14ac:dyDescent="0.25">
      <c r="C482" s="6" t="s">
        <v>1309</v>
      </c>
      <c r="D482" s="5">
        <v>0</v>
      </c>
      <c r="E482" s="5">
        <v>0</v>
      </c>
      <c r="F482" s="5">
        <v>0.66666666666666652</v>
      </c>
      <c r="G482" s="5">
        <v>0.33333333333333337</v>
      </c>
    </row>
    <row r="483" spans="3:7" x14ac:dyDescent="0.25">
      <c r="C483" s="6" t="s">
        <v>1258</v>
      </c>
      <c r="D483" s="5">
        <v>1</v>
      </c>
      <c r="E483" s="5">
        <v>1</v>
      </c>
      <c r="F483" s="5">
        <v>0</v>
      </c>
      <c r="G483" s="5">
        <v>1</v>
      </c>
    </row>
    <row r="484" spans="3:7" x14ac:dyDescent="0.25">
      <c r="C484" s="6" t="s">
        <v>1726</v>
      </c>
      <c r="D484" s="5">
        <v>0</v>
      </c>
      <c r="E484" s="5">
        <v>0</v>
      </c>
      <c r="F484" s="5">
        <v>0.83333333333333326</v>
      </c>
      <c r="G484" s="5">
        <v>0.16666666666666671</v>
      </c>
    </row>
    <row r="485" spans="3:7" x14ac:dyDescent="0.25">
      <c r="C485" s="6" t="s">
        <v>1387</v>
      </c>
      <c r="D485" s="5">
        <v>0</v>
      </c>
      <c r="E485" s="5">
        <v>0</v>
      </c>
      <c r="F485" s="5">
        <v>1</v>
      </c>
      <c r="G485" s="5">
        <v>0</v>
      </c>
    </row>
    <row r="486" spans="3:7" x14ac:dyDescent="0.25">
      <c r="C486" s="6" t="s">
        <v>2093</v>
      </c>
      <c r="D486" s="5">
        <v>1</v>
      </c>
      <c r="E486" s="5">
        <v>1</v>
      </c>
      <c r="F486" s="5">
        <v>0.33333333333333326</v>
      </c>
      <c r="G486" s="5">
        <v>0.66666666666666674</v>
      </c>
    </row>
    <row r="487" spans="3:7" x14ac:dyDescent="0.25">
      <c r="C487" s="26" t="s">
        <v>2102</v>
      </c>
      <c r="D487" s="25">
        <v>1</v>
      </c>
      <c r="E487" s="25">
        <v>0</v>
      </c>
      <c r="F487" s="25">
        <v>0.66666666666666652</v>
      </c>
      <c r="G487" s="25">
        <v>0.33333333333333337</v>
      </c>
    </row>
    <row r="488" spans="3:7" x14ac:dyDescent="0.25">
      <c r="C488" s="6" t="s">
        <v>1652</v>
      </c>
      <c r="D488" s="5">
        <v>0</v>
      </c>
      <c r="E488" s="5">
        <v>0</v>
      </c>
      <c r="F488" s="5">
        <v>1</v>
      </c>
      <c r="G488" s="5">
        <v>0</v>
      </c>
    </row>
    <row r="489" spans="3:7" x14ac:dyDescent="0.25">
      <c r="C489" s="6" t="s">
        <v>1700</v>
      </c>
      <c r="D489" s="5">
        <v>1</v>
      </c>
      <c r="E489" s="5">
        <v>1</v>
      </c>
      <c r="F489" s="5">
        <v>0.24999999999999994</v>
      </c>
      <c r="G489" s="5">
        <v>0.75</v>
      </c>
    </row>
    <row r="490" spans="3:7" x14ac:dyDescent="0.25">
      <c r="C490" s="6" t="s">
        <v>1500</v>
      </c>
      <c r="D490" s="5">
        <v>0</v>
      </c>
      <c r="E490" s="5">
        <v>0</v>
      </c>
      <c r="F490" s="5">
        <v>0.75</v>
      </c>
      <c r="G490" s="5">
        <v>0.25000000000000006</v>
      </c>
    </row>
    <row r="491" spans="3:7" x14ac:dyDescent="0.25">
      <c r="C491" s="26" t="s">
        <v>1740</v>
      </c>
      <c r="D491" s="25">
        <v>0</v>
      </c>
      <c r="E491" s="25">
        <v>1</v>
      </c>
      <c r="F491" s="25">
        <v>0.49999999999999994</v>
      </c>
      <c r="G491" s="25">
        <v>0.5</v>
      </c>
    </row>
    <row r="492" spans="3:7" x14ac:dyDescent="0.25">
      <c r="C492" s="6" t="s">
        <v>2069</v>
      </c>
      <c r="D492" s="5">
        <v>0</v>
      </c>
      <c r="E492" s="5">
        <v>0</v>
      </c>
      <c r="F492" s="5">
        <v>0.99999999999999978</v>
      </c>
      <c r="G492" s="5">
        <v>0</v>
      </c>
    </row>
    <row r="493" spans="3:7" x14ac:dyDescent="0.25">
      <c r="C493" s="6" t="s">
        <v>1985</v>
      </c>
      <c r="D493" s="5">
        <v>0</v>
      </c>
      <c r="E493" s="5">
        <v>0</v>
      </c>
      <c r="F493" s="5">
        <v>0.66666666666666652</v>
      </c>
      <c r="G493" s="5">
        <v>0.33333333333333337</v>
      </c>
    </row>
    <row r="494" spans="3:7" x14ac:dyDescent="0.25">
      <c r="C494" s="6" t="s">
        <v>1445</v>
      </c>
      <c r="D494" s="5">
        <v>0</v>
      </c>
      <c r="E494" s="5">
        <v>0</v>
      </c>
      <c r="F494" s="5">
        <v>1</v>
      </c>
      <c r="G494" s="5">
        <v>0</v>
      </c>
    </row>
    <row r="495" spans="3:7" x14ac:dyDescent="0.25">
      <c r="C495" s="26" t="s">
        <v>1721</v>
      </c>
      <c r="D495" s="25">
        <v>0</v>
      </c>
      <c r="E495" s="25">
        <v>1</v>
      </c>
      <c r="F495" s="25">
        <v>0.28571428571428564</v>
      </c>
      <c r="G495" s="25">
        <v>0.7142857142857143</v>
      </c>
    </row>
    <row r="496" spans="3:7" x14ac:dyDescent="0.25">
      <c r="C496" s="6" t="s">
        <v>1282</v>
      </c>
      <c r="D496" s="5">
        <v>0</v>
      </c>
      <c r="E496" s="5">
        <v>0</v>
      </c>
      <c r="F496" s="5">
        <v>1</v>
      </c>
      <c r="G496" s="5">
        <v>0</v>
      </c>
    </row>
    <row r="497" spans="3:7" x14ac:dyDescent="0.25">
      <c r="C497" s="6" t="s">
        <v>1706</v>
      </c>
      <c r="D497" s="5">
        <v>1</v>
      </c>
      <c r="E497" s="5">
        <v>1</v>
      </c>
      <c r="F497" s="5">
        <v>0</v>
      </c>
      <c r="G497" s="5">
        <v>1</v>
      </c>
    </row>
    <row r="498" spans="3:7" x14ac:dyDescent="0.25">
      <c r="C498" s="6" t="s">
        <v>1708</v>
      </c>
      <c r="D498" s="5">
        <v>1</v>
      </c>
      <c r="E498" s="5">
        <v>1</v>
      </c>
      <c r="F498" s="5">
        <v>0</v>
      </c>
      <c r="G498" s="5">
        <v>1</v>
      </c>
    </row>
    <row r="499" spans="3:7" x14ac:dyDescent="0.25">
      <c r="C499" s="6" t="s">
        <v>2101</v>
      </c>
      <c r="D499" s="5">
        <v>1</v>
      </c>
      <c r="E499" s="5">
        <v>1</v>
      </c>
      <c r="F499" s="5">
        <v>0.33333333333333326</v>
      </c>
      <c r="G499" s="5">
        <v>0.66666666666666674</v>
      </c>
    </row>
    <row r="500" spans="3:7" x14ac:dyDescent="0.25">
      <c r="C500" s="6" t="s">
        <v>2066</v>
      </c>
      <c r="D500" s="5">
        <v>1</v>
      </c>
      <c r="E500" s="5">
        <v>1</v>
      </c>
      <c r="F500" s="5">
        <v>0.24999999999999994</v>
      </c>
      <c r="G500" s="5">
        <v>0.75</v>
      </c>
    </row>
    <row r="501" spans="3:7" x14ac:dyDescent="0.25">
      <c r="C501" s="6" t="s">
        <v>1606</v>
      </c>
      <c r="D501" s="5">
        <v>0</v>
      </c>
      <c r="E501" s="5">
        <v>0</v>
      </c>
      <c r="F501" s="5">
        <v>0.75</v>
      </c>
      <c r="G501" s="5">
        <v>0.25000000000000006</v>
      </c>
    </row>
    <row r="502" spans="3:7" x14ac:dyDescent="0.25">
      <c r="C502" s="6" t="s">
        <v>2029</v>
      </c>
      <c r="D502" s="5">
        <v>1</v>
      </c>
      <c r="E502" s="5">
        <v>1</v>
      </c>
      <c r="F502" s="5">
        <v>0.33333333333333326</v>
      </c>
      <c r="G502" s="5">
        <v>0.66666666666666674</v>
      </c>
    </row>
    <row r="503" spans="3:7" x14ac:dyDescent="0.25">
      <c r="C503" s="6" t="s">
        <v>1345</v>
      </c>
      <c r="D503" s="5">
        <v>0</v>
      </c>
      <c r="E503" s="5">
        <v>0</v>
      </c>
      <c r="F503" s="5">
        <v>1</v>
      </c>
      <c r="G503" s="5">
        <v>0</v>
      </c>
    </row>
    <row r="504" spans="3:7" x14ac:dyDescent="0.25">
      <c r="C504" s="26" t="s">
        <v>1478</v>
      </c>
      <c r="D504" s="25">
        <v>1</v>
      </c>
      <c r="E504" s="25">
        <v>0</v>
      </c>
      <c r="F504" s="25">
        <v>0.85714285714285698</v>
      </c>
      <c r="G504" s="25">
        <v>0.14285714285714288</v>
      </c>
    </row>
    <row r="505" spans="3:7" x14ac:dyDescent="0.25">
      <c r="C505" s="6" t="s">
        <v>1263</v>
      </c>
      <c r="D505" s="5">
        <v>1</v>
      </c>
      <c r="E505" s="5">
        <v>1</v>
      </c>
      <c r="F505" s="5">
        <v>0</v>
      </c>
      <c r="G505" s="5">
        <v>1</v>
      </c>
    </row>
    <row r="506" spans="3:7" x14ac:dyDescent="0.25">
      <c r="C506" s="6" t="s">
        <v>1976</v>
      </c>
      <c r="D506" s="5">
        <v>0</v>
      </c>
      <c r="E506" s="5">
        <v>0</v>
      </c>
      <c r="F506" s="5">
        <v>0.83333333333333326</v>
      </c>
      <c r="G506" s="5">
        <v>0.16666666666666671</v>
      </c>
    </row>
    <row r="507" spans="3:7" x14ac:dyDescent="0.25">
      <c r="C507" s="26" t="s">
        <v>1735</v>
      </c>
      <c r="D507" s="25">
        <v>1</v>
      </c>
      <c r="E507" s="25">
        <v>0</v>
      </c>
      <c r="F507" s="25">
        <v>0.75</v>
      </c>
      <c r="G507" s="25">
        <v>0.25000000000000006</v>
      </c>
    </row>
    <row r="508" spans="3:7" x14ac:dyDescent="0.25">
      <c r="C508" s="26" t="s">
        <v>2049</v>
      </c>
      <c r="D508" s="25">
        <v>1</v>
      </c>
      <c r="E508" s="25">
        <v>0</v>
      </c>
      <c r="F508" s="25">
        <v>0.66666666666666652</v>
      </c>
      <c r="G508" s="25">
        <v>0.33333333333333337</v>
      </c>
    </row>
    <row r="509" spans="3:7" x14ac:dyDescent="0.25">
      <c r="C509" s="6" t="s">
        <v>1620</v>
      </c>
      <c r="D509" s="5">
        <v>0</v>
      </c>
      <c r="E509" s="5">
        <v>0</v>
      </c>
      <c r="F509" s="5">
        <v>1</v>
      </c>
      <c r="G509" s="5">
        <v>0</v>
      </c>
    </row>
    <row r="510" spans="3:7" x14ac:dyDescent="0.25">
      <c r="C510" s="26" t="s">
        <v>1303</v>
      </c>
      <c r="D510" s="25">
        <v>0</v>
      </c>
      <c r="E510" s="25">
        <v>1</v>
      </c>
      <c r="F510" s="25">
        <v>0.33333333333333326</v>
      </c>
      <c r="G510" s="25">
        <v>0.66666666666666674</v>
      </c>
    </row>
    <row r="511" spans="3:7" x14ac:dyDescent="0.25">
      <c r="C511" s="26" t="s">
        <v>1400</v>
      </c>
      <c r="D511" s="25">
        <v>1</v>
      </c>
      <c r="E511" s="25">
        <v>0</v>
      </c>
      <c r="F511" s="25">
        <v>0.66666666666666652</v>
      </c>
      <c r="G511" s="25">
        <v>0.33333333333333337</v>
      </c>
    </row>
    <row r="512" spans="3:7" x14ac:dyDescent="0.25">
      <c r="C512" s="6" t="s">
        <v>1365</v>
      </c>
      <c r="D512" s="5">
        <v>1</v>
      </c>
      <c r="E512" s="5">
        <v>1</v>
      </c>
      <c r="F512" s="5">
        <v>0.33333333333333326</v>
      </c>
      <c r="G512" s="5">
        <v>0.66666666666666674</v>
      </c>
    </row>
    <row r="513" spans="3:7" x14ac:dyDescent="0.25">
      <c r="C513" s="26" t="s">
        <v>1583</v>
      </c>
      <c r="D513" s="25">
        <v>1</v>
      </c>
      <c r="E513" s="25">
        <v>0</v>
      </c>
      <c r="F513" s="25">
        <v>0.66666666666666652</v>
      </c>
      <c r="G513" s="25">
        <v>0.33333333333333331</v>
      </c>
    </row>
    <row r="514" spans="3:7" x14ac:dyDescent="0.25">
      <c r="C514" s="6" t="s">
        <v>2090</v>
      </c>
      <c r="D514" s="5">
        <v>0</v>
      </c>
      <c r="E514" s="5">
        <v>0</v>
      </c>
      <c r="F514" s="5">
        <v>0.66666666666666652</v>
      </c>
      <c r="G514" s="5">
        <v>0.33333333333333337</v>
      </c>
    </row>
    <row r="515" spans="3:7" x14ac:dyDescent="0.25">
      <c r="C515" s="26" t="s">
        <v>1702</v>
      </c>
      <c r="D515" s="25">
        <v>1</v>
      </c>
      <c r="E515" s="25">
        <v>0</v>
      </c>
      <c r="F515" s="25">
        <v>0.83333333333333326</v>
      </c>
      <c r="G515" s="25">
        <v>0.16666666666666671</v>
      </c>
    </row>
    <row r="516" spans="3:7" x14ac:dyDescent="0.25">
      <c r="C516" s="6" t="s">
        <v>2087</v>
      </c>
      <c r="D516" s="5">
        <v>1</v>
      </c>
      <c r="E516" s="5">
        <v>1</v>
      </c>
      <c r="F516" s="5">
        <v>0.19999999999999996</v>
      </c>
      <c r="G516" s="5">
        <v>0.79999999999999993</v>
      </c>
    </row>
    <row r="517" spans="3:7" x14ac:dyDescent="0.25">
      <c r="C517" s="6" t="s">
        <v>1581</v>
      </c>
      <c r="D517" s="5">
        <v>0</v>
      </c>
      <c r="E517" s="5">
        <v>0</v>
      </c>
      <c r="F517" s="5">
        <v>1</v>
      </c>
      <c r="G517" s="5">
        <v>0</v>
      </c>
    </row>
    <row r="518" spans="3:7" x14ac:dyDescent="0.25">
      <c r="C518" s="6" t="s">
        <v>2104</v>
      </c>
      <c r="D518" s="5">
        <v>1</v>
      </c>
      <c r="E518" s="5">
        <v>1</v>
      </c>
      <c r="F518" s="5">
        <v>0</v>
      </c>
      <c r="G518" s="5">
        <v>1</v>
      </c>
    </row>
    <row r="519" spans="3:7" x14ac:dyDescent="0.25">
      <c r="C519" s="6" t="s">
        <v>1480</v>
      </c>
      <c r="D519" s="5">
        <v>1</v>
      </c>
      <c r="E519" s="5">
        <v>1</v>
      </c>
      <c r="F519" s="5">
        <v>0</v>
      </c>
      <c r="G519" s="5">
        <v>1</v>
      </c>
    </row>
    <row r="520" spans="3:7" x14ac:dyDescent="0.25">
      <c r="C520" s="26" t="s">
        <v>1556</v>
      </c>
      <c r="D520" s="25">
        <v>1</v>
      </c>
      <c r="E520" s="25">
        <v>0</v>
      </c>
      <c r="F520" s="25">
        <v>0.71428571428571419</v>
      </c>
      <c r="G520" s="25">
        <v>0.28571428571428575</v>
      </c>
    </row>
    <row r="521" spans="3:7" x14ac:dyDescent="0.25">
      <c r="C521" s="6" t="s">
        <v>1442</v>
      </c>
      <c r="D521" s="5">
        <v>1</v>
      </c>
      <c r="E521" s="5">
        <v>1</v>
      </c>
      <c r="F521" s="5">
        <v>0.5</v>
      </c>
      <c r="G521" s="5">
        <v>0.50000000000000011</v>
      </c>
    </row>
    <row r="522" spans="3:7" x14ac:dyDescent="0.25">
      <c r="C522" s="6" t="s">
        <v>1453</v>
      </c>
      <c r="D522" s="5">
        <v>1</v>
      </c>
      <c r="E522" s="5">
        <v>1</v>
      </c>
      <c r="F522" s="5">
        <v>0</v>
      </c>
      <c r="G522" s="5">
        <v>1</v>
      </c>
    </row>
    <row r="523" spans="3:7" x14ac:dyDescent="0.25">
      <c r="C523" s="6" t="s">
        <v>1659</v>
      </c>
      <c r="D523" s="5">
        <v>0</v>
      </c>
      <c r="E523" s="5">
        <v>0</v>
      </c>
      <c r="F523" s="5">
        <v>1</v>
      </c>
      <c r="G523" s="5">
        <v>0</v>
      </c>
    </row>
    <row r="524" spans="3:7" x14ac:dyDescent="0.25">
      <c r="C524" s="6" t="s">
        <v>1384</v>
      </c>
      <c r="D524" s="5">
        <v>0</v>
      </c>
      <c r="E524" s="5">
        <v>0</v>
      </c>
      <c r="F524" s="5">
        <v>1</v>
      </c>
      <c r="G524" s="5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1'!$B$10:$B$10" display="Inputs" xr:uid="{4F78D55B-5441-4C9D-878E-789D60A2EE36}"/>
    <hyperlink ref="D4" location="'KNNC_Stored1'!$B$10:$B$10" display="PMML Model" xr:uid="{A22D4737-0C61-4B36-9B1B-30F2700FF284}"/>
    <hyperlink ref="F4" location="'KNNC_TrainingLiftChart1'!$B$10:$B$10" display="Training: Charts" xr:uid="{ED99A8F4-E406-499A-8014-EDFF1BD46B85}"/>
    <hyperlink ref="H4" location="'KNNC_TrainingScore1'!$B$10:$B$10" display="Training: Classification Summary" xr:uid="{15FCA2D4-3368-4685-9C5B-889BDD63D1EE}"/>
    <hyperlink ref="J4" location="'KNNC_TrainingScore1'!$B$34:$B$34" display="Training: Classification Details" xr:uid="{AB374FD7-EF8D-4C96-9D55-C7EB5A0BA641}"/>
    <hyperlink ref="B5" location="'KNNC_ValidationLiftChart1'!$B$10:$B$10" display="Validation: Charts" xr:uid="{562363D9-3671-440F-8AB3-C876A6EC1662}"/>
    <hyperlink ref="D5" location="'KNNC_ValidationScore1'!$B$10:$B$10" display="Validation: Classification Summary" xr:uid="{50430292-447D-40C7-BDF1-7A809A68C6E9}"/>
    <hyperlink ref="F5" location="'KNNC_ValidationScore1'!$B$34:$B$34" display="Validation: Classification Details" xr:uid="{DB76906E-42F3-4F8E-AEF8-E6524AE3982E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0EC47-890D-43F3-A830-13137140D709}">
  <dimension ref="B1:AX551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2433</v>
      </c>
      <c r="N1" t="s">
        <v>2468</v>
      </c>
      <c r="AX1" s="10" t="s">
        <v>2476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2477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277</v>
      </c>
      <c r="Q5" s="7">
        <v>321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2.3574879227053138</v>
      </c>
    </row>
    <row r="20" spans="2:13" x14ac:dyDescent="0.25">
      <c r="C20" s="6" t="s">
        <v>2386</v>
      </c>
      <c r="D20" s="5">
        <v>0.93877551020408168</v>
      </c>
      <c r="E20" s="5">
        <v>0.24222607082590239</v>
      </c>
      <c r="F20" s="5">
        <v>0</v>
      </c>
      <c r="G20" s="5">
        <v>1</v>
      </c>
      <c r="J20" s="6">
        <v>2</v>
      </c>
      <c r="K20" s="5">
        <v>2</v>
      </c>
      <c r="L20" s="5">
        <v>2.2131519274376417</v>
      </c>
    </row>
    <row r="21" spans="2:13" x14ac:dyDescent="0.25">
      <c r="C21" s="6" t="s">
        <v>2387</v>
      </c>
      <c r="D21" s="5">
        <v>0.7142857142857143</v>
      </c>
      <c r="E21" s="5">
        <v>0.45643546458763845</v>
      </c>
      <c r="F21" s="5">
        <v>0</v>
      </c>
      <c r="G21" s="5">
        <v>1</v>
      </c>
      <c r="J21" s="6">
        <v>3</v>
      </c>
      <c r="K21" s="5">
        <v>3</v>
      </c>
      <c r="L21" s="5">
        <v>1.6839199447895101</v>
      </c>
    </row>
    <row r="22" spans="2:13" x14ac:dyDescent="0.25">
      <c r="C22" s="6" t="s">
        <v>2388</v>
      </c>
      <c r="D22" s="5">
        <v>0.59183673469387754</v>
      </c>
      <c r="E22" s="5">
        <v>0.49658699082414787</v>
      </c>
      <c r="F22" s="5">
        <v>0</v>
      </c>
      <c r="G22" s="5">
        <v>1</v>
      </c>
      <c r="J22" s="6">
        <v>4</v>
      </c>
      <c r="K22" s="5">
        <v>4</v>
      </c>
      <c r="L22" s="5">
        <v>1.3952479542541654</v>
      </c>
    </row>
    <row r="23" spans="2:13" x14ac:dyDescent="0.25">
      <c r="C23" s="6" t="s">
        <v>2389</v>
      </c>
      <c r="D23" s="5">
        <v>0.36734693877551022</v>
      </c>
      <c r="E23" s="5">
        <v>0.48707791774949483</v>
      </c>
      <c r="F23" s="5">
        <v>0</v>
      </c>
      <c r="G23" s="5">
        <v>1</v>
      </c>
      <c r="J23" s="6">
        <v>5</v>
      </c>
      <c r="K23" s="5">
        <v>5</v>
      </c>
      <c r="L23" s="5">
        <v>0.86601597160603372</v>
      </c>
    </row>
    <row r="24" spans="2:13" x14ac:dyDescent="0.25">
      <c r="C24" s="6" t="s">
        <v>2390</v>
      </c>
      <c r="D24" s="5">
        <v>0.39583333333333331</v>
      </c>
      <c r="E24" s="5">
        <v>0.49420399497827039</v>
      </c>
      <c r="F24" s="5">
        <v>0</v>
      </c>
      <c r="G24" s="5">
        <v>1</v>
      </c>
      <c r="J24" s="6">
        <v>6</v>
      </c>
      <c r="K24" s="5">
        <v>6</v>
      </c>
      <c r="L24" s="5">
        <v>0.93317230273752005</v>
      </c>
    </row>
    <row r="25" spans="2:13" x14ac:dyDescent="0.25">
      <c r="C25" s="6" t="s">
        <v>2391</v>
      </c>
      <c r="D25" s="5">
        <v>0.14285714285714285</v>
      </c>
      <c r="E25" s="5">
        <v>0.35355339059327379</v>
      </c>
      <c r="F25" s="5">
        <v>0</v>
      </c>
      <c r="G25" s="5">
        <v>1</v>
      </c>
      <c r="J25" s="6">
        <v>7</v>
      </c>
      <c r="K25" s="5">
        <v>7</v>
      </c>
      <c r="L25" s="5">
        <v>0.33678398895790196</v>
      </c>
    </row>
    <row r="26" spans="2:13" x14ac:dyDescent="0.25">
      <c r="C26" s="6" t="s">
        <v>2392</v>
      </c>
      <c r="D26" s="5">
        <v>0.10204081632653061</v>
      </c>
      <c r="E26" s="5">
        <v>0.3058388709205983</v>
      </c>
      <c r="F26" s="5">
        <v>0</v>
      </c>
      <c r="G26" s="5">
        <v>1</v>
      </c>
      <c r="J26" s="6">
        <v>8</v>
      </c>
      <c r="K26" s="5">
        <v>8</v>
      </c>
      <c r="L26" s="5">
        <v>0.24055999211278714</v>
      </c>
    </row>
    <row r="27" spans="2:13" x14ac:dyDescent="0.25">
      <c r="C27" s="6" t="s">
        <v>2393</v>
      </c>
      <c r="D27" s="5">
        <v>0</v>
      </c>
      <c r="E27" s="5">
        <v>0</v>
      </c>
      <c r="F27" s="5">
        <v>0</v>
      </c>
      <c r="G27" s="5">
        <v>0</v>
      </c>
      <c r="J27" s="6">
        <v>9</v>
      </c>
      <c r="K27" s="5">
        <v>9</v>
      </c>
      <c r="L27" s="5">
        <v>0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2.0491803278688526E-3</v>
      </c>
      <c r="F34" s="5">
        <v>1</v>
      </c>
      <c r="G34" s="5">
        <v>0.42418032786885246</v>
      </c>
      <c r="H34" s="5">
        <v>2.3574879227053138</v>
      </c>
      <c r="I34" s="5">
        <v>1</v>
      </c>
      <c r="J34" s="5">
        <v>2.3574879227053138</v>
      </c>
      <c r="K34" s="5">
        <v>4.830917874396135E-3</v>
      </c>
      <c r="L34" s="5">
        <v>2.0491803278688526E-3</v>
      </c>
      <c r="M34" s="5">
        <v>4.830917874396135E-3</v>
      </c>
    </row>
    <row r="35" spans="3:13" x14ac:dyDescent="0.25">
      <c r="C35" s="6">
        <v>2</v>
      </c>
      <c r="D35" s="5">
        <v>2</v>
      </c>
      <c r="E35" s="5">
        <v>4.0983606557377051E-3</v>
      </c>
      <c r="F35" s="5">
        <v>2</v>
      </c>
      <c r="G35" s="5">
        <v>0.84836065573770492</v>
      </c>
      <c r="H35" s="5">
        <v>2.3574879227053138</v>
      </c>
      <c r="I35" s="5">
        <v>1</v>
      </c>
      <c r="J35" s="5">
        <v>2.3574879227053138</v>
      </c>
      <c r="K35" s="5">
        <v>9.6618357487922701E-3</v>
      </c>
      <c r="L35" s="5">
        <v>4.0983606557377051E-3</v>
      </c>
      <c r="M35" s="5">
        <v>9.6618357487922701E-3</v>
      </c>
    </row>
    <row r="36" spans="3:13" x14ac:dyDescent="0.25">
      <c r="C36" s="6">
        <v>3</v>
      </c>
      <c r="D36" s="5">
        <v>3</v>
      </c>
      <c r="E36" s="5">
        <v>6.1475409836065573E-3</v>
      </c>
      <c r="F36" s="5">
        <v>3</v>
      </c>
      <c r="G36" s="5">
        <v>1.2725409836065573</v>
      </c>
      <c r="H36" s="5">
        <v>2.3574879227053143</v>
      </c>
      <c r="I36" s="5">
        <v>1</v>
      </c>
      <c r="J36" s="5">
        <v>2.3574879227053143</v>
      </c>
      <c r="K36" s="5">
        <v>1.4492753623188406E-2</v>
      </c>
      <c r="L36" s="5">
        <v>6.1475409836065573E-3</v>
      </c>
      <c r="M36" s="5">
        <v>1.4492753623188406E-2</v>
      </c>
    </row>
    <row r="37" spans="3:13" x14ac:dyDescent="0.25">
      <c r="C37" s="6">
        <v>4</v>
      </c>
      <c r="D37" s="5">
        <v>4</v>
      </c>
      <c r="E37" s="5">
        <v>8.1967213114754103E-3</v>
      </c>
      <c r="F37" s="5">
        <v>4</v>
      </c>
      <c r="G37" s="5">
        <v>1.6967213114754098</v>
      </c>
      <c r="H37" s="5">
        <v>2.3574879227053138</v>
      </c>
      <c r="I37" s="5">
        <v>1</v>
      </c>
      <c r="J37" s="5">
        <v>2.3574879227053138</v>
      </c>
      <c r="K37" s="5">
        <v>1.932367149758454E-2</v>
      </c>
      <c r="L37" s="5">
        <v>8.1967213114754103E-3</v>
      </c>
      <c r="M37" s="5">
        <v>1.932367149758454E-2</v>
      </c>
    </row>
    <row r="38" spans="3:13" x14ac:dyDescent="0.25">
      <c r="C38" s="6">
        <v>5</v>
      </c>
      <c r="D38" s="5">
        <v>5</v>
      </c>
      <c r="E38" s="5">
        <v>1.0245901639344262E-2</v>
      </c>
      <c r="F38" s="5">
        <v>5</v>
      </c>
      <c r="G38" s="5">
        <v>2.1209016393442623</v>
      </c>
      <c r="H38" s="5">
        <v>2.3574879227053143</v>
      </c>
      <c r="I38" s="5">
        <v>1</v>
      </c>
      <c r="J38" s="5">
        <v>2.3574879227053143</v>
      </c>
      <c r="K38" s="5">
        <v>2.4154589371980676E-2</v>
      </c>
      <c r="L38" s="5">
        <v>1.0245901639344262E-2</v>
      </c>
      <c r="M38" s="5">
        <v>2.4154589371980676E-2</v>
      </c>
    </row>
    <row r="39" spans="3:13" x14ac:dyDescent="0.25">
      <c r="C39" s="6">
        <v>6</v>
      </c>
      <c r="D39" s="5">
        <v>6</v>
      </c>
      <c r="E39" s="5">
        <v>1.2295081967213115E-2</v>
      </c>
      <c r="F39" s="5">
        <v>6</v>
      </c>
      <c r="G39" s="5">
        <v>2.5450819672131146</v>
      </c>
      <c r="H39" s="5">
        <v>2.3574879227053143</v>
      </c>
      <c r="I39" s="5">
        <v>1</v>
      </c>
      <c r="J39" s="5">
        <v>2.3574879227053143</v>
      </c>
      <c r="K39" s="5">
        <v>2.8985507246376812E-2</v>
      </c>
      <c r="L39" s="5">
        <v>1.2295081967213115E-2</v>
      </c>
      <c r="M39" s="5">
        <v>2.8985507246376812E-2</v>
      </c>
    </row>
    <row r="40" spans="3:13" x14ac:dyDescent="0.25">
      <c r="C40" s="6">
        <v>7</v>
      </c>
      <c r="D40" s="5">
        <v>7</v>
      </c>
      <c r="E40" s="5">
        <v>1.4344262295081968E-2</v>
      </c>
      <c r="F40" s="5">
        <v>7</v>
      </c>
      <c r="G40" s="5">
        <v>2.9692622950819674</v>
      </c>
      <c r="H40" s="5">
        <v>2.3574879227053138</v>
      </c>
      <c r="I40" s="5">
        <v>1</v>
      </c>
      <c r="J40" s="5">
        <v>2.3574879227053138</v>
      </c>
      <c r="K40" s="5">
        <v>3.3816425120772944E-2</v>
      </c>
      <c r="L40" s="5">
        <v>1.4344262295081968E-2</v>
      </c>
      <c r="M40" s="5">
        <v>3.3816425120772944E-2</v>
      </c>
    </row>
    <row r="41" spans="3:13" x14ac:dyDescent="0.25">
      <c r="C41" s="6">
        <v>8</v>
      </c>
      <c r="D41" s="5">
        <v>8</v>
      </c>
      <c r="E41" s="5">
        <v>1.6393442622950821E-2</v>
      </c>
      <c r="F41" s="5">
        <v>8</v>
      </c>
      <c r="G41" s="5">
        <v>3.3934426229508197</v>
      </c>
      <c r="H41" s="5">
        <v>2.3574879227053138</v>
      </c>
      <c r="I41" s="5">
        <v>1</v>
      </c>
      <c r="J41" s="5">
        <v>2.3574879227053138</v>
      </c>
      <c r="K41" s="5">
        <v>3.864734299516908E-2</v>
      </c>
      <c r="L41" s="5">
        <v>1.6393442622950821E-2</v>
      </c>
      <c r="M41" s="5">
        <v>3.864734299516908E-2</v>
      </c>
    </row>
    <row r="42" spans="3:13" x14ac:dyDescent="0.25">
      <c r="C42" s="6">
        <v>9</v>
      </c>
      <c r="D42" s="5">
        <v>9</v>
      </c>
      <c r="E42" s="5">
        <v>1.8442622950819672E-2</v>
      </c>
      <c r="F42" s="5">
        <v>9</v>
      </c>
      <c r="G42" s="5">
        <v>3.817622950819672</v>
      </c>
      <c r="H42" s="5">
        <v>2.3574879227053138</v>
      </c>
      <c r="I42" s="5">
        <v>1</v>
      </c>
      <c r="J42" s="5">
        <v>2.3574879227053138</v>
      </c>
      <c r="K42" s="5">
        <v>4.3478260869565216E-2</v>
      </c>
      <c r="L42" s="5">
        <v>1.8442622950819672E-2</v>
      </c>
      <c r="M42" s="5">
        <v>4.3478260869565216E-2</v>
      </c>
    </row>
    <row r="43" spans="3:13" x14ac:dyDescent="0.25">
      <c r="C43" s="6">
        <v>10</v>
      </c>
      <c r="D43" s="5">
        <v>10</v>
      </c>
      <c r="E43" s="5">
        <v>2.0491803278688523E-2</v>
      </c>
      <c r="F43" s="5">
        <v>10</v>
      </c>
      <c r="G43" s="5">
        <v>4.2418032786885247</v>
      </c>
      <c r="H43" s="5">
        <v>2.3574879227053143</v>
      </c>
      <c r="I43" s="5">
        <v>1</v>
      </c>
      <c r="J43" s="5">
        <v>2.3574879227053143</v>
      </c>
      <c r="K43" s="5">
        <v>4.8309178743961352E-2</v>
      </c>
      <c r="L43" s="5">
        <v>2.0491803278688523E-2</v>
      </c>
      <c r="M43" s="5">
        <v>4.8309178743961352E-2</v>
      </c>
    </row>
    <row r="44" spans="3:13" x14ac:dyDescent="0.25">
      <c r="C44" s="6">
        <v>11</v>
      </c>
      <c r="D44" s="5">
        <v>11</v>
      </c>
      <c r="E44" s="5">
        <v>2.2540983606557378E-2</v>
      </c>
      <c r="F44" s="5">
        <v>11</v>
      </c>
      <c r="G44" s="5">
        <v>4.6659836065573774</v>
      </c>
      <c r="H44" s="5">
        <v>2.3574879227053138</v>
      </c>
      <c r="I44" s="5">
        <v>1</v>
      </c>
      <c r="J44" s="5">
        <v>2.3574879227053138</v>
      </c>
      <c r="K44" s="5">
        <v>5.3140096618357488E-2</v>
      </c>
      <c r="L44" s="5">
        <v>2.2540983606557378E-2</v>
      </c>
      <c r="M44" s="5">
        <v>5.3140096618357488E-2</v>
      </c>
    </row>
    <row r="45" spans="3:13" x14ac:dyDescent="0.25">
      <c r="C45" s="6">
        <v>12</v>
      </c>
      <c r="D45" s="5">
        <v>12</v>
      </c>
      <c r="E45" s="5">
        <v>2.4590163934426229E-2</v>
      </c>
      <c r="F45" s="5">
        <v>12</v>
      </c>
      <c r="G45" s="5">
        <v>5.0901639344262293</v>
      </c>
      <c r="H45" s="5">
        <v>2.3574879227053143</v>
      </c>
      <c r="I45" s="5">
        <v>1</v>
      </c>
      <c r="J45" s="5">
        <v>2.3574879227053143</v>
      </c>
      <c r="K45" s="5">
        <v>5.7971014492753624E-2</v>
      </c>
      <c r="L45" s="5">
        <v>2.4590163934426229E-2</v>
      </c>
      <c r="M45" s="5">
        <v>5.7971014492753624E-2</v>
      </c>
    </row>
    <row r="46" spans="3:13" x14ac:dyDescent="0.25">
      <c r="C46" s="6">
        <v>13</v>
      </c>
      <c r="D46" s="5">
        <v>13</v>
      </c>
      <c r="E46" s="5">
        <v>2.663934426229508E-2</v>
      </c>
      <c r="F46" s="5">
        <v>13</v>
      </c>
      <c r="G46" s="5">
        <v>5.514344262295082</v>
      </c>
      <c r="H46" s="5">
        <v>2.3574879227053143</v>
      </c>
      <c r="I46" s="5">
        <v>1</v>
      </c>
      <c r="J46" s="5">
        <v>2.3574879227053143</v>
      </c>
      <c r="K46" s="5">
        <v>6.280193236714976E-2</v>
      </c>
      <c r="L46" s="5">
        <v>2.663934426229508E-2</v>
      </c>
      <c r="M46" s="5">
        <v>6.280193236714976E-2</v>
      </c>
    </row>
    <row r="47" spans="3:13" x14ac:dyDescent="0.25">
      <c r="C47" s="6">
        <v>14</v>
      </c>
      <c r="D47" s="5">
        <v>14</v>
      </c>
      <c r="E47" s="5">
        <v>2.8688524590163935E-2</v>
      </c>
      <c r="F47" s="5">
        <v>14</v>
      </c>
      <c r="G47" s="5">
        <v>5.9385245901639347</v>
      </c>
      <c r="H47" s="5">
        <v>2.3574879227053138</v>
      </c>
      <c r="I47" s="5">
        <v>1</v>
      </c>
      <c r="J47" s="5">
        <v>2.3574879227053138</v>
      </c>
      <c r="K47" s="5">
        <v>6.7632850241545889E-2</v>
      </c>
      <c r="L47" s="5">
        <v>2.8688524590163935E-2</v>
      </c>
      <c r="M47" s="5">
        <v>6.7632850241545889E-2</v>
      </c>
    </row>
    <row r="48" spans="3:13" x14ac:dyDescent="0.25">
      <c r="C48" s="6">
        <v>15</v>
      </c>
      <c r="D48" s="5">
        <v>15</v>
      </c>
      <c r="E48" s="5">
        <v>3.0737704918032786E-2</v>
      </c>
      <c r="F48" s="5">
        <v>15</v>
      </c>
      <c r="G48" s="5">
        <v>6.3627049180327866</v>
      </c>
      <c r="H48" s="5">
        <v>2.3574879227053143</v>
      </c>
      <c r="I48" s="5">
        <v>1</v>
      </c>
      <c r="J48" s="5">
        <v>2.3574879227053143</v>
      </c>
      <c r="K48" s="5">
        <v>7.2463768115942032E-2</v>
      </c>
      <c r="L48" s="5">
        <v>3.0737704918032786E-2</v>
      </c>
      <c r="M48" s="5">
        <v>7.2463768115942032E-2</v>
      </c>
    </row>
    <row r="49" spans="3:13" x14ac:dyDescent="0.25">
      <c r="C49" s="6">
        <v>16</v>
      </c>
      <c r="D49" s="5">
        <v>16</v>
      </c>
      <c r="E49" s="5">
        <v>3.2786885245901641E-2</v>
      </c>
      <c r="F49" s="5">
        <v>16</v>
      </c>
      <c r="G49" s="5">
        <v>6.7868852459016393</v>
      </c>
      <c r="H49" s="5">
        <v>2.3574879227053138</v>
      </c>
      <c r="I49" s="5">
        <v>1</v>
      </c>
      <c r="J49" s="5">
        <v>2.3574879227053138</v>
      </c>
      <c r="K49" s="5">
        <v>7.7294685990338161E-2</v>
      </c>
      <c r="L49" s="5">
        <v>3.2786885245901641E-2</v>
      </c>
      <c r="M49" s="5">
        <v>7.7294685990338161E-2</v>
      </c>
    </row>
    <row r="50" spans="3:13" x14ac:dyDescent="0.25">
      <c r="C50" s="6">
        <v>17</v>
      </c>
      <c r="D50" s="5">
        <v>17</v>
      </c>
      <c r="E50" s="5">
        <v>3.4836065573770489E-2</v>
      </c>
      <c r="F50" s="5">
        <v>17</v>
      </c>
      <c r="G50" s="5">
        <v>7.2110655737704921</v>
      </c>
      <c r="H50" s="5">
        <v>2.3574879227053143</v>
      </c>
      <c r="I50" s="5">
        <v>1</v>
      </c>
      <c r="J50" s="5">
        <v>2.3574879227053143</v>
      </c>
      <c r="K50" s="5">
        <v>8.2125603864734303E-2</v>
      </c>
      <c r="L50" s="5">
        <v>3.4836065573770489E-2</v>
      </c>
      <c r="M50" s="5">
        <v>8.2125603864734303E-2</v>
      </c>
    </row>
    <row r="51" spans="3:13" x14ac:dyDescent="0.25">
      <c r="C51" s="6">
        <v>18</v>
      </c>
      <c r="D51" s="5">
        <v>18</v>
      </c>
      <c r="E51" s="5">
        <v>3.6885245901639344E-2</v>
      </c>
      <c r="F51" s="5">
        <v>18</v>
      </c>
      <c r="G51" s="5">
        <v>7.6352459016393439</v>
      </c>
      <c r="H51" s="5">
        <v>2.3574879227053138</v>
      </c>
      <c r="I51" s="5">
        <v>1</v>
      </c>
      <c r="J51" s="5">
        <v>2.3574879227053138</v>
      </c>
      <c r="K51" s="5">
        <v>8.6956521739130432E-2</v>
      </c>
      <c r="L51" s="5">
        <v>3.6885245901639344E-2</v>
      </c>
      <c r="M51" s="5">
        <v>8.6956521739130432E-2</v>
      </c>
    </row>
    <row r="52" spans="3:13" x14ac:dyDescent="0.25">
      <c r="C52" s="6">
        <v>19</v>
      </c>
      <c r="D52" s="5">
        <v>19</v>
      </c>
      <c r="E52" s="5">
        <v>3.8934426229508198E-2</v>
      </c>
      <c r="F52" s="5">
        <v>19</v>
      </c>
      <c r="G52" s="5">
        <v>8.0594262295081975</v>
      </c>
      <c r="H52" s="5">
        <v>2.3574879227053143</v>
      </c>
      <c r="I52" s="5">
        <v>1</v>
      </c>
      <c r="J52" s="5">
        <v>2.3574879227053143</v>
      </c>
      <c r="K52" s="5">
        <v>9.1787439613526575E-2</v>
      </c>
      <c r="L52" s="5">
        <v>3.8934426229508198E-2</v>
      </c>
      <c r="M52" s="5">
        <v>9.1787439613526575E-2</v>
      </c>
    </row>
    <row r="53" spans="3:13" x14ac:dyDescent="0.25">
      <c r="C53" s="6">
        <v>20</v>
      </c>
      <c r="D53" s="5">
        <v>20</v>
      </c>
      <c r="E53" s="5">
        <v>4.0983606557377046E-2</v>
      </c>
      <c r="F53" s="5">
        <v>20</v>
      </c>
      <c r="G53" s="5">
        <v>8.4836065573770494</v>
      </c>
      <c r="H53" s="5">
        <v>2.3574879227053143</v>
      </c>
      <c r="I53" s="5">
        <v>1</v>
      </c>
      <c r="J53" s="5">
        <v>2.3574879227053143</v>
      </c>
      <c r="K53" s="5">
        <v>9.6618357487922704E-2</v>
      </c>
      <c r="L53" s="5">
        <v>4.0983606557377046E-2</v>
      </c>
      <c r="M53" s="5">
        <v>9.6618357487922704E-2</v>
      </c>
    </row>
    <row r="54" spans="3:13" x14ac:dyDescent="0.25">
      <c r="C54" s="6">
        <v>21</v>
      </c>
      <c r="D54" s="5">
        <v>21</v>
      </c>
      <c r="E54" s="5">
        <v>4.3032786885245901E-2</v>
      </c>
      <c r="F54" s="5">
        <v>21</v>
      </c>
      <c r="G54" s="5">
        <v>8.9077868852459012</v>
      </c>
      <c r="H54" s="5">
        <v>2.3574879227053143</v>
      </c>
      <c r="I54" s="5">
        <v>1</v>
      </c>
      <c r="J54" s="5">
        <v>2.3574879227053143</v>
      </c>
      <c r="K54" s="5">
        <v>0.10144927536231885</v>
      </c>
      <c r="L54" s="5">
        <v>4.3032786885245901E-2</v>
      </c>
      <c r="M54" s="5">
        <v>0.10144927536231885</v>
      </c>
    </row>
    <row r="55" spans="3:13" x14ac:dyDescent="0.25">
      <c r="C55" s="6">
        <v>22</v>
      </c>
      <c r="D55" s="5">
        <v>22</v>
      </c>
      <c r="E55" s="5">
        <v>4.5081967213114756E-2</v>
      </c>
      <c r="F55" s="5">
        <v>22</v>
      </c>
      <c r="G55" s="5">
        <v>9.3319672131147549</v>
      </c>
      <c r="H55" s="5">
        <v>2.3574879227053138</v>
      </c>
      <c r="I55" s="5">
        <v>1</v>
      </c>
      <c r="J55" s="5">
        <v>2.3574879227053138</v>
      </c>
      <c r="K55" s="5">
        <v>0.10628019323671498</v>
      </c>
      <c r="L55" s="5">
        <v>4.5081967213114756E-2</v>
      </c>
      <c r="M55" s="5">
        <v>0.10628019323671498</v>
      </c>
    </row>
    <row r="56" spans="3:13" x14ac:dyDescent="0.25">
      <c r="C56" s="6">
        <v>23</v>
      </c>
      <c r="D56" s="5">
        <v>23</v>
      </c>
      <c r="E56" s="5">
        <v>4.7131147540983603E-2</v>
      </c>
      <c r="F56" s="5">
        <v>23</v>
      </c>
      <c r="G56" s="5">
        <v>9.7561475409836067</v>
      </c>
      <c r="H56" s="5">
        <v>2.3574879227053138</v>
      </c>
      <c r="I56" s="5">
        <v>1</v>
      </c>
      <c r="J56" s="5">
        <v>2.3574879227053138</v>
      </c>
      <c r="K56" s="5">
        <v>0.1111111111111111</v>
      </c>
      <c r="L56" s="5">
        <v>4.7131147540983603E-2</v>
      </c>
      <c r="M56" s="5">
        <v>0.1111111111111111</v>
      </c>
    </row>
    <row r="57" spans="3:13" x14ac:dyDescent="0.25">
      <c r="C57" s="6">
        <v>24</v>
      </c>
      <c r="D57" s="5">
        <v>24</v>
      </c>
      <c r="E57" s="5">
        <v>4.9180327868852458E-2</v>
      </c>
      <c r="F57" s="5">
        <v>24</v>
      </c>
      <c r="G57" s="5">
        <v>10.180327868852459</v>
      </c>
      <c r="H57" s="5">
        <v>2.3574879227053143</v>
      </c>
      <c r="I57" s="5">
        <v>1</v>
      </c>
      <c r="J57" s="5">
        <v>2.3574879227053143</v>
      </c>
      <c r="K57" s="5">
        <v>0.11594202898550725</v>
      </c>
      <c r="L57" s="5">
        <v>4.9180327868852458E-2</v>
      </c>
      <c r="M57" s="5">
        <v>0.11594202898550725</v>
      </c>
    </row>
    <row r="58" spans="3:13" x14ac:dyDescent="0.25">
      <c r="C58" s="6">
        <v>25</v>
      </c>
      <c r="D58" s="5">
        <v>25</v>
      </c>
      <c r="E58" s="5">
        <v>5.1229508196721313E-2</v>
      </c>
      <c r="F58" s="5">
        <v>25</v>
      </c>
      <c r="G58" s="5">
        <v>10.604508196721312</v>
      </c>
      <c r="H58" s="5">
        <v>2.3574879227053138</v>
      </c>
      <c r="I58" s="5">
        <v>1</v>
      </c>
      <c r="J58" s="5">
        <v>2.3574879227053138</v>
      </c>
      <c r="K58" s="5">
        <v>0.12077294685990338</v>
      </c>
      <c r="L58" s="5">
        <v>5.1229508196721313E-2</v>
      </c>
      <c r="M58" s="5">
        <v>0.12077294685990338</v>
      </c>
    </row>
    <row r="59" spans="3:13" x14ac:dyDescent="0.25">
      <c r="C59" s="6">
        <v>26</v>
      </c>
      <c r="D59" s="5">
        <v>26</v>
      </c>
      <c r="E59" s="5">
        <v>5.3278688524590161E-2</v>
      </c>
      <c r="F59" s="5">
        <v>26</v>
      </c>
      <c r="G59" s="5">
        <v>11.028688524590164</v>
      </c>
      <c r="H59" s="5">
        <v>2.3574879227053143</v>
      </c>
      <c r="I59" s="5">
        <v>1</v>
      </c>
      <c r="J59" s="5">
        <v>2.3574879227053143</v>
      </c>
      <c r="K59" s="5">
        <v>0.12560386473429952</v>
      </c>
      <c r="L59" s="5">
        <v>5.3278688524590161E-2</v>
      </c>
      <c r="M59" s="5">
        <v>0.12560386473429952</v>
      </c>
    </row>
    <row r="60" spans="3:13" x14ac:dyDescent="0.25">
      <c r="C60" s="6">
        <v>27</v>
      </c>
      <c r="D60" s="5">
        <v>27</v>
      </c>
      <c r="E60" s="5">
        <v>5.5327868852459015E-2</v>
      </c>
      <c r="F60" s="5">
        <v>27</v>
      </c>
      <c r="G60" s="5">
        <v>11.452868852459016</v>
      </c>
      <c r="H60" s="5">
        <v>2.3574879227053138</v>
      </c>
      <c r="I60" s="5">
        <v>1</v>
      </c>
      <c r="J60" s="5">
        <v>2.3574879227053138</v>
      </c>
      <c r="K60" s="5">
        <v>0.13043478260869565</v>
      </c>
      <c r="L60" s="5">
        <v>5.5327868852459015E-2</v>
      </c>
      <c r="M60" s="5">
        <v>0.13043478260869565</v>
      </c>
    </row>
    <row r="61" spans="3:13" x14ac:dyDescent="0.25">
      <c r="C61" s="6">
        <v>28</v>
      </c>
      <c r="D61" s="5">
        <v>28</v>
      </c>
      <c r="E61" s="5">
        <v>5.737704918032787E-2</v>
      </c>
      <c r="F61" s="5">
        <v>28</v>
      </c>
      <c r="G61" s="5">
        <v>11.877049180327869</v>
      </c>
      <c r="H61" s="5">
        <v>2.3574879227053138</v>
      </c>
      <c r="I61" s="5">
        <v>1</v>
      </c>
      <c r="J61" s="5">
        <v>2.3574879227053138</v>
      </c>
      <c r="K61" s="5">
        <v>0.13526570048309178</v>
      </c>
      <c r="L61" s="5">
        <v>5.737704918032787E-2</v>
      </c>
      <c r="M61" s="5">
        <v>0.13526570048309178</v>
      </c>
    </row>
    <row r="62" spans="3:13" x14ac:dyDescent="0.25">
      <c r="C62" s="6">
        <v>29</v>
      </c>
      <c r="D62" s="5">
        <v>29</v>
      </c>
      <c r="E62" s="5">
        <v>5.9426229508196718E-2</v>
      </c>
      <c r="F62" s="5">
        <v>29</v>
      </c>
      <c r="G62" s="5">
        <v>12.301229508196721</v>
      </c>
      <c r="H62" s="5">
        <v>2.3574879227053143</v>
      </c>
      <c r="I62" s="5">
        <v>1</v>
      </c>
      <c r="J62" s="5">
        <v>2.3574879227053143</v>
      </c>
      <c r="K62" s="5">
        <v>0.14009661835748793</v>
      </c>
      <c r="L62" s="5">
        <v>5.9426229508196718E-2</v>
      </c>
      <c r="M62" s="5">
        <v>0.14009661835748793</v>
      </c>
    </row>
    <row r="63" spans="3:13" x14ac:dyDescent="0.25">
      <c r="C63" s="6">
        <v>30</v>
      </c>
      <c r="D63" s="5">
        <v>30</v>
      </c>
      <c r="E63" s="5">
        <v>6.1475409836065573E-2</v>
      </c>
      <c r="F63" s="5">
        <v>30</v>
      </c>
      <c r="G63" s="5">
        <v>12.725409836065573</v>
      </c>
      <c r="H63" s="5">
        <v>2.3574879227053143</v>
      </c>
      <c r="I63" s="5">
        <v>1</v>
      </c>
      <c r="J63" s="5">
        <v>2.3574879227053143</v>
      </c>
      <c r="K63" s="5">
        <v>0.14492753623188406</v>
      </c>
      <c r="L63" s="5">
        <v>6.1475409836065573E-2</v>
      </c>
      <c r="M63" s="5">
        <v>0.14492753623188406</v>
      </c>
    </row>
    <row r="64" spans="3:13" x14ac:dyDescent="0.25">
      <c r="C64" s="6">
        <v>31</v>
      </c>
      <c r="D64" s="5">
        <v>31</v>
      </c>
      <c r="E64" s="5">
        <v>6.3524590163934427E-2</v>
      </c>
      <c r="F64" s="5">
        <v>31</v>
      </c>
      <c r="G64" s="5">
        <v>13.149590163934427</v>
      </c>
      <c r="H64" s="5">
        <v>2.3574879227053138</v>
      </c>
      <c r="I64" s="5">
        <v>1</v>
      </c>
      <c r="J64" s="5">
        <v>2.3574879227053138</v>
      </c>
      <c r="K64" s="5">
        <v>0.14975845410628019</v>
      </c>
      <c r="L64" s="5">
        <v>6.3524590163934427E-2</v>
      </c>
      <c r="M64" s="5">
        <v>0.14975845410628019</v>
      </c>
    </row>
    <row r="65" spans="3:13" x14ac:dyDescent="0.25">
      <c r="C65" s="6">
        <v>32</v>
      </c>
      <c r="D65" s="5">
        <v>32</v>
      </c>
      <c r="E65" s="5">
        <v>6.5573770491803282E-2</v>
      </c>
      <c r="F65" s="5">
        <v>32</v>
      </c>
      <c r="G65" s="5">
        <v>13.573770491803279</v>
      </c>
      <c r="H65" s="5">
        <v>2.3574879227053138</v>
      </c>
      <c r="I65" s="5">
        <v>1</v>
      </c>
      <c r="J65" s="5">
        <v>2.3574879227053138</v>
      </c>
      <c r="K65" s="5">
        <v>0.15458937198067632</v>
      </c>
      <c r="L65" s="5">
        <v>6.5573770491803282E-2</v>
      </c>
      <c r="M65" s="5">
        <v>0.15458937198067632</v>
      </c>
    </row>
    <row r="66" spans="3:13" x14ac:dyDescent="0.25">
      <c r="C66" s="6">
        <v>33</v>
      </c>
      <c r="D66" s="5">
        <v>33</v>
      </c>
      <c r="E66" s="5">
        <v>6.7622950819672137E-2</v>
      </c>
      <c r="F66" s="5">
        <v>33</v>
      </c>
      <c r="G66" s="5">
        <v>13.997950819672131</v>
      </c>
      <c r="H66" s="5">
        <v>2.3574879227053138</v>
      </c>
      <c r="I66" s="5">
        <v>1</v>
      </c>
      <c r="J66" s="5">
        <v>2.3574879227053138</v>
      </c>
      <c r="K66" s="5">
        <v>0.15942028985507245</v>
      </c>
      <c r="L66" s="5">
        <v>6.7622950819672137E-2</v>
      </c>
      <c r="M66" s="5">
        <v>0.15942028985507245</v>
      </c>
    </row>
    <row r="67" spans="3:13" x14ac:dyDescent="0.25">
      <c r="C67" s="6">
        <v>34</v>
      </c>
      <c r="D67" s="5">
        <v>34</v>
      </c>
      <c r="E67" s="5">
        <v>6.9672131147540978E-2</v>
      </c>
      <c r="F67" s="5">
        <v>34</v>
      </c>
      <c r="G67" s="5">
        <v>14.422131147540984</v>
      </c>
      <c r="H67" s="5">
        <v>2.3574879227053143</v>
      </c>
      <c r="I67" s="5">
        <v>1</v>
      </c>
      <c r="J67" s="5">
        <v>2.3574879227053143</v>
      </c>
      <c r="K67" s="5">
        <v>0.16425120772946861</v>
      </c>
      <c r="L67" s="5">
        <v>6.9672131147540978E-2</v>
      </c>
      <c r="M67" s="5">
        <v>0.16425120772946861</v>
      </c>
    </row>
    <row r="68" spans="3:13" x14ac:dyDescent="0.25">
      <c r="C68" s="6">
        <v>35</v>
      </c>
      <c r="D68" s="5">
        <v>35</v>
      </c>
      <c r="E68" s="5">
        <v>7.1721311475409832E-2</v>
      </c>
      <c r="F68" s="5">
        <v>35</v>
      </c>
      <c r="G68" s="5">
        <v>14.846311475409836</v>
      </c>
      <c r="H68" s="5">
        <v>2.3574879227053143</v>
      </c>
      <c r="I68" s="5">
        <v>1</v>
      </c>
      <c r="J68" s="5">
        <v>2.3574879227053143</v>
      </c>
      <c r="K68" s="5">
        <v>0.16908212560386474</v>
      </c>
      <c r="L68" s="5">
        <v>7.1721311475409832E-2</v>
      </c>
      <c r="M68" s="5">
        <v>0.16908212560386474</v>
      </c>
    </row>
    <row r="69" spans="3:13" x14ac:dyDescent="0.25">
      <c r="C69" s="6">
        <v>36</v>
      </c>
      <c r="D69" s="5">
        <v>36</v>
      </c>
      <c r="E69" s="5">
        <v>7.3770491803278687E-2</v>
      </c>
      <c r="F69" s="5">
        <v>36</v>
      </c>
      <c r="G69" s="5">
        <v>15.270491803278688</v>
      </c>
      <c r="H69" s="5">
        <v>2.3574879227053138</v>
      </c>
      <c r="I69" s="5">
        <v>1</v>
      </c>
      <c r="J69" s="5">
        <v>2.3574879227053138</v>
      </c>
      <c r="K69" s="5">
        <v>0.17391304347826086</v>
      </c>
      <c r="L69" s="5">
        <v>7.3770491803278687E-2</v>
      </c>
      <c r="M69" s="5">
        <v>0.17391304347826086</v>
      </c>
    </row>
    <row r="70" spans="3:13" x14ac:dyDescent="0.25">
      <c r="C70" s="6">
        <v>37</v>
      </c>
      <c r="D70" s="5">
        <v>37</v>
      </c>
      <c r="E70" s="5">
        <v>7.5819672131147542E-2</v>
      </c>
      <c r="F70" s="5">
        <v>37</v>
      </c>
      <c r="G70" s="5">
        <v>15.694672131147541</v>
      </c>
      <c r="H70" s="5">
        <v>2.3574879227053138</v>
      </c>
      <c r="I70" s="5">
        <v>1</v>
      </c>
      <c r="J70" s="5">
        <v>2.3574879227053138</v>
      </c>
      <c r="K70" s="5">
        <v>0.17874396135265699</v>
      </c>
      <c r="L70" s="5">
        <v>7.5819672131147542E-2</v>
      </c>
      <c r="M70" s="5">
        <v>0.17874396135265699</v>
      </c>
    </row>
    <row r="71" spans="3:13" x14ac:dyDescent="0.25">
      <c r="C71" s="6">
        <v>38</v>
      </c>
      <c r="D71" s="5">
        <v>38</v>
      </c>
      <c r="E71" s="5">
        <v>7.7868852459016397E-2</v>
      </c>
      <c r="F71" s="5">
        <v>38</v>
      </c>
      <c r="G71" s="5">
        <v>16.118852459016395</v>
      </c>
      <c r="H71" s="5">
        <v>2.3574879227053143</v>
      </c>
      <c r="I71" s="5">
        <v>1</v>
      </c>
      <c r="J71" s="5">
        <v>2.3574879227053143</v>
      </c>
      <c r="K71" s="5">
        <v>0.18357487922705315</v>
      </c>
      <c r="L71" s="5">
        <v>7.7868852459016397E-2</v>
      </c>
      <c r="M71" s="5">
        <v>0.18357487922705315</v>
      </c>
    </row>
    <row r="72" spans="3:13" x14ac:dyDescent="0.25">
      <c r="C72" s="6">
        <v>39</v>
      </c>
      <c r="D72" s="5">
        <v>39</v>
      </c>
      <c r="E72" s="5">
        <v>7.9918032786885251E-2</v>
      </c>
      <c r="F72" s="5">
        <v>39</v>
      </c>
      <c r="G72" s="5">
        <v>16.543032786885245</v>
      </c>
      <c r="H72" s="5">
        <v>2.3574879227053138</v>
      </c>
      <c r="I72" s="5">
        <v>1</v>
      </c>
      <c r="J72" s="5">
        <v>2.3574879227053138</v>
      </c>
      <c r="K72" s="5">
        <v>0.18840579710144928</v>
      </c>
      <c r="L72" s="5">
        <v>7.9918032786885251E-2</v>
      </c>
      <c r="M72" s="5">
        <v>0.18840579710144928</v>
      </c>
    </row>
    <row r="73" spans="3:13" x14ac:dyDescent="0.25">
      <c r="C73" s="6">
        <v>40</v>
      </c>
      <c r="D73" s="5">
        <v>40</v>
      </c>
      <c r="E73" s="5">
        <v>8.1967213114754092E-2</v>
      </c>
      <c r="F73" s="5">
        <v>40</v>
      </c>
      <c r="G73" s="5">
        <v>16.967213114754099</v>
      </c>
      <c r="H73" s="5">
        <v>2.3574879227053143</v>
      </c>
      <c r="I73" s="5">
        <v>1</v>
      </c>
      <c r="J73" s="5">
        <v>2.3574879227053143</v>
      </c>
      <c r="K73" s="5">
        <v>0.19323671497584541</v>
      </c>
      <c r="L73" s="5">
        <v>8.1967213114754092E-2</v>
      </c>
      <c r="M73" s="5">
        <v>0.19323671497584541</v>
      </c>
    </row>
    <row r="74" spans="3:13" x14ac:dyDescent="0.25">
      <c r="C74" s="6">
        <v>41</v>
      </c>
      <c r="D74" s="5">
        <v>41</v>
      </c>
      <c r="E74" s="5">
        <v>8.4016393442622947E-2</v>
      </c>
      <c r="F74" s="5">
        <v>41</v>
      </c>
      <c r="G74" s="5">
        <v>17.391393442622952</v>
      </c>
      <c r="H74" s="5">
        <v>2.3574879227053138</v>
      </c>
      <c r="I74" s="5">
        <v>1</v>
      </c>
      <c r="J74" s="5">
        <v>2.3574879227053138</v>
      </c>
      <c r="K74" s="5">
        <v>0.19806763285024154</v>
      </c>
      <c r="L74" s="5">
        <v>8.4016393442622947E-2</v>
      </c>
      <c r="M74" s="5">
        <v>0.19806763285024154</v>
      </c>
    </row>
    <row r="75" spans="3:13" x14ac:dyDescent="0.25">
      <c r="C75" s="6">
        <v>42</v>
      </c>
      <c r="D75" s="5">
        <v>42</v>
      </c>
      <c r="E75" s="5">
        <v>8.6065573770491802E-2</v>
      </c>
      <c r="F75" s="5">
        <v>42</v>
      </c>
      <c r="G75" s="5">
        <v>17.815573770491802</v>
      </c>
      <c r="H75" s="5">
        <v>2.3574879227053143</v>
      </c>
      <c r="I75" s="5">
        <v>1</v>
      </c>
      <c r="J75" s="5">
        <v>2.3574879227053143</v>
      </c>
      <c r="K75" s="5">
        <v>0.20289855072463769</v>
      </c>
      <c r="L75" s="5">
        <v>8.6065573770491802E-2</v>
      </c>
      <c r="M75" s="5">
        <v>0.20289855072463769</v>
      </c>
    </row>
    <row r="76" spans="3:13" x14ac:dyDescent="0.25">
      <c r="C76" s="6">
        <v>43</v>
      </c>
      <c r="D76" s="5">
        <v>43</v>
      </c>
      <c r="E76" s="5">
        <v>8.8114754098360656E-2</v>
      </c>
      <c r="F76" s="5">
        <v>43</v>
      </c>
      <c r="G76" s="5">
        <v>18.239754098360656</v>
      </c>
      <c r="H76" s="5">
        <v>2.3574879227053143</v>
      </c>
      <c r="I76" s="5">
        <v>1</v>
      </c>
      <c r="J76" s="5">
        <v>2.3574879227053143</v>
      </c>
      <c r="K76" s="5">
        <v>0.20772946859903382</v>
      </c>
      <c r="L76" s="5">
        <v>8.8114754098360656E-2</v>
      </c>
      <c r="M76" s="5">
        <v>0.20772946859903382</v>
      </c>
    </row>
    <row r="77" spans="3:13" x14ac:dyDescent="0.25">
      <c r="C77" s="6">
        <v>44</v>
      </c>
      <c r="D77" s="5">
        <v>44</v>
      </c>
      <c r="E77" s="5">
        <v>9.0163934426229511E-2</v>
      </c>
      <c r="F77" s="5">
        <v>44</v>
      </c>
      <c r="G77" s="5">
        <v>18.66393442622951</v>
      </c>
      <c r="H77" s="5">
        <v>2.3574879227053138</v>
      </c>
      <c r="I77" s="5">
        <v>1</v>
      </c>
      <c r="J77" s="5">
        <v>2.3574879227053138</v>
      </c>
      <c r="K77" s="5">
        <v>0.21256038647342995</v>
      </c>
      <c r="L77" s="5">
        <v>9.0163934426229511E-2</v>
      </c>
      <c r="M77" s="5">
        <v>0.21256038647342995</v>
      </c>
    </row>
    <row r="78" spans="3:13" x14ac:dyDescent="0.25">
      <c r="C78" s="6">
        <v>45</v>
      </c>
      <c r="D78" s="5">
        <v>45</v>
      </c>
      <c r="E78" s="5">
        <v>9.2213114754098366E-2</v>
      </c>
      <c r="F78" s="5">
        <v>45</v>
      </c>
      <c r="G78" s="5">
        <v>19.08811475409836</v>
      </c>
      <c r="H78" s="5">
        <v>2.3574879227053138</v>
      </c>
      <c r="I78" s="5">
        <v>1</v>
      </c>
      <c r="J78" s="5">
        <v>2.3574879227053138</v>
      </c>
      <c r="K78" s="5">
        <v>0.21739130434782608</v>
      </c>
      <c r="L78" s="5">
        <v>9.2213114754098366E-2</v>
      </c>
      <c r="M78" s="5">
        <v>0.21739130434782608</v>
      </c>
    </row>
    <row r="79" spans="3:13" x14ac:dyDescent="0.25">
      <c r="C79" s="6">
        <v>46</v>
      </c>
      <c r="D79" s="5">
        <v>46</v>
      </c>
      <c r="E79" s="5">
        <v>9.4262295081967207E-2</v>
      </c>
      <c r="F79" s="5">
        <v>46</v>
      </c>
      <c r="G79" s="5">
        <v>19.512295081967213</v>
      </c>
      <c r="H79" s="5">
        <v>2.3574879227053138</v>
      </c>
      <c r="I79" s="5">
        <v>1</v>
      </c>
      <c r="J79" s="5">
        <v>2.3574879227053138</v>
      </c>
      <c r="K79" s="5">
        <v>0.22222222222222221</v>
      </c>
      <c r="L79" s="5">
        <v>9.4262295081967207E-2</v>
      </c>
      <c r="M79" s="5">
        <v>0.22222222222222221</v>
      </c>
    </row>
    <row r="80" spans="3:13" x14ac:dyDescent="0.25">
      <c r="C80" s="6">
        <v>47</v>
      </c>
      <c r="D80" s="5">
        <v>47</v>
      </c>
      <c r="E80" s="5">
        <v>9.6311475409836061E-2</v>
      </c>
      <c r="F80" s="5">
        <v>47</v>
      </c>
      <c r="G80" s="5">
        <v>19.936475409836067</v>
      </c>
      <c r="H80" s="5">
        <v>2.3574879227053143</v>
      </c>
      <c r="I80" s="5">
        <v>1</v>
      </c>
      <c r="J80" s="5">
        <v>2.3574879227053143</v>
      </c>
      <c r="K80" s="5">
        <v>0.22705314009661837</v>
      </c>
      <c r="L80" s="5">
        <v>9.6311475409836061E-2</v>
      </c>
      <c r="M80" s="5">
        <v>0.22705314009661837</v>
      </c>
    </row>
    <row r="81" spans="3:13" x14ac:dyDescent="0.25">
      <c r="C81" s="6">
        <v>48</v>
      </c>
      <c r="D81" s="5">
        <v>48</v>
      </c>
      <c r="E81" s="5">
        <v>9.8360655737704916E-2</v>
      </c>
      <c r="F81" s="5">
        <v>48</v>
      </c>
      <c r="G81" s="5">
        <v>20.360655737704917</v>
      </c>
      <c r="H81" s="5">
        <v>2.3574879227053143</v>
      </c>
      <c r="I81" s="5">
        <v>1</v>
      </c>
      <c r="J81" s="5">
        <v>2.3574879227053143</v>
      </c>
      <c r="K81" s="5">
        <v>0.2318840579710145</v>
      </c>
      <c r="L81" s="5">
        <v>9.8360655737704916E-2</v>
      </c>
      <c r="M81" s="5">
        <v>0.2318840579710145</v>
      </c>
    </row>
    <row r="82" spans="3:13" x14ac:dyDescent="0.25">
      <c r="C82" s="6">
        <v>49</v>
      </c>
      <c r="D82" s="5">
        <v>49</v>
      </c>
      <c r="E82" s="5">
        <v>0.10040983606557377</v>
      </c>
      <c r="F82" s="5">
        <v>49</v>
      </c>
      <c r="G82" s="5">
        <v>20.784836065573771</v>
      </c>
      <c r="H82" s="5">
        <v>2.3574879227053138</v>
      </c>
      <c r="I82" s="5">
        <v>1</v>
      </c>
      <c r="J82" s="5">
        <v>2.3574879227053138</v>
      </c>
      <c r="K82" s="5">
        <v>0.23671497584541062</v>
      </c>
      <c r="L82" s="5">
        <v>0.10040983606557377</v>
      </c>
      <c r="M82" s="5">
        <v>0.23671497584541062</v>
      </c>
    </row>
    <row r="83" spans="3:13" x14ac:dyDescent="0.25">
      <c r="C83" s="6">
        <v>50</v>
      </c>
      <c r="D83" s="5">
        <v>50</v>
      </c>
      <c r="E83" s="5">
        <v>0.10245901639344263</v>
      </c>
      <c r="F83" s="5">
        <v>50</v>
      </c>
      <c r="G83" s="5">
        <v>21.209016393442624</v>
      </c>
      <c r="H83" s="5">
        <v>2.3574879227053138</v>
      </c>
      <c r="I83" s="5">
        <v>1</v>
      </c>
      <c r="J83" s="5">
        <v>2.3574879227053138</v>
      </c>
      <c r="K83" s="5">
        <v>0.24154589371980675</v>
      </c>
      <c r="L83" s="5">
        <v>0.10245901639344263</v>
      </c>
      <c r="M83" s="5">
        <v>0.24154589371980675</v>
      </c>
    </row>
    <row r="84" spans="3:13" x14ac:dyDescent="0.25">
      <c r="C84" s="6">
        <v>51</v>
      </c>
      <c r="D84" s="5">
        <v>51</v>
      </c>
      <c r="E84" s="5">
        <v>0.10450819672131148</v>
      </c>
      <c r="F84" s="5">
        <v>51</v>
      </c>
      <c r="G84" s="5">
        <v>21.633196721311474</v>
      </c>
      <c r="H84" s="5">
        <v>2.3574879227053138</v>
      </c>
      <c r="I84" s="5">
        <v>1</v>
      </c>
      <c r="J84" s="5">
        <v>2.3574879227053138</v>
      </c>
      <c r="K84" s="5">
        <v>0.24637681159420291</v>
      </c>
      <c r="L84" s="5">
        <v>0.10450819672131148</v>
      </c>
      <c r="M84" s="5">
        <v>0.24637681159420291</v>
      </c>
    </row>
    <row r="85" spans="3:13" x14ac:dyDescent="0.25">
      <c r="C85" s="6">
        <v>52</v>
      </c>
      <c r="D85" s="5">
        <v>52</v>
      </c>
      <c r="E85" s="5">
        <v>0.10655737704918032</v>
      </c>
      <c r="F85" s="5">
        <v>52</v>
      </c>
      <c r="G85" s="5">
        <v>22.057377049180328</v>
      </c>
      <c r="H85" s="5">
        <v>2.3574879227053143</v>
      </c>
      <c r="I85" s="5">
        <v>1</v>
      </c>
      <c r="J85" s="5">
        <v>2.3574879227053143</v>
      </c>
      <c r="K85" s="5">
        <v>0.25120772946859904</v>
      </c>
      <c r="L85" s="5">
        <v>0.10655737704918032</v>
      </c>
      <c r="M85" s="5">
        <v>0.25120772946859904</v>
      </c>
    </row>
    <row r="86" spans="3:13" x14ac:dyDescent="0.25">
      <c r="C86" s="6">
        <v>53</v>
      </c>
      <c r="D86" s="5">
        <v>53</v>
      </c>
      <c r="E86" s="5">
        <v>0.10860655737704918</v>
      </c>
      <c r="F86" s="5">
        <v>53</v>
      </c>
      <c r="G86" s="5">
        <v>22.481557377049182</v>
      </c>
      <c r="H86" s="5">
        <v>2.3574879227053143</v>
      </c>
      <c r="I86" s="5">
        <v>1</v>
      </c>
      <c r="J86" s="5">
        <v>2.3574879227053143</v>
      </c>
      <c r="K86" s="5">
        <v>0.2560386473429952</v>
      </c>
      <c r="L86" s="5">
        <v>0.10860655737704918</v>
      </c>
      <c r="M86" s="5">
        <v>0.2560386473429952</v>
      </c>
    </row>
    <row r="87" spans="3:13" x14ac:dyDescent="0.25">
      <c r="C87" s="6">
        <v>54</v>
      </c>
      <c r="D87" s="5">
        <v>54</v>
      </c>
      <c r="E87" s="5">
        <v>0.11065573770491803</v>
      </c>
      <c r="F87" s="5">
        <v>54</v>
      </c>
      <c r="G87" s="5">
        <v>22.905737704918032</v>
      </c>
      <c r="H87" s="5">
        <v>2.3574879227053138</v>
      </c>
      <c r="I87" s="5">
        <v>1</v>
      </c>
      <c r="J87" s="5">
        <v>2.3574879227053138</v>
      </c>
      <c r="K87" s="5">
        <v>0.2608695652173913</v>
      </c>
      <c r="L87" s="5">
        <v>0.11065573770491803</v>
      </c>
      <c r="M87" s="5">
        <v>0.2608695652173913</v>
      </c>
    </row>
    <row r="88" spans="3:13" x14ac:dyDescent="0.25">
      <c r="C88" s="6">
        <v>55</v>
      </c>
      <c r="D88" s="5">
        <v>55</v>
      </c>
      <c r="E88" s="5">
        <v>0.11270491803278689</v>
      </c>
      <c r="F88" s="5">
        <v>55</v>
      </c>
      <c r="G88" s="5">
        <v>23.329918032786885</v>
      </c>
      <c r="H88" s="5">
        <v>2.3574879227053143</v>
      </c>
      <c r="I88" s="5">
        <v>1</v>
      </c>
      <c r="J88" s="5">
        <v>2.3574879227053143</v>
      </c>
      <c r="K88" s="5">
        <v>0.26570048309178745</v>
      </c>
      <c r="L88" s="5">
        <v>0.11270491803278689</v>
      </c>
      <c r="M88" s="5">
        <v>0.26570048309178745</v>
      </c>
    </row>
    <row r="89" spans="3:13" x14ac:dyDescent="0.25">
      <c r="C89" s="6">
        <v>56</v>
      </c>
      <c r="D89" s="5">
        <v>56</v>
      </c>
      <c r="E89" s="5">
        <v>0.11475409836065574</v>
      </c>
      <c r="F89" s="5">
        <v>56</v>
      </c>
      <c r="G89" s="5">
        <v>23.754098360655739</v>
      </c>
      <c r="H89" s="5">
        <v>2.3574879227053138</v>
      </c>
      <c r="I89" s="5">
        <v>1</v>
      </c>
      <c r="J89" s="5">
        <v>2.3574879227053138</v>
      </c>
      <c r="K89" s="5">
        <v>0.27053140096618356</v>
      </c>
      <c r="L89" s="5">
        <v>0.11475409836065574</v>
      </c>
      <c r="M89" s="5">
        <v>0.27053140096618356</v>
      </c>
    </row>
    <row r="90" spans="3:13" x14ac:dyDescent="0.25">
      <c r="C90" s="6">
        <v>57</v>
      </c>
      <c r="D90" s="5">
        <v>57</v>
      </c>
      <c r="E90" s="5">
        <v>0.11680327868852459</v>
      </c>
      <c r="F90" s="5">
        <v>57</v>
      </c>
      <c r="G90" s="5">
        <v>24.178278688524589</v>
      </c>
      <c r="H90" s="5">
        <v>2.3574879227053138</v>
      </c>
      <c r="I90" s="5">
        <v>1</v>
      </c>
      <c r="J90" s="5">
        <v>2.3574879227053138</v>
      </c>
      <c r="K90" s="5">
        <v>0.27536231884057971</v>
      </c>
      <c r="L90" s="5">
        <v>0.11680327868852459</v>
      </c>
      <c r="M90" s="5">
        <v>0.27536231884057971</v>
      </c>
    </row>
    <row r="91" spans="3:13" x14ac:dyDescent="0.25">
      <c r="C91" s="6">
        <v>58</v>
      </c>
      <c r="D91" s="5">
        <v>58</v>
      </c>
      <c r="E91" s="5">
        <v>0.11885245901639344</v>
      </c>
      <c r="F91" s="5">
        <v>58</v>
      </c>
      <c r="G91" s="5">
        <v>24.602459016393443</v>
      </c>
      <c r="H91" s="5">
        <v>2.3574879227053143</v>
      </c>
      <c r="I91" s="5">
        <v>1</v>
      </c>
      <c r="J91" s="5">
        <v>2.3574879227053143</v>
      </c>
      <c r="K91" s="5">
        <v>0.28019323671497587</v>
      </c>
      <c r="L91" s="5">
        <v>0.11885245901639344</v>
      </c>
      <c r="M91" s="5">
        <v>0.28019323671497587</v>
      </c>
    </row>
    <row r="92" spans="3:13" x14ac:dyDescent="0.25">
      <c r="C92" s="6">
        <v>59</v>
      </c>
      <c r="D92" s="5">
        <v>59</v>
      </c>
      <c r="E92" s="5">
        <v>0.12090163934426229</v>
      </c>
      <c r="F92" s="5">
        <v>59</v>
      </c>
      <c r="G92" s="5">
        <v>25.026639344262296</v>
      </c>
      <c r="H92" s="5">
        <v>2.3574879227053138</v>
      </c>
      <c r="I92" s="5">
        <v>1</v>
      </c>
      <c r="J92" s="5">
        <v>2.3574879227053138</v>
      </c>
      <c r="K92" s="5">
        <v>0.28502415458937197</v>
      </c>
      <c r="L92" s="5">
        <v>0.12090163934426229</v>
      </c>
      <c r="M92" s="5">
        <v>0.28502415458937197</v>
      </c>
    </row>
    <row r="93" spans="3:13" x14ac:dyDescent="0.25">
      <c r="C93" s="6">
        <v>60</v>
      </c>
      <c r="D93" s="5">
        <v>60</v>
      </c>
      <c r="E93" s="5">
        <v>0.12295081967213115</v>
      </c>
      <c r="F93" s="5">
        <v>60</v>
      </c>
      <c r="G93" s="5">
        <v>25.450819672131146</v>
      </c>
      <c r="H93" s="5">
        <v>2.3574879227053143</v>
      </c>
      <c r="I93" s="5">
        <v>1</v>
      </c>
      <c r="J93" s="5">
        <v>2.3574879227053143</v>
      </c>
      <c r="K93" s="5">
        <v>0.28985507246376813</v>
      </c>
      <c r="L93" s="5">
        <v>0.12295081967213115</v>
      </c>
      <c r="M93" s="5">
        <v>0.28985507246376813</v>
      </c>
    </row>
    <row r="94" spans="3:13" x14ac:dyDescent="0.25">
      <c r="C94" s="6">
        <v>61</v>
      </c>
      <c r="D94" s="5">
        <v>61</v>
      </c>
      <c r="E94" s="5">
        <v>0.125</v>
      </c>
      <c r="F94" s="5">
        <v>61</v>
      </c>
      <c r="G94" s="5">
        <v>25.875</v>
      </c>
      <c r="H94" s="5">
        <v>2.3574879227053138</v>
      </c>
      <c r="I94" s="5">
        <v>1</v>
      </c>
      <c r="J94" s="5">
        <v>2.3574879227053138</v>
      </c>
      <c r="K94" s="5">
        <v>0.29468599033816423</v>
      </c>
      <c r="L94" s="5">
        <v>0.125</v>
      </c>
      <c r="M94" s="5">
        <v>0.29468599033816423</v>
      </c>
    </row>
    <row r="95" spans="3:13" x14ac:dyDescent="0.25">
      <c r="C95" s="6">
        <v>62</v>
      </c>
      <c r="D95" s="5">
        <v>62</v>
      </c>
      <c r="E95" s="5">
        <v>0.12704918032786885</v>
      </c>
      <c r="F95" s="5">
        <v>62</v>
      </c>
      <c r="G95" s="5">
        <v>26.299180327868854</v>
      </c>
      <c r="H95" s="5">
        <v>2.3574879227053138</v>
      </c>
      <c r="I95" s="5">
        <v>1</v>
      </c>
      <c r="J95" s="5">
        <v>2.3574879227053138</v>
      </c>
      <c r="K95" s="5">
        <v>0.29951690821256038</v>
      </c>
      <c r="L95" s="5">
        <v>0.12704918032786885</v>
      </c>
      <c r="M95" s="5">
        <v>0.29951690821256038</v>
      </c>
    </row>
    <row r="96" spans="3:13" x14ac:dyDescent="0.25">
      <c r="C96" s="6">
        <v>63</v>
      </c>
      <c r="D96" s="5">
        <v>63</v>
      </c>
      <c r="E96" s="5">
        <v>0.12909836065573771</v>
      </c>
      <c r="F96" s="5">
        <v>63</v>
      </c>
      <c r="G96" s="5">
        <v>26.723360655737704</v>
      </c>
      <c r="H96" s="5">
        <v>2.3574879227053143</v>
      </c>
      <c r="I96" s="5">
        <v>1</v>
      </c>
      <c r="J96" s="5">
        <v>2.3574879227053143</v>
      </c>
      <c r="K96" s="5">
        <v>0.30434782608695654</v>
      </c>
      <c r="L96" s="5">
        <v>0.12909836065573771</v>
      </c>
      <c r="M96" s="5">
        <v>0.30434782608695654</v>
      </c>
    </row>
    <row r="97" spans="3:13" x14ac:dyDescent="0.25">
      <c r="C97" s="6">
        <v>64</v>
      </c>
      <c r="D97" s="5">
        <v>64</v>
      </c>
      <c r="E97" s="5">
        <v>0.13114754098360656</v>
      </c>
      <c r="F97" s="5">
        <v>64</v>
      </c>
      <c r="G97" s="5">
        <v>27.147540983606557</v>
      </c>
      <c r="H97" s="5">
        <v>2.3574879227053138</v>
      </c>
      <c r="I97" s="5">
        <v>1</v>
      </c>
      <c r="J97" s="5">
        <v>2.3574879227053138</v>
      </c>
      <c r="K97" s="5">
        <v>0.30917874396135264</v>
      </c>
      <c r="L97" s="5">
        <v>0.13114754098360656</v>
      </c>
      <c r="M97" s="5">
        <v>0.30917874396135264</v>
      </c>
    </row>
    <row r="98" spans="3:13" x14ac:dyDescent="0.25">
      <c r="C98" s="6">
        <v>65</v>
      </c>
      <c r="D98" s="5">
        <v>65</v>
      </c>
      <c r="E98" s="5">
        <v>0.13319672131147542</v>
      </c>
      <c r="F98" s="5">
        <v>65</v>
      </c>
      <c r="G98" s="5">
        <v>27.571721311475411</v>
      </c>
      <c r="H98" s="5">
        <v>2.3574879227053138</v>
      </c>
      <c r="I98" s="5">
        <v>1</v>
      </c>
      <c r="J98" s="5">
        <v>2.3574879227053138</v>
      </c>
      <c r="K98" s="5">
        <v>0.3140096618357488</v>
      </c>
      <c r="L98" s="5">
        <v>0.13319672131147542</v>
      </c>
      <c r="M98" s="5">
        <v>0.3140096618357488</v>
      </c>
    </row>
    <row r="99" spans="3:13" x14ac:dyDescent="0.25">
      <c r="C99" s="6">
        <v>66</v>
      </c>
      <c r="D99" s="5">
        <v>66</v>
      </c>
      <c r="E99" s="5">
        <v>0.13524590163934427</v>
      </c>
      <c r="F99" s="5">
        <v>66</v>
      </c>
      <c r="G99" s="5">
        <v>27.995901639344261</v>
      </c>
      <c r="H99" s="5">
        <v>2.3574879227053138</v>
      </c>
      <c r="I99" s="5">
        <v>1</v>
      </c>
      <c r="J99" s="5">
        <v>2.3574879227053138</v>
      </c>
      <c r="K99" s="5">
        <v>0.3188405797101449</v>
      </c>
      <c r="L99" s="5">
        <v>0.13524590163934427</v>
      </c>
      <c r="M99" s="5">
        <v>0.3188405797101449</v>
      </c>
    </row>
    <row r="100" spans="3:13" x14ac:dyDescent="0.25">
      <c r="C100" s="6">
        <v>67</v>
      </c>
      <c r="D100" s="5">
        <v>67</v>
      </c>
      <c r="E100" s="5">
        <v>0.13729508196721313</v>
      </c>
      <c r="F100" s="5">
        <v>67</v>
      </c>
      <c r="G100" s="5">
        <v>28.420081967213115</v>
      </c>
      <c r="H100" s="5">
        <v>2.3574879227053138</v>
      </c>
      <c r="I100" s="5">
        <v>1</v>
      </c>
      <c r="J100" s="5">
        <v>2.3574879227053138</v>
      </c>
      <c r="K100" s="5">
        <v>0.32367149758454106</v>
      </c>
      <c r="L100" s="5">
        <v>0.13729508196721313</v>
      </c>
      <c r="M100" s="5">
        <v>0.32367149758454106</v>
      </c>
    </row>
    <row r="101" spans="3:13" x14ac:dyDescent="0.25">
      <c r="C101" s="6">
        <v>68</v>
      </c>
      <c r="D101" s="5">
        <v>68</v>
      </c>
      <c r="E101" s="5">
        <v>0.13934426229508196</v>
      </c>
      <c r="F101" s="5">
        <v>68</v>
      </c>
      <c r="G101" s="5">
        <v>28.844262295081968</v>
      </c>
      <c r="H101" s="5">
        <v>2.3574879227053143</v>
      </c>
      <c r="I101" s="5">
        <v>1</v>
      </c>
      <c r="J101" s="5">
        <v>2.3574879227053143</v>
      </c>
      <c r="K101" s="5">
        <v>0.32850241545893721</v>
      </c>
      <c r="L101" s="5">
        <v>0.13934426229508196</v>
      </c>
      <c r="M101" s="5">
        <v>0.32850241545893721</v>
      </c>
    </row>
    <row r="102" spans="3:13" x14ac:dyDescent="0.25">
      <c r="C102" s="6">
        <v>69</v>
      </c>
      <c r="D102" s="5">
        <v>69</v>
      </c>
      <c r="E102" s="5">
        <v>0.14139344262295081</v>
      </c>
      <c r="F102" s="5">
        <v>69</v>
      </c>
      <c r="G102" s="5">
        <v>29.268442622950818</v>
      </c>
      <c r="H102" s="5">
        <v>2.3574879227053138</v>
      </c>
      <c r="I102" s="5">
        <v>1</v>
      </c>
      <c r="J102" s="5">
        <v>2.3574879227053138</v>
      </c>
      <c r="K102" s="5">
        <v>0.33333333333333331</v>
      </c>
      <c r="L102" s="5">
        <v>0.14139344262295081</v>
      </c>
      <c r="M102" s="5">
        <v>0.33333333333333331</v>
      </c>
    </row>
    <row r="103" spans="3:13" x14ac:dyDescent="0.25">
      <c r="C103" s="6">
        <v>70</v>
      </c>
      <c r="D103" s="5">
        <v>70</v>
      </c>
      <c r="E103" s="5">
        <v>0.14344262295081966</v>
      </c>
      <c r="F103" s="5">
        <v>70</v>
      </c>
      <c r="G103" s="5">
        <v>29.692622950819672</v>
      </c>
      <c r="H103" s="5">
        <v>2.3574879227053143</v>
      </c>
      <c r="I103" s="5">
        <v>1</v>
      </c>
      <c r="J103" s="5">
        <v>2.3574879227053143</v>
      </c>
      <c r="K103" s="5">
        <v>0.33816425120772947</v>
      </c>
      <c r="L103" s="5">
        <v>0.14344262295081966</v>
      </c>
      <c r="M103" s="5">
        <v>0.33816425120772947</v>
      </c>
    </row>
    <row r="104" spans="3:13" x14ac:dyDescent="0.25">
      <c r="C104" s="6">
        <v>71</v>
      </c>
      <c r="D104" s="5">
        <v>71</v>
      </c>
      <c r="E104" s="5">
        <v>0.14549180327868852</v>
      </c>
      <c r="F104" s="5">
        <v>71</v>
      </c>
      <c r="G104" s="5">
        <v>30.116803278688526</v>
      </c>
      <c r="H104" s="5">
        <v>2.3574879227053143</v>
      </c>
      <c r="I104" s="5">
        <v>1</v>
      </c>
      <c r="J104" s="5">
        <v>2.3574879227053143</v>
      </c>
      <c r="K104" s="5">
        <v>0.34299516908212563</v>
      </c>
      <c r="L104" s="5">
        <v>0.14549180327868852</v>
      </c>
      <c r="M104" s="5">
        <v>0.34299516908212563</v>
      </c>
    </row>
    <row r="105" spans="3:13" x14ac:dyDescent="0.25">
      <c r="C105" s="6">
        <v>72</v>
      </c>
      <c r="D105" s="5">
        <v>72</v>
      </c>
      <c r="E105" s="5">
        <v>0.14754098360655737</v>
      </c>
      <c r="F105" s="5">
        <v>72</v>
      </c>
      <c r="G105" s="5">
        <v>30.540983606557376</v>
      </c>
      <c r="H105" s="5">
        <v>2.3574879227053138</v>
      </c>
      <c r="I105" s="5">
        <v>1</v>
      </c>
      <c r="J105" s="5">
        <v>2.3574879227053138</v>
      </c>
      <c r="K105" s="5">
        <v>0.34782608695652173</v>
      </c>
      <c r="L105" s="5">
        <v>0.14754098360655737</v>
      </c>
      <c r="M105" s="5">
        <v>0.34782608695652173</v>
      </c>
    </row>
    <row r="106" spans="3:13" x14ac:dyDescent="0.25">
      <c r="C106" s="6">
        <v>73</v>
      </c>
      <c r="D106" s="5">
        <v>73</v>
      </c>
      <c r="E106" s="5">
        <v>0.14959016393442623</v>
      </c>
      <c r="F106" s="5">
        <v>73</v>
      </c>
      <c r="G106" s="5">
        <v>30.965163934426229</v>
      </c>
      <c r="H106" s="5">
        <v>2.3574879227053143</v>
      </c>
      <c r="I106" s="5">
        <v>1</v>
      </c>
      <c r="J106" s="5">
        <v>2.3574879227053143</v>
      </c>
      <c r="K106" s="5">
        <v>0.35265700483091789</v>
      </c>
      <c r="L106" s="5">
        <v>0.14959016393442623</v>
      </c>
      <c r="M106" s="5">
        <v>0.35265700483091789</v>
      </c>
    </row>
    <row r="107" spans="3:13" x14ac:dyDescent="0.25">
      <c r="C107" s="6">
        <v>74</v>
      </c>
      <c r="D107" s="5">
        <v>74</v>
      </c>
      <c r="E107" s="5">
        <v>0.15163934426229508</v>
      </c>
      <c r="F107" s="5">
        <v>74</v>
      </c>
      <c r="G107" s="5">
        <v>31.389344262295083</v>
      </c>
      <c r="H107" s="5">
        <v>2.3574879227053138</v>
      </c>
      <c r="I107" s="5">
        <v>1</v>
      </c>
      <c r="J107" s="5">
        <v>2.3574879227053138</v>
      </c>
      <c r="K107" s="5">
        <v>0.35748792270531399</v>
      </c>
      <c r="L107" s="5">
        <v>0.15163934426229508</v>
      </c>
      <c r="M107" s="5">
        <v>0.35748792270531399</v>
      </c>
    </row>
    <row r="108" spans="3:13" x14ac:dyDescent="0.25">
      <c r="C108" s="6">
        <v>75</v>
      </c>
      <c r="D108" s="5">
        <v>75</v>
      </c>
      <c r="E108" s="5">
        <v>0.15368852459016394</v>
      </c>
      <c r="F108" s="5">
        <v>75</v>
      </c>
      <c r="G108" s="5">
        <v>31.813524590163933</v>
      </c>
      <c r="H108" s="5">
        <v>2.3574879227053138</v>
      </c>
      <c r="I108" s="5">
        <v>1</v>
      </c>
      <c r="J108" s="5">
        <v>2.3574879227053138</v>
      </c>
      <c r="K108" s="5">
        <v>0.36231884057971014</v>
      </c>
      <c r="L108" s="5">
        <v>0.15368852459016394</v>
      </c>
      <c r="M108" s="5">
        <v>0.36231884057971014</v>
      </c>
    </row>
    <row r="109" spans="3:13" x14ac:dyDescent="0.25">
      <c r="C109" s="6">
        <v>76</v>
      </c>
      <c r="D109" s="5">
        <v>76</v>
      </c>
      <c r="E109" s="5">
        <v>0.15573770491803279</v>
      </c>
      <c r="F109" s="5">
        <v>76</v>
      </c>
      <c r="G109" s="5">
        <v>32.23770491803279</v>
      </c>
      <c r="H109" s="5">
        <v>2.3574879227053143</v>
      </c>
      <c r="I109" s="5">
        <v>1</v>
      </c>
      <c r="J109" s="5">
        <v>2.3574879227053143</v>
      </c>
      <c r="K109" s="5">
        <v>0.3671497584541063</v>
      </c>
      <c r="L109" s="5">
        <v>0.15573770491803279</v>
      </c>
      <c r="M109" s="5">
        <v>0.3671497584541063</v>
      </c>
    </row>
    <row r="110" spans="3:13" x14ac:dyDescent="0.25">
      <c r="C110" s="6">
        <v>77</v>
      </c>
      <c r="D110" s="5">
        <v>77</v>
      </c>
      <c r="E110" s="5">
        <v>0.15778688524590165</v>
      </c>
      <c r="F110" s="5">
        <v>77</v>
      </c>
      <c r="G110" s="5">
        <v>32.661885245901637</v>
      </c>
      <c r="H110" s="5">
        <v>2.3574879227053138</v>
      </c>
      <c r="I110" s="5">
        <v>1</v>
      </c>
      <c r="J110" s="5">
        <v>2.3574879227053138</v>
      </c>
      <c r="K110" s="5">
        <v>0.3719806763285024</v>
      </c>
      <c r="L110" s="5">
        <v>0.15778688524590165</v>
      </c>
      <c r="M110" s="5">
        <v>0.3719806763285024</v>
      </c>
    </row>
    <row r="111" spans="3:13" x14ac:dyDescent="0.25">
      <c r="C111" s="6">
        <v>78</v>
      </c>
      <c r="D111" s="5">
        <v>78</v>
      </c>
      <c r="E111" s="5">
        <v>0.1598360655737705</v>
      </c>
      <c r="F111" s="5">
        <v>77</v>
      </c>
      <c r="G111" s="5">
        <v>33.08606557377049</v>
      </c>
      <c r="H111" s="5">
        <v>2.3272637185680662</v>
      </c>
      <c r="I111" s="5">
        <v>1</v>
      </c>
      <c r="J111" s="5">
        <v>2.3574879227053138</v>
      </c>
      <c r="K111" s="5">
        <v>0.3719806763285024</v>
      </c>
      <c r="L111" s="5">
        <v>0.1598360655737705</v>
      </c>
      <c r="M111" s="5">
        <v>0.37681159420289856</v>
      </c>
    </row>
    <row r="112" spans="3:13" x14ac:dyDescent="0.25">
      <c r="C112" s="6">
        <v>79</v>
      </c>
      <c r="D112" s="5">
        <v>79</v>
      </c>
      <c r="E112" s="5">
        <v>0.16188524590163936</v>
      </c>
      <c r="F112" s="5">
        <v>78</v>
      </c>
      <c r="G112" s="5">
        <v>33.510245901639344</v>
      </c>
      <c r="H112" s="5">
        <v>2.327646303430563</v>
      </c>
      <c r="I112" s="5">
        <v>1</v>
      </c>
      <c r="J112" s="5">
        <v>2.3574879227053138</v>
      </c>
      <c r="K112" s="5">
        <v>0.37681159420289856</v>
      </c>
      <c r="L112" s="5">
        <v>0.16188524590163936</v>
      </c>
      <c r="M112" s="5">
        <v>0.38164251207729466</v>
      </c>
    </row>
    <row r="113" spans="3:13" x14ac:dyDescent="0.25">
      <c r="C113" s="6">
        <v>80</v>
      </c>
      <c r="D113" s="5">
        <v>80</v>
      </c>
      <c r="E113" s="5">
        <v>0.16393442622950818</v>
      </c>
      <c r="F113" s="5">
        <v>79</v>
      </c>
      <c r="G113" s="5">
        <v>33.934426229508198</v>
      </c>
      <c r="H113" s="5">
        <v>2.3280193236714974</v>
      </c>
      <c r="I113" s="5">
        <v>1</v>
      </c>
      <c r="J113" s="5">
        <v>2.3574879227053143</v>
      </c>
      <c r="K113" s="5">
        <v>0.38164251207729466</v>
      </c>
      <c r="L113" s="5">
        <v>0.16393442622950818</v>
      </c>
      <c r="M113" s="5">
        <v>0.38647342995169082</v>
      </c>
    </row>
    <row r="114" spans="3:13" x14ac:dyDescent="0.25">
      <c r="C114" s="6">
        <v>81</v>
      </c>
      <c r="D114" s="5">
        <v>81</v>
      </c>
      <c r="E114" s="5">
        <v>0.16598360655737704</v>
      </c>
      <c r="F114" s="5">
        <v>79</v>
      </c>
      <c r="G114" s="5">
        <v>34.358606557377051</v>
      </c>
      <c r="H114" s="5">
        <v>2.2992783443669111</v>
      </c>
      <c r="I114" s="5">
        <v>1</v>
      </c>
      <c r="J114" s="5">
        <v>2.3574879227053143</v>
      </c>
      <c r="K114" s="5">
        <v>0.38164251207729466</v>
      </c>
      <c r="L114" s="5">
        <v>0.16598360655737704</v>
      </c>
      <c r="M114" s="5">
        <v>0.39130434782608697</v>
      </c>
    </row>
    <row r="115" spans="3:13" x14ac:dyDescent="0.25">
      <c r="C115" s="6">
        <v>82</v>
      </c>
      <c r="D115" s="5">
        <v>82</v>
      </c>
      <c r="E115" s="5">
        <v>0.16803278688524589</v>
      </c>
      <c r="F115" s="5">
        <v>80</v>
      </c>
      <c r="G115" s="5">
        <v>34.782786885245905</v>
      </c>
      <c r="H115" s="5">
        <v>2.2999882172734774</v>
      </c>
      <c r="I115" s="5">
        <v>1</v>
      </c>
      <c r="J115" s="5">
        <v>2.3574879227053138</v>
      </c>
      <c r="K115" s="5">
        <v>0.38647342995169082</v>
      </c>
      <c r="L115" s="5">
        <v>0.16803278688524589</v>
      </c>
      <c r="M115" s="5">
        <v>0.39613526570048307</v>
      </c>
    </row>
    <row r="116" spans="3:13" x14ac:dyDescent="0.25">
      <c r="C116" s="6">
        <v>83</v>
      </c>
      <c r="D116" s="5">
        <v>83</v>
      </c>
      <c r="E116" s="5">
        <v>0.17008196721311475</v>
      </c>
      <c r="F116" s="5">
        <v>81</v>
      </c>
      <c r="G116" s="5">
        <v>35.206967213114751</v>
      </c>
      <c r="H116" s="5">
        <v>2.3006809848088006</v>
      </c>
      <c r="I116" s="5">
        <v>1</v>
      </c>
      <c r="J116" s="5">
        <v>2.3574879227053143</v>
      </c>
      <c r="K116" s="5">
        <v>0.39130434782608697</v>
      </c>
      <c r="L116" s="5">
        <v>0.17008196721311475</v>
      </c>
      <c r="M116" s="5">
        <v>0.40096618357487923</v>
      </c>
    </row>
    <row r="117" spans="3:13" x14ac:dyDescent="0.25">
      <c r="C117" s="6">
        <v>84</v>
      </c>
      <c r="D117" s="5">
        <v>84</v>
      </c>
      <c r="E117" s="5">
        <v>0.1721311475409836</v>
      </c>
      <c r="F117" s="5">
        <v>82</v>
      </c>
      <c r="G117" s="5">
        <v>35.631147540983605</v>
      </c>
      <c r="H117" s="5">
        <v>2.3013572578789971</v>
      </c>
      <c r="I117" s="5">
        <v>1</v>
      </c>
      <c r="J117" s="5">
        <v>2.3574879227053143</v>
      </c>
      <c r="K117" s="5">
        <v>0.39613526570048307</v>
      </c>
      <c r="L117" s="5">
        <v>0.1721311475409836</v>
      </c>
      <c r="M117" s="5">
        <v>0.40579710144927539</v>
      </c>
    </row>
    <row r="118" spans="3:13" x14ac:dyDescent="0.25">
      <c r="C118" s="6">
        <v>85</v>
      </c>
      <c r="D118" s="5">
        <v>85</v>
      </c>
      <c r="E118" s="5">
        <v>0.17418032786885246</v>
      </c>
      <c r="F118" s="5">
        <v>83</v>
      </c>
      <c r="G118" s="5">
        <v>36.055327868852459</v>
      </c>
      <c r="H118" s="5">
        <v>2.3020176186416594</v>
      </c>
      <c r="I118" s="5">
        <v>1</v>
      </c>
      <c r="J118" s="5">
        <v>2.3574879227053138</v>
      </c>
      <c r="K118" s="5">
        <v>0.40096618357487923</v>
      </c>
      <c r="L118" s="5">
        <v>0.17418032786885246</v>
      </c>
      <c r="M118" s="5">
        <v>0.41062801932367149</v>
      </c>
    </row>
    <row r="119" spans="3:13" x14ac:dyDescent="0.25">
      <c r="C119" s="6">
        <v>86</v>
      </c>
      <c r="D119" s="5">
        <v>86</v>
      </c>
      <c r="E119" s="5">
        <v>0.17622950819672131</v>
      </c>
      <c r="F119" s="5">
        <v>84</v>
      </c>
      <c r="G119" s="5">
        <v>36.479508196721312</v>
      </c>
      <c r="H119" s="5">
        <v>2.3026626221772837</v>
      </c>
      <c r="I119" s="5">
        <v>1</v>
      </c>
      <c r="J119" s="5">
        <v>2.3574879227053143</v>
      </c>
      <c r="K119" s="5">
        <v>0.40579710144927539</v>
      </c>
      <c r="L119" s="5">
        <v>0.17622950819672131</v>
      </c>
      <c r="M119" s="5">
        <v>0.41545893719806765</v>
      </c>
    </row>
    <row r="120" spans="3:13" x14ac:dyDescent="0.25">
      <c r="C120" s="6">
        <v>87</v>
      </c>
      <c r="D120" s="5">
        <v>87</v>
      </c>
      <c r="E120" s="5">
        <v>0.17827868852459017</v>
      </c>
      <c r="F120" s="5">
        <v>85</v>
      </c>
      <c r="G120" s="5">
        <v>36.903688524590166</v>
      </c>
      <c r="H120" s="5">
        <v>2.3032927980454216</v>
      </c>
      <c r="I120" s="5">
        <v>1</v>
      </c>
      <c r="J120" s="5">
        <v>2.3574879227053138</v>
      </c>
      <c r="K120" s="5">
        <v>0.41062801932367149</v>
      </c>
      <c r="L120" s="5">
        <v>0.17827868852459017</v>
      </c>
      <c r="M120" s="5">
        <v>0.42028985507246375</v>
      </c>
    </row>
    <row r="121" spans="3:13" x14ac:dyDescent="0.25">
      <c r="C121" s="6">
        <v>88</v>
      </c>
      <c r="D121" s="5">
        <v>88</v>
      </c>
      <c r="E121" s="5">
        <v>0.18032786885245902</v>
      </c>
      <c r="F121" s="5">
        <v>86</v>
      </c>
      <c r="G121" s="5">
        <v>37.327868852459019</v>
      </c>
      <c r="H121" s="5">
        <v>2.3039086517347389</v>
      </c>
      <c r="I121" s="5">
        <v>1</v>
      </c>
      <c r="J121" s="5">
        <v>2.3574879227053138</v>
      </c>
      <c r="K121" s="5">
        <v>0.41545893719806765</v>
      </c>
      <c r="L121" s="5">
        <v>0.18032786885245902</v>
      </c>
      <c r="M121" s="5">
        <v>0.4251207729468599</v>
      </c>
    </row>
    <row r="122" spans="3:13" x14ac:dyDescent="0.25">
      <c r="C122" s="6">
        <v>89</v>
      </c>
      <c r="D122" s="5">
        <v>89</v>
      </c>
      <c r="E122" s="5">
        <v>0.18237704918032788</v>
      </c>
      <c r="F122" s="5">
        <v>87</v>
      </c>
      <c r="G122" s="5">
        <v>37.752049180327866</v>
      </c>
      <c r="H122" s="5">
        <v>2.3045106660153065</v>
      </c>
      <c r="I122" s="5">
        <v>1</v>
      </c>
      <c r="J122" s="5">
        <v>2.3574879227053138</v>
      </c>
      <c r="K122" s="5">
        <v>0.42028985507246375</v>
      </c>
      <c r="L122" s="5">
        <v>0.18237704918032788</v>
      </c>
      <c r="M122" s="5">
        <v>0.42995169082125606</v>
      </c>
    </row>
    <row r="123" spans="3:13" x14ac:dyDescent="0.25">
      <c r="C123" s="6">
        <v>90</v>
      </c>
      <c r="D123" s="5">
        <v>90</v>
      </c>
      <c r="E123" s="5">
        <v>0.18442622950819673</v>
      </c>
      <c r="F123" s="5">
        <v>88</v>
      </c>
      <c r="G123" s="5">
        <v>38.17622950819672</v>
      </c>
      <c r="H123" s="5">
        <v>2.3050993022007513</v>
      </c>
      <c r="I123" s="5">
        <v>1</v>
      </c>
      <c r="J123" s="5">
        <v>2.3574879227053138</v>
      </c>
      <c r="K123" s="5">
        <v>0.4251207729468599</v>
      </c>
      <c r="L123" s="5">
        <v>0.18442622950819673</v>
      </c>
      <c r="M123" s="5">
        <v>0.43478260869565216</v>
      </c>
    </row>
    <row r="124" spans="3:13" x14ac:dyDescent="0.25">
      <c r="C124" s="6">
        <v>91</v>
      </c>
      <c r="D124" s="5">
        <v>91</v>
      </c>
      <c r="E124" s="5">
        <v>0.18647540983606559</v>
      </c>
      <c r="F124" s="5">
        <v>89</v>
      </c>
      <c r="G124" s="5">
        <v>38.600409836065573</v>
      </c>
      <c r="H124" s="5">
        <v>2.3056750013271752</v>
      </c>
      <c r="I124" s="5">
        <v>1</v>
      </c>
      <c r="J124" s="5">
        <v>2.3574879227053138</v>
      </c>
      <c r="K124" s="5">
        <v>0.42995169082125606</v>
      </c>
      <c r="L124" s="5">
        <v>0.18647540983606559</v>
      </c>
      <c r="M124" s="5">
        <v>0.43961352657004832</v>
      </c>
    </row>
    <row r="125" spans="3:13" x14ac:dyDescent="0.25">
      <c r="C125" s="6">
        <v>92</v>
      </c>
      <c r="D125" s="5">
        <v>92</v>
      </c>
      <c r="E125" s="5">
        <v>0.18852459016393441</v>
      </c>
      <c r="F125" s="5">
        <v>90</v>
      </c>
      <c r="G125" s="5">
        <v>39.024590163934427</v>
      </c>
      <c r="H125" s="5">
        <v>2.3062381852551987</v>
      </c>
      <c r="I125" s="5">
        <v>1</v>
      </c>
      <c r="J125" s="5">
        <v>2.3574879227053138</v>
      </c>
      <c r="K125" s="5">
        <v>0.43478260869565216</v>
      </c>
      <c r="L125" s="5">
        <v>0.18852459016393441</v>
      </c>
      <c r="M125" s="5">
        <v>0.44444444444444442</v>
      </c>
    </row>
    <row r="126" spans="3:13" x14ac:dyDescent="0.25">
      <c r="C126" s="6">
        <v>93</v>
      </c>
      <c r="D126" s="5">
        <v>93</v>
      </c>
      <c r="E126" s="5">
        <v>0.19057377049180327</v>
      </c>
      <c r="F126" s="5">
        <v>91</v>
      </c>
      <c r="G126" s="5">
        <v>39.44877049180328</v>
      </c>
      <c r="H126" s="5">
        <v>2.306789257700899</v>
      </c>
      <c r="I126" s="5">
        <v>1</v>
      </c>
      <c r="J126" s="5">
        <v>2.3574879227053143</v>
      </c>
      <c r="K126" s="5">
        <v>0.43961352657004832</v>
      </c>
      <c r="L126" s="5">
        <v>0.19057377049180327</v>
      </c>
      <c r="M126" s="5">
        <v>0.44927536231884058</v>
      </c>
    </row>
    <row r="127" spans="3:13" x14ac:dyDescent="0.25">
      <c r="C127" s="6">
        <v>94</v>
      </c>
      <c r="D127" s="5">
        <v>94</v>
      </c>
      <c r="E127" s="5">
        <v>0.19262295081967212</v>
      </c>
      <c r="F127" s="5">
        <v>92</v>
      </c>
      <c r="G127" s="5">
        <v>39.872950819672134</v>
      </c>
      <c r="H127" s="5">
        <v>2.3073286052009454</v>
      </c>
      <c r="I127" s="5">
        <v>1</v>
      </c>
      <c r="J127" s="5">
        <v>2.3574879227053143</v>
      </c>
      <c r="K127" s="5">
        <v>0.44444444444444442</v>
      </c>
      <c r="L127" s="5">
        <v>0.19262295081967212</v>
      </c>
      <c r="M127" s="5">
        <v>0.45410628019323673</v>
      </c>
    </row>
    <row r="128" spans="3:13" x14ac:dyDescent="0.25">
      <c r="C128" s="6">
        <v>95</v>
      </c>
      <c r="D128" s="5">
        <v>95</v>
      </c>
      <c r="E128" s="5">
        <v>0.19467213114754098</v>
      </c>
      <c r="F128" s="5">
        <v>93</v>
      </c>
      <c r="G128" s="5">
        <v>40.297131147540981</v>
      </c>
      <c r="H128" s="5">
        <v>2.3078565980167811</v>
      </c>
      <c r="I128" s="5">
        <v>1</v>
      </c>
      <c r="J128" s="5">
        <v>2.3574879227053138</v>
      </c>
      <c r="K128" s="5">
        <v>0.44927536231884058</v>
      </c>
      <c r="L128" s="5">
        <v>0.19467213114754098</v>
      </c>
      <c r="M128" s="5">
        <v>0.45893719806763283</v>
      </c>
    </row>
    <row r="129" spans="3:13" x14ac:dyDescent="0.25">
      <c r="C129" s="6">
        <v>96</v>
      </c>
      <c r="D129" s="5">
        <v>96</v>
      </c>
      <c r="E129" s="5">
        <v>0.19672131147540983</v>
      </c>
      <c r="F129" s="5">
        <v>94</v>
      </c>
      <c r="G129" s="5">
        <v>40.721311475409834</v>
      </c>
      <c r="H129" s="5">
        <v>2.3083735909822867</v>
      </c>
      <c r="I129" s="5">
        <v>1</v>
      </c>
      <c r="J129" s="5">
        <v>2.3574879227053143</v>
      </c>
      <c r="K129" s="5">
        <v>0.45410628019323673</v>
      </c>
      <c r="L129" s="5">
        <v>0.19672131147540983</v>
      </c>
      <c r="M129" s="5">
        <v>0.46376811594202899</v>
      </c>
    </row>
    <row r="130" spans="3:13" x14ac:dyDescent="0.25">
      <c r="C130" s="6">
        <v>97</v>
      </c>
      <c r="D130" s="5">
        <v>97</v>
      </c>
      <c r="E130" s="5">
        <v>0.19877049180327869</v>
      </c>
      <c r="F130" s="5">
        <v>94</v>
      </c>
      <c r="G130" s="5">
        <v>41.145491803278688</v>
      </c>
      <c r="H130" s="5">
        <v>2.2845759250958713</v>
      </c>
      <c r="I130" s="5">
        <v>1</v>
      </c>
      <c r="J130" s="5">
        <v>2.3574879227053143</v>
      </c>
      <c r="K130" s="5">
        <v>0.45410628019323673</v>
      </c>
      <c r="L130" s="5">
        <v>0.19877049180327869</v>
      </c>
      <c r="M130" s="5">
        <v>0.46859903381642515</v>
      </c>
    </row>
    <row r="131" spans="3:13" x14ac:dyDescent="0.25">
      <c r="C131" s="6">
        <v>98</v>
      </c>
      <c r="D131" s="5">
        <v>98</v>
      </c>
      <c r="E131" s="5">
        <v>0.20081967213114754</v>
      </c>
      <c r="F131" s="5">
        <v>95</v>
      </c>
      <c r="G131" s="5">
        <v>41.569672131147541</v>
      </c>
      <c r="H131" s="5">
        <v>2.285319925071478</v>
      </c>
      <c r="I131" s="5">
        <v>1</v>
      </c>
      <c r="J131" s="5">
        <v>2.3574879227053138</v>
      </c>
      <c r="K131" s="5">
        <v>0.45893719806763283</v>
      </c>
      <c r="L131" s="5">
        <v>0.20081967213114754</v>
      </c>
      <c r="M131" s="5">
        <v>0.47342995169082125</v>
      </c>
    </row>
    <row r="132" spans="3:13" x14ac:dyDescent="0.25">
      <c r="C132" s="6">
        <v>99</v>
      </c>
      <c r="D132" s="5">
        <v>99</v>
      </c>
      <c r="E132" s="5">
        <v>0.2028688524590164</v>
      </c>
      <c r="F132" s="5">
        <v>96</v>
      </c>
      <c r="G132" s="5">
        <v>41.993852459016395</v>
      </c>
      <c r="H132" s="5">
        <v>2.286048894744547</v>
      </c>
      <c r="I132" s="5">
        <v>1</v>
      </c>
      <c r="J132" s="5">
        <v>2.3574879227053143</v>
      </c>
      <c r="K132" s="5">
        <v>0.46376811594202899</v>
      </c>
      <c r="L132" s="5">
        <v>0.2028688524590164</v>
      </c>
      <c r="M132" s="5">
        <v>0.47826086956521741</v>
      </c>
    </row>
    <row r="133" spans="3:13" x14ac:dyDescent="0.25">
      <c r="C133" s="6">
        <v>100</v>
      </c>
      <c r="D133" s="5">
        <v>100</v>
      </c>
      <c r="E133" s="5">
        <v>0.20491803278688525</v>
      </c>
      <c r="F133" s="5">
        <v>97</v>
      </c>
      <c r="G133" s="5">
        <v>42.418032786885249</v>
      </c>
      <c r="H133" s="5">
        <v>2.2867632850241546</v>
      </c>
      <c r="I133" s="5">
        <v>1</v>
      </c>
      <c r="J133" s="5">
        <v>2.3574879227053138</v>
      </c>
      <c r="K133" s="5">
        <v>0.46859903381642515</v>
      </c>
      <c r="L133" s="5">
        <v>0.20491803278688525</v>
      </c>
      <c r="M133" s="5">
        <v>0.48309178743961351</v>
      </c>
    </row>
    <row r="134" spans="3:13" x14ac:dyDescent="0.25">
      <c r="C134" s="6">
        <v>101</v>
      </c>
      <c r="D134" s="5">
        <v>101</v>
      </c>
      <c r="E134" s="5">
        <v>0.20696721311475411</v>
      </c>
      <c r="F134" s="5">
        <v>97</v>
      </c>
      <c r="G134" s="5">
        <v>42.842213114754095</v>
      </c>
      <c r="H134" s="5">
        <v>2.2641220643803512</v>
      </c>
      <c r="I134" s="5">
        <v>1</v>
      </c>
      <c r="J134" s="5">
        <v>2.3574879227053138</v>
      </c>
      <c r="K134" s="5">
        <v>0.46859903381642515</v>
      </c>
      <c r="L134" s="5">
        <v>0.20696721311475411</v>
      </c>
      <c r="M134" s="5">
        <v>0.48792270531400966</v>
      </c>
    </row>
    <row r="135" spans="3:13" x14ac:dyDescent="0.25">
      <c r="C135" s="6">
        <v>102</v>
      </c>
      <c r="D135" s="5">
        <v>102</v>
      </c>
      <c r="E135" s="5">
        <v>0.20901639344262296</v>
      </c>
      <c r="F135" s="5">
        <v>98</v>
      </c>
      <c r="G135" s="5">
        <v>43.266393442622949</v>
      </c>
      <c r="H135" s="5">
        <v>2.2650374159325564</v>
      </c>
      <c r="I135" s="5">
        <v>1</v>
      </c>
      <c r="J135" s="5">
        <v>2.3574879227053138</v>
      </c>
      <c r="K135" s="5">
        <v>0.47342995169082125</v>
      </c>
      <c r="L135" s="5">
        <v>0.20901639344262296</v>
      </c>
      <c r="M135" s="5">
        <v>0.49275362318840582</v>
      </c>
    </row>
    <row r="136" spans="3:13" x14ac:dyDescent="0.25">
      <c r="C136" s="6">
        <v>103</v>
      </c>
      <c r="D136" s="5">
        <v>103</v>
      </c>
      <c r="E136" s="5">
        <v>0.21106557377049182</v>
      </c>
      <c r="F136" s="5">
        <v>99</v>
      </c>
      <c r="G136" s="5">
        <v>43.690573770491802</v>
      </c>
      <c r="H136" s="5">
        <v>2.2659349936682145</v>
      </c>
      <c r="I136" s="5">
        <v>1</v>
      </c>
      <c r="J136" s="5">
        <v>2.3574879227053138</v>
      </c>
      <c r="K136" s="5">
        <v>0.47826086956521741</v>
      </c>
      <c r="L136" s="5">
        <v>0.21106557377049182</v>
      </c>
      <c r="M136" s="5">
        <v>0.49758454106280192</v>
      </c>
    </row>
    <row r="137" spans="3:13" x14ac:dyDescent="0.25">
      <c r="C137" s="6">
        <v>104</v>
      </c>
      <c r="D137" s="5">
        <v>104</v>
      </c>
      <c r="E137" s="5">
        <v>0.21311475409836064</v>
      </c>
      <c r="F137" s="5">
        <v>100</v>
      </c>
      <c r="G137" s="5">
        <v>44.114754098360656</v>
      </c>
      <c r="H137" s="5">
        <v>2.2668153102935711</v>
      </c>
      <c r="I137" s="5">
        <v>1</v>
      </c>
      <c r="J137" s="5">
        <v>2.3574879227053143</v>
      </c>
      <c r="K137" s="5">
        <v>0.48309178743961351</v>
      </c>
      <c r="L137" s="5">
        <v>0.21311475409836064</v>
      </c>
      <c r="M137" s="5">
        <v>0.50241545893719808</v>
      </c>
    </row>
    <row r="138" spans="3:13" x14ac:dyDescent="0.25">
      <c r="C138" s="6">
        <v>105</v>
      </c>
      <c r="D138" s="5">
        <v>105</v>
      </c>
      <c r="E138" s="5">
        <v>0.2151639344262295</v>
      </c>
      <c r="F138" s="5">
        <v>101</v>
      </c>
      <c r="G138" s="5">
        <v>44.53893442622951</v>
      </c>
      <c r="H138" s="5">
        <v>2.2676788589832069</v>
      </c>
      <c r="I138" s="5">
        <v>1</v>
      </c>
      <c r="J138" s="5">
        <v>2.3574879227053143</v>
      </c>
      <c r="K138" s="5">
        <v>0.48792270531400966</v>
      </c>
      <c r="L138" s="5">
        <v>0.2151639344262295</v>
      </c>
      <c r="M138" s="5">
        <v>0.50724637681159424</v>
      </c>
    </row>
    <row r="139" spans="3:13" x14ac:dyDescent="0.25">
      <c r="C139" s="6">
        <v>106</v>
      </c>
      <c r="D139" s="5">
        <v>106</v>
      </c>
      <c r="E139" s="5">
        <v>0.21721311475409835</v>
      </c>
      <c r="F139" s="5">
        <v>102</v>
      </c>
      <c r="G139" s="5">
        <v>44.963114754098363</v>
      </c>
      <c r="H139" s="5">
        <v>2.26852611430134</v>
      </c>
      <c r="I139" s="5">
        <v>1</v>
      </c>
      <c r="J139" s="5">
        <v>2.3574879227053143</v>
      </c>
      <c r="K139" s="5">
        <v>0.49275362318840582</v>
      </c>
      <c r="L139" s="5">
        <v>0.21721311475409835</v>
      </c>
      <c r="M139" s="5">
        <v>0.51207729468599039</v>
      </c>
    </row>
    <row r="140" spans="3:13" x14ac:dyDescent="0.25">
      <c r="C140" s="6">
        <v>107</v>
      </c>
      <c r="D140" s="5">
        <v>107</v>
      </c>
      <c r="E140" s="5">
        <v>0.21926229508196721</v>
      </c>
      <c r="F140" s="5">
        <v>102</v>
      </c>
      <c r="G140" s="5">
        <v>45.38729508196721</v>
      </c>
      <c r="H140" s="5">
        <v>2.2473249356630096</v>
      </c>
      <c r="I140" s="5">
        <v>1</v>
      </c>
      <c r="J140" s="5">
        <v>2.3574879227053138</v>
      </c>
      <c r="K140" s="5">
        <v>0.49275362318840582</v>
      </c>
      <c r="L140" s="5">
        <v>0.21926229508196721</v>
      </c>
      <c r="M140" s="5">
        <v>0.51690821256038644</v>
      </c>
    </row>
    <row r="141" spans="3:13" x14ac:dyDescent="0.25">
      <c r="C141" s="6">
        <v>108</v>
      </c>
      <c r="D141" s="5">
        <v>108</v>
      </c>
      <c r="E141" s="5">
        <v>0.22131147540983606</v>
      </c>
      <c r="F141" s="5">
        <v>103</v>
      </c>
      <c r="G141" s="5">
        <v>45.811475409836063</v>
      </c>
      <c r="H141" s="5">
        <v>2.2483449633208088</v>
      </c>
      <c r="I141" s="5">
        <v>1</v>
      </c>
      <c r="J141" s="5">
        <v>2.3574879227053138</v>
      </c>
      <c r="K141" s="5">
        <v>0.49758454106280192</v>
      </c>
      <c r="L141" s="5">
        <v>0.22131147540983606</v>
      </c>
      <c r="M141" s="5">
        <v>0.52173913043478259</v>
      </c>
    </row>
    <row r="142" spans="3:13" x14ac:dyDescent="0.25">
      <c r="C142" s="6">
        <v>109</v>
      </c>
      <c r="D142" s="5">
        <v>109</v>
      </c>
      <c r="E142" s="5">
        <v>0.22336065573770492</v>
      </c>
      <c r="F142" s="5">
        <v>103</v>
      </c>
      <c r="G142" s="5">
        <v>46.235655737704917</v>
      </c>
      <c r="H142" s="5">
        <v>2.227717945308691</v>
      </c>
      <c r="I142" s="5">
        <v>1</v>
      </c>
      <c r="J142" s="5">
        <v>2.3574879227053143</v>
      </c>
      <c r="K142" s="5">
        <v>0.49758454106280192</v>
      </c>
      <c r="L142" s="5">
        <v>0.22336065573770492</v>
      </c>
      <c r="M142" s="5">
        <v>0.52657004830917875</v>
      </c>
    </row>
    <row r="143" spans="3:13" x14ac:dyDescent="0.25">
      <c r="C143" s="6">
        <v>110</v>
      </c>
      <c r="D143" s="5">
        <v>110</v>
      </c>
      <c r="E143" s="5">
        <v>0.22540983606557377</v>
      </c>
      <c r="F143" s="5">
        <v>104</v>
      </c>
      <c r="G143" s="5">
        <v>46.659836065573771</v>
      </c>
      <c r="H143" s="5">
        <v>2.2288976723759335</v>
      </c>
      <c r="I143" s="5">
        <v>1</v>
      </c>
      <c r="J143" s="5">
        <v>2.3574879227053143</v>
      </c>
      <c r="K143" s="5">
        <v>0.50241545893719808</v>
      </c>
      <c r="L143" s="5">
        <v>0.22540983606557377</v>
      </c>
      <c r="M143" s="5">
        <v>0.53140096618357491</v>
      </c>
    </row>
    <row r="144" spans="3:13" x14ac:dyDescent="0.25">
      <c r="C144" s="6">
        <v>111</v>
      </c>
      <c r="D144" s="5">
        <v>111</v>
      </c>
      <c r="E144" s="5">
        <v>0.22745901639344263</v>
      </c>
      <c r="F144" s="5">
        <v>105</v>
      </c>
      <c r="G144" s="5">
        <v>47.084016393442624</v>
      </c>
      <c r="H144" s="5">
        <v>2.2300561430996213</v>
      </c>
      <c r="I144" s="5">
        <v>1</v>
      </c>
      <c r="J144" s="5">
        <v>2.3574879227053143</v>
      </c>
      <c r="K144" s="5">
        <v>0.50724637681159424</v>
      </c>
      <c r="L144" s="5">
        <v>0.22745901639344263</v>
      </c>
      <c r="M144" s="5">
        <v>0.53623188405797106</v>
      </c>
    </row>
    <row r="145" spans="3:13" x14ac:dyDescent="0.25">
      <c r="C145" s="6">
        <v>112</v>
      </c>
      <c r="D145" s="5">
        <v>112</v>
      </c>
      <c r="E145" s="5">
        <v>0.22950819672131148</v>
      </c>
      <c r="F145" s="5">
        <v>106</v>
      </c>
      <c r="G145" s="5">
        <v>47.508196721311478</v>
      </c>
      <c r="H145" s="5">
        <v>2.231193926846101</v>
      </c>
      <c r="I145" s="5">
        <v>1</v>
      </c>
      <c r="J145" s="5">
        <v>2.3574879227053138</v>
      </c>
      <c r="K145" s="5">
        <v>0.51207729468599039</v>
      </c>
      <c r="L145" s="5">
        <v>0.22950819672131148</v>
      </c>
      <c r="M145" s="5">
        <v>0.54106280193236711</v>
      </c>
    </row>
    <row r="146" spans="3:13" x14ac:dyDescent="0.25">
      <c r="C146" s="6">
        <v>113</v>
      </c>
      <c r="D146" s="5">
        <v>113</v>
      </c>
      <c r="E146" s="5">
        <v>0.23155737704918034</v>
      </c>
      <c r="F146" s="5">
        <v>106</v>
      </c>
      <c r="G146" s="5">
        <v>47.932377049180324</v>
      </c>
      <c r="H146" s="5">
        <v>2.2114488478474628</v>
      </c>
      <c r="I146" s="5">
        <v>1</v>
      </c>
      <c r="J146" s="5">
        <v>2.3574879227053138</v>
      </c>
      <c r="K146" s="5">
        <v>0.51207729468599039</v>
      </c>
      <c r="L146" s="5">
        <v>0.23155737704918034</v>
      </c>
      <c r="M146" s="5">
        <v>0.54589371980676327</v>
      </c>
    </row>
    <row r="147" spans="3:13" x14ac:dyDescent="0.25">
      <c r="C147" s="6">
        <v>114</v>
      </c>
      <c r="D147" s="5">
        <v>114</v>
      </c>
      <c r="E147" s="5">
        <v>0.23360655737704919</v>
      </c>
      <c r="F147" s="5">
        <v>107</v>
      </c>
      <c r="G147" s="5">
        <v>48.356557377049178</v>
      </c>
      <c r="H147" s="5">
        <v>2.2127298923637593</v>
      </c>
      <c r="I147" s="5">
        <v>1</v>
      </c>
      <c r="J147" s="5">
        <v>2.3574879227053138</v>
      </c>
      <c r="K147" s="5">
        <v>0.51690821256038644</v>
      </c>
      <c r="L147" s="5">
        <v>0.23360655737704919</v>
      </c>
      <c r="M147" s="5">
        <v>0.55072463768115942</v>
      </c>
    </row>
    <row r="148" spans="3:13" x14ac:dyDescent="0.25">
      <c r="C148" s="6">
        <v>115</v>
      </c>
      <c r="D148" s="5">
        <v>115</v>
      </c>
      <c r="E148" s="5">
        <v>0.23565573770491804</v>
      </c>
      <c r="F148" s="5">
        <v>108</v>
      </c>
      <c r="G148" s="5">
        <v>48.780737704918032</v>
      </c>
      <c r="H148" s="5">
        <v>2.2139886578449905</v>
      </c>
      <c r="I148" s="5">
        <v>1</v>
      </c>
      <c r="J148" s="5">
        <v>2.3574879227053138</v>
      </c>
      <c r="K148" s="5">
        <v>0.52173913043478259</v>
      </c>
      <c r="L148" s="5">
        <v>0.23565573770491804</v>
      </c>
      <c r="M148" s="5">
        <v>0.55555555555555558</v>
      </c>
    </row>
    <row r="149" spans="3:13" x14ac:dyDescent="0.25">
      <c r="C149" s="6">
        <v>116</v>
      </c>
      <c r="D149" s="5">
        <v>116</v>
      </c>
      <c r="E149" s="5">
        <v>0.23770491803278687</v>
      </c>
      <c r="F149" s="5">
        <v>109</v>
      </c>
      <c r="G149" s="5">
        <v>49.204918032786885</v>
      </c>
      <c r="H149" s="5">
        <v>2.215225720473097</v>
      </c>
      <c r="I149" s="5">
        <v>1</v>
      </c>
      <c r="J149" s="5">
        <v>2.3574879227053143</v>
      </c>
      <c r="K149" s="5">
        <v>0.52657004830917875</v>
      </c>
      <c r="L149" s="5">
        <v>0.23770491803278687</v>
      </c>
      <c r="M149" s="5">
        <v>0.56038647342995174</v>
      </c>
    </row>
    <row r="150" spans="3:13" x14ac:dyDescent="0.25">
      <c r="C150" s="6">
        <v>117</v>
      </c>
      <c r="D150" s="5">
        <v>117</v>
      </c>
      <c r="E150" s="5">
        <v>0.23975409836065573</v>
      </c>
      <c r="F150" s="5">
        <v>110</v>
      </c>
      <c r="G150" s="5">
        <v>49.629098360655739</v>
      </c>
      <c r="H150" s="5">
        <v>2.2164416367314921</v>
      </c>
      <c r="I150" s="5">
        <v>1</v>
      </c>
      <c r="J150" s="5">
        <v>2.3574879227053138</v>
      </c>
      <c r="K150" s="5">
        <v>0.53140096618357491</v>
      </c>
      <c r="L150" s="5">
        <v>0.23975409836065573</v>
      </c>
      <c r="M150" s="5">
        <v>0.56521739130434778</v>
      </c>
    </row>
    <row r="151" spans="3:13" x14ac:dyDescent="0.25">
      <c r="C151" s="6">
        <v>118</v>
      </c>
      <c r="D151" s="5">
        <v>118</v>
      </c>
      <c r="E151" s="5">
        <v>0.24180327868852458</v>
      </c>
      <c r="F151" s="5">
        <v>111</v>
      </c>
      <c r="G151" s="5">
        <v>50.053278688524593</v>
      </c>
      <c r="H151" s="5">
        <v>2.2176369442397448</v>
      </c>
      <c r="I151" s="5">
        <v>1</v>
      </c>
      <c r="J151" s="5">
        <v>2.3574879227053138</v>
      </c>
      <c r="K151" s="5">
        <v>0.53623188405797106</v>
      </c>
      <c r="L151" s="5">
        <v>0.24180327868852458</v>
      </c>
      <c r="M151" s="5">
        <v>0.57004830917874394</v>
      </c>
    </row>
    <row r="152" spans="3:13" x14ac:dyDescent="0.25">
      <c r="C152" s="6">
        <v>119</v>
      </c>
      <c r="D152" s="5">
        <v>119</v>
      </c>
      <c r="E152" s="5">
        <v>0.24385245901639344</v>
      </c>
      <c r="F152" s="5">
        <v>112</v>
      </c>
      <c r="G152" s="5">
        <v>50.477459016393439</v>
      </c>
      <c r="H152" s="5">
        <v>2.2188121625461776</v>
      </c>
      <c r="I152" s="5">
        <v>1</v>
      </c>
      <c r="J152" s="5">
        <v>2.3574879227053143</v>
      </c>
      <c r="K152" s="5">
        <v>0.54106280193236711</v>
      </c>
      <c r="L152" s="5">
        <v>0.24385245901639344</v>
      </c>
      <c r="M152" s="5">
        <v>0.5748792270531401</v>
      </c>
    </row>
    <row r="153" spans="3:13" x14ac:dyDescent="0.25">
      <c r="C153" s="6">
        <v>120</v>
      </c>
      <c r="D153" s="5">
        <v>120</v>
      </c>
      <c r="E153" s="5">
        <v>0.24590163934426229</v>
      </c>
      <c r="F153" s="5">
        <v>113</v>
      </c>
      <c r="G153" s="5">
        <v>50.901639344262293</v>
      </c>
      <c r="H153" s="5">
        <v>2.2199677938808375</v>
      </c>
      <c r="I153" s="5">
        <v>1</v>
      </c>
      <c r="J153" s="5">
        <v>2.3574879227053143</v>
      </c>
      <c r="K153" s="5">
        <v>0.54589371980676327</v>
      </c>
      <c r="L153" s="5">
        <v>0.24590163934426229</v>
      </c>
      <c r="M153" s="5">
        <v>0.57971014492753625</v>
      </c>
    </row>
    <row r="154" spans="3:13" x14ac:dyDescent="0.25">
      <c r="C154" s="6">
        <v>121</v>
      </c>
      <c r="D154" s="5">
        <v>121</v>
      </c>
      <c r="E154" s="5">
        <v>0.24795081967213115</v>
      </c>
      <c r="F154" s="5">
        <v>114</v>
      </c>
      <c r="G154" s="5">
        <v>51.325819672131146</v>
      </c>
      <c r="H154" s="5">
        <v>2.2211043238711223</v>
      </c>
      <c r="I154" s="5">
        <v>1</v>
      </c>
      <c r="J154" s="5">
        <v>2.3574879227053143</v>
      </c>
      <c r="K154" s="5">
        <v>0.55072463768115942</v>
      </c>
      <c r="L154" s="5">
        <v>0.24795081967213115</v>
      </c>
      <c r="M154" s="5">
        <v>0.58454106280193241</v>
      </c>
    </row>
    <row r="155" spans="3:13" x14ac:dyDescent="0.25">
      <c r="C155" s="6">
        <v>122</v>
      </c>
      <c r="D155" s="5">
        <v>122</v>
      </c>
      <c r="E155" s="5">
        <v>0.25</v>
      </c>
      <c r="F155" s="5">
        <v>114</v>
      </c>
      <c r="G155" s="5">
        <v>51.75</v>
      </c>
      <c r="H155" s="5">
        <v>2.2028985507246377</v>
      </c>
      <c r="I155" s="5">
        <v>1</v>
      </c>
      <c r="J155" s="5">
        <v>2.3574879227053138</v>
      </c>
      <c r="K155" s="5">
        <v>0.55072463768115942</v>
      </c>
      <c r="L155" s="5">
        <v>0.25</v>
      </c>
      <c r="M155" s="5">
        <v>0.58937198067632846</v>
      </c>
    </row>
    <row r="156" spans="3:13" x14ac:dyDescent="0.25">
      <c r="C156" s="6">
        <v>123</v>
      </c>
      <c r="D156" s="5">
        <v>123</v>
      </c>
      <c r="E156" s="5">
        <v>0.25204918032786883</v>
      </c>
      <c r="F156" s="5">
        <v>115</v>
      </c>
      <c r="G156" s="5">
        <v>52.174180327868854</v>
      </c>
      <c r="H156" s="5">
        <v>2.2041553748870824</v>
      </c>
      <c r="I156" s="5">
        <v>1</v>
      </c>
      <c r="J156" s="5">
        <v>2.3574879227053143</v>
      </c>
      <c r="K156" s="5">
        <v>0.55555555555555558</v>
      </c>
      <c r="L156" s="5">
        <v>0.25204918032786883</v>
      </c>
      <c r="M156" s="5">
        <v>0.59420289855072461</v>
      </c>
    </row>
    <row r="157" spans="3:13" x14ac:dyDescent="0.25">
      <c r="C157" s="6">
        <v>124</v>
      </c>
      <c r="D157" s="5">
        <v>124</v>
      </c>
      <c r="E157" s="5">
        <v>0.25409836065573771</v>
      </c>
      <c r="F157" s="5">
        <v>116</v>
      </c>
      <c r="G157" s="5">
        <v>52.598360655737707</v>
      </c>
      <c r="H157" s="5">
        <v>2.2053919276920682</v>
      </c>
      <c r="I157" s="5">
        <v>1</v>
      </c>
      <c r="J157" s="5">
        <v>2.3574879227053138</v>
      </c>
      <c r="K157" s="5">
        <v>0.56038647342995174</v>
      </c>
      <c r="L157" s="5">
        <v>0.25409836065573771</v>
      </c>
      <c r="M157" s="5">
        <v>0.59903381642512077</v>
      </c>
    </row>
    <row r="158" spans="3:13" x14ac:dyDescent="0.25">
      <c r="C158" s="6">
        <v>125</v>
      </c>
      <c r="D158" s="5">
        <v>125</v>
      </c>
      <c r="E158" s="5">
        <v>0.25614754098360654</v>
      </c>
      <c r="F158" s="5">
        <v>117</v>
      </c>
      <c r="G158" s="5">
        <v>53.022540983606554</v>
      </c>
      <c r="H158" s="5">
        <v>2.2066086956521738</v>
      </c>
      <c r="I158" s="5">
        <v>1</v>
      </c>
      <c r="J158" s="5">
        <v>2.3574879227053143</v>
      </c>
      <c r="K158" s="5">
        <v>0.56521739130434778</v>
      </c>
      <c r="L158" s="5">
        <v>0.25614754098360654</v>
      </c>
      <c r="M158" s="5">
        <v>0.60386473429951693</v>
      </c>
    </row>
    <row r="159" spans="3:13" x14ac:dyDescent="0.25">
      <c r="C159" s="6">
        <v>126</v>
      </c>
      <c r="D159" s="5">
        <v>126</v>
      </c>
      <c r="E159" s="5">
        <v>0.25819672131147542</v>
      </c>
      <c r="F159" s="5">
        <v>118</v>
      </c>
      <c r="G159" s="5">
        <v>53.446721311475407</v>
      </c>
      <c r="H159" s="5">
        <v>2.2078061498351351</v>
      </c>
      <c r="I159" s="5">
        <v>1</v>
      </c>
      <c r="J159" s="5">
        <v>2.3574879227053143</v>
      </c>
      <c r="K159" s="5">
        <v>0.57004830917874394</v>
      </c>
      <c r="L159" s="5">
        <v>0.25819672131147542</v>
      </c>
      <c r="M159" s="5">
        <v>0.60869565217391308</v>
      </c>
    </row>
    <row r="160" spans="3:13" x14ac:dyDescent="0.25">
      <c r="C160" s="6">
        <v>127</v>
      </c>
      <c r="D160" s="5">
        <v>127</v>
      </c>
      <c r="E160" s="5">
        <v>0.26024590163934425</v>
      </c>
      <c r="F160" s="5">
        <v>119</v>
      </c>
      <c r="G160" s="5">
        <v>53.870901639344261</v>
      </c>
      <c r="H160" s="5">
        <v>2.2089847464719083</v>
      </c>
      <c r="I160" s="5">
        <v>1</v>
      </c>
      <c r="J160" s="5">
        <v>2.3574879227053138</v>
      </c>
      <c r="K160" s="5">
        <v>0.5748792270531401</v>
      </c>
      <c r="L160" s="5">
        <v>0.26024590163934425</v>
      </c>
      <c r="M160" s="5">
        <v>0.61352657004830913</v>
      </c>
    </row>
    <row r="161" spans="3:13" x14ac:dyDescent="0.25">
      <c r="C161" s="6">
        <v>128</v>
      </c>
      <c r="D161" s="5">
        <v>128</v>
      </c>
      <c r="E161" s="5">
        <v>0.26229508196721313</v>
      </c>
      <c r="F161" s="5">
        <v>120</v>
      </c>
      <c r="G161" s="5">
        <v>54.295081967213115</v>
      </c>
      <c r="H161" s="5">
        <v>2.2101449275362319</v>
      </c>
      <c r="I161" s="5">
        <v>1</v>
      </c>
      <c r="J161" s="5">
        <v>2.3574879227053138</v>
      </c>
      <c r="K161" s="5">
        <v>0.57971014492753625</v>
      </c>
      <c r="L161" s="5">
        <v>0.26229508196721313</v>
      </c>
      <c r="M161" s="5">
        <v>0.61835748792270528</v>
      </c>
    </row>
    <row r="162" spans="3:13" x14ac:dyDescent="0.25">
      <c r="C162" s="6">
        <v>129</v>
      </c>
      <c r="D162" s="5">
        <v>129</v>
      </c>
      <c r="E162" s="5">
        <v>0.26434426229508196</v>
      </c>
      <c r="F162" s="5">
        <v>120</v>
      </c>
      <c r="G162" s="5">
        <v>54.719262295081968</v>
      </c>
      <c r="H162" s="5">
        <v>2.1930120211212225</v>
      </c>
      <c r="I162" s="5">
        <v>1</v>
      </c>
      <c r="J162" s="5">
        <v>2.3574879227053143</v>
      </c>
      <c r="K162" s="5">
        <v>0.57971014492753625</v>
      </c>
      <c r="L162" s="5">
        <v>0.26434426229508196</v>
      </c>
      <c r="M162" s="5">
        <v>0.62318840579710144</v>
      </c>
    </row>
    <row r="163" spans="3:13" x14ac:dyDescent="0.25">
      <c r="C163" s="6">
        <v>130</v>
      </c>
      <c r="D163" s="5">
        <v>130</v>
      </c>
      <c r="E163" s="5">
        <v>0.26639344262295084</v>
      </c>
      <c r="F163" s="5">
        <v>121</v>
      </c>
      <c r="G163" s="5">
        <v>55.143442622950822</v>
      </c>
      <c r="H163" s="5">
        <v>2.1942772203641767</v>
      </c>
      <c r="I163" s="5">
        <v>1</v>
      </c>
      <c r="J163" s="5">
        <v>2.3574879227053138</v>
      </c>
      <c r="K163" s="5">
        <v>0.58454106280193241</v>
      </c>
      <c r="L163" s="5">
        <v>0.26639344262295084</v>
      </c>
      <c r="M163" s="5">
        <v>0.6280193236714976</v>
      </c>
    </row>
    <row r="164" spans="3:13" x14ac:dyDescent="0.25">
      <c r="C164" s="6">
        <v>131</v>
      </c>
      <c r="D164" s="5">
        <v>131</v>
      </c>
      <c r="E164" s="5">
        <v>0.26844262295081966</v>
      </c>
      <c r="F164" s="5">
        <v>122</v>
      </c>
      <c r="G164" s="5">
        <v>55.567622950819676</v>
      </c>
      <c r="H164" s="5">
        <v>2.1955231035881551</v>
      </c>
      <c r="I164" s="5">
        <v>1</v>
      </c>
      <c r="J164" s="5">
        <v>2.3574879227053143</v>
      </c>
      <c r="K164" s="5">
        <v>0.58937198067632846</v>
      </c>
      <c r="L164" s="5">
        <v>0.26844262295081966</v>
      </c>
      <c r="M164" s="5">
        <v>0.63285024154589375</v>
      </c>
    </row>
    <row r="165" spans="3:13" x14ac:dyDescent="0.25">
      <c r="C165" s="6">
        <v>132</v>
      </c>
      <c r="D165" s="5">
        <v>132</v>
      </c>
      <c r="E165" s="5">
        <v>0.27049180327868855</v>
      </c>
      <c r="F165" s="5">
        <v>123</v>
      </c>
      <c r="G165" s="5">
        <v>55.991803278688522</v>
      </c>
      <c r="H165" s="5">
        <v>2.1967501097935878</v>
      </c>
      <c r="I165" s="5">
        <v>1</v>
      </c>
      <c r="J165" s="5">
        <v>2.3574879227053138</v>
      </c>
      <c r="K165" s="5">
        <v>0.59420289855072461</v>
      </c>
      <c r="L165" s="5">
        <v>0.27049180327868855</v>
      </c>
      <c r="M165" s="5">
        <v>0.6376811594202898</v>
      </c>
    </row>
    <row r="166" spans="3:13" x14ac:dyDescent="0.25">
      <c r="C166" s="6">
        <v>133</v>
      </c>
      <c r="D166" s="5">
        <v>133</v>
      </c>
      <c r="E166" s="5">
        <v>0.27254098360655737</v>
      </c>
      <c r="F166" s="5">
        <v>123</v>
      </c>
      <c r="G166" s="5">
        <v>56.415983606557376</v>
      </c>
      <c r="H166" s="5">
        <v>2.1802331916748394</v>
      </c>
      <c r="I166" s="5">
        <v>1</v>
      </c>
      <c r="J166" s="5">
        <v>2.3574879227053138</v>
      </c>
      <c r="K166" s="5">
        <v>0.59420289855072461</v>
      </c>
      <c r="L166" s="5">
        <v>0.27254098360655737</v>
      </c>
      <c r="M166" s="5">
        <v>0.64251207729468596</v>
      </c>
    </row>
    <row r="167" spans="3:13" x14ac:dyDescent="0.25">
      <c r="C167" s="6">
        <v>134</v>
      </c>
      <c r="D167" s="5">
        <v>134</v>
      </c>
      <c r="E167" s="5">
        <v>0.27459016393442626</v>
      </c>
      <c r="F167" s="5">
        <v>124</v>
      </c>
      <c r="G167" s="5">
        <v>56.840163934426229</v>
      </c>
      <c r="H167" s="5">
        <v>2.1815559881750666</v>
      </c>
      <c r="I167" s="5">
        <v>1</v>
      </c>
      <c r="J167" s="5">
        <v>2.3574879227053138</v>
      </c>
      <c r="K167" s="5">
        <v>0.59903381642512077</v>
      </c>
      <c r="L167" s="5">
        <v>0.27459016393442626</v>
      </c>
      <c r="M167" s="5">
        <v>0.64734299516908211</v>
      </c>
    </row>
    <row r="168" spans="3:13" x14ac:dyDescent="0.25">
      <c r="C168" s="6">
        <v>135</v>
      </c>
      <c r="D168" s="5">
        <v>135</v>
      </c>
      <c r="E168" s="5">
        <v>0.27663934426229508</v>
      </c>
      <c r="F168" s="5">
        <v>125</v>
      </c>
      <c r="G168" s="5">
        <v>57.264344262295083</v>
      </c>
      <c r="H168" s="5">
        <v>2.1828591876901058</v>
      </c>
      <c r="I168" s="5">
        <v>1</v>
      </c>
      <c r="J168" s="5">
        <v>2.3574879227053138</v>
      </c>
      <c r="K168" s="5">
        <v>0.60386473429951693</v>
      </c>
      <c r="L168" s="5">
        <v>0.27663934426229508</v>
      </c>
      <c r="M168" s="5">
        <v>0.65217391304347827</v>
      </c>
    </row>
    <row r="169" spans="3:13" x14ac:dyDescent="0.25">
      <c r="C169" s="6">
        <v>136</v>
      </c>
      <c r="D169" s="5">
        <v>136</v>
      </c>
      <c r="E169" s="5">
        <v>0.27868852459016391</v>
      </c>
      <c r="F169" s="5">
        <v>126</v>
      </c>
      <c r="G169" s="5">
        <v>57.688524590163937</v>
      </c>
      <c r="H169" s="5">
        <v>2.1841432225063944</v>
      </c>
      <c r="I169" s="5">
        <v>1</v>
      </c>
      <c r="J169" s="5">
        <v>2.3574879227053143</v>
      </c>
      <c r="K169" s="5">
        <v>0.60869565217391308</v>
      </c>
      <c r="L169" s="5">
        <v>0.27868852459016391</v>
      </c>
      <c r="M169" s="5">
        <v>0.65700483091787443</v>
      </c>
    </row>
    <row r="170" spans="3:13" x14ac:dyDescent="0.25">
      <c r="C170" s="6">
        <v>137</v>
      </c>
      <c r="D170" s="5">
        <v>137</v>
      </c>
      <c r="E170" s="5">
        <v>0.28073770491803279</v>
      </c>
      <c r="F170" s="5">
        <v>126</v>
      </c>
      <c r="G170" s="5">
        <v>58.11270491803279</v>
      </c>
      <c r="H170" s="5">
        <v>2.168200571247223</v>
      </c>
      <c r="I170" s="5">
        <v>1</v>
      </c>
      <c r="J170" s="5">
        <v>2.3574879227053143</v>
      </c>
      <c r="K170" s="5">
        <v>0.60869565217391308</v>
      </c>
      <c r="L170" s="5">
        <v>0.28073770491803279</v>
      </c>
      <c r="M170" s="5">
        <v>0.66183574879227058</v>
      </c>
    </row>
    <row r="171" spans="3:13" x14ac:dyDescent="0.25">
      <c r="C171" s="6">
        <v>138</v>
      </c>
      <c r="D171" s="5">
        <v>138</v>
      </c>
      <c r="E171" s="5">
        <v>0.28278688524590162</v>
      </c>
      <c r="F171" s="5">
        <v>126</v>
      </c>
      <c r="G171" s="5">
        <v>58.536885245901637</v>
      </c>
      <c r="H171" s="5">
        <v>2.1524889729048522</v>
      </c>
      <c r="I171" s="5">
        <v>1</v>
      </c>
      <c r="J171" s="5">
        <v>2.3574879227053138</v>
      </c>
      <c r="K171" s="5">
        <v>0.60869565217391308</v>
      </c>
      <c r="L171" s="5">
        <v>0.28278688524590162</v>
      </c>
      <c r="M171" s="5">
        <v>0.66666666666666663</v>
      </c>
    </row>
    <row r="172" spans="3:13" x14ac:dyDescent="0.25">
      <c r="C172" s="6">
        <v>139</v>
      </c>
      <c r="D172" s="5">
        <v>139</v>
      </c>
      <c r="E172" s="5">
        <v>0.2848360655737705</v>
      </c>
      <c r="F172" s="5">
        <v>126</v>
      </c>
      <c r="G172" s="5">
        <v>58.96106557377049</v>
      </c>
      <c r="H172" s="5">
        <v>2.1370034407256804</v>
      </c>
      <c r="I172" s="5">
        <v>1</v>
      </c>
      <c r="J172" s="5">
        <v>2.3574879227053138</v>
      </c>
      <c r="K172" s="5">
        <v>0.60869565217391308</v>
      </c>
      <c r="L172" s="5">
        <v>0.2848360655737705</v>
      </c>
      <c r="M172" s="5">
        <v>0.67149758454106279</v>
      </c>
    </row>
    <row r="173" spans="3:13" x14ac:dyDescent="0.25">
      <c r="C173" s="6">
        <v>140</v>
      </c>
      <c r="D173" s="5">
        <v>140</v>
      </c>
      <c r="E173" s="5">
        <v>0.28688524590163933</v>
      </c>
      <c r="F173" s="5">
        <v>126</v>
      </c>
      <c r="G173" s="5">
        <v>59.385245901639344</v>
      </c>
      <c r="H173" s="5">
        <v>2.1217391304347828</v>
      </c>
      <c r="I173" s="5">
        <v>1</v>
      </c>
      <c r="J173" s="5">
        <v>2.3574879227053143</v>
      </c>
      <c r="K173" s="5">
        <v>0.60869565217391308</v>
      </c>
      <c r="L173" s="5">
        <v>0.28688524590163933</v>
      </c>
      <c r="M173" s="5">
        <v>0.67632850241545894</v>
      </c>
    </row>
    <row r="174" spans="3:13" x14ac:dyDescent="0.25">
      <c r="C174" s="6">
        <v>141</v>
      </c>
      <c r="D174" s="5">
        <v>141</v>
      </c>
      <c r="E174" s="5">
        <v>0.28893442622950821</v>
      </c>
      <c r="F174" s="5">
        <v>126</v>
      </c>
      <c r="G174" s="5">
        <v>59.809426229508198</v>
      </c>
      <c r="H174" s="5">
        <v>2.1066913351834722</v>
      </c>
      <c r="I174" s="5">
        <v>1</v>
      </c>
      <c r="J174" s="5">
        <v>2.3574879227053138</v>
      </c>
      <c r="K174" s="5">
        <v>0.60869565217391308</v>
      </c>
      <c r="L174" s="5">
        <v>0.28893442622950821</v>
      </c>
      <c r="M174" s="5">
        <v>0.6811594202898551</v>
      </c>
    </row>
    <row r="175" spans="3:13" x14ac:dyDescent="0.25">
      <c r="C175" s="6">
        <v>142</v>
      </c>
      <c r="D175" s="5">
        <v>142</v>
      </c>
      <c r="E175" s="5">
        <v>0.29098360655737704</v>
      </c>
      <c r="F175" s="5">
        <v>127</v>
      </c>
      <c r="G175" s="5">
        <v>60.233606557377051</v>
      </c>
      <c r="H175" s="5">
        <v>2.1084575083350341</v>
      </c>
      <c r="I175" s="5">
        <v>1</v>
      </c>
      <c r="J175" s="5">
        <v>2.3574879227053143</v>
      </c>
      <c r="K175" s="5">
        <v>0.61352657004830913</v>
      </c>
      <c r="L175" s="5">
        <v>0.29098360655737704</v>
      </c>
      <c r="M175" s="5">
        <v>0.68599033816425126</v>
      </c>
    </row>
    <row r="176" spans="3:13" x14ac:dyDescent="0.25">
      <c r="C176" s="6">
        <v>143</v>
      </c>
      <c r="D176" s="5">
        <v>143</v>
      </c>
      <c r="E176" s="5">
        <v>0.29303278688524592</v>
      </c>
      <c r="F176" s="5">
        <v>127</v>
      </c>
      <c r="G176" s="5">
        <v>60.657786885245905</v>
      </c>
      <c r="H176" s="5">
        <v>2.0937130502347889</v>
      </c>
      <c r="I176" s="5">
        <v>1</v>
      </c>
      <c r="J176" s="5">
        <v>2.3574879227053138</v>
      </c>
      <c r="K176" s="5">
        <v>0.61352657004830913</v>
      </c>
      <c r="L176" s="5">
        <v>0.29303278688524592</v>
      </c>
      <c r="M176" s="5">
        <v>0.6908212560386473</v>
      </c>
    </row>
    <row r="177" spans="3:13" x14ac:dyDescent="0.25">
      <c r="C177" s="6">
        <v>144</v>
      </c>
      <c r="D177" s="5">
        <v>144</v>
      </c>
      <c r="E177" s="5">
        <v>0.29508196721311475</v>
      </c>
      <c r="F177" s="5">
        <v>128</v>
      </c>
      <c r="G177" s="5">
        <v>61.081967213114751</v>
      </c>
      <c r="H177" s="5">
        <v>2.0955448201825013</v>
      </c>
      <c r="I177" s="5">
        <v>1</v>
      </c>
      <c r="J177" s="5">
        <v>2.3574879227053138</v>
      </c>
      <c r="K177" s="5">
        <v>0.61835748792270528</v>
      </c>
      <c r="L177" s="5">
        <v>0.29508196721311475</v>
      </c>
      <c r="M177" s="5">
        <v>0.69565217391304346</v>
      </c>
    </row>
    <row r="178" spans="3:13" x14ac:dyDescent="0.25">
      <c r="C178" s="6">
        <v>145</v>
      </c>
      <c r="D178" s="5">
        <v>145</v>
      </c>
      <c r="E178" s="5">
        <v>0.29713114754098363</v>
      </c>
      <c r="F178" s="5">
        <v>128</v>
      </c>
      <c r="G178" s="5">
        <v>61.506147540983605</v>
      </c>
      <c r="H178" s="5">
        <v>2.081092786939863</v>
      </c>
      <c r="I178" s="5">
        <v>1</v>
      </c>
      <c r="J178" s="5">
        <v>2.3574879227053138</v>
      </c>
      <c r="K178" s="5">
        <v>0.61835748792270528</v>
      </c>
      <c r="L178" s="5">
        <v>0.29713114754098363</v>
      </c>
      <c r="M178" s="5">
        <v>0.70048309178743962</v>
      </c>
    </row>
    <row r="179" spans="3:13" x14ac:dyDescent="0.25">
      <c r="C179" s="6">
        <v>146</v>
      </c>
      <c r="D179" s="5">
        <v>146</v>
      </c>
      <c r="E179" s="5">
        <v>0.29918032786885246</v>
      </c>
      <c r="F179" s="5">
        <v>129</v>
      </c>
      <c r="G179" s="5">
        <v>61.930327868852459</v>
      </c>
      <c r="H179" s="5">
        <v>2.0829859043081198</v>
      </c>
      <c r="I179" s="5">
        <v>1</v>
      </c>
      <c r="J179" s="5">
        <v>2.3574879227053143</v>
      </c>
      <c r="K179" s="5">
        <v>0.62318840579710144</v>
      </c>
      <c r="L179" s="5">
        <v>0.29918032786885246</v>
      </c>
      <c r="M179" s="5">
        <v>0.70531400966183577</v>
      </c>
    </row>
    <row r="180" spans="3:13" x14ac:dyDescent="0.25">
      <c r="C180" s="6">
        <v>147</v>
      </c>
      <c r="D180" s="5">
        <v>147</v>
      </c>
      <c r="E180" s="5">
        <v>0.30122950819672129</v>
      </c>
      <c r="F180" s="5">
        <v>130</v>
      </c>
      <c r="G180" s="5">
        <v>62.354508196721312</v>
      </c>
      <c r="H180" s="5">
        <v>2.0848532649774887</v>
      </c>
      <c r="I180" s="5">
        <v>1</v>
      </c>
      <c r="J180" s="5">
        <v>2.3574879227053143</v>
      </c>
      <c r="K180" s="5">
        <v>0.6280193236714976</v>
      </c>
      <c r="L180" s="5">
        <v>0.30122950819672129</v>
      </c>
      <c r="M180" s="5">
        <v>0.71014492753623193</v>
      </c>
    </row>
    <row r="181" spans="3:13" x14ac:dyDescent="0.25">
      <c r="C181" s="6">
        <v>148</v>
      </c>
      <c r="D181" s="5">
        <v>148</v>
      </c>
      <c r="E181" s="5">
        <v>0.30327868852459017</v>
      </c>
      <c r="F181" s="5">
        <v>131</v>
      </c>
      <c r="G181" s="5">
        <v>62.778688524590166</v>
      </c>
      <c r="H181" s="5">
        <v>2.0866953910432171</v>
      </c>
      <c r="I181" s="5">
        <v>1</v>
      </c>
      <c r="J181" s="5">
        <v>2.3574879227053138</v>
      </c>
      <c r="K181" s="5">
        <v>0.63285024154589375</v>
      </c>
      <c r="L181" s="5">
        <v>0.30327868852459017</v>
      </c>
      <c r="M181" s="5">
        <v>0.71497584541062797</v>
      </c>
    </row>
    <row r="182" spans="3:13" x14ac:dyDescent="0.25">
      <c r="C182" s="6">
        <v>149</v>
      </c>
      <c r="D182" s="5">
        <v>149</v>
      </c>
      <c r="E182" s="5">
        <v>0.30532786885245899</v>
      </c>
      <c r="F182" s="5">
        <v>132</v>
      </c>
      <c r="G182" s="5">
        <v>63.202868852459019</v>
      </c>
      <c r="H182" s="5">
        <v>2.0885127905845735</v>
      </c>
      <c r="I182" s="5">
        <v>1</v>
      </c>
      <c r="J182" s="5">
        <v>2.3574879227053143</v>
      </c>
      <c r="K182" s="5">
        <v>0.6376811594202898</v>
      </c>
      <c r="L182" s="5">
        <v>0.30532786885245899</v>
      </c>
      <c r="M182" s="5">
        <v>0.71980676328502413</v>
      </c>
    </row>
    <row r="183" spans="3:13" x14ac:dyDescent="0.25">
      <c r="C183" s="6">
        <v>150</v>
      </c>
      <c r="D183" s="5">
        <v>150</v>
      </c>
      <c r="E183" s="5">
        <v>0.30737704918032788</v>
      </c>
      <c r="F183" s="5">
        <v>133</v>
      </c>
      <c r="G183" s="5">
        <v>63.627049180327866</v>
      </c>
      <c r="H183" s="5">
        <v>2.0903059581320451</v>
      </c>
      <c r="I183" s="5">
        <v>1</v>
      </c>
      <c r="J183" s="5">
        <v>2.3574879227053138</v>
      </c>
      <c r="K183" s="5">
        <v>0.64251207729468596</v>
      </c>
      <c r="L183" s="5">
        <v>0.30737704918032788</v>
      </c>
      <c r="M183" s="5">
        <v>0.72463768115942029</v>
      </c>
    </row>
    <row r="184" spans="3:13" x14ac:dyDescent="0.25">
      <c r="C184" s="6">
        <v>151</v>
      </c>
      <c r="D184" s="5">
        <v>151</v>
      </c>
      <c r="E184" s="5">
        <v>0.3094262295081967</v>
      </c>
      <c r="F184" s="5">
        <v>133</v>
      </c>
      <c r="G184" s="5">
        <v>64.051229508196727</v>
      </c>
      <c r="H184" s="5">
        <v>2.076462872316601</v>
      </c>
      <c r="I184" s="5">
        <v>1</v>
      </c>
      <c r="J184" s="5">
        <v>2.3574879227053143</v>
      </c>
      <c r="K184" s="5">
        <v>0.64251207729468596</v>
      </c>
      <c r="L184" s="5">
        <v>0.3094262295081967</v>
      </c>
      <c r="M184" s="5">
        <v>0.72946859903381644</v>
      </c>
    </row>
    <row r="185" spans="3:13" x14ac:dyDescent="0.25">
      <c r="C185" s="6">
        <v>152</v>
      </c>
      <c r="D185" s="5">
        <v>152</v>
      </c>
      <c r="E185" s="5">
        <v>0.31147540983606559</v>
      </c>
      <c r="F185" s="5">
        <v>134</v>
      </c>
      <c r="G185" s="5">
        <v>64.47540983606558</v>
      </c>
      <c r="H185" s="5">
        <v>2.0783117213323163</v>
      </c>
      <c r="I185" s="5">
        <v>1</v>
      </c>
      <c r="J185" s="5">
        <v>2.3574879227053143</v>
      </c>
      <c r="K185" s="5">
        <v>0.64734299516908211</v>
      </c>
      <c r="L185" s="5">
        <v>0.31147540983606559</v>
      </c>
      <c r="M185" s="5">
        <v>0.7342995169082126</v>
      </c>
    </row>
    <row r="186" spans="3:13" x14ac:dyDescent="0.25">
      <c r="C186" s="6">
        <v>153</v>
      </c>
      <c r="D186" s="5">
        <v>153</v>
      </c>
      <c r="E186" s="5">
        <v>0.31352459016393441</v>
      </c>
      <c r="F186" s="5">
        <v>134</v>
      </c>
      <c r="G186" s="5">
        <v>64.89959016393442</v>
      </c>
      <c r="H186" s="5">
        <v>2.0647279845915825</v>
      </c>
      <c r="I186" s="5">
        <v>1</v>
      </c>
      <c r="J186" s="5">
        <v>2.3574879227053138</v>
      </c>
      <c r="K186" s="5">
        <v>0.64734299516908211</v>
      </c>
      <c r="L186" s="5">
        <v>0.31352459016393441</v>
      </c>
      <c r="M186" s="5">
        <v>0.73913043478260865</v>
      </c>
    </row>
    <row r="187" spans="3:13" x14ac:dyDescent="0.25">
      <c r="C187" s="6">
        <v>154</v>
      </c>
      <c r="D187" s="5">
        <v>154</v>
      </c>
      <c r="E187" s="5">
        <v>0.3155737704918033</v>
      </c>
      <c r="F187" s="5">
        <v>135</v>
      </c>
      <c r="G187" s="5">
        <v>65.323770491803273</v>
      </c>
      <c r="H187" s="5">
        <v>2.066629023150762</v>
      </c>
      <c r="I187" s="5">
        <v>1</v>
      </c>
      <c r="J187" s="5">
        <v>2.3574879227053138</v>
      </c>
      <c r="K187" s="5">
        <v>0.65217391304347827</v>
      </c>
      <c r="L187" s="5">
        <v>0.3155737704918033</v>
      </c>
      <c r="M187" s="5">
        <v>0.7439613526570048</v>
      </c>
    </row>
    <row r="188" spans="3:13" x14ac:dyDescent="0.25">
      <c r="C188" s="6">
        <v>155</v>
      </c>
      <c r="D188" s="5">
        <v>155</v>
      </c>
      <c r="E188" s="5">
        <v>0.31762295081967212</v>
      </c>
      <c r="F188" s="5">
        <v>136</v>
      </c>
      <c r="G188" s="5">
        <v>65.747950819672127</v>
      </c>
      <c r="H188" s="5">
        <v>2.0685055321801467</v>
      </c>
      <c r="I188" s="5">
        <v>1</v>
      </c>
      <c r="J188" s="5">
        <v>2.3574879227053143</v>
      </c>
      <c r="K188" s="5">
        <v>0.65700483091787443</v>
      </c>
      <c r="L188" s="5">
        <v>0.31762295081967212</v>
      </c>
      <c r="M188" s="5">
        <v>0.74879227053140096</v>
      </c>
    </row>
    <row r="189" spans="3:13" x14ac:dyDescent="0.25">
      <c r="C189" s="6">
        <v>156</v>
      </c>
      <c r="D189" s="5">
        <v>156</v>
      </c>
      <c r="E189" s="5">
        <v>0.31967213114754101</v>
      </c>
      <c r="F189" s="5">
        <v>137</v>
      </c>
      <c r="G189" s="5">
        <v>66.172131147540981</v>
      </c>
      <c r="H189" s="5">
        <v>2.0703579834014616</v>
      </c>
      <c r="I189" s="5">
        <v>1</v>
      </c>
      <c r="J189" s="5">
        <v>2.3574879227053138</v>
      </c>
      <c r="K189" s="5">
        <v>0.66183574879227058</v>
      </c>
      <c r="L189" s="5">
        <v>0.31967213114754101</v>
      </c>
      <c r="M189" s="5">
        <v>0.75362318840579712</v>
      </c>
    </row>
    <row r="190" spans="3:13" x14ac:dyDescent="0.25">
      <c r="C190" s="6">
        <v>157</v>
      </c>
      <c r="D190" s="5">
        <v>157</v>
      </c>
      <c r="E190" s="5">
        <v>0.32172131147540983</v>
      </c>
      <c r="F190" s="5">
        <v>137</v>
      </c>
      <c r="G190" s="5">
        <v>66.596311475409834</v>
      </c>
      <c r="H190" s="5">
        <v>2.057170989876612</v>
      </c>
      <c r="I190" s="5">
        <v>1</v>
      </c>
      <c r="J190" s="5">
        <v>2.3574879227053143</v>
      </c>
      <c r="K190" s="5">
        <v>0.66183574879227058</v>
      </c>
      <c r="L190" s="5">
        <v>0.32172131147540983</v>
      </c>
      <c r="M190" s="5">
        <v>0.75845410628019327</v>
      </c>
    </row>
    <row r="191" spans="3:13" x14ac:dyDescent="0.25">
      <c r="C191" s="6">
        <v>158</v>
      </c>
      <c r="D191" s="5">
        <v>158</v>
      </c>
      <c r="E191" s="5">
        <v>0.32377049180327871</v>
      </c>
      <c r="F191" s="5">
        <v>138</v>
      </c>
      <c r="G191" s="5">
        <v>67.020491803278688</v>
      </c>
      <c r="H191" s="5">
        <v>2.0590717299578056</v>
      </c>
      <c r="I191" s="5">
        <v>1</v>
      </c>
      <c r="J191" s="5">
        <v>2.3574879227053138</v>
      </c>
      <c r="K191" s="5">
        <v>0.66666666666666663</v>
      </c>
      <c r="L191" s="5">
        <v>0.32377049180327871</v>
      </c>
      <c r="M191" s="5">
        <v>0.76328502415458932</v>
      </c>
    </row>
    <row r="192" spans="3:13" x14ac:dyDescent="0.25">
      <c r="C192" s="6">
        <v>159</v>
      </c>
      <c r="D192" s="5">
        <v>159</v>
      </c>
      <c r="E192" s="5">
        <v>0.32581967213114754</v>
      </c>
      <c r="F192" s="5">
        <v>139</v>
      </c>
      <c r="G192" s="5">
        <v>67.444672131147541</v>
      </c>
      <c r="H192" s="5">
        <v>2.0609485613587335</v>
      </c>
      <c r="I192" s="5">
        <v>1</v>
      </c>
      <c r="J192" s="5">
        <v>2.3574879227053138</v>
      </c>
      <c r="K192" s="5">
        <v>0.67149758454106279</v>
      </c>
      <c r="L192" s="5">
        <v>0.32581967213114754</v>
      </c>
      <c r="M192" s="5">
        <v>0.76811594202898548</v>
      </c>
    </row>
    <row r="193" spans="3:13" x14ac:dyDescent="0.25">
      <c r="C193" s="6">
        <v>160</v>
      </c>
      <c r="D193" s="5">
        <v>160</v>
      </c>
      <c r="E193" s="5">
        <v>0.32786885245901637</v>
      </c>
      <c r="F193" s="5">
        <v>140</v>
      </c>
      <c r="G193" s="5">
        <v>67.868852459016395</v>
      </c>
      <c r="H193" s="5">
        <v>2.06280193236715</v>
      </c>
      <c r="I193" s="5">
        <v>1</v>
      </c>
      <c r="J193" s="5">
        <v>2.3574879227053143</v>
      </c>
      <c r="K193" s="5">
        <v>0.67632850241545894</v>
      </c>
      <c r="L193" s="5">
        <v>0.32786885245901637</v>
      </c>
      <c r="M193" s="5">
        <v>0.77294685990338163</v>
      </c>
    </row>
    <row r="194" spans="3:13" x14ac:dyDescent="0.25">
      <c r="C194" s="6">
        <v>161</v>
      </c>
      <c r="D194" s="5">
        <v>161</v>
      </c>
      <c r="E194" s="5">
        <v>0.32991803278688525</v>
      </c>
      <c r="F194" s="5">
        <v>141</v>
      </c>
      <c r="G194" s="5">
        <v>68.293032786885249</v>
      </c>
      <c r="H194" s="5">
        <v>2.0646322801332255</v>
      </c>
      <c r="I194" s="5">
        <v>1</v>
      </c>
      <c r="J194" s="5">
        <v>2.3574879227053138</v>
      </c>
      <c r="K194" s="5">
        <v>0.6811594202898551</v>
      </c>
      <c r="L194" s="5">
        <v>0.32991803278688525</v>
      </c>
      <c r="M194" s="5">
        <v>0.77777777777777779</v>
      </c>
    </row>
    <row r="195" spans="3:13" x14ac:dyDescent="0.25">
      <c r="C195" s="6">
        <v>162</v>
      </c>
      <c r="D195" s="5">
        <v>162</v>
      </c>
      <c r="E195" s="5">
        <v>0.33196721311475408</v>
      </c>
      <c r="F195" s="5">
        <v>142</v>
      </c>
      <c r="G195" s="5">
        <v>68.717213114754102</v>
      </c>
      <c r="H195" s="5">
        <v>2.0664400310133004</v>
      </c>
      <c r="I195" s="5">
        <v>1</v>
      </c>
      <c r="J195" s="5">
        <v>2.3574879227053143</v>
      </c>
      <c r="K195" s="5">
        <v>0.68599033816425126</v>
      </c>
      <c r="L195" s="5">
        <v>0.33196721311475408</v>
      </c>
      <c r="M195" s="5">
        <v>0.78260869565217395</v>
      </c>
    </row>
    <row r="196" spans="3:13" x14ac:dyDescent="0.25">
      <c r="C196" s="6">
        <v>163</v>
      </c>
      <c r="D196" s="5">
        <v>163</v>
      </c>
      <c r="E196" s="5">
        <v>0.33401639344262296</v>
      </c>
      <c r="F196" s="5">
        <v>142</v>
      </c>
      <c r="G196" s="5">
        <v>69.141393442622956</v>
      </c>
      <c r="H196" s="5">
        <v>2.0537624848107643</v>
      </c>
      <c r="I196" s="5">
        <v>1</v>
      </c>
      <c r="J196" s="5">
        <v>2.3574879227053143</v>
      </c>
      <c r="K196" s="5">
        <v>0.68599033816425126</v>
      </c>
      <c r="L196" s="5">
        <v>0.33401639344262296</v>
      </c>
      <c r="M196" s="5">
        <v>0.7874396135265701</v>
      </c>
    </row>
    <row r="197" spans="3:13" x14ac:dyDescent="0.25">
      <c r="C197" s="6">
        <v>164</v>
      </c>
      <c r="D197" s="5">
        <v>164</v>
      </c>
      <c r="E197" s="5">
        <v>0.33606557377049179</v>
      </c>
      <c r="F197" s="5">
        <v>142</v>
      </c>
      <c r="G197" s="5">
        <v>69.56557377049181</v>
      </c>
      <c r="H197" s="5">
        <v>2.041239542830211</v>
      </c>
      <c r="I197" s="5">
        <v>1</v>
      </c>
      <c r="J197" s="5">
        <v>2.3574879227053138</v>
      </c>
      <c r="K197" s="5">
        <v>0.68599033816425126</v>
      </c>
      <c r="L197" s="5">
        <v>0.33606557377049179</v>
      </c>
      <c r="M197" s="5">
        <v>0.79227053140096615</v>
      </c>
    </row>
    <row r="198" spans="3:13" x14ac:dyDescent="0.25">
      <c r="C198" s="6">
        <v>165</v>
      </c>
      <c r="D198" s="5">
        <v>165</v>
      </c>
      <c r="E198" s="5">
        <v>0.33811475409836067</v>
      </c>
      <c r="F198" s="5">
        <v>143</v>
      </c>
      <c r="G198" s="5">
        <v>69.989754098360649</v>
      </c>
      <c r="H198" s="5">
        <v>2.0431561996779384</v>
      </c>
      <c r="I198" s="5">
        <v>1</v>
      </c>
      <c r="J198" s="5">
        <v>2.3574879227053138</v>
      </c>
      <c r="K198" s="5">
        <v>0.6908212560386473</v>
      </c>
      <c r="L198" s="5">
        <v>0.33811475409836067</v>
      </c>
      <c r="M198" s="5">
        <v>0.79710144927536231</v>
      </c>
    </row>
    <row r="199" spans="3:13" x14ac:dyDescent="0.25">
      <c r="C199" s="6">
        <v>166</v>
      </c>
      <c r="D199" s="5">
        <v>166</v>
      </c>
      <c r="E199" s="5">
        <v>0.3401639344262295</v>
      </c>
      <c r="F199" s="5">
        <v>143</v>
      </c>
      <c r="G199" s="5">
        <v>70.413934426229503</v>
      </c>
      <c r="H199" s="5">
        <v>2.0308480298003606</v>
      </c>
      <c r="I199" s="5">
        <v>1</v>
      </c>
      <c r="J199" s="5">
        <v>2.3574879227053143</v>
      </c>
      <c r="K199" s="5">
        <v>0.6908212560386473</v>
      </c>
      <c r="L199" s="5">
        <v>0.3401639344262295</v>
      </c>
      <c r="M199" s="5">
        <v>0.80193236714975846</v>
      </c>
    </row>
    <row r="200" spans="3:13" x14ac:dyDescent="0.25">
      <c r="C200" s="6">
        <v>167</v>
      </c>
      <c r="D200" s="5">
        <v>167</v>
      </c>
      <c r="E200" s="5">
        <v>0.34221311475409838</v>
      </c>
      <c r="F200" s="5">
        <v>143</v>
      </c>
      <c r="G200" s="5">
        <v>70.838114754098356</v>
      </c>
      <c r="H200" s="5">
        <v>2.0186872631548494</v>
      </c>
      <c r="I200" s="5">
        <v>1</v>
      </c>
      <c r="J200" s="5">
        <v>2.3574879227053138</v>
      </c>
      <c r="K200" s="5">
        <v>0.6908212560386473</v>
      </c>
      <c r="L200" s="5">
        <v>0.34221311475409838</v>
      </c>
      <c r="M200" s="5">
        <v>0.80676328502415462</v>
      </c>
    </row>
    <row r="201" spans="3:13" x14ac:dyDescent="0.25">
      <c r="C201" s="6">
        <v>168</v>
      </c>
      <c r="D201" s="5">
        <v>168</v>
      </c>
      <c r="E201" s="5">
        <v>0.34426229508196721</v>
      </c>
      <c r="F201" s="5">
        <v>143</v>
      </c>
      <c r="G201" s="5">
        <v>71.26229508196721</v>
      </c>
      <c r="H201" s="5">
        <v>2.0066712675408325</v>
      </c>
      <c r="I201" s="5">
        <v>1</v>
      </c>
      <c r="J201" s="5">
        <v>2.3574879227053143</v>
      </c>
      <c r="K201" s="5">
        <v>0.6908212560386473</v>
      </c>
      <c r="L201" s="5">
        <v>0.34426229508196721</v>
      </c>
      <c r="M201" s="5">
        <v>0.81159420289855078</v>
      </c>
    </row>
    <row r="202" spans="3:13" x14ac:dyDescent="0.25">
      <c r="C202" s="6">
        <v>169</v>
      </c>
      <c r="D202" s="5">
        <v>169</v>
      </c>
      <c r="E202" s="5">
        <v>0.34631147540983609</v>
      </c>
      <c r="F202" s="5">
        <v>143</v>
      </c>
      <c r="G202" s="5">
        <v>71.686475409836063</v>
      </c>
      <c r="H202" s="5">
        <v>1.9947974730583424</v>
      </c>
      <c r="I202" s="5">
        <v>1</v>
      </c>
      <c r="J202" s="5">
        <v>2.3574879227053138</v>
      </c>
      <c r="K202" s="5">
        <v>0.6908212560386473</v>
      </c>
      <c r="L202" s="5">
        <v>0.34631147540983609</v>
      </c>
      <c r="M202" s="5">
        <v>0.81642512077294682</v>
      </c>
    </row>
    <row r="203" spans="3:13" x14ac:dyDescent="0.25">
      <c r="C203" s="6">
        <v>170</v>
      </c>
      <c r="D203" s="5">
        <v>170</v>
      </c>
      <c r="E203" s="5">
        <v>0.34836065573770492</v>
      </c>
      <c r="F203" s="5">
        <v>144</v>
      </c>
      <c r="G203" s="5">
        <v>72.110655737704917</v>
      </c>
      <c r="H203" s="5">
        <v>1.9969309462915601</v>
      </c>
      <c r="I203" s="5">
        <v>1</v>
      </c>
      <c r="J203" s="5">
        <v>2.3574879227053138</v>
      </c>
      <c r="K203" s="5">
        <v>0.69565217391304346</v>
      </c>
      <c r="L203" s="5">
        <v>0.34836065573770492</v>
      </c>
      <c r="M203" s="5">
        <v>0.82125603864734298</v>
      </c>
    </row>
    <row r="204" spans="3:13" x14ac:dyDescent="0.25">
      <c r="C204" s="6">
        <v>171</v>
      </c>
      <c r="D204" s="5">
        <v>171</v>
      </c>
      <c r="E204" s="5">
        <v>0.35040983606557374</v>
      </c>
      <c r="F204" s="5">
        <v>145</v>
      </c>
      <c r="G204" s="5">
        <v>72.534836065573771</v>
      </c>
      <c r="H204" s="5">
        <v>1.9990394666214653</v>
      </c>
      <c r="I204" s="5">
        <v>1</v>
      </c>
      <c r="J204" s="5">
        <v>2.3574879227053143</v>
      </c>
      <c r="K204" s="5">
        <v>0.70048309178743962</v>
      </c>
      <c r="L204" s="5">
        <v>0.35040983606557374</v>
      </c>
      <c r="M204" s="5">
        <v>0.82608695652173914</v>
      </c>
    </row>
    <row r="205" spans="3:13" x14ac:dyDescent="0.25">
      <c r="C205" s="6">
        <v>172</v>
      </c>
      <c r="D205" s="5">
        <v>172</v>
      </c>
      <c r="E205" s="5">
        <v>0.35245901639344263</v>
      </c>
      <c r="F205" s="5">
        <v>146</v>
      </c>
      <c r="G205" s="5">
        <v>72.959016393442624</v>
      </c>
      <c r="H205" s="5">
        <v>2.0011234692731152</v>
      </c>
      <c r="I205" s="5">
        <v>1</v>
      </c>
      <c r="J205" s="5">
        <v>2.3574879227053143</v>
      </c>
      <c r="K205" s="5">
        <v>0.70531400966183577</v>
      </c>
      <c r="L205" s="5">
        <v>0.35245901639344263</v>
      </c>
      <c r="M205" s="5">
        <v>0.83091787439613529</v>
      </c>
    </row>
    <row r="206" spans="3:13" x14ac:dyDescent="0.25">
      <c r="C206" s="6">
        <v>173</v>
      </c>
      <c r="D206" s="5">
        <v>173</v>
      </c>
      <c r="E206" s="5">
        <v>0.35450819672131145</v>
      </c>
      <c r="F206" s="5">
        <v>147</v>
      </c>
      <c r="G206" s="5">
        <v>73.383196721311478</v>
      </c>
      <c r="H206" s="5">
        <v>2.0031833794085618</v>
      </c>
      <c r="I206" s="5">
        <v>1</v>
      </c>
      <c r="J206" s="5">
        <v>2.3574879227053143</v>
      </c>
      <c r="K206" s="5">
        <v>0.71014492753623193</v>
      </c>
      <c r="L206" s="5">
        <v>0.35450819672131145</v>
      </c>
      <c r="M206" s="5">
        <v>0.83574879227053145</v>
      </c>
    </row>
    <row r="207" spans="3:13" x14ac:dyDescent="0.25">
      <c r="C207" s="6">
        <v>174</v>
      </c>
      <c r="D207" s="5">
        <v>174</v>
      </c>
      <c r="E207" s="5">
        <v>0.35655737704918034</v>
      </c>
      <c r="F207" s="5">
        <v>148</v>
      </c>
      <c r="G207" s="5">
        <v>73.807377049180332</v>
      </c>
      <c r="H207" s="5">
        <v>2.0052196124160142</v>
      </c>
      <c r="I207" s="5">
        <v>1</v>
      </c>
      <c r="J207" s="5">
        <v>2.3574879227053138</v>
      </c>
      <c r="K207" s="5">
        <v>0.71497584541062797</v>
      </c>
      <c r="L207" s="5">
        <v>0.35655737704918034</v>
      </c>
      <c r="M207" s="5">
        <v>0.84057971014492749</v>
      </c>
    </row>
    <row r="208" spans="3:13" x14ac:dyDescent="0.25">
      <c r="C208" s="6">
        <v>175</v>
      </c>
      <c r="D208" s="5">
        <v>175</v>
      </c>
      <c r="E208" s="5">
        <v>0.35860655737704916</v>
      </c>
      <c r="F208" s="5">
        <v>148</v>
      </c>
      <c r="G208" s="5">
        <v>74.231557377049185</v>
      </c>
      <c r="H208" s="5">
        <v>1.9937612146307799</v>
      </c>
      <c r="I208" s="5">
        <v>1</v>
      </c>
      <c r="J208" s="5">
        <v>2.3574879227053143</v>
      </c>
      <c r="K208" s="5">
        <v>0.71497584541062797</v>
      </c>
      <c r="L208" s="5">
        <v>0.35860655737704916</v>
      </c>
      <c r="M208" s="5">
        <v>0.84541062801932365</v>
      </c>
    </row>
    <row r="209" spans="3:13" x14ac:dyDescent="0.25">
      <c r="C209" s="6">
        <v>176</v>
      </c>
      <c r="D209" s="5">
        <v>176</v>
      </c>
      <c r="E209" s="5">
        <v>0.36065573770491804</v>
      </c>
      <c r="F209" s="5">
        <v>148</v>
      </c>
      <c r="G209" s="5">
        <v>74.655737704918039</v>
      </c>
      <c r="H209" s="5">
        <v>1.9824330259112866</v>
      </c>
      <c r="I209" s="5">
        <v>1</v>
      </c>
      <c r="J209" s="5">
        <v>2.3574879227053138</v>
      </c>
      <c r="K209" s="5">
        <v>0.71497584541062797</v>
      </c>
      <c r="L209" s="5">
        <v>0.36065573770491804</v>
      </c>
      <c r="M209" s="5">
        <v>0.85024154589371981</v>
      </c>
    </row>
    <row r="210" spans="3:13" x14ac:dyDescent="0.25">
      <c r="C210" s="6">
        <v>177</v>
      </c>
      <c r="D210" s="5">
        <v>177</v>
      </c>
      <c r="E210" s="5">
        <v>0.36270491803278687</v>
      </c>
      <c r="F210" s="5">
        <v>148</v>
      </c>
      <c r="G210" s="5">
        <v>75.079918032786878</v>
      </c>
      <c r="H210" s="5">
        <v>1.9712328393242173</v>
      </c>
      <c r="I210" s="5">
        <v>1</v>
      </c>
      <c r="J210" s="5">
        <v>2.3574879227053143</v>
      </c>
      <c r="K210" s="5">
        <v>0.71497584541062797</v>
      </c>
      <c r="L210" s="5">
        <v>0.36270491803278687</v>
      </c>
      <c r="M210" s="5">
        <v>0.85507246376811596</v>
      </c>
    </row>
    <row r="211" spans="3:13" x14ac:dyDescent="0.25">
      <c r="C211" s="6">
        <v>178</v>
      </c>
      <c r="D211" s="5">
        <v>178</v>
      </c>
      <c r="E211" s="5">
        <v>0.36475409836065575</v>
      </c>
      <c r="F211" s="5">
        <v>148</v>
      </c>
      <c r="G211" s="5">
        <v>75.504098360655732</v>
      </c>
      <c r="H211" s="5">
        <v>1.9601584975302608</v>
      </c>
      <c r="I211" s="5">
        <v>1</v>
      </c>
      <c r="J211" s="5">
        <v>2.3574879227053138</v>
      </c>
      <c r="K211" s="5">
        <v>0.71497584541062797</v>
      </c>
      <c r="L211" s="5">
        <v>0.36475409836065575</v>
      </c>
      <c r="M211" s="5">
        <v>0.85990338164251212</v>
      </c>
    </row>
    <row r="212" spans="3:13" x14ac:dyDescent="0.25">
      <c r="C212" s="6">
        <v>179</v>
      </c>
      <c r="D212" s="5">
        <v>179</v>
      </c>
      <c r="E212" s="5">
        <v>0.36680327868852458</v>
      </c>
      <c r="F212" s="5">
        <v>148</v>
      </c>
      <c r="G212" s="5">
        <v>75.928278688524586</v>
      </c>
      <c r="H212" s="5">
        <v>1.9492078913988071</v>
      </c>
      <c r="I212" s="5">
        <v>1</v>
      </c>
      <c r="J212" s="5">
        <v>2.3574879227053138</v>
      </c>
      <c r="K212" s="5">
        <v>0.71497584541062797</v>
      </c>
      <c r="L212" s="5">
        <v>0.36680327868852458</v>
      </c>
      <c r="M212" s="5">
        <v>0.86473429951690817</v>
      </c>
    </row>
    <row r="213" spans="3:13" x14ac:dyDescent="0.25">
      <c r="C213" s="6">
        <v>180</v>
      </c>
      <c r="D213" s="5">
        <v>180</v>
      </c>
      <c r="E213" s="5">
        <v>0.36885245901639346</v>
      </c>
      <c r="F213" s="5">
        <v>149</v>
      </c>
      <c r="G213" s="5">
        <v>76.352459016393439</v>
      </c>
      <c r="H213" s="5">
        <v>1.9514761137949541</v>
      </c>
      <c r="I213" s="5">
        <v>1</v>
      </c>
      <c r="J213" s="5">
        <v>2.3574879227053138</v>
      </c>
      <c r="K213" s="5">
        <v>0.71980676328502413</v>
      </c>
      <c r="L213" s="5">
        <v>0.36885245901639346</v>
      </c>
      <c r="M213" s="5">
        <v>0.86956521739130432</v>
      </c>
    </row>
    <row r="214" spans="3:13" x14ac:dyDescent="0.25">
      <c r="C214" s="6">
        <v>181</v>
      </c>
      <c r="D214" s="5">
        <v>181</v>
      </c>
      <c r="E214" s="5">
        <v>0.37090163934426229</v>
      </c>
      <c r="F214" s="5">
        <v>150</v>
      </c>
      <c r="G214" s="5">
        <v>76.776639344262293</v>
      </c>
      <c r="H214" s="5">
        <v>1.9537192729602051</v>
      </c>
      <c r="I214" s="5">
        <v>1</v>
      </c>
      <c r="J214" s="5">
        <v>2.3574879227053138</v>
      </c>
      <c r="K214" s="5">
        <v>0.72463768115942029</v>
      </c>
      <c r="L214" s="5">
        <v>0.37090163934426229</v>
      </c>
      <c r="M214" s="5">
        <v>0.87439613526570048</v>
      </c>
    </row>
    <row r="215" spans="3:13" x14ac:dyDescent="0.25">
      <c r="C215" s="6">
        <v>182</v>
      </c>
      <c r="D215" s="5">
        <v>182</v>
      </c>
      <c r="E215" s="5">
        <v>0.37295081967213117</v>
      </c>
      <c r="F215" s="5">
        <v>151</v>
      </c>
      <c r="G215" s="5">
        <v>77.200819672131146</v>
      </c>
      <c r="H215" s="5">
        <v>1.9559377820247386</v>
      </c>
      <c r="I215" s="5">
        <v>1</v>
      </c>
      <c r="J215" s="5">
        <v>2.3574879227053138</v>
      </c>
      <c r="K215" s="5">
        <v>0.72946859903381644</v>
      </c>
      <c r="L215" s="5">
        <v>0.37295081967213117</v>
      </c>
      <c r="M215" s="5">
        <v>0.87922705314009664</v>
      </c>
    </row>
    <row r="216" spans="3:13" x14ac:dyDescent="0.25">
      <c r="C216" s="6">
        <v>183</v>
      </c>
      <c r="D216" s="5">
        <v>183</v>
      </c>
      <c r="E216" s="5">
        <v>0.375</v>
      </c>
      <c r="F216" s="5">
        <v>151</v>
      </c>
      <c r="G216" s="5">
        <v>77.625</v>
      </c>
      <c r="H216" s="5">
        <v>1.9452495974235104</v>
      </c>
      <c r="I216" s="5">
        <v>1</v>
      </c>
      <c r="J216" s="5">
        <v>2.3574879227053143</v>
      </c>
      <c r="K216" s="5">
        <v>0.72946859903381644</v>
      </c>
      <c r="L216" s="5">
        <v>0.375</v>
      </c>
      <c r="M216" s="5">
        <v>0.88405797101449279</v>
      </c>
    </row>
    <row r="217" spans="3:13" x14ac:dyDescent="0.25">
      <c r="C217" s="6">
        <v>184</v>
      </c>
      <c r="D217" s="5">
        <v>184</v>
      </c>
      <c r="E217" s="5">
        <v>0.37704918032786883</v>
      </c>
      <c r="F217" s="5">
        <v>151</v>
      </c>
      <c r="G217" s="5">
        <v>78.049180327868854</v>
      </c>
      <c r="H217" s="5">
        <v>1.9346775887418612</v>
      </c>
      <c r="I217" s="5">
        <v>1</v>
      </c>
      <c r="J217" s="5">
        <v>2.3574879227053138</v>
      </c>
      <c r="K217" s="5">
        <v>0.72946859903381644</v>
      </c>
      <c r="L217" s="5">
        <v>0.37704918032786883</v>
      </c>
      <c r="M217" s="5">
        <v>0.88888888888888884</v>
      </c>
    </row>
    <row r="218" spans="3:13" x14ac:dyDescent="0.25">
      <c r="C218" s="6">
        <v>185</v>
      </c>
      <c r="D218" s="5">
        <v>185</v>
      </c>
      <c r="E218" s="5">
        <v>0.37909836065573771</v>
      </c>
      <c r="F218" s="5">
        <v>152</v>
      </c>
      <c r="G218" s="5">
        <v>78.473360655737707</v>
      </c>
      <c r="H218" s="5">
        <v>1.9369630500065285</v>
      </c>
      <c r="I218" s="5">
        <v>1</v>
      </c>
      <c r="J218" s="5">
        <v>2.3574879227053138</v>
      </c>
      <c r="K218" s="5">
        <v>0.7342995169082126</v>
      </c>
      <c r="L218" s="5">
        <v>0.37909836065573771</v>
      </c>
      <c r="M218" s="5">
        <v>0.893719806763285</v>
      </c>
    </row>
    <row r="219" spans="3:13" x14ac:dyDescent="0.25">
      <c r="C219" s="6">
        <v>186</v>
      </c>
      <c r="D219" s="5">
        <v>186</v>
      </c>
      <c r="E219" s="5">
        <v>0.38114754098360654</v>
      </c>
      <c r="F219" s="5">
        <v>152</v>
      </c>
      <c r="G219" s="5">
        <v>78.897540983606561</v>
      </c>
      <c r="H219" s="5">
        <v>1.9265492701677838</v>
      </c>
      <c r="I219" s="5">
        <v>1</v>
      </c>
      <c r="J219" s="5">
        <v>2.3574879227053143</v>
      </c>
      <c r="K219" s="5">
        <v>0.7342995169082126</v>
      </c>
      <c r="L219" s="5">
        <v>0.38114754098360654</v>
      </c>
      <c r="M219" s="5">
        <v>0.89855072463768115</v>
      </c>
    </row>
    <row r="220" spans="3:13" x14ac:dyDescent="0.25">
      <c r="C220" s="6">
        <v>187</v>
      </c>
      <c r="D220" s="5">
        <v>187</v>
      </c>
      <c r="E220" s="5">
        <v>0.38319672131147542</v>
      </c>
      <c r="F220" s="5">
        <v>153</v>
      </c>
      <c r="G220" s="5">
        <v>79.321721311475414</v>
      </c>
      <c r="H220" s="5">
        <v>1.9288537549407112</v>
      </c>
      <c r="I220" s="5">
        <v>1</v>
      </c>
      <c r="J220" s="5">
        <v>2.3574879227053138</v>
      </c>
      <c r="K220" s="5">
        <v>0.73913043478260865</v>
      </c>
      <c r="L220" s="5">
        <v>0.38319672131147542</v>
      </c>
      <c r="M220" s="5">
        <v>0.90338164251207731</v>
      </c>
    </row>
    <row r="221" spans="3:13" x14ac:dyDescent="0.25">
      <c r="C221" s="6">
        <v>188</v>
      </c>
      <c r="D221" s="5">
        <v>188</v>
      </c>
      <c r="E221" s="5">
        <v>0.38524590163934425</v>
      </c>
      <c r="F221" s="5">
        <v>154</v>
      </c>
      <c r="G221" s="5">
        <v>79.745901639344268</v>
      </c>
      <c r="H221" s="5">
        <v>1.9311337239181827</v>
      </c>
      <c r="I221" s="5">
        <v>1</v>
      </c>
      <c r="J221" s="5">
        <v>2.3574879227053143</v>
      </c>
      <c r="K221" s="5">
        <v>0.7439613526570048</v>
      </c>
      <c r="L221" s="5">
        <v>0.38524590163934425</v>
      </c>
      <c r="M221" s="5">
        <v>0.90821256038647347</v>
      </c>
    </row>
    <row r="222" spans="3:13" x14ac:dyDescent="0.25">
      <c r="C222" s="6">
        <v>189</v>
      </c>
      <c r="D222" s="5">
        <v>189</v>
      </c>
      <c r="E222" s="5">
        <v>0.38729508196721313</v>
      </c>
      <c r="F222" s="5">
        <v>155</v>
      </c>
      <c r="G222" s="5">
        <v>80.170081967213108</v>
      </c>
      <c r="H222" s="5">
        <v>1.9333895662398077</v>
      </c>
      <c r="I222" s="5">
        <v>1</v>
      </c>
      <c r="J222" s="5">
        <v>2.3574879227053138</v>
      </c>
      <c r="K222" s="5">
        <v>0.74879227053140096</v>
      </c>
      <c r="L222" s="5">
        <v>0.38729508196721313</v>
      </c>
      <c r="M222" s="5">
        <v>0.91304347826086951</v>
      </c>
    </row>
    <row r="223" spans="3:13" x14ac:dyDescent="0.25">
      <c r="C223" s="6">
        <v>190</v>
      </c>
      <c r="D223" s="5">
        <v>190</v>
      </c>
      <c r="E223" s="5">
        <v>0.38934426229508196</v>
      </c>
      <c r="F223" s="5">
        <v>155</v>
      </c>
      <c r="G223" s="5">
        <v>80.594262295081961</v>
      </c>
      <c r="H223" s="5">
        <v>1.9232138316806509</v>
      </c>
      <c r="I223" s="5">
        <v>1</v>
      </c>
      <c r="J223" s="5">
        <v>2.3574879227053138</v>
      </c>
      <c r="K223" s="5">
        <v>0.74879227053140096</v>
      </c>
      <c r="L223" s="5">
        <v>0.38934426229508196</v>
      </c>
      <c r="M223" s="5">
        <v>0.91787439613526567</v>
      </c>
    </row>
    <row r="224" spans="3:13" x14ac:dyDescent="0.25">
      <c r="C224" s="6">
        <v>191</v>
      </c>
      <c r="D224" s="5">
        <v>191</v>
      </c>
      <c r="E224" s="5">
        <v>0.39139344262295084</v>
      </c>
      <c r="F224" s="5">
        <v>155</v>
      </c>
      <c r="G224" s="5">
        <v>81.018442622950815</v>
      </c>
      <c r="H224" s="5">
        <v>1.9131446493158306</v>
      </c>
      <c r="I224" s="5">
        <v>1</v>
      </c>
      <c r="J224" s="5">
        <v>2.3574879227053138</v>
      </c>
      <c r="K224" s="5">
        <v>0.74879227053140096</v>
      </c>
      <c r="L224" s="5">
        <v>0.39139344262295084</v>
      </c>
      <c r="M224" s="5">
        <v>0.92270531400966183</v>
      </c>
    </row>
    <row r="225" spans="3:13" x14ac:dyDescent="0.25">
      <c r="C225" s="6">
        <v>192</v>
      </c>
      <c r="D225" s="5">
        <v>192</v>
      </c>
      <c r="E225" s="5">
        <v>0.39344262295081966</v>
      </c>
      <c r="F225" s="5">
        <v>155</v>
      </c>
      <c r="G225" s="5">
        <v>81.442622950819668</v>
      </c>
      <c r="H225" s="5">
        <v>1.9031803542673109</v>
      </c>
      <c r="I225" s="5">
        <v>1</v>
      </c>
      <c r="J225" s="5">
        <v>2.3574879227053143</v>
      </c>
      <c r="K225" s="5">
        <v>0.74879227053140096</v>
      </c>
      <c r="L225" s="5">
        <v>0.39344262295081966</v>
      </c>
      <c r="M225" s="5">
        <v>0.92753623188405798</v>
      </c>
    </row>
    <row r="226" spans="3:13" x14ac:dyDescent="0.25">
      <c r="C226" s="6">
        <v>193</v>
      </c>
      <c r="D226" s="5">
        <v>193</v>
      </c>
      <c r="E226" s="5">
        <v>0.39549180327868855</v>
      </c>
      <c r="F226" s="5">
        <v>156</v>
      </c>
      <c r="G226" s="5">
        <v>81.866803278688522</v>
      </c>
      <c r="H226" s="5">
        <v>1.9055342794923782</v>
      </c>
      <c r="I226" s="5">
        <v>1</v>
      </c>
      <c r="J226" s="5">
        <v>2.3574879227053138</v>
      </c>
      <c r="K226" s="5">
        <v>0.75362318840579712</v>
      </c>
      <c r="L226" s="5">
        <v>0.39549180327868855</v>
      </c>
      <c r="M226" s="5">
        <v>0.93236714975845414</v>
      </c>
    </row>
    <row r="227" spans="3:13" x14ac:dyDescent="0.25">
      <c r="C227" s="6">
        <v>194</v>
      </c>
      <c r="D227" s="5">
        <v>194</v>
      </c>
      <c r="E227" s="5">
        <v>0.39754098360655737</v>
      </c>
      <c r="F227" s="5">
        <v>157</v>
      </c>
      <c r="G227" s="5">
        <v>82.290983606557376</v>
      </c>
      <c r="H227" s="5">
        <v>1.907863937447084</v>
      </c>
      <c r="I227" s="5">
        <v>1</v>
      </c>
      <c r="J227" s="5">
        <v>2.3574879227053143</v>
      </c>
      <c r="K227" s="5">
        <v>0.75845410628019327</v>
      </c>
      <c r="L227" s="5">
        <v>0.39754098360655737</v>
      </c>
      <c r="M227" s="5">
        <v>0.9371980676328503</v>
      </c>
    </row>
    <row r="228" spans="3:13" x14ac:dyDescent="0.25">
      <c r="C228" s="6">
        <v>195</v>
      </c>
      <c r="D228" s="5">
        <v>195</v>
      </c>
      <c r="E228" s="5">
        <v>0.39959016393442626</v>
      </c>
      <c r="F228" s="5">
        <v>158</v>
      </c>
      <c r="G228" s="5">
        <v>82.715163934426229</v>
      </c>
      <c r="H228" s="5">
        <v>1.9101697014740491</v>
      </c>
      <c r="I228" s="5">
        <v>1</v>
      </c>
      <c r="J228" s="5">
        <v>2.3574879227053138</v>
      </c>
      <c r="K228" s="5">
        <v>0.76328502415458932</v>
      </c>
      <c r="L228" s="5">
        <v>0.39959016393442626</v>
      </c>
      <c r="M228" s="5">
        <v>0.94202898550724634</v>
      </c>
    </row>
    <row r="229" spans="3:13" x14ac:dyDescent="0.25">
      <c r="C229" s="6">
        <v>196</v>
      </c>
      <c r="D229" s="5">
        <v>196</v>
      </c>
      <c r="E229" s="5">
        <v>0.40163934426229508</v>
      </c>
      <c r="F229" s="5">
        <v>159</v>
      </c>
      <c r="G229" s="5">
        <v>83.139344262295083</v>
      </c>
      <c r="H229" s="5">
        <v>1.9124519372966577</v>
      </c>
      <c r="I229" s="5">
        <v>1</v>
      </c>
      <c r="J229" s="5">
        <v>2.3574879227053138</v>
      </c>
      <c r="K229" s="5">
        <v>0.76811594202898548</v>
      </c>
      <c r="L229" s="5">
        <v>0.40163934426229508</v>
      </c>
      <c r="M229" s="5">
        <v>0.9468599033816425</v>
      </c>
    </row>
    <row r="230" spans="3:13" x14ac:dyDescent="0.25">
      <c r="C230" s="6">
        <v>197</v>
      </c>
      <c r="D230" s="5">
        <v>197</v>
      </c>
      <c r="E230" s="5">
        <v>0.40368852459016391</v>
      </c>
      <c r="F230" s="5">
        <v>160</v>
      </c>
      <c r="G230" s="5">
        <v>83.563524590163937</v>
      </c>
      <c r="H230" s="5">
        <v>1.9147110032124379</v>
      </c>
      <c r="I230" s="5">
        <v>1</v>
      </c>
      <c r="J230" s="5">
        <v>2.3574879227053143</v>
      </c>
      <c r="K230" s="5">
        <v>0.77294685990338163</v>
      </c>
      <c r="L230" s="5">
        <v>0.40368852459016391</v>
      </c>
      <c r="M230" s="5">
        <v>0.95169082125603865</v>
      </c>
    </row>
    <row r="231" spans="3:13" x14ac:dyDescent="0.25">
      <c r="C231" s="6">
        <v>198</v>
      </c>
      <c r="D231" s="5">
        <v>198</v>
      </c>
      <c r="E231" s="5">
        <v>0.40573770491803279</v>
      </c>
      <c r="F231" s="5">
        <v>160</v>
      </c>
      <c r="G231" s="5">
        <v>83.98770491803279</v>
      </c>
      <c r="H231" s="5">
        <v>1.9050407456204557</v>
      </c>
      <c r="I231" s="5">
        <v>1</v>
      </c>
      <c r="J231" s="5">
        <v>2.3574879227053143</v>
      </c>
      <c r="K231" s="5">
        <v>0.77294685990338163</v>
      </c>
      <c r="L231" s="5">
        <v>0.40573770491803279</v>
      </c>
      <c r="M231" s="5">
        <v>0.95652173913043481</v>
      </c>
    </row>
    <row r="232" spans="3:13" x14ac:dyDescent="0.25">
      <c r="C232" s="6">
        <v>199</v>
      </c>
      <c r="D232" s="5">
        <v>199</v>
      </c>
      <c r="E232" s="5">
        <v>0.40778688524590162</v>
      </c>
      <c r="F232" s="5">
        <v>161</v>
      </c>
      <c r="G232" s="5">
        <v>84.411885245901644</v>
      </c>
      <c r="H232" s="5">
        <v>1.907314349525405</v>
      </c>
      <c r="I232" s="5">
        <v>1</v>
      </c>
      <c r="J232" s="5">
        <v>2.3574879227053143</v>
      </c>
      <c r="K232" s="5">
        <v>0.77777777777777779</v>
      </c>
      <c r="L232" s="5">
        <v>0.40778688524590162</v>
      </c>
      <c r="M232" s="5">
        <v>0.96135265700483097</v>
      </c>
    </row>
    <row r="233" spans="3:13" x14ac:dyDescent="0.25">
      <c r="C233" s="6">
        <v>200</v>
      </c>
      <c r="D233" s="5">
        <v>200</v>
      </c>
      <c r="E233" s="5">
        <v>0.4098360655737705</v>
      </c>
      <c r="F233" s="5">
        <v>162</v>
      </c>
      <c r="G233" s="5">
        <v>84.836065573770497</v>
      </c>
      <c r="H233" s="5">
        <v>1.9095652173913045</v>
      </c>
      <c r="I233" s="5">
        <v>1</v>
      </c>
      <c r="J233" s="5">
        <v>2.3574879227053138</v>
      </c>
      <c r="K233" s="5">
        <v>0.78260869565217395</v>
      </c>
      <c r="L233" s="5">
        <v>0.4098360655737705</v>
      </c>
      <c r="M233" s="5">
        <v>0.96618357487922701</v>
      </c>
    </row>
    <row r="234" spans="3:13" x14ac:dyDescent="0.25">
      <c r="C234" s="6">
        <v>201</v>
      </c>
      <c r="D234" s="5">
        <v>201</v>
      </c>
      <c r="E234" s="5">
        <v>0.41188524590163933</v>
      </c>
      <c r="F234" s="5">
        <v>163</v>
      </c>
      <c r="G234" s="5">
        <v>85.260245901639351</v>
      </c>
      <c r="H234" s="5">
        <v>1.911793688562021</v>
      </c>
      <c r="I234" s="5">
        <v>1</v>
      </c>
      <c r="J234" s="5">
        <v>2.3574879227053143</v>
      </c>
      <c r="K234" s="5">
        <v>0.7874396135265701</v>
      </c>
      <c r="L234" s="5">
        <v>0.41188524590163933</v>
      </c>
      <c r="M234" s="5">
        <v>0.97101449275362317</v>
      </c>
    </row>
    <row r="235" spans="3:13" x14ac:dyDescent="0.25">
      <c r="C235" s="6">
        <v>202</v>
      </c>
      <c r="D235" s="5">
        <v>202</v>
      </c>
      <c r="E235" s="5">
        <v>0.41393442622950821</v>
      </c>
      <c r="F235" s="5">
        <v>164</v>
      </c>
      <c r="G235" s="5">
        <v>85.68442622950819</v>
      </c>
      <c r="H235" s="5">
        <v>1.91400009566174</v>
      </c>
      <c r="I235" s="5">
        <v>1</v>
      </c>
      <c r="J235" s="5">
        <v>2.3574879227053138</v>
      </c>
      <c r="K235" s="5">
        <v>0.79227053140096615</v>
      </c>
      <c r="L235" s="5">
        <v>0.41393442622950821</v>
      </c>
      <c r="M235" s="5">
        <v>0.97584541062801933</v>
      </c>
    </row>
    <row r="236" spans="3:13" x14ac:dyDescent="0.25">
      <c r="C236" s="6">
        <v>203</v>
      </c>
      <c r="D236" s="5">
        <v>203</v>
      </c>
      <c r="E236" s="5">
        <v>0.41598360655737704</v>
      </c>
      <c r="F236" s="5">
        <v>164</v>
      </c>
      <c r="G236" s="5">
        <v>86.108606557377044</v>
      </c>
      <c r="H236" s="5">
        <v>1.9045715237619285</v>
      </c>
      <c r="I236" s="5">
        <v>1</v>
      </c>
      <c r="J236" s="5">
        <v>2.3574879227053143</v>
      </c>
      <c r="K236" s="5">
        <v>0.79227053140096615</v>
      </c>
      <c r="L236" s="5">
        <v>0.41598360655737704</v>
      </c>
      <c r="M236" s="5">
        <v>0.98067632850241548</v>
      </c>
    </row>
    <row r="237" spans="3:13" x14ac:dyDescent="0.25">
      <c r="C237" s="6">
        <v>204</v>
      </c>
      <c r="D237" s="5">
        <v>204</v>
      </c>
      <c r="E237" s="5">
        <v>0.41803278688524592</v>
      </c>
      <c r="F237" s="5">
        <v>164</v>
      </c>
      <c r="G237" s="5">
        <v>86.532786885245898</v>
      </c>
      <c r="H237" s="5">
        <v>1.8952353888415268</v>
      </c>
      <c r="I237" s="5">
        <v>1</v>
      </c>
      <c r="J237" s="5">
        <v>2.3574879227053138</v>
      </c>
      <c r="K237" s="5">
        <v>0.79227053140096615</v>
      </c>
      <c r="L237" s="5">
        <v>0.41803278688524592</v>
      </c>
      <c r="M237" s="5">
        <v>0.98550724637681164</v>
      </c>
    </row>
    <row r="238" spans="3:13" x14ac:dyDescent="0.25">
      <c r="C238" s="6">
        <v>205</v>
      </c>
      <c r="D238" s="5">
        <v>205</v>
      </c>
      <c r="E238" s="5">
        <v>0.42008196721311475</v>
      </c>
      <c r="F238" s="5">
        <v>164</v>
      </c>
      <c r="G238" s="5">
        <v>86.956967213114751</v>
      </c>
      <c r="H238" s="5">
        <v>1.8859903381642511</v>
      </c>
      <c r="I238" s="5">
        <v>1</v>
      </c>
      <c r="J238" s="5">
        <v>2.3574879227053138</v>
      </c>
      <c r="K238" s="5">
        <v>0.79227053140096615</v>
      </c>
      <c r="L238" s="5">
        <v>0.42008196721311475</v>
      </c>
      <c r="M238" s="5">
        <v>0.99033816425120769</v>
      </c>
    </row>
    <row r="239" spans="3:13" x14ac:dyDescent="0.25">
      <c r="C239" s="6">
        <v>206</v>
      </c>
      <c r="D239" s="5">
        <v>206</v>
      </c>
      <c r="E239" s="5">
        <v>0.42213114754098363</v>
      </c>
      <c r="F239" s="5">
        <v>164</v>
      </c>
      <c r="G239" s="5">
        <v>87.381147540983605</v>
      </c>
      <c r="H239" s="5">
        <v>1.8768350452605411</v>
      </c>
      <c r="I239" s="5">
        <v>1</v>
      </c>
      <c r="J239" s="5">
        <v>2.3574879227053138</v>
      </c>
      <c r="K239" s="5">
        <v>0.79227053140096615</v>
      </c>
      <c r="L239" s="5">
        <v>0.42213114754098363</v>
      </c>
      <c r="M239" s="5">
        <v>0.99516908212560384</v>
      </c>
    </row>
    <row r="240" spans="3:13" x14ac:dyDescent="0.25">
      <c r="C240" s="6">
        <v>207</v>
      </c>
      <c r="D240" s="5">
        <v>207</v>
      </c>
      <c r="E240" s="5">
        <v>0.42418032786885246</v>
      </c>
      <c r="F240" s="5">
        <v>165</v>
      </c>
      <c r="G240" s="5">
        <v>87.805327868852459</v>
      </c>
      <c r="H240" s="5">
        <v>1.8791570398375692</v>
      </c>
      <c r="I240" s="5">
        <v>1</v>
      </c>
      <c r="J240" s="5">
        <v>2.3574879227053138</v>
      </c>
      <c r="K240" s="5">
        <v>0.79710144927536231</v>
      </c>
      <c r="L240" s="5">
        <v>0.42418032786885246</v>
      </c>
      <c r="M240" s="5">
        <v>1</v>
      </c>
    </row>
    <row r="241" spans="3:13" x14ac:dyDescent="0.25">
      <c r="C241" s="6">
        <v>208</v>
      </c>
      <c r="D241" s="5">
        <v>208</v>
      </c>
      <c r="E241" s="5">
        <v>0.42622950819672129</v>
      </c>
      <c r="F241" s="5">
        <v>166</v>
      </c>
      <c r="G241" s="5">
        <v>88.229508196721312</v>
      </c>
      <c r="H241" s="5">
        <v>1.8814567075436641</v>
      </c>
      <c r="I241" s="5">
        <v>1</v>
      </c>
      <c r="J241" s="5">
        <v>2.3461538461538463</v>
      </c>
      <c r="K241" s="5">
        <v>0.80193236714975846</v>
      </c>
      <c r="L241" s="5">
        <v>0.42622950819672129</v>
      </c>
      <c r="M241" s="5">
        <v>1</v>
      </c>
    </row>
    <row r="242" spans="3:13" x14ac:dyDescent="0.25">
      <c r="C242" s="6">
        <v>209</v>
      </c>
      <c r="D242" s="5">
        <v>209</v>
      </c>
      <c r="E242" s="5">
        <v>0.42827868852459017</v>
      </c>
      <c r="F242" s="5">
        <v>167</v>
      </c>
      <c r="G242" s="5">
        <v>88.653688524590166</v>
      </c>
      <c r="H242" s="5">
        <v>1.883734368860227</v>
      </c>
      <c r="I242" s="5">
        <v>1</v>
      </c>
      <c r="J242" s="5">
        <v>2.334928229665072</v>
      </c>
      <c r="K242" s="5">
        <v>0.80676328502415462</v>
      </c>
      <c r="L242" s="5">
        <v>0.42827868852459017</v>
      </c>
      <c r="M242" s="5">
        <v>1</v>
      </c>
    </row>
    <row r="243" spans="3:13" x14ac:dyDescent="0.25">
      <c r="C243" s="6">
        <v>210</v>
      </c>
      <c r="D243" s="5">
        <v>210</v>
      </c>
      <c r="E243" s="5">
        <v>0.43032786885245899</v>
      </c>
      <c r="F243" s="5">
        <v>167</v>
      </c>
      <c r="G243" s="5">
        <v>89.077868852459019</v>
      </c>
      <c r="H243" s="5">
        <v>1.8747642051989879</v>
      </c>
      <c r="I243" s="5">
        <v>1</v>
      </c>
      <c r="J243" s="5">
        <v>2.323809523809524</v>
      </c>
      <c r="K243" s="5">
        <v>0.80676328502415462</v>
      </c>
      <c r="L243" s="5">
        <v>0.43032786885245899</v>
      </c>
      <c r="M243" s="5">
        <v>1</v>
      </c>
    </row>
    <row r="244" spans="3:13" x14ac:dyDescent="0.25">
      <c r="C244" s="6">
        <v>211</v>
      </c>
      <c r="D244" s="5">
        <v>211</v>
      </c>
      <c r="E244" s="5">
        <v>0.43237704918032788</v>
      </c>
      <c r="F244" s="5">
        <v>167</v>
      </c>
      <c r="G244" s="5">
        <v>89.502049180327873</v>
      </c>
      <c r="H244" s="5">
        <v>1.8658790667857226</v>
      </c>
      <c r="I244" s="5">
        <v>1</v>
      </c>
      <c r="J244" s="5">
        <v>2.3127962085308056</v>
      </c>
      <c r="K244" s="5">
        <v>0.80676328502415462</v>
      </c>
      <c r="L244" s="5">
        <v>0.43237704918032788</v>
      </c>
      <c r="M244" s="5">
        <v>1</v>
      </c>
    </row>
    <row r="245" spans="3:13" x14ac:dyDescent="0.25">
      <c r="C245" s="6">
        <v>212</v>
      </c>
      <c r="D245" s="5">
        <v>212</v>
      </c>
      <c r="E245" s="5">
        <v>0.4344262295081967</v>
      </c>
      <c r="F245" s="5">
        <v>167</v>
      </c>
      <c r="G245" s="5">
        <v>89.926229508196727</v>
      </c>
      <c r="H245" s="5">
        <v>1.8570777504329599</v>
      </c>
      <c r="I245" s="5">
        <v>1</v>
      </c>
      <c r="J245" s="5">
        <v>2.3018867924528301</v>
      </c>
      <c r="K245" s="5">
        <v>0.80676328502415462</v>
      </c>
      <c r="L245" s="5">
        <v>0.4344262295081967</v>
      </c>
      <c r="M245" s="5">
        <v>1</v>
      </c>
    </row>
    <row r="246" spans="3:13" x14ac:dyDescent="0.25">
      <c r="C246" s="6">
        <v>213</v>
      </c>
      <c r="D246" s="5">
        <v>213</v>
      </c>
      <c r="E246" s="5">
        <v>0.43647540983606559</v>
      </c>
      <c r="F246" s="5">
        <v>168</v>
      </c>
      <c r="G246" s="5">
        <v>90.35040983606558</v>
      </c>
      <c r="H246" s="5">
        <v>1.8594270939647548</v>
      </c>
      <c r="I246" s="5">
        <v>1</v>
      </c>
      <c r="J246" s="5">
        <v>2.2910798122065725</v>
      </c>
      <c r="K246" s="5">
        <v>0.81159420289855078</v>
      </c>
      <c r="L246" s="5">
        <v>0.43647540983606559</v>
      </c>
      <c r="M246" s="5">
        <v>1</v>
      </c>
    </row>
    <row r="247" spans="3:13" x14ac:dyDescent="0.25">
      <c r="C247" s="6">
        <v>214</v>
      </c>
      <c r="D247" s="5">
        <v>214</v>
      </c>
      <c r="E247" s="5">
        <v>0.43852459016393441</v>
      </c>
      <c r="F247" s="5">
        <v>168</v>
      </c>
      <c r="G247" s="5">
        <v>90.77459016393442</v>
      </c>
      <c r="H247" s="5">
        <v>1.8507381823107141</v>
      </c>
      <c r="I247" s="5">
        <v>1</v>
      </c>
      <c r="J247" s="5">
        <v>2.2803738317757012</v>
      </c>
      <c r="K247" s="5">
        <v>0.81159420289855078</v>
      </c>
      <c r="L247" s="5">
        <v>0.43852459016393441</v>
      </c>
      <c r="M247" s="5">
        <v>1</v>
      </c>
    </row>
    <row r="248" spans="3:13" x14ac:dyDescent="0.25">
      <c r="C248" s="6">
        <v>215</v>
      </c>
      <c r="D248" s="5">
        <v>215</v>
      </c>
      <c r="E248" s="5">
        <v>0.4405737704918033</v>
      </c>
      <c r="F248" s="5">
        <v>169</v>
      </c>
      <c r="G248" s="5">
        <v>91.198770491803273</v>
      </c>
      <c r="H248" s="5">
        <v>1.8530951578474326</v>
      </c>
      <c r="I248" s="5">
        <v>1</v>
      </c>
      <c r="J248" s="5">
        <v>2.269767441860465</v>
      </c>
      <c r="K248" s="5">
        <v>0.81642512077294682</v>
      </c>
      <c r="L248" s="5">
        <v>0.4405737704918033</v>
      </c>
      <c r="M248" s="5">
        <v>1</v>
      </c>
    </row>
    <row r="249" spans="3:13" x14ac:dyDescent="0.25">
      <c r="C249" s="6">
        <v>216</v>
      </c>
      <c r="D249" s="5">
        <v>216</v>
      </c>
      <c r="E249" s="5">
        <v>0.44262295081967212</v>
      </c>
      <c r="F249" s="5">
        <v>170</v>
      </c>
      <c r="G249" s="5">
        <v>91.622950819672127</v>
      </c>
      <c r="H249" s="5">
        <v>1.8554303095365898</v>
      </c>
      <c r="I249" s="5">
        <v>1</v>
      </c>
      <c r="J249" s="5">
        <v>2.2592592592592595</v>
      </c>
      <c r="K249" s="5">
        <v>0.82125603864734298</v>
      </c>
      <c r="L249" s="5">
        <v>0.44262295081967212</v>
      </c>
      <c r="M249" s="5">
        <v>1</v>
      </c>
    </row>
    <row r="250" spans="3:13" x14ac:dyDescent="0.25">
      <c r="C250" s="6">
        <v>217</v>
      </c>
      <c r="D250" s="5">
        <v>217</v>
      </c>
      <c r="E250" s="5">
        <v>0.44467213114754101</v>
      </c>
      <c r="F250" s="5">
        <v>170</v>
      </c>
      <c r="G250" s="5">
        <v>92.047131147540981</v>
      </c>
      <c r="H250" s="5">
        <v>1.8468799394465591</v>
      </c>
      <c r="I250" s="5">
        <v>1</v>
      </c>
      <c r="J250" s="5">
        <v>2.2488479262672811</v>
      </c>
      <c r="K250" s="5">
        <v>0.82125603864734298</v>
      </c>
      <c r="L250" s="5">
        <v>0.44467213114754101</v>
      </c>
      <c r="M250" s="5">
        <v>1</v>
      </c>
    </row>
    <row r="251" spans="3:13" x14ac:dyDescent="0.25">
      <c r="C251" s="6">
        <v>218</v>
      </c>
      <c r="D251" s="5">
        <v>218</v>
      </c>
      <c r="E251" s="5">
        <v>0.44672131147540983</v>
      </c>
      <c r="F251" s="5">
        <v>170</v>
      </c>
      <c r="G251" s="5">
        <v>92.471311475409834</v>
      </c>
      <c r="H251" s="5">
        <v>1.8384080131188227</v>
      </c>
      <c r="I251" s="5">
        <v>1</v>
      </c>
      <c r="J251" s="5">
        <v>2.238532110091743</v>
      </c>
      <c r="K251" s="5">
        <v>0.82125603864734298</v>
      </c>
      <c r="L251" s="5">
        <v>0.44672131147540983</v>
      </c>
      <c r="M251" s="5">
        <v>1</v>
      </c>
    </row>
    <row r="252" spans="3:13" x14ac:dyDescent="0.25">
      <c r="C252" s="6">
        <v>219</v>
      </c>
      <c r="D252" s="5">
        <v>219</v>
      </c>
      <c r="E252" s="5">
        <v>0.44877049180327871</v>
      </c>
      <c r="F252" s="5">
        <v>170</v>
      </c>
      <c r="G252" s="5">
        <v>92.895491803278688</v>
      </c>
      <c r="H252" s="5">
        <v>1.8300134559812939</v>
      </c>
      <c r="I252" s="5">
        <v>1</v>
      </c>
      <c r="J252" s="5">
        <v>2.2283105022831049</v>
      </c>
      <c r="K252" s="5">
        <v>0.82125603864734298</v>
      </c>
      <c r="L252" s="5">
        <v>0.44877049180327871</v>
      </c>
      <c r="M252" s="5">
        <v>1</v>
      </c>
    </row>
    <row r="253" spans="3:13" x14ac:dyDescent="0.25">
      <c r="C253" s="6">
        <v>220</v>
      </c>
      <c r="D253" s="5">
        <v>220</v>
      </c>
      <c r="E253" s="5">
        <v>0.45081967213114754</v>
      </c>
      <c r="F253" s="5">
        <v>170</v>
      </c>
      <c r="G253" s="5">
        <v>93.319672131147541</v>
      </c>
      <c r="H253" s="5">
        <v>1.8216952129995607</v>
      </c>
      <c r="I253" s="5">
        <v>1</v>
      </c>
      <c r="J253" s="5">
        <v>2.2181818181818183</v>
      </c>
      <c r="K253" s="5">
        <v>0.82125603864734298</v>
      </c>
      <c r="L253" s="5">
        <v>0.45081967213114754</v>
      </c>
      <c r="M253" s="5">
        <v>1</v>
      </c>
    </row>
    <row r="254" spans="3:13" x14ac:dyDescent="0.25">
      <c r="C254" s="6">
        <v>221</v>
      </c>
      <c r="D254" s="5">
        <v>221</v>
      </c>
      <c r="E254" s="5">
        <v>0.45286885245901637</v>
      </c>
      <c r="F254" s="5">
        <v>171</v>
      </c>
      <c r="G254" s="5">
        <v>93.743852459016395</v>
      </c>
      <c r="H254" s="5">
        <v>1.8241196144009444</v>
      </c>
      <c r="I254" s="5">
        <v>1</v>
      </c>
      <c r="J254" s="5">
        <v>2.2081447963800906</v>
      </c>
      <c r="K254" s="5">
        <v>0.82608695652173914</v>
      </c>
      <c r="L254" s="5">
        <v>0.45286885245901637</v>
      </c>
      <c r="M254" s="5">
        <v>1</v>
      </c>
    </row>
    <row r="255" spans="3:13" x14ac:dyDescent="0.25">
      <c r="C255" s="6">
        <v>222</v>
      </c>
      <c r="D255" s="5">
        <v>222</v>
      </c>
      <c r="E255" s="5">
        <v>0.45491803278688525</v>
      </c>
      <c r="F255" s="5">
        <v>171</v>
      </c>
      <c r="G255" s="5">
        <v>94.168032786885249</v>
      </c>
      <c r="H255" s="5">
        <v>1.8159028593811202</v>
      </c>
      <c r="I255" s="5">
        <v>1</v>
      </c>
      <c r="J255" s="5">
        <v>2.198198198198198</v>
      </c>
      <c r="K255" s="5">
        <v>0.82608695652173914</v>
      </c>
      <c r="L255" s="5">
        <v>0.45491803278688525</v>
      </c>
      <c r="M255" s="5">
        <v>1</v>
      </c>
    </row>
    <row r="256" spans="3:13" x14ac:dyDescent="0.25">
      <c r="C256" s="6">
        <v>223</v>
      </c>
      <c r="D256" s="5">
        <v>223</v>
      </c>
      <c r="E256" s="5">
        <v>0.45696721311475408</v>
      </c>
      <c r="F256" s="5">
        <v>171</v>
      </c>
      <c r="G256" s="5">
        <v>94.592213114754102</v>
      </c>
      <c r="H256" s="5">
        <v>1.8077597972314292</v>
      </c>
      <c r="I256" s="5">
        <v>1</v>
      </c>
      <c r="J256" s="5">
        <v>2.188340807174888</v>
      </c>
      <c r="K256" s="5">
        <v>0.82608695652173914</v>
      </c>
      <c r="L256" s="5">
        <v>0.45696721311475408</v>
      </c>
      <c r="M256" s="5">
        <v>1</v>
      </c>
    </row>
    <row r="257" spans="3:13" x14ac:dyDescent="0.25">
      <c r="C257" s="6">
        <v>224</v>
      </c>
      <c r="D257" s="5">
        <v>224</v>
      </c>
      <c r="E257" s="5">
        <v>0.45901639344262296</v>
      </c>
      <c r="F257" s="5">
        <v>171</v>
      </c>
      <c r="G257" s="5">
        <v>95.016393442622956</v>
      </c>
      <c r="H257" s="5">
        <v>1.7996894409937887</v>
      </c>
      <c r="I257" s="5">
        <v>1</v>
      </c>
      <c r="J257" s="5">
        <v>2.1785714285714284</v>
      </c>
      <c r="K257" s="5">
        <v>0.82608695652173914</v>
      </c>
      <c r="L257" s="5">
        <v>0.45901639344262296</v>
      </c>
      <c r="M257" s="5">
        <v>1</v>
      </c>
    </row>
    <row r="258" spans="3:13" x14ac:dyDescent="0.25">
      <c r="C258" s="6">
        <v>225</v>
      </c>
      <c r="D258" s="5">
        <v>225</v>
      </c>
      <c r="E258" s="5">
        <v>0.46106557377049179</v>
      </c>
      <c r="F258" s="5">
        <v>171</v>
      </c>
      <c r="G258" s="5">
        <v>95.44057377049181</v>
      </c>
      <c r="H258" s="5">
        <v>1.7916908212560387</v>
      </c>
      <c r="I258" s="5">
        <v>1</v>
      </c>
      <c r="J258" s="5">
        <v>2.1688888888888891</v>
      </c>
      <c r="K258" s="5">
        <v>0.82608695652173914</v>
      </c>
      <c r="L258" s="5">
        <v>0.46106557377049179</v>
      </c>
      <c r="M258" s="5">
        <v>1</v>
      </c>
    </row>
    <row r="259" spans="3:13" x14ac:dyDescent="0.25">
      <c r="C259" s="6">
        <v>226</v>
      </c>
      <c r="D259" s="5">
        <v>226</v>
      </c>
      <c r="E259" s="5">
        <v>0.46311475409836067</v>
      </c>
      <c r="F259" s="5">
        <v>172</v>
      </c>
      <c r="G259" s="5">
        <v>95.864754098360649</v>
      </c>
      <c r="H259" s="5">
        <v>1.7941943482536018</v>
      </c>
      <c r="I259" s="5">
        <v>1</v>
      </c>
      <c r="J259" s="5">
        <v>2.1592920353982299</v>
      </c>
      <c r="K259" s="5">
        <v>0.83091787439613529</v>
      </c>
      <c r="L259" s="5">
        <v>0.46311475409836067</v>
      </c>
      <c r="M259" s="5">
        <v>1</v>
      </c>
    </row>
    <row r="260" spans="3:13" x14ac:dyDescent="0.25">
      <c r="C260" s="6">
        <v>227</v>
      </c>
      <c r="D260" s="5">
        <v>227</v>
      </c>
      <c r="E260" s="5">
        <v>0.4651639344262295</v>
      </c>
      <c r="F260" s="5">
        <v>172</v>
      </c>
      <c r="G260" s="5">
        <v>96.288934426229503</v>
      </c>
      <c r="H260" s="5">
        <v>1.7862904083934539</v>
      </c>
      <c r="I260" s="5">
        <v>1</v>
      </c>
      <c r="J260" s="5">
        <v>2.1497797356828192</v>
      </c>
      <c r="K260" s="5">
        <v>0.83091787439613529</v>
      </c>
      <c r="L260" s="5">
        <v>0.4651639344262295</v>
      </c>
      <c r="M260" s="5">
        <v>1</v>
      </c>
    </row>
    <row r="261" spans="3:13" x14ac:dyDescent="0.25">
      <c r="C261" s="6">
        <v>228</v>
      </c>
      <c r="D261" s="5">
        <v>228</v>
      </c>
      <c r="E261" s="5">
        <v>0.46721311475409838</v>
      </c>
      <c r="F261" s="5">
        <v>172</v>
      </c>
      <c r="G261" s="5">
        <v>96.713114754098356</v>
      </c>
      <c r="H261" s="5">
        <v>1.7784558013390965</v>
      </c>
      <c r="I261" s="5">
        <v>1</v>
      </c>
      <c r="J261" s="5">
        <v>2.1403508771929824</v>
      </c>
      <c r="K261" s="5">
        <v>0.83091787439613529</v>
      </c>
      <c r="L261" s="5">
        <v>0.46721311475409838</v>
      </c>
      <c r="M261" s="5">
        <v>1</v>
      </c>
    </row>
    <row r="262" spans="3:13" x14ac:dyDescent="0.25">
      <c r="C262" s="6">
        <v>229</v>
      </c>
      <c r="D262" s="5">
        <v>229</v>
      </c>
      <c r="E262" s="5">
        <v>0.46926229508196721</v>
      </c>
      <c r="F262" s="5">
        <v>173</v>
      </c>
      <c r="G262" s="5">
        <v>97.13729508196721</v>
      </c>
      <c r="H262" s="5">
        <v>1.7809843258865474</v>
      </c>
      <c r="I262" s="5">
        <v>1</v>
      </c>
      <c r="J262" s="5">
        <v>2.1310043668122272</v>
      </c>
      <c r="K262" s="5">
        <v>0.83574879227053145</v>
      </c>
      <c r="L262" s="5">
        <v>0.46926229508196721</v>
      </c>
      <c r="M262" s="5">
        <v>1</v>
      </c>
    </row>
    <row r="263" spans="3:13" x14ac:dyDescent="0.25">
      <c r="C263" s="6">
        <v>230</v>
      </c>
      <c r="D263" s="5">
        <v>230</v>
      </c>
      <c r="E263" s="5">
        <v>0.47131147540983609</v>
      </c>
      <c r="F263" s="5">
        <v>173</v>
      </c>
      <c r="G263" s="5">
        <v>97.561475409836063</v>
      </c>
      <c r="H263" s="5">
        <v>1.773240915773997</v>
      </c>
      <c r="I263" s="5">
        <v>1</v>
      </c>
      <c r="J263" s="5">
        <v>2.1217391304347823</v>
      </c>
      <c r="K263" s="5">
        <v>0.83574879227053145</v>
      </c>
      <c r="L263" s="5">
        <v>0.47131147540983609</v>
      </c>
      <c r="M263" s="5">
        <v>1</v>
      </c>
    </row>
    <row r="264" spans="3:13" x14ac:dyDescent="0.25">
      <c r="C264" s="6">
        <v>231</v>
      </c>
      <c r="D264" s="5">
        <v>231</v>
      </c>
      <c r="E264" s="5">
        <v>0.47336065573770492</v>
      </c>
      <c r="F264" s="5">
        <v>173</v>
      </c>
      <c r="G264" s="5">
        <v>97.985655737704917</v>
      </c>
      <c r="H264" s="5">
        <v>1.765564548173244</v>
      </c>
      <c r="I264" s="5">
        <v>1</v>
      </c>
      <c r="J264" s="5">
        <v>2.1125541125541125</v>
      </c>
      <c r="K264" s="5">
        <v>0.83574879227053145</v>
      </c>
      <c r="L264" s="5">
        <v>0.47336065573770492</v>
      </c>
      <c r="M264" s="5">
        <v>1</v>
      </c>
    </row>
    <row r="265" spans="3:13" x14ac:dyDescent="0.25">
      <c r="C265" s="6">
        <v>232</v>
      </c>
      <c r="D265" s="5">
        <v>232</v>
      </c>
      <c r="E265" s="5">
        <v>0.47540983606557374</v>
      </c>
      <c r="F265" s="5">
        <v>173</v>
      </c>
      <c r="G265" s="5">
        <v>98.409836065573771</v>
      </c>
      <c r="H265" s="5">
        <v>1.757954356155256</v>
      </c>
      <c r="I265" s="5">
        <v>1</v>
      </c>
      <c r="J265" s="5">
        <v>2.103448275862069</v>
      </c>
      <c r="K265" s="5">
        <v>0.83574879227053145</v>
      </c>
      <c r="L265" s="5">
        <v>0.47540983606557374</v>
      </c>
      <c r="M265" s="5">
        <v>1</v>
      </c>
    </row>
    <row r="266" spans="3:13" x14ac:dyDescent="0.25">
      <c r="C266" s="6">
        <v>233</v>
      </c>
      <c r="D266" s="5">
        <v>233</v>
      </c>
      <c r="E266" s="5">
        <v>0.47745901639344263</v>
      </c>
      <c r="F266" s="5">
        <v>173</v>
      </c>
      <c r="G266" s="5">
        <v>98.834016393442624</v>
      </c>
      <c r="H266" s="5">
        <v>1.7504094876739027</v>
      </c>
      <c r="I266" s="5">
        <v>1</v>
      </c>
      <c r="J266" s="5">
        <v>2.0944206008583692</v>
      </c>
      <c r="K266" s="5">
        <v>0.83574879227053145</v>
      </c>
      <c r="L266" s="5">
        <v>0.47745901639344263</v>
      </c>
      <c r="M266" s="5">
        <v>1</v>
      </c>
    </row>
    <row r="267" spans="3:13" x14ac:dyDescent="0.25">
      <c r="C267" s="6">
        <v>234</v>
      </c>
      <c r="D267" s="5">
        <v>234</v>
      </c>
      <c r="E267" s="5">
        <v>0.47950819672131145</v>
      </c>
      <c r="F267" s="5">
        <v>173</v>
      </c>
      <c r="G267" s="5">
        <v>99.258196721311478</v>
      </c>
      <c r="H267" s="5">
        <v>1.7429291052479461</v>
      </c>
      <c r="I267" s="5">
        <v>1</v>
      </c>
      <c r="J267" s="5">
        <v>2.0854700854700856</v>
      </c>
      <c r="K267" s="5">
        <v>0.83574879227053145</v>
      </c>
      <c r="L267" s="5">
        <v>0.47950819672131145</v>
      </c>
      <c r="M267" s="5">
        <v>1</v>
      </c>
    </row>
    <row r="268" spans="3:13" x14ac:dyDescent="0.25">
      <c r="C268" s="6">
        <v>235</v>
      </c>
      <c r="D268" s="5">
        <v>235</v>
      </c>
      <c r="E268" s="5">
        <v>0.48155737704918034</v>
      </c>
      <c r="F268" s="5">
        <v>174</v>
      </c>
      <c r="G268" s="5">
        <v>99.682377049180332</v>
      </c>
      <c r="H268" s="5">
        <v>1.7455442491520197</v>
      </c>
      <c r="I268" s="5">
        <v>1</v>
      </c>
      <c r="J268" s="5">
        <v>2.076595744680851</v>
      </c>
      <c r="K268" s="5">
        <v>0.84057971014492749</v>
      </c>
      <c r="L268" s="5">
        <v>0.48155737704918034</v>
      </c>
      <c r="M268" s="5">
        <v>1</v>
      </c>
    </row>
    <row r="269" spans="3:13" x14ac:dyDescent="0.25">
      <c r="C269" s="6">
        <v>236</v>
      </c>
      <c r="D269" s="5">
        <v>236</v>
      </c>
      <c r="E269" s="5">
        <v>0.48360655737704916</v>
      </c>
      <c r="F269" s="5">
        <v>174</v>
      </c>
      <c r="G269" s="5">
        <v>100.10655737704919</v>
      </c>
      <c r="H269" s="5">
        <v>1.7381478752149349</v>
      </c>
      <c r="I269" s="5">
        <v>1</v>
      </c>
      <c r="J269" s="5">
        <v>2.0677966101694918</v>
      </c>
      <c r="K269" s="5">
        <v>0.84057971014492749</v>
      </c>
      <c r="L269" s="5">
        <v>0.48360655737704916</v>
      </c>
      <c r="M269" s="5">
        <v>1</v>
      </c>
    </row>
    <row r="270" spans="3:13" x14ac:dyDescent="0.25">
      <c r="C270" s="6">
        <v>237</v>
      </c>
      <c r="D270" s="5">
        <v>237</v>
      </c>
      <c r="E270" s="5">
        <v>0.48565573770491804</v>
      </c>
      <c r="F270" s="5">
        <v>174</v>
      </c>
      <c r="G270" s="5">
        <v>100.53073770491804</v>
      </c>
      <c r="H270" s="5">
        <v>1.7308139179355468</v>
      </c>
      <c r="I270" s="5">
        <v>1</v>
      </c>
      <c r="J270" s="5">
        <v>2.0590717299578061</v>
      </c>
      <c r="K270" s="5">
        <v>0.84057971014492749</v>
      </c>
      <c r="L270" s="5">
        <v>0.48565573770491804</v>
      </c>
      <c r="M270" s="5">
        <v>1</v>
      </c>
    </row>
    <row r="271" spans="3:13" x14ac:dyDescent="0.25">
      <c r="C271" s="6">
        <v>238</v>
      </c>
      <c r="D271" s="5">
        <v>238</v>
      </c>
      <c r="E271" s="5">
        <v>0.48770491803278687</v>
      </c>
      <c r="F271" s="5">
        <v>175</v>
      </c>
      <c r="G271" s="5">
        <v>100.95491803278688</v>
      </c>
      <c r="H271" s="5">
        <v>1.7334470019892014</v>
      </c>
      <c r="I271" s="5">
        <v>1</v>
      </c>
      <c r="J271" s="5">
        <v>2.0504201680672272</v>
      </c>
      <c r="K271" s="5">
        <v>0.84541062801932365</v>
      </c>
      <c r="L271" s="5">
        <v>0.48770491803278687</v>
      </c>
      <c r="M271" s="5">
        <v>1</v>
      </c>
    </row>
    <row r="272" spans="3:13" x14ac:dyDescent="0.25">
      <c r="C272" s="6">
        <v>239</v>
      </c>
      <c r="D272" s="5">
        <v>239</v>
      </c>
      <c r="E272" s="5">
        <v>0.48975409836065575</v>
      </c>
      <c r="F272" s="5">
        <v>175</v>
      </c>
      <c r="G272" s="5">
        <v>101.37909836065573</v>
      </c>
      <c r="H272" s="5">
        <v>1.7261940856628868</v>
      </c>
      <c r="I272" s="5">
        <v>1</v>
      </c>
      <c r="J272" s="5">
        <v>2.0418410041841004</v>
      </c>
      <c r="K272" s="5">
        <v>0.84541062801932365</v>
      </c>
      <c r="L272" s="5">
        <v>0.48975409836065575</v>
      </c>
      <c r="M272" s="5">
        <v>1</v>
      </c>
    </row>
    <row r="273" spans="3:13" x14ac:dyDescent="0.25">
      <c r="C273" s="6">
        <v>240</v>
      </c>
      <c r="D273" s="5">
        <v>240</v>
      </c>
      <c r="E273" s="5">
        <v>0.49180327868852458</v>
      </c>
      <c r="F273" s="5">
        <v>176</v>
      </c>
      <c r="G273" s="5">
        <v>101.80327868852459</v>
      </c>
      <c r="H273" s="5">
        <v>1.7288244766505636</v>
      </c>
      <c r="I273" s="5">
        <v>1</v>
      </c>
      <c r="J273" s="5">
        <v>2.0333333333333332</v>
      </c>
      <c r="K273" s="5">
        <v>0.85024154589371981</v>
      </c>
      <c r="L273" s="5">
        <v>0.49180327868852458</v>
      </c>
      <c r="M273" s="5">
        <v>1</v>
      </c>
    </row>
    <row r="274" spans="3:13" x14ac:dyDescent="0.25">
      <c r="C274" s="6">
        <v>241</v>
      </c>
      <c r="D274" s="5">
        <v>241</v>
      </c>
      <c r="E274" s="5">
        <v>0.49385245901639346</v>
      </c>
      <c r="F274" s="5">
        <v>176</v>
      </c>
      <c r="G274" s="5">
        <v>102.22745901639344</v>
      </c>
      <c r="H274" s="5">
        <v>1.7216509311042956</v>
      </c>
      <c r="I274" s="5">
        <v>1</v>
      </c>
      <c r="J274" s="5">
        <v>2.0248962655601659</v>
      </c>
      <c r="K274" s="5">
        <v>0.85024154589371981</v>
      </c>
      <c r="L274" s="5">
        <v>0.49385245901639346</v>
      </c>
      <c r="M274" s="5">
        <v>1</v>
      </c>
    </row>
    <row r="275" spans="3:13" x14ac:dyDescent="0.25">
      <c r="C275" s="6">
        <v>242</v>
      </c>
      <c r="D275" s="5">
        <v>242</v>
      </c>
      <c r="E275" s="5">
        <v>0.49590163934426229</v>
      </c>
      <c r="F275" s="5">
        <v>176</v>
      </c>
      <c r="G275" s="5">
        <v>102.65163934426229</v>
      </c>
      <c r="H275" s="5">
        <v>1.7145366710584102</v>
      </c>
      <c r="I275" s="5">
        <v>1</v>
      </c>
      <c r="J275" s="5">
        <v>2.0165289256198347</v>
      </c>
      <c r="K275" s="5">
        <v>0.85024154589371981</v>
      </c>
      <c r="L275" s="5">
        <v>0.49590163934426229</v>
      </c>
      <c r="M275" s="5">
        <v>1</v>
      </c>
    </row>
    <row r="276" spans="3:13" x14ac:dyDescent="0.25">
      <c r="C276" s="6">
        <v>243</v>
      </c>
      <c r="D276" s="5">
        <v>243</v>
      </c>
      <c r="E276" s="5">
        <v>0.49795081967213117</v>
      </c>
      <c r="F276" s="5">
        <v>176</v>
      </c>
      <c r="G276" s="5">
        <v>103.07581967213115</v>
      </c>
      <c r="H276" s="5">
        <v>1.7074809645931492</v>
      </c>
      <c r="I276" s="5">
        <v>1</v>
      </c>
      <c r="J276" s="5">
        <v>2.0082304526748969</v>
      </c>
      <c r="K276" s="5">
        <v>0.85024154589371981</v>
      </c>
      <c r="L276" s="5">
        <v>0.49795081967213117</v>
      </c>
      <c r="M276" s="5">
        <v>1</v>
      </c>
    </row>
    <row r="277" spans="3:13" x14ac:dyDescent="0.25">
      <c r="C277" s="6">
        <v>244</v>
      </c>
      <c r="D277" s="5">
        <v>244</v>
      </c>
      <c r="E277" s="5">
        <v>0.5</v>
      </c>
      <c r="F277" s="5">
        <v>176</v>
      </c>
      <c r="G277" s="5">
        <v>103.5</v>
      </c>
      <c r="H277" s="5">
        <v>1.7004830917874396</v>
      </c>
      <c r="I277" s="5">
        <v>1</v>
      </c>
      <c r="J277" s="5">
        <v>2</v>
      </c>
      <c r="K277" s="5">
        <v>0.85024154589371981</v>
      </c>
      <c r="L277" s="5">
        <v>0.5</v>
      </c>
      <c r="M277" s="5">
        <v>1</v>
      </c>
    </row>
    <row r="278" spans="3:13" x14ac:dyDescent="0.25">
      <c r="C278" s="6">
        <v>245</v>
      </c>
      <c r="D278" s="5">
        <v>245</v>
      </c>
      <c r="E278" s="5">
        <v>0.50204918032786883</v>
      </c>
      <c r="F278" s="5">
        <v>176</v>
      </c>
      <c r="G278" s="5">
        <v>103.92418032786885</v>
      </c>
      <c r="H278" s="5">
        <v>1.6935423444740216</v>
      </c>
      <c r="I278" s="5">
        <v>1</v>
      </c>
      <c r="J278" s="5">
        <v>1.9918367346938777</v>
      </c>
      <c r="K278" s="5">
        <v>0.85024154589371981</v>
      </c>
      <c r="L278" s="5">
        <v>0.50204918032786883</v>
      </c>
      <c r="M278" s="5">
        <v>1</v>
      </c>
    </row>
    <row r="279" spans="3:13" x14ac:dyDescent="0.25">
      <c r="C279" s="6">
        <v>246</v>
      </c>
      <c r="D279" s="5">
        <v>246</v>
      </c>
      <c r="E279" s="5">
        <v>0.50409836065573765</v>
      </c>
      <c r="F279" s="5">
        <v>176</v>
      </c>
      <c r="G279" s="5">
        <v>104.34836065573771</v>
      </c>
      <c r="H279" s="5">
        <v>1.6866580260005499</v>
      </c>
      <c r="I279" s="5">
        <v>1</v>
      </c>
      <c r="J279" s="5">
        <v>1.9837398373983741</v>
      </c>
      <c r="K279" s="5">
        <v>0.85024154589371981</v>
      </c>
      <c r="L279" s="5">
        <v>0.50409836065573765</v>
      </c>
      <c r="M279" s="5">
        <v>1</v>
      </c>
    </row>
    <row r="280" spans="3:13" x14ac:dyDescent="0.25">
      <c r="C280" s="6">
        <v>247</v>
      </c>
      <c r="D280" s="5">
        <v>247</v>
      </c>
      <c r="E280" s="5">
        <v>0.50614754098360659</v>
      </c>
      <c r="F280" s="5">
        <v>176</v>
      </c>
      <c r="G280" s="5">
        <v>104.77254098360656</v>
      </c>
      <c r="H280" s="5">
        <v>1.6798294509964988</v>
      </c>
      <c r="I280" s="5">
        <v>1</v>
      </c>
      <c r="J280" s="5">
        <v>1.9757085020242913</v>
      </c>
      <c r="K280" s="5">
        <v>0.85024154589371981</v>
      </c>
      <c r="L280" s="5">
        <v>0.50614754098360659</v>
      </c>
      <c r="M280" s="5">
        <v>1</v>
      </c>
    </row>
    <row r="281" spans="3:13" x14ac:dyDescent="0.25">
      <c r="C281" s="6">
        <v>248</v>
      </c>
      <c r="D281" s="5">
        <v>248</v>
      </c>
      <c r="E281" s="5">
        <v>0.50819672131147542</v>
      </c>
      <c r="F281" s="5">
        <v>177</v>
      </c>
      <c r="G281" s="5">
        <v>105.19672131147541</v>
      </c>
      <c r="H281" s="5">
        <v>1.6825619448340345</v>
      </c>
      <c r="I281" s="5">
        <v>1</v>
      </c>
      <c r="J281" s="5">
        <v>1.967741935483871</v>
      </c>
      <c r="K281" s="5">
        <v>0.85507246376811596</v>
      </c>
      <c r="L281" s="5">
        <v>0.50819672131147542</v>
      </c>
      <c r="M281" s="5">
        <v>1</v>
      </c>
    </row>
    <row r="282" spans="3:13" x14ac:dyDescent="0.25">
      <c r="C282" s="6">
        <v>249</v>
      </c>
      <c r="D282" s="5">
        <v>249</v>
      </c>
      <c r="E282" s="5">
        <v>0.51024590163934425</v>
      </c>
      <c r="F282" s="5">
        <v>178</v>
      </c>
      <c r="G282" s="5">
        <v>105.62090163934427</v>
      </c>
      <c r="H282" s="5">
        <v>1.6852724909299033</v>
      </c>
      <c r="I282" s="5">
        <v>1</v>
      </c>
      <c r="J282" s="5">
        <v>1.959839357429719</v>
      </c>
      <c r="K282" s="5">
        <v>0.85990338164251212</v>
      </c>
      <c r="L282" s="5">
        <v>0.51024590163934425</v>
      </c>
      <c r="M282" s="5">
        <v>1</v>
      </c>
    </row>
    <row r="283" spans="3:13" x14ac:dyDescent="0.25">
      <c r="C283" s="6">
        <v>250</v>
      </c>
      <c r="D283" s="5">
        <v>250</v>
      </c>
      <c r="E283" s="5">
        <v>0.51229508196721307</v>
      </c>
      <c r="F283" s="5">
        <v>179</v>
      </c>
      <c r="G283" s="5">
        <v>106.04508196721311</v>
      </c>
      <c r="H283" s="5">
        <v>1.687961352657005</v>
      </c>
      <c r="I283" s="5">
        <v>1</v>
      </c>
      <c r="J283" s="5">
        <v>1.9520000000000002</v>
      </c>
      <c r="K283" s="5">
        <v>0.86473429951690817</v>
      </c>
      <c r="L283" s="5">
        <v>0.51229508196721307</v>
      </c>
      <c r="M283" s="5">
        <v>1</v>
      </c>
    </row>
    <row r="284" spans="3:13" x14ac:dyDescent="0.25">
      <c r="C284" s="6">
        <v>251</v>
      </c>
      <c r="D284" s="5">
        <v>251</v>
      </c>
      <c r="E284" s="5">
        <v>0.51434426229508201</v>
      </c>
      <c r="F284" s="5">
        <v>179</v>
      </c>
      <c r="G284" s="5">
        <v>106.46926229508196</v>
      </c>
      <c r="H284" s="5">
        <v>1.681236407028889</v>
      </c>
      <c r="I284" s="5">
        <v>1</v>
      </c>
      <c r="J284" s="5">
        <v>1.9442231075697209</v>
      </c>
      <c r="K284" s="5">
        <v>0.86473429951690817</v>
      </c>
      <c r="L284" s="5">
        <v>0.51434426229508201</v>
      </c>
      <c r="M284" s="5">
        <v>1</v>
      </c>
    </row>
    <row r="285" spans="3:13" x14ac:dyDescent="0.25">
      <c r="C285" s="6">
        <v>252</v>
      </c>
      <c r="D285" s="5">
        <v>252</v>
      </c>
      <c r="E285" s="5">
        <v>0.51639344262295084</v>
      </c>
      <c r="F285" s="5">
        <v>179</v>
      </c>
      <c r="G285" s="5">
        <v>106.89344262295081</v>
      </c>
      <c r="H285" s="5">
        <v>1.6745648339851238</v>
      </c>
      <c r="I285" s="5">
        <v>1</v>
      </c>
      <c r="J285" s="5">
        <v>1.9365079365079365</v>
      </c>
      <c r="K285" s="5">
        <v>0.86473429951690817</v>
      </c>
      <c r="L285" s="5">
        <v>0.51639344262295084</v>
      </c>
      <c r="M285" s="5">
        <v>1</v>
      </c>
    </row>
    <row r="286" spans="3:13" x14ac:dyDescent="0.25">
      <c r="C286" s="6">
        <v>253</v>
      </c>
      <c r="D286" s="5">
        <v>253</v>
      </c>
      <c r="E286" s="5">
        <v>0.51844262295081966</v>
      </c>
      <c r="F286" s="5">
        <v>179</v>
      </c>
      <c r="G286" s="5">
        <v>107.31762295081967</v>
      </c>
      <c r="H286" s="5">
        <v>1.6679460006492142</v>
      </c>
      <c r="I286" s="5">
        <v>1</v>
      </c>
      <c r="J286" s="5">
        <v>1.9288537549407114</v>
      </c>
      <c r="K286" s="5">
        <v>0.86473429951690817</v>
      </c>
      <c r="L286" s="5">
        <v>0.51844262295081966</v>
      </c>
      <c r="M286" s="5">
        <v>1</v>
      </c>
    </row>
    <row r="287" spans="3:13" x14ac:dyDescent="0.25">
      <c r="C287" s="6">
        <v>254</v>
      </c>
      <c r="D287" s="5">
        <v>254</v>
      </c>
      <c r="E287" s="5">
        <v>0.52049180327868849</v>
      </c>
      <c r="F287" s="5">
        <v>179</v>
      </c>
      <c r="G287" s="5">
        <v>107.74180327868852</v>
      </c>
      <c r="H287" s="5">
        <v>1.6613792841112252</v>
      </c>
      <c r="I287" s="5">
        <v>1</v>
      </c>
      <c r="J287" s="5">
        <v>1.9212598425196852</v>
      </c>
      <c r="K287" s="5">
        <v>0.86473429951690817</v>
      </c>
      <c r="L287" s="5">
        <v>0.52049180327868849</v>
      </c>
      <c r="M287" s="5">
        <v>1</v>
      </c>
    </row>
    <row r="288" spans="3:13" x14ac:dyDescent="0.25">
      <c r="C288" s="6">
        <v>255</v>
      </c>
      <c r="D288" s="5">
        <v>255</v>
      </c>
      <c r="E288" s="5">
        <v>0.52254098360655743</v>
      </c>
      <c r="F288" s="5">
        <v>179</v>
      </c>
      <c r="G288" s="5">
        <v>108.16598360655738</v>
      </c>
      <c r="H288" s="5">
        <v>1.6548640712323575</v>
      </c>
      <c r="I288" s="5">
        <v>1</v>
      </c>
      <c r="J288" s="5">
        <v>1.9137254901960783</v>
      </c>
      <c r="K288" s="5">
        <v>0.86473429951690817</v>
      </c>
      <c r="L288" s="5">
        <v>0.52254098360655743</v>
      </c>
      <c r="M288" s="5">
        <v>1</v>
      </c>
    </row>
    <row r="289" spans="3:13" x14ac:dyDescent="0.25">
      <c r="C289" s="6">
        <v>256</v>
      </c>
      <c r="D289" s="5">
        <v>256</v>
      </c>
      <c r="E289" s="5">
        <v>0.52459016393442626</v>
      </c>
      <c r="F289" s="5">
        <v>180</v>
      </c>
      <c r="G289" s="5">
        <v>108.59016393442623</v>
      </c>
      <c r="H289" s="5">
        <v>1.6576086956521738</v>
      </c>
      <c r="I289" s="5">
        <v>1</v>
      </c>
      <c r="J289" s="5">
        <v>1.90625</v>
      </c>
      <c r="K289" s="5">
        <v>0.86956521739130432</v>
      </c>
      <c r="L289" s="5">
        <v>0.52459016393442626</v>
      </c>
      <c r="M289" s="5">
        <v>1</v>
      </c>
    </row>
    <row r="290" spans="3:13" x14ac:dyDescent="0.25">
      <c r="C290" s="6">
        <v>257</v>
      </c>
      <c r="D290" s="5">
        <v>257</v>
      </c>
      <c r="E290" s="5">
        <v>0.52663934426229508</v>
      </c>
      <c r="F290" s="5">
        <v>180</v>
      </c>
      <c r="G290" s="5">
        <v>109.01434426229508</v>
      </c>
      <c r="H290" s="5">
        <v>1.6511588563694806</v>
      </c>
      <c r="I290" s="5">
        <v>1</v>
      </c>
      <c r="J290" s="5">
        <v>1.8988326848249026</v>
      </c>
      <c r="K290" s="5">
        <v>0.86956521739130432</v>
      </c>
      <c r="L290" s="5">
        <v>0.52663934426229508</v>
      </c>
      <c r="M290" s="5">
        <v>1</v>
      </c>
    </row>
    <row r="291" spans="3:13" x14ac:dyDescent="0.25">
      <c r="C291" s="6">
        <v>258</v>
      </c>
      <c r="D291" s="5">
        <v>258</v>
      </c>
      <c r="E291" s="5">
        <v>0.52868852459016391</v>
      </c>
      <c r="F291" s="5">
        <v>180</v>
      </c>
      <c r="G291" s="5">
        <v>109.43852459016394</v>
      </c>
      <c r="H291" s="5">
        <v>1.6447590158409169</v>
      </c>
      <c r="I291" s="5">
        <v>1</v>
      </c>
      <c r="J291" s="5">
        <v>1.8914728682170543</v>
      </c>
      <c r="K291" s="5">
        <v>0.86956521739130432</v>
      </c>
      <c r="L291" s="5">
        <v>0.52868852459016391</v>
      </c>
      <c r="M291" s="5">
        <v>1</v>
      </c>
    </row>
    <row r="292" spans="3:13" x14ac:dyDescent="0.25">
      <c r="C292" s="6">
        <v>259</v>
      </c>
      <c r="D292" s="5">
        <v>259</v>
      </c>
      <c r="E292" s="5">
        <v>0.53073770491803274</v>
      </c>
      <c r="F292" s="5">
        <v>181</v>
      </c>
      <c r="G292" s="5">
        <v>109.86270491803279</v>
      </c>
      <c r="H292" s="5">
        <v>1.6475108649021695</v>
      </c>
      <c r="I292" s="5">
        <v>1</v>
      </c>
      <c r="J292" s="5">
        <v>1.8841698841698844</v>
      </c>
      <c r="K292" s="5">
        <v>0.87439613526570048</v>
      </c>
      <c r="L292" s="5">
        <v>0.53073770491803274</v>
      </c>
      <c r="M292" s="5">
        <v>1</v>
      </c>
    </row>
    <row r="293" spans="3:13" x14ac:dyDescent="0.25">
      <c r="C293" s="6">
        <v>260</v>
      </c>
      <c r="D293" s="5">
        <v>260</v>
      </c>
      <c r="E293" s="5">
        <v>0.53278688524590168</v>
      </c>
      <c r="F293" s="5">
        <v>182</v>
      </c>
      <c r="G293" s="5">
        <v>110.28688524590164</v>
      </c>
      <c r="H293" s="5">
        <v>1.6502415458937196</v>
      </c>
      <c r="I293" s="5">
        <v>1</v>
      </c>
      <c r="J293" s="5">
        <v>1.8769230769230767</v>
      </c>
      <c r="K293" s="5">
        <v>0.87922705314009664</v>
      </c>
      <c r="L293" s="5">
        <v>0.53278688524590168</v>
      </c>
      <c r="M293" s="5">
        <v>1</v>
      </c>
    </row>
    <row r="294" spans="3:13" x14ac:dyDescent="0.25">
      <c r="C294" s="6">
        <v>261</v>
      </c>
      <c r="D294" s="5">
        <v>261</v>
      </c>
      <c r="E294" s="5">
        <v>0.5348360655737705</v>
      </c>
      <c r="F294" s="5">
        <v>182</v>
      </c>
      <c r="G294" s="5">
        <v>110.7110655737705</v>
      </c>
      <c r="H294" s="5">
        <v>1.6439187813500657</v>
      </c>
      <c r="I294" s="5">
        <v>1</v>
      </c>
      <c r="J294" s="5">
        <v>1.8697318007662835</v>
      </c>
      <c r="K294" s="5">
        <v>0.87922705314009664</v>
      </c>
      <c r="L294" s="5">
        <v>0.5348360655737705</v>
      </c>
      <c r="M294" s="5">
        <v>1</v>
      </c>
    </row>
    <row r="295" spans="3:13" x14ac:dyDescent="0.25">
      <c r="C295" s="6">
        <v>262</v>
      </c>
      <c r="D295" s="5">
        <v>262</v>
      </c>
      <c r="E295" s="5">
        <v>0.53688524590163933</v>
      </c>
      <c r="F295" s="5">
        <v>182</v>
      </c>
      <c r="G295" s="5">
        <v>111.13524590163935</v>
      </c>
      <c r="H295" s="5">
        <v>1.6376442821846076</v>
      </c>
      <c r="I295" s="5">
        <v>1</v>
      </c>
      <c r="J295" s="5">
        <v>1.8625954198473282</v>
      </c>
      <c r="K295" s="5">
        <v>0.87922705314009664</v>
      </c>
      <c r="L295" s="5">
        <v>0.53688524590163933</v>
      </c>
      <c r="M295" s="5">
        <v>1</v>
      </c>
    </row>
    <row r="296" spans="3:13" x14ac:dyDescent="0.25">
      <c r="C296" s="6">
        <v>263</v>
      </c>
      <c r="D296" s="5">
        <v>263</v>
      </c>
      <c r="E296" s="5">
        <v>0.53893442622950816</v>
      </c>
      <c r="F296" s="5">
        <v>182</v>
      </c>
      <c r="G296" s="5">
        <v>111.55942622950819</v>
      </c>
      <c r="H296" s="5">
        <v>1.6314174978417004</v>
      </c>
      <c r="I296" s="5">
        <v>1</v>
      </c>
      <c r="J296" s="5">
        <v>1.855513307984791</v>
      </c>
      <c r="K296" s="5">
        <v>0.87922705314009664</v>
      </c>
      <c r="L296" s="5">
        <v>0.53893442622950816</v>
      </c>
      <c r="M296" s="5">
        <v>1</v>
      </c>
    </row>
    <row r="297" spans="3:13" x14ac:dyDescent="0.25">
      <c r="C297" s="6">
        <v>264</v>
      </c>
      <c r="D297" s="5">
        <v>264</v>
      </c>
      <c r="E297" s="5">
        <v>0.54098360655737709</v>
      </c>
      <c r="F297" s="5">
        <v>183</v>
      </c>
      <c r="G297" s="5">
        <v>111.98360655737704</v>
      </c>
      <c r="H297" s="5">
        <v>1.6341677646025472</v>
      </c>
      <c r="I297" s="5">
        <v>1</v>
      </c>
      <c r="J297" s="5">
        <v>1.8484848484848484</v>
      </c>
      <c r="K297" s="5">
        <v>0.88405797101449279</v>
      </c>
      <c r="L297" s="5">
        <v>0.54098360655737709</v>
      </c>
      <c r="M297" s="5">
        <v>1</v>
      </c>
    </row>
    <row r="298" spans="3:13" x14ac:dyDescent="0.25">
      <c r="C298" s="6">
        <v>265</v>
      </c>
      <c r="D298" s="5">
        <v>265</v>
      </c>
      <c r="E298" s="5">
        <v>0.54303278688524592</v>
      </c>
      <c r="F298" s="5">
        <v>183</v>
      </c>
      <c r="G298" s="5">
        <v>112.4077868852459</v>
      </c>
      <c r="H298" s="5">
        <v>1.6280010937927263</v>
      </c>
      <c r="I298" s="5">
        <v>1</v>
      </c>
      <c r="J298" s="5">
        <v>1.8415094339622642</v>
      </c>
      <c r="K298" s="5">
        <v>0.88405797101449279</v>
      </c>
      <c r="L298" s="5">
        <v>0.54303278688524592</v>
      </c>
      <c r="M298" s="5">
        <v>1</v>
      </c>
    </row>
    <row r="299" spans="3:13" x14ac:dyDescent="0.25">
      <c r="C299" s="6">
        <v>266</v>
      </c>
      <c r="D299" s="5">
        <v>266</v>
      </c>
      <c r="E299" s="5">
        <v>0.54508196721311475</v>
      </c>
      <c r="F299" s="5">
        <v>184</v>
      </c>
      <c r="G299" s="5">
        <v>112.83196721311475</v>
      </c>
      <c r="H299" s="5">
        <v>1.6307435254803675</v>
      </c>
      <c r="I299" s="5">
        <v>1</v>
      </c>
      <c r="J299" s="5">
        <v>1.8345864661654137</v>
      </c>
      <c r="K299" s="5">
        <v>0.88888888888888884</v>
      </c>
      <c r="L299" s="5">
        <v>0.54508196721311475</v>
      </c>
      <c r="M299" s="5">
        <v>1</v>
      </c>
    </row>
    <row r="300" spans="3:13" x14ac:dyDescent="0.25">
      <c r="C300" s="6">
        <v>267</v>
      </c>
      <c r="D300" s="5">
        <v>267</v>
      </c>
      <c r="E300" s="5">
        <v>0.54713114754098358</v>
      </c>
      <c r="F300" s="5">
        <v>184</v>
      </c>
      <c r="G300" s="5">
        <v>113.2561475409836</v>
      </c>
      <c r="H300" s="5">
        <v>1.624635871826883</v>
      </c>
      <c r="I300" s="5">
        <v>1</v>
      </c>
      <c r="J300" s="5">
        <v>1.8277153558052435</v>
      </c>
      <c r="K300" s="5">
        <v>0.88888888888888884</v>
      </c>
      <c r="L300" s="5">
        <v>0.54713114754098358</v>
      </c>
      <c r="M300" s="5">
        <v>1</v>
      </c>
    </row>
    <row r="301" spans="3:13" x14ac:dyDescent="0.25">
      <c r="C301" s="6">
        <v>268</v>
      </c>
      <c r="D301" s="5">
        <v>268</v>
      </c>
      <c r="E301" s="5">
        <v>0.54918032786885251</v>
      </c>
      <c r="F301" s="5">
        <v>185</v>
      </c>
      <c r="G301" s="5">
        <v>113.68032786885246</v>
      </c>
      <c r="H301" s="5">
        <v>1.6273703944047875</v>
      </c>
      <c r="I301" s="5">
        <v>1</v>
      </c>
      <c r="J301" s="5">
        <v>1.8208955223880596</v>
      </c>
      <c r="K301" s="5">
        <v>0.893719806763285</v>
      </c>
      <c r="L301" s="5">
        <v>0.54918032786885251</v>
      </c>
      <c r="M301" s="5">
        <v>1</v>
      </c>
    </row>
    <row r="302" spans="3:13" x14ac:dyDescent="0.25">
      <c r="C302" s="6">
        <v>269</v>
      </c>
      <c r="D302" s="5">
        <v>269</v>
      </c>
      <c r="E302" s="5">
        <v>0.55122950819672134</v>
      </c>
      <c r="F302" s="5">
        <v>185</v>
      </c>
      <c r="G302" s="5">
        <v>114.10450819672131</v>
      </c>
      <c r="H302" s="5">
        <v>1.6213206903363682</v>
      </c>
      <c r="I302" s="5">
        <v>1</v>
      </c>
      <c r="J302" s="5">
        <v>1.8141263940520445</v>
      </c>
      <c r="K302" s="5">
        <v>0.893719806763285</v>
      </c>
      <c r="L302" s="5">
        <v>0.55122950819672134</v>
      </c>
      <c r="M302" s="5">
        <v>1</v>
      </c>
    </row>
    <row r="303" spans="3:13" x14ac:dyDescent="0.25">
      <c r="C303" s="6">
        <v>270</v>
      </c>
      <c r="D303" s="5">
        <v>270</v>
      </c>
      <c r="E303" s="5">
        <v>0.55327868852459017</v>
      </c>
      <c r="F303" s="5">
        <v>186</v>
      </c>
      <c r="G303" s="5">
        <v>114.52868852459017</v>
      </c>
      <c r="H303" s="5">
        <v>1.6240472356414386</v>
      </c>
      <c r="I303" s="5">
        <v>1</v>
      </c>
      <c r="J303" s="5">
        <v>1.8074074074074074</v>
      </c>
      <c r="K303" s="5">
        <v>0.89855072463768115</v>
      </c>
      <c r="L303" s="5">
        <v>0.55327868852459017</v>
      </c>
      <c r="M303" s="5">
        <v>1</v>
      </c>
    </row>
    <row r="304" spans="3:13" x14ac:dyDescent="0.25">
      <c r="C304" s="6">
        <v>271</v>
      </c>
      <c r="D304" s="5">
        <v>271</v>
      </c>
      <c r="E304" s="5">
        <v>0.55532786885245899</v>
      </c>
      <c r="F304" s="5">
        <v>186</v>
      </c>
      <c r="G304" s="5">
        <v>114.95286885245902</v>
      </c>
      <c r="H304" s="5">
        <v>1.6180544414139795</v>
      </c>
      <c r="I304" s="5">
        <v>1</v>
      </c>
      <c r="J304" s="5">
        <v>1.8007380073800738</v>
      </c>
      <c r="K304" s="5">
        <v>0.89855072463768115</v>
      </c>
      <c r="L304" s="5">
        <v>0.55532786885245899</v>
      </c>
      <c r="M304" s="5">
        <v>1</v>
      </c>
    </row>
    <row r="305" spans="3:13" x14ac:dyDescent="0.25">
      <c r="C305" s="6">
        <v>272</v>
      </c>
      <c r="D305" s="5">
        <v>272</v>
      </c>
      <c r="E305" s="5">
        <v>0.55737704918032782</v>
      </c>
      <c r="F305" s="5">
        <v>187</v>
      </c>
      <c r="G305" s="5">
        <v>115.37704918032787</v>
      </c>
      <c r="H305" s="5">
        <v>1.6207729468599035</v>
      </c>
      <c r="I305" s="5">
        <v>1</v>
      </c>
      <c r="J305" s="5">
        <v>1.7941176470588236</v>
      </c>
      <c r="K305" s="5">
        <v>0.90338164251207731</v>
      </c>
      <c r="L305" s="5">
        <v>0.55737704918032782</v>
      </c>
      <c r="M305" s="5">
        <v>1</v>
      </c>
    </row>
    <row r="306" spans="3:13" x14ac:dyDescent="0.25">
      <c r="C306" s="6">
        <v>273</v>
      </c>
      <c r="D306" s="5">
        <v>273</v>
      </c>
      <c r="E306" s="5">
        <v>0.55942622950819676</v>
      </c>
      <c r="F306" s="5">
        <v>187</v>
      </c>
      <c r="G306" s="5">
        <v>115.80122950819673</v>
      </c>
      <c r="H306" s="5">
        <v>1.6148360496186582</v>
      </c>
      <c r="I306" s="5">
        <v>1</v>
      </c>
      <c r="J306" s="5">
        <v>1.7875457875457874</v>
      </c>
      <c r="K306" s="5">
        <v>0.90338164251207731</v>
      </c>
      <c r="L306" s="5">
        <v>0.55942622950819676</v>
      </c>
      <c r="M306" s="5">
        <v>1</v>
      </c>
    </row>
    <row r="307" spans="3:13" x14ac:dyDescent="0.25">
      <c r="C307" s="6">
        <v>274</v>
      </c>
      <c r="D307" s="5">
        <v>274</v>
      </c>
      <c r="E307" s="5">
        <v>0.56147540983606559</v>
      </c>
      <c r="F307" s="5">
        <v>187</v>
      </c>
      <c r="G307" s="5">
        <v>116.22540983606558</v>
      </c>
      <c r="H307" s="5">
        <v>1.6089424873937728</v>
      </c>
      <c r="I307" s="5">
        <v>1</v>
      </c>
      <c r="J307" s="5">
        <v>1.781021897810219</v>
      </c>
      <c r="K307" s="5">
        <v>0.90338164251207731</v>
      </c>
      <c r="L307" s="5">
        <v>0.56147540983606559</v>
      </c>
      <c r="M307" s="5">
        <v>1</v>
      </c>
    </row>
    <row r="308" spans="3:13" x14ac:dyDescent="0.25">
      <c r="C308" s="6">
        <v>275</v>
      </c>
      <c r="D308" s="5">
        <v>275</v>
      </c>
      <c r="E308" s="5">
        <v>0.56352459016393441</v>
      </c>
      <c r="F308" s="5">
        <v>187</v>
      </c>
      <c r="G308" s="5">
        <v>116.64959016393442</v>
      </c>
      <c r="H308" s="5">
        <v>1.6030917874396136</v>
      </c>
      <c r="I308" s="5">
        <v>1</v>
      </c>
      <c r="J308" s="5">
        <v>1.7745454545454546</v>
      </c>
      <c r="K308" s="5">
        <v>0.90338164251207731</v>
      </c>
      <c r="L308" s="5">
        <v>0.56352459016393441</v>
      </c>
      <c r="M308" s="5">
        <v>1</v>
      </c>
    </row>
    <row r="309" spans="3:13" x14ac:dyDescent="0.25">
      <c r="C309" s="6">
        <v>276</v>
      </c>
      <c r="D309" s="5">
        <v>276</v>
      </c>
      <c r="E309" s="5">
        <v>0.56557377049180324</v>
      </c>
      <c r="F309" s="5">
        <v>187</v>
      </c>
      <c r="G309" s="5">
        <v>117.07377049180327</v>
      </c>
      <c r="H309" s="5">
        <v>1.5972834838619339</v>
      </c>
      <c r="I309" s="5">
        <v>1</v>
      </c>
      <c r="J309" s="5">
        <v>1.7681159420289856</v>
      </c>
      <c r="K309" s="5">
        <v>0.90338164251207731</v>
      </c>
      <c r="L309" s="5">
        <v>0.56557377049180324</v>
      </c>
      <c r="M309" s="5">
        <v>1</v>
      </c>
    </row>
    <row r="310" spans="3:13" x14ac:dyDescent="0.25">
      <c r="C310" s="6">
        <v>277</v>
      </c>
      <c r="D310" s="5">
        <v>277</v>
      </c>
      <c r="E310" s="5">
        <v>0.56762295081967218</v>
      </c>
      <c r="F310" s="5">
        <v>188</v>
      </c>
      <c r="G310" s="5">
        <v>117.49795081967213</v>
      </c>
      <c r="H310" s="5">
        <v>1.6000279042187691</v>
      </c>
      <c r="I310" s="5">
        <v>1</v>
      </c>
      <c r="J310" s="5">
        <v>1.7617328519855595</v>
      </c>
      <c r="K310" s="5">
        <v>0.90821256038647347</v>
      </c>
      <c r="L310" s="5">
        <v>0.56762295081967218</v>
      </c>
      <c r="M310" s="5">
        <v>1</v>
      </c>
    </row>
    <row r="311" spans="3:13" x14ac:dyDescent="0.25">
      <c r="C311" s="6">
        <v>278</v>
      </c>
      <c r="D311" s="5">
        <v>278</v>
      </c>
      <c r="E311" s="5">
        <v>0.56967213114754101</v>
      </c>
      <c r="F311" s="5">
        <v>188</v>
      </c>
      <c r="G311" s="5">
        <v>117.92213114754098</v>
      </c>
      <c r="H311" s="5">
        <v>1.5942724081604283</v>
      </c>
      <c r="I311" s="5">
        <v>1</v>
      </c>
      <c r="J311" s="5">
        <v>1.7553956834532374</v>
      </c>
      <c r="K311" s="5">
        <v>0.90821256038647347</v>
      </c>
      <c r="L311" s="5">
        <v>0.56967213114754101</v>
      </c>
      <c r="M311" s="5">
        <v>1</v>
      </c>
    </row>
    <row r="312" spans="3:13" x14ac:dyDescent="0.25">
      <c r="C312" s="6">
        <v>279</v>
      </c>
      <c r="D312" s="5">
        <v>279</v>
      </c>
      <c r="E312" s="5">
        <v>0.57172131147540983</v>
      </c>
      <c r="F312" s="5">
        <v>189</v>
      </c>
      <c r="G312" s="5">
        <v>118.34631147540983</v>
      </c>
      <c r="H312" s="5">
        <v>1.5970079476390835</v>
      </c>
      <c r="I312" s="5">
        <v>1</v>
      </c>
      <c r="J312" s="5">
        <v>1.7491039426523298</v>
      </c>
      <c r="K312" s="5">
        <v>0.91304347826086951</v>
      </c>
      <c r="L312" s="5">
        <v>0.57172131147540983</v>
      </c>
      <c r="M312" s="5">
        <v>1</v>
      </c>
    </row>
    <row r="313" spans="3:13" x14ac:dyDescent="0.25">
      <c r="C313" s="6">
        <v>280</v>
      </c>
      <c r="D313" s="5">
        <v>280</v>
      </c>
      <c r="E313" s="5">
        <v>0.57377049180327866</v>
      </c>
      <c r="F313" s="5">
        <v>190</v>
      </c>
      <c r="G313" s="5">
        <v>118.77049180327869</v>
      </c>
      <c r="H313" s="5">
        <v>1.5997239475500344</v>
      </c>
      <c r="I313" s="5">
        <v>1</v>
      </c>
      <c r="J313" s="5">
        <v>1.7428571428571429</v>
      </c>
      <c r="K313" s="5">
        <v>0.91787439613526567</v>
      </c>
      <c r="L313" s="5">
        <v>0.57377049180327866</v>
      </c>
      <c r="M313" s="5">
        <v>1</v>
      </c>
    </row>
    <row r="314" spans="3:13" x14ac:dyDescent="0.25">
      <c r="C314" s="6">
        <v>281</v>
      </c>
      <c r="D314" s="5">
        <v>281</v>
      </c>
      <c r="E314" s="5">
        <v>0.57581967213114749</v>
      </c>
      <c r="F314" s="5">
        <v>190</v>
      </c>
      <c r="G314" s="5">
        <v>119.19467213114754</v>
      </c>
      <c r="H314" s="5">
        <v>1.5940309797651591</v>
      </c>
      <c r="I314" s="5">
        <v>1</v>
      </c>
      <c r="J314" s="5">
        <v>1.7366548042704628</v>
      </c>
      <c r="K314" s="5">
        <v>0.91787439613526567</v>
      </c>
      <c r="L314" s="5">
        <v>0.57581967213114749</v>
      </c>
      <c r="M314" s="5">
        <v>1</v>
      </c>
    </row>
    <row r="315" spans="3:13" x14ac:dyDescent="0.25">
      <c r="C315" s="6">
        <v>282</v>
      </c>
      <c r="D315" s="5">
        <v>282</v>
      </c>
      <c r="E315" s="5">
        <v>0.57786885245901642</v>
      </c>
      <c r="F315" s="5">
        <v>191</v>
      </c>
      <c r="G315" s="5">
        <v>119.6188524590164</v>
      </c>
      <c r="H315" s="5">
        <v>1.5967382738890601</v>
      </c>
      <c r="I315" s="5">
        <v>1</v>
      </c>
      <c r="J315" s="5">
        <v>1.7304964539007091</v>
      </c>
      <c r="K315" s="5">
        <v>0.92270531400966183</v>
      </c>
      <c r="L315" s="5">
        <v>0.57786885245901642</v>
      </c>
      <c r="M315" s="5">
        <v>1</v>
      </c>
    </row>
    <row r="316" spans="3:13" x14ac:dyDescent="0.25">
      <c r="C316" s="6">
        <v>283</v>
      </c>
      <c r="D316" s="5">
        <v>283</v>
      </c>
      <c r="E316" s="5">
        <v>0.57991803278688525</v>
      </c>
      <c r="F316" s="5">
        <v>192</v>
      </c>
      <c r="G316" s="5">
        <v>120.04303278688525</v>
      </c>
      <c r="H316" s="5">
        <v>1.5994264351922978</v>
      </c>
      <c r="I316" s="5">
        <v>1</v>
      </c>
      <c r="J316" s="5">
        <v>1.7243816254416962</v>
      </c>
      <c r="K316" s="5">
        <v>0.92753623188405798</v>
      </c>
      <c r="L316" s="5">
        <v>0.57991803278688525</v>
      </c>
      <c r="M316" s="5">
        <v>1</v>
      </c>
    </row>
    <row r="317" spans="3:13" x14ac:dyDescent="0.25">
      <c r="C317" s="6">
        <v>284</v>
      </c>
      <c r="D317" s="5">
        <v>284</v>
      </c>
      <c r="E317" s="5">
        <v>0.58196721311475408</v>
      </c>
      <c r="F317" s="5">
        <v>192</v>
      </c>
      <c r="G317" s="5">
        <v>120.4672131147541</v>
      </c>
      <c r="H317" s="5">
        <v>1.5937946519697899</v>
      </c>
      <c r="I317" s="5">
        <v>1</v>
      </c>
      <c r="J317" s="5">
        <v>1.7183098591549297</v>
      </c>
      <c r="K317" s="5">
        <v>0.92753623188405798</v>
      </c>
      <c r="L317" s="5">
        <v>0.58196721311475408</v>
      </c>
      <c r="M317" s="5">
        <v>1</v>
      </c>
    </row>
    <row r="318" spans="3:13" x14ac:dyDescent="0.25">
      <c r="C318" s="6">
        <v>285</v>
      </c>
      <c r="D318" s="5">
        <v>285</v>
      </c>
      <c r="E318" s="5">
        <v>0.58401639344262291</v>
      </c>
      <c r="F318" s="5">
        <v>193</v>
      </c>
      <c r="G318" s="5">
        <v>120.89139344262296</v>
      </c>
      <c r="H318" s="5">
        <v>1.5964742774811427</v>
      </c>
      <c r="I318" s="5">
        <v>1</v>
      </c>
      <c r="J318" s="5">
        <v>1.7122807017543862</v>
      </c>
      <c r="K318" s="5">
        <v>0.93236714975845414</v>
      </c>
      <c r="L318" s="5">
        <v>0.58401639344262291</v>
      </c>
      <c r="M318" s="5">
        <v>1</v>
      </c>
    </row>
    <row r="319" spans="3:13" x14ac:dyDescent="0.25">
      <c r="C319" s="6">
        <v>286</v>
      </c>
      <c r="D319" s="5">
        <v>286</v>
      </c>
      <c r="E319" s="5">
        <v>0.58606557377049184</v>
      </c>
      <c r="F319" s="5">
        <v>194</v>
      </c>
      <c r="G319" s="5">
        <v>121.31557377049181</v>
      </c>
      <c r="H319" s="5">
        <v>1.5991351643525555</v>
      </c>
      <c r="I319" s="5">
        <v>1</v>
      </c>
      <c r="J319" s="5">
        <v>1.7062937062937062</v>
      </c>
      <c r="K319" s="5">
        <v>0.9371980676328503</v>
      </c>
      <c r="L319" s="5">
        <v>0.58606557377049184</v>
      </c>
      <c r="M319" s="5">
        <v>1</v>
      </c>
    </row>
    <row r="320" spans="3:13" x14ac:dyDescent="0.25">
      <c r="C320" s="6">
        <v>287</v>
      </c>
      <c r="D320" s="5">
        <v>287</v>
      </c>
      <c r="E320" s="5">
        <v>0.58811475409836067</v>
      </c>
      <c r="F320" s="5">
        <v>194</v>
      </c>
      <c r="G320" s="5">
        <v>121.73975409836065</v>
      </c>
      <c r="H320" s="5">
        <v>1.5935632648251949</v>
      </c>
      <c r="I320" s="5">
        <v>1</v>
      </c>
      <c r="J320" s="5">
        <v>1.7003484320557491</v>
      </c>
      <c r="K320" s="5">
        <v>0.9371980676328503</v>
      </c>
      <c r="L320" s="5">
        <v>0.58811475409836067</v>
      </c>
      <c r="M320" s="5">
        <v>1</v>
      </c>
    </row>
    <row r="321" spans="3:13" x14ac:dyDescent="0.25">
      <c r="C321" s="6">
        <v>288</v>
      </c>
      <c r="D321" s="5">
        <v>288</v>
      </c>
      <c r="E321" s="5">
        <v>0.5901639344262295</v>
      </c>
      <c r="F321" s="5">
        <v>194</v>
      </c>
      <c r="G321" s="5">
        <v>122.1639344262295</v>
      </c>
      <c r="H321" s="5">
        <v>1.588030059044552</v>
      </c>
      <c r="I321" s="5">
        <v>1</v>
      </c>
      <c r="J321" s="5">
        <v>1.6944444444444444</v>
      </c>
      <c r="K321" s="5">
        <v>0.9371980676328503</v>
      </c>
      <c r="L321" s="5">
        <v>0.5901639344262295</v>
      </c>
      <c r="M321" s="5">
        <v>1</v>
      </c>
    </row>
    <row r="322" spans="3:13" x14ac:dyDescent="0.25">
      <c r="C322" s="6">
        <v>289</v>
      </c>
      <c r="D322" s="5">
        <v>289</v>
      </c>
      <c r="E322" s="5">
        <v>0.59221311475409832</v>
      </c>
      <c r="F322" s="5">
        <v>195</v>
      </c>
      <c r="G322" s="5">
        <v>122.58811475409836</v>
      </c>
      <c r="H322" s="5">
        <v>1.5906925430018555</v>
      </c>
      <c r="I322" s="5">
        <v>1</v>
      </c>
      <c r="J322" s="5">
        <v>1.6885813148788928</v>
      </c>
      <c r="K322" s="5">
        <v>0.94202898550724634</v>
      </c>
      <c r="L322" s="5">
        <v>0.59221311475409832</v>
      </c>
      <c r="M322" s="5">
        <v>1</v>
      </c>
    </row>
    <row r="323" spans="3:13" x14ac:dyDescent="0.25">
      <c r="C323" s="6">
        <v>290</v>
      </c>
      <c r="D323" s="5">
        <v>290</v>
      </c>
      <c r="E323" s="5">
        <v>0.59426229508196726</v>
      </c>
      <c r="F323" s="5">
        <v>195</v>
      </c>
      <c r="G323" s="5">
        <v>123.01229508196721</v>
      </c>
      <c r="H323" s="5">
        <v>1.5852073963018489</v>
      </c>
      <c r="I323" s="5">
        <v>1</v>
      </c>
      <c r="J323" s="5">
        <v>1.682758620689655</v>
      </c>
      <c r="K323" s="5">
        <v>0.94202898550724634</v>
      </c>
      <c r="L323" s="5">
        <v>0.59426229508196726</v>
      </c>
      <c r="M323" s="5">
        <v>1</v>
      </c>
    </row>
    <row r="324" spans="3:13" x14ac:dyDescent="0.25">
      <c r="C324" s="6">
        <v>291</v>
      </c>
      <c r="D324" s="5">
        <v>291</v>
      </c>
      <c r="E324" s="5">
        <v>0.59631147540983609</v>
      </c>
      <c r="F324" s="5">
        <v>195</v>
      </c>
      <c r="G324" s="5">
        <v>123.43647540983606</v>
      </c>
      <c r="H324" s="5">
        <v>1.5797599482045916</v>
      </c>
      <c r="I324" s="5">
        <v>1</v>
      </c>
      <c r="J324" s="5">
        <v>1.6769759450171822</v>
      </c>
      <c r="K324" s="5">
        <v>0.94202898550724634</v>
      </c>
      <c r="L324" s="5">
        <v>0.59631147540983609</v>
      </c>
      <c r="M324" s="5">
        <v>1</v>
      </c>
    </row>
    <row r="325" spans="3:13" x14ac:dyDescent="0.25">
      <c r="C325" s="6">
        <v>292</v>
      </c>
      <c r="D325" s="5">
        <v>292</v>
      </c>
      <c r="E325" s="5">
        <v>0.59836065573770492</v>
      </c>
      <c r="F325" s="5">
        <v>195</v>
      </c>
      <c r="G325" s="5">
        <v>123.86065573770492</v>
      </c>
      <c r="H325" s="5">
        <v>1.574349811395672</v>
      </c>
      <c r="I325" s="5">
        <v>1</v>
      </c>
      <c r="J325" s="5">
        <v>1.6712328767123288</v>
      </c>
      <c r="K325" s="5">
        <v>0.94202898550724634</v>
      </c>
      <c r="L325" s="5">
        <v>0.59836065573770492</v>
      </c>
      <c r="M325" s="5">
        <v>1</v>
      </c>
    </row>
    <row r="326" spans="3:13" x14ac:dyDescent="0.25">
      <c r="C326" s="6">
        <v>293</v>
      </c>
      <c r="D326" s="5">
        <v>293</v>
      </c>
      <c r="E326" s="5">
        <v>0.60040983606557374</v>
      </c>
      <c r="F326" s="5">
        <v>195</v>
      </c>
      <c r="G326" s="5">
        <v>124.28483606557377</v>
      </c>
      <c r="H326" s="5">
        <v>1.5689766038482464</v>
      </c>
      <c r="I326" s="5">
        <v>1</v>
      </c>
      <c r="J326" s="5">
        <v>1.665529010238908</v>
      </c>
      <c r="K326" s="5">
        <v>0.94202898550724634</v>
      </c>
      <c r="L326" s="5">
        <v>0.60040983606557374</v>
      </c>
      <c r="M326" s="5">
        <v>1</v>
      </c>
    </row>
    <row r="327" spans="3:13" x14ac:dyDescent="0.25">
      <c r="C327" s="6">
        <v>294</v>
      </c>
      <c r="D327" s="5">
        <v>294</v>
      </c>
      <c r="E327" s="5">
        <v>0.60245901639344257</v>
      </c>
      <c r="F327" s="5">
        <v>195</v>
      </c>
      <c r="G327" s="5">
        <v>124.70901639344262</v>
      </c>
      <c r="H327" s="5">
        <v>1.5636399487331165</v>
      </c>
      <c r="I327" s="5">
        <v>1</v>
      </c>
      <c r="J327" s="5">
        <v>1.6598639455782314</v>
      </c>
      <c r="K327" s="5">
        <v>0.94202898550724634</v>
      </c>
      <c r="L327" s="5">
        <v>0.60245901639344257</v>
      </c>
      <c r="M327" s="5">
        <v>1</v>
      </c>
    </row>
    <row r="328" spans="3:13" x14ac:dyDescent="0.25">
      <c r="C328" s="6">
        <v>295</v>
      </c>
      <c r="D328" s="5">
        <v>295</v>
      </c>
      <c r="E328" s="5">
        <v>0.60450819672131151</v>
      </c>
      <c r="F328" s="5">
        <v>195</v>
      </c>
      <c r="G328" s="5">
        <v>125.13319672131148</v>
      </c>
      <c r="H328" s="5">
        <v>1.5583394743306311</v>
      </c>
      <c r="I328" s="5">
        <v>1</v>
      </c>
      <c r="J328" s="5">
        <v>1.6542372881355931</v>
      </c>
      <c r="K328" s="5">
        <v>0.94202898550724634</v>
      </c>
      <c r="L328" s="5">
        <v>0.60450819672131151</v>
      </c>
      <c r="M328" s="5">
        <v>1</v>
      </c>
    </row>
    <row r="329" spans="3:13" x14ac:dyDescent="0.25">
      <c r="C329" s="6">
        <v>296</v>
      </c>
      <c r="D329" s="5">
        <v>296</v>
      </c>
      <c r="E329" s="5">
        <v>0.60655737704918034</v>
      </c>
      <c r="F329" s="5">
        <v>195</v>
      </c>
      <c r="G329" s="5">
        <v>125.55737704918033</v>
      </c>
      <c r="H329" s="5">
        <v>1.5530748139443791</v>
      </c>
      <c r="I329" s="5">
        <v>1</v>
      </c>
      <c r="J329" s="5">
        <v>1.6486486486486487</v>
      </c>
      <c r="K329" s="5">
        <v>0.94202898550724634</v>
      </c>
      <c r="L329" s="5">
        <v>0.60655737704918034</v>
      </c>
      <c r="M329" s="5">
        <v>1</v>
      </c>
    </row>
    <row r="330" spans="3:13" x14ac:dyDescent="0.25">
      <c r="C330" s="6">
        <v>297</v>
      </c>
      <c r="D330" s="5">
        <v>297</v>
      </c>
      <c r="E330" s="5">
        <v>0.60860655737704916</v>
      </c>
      <c r="F330" s="5">
        <v>195</v>
      </c>
      <c r="G330" s="5">
        <v>125.98155737704919</v>
      </c>
      <c r="H330" s="5">
        <v>1.5478456058166203</v>
      </c>
      <c r="I330" s="5">
        <v>1</v>
      </c>
      <c r="J330" s="5">
        <v>1.6430976430976432</v>
      </c>
      <c r="K330" s="5">
        <v>0.94202898550724634</v>
      </c>
      <c r="L330" s="5">
        <v>0.60860655737704916</v>
      </c>
      <c r="M330" s="5">
        <v>1</v>
      </c>
    </row>
    <row r="331" spans="3:13" x14ac:dyDescent="0.25">
      <c r="C331" s="6">
        <v>298</v>
      </c>
      <c r="D331" s="5">
        <v>298</v>
      </c>
      <c r="E331" s="5">
        <v>0.61065573770491799</v>
      </c>
      <c r="F331" s="5">
        <v>196</v>
      </c>
      <c r="G331" s="5">
        <v>126.40573770491804</v>
      </c>
      <c r="H331" s="5">
        <v>1.5505625263430924</v>
      </c>
      <c r="I331" s="5">
        <v>1</v>
      </c>
      <c r="J331" s="5">
        <v>1.6375838926174497</v>
      </c>
      <c r="K331" s="5">
        <v>0.9468599033816425</v>
      </c>
      <c r="L331" s="5">
        <v>0.61065573770491799</v>
      </c>
      <c r="M331" s="5">
        <v>1</v>
      </c>
    </row>
    <row r="332" spans="3:13" x14ac:dyDescent="0.25">
      <c r="C332" s="6">
        <v>299</v>
      </c>
      <c r="D332" s="5">
        <v>299</v>
      </c>
      <c r="E332" s="5">
        <v>0.61270491803278693</v>
      </c>
      <c r="F332" s="5">
        <v>196</v>
      </c>
      <c r="G332" s="5">
        <v>126.82991803278688</v>
      </c>
      <c r="H332" s="5">
        <v>1.5453766984957911</v>
      </c>
      <c r="I332" s="5">
        <v>1</v>
      </c>
      <c r="J332" s="5">
        <v>1.632107023411371</v>
      </c>
      <c r="K332" s="5">
        <v>0.9468599033816425</v>
      </c>
      <c r="L332" s="5">
        <v>0.61270491803278693</v>
      </c>
      <c r="M332" s="5">
        <v>1</v>
      </c>
    </row>
    <row r="333" spans="3:13" x14ac:dyDescent="0.25">
      <c r="C333" s="6">
        <v>300</v>
      </c>
      <c r="D333" s="5">
        <v>300</v>
      </c>
      <c r="E333" s="5">
        <v>0.61475409836065575</v>
      </c>
      <c r="F333" s="5">
        <v>197</v>
      </c>
      <c r="G333" s="5">
        <v>127.25409836065573</v>
      </c>
      <c r="H333" s="5">
        <v>1.5480837359098227</v>
      </c>
      <c r="I333" s="5">
        <v>1</v>
      </c>
      <c r="J333" s="5">
        <v>1.6266666666666667</v>
      </c>
      <c r="K333" s="5">
        <v>0.95169082125603865</v>
      </c>
      <c r="L333" s="5">
        <v>0.61475409836065575</v>
      </c>
      <c r="M333" s="5">
        <v>1</v>
      </c>
    </row>
    <row r="334" spans="3:13" x14ac:dyDescent="0.25">
      <c r="C334" s="6">
        <v>301</v>
      </c>
      <c r="D334" s="5">
        <v>301</v>
      </c>
      <c r="E334" s="5">
        <v>0.61680327868852458</v>
      </c>
      <c r="F334" s="5">
        <v>197</v>
      </c>
      <c r="G334" s="5">
        <v>127.67827868852459</v>
      </c>
      <c r="H334" s="5">
        <v>1.5429406005745743</v>
      </c>
      <c r="I334" s="5">
        <v>1</v>
      </c>
      <c r="J334" s="5">
        <v>1.6212624584717608</v>
      </c>
      <c r="K334" s="5">
        <v>0.95169082125603865</v>
      </c>
      <c r="L334" s="5">
        <v>0.61680327868852458</v>
      </c>
      <c r="M334" s="5">
        <v>1</v>
      </c>
    </row>
    <row r="335" spans="3:13" x14ac:dyDescent="0.25">
      <c r="C335" s="6">
        <v>302</v>
      </c>
      <c r="D335" s="5">
        <v>302</v>
      </c>
      <c r="E335" s="5">
        <v>0.61885245901639341</v>
      </c>
      <c r="F335" s="5">
        <v>197</v>
      </c>
      <c r="G335" s="5">
        <v>128.10245901639345</v>
      </c>
      <c r="H335" s="5">
        <v>1.5378315257382347</v>
      </c>
      <c r="I335" s="5">
        <v>1</v>
      </c>
      <c r="J335" s="5">
        <v>1.6158940397350994</v>
      </c>
      <c r="K335" s="5">
        <v>0.95169082125603865</v>
      </c>
      <c r="L335" s="5">
        <v>0.61885245901639341</v>
      </c>
      <c r="M335" s="5">
        <v>1</v>
      </c>
    </row>
    <row r="336" spans="3:13" x14ac:dyDescent="0.25">
      <c r="C336" s="6">
        <v>303</v>
      </c>
      <c r="D336" s="5">
        <v>303</v>
      </c>
      <c r="E336" s="5">
        <v>0.62090163934426235</v>
      </c>
      <c r="F336" s="5">
        <v>197</v>
      </c>
      <c r="G336" s="5">
        <v>128.52663934426229</v>
      </c>
      <c r="H336" s="5">
        <v>1.5327561741681412</v>
      </c>
      <c r="I336" s="5">
        <v>1</v>
      </c>
      <c r="J336" s="5">
        <v>1.6105610561056105</v>
      </c>
      <c r="K336" s="5">
        <v>0.95169082125603865</v>
      </c>
      <c r="L336" s="5">
        <v>0.62090163934426235</v>
      </c>
      <c r="M336" s="5">
        <v>1</v>
      </c>
    </row>
    <row r="337" spans="3:13" x14ac:dyDescent="0.25">
      <c r="C337" s="6">
        <v>304</v>
      </c>
      <c r="D337" s="5">
        <v>304</v>
      </c>
      <c r="E337" s="5">
        <v>0.62295081967213117</v>
      </c>
      <c r="F337" s="5">
        <v>198</v>
      </c>
      <c r="G337" s="5">
        <v>128.95081967213116</v>
      </c>
      <c r="H337" s="5">
        <v>1.5354691075514875</v>
      </c>
      <c r="I337" s="5">
        <v>1</v>
      </c>
      <c r="J337" s="5">
        <v>1.6052631578947367</v>
      </c>
      <c r="K337" s="5">
        <v>0.95652173913043481</v>
      </c>
      <c r="L337" s="5">
        <v>0.62295081967213117</v>
      </c>
      <c r="M337" s="5">
        <v>1</v>
      </c>
    </row>
    <row r="338" spans="3:13" x14ac:dyDescent="0.25">
      <c r="C338" s="6">
        <v>305</v>
      </c>
      <c r="D338" s="5">
        <v>305</v>
      </c>
      <c r="E338" s="5">
        <v>0.625</v>
      </c>
      <c r="F338" s="5">
        <v>198</v>
      </c>
      <c r="G338" s="5">
        <v>129.375</v>
      </c>
      <c r="H338" s="5">
        <v>1.5304347826086957</v>
      </c>
      <c r="I338" s="5">
        <v>1</v>
      </c>
      <c r="J338" s="5">
        <v>1.6</v>
      </c>
      <c r="K338" s="5">
        <v>0.95652173913043481</v>
      </c>
      <c r="L338" s="5">
        <v>0.625</v>
      </c>
      <c r="M338" s="5">
        <v>1</v>
      </c>
    </row>
    <row r="339" spans="3:13" x14ac:dyDescent="0.25">
      <c r="C339" s="6">
        <v>306</v>
      </c>
      <c r="D339" s="5">
        <v>306</v>
      </c>
      <c r="E339" s="5">
        <v>0.62704918032786883</v>
      </c>
      <c r="F339" s="5">
        <v>198</v>
      </c>
      <c r="G339" s="5">
        <v>129.79918032786884</v>
      </c>
      <c r="H339" s="5">
        <v>1.5254333617504974</v>
      </c>
      <c r="I339" s="5">
        <v>1</v>
      </c>
      <c r="J339" s="5">
        <v>1.5947712418300655</v>
      </c>
      <c r="K339" s="5">
        <v>0.95652173913043481</v>
      </c>
      <c r="L339" s="5">
        <v>0.62704918032786883</v>
      </c>
      <c r="M339" s="5">
        <v>1</v>
      </c>
    </row>
    <row r="340" spans="3:13" x14ac:dyDescent="0.25">
      <c r="C340" s="6">
        <v>307</v>
      </c>
      <c r="D340" s="5">
        <v>307</v>
      </c>
      <c r="E340" s="5">
        <v>0.62909836065573765</v>
      </c>
      <c r="F340" s="5">
        <v>199</v>
      </c>
      <c r="G340" s="5">
        <v>130.22336065573771</v>
      </c>
      <c r="H340" s="5">
        <v>1.528143637193347</v>
      </c>
      <c r="I340" s="5">
        <v>1</v>
      </c>
      <c r="J340" s="5">
        <v>1.5895765472312704</v>
      </c>
      <c r="K340" s="5">
        <v>0.96135265700483097</v>
      </c>
      <c r="L340" s="5">
        <v>0.62909836065573765</v>
      </c>
      <c r="M340" s="5">
        <v>1</v>
      </c>
    </row>
    <row r="341" spans="3:13" x14ac:dyDescent="0.25">
      <c r="C341" s="6">
        <v>308</v>
      </c>
      <c r="D341" s="5">
        <v>308</v>
      </c>
      <c r="E341" s="5">
        <v>0.63114754098360659</v>
      </c>
      <c r="F341" s="5">
        <v>199</v>
      </c>
      <c r="G341" s="5">
        <v>130.64754098360655</v>
      </c>
      <c r="H341" s="5">
        <v>1.5231821318777841</v>
      </c>
      <c r="I341" s="5">
        <v>1</v>
      </c>
      <c r="J341" s="5">
        <v>1.5844155844155843</v>
      </c>
      <c r="K341" s="5">
        <v>0.96135265700483097</v>
      </c>
      <c r="L341" s="5">
        <v>0.63114754098360659</v>
      </c>
      <c r="M341" s="5">
        <v>1</v>
      </c>
    </row>
    <row r="342" spans="3:13" x14ac:dyDescent="0.25">
      <c r="C342" s="6">
        <v>309</v>
      </c>
      <c r="D342" s="5">
        <v>309</v>
      </c>
      <c r="E342" s="5">
        <v>0.63319672131147542</v>
      </c>
      <c r="F342" s="5">
        <v>199</v>
      </c>
      <c r="G342" s="5">
        <v>131.07172131147541</v>
      </c>
      <c r="H342" s="5">
        <v>1.5182527398652346</v>
      </c>
      <c r="I342" s="5">
        <v>1</v>
      </c>
      <c r="J342" s="5">
        <v>1.5792880258899675</v>
      </c>
      <c r="K342" s="5">
        <v>0.96135265700483097</v>
      </c>
      <c r="L342" s="5">
        <v>0.63319672131147542</v>
      </c>
      <c r="M342" s="5">
        <v>1</v>
      </c>
    </row>
    <row r="343" spans="3:13" x14ac:dyDescent="0.25">
      <c r="C343" s="6">
        <v>310</v>
      </c>
      <c r="D343" s="5">
        <v>310</v>
      </c>
      <c r="E343" s="5">
        <v>0.63524590163934425</v>
      </c>
      <c r="F343" s="5">
        <v>199</v>
      </c>
      <c r="G343" s="5">
        <v>131.49590163934425</v>
      </c>
      <c r="H343" s="5">
        <v>1.5133551503817986</v>
      </c>
      <c r="I343" s="5">
        <v>1</v>
      </c>
      <c r="J343" s="5">
        <v>1.5741935483870968</v>
      </c>
      <c r="K343" s="5">
        <v>0.96135265700483097</v>
      </c>
      <c r="L343" s="5">
        <v>0.63524590163934425</v>
      </c>
      <c r="M343" s="5">
        <v>1</v>
      </c>
    </row>
    <row r="344" spans="3:13" x14ac:dyDescent="0.25">
      <c r="C344" s="6">
        <v>311</v>
      </c>
      <c r="D344" s="5">
        <v>311</v>
      </c>
      <c r="E344" s="5">
        <v>0.63729508196721307</v>
      </c>
      <c r="F344" s="5">
        <v>199</v>
      </c>
      <c r="G344" s="5">
        <v>131.92008196721312</v>
      </c>
      <c r="H344" s="5">
        <v>1.5084890566506672</v>
      </c>
      <c r="I344" s="5">
        <v>1</v>
      </c>
      <c r="J344" s="5">
        <v>1.5691318327974277</v>
      </c>
      <c r="K344" s="5">
        <v>0.96135265700483097</v>
      </c>
      <c r="L344" s="5">
        <v>0.63729508196721307</v>
      </c>
      <c r="M344" s="5">
        <v>1</v>
      </c>
    </row>
    <row r="345" spans="3:13" x14ac:dyDescent="0.25">
      <c r="C345" s="6">
        <v>312</v>
      </c>
      <c r="D345" s="5">
        <v>312</v>
      </c>
      <c r="E345" s="5">
        <v>0.63934426229508201</v>
      </c>
      <c r="F345" s="5">
        <v>199</v>
      </c>
      <c r="G345" s="5">
        <v>132.34426229508196</v>
      </c>
      <c r="H345" s="5">
        <v>1.5036541558280689</v>
      </c>
      <c r="I345" s="5">
        <v>1</v>
      </c>
      <c r="J345" s="5">
        <v>1.5641025641025641</v>
      </c>
      <c r="K345" s="5">
        <v>0.96135265700483097</v>
      </c>
      <c r="L345" s="5">
        <v>0.63934426229508201</v>
      </c>
      <c r="M345" s="5">
        <v>1</v>
      </c>
    </row>
    <row r="346" spans="3:13" x14ac:dyDescent="0.25">
      <c r="C346" s="6">
        <v>313</v>
      </c>
      <c r="D346" s="5">
        <v>313</v>
      </c>
      <c r="E346" s="5">
        <v>0.64139344262295084</v>
      </c>
      <c r="F346" s="5">
        <v>199</v>
      </c>
      <c r="G346" s="5">
        <v>132.76844262295083</v>
      </c>
      <c r="H346" s="5">
        <v>1.4988501489404393</v>
      </c>
      <c r="I346" s="5">
        <v>1</v>
      </c>
      <c r="J346" s="5">
        <v>1.5591054313099042</v>
      </c>
      <c r="K346" s="5">
        <v>0.96135265700483097</v>
      </c>
      <c r="L346" s="5">
        <v>0.64139344262295084</v>
      </c>
      <c r="M346" s="5">
        <v>1</v>
      </c>
    </row>
    <row r="347" spans="3:13" x14ac:dyDescent="0.25">
      <c r="C347" s="6">
        <v>314</v>
      </c>
      <c r="D347" s="5">
        <v>314</v>
      </c>
      <c r="E347" s="5">
        <v>0.64344262295081966</v>
      </c>
      <c r="F347" s="5">
        <v>199</v>
      </c>
      <c r="G347" s="5">
        <v>133.19262295081967</v>
      </c>
      <c r="H347" s="5">
        <v>1.4940767408227946</v>
      </c>
      <c r="I347" s="5">
        <v>1</v>
      </c>
      <c r="J347" s="5">
        <v>1.5541401273885351</v>
      </c>
      <c r="K347" s="5">
        <v>0.96135265700483097</v>
      </c>
      <c r="L347" s="5">
        <v>0.64344262295081966</v>
      </c>
      <c r="M347" s="5">
        <v>1</v>
      </c>
    </row>
    <row r="348" spans="3:13" x14ac:dyDescent="0.25">
      <c r="C348" s="6">
        <v>315</v>
      </c>
      <c r="D348" s="5">
        <v>315</v>
      </c>
      <c r="E348" s="5">
        <v>0.64549180327868849</v>
      </c>
      <c r="F348" s="5">
        <v>199</v>
      </c>
      <c r="G348" s="5">
        <v>133.61680327868854</v>
      </c>
      <c r="H348" s="5">
        <v>1.489333640058278</v>
      </c>
      <c r="I348" s="5">
        <v>1</v>
      </c>
      <c r="J348" s="5">
        <v>1.5492063492063493</v>
      </c>
      <c r="K348" s="5">
        <v>0.96135265700483097</v>
      </c>
      <c r="L348" s="5">
        <v>0.64549180327868849</v>
      </c>
      <c r="M348" s="5">
        <v>1</v>
      </c>
    </row>
    <row r="349" spans="3:13" x14ac:dyDescent="0.25">
      <c r="C349" s="6">
        <v>316</v>
      </c>
      <c r="D349" s="5">
        <v>316</v>
      </c>
      <c r="E349" s="5">
        <v>0.64754098360655743</v>
      </c>
      <c r="F349" s="5">
        <v>199</v>
      </c>
      <c r="G349" s="5">
        <v>134.04098360655738</v>
      </c>
      <c r="H349" s="5">
        <v>1.4846205589188528</v>
      </c>
      <c r="I349" s="5">
        <v>1</v>
      </c>
      <c r="J349" s="5">
        <v>1.5443037974683542</v>
      </c>
      <c r="K349" s="5">
        <v>0.96135265700483097</v>
      </c>
      <c r="L349" s="5">
        <v>0.64754098360655743</v>
      </c>
      <c r="M349" s="5">
        <v>1</v>
      </c>
    </row>
    <row r="350" spans="3:13" x14ac:dyDescent="0.25">
      <c r="C350" s="6">
        <v>317</v>
      </c>
      <c r="D350" s="5">
        <v>317</v>
      </c>
      <c r="E350" s="5">
        <v>0.64959016393442626</v>
      </c>
      <c r="F350" s="5">
        <v>199</v>
      </c>
      <c r="G350" s="5">
        <v>134.46516393442622</v>
      </c>
      <c r="H350" s="5">
        <v>1.4799372133071214</v>
      </c>
      <c r="I350" s="5">
        <v>1</v>
      </c>
      <c r="J350" s="5">
        <v>1.5394321766561514</v>
      </c>
      <c r="K350" s="5">
        <v>0.96135265700483097</v>
      </c>
      <c r="L350" s="5">
        <v>0.64959016393442626</v>
      </c>
      <c r="M350" s="5">
        <v>1</v>
      </c>
    </row>
    <row r="351" spans="3:13" x14ac:dyDescent="0.25">
      <c r="C351" s="6">
        <v>318</v>
      </c>
      <c r="D351" s="5">
        <v>318</v>
      </c>
      <c r="E351" s="5">
        <v>0.65163934426229508</v>
      </c>
      <c r="F351" s="5">
        <v>200</v>
      </c>
      <c r="G351" s="5">
        <v>134.88934426229508</v>
      </c>
      <c r="H351" s="5">
        <v>1.4826968067329018</v>
      </c>
      <c r="I351" s="5">
        <v>1</v>
      </c>
      <c r="J351" s="5">
        <v>1.5345911949685536</v>
      </c>
      <c r="K351" s="5">
        <v>0.96618357487922701</v>
      </c>
      <c r="L351" s="5">
        <v>0.65163934426229508</v>
      </c>
      <c r="M351" s="5">
        <v>1</v>
      </c>
    </row>
    <row r="352" spans="3:13" x14ac:dyDescent="0.25">
      <c r="C352" s="6">
        <v>319</v>
      </c>
      <c r="D352" s="5">
        <v>319</v>
      </c>
      <c r="E352" s="5">
        <v>0.65368852459016391</v>
      </c>
      <c r="F352" s="5">
        <v>200</v>
      </c>
      <c r="G352" s="5">
        <v>135.31352459016392</v>
      </c>
      <c r="H352" s="5">
        <v>1.4780488543606984</v>
      </c>
      <c r="I352" s="5">
        <v>1</v>
      </c>
      <c r="J352" s="5">
        <v>1.5297805642633229</v>
      </c>
      <c r="K352" s="5">
        <v>0.96618357487922701</v>
      </c>
      <c r="L352" s="5">
        <v>0.65368852459016391</v>
      </c>
      <c r="M352" s="5">
        <v>1</v>
      </c>
    </row>
    <row r="353" spans="3:13" x14ac:dyDescent="0.25">
      <c r="C353" s="6">
        <v>320</v>
      </c>
      <c r="D353" s="5">
        <v>320</v>
      </c>
      <c r="E353" s="5">
        <v>0.65573770491803274</v>
      </c>
      <c r="F353" s="5">
        <v>200</v>
      </c>
      <c r="G353" s="5">
        <v>135.73770491803279</v>
      </c>
      <c r="H353" s="5">
        <v>1.4734299516908214</v>
      </c>
      <c r="I353" s="5">
        <v>1</v>
      </c>
      <c r="J353" s="5">
        <v>1.5250000000000001</v>
      </c>
      <c r="K353" s="5">
        <v>0.96618357487922701</v>
      </c>
      <c r="L353" s="5">
        <v>0.65573770491803274</v>
      </c>
      <c r="M353" s="5">
        <v>1</v>
      </c>
    </row>
    <row r="354" spans="3:13" x14ac:dyDescent="0.25">
      <c r="C354" s="6">
        <v>321</v>
      </c>
      <c r="D354" s="5">
        <v>321</v>
      </c>
      <c r="E354" s="5">
        <v>0.65778688524590168</v>
      </c>
      <c r="F354" s="5">
        <v>201</v>
      </c>
      <c r="G354" s="5">
        <v>136.16188524590163</v>
      </c>
      <c r="H354" s="5">
        <v>1.4761840263668788</v>
      </c>
      <c r="I354" s="5">
        <v>1</v>
      </c>
      <c r="J354" s="5">
        <v>1.5202492211838006</v>
      </c>
      <c r="K354" s="5">
        <v>0.97101449275362317</v>
      </c>
      <c r="L354" s="5">
        <v>0.65778688524590168</v>
      </c>
      <c r="M354" s="5">
        <v>1</v>
      </c>
    </row>
    <row r="355" spans="3:13" x14ac:dyDescent="0.25">
      <c r="C355" s="6">
        <v>322</v>
      </c>
      <c r="D355" s="5">
        <v>322</v>
      </c>
      <c r="E355" s="5">
        <v>0.6598360655737705</v>
      </c>
      <c r="F355" s="5">
        <v>201</v>
      </c>
      <c r="G355" s="5">
        <v>136.5860655737705</v>
      </c>
      <c r="H355" s="5">
        <v>1.4715996039247456</v>
      </c>
      <c r="I355" s="5">
        <v>1</v>
      </c>
      <c r="J355" s="5">
        <v>1.515527950310559</v>
      </c>
      <c r="K355" s="5">
        <v>0.97101449275362317</v>
      </c>
      <c r="L355" s="5">
        <v>0.6598360655737705</v>
      </c>
      <c r="M355" s="5">
        <v>1</v>
      </c>
    </row>
    <row r="356" spans="3:13" x14ac:dyDescent="0.25">
      <c r="C356" s="6">
        <v>323</v>
      </c>
      <c r="D356" s="5">
        <v>323</v>
      </c>
      <c r="E356" s="5">
        <v>0.66188524590163933</v>
      </c>
      <c r="F356" s="5">
        <v>201</v>
      </c>
      <c r="G356" s="5">
        <v>137.01024590163934</v>
      </c>
      <c r="H356" s="5">
        <v>1.4670435679992821</v>
      </c>
      <c r="I356" s="5">
        <v>1</v>
      </c>
      <c r="J356" s="5">
        <v>1.5108359133126936</v>
      </c>
      <c r="K356" s="5">
        <v>0.97101449275362317</v>
      </c>
      <c r="L356" s="5">
        <v>0.66188524590163933</v>
      </c>
      <c r="M356" s="5">
        <v>1</v>
      </c>
    </row>
    <row r="357" spans="3:13" x14ac:dyDescent="0.25">
      <c r="C357" s="6">
        <v>324</v>
      </c>
      <c r="D357" s="5">
        <v>324</v>
      </c>
      <c r="E357" s="5">
        <v>0.66393442622950816</v>
      </c>
      <c r="F357" s="5">
        <v>201</v>
      </c>
      <c r="G357" s="5">
        <v>137.4344262295082</v>
      </c>
      <c r="H357" s="5">
        <v>1.4625156557523709</v>
      </c>
      <c r="I357" s="5">
        <v>1</v>
      </c>
      <c r="J357" s="5">
        <v>1.5061728395061729</v>
      </c>
      <c r="K357" s="5">
        <v>0.97101449275362317</v>
      </c>
      <c r="L357" s="5">
        <v>0.66393442622950816</v>
      </c>
      <c r="M357" s="5">
        <v>1</v>
      </c>
    </row>
    <row r="358" spans="3:13" x14ac:dyDescent="0.25">
      <c r="C358" s="6">
        <v>325</v>
      </c>
      <c r="D358" s="5">
        <v>325</v>
      </c>
      <c r="E358" s="5">
        <v>0.66598360655737709</v>
      </c>
      <c r="F358" s="5">
        <v>201</v>
      </c>
      <c r="G358" s="5">
        <v>137.85860655737704</v>
      </c>
      <c r="H358" s="5">
        <v>1.4580156075808248</v>
      </c>
      <c r="I358" s="5">
        <v>1</v>
      </c>
      <c r="J358" s="5">
        <v>1.5015384615384615</v>
      </c>
      <c r="K358" s="5">
        <v>0.97101449275362317</v>
      </c>
      <c r="L358" s="5">
        <v>0.66598360655737709</v>
      </c>
      <c r="M358" s="5">
        <v>1</v>
      </c>
    </row>
    <row r="359" spans="3:13" x14ac:dyDescent="0.25">
      <c r="C359" s="6">
        <v>326</v>
      </c>
      <c r="D359" s="5">
        <v>326</v>
      </c>
      <c r="E359" s="5">
        <v>0.66803278688524592</v>
      </c>
      <c r="F359" s="5">
        <v>201</v>
      </c>
      <c r="G359" s="5">
        <v>138.28278688524591</v>
      </c>
      <c r="H359" s="5">
        <v>1.4535431670667733</v>
      </c>
      <c r="I359" s="5">
        <v>1</v>
      </c>
      <c r="J359" s="5">
        <v>1.4969325153374233</v>
      </c>
      <c r="K359" s="5">
        <v>0.97101449275362317</v>
      </c>
      <c r="L359" s="5">
        <v>0.66803278688524592</v>
      </c>
      <c r="M359" s="5">
        <v>1</v>
      </c>
    </row>
    <row r="360" spans="3:13" x14ac:dyDescent="0.25">
      <c r="C360" s="6">
        <v>327</v>
      </c>
      <c r="D360" s="5">
        <v>327</v>
      </c>
      <c r="E360" s="5">
        <v>0.67008196721311475</v>
      </c>
      <c r="F360" s="5">
        <v>201</v>
      </c>
      <c r="G360" s="5">
        <v>138.70696721311475</v>
      </c>
      <c r="H360" s="5">
        <v>1.4490980809289544</v>
      </c>
      <c r="I360" s="5">
        <v>1</v>
      </c>
      <c r="J360" s="5">
        <v>1.4923547400611621</v>
      </c>
      <c r="K360" s="5">
        <v>0.97101449275362317</v>
      </c>
      <c r="L360" s="5">
        <v>0.67008196721311475</v>
      </c>
      <c r="M360" s="5">
        <v>1</v>
      </c>
    </row>
    <row r="361" spans="3:13" x14ac:dyDescent="0.25">
      <c r="C361" s="6">
        <v>328</v>
      </c>
      <c r="D361" s="5">
        <v>328</v>
      </c>
      <c r="E361" s="5">
        <v>0.67213114754098358</v>
      </c>
      <c r="F361" s="5">
        <v>201</v>
      </c>
      <c r="G361" s="5">
        <v>139.13114754098362</v>
      </c>
      <c r="H361" s="5">
        <v>1.4446800989749029</v>
      </c>
      <c r="I361" s="5">
        <v>1</v>
      </c>
      <c r="J361" s="5">
        <v>1.4878048780487805</v>
      </c>
      <c r="K361" s="5">
        <v>0.97101449275362317</v>
      </c>
      <c r="L361" s="5">
        <v>0.67213114754098358</v>
      </c>
      <c r="M361" s="5">
        <v>1</v>
      </c>
    </row>
    <row r="362" spans="3:13" x14ac:dyDescent="0.25">
      <c r="C362" s="6">
        <v>329</v>
      </c>
      <c r="D362" s="5">
        <v>329</v>
      </c>
      <c r="E362" s="5">
        <v>0.67418032786885251</v>
      </c>
      <c r="F362" s="5">
        <v>201</v>
      </c>
      <c r="G362" s="5">
        <v>139.55532786885246</v>
      </c>
      <c r="H362" s="5">
        <v>1.4402889740540064</v>
      </c>
      <c r="I362" s="5">
        <v>1</v>
      </c>
      <c r="J362" s="5">
        <v>1.4832826747720365</v>
      </c>
      <c r="K362" s="5">
        <v>0.97101449275362317</v>
      </c>
      <c r="L362" s="5">
        <v>0.67418032786885251</v>
      </c>
      <c r="M362" s="5">
        <v>1</v>
      </c>
    </row>
    <row r="363" spans="3:13" x14ac:dyDescent="0.25">
      <c r="C363" s="6">
        <v>330</v>
      </c>
      <c r="D363" s="5">
        <v>330</v>
      </c>
      <c r="E363" s="5">
        <v>0.67622950819672134</v>
      </c>
      <c r="F363" s="5">
        <v>201</v>
      </c>
      <c r="G363" s="5">
        <v>139.9795081967213</v>
      </c>
      <c r="H363" s="5">
        <v>1.4359244620114184</v>
      </c>
      <c r="I363" s="5">
        <v>1</v>
      </c>
      <c r="J363" s="5">
        <v>1.4787878787878788</v>
      </c>
      <c r="K363" s="5">
        <v>0.97101449275362317</v>
      </c>
      <c r="L363" s="5">
        <v>0.67622950819672134</v>
      </c>
      <c r="M363" s="5">
        <v>1</v>
      </c>
    </row>
    <row r="364" spans="3:13" x14ac:dyDescent="0.25">
      <c r="C364" s="6">
        <v>331</v>
      </c>
      <c r="D364" s="5">
        <v>331</v>
      </c>
      <c r="E364" s="5">
        <v>0.67827868852459017</v>
      </c>
      <c r="F364" s="5">
        <v>201</v>
      </c>
      <c r="G364" s="5">
        <v>140.40368852459017</v>
      </c>
      <c r="H364" s="5">
        <v>1.431586321642804</v>
      </c>
      <c r="I364" s="5">
        <v>1</v>
      </c>
      <c r="J364" s="5">
        <v>1.4743202416918428</v>
      </c>
      <c r="K364" s="5">
        <v>0.97101449275362317</v>
      </c>
      <c r="L364" s="5">
        <v>0.67827868852459017</v>
      </c>
      <c r="M364" s="5">
        <v>1</v>
      </c>
    </row>
    <row r="365" spans="3:13" x14ac:dyDescent="0.25">
      <c r="C365" s="6">
        <v>332</v>
      </c>
      <c r="D365" s="5">
        <v>332</v>
      </c>
      <c r="E365" s="5">
        <v>0.68032786885245899</v>
      </c>
      <c r="F365" s="5">
        <v>201</v>
      </c>
      <c r="G365" s="5">
        <v>140.82786885245901</v>
      </c>
      <c r="H365" s="5">
        <v>1.4272743146499041</v>
      </c>
      <c r="I365" s="5">
        <v>1</v>
      </c>
      <c r="J365" s="5">
        <v>1.4698795180722892</v>
      </c>
      <c r="K365" s="5">
        <v>0.97101449275362317</v>
      </c>
      <c r="L365" s="5">
        <v>0.68032786885245899</v>
      </c>
      <c r="M365" s="5">
        <v>1</v>
      </c>
    </row>
    <row r="366" spans="3:13" x14ac:dyDescent="0.25">
      <c r="C366" s="6">
        <v>333</v>
      </c>
      <c r="D366" s="5">
        <v>333</v>
      </c>
      <c r="E366" s="5">
        <v>0.68237704918032782</v>
      </c>
      <c r="F366" s="5">
        <v>202</v>
      </c>
      <c r="G366" s="5">
        <v>141.25204918032787</v>
      </c>
      <c r="H366" s="5">
        <v>1.4300677489083287</v>
      </c>
      <c r="I366" s="5">
        <v>1</v>
      </c>
      <c r="J366" s="5">
        <v>1.4654654654654655</v>
      </c>
      <c r="K366" s="5">
        <v>0.97584541062801933</v>
      </c>
      <c r="L366" s="5">
        <v>0.68237704918032782</v>
      </c>
      <c r="M366" s="5">
        <v>1</v>
      </c>
    </row>
    <row r="367" spans="3:13" x14ac:dyDescent="0.25">
      <c r="C367" s="6">
        <v>334</v>
      </c>
      <c r="D367" s="5">
        <v>334</v>
      </c>
      <c r="E367" s="5">
        <v>0.68442622950819676</v>
      </c>
      <c r="F367" s="5">
        <v>202</v>
      </c>
      <c r="G367" s="5">
        <v>141.67622950819671</v>
      </c>
      <c r="H367" s="5">
        <v>1.4257861089415371</v>
      </c>
      <c r="I367" s="5">
        <v>1</v>
      </c>
      <c r="J367" s="5">
        <v>1.4610778443113772</v>
      </c>
      <c r="K367" s="5">
        <v>0.97584541062801933</v>
      </c>
      <c r="L367" s="5">
        <v>0.68442622950819676</v>
      </c>
      <c r="M367" s="5">
        <v>1</v>
      </c>
    </row>
    <row r="368" spans="3:13" x14ac:dyDescent="0.25">
      <c r="C368" s="6">
        <v>335</v>
      </c>
      <c r="D368" s="5">
        <v>335</v>
      </c>
      <c r="E368" s="5">
        <v>0.68647540983606559</v>
      </c>
      <c r="F368" s="5">
        <v>202</v>
      </c>
      <c r="G368" s="5">
        <v>142.10040983606558</v>
      </c>
      <c r="H368" s="5">
        <v>1.4215300310043983</v>
      </c>
      <c r="I368" s="5">
        <v>1</v>
      </c>
      <c r="J368" s="5">
        <v>1.4567164179104477</v>
      </c>
      <c r="K368" s="5">
        <v>0.97584541062801933</v>
      </c>
      <c r="L368" s="5">
        <v>0.68647540983606559</v>
      </c>
      <c r="M368" s="5">
        <v>1</v>
      </c>
    </row>
    <row r="369" spans="3:13" x14ac:dyDescent="0.25">
      <c r="C369" s="6">
        <v>336</v>
      </c>
      <c r="D369" s="5">
        <v>336</v>
      </c>
      <c r="E369" s="5">
        <v>0.68852459016393441</v>
      </c>
      <c r="F369" s="5">
        <v>202</v>
      </c>
      <c r="G369" s="5">
        <v>142.52459016393442</v>
      </c>
      <c r="H369" s="5">
        <v>1.4172992868645042</v>
      </c>
      <c r="I369" s="5">
        <v>1</v>
      </c>
      <c r="J369" s="5">
        <v>1.4523809523809523</v>
      </c>
      <c r="K369" s="5">
        <v>0.97584541062801933</v>
      </c>
      <c r="L369" s="5">
        <v>0.68852459016393441</v>
      </c>
      <c r="M369" s="5">
        <v>1</v>
      </c>
    </row>
    <row r="370" spans="3:13" x14ac:dyDescent="0.25">
      <c r="C370" s="6">
        <v>337</v>
      </c>
      <c r="D370" s="5">
        <v>337</v>
      </c>
      <c r="E370" s="5">
        <v>0.69057377049180324</v>
      </c>
      <c r="F370" s="5">
        <v>202</v>
      </c>
      <c r="G370" s="5">
        <v>142.94877049180329</v>
      </c>
      <c r="H370" s="5">
        <v>1.4130936509984375</v>
      </c>
      <c r="I370" s="5">
        <v>1</v>
      </c>
      <c r="J370" s="5">
        <v>1.4480712166172107</v>
      </c>
      <c r="K370" s="5">
        <v>0.97584541062801933</v>
      </c>
      <c r="L370" s="5">
        <v>0.69057377049180324</v>
      </c>
      <c r="M370" s="5">
        <v>1</v>
      </c>
    </row>
    <row r="371" spans="3:13" x14ac:dyDescent="0.25">
      <c r="C371" s="6">
        <v>338</v>
      </c>
      <c r="D371" s="5">
        <v>338</v>
      </c>
      <c r="E371" s="5">
        <v>0.69262295081967218</v>
      </c>
      <c r="F371" s="5">
        <v>202</v>
      </c>
      <c r="G371" s="5">
        <v>143.37295081967213</v>
      </c>
      <c r="H371" s="5">
        <v>1.4089129005516965</v>
      </c>
      <c r="I371" s="5">
        <v>1</v>
      </c>
      <c r="J371" s="5">
        <v>1.4437869822485205</v>
      </c>
      <c r="K371" s="5">
        <v>0.97584541062801933</v>
      </c>
      <c r="L371" s="5">
        <v>0.69262295081967218</v>
      </c>
      <c r="M371" s="5">
        <v>1</v>
      </c>
    </row>
    <row r="372" spans="3:13" x14ac:dyDescent="0.25">
      <c r="C372" s="6">
        <v>339</v>
      </c>
      <c r="D372" s="5">
        <v>339</v>
      </c>
      <c r="E372" s="5">
        <v>0.69467213114754101</v>
      </c>
      <c r="F372" s="5">
        <v>202</v>
      </c>
      <c r="G372" s="5">
        <v>143.79713114754099</v>
      </c>
      <c r="H372" s="5">
        <v>1.4047568152993317</v>
      </c>
      <c r="I372" s="5">
        <v>1</v>
      </c>
      <c r="J372" s="5">
        <v>1.4395280235988199</v>
      </c>
      <c r="K372" s="5">
        <v>0.97584541062801933</v>
      </c>
      <c r="L372" s="5">
        <v>0.69467213114754101</v>
      </c>
      <c r="M372" s="5">
        <v>1</v>
      </c>
    </row>
    <row r="373" spans="3:13" x14ac:dyDescent="0.25">
      <c r="C373" s="6">
        <v>340</v>
      </c>
      <c r="D373" s="5">
        <v>340</v>
      </c>
      <c r="E373" s="5">
        <v>0.69672131147540983</v>
      </c>
      <c r="F373" s="5">
        <v>202</v>
      </c>
      <c r="G373" s="5">
        <v>144.22131147540983</v>
      </c>
      <c r="H373" s="5">
        <v>1.4006251776072749</v>
      </c>
      <c r="I373" s="5">
        <v>1</v>
      </c>
      <c r="J373" s="5">
        <v>1.4352941176470588</v>
      </c>
      <c r="K373" s="5">
        <v>0.97584541062801933</v>
      </c>
      <c r="L373" s="5">
        <v>0.69672131147540983</v>
      </c>
      <c r="M373" s="5">
        <v>1</v>
      </c>
    </row>
    <row r="374" spans="3:13" x14ac:dyDescent="0.25">
      <c r="C374" s="6">
        <v>341</v>
      </c>
      <c r="D374" s="5">
        <v>341</v>
      </c>
      <c r="E374" s="5">
        <v>0.69877049180327866</v>
      </c>
      <c r="F374" s="5">
        <v>202</v>
      </c>
      <c r="G374" s="5">
        <v>144.6454918032787</v>
      </c>
      <c r="H374" s="5">
        <v>1.3965177723943503</v>
      </c>
      <c r="I374" s="5">
        <v>1</v>
      </c>
      <c r="J374" s="5">
        <v>1.4310850439882699</v>
      </c>
      <c r="K374" s="5">
        <v>0.97584541062801933</v>
      </c>
      <c r="L374" s="5">
        <v>0.69877049180327866</v>
      </c>
      <c r="M374" s="5">
        <v>1</v>
      </c>
    </row>
    <row r="375" spans="3:13" x14ac:dyDescent="0.25">
      <c r="C375" s="6">
        <v>342</v>
      </c>
      <c r="D375" s="5">
        <v>342</v>
      </c>
      <c r="E375" s="5">
        <v>0.70081967213114749</v>
      </c>
      <c r="F375" s="5">
        <v>202</v>
      </c>
      <c r="G375" s="5">
        <v>145.06967213114754</v>
      </c>
      <c r="H375" s="5">
        <v>1.3924343870949516</v>
      </c>
      <c r="I375" s="5">
        <v>1</v>
      </c>
      <c r="J375" s="5">
        <v>1.4269005847953218</v>
      </c>
      <c r="K375" s="5">
        <v>0.97584541062801933</v>
      </c>
      <c r="L375" s="5">
        <v>0.70081967213114749</v>
      </c>
      <c r="M375" s="5">
        <v>1</v>
      </c>
    </row>
    <row r="376" spans="3:13" x14ac:dyDescent="0.25">
      <c r="C376" s="6">
        <v>343</v>
      </c>
      <c r="D376" s="5">
        <v>343</v>
      </c>
      <c r="E376" s="5">
        <v>0.70286885245901642</v>
      </c>
      <c r="F376" s="5">
        <v>202</v>
      </c>
      <c r="G376" s="5">
        <v>145.49385245901638</v>
      </c>
      <c r="H376" s="5">
        <v>1.3883748116223715</v>
      </c>
      <c r="I376" s="5">
        <v>1</v>
      </c>
      <c r="J376" s="5">
        <v>1.4227405247813409</v>
      </c>
      <c r="K376" s="5">
        <v>0.97584541062801933</v>
      </c>
      <c r="L376" s="5">
        <v>0.70286885245901642</v>
      </c>
      <c r="M376" s="5">
        <v>1</v>
      </c>
    </row>
    <row r="377" spans="3:13" x14ac:dyDescent="0.25">
      <c r="C377" s="6">
        <v>344</v>
      </c>
      <c r="D377" s="5">
        <v>344</v>
      </c>
      <c r="E377" s="5">
        <v>0.70491803278688525</v>
      </c>
      <c r="F377" s="5">
        <v>203</v>
      </c>
      <c r="G377" s="5">
        <v>145.91803278688525</v>
      </c>
      <c r="H377" s="5">
        <v>1.3911920008987755</v>
      </c>
      <c r="I377" s="5">
        <v>1</v>
      </c>
      <c r="J377" s="5">
        <v>1.4186046511627908</v>
      </c>
      <c r="K377" s="5">
        <v>0.98067632850241548</v>
      </c>
      <c r="L377" s="5">
        <v>0.70491803278688525</v>
      </c>
      <c r="M377" s="5">
        <v>1</v>
      </c>
    </row>
    <row r="378" spans="3:13" x14ac:dyDescent="0.25">
      <c r="C378" s="6">
        <v>345</v>
      </c>
      <c r="D378" s="5">
        <v>345</v>
      </c>
      <c r="E378" s="5">
        <v>0.70696721311475408</v>
      </c>
      <c r="F378" s="5">
        <v>204</v>
      </c>
      <c r="G378" s="5">
        <v>146.34221311475409</v>
      </c>
      <c r="H378" s="5">
        <v>1.3939928586431423</v>
      </c>
      <c r="I378" s="5">
        <v>1</v>
      </c>
      <c r="J378" s="5">
        <v>1.4144927536231884</v>
      </c>
      <c r="K378" s="5">
        <v>0.98550724637681164</v>
      </c>
      <c r="L378" s="5">
        <v>0.70696721311475408</v>
      </c>
      <c r="M378" s="5">
        <v>1</v>
      </c>
    </row>
    <row r="379" spans="3:13" x14ac:dyDescent="0.25">
      <c r="C379" s="6">
        <v>346</v>
      </c>
      <c r="D379" s="5">
        <v>346</v>
      </c>
      <c r="E379" s="5">
        <v>0.70901639344262291</v>
      </c>
      <c r="F379" s="5">
        <v>204</v>
      </c>
      <c r="G379" s="5">
        <v>146.76639344262296</v>
      </c>
      <c r="H379" s="5">
        <v>1.389963977548798</v>
      </c>
      <c r="I379" s="5">
        <v>1</v>
      </c>
      <c r="J379" s="5">
        <v>1.4104046242774568</v>
      </c>
      <c r="K379" s="5">
        <v>0.98550724637681164</v>
      </c>
      <c r="L379" s="5">
        <v>0.70901639344262291</v>
      </c>
      <c r="M379" s="5">
        <v>1</v>
      </c>
    </row>
    <row r="380" spans="3:13" x14ac:dyDescent="0.25">
      <c r="C380" s="6">
        <v>347</v>
      </c>
      <c r="D380" s="5">
        <v>347</v>
      </c>
      <c r="E380" s="5">
        <v>0.71106557377049184</v>
      </c>
      <c r="F380" s="5">
        <v>204</v>
      </c>
      <c r="G380" s="5">
        <v>147.1905737704918</v>
      </c>
      <c r="H380" s="5">
        <v>1.3859583176711356</v>
      </c>
      <c r="I380" s="5">
        <v>1</v>
      </c>
      <c r="J380" s="5">
        <v>1.4063400576368876</v>
      </c>
      <c r="K380" s="5">
        <v>0.98550724637681164</v>
      </c>
      <c r="L380" s="5">
        <v>0.71106557377049184</v>
      </c>
      <c r="M380" s="5">
        <v>1</v>
      </c>
    </row>
    <row r="381" spans="3:13" x14ac:dyDescent="0.25">
      <c r="C381" s="6">
        <v>348</v>
      </c>
      <c r="D381" s="5">
        <v>348</v>
      </c>
      <c r="E381" s="5">
        <v>0.71311475409836067</v>
      </c>
      <c r="F381" s="5">
        <v>204</v>
      </c>
      <c r="G381" s="5">
        <v>147.61475409836066</v>
      </c>
      <c r="H381" s="5">
        <v>1.381975678827253</v>
      </c>
      <c r="I381" s="5">
        <v>1</v>
      </c>
      <c r="J381" s="5">
        <v>1.4022988505747127</v>
      </c>
      <c r="K381" s="5">
        <v>0.98550724637681164</v>
      </c>
      <c r="L381" s="5">
        <v>0.71311475409836067</v>
      </c>
      <c r="M381" s="5">
        <v>1</v>
      </c>
    </row>
    <row r="382" spans="3:13" x14ac:dyDescent="0.25">
      <c r="C382" s="6">
        <v>349</v>
      </c>
      <c r="D382" s="5">
        <v>349</v>
      </c>
      <c r="E382" s="5">
        <v>0.7151639344262295</v>
      </c>
      <c r="F382" s="5">
        <v>204</v>
      </c>
      <c r="G382" s="5">
        <v>148.0389344262295</v>
      </c>
      <c r="H382" s="5">
        <v>1.3780158631286077</v>
      </c>
      <c r="I382" s="5">
        <v>1</v>
      </c>
      <c r="J382" s="5">
        <v>1.3982808022922637</v>
      </c>
      <c r="K382" s="5">
        <v>0.98550724637681164</v>
      </c>
      <c r="L382" s="5">
        <v>0.7151639344262295</v>
      </c>
      <c r="M382" s="5">
        <v>1</v>
      </c>
    </row>
    <row r="383" spans="3:13" x14ac:dyDescent="0.25">
      <c r="C383" s="6">
        <v>350</v>
      </c>
      <c r="D383" s="5">
        <v>350</v>
      </c>
      <c r="E383" s="5">
        <v>0.71721311475409832</v>
      </c>
      <c r="F383" s="5">
        <v>205</v>
      </c>
      <c r="G383" s="5">
        <v>148.46311475409837</v>
      </c>
      <c r="H383" s="5">
        <v>1.3808143547273981</v>
      </c>
      <c r="I383" s="5">
        <v>1</v>
      </c>
      <c r="J383" s="5">
        <v>1.3942857142857144</v>
      </c>
      <c r="K383" s="5">
        <v>0.99033816425120769</v>
      </c>
      <c r="L383" s="5">
        <v>0.71721311475409832</v>
      </c>
      <c r="M383" s="5">
        <v>1</v>
      </c>
    </row>
    <row r="384" spans="3:13" x14ac:dyDescent="0.25">
      <c r="C384" s="6">
        <v>351</v>
      </c>
      <c r="D384" s="5">
        <v>351</v>
      </c>
      <c r="E384" s="5">
        <v>0.71926229508196726</v>
      </c>
      <c r="F384" s="5">
        <v>206</v>
      </c>
      <c r="G384" s="5">
        <v>148.88729508196721</v>
      </c>
      <c r="H384" s="5">
        <v>1.383596900505113</v>
      </c>
      <c r="I384" s="5">
        <v>1</v>
      </c>
      <c r="J384" s="5">
        <v>1.3903133903133902</v>
      </c>
      <c r="K384" s="5">
        <v>0.99516908212560384</v>
      </c>
      <c r="L384" s="5">
        <v>0.71926229508196726</v>
      </c>
      <c r="M384" s="5">
        <v>1</v>
      </c>
    </row>
    <row r="385" spans="3:13" x14ac:dyDescent="0.25">
      <c r="C385" s="6">
        <v>352</v>
      </c>
      <c r="D385" s="5">
        <v>352</v>
      </c>
      <c r="E385" s="5">
        <v>0.72131147540983609</v>
      </c>
      <c r="F385" s="5">
        <v>206</v>
      </c>
      <c r="G385" s="5">
        <v>149.31147540983608</v>
      </c>
      <c r="H385" s="5">
        <v>1.3796662274923144</v>
      </c>
      <c r="I385" s="5">
        <v>1</v>
      </c>
      <c r="J385" s="5">
        <v>1.3863636363636362</v>
      </c>
      <c r="K385" s="5">
        <v>0.99516908212560384</v>
      </c>
      <c r="L385" s="5">
        <v>0.72131147540983609</v>
      </c>
      <c r="M385" s="5">
        <v>1</v>
      </c>
    </row>
    <row r="386" spans="3:13" x14ac:dyDescent="0.25">
      <c r="C386" s="6">
        <v>353</v>
      </c>
      <c r="D386" s="5">
        <v>353</v>
      </c>
      <c r="E386" s="5">
        <v>0.72336065573770492</v>
      </c>
      <c r="F386" s="5">
        <v>206</v>
      </c>
      <c r="G386" s="5">
        <v>149.73565573770492</v>
      </c>
      <c r="H386" s="5">
        <v>1.3757578245815714</v>
      </c>
      <c r="I386" s="5">
        <v>1</v>
      </c>
      <c r="J386" s="5">
        <v>1.3824362606232294</v>
      </c>
      <c r="K386" s="5">
        <v>0.99516908212560384</v>
      </c>
      <c r="L386" s="5">
        <v>0.72336065573770492</v>
      </c>
      <c r="M386" s="5">
        <v>1</v>
      </c>
    </row>
    <row r="387" spans="3:13" x14ac:dyDescent="0.25">
      <c r="C387" s="6">
        <v>354</v>
      </c>
      <c r="D387" s="5">
        <v>354</v>
      </c>
      <c r="E387" s="5">
        <v>0.72540983606557374</v>
      </c>
      <c r="F387" s="5">
        <v>206</v>
      </c>
      <c r="G387" s="5">
        <v>150.15983606557376</v>
      </c>
      <c r="H387" s="5">
        <v>1.3718715030432054</v>
      </c>
      <c r="I387" s="5">
        <v>1</v>
      </c>
      <c r="J387" s="5">
        <v>1.3785310734463276</v>
      </c>
      <c r="K387" s="5">
        <v>0.99516908212560384</v>
      </c>
      <c r="L387" s="5">
        <v>0.72540983606557374</v>
      </c>
      <c r="M387" s="5">
        <v>1</v>
      </c>
    </row>
    <row r="388" spans="3:13" x14ac:dyDescent="0.25">
      <c r="C388" s="6">
        <v>355</v>
      </c>
      <c r="D388" s="5">
        <v>355</v>
      </c>
      <c r="E388" s="5">
        <v>0.72745901639344257</v>
      </c>
      <c r="F388" s="5">
        <v>206</v>
      </c>
      <c r="G388" s="5">
        <v>150.58401639344262</v>
      </c>
      <c r="H388" s="5">
        <v>1.3680070762740697</v>
      </c>
      <c r="I388" s="5">
        <v>1</v>
      </c>
      <c r="J388" s="5">
        <v>1.3746478873239438</v>
      </c>
      <c r="K388" s="5">
        <v>0.99516908212560384</v>
      </c>
      <c r="L388" s="5">
        <v>0.72745901639344257</v>
      </c>
      <c r="M388" s="5">
        <v>1</v>
      </c>
    </row>
    <row r="389" spans="3:13" x14ac:dyDescent="0.25">
      <c r="C389" s="6">
        <v>356</v>
      </c>
      <c r="D389" s="5">
        <v>356</v>
      </c>
      <c r="E389" s="5">
        <v>0.72950819672131151</v>
      </c>
      <c r="F389" s="5">
        <v>206</v>
      </c>
      <c r="G389" s="5">
        <v>151.00819672131146</v>
      </c>
      <c r="H389" s="5">
        <v>1.3641643597676816</v>
      </c>
      <c r="I389" s="5">
        <v>1</v>
      </c>
      <c r="J389" s="5">
        <v>1.3707865168539326</v>
      </c>
      <c r="K389" s="5">
        <v>0.99516908212560384</v>
      </c>
      <c r="L389" s="5">
        <v>0.72950819672131151</v>
      </c>
      <c r="M389" s="5">
        <v>1</v>
      </c>
    </row>
    <row r="390" spans="3:13" x14ac:dyDescent="0.25">
      <c r="C390" s="6">
        <v>357</v>
      </c>
      <c r="D390" s="5">
        <v>357</v>
      </c>
      <c r="E390" s="5">
        <v>0.73155737704918034</v>
      </c>
      <c r="F390" s="5">
        <v>206</v>
      </c>
      <c r="G390" s="5">
        <v>151.43237704918033</v>
      </c>
      <c r="H390" s="5">
        <v>1.360343171084859</v>
      </c>
      <c r="I390" s="5">
        <v>1</v>
      </c>
      <c r="J390" s="5">
        <v>1.3669467787114846</v>
      </c>
      <c r="K390" s="5">
        <v>0.99516908212560384</v>
      </c>
      <c r="L390" s="5">
        <v>0.73155737704918034</v>
      </c>
      <c r="M390" s="5">
        <v>1</v>
      </c>
    </row>
    <row r="391" spans="3:13" x14ac:dyDescent="0.25">
      <c r="C391" s="6">
        <v>358</v>
      </c>
      <c r="D391" s="5">
        <v>358</v>
      </c>
      <c r="E391" s="5">
        <v>0.73360655737704916</v>
      </c>
      <c r="F391" s="5">
        <v>206</v>
      </c>
      <c r="G391" s="5">
        <v>151.85655737704917</v>
      </c>
      <c r="H391" s="5">
        <v>1.3565433298248455</v>
      </c>
      <c r="I391" s="5">
        <v>1</v>
      </c>
      <c r="J391" s="5">
        <v>1.3631284916201118</v>
      </c>
      <c r="K391" s="5">
        <v>0.99516908212560384</v>
      </c>
      <c r="L391" s="5">
        <v>0.73360655737704916</v>
      </c>
      <c r="M391" s="5">
        <v>1</v>
      </c>
    </row>
    <row r="392" spans="3:13" x14ac:dyDescent="0.25">
      <c r="C392" s="6">
        <v>359</v>
      </c>
      <c r="D392" s="5">
        <v>359</v>
      </c>
      <c r="E392" s="5">
        <v>0.73565573770491799</v>
      </c>
      <c r="F392" s="5">
        <v>207</v>
      </c>
      <c r="G392" s="5">
        <v>152.28073770491804</v>
      </c>
      <c r="H392" s="5">
        <v>1.3593314763231199</v>
      </c>
      <c r="I392" s="5">
        <v>1</v>
      </c>
      <c r="J392" s="5">
        <v>1.3593314763231199</v>
      </c>
      <c r="K392" s="5">
        <v>1</v>
      </c>
      <c r="L392" s="5">
        <v>0.73565573770491799</v>
      </c>
      <c r="M392" s="5">
        <v>1</v>
      </c>
    </row>
    <row r="393" spans="3:13" x14ac:dyDescent="0.25">
      <c r="C393" s="6">
        <v>360</v>
      </c>
      <c r="D393" s="5">
        <v>360</v>
      </c>
      <c r="E393" s="5">
        <v>0.73770491803278693</v>
      </c>
      <c r="F393" s="5">
        <v>207</v>
      </c>
      <c r="G393" s="5">
        <v>152.70491803278688</v>
      </c>
      <c r="H393" s="5">
        <v>1.3555555555555554</v>
      </c>
      <c r="I393" s="5">
        <v>1</v>
      </c>
      <c r="J393" s="5">
        <v>1.3555555555555554</v>
      </c>
      <c r="K393" s="5">
        <v>1</v>
      </c>
      <c r="L393" s="5">
        <v>0.73770491803278693</v>
      </c>
      <c r="M393" s="5">
        <v>1</v>
      </c>
    </row>
    <row r="394" spans="3:13" x14ac:dyDescent="0.25">
      <c r="C394" s="6">
        <v>361</v>
      </c>
      <c r="D394" s="5">
        <v>361</v>
      </c>
      <c r="E394" s="5">
        <v>0.73975409836065575</v>
      </c>
      <c r="F394" s="5">
        <v>207</v>
      </c>
      <c r="G394" s="5">
        <v>153.12909836065575</v>
      </c>
      <c r="H394" s="5">
        <v>1.3518005540166205</v>
      </c>
      <c r="I394" s="5">
        <v>1</v>
      </c>
      <c r="J394" s="5">
        <v>1.3518005540166205</v>
      </c>
      <c r="K394" s="5">
        <v>1</v>
      </c>
      <c r="L394" s="5">
        <v>0.73975409836065575</v>
      </c>
      <c r="M394" s="5">
        <v>1</v>
      </c>
    </row>
    <row r="395" spans="3:13" x14ac:dyDescent="0.25">
      <c r="C395" s="6">
        <v>362</v>
      </c>
      <c r="D395" s="5">
        <v>362</v>
      </c>
      <c r="E395" s="5">
        <v>0.74180327868852458</v>
      </c>
      <c r="F395" s="5">
        <v>207</v>
      </c>
      <c r="G395" s="5">
        <v>153.55327868852459</v>
      </c>
      <c r="H395" s="5">
        <v>1.3480662983425415</v>
      </c>
      <c r="I395" s="5">
        <v>1</v>
      </c>
      <c r="J395" s="5">
        <v>1.3480662983425415</v>
      </c>
      <c r="K395" s="5">
        <v>1</v>
      </c>
      <c r="L395" s="5">
        <v>0.74180327868852458</v>
      </c>
      <c r="M395" s="5">
        <v>1</v>
      </c>
    </row>
    <row r="396" spans="3:13" x14ac:dyDescent="0.25">
      <c r="C396" s="6">
        <v>363</v>
      </c>
      <c r="D396" s="5">
        <v>363</v>
      </c>
      <c r="E396" s="5">
        <v>0.74385245901639341</v>
      </c>
      <c r="F396" s="5">
        <v>207</v>
      </c>
      <c r="G396" s="5">
        <v>153.97745901639345</v>
      </c>
      <c r="H396" s="5">
        <v>1.3443526170798898</v>
      </c>
      <c r="I396" s="5">
        <v>1</v>
      </c>
      <c r="J396" s="5">
        <v>1.3443526170798898</v>
      </c>
      <c r="K396" s="5">
        <v>1</v>
      </c>
      <c r="L396" s="5">
        <v>0.74385245901639341</v>
      </c>
      <c r="M396" s="5">
        <v>1</v>
      </c>
    </row>
    <row r="397" spans="3:13" x14ac:dyDescent="0.25">
      <c r="C397" s="6">
        <v>364</v>
      </c>
      <c r="D397" s="5">
        <v>364</v>
      </c>
      <c r="E397" s="5">
        <v>0.74590163934426235</v>
      </c>
      <c r="F397" s="5">
        <v>207</v>
      </c>
      <c r="G397" s="5">
        <v>154.40163934426229</v>
      </c>
      <c r="H397" s="5">
        <v>1.3406593406593406</v>
      </c>
      <c r="I397" s="5">
        <v>1</v>
      </c>
      <c r="J397" s="5">
        <v>1.3406593406593406</v>
      </c>
      <c r="K397" s="5">
        <v>1</v>
      </c>
      <c r="L397" s="5">
        <v>0.74590163934426235</v>
      </c>
      <c r="M397" s="5">
        <v>1</v>
      </c>
    </row>
    <row r="398" spans="3:13" x14ac:dyDescent="0.25">
      <c r="C398" s="6">
        <v>365</v>
      </c>
      <c r="D398" s="5">
        <v>365</v>
      </c>
      <c r="E398" s="5">
        <v>0.74795081967213117</v>
      </c>
      <c r="F398" s="5">
        <v>207</v>
      </c>
      <c r="G398" s="5">
        <v>154.82581967213116</v>
      </c>
      <c r="H398" s="5">
        <v>1.3369863013698631</v>
      </c>
      <c r="I398" s="5">
        <v>1</v>
      </c>
      <c r="J398" s="5">
        <v>1.3369863013698631</v>
      </c>
      <c r="K398" s="5">
        <v>1</v>
      </c>
      <c r="L398" s="5">
        <v>0.74795081967213117</v>
      </c>
      <c r="M398" s="5">
        <v>1</v>
      </c>
    </row>
    <row r="399" spans="3:13" x14ac:dyDescent="0.25">
      <c r="C399" s="6">
        <v>366</v>
      </c>
      <c r="D399" s="5">
        <v>366</v>
      </c>
      <c r="E399" s="5">
        <v>0.75</v>
      </c>
      <c r="F399" s="5">
        <v>207</v>
      </c>
      <c r="G399" s="5">
        <v>155.25</v>
      </c>
      <c r="H399" s="5">
        <v>1.3333333333333333</v>
      </c>
      <c r="I399" s="5">
        <v>1</v>
      </c>
      <c r="J399" s="5">
        <v>1.3333333333333333</v>
      </c>
      <c r="K399" s="5">
        <v>1</v>
      </c>
      <c r="L399" s="5">
        <v>0.75</v>
      </c>
      <c r="M399" s="5">
        <v>1</v>
      </c>
    </row>
    <row r="400" spans="3:13" x14ac:dyDescent="0.25">
      <c r="C400" s="6">
        <v>367</v>
      </c>
      <c r="D400" s="5">
        <v>367</v>
      </c>
      <c r="E400" s="5">
        <v>0.75204918032786883</v>
      </c>
      <c r="F400" s="5">
        <v>207</v>
      </c>
      <c r="G400" s="5">
        <v>155.67418032786884</v>
      </c>
      <c r="H400" s="5">
        <v>1.3297002724795641</v>
      </c>
      <c r="I400" s="5">
        <v>1</v>
      </c>
      <c r="J400" s="5">
        <v>1.3297002724795641</v>
      </c>
      <c r="K400" s="5">
        <v>1</v>
      </c>
      <c r="L400" s="5">
        <v>0.75204918032786883</v>
      </c>
      <c r="M400" s="5">
        <v>1</v>
      </c>
    </row>
    <row r="401" spans="3:13" x14ac:dyDescent="0.25">
      <c r="C401" s="6">
        <v>368</v>
      </c>
      <c r="D401" s="5">
        <v>368</v>
      </c>
      <c r="E401" s="5">
        <v>0.75409836065573765</v>
      </c>
      <c r="F401" s="5">
        <v>207</v>
      </c>
      <c r="G401" s="5">
        <v>156.09836065573771</v>
      </c>
      <c r="H401" s="5">
        <v>1.3260869565217392</v>
      </c>
      <c r="I401" s="5">
        <v>1</v>
      </c>
      <c r="J401" s="5">
        <v>1.3260869565217392</v>
      </c>
      <c r="K401" s="5">
        <v>1</v>
      </c>
      <c r="L401" s="5">
        <v>0.75409836065573765</v>
      </c>
      <c r="M401" s="5">
        <v>1</v>
      </c>
    </row>
    <row r="402" spans="3:13" x14ac:dyDescent="0.25">
      <c r="C402" s="6">
        <v>369</v>
      </c>
      <c r="D402" s="5">
        <v>369</v>
      </c>
      <c r="E402" s="5">
        <v>0.75614754098360659</v>
      </c>
      <c r="F402" s="5">
        <v>207</v>
      </c>
      <c r="G402" s="5">
        <v>156.52254098360655</v>
      </c>
      <c r="H402" s="5">
        <v>1.3224932249322492</v>
      </c>
      <c r="I402" s="5">
        <v>1</v>
      </c>
      <c r="J402" s="5">
        <v>1.3224932249322492</v>
      </c>
      <c r="K402" s="5">
        <v>1</v>
      </c>
      <c r="L402" s="5">
        <v>0.75614754098360659</v>
      </c>
      <c r="M402" s="5">
        <v>1</v>
      </c>
    </row>
    <row r="403" spans="3:13" x14ac:dyDescent="0.25">
      <c r="C403" s="6">
        <v>370</v>
      </c>
      <c r="D403" s="5">
        <v>370</v>
      </c>
      <c r="E403" s="5">
        <v>0.75819672131147542</v>
      </c>
      <c r="F403" s="5">
        <v>207</v>
      </c>
      <c r="G403" s="5">
        <v>156.94672131147541</v>
      </c>
      <c r="H403" s="5">
        <v>1.318918918918919</v>
      </c>
      <c r="I403" s="5">
        <v>1</v>
      </c>
      <c r="J403" s="5">
        <v>1.318918918918919</v>
      </c>
      <c r="K403" s="5">
        <v>1</v>
      </c>
      <c r="L403" s="5">
        <v>0.75819672131147542</v>
      </c>
      <c r="M403" s="5">
        <v>1</v>
      </c>
    </row>
    <row r="404" spans="3:13" x14ac:dyDescent="0.25">
      <c r="C404" s="6">
        <v>371</v>
      </c>
      <c r="D404" s="5">
        <v>371</v>
      </c>
      <c r="E404" s="5">
        <v>0.76024590163934425</v>
      </c>
      <c r="F404" s="5">
        <v>207</v>
      </c>
      <c r="G404" s="5">
        <v>157.37090163934425</v>
      </c>
      <c r="H404" s="5">
        <v>1.3153638814016173</v>
      </c>
      <c r="I404" s="5">
        <v>1</v>
      </c>
      <c r="J404" s="5">
        <v>1.3153638814016173</v>
      </c>
      <c r="K404" s="5">
        <v>1</v>
      </c>
      <c r="L404" s="5">
        <v>0.76024590163934425</v>
      </c>
      <c r="M404" s="5">
        <v>1</v>
      </c>
    </row>
    <row r="405" spans="3:13" x14ac:dyDescent="0.25">
      <c r="C405" s="6">
        <v>372</v>
      </c>
      <c r="D405" s="5">
        <v>372</v>
      </c>
      <c r="E405" s="5">
        <v>0.76229508196721307</v>
      </c>
      <c r="F405" s="5">
        <v>207</v>
      </c>
      <c r="G405" s="5">
        <v>157.79508196721312</v>
      </c>
      <c r="H405" s="5">
        <v>1.3118279569892475</v>
      </c>
      <c r="I405" s="5">
        <v>1</v>
      </c>
      <c r="J405" s="5">
        <v>1.3118279569892475</v>
      </c>
      <c r="K405" s="5">
        <v>1</v>
      </c>
      <c r="L405" s="5">
        <v>0.76229508196721307</v>
      </c>
      <c r="M405" s="5">
        <v>1</v>
      </c>
    </row>
    <row r="406" spans="3:13" x14ac:dyDescent="0.25">
      <c r="C406" s="6">
        <v>373</v>
      </c>
      <c r="D406" s="5">
        <v>373</v>
      </c>
      <c r="E406" s="5">
        <v>0.76434426229508201</v>
      </c>
      <c r="F406" s="5">
        <v>207</v>
      </c>
      <c r="G406" s="5">
        <v>158.21926229508196</v>
      </c>
      <c r="H406" s="5">
        <v>1.3083109919571045</v>
      </c>
      <c r="I406" s="5">
        <v>1</v>
      </c>
      <c r="J406" s="5">
        <v>1.3083109919571045</v>
      </c>
      <c r="K406" s="5">
        <v>1</v>
      </c>
      <c r="L406" s="5">
        <v>0.76434426229508201</v>
      </c>
      <c r="M406" s="5">
        <v>1</v>
      </c>
    </row>
    <row r="407" spans="3:13" x14ac:dyDescent="0.25">
      <c r="C407" s="6">
        <v>374</v>
      </c>
      <c r="D407" s="5">
        <v>374</v>
      </c>
      <c r="E407" s="5">
        <v>0.76639344262295084</v>
      </c>
      <c r="F407" s="5">
        <v>207</v>
      </c>
      <c r="G407" s="5">
        <v>158.64344262295083</v>
      </c>
      <c r="H407" s="5">
        <v>1.3048128342245988</v>
      </c>
      <c r="I407" s="5">
        <v>1</v>
      </c>
      <c r="J407" s="5">
        <v>1.3048128342245988</v>
      </c>
      <c r="K407" s="5">
        <v>1</v>
      </c>
      <c r="L407" s="5">
        <v>0.76639344262295084</v>
      </c>
      <c r="M407" s="5">
        <v>1</v>
      </c>
    </row>
    <row r="408" spans="3:13" x14ac:dyDescent="0.25">
      <c r="C408" s="6">
        <v>375</v>
      </c>
      <c r="D408" s="5">
        <v>375</v>
      </c>
      <c r="E408" s="5">
        <v>0.76844262295081966</v>
      </c>
      <c r="F408" s="5">
        <v>207</v>
      </c>
      <c r="G408" s="5">
        <v>159.06762295081967</v>
      </c>
      <c r="H408" s="5">
        <v>1.3013333333333335</v>
      </c>
      <c r="I408" s="5">
        <v>1</v>
      </c>
      <c r="J408" s="5">
        <v>1.3013333333333335</v>
      </c>
      <c r="K408" s="5">
        <v>1</v>
      </c>
      <c r="L408" s="5">
        <v>0.76844262295081966</v>
      </c>
      <c r="M408" s="5">
        <v>1</v>
      </c>
    </row>
    <row r="409" spans="3:13" x14ac:dyDescent="0.25">
      <c r="C409" s="6">
        <v>376</v>
      </c>
      <c r="D409" s="5">
        <v>376</v>
      </c>
      <c r="E409" s="5">
        <v>0.77049180327868849</v>
      </c>
      <c r="F409" s="5">
        <v>207</v>
      </c>
      <c r="G409" s="5">
        <v>159.49180327868854</v>
      </c>
      <c r="H409" s="5">
        <v>1.2978723404255319</v>
      </c>
      <c r="I409" s="5">
        <v>1</v>
      </c>
      <c r="J409" s="5">
        <v>1.2978723404255319</v>
      </c>
      <c r="K409" s="5">
        <v>1</v>
      </c>
      <c r="L409" s="5">
        <v>0.77049180327868849</v>
      </c>
      <c r="M409" s="5">
        <v>1</v>
      </c>
    </row>
    <row r="410" spans="3:13" x14ac:dyDescent="0.25">
      <c r="C410" s="6">
        <v>377</v>
      </c>
      <c r="D410" s="5">
        <v>377</v>
      </c>
      <c r="E410" s="5">
        <v>0.77254098360655743</v>
      </c>
      <c r="F410" s="5">
        <v>207</v>
      </c>
      <c r="G410" s="5">
        <v>159.91598360655738</v>
      </c>
      <c r="H410" s="5">
        <v>1.2944297082228116</v>
      </c>
      <c r="I410" s="5">
        <v>1</v>
      </c>
      <c r="J410" s="5">
        <v>1.2944297082228116</v>
      </c>
      <c r="K410" s="5">
        <v>1</v>
      </c>
      <c r="L410" s="5">
        <v>0.77254098360655743</v>
      </c>
      <c r="M410" s="5">
        <v>1</v>
      </c>
    </row>
    <row r="411" spans="3:13" x14ac:dyDescent="0.25">
      <c r="C411" s="6">
        <v>378</v>
      </c>
      <c r="D411" s="5">
        <v>378</v>
      </c>
      <c r="E411" s="5">
        <v>0.77459016393442626</v>
      </c>
      <c r="F411" s="5">
        <v>207</v>
      </c>
      <c r="G411" s="5">
        <v>160.34016393442622</v>
      </c>
      <c r="H411" s="5">
        <v>1.2910052910052909</v>
      </c>
      <c r="I411" s="5">
        <v>1</v>
      </c>
      <c r="J411" s="5">
        <v>1.2910052910052909</v>
      </c>
      <c r="K411" s="5">
        <v>1</v>
      </c>
      <c r="L411" s="5">
        <v>0.77459016393442626</v>
      </c>
      <c r="M411" s="5">
        <v>1</v>
      </c>
    </row>
    <row r="412" spans="3:13" x14ac:dyDescent="0.25">
      <c r="C412" s="6">
        <v>379</v>
      </c>
      <c r="D412" s="5">
        <v>379</v>
      </c>
      <c r="E412" s="5">
        <v>0.77663934426229508</v>
      </c>
      <c r="F412" s="5">
        <v>207</v>
      </c>
      <c r="G412" s="5">
        <v>160.76434426229508</v>
      </c>
      <c r="H412" s="5">
        <v>1.287598944591029</v>
      </c>
      <c r="I412" s="5">
        <v>1</v>
      </c>
      <c r="J412" s="5">
        <v>1.287598944591029</v>
      </c>
      <c r="K412" s="5">
        <v>1</v>
      </c>
      <c r="L412" s="5">
        <v>0.77663934426229508</v>
      </c>
      <c r="M412" s="5">
        <v>1</v>
      </c>
    </row>
    <row r="413" spans="3:13" x14ac:dyDescent="0.25">
      <c r="C413" s="6">
        <v>380</v>
      </c>
      <c r="D413" s="5">
        <v>380</v>
      </c>
      <c r="E413" s="5">
        <v>0.77868852459016391</v>
      </c>
      <c r="F413" s="5">
        <v>207</v>
      </c>
      <c r="G413" s="5">
        <v>161.18852459016392</v>
      </c>
      <c r="H413" s="5">
        <v>1.2842105263157895</v>
      </c>
      <c r="I413" s="5">
        <v>1</v>
      </c>
      <c r="J413" s="5">
        <v>1.2842105263157895</v>
      </c>
      <c r="K413" s="5">
        <v>1</v>
      </c>
      <c r="L413" s="5">
        <v>0.77868852459016391</v>
      </c>
      <c r="M413" s="5">
        <v>1</v>
      </c>
    </row>
    <row r="414" spans="3:13" x14ac:dyDescent="0.25">
      <c r="C414" s="6">
        <v>381</v>
      </c>
      <c r="D414" s="5">
        <v>381</v>
      </c>
      <c r="E414" s="5">
        <v>0.78073770491803274</v>
      </c>
      <c r="F414" s="5">
        <v>207</v>
      </c>
      <c r="G414" s="5">
        <v>161.61270491803279</v>
      </c>
      <c r="H414" s="5">
        <v>1.2808398950131235</v>
      </c>
      <c r="I414" s="5">
        <v>1</v>
      </c>
      <c r="J414" s="5">
        <v>1.2808398950131235</v>
      </c>
      <c r="K414" s="5">
        <v>1</v>
      </c>
      <c r="L414" s="5">
        <v>0.78073770491803274</v>
      </c>
      <c r="M414" s="5">
        <v>1</v>
      </c>
    </row>
    <row r="415" spans="3:13" x14ac:dyDescent="0.25">
      <c r="C415" s="6">
        <v>382</v>
      </c>
      <c r="D415" s="5">
        <v>382</v>
      </c>
      <c r="E415" s="5">
        <v>0.78278688524590168</v>
      </c>
      <c r="F415" s="5">
        <v>207</v>
      </c>
      <c r="G415" s="5">
        <v>162.03688524590163</v>
      </c>
      <c r="H415" s="5">
        <v>1.2774869109947644</v>
      </c>
      <c r="I415" s="5">
        <v>1</v>
      </c>
      <c r="J415" s="5">
        <v>1.2774869109947644</v>
      </c>
      <c r="K415" s="5">
        <v>1</v>
      </c>
      <c r="L415" s="5">
        <v>0.78278688524590168</v>
      </c>
      <c r="M415" s="5">
        <v>1</v>
      </c>
    </row>
    <row r="416" spans="3:13" x14ac:dyDescent="0.25">
      <c r="C416" s="6">
        <v>383</v>
      </c>
      <c r="D416" s="5">
        <v>383</v>
      </c>
      <c r="E416" s="5">
        <v>0.7848360655737705</v>
      </c>
      <c r="F416" s="5">
        <v>207</v>
      </c>
      <c r="G416" s="5">
        <v>162.4610655737705</v>
      </c>
      <c r="H416" s="5">
        <v>1.2741514360313315</v>
      </c>
      <c r="I416" s="5">
        <v>1</v>
      </c>
      <c r="J416" s="5">
        <v>1.2741514360313315</v>
      </c>
      <c r="K416" s="5">
        <v>1</v>
      </c>
      <c r="L416" s="5">
        <v>0.7848360655737705</v>
      </c>
      <c r="M416" s="5">
        <v>1</v>
      </c>
    </row>
    <row r="417" spans="3:13" x14ac:dyDescent="0.25">
      <c r="C417" s="6">
        <v>384</v>
      </c>
      <c r="D417" s="5">
        <v>384</v>
      </c>
      <c r="E417" s="5">
        <v>0.78688524590163933</v>
      </c>
      <c r="F417" s="5">
        <v>207</v>
      </c>
      <c r="G417" s="5">
        <v>162.88524590163934</v>
      </c>
      <c r="H417" s="5">
        <v>1.2708333333333333</v>
      </c>
      <c r="I417" s="5">
        <v>1</v>
      </c>
      <c r="J417" s="5">
        <v>1.2708333333333333</v>
      </c>
      <c r="K417" s="5">
        <v>1</v>
      </c>
      <c r="L417" s="5">
        <v>0.78688524590163933</v>
      </c>
      <c r="M417" s="5">
        <v>1</v>
      </c>
    </row>
    <row r="418" spans="3:13" x14ac:dyDescent="0.25">
      <c r="C418" s="6">
        <v>385</v>
      </c>
      <c r="D418" s="5">
        <v>385</v>
      </c>
      <c r="E418" s="5">
        <v>0.78893442622950816</v>
      </c>
      <c r="F418" s="5">
        <v>207</v>
      </c>
      <c r="G418" s="5">
        <v>163.3094262295082</v>
      </c>
      <c r="H418" s="5">
        <v>1.2675324675324675</v>
      </c>
      <c r="I418" s="5">
        <v>1</v>
      </c>
      <c r="J418" s="5">
        <v>1.2675324675324675</v>
      </c>
      <c r="K418" s="5">
        <v>1</v>
      </c>
      <c r="L418" s="5">
        <v>0.78893442622950816</v>
      </c>
      <c r="M418" s="5">
        <v>1</v>
      </c>
    </row>
    <row r="419" spans="3:13" x14ac:dyDescent="0.25">
      <c r="C419" s="6">
        <v>386</v>
      </c>
      <c r="D419" s="5">
        <v>386</v>
      </c>
      <c r="E419" s="5">
        <v>0.79098360655737709</v>
      </c>
      <c r="F419" s="5">
        <v>207</v>
      </c>
      <c r="G419" s="5">
        <v>163.73360655737704</v>
      </c>
      <c r="H419" s="5">
        <v>1.2642487046632123</v>
      </c>
      <c r="I419" s="5">
        <v>1</v>
      </c>
      <c r="J419" s="5">
        <v>1.2642487046632123</v>
      </c>
      <c r="K419" s="5">
        <v>1</v>
      </c>
      <c r="L419" s="5">
        <v>0.79098360655737709</v>
      </c>
      <c r="M419" s="5">
        <v>1</v>
      </c>
    </row>
    <row r="420" spans="3:13" x14ac:dyDescent="0.25">
      <c r="C420" s="6">
        <v>387</v>
      </c>
      <c r="D420" s="5">
        <v>387</v>
      </c>
      <c r="E420" s="5">
        <v>0.79303278688524592</v>
      </c>
      <c r="F420" s="5">
        <v>207</v>
      </c>
      <c r="G420" s="5">
        <v>164.15778688524591</v>
      </c>
      <c r="H420" s="5">
        <v>1.2609819121447028</v>
      </c>
      <c r="I420" s="5">
        <v>1</v>
      </c>
      <c r="J420" s="5">
        <v>1.2609819121447028</v>
      </c>
      <c r="K420" s="5">
        <v>1</v>
      </c>
      <c r="L420" s="5">
        <v>0.79303278688524592</v>
      </c>
      <c r="M420" s="5">
        <v>1</v>
      </c>
    </row>
    <row r="421" spans="3:13" x14ac:dyDescent="0.25">
      <c r="C421" s="6">
        <v>388</v>
      </c>
      <c r="D421" s="5">
        <v>388</v>
      </c>
      <c r="E421" s="5">
        <v>0.79508196721311475</v>
      </c>
      <c r="F421" s="5">
        <v>207</v>
      </c>
      <c r="G421" s="5">
        <v>164.58196721311475</v>
      </c>
      <c r="H421" s="5">
        <v>1.2577319587628866</v>
      </c>
      <c r="I421" s="5">
        <v>1</v>
      </c>
      <c r="J421" s="5">
        <v>1.2577319587628866</v>
      </c>
      <c r="K421" s="5">
        <v>1</v>
      </c>
      <c r="L421" s="5">
        <v>0.79508196721311475</v>
      </c>
      <c r="M421" s="5">
        <v>1</v>
      </c>
    </row>
    <row r="422" spans="3:13" x14ac:dyDescent="0.25">
      <c r="C422" s="6">
        <v>389</v>
      </c>
      <c r="D422" s="5">
        <v>389</v>
      </c>
      <c r="E422" s="5">
        <v>0.79713114754098358</v>
      </c>
      <c r="F422" s="5">
        <v>207</v>
      </c>
      <c r="G422" s="5">
        <v>165.00614754098362</v>
      </c>
      <c r="H422" s="5">
        <v>1.2544987146529563</v>
      </c>
      <c r="I422" s="5">
        <v>1</v>
      </c>
      <c r="J422" s="5">
        <v>1.2544987146529563</v>
      </c>
      <c r="K422" s="5">
        <v>1</v>
      </c>
      <c r="L422" s="5">
        <v>0.79713114754098358</v>
      </c>
      <c r="M422" s="5">
        <v>1</v>
      </c>
    </row>
    <row r="423" spans="3:13" x14ac:dyDescent="0.25">
      <c r="C423" s="6">
        <v>390</v>
      </c>
      <c r="D423" s="5">
        <v>390</v>
      </c>
      <c r="E423" s="5">
        <v>0.79918032786885251</v>
      </c>
      <c r="F423" s="5">
        <v>207</v>
      </c>
      <c r="G423" s="5">
        <v>165.43032786885246</v>
      </c>
      <c r="H423" s="5">
        <v>1.2512820512820513</v>
      </c>
      <c r="I423" s="5">
        <v>1</v>
      </c>
      <c r="J423" s="5">
        <v>1.2512820512820513</v>
      </c>
      <c r="K423" s="5">
        <v>1</v>
      </c>
      <c r="L423" s="5">
        <v>0.79918032786885251</v>
      </c>
      <c r="M423" s="5">
        <v>1</v>
      </c>
    </row>
    <row r="424" spans="3:13" x14ac:dyDescent="0.25">
      <c r="C424" s="6">
        <v>391</v>
      </c>
      <c r="D424" s="5">
        <v>391</v>
      </c>
      <c r="E424" s="5">
        <v>0.80122950819672134</v>
      </c>
      <c r="F424" s="5">
        <v>207</v>
      </c>
      <c r="G424" s="5">
        <v>165.8545081967213</v>
      </c>
      <c r="H424" s="5">
        <v>1.248081841432225</v>
      </c>
      <c r="I424" s="5">
        <v>1</v>
      </c>
      <c r="J424" s="5">
        <v>1.248081841432225</v>
      </c>
      <c r="K424" s="5">
        <v>1</v>
      </c>
      <c r="L424" s="5">
        <v>0.80122950819672134</v>
      </c>
      <c r="M424" s="5">
        <v>1</v>
      </c>
    </row>
    <row r="425" spans="3:13" x14ac:dyDescent="0.25">
      <c r="C425" s="6">
        <v>392</v>
      </c>
      <c r="D425" s="5">
        <v>392</v>
      </c>
      <c r="E425" s="5">
        <v>0.80327868852459017</v>
      </c>
      <c r="F425" s="5">
        <v>207</v>
      </c>
      <c r="G425" s="5">
        <v>166.27868852459017</v>
      </c>
      <c r="H425" s="5">
        <v>1.2448979591836735</v>
      </c>
      <c r="I425" s="5">
        <v>1</v>
      </c>
      <c r="J425" s="5">
        <v>1.2448979591836735</v>
      </c>
      <c r="K425" s="5">
        <v>1</v>
      </c>
      <c r="L425" s="5">
        <v>0.80327868852459017</v>
      </c>
      <c r="M425" s="5">
        <v>1</v>
      </c>
    </row>
    <row r="426" spans="3:13" x14ac:dyDescent="0.25">
      <c r="C426" s="6">
        <v>393</v>
      </c>
      <c r="D426" s="5">
        <v>393</v>
      </c>
      <c r="E426" s="5">
        <v>0.80532786885245899</v>
      </c>
      <c r="F426" s="5">
        <v>207</v>
      </c>
      <c r="G426" s="5">
        <v>166.70286885245901</v>
      </c>
      <c r="H426" s="5">
        <v>1.2417302798982188</v>
      </c>
      <c r="I426" s="5">
        <v>1</v>
      </c>
      <c r="J426" s="5">
        <v>1.2417302798982188</v>
      </c>
      <c r="K426" s="5">
        <v>1</v>
      </c>
      <c r="L426" s="5">
        <v>0.80532786885245899</v>
      </c>
      <c r="M426" s="5">
        <v>1</v>
      </c>
    </row>
    <row r="427" spans="3:13" x14ac:dyDescent="0.25">
      <c r="C427" s="6">
        <v>394</v>
      </c>
      <c r="D427" s="5">
        <v>394</v>
      </c>
      <c r="E427" s="5">
        <v>0.80737704918032782</v>
      </c>
      <c r="F427" s="5">
        <v>207</v>
      </c>
      <c r="G427" s="5">
        <v>167.12704918032787</v>
      </c>
      <c r="H427" s="5">
        <v>1.2385786802030458</v>
      </c>
      <c r="I427" s="5">
        <v>1</v>
      </c>
      <c r="J427" s="5">
        <v>1.2385786802030458</v>
      </c>
      <c r="K427" s="5">
        <v>1</v>
      </c>
      <c r="L427" s="5">
        <v>0.80737704918032782</v>
      </c>
      <c r="M427" s="5">
        <v>1</v>
      </c>
    </row>
    <row r="428" spans="3:13" x14ac:dyDescent="0.25">
      <c r="C428" s="6">
        <v>395</v>
      </c>
      <c r="D428" s="5">
        <v>395</v>
      </c>
      <c r="E428" s="5">
        <v>0.80942622950819676</v>
      </c>
      <c r="F428" s="5">
        <v>207</v>
      </c>
      <c r="G428" s="5">
        <v>167.55122950819671</v>
      </c>
      <c r="H428" s="5">
        <v>1.2354430379746835</v>
      </c>
      <c r="I428" s="5">
        <v>1</v>
      </c>
      <c r="J428" s="5">
        <v>1.2354430379746835</v>
      </c>
      <c r="K428" s="5">
        <v>1</v>
      </c>
      <c r="L428" s="5">
        <v>0.80942622950819676</v>
      </c>
      <c r="M428" s="5">
        <v>1</v>
      </c>
    </row>
    <row r="429" spans="3:13" x14ac:dyDescent="0.25">
      <c r="C429" s="6">
        <v>396</v>
      </c>
      <c r="D429" s="5">
        <v>396</v>
      </c>
      <c r="E429" s="5">
        <v>0.81147540983606559</v>
      </c>
      <c r="F429" s="5">
        <v>207</v>
      </c>
      <c r="G429" s="5">
        <v>167.97540983606558</v>
      </c>
      <c r="H429" s="5">
        <v>1.2323232323232323</v>
      </c>
      <c r="I429" s="5">
        <v>1</v>
      </c>
      <c r="J429" s="5">
        <v>1.2323232323232323</v>
      </c>
      <c r="K429" s="5">
        <v>1</v>
      </c>
      <c r="L429" s="5">
        <v>0.81147540983606559</v>
      </c>
      <c r="M429" s="5">
        <v>1</v>
      </c>
    </row>
    <row r="430" spans="3:13" x14ac:dyDescent="0.25">
      <c r="C430" s="6">
        <v>397</v>
      </c>
      <c r="D430" s="5">
        <v>397</v>
      </c>
      <c r="E430" s="5">
        <v>0.81352459016393441</v>
      </c>
      <c r="F430" s="5">
        <v>207</v>
      </c>
      <c r="G430" s="5">
        <v>168.39959016393442</v>
      </c>
      <c r="H430" s="5">
        <v>1.2292191435768263</v>
      </c>
      <c r="I430" s="5">
        <v>1</v>
      </c>
      <c r="J430" s="5">
        <v>1.2292191435768263</v>
      </c>
      <c r="K430" s="5">
        <v>1</v>
      </c>
      <c r="L430" s="5">
        <v>0.81352459016393441</v>
      </c>
      <c r="M430" s="5">
        <v>1</v>
      </c>
    </row>
    <row r="431" spans="3:13" x14ac:dyDescent="0.25">
      <c r="C431" s="6">
        <v>398</v>
      </c>
      <c r="D431" s="5">
        <v>398</v>
      </c>
      <c r="E431" s="5">
        <v>0.81557377049180324</v>
      </c>
      <c r="F431" s="5">
        <v>207</v>
      </c>
      <c r="G431" s="5">
        <v>168.82377049180329</v>
      </c>
      <c r="H431" s="5">
        <v>1.2261306532663316</v>
      </c>
      <c r="I431" s="5">
        <v>1</v>
      </c>
      <c r="J431" s="5">
        <v>1.2261306532663316</v>
      </c>
      <c r="K431" s="5">
        <v>1</v>
      </c>
      <c r="L431" s="5">
        <v>0.81557377049180324</v>
      </c>
      <c r="M431" s="5">
        <v>1</v>
      </c>
    </row>
    <row r="432" spans="3:13" x14ac:dyDescent="0.25">
      <c r="C432" s="6">
        <v>399</v>
      </c>
      <c r="D432" s="5">
        <v>399</v>
      </c>
      <c r="E432" s="5">
        <v>0.81762295081967218</v>
      </c>
      <c r="F432" s="5">
        <v>207</v>
      </c>
      <c r="G432" s="5">
        <v>169.24795081967213</v>
      </c>
      <c r="H432" s="5">
        <v>1.2230576441102756</v>
      </c>
      <c r="I432" s="5">
        <v>1</v>
      </c>
      <c r="J432" s="5">
        <v>1.2230576441102756</v>
      </c>
      <c r="K432" s="5">
        <v>1</v>
      </c>
      <c r="L432" s="5">
        <v>0.81762295081967218</v>
      </c>
      <c r="M432" s="5">
        <v>1</v>
      </c>
    </row>
    <row r="433" spans="3:13" x14ac:dyDescent="0.25">
      <c r="C433" s="6">
        <v>400</v>
      </c>
      <c r="D433" s="5">
        <v>400</v>
      </c>
      <c r="E433" s="5">
        <v>0.81967213114754101</v>
      </c>
      <c r="F433" s="5">
        <v>207</v>
      </c>
      <c r="G433" s="5">
        <v>169.67213114754099</v>
      </c>
      <c r="H433" s="5">
        <v>1.22</v>
      </c>
      <c r="I433" s="5">
        <v>1</v>
      </c>
      <c r="J433" s="5">
        <v>1.22</v>
      </c>
      <c r="K433" s="5">
        <v>1</v>
      </c>
      <c r="L433" s="5">
        <v>0.81967213114754101</v>
      </c>
      <c r="M433" s="5">
        <v>1</v>
      </c>
    </row>
    <row r="434" spans="3:13" x14ac:dyDescent="0.25">
      <c r="C434" s="6">
        <v>401</v>
      </c>
      <c r="D434" s="5">
        <v>401</v>
      </c>
      <c r="E434" s="5">
        <v>0.82172131147540983</v>
      </c>
      <c r="F434" s="5">
        <v>207</v>
      </c>
      <c r="G434" s="5">
        <v>170.09631147540983</v>
      </c>
      <c r="H434" s="5">
        <v>1.2169576059850373</v>
      </c>
      <c r="I434" s="5">
        <v>1</v>
      </c>
      <c r="J434" s="5">
        <v>1.2169576059850373</v>
      </c>
      <c r="K434" s="5">
        <v>1</v>
      </c>
      <c r="L434" s="5">
        <v>0.82172131147540983</v>
      </c>
      <c r="M434" s="5">
        <v>1</v>
      </c>
    </row>
    <row r="435" spans="3:13" x14ac:dyDescent="0.25">
      <c r="C435" s="6">
        <v>402</v>
      </c>
      <c r="D435" s="5">
        <v>402</v>
      </c>
      <c r="E435" s="5">
        <v>0.82377049180327866</v>
      </c>
      <c r="F435" s="5">
        <v>207</v>
      </c>
      <c r="G435" s="5">
        <v>170.5204918032787</v>
      </c>
      <c r="H435" s="5">
        <v>1.2139303482587065</v>
      </c>
      <c r="I435" s="5">
        <v>1</v>
      </c>
      <c r="J435" s="5">
        <v>1.2139303482587065</v>
      </c>
      <c r="K435" s="5">
        <v>1</v>
      </c>
      <c r="L435" s="5">
        <v>0.82377049180327866</v>
      </c>
      <c r="M435" s="5">
        <v>1</v>
      </c>
    </row>
    <row r="436" spans="3:13" x14ac:dyDescent="0.25">
      <c r="C436" s="6">
        <v>403</v>
      </c>
      <c r="D436" s="5">
        <v>403</v>
      </c>
      <c r="E436" s="5">
        <v>0.82581967213114749</v>
      </c>
      <c r="F436" s="5">
        <v>207</v>
      </c>
      <c r="G436" s="5">
        <v>170.94467213114754</v>
      </c>
      <c r="H436" s="5">
        <v>1.2109181141439207</v>
      </c>
      <c r="I436" s="5">
        <v>1</v>
      </c>
      <c r="J436" s="5">
        <v>1.2109181141439207</v>
      </c>
      <c r="K436" s="5">
        <v>1</v>
      </c>
      <c r="L436" s="5">
        <v>0.82581967213114749</v>
      </c>
      <c r="M436" s="5">
        <v>1</v>
      </c>
    </row>
    <row r="437" spans="3:13" x14ac:dyDescent="0.25">
      <c r="C437" s="6">
        <v>404</v>
      </c>
      <c r="D437" s="5">
        <v>404</v>
      </c>
      <c r="E437" s="5">
        <v>0.82786885245901642</v>
      </c>
      <c r="F437" s="5">
        <v>207</v>
      </c>
      <c r="G437" s="5">
        <v>171.36885245901638</v>
      </c>
      <c r="H437" s="5">
        <v>1.2079207920792079</v>
      </c>
      <c r="I437" s="5">
        <v>1</v>
      </c>
      <c r="J437" s="5">
        <v>1.2079207920792079</v>
      </c>
      <c r="K437" s="5">
        <v>1</v>
      </c>
      <c r="L437" s="5">
        <v>0.82786885245901642</v>
      </c>
      <c r="M437" s="5">
        <v>1</v>
      </c>
    </row>
    <row r="438" spans="3:13" x14ac:dyDescent="0.25">
      <c r="C438" s="6">
        <v>405</v>
      </c>
      <c r="D438" s="5">
        <v>405</v>
      </c>
      <c r="E438" s="5">
        <v>0.82991803278688525</v>
      </c>
      <c r="F438" s="5">
        <v>207</v>
      </c>
      <c r="G438" s="5">
        <v>171.79303278688525</v>
      </c>
      <c r="H438" s="5">
        <v>1.2049382716049382</v>
      </c>
      <c r="I438" s="5">
        <v>1</v>
      </c>
      <c r="J438" s="5">
        <v>1.2049382716049382</v>
      </c>
      <c r="K438" s="5">
        <v>1</v>
      </c>
      <c r="L438" s="5">
        <v>0.82991803278688525</v>
      </c>
      <c r="M438" s="5">
        <v>1</v>
      </c>
    </row>
    <row r="439" spans="3:13" x14ac:dyDescent="0.25">
      <c r="C439" s="6">
        <v>406</v>
      </c>
      <c r="D439" s="5">
        <v>406</v>
      </c>
      <c r="E439" s="5">
        <v>0.83196721311475408</v>
      </c>
      <c r="F439" s="5">
        <v>207</v>
      </c>
      <c r="G439" s="5">
        <v>172.21721311475409</v>
      </c>
      <c r="H439" s="5">
        <v>1.2019704433497538</v>
      </c>
      <c r="I439" s="5">
        <v>1</v>
      </c>
      <c r="J439" s="5">
        <v>1.2019704433497538</v>
      </c>
      <c r="K439" s="5">
        <v>1</v>
      </c>
      <c r="L439" s="5">
        <v>0.83196721311475408</v>
      </c>
      <c r="M439" s="5">
        <v>1</v>
      </c>
    </row>
    <row r="440" spans="3:13" x14ac:dyDescent="0.25">
      <c r="C440" s="6">
        <v>407</v>
      </c>
      <c r="D440" s="5">
        <v>407</v>
      </c>
      <c r="E440" s="5">
        <v>0.83401639344262291</v>
      </c>
      <c r="F440" s="5">
        <v>207</v>
      </c>
      <c r="G440" s="5">
        <v>172.64139344262296</v>
      </c>
      <c r="H440" s="5">
        <v>1.1990171990171992</v>
      </c>
      <c r="I440" s="5">
        <v>1</v>
      </c>
      <c r="J440" s="5">
        <v>1.1990171990171992</v>
      </c>
      <c r="K440" s="5">
        <v>1</v>
      </c>
      <c r="L440" s="5">
        <v>0.83401639344262291</v>
      </c>
      <c r="M440" s="5">
        <v>1</v>
      </c>
    </row>
    <row r="441" spans="3:13" x14ac:dyDescent="0.25">
      <c r="C441" s="6">
        <v>408</v>
      </c>
      <c r="D441" s="5">
        <v>408</v>
      </c>
      <c r="E441" s="5">
        <v>0.83606557377049184</v>
      </c>
      <c r="F441" s="5">
        <v>207</v>
      </c>
      <c r="G441" s="5">
        <v>173.0655737704918</v>
      </c>
      <c r="H441" s="5">
        <v>1.196078431372549</v>
      </c>
      <c r="I441" s="5">
        <v>1</v>
      </c>
      <c r="J441" s="5">
        <v>1.196078431372549</v>
      </c>
      <c r="K441" s="5">
        <v>1</v>
      </c>
      <c r="L441" s="5">
        <v>0.83606557377049184</v>
      </c>
      <c r="M441" s="5">
        <v>1</v>
      </c>
    </row>
    <row r="442" spans="3:13" x14ac:dyDescent="0.25">
      <c r="C442" s="6">
        <v>409</v>
      </c>
      <c r="D442" s="5">
        <v>409</v>
      </c>
      <c r="E442" s="5">
        <v>0.83811475409836067</v>
      </c>
      <c r="F442" s="5">
        <v>207</v>
      </c>
      <c r="G442" s="5">
        <v>173.48975409836066</v>
      </c>
      <c r="H442" s="5">
        <v>1.1931540342298288</v>
      </c>
      <c r="I442" s="5">
        <v>1</v>
      </c>
      <c r="J442" s="5">
        <v>1.1931540342298288</v>
      </c>
      <c r="K442" s="5">
        <v>1</v>
      </c>
      <c r="L442" s="5">
        <v>0.83811475409836067</v>
      </c>
      <c r="M442" s="5">
        <v>1</v>
      </c>
    </row>
    <row r="443" spans="3:13" x14ac:dyDescent="0.25">
      <c r="C443" s="6">
        <v>410</v>
      </c>
      <c r="D443" s="5">
        <v>410</v>
      </c>
      <c r="E443" s="5">
        <v>0.8401639344262295</v>
      </c>
      <c r="F443" s="5">
        <v>207</v>
      </c>
      <c r="G443" s="5">
        <v>173.9139344262295</v>
      </c>
      <c r="H443" s="5">
        <v>1.1902439024390243</v>
      </c>
      <c r="I443" s="5">
        <v>1</v>
      </c>
      <c r="J443" s="5">
        <v>1.1902439024390243</v>
      </c>
      <c r="K443" s="5">
        <v>1</v>
      </c>
      <c r="L443" s="5">
        <v>0.8401639344262295</v>
      </c>
      <c r="M443" s="5">
        <v>1</v>
      </c>
    </row>
    <row r="444" spans="3:13" x14ac:dyDescent="0.25">
      <c r="C444" s="6">
        <v>411</v>
      </c>
      <c r="D444" s="5">
        <v>411</v>
      </c>
      <c r="E444" s="5">
        <v>0.84221311475409832</v>
      </c>
      <c r="F444" s="5">
        <v>207</v>
      </c>
      <c r="G444" s="5">
        <v>174.33811475409837</v>
      </c>
      <c r="H444" s="5">
        <v>1.1873479318734794</v>
      </c>
      <c r="I444" s="5">
        <v>1</v>
      </c>
      <c r="J444" s="5">
        <v>1.1873479318734794</v>
      </c>
      <c r="K444" s="5">
        <v>1</v>
      </c>
      <c r="L444" s="5">
        <v>0.84221311475409832</v>
      </c>
      <c r="M444" s="5">
        <v>1</v>
      </c>
    </row>
    <row r="445" spans="3:13" x14ac:dyDescent="0.25">
      <c r="C445" s="6">
        <v>412</v>
      </c>
      <c r="D445" s="5">
        <v>412</v>
      </c>
      <c r="E445" s="5">
        <v>0.84426229508196726</v>
      </c>
      <c r="F445" s="5">
        <v>207</v>
      </c>
      <c r="G445" s="5">
        <v>174.76229508196721</v>
      </c>
      <c r="H445" s="5">
        <v>1.1844660194174756</v>
      </c>
      <c r="I445" s="5">
        <v>1</v>
      </c>
      <c r="J445" s="5">
        <v>1.1844660194174756</v>
      </c>
      <c r="K445" s="5">
        <v>1</v>
      </c>
      <c r="L445" s="5">
        <v>0.84426229508196726</v>
      </c>
      <c r="M445" s="5">
        <v>1</v>
      </c>
    </row>
    <row r="446" spans="3:13" x14ac:dyDescent="0.25">
      <c r="C446" s="6">
        <v>413</v>
      </c>
      <c r="D446" s="5">
        <v>413</v>
      </c>
      <c r="E446" s="5">
        <v>0.84631147540983609</v>
      </c>
      <c r="F446" s="5">
        <v>207</v>
      </c>
      <c r="G446" s="5">
        <v>175.18647540983608</v>
      </c>
      <c r="H446" s="5">
        <v>1.1815980629539951</v>
      </c>
      <c r="I446" s="5">
        <v>1</v>
      </c>
      <c r="J446" s="5">
        <v>1.1815980629539951</v>
      </c>
      <c r="K446" s="5">
        <v>1</v>
      </c>
      <c r="L446" s="5">
        <v>0.84631147540983609</v>
      </c>
      <c r="M446" s="5">
        <v>1</v>
      </c>
    </row>
    <row r="447" spans="3:13" x14ac:dyDescent="0.25">
      <c r="C447" s="6">
        <v>414</v>
      </c>
      <c r="D447" s="5">
        <v>414</v>
      </c>
      <c r="E447" s="5">
        <v>0.84836065573770492</v>
      </c>
      <c r="F447" s="5">
        <v>207</v>
      </c>
      <c r="G447" s="5">
        <v>175.61065573770492</v>
      </c>
      <c r="H447" s="5">
        <v>1.1787439613526569</v>
      </c>
      <c r="I447" s="5">
        <v>1</v>
      </c>
      <c r="J447" s="5">
        <v>1.1787439613526569</v>
      </c>
      <c r="K447" s="5">
        <v>1</v>
      </c>
      <c r="L447" s="5">
        <v>0.84836065573770492</v>
      </c>
      <c r="M447" s="5">
        <v>1</v>
      </c>
    </row>
    <row r="448" spans="3:13" x14ac:dyDescent="0.25">
      <c r="C448" s="6">
        <v>415</v>
      </c>
      <c r="D448" s="5">
        <v>415</v>
      </c>
      <c r="E448" s="5">
        <v>0.85040983606557374</v>
      </c>
      <c r="F448" s="5">
        <v>207</v>
      </c>
      <c r="G448" s="5">
        <v>176.03483606557376</v>
      </c>
      <c r="H448" s="5">
        <v>1.1759036144578314</v>
      </c>
      <c r="I448" s="5">
        <v>1</v>
      </c>
      <c r="J448" s="5">
        <v>1.1759036144578314</v>
      </c>
      <c r="K448" s="5">
        <v>1</v>
      </c>
      <c r="L448" s="5">
        <v>0.85040983606557374</v>
      </c>
      <c r="M448" s="5">
        <v>1</v>
      </c>
    </row>
    <row r="449" spans="3:13" x14ac:dyDescent="0.25">
      <c r="C449" s="6">
        <v>416</v>
      </c>
      <c r="D449" s="5">
        <v>416</v>
      </c>
      <c r="E449" s="5">
        <v>0.85245901639344257</v>
      </c>
      <c r="F449" s="5">
        <v>207</v>
      </c>
      <c r="G449" s="5">
        <v>176.45901639344262</v>
      </c>
      <c r="H449" s="5">
        <v>1.1730769230769231</v>
      </c>
      <c r="I449" s="5">
        <v>1</v>
      </c>
      <c r="J449" s="5">
        <v>1.1730769230769231</v>
      </c>
      <c r="K449" s="5">
        <v>1</v>
      </c>
      <c r="L449" s="5">
        <v>0.85245901639344257</v>
      </c>
      <c r="M449" s="5">
        <v>1</v>
      </c>
    </row>
    <row r="450" spans="3:13" x14ac:dyDescent="0.25">
      <c r="C450" s="6">
        <v>417</v>
      </c>
      <c r="D450" s="5">
        <v>417</v>
      </c>
      <c r="E450" s="5">
        <v>0.85450819672131151</v>
      </c>
      <c r="F450" s="5">
        <v>207</v>
      </c>
      <c r="G450" s="5">
        <v>176.88319672131146</v>
      </c>
      <c r="H450" s="5">
        <v>1.170263788968825</v>
      </c>
      <c r="I450" s="5">
        <v>1</v>
      </c>
      <c r="J450" s="5">
        <v>1.170263788968825</v>
      </c>
      <c r="K450" s="5">
        <v>1</v>
      </c>
      <c r="L450" s="5">
        <v>0.85450819672131151</v>
      </c>
      <c r="M450" s="5">
        <v>1</v>
      </c>
    </row>
    <row r="451" spans="3:13" x14ac:dyDescent="0.25">
      <c r="C451" s="6">
        <v>418</v>
      </c>
      <c r="D451" s="5">
        <v>418</v>
      </c>
      <c r="E451" s="5">
        <v>0.85655737704918034</v>
      </c>
      <c r="F451" s="5">
        <v>207</v>
      </c>
      <c r="G451" s="5">
        <v>177.30737704918033</v>
      </c>
      <c r="H451" s="5">
        <v>1.167464114832536</v>
      </c>
      <c r="I451" s="5">
        <v>1</v>
      </c>
      <c r="J451" s="5">
        <v>1.167464114832536</v>
      </c>
      <c r="K451" s="5">
        <v>1</v>
      </c>
      <c r="L451" s="5">
        <v>0.85655737704918034</v>
      </c>
      <c r="M451" s="5">
        <v>1</v>
      </c>
    </row>
    <row r="452" spans="3:13" x14ac:dyDescent="0.25">
      <c r="C452" s="6">
        <v>419</v>
      </c>
      <c r="D452" s="5">
        <v>419</v>
      </c>
      <c r="E452" s="5">
        <v>0.85860655737704916</v>
      </c>
      <c r="F452" s="5">
        <v>207</v>
      </c>
      <c r="G452" s="5">
        <v>177.73155737704917</v>
      </c>
      <c r="H452" s="5">
        <v>1.1646778042959427</v>
      </c>
      <c r="I452" s="5">
        <v>1</v>
      </c>
      <c r="J452" s="5">
        <v>1.1646778042959427</v>
      </c>
      <c r="K452" s="5">
        <v>1</v>
      </c>
      <c r="L452" s="5">
        <v>0.85860655737704916</v>
      </c>
      <c r="M452" s="5">
        <v>1</v>
      </c>
    </row>
    <row r="453" spans="3:13" x14ac:dyDescent="0.25">
      <c r="C453" s="6">
        <v>420</v>
      </c>
      <c r="D453" s="5">
        <v>420</v>
      </c>
      <c r="E453" s="5">
        <v>0.86065573770491799</v>
      </c>
      <c r="F453" s="5">
        <v>207</v>
      </c>
      <c r="G453" s="5">
        <v>178.15573770491804</v>
      </c>
      <c r="H453" s="5">
        <v>1.161904761904762</v>
      </c>
      <c r="I453" s="5">
        <v>1</v>
      </c>
      <c r="J453" s="5">
        <v>1.161904761904762</v>
      </c>
      <c r="K453" s="5">
        <v>1</v>
      </c>
      <c r="L453" s="5">
        <v>0.86065573770491799</v>
      </c>
      <c r="M453" s="5">
        <v>1</v>
      </c>
    </row>
    <row r="454" spans="3:13" x14ac:dyDescent="0.25">
      <c r="C454" s="6">
        <v>421</v>
      </c>
      <c r="D454" s="5">
        <v>421</v>
      </c>
      <c r="E454" s="5">
        <v>0.86270491803278693</v>
      </c>
      <c r="F454" s="5">
        <v>207</v>
      </c>
      <c r="G454" s="5">
        <v>178.57991803278688</v>
      </c>
      <c r="H454" s="5">
        <v>1.1591448931116388</v>
      </c>
      <c r="I454" s="5">
        <v>1</v>
      </c>
      <c r="J454" s="5">
        <v>1.1591448931116388</v>
      </c>
      <c r="K454" s="5">
        <v>1</v>
      </c>
      <c r="L454" s="5">
        <v>0.86270491803278693</v>
      </c>
      <c r="M454" s="5">
        <v>1</v>
      </c>
    </row>
    <row r="455" spans="3:13" x14ac:dyDescent="0.25">
      <c r="C455" s="6">
        <v>422</v>
      </c>
      <c r="D455" s="5">
        <v>422</v>
      </c>
      <c r="E455" s="5">
        <v>0.86475409836065575</v>
      </c>
      <c r="F455" s="5">
        <v>207</v>
      </c>
      <c r="G455" s="5">
        <v>179.00409836065575</v>
      </c>
      <c r="H455" s="5">
        <v>1.1563981042654028</v>
      </c>
      <c r="I455" s="5">
        <v>1</v>
      </c>
      <c r="J455" s="5">
        <v>1.1563981042654028</v>
      </c>
      <c r="K455" s="5">
        <v>1</v>
      </c>
      <c r="L455" s="5">
        <v>0.86475409836065575</v>
      </c>
      <c r="M455" s="5">
        <v>1</v>
      </c>
    </row>
    <row r="456" spans="3:13" x14ac:dyDescent="0.25">
      <c r="C456" s="6">
        <v>423</v>
      </c>
      <c r="D456" s="5">
        <v>423</v>
      </c>
      <c r="E456" s="5">
        <v>0.86680327868852458</v>
      </c>
      <c r="F456" s="5">
        <v>207</v>
      </c>
      <c r="G456" s="5">
        <v>179.42827868852459</v>
      </c>
      <c r="H456" s="5">
        <v>1.1536643026004729</v>
      </c>
      <c r="I456" s="5">
        <v>1</v>
      </c>
      <c r="J456" s="5">
        <v>1.1536643026004729</v>
      </c>
      <c r="K456" s="5">
        <v>1</v>
      </c>
      <c r="L456" s="5">
        <v>0.86680327868852458</v>
      </c>
      <c r="M456" s="5">
        <v>1</v>
      </c>
    </row>
    <row r="457" spans="3:13" x14ac:dyDescent="0.25">
      <c r="C457" s="6">
        <v>424</v>
      </c>
      <c r="D457" s="5">
        <v>424</v>
      </c>
      <c r="E457" s="5">
        <v>0.86885245901639341</v>
      </c>
      <c r="F457" s="5">
        <v>207</v>
      </c>
      <c r="G457" s="5">
        <v>179.85245901639345</v>
      </c>
      <c r="H457" s="5">
        <v>1.1509433962264151</v>
      </c>
      <c r="I457" s="5">
        <v>1</v>
      </c>
      <c r="J457" s="5">
        <v>1.1509433962264151</v>
      </c>
      <c r="K457" s="5">
        <v>1</v>
      </c>
      <c r="L457" s="5">
        <v>0.86885245901639341</v>
      </c>
      <c r="M457" s="5">
        <v>1</v>
      </c>
    </row>
    <row r="458" spans="3:13" x14ac:dyDescent="0.25">
      <c r="C458" s="6">
        <v>425</v>
      </c>
      <c r="D458" s="5">
        <v>425</v>
      </c>
      <c r="E458" s="5">
        <v>0.87090163934426235</v>
      </c>
      <c r="F458" s="5">
        <v>207</v>
      </c>
      <c r="G458" s="5">
        <v>180.27663934426229</v>
      </c>
      <c r="H458" s="5">
        <v>1.148235294117647</v>
      </c>
      <c r="I458" s="5">
        <v>1</v>
      </c>
      <c r="J458" s="5">
        <v>1.148235294117647</v>
      </c>
      <c r="K458" s="5">
        <v>1</v>
      </c>
      <c r="L458" s="5">
        <v>0.87090163934426235</v>
      </c>
      <c r="M458" s="5">
        <v>1</v>
      </c>
    </row>
    <row r="459" spans="3:13" x14ac:dyDescent="0.25">
      <c r="C459" s="6">
        <v>426</v>
      </c>
      <c r="D459" s="5">
        <v>426</v>
      </c>
      <c r="E459" s="5">
        <v>0.87295081967213117</v>
      </c>
      <c r="F459" s="5">
        <v>207</v>
      </c>
      <c r="G459" s="5">
        <v>180.70081967213116</v>
      </c>
      <c r="H459" s="5">
        <v>1.1455399061032863</v>
      </c>
      <c r="I459" s="5">
        <v>1</v>
      </c>
      <c r="J459" s="5">
        <v>1.1455399061032863</v>
      </c>
      <c r="K459" s="5">
        <v>1</v>
      </c>
      <c r="L459" s="5">
        <v>0.87295081967213117</v>
      </c>
      <c r="M459" s="5">
        <v>1</v>
      </c>
    </row>
    <row r="460" spans="3:13" x14ac:dyDescent="0.25">
      <c r="C460" s="6">
        <v>427</v>
      </c>
      <c r="D460" s="5">
        <v>427</v>
      </c>
      <c r="E460" s="5">
        <v>0.875</v>
      </c>
      <c r="F460" s="5">
        <v>207</v>
      </c>
      <c r="G460" s="5">
        <v>181.125</v>
      </c>
      <c r="H460" s="5">
        <v>1.1428571428571428</v>
      </c>
      <c r="I460" s="5">
        <v>1</v>
      </c>
      <c r="J460" s="5">
        <v>1.1428571428571428</v>
      </c>
      <c r="K460" s="5">
        <v>1</v>
      </c>
      <c r="L460" s="5">
        <v>0.875</v>
      </c>
      <c r="M460" s="5">
        <v>1</v>
      </c>
    </row>
    <row r="461" spans="3:13" x14ac:dyDescent="0.25">
      <c r="C461" s="6">
        <v>428</v>
      </c>
      <c r="D461" s="5">
        <v>428</v>
      </c>
      <c r="E461" s="5">
        <v>0.87704918032786883</v>
      </c>
      <c r="F461" s="5">
        <v>207</v>
      </c>
      <c r="G461" s="5">
        <v>181.54918032786884</v>
      </c>
      <c r="H461" s="5">
        <v>1.1401869158878506</v>
      </c>
      <c r="I461" s="5">
        <v>1</v>
      </c>
      <c r="J461" s="5">
        <v>1.1401869158878506</v>
      </c>
      <c r="K461" s="5">
        <v>1</v>
      </c>
      <c r="L461" s="5">
        <v>0.87704918032786883</v>
      </c>
      <c r="M461" s="5">
        <v>1</v>
      </c>
    </row>
    <row r="462" spans="3:13" x14ac:dyDescent="0.25">
      <c r="C462" s="6">
        <v>429</v>
      </c>
      <c r="D462" s="5">
        <v>429</v>
      </c>
      <c r="E462" s="5">
        <v>0.87909836065573765</v>
      </c>
      <c r="F462" s="5">
        <v>207</v>
      </c>
      <c r="G462" s="5">
        <v>181.97336065573771</v>
      </c>
      <c r="H462" s="5">
        <v>1.1375291375291376</v>
      </c>
      <c r="I462" s="5">
        <v>1</v>
      </c>
      <c r="J462" s="5">
        <v>1.1375291375291376</v>
      </c>
      <c r="K462" s="5">
        <v>1</v>
      </c>
      <c r="L462" s="5">
        <v>0.87909836065573765</v>
      </c>
      <c r="M462" s="5">
        <v>1</v>
      </c>
    </row>
    <row r="463" spans="3:13" x14ac:dyDescent="0.25">
      <c r="C463" s="6">
        <v>430</v>
      </c>
      <c r="D463" s="5">
        <v>430</v>
      </c>
      <c r="E463" s="5">
        <v>0.88114754098360659</v>
      </c>
      <c r="F463" s="5">
        <v>207</v>
      </c>
      <c r="G463" s="5">
        <v>182.39754098360655</v>
      </c>
      <c r="H463" s="5">
        <v>1.1348837209302325</v>
      </c>
      <c r="I463" s="5">
        <v>1</v>
      </c>
      <c r="J463" s="5">
        <v>1.1348837209302325</v>
      </c>
      <c r="K463" s="5">
        <v>1</v>
      </c>
      <c r="L463" s="5">
        <v>0.88114754098360659</v>
      </c>
      <c r="M463" s="5">
        <v>1</v>
      </c>
    </row>
    <row r="464" spans="3:13" x14ac:dyDescent="0.25">
      <c r="C464" s="6">
        <v>431</v>
      </c>
      <c r="D464" s="5">
        <v>431</v>
      </c>
      <c r="E464" s="5">
        <v>0.88319672131147542</v>
      </c>
      <c r="F464" s="5">
        <v>207</v>
      </c>
      <c r="G464" s="5">
        <v>182.82172131147541</v>
      </c>
      <c r="H464" s="5">
        <v>1.1322505800464038</v>
      </c>
      <c r="I464" s="5">
        <v>1</v>
      </c>
      <c r="J464" s="5">
        <v>1.1322505800464038</v>
      </c>
      <c r="K464" s="5">
        <v>1</v>
      </c>
      <c r="L464" s="5">
        <v>0.88319672131147542</v>
      </c>
      <c r="M464" s="5">
        <v>1</v>
      </c>
    </row>
    <row r="465" spans="3:13" x14ac:dyDescent="0.25">
      <c r="C465" s="6">
        <v>432</v>
      </c>
      <c r="D465" s="5">
        <v>432</v>
      </c>
      <c r="E465" s="5">
        <v>0.88524590163934425</v>
      </c>
      <c r="F465" s="5">
        <v>207</v>
      </c>
      <c r="G465" s="5">
        <v>183.24590163934425</v>
      </c>
      <c r="H465" s="5">
        <v>1.1296296296296298</v>
      </c>
      <c r="I465" s="5">
        <v>1</v>
      </c>
      <c r="J465" s="5">
        <v>1.1296296296296298</v>
      </c>
      <c r="K465" s="5">
        <v>1</v>
      </c>
      <c r="L465" s="5">
        <v>0.88524590163934425</v>
      </c>
      <c r="M465" s="5">
        <v>1</v>
      </c>
    </row>
    <row r="466" spans="3:13" x14ac:dyDescent="0.25">
      <c r="C466" s="6">
        <v>433</v>
      </c>
      <c r="D466" s="5">
        <v>433</v>
      </c>
      <c r="E466" s="5">
        <v>0.88729508196721307</v>
      </c>
      <c r="F466" s="5">
        <v>207</v>
      </c>
      <c r="G466" s="5">
        <v>183.67008196721312</v>
      </c>
      <c r="H466" s="5">
        <v>1.1270207852193996</v>
      </c>
      <c r="I466" s="5">
        <v>1</v>
      </c>
      <c r="J466" s="5">
        <v>1.1270207852193996</v>
      </c>
      <c r="K466" s="5">
        <v>1</v>
      </c>
      <c r="L466" s="5">
        <v>0.88729508196721307</v>
      </c>
      <c r="M466" s="5">
        <v>1</v>
      </c>
    </row>
    <row r="467" spans="3:13" x14ac:dyDescent="0.25">
      <c r="C467" s="6">
        <v>434</v>
      </c>
      <c r="D467" s="5">
        <v>434</v>
      </c>
      <c r="E467" s="5">
        <v>0.88934426229508201</v>
      </c>
      <c r="F467" s="5">
        <v>207</v>
      </c>
      <c r="G467" s="5">
        <v>184.09426229508196</v>
      </c>
      <c r="H467" s="5">
        <v>1.1244239631336406</v>
      </c>
      <c r="I467" s="5">
        <v>1</v>
      </c>
      <c r="J467" s="5">
        <v>1.1244239631336406</v>
      </c>
      <c r="K467" s="5">
        <v>1</v>
      </c>
      <c r="L467" s="5">
        <v>0.88934426229508201</v>
      </c>
      <c r="M467" s="5">
        <v>1</v>
      </c>
    </row>
    <row r="468" spans="3:13" x14ac:dyDescent="0.25">
      <c r="C468" s="6">
        <v>435</v>
      </c>
      <c r="D468" s="5">
        <v>435</v>
      </c>
      <c r="E468" s="5">
        <v>0.89139344262295084</v>
      </c>
      <c r="F468" s="5">
        <v>207</v>
      </c>
      <c r="G468" s="5">
        <v>184.51844262295083</v>
      </c>
      <c r="H468" s="5">
        <v>1.12183908045977</v>
      </c>
      <c r="I468" s="5">
        <v>1</v>
      </c>
      <c r="J468" s="5">
        <v>1.12183908045977</v>
      </c>
      <c r="K468" s="5">
        <v>1</v>
      </c>
      <c r="L468" s="5">
        <v>0.89139344262295084</v>
      </c>
      <c r="M468" s="5">
        <v>1</v>
      </c>
    </row>
    <row r="469" spans="3:13" x14ac:dyDescent="0.25">
      <c r="C469" s="6">
        <v>436</v>
      </c>
      <c r="D469" s="5">
        <v>436</v>
      </c>
      <c r="E469" s="5">
        <v>0.89344262295081966</v>
      </c>
      <c r="F469" s="5">
        <v>207</v>
      </c>
      <c r="G469" s="5">
        <v>184.94262295081967</v>
      </c>
      <c r="H469" s="5">
        <v>1.1192660550458715</v>
      </c>
      <c r="I469" s="5">
        <v>1</v>
      </c>
      <c r="J469" s="5">
        <v>1.1192660550458715</v>
      </c>
      <c r="K469" s="5">
        <v>1</v>
      </c>
      <c r="L469" s="5">
        <v>0.89344262295081966</v>
      </c>
      <c r="M469" s="5">
        <v>1</v>
      </c>
    </row>
    <row r="470" spans="3:13" x14ac:dyDescent="0.25">
      <c r="C470" s="6">
        <v>437</v>
      </c>
      <c r="D470" s="5">
        <v>437</v>
      </c>
      <c r="E470" s="5">
        <v>0.89549180327868849</v>
      </c>
      <c r="F470" s="5">
        <v>207</v>
      </c>
      <c r="G470" s="5">
        <v>185.36680327868854</v>
      </c>
      <c r="H470" s="5">
        <v>1.1167048054919908</v>
      </c>
      <c r="I470" s="5">
        <v>1</v>
      </c>
      <c r="J470" s="5">
        <v>1.1167048054919908</v>
      </c>
      <c r="K470" s="5">
        <v>1</v>
      </c>
      <c r="L470" s="5">
        <v>0.89549180327868849</v>
      </c>
      <c r="M470" s="5">
        <v>1</v>
      </c>
    </row>
    <row r="471" spans="3:13" x14ac:dyDescent="0.25">
      <c r="C471" s="6">
        <v>438</v>
      </c>
      <c r="D471" s="5">
        <v>438</v>
      </c>
      <c r="E471" s="5">
        <v>0.89754098360655743</v>
      </c>
      <c r="F471" s="5">
        <v>207</v>
      </c>
      <c r="G471" s="5">
        <v>185.79098360655738</v>
      </c>
      <c r="H471" s="5">
        <v>1.1141552511415524</v>
      </c>
      <c r="I471" s="5">
        <v>1</v>
      </c>
      <c r="J471" s="5">
        <v>1.1141552511415524</v>
      </c>
      <c r="K471" s="5">
        <v>1</v>
      </c>
      <c r="L471" s="5">
        <v>0.89754098360655743</v>
      </c>
      <c r="M471" s="5">
        <v>1</v>
      </c>
    </row>
    <row r="472" spans="3:13" x14ac:dyDescent="0.25">
      <c r="C472" s="6">
        <v>439</v>
      </c>
      <c r="D472" s="5">
        <v>439</v>
      </c>
      <c r="E472" s="5">
        <v>0.89959016393442626</v>
      </c>
      <c r="F472" s="5">
        <v>207</v>
      </c>
      <c r="G472" s="5">
        <v>186.21516393442622</v>
      </c>
      <c r="H472" s="5">
        <v>1.1116173120728929</v>
      </c>
      <c r="I472" s="5">
        <v>1</v>
      </c>
      <c r="J472" s="5">
        <v>1.1116173120728929</v>
      </c>
      <c r="K472" s="5">
        <v>1</v>
      </c>
      <c r="L472" s="5">
        <v>0.89959016393442626</v>
      </c>
      <c r="M472" s="5">
        <v>1</v>
      </c>
    </row>
    <row r="473" spans="3:13" x14ac:dyDescent="0.25">
      <c r="C473" s="6">
        <v>440</v>
      </c>
      <c r="D473" s="5">
        <v>440</v>
      </c>
      <c r="E473" s="5">
        <v>0.90163934426229508</v>
      </c>
      <c r="F473" s="5">
        <v>207</v>
      </c>
      <c r="G473" s="5">
        <v>186.63934426229508</v>
      </c>
      <c r="H473" s="5">
        <v>1.1090909090909091</v>
      </c>
      <c r="I473" s="5">
        <v>1</v>
      </c>
      <c r="J473" s="5">
        <v>1.1090909090909091</v>
      </c>
      <c r="K473" s="5">
        <v>1</v>
      </c>
      <c r="L473" s="5">
        <v>0.90163934426229508</v>
      </c>
      <c r="M473" s="5">
        <v>1</v>
      </c>
    </row>
    <row r="474" spans="3:13" x14ac:dyDescent="0.25">
      <c r="C474" s="6">
        <v>441</v>
      </c>
      <c r="D474" s="5">
        <v>441</v>
      </c>
      <c r="E474" s="5">
        <v>0.90368852459016391</v>
      </c>
      <c r="F474" s="5">
        <v>207</v>
      </c>
      <c r="G474" s="5">
        <v>187.06352459016392</v>
      </c>
      <c r="H474" s="5">
        <v>1.1065759637188208</v>
      </c>
      <c r="I474" s="5">
        <v>1</v>
      </c>
      <c r="J474" s="5">
        <v>1.1065759637188208</v>
      </c>
      <c r="K474" s="5">
        <v>1</v>
      </c>
      <c r="L474" s="5">
        <v>0.90368852459016391</v>
      </c>
      <c r="M474" s="5">
        <v>1</v>
      </c>
    </row>
    <row r="475" spans="3:13" x14ac:dyDescent="0.25">
      <c r="C475" s="6">
        <v>442</v>
      </c>
      <c r="D475" s="5">
        <v>442</v>
      </c>
      <c r="E475" s="5">
        <v>0.90573770491803274</v>
      </c>
      <c r="F475" s="5">
        <v>207</v>
      </c>
      <c r="G475" s="5">
        <v>187.48770491803279</v>
      </c>
      <c r="H475" s="5">
        <v>1.1040723981900453</v>
      </c>
      <c r="I475" s="5">
        <v>1</v>
      </c>
      <c r="J475" s="5">
        <v>1.1040723981900453</v>
      </c>
      <c r="K475" s="5">
        <v>1</v>
      </c>
      <c r="L475" s="5">
        <v>0.90573770491803274</v>
      </c>
      <c r="M475" s="5">
        <v>1</v>
      </c>
    </row>
    <row r="476" spans="3:13" x14ac:dyDescent="0.25">
      <c r="C476" s="6">
        <v>443</v>
      </c>
      <c r="D476" s="5">
        <v>443</v>
      </c>
      <c r="E476" s="5">
        <v>0.90778688524590168</v>
      </c>
      <c r="F476" s="5">
        <v>207</v>
      </c>
      <c r="G476" s="5">
        <v>187.91188524590163</v>
      </c>
      <c r="H476" s="5">
        <v>1.1015801354401806</v>
      </c>
      <c r="I476" s="5">
        <v>1</v>
      </c>
      <c r="J476" s="5">
        <v>1.1015801354401806</v>
      </c>
      <c r="K476" s="5">
        <v>1</v>
      </c>
      <c r="L476" s="5">
        <v>0.90778688524590168</v>
      </c>
      <c r="M476" s="5">
        <v>1</v>
      </c>
    </row>
    <row r="477" spans="3:13" x14ac:dyDescent="0.25">
      <c r="C477" s="6">
        <v>444</v>
      </c>
      <c r="D477" s="5">
        <v>444</v>
      </c>
      <c r="E477" s="5">
        <v>0.9098360655737705</v>
      </c>
      <c r="F477" s="5">
        <v>207</v>
      </c>
      <c r="G477" s="5">
        <v>188.3360655737705</v>
      </c>
      <c r="H477" s="5">
        <v>1.099099099099099</v>
      </c>
      <c r="I477" s="5">
        <v>1</v>
      </c>
      <c r="J477" s="5">
        <v>1.099099099099099</v>
      </c>
      <c r="K477" s="5">
        <v>1</v>
      </c>
      <c r="L477" s="5">
        <v>0.9098360655737705</v>
      </c>
      <c r="M477" s="5">
        <v>1</v>
      </c>
    </row>
    <row r="478" spans="3:13" x14ac:dyDescent="0.25">
      <c r="C478" s="6">
        <v>445</v>
      </c>
      <c r="D478" s="5">
        <v>445</v>
      </c>
      <c r="E478" s="5">
        <v>0.91188524590163933</v>
      </c>
      <c r="F478" s="5">
        <v>207</v>
      </c>
      <c r="G478" s="5">
        <v>188.76024590163934</v>
      </c>
      <c r="H478" s="5">
        <v>1.0966292134831461</v>
      </c>
      <c r="I478" s="5">
        <v>1</v>
      </c>
      <c r="J478" s="5">
        <v>1.0966292134831461</v>
      </c>
      <c r="K478" s="5">
        <v>1</v>
      </c>
      <c r="L478" s="5">
        <v>0.91188524590163933</v>
      </c>
      <c r="M478" s="5">
        <v>1</v>
      </c>
    </row>
    <row r="479" spans="3:13" x14ac:dyDescent="0.25">
      <c r="C479" s="6">
        <v>446</v>
      </c>
      <c r="D479" s="5">
        <v>446</v>
      </c>
      <c r="E479" s="5">
        <v>0.91393442622950816</v>
      </c>
      <c r="F479" s="5">
        <v>207</v>
      </c>
      <c r="G479" s="5">
        <v>189.1844262295082</v>
      </c>
      <c r="H479" s="5">
        <v>1.094170403587444</v>
      </c>
      <c r="I479" s="5">
        <v>1</v>
      </c>
      <c r="J479" s="5">
        <v>1.094170403587444</v>
      </c>
      <c r="K479" s="5">
        <v>1</v>
      </c>
      <c r="L479" s="5">
        <v>0.91393442622950816</v>
      </c>
      <c r="M479" s="5">
        <v>1</v>
      </c>
    </row>
    <row r="480" spans="3:13" x14ac:dyDescent="0.25">
      <c r="C480" s="6">
        <v>447</v>
      </c>
      <c r="D480" s="5">
        <v>447</v>
      </c>
      <c r="E480" s="5">
        <v>0.91598360655737709</v>
      </c>
      <c r="F480" s="5">
        <v>207</v>
      </c>
      <c r="G480" s="5">
        <v>189.60860655737704</v>
      </c>
      <c r="H480" s="5">
        <v>1.0917225950782998</v>
      </c>
      <c r="I480" s="5">
        <v>1</v>
      </c>
      <c r="J480" s="5">
        <v>1.0917225950782998</v>
      </c>
      <c r="K480" s="5">
        <v>1</v>
      </c>
      <c r="L480" s="5">
        <v>0.91598360655737709</v>
      </c>
      <c r="M480" s="5">
        <v>1</v>
      </c>
    </row>
    <row r="481" spans="3:13" x14ac:dyDescent="0.25">
      <c r="C481" s="6">
        <v>448</v>
      </c>
      <c r="D481" s="5">
        <v>448</v>
      </c>
      <c r="E481" s="5">
        <v>0.91803278688524592</v>
      </c>
      <c r="F481" s="5">
        <v>207</v>
      </c>
      <c r="G481" s="5">
        <v>190.03278688524591</v>
      </c>
      <c r="H481" s="5">
        <v>1.0892857142857142</v>
      </c>
      <c r="I481" s="5">
        <v>1</v>
      </c>
      <c r="J481" s="5">
        <v>1.0892857142857142</v>
      </c>
      <c r="K481" s="5">
        <v>1</v>
      </c>
      <c r="L481" s="5">
        <v>0.91803278688524592</v>
      </c>
      <c r="M481" s="5">
        <v>1</v>
      </c>
    </row>
    <row r="482" spans="3:13" x14ac:dyDescent="0.25">
      <c r="C482" s="6">
        <v>449</v>
      </c>
      <c r="D482" s="5">
        <v>449</v>
      </c>
      <c r="E482" s="5">
        <v>0.92008196721311475</v>
      </c>
      <c r="F482" s="5">
        <v>207</v>
      </c>
      <c r="G482" s="5">
        <v>190.45696721311475</v>
      </c>
      <c r="H482" s="5">
        <v>1.0868596881959911</v>
      </c>
      <c r="I482" s="5">
        <v>1</v>
      </c>
      <c r="J482" s="5">
        <v>1.0868596881959911</v>
      </c>
      <c r="K482" s="5">
        <v>1</v>
      </c>
      <c r="L482" s="5">
        <v>0.92008196721311475</v>
      </c>
      <c r="M482" s="5">
        <v>1</v>
      </c>
    </row>
    <row r="483" spans="3:13" x14ac:dyDescent="0.25">
      <c r="C483" s="6">
        <v>450</v>
      </c>
      <c r="D483" s="5">
        <v>450</v>
      </c>
      <c r="E483" s="5">
        <v>0.92213114754098358</v>
      </c>
      <c r="F483" s="5">
        <v>207</v>
      </c>
      <c r="G483" s="5">
        <v>190.88114754098362</v>
      </c>
      <c r="H483" s="5">
        <v>1.0844444444444445</v>
      </c>
      <c r="I483" s="5">
        <v>1</v>
      </c>
      <c r="J483" s="5">
        <v>1.0844444444444445</v>
      </c>
      <c r="K483" s="5">
        <v>1</v>
      </c>
      <c r="L483" s="5">
        <v>0.92213114754098358</v>
      </c>
      <c r="M483" s="5">
        <v>1</v>
      </c>
    </row>
    <row r="484" spans="3:13" x14ac:dyDescent="0.25">
      <c r="C484" s="6">
        <v>451</v>
      </c>
      <c r="D484" s="5">
        <v>451</v>
      </c>
      <c r="E484" s="5">
        <v>0.92418032786885251</v>
      </c>
      <c r="F484" s="5">
        <v>207</v>
      </c>
      <c r="G484" s="5">
        <v>191.30532786885246</v>
      </c>
      <c r="H484" s="5">
        <v>1.082039911308204</v>
      </c>
      <c r="I484" s="5">
        <v>1</v>
      </c>
      <c r="J484" s="5">
        <v>1.082039911308204</v>
      </c>
      <c r="K484" s="5">
        <v>1</v>
      </c>
      <c r="L484" s="5">
        <v>0.92418032786885251</v>
      </c>
      <c r="M484" s="5">
        <v>1</v>
      </c>
    </row>
    <row r="485" spans="3:13" x14ac:dyDescent="0.25">
      <c r="C485" s="6">
        <v>452</v>
      </c>
      <c r="D485" s="5">
        <v>452</v>
      </c>
      <c r="E485" s="5">
        <v>0.92622950819672134</v>
      </c>
      <c r="F485" s="5">
        <v>207</v>
      </c>
      <c r="G485" s="5">
        <v>191.7295081967213</v>
      </c>
      <c r="H485" s="5">
        <v>1.0796460176991149</v>
      </c>
      <c r="I485" s="5">
        <v>1</v>
      </c>
      <c r="J485" s="5">
        <v>1.0796460176991149</v>
      </c>
      <c r="K485" s="5">
        <v>1</v>
      </c>
      <c r="L485" s="5">
        <v>0.92622950819672134</v>
      </c>
      <c r="M485" s="5">
        <v>1</v>
      </c>
    </row>
    <row r="486" spans="3:13" x14ac:dyDescent="0.25">
      <c r="C486" s="6">
        <v>453</v>
      </c>
      <c r="D486" s="5">
        <v>453</v>
      </c>
      <c r="E486" s="5">
        <v>0.92827868852459017</v>
      </c>
      <c r="F486" s="5">
        <v>207</v>
      </c>
      <c r="G486" s="5">
        <v>192.15368852459017</v>
      </c>
      <c r="H486" s="5">
        <v>1.0772626931567328</v>
      </c>
      <c r="I486" s="5">
        <v>1</v>
      </c>
      <c r="J486" s="5">
        <v>1.0772626931567328</v>
      </c>
      <c r="K486" s="5">
        <v>1</v>
      </c>
      <c r="L486" s="5">
        <v>0.92827868852459017</v>
      </c>
      <c r="M486" s="5">
        <v>1</v>
      </c>
    </row>
    <row r="487" spans="3:13" x14ac:dyDescent="0.25">
      <c r="C487" s="6">
        <v>454</v>
      </c>
      <c r="D487" s="5">
        <v>454</v>
      </c>
      <c r="E487" s="5">
        <v>0.93032786885245899</v>
      </c>
      <c r="F487" s="5">
        <v>207</v>
      </c>
      <c r="G487" s="5">
        <v>192.57786885245901</v>
      </c>
      <c r="H487" s="5">
        <v>1.0748898678414096</v>
      </c>
      <c r="I487" s="5">
        <v>1</v>
      </c>
      <c r="J487" s="5">
        <v>1.0748898678414096</v>
      </c>
      <c r="K487" s="5">
        <v>1</v>
      </c>
      <c r="L487" s="5">
        <v>0.93032786885245899</v>
      </c>
      <c r="M487" s="5">
        <v>1</v>
      </c>
    </row>
    <row r="488" spans="3:13" x14ac:dyDescent="0.25">
      <c r="C488" s="6">
        <v>455</v>
      </c>
      <c r="D488" s="5">
        <v>455</v>
      </c>
      <c r="E488" s="5">
        <v>0.93237704918032782</v>
      </c>
      <c r="F488" s="5">
        <v>207</v>
      </c>
      <c r="G488" s="5">
        <v>193.00204918032787</v>
      </c>
      <c r="H488" s="5">
        <v>1.0725274725274725</v>
      </c>
      <c r="I488" s="5">
        <v>1</v>
      </c>
      <c r="J488" s="5">
        <v>1.0725274725274725</v>
      </c>
      <c r="K488" s="5">
        <v>1</v>
      </c>
      <c r="L488" s="5">
        <v>0.93237704918032782</v>
      </c>
      <c r="M488" s="5">
        <v>1</v>
      </c>
    </row>
    <row r="489" spans="3:13" x14ac:dyDescent="0.25">
      <c r="C489" s="6">
        <v>456</v>
      </c>
      <c r="D489" s="5">
        <v>456</v>
      </c>
      <c r="E489" s="5">
        <v>0.93442622950819676</v>
      </c>
      <c r="F489" s="5">
        <v>207</v>
      </c>
      <c r="G489" s="5">
        <v>193.42622950819671</v>
      </c>
      <c r="H489" s="5">
        <v>1.0701754385964912</v>
      </c>
      <c r="I489" s="5">
        <v>1</v>
      </c>
      <c r="J489" s="5">
        <v>1.0701754385964912</v>
      </c>
      <c r="K489" s="5">
        <v>1</v>
      </c>
      <c r="L489" s="5">
        <v>0.93442622950819676</v>
      </c>
      <c r="M489" s="5">
        <v>1</v>
      </c>
    </row>
    <row r="490" spans="3:13" x14ac:dyDescent="0.25">
      <c r="C490" s="6">
        <v>457</v>
      </c>
      <c r="D490" s="5">
        <v>457</v>
      </c>
      <c r="E490" s="5">
        <v>0.93647540983606559</v>
      </c>
      <c r="F490" s="5">
        <v>207</v>
      </c>
      <c r="G490" s="5">
        <v>193.85040983606558</v>
      </c>
      <c r="H490" s="5">
        <v>1.0678336980306347</v>
      </c>
      <c r="I490" s="5">
        <v>1</v>
      </c>
      <c r="J490" s="5">
        <v>1.0678336980306347</v>
      </c>
      <c r="K490" s="5">
        <v>1</v>
      </c>
      <c r="L490" s="5">
        <v>0.93647540983606559</v>
      </c>
      <c r="M490" s="5">
        <v>1</v>
      </c>
    </row>
    <row r="491" spans="3:13" x14ac:dyDescent="0.25">
      <c r="C491" s="6">
        <v>458</v>
      </c>
      <c r="D491" s="5">
        <v>458</v>
      </c>
      <c r="E491" s="5">
        <v>0.93852459016393441</v>
      </c>
      <c r="F491" s="5">
        <v>207</v>
      </c>
      <c r="G491" s="5">
        <v>194.27459016393442</v>
      </c>
      <c r="H491" s="5">
        <v>1.0655021834061136</v>
      </c>
      <c r="I491" s="5">
        <v>1</v>
      </c>
      <c r="J491" s="5">
        <v>1.0655021834061136</v>
      </c>
      <c r="K491" s="5">
        <v>1</v>
      </c>
      <c r="L491" s="5">
        <v>0.93852459016393441</v>
      </c>
      <c r="M491" s="5">
        <v>1</v>
      </c>
    </row>
    <row r="492" spans="3:13" x14ac:dyDescent="0.25">
      <c r="C492" s="6">
        <v>459</v>
      </c>
      <c r="D492" s="5">
        <v>459</v>
      </c>
      <c r="E492" s="5">
        <v>0.94057377049180324</v>
      </c>
      <c r="F492" s="5">
        <v>207</v>
      </c>
      <c r="G492" s="5">
        <v>194.69877049180329</v>
      </c>
      <c r="H492" s="5">
        <v>1.0631808278867103</v>
      </c>
      <c r="I492" s="5">
        <v>1</v>
      </c>
      <c r="J492" s="5">
        <v>1.0631808278867103</v>
      </c>
      <c r="K492" s="5">
        <v>1</v>
      </c>
      <c r="L492" s="5">
        <v>0.94057377049180324</v>
      </c>
      <c r="M492" s="5">
        <v>1</v>
      </c>
    </row>
    <row r="493" spans="3:13" x14ac:dyDescent="0.25">
      <c r="C493" s="6">
        <v>460</v>
      </c>
      <c r="D493" s="5">
        <v>460</v>
      </c>
      <c r="E493" s="5">
        <v>0.94262295081967218</v>
      </c>
      <c r="F493" s="5">
        <v>207</v>
      </c>
      <c r="G493" s="5">
        <v>195.12295081967213</v>
      </c>
      <c r="H493" s="5">
        <v>1.0608695652173912</v>
      </c>
      <c r="I493" s="5">
        <v>1</v>
      </c>
      <c r="J493" s="5">
        <v>1.0608695652173912</v>
      </c>
      <c r="K493" s="5">
        <v>1</v>
      </c>
      <c r="L493" s="5">
        <v>0.94262295081967218</v>
      </c>
      <c r="M493" s="5">
        <v>1</v>
      </c>
    </row>
    <row r="494" spans="3:13" x14ac:dyDescent="0.25">
      <c r="C494" s="6">
        <v>461</v>
      </c>
      <c r="D494" s="5">
        <v>461</v>
      </c>
      <c r="E494" s="5">
        <v>0.94467213114754101</v>
      </c>
      <c r="F494" s="5">
        <v>207</v>
      </c>
      <c r="G494" s="5">
        <v>195.54713114754099</v>
      </c>
      <c r="H494" s="5">
        <v>1.0585683297180044</v>
      </c>
      <c r="I494" s="5">
        <v>1</v>
      </c>
      <c r="J494" s="5">
        <v>1.0585683297180044</v>
      </c>
      <c r="K494" s="5">
        <v>1</v>
      </c>
      <c r="L494" s="5">
        <v>0.94467213114754101</v>
      </c>
      <c r="M494" s="5">
        <v>1</v>
      </c>
    </row>
    <row r="495" spans="3:13" x14ac:dyDescent="0.25">
      <c r="C495" s="6">
        <v>462</v>
      </c>
      <c r="D495" s="5">
        <v>462</v>
      </c>
      <c r="E495" s="5">
        <v>0.94672131147540983</v>
      </c>
      <c r="F495" s="5">
        <v>207</v>
      </c>
      <c r="G495" s="5">
        <v>195.97131147540983</v>
      </c>
      <c r="H495" s="5">
        <v>1.0562770562770563</v>
      </c>
      <c r="I495" s="5">
        <v>1</v>
      </c>
      <c r="J495" s="5">
        <v>1.0562770562770563</v>
      </c>
      <c r="K495" s="5">
        <v>1</v>
      </c>
      <c r="L495" s="5">
        <v>0.94672131147540983</v>
      </c>
      <c r="M495" s="5">
        <v>1</v>
      </c>
    </row>
    <row r="496" spans="3:13" x14ac:dyDescent="0.25">
      <c r="C496" s="6">
        <v>463</v>
      </c>
      <c r="D496" s="5">
        <v>463</v>
      </c>
      <c r="E496" s="5">
        <v>0.94877049180327866</v>
      </c>
      <c r="F496" s="5">
        <v>207</v>
      </c>
      <c r="G496" s="5">
        <v>196.3954918032787</v>
      </c>
      <c r="H496" s="5">
        <v>1.0539956803455723</v>
      </c>
      <c r="I496" s="5">
        <v>1</v>
      </c>
      <c r="J496" s="5">
        <v>1.0539956803455723</v>
      </c>
      <c r="K496" s="5">
        <v>1</v>
      </c>
      <c r="L496" s="5">
        <v>0.94877049180327866</v>
      </c>
      <c r="M496" s="5">
        <v>1</v>
      </c>
    </row>
    <row r="497" spans="3:13" x14ac:dyDescent="0.25">
      <c r="C497" s="6">
        <v>464</v>
      </c>
      <c r="D497" s="5">
        <v>464</v>
      </c>
      <c r="E497" s="5">
        <v>0.95081967213114749</v>
      </c>
      <c r="F497" s="5">
        <v>207</v>
      </c>
      <c r="G497" s="5">
        <v>196.81967213114754</v>
      </c>
      <c r="H497" s="5">
        <v>1.0517241379310345</v>
      </c>
      <c r="I497" s="5">
        <v>1</v>
      </c>
      <c r="J497" s="5">
        <v>1.0517241379310345</v>
      </c>
      <c r="K497" s="5">
        <v>1</v>
      </c>
      <c r="L497" s="5">
        <v>0.95081967213114749</v>
      </c>
      <c r="M497" s="5">
        <v>1</v>
      </c>
    </row>
    <row r="498" spans="3:13" x14ac:dyDescent="0.25">
      <c r="C498" s="6">
        <v>465</v>
      </c>
      <c r="D498" s="5">
        <v>465</v>
      </c>
      <c r="E498" s="5">
        <v>0.95286885245901642</v>
      </c>
      <c r="F498" s="5">
        <v>207</v>
      </c>
      <c r="G498" s="5">
        <v>197.24385245901638</v>
      </c>
      <c r="H498" s="5">
        <v>1.0494623655913977</v>
      </c>
      <c r="I498" s="5">
        <v>1</v>
      </c>
      <c r="J498" s="5">
        <v>1.0494623655913977</v>
      </c>
      <c r="K498" s="5">
        <v>1</v>
      </c>
      <c r="L498" s="5">
        <v>0.95286885245901642</v>
      </c>
      <c r="M498" s="5">
        <v>1</v>
      </c>
    </row>
    <row r="499" spans="3:13" x14ac:dyDescent="0.25">
      <c r="C499" s="6">
        <v>466</v>
      </c>
      <c r="D499" s="5">
        <v>466</v>
      </c>
      <c r="E499" s="5">
        <v>0.95491803278688525</v>
      </c>
      <c r="F499" s="5">
        <v>207</v>
      </c>
      <c r="G499" s="5">
        <v>197.66803278688525</v>
      </c>
      <c r="H499" s="5">
        <v>1.0472103004291846</v>
      </c>
      <c r="I499" s="5">
        <v>1</v>
      </c>
      <c r="J499" s="5">
        <v>1.0472103004291846</v>
      </c>
      <c r="K499" s="5">
        <v>1</v>
      </c>
      <c r="L499" s="5">
        <v>0.95491803278688525</v>
      </c>
      <c r="M499" s="5">
        <v>1</v>
      </c>
    </row>
    <row r="500" spans="3:13" x14ac:dyDescent="0.25">
      <c r="C500" s="6">
        <v>467</v>
      </c>
      <c r="D500" s="5">
        <v>467</v>
      </c>
      <c r="E500" s="5">
        <v>0.95696721311475408</v>
      </c>
      <c r="F500" s="5">
        <v>207</v>
      </c>
      <c r="G500" s="5">
        <v>198.09221311475409</v>
      </c>
      <c r="H500" s="5">
        <v>1.0449678800856532</v>
      </c>
      <c r="I500" s="5">
        <v>1</v>
      </c>
      <c r="J500" s="5">
        <v>1.0449678800856532</v>
      </c>
      <c r="K500" s="5">
        <v>1</v>
      </c>
      <c r="L500" s="5">
        <v>0.95696721311475408</v>
      </c>
      <c r="M500" s="5">
        <v>1</v>
      </c>
    </row>
    <row r="501" spans="3:13" x14ac:dyDescent="0.25">
      <c r="C501" s="6">
        <v>468</v>
      </c>
      <c r="D501" s="5">
        <v>468</v>
      </c>
      <c r="E501" s="5">
        <v>0.95901639344262291</v>
      </c>
      <c r="F501" s="5">
        <v>207</v>
      </c>
      <c r="G501" s="5">
        <v>198.51639344262296</v>
      </c>
      <c r="H501" s="5">
        <v>1.0427350427350428</v>
      </c>
      <c r="I501" s="5">
        <v>1</v>
      </c>
      <c r="J501" s="5">
        <v>1.0427350427350428</v>
      </c>
      <c r="K501" s="5">
        <v>1</v>
      </c>
      <c r="L501" s="5">
        <v>0.95901639344262291</v>
      </c>
      <c r="M501" s="5">
        <v>1</v>
      </c>
    </row>
    <row r="502" spans="3:13" x14ac:dyDescent="0.25">
      <c r="C502" s="6">
        <v>469</v>
      </c>
      <c r="D502" s="5">
        <v>469</v>
      </c>
      <c r="E502" s="5">
        <v>0.96106557377049184</v>
      </c>
      <c r="F502" s="5">
        <v>207</v>
      </c>
      <c r="G502" s="5">
        <v>198.9405737704918</v>
      </c>
      <c r="H502" s="5">
        <v>1.0405117270788913</v>
      </c>
      <c r="I502" s="5">
        <v>1</v>
      </c>
      <c r="J502" s="5">
        <v>1.0405117270788913</v>
      </c>
      <c r="K502" s="5">
        <v>1</v>
      </c>
      <c r="L502" s="5">
        <v>0.96106557377049184</v>
      </c>
      <c r="M502" s="5">
        <v>1</v>
      </c>
    </row>
    <row r="503" spans="3:13" x14ac:dyDescent="0.25">
      <c r="C503" s="6">
        <v>470</v>
      </c>
      <c r="D503" s="5">
        <v>470</v>
      </c>
      <c r="E503" s="5">
        <v>0.96311475409836067</v>
      </c>
      <c r="F503" s="5">
        <v>207</v>
      </c>
      <c r="G503" s="5">
        <v>199.36475409836066</v>
      </c>
      <c r="H503" s="5">
        <v>1.0382978723404255</v>
      </c>
      <c r="I503" s="5">
        <v>1</v>
      </c>
      <c r="J503" s="5">
        <v>1.0382978723404255</v>
      </c>
      <c r="K503" s="5">
        <v>1</v>
      </c>
      <c r="L503" s="5">
        <v>0.96311475409836067</v>
      </c>
      <c r="M503" s="5">
        <v>1</v>
      </c>
    </row>
    <row r="504" spans="3:13" x14ac:dyDescent="0.25">
      <c r="C504" s="6">
        <v>471</v>
      </c>
      <c r="D504" s="5">
        <v>471</v>
      </c>
      <c r="E504" s="5">
        <v>0.9651639344262295</v>
      </c>
      <c r="F504" s="5">
        <v>207</v>
      </c>
      <c r="G504" s="5">
        <v>199.7889344262295</v>
      </c>
      <c r="H504" s="5">
        <v>1.0360934182590233</v>
      </c>
      <c r="I504" s="5">
        <v>1</v>
      </c>
      <c r="J504" s="5">
        <v>1.0360934182590233</v>
      </c>
      <c r="K504" s="5">
        <v>1</v>
      </c>
      <c r="L504" s="5">
        <v>0.9651639344262295</v>
      </c>
      <c r="M504" s="5">
        <v>1</v>
      </c>
    </row>
    <row r="505" spans="3:13" x14ac:dyDescent="0.25">
      <c r="C505" s="6">
        <v>472</v>
      </c>
      <c r="D505" s="5">
        <v>472</v>
      </c>
      <c r="E505" s="5">
        <v>0.96721311475409832</v>
      </c>
      <c r="F505" s="5">
        <v>207</v>
      </c>
      <c r="G505" s="5">
        <v>200.21311475409837</v>
      </c>
      <c r="H505" s="5">
        <v>1.0338983050847459</v>
      </c>
      <c r="I505" s="5">
        <v>1</v>
      </c>
      <c r="J505" s="5">
        <v>1.0338983050847459</v>
      </c>
      <c r="K505" s="5">
        <v>1</v>
      </c>
      <c r="L505" s="5">
        <v>0.96721311475409832</v>
      </c>
      <c r="M505" s="5">
        <v>1</v>
      </c>
    </row>
    <row r="506" spans="3:13" x14ac:dyDescent="0.25">
      <c r="C506" s="6">
        <v>473</v>
      </c>
      <c r="D506" s="5">
        <v>473</v>
      </c>
      <c r="E506" s="5">
        <v>0.96926229508196726</v>
      </c>
      <c r="F506" s="5">
        <v>207</v>
      </c>
      <c r="G506" s="5">
        <v>200.63729508196721</v>
      </c>
      <c r="H506" s="5">
        <v>1.0317124735729386</v>
      </c>
      <c r="I506" s="5">
        <v>1</v>
      </c>
      <c r="J506" s="5">
        <v>1.0317124735729386</v>
      </c>
      <c r="K506" s="5">
        <v>1</v>
      </c>
      <c r="L506" s="5">
        <v>0.96926229508196726</v>
      </c>
      <c r="M506" s="5">
        <v>1</v>
      </c>
    </row>
    <row r="507" spans="3:13" x14ac:dyDescent="0.25">
      <c r="C507" s="6">
        <v>474</v>
      </c>
      <c r="D507" s="5">
        <v>474</v>
      </c>
      <c r="E507" s="5">
        <v>0.97131147540983609</v>
      </c>
      <c r="F507" s="5">
        <v>207</v>
      </c>
      <c r="G507" s="5">
        <v>201.06147540983608</v>
      </c>
      <c r="H507" s="5">
        <v>1.029535864978903</v>
      </c>
      <c r="I507" s="5">
        <v>1</v>
      </c>
      <c r="J507" s="5">
        <v>1.029535864978903</v>
      </c>
      <c r="K507" s="5">
        <v>1</v>
      </c>
      <c r="L507" s="5">
        <v>0.97131147540983609</v>
      </c>
      <c r="M507" s="5">
        <v>1</v>
      </c>
    </row>
    <row r="508" spans="3:13" x14ac:dyDescent="0.25">
      <c r="C508" s="6">
        <v>475</v>
      </c>
      <c r="D508" s="5">
        <v>475</v>
      </c>
      <c r="E508" s="5">
        <v>0.97336065573770492</v>
      </c>
      <c r="F508" s="5">
        <v>207</v>
      </c>
      <c r="G508" s="5">
        <v>201.48565573770492</v>
      </c>
      <c r="H508" s="5">
        <v>1.0273684210526315</v>
      </c>
      <c r="I508" s="5">
        <v>1</v>
      </c>
      <c r="J508" s="5">
        <v>1.0273684210526315</v>
      </c>
      <c r="K508" s="5">
        <v>1</v>
      </c>
      <c r="L508" s="5">
        <v>0.97336065573770492</v>
      </c>
      <c r="M508" s="5">
        <v>1</v>
      </c>
    </row>
    <row r="509" spans="3:13" x14ac:dyDescent="0.25">
      <c r="C509" s="6">
        <v>476</v>
      </c>
      <c r="D509" s="5">
        <v>476</v>
      </c>
      <c r="E509" s="5">
        <v>0.97540983606557374</v>
      </c>
      <c r="F509" s="5">
        <v>207</v>
      </c>
      <c r="G509" s="5">
        <v>201.90983606557376</v>
      </c>
      <c r="H509" s="5">
        <v>1.0252100840336136</v>
      </c>
      <c r="I509" s="5">
        <v>1</v>
      </c>
      <c r="J509" s="5">
        <v>1.0252100840336136</v>
      </c>
      <c r="K509" s="5">
        <v>1</v>
      </c>
      <c r="L509" s="5">
        <v>0.97540983606557374</v>
      </c>
      <c r="M509" s="5">
        <v>1</v>
      </c>
    </row>
    <row r="510" spans="3:13" x14ac:dyDescent="0.25">
      <c r="C510" s="6">
        <v>477</v>
      </c>
      <c r="D510" s="5">
        <v>477</v>
      </c>
      <c r="E510" s="5">
        <v>0.97745901639344257</v>
      </c>
      <c r="F510" s="5">
        <v>207</v>
      </c>
      <c r="G510" s="5">
        <v>202.33401639344262</v>
      </c>
      <c r="H510" s="5">
        <v>1.0230607966457024</v>
      </c>
      <c r="I510" s="5">
        <v>1</v>
      </c>
      <c r="J510" s="5">
        <v>1.0230607966457024</v>
      </c>
      <c r="K510" s="5">
        <v>1</v>
      </c>
      <c r="L510" s="5">
        <v>0.97745901639344257</v>
      </c>
      <c r="M510" s="5">
        <v>1</v>
      </c>
    </row>
    <row r="511" spans="3:13" x14ac:dyDescent="0.25">
      <c r="C511" s="6">
        <v>478</v>
      </c>
      <c r="D511" s="5">
        <v>478</v>
      </c>
      <c r="E511" s="5">
        <v>0.97950819672131151</v>
      </c>
      <c r="F511" s="5">
        <v>207</v>
      </c>
      <c r="G511" s="5">
        <v>202.75819672131146</v>
      </c>
      <c r="H511" s="5">
        <v>1.0209205020920502</v>
      </c>
      <c r="I511" s="5">
        <v>1</v>
      </c>
      <c r="J511" s="5">
        <v>1.0209205020920502</v>
      </c>
      <c r="K511" s="5">
        <v>1</v>
      </c>
      <c r="L511" s="5">
        <v>0.97950819672131151</v>
      </c>
      <c r="M511" s="5">
        <v>1</v>
      </c>
    </row>
    <row r="512" spans="3:13" x14ac:dyDescent="0.25">
      <c r="C512" s="6">
        <v>479</v>
      </c>
      <c r="D512" s="5">
        <v>479</v>
      </c>
      <c r="E512" s="5">
        <v>0.98155737704918034</v>
      </c>
      <c r="F512" s="5">
        <v>207</v>
      </c>
      <c r="G512" s="5">
        <v>203.18237704918033</v>
      </c>
      <c r="H512" s="5">
        <v>1.0187891440501045</v>
      </c>
      <c r="I512" s="5">
        <v>1</v>
      </c>
      <c r="J512" s="5">
        <v>1.0187891440501045</v>
      </c>
      <c r="K512" s="5">
        <v>1</v>
      </c>
      <c r="L512" s="5">
        <v>0.98155737704918034</v>
      </c>
      <c r="M512" s="5">
        <v>1</v>
      </c>
    </row>
    <row r="513" spans="2:13" x14ac:dyDescent="0.25">
      <c r="C513" s="6">
        <v>480</v>
      </c>
      <c r="D513" s="5">
        <v>480</v>
      </c>
      <c r="E513" s="5">
        <v>0.98360655737704916</v>
      </c>
      <c r="F513" s="5">
        <v>207</v>
      </c>
      <c r="G513" s="5">
        <v>203.60655737704917</v>
      </c>
      <c r="H513" s="5">
        <v>1.0166666666666666</v>
      </c>
      <c r="I513" s="5">
        <v>1</v>
      </c>
      <c r="J513" s="5">
        <v>1.0166666666666666</v>
      </c>
      <c r="K513" s="5">
        <v>1</v>
      </c>
      <c r="L513" s="5">
        <v>0.98360655737704916</v>
      </c>
      <c r="M513" s="5">
        <v>1</v>
      </c>
    </row>
    <row r="514" spans="2:13" x14ac:dyDescent="0.25">
      <c r="C514" s="6">
        <v>481</v>
      </c>
      <c r="D514" s="5">
        <v>481</v>
      </c>
      <c r="E514" s="5">
        <v>0.98565573770491799</v>
      </c>
      <c r="F514" s="5">
        <v>207</v>
      </c>
      <c r="G514" s="5">
        <v>204.03073770491804</v>
      </c>
      <c r="H514" s="5">
        <v>1.0145530145530146</v>
      </c>
      <c r="I514" s="5">
        <v>1</v>
      </c>
      <c r="J514" s="5">
        <v>1.0145530145530146</v>
      </c>
      <c r="K514" s="5">
        <v>1</v>
      </c>
      <c r="L514" s="5">
        <v>0.98565573770491799</v>
      </c>
      <c r="M514" s="5">
        <v>1</v>
      </c>
    </row>
    <row r="515" spans="2:13" x14ac:dyDescent="0.25">
      <c r="C515" s="6">
        <v>482</v>
      </c>
      <c r="D515" s="5">
        <v>482</v>
      </c>
      <c r="E515" s="5">
        <v>0.98770491803278693</v>
      </c>
      <c r="F515" s="5">
        <v>207</v>
      </c>
      <c r="G515" s="5">
        <v>204.45491803278688</v>
      </c>
      <c r="H515" s="5">
        <v>1.0124481327800829</v>
      </c>
      <c r="I515" s="5">
        <v>1</v>
      </c>
      <c r="J515" s="5">
        <v>1.0124481327800829</v>
      </c>
      <c r="K515" s="5">
        <v>1</v>
      </c>
      <c r="L515" s="5">
        <v>0.98770491803278693</v>
      </c>
      <c r="M515" s="5">
        <v>1</v>
      </c>
    </row>
    <row r="516" spans="2:13" x14ac:dyDescent="0.25">
      <c r="C516" s="6">
        <v>483</v>
      </c>
      <c r="D516" s="5">
        <v>483</v>
      </c>
      <c r="E516" s="5">
        <v>0.98975409836065575</v>
      </c>
      <c r="F516" s="5">
        <v>207</v>
      </c>
      <c r="G516" s="5">
        <v>204.87909836065575</v>
      </c>
      <c r="H516" s="5">
        <v>1.010351966873706</v>
      </c>
      <c r="I516" s="5">
        <v>1</v>
      </c>
      <c r="J516" s="5">
        <v>1.010351966873706</v>
      </c>
      <c r="K516" s="5">
        <v>1</v>
      </c>
      <c r="L516" s="5">
        <v>0.98975409836065575</v>
      </c>
      <c r="M516" s="5">
        <v>1</v>
      </c>
    </row>
    <row r="517" spans="2:13" x14ac:dyDescent="0.25">
      <c r="C517" s="6">
        <v>484</v>
      </c>
      <c r="D517" s="5">
        <v>484</v>
      </c>
      <c r="E517" s="5">
        <v>0.99180327868852458</v>
      </c>
      <c r="F517" s="5">
        <v>207</v>
      </c>
      <c r="G517" s="5">
        <v>205.30327868852459</v>
      </c>
      <c r="H517" s="5">
        <v>1.0082644628099173</v>
      </c>
      <c r="I517" s="5">
        <v>1</v>
      </c>
      <c r="J517" s="5">
        <v>1.0082644628099173</v>
      </c>
      <c r="K517" s="5">
        <v>1</v>
      </c>
      <c r="L517" s="5">
        <v>0.99180327868852458</v>
      </c>
      <c r="M517" s="5">
        <v>1</v>
      </c>
    </row>
    <row r="518" spans="2:13" x14ac:dyDescent="0.25">
      <c r="C518" s="6">
        <v>485</v>
      </c>
      <c r="D518" s="5">
        <v>485</v>
      </c>
      <c r="E518" s="5">
        <v>0.99385245901639341</v>
      </c>
      <c r="F518" s="5">
        <v>207</v>
      </c>
      <c r="G518" s="5">
        <v>205.72745901639345</v>
      </c>
      <c r="H518" s="5">
        <v>1.0061855670103093</v>
      </c>
      <c r="I518" s="5">
        <v>1</v>
      </c>
      <c r="J518" s="5">
        <v>1.0061855670103093</v>
      </c>
      <c r="K518" s="5">
        <v>1</v>
      </c>
      <c r="L518" s="5">
        <v>0.99385245901639341</v>
      </c>
      <c r="M518" s="5">
        <v>1</v>
      </c>
    </row>
    <row r="519" spans="2:13" x14ac:dyDescent="0.25">
      <c r="C519" s="6">
        <v>486</v>
      </c>
      <c r="D519" s="5">
        <v>486</v>
      </c>
      <c r="E519" s="5">
        <v>0.99590163934426235</v>
      </c>
      <c r="F519" s="5">
        <v>207</v>
      </c>
      <c r="G519" s="5">
        <v>206.15163934426229</v>
      </c>
      <c r="H519" s="5">
        <v>1.0041152263374484</v>
      </c>
      <c r="I519" s="5">
        <v>1</v>
      </c>
      <c r="J519" s="5">
        <v>1.0041152263374484</v>
      </c>
      <c r="K519" s="5">
        <v>1</v>
      </c>
      <c r="L519" s="5">
        <v>0.99590163934426235</v>
      </c>
      <c r="M519" s="5">
        <v>1</v>
      </c>
    </row>
    <row r="520" spans="2:13" x14ac:dyDescent="0.25">
      <c r="C520" s="6">
        <v>487</v>
      </c>
      <c r="D520" s="5">
        <v>487</v>
      </c>
      <c r="E520" s="5">
        <v>0.99795081967213117</v>
      </c>
      <c r="F520" s="5">
        <v>207</v>
      </c>
      <c r="G520" s="5">
        <v>206.57581967213116</v>
      </c>
      <c r="H520" s="5">
        <v>1.0020533880903491</v>
      </c>
      <c r="I520" s="5">
        <v>1</v>
      </c>
      <c r="J520" s="5">
        <v>1.0020533880903491</v>
      </c>
      <c r="K520" s="5">
        <v>1</v>
      </c>
      <c r="L520" s="5">
        <v>0.99795081967213117</v>
      </c>
      <c r="M520" s="5">
        <v>1</v>
      </c>
    </row>
    <row r="521" spans="2:13" x14ac:dyDescent="0.25">
      <c r="C521" s="6">
        <v>488</v>
      </c>
      <c r="D521" s="5">
        <v>488</v>
      </c>
      <c r="E521" s="5">
        <v>1</v>
      </c>
      <c r="F521" s="5">
        <v>207</v>
      </c>
      <c r="G521" s="5">
        <v>207</v>
      </c>
      <c r="H521" s="5">
        <v>1</v>
      </c>
      <c r="I521" s="5">
        <v>1</v>
      </c>
      <c r="J521" s="5">
        <v>1</v>
      </c>
      <c r="K521" s="5">
        <v>1</v>
      </c>
      <c r="L521" s="5">
        <v>1</v>
      </c>
      <c r="M521" s="5">
        <v>1</v>
      </c>
    </row>
    <row r="523" spans="2:13" ht="18.75" x14ac:dyDescent="0.3">
      <c r="B523" s="4" t="s">
        <v>2478</v>
      </c>
    </row>
    <row r="525" spans="2:13" x14ac:dyDescent="0.25">
      <c r="C525" s="6" t="s">
        <v>2143</v>
      </c>
      <c r="D525" s="2" t="s">
        <v>2374</v>
      </c>
      <c r="E525" s="2" t="s">
        <v>2402</v>
      </c>
      <c r="F525" s="2" t="s">
        <v>2403</v>
      </c>
      <c r="G525" s="2" t="s">
        <v>2404</v>
      </c>
    </row>
    <row r="526" spans="2:13" x14ac:dyDescent="0.25">
      <c r="C526" s="6">
        <v>0</v>
      </c>
      <c r="D526" s="5">
        <v>0</v>
      </c>
      <c r="E526" s="5">
        <v>0</v>
      </c>
      <c r="F526" s="5">
        <v>0</v>
      </c>
      <c r="G526" s="5">
        <v>1</v>
      </c>
    </row>
    <row r="527" spans="2:13" x14ac:dyDescent="0.25">
      <c r="C527" s="6">
        <v>1</v>
      </c>
      <c r="D527" s="5">
        <v>0</v>
      </c>
      <c r="E527" s="5">
        <v>9.6618357487922701E-3</v>
      </c>
      <c r="F527" s="5">
        <v>0</v>
      </c>
      <c r="G527" s="5">
        <v>1</v>
      </c>
    </row>
    <row r="528" spans="2:13" x14ac:dyDescent="0.25">
      <c r="C528" s="6">
        <v>2</v>
      </c>
      <c r="D528" s="5">
        <v>0</v>
      </c>
      <c r="E528" s="5">
        <v>0.32850241545893721</v>
      </c>
      <c r="F528" s="5">
        <v>0</v>
      </c>
      <c r="G528" s="5">
        <v>1</v>
      </c>
    </row>
    <row r="529" spans="3:7" x14ac:dyDescent="0.25">
      <c r="C529" s="6">
        <v>3</v>
      </c>
      <c r="D529" s="5">
        <v>0</v>
      </c>
      <c r="E529" s="5">
        <v>0.33816425120772947</v>
      </c>
      <c r="F529" s="5">
        <v>0</v>
      </c>
      <c r="G529" s="5">
        <v>1</v>
      </c>
    </row>
    <row r="530" spans="3:7" x14ac:dyDescent="0.25">
      <c r="C530" s="6">
        <v>4</v>
      </c>
      <c r="D530" s="5">
        <v>0</v>
      </c>
      <c r="E530" s="5">
        <v>0.34782608695652173</v>
      </c>
      <c r="F530" s="5">
        <v>0</v>
      </c>
      <c r="G530" s="5">
        <v>1</v>
      </c>
    </row>
    <row r="531" spans="3:7" x14ac:dyDescent="0.25">
      <c r="C531" s="6">
        <v>5</v>
      </c>
      <c r="D531" s="5">
        <v>7.1174377224199285E-3</v>
      </c>
      <c r="E531" s="5">
        <v>0.42028985507246375</v>
      </c>
      <c r="F531" s="5">
        <v>7.1174377224199285E-3</v>
      </c>
      <c r="G531" s="5">
        <v>1</v>
      </c>
    </row>
    <row r="532" spans="3:7" x14ac:dyDescent="0.25">
      <c r="C532" s="6">
        <v>6</v>
      </c>
      <c r="D532" s="5">
        <v>1.7793594306049824E-2</v>
      </c>
      <c r="E532" s="5">
        <v>0.49758454106280192</v>
      </c>
      <c r="F532" s="5">
        <v>1.7793594306049824E-2</v>
      </c>
      <c r="G532" s="5">
        <v>1</v>
      </c>
    </row>
    <row r="533" spans="3:7" x14ac:dyDescent="0.25">
      <c r="C533" s="6">
        <v>7</v>
      </c>
      <c r="D533" s="5">
        <v>2.1352313167259787E-2</v>
      </c>
      <c r="E533" s="5">
        <v>0.49758454106280192</v>
      </c>
      <c r="F533" s="5">
        <v>2.1352313167259787E-2</v>
      </c>
      <c r="G533" s="5">
        <v>1</v>
      </c>
    </row>
    <row r="534" spans="3:7" x14ac:dyDescent="0.25">
      <c r="C534" s="6">
        <v>8</v>
      </c>
      <c r="D534" s="5">
        <v>6.7615658362989328E-2</v>
      </c>
      <c r="E534" s="5">
        <v>0.65700483091787443</v>
      </c>
      <c r="F534" s="5">
        <v>6.7615658362989328E-2</v>
      </c>
      <c r="G534" s="5">
        <v>1</v>
      </c>
    </row>
    <row r="535" spans="3:7" x14ac:dyDescent="0.25">
      <c r="C535" s="6">
        <v>9</v>
      </c>
      <c r="D535" s="5">
        <v>7.8291814946619215E-2</v>
      </c>
      <c r="E535" s="5">
        <v>0.6908212560386473</v>
      </c>
      <c r="F535" s="5">
        <v>7.8291814946619215E-2</v>
      </c>
      <c r="G535" s="5">
        <v>1</v>
      </c>
    </row>
    <row r="536" spans="3:7" x14ac:dyDescent="0.25">
      <c r="C536" s="6">
        <v>10</v>
      </c>
      <c r="D536" s="5">
        <v>8.1850533807829182E-2</v>
      </c>
      <c r="E536" s="5">
        <v>0.6908212560386473</v>
      </c>
      <c r="F536" s="5">
        <v>8.1850533807829182E-2</v>
      </c>
      <c r="G536" s="5">
        <v>1</v>
      </c>
    </row>
    <row r="537" spans="3:7" x14ac:dyDescent="0.25">
      <c r="C537" s="6">
        <v>11</v>
      </c>
      <c r="D537" s="5">
        <v>0.12455516014234876</v>
      </c>
      <c r="E537" s="5">
        <v>0.74879227053140096</v>
      </c>
      <c r="F537" s="5">
        <v>0.12455516014234876</v>
      </c>
      <c r="G537" s="5">
        <v>1</v>
      </c>
    </row>
    <row r="538" spans="3:7" x14ac:dyDescent="0.25">
      <c r="C538" s="6">
        <v>12</v>
      </c>
      <c r="D538" s="5">
        <v>0.13167259786476868</v>
      </c>
      <c r="E538" s="5">
        <v>0.74879227053140096</v>
      </c>
      <c r="F538" s="5">
        <v>0.13167259786476868</v>
      </c>
      <c r="G538" s="5">
        <v>1</v>
      </c>
    </row>
    <row r="539" spans="3:7" x14ac:dyDescent="0.25">
      <c r="C539" s="6">
        <v>13</v>
      </c>
      <c r="D539" s="5">
        <v>0.13167259786476868</v>
      </c>
      <c r="E539" s="5">
        <v>0.75362318840579712</v>
      </c>
      <c r="F539" s="5">
        <v>0.13167259786476868</v>
      </c>
      <c r="G539" s="5">
        <v>1</v>
      </c>
    </row>
    <row r="540" spans="3:7" x14ac:dyDescent="0.25">
      <c r="C540" s="6">
        <v>14</v>
      </c>
      <c r="D540" s="5">
        <v>0.1494661921708185</v>
      </c>
      <c r="E540" s="5">
        <v>0.80676328502415462</v>
      </c>
      <c r="F540" s="5">
        <v>0.1494661921708185</v>
      </c>
      <c r="G540" s="5">
        <v>1</v>
      </c>
    </row>
    <row r="541" spans="3:7" x14ac:dyDescent="0.25">
      <c r="C541" s="6">
        <v>15</v>
      </c>
      <c r="D541" s="5">
        <v>0.16014234875444841</v>
      </c>
      <c r="E541" s="5">
        <v>0.80676328502415462</v>
      </c>
      <c r="F541" s="5">
        <v>0.16014234875444841</v>
      </c>
      <c r="G541" s="5">
        <v>1</v>
      </c>
    </row>
    <row r="542" spans="3:7" x14ac:dyDescent="0.25">
      <c r="C542" s="6">
        <v>16</v>
      </c>
      <c r="D542" s="5">
        <v>0.31672597864768681</v>
      </c>
      <c r="E542" s="5">
        <v>0.90821256038647347</v>
      </c>
      <c r="F542" s="5">
        <v>0.31672597864768681</v>
      </c>
      <c r="G542" s="5">
        <v>1</v>
      </c>
    </row>
    <row r="543" spans="3:7" x14ac:dyDescent="0.25">
      <c r="C543" s="6">
        <v>17</v>
      </c>
      <c r="D543" s="5">
        <v>0.32028469750889682</v>
      </c>
      <c r="E543" s="5">
        <v>0.91304347826086951</v>
      </c>
      <c r="F543" s="5">
        <v>0.32028469750889682</v>
      </c>
      <c r="G543" s="5">
        <v>1</v>
      </c>
    </row>
    <row r="544" spans="3:7" x14ac:dyDescent="0.25">
      <c r="C544" s="6">
        <v>18</v>
      </c>
      <c r="D544" s="5">
        <v>0.32384341637010677</v>
      </c>
      <c r="E544" s="5">
        <v>0.92753623188405798</v>
      </c>
      <c r="F544" s="5">
        <v>0.32384341637010677</v>
      </c>
      <c r="G544" s="5">
        <v>1</v>
      </c>
    </row>
    <row r="545" spans="3:7" x14ac:dyDescent="0.25">
      <c r="C545" s="6">
        <v>19</v>
      </c>
      <c r="D545" s="5">
        <v>0.41637010676156583</v>
      </c>
      <c r="E545" s="5">
        <v>0.96135265700483097</v>
      </c>
      <c r="F545" s="5">
        <v>0.41637010676156583</v>
      </c>
      <c r="G545" s="5">
        <v>1</v>
      </c>
    </row>
    <row r="546" spans="3:7" x14ac:dyDescent="0.25">
      <c r="C546" s="6">
        <v>20</v>
      </c>
      <c r="D546" s="5">
        <v>0.47330960854092524</v>
      </c>
      <c r="E546" s="5">
        <v>0.97584541062801933</v>
      </c>
      <c r="F546" s="5">
        <v>0.47330960854092524</v>
      </c>
      <c r="G546" s="5">
        <v>1</v>
      </c>
    </row>
    <row r="547" spans="3:7" x14ac:dyDescent="0.25">
      <c r="C547" s="6">
        <v>21</v>
      </c>
      <c r="D547" s="5">
        <v>0.50177935943060503</v>
      </c>
      <c r="E547" s="5">
        <v>0.98550724637681164</v>
      </c>
      <c r="F547" s="5">
        <v>0.50177935943060503</v>
      </c>
      <c r="G547" s="5">
        <v>1</v>
      </c>
    </row>
    <row r="548" spans="3:7" x14ac:dyDescent="0.25">
      <c r="C548" s="6">
        <v>22</v>
      </c>
      <c r="D548" s="5">
        <v>0.53024911032028466</v>
      </c>
      <c r="E548" s="5">
        <v>0.99516908212560384</v>
      </c>
      <c r="F548" s="5">
        <v>0.53024911032028466</v>
      </c>
      <c r="G548" s="5">
        <v>1</v>
      </c>
    </row>
    <row r="549" spans="3:7" x14ac:dyDescent="0.25">
      <c r="C549" s="6">
        <v>23</v>
      </c>
      <c r="D549" s="5">
        <v>0.54448398576512458</v>
      </c>
      <c r="E549" s="5">
        <v>1</v>
      </c>
      <c r="F549" s="5">
        <v>0.54448398576512458</v>
      </c>
      <c r="G549" s="5">
        <v>1</v>
      </c>
    </row>
    <row r="550" spans="3:7" x14ac:dyDescent="0.25">
      <c r="C550" s="6">
        <v>24</v>
      </c>
      <c r="D550" s="5">
        <v>0.56227758007117434</v>
      </c>
      <c r="E550" s="5">
        <v>1</v>
      </c>
      <c r="F550" s="5">
        <v>0.56227758007117434</v>
      </c>
      <c r="G550" s="5">
        <v>1</v>
      </c>
    </row>
    <row r="551" spans="3:7" x14ac:dyDescent="0.25">
      <c r="C551" s="6">
        <v>25</v>
      </c>
      <c r="D551" s="5">
        <v>1</v>
      </c>
      <c r="E551" s="5">
        <v>1</v>
      </c>
      <c r="F551" s="5">
        <v>1</v>
      </c>
      <c r="G551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1'!$B$10:$B$10" display="Inputs" xr:uid="{198C14D4-C174-47C0-AEF2-6CF295769DEB}"/>
    <hyperlink ref="D4" location="'KNNC_Stored1'!$B$10:$B$10" display="PMML Model" xr:uid="{972FDB97-A9F4-4F62-A9B1-0960541C8693}"/>
    <hyperlink ref="F4" location="'KNNC_TrainingLiftChart1'!$B$10:$B$10" display="Training: Charts" xr:uid="{009E0FE1-3E5F-470B-850C-690EF5B78AFC}"/>
    <hyperlink ref="H4" location="'KNNC_TrainingScore1'!$B$10:$B$10" display="Training: Classification Summary" xr:uid="{74736A5F-629D-4721-BB1D-D8814E6CFD73}"/>
    <hyperlink ref="J4" location="'KNNC_TrainingScore1'!$B$34:$B$34" display="Training: Classification Details" xr:uid="{D097ABDD-646A-467A-AA51-DBE39277C0FC}"/>
    <hyperlink ref="B5" location="'KNNC_ValidationLiftChart1'!$B$10:$B$10" display="Validation: Charts" xr:uid="{46ACB5A2-2A71-444B-98CC-7190F205A1BB}"/>
    <hyperlink ref="D5" location="'KNNC_ValidationScore1'!$B$10:$B$10" display="Validation: Classification Summary" xr:uid="{4AC16A6B-130B-4E99-98F3-B206C4E11631}"/>
    <hyperlink ref="F5" location="'KNNC_ValidationScore1'!$B$34:$B$34" display="Validation: Classification Details" xr:uid="{AAC34C33-1D9A-4004-92FF-0A06487C6B03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D8BF2-6223-4F73-BDC7-6B8F3E387C49}">
  <dimension ref="B1:Q198"/>
  <sheetViews>
    <sheetView showGridLines="0" topLeftCell="A13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2409</v>
      </c>
      <c r="N1" t="s">
        <v>2468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277</v>
      </c>
      <c r="Q5" s="7">
        <v>321</v>
      </c>
    </row>
    <row r="10" spans="2:17" ht="18.75" x14ac:dyDescent="0.3">
      <c r="B10" s="4" t="s">
        <v>2366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91</v>
      </c>
      <c r="E14" s="5">
        <v>14</v>
      </c>
    </row>
    <row r="15" spans="2:17" x14ac:dyDescent="0.25">
      <c r="C15" s="6">
        <v>1</v>
      </c>
      <c r="D15" s="5">
        <v>20</v>
      </c>
      <c r="E15" s="5">
        <v>37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105</v>
      </c>
      <c r="E19">
        <f>SUM($D$14:$E$14) - $D$14</f>
        <v>14</v>
      </c>
      <c r="F19">
        <f>IF($D$19=0,"Undefined",$E$19*100 / $D$19)</f>
        <v>13.333333333333334</v>
      </c>
    </row>
    <row r="20" spans="3:6" x14ac:dyDescent="0.25">
      <c r="C20" s="6">
        <v>1</v>
      </c>
      <c r="D20">
        <f>SUM($D$15:$E$15)</f>
        <v>57</v>
      </c>
      <c r="E20">
        <f>SUM($D$15:$E$15) - $E$15</f>
        <v>20</v>
      </c>
      <c r="F20">
        <f>IF($D$20=0,"Undefined",$E$20*100 / $D$20)</f>
        <v>35.087719298245617</v>
      </c>
    </row>
    <row r="21" spans="3:6" x14ac:dyDescent="0.25">
      <c r="C21" s="6" t="s">
        <v>2418</v>
      </c>
      <c r="D21">
        <f>SUM($D$19:$D$20)</f>
        <v>162</v>
      </c>
      <c r="E21">
        <f>SUM($E$19:$E$20)</f>
        <v>34</v>
      </c>
      <c r="F21">
        <f>IF($D$21=0,"Undefined",$E$21*100 / $D$21)</f>
        <v>20.987654320987655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128</v>
      </c>
    </row>
    <row r="26" spans="3:6" x14ac:dyDescent="0.25">
      <c r="C26" t="s">
        <v>2423</v>
      </c>
      <c r="D26">
        <v>79.012345679012341</v>
      </c>
    </row>
    <row r="27" spans="3:6" x14ac:dyDescent="0.25">
      <c r="C27" t="s">
        <v>2424</v>
      </c>
      <c r="D27">
        <v>0.8666666666666667</v>
      </c>
    </row>
    <row r="28" spans="3:6" x14ac:dyDescent="0.25">
      <c r="C28" t="s">
        <v>2425</v>
      </c>
      <c r="D28">
        <v>0.64912280701754388</v>
      </c>
    </row>
    <row r="29" spans="3:6" x14ac:dyDescent="0.25">
      <c r="C29" t="s">
        <v>2426</v>
      </c>
      <c r="D29">
        <v>0.72549019607843135</v>
      </c>
    </row>
    <row r="30" spans="3:6" x14ac:dyDescent="0.25">
      <c r="C30" t="s">
        <v>2427</v>
      </c>
      <c r="D30">
        <v>0.68518518518518523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2367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1291</v>
      </c>
      <c r="D37" s="5">
        <v>0</v>
      </c>
      <c r="E37" s="5">
        <v>0</v>
      </c>
      <c r="F37" s="5">
        <v>0.87499999999999989</v>
      </c>
      <c r="G37" s="5">
        <v>0.12500000000000003</v>
      </c>
    </row>
    <row r="38" spans="2:7" x14ac:dyDescent="0.25">
      <c r="C38" s="26" t="s">
        <v>1694</v>
      </c>
      <c r="D38" s="25">
        <v>0</v>
      </c>
      <c r="E38" s="25">
        <v>1</v>
      </c>
      <c r="F38" s="25">
        <v>0.39999999999999997</v>
      </c>
      <c r="G38" s="25">
        <v>0.60000000000000009</v>
      </c>
    </row>
    <row r="39" spans="2:7" x14ac:dyDescent="0.25">
      <c r="C39" s="6" t="s">
        <v>1682</v>
      </c>
      <c r="D39" s="5">
        <v>0</v>
      </c>
      <c r="E39" s="5">
        <v>0</v>
      </c>
      <c r="F39" s="5">
        <v>0.87499999999999989</v>
      </c>
      <c r="G39" s="5">
        <v>0.12500000000000003</v>
      </c>
    </row>
    <row r="40" spans="2:7" x14ac:dyDescent="0.25">
      <c r="C40" s="26" t="s">
        <v>1470</v>
      </c>
      <c r="D40" s="25">
        <v>0</v>
      </c>
      <c r="E40" s="25">
        <v>1</v>
      </c>
      <c r="F40" s="25">
        <v>0</v>
      </c>
      <c r="G40" s="25">
        <v>1</v>
      </c>
    </row>
    <row r="41" spans="2:7" x14ac:dyDescent="0.25">
      <c r="C41" s="6" t="s">
        <v>1306</v>
      </c>
      <c r="D41" s="5">
        <v>0</v>
      </c>
      <c r="E41" s="5">
        <v>0</v>
      </c>
      <c r="F41" s="5">
        <v>1</v>
      </c>
      <c r="G41" s="5">
        <v>0</v>
      </c>
    </row>
    <row r="42" spans="2:7" x14ac:dyDescent="0.25">
      <c r="C42" s="6" t="s">
        <v>1372</v>
      </c>
      <c r="D42" s="5">
        <v>1</v>
      </c>
      <c r="E42" s="5">
        <v>1</v>
      </c>
      <c r="F42" s="5">
        <v>0.33333333333333326</v>
      </c>
      <c r="G42" s="5">
        <v>0.66666666666666674</v>
      </c>
    </row>
    <row r="43" spans="2:7" x14ac:dyDescent="0.25">
      <c r="C43" s="6" t="s">
        <v>1366</v>
      </c>
      <c r="D43" s="5">
        <v>0</v>
      </c>
      <c r="E43" s="5">
        <v>0</v>
      </c>
      <c r="F43" s="5">
        <v>0.88888888888888873</v>
      </c>
      <c r="G43" s="5">
        <v>0.11111111111111115</v>
      </c>
    </row>
    <row r="44" spans="2:7" x14ac:dyDescent="0.25">
      <c r="C44" s="26" t="s">
        <v>1590</v>
      </c>
      <c r="D44" s="25">
        <v>1</v>
      </c>
      <c r="E44" s="25">
        <v>0</v>
      </c>
      <c r="F44" s="25">
        <v>0.66666666666666652</v>
      </c>
      <c r="G44" s="25">
        <v>0.33333333333333337</v>
      </c>
    </row>
    <row r="45" spans="2:7" x14ac:dyDescent="0.25">
      <c r="C45" s="6" t="s">
        <v>1321</v>
      </c>
      <c r="D45" s="5">
        <v>0</v>
      </c>
      <c r="E45" s="5">
        <v>0</v>
      </c>
      <c r="F45" s="5">
        <v>0.66666666666666652</v>
      </c>
      <c r="G45" s="5">
        <v>0.33333333333333337</v>
      </c>
    </row>
    <row r="46" spans="2:7" x14ac:dyDescent="0.25">
      <c r="C46" s="6" t="s">
        <v>2054</v>
      </c>
      <c r="D46" s="5">
        <v>0</v>
      </c>
      <c r="E46" s="5">
        <v>0</v>
      </c>
      <c r="F46" s="5">
        <v>1</v>
      </c>
      <c r="G46" s="5">
        <v>0</v>
      </c>
    </row>
    <row r="47" spans="2:7" x14ac:dyDescent="0.25">
      <c r="C47" s="26" t="s">
        <v>1406</v>
      </c>
      <c r="D47" s="25">
        <v>0</v>
      </c>
      <c r="E47" s="25">
        <v>1</v>
      </c>
      <c r="F47" s="25">
        <v>0.5</v>
      </c>
      <c r="G47" s="25">
        <v>0.50000000000000011</v>
      </c>
    </row>
    <row r="48" spans="2:7" x14ac:dyDescent="0.25">
      <c r="C48" s="6" t="s">
        <v>2038</v>
      </c>
      <c r="D48" s="5">
        <v>0</v>
      </c>
      <c r="E48" s="5">
        <v>0</v>
      </c>
      <c r="F48" s="5">
        <v>0.87499999999999989</v>
      </c>
      <c r="G48" s="5">
        <v>0.12500000000000003</v>
      </c>
    </row>
    <row r="49" spans="3:7" x14ac:dyDescent="0.25">
      <c r="C49" s="6" t="s">
        <v>1642</v>
      </c>
      <c r="D49" s="5">
        <v>0</v>
      </c>
      <c r="E49" s="5">
        <v>0</v>
      </c>
      <c r="F49" s="5">
        <v>0.66666666666666652</v>
      </c>
      <c r="G49" s="5">
        <v>0.33333333333333337</v>
      </c>
    </row>
    <row r="50" spans="3:7" x14ac:dyDescent="0.25">
      <c r="C50" s="6" t="s">
        <v>1504</v>
      </c>
      <c r="D50" s="5">
        <v>1</v>
      </c>
      <c r="E50" s="5">
        <v>1</v>
      </c>
      <c r="F50" s="5">
        <v>0.16666666666666663</v>
      </c>
      <c r="G50" s="5">
        <v>0.83333333333333348</v>
      </c>
    </row>
    <row r="51" spans="3:7" x14ac:dyDescent="0.25">
      <c r="C51" s="26" t="s">
        <v>1544</v>
      </c>
      <c r="D51" s="25">
        <v>1</v>
      </c>
      <c r="E51" s="25">
        <v>0</v>
      </c>
      <c r="F51" s="25">
        <v>0.66666666666666652</v>
      </c>
      <c r="G51" s="25">
        <v>0.33333333333333337</v>
      </c>
    </row>
    <row r="52" spans="3:7" x14ac:dyDescent="0.25">
      <c r="C52" s="6" t="s">
        <v>1732</v>
      </c>
      <c r="D52" s="5">
        <v>0</v>
      </c>
      <c r="E52" s="5">
        <v>0</v>
      </c>
      <c r="F52" s="5">
        <v>1</v>
      </c>
      <c r="G52" s="5">
        <v>0</v>
      </c>
    </row>
    <row r="53" spans="3:7" x14ac:dyDescent="0.25">
      <c r="C53" s="6" t="s">
        <v>1288</v>
      </c>
      <c r="D53" s="5">
        <v>1</v>
      </c>
      <c r="E53" s="5">
        <v>1</v>
      </c>
      <c r="F53" s="5">
        <v>0</v>
      </c>
      <c r="G53" s="5">
        <v>1</v>
      </c>
    </row>
    <row r="54" spans="3:7" x14ac:dyDescent="0.25">
      <c r="C54" s="6" t="s">
        <v>1463</v>
      </c>
      <c r="D54" s="5">
        <v>0</v>
      </c>
      <c r="E54" s="5">
        <v>0</v>
      </c>
      <c r="F54" s="5">
        <v>0.85714285714285698</v>
      </c>
      <c r="G54" s="5">
        <v>0.14285714285714288</v>
      </c>
    </row>
    <row r="55" spans="3:7" x14ac:dyDescent="0.25">
      <c r="C55" s="6" t="s">
        <v>1742</v>
      </c>
      <c r="D55" s="5">
        <v>0</v>
      </c>
      <c r="E55" s="5">
        <v>0</v>
      </c>
      <c r="F55" s="5">
        <v>1</v>
      </c>
      <c r="G55" s="5">
        <v>0</v>
      </c>
    </row>
    <row r="56" spans="3:7" x14ac:dyDescent="0.25">
      <c r="C56" s="6" t="s">
        <v>1396</v>
      </c>
      <c r="D56" s="5">
        <v>1</v>
      </c>
      <c r="E56" s="5">
        <v>1</v>
      </c>
      <c r="F56" s="5">
        <v>0</v>
      </c>
      <c r="G56" s="5">
        <v>1</v>
      </c>
    </row>
    <row r="57" spans="3:7" x14ac:dyDescent="0.25">
      <c r="C57" s="6" t="s">
        <v>1462</v>
      </c>
      <c r="D57" s="5">
        <v>0</v>
      </c>
      <c r="E57" s="5">
        <v>0</v>
      </c>
      <c r="F57" s="5">
        <v>0.85714285714285698</v>
      </c>
      <c r="G57" s="5">
        <v>0.14285714285714288</v>
      </c>
    </row>
    <row r="58" spans="3:7" x14ac:dyDescent="0.25">
      <c r="C58" s="26" t="s">
        <v>1531</v>
      </c>
      <c r="D58" s="25">
        <v>1</v>
      </c>
      <c r="E58" s="25">
        <v>0</v>
      </c>
      <c r="F58" s="25">
        <v>0.87499999999999989</v>
      </c>
      <c r="G58" s="25">
        <v>0.12500000000000003</v>
      </c>
    </row>
    <row r="59" spans="3:7" x14ac:dyDescent="0.25">
      <c r="C59" s="26" t="s">
        <v>1257</v>
      </c>
      <c r="D59" s="25">
        <v>1</v>
      </c>
      <c r="E59" s="25">
        <v>0</v>
      </c>
      <c r="F59" s="25">
        <v>0.79999999999999993</v>
      </c>
      <c r="G59" s="25">
        <v>0.20000000000000004</v>
      </c>
    </row>
    <row r="60" spans="3:7" x14ac:dyDescent="0.25">
      <c r="C60" s="6" t="s">
        <v>1715</v>
      </c>
      <c r="D60" s="5">
        <v>1</v>
      </c>
      <c r="E60" s="5">
        <v>1</v>
      </c>
      <c r="F60" s="5">
        <v>0</v>
      </c>
      <c r="G60" s="5">
        <v>1</v>
      </c>
    </row>
    <row r="61" spans="3:7" x14ac:dyDescent="0.25">
      <c r="C61" s="6" t="s">
        <v>2080</v>
      </c>
      <c r="D61" s="5">
        <v>0</v>
      </c>
      <c r="E61" s="5">
        <v>0</v>
      </c>
      <c r="F61" s="5">
        <v>0.85714285714285698</v>
      </c>
      <c r="G61" s="5">
        <v>0.14285714285714288</v>
      </c>
    </row>
    <row r="62" spans="3:7" x14ac:dyDescent="0.25">
      <c r="C62" s="6" t="s">
        <v>1491</v>
      </c>
      <c r="D62" s="5">
        <v>0</v>
      </c>
      <c r="E62" s="5">
        <v>0</v>
      </c>
      <c r="F62" s="5">
        <v>0.5714285714285714</v>
      </c>
      <c r="G62" s="5">
        <v>0.4285714285714286</v>
      </c>
    </row>
    <row r="63" spans="3:7" x14ac:dyDescent="0.25">
      <c r="C63" s="6" t="s">
        <v>1703</v>
      </c>
      <c r="D63" s="5">
        <v>0</v>
      </c>
      <c r="E63" s="5">
        <v>0</v>
      </c>
      <c r="F63" s="5">
        <v>1</v>
      </c>
      <c r="G63" s="5">
        <v>0</v>
      </c>
    </row>
    <row r="64" spans="3:7" x14ac:dyDescent="0.25">
      <c r="C64" s="6" t="s">
        <v>1510</v>
      </c>
      <c r="D64" s="5">
        <v>0</v>
      </c>
      <c r="E64" s="5">
        <v>0</v>
      </c>
      <c r="F64" s="5">
        <v>0.79999999999999993</v>
      </c>
      <c r="G64" s="5">
        <v>0.20000000000000004</v>
      </c>
    </row>
    <row r="65" spans="3:7" x14ac:dyDescent="0.25">
      <c r="C65" s="26" t="s">
        <v>1271</v>
      </c>
      <c r="D65" s="25">
        <v>1</v>
      </c>
      <c r="E65" s="25">
        <v>0</v>
      </c>
      <c r="F65" s="25">
        <v>0.6</v>
      </c>
      <c r="G65" s="25">
        <v>0.40000000000000008</v>
      </c>
    </row>
    <row r="66" spans="3:7" x14ac:dyDescent="0.25">
      <c r="C66" s="6" t="s">
        <v>1482</v>
      </c>
      <c r="D66" s="5">
        <v>0</v>
      </c>
      <c r="E66" s="5">
        <v>0</v>
      </c>
      <c r="F66" s="5">
        <v>1</v>
      </c>
      <c r="G66" s="5">
        <v>0</v>
      </c>
    </row>
    <row r="67" spans="3:7" x14ac:dyDescent="0.25">
      <c r="C67" s="6" t="s">
        <v>2108</v>
      </c>
      <c r="D67" s="5">
        <v>1</v>
      </c>
      <c r="E67" s="5">
        <v>1</v>
      </c>
      <c r="F67" s="5">
        <v>0.33333333333333326</v>
      </c>
      <c r="G67" s="5">
        <v>0.66666666666666674</v>
      </c>
    </row>
    <row r="68" spans="3:7" x14ac:dyDescent="0.25">
      <c r="C68" s="6" t="s">
        <v>1311</v>
      </c>
      <c r="D68" s="5">
        <v>0</v>
      </c>
      <c r="E68" s="5">
        <v>0</v>
      </c>
      <c r="F68" s="5">
        <v>1</v>
      </c>
      <c r="G68" s="5">
        <v>0</v>
      </c>
    </row>
    <row r="69" spans="3:7" x14ac:dyDescent="0.25">
      <c r="C69" s="26" t="s">
        <v>1723</v>
      </c>
      <c r="D69" s="25">
        <v>1</v>
      </c>
      <c r="E69" s="25">
        <v>0</v>
      </c>
      <c r="F69" s="25">
        <v>0.87499999999999989</v>
      </c>
      <c r="G69" s="25">
        <v>0.12500000000000003</v>
      </c>
    </row>
    <row r="70" spans="3:7" x14ac:dyDescent="0.25">
      <c r="C70" s="6" t="s">
        <v>1557</v>
      </c>
      <c r="D70" s="5">
        <v>0</v>
      </c>
      <c r="E70" s="5">
        <v>0</v>
      </c>
      <c r="F70" s="5">
        <v>0.79999999999999993</v>
      </c>
      <c r="G70" s="5">
        <v>0.20000000000000004</v>
      </c>
    </row>
    <row r="71" spans="3:7" x14ac:dyDescent="0.25">
      <c r="C71" s="26" t="s">
        <v>1333</v>
      </c>
      <c r="D71" s="25">
        <v>1</v>
      </c>
      <c r="E71" s="25">
        <v>0</v>
      </c>
      <c r="F71" s="25">
        <v>0.75</v>
      </c>
      <c r="G71" s="25">
        <v>0.25000000000000006</v>
      </c>
    </row>
    <row r="72" spans="3:7" x14ac:dyDescent="0.25">
      <c r="C72" s="6" t="s">
        <v>1546</v>
      </c>
      <c r="D72" s="5">
        <v>0</v>
      </c>
      <c r="E72" s="5">
        <v>0</v>
      </c>
      <c r="F72" s="5">
        <v>0.66666666666666652</v>
      </c>
      <c r="G72" s="5">
        <v>0.33333333333333337</v>
      </c>
    </row>
    <row r="73" spans="3:7" x14ac:dyDescent="0.25">
      <c r="C73" s="26" t="s">
        <v>2033</v>
      </c>
      <c r="D73" s="25">
        <v>0</v>
      </c>
      <c r="E73" s="25">
        <v>1</v>
      </c>
      <c r="F73" s="25">
        <v>0.33333333333333326</v>
      </c>
      <c r="G73" s="25">
        <v>0.66666666666666674</v>
      </c>
    </row>
    <row r="74" spans="3:7" x14ac:dyDescent="0.25">
      <c r="C74" s="6" t="s">
        <v>2100</v>
      </c>
      <c r="D74" s="5">
        <v>0</v>
      </c>
      <c r="E74" s="5">
        <v>0</v>
      </c>
      <c r="F74" s="5">
        <v>0.66666666666666652</v>
      </c>
      <c r="G74" s="5">
        <v>0.33333333333333337</v>
      </c>
    </row>
    <row r="75" spans="3:7" x14ac:dyDescent="0.25">
      <c r="C75" s="26" t="s">
        <v>1297</v>
      </c>
      <c r="D75" s="25">
        <v>1</v>
      </c>
      <c r="E75" s="25">
        <v>0</v>
      </c>
      <c r="F75" s="25">
        <v>0.66666666666666652</v>
      </c>
      <c r="G75" s="25">
        <v>0.33333333333333337</v>
      </c>
    </row>
    <row r="76" spans="3:7" x14ac:dyDescent="0.25">
      <c r="C76" s="6" t="s">
        <v>1998</v>
      </c>
      <c r="D76" s="5">
        <v>0</v>
      </c>
      <c r="E76" s="5">
        <v>0</v>
      </c>
      <c r="F76" s="5">
        <v>1</v>
      </c>
      <c r="G76" s="5">
        <v>0</v>
      </c>
    </row>
    <row r="77" spans="3:7" x14ac:dyDescent="0.25">
      <c r="C77" s="6" t="s">
        <v>1729</v>
      </c>
      <c r="D77" s="5">
        <v>0</v>
      </c>
      <c r="E77" s="5">
        <v>0</v>
      </c>
      <c r="F77" s="5">
        <v>0.99999999999999978</v>
      </c>
      <c r="G77" s="5">
        <v>0</v>
      </c>
    </row>
    <row r="78" spans="3:7" x14ac:dyDescent="0.25">
      <c r="C78" s="26" t="s">
        <v>1435</v>
      </c>
      <c r="D78" s="25">
        <v>1</v>
      </c>
      <c r="E78" s="25">
        <v>0</v>
      </c>
      <c r="F78" s="25">
        <v>0.66666666666666652</v>
      </c>
      <c r="G78" s="25">
        <v>0.33333333333333337</v>
      </c>
    </row>
    <row r="79" spans="3:7" x14ac:dyDescent="0.25">
      <c r="C79" s="6" t="s">
        <v>2046</v>
      </c>
      <c r="D79" s="5">
        <v>1</v>
      </c>
      <c r="E79" s="5">
        <v>1</v>
      </c>
      <c r="F79" s="5">
        <v>0.19999999999999996</v>
      </c>
      <c r="G79" s="5">
        <v>0.79999999999999993</v>
      </c>
    </row>
    <row r="80" spans="3:7" x14ac:dyDescent="0.25">
      <c r="C80" s="26" t="s">
        <v>1302</v>
      </c>
      <c r="D80" s="25">
        <v>1</v>
      </c>
      <c r="E80" s="25">
        <v>0</v>
      </c>
      <c r="F80" s="25">
        <v>1</v>
      </c>
      <c r="G80" s="25">
        <v>0</v>
      </c>
    </row>
    <row r="81" spans="3:7" x14ac:dyDescent="0.25">
      <c r="C81" s="26" t="s">
        <v>1458</v>
      </c>
      <c r="D81" s="25">
        <v>1</v>
      </c>
      <c r="E81" s="25">
        <v>0</v>
      </c>
      <c r="F81" s="25">
        <v>0.87499999999999989</v>
      </c>
      <c r="G81" s="25">
        <v>0.12500000000000003</v>
      </c>
    </row>
    <row r="82" spans="3:7" x14ac:dyDescent="0.25">
      <c r="C82" s="6" t="s">
        <v>1598</v>
      </c>
      <c r="D82" s="5">
        <v>0</v>
      </c>
      <c r="E82" s="5">
        <v>0</v>
      </c>
      <c r="F82" s="5">
        <v>0.75</v>
      </c>
      <c r="G82" s="5">
        <v>0.25000000000000006</v>
      </c>
    </row>
    <row r="83" spans="3:7" x14ac:dyDescent="0.25">
      <c r="C83" s="6" t="s">
        <v>1577</v>
      </c>
      <c r="D83" s="5">
        <v>0</v>
      </c>
      <c r="E83" s="5">
        <v>0</v>
      </c>
      <c r="F83" s="5">
        <v>1</v>
      </c>
      <c r="G83" s="5">
        <v>0</v>
      </c>
    </row>
    <row r="84" spans="3:7" x14ac:dyDescent="0.25">
      <c r="C84" s="6" t="s">
        <v>1516</v>
      </c>
      <c r="D84" s="5">
        <v>0</v>
      </c>
      <c r="E84" s="5">
        <v>0</v>
      </c>
      <c r="F84" s="5">
        <v>1</v>
      </c>
      <c r="G84" s="5">
        <v>0</v>
      </c>
    </row>
    <row r="85" spans="3:7" x14ac:dyDescent="0.25">
      <c r="C85" s="26" t="s">
        <v>1483</v>
      </c>
      <c r="D85" s="25">
        <v>0</v>
      </c>
      <c r="E85" s="25">
        <v>1</v>
      </c>
      <c r="F85" s="25">
        <v>0.24999999999999994</v>
      </c>
      <c r="G85" s="25">
        <v>0.75</v>
      </c>
    </row>
    <row r="86" spans="3:7" x14ac:dyDescent="0.25">
      <c r="C86" s="6" t="s">
        <v>1542</v>
      </c>
      <c r="D86" s="5">
        <v>1</v>
      </c>
      <c r="E86" s="5">
        <v>1</v>
      </c>
      <c r="F86" s="5">
        <v>0.24999999999999994</v>
      </c>
      <c r="G86" s="5">
        <v>0.75</v>
      </c>
    </row>
    <row r="87" spans="3:7" x14ac:dyDescent="0.25">
      <c r="C87" s="6" t="s">
        <v>1697</v>
      </c>
      <c r="D87" s="5">
        <v>1</v>
      </c>
      <c r="E87" s="5">
        <v>1</v>
      </c>
      <c r="F87" s="5">
        <v>0</v>
      </c>
      <c r="G87" s="5">
        <v>1</v>
      </c>
    </row>
    <row r="88" spans="3:7" x14ac:dyDescent="0.25">
      <c r="C88" s="26" t="s">
        <v>2027</v>
      </c>
      <c r="D88" s="25">
        <v>1</v>
      </c>
      <c r="E88" s="25">
        <v>0</v>
      </c>
      <c r="F88" s="25">
        <v>1</v>
      </c>
      <c r="G88" s="25">
        <v>0</v>
      </c>
    </row>
    <row r="89" spans="3:7" x14ac:dyDescent="0.25">
      <c r="C89" s="26" t="s">
        <v>1677</v>
      </c>
      <c r="D89" s="25">
        <v>1</v>
      </c>
      <c r="E89" s="25">
        <v>0</v>
      </c>
      <c r="F89" s="25">
        <v>1</v>
      </c>
      <c r="G89" s="25">
        <v>0</v>
      </c>
    </row>
    <row r="90" spans="3:7" x14ac:dyDescent="0.25">
      <c r="C90" s="6" t="s">
        <v>1395</v>
      </c>
      <c r="D90" s="5">
        <v>0</v>
      </c>
      <c r="E90" s="5">
        <v>0</v>
      </c>
      <c r="F90" s="5">
        <v>0.71428571428571419</v>
      </c>
      <c r="G90" s="5">
        <v>0.28571428571428575</v>
      </c>
    </row>
    <row r="91" spans="3:7" x14ac:dyDescent="0.25">
      <c r="C91" s="6" t="s">
        <v>2010</v>
      </c>
      <c r="D91" s="5">
        <v>0</v>
      </c>
      <c r="E91" s="5">
        <v>0</v>
      </c>
      <c r="F91" s="5">
        <v>0.66666666666666652</v>
      </c>
      <c r="G91" s="5">
        <v>0.33333333333333337</v>
      </c>
    </row>
    <row r="92" spans="3:7" x14ac:dyDescent="0.25">
      <c r="C92" s="6" t="s">
        <v>1669</v>
      </c>
      <c r="D92" s="5">
        <v>0</v>
      </c>
      <c r="E92" s="5">
        <v>0</v>
      </c>
      <c r="F92" s="5">
        <v>0.66666666666666652</v>
      </c>
      <c r="G92" s="5">
        <v>0.33333333333333337</v>
      </c>
    </row>
    <row r="93" spans="3:7" x14ac:dyDescent="0.25">
      <c r="C93" s="6" t="s">
        <v>1393</v>
      </c>
      <c r="D93" s="5">
        <v>1</v>
      </c>
      <c r="E93" s="5">
        <v>1</v>
      </c>
      <c r="F93" s="5">
        <v>0.33333333333333326</v>
      </c>
      <c r="G93" s="5">
        <v>0.66666666666666674</v>
      </c>
    </row>
    <row r="94" spans="3:7" x14ac:dyDescent="0.25">
      <c r="C94" s="6" t="s">
        <v>2016</v>
      </c>
      <c r="D94" s="5">
        <v>0</v>
      </c>
      <c r="E94" s="5">
        <v>0</v>
      </c>
      <c r="F94" s="5">
        <v>0.87499999999999989</v>
      </c>
      <c r="G94" s="5">
        <v>0.12500000000000003</v>
      </c>
    </row>
    <row r="95" spans="3:7" x14ac:dyDescent="0.25">
      <c r="C95" s="6" t="s">
        <v>1260</v>
      </c>
      <c r="D95" s="5">
        <v>0</v>
      </c>
      <c r="E95" s="5">
        <v>0</v>
      </c>
      <c r="F95" s="5">
        <v>0.6</v>
      </c>
      <c r="G95" s="5">
        <v>0.40000000000000008</v>
      </c>
    </row>
    <row r="96" spans="3:7" x14ac:dyDescent="0.25">
      <c r="C96" s="6" t="s">
        <v>1320</v>
      </c>
      <c r="D96" s="5">
        <v>0</v>
      </c>
      <c r="E96" s="5">
        <v>0</v>
      </c>
      <c r="F96" s="5">
        <v>0.79999999999999993</v>
      </c>
      <c r="G96" s="5">
        <v>0.20000000000000004</v>
      </c>
    </row>
    <row r="97" spans="3:7" x14ac:dyDescent="0.25">
      <c r="C97" s="6" t="s">
        <v>1489</v>
      </c>
      <c r="D97" s="5">
        <v>0</v>
      </c>
      <c r="E97" s="5">
        <v>0</v>
      </c>
      <c r="F97" s="5">
        <v>0.66666666666666652</v>
      </c>
      <c r="G97" s="5">
        <v>0.33333333333333337</v>
      </c>
    </row>
    <row r="98" spans="3:7" x14ac:dyDescent="0.25">
      <c r="C98" s="6" t="s">
        <v>1736</v>
      </c>
      <c r="D98" s="5">
        <v>1</v>
      </c>
      <c r="E98" s="5">
        <v>1</v>
      </c>
      <c r="F98" s="5">
        <v>0</v>
      </c>
      <c r="G98" s="5">
        <v>1</v>
      </c>
    </row>
    <row r="99" spans="3:7" x14ac:dyDescent="0.25">
      <c r="C99" s="6" t="s">
        <v>1597</v>
      </c>
      <c r="D99" s="5">
        <v>1</v>
      </c>
      <c r="E99" s="5">
        <v>1</v>
      </c>
      <c r="F99" s="5">
        <v>0</v>
      </c>
      <c r="G99" s="5">
        <v>1</v>
      </c>
    </row>
    <row r="100" spans="3:7" x14ac:dyDescent="0.25">
      <c r="C100" s="6" t="s">
        <v>1981</v>
      </c>
      <c r="D100" s="5">
        <v>0</v>
      </c>
      <c r="E100" s="5">
        <v>0</v>
      </c>
      <c r="F100" s="5">
        <v>1</v>
      </c>
      <c r="G100" s="5">
        <v>0</v>
      </c>
    </row>
    <row r="101" spans="3:7" x14ac:dyDescent="0.25">
      <c r="C101" s="6" t="s">
        <v>2070</v>
      </c>
      <c r="D101" s="5">
        <v>1</v>
      </c>
      <c r="E101" s="5">
        <v>1</v>
      </c>
      <c r="F101" s="5">
        <v>0</v>
      </c>
      <c r="G101" s="5">
        <v>1</v>
      </c>
    </row>
    <row r="102" spans="3:7" x14ac:dyDescent="0.25">
      <c r="C102" s="26" t="s">
        <v>1304</v>
      </c>
      <c r="D102" s="25">
        <v>0</v>
      </c>
      <c r="E102" s="25">
        <v>1</v>
      </c>
      <c r="F102" s="25">
        <v>0.5</v>
      </c>
      <c r="G102" s="25">
        <v>0.50000000000000011</v>
      </c>
    </row>
    <row r="103" spans="3:7" x14ac:dyDescent="0.25">
      <c r="C103" s="6" t="s">
        <v>1538</v>
      </c>
      <c r="D103" s="5">
        <v>0</v>
      </c>
      <c r="E103" s="5">
        <v>0</v>
      </c>
      <c r="F103" s="5">
        <v>0.66666666666666652</v>
      </c>
      <c r="G103" s="5">
        <v>0.33333333333333337</v>
      </c>
    </row>
    <row r="104" spans="3:7" x14ac:dyDescent="0.25">
      <c r="C104" s="6" t="s">
        <v>1728</v>
      </c>
      <c r="D104" s="5">
        <v>0</v>
      </c>
      <c r="E104" s="5">
        <v>0</v>
      </c>
      <c r="F104" s="5">
        <v>1</v>
      </c>
      <c r="G104" s="5">
        <v>0</v>
      </c>
    </row>
    <row r="105" spans="3:7" x14ac:dyDescent="0.25">
      <c r="C105" s="6" t="s">
        <v>1319</v>
      </c>
      <c r="D105" s="5">
        <v>0</v>
      </c>
      <c r="E105" s="5">
        <v>0</v>
      </c>
      <c r="F105" s="5">
        <v>0.66666666666666652</v>
      </c>
      <c r="G105" s="5">
        <v>0.33333333333333337</v>
      </c>
    </row>
    <row r="106" spans="3:7" x14ac:dyDescent="0.25">
      <c r="C106" s="6" t="s">
        <v>2028</v>
      </c>
      <c r="D106" s="5">
        <v>1</v>
      </c>
      <c r="E106" s="5">
        <v>1</v>
      </c>
      <c r="F106" s="5">
        <v>0</v>
      </c>
      <c r="G106" s="5">
        <v>1</v>
      </c>
    </row>
    <row r="107" spans="3:7" x14ac:dyDescent="0.25">
      <c r="C107" s="6" t="s">
        <v>2084</v>
      </c>
      <c r="D107" s="5">
        <v>0</v>
      </c>
      <c r="E107" s="5">
        <v>0</v>
      </c>
      <c r="F107" s="5">
        <v>1</v>
      </c>
      <c r="G107" s="5">
        <v>0</v>
      </c>
    </row>
    <row r="108" spans="3:7" x14ac:dyDescent="0.25">
      <c r="C108" s="6" t="s">
        <v>1363</v>
      </c>
      <c r="D108" s="5">
        <v>0</v>
      </c>
      <c r="E108" s="5">
        <v>0</v>
      </c>
      <c r="F108" s="5">
        <v>0.75</v>
      </c>
      <c r="G108" s="5">
        <v>0.25000000000000006</v>
      </c>
    </row>
    <row r="109" spans="3:7" x14ac:dyDescent="0.25">
      <c r="C109" s="6" t="s">
        <v>2044</v>
      </c>
      <c r="D109" s="5">
        <v>0</v>
      </c>
      <c r="E109" s="5">
        <v>0</v>
      </c>
      <c r="F109" s="5">
        <v>0.66666666666666652</v>
      </c>
      <c r="G109" s="5">
        <v>0.33333333333333337</v>
      </c>
    </row>
    <row r="110" spans="3:7" x14ac:dyDescent="0.25">
      <c r="C110" s="6" t="s">
        <v>1312</v>
      </c>
      <c r="D110" s="5">
        <v>0</v>
      </c>
      <c r="E110" s="5">
        <v>0</v>
      </c>
      <c r="F110" s="5">
        <v>0.66666666666666652</v>
      </c>
      <c r="G110" s="5">
        <v>0.33333333333333337</v>
      </c>
    </row>
    <row r="111" spans="3:7" x14ac:dyDescent="0.25">
      <c r="C111" s="6" t="s">
        <v>1340</v>
      </c>
      <c r="D111" s="5">
        <v>0</v>
      </c>
      <c r="E111" s="5">
        <v>0</v>
      </c>
      <c r="F111" s="5">
        <v>1</v>
      </c>
      <c r="G111" s="5">
        <v>0</v>
      </c>
    </row>
    <row r="112" spans="3:7" x14ac:dyDescent="0.25">
      <c r="C112" s="6" t="s">
        <v>1292</v>
      </c>
      <c r="D112" s="5">
        <v>1</v>
      </c>
      <c r="E112" s="5">
        <v>1</v>
      </c>
      <c r="F112" s="5">
        <v>0.33333333333333326</v>
      </c>
      <c r="G112" s="5">
        <v>0.66666666666666674</v>
      </c>
    </row>
    <row r="113" spans="3:7" x14ac:dyDescent="0.25">
      <c r="C113" s="6" t="s">
        <v>1285</v>
      </c>
      <c r="D113" s="5">
        <v>1</v>
      </c>
      <c r="E113" s="5">
        <v>1</v>
      </c>
      <c r="F113" s="5">
        <v>0.24999999999999994</v>
      </c>
      <c r="G113" s="5">
        <v>0.75</v>
      </c>
    </row>
    <row r="114" spans="3:7" x14ac:dyDescent="0.25">
      <c r="C114" s="6" t="s">
        <v>1503</v>
      </c>
      <c r="D114" s="5">
        <v>1</v>
      </c>
      <c r="E114" s="5">
        <v>1</v>
      </c>
      <c r="F114" s="5">
        <v>0</v>
      </c>
      <c r="G114" s="5">
        <v>1</v>
      </c>
    </row>
    <row r="115" spans="3:7" x14ac:dyDescent="0.25">
      <c r="C115" s="6" t="s">
        <v>2053</v>
      </c>
      <c r="D115" s="5">
        <v>0</v>
      </c>
      <c r="E115" s="5">
        <v>0</v>
      </c>
      <c r="F115" s="5">
        <v>0.75</v>
      </c>
      <c r="G115" s="5">
        <v>0.25000000000000006</v>
      </c>
    </row>
    <row r="116" spans="3:7" x14ac:dyDescent="0.25">
      <c r="C116" s="6" t="s">
        <v>1436</v>
      </c>
      <c r="D116" s="5">
        <v>0</v>
      </c>
      <c r="E116" s="5">
        <v>0</v>
      </c>
      <c r="F116" s="5">
        <v>1</v>
      </c>
      <c r="G116" s="5">
        <v>0</v>
      </c>
    </row>
    <row r="117" spans="3:7" x14ac:dyDescent="0.25">
      <c r="C117" s="26" t="s">
        <v>1326</v>
      </c>
      <c r="D117" s="25">
        <v>0</v>
      </c>
      <c r="E117" s="25">
        <v>1</v>
      </c>
      <c r="F117" s="25">
        <v>0.5</v>
      </c>
      <c r="G117" s="25">
        <v>0.50000000000000011</v>
      </c>
    </row>
    <row r="118" spans="3:7" x14ac:dyDescent="0.25">
      <c r="C118" s="26" t="s">
        <v>1427</v>
      </c>
      <c r="D118" s="25">
        <v>1</v>
      </c>
      <c r="E118" s="25">
        <v>0</v>
      </c>
      <c r="F118" s="25">
        <v>0.88888888888888873</v>
      </c>
      <c r="G118" s="25">
        <v>0.11111111111111115</v>
      </c>
    </row>
    <row r="119" spans="3:7" x14ac:dyDescent="0.25">
      <c r="C119" s="6" t="s">
        <v>1334</v>
      </c>
      <c r="D119" s="5">
        <v>0</v>
      </c>
      <c r="E119" s="5">
        <v>0</v>
      </c>
      <c r="F119" s="5">
        <v>0.66666666666666652</v>
      </c>
      <c r="G119" s="5">
        <v>0.33333333333333337</v>
      </c>
    </row>
    <row r="120" spans="3:7" x14ac:dyDescent="0.25">
      <c r="C120" s="6" t="s">
        <v>1528</v>
      </c>
      <c r="D120" s="5">
        <v>0</v>
      </c>
      <c r="E120" s="5">
        <v>0</v>
      </c>
      <c r="F120" s="5">
        <v>1</v>
      </c>
      <c r="G120" s="5">
        <v>0</v>
      </c>
    </row>
    <row r="121" spans="3:7" x14ac:dyDescent="0.25">
      <c r="C121" s="6" t="s">
        <v>1357</v>
      </c>
      <c r="D121" s="5">
        <v>0</v>
      </c>
      <c r="E121" s="5">
        <v>0</v>
      </c>
      <c r="F121" s="5">
        <v>0.87499999999999989</v>
      </c>
      <c r="G121" s="5">
        <v>0.12500000000000003</v>
      </c>
    </row>
    <row r="122" spans="3:7" x14ac:dyDescent="0.25">
      <c r="C122" s="6" t="s">
        <v>2034</v>
      </c>
      <c r="D122" s="5">
        <v>1</v>
      </c>
      <c r="E122" s="5">
        <v>1</v>
      </c>
      <c r="F122" s="5">
        <v>0.19999999999999996</v>
      </c>
      <c r="G122" s="5">
        <v>0.79999999999999993</v>
      </c>
    </row>
    <row r="123" spans="3:7" x14ac:dyDescent="0.25">
      <c r="C123" s="26" t="s">
        <v>1532</v>
      </c>
      <c r="D123" s="25">
        <v>1</v>
      </c>
      <c r="E123" s="25">
        <v>0</v>
      </c>
      <c r="F123" s="25">
        <v>0.6</v>
      </c>
      <c r="G123" s="25">
        <v>0.40000000000000008</v>
      </c>
    </row>
    <row r="124" spans="3:7" x14ac:dyDescent="0.25">
      <c r="C124" s="6" t="s">
        <v>1437</v>
      </c>
      <c r="D124" s="5">
        <v>0</v>
      </c>
      <c r="E124" s="5">
        <v>0</v>
      </c>
      <c r="F124" s="5">
        <v>0.85714285714285698</v>
      </c>
      <c r="G124" s="5">
        <v>0.14285714285714288</v>
      </c>
    </row>
    <row r="125" spans="3:7" x14ac:dyDescent="0.25">
      <c r="C125" s="6" t="s">
        <v>1418</v>
      </c>
      <c r="D125" s="5">
        <v>0</v>
      </c>
      <c r="E125" s="5">
        <v>0</v>
      </c>
      <c r="F125" s="5">
        <v>0.66666666666666652</v>
      </c>
      <c r="G125" s="5">
        <v>0.33333333333333337</v>
      </c>
    </row>
    <row r="126" spans="3:7" x14ac:dyDescent="0.25">
      <c r="C126" s="6" t="s">
        <v>1377</v>
      </c>
      <c r="D126" s="5">
        <v>1</v>
      </c>
      <c r="E126" s="5">
        <v>1</v>
      </c>
      <c r="F126" s="5">
        <v>0</v>
      </c>
      <c r="G126" s="5">
        <v>1</v>
      </c>
    </row>
    <row r="127" spans="3:7" x14ac:dyDescent="0.25">
      <c r="C127" s="6" t="s">
        <v>1425</v>
      </c>
      <c r="D127" s="5">
        <v>0</v>
      </c>
      <c r="E127" s="5">
        <v>0</v>
      </c>
      <c r="F127" s="5">
        <v>1</v>
      </c>
      <c r="G127" s="5">
        <v>0</v>
      </c>
    </row>
    <row r="128" spans="3:7" x14ac:dyDescent="0.25">
      <c r="C128" s="6" t="s">
        <v>1571</v>
      </c>
      <c r="D128" s="5">
        <v>0</v>
      </c>
      <c r="E128" s="5">
        <v>0</v>
      </c>
      <c r="F128" s="5">
        <v>0.88888888888888873</v>
      </c>
      <c r="G128" s="5">
        <v>0.11111111111111115</v>
      </c>
    </row>
    <row r="129" spans="3:7" x14ac:dyDescent="0.25">
      <c r="C129" s="6" t="s">
        <v>1986</v>
      </c>
      <c r="D129" s="5">
        <v>0</v>
      </c>
      <c r="E129" s="5">
        <v>0</v>
      </c>
      <c r="F129" s="5">
        <v>0.66666666666666652</v>
      </c>
      <c r="G129" s="5">
        <v>0.33333333333333337</v>
      </c>
    </row>
    <row r="130" spans="3:7" x14ac:dyDescent="0.25">
      <c r="C130" s="6" t="s">
        <v>1588</v>
      </c>
      <c r="D130" s="5">
        <v>1</v>
      </c>
      <c r="E130" s="5">
        <v>1</v>
      </c>
      <c r="F130" s="5">
        <v>0.24999999999999994</v>
      </c>
      <c r="G130" s="5">
        <v>0.75</v>
      </c>
    </row>
    <row r="131" spans="3:7" x14ac:dyDescent="0.25">
      <c r="C131" s="6" t="s">
        <v>1262</v>
      </c>
      <c r="D131" s="5">
        <v>1</v>
      </c>
      <c r="E131" s="5">
        <v>1</v>
      </c>
      <c r="F131" s="5">
        <v>0</v>
      </c>
      <c r="G131" s="5">
        <v>1</v>
      </c>
    </row>
    <row r="132" spans="3:7" x14ac:dyDescent="0.25">
      <c r="C132" s="26" t="s">
        <v>1674</v>
      </c>
      <c r="D132" s="25">
        <v>0</v>
      </c>
      <c r="E132" s="25">
        <v>1</v>
      </c>
      <c r="F132" s="25">
        <v>0.5</v>
      </c>
      <c r="G132" s="25">
        <v>0.50000000000000011</v>
      </c>
    </row>
    <row r="133" spans="3:7" x14ac:dyDescent="0.25">
      <c r="C133" s="6" t="s">
        <v>1656</v>
      </c>
      <c r="D133" s="5">
        <v>0</v>
      </c>
      <c r="E133" s="5">
        <v>0</v>
      </c>
      <c r="F133" s="5">
        <v>0.6</v>
      </c>
      <c r="G133" s="5">
        <v>0.40000000000000008</v>
      </c>
    </row>
    <row r="134" spans="3:7" x14ac:dyDescent="0.25">
      <c r="C134" s="26" t="s">
        <v>2071</v>
      </c>
      <c r="D134" s="25">
        <v>0</v>
      </c>
      <c r="E134" s="25">
        <v>1</v>
      </c>
      <c r="F134" s="25">
        <v>0.5</v>
      </c>
      <c r="G134" s="25">
        <v>0.50000000000000011</v>
      </c>
    </row>
    <row r="135" spans="3:7" x14ac:dyDescent="0.25">
      <c r="C135" s="6" t="s">
        <v>2095</v>
      </c>
      <c r="D135" s="5">
        <v>0</v>
      </c>
      <c r="E135" s="5">
        <v>0</v>
      </c>
      <c r="F135" s="5">
        <v>1</v>
      </c>
      <c r="G135" s="5">
        <v>0</v>
      </c>
    </row>
    <row r="136" spans="3:7" x14ac:dyDescent="0.25">
      <c r="C136" s="26" t="s">
        <v>1440</v>
      </c>
      <c r="D136" s="25">
        <v>1</v>
      </c>
      <c r="E136" s="25">
        <v>0</v>
      </c>
      <c r="F136" s="25">
        <v>1</v>
      </c>
      <c r="G136" s="25">
        <v>0</v>
      </c>
    </row>
    <row r="137" spans="3:7" x14ac:dyDescent="0.25">
      <c r="C137" s="6" t="s">
        <v>2040</v>
      </c>
      <c r="D137" s="5">
        <v>0</v>
      </c>
      <c r="E137" s="5">
        <v>0</v>
      </c>
      <c r="F137" s="5">
        <v>0.85714285714285698</v>
      </c>
      <c r="G137" s="5">
        <v>0.14285714285714288</v>
      </c>
    </row>
    <row r="138" spans="3:7" x14ac:dyDescent="0.25">
      <c r="C138" s="6" t="s">
        <v>1323</v>
      </c>
      <c r="D138" s="5">
        <v>0</v>
      </c>
      <c r="E138" s="5">
        <v>0</v>
      </c>
      <c r="F138" s="5">
        <v>0.66666666666666652</v>
      </c>
      <c r="G138" s="5">
        <v>0.33333333333333337</v>
      </c>
    </row>
    <row r="139" spans="3:7" x14ac:dyDescent="0.25">
      <c r="C139" s="6" t="s">
        <v>2085</v>
      </c>
      <c r="D139" s="5">
        <v>0</v>
      </c>
      <c r="E139" s="5">
        <v>0</v>
      </c>
      <c r="F139" s="5">
        <v>0.6</v>
      </c>
      <c r="G139" s="5">
        <v>0.40000000000000008</v>
      </c>
    </row>
    <row r="140" spans="3:7" x14ac:dyDescent="0.25">
      <c r="C140" s="6" t="s">
        <v>1314</v>
      </c>
      <c r="D140" s="5">
        <v>0</v>
      </c>
      <c r="E140" s="5">
        <v>0</v>
      </c>
      <c r="F140" s="5">
        <v>0.66666666666666652</v>
      </c>
      <c r="G140" s="5">
        <v>0.33333333333333337</v>
      </c>
    </row>
    <row r="141" spans="3:7" x14ac:dyDescent="0.25">
      <c r="C141" s="6" t="s">
        <v>1352</v>
      </c>
      <c r="D141" s="5">
        <v>0</v>
      </c>
      <c r="E141" s="5">
        <v>0</v>
      </c>
      <c r="F141" s="5">
        <v>0.71428571428571419</v>
      </c>
      <c r="G141" s="5">
        <v>0.28571428571428575</v>
      </c>
    </row>
    <row r="142" spans="3:7" x14ac:dyDescent="0.25">
      <c r="C142" s="6" t="s">
        <v>1561</v>
      </c>
      <c r="D142" s="5">
        <v>1</v>
      </c>
      <c r="E142" s="5">
        <v>1</v>
      </c>
      <c r="F142" s="5">
        <v>0.33333333333333326</v>
      </c>
      <c r="G142" s="5">
        <v>0.66666666666666674</v>
      </c>
    </row>
    <row r="143" spans="3:7" x14ac:dyDescent="0.25">
      <c r="C143" s="6" t="s">
        <v>1616</v>
      </c>
      <c r="D143" s="5">
        <v>0</v>
      </c>
      <c r="E143" s="5">
        <v>0</v>
      </c>
      <c r="F143" s="5">
        <v>0.66666666666666652</v>
      </c>
      <c r="G143" s="5">
        <v>0.33333333333333337</v>
      </c>
    </row>
    <row r="144" spans="3:7" x14ac:dyDescent="0.25">
      <c r="C144" s="6" t="s">
        <v>1623</v>
      </c>
      <c r="D144" s="5">
        <v>1</v>
      </c>
      <c r="E144" s="5">
        <v>1</v>
      </c>
      <c r="F144" s="5">
        <v>0</v>
      </c>
      <c r="G144" s="5">
        <v>1</v>
      </c>
    </row>
    <row r="145" spans="3:7" x14ac:dyDescent="0.25">
      <c r="C145" s="6" t="s">
        <v>2037</v>
      </c>
      <c r="D145" s="5">
        <v>1</v>
      </c>
      <c r="E145" s="5">
        <v>1</v>
      </c>
      <c r="F145" s="5">
        <v>0</v>
      </c>
      <c r="G145" s="5">
        <v>1</v>
      </c>
    </row>
    <row r="146" spans="3:7" x14ac:dyDescent="0.25">
      <c r="C146" s="6" t="s">
        <v>1553</v>
      </c>
      <c r="D146" s="5">
        <v>0</v>
      </c>
      <c r="E146" s="5">
        <v>0</v>
      </c>
      <c r="F146" s="5">
        <v>0.79999999999999993</v>
      </c>
      <c r="G146" s="5">
        <v>0.20000000000000004</v>
      </c>
    </row>
    <row r="147" spans="3:7" x14ac:dyDescent="0.25">
      <c r="C147" s="6" t="s">
        <v>1548</v>
      </c>
      <c r="D147" s="5">
        <v>0</v>
      </c>
      <c r="E147" s="5">
        <v>0</v>
      </c>
      <c r="F147" s="5">
        <v>1</v>
      </c>
      <c r="G147" s="5">
        <v>0</v>
      </c>
    </row>
    <row r="148" spans="3:7" x14ac:dyDescent="0.25">
      <c r="C148" s="6" t="s">
        <v>1738</v>
      </c>
      <c r="D148" s="5">
        <v>0</v>
      </c>
      <c r="E148" s="5">
        <v>0</v>
      </c>
      <c r="F148" s="5">
        <v>1</v>
      </c>
      <c r="G148" s="5">
        <v>0</v>
      </c>
    </row>
    <row r="149" spans="3:7" x14ac:dyDescent="0.25">
      <c r="C149" s="6" t="s">
        <v>1768</v>
      </c>
      <c r="D149" s="5">
        <v>0</v>
      </c>
      <c r="E149" s="5">
        <v>0</v>
      </c>
      <c r="F149" s="5">
        <v>0.66666666666666652</v>
      </c>
      <c r="G149" s="5">
        <v>0.33333333333333337</v>
      </c>
    </row>
    <row r="150" spans="3:7" x14ac:dyDescent="0.25">
      <c r="C150" s="6" t="s">
        <v>2007</v>
      </c>
      <c r="D150" s="5">
        <v>0</v>
      </c>
      <c r="E150" s="5">
        <v>0</v>
      </c>
      <c r="F150" s="5">
        <v>0.83333333333333326</v>
      </c>
      <c r="G150" s="5">
        <v>0.16666666666666671</v>
      </c>
    </row>
    <row r="151" spans="3:7" x14ac:dyDescent="0.25">
      <c r="C151" s="6" t="s">
        <v>1754</v>
      </c>
      <c r="D151" s="5">
        <v>0</v>
      </c>
      <c r="E151" s="5">
        <v>0</v>
      </c>
      <c r="F151" s="5">
        <v>0.99999999999999978</v>
      </c>
      <c r="G151" s="5">
        <v>0</v>
      </c>
    </row>
    <row r="152" spans="3:7" x14ac:dyDescent="0.25">
      <c r="C152" s="6" t="s">
        <v>2105</v>
      </c>
      <c r="D152" s="5">
        <v>0</v>
      </c>
      <c r="E152" s="5">
        <v>0</v>
      </c>
      <c r="F152" s="5">
        <v>0.66666666666666652</v>
      </c>
      <c r="G152" s="5">
        <v>0.33333333333333337</v>
      </c>
    </row>
    <row r="153" spans="3:7" x14ac:dyDescent="0.25">
      <c r="C153" s="6" t="s">
        <v>1474</v>
      </c>
      <c r="D153" s="5">
        <v>0</v>
      </c>
      <c r="E153" s="5">
        <v>0</v>
      </c>
      <c r="F153" s="5">
        <v>0.66666666666666652</v>
      </c>
      <c r="G153" s="5">
        <v>0.33333333333333337</v>
      </c>
    </row>
    <row r="154" spans="3:7" x14ac:dyDescent="0.25">
      <c r="C154" s="26" t="s">
        <v>1685</v>
      </c>
      <c r="D154" s="25">
        <v>0</v>
      </c>
      <c r="E154" s="25">
        <v>1</v>
      </c>
      <c r="F154" s="25">
        <v>0</v>
      </c>
      <c r="G154" s="25">
        <v>1</v>
      </c>
    </row>
    <row r="155" spans="3:7" x14ac:dyDescent="0.25">
      <c r="C155" s="6" t="s">
        <v>1640</v>
      </c>
      <c r="D155" s="5">
        <v>0</v>
      </c>
      <c r="E155" s="5">
        <v>0</v>
      </c>
      <c r="F155" s="5">
        <v>0.75</v>
      </c>
      <c r="G155" s="5">
        <v>0.25000000000000006</v>
      </c>
    </row>
    <row r="156" spans="3:7" x14ac:dyDescent="0.25">
      <c r="C156" s="6" t="s">
        <v>1412</v>
      </c>
      <c r="D156" s="5">
        <v>0</v>
      </c>
      <c r="E156" s="5">
        <v>0</v>
      </c>
      <c r="F156" s="5">
        <v>0.75</v>
      </c>
      <c r="G156" s="5">
        <v>0.25000000000000006</v>
      </c>
    </row>
    <row r="157" spans="3:7" x14ac:dyDescent="0.25">
      <c r="C157" s="6" t="s">
        <v>1658</v>
      </c>
      <c r="D157" s="5">
        <v>0</v>
      </c>
      <c r="E157" s="5">
        <v>0</v>
      </c>
      <c r="F157" s="5">
        <v>0.85714285714285698</v>
      </c>
      <c r="G157" s="5">
        <v>0.14285714285714288</v>
      </c>
    </row>
    <row r="158" spans="3:7" x14ac:dyDescent="0.25">
      <c r="C158" s="6" t="s">
        <v>2005</v>
      </c>
      <c r="D158" s="5">
        <v>1</v>
      </c>
      <c r="E158" s="5">
        <v>1</v>
      </c>
      <c r="F158" s="5">
        <v>0</v>
      </c>
      <c r="G158" s="5">
        <v>1</v>
      </c>
    </row>
    <row r="159" spans="3:7" x14ac:dyDescent="0.25">
      <c r="C159" s="6" t="s">
        <v>1639</v>
      </c>
      <c r="D159" s="5">
        <v>0</v>
      </c>
      <c r="E159" s="5">
        <v>0</v>
      </c>
      <c r="F159" s="5">
        <v>0.66666666666666652</v>
      </c>
      <c r="G159" s="5">
        <v>0.33333333333333337</v>
      </c>
    </row>
    <row r="160" spans="3:7" x14ac:dyDescent="0.25">
      <c r="C160" s="6" t="s">
        <v>2002</v>
      </c>
      <c r="D160" s="5">
        <v>1</v>
      </c>
      <c r="E160" s="5">
        <v>1</v>
      </c>
      <c r="F160" s="5">
        <v>0.33333333333333326</v>
      </c>
      <c r="G160" s="5">
        <v>0.66666666666666674</v>
      </c>
    </row>
    <row r="161" spans="3:7" x14ac:dyDescent="0.25">
      <c r="C161" s="6" t="s">
        <v>1662</v>
      </c>
      <c r="D161" s="5">
        <v>1</v>
      </c>
      <c r="E161" s="5">
        <v>1</v>
      </c>
      <c r="F161" s="5">
        <v>0.39999999999999997</v>
      </c>
      <c r="G161" s="5">
        <v>0.60000000000000009</v>
      </c>
    </row>
    <row r="162" spans="3:7" x14ac:dyDescent="0.25">
      <c r="C162" s="6" t="s">
        <v>1560</v>
      </c>
      <c r="D162" s="5">
        <v>0</v>
      </c>
      <c r="E162" s="5">
        <v>0</v>
      </c>
      <c r="F162" s="5">
        <v>0.85714285714285698</v>
      </c>
      <c r="G162" s="5">
        <v>0.14285714285714288</v>
      </c>
    </row>
    <row r="163" spans="3:7" x14ac:dyDescent="0.25">
      <c r="C163" s="6" t="s">
        <v>2015</v>
      </c>
      <c r="D163" s="5">
        <v>0</v>
      </c>
      <c r="E163" s="5">
        <v>0</v>
      </c>
      <c r="F163" s="5">
        <v>0.6</v>
      </c>
      <c r="G163" s="5">
        <v>0.40000000000000008</v>
      </c>
    </row>
    <row r="164" spans="3:7" x14ac:dyDescent="0.25">
      <c r="C164" s="6" t="s">
        <v>1361</v>
      </c>
      <c r="D164" s="5">
        <v>0</v>
      </c>
      <c r="E164" s="5">
        <v>0</v>
      </c>
      <c r="F164" s="5">
        <v>0.66666666666666652</v>
      </c>
      <c r="G164" s="5">
        <v>0.33333333333333337</v>
      </c>
    </row>
    <row r="165" spans="3:7" x14ac:dyDescent="0.25">
      <c r="C165" s="26" t="s">
        <v>1750</v>
      </c>
      <c r="D165" s="25">
        <v>1</v>
      </c>
      <c r="E165" s="25">
        <v>0</v>
      </c>
      <c r="F165" s="25">
        <v>1</v>
      </c>
      <c r="G165" s="25">
        <v>0</v>
      </c>
    </row>
    <row r="166" spans="3:7" x14ac:dyDescent="0.25">
      <c r="C166" s="6" t="s">
        <v>1526</v>
      </c>
      <c r="D166" s="5">
        <v>0</v>
      </c>
      <c r="E166" s="5">
        <v>0</v>
      </c>
      <c r="F166" s="5">
        <v>0.88888888888888873</v>
      </c>
      <c r="G166" s="5">
        <v>0.11111111111111115</v>
      </c>
    </row>
    <row r="167" spans="3:7" x14ac:dyDescent="0.25">
      <c r="C167" s="6" t="s">
        <v>1399</v>
      </c>
      <c r="D167" s="5">
        <v>0</v>
      </c>
      <c r="E167" s="5">
        <v>0</v>
      </c>
      <c r="F167" s="5">
        <v>0.71428571428571419</v>
      </c>
      <c r="G167" s="5">
        <v>0.28571428571428575</v>
      </c>
    </row>
    <row r="168" spans="3:7" x14ac:dyDescent="0.25">
      <c r="C168" s="6" t="s">
        <v>1691</v>
      </c>
      <c r="D168" s="5">
        <v>0</v>
      </c>
      <c r="E168" s="5">
        <v>0</v>
      </c>
      <c r="F168" s="5">
        <v>0.6</v>
      </c>
      <c r="G168" s="5">
        <v>0.40000000000000008</v>
      </c>
    </row>
    <row r="169" spans="3:7" x14ac:dyDescent="0.25">
      <c r="C169" s="6" t="s">
        <v>1727</v>
      </c>
      <c r="D169" s="5">
        <v>1</v>
      </c>
      <c r="E169" s="5">
        <v>1</v>
      </c>
      <c r="F169" s="5">
        <v>0</v>
      </c>
      <c r="G169" s="5">
        <v>1</v>
      </c>
    </row>
    <row r="170" spans="3:7" x14ac:dyDescent="0.25">
      <c r="C170" s="26" t="s">
        <v>1622</v>
      </c>
      <c r="D170" s="25">
        <v>1</v>
      </c>
      <c r="E170" s="25">
        <v>0</v>
      </c>
      <c r="F170" s="25">
        <v>0.87499999999999989</v>
      </c>
      <c r="G170" s="25">
        <v>0.12500000000000003</v>
      </c>
    </row>
    <row r="171" spans="3:7" x14ac:dyDescent="0.25">
      <c r="C171" s="6" t="s">
        <v>1376</v>
      </c>
      <c r="D171" s="5">
        <v>0</v>
      </c>
      <c r="E171" s="5">
        <v>0</v>
      </c>
      <c r="F171" s="5">
        <v>0.79999999999999993</v>
      </c>
      <c r="G171" s="5">
        <v>0.20000000000000004</v>
      </c>
    </row>
    <row r="172" spans="3:7" x14ac:dyDescent="0.25">
      <c r="C172" s="6" t="s">
        <v>1760</v>
      </c>
      <c r="D172" s="5">
        <v>1</v>
      </c>
      <c r="E172" s="5">
        <v>1</v>
      </c>
      <c r="F172" s="5">
        <v>0.28571428571428564</v>
      </c>
      <c r="G172" s="5">
        <v>0.7142857142857143</v>
      </c>
    </row>
    <row r="173" spans="3:7" x14ac:dyDescent="0.25">
      <c r="C173" s="6" t="s">
        <v>1392</v>
      </c>
      <c r="D173" s="5">
        <v>0</v>
      </c>
      <c r="E173" s="5">
        <v>0</v>
      </c>
      <c r="F173" s="5">
        <v>0.75</v>
      </c>
      <c r="G173" s="5">
        <v>0.25000000000000006</v>
      </c>
    </row>
    <row r="174" spans="3:7" x14ac:dyDescent="0.25">
      <c r="C174" s="26" t="s">
        <v>1593</v>
      </c>
      <c r="D174" s="25">
        <v>0</v>
      </c>
      <c r="E174" s="25">
        <v>1</v>
      </c>
      <c r="F174" s="25">
        <v>0.24999999999999994</v>
      </c>
      <c r="G174" s="25">
        <v>0.75</v>
      </c>
    </row>
    <row r="175" spans="3:7" x14ac:dyDescent="0.25">
      <c r="C175" s="26" t="s">
        <v>1350</v>
      </c>
      <c r="D175" s="25">
        <v>0</v>
      </c>
      <c r="E175" s="25">
        <v>1</v>
      </c>
      <c r="F175" s="25">
        <v>0.5</v>
      </c>
      <c r="G175" s="25">
        <v>0.50000000000000011</v>
      </c>
    </row>
    <row r="176" spans="3:7" x14ac:dyDescent="0.25">
      <c r="C176" s="6" t="s">
        <v>1743</v>
      </c>
      <c r="D176" s="5">
        <v>1</v>
      </c>
      <c r="E176" s="5">
        <v>1</v>
      </c>
      <c r="F176" s="5">
        <v>0.24999999999999994</v>
      </c>
      <c r="G176" s="5">
        <v>0.75</v>
      </c>
    </row>
    <row r="177" spans="3:7" x14ac:dyDescent="0.25">
      <c r="C177" s="6" t="s">
        <v>1759</v>
      </c>
      <c r="D177" s="5">
        <v>0</v>
      </c>
      <c r="E177" s="5">
        <v>0</v>
      </c>
      <c r="F177" s="5">
        <v>0.6</v>
      </c>
      <c r="G177" s="5">
        <v>0.40000000000000008</v>
      </c>
    </row>
    <row r="178" spans="3:7" x14ac:dyDescent="0.25">
      <c r="C178" s="26" t="s">
        <v>1397</v>
      </c>
      <c r="D178" s="25">
        <v>1</v>
      </c>
      <c r="E178" s="25">
        <v>0</v>
      </c>
      <c r="F178" s="25">
        <v>0.79999999999999993</v>
      </c>
      <c r="G178" s="25">
        <v>0.20000000000000004</v>
      </c>
    </row>
    <row r="179" spans="3:7" x14ac:dyDescent="0.25">
      <c r="C179" s="6" t="s">
        <v>1476</v>
      </c>
      <c r="D179" s="5">
        <v>0</v>
      </c>
      <c r="E179" s="5">
        <v>0</v>
      </c>
      <c r="F179" s="5">
        <v>0.74999999999999989</v>
      </c>
      <c r="G179" s="5">
        <v>0.25000000000000006</v>
      </c>
    </row>
    <row r="180" spans="3:7" x14ac:dyDescent="0.25">
      <c r="C180" s="6" t="s">
        <v>1280</v>
      </c>
      <c r="D180" s="5">
        <v>1</v>
      </c>
      <c r="E180" s="5">
        <v>1</v>
      </c>
      <c r="F180" s="5">
        <v>0.33333333333333326</v>
      </c>
      <c r="G180" s="5">
        <v>0.66666666666666674</v>
      </c>
    </row>
    <row r="181" spans="3:7" x14ac:dyDescent="0.25">
      <c r="C181" s="6" t="s">
        <v>2048</v>
      </c>
      <c r="D181" s="5">
        <v>1</v>
      </c>
      <c r="E181" s="5">
        <v>1</v>
      </c>
      <c r="F181" s="5">
        <v>0.33333333333333326</v>
      </c>
      <c r="G181" s="5">
        <v>0.66666666666666674</v>
      </c>
    </row>
    <row r="182" spans="3:7" x14ac:dyDescent="0.25">
      <c r="C182" s="6" t="s">
        <v>2079</v>
      </c>
      <c r="D182" s="5">
        <v>1</v>
      </c>
      <c r="E182" s="5">
        <v>1</v>
      </c>
      <c r="F182" s="5">
        <v>0.24999999999999994</v>
      </c>
      <c r="G182" s="5">
        <v>0.75</v>
      </c>
    </row>
    <row r="183" spans="3:7" x14ac:dyDescent="0.25">
      <c r="C183" s="6" t="s">
        <v>1997</v>
      </c>
      <c r="D183" s="5">
        <v>0</v>
      </c>
      <c r="E183" s="5">
        <v>0</v>
      </c>
      <c r="F183" s="5">
        <v>0.75</v>
      </c>
      <c r="G183" s="5">
        <v>0.25000000000000006</v>
      </c>
    </row>
    <row r="184" spans="3:7" x14ac:dyDescent="0.25">
      <c r="C184" s="6" t="s">
        <v>1714</v>
      </c>
      <c r="D184" s="5">
        <v>0</v>
      </c>
      <c r="E184" s="5">
        <v>0</v>
      </c>
      <c r="F184" s="5">
        <v>0.66666666666666652</v>
      </c>
      <c r="G184" s="5">
        <v>0.33333333333333337</v>
      </c>
    </row>
    <row r="185" spans="3:7" x14ac:dyDescent="0.25">
      <c r="C185" s="26" t="s">
        <v>1637</v>
      </c>
      <c r="D185" s="25">
        <v>1</v>
      </c>
      <c r="E185" s="25">
        <v>0</v>
      </c>
      <c r="F185" s="25">
        <v>0.66666666666666652</v>
      </c>
      <c r="G185" s="25">
        <v>0.33333333333333337</v>
      </c>
    </row>
    <row r="186" spans="3:7" x14ac:dyDescent="0.25">
      <c r="C186" s="26" t="s">
        <v>1486</v>
      </c>
      <c r="D186" s="25">
        <v>0</v>
      </c>
      <c r="E186" s="25">
        <v>1</v>
      </c>
      <c r="F186" s="25">
        <v>0.39999999999999997</v>
      </c>
      <c r="G186" s="25">
        <v>0.60000000000000009</v>
      </c>
    </row>
    <row r="187" spans="3:7" x14ac:dyDescent="0.25">
      <c r="C187" s="6" t="s">
        <v>1460</v>
      </c>
      <c r="D187" s="5">
        <v>0</v>
      </c>
      <c r="E187" s="5">
        <v>0</v>
      </c>
      <c r="F187" s="5">
        <v>1</v>
      </c>
      <c r="G187" s="5">
        <v>0</v>
      </c>
    </row>
    <row r="188" spans="3:7" x14ac:dyDescent="0.25">
      <c r="C188" s="6" t="s">
        <v>1645</v>
      </c>
      <c r="D188" s="5">
        <v>0</v>
      </c>
      <c r="E188" s="5">
        <v>0</v>
      </c>
      <c r="F188" s="5">
        <v>0.85714285714285698</v>
      </c>
      <c r="G188" s="5">
        <v>0.14285714285714288</v>
      </c>
    </row>
    <row r="189" spans="3:7" x14ac:dyDescent="0.25">
      <c r="C189" s="6" t="s">
        <v>1446</v>
      </c>
      <c r="D189" s="5">
        <v>0</v>
      </c>
      <c r="E189" s="5">
        <v>0</v>
      </c>
      <c r="F189" s="5">
        <v>1</v>
      </c>
      <c r="G189" s="5">
        <v>0</v>
      </c>
    </row>
    <row r="190" spans="3:7" x14ac:dyDescent="0.25">
      <c r="C190" s="6" t="s">
        <v>1734</v>
      </c>
      <c r="D190" s="5">
        <v>0</v>
      </c>
      <c r="E190" s="5">
        <v>0</v>
      </c>
      <c r="F190" s="5">
        <v>0.99999999999999978</v>
      </c>
      <c r="G190" s="5">
        <v>0</v>
      </c>
    </row>
    <row r="191" spans="3:7" x14ac:dyDescent="0.25">
      <c r="C191" s="26" t="s">
        <v>1415</v>
      </c>
      <c r="D191" s="25">
        <v>0</v>
      </c>
      <c r="E191" s="25">
        <v>1</v>
      </c>
      <c r="F191" s="25">
        <v>0.16666666666666663</v>
      </c>
      <c r="G191" s="25">
        <v>0.83333333333333348</v>
      </c>
    </row>
    <row r="192" spans="3:7" x14ac:dyDescent="0.25">
      <c r="C192" s="6" t="s">
        <v>1498</v>
      </c>
      <c r="D192" s="5">
        <v>1</v>
      </c>
      <c r="E192" s="5">
        <v>1</v>
      </c>
      <c r="F192" s="5">
        <v>0</v>
      </c>
      <c r="G192" s="5">
        <v>1</v>
      </c>
    </row>
    <row r="193" spans="3:7" x14ac:dyDescent="0.25">
      <c r="C193" s="6" t="s">
        <v>1686</v>
      </c>
      <c r="D193" s="5">
        <v>0</v>
      </c>
      <c r="E193" s="5">
        <v>0</v>
      </c>
      <c r="F193" s="5">
        <v>1</v>
      </c>
      <c r="G193" s="5">
        <v>0</v>
      </c>
    </row>
    <row r="194" spans="3:7" x14ac:dyDescent="0.25">
      <c r="C194" s="6" t="s">
        <v>2032</v>
      </c>
      <c r="D194" s="5">
        <v>1</v>
      </c>
      <c r="E194" s="5">
        <v>1</v>
      </c>
      <c r="F194" s="5">
        <v>0.33333333333333326</v>
      </c>
      <c r="G194" s="5">
        <v>0.66666666666666674</v>
      </c>
    </row>
    <row r="195" spans="3:7" x14ac:dyDescent="0.25">
      <c r="C195" s="6" t="s">
        <v>1594</v>
      </c>
      <c r="D195" s="5">
        <v>0</v>
      </c>
      <c r="E195" s="5">
        <v>0</v>
      </c>
      <c r="F195" s="5">
        <v>0.625</v>
      </c>
      <c r="G195" s="5">
        <v>0.37500000000000006</v>
      </c>
    </row>
    <row r="196" spans="3:7" x14ac:dyDescent="0.25">
      <c r="C196" s="6" t="s">
        <v>1374</v>
      </c>
      <c r="D196" s="5">
        <v>1</v>
      </c>
      <c r="E196" s="5">
        <v>1</v>
      </c>
      <c r="F196" s="5">
        <v>0.5</v>
      </c>
      <c r="G196" s="5">
        <v>0.50000000000000011</v>
      </c>
    </row>
    <row r="197" spans="3:7" x14ac:dyDescent="0.25">
      <c r="C197" s="6" t="s">
        <v>1582</v>
      </c>
      <c r="D197" s="5">
        <v>1</v>
      </c>
      <c r="E197" s="5">
        <v>1</v>
      </c>
      <c r="F197" s="5">
        <v>0.39999999999999997</v>
      </c>
      <c r="G197" s="5">
        <v>0.60000000000000009</v>
      </c>
    </row>
    <row r="198" spans="3:7" x14ac:dyDescent="0.25">
      <c r="C198" s="6" t="s">
        <v>1501</v>
      </c>
      <c r="D198" s="5">
        <v>0</v>
      </c>
      <c r="E198" s="5">
        <v>0</v>
      </c>
      <c r="F198" s="5">
        <v>1</v>
      </c>
      <c r="G198" s="5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1'!$B$10:$B$10" display="Inputs" xr:uid="{3F7BFB07-31A0-4251-B84A-1C48ADD63054}"/>
    <hyperlink ref="D4" location="'KNNC_Stored1'!$B$10:$B$10" display="PMML Model" xr:uid="{01BC646D-4901-4F32-8FAA-26018730C88F}"/>
    <hyperlink ref="F4" location="'KNNC_TrainingLiftChart1'!$B$10:$B$10" display="Training: Charts" xr:uid="{2D96FA3E-9AF1-4F49-BBD7-BA0043721F87}"/>
    <hyperlink ref="H4" location="'KNNC_TrainingScore1'!$B$10:$B$10" display="Training: Classification Summary" xr:uid="{9F4AACA9-925F-42EE-B73F-CBC7D554CEAA}"/>
    <hyperlink ref="J4" location="'KNNC_TrainingScore1'!$B$34:$B$34" display="Training: Classification Details" xr:uid="{7594AB99-D66B-41C3-B8AC-6A6D07B28AD8}"/>
    <hyperlink ref="B5" location="'KNNC_ValidationLiftChart1'!$B$10:$B$10" display="Validation: Charts" xr:uid="{32C83D72-1300-407A-ADF9-B7AFB1656AE6}"/>
    <hyperlink ref="D5" location="'KNNC_ValidationScore1'!$B$10:$B$10" display="Validation: Classification Summary" xr:uid="{70FFF2D9-3F8D-435B-8A1C-A67DE8575E60}"/>
    <hyperlink ref="F5" location="'KNNC_ValidationScore1'!$B$34:$B$34" display="Validation: Classification Details" xr:uid="{8A5CD720-A741-414B-82F7-1F24B88C718D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BB688-D4E0-4891-A606-AFC7FD33D24E}">
  <dimension ref="B1:AX220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2368</v>
      </c>
      <c r="N1" t="s">
        <v>2468</v>
      </c>
      <c r="AX1" s="10" t="s">
        <v>2473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2474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277</v>
      </c>
      <c r="Q5" s="7">
        <v>321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0.875</v>
      </c>
      <c r="E19" s="5">
        <v>0.34156502553198659</v>
      </c>
      <c r="F19" s="5">
        <v>0</v>
      </c>
      <c r="G19" s="5">
        <v>1</v>
      </c>
      <c r="J19" s="6">
        <v>1</v>
      </c>
      <c r="K19" s="5">
        <v>1</v>
      </c>
      <c r="L19" s="5">
        <v>2.486842105263158</v>
      </c>
    </row>
    <row r="20" spans="2:13" x14ac:dyDescent="0.25">
      <c r="C20" s="6" t="s">
        <v>2386</v>
      </c>
      <c r="D20" s="5">
        <v>0.75</v>
      </c>
      <c r="E20" s="5">
        <v>0.44721359549995793</v>
      </c>
      <c r="F20" s="5">
        <v>0</v>
      </c>
      <c r="G20" s="5">
        <v>1</v>
      </c>
      <c r="J20" s="6">
        <v>2</v>
      </c>
      <c r="K20" s="5">
        <v>2</v>
      </c>
      <c r="L20" s="5">
        <v>2.1315789473684208</v>
      </c>
    </row>
    <row r="21" spans="2:13" x14ac:dyDescent="0.25">
      <c r="C21" s="6" t="s">
        <v>2387</v>
      </c>
      <c r="D21" s="5">
        <v>0.6875</v>
      </c>
      <c r="E21" s="5">
        <v>0.47871355387816905</v>
      </c>
      <c r="F21" s="5">
        <v>0</v>
      </c>
      <c r="G21" s="5">
        <v>1</v>
      </c>
      <c r="J21" s="6">
        <v>3</v>
      </c>
      <c r="K21" s="5">
        <v>3</v>
      </c>
      <c r="L21" s="5">
        <v>1.9539473684210527</v>
      </c>
    </row>
    <row r="22" spans="2:13" x14ac:dyDescent="0.25">
      <c r="C22" s="6" t="s">
        <v>2388</v>
      </c>
      <c r="D22" s="5">
        <v>0.1875</v>
      </c>
      <c r="E22" s="5">
        <v>0.40311288741492751</v>
      </c>
      <c r="F22" s="5">
        <v>0</v>
      </c>
      <c r="G22" s="5">
        <v>1</v>
      </c>
      <c r="J22" s="6">
        <v>4</v>
      </c>
      <c r="K22" s="5">
        <v>4</v>
      </c>
      <c r="L22" s="5">
        <v>0.5328947368421052</v>
      </c>
    </row>
    <row r="23" spans="2:13" x14ac:dyDescent="0.25">
      <c r="C23" s="6" t="s">
        <v>2389</v>
      </c>
      <c r="D23" s="5">
        <v>0.17647058823529413</v>
      </c>
      <c r="E23" s="5">
        <v>0.3929526239966879</v>
      </c>
      <c r="F23" s="5">
        <v>0</v>
      </c>
      <c r="G23" s="5">
        <v>1</v>
      </c>
      <c r="J23" s="6">
        <v>5</v>
      </c>
      <c r="K23" s="5">
        <v>5</v>
      </c>
      <c r="L23" s="5">
        <v>0.50154798761609909</v>
      </c>
    </row>
    <row r="24" spans="2:13" x14ac:dyDescent="0.25">
      <c r="C24" s="6" t="s">
        <v>2390</v>
      </c>
      <c r="D24" s="5">
        <v>6.25E-2</v>
      </c>
      <c r="E24" s="5">
        <v>0.25</v>
      </c>
      <c r="F24" s="5">
        <v>0</v>
      </c>
      <c r="G24" s="5">
        <v>1</v>
      </c>
      <c r="J24" s="6">
        <v>6</v>
      </c>
      <c r="K24" s="5">
        <v>6</v>
      </c>
      <c r="L24" s="5">
        <v>0.17763157894736842</v>
      </c>
    </row>
    <row r="25" spans="2:13" x14ac:dyDescent="0.25">
      <c r="C25" s="6" t="s">
        <v>2391</v>
      </c>
      <c r="D25" s="5">
        <v>0.1875</v>
      </c>
      <c r="E25" s="5">
        <v>0.40311288741492751</v>
      </c>
      <c r="F25" s="5">
        <v>0</v>
      </c>
      <c r="G25" s="5">
        <v>1</v>
      </c>
      <c r="J25" s="6">
        <v>7</v>
      </c>
      <c r="K25" s="5">
        <v>7</v>
      </c>
      <c r="L25" s="5">
        <v>0.5328947368421052</v>
      </c>
    </row>
    <row r="26" spans="2:13" x14ac:dyDescent="0.25">
      <c r="C26" s="6" t="s">
        <v>2392</v>
      </c>
      <c r="D26" s="5">
        <v>0.25</v>
      </c>
      <c r="E26" s="5">
        <v>0.44721359549995793</v>
      </c>
      <c r="F26" s="5">
        <v>0</v>
      </c>
      <c r="G26" s="5">
        <v>1</v>
      </c>
      <c r="J26" s="6">
        <v>8</v>
      </c>
      <c r="K26" s="5">
        <v>8</v>
      </c>
      <c r="L26" s="5">
        <v>0.71052631578947367</v>
      </c>
    </row>
    <row r="27" spans="2:13" x14ac:dyDescent="0.25">
      <c r="C27" s="6" t="s">
        <v>2393</v>
      </c>
      <c r="D27" s="5">
        <v>0.25</v>
      </c>
      <c r="E27" s="5">
        <v>0.44721359549995793</v>
      </c>
      <c r="F27" s="5">
        <v>0</v>
      </c>
      <c r="G27" s="5">
        <v>1</v>
      </c>
      <c r="J27" s="6">
        <v>9</v>
      </c>
      <c r="K27" s="5">
        <v>9</v>
      </c>
      <c r="L27" s="5">
        <v>0.71052631578947367</v>
      </c>
    </row>
    <row r="28" spans="2:13" x14ac:dyDescent="0.25">
      <c r="C28" s="6" t="s">
        <v>2394</v>
      </c>
      <c r="D28" s="5">
        <v>0.11764705882352941</v>
      </c>
      <c r="E28" s="5">
        <v>0.33210558207753571</v>
      </c>
      <c r="F28" s="5">
        <v>0</v>
      </c>
      <c r="G28" s="5">
        <v>1</v>
      </c>
      <c r="J28" s="6">
        <v>10</v>
      </c>
      <c r="K28" s="5">
        <v>10</v>
      </c>
      <c r="L28" s="5">
        <v>0.33436532507739936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6.1728395061728392E-3</v>
      </c>
      <c r="F34" s="5">
        <v>1</v>
      </c>
      <c r="G34" s="5">
        <v>0.35185185185185186</v>
      </c>
      <c r="H34" s="5">
        <v>2.8421052631578947</v>
      </c>
      <c r="I34" s="5">
        <v>1</v>
      </c>
      <c r="J34" s="5">
        <v>2.8421052631578947</v>
      </c>
      <c r="K34" s="5">
        <v>1.7543859649122806E-2</v>
      </c>
      <c r="L34" s="5">
        <v>6.1728395061728392E-3</v>
      </c>
      <c r="M34" s="5">
        <v>1.7543859649122806E-2</v>
      </c>
    </row>
    <row r="35" spans="3:13" x14ac:dyDescent="0.25">
      <c r="C35" s="6">
        <v>2</v>
      </c>
      <c r="D35" s="5">
        <v>2</v>
      </c>
      <c r="E35" s="5">
        <v>1.2345679012345678E-2</v>
      </c>
      <c r="F35" s="5">
        <v>1</v>
      </c>
      <c r="G35" s="5">
        <v>0.70370370370370372</v>
      </c>
      <c r="H35" s="5">
        <v>1.4210526315789473</v>
      </c>
      <c r="I35" s="5">
        <v>1</v>
      </c>
      <c r="J35" s="5">
        <v>2.8421052631578947</v>
      </c>
      <c r="K35" s="5">
        <v>1.7543859649122806E-2</v>
      </c>
      <c r="L35" s="5">
        <v>1.2345679012345678E-2</v>
      </c>
      <c r="M35" s="5">
        <v>3.5087719298245612E-2</v>
      </c>
    </row>
    <row r="36" spans="3:13" x14ac:dyDescent="0.25">
      <c r="C36" s="6">
        <v>3</v>
      </c>
      <c r="D36" s="5">
        <v>3</v>
      </c>
      <c r="E36" s="5">
        <v>1.8518518518518517E-2</v>
      </c>
      <c r="F36" s="5">
        <v>2</v>
      </c>
      <c r="G36" s="5">
        <v>1.0555555555555556</v>
      </c>
      <c r="H36" s="5">
        <v>1.8947368421052631</v>
      </c>
      <c r="I36" s="5">
        <v>1</v>
      </c>
      <c r="J36" s="5">
        <v>2.8421052631578947</v>
      </c>
      <c r="K36" s="5">
        <v>3.5087719298245612E-2</v>
      </c>
      <c r="L36" s="5">
        <v>1.8518518518518517E-2</v>
      </c>
      <c r="M36" s="5">
        <v>5.2631578947368418E-2</v>
      </c>
    </row>
    <row r="37" spans="3:13" x14ac:dyDescent="0.25">
      <c r="C37" s="6">
        <v>4</v>
      </c>
      <c r="D37" s="5">
        <v>4</v>
      </c>
      <c r="E37" s="5">
        <v>2.4691358024691357E-2</v>
      </c>
      <c r="F37" s="5">
        <v>3</v>
      </c>
      <c r="G37" s="5">
        <v>1.4074074074074074</v>
      </c>
      <c r="H37" s="5">
        <v>2.1315789473684212</v>
      </c>
      <c r="I37" s="5">
        <v>1</v>
      </c>
      <c r="J37" s="5">
        <v>2.8421052631578947</v>
      </c>
      <c r="K37" s="5">
        <v>5.2631578947368418E-2</v>
      </c>
      <c r="L37" s="5">
        <v>2.4691358024691357E-2</v>
      </c>
      <c r="M37" s="5">
        <v>7.0175438596491224E-2</v>
      </c>
    </row>
    <row r="38" spans="3:13" x14ac:dyDescent="0.25">
      <c r="C38" s="6">
        <v>5</v>
      </c>
      <c r="D38" s="5">
        <v>5</v>
      </c>
      <c r="E38" s="5">
        <v>3.0864197530864196E-2</v>
      </c>
      <c r="F38" s="5">
        <v>4</v>
      </c>
      <c r="G38" s="5">
        <v>1.7592592592592593</v>
      </c>
      <c r="H38" s="5">
        <v>2.2736842105263158</v>
      </c>
      <c r="I38" s="5">
        <v>1</v>
      </c>
      <c r="J38" s="5">
        <v>2.8421052631578947</v>
      </c>
      <c r="K38" s="5">
        <v>7.0175438596491224E-2</v>
      </c>
      <c r="L38" s="5">
        <v>3.0864197530864196E-2</v>
      </c>
      <c r="M38" s="5">
        <v>8.771929824561403E-2</v>
      </c>
    </row>
    <row r="39" spans="3:13" x14ac:dyDescent="0.25">
      <c r="C39" s="6">
        <v>6</v>
      </c>
      <c r="D39" s="5">
        <v>6</v>
      </c>
      <c r="E39" s="5">
        <v>3.7037037037037035E-2</v>
      </c>
      <c r="F39" s="5">
        <v>5</v>
      </c>
      <c r="G39" s="5">
        <v>2.1111111111111112</v>
      </c>
      <c r="H39" s="5">
        <v>2.3684210526315788</v>
      </c>
      <c r="I39" s="5">
        <v>1</v>
      </c>
      <c r="J39" s="5">
        <v>2.8421052631578947</v>
      </c>
      <c r="K39" s="5">
        <v>8.771929824561403E-2</v>
      </c>
      <c r="L39" s="5">
        <v>3.7037037037037035E-2</v>
      </c>
      <c r="M39" s="5">
        <v>0.10526315789473684</v>
      </c>
    </row>
    <row r="40" spans="3:13" x14ac:dyDescent="0.25">
      <c r="C40" s="6">
        <v>7</v>
      </c>
      <c r="D40" s="5">
        <v>7</v>
      </c>
      <c r="E40" s="5">
        <v>4.3209876543209874E-2</v>
      </c>
      <c r="F40" s="5">
        <v>6</v>
      </c>
      <c r="G40" s="5">
        <v>2.4629629629629628</v>
      </c>
      <c r="H40" s="5">
        <v>2.4360902255639099</v>
      </c>
      <c r="I40" s="5">
        <v>1</v>
      </c>
      <c r="J40" s="5">
        <v>2.8421052631578947</v>
      </c>
      <c r="K40" s="5">
        <v>0.10526315789473684</v>
      </c>
      <c r="L40" s="5">
        <v>4.3209876543209874E-2</v>
      </c>
      <c r="M40" s="5">
        <v>0.12280701754385964</v>
      </c>
    </row>
    <row r="41" spans="3:13" x14ac:dyDescent="0.25">
      <c r="C41" s="6">
        <v>8</v>
      </c>
      <c r="D41" s="5">
        <v>8</v>
      </c>
      <c r="E41" s="5">
        <v>4.9382716049382713E-2</v>
      </c>
      <c r="F41" s="5">
        <v>7</v>
      </c>
      <c r="G41" s="5">
        <v>2.8148148148148149</v>
      </c>
      <c r="H41" s="5">
        <v>2.486842105263158</v>
      </c>
      <c r="I41" s="5">
        <v>1</v>
      </c>
      <c r="J41" s="5">
        <v>2.8421052631578947</v>
      </c>
      <c r="K41" s="5">
        <v>0.12280701754385964</v>
      </c>
      <c r="L41" s="5">
        <v>4.9382716049382713E-2</v>
      </c>
      <c r="M41" s="5">
        <v>0.14035087719298245</v>
      </c>
    </row>
    <row r="42" spans="3:13" x14ac:dyDescent="0.25">
      <c r="C42" s="6">
        <v>9</v>
      </c>
      <c r="D42" s="5">
        <v>9</v>
      </c>
      <c r="E42" s="5">
        <v>5.5555555555555552E-2</v>
      </c>
      <c r="F42" s="5">
        <v>7</v>
      </c>
      <c r="G42" s="5">
        <v>3.166666666666667</v>
      </c>
      <c r="H42" s="5">
        <v>2.2105263157894739</v>
      </c>
      <c r="I42" s="5">
        <v>1</v>
      </c>
      <c r="J42" s="5">
        <v>2.8421052631578947</v>
      </c>
      <c r="K42" s="5">
        <v>0.12280701754385964</v>
      </c>
      <c r="L42" s="5">
        <v>5.5555555555555552E-2</v>
      </c>
      <c r="M42" s="5">
        <v>0.15789473684210525</v>
      </c>
    </row>
    <row r="43" spans="3:13" x14ac:dyDescent="0.25">
      <c r="C43" s="6">
        <v>10</v>
      </c>
      <c r="D43" s="5">
        <v>10</v>
      </c>
      <c r="E43" s="5">
        <v>6.1728395061728392E-2</v>
      </c>
      <c r="F43" s="5">
        <v>8</v>
      </c>
      <c r="G43" s="5">
        <v>3.5185185185185186</v>
      </c>
      <c r="H43" s="5">
        <v>2.2736842105263158</v>
      </c>
      <c r="I43" s="5">
        <v>1</v>
      </c>
      <c r="J43" s="5">
        <v>2.8421052631578947</v>
      </c>
      <c r="K43" s="5">
        <v>0.14035087719298245</v>
      </c>
      <c r="L43" s="5">
        <v>6.1728395061728392E-2</v>
      </c>
      <c r="M43" s="5">
        <v>0.17543859649122806</v>
      </c>
    </row>
    <row r="44" spans="3:13" x14ac:dyDescent="0.25">
      <c r="C44" s="6">
        <v>11</v>
      </c>
      <c r="D44" s="5">
        <v>11</v>
      </c>
      <c r="E44" s="5">
        <v>6.7901234567901231E-2</v>
      </c>
      <c r="F44" s="5">
        <v>9</v>
      </c>
      <c r="G44" s="5">
        <v>3.8703703703703702</v>
      </c>
      <c r="H44" s="5">
        <v>2.3253588516746411</v>
      </c>
      <c r="I44" s="5">
        <v>1</v>
      </c>
      <c r="J44" s="5">
        <v>2.8421052631578947</v>
      </c>
      <c r="K44" s="5">
        <v>0.15789473684210525</v>
      </c>
      <c r="L44" s="5">
        <v>6.7901234567901231E-2</v>
      </c>
      <c r="M44" s="5">
        <v>0.19298245614035087</v>
      </c>
    </row>
    <row r="45" spans="3:13" x14ac:dyDescent="0.25">
      <c r="C45" s="6">
        <v>12</v>
      </c>
      <c r="D45" s="5">
        <v>12</v>
      </c>
      <c r="E45" s="5">
        <v>7.407407407407407E-2</v>
      </c>
      <c r="F45" s="5">
        <v>10</v>
      </c>
      <c r="G45" s="5">
        <v>4.2222222222222223</v>
      </c>
      <c r="H45" s="5">
        <v>2.3684210526315788</v>
      </c>
      <c r="I45" s="5">
        <v>1</v>
      </c>
      <c r="J45" s="5">
        <v>2.8421052631578947</v>
      </c>
      <c r="K45" s="5">
        <v>0.17543859649122806</v>
      </c>
      <c r="L45" s="5">
        <v>7.407407407407407E-2</v>
      </c>
      <c r="M45" s="5">
        <v>0.21052631578947367</v>
      </c>
    </row>
    <row r="46" spans="3:13" x14ac:dyDescent="0.25">
      <c r="C46" s="6">
        <v>13</v>
      </c>
      <c r="D46" s="5">
        <v>13</v>
      </c>
      <c r="E46" s="5">
        <v>8.0246913580246909E-2</v>
      </c>
      <c r="F46" s="5">
        <v>11</v>
      </c>
      <c r="G46" s="5">
        <v>4.5740740740740744</v>
      </c>
      <c r="H46" s="5">
        <v>2.4048582995951415</v>
      </c>
      <c r="I46" s="5">
        <v>1</v>
      </c>
      <c r="J46" s="5">
        <v>2.8421052631578947</v>
      </c>
      <c r="K46" s="5">
        <v>0.19298245614035087</v>
      </c>
      <c r="L46" s="5">
        <v>8.0246913580246909E-2</v>
      </c>
      <c r="M46" s="5">
        <v>0.22807017543859648</v>
      </c>
    </row>
    <row r="47" spans="3:13" x14ac:dyDescent="0.25">
      <c r="C47" s="6">
        <v>14</v>
      </c>
      <c r="D47" s="5">
        <v>14</v>
      </c>
      <c r="E47" s="5">
        <v>8.6419753086419748E-2</v>
      </c>
      <c r="F47" s="5">
        <v>12</v>
      </c>
      <c r="G47" s="5">
        <v>4.9259259259259256</v>
      </c>
      <c r="H47" s="5">
        <v>2.4360902255639099</v>
      </c>
      <c r="I47" s="5">
        <v>1</v>
      </c>
      <c r="J47" s="5">
        <v>2.8421052631578947</v>
      </c>
      <c r="K47" s="5">
        <v>0.21052631578947367</v>
      </c>
      <c r="L47" s="5">
        <v>8.6419753086419748E-2</v>
      </c>
      <c r="M47" s="5">
        <v>0.24561403508771928</v>
      </c>
    </row>
    <row r="48" spans="3:13" x14ac:dyDescent="0.25">
      <c r="C48" s="6">
        <v>15</v>
      </c>
      <c r="D48" s="5">
        <v>15</v>
      </c>
      <c r="E48" s="5">
        <v>9.2592592592592587E-2</v>
      </c>
      <c r="F48" s="5">
        <v>13</v>
      </c>
      <c r="G48" s="5">
        <v>5.2777777777777777</v>
      </c>
      <c r="H48" s="5">
        <v>2.4631578947368422</v>
      </c>
      <c r="I48" s="5">
        <v>1</v>
      </c>
      <c r="J48" s="5">
        <v>2.8421052631578947</v>
      </c>
      <c r="K48" s="5">
        <v>0.22807017543859648</v>
      </c>
      <c r="L48" s="5">
        <v>9.2592592592592587E-2</v>
      </c>
      <c r="M48" s="5">
        <v>0.26315789473684209</v>
      </c>
    </row>
    <row r="49" spans="3:13" x14ac:dyDescent="0.25">
      <c r="C49" s="6">
        <v>16</v>
      </c>
      <c r="D49" s="5">
        <v>16</v>
      </c>
      <c r="E49" s="5">
        <v>9.8765432098765427E-2</v>
      </c>
      <c r="F49" s="5">
        <v>14</v>
      </c>
      <c r="G49" s="5">
        <v>5.6296296296296298</v>
      </c>
      <c r="H49" s="5">
        <v>2.486842105263158</v>
      </c>
      <c r="I49" s="5">
        <v>1</v>
      </c>
      <c r="J49" s="5">
        <v>2.8421052631578947</v>
      </c>
      <c r="K49" s="5">
        <v>0.24561403508771928</v>
      </c>
      <c r="L49" s="5">
        <v>9.8765432098765427E-2</v>
      </c>
      <c r="M49" s="5">
        <v>0.2807017543859649</v>
      </c>
    </row>
    <row r="50" spans="3:13" x14ac:dyDescent="0.25">
      <c r="C50" s="6">
        <v>17</v>
      </c>
      <c r="D50" s="5">
        <v>17</v>
      </c>
      <c r="E50" s="5">
        <v>0.10493827160493827</v>
      </c>
      <c r="F50" s="5">
        <v>15</v>
      </c>
      <c r="G50" s="5">
        <v>5.9814814814814818</v>
      </c>
      <c r="H50" s="5">
        <v>2.5077399380804954</v>
      </c>
      <c r="I50" s="5">
        <v>1</v>
      </c>
      <c r="J50" s="5">
        <v>2.8421052631578947</v>
      </c>
      <c r="K50" s="5">
        <v>0.26315789473684209</v>
      </c>
      <c r="L50" s="5">
        <v>0.10493827160493827</v>
      </c>
      <c r="M50" s="5">
        <v>0.2982456140350877</v>
      </c>
    </row>
    <row r="51" spans="3:13" x14ac:dyDescent="0.25">
      <c r="C51" s="6">
        <v>18</v>
      </c>
      <c r="D51" s="5">
        <v>18</v>
      </c>
      <c r="E51" s="5">
        <v>0.1111111111111111</v>
      </c>
      <c r="F51" s="5">
        <v>16</v>
      </c>
      <c r="G51" s="5">
        <v>6.3333333333333339</v>
      </c>
      <c r="H51" s="5">
        <v>2.5263157894736841</v>
      </c>
      <c r="I51" s="5">
        <v>1</v>
      </c>
      <c r="J51" s="5">
        <v>2.8421052631578947</v>
      </c>
      <c r="K51" s="5">
        <v>0.2807017543859649</v>
      </c>
      <c r="L51" s="5">
        <v>0.1111111111111111</v>
      </c>
      <c r="M51" s="5">
        <v>0.31578947368421051</v>
      </c>
    </row>
    <row r="52" spans="3:13" x14ac:dyDescent="0.25">
      <c r="C52" s="6">
        <v>19</v>
      </c>
      <c r="D52" s="5">
        <v>19</v>
      </c>
      <c r="E52" s="5">
        <v>0.11728395061728394</v>
      </c>
      <c r="F52" s="5">
        <v>17</v>
      </c>
      <c r="G52" s="5">
        <v>6.6851851851851851</v>
      </c>
      <c r="H52" s="5">
        <v>2.5429362880886428</v>
      </c>
      <c r="I52" s="5">
        <v>1</v>
      </c>
      <c r="J52" s="5">
        <v>2.8421052631578947</v>
      </c>
      <c r="K52" s="5">
        <v>0.2982456140350877</v>
      </c>
      <c r="L52" s="5">
        <v>0.11728395061728394</v>
      </c>
      <c r="M52" s="5">
        <v>0.33333333333333331</v>
      </c>
    </row>
    <row r="53" spans="3:13" x14ac:dyDescent="0.25">
      <c r="C53" s="6">
        <v>20</v>
      </c>
      <c r="D53" s="5">
        <v>20</v>
      </c>
      <c r="E53" s="5">
        <v>0.12345679012345678</v>
      </c>
      <c r="F53" s="5">
        <v>17</v>
      </c>
      <c r="G53" s="5">
        <v>7.0370370370370372</v>
      </c>
      <c r="H53" s="5">
        <v>2.4157894736842107</v>
      </c>
      <c r="I53" s="5">
        <v>1</v>
      </c>
      <c r="J53" s="5">
        <v>2.8421052631578947</v>
      </c>
      <c r="K53" s="5">
        <v>0.2982456140350877</v>
      </c>
      <c r="L53" s="5">
        <v>0.12345679012345678</v>
      </c>
      <c r="M53" s="5">
        <v>0.35087719298245612</v>
      </c>
    </row>
    <row r="54" spans="3:13" x14ac:dyDescent="0.25">
      <c r="C54" s="6">
        <v>21</v>
      </c>
      <c r="D54" s="5">
        <v>21</v>
      </c>
      <c r="E54" s="5">
        <v>0.12962962962962962</v>
      </c>
      <c r="F54" s="5">
        <v>18</v>
      </c>
      <c r="G54" s="5">
        <v>7.3888888888888893</v>
      </c>
      <c r="H54" s="5">
        <v>2.4360902255639099</v>
      </c>
      <c r="I54" s="5">
        <v>1</v>
      </c>
      <c r="J54" s="5">
        <v>2.8421052631578947</v>
      </c>
      <c r="K54" s="5">
        <v>0.31578947368421051</v>
      </c>
      <c r="L54" s="5">
        <v>0.12962962962962962</v>
      </c>
      <c r="M54" s="5">
        <v>0.36842105263157893</v>
      </c>
    </row>
    <row r="55" spans="3:13" x14ac:dyDescent="0.25">
      <c r="C55" s="6">
        <v>22</v>
      </c>
      <c r="D55" s="5">
        <v>22</v>
      </c>
      <c r="E55" s="5">
        <v>0.13580246913580246</v>
      </c>
      <c r="F55" s="5">
        <v>19</v>
      </c>
      <c r="G55" s="5">
        <v>7.7407407407407405</v>
      </c>
      <c r="H55" s="5">
        <v>2.4545454545454546</v>
      </c>
      <c r="I55" s="5">
        <v>1</v>
      </c>
      <c r="J55" s="5">
        <v>2.8421052631578947</v>
      </c>
      <c r="K55" s="5">
        <v>0.33333333333333331</v>
      </c>
      <c r="L55" s="5">
        <v>0.13580246913580246</v>
      </c>
      <c r="M55" s="5">
        <v>0.38596491228070173</v>
      </c>
    </row>
    <row r="56" spans="3:13" x14ac:dyDescent="0.25">
      <c r="C56" s="6">
        <v>23</v>
      </c>
      <c r="D56" s="5">
        <v>23</v>
      </c>
      <c r="E56" s="5">
        <v>0.1419753086419753</v>
      </c>
      <c r="F56" s="5">
        <v>20</v>
      </c>
      <c r="G56" s="5">
        <v>8.0925925925925934</v>
      </c>
      <c r="H56" s="5">
        <v>2.471395881006865</v>
      </c>
      <c r="I56" s="5">
        <v>1</v>
      </c>
      <c r="J56" s="5">
        <v>2.8421052631578947</v>
      </c>
      <c r="K56" s="5">
        <v>0.35087719298245612</v>
      </c>
      <c r="L56" s="5">
        <v>0.1419753086419753</v>
      </c>
      <c r="M56" s="5">
        <v>0.40350877192982454</v>
      </c>
    </row>
    <row r="57" spans="3:13" x14ac:dyDescent="0.25">
      <c r="C57" s="6">
        <v>24</v>
      </c>
      <c r="D57" s="5">
        <v>24</v>
      </c>
      <c r="E57" s="5">
        <v>0.14814814814814814</v>
      </c>
      <c r="F57" s="5">
        <v>20</v>
      </c>
      <c r="G57" s="5">
        <v>8.4444444444444446</v>
      </c>
      <c r="H57" s="5">
        <v>2.3684210526315788</v>
      </c>
      <c r="I57" s="5">
        <v>1</v>
      </c>
      <c r="J57" s="5">
        <v>2.8421052631578947</v>
      </c>
      <c r="K57" s="5">
        <v>0.35087719298245612</v>
      </c>
      <c r="L57" s="5">
        <v>0.14814814814814814</v>
      </c>
      <c r="M57" s="5">
        <v>0.42105263157894735</v>
      </c>
    </row>
    <row r="58" spans="3:13" x14ac:dyDescent="0.25">
      <c r="C58" s="6">
        <v>25</v>
      </c>
      <c r="D58" s="5">
        <v>25</v>
      </c>
      <c r="E58" s="5">
        <v>0.15432098765432098</v>
      </c>
      <c r="F58" s="5">
        <v>21</v>
      </c>
      <c r="G58" s="5">
        <v>8.7962962962962958</v>
      </c>
      <c r="H58" s="5">
        <v>2.3873684210526314</v>
      </c>
      <c r="I58" s="5">
        <v>1</v>
      </c>
      <c r="J58" s="5">
        <v>2.8421052631578947</v>
      </c>
      <c r="K58" s="5">
        <v>0.36842105263157893</v>
      </c>
      <c r="L58" s="5">
        <v>0.15432098765432098</v>
      </c>
      <c r="M58" s="5">
        <v>0.43859649122807015</v>
      </c>
    </row>
    <row r="59" spans="3:13" x14ac:dyDescent="0.25">
      <c r="C59" s="6">
        <v>26</v>
      </c>
      <c r="D59" s="5">
        <v>26</v>
      </c>
      <c r="E59" s="5">
        <v>0.16049382716049382</v>
      </c>
      <c r="F59" s="5">
        <v>21</v>
      </c>
      <c r="G59" s="5">
        <v>9.1481481481481488</v>
      </c>
      <c r="H59" s="5">
        <v>2.2955465587044532</v>
      </c>
      <c r="I59" s="5">
        <v>1</v>
      </c>
      <c r="J59" s="5">
        <v>2.8421052631578947</v>
      </c>
      <c r="K59" s="5">
        <v>0.36842105263157893</v>
      </c>
      <c r="L59" s="5">
        <v>0.16049382716049382</v>
      </c>
      <c r="M59" s="5">
        <v>0.45614035087719296</v>
      </c>
    </row>
    <row r="60" spans="3:13" x14ac:dyDescent="0.25">
      <c r="C60" s="6">
        <v>27</v>
      </c>
      <c r="D60" s="5">
        <v>27</v>
      </c>
      <c r="E60" s="5">
        <v>0.16666666666666666</v>
      </c>
      <c r="F60" s="5">
        <v>22</v>
      </c>
      <c r="G60" s="5">
        <v>9.5</v>
      </c>
      <c r="H60" s="5">
        <v>2.3157894736842106</v>
      </c>
      <c r="I60" s="5">
        <v>1</v>
      </c>
      <c r="J60" s="5">
        <v>2.8421052631578947</v>
      </c>
      <c r="K60" s="5">
        <v>0.38596491228070173</v>
      </c>
      <c r="L60" s="5">
        <v>0.16666666666666666</v>
      </c>
      <c r="M60" s="5">
        <v>0.47368421052631576</v>
      </c>
    </row>
    <row r="61" spans="3:13" x14ac:dyDescent="0.25">
      <c r="C61" s="6">
        <v>28</v>
      </c>
      <c r="D61" s="5">
        <v>28</v>
      </c>
      <c r="E61" s="5">
        <v>0.1728395061728395</v>
      </c>
      <c r="F61" s="5">
        <v>23</v>
      </c>
      <c r="G61" s="5">
        <v>9.8518518518518512</v>
      </c>
      <c r="H61" s="5">
        <v>2.3345864661654137</v>
      </c>
      <c r="I61" s="5">
        <v>1</v>
      </c>
      <c r="J61" s="5">
        <v>2.8421052631578947</v>
      </c>
      <c r="K61" s="5">
        <v>0.40350877192982454</v>
      </c>
      <c r="L61" s="5">
        <v>0.1728395061728395</v>
      </c>
      <c r="M61" s="5">
        <v>0.49122807017543857</v>
      </c>
    </row>
    <row r="62" spans="3:13" x14ac:dyDescent="0.25">
      <c r="C62" s="6">
        <v>29</v>
      </c>
      <c r="D62" s="5">
        <v>29</v>
      </c>
      <c r="E62" s="5">
        <v>0.17901234567901234</v>
      </c>
      <c r="F62" s="5">
        <v>24</v>
      </c>
      <c r="G62" s="5">
        <v>10.203703703703704</v>
      </c>
      <c r="H62" s="5">
        <v>2.3520871143375679</v>
      </c>
      <c r="I62" s="5">
        <v>1</v>
      </c>
      <c r="J62" s="5">
        <v>2.8421052631578951</v>
      </c>
      <c r="K62" s="5">
        <v>0.42105263157894735</v>
      </c>
      <c r="L62" s="5">
        <v>0.17901234567901234</v>
      </c>
      <c r="M62" s="5">
        <v>0.50877192982456143</v>
      </c>
    </row>
    <row r="63" spans="3:13" x14ac:dyDescent="0.25">
      <c r="C63" s="6">
        <v>30</v>
      </c>
      <c r="D63" s="5">
        <v>30</v>
      </c>
      <c r="E63" s="5">
        <v>0.18518518518518517</v>
      </c>
      <c r="F63" s="5">
        <v>25</v>
      </c>
      <c r="G63" s="5">
        <v>10.555555555555555</v>
      </c>
      <c r="H63" s="5">
        <v>2.3684210526315788</v>
      </c>
      <c r="I63" s="5">
        <v>1</v>
      </c>
      <c r="J63" s="5">
        <v>2.8421052631578947</v>
      </c>
      <c r="K63" s="5">
        <v>0.43859649122807015</v>
      </c>
      <c r="L63" s="5">
        <v>0.18518518518518517</v>
      </c>
      <c r="M63" s="5">
        <v>0.52631578947368418</v>
      </c>
    </row>
    <row r="64" spans="3:13" x14ac:dyDescent="0.25">
      <c r="C64" s="6">
        <v>31</v>
      </c>
      <c r="D64" s="5">
        <v>31</v>
      </c>
      <c r="E64" s="5">
        <v>0.19135802469135801</v>
      </c>
      <c r="F64" s="5">
        <v>26</v>
      </c>
      <c r="G64" s="5">
        <v>10.907407407407408</v>
      </c>
      <c r="H64" s="5">
        <v>2.3837011884550083</v>
      </c>
      <c r="I64" s="5">
        <v>1</v>
      </c>
      <c r="J64" s="5">
        <v>2.8421052631578951</v>
      </c>
      <c r="K64" s="5">
        <v>0.45614035087719296</v>
      </c>
      <c r="L64" s="5">
        <v>0.19135802469135801</v>
      </c>
      <c r="M64" s="5">
        <v>0.54385964912280704</v>
      </c>
    </row>
    <row r="65" spans="3:13" x14ac:dyDescent="0.25">
      <c r="C65" s="6">
        <v>32</v>
      </c>
      <c r="D65" s="5">
        <v>32</v>
      </c>
      <c r="E65" s="5">
        <v>0.19753086419753085</v>
      </c>
      <c r="F65" s="5">
        <v>26</v>
      </c>
      <c r="G65" s="5">
        <v>11.25925925925926</v>
      </c>
      <c r="H65" s="5">
        <v>2.3092105263157894</v>
      </c>
      <c r="I65" s="5">
        <v>1</v>
      </c>
      <c r="J65" s="5">
        <v>2.8421052631578947</v>
      </c>
      <c r="K65" s="5">
        <v>0.45614035087719296</v>
      </c>
      <c r="L65" s="5">
        <v>0.19753086419753085</v>
      </c>
      <c r="M65" s="5">
        <v>0.56140350877192979</v>
      </c>
    </row>
    <row r="66" spans="3:13" x14ac:dyDescent="0.25">
      <c r="C66" s="6">
        <v>33</v>
      </c>
      <c r="D66" s="5">
        <v>33</v>
      </c>
      <c r="E66" s="5">
        <v>0.20370370370370369</v>
      </c>
      <c r="F66" s="5">
        <v>27</v>
      </c>
      <c r="G66" s="5">
        <v>11.611111111111111</v>
      </c>
      <c r="H66" s="5">
        <v>2.3253588516746411</v>
      </c>
      <c r="I66" s="5">
        <v>1</v>
      </c>
      <c r="J66" s="5">
        <v>2.8421052631578951</v>
      </c>
      <c r="K66" s="5">
        <v>0.47368421052631576</v>
      </c>
      <c r="L66" s="5">
        <v>0.20370370370370369</v>
      </c>
      <c r="M66" s="5">
        <v>0.57894736842105265</v>
      </c>
    </row>
    <row r="67" spans="3:13" x14ac:dyDescent="0.25">
      <c r="C67" s="6">
        <v>34</v>
      </c>
      <c r="D67" s="5">
        <v>34</v>
      </c>
      <c r="E67" s="5">
        <v>0.20987654320987653</v>
      </c>
      <c r="F67" s="5">
        <v>28</v>
      </c>
      <c r="G67" s="5">
        <v>11.962962962962964</v>
      </c>
      <c r="H67" s="5">
        <v>2.3405572755417956</v>
      </c>
      <c r="I67" s="5">
        <v>1</v>
      </c>
      <c r="J67" s="5">
        <v>2.8421052631578947</v>
      </c>
      <c r="K67" s="5">
        <v>0.49122807017543857</v>
      </c>
      <c r="L67" s="5">
        <v>0.20987654320987653</v>
      </c>
      <c r="M67" s="5">
        <v>0.59649122807017541</v>
      </c>
    </row>
    <row r="68" spans="3:13" x14ac:dyDescent="0.25">
      <c r="C68" s="6">
        <v>35</v>
      </c>
      <c r="D68" s="5">
        <v>35</v>
      </c>
      <c r="E68" s="5">
        <v>0.21604938271604937</v>
      </c>
      <c r="F68" s="5">
        <v>29</v>
      </c>
      <c r="G68" s="5">
        <v>12.314814814814815</v>
      </c>
      <c r="H68" s="5">
        <v>2.3548872180451133</v>
      </c>
      <c r="I68" s="5">
        <v>1</v>
      </c>
      <c r="J68" s="5">
        <v>2.8421052631578951</v>
      </c>
      <c r="K68" s="5">
        <v>0.50877192982456143</v>
      </c>
      <c r="L68" s="5">
        <v>0.21604938271604937</v>
      </c>
      <c r="M68" s="5">
        <v>0.61403508771929827</v>
      </c>
    </row>
    <row r="69" spans="3:13" x14ac:dyDescent="0.25">
      <c r="C69" s="6">
        <v>36</v>
      </c>
      <c r="D69" s="5">
        <v>36</v>
      </c>
      <c r="E69" s="5">
        <v>0.22222222222222221</v>
      </c>
      <c r="F69" s="5">
        <v>30</v>
      </c>
      <c r="G69" s="5">
        <v>12.666666666666668</v>
      </c>
      <c r="H69" s="5">
        <v>2.3684210526315788</v>
      </c>
      <c r="I69" s="5">
        <v>1</v>
      </c>
      <c r="J69" s="5">
        <v>2.8421052631578947</v>
      </c>
      <c r="K69" s="5">
        <v>0.52631578947368418</v>
      </c>
      <c r="L69" s="5">
        <v>0.22222222222222221</v>
      </c>
      <c r="M69" s="5">
        <v>0.63157894736842102</v>
      </c>
    </row>
    <row r="70" spans="3:13" x14ac:dyDescent="0.25">
      <c r="C70" s="6">
        <v>37</v>
      </c>
      <c r="D70" s="5">
        <v>37</v>
      </c>
      <c r="E70" s="5">
        <v>0.22839506172839505</v>
      </c>
      <c r="F70" s="5">
        <v>31</v>
      </c>
      <c r="G70" s="5">
        <v>13.018518518518519</v>
      </c>
      <c r="H70" s="5">
        <v>2.3812233285917497</v>
      </c>
      <c r="I70" s="5">
        <v>1</v>
      </c>
      <c r="J70" s="5">
        <v>2.8421052631578951</v>
      </c>
      <c r="K70" s="5">
        <v>0.54385964912280704</v>
      </c>
      <c r="L70" s="5">
        <v>0.22839506172839505</v>
      </c>
      <c r="M70" s="5">
        <v>0.64912280701754388</v>
      </c>
    </row>
    <row r="71" spans="3:13" x14ac:dyDescent="0.25">
      <c r="C71" s="6">
        <v>38</v>
      </c>
      <c r="D71" s="5">
        <v>38</v>
      </c>
      <c r="E71" s="5">
        <v>0.23456790123456789</v>
      </c>
      <c r="F71" s="5">
        <v>32</v>
      </c>
      <c r="G71" s="5">
        <v>13.37037037037037</v>
      </c>
      <c r="H71" s="5">
        <v>2.3933518005540164</v>
      </c>
      <c r="I71" s="5">
        <v>1</v>
      </c>
      <c r="J71" s="5">
        <v>2.8421052631578947</v>
      </c>
      <c r="K71" s="5">
        <v>0.56140350877192979</v>
      </c>
      <c r="L71" s="5">
        <v>0.23456790123456789</v>
      </c>
      <c r="M71" s="5">
        <v>0.66666666666666663</v>
      </c>
    </row>
    <row r="72" spans="3:13" x14ac:dyDescent="0.25">
      <c r="C72" s="6">
        <v>39</v>
      </c>
      <c r="D72" s="5">
        <v>39</v>
      </c>
      <c r="E72" s="5">
        <v>0.24074074074074073</v>
      </c>
      <c r="F72" s="5">
        <v>33</v>
      </c>
      <c r="G72" s="5">
        <v>13.722222222222223</v>
      </c>
      <c r="H72" s="5">
        <v>2.404858299595142</v>
      </c>
      <c r="I72" s="5">
        <v>1</v>
      </c>
      <c r="J72" s="5">
        <v>2.8421052631578951</v>
      </c>
      <c r="K72" s="5">
        <v>0.57894736842105265</v>
      </c>
      <c r="L72" s="5">
        <v>0.24074074074074073</v>
      </c>
      <c r="M72" s="5">
        <v>0.68421052631578949</v>
      </c>
    </row>
    <row r="73" spans="3:13" x14ac:dyDescent="0.25">
      <c r="C73" s="6">
        <v>40</v>
      </c>
      <c r="D73" s="5">
        <v>40</v>
      </c>
      <c r="E73" s="5">
        <v>0.24691358024691357</v>
      </c>
      <c r="F73" s="5">
        <v>34</v>
      </c>
      <c r="G73" s="5">
        <v>14.074074074074074</v>
      </c>
      <c r="H73" s="5">
        <v>2.4157894736842107</v>
      </c>
      <c r="I73" s="5">
        <v>1</v>
      </c>
      <c r="J73" s="5">
        <v>2.8421052631578947</v>
      </c>
      <c r="K73" s="5">
        <v>0.59649122807017541</v>
      </c>
      <c r="L73" s="5">
        <v>0.24691358024691357</v>
      </c>
      <c r="M73" s="5">
        <v>0.70175438596491224</v>
      </c>
    </row>
    <row r="74" spans="3:13" x14ac:dyDescent="0.25">
      <c r="C74" s="6">
        <v>41</v>
      </c>
      <c r="D74" s="5">
        <v>41</v>
      </c>
      <c r="E74" s="5">
        <v>0.25308641975308643</v>
      </c>
      <c r="F74" s="5">
        <v>34</v>
      </c>
      <c r="G74" s="5">
        <v>14.425925925925926</v>
      </c>
      <c r="H74" s="5">
        <v>2.3568677792041077</v>
      </c>
      <c r="I74" s="5">
        <v>1</v>
      </c>
      <c r="J74" s="5">
        <v>2.8421052631578947</v>
      </c>
      <c r="K74" s="5">
        <v>0.59649122807017541</v>
      </c>
      <c r="L74" s="5">
        <v>0.25308641975308643</v>
      </c>
      <c r="M74" s="5">
        <v>0.7192982456140351</v>
      </c>
    </row>
    <row r="75" spans="3:13" x14ac:dyDescent="0.25">
      <c r="C75" s="6">
        <v>42</v>
      </c>
      <c r="D75" s="5">
        <v>42</v>
      </c>
      <c r="E75" s="5">
        <v>0.25925925925925924</v>
      </c>
      <c r="F75" s="5">
        <v>35</v>
      </c>
      <c r="G75" s="5">
        <v>14.777777777777779</v>
      </c>
      <c r="H75" s="5">
        <v>2.3684210526315792</v>
      </c>
      <c r="I75" s="5">
        <v>1</v>
      </c>
      <c r="J75" s="5">
        <v>2.8421052631578947</v>
      </c>
      <c r="K75" s="5">
        <v>0.61403508771929827</v>
      </c>
      <c r="L75" s="5">
        <v>0.25925925925925924</v>
      </c>
      <c r="M75" s="5">
        <v>0.73684210526315785</v>
      </c>
    </row>
    <row r="76" spans="3:13" x14ac:dyDescent="0.25">
      <c r="C76" s="6">
        <v>43</v>
      </c>
      <c r="D76" s="5">
        <v>43</v>
      </c>
      <c r="E76" s="5">
        <v>0.26543209876543211</v>
      </c>
      <c r="F76" s="5">
        <v>35</v>
      </c>
      <c r="G76" s="5">
        <v>15.12962962962963</v>
      </c>
      <c r="H76" s="5">
        <v>2.3133414932680538</v>
      </c>
      <c r="I76" s="5">
        <v>1</v>
      </c>
      <c r="J76" s="5">
        <v>2.8421052631578947</v>
      </c>
      <c r="K76" s="5">
        <v>0.61403508771929827</v>
      </c>
      <c r="L76" s="5">
        <v>0.26543209876543211</v>
      </c>
      <c r="M76" s="5">
        <v>0.75438596491228072</v>
      </c>
    </row>
    <row r="77" spans="3:13" x14ac:dyDescent="0.25">
      <c r="C77" s="6">
        <v>44</v>
      </c>
      <c r="D77" s="5">
        <v>44</v>
      </c>
      <c r="E77" s="5">
        <v>0.27160493827160492</v>
      </c>
      <c r="F77" s="5">
        <v>36</v>
      </c>
      <c r="G77" s="5">
        <v>15.481481481481481</v>
      </c>
      <c r="H77" s="5">
        <v>2.3253588516746411</v>
      </c>
      <c r="I77" s="5">
        <v>1</v>
      </c>
      <c r="J77" s="5">
        <v>2.8421052631578947</v>
      </c>
      <c r="K77" s="5">
        <v>0.63157894736842102</v>
      </c>
      <c r="L77" s="5">
        <v>0.27160493827160492</v>
      </c>
      <c r="M77" s="5">
        <v>0.77192982456140347</v>
      </c>
    </row>
    <row r="78" spans="3:13" x14ac:dyDescent="0.25">
      <c r="C78" s="6">
        <v>45</v>
      </c>
      <c r="D78" s="5">
        <v>45</v>
      </c>
      <c r="E78" s="5">
        <v>0.27777777777777779</v>
      </c>
      <c r="F78" s="5">
        <v>37</v>
      </c>
      <c r="G78" s="5">
        <v>15.833333333333334</v>
      </c>
      <c r="H78" s="5">
        <v>2.3368421052631581</v>
      </c>
      <c r="I78" s="5">
        <v>1</v>
      </c>
      <c r="J78" s="5">
        <v>2.8421052631578947</v>
      </c>
      <c r="K78" s="5">
        <v>0.64912280701754388</v>
      </c>
      <c r="L78" s="5">
        <v>0.27777777777777779</v>
      </c>
      <c r="M78" s="5">
        <v>0.78947368421052633</v>
      </c>
    </row>
    <row r="79" spans="3:13" x14ac:dyDescent="0.25">
      <c r="C79" s="6">
        <v>46</v>
      </c>
      <c r="D79" s="5">
        <v>46</v>
      </c>
      <c r="E79" s="5">
        <v>0.2839506172839506</v>
      </c>
      <c r="F79" s="5">
        <v>37</v>
      </c>
      <c r="G79" s="5">
        <v>16.185185185185187</v>
      </c>
      <c r="H79" s="5">
        <v>2.2860411899313502</v>
      </c>
      <c r="I79" s="5">
        <v>1</v>
      </c>
      <c r="J79" s="5">
        <v>2.8421052631578947</v>
      </c>
      <c r="K79" s="5">
        <v>0.64912280701754388</v>
      </c>
      <c r="L79" s="5">
        <v>0.2839506172839506</v>
      </c>
      <c r="M79" s="5">
        <v>0.80701754385964908</v>
      </c>
    </row>
    <row r="80" spans="3:13" x14ac:dyDescent="0.25">
      <c r="C80" s="6">
        <v>47</v>
      </c>
      <c r="D80" s="5">
        <v>47</v>
      </c>
      <c r="E80" s="5">
        <v>0.29012345679012347</v>
      </c>
      <c r="F80" s="5">
        <v>37</v>
      </c>
      <c r="G80" s="5">
        <v>16.537037037037038</v>
      </c>
      <c r="H80" s="5">
        <v>2.2374020156774916</v>
      </c>
      <c r="I80" s="5">
        <v>1</v>
      </c>
      <c r="J80" s="5">
        <v>2.8421052631578947</v>
      </c>
      <c r="K80" s="5">
        <v>0.64912280701754388</v>
      </c>
      <c r="L80" s="5">
        <v>0.29012345679012347</v>
      </c>
      <c r="M80" s="5">
        <v>0.82456140350877194</v>
      </c>
    </row>
    <row r="81" spans="3:13" x14ac:dyDescent="0.25">
      <c r="C81" s="6">
        <v>48</v>
      </c>
      <c r="D81" s="5">
        <v>48</v>
      </c>
      <c r="E81" s="5">
        <v>0.29629629629629628</v>
      </c>
      <c r="F81" s="5">
        <v>37</v>
      </c>
      <c r="G81" s="5">
        <v>16.888888888888889</v>
      </c>
      <c r="H81" s="5">
        <v>2.1907894736842106</v>
      </c>
      <c r="I81" s="5">
        <v>1</v>
      </c>
      <c r="J81" s="5">
        <v>2.8421052631578947</v>
      </c>
      <c r="K81" s="5">
        <v>0.64912280701754388</v>
      </c>
      <c r="L81" s="5">
        <v>0.29629629629629628</v>
      </c>
      <c r="M81" s="5">
        <v>0.84210526315789469</v>
      </c>
    </row>
    <row r="82" spans="3:13" x14ac:dyDescent="0.25">
      <c r="C82" s="6">
        <v>49</v>
      </c>
      <c r="D82" s="5">
        <v>49</v>
      </c>
      <c r="E82" s="5">
        <v>0.30246913580246915</v>
      </c>
      <c r="F82" s="5">
        <v>37</v>
      </c>
      <c r="G82" s="5">
        <v>17.24074074074074</v>
      </c>
      <c r="H82" s="5">
        <v>2.146079484425349</v>
      </c>
      <c r="I82" s="5">
        <v>1</v>
      </c>
      <c r="J82" s="5">
        <v>2.8421052631578947</v>
      </c>
      <c r="K82" s="5">
        <v>0.64912280701754388</v>
      </c>
      <c r="L82" s="5">
        <v>0.30246913580246915</v>
      </c>
      <c r="M82" s="5">
        <v>0.85964912280701755</v>
      </c>
    </row>
    <row r="83" spans="3:13" x14ac:dyDescent="0.25">
      <c r="C83" s="6">
        <v>50</v>
      </c>
      <c r="D83" s="5">
        <v>50</v>
      </c>
      <c r="E83" s="5">
        <v>0.30864197530864196</v>
      </c>
      <c r="F83" s="5">
        <v>37</v>
      </c>
      <c r="G83" s="5">
        <v>17.592592592592592</v>
      </c>
      <c r="H83" s="5">
        <v>2.1031578947368423</v>
      </c>
      <c r="I83" s="5">
        <v>1</v>
      </c>
      <c r="J83" s="5">
        <v>2.8421052631578947</v>
      </c>
      <c r="K83" s="5">
        <v>0.64912280701754388</v>
      </c>
      <c r="L83" s="5">
        <v>0.30864197530864196</v>
      </c>
      <c r="M83" s="5">
        <v>0.8771929824561403</v>
      </c>
    </row>
    <row r="84" spans="3:13" x14ac:dyDescent="0.25">
      <c r="C84" s="6">
        <v>51</v>
      </c>
      <c r="D84" s="5">
        <v>51</v>
      </c>
      <c r="E84" s="5">
        <v>0.31481481481481483</v>
      </c>
      <c r="F84" s="5">
        <v>37</v>
      </c>
      <c r="G84" s="5">
        <v>17.944444444444446</v>
      </c>
      <c r="H84" s="5">
        <v>2.0619195046439627</v>
      </c>
      <c r="I84" s="5">
        <v>1</v>
      </c>
      <c r="J84" s="5">
        <v>2.8421052631578947</v>
      </c>
      <c r="K84" s="5">
        <v>0.64912280701754388</v>
      </c>
      <c r="L84" s="5">
        <v>0.31481481481481483</v>
      </c>
      <c r="M84" s="5">
        <v>0.89473684210526316</v>
      </c>
    </row>
    <row r="85" spans="3:13" x14ac:dyDescent="0.25">
      <c r="C85" s="6">
        <v>52</v>
      </c>
      <c r="D85" s="5">
        <v>52</v>
      </c>
      <c r="E85" s="5">
        <v>0.32098765432098764</v>
      </c>
      <c r="F85" s="5">
        <v>37</v>
      </c>
      <c r="G85" s="5">
        <v>18.296296296296298</v>
      </c>
      <c r="H85" s="5">
        <v>2.0222672064777329</v>
      </c>
      <c r="I85" s="5">
        <v>1</v>
      </c>
      <c r="J85" s="5">
        <v>2.8421052631578947</v>
      </c>
      <c r="K85" s="5">
        <v>0.64912280701754388</v>
      </c>
      <c r="L85" s="5">
        <v>0.32098765432098764</v>
      </c>
      <c r="M85" s="5">
        <v>0.91228070175438591</v>
      </c>
    </row>
    <row r="86" spans="3:13" x14ac:dyDescent="0.25">
      <c r="C86" s="6">
        <v>53</v>
      </c>
      <c r="D86" s="5">
        <v>53</v>
      </c>
      <c r="E86" s="5">
        <v>0.3271604938271605</v>
      </c>
      <c r="F86" s="5">
        <v>37</v>
      </c>
      <c r="G86" s="5">
        <v>18.648148148148149</v>
      </c>
      <c r="H86" s="5">
        <v>1.9841112214498511</v>
      </c>
      <c r="I86" s="5">
        <v>1</v>
      </c>
      <c r="J86" s="5">
        <v>2.8421052631578947</v>
      </c>
      <c r="K86" s="5">
        <v>0.64912280701754388</v>
      </c>
      <c r="L86" s="5">
        <v>0.3271604938271605</v>
      </c>
      <c r="M86" s="5">
        <v>0.92982456140350878</v>
      </c>
    </row>
    <row r="87" spans="3:13" x14ac:dyDescent="0.25">
      <c r="C87" s="6">
        <v>54</v>
      </c>
      <c r="D87" s="5">
        <v>54</v>
      </c>
      <c r="E87" s="5">
        <v>0.33333333333333331</v>
      </c>
      <c r="F87" s="5">
        <v>38</v>
      </c>
      <c r="G87" s="5">
        <v>19</v>
      </c>
      <c r="H87" s="5">
        <v>2</v>
      </c>
      <c r="I87" s="5">
        <v>1</v>
      </c>
      <c r="J87" s="5">
        <v>2.8421052631578947</v>
      </c>
      <c r="K87" s="5">
        <v>0.66666666666666663</v>
      </c>
      <c r="L87" s="5">
        <v>0.33333333333333331</v>
      </c>
      <c r="M87" s="5">
        <v>0.94736842105263153</v>
      </c>
    </row>
    <row r="88" spans="3:13" x14ac:dyDescent="0.25">
      <c r="C88" s="6">
        <v>55</v>
      </c>
      <c r="D88" s="5">
        <v>55</v>
      </c>
      <c r="E88" s="5">
        <v>0.33950617283950618</v>
      </c>
      <c r="F88" s="5">
        <v>38</v>
      </c>
      <c r="G88" s="5">
        <v>19.351851851851851</v>
      </c>
      <c r="H88" s="5">
        <v>1.9636363636363634</v>
      </c>
      <c r="I88" s="5">
        <v>1</v>
      </c>
      <c r="J88" s="5">
        <v>2.8421052631578947</v>
      </c>
      <c r="K88" s="5">
        <v>0.66666666666666663</v>
      </c>
      <c r="L88" s="5">
        <v>0.33950617283950618</v>
      </c>
      <c r="M88" s="5">
        <v>0.96491228070175439</v>
      </c>
    </row>
    <row r="89" spans="3:13" x14ac:dyDescent="0.25">
      <c r="C89" s="6">
        <v>56</v>
      </c>
      <c r="D89" s="5">
        <v>56</v>
      </c>
      <c r="E89" s="5">
        <v>0.34567901234567899</v>
      </c>
      <c r="F89" s="5">
        <v>38</v>
      </c>
      <c r="G89" s="5">
        <v>19.703703703703702</v>
      </c>
      <c r="H89" s="5">
        <v>1.9285714285714286</v>
      </c>
      <c r="I89" s="5">
        <v>1</v>
      </c>
      <c r="J89" s="5">
        <v>2.8421052631578947</v>
      </c>
      <c r="K89" s="5">
        <v>0.66666666666666663</v>
      </c>
      <c r="L89" s="5">
        <v>0.34567901234567899</v>
      </c>
      <c r="M89" s="5">
        <v>0.98245614035087714</v>
      </c>
    </row>
    <row r="90" spans="3:13" x14ac:dyDescent="0.25">
      <c r="C90" s="6">
        <v>57</v>
      </c>
      <c r="D90" s="5">
        <v>57</v>
      </c>
      <c r="E90" s="5">
        <v>0.35185185185185186</v>
      </c>
      <c r="F90" s="5">
        <v>39</v>
      </c>
      <c r="G90" s="5">
        <v>20.055555555555557</v>
      </c>
      <c r="H90" s="5">
        <v>1.9445983379501386</v>
      </c>
      <c r="I90" s="5">
        <v>1</v>
      </c>
      <c r="J90" s="5">
        <v>2.8421052631578947</v>
      </c>
      <c r="K90" s="5">
        <v>0.68421052631578949</v>
      </c>
      <c r="L90" s="5">
        <v>0.35185185185185186</v>
      </c>
      <c r="M90" s="5">
        <v>1</v>
      </c>
    </row>
    <row r="91" spans="3:13" x14ac:dyDescent="0.25">
      <c r="C91" s="6">
        <v>58</v>
      </c>
      <c r="D91" s="5">
        <v>58</v>
      </c>
      <c r="E91" s="5">
        <v>0.35802469135802467</v>
      </c>
      <c r="F91" s="5">
        <v>39</v>
      </c>
      <c r="G91" s="5">
        <v>20.407407407407408</v>
      </c>
      <c r="H91" s="5">
        <v>1.9110707803992741</v>
      </c>
      <c r="I91" s="5">
        <v>1</v>
      </c>
      <c r="J91" s="5">
        <v>2.7931034482758621</v>
      </c>
      <c r="K91" s="5">
        <v>0.68421052631578949</v>
      </c>
      <c r="L91" s="5">
        <v>0.35802469135802467</v>
      </c>
      <c r="M91" s="5">
        <v>1</v>
      </c>
    </row>
    <row r="92" spans="3:13" x14ac:dyDescent="0.25">
      <c r="C92" s="6">
        <v>59</v>
      </c>
      <c r="D92" s="5">
        <v>59</v>
      </c>
      <c r="E92" s="5">
        <v>0.36419753086419754</v>
      </c>
      <c r="F92" s="5">
        <v>39</v>
      </c>
      <c r="G92" s="5">
        <v>20.75925925925926</v>
      </c>
      <c r="H92" s="5">
        <v>1.8786797502230153</v>
      </c>
      <c r="I92" s="5">
        <v>1</v>
      </c>
      <c r="J92" s="5">
        <v>2.7457627118644066</v>
      </c>
      <c r="K92" s="5">
        <v>0.68421052631578949</v>
      </c>
      <c r="L92" s="5">
        <v>0.36419753086419754</v>
      </c>
      <c r="M92" s="5">
        <v>1</v>
      </c>
    </row>
    <row r="93" spans="3:13" x14ac:dyDescent="0.25">
      <c r="C93" s="6">
        <v>60</v>
      </c>
      <c r="D93" s="5">
        <v>60</v>
      </c>
      <c r="E93" s="5">
        <v>0.37037037037037035</v>
      </c>
      <c r="F93" s="5">
        <v>39</v>
      </c>
      <c r="G93" s="5">
        <v>21.111111111111111</v>
      </c>
      <c r="H93" s="5">
        <v>1.8473684210526318</v>
      </c>
      <c r="I93" s="5">
        <v>1</v>
      </c>
      <c r="J93" s="5">
        <v>2.7</v>
      </c>
      <c r="K93" s="5">
        <v>0.68421052631578949</v>
      </c>
      <c r="L93" s="5">
        <v>0.37037037037037035</v>
      </c>
      <c r="M93" s="5">
        <v>1</v>
      </c>
    </row>
    <row r="94" spans="3:13" x14ac:dyDescent="0.25">
      <c r="C94" s="6">
        <v>61</v>
      </c>
      <c r="D94" s="5">
        <v>61</v>
      </c>
      <c r="E94" s="5">
        <v>0.37654320987654322</v>
      </c>
      <c r="F94" s="5">
        <v>39</v>
      </c>
      <c r="G94" s="5">
        <v>21.462962962962962</v>
      </c>
      <c r="H94" s="5">
        <v>1.817083692838654</v>
      </c>
      <c r="I94" s="5">
        <v>1</v>
      </c>
      <c r="J94" s="5">
        <v>2.6557377049180326</v>
      </c>
      <c r="K94" s="5">
        <v>0.68421052631578949</v>
      </c>
      <c r="L94" s="5">
        <v>0.37654320987654322</v>
      </c>
      <c r="M94" s="5">
        <v>1</v>
      </c>
    </row>
    <row r="95" spans="3:13" x14ac:dyDescent="0.25">
      <c r="C95" s="6">
        <v>62</v>
      </c>
      <c r="D95" s="5">
        <v>62</v>
      </c>
      <c r="E95" s="5">
        <v>0.38271604938271603</v>
      </c>
      <c r="F95" s="5">
        <v>39</v>
      </c>
      <c r="G95" s="5">
        <v>21.814814814814817</v>
      </c>
      <c r="H95" s="5">
        <v>1.7877758913412565</v>
      </c>
      <c r="I95" s="5">
        <v>1</v>
      </c>
      <c r="J95" s="5">
        <v>2.612903225806452</v>
      </c>
      <c r="K95" s="5">
        <v>0.68421052631578949</v>
      </c>
      <c r="L95" s="5">
        <v>0.38271604938271603</v>
      </c>
      <c r="M95" s="5">
        <v>1</v>
      </c>
    </row>
    <row r="96" spans="3:13" x14ac:dyDescent="0.25">
      <c r="C96" s="6">
        <v>63</v>
      </c>
      <c r="D96" s="5">
        <v>63</v>
      </c>
      <c r="E96" s="5">
        <v>0.3888888888888889</v>
      </c>
      <c r="F96" s="5">
        <v>40</v>
      </c>
      <c r="G96" s="5">
        <v>22.166666666666668</v>
      </c>
      <c r="H96" s="5">
        <v>1.8045112781954886</v>
      </c>
      <c r="I96" s="5">
        <v>1</v>
      </c>
      <c r="J96" s="5">
        <v>2.5714285714285712</v>
      </c>
      <c r="K96" s="5">
        <v>0.70175438596491224</v>
      </c>
      <c r="L96" s="5">
        <v>0.3888888888888889</v>
      </c>
      <c r="M96" s="5">
        <v>1</v>
      </c>
    </row>
    <row r="97" spans="3:13" x14ac:dyDescent="0.25">
      <c r="C97" s="6">
        <v>64</v>
      </c>
      <c r="D97" s="5">
        <v>64</v>
      </c>
      <c r="E97" s="5">
        <v>0.39506172839506171</v>
      </c>
      <c r="F97" s="5">
        <v>40</v>
      </c>
      <c r="G97" s="5">
        <v>22.518518518518519</v>
      </c>
      <c r="H97" s="5">
        <v>1.7763157894736843</v>
      </c>
      <c r="I97" s="5">
        <v>1</v>
      </c>
      <c r="J97" s="5">
        <v>2.53125</v>
      </c>
      <c r="K97" s="5">
        <v>0.70175438596491224</v>
      </c>
      <c r="L97" s="5">
        <v>0.39506172839506171</v>
      </c>
      <c r="M97" s="5">
        <v>1</v>
      </c>
    </row>
    <row r="98" spans="3:13" x14ac:dyDescent="0.25">
      <c r="C98" s="6">
        <v>65</v>
      </c>
      <c r="D98" s="5">
        <v>65</v>
      </c>
      <c r="E98" s="5">
        <v>0.40123456790123457</v>
      </c>
      <c r="F98" s="5">
        <v>41</v>
      </c>
      <c r="G98" s="5">
        <v>22.87037037037037</v>
      </c>
      <c r="H98" s="5">
        <v>1.7927125506072874</v>
      </c>
      <c r="I98" s="5">
        <v>1</v>
      </c>
      <c r="J98" s="5">
        <v>2.4923076923076923</v>
      </c>
      <c r="K98" s="5">
        <v>0.7192982456140351</v>
      </c>
      <c r="L98" s="5">
        <v>0.40123456790123457</v>
      </c>
      <c r="M98" s="5">
        <v>1</v>
      </c>
    </row>
    <row r="99" spans="3:13" x14ac:dyDescent="0.25">
      <c r="C99" s="6">
        <v>66</v>
      </c>
      <c r="D99" s="5">
        <v>66</v>
      </c>
      <c r="E99" s="5">
        <v>0.40740740740740738</v>
      </c>
      <c r="F99" s="5">
        <v>41</v>
      </c>
      <c r="G99" s="5">
        <v>23.222222222222221</v>
      </c>
      <c r="H99" s="5">
        <v>1.76555023923445</v>
      </c>
      <c r="I99" s="5">
        <v>1</v>
      </c>
      <c r="J99" s="5">
        <v>2.4545454545454546</v>
      </c>
      <c r="K99" s="5">
        <v>0.7192982456140351</v>
      </c>
      <c r="L99" s="5">
        <v>0.40740740740740738</v>
      </c>
      <c r="M99" s="5">
        <v>1</v>
      </c>
    </row>
    <row r="100" spans="3:13" x14ac:dyDescent="0.25">
      <c r="C100" s="6">
        <v>67</v>
      </c>
      <c r="D100" s="5">
        <v>67</v>
      </c>
      <c r="E100" s="5">
        <v>0.41358024691358025</v>
      </c>
      <c r="F100" s="5">
        <v>41</v>
      </c>
      <c r="G100" s="5">
        <v>23.574074074074076</v>
      </c>
      <c r="H100" s="5">
        <v>1.7391987431264728</v>
      </c>
      <c r="I100" s="5">
        <v>1</v>
      </c>
      <c r="J100" s="5">
        <v>2.4179104477611939</v>
      </c>
      <c r="K100" s="5">
        <v>0.7192982456140351</v>
      </c>
      <c r="L100" s="5">
        <v>0.41358024691358025</v>
      </c>
      <c r="M100" s="5">
        <v>1</v>
      </c>
    </row>
    <row r="101" spans="3:13" x14ac:dyDescent="0.25">
      <c r="C101" s="6">
        <v>68</v>
      </c>
      <c r="D101" s="5">
        <v>68</v>
      </c>
      <c r="E101" s="5">
        <v>0.41975308641975306</v>
      </c>
      <c r="F101" s="5">
        <v>41</v>
      </c>
      <c r="G101" s="5">
        <v>23.925925925925927</v>
      </c>
      <c r="H101" s="5">
        <v>1.7136222910216719</v>
      </c>
      <c r="I101" s="5">
        <v>1</v>
      </c>
      <c r="J101" s="5">
        <v>2.3823529411764706</v>
      </c>
      <c r="K101" s="5">
        <v>0.7192982456140351</v>
      </c>
      <c r="L101" s="5">
        <v>0.41975308641975306</v>
      </c>
      <c r="M101" s="5">
        <v>1</v>
      </c>
    </row>
    <row r="102" spans="3:13" x14ac:dyDescent="0.25">
      <c r="C102" s="6">
        <v>69</v>
      </c>
      <c r="D102" s="5">
        <v>69</v>
      </c>
      <c r="E102" s="5">
        <v>0.42592592592592593</v>
      </c>
      <c r="F102" s="5">
        <v>41</v>
      </c>
      <c r="G102" s="5">
        <v>24.277777777777779</v>
      </c>
      <c r="H102" s="5">
        <v>1.6887871853546912</v>
      </c>
      <c r="I102" s="5">
        <v>1</v>
      </c>
      <c r="J102" s="5">
        <v>2.3478260869565215</v>
      </c>
      <c r="K102" s="5">
        <v>0.7192982456140351</v>
      </c>
      <c r="L102" s="5">
        <v>0.42592592592592593</v>
      </c>
      <c r="M102" s="5">
        <v>1</v>
      </c>
    </row>
    <row r="103" spans="3:13" x14ac:dyDescent="0.25">
      <c r="C103" s="6">
        <v>70</v>
      </c>
      <c r="D103" s="5">
        <v>70</v>
      </c>
      <c r="E103" s="5">
        <v>0.43209876543209874</v>
      </c>
      <c r="F103" s="5">
        <v>41</v>
      </c>
      <c r="G103" s="5">
        <v>24.62962962962963</v>
      </c>
      <c r="H103" s="5">
        <v>1.6646616541353385</v>
      </c>
      <c r="I103" s="5">
        <v>1</v>
      </c>
      <c r="J103" s="5">
        <v>2.3142857142857145</v>
      </c>
      <c r="K103" s="5">
        <v>0.7192982456140351</v>
      </c>
      <c r="L103" s="5">
        <v>0.43209876543209874</v>
      </c>
      <c r="M103" s="5">
        <v>1</v>
      </c>
    </row>
    <row r="104" spans="3:13" x14ac:dyDescent="0.25">
      <c r="C104" s="6">
        <v>71</v>
      </c>
      <c r="D104" s="5">
        <v>71</v>
      </c>
      <c r="E104" s="5">
        <v>0.43827160493827161</v>
      </c>
      <c r="F104" s="5">
        <v>41</v>
      </c>
      <c r="G104" s="5">
        <v>24.981481481481481</v>
      </c>
      <c r="H104" s="5">
        <v>1.6412157153446998</v>
      </c>
      <c r="I104" s="5">
        <v>1</v>
      </c>
      <c r="J104" s="5">
        <v>2.2816901408450705</v>
      </c>
      <c r="K104" s="5">
        <v>0.7192982456140351</v>
      </c>
      <c r="L104" s="5">
        <v>0.43827160493827161</v>
      </c>
      <c r="M104" s="5">
        <v>1</v>
      </c>
    </row>
    <row r="105" spans="3:13" x14ac:dyDescent="0.25">
      <c r="C105" s="6">
        <v>72</v>
      </c>
      <c r="D105" s="5">
        <v>72</v>
      </c>
      <c r="E105" s="5">
        <v>0.44444444444444442</v>
      </c>
      <c r="F105" s="5">
        <v>41</v>
      </c>
      <c r="G105" s="5">
        <v>25.333333333333336</v>
      </c>
      <c r="H105" s="5">
        <v>1.618421052631579</v>
      </c>
      <c r="I105" s="5">
        <v>1</v>
      </c>
      <c r="J105" s="5">
        <v>2.25</v>
      </c>
      <c r="K105" s="5">
        <v>0.7192982456140351</v>
      </c>
      <c r="L105" s="5">
        <v>0.44444444444444442</v>
      </c>
      <c r="M105" s="5">
        <v>1</v>
      </c>
    </row>
    <row r="106" spans="3:13" x14ac:dyDescent="0.25">
      <c r="C106" s="6">
        <v>73</v>
      </c>
      <c r="D106" s="5">
        <v>73</v>
      </c>
      <c r="E106" s="5">
        <v>0.45061728395061729</v>
      </c>
      <c r="F106" s="5">
        <v>41</v>
      </c>
      <c r="G106" s="5">
        <v>25.685185185185187</v>
      </c>
      <c r="H106" s="5">
        <v>1.5962509012256669</v>
      </c>
      <c r="I106" s="5">
        <v>1</v>
      </c>
      <c r="J106" s="5">
        <v>2.2191780821917808</v>
      </c>
      <c r="K106" s="5">
        <v>0.7192982456140351</v>
      </c>
      <c r="L106" s="5">
        <v>0.45061728395061729</v>
      </c>
      <c r="M106" s="5">
        <v>1</v>
      </c>
    </row>
    <row r="107" spans="3:13" x14ac:dyDescent="0.25">
      <c r="C107" s="6">
        <v>74</v>
      </c>
      <c r="D107" s="5">
        <v>74</v>
      </c>
      <c r="E107" s="5">
        <v>0.4567901234567901</v>
      </c>
      <c r="F107" s="5">
        <v>41</v>
      </c>
      <c r="G107" s="5">
        <v>26.037037037037038</v>
      </c>
      <c r="H107" s="5">
        <v>1.5746799431009959</v>
      </c>
      <c r="I107" s="5">
        <v>1</v>
      </c>
      <c r="J107" s="5">
        <v>2.1891891891891895</v>
      </c>
      <c r="K107" s="5">
        <v>0.7192982456140351</v>
      </c>
      <c r="L107" s="5">
        <v>0.4567901234567901</v>
      </c>
      <c r="M107" s="5">
        <v>1</v>
      </c>
    </row>
    <row r="108" spans="3:13" x14ac:dyDescent="0.25">
      <c r="C108" s="6">
        <v>75</v>
      </c>
      <c r="D108" s="5">
        <v>75</v>
      </c>
      <c r="E108" s="5">
        <v>0.46296296296296297</v>
      </c>
      <c r="F108" s="5">
        <v>41</v>
      </c>
      <c r="G108" s="5">
        <v>26.388888888888889</v>
      </c>
      <c r="H108" s="5">
        <v>1.5536842105263158</v>
      </c>
      <c r="I108" s="5">
        <v>1</v>
      </c>
      <c r="J108" s="5">
        <v>2.16</v>
      </c>
      <c r="K108" s="5">
        <v>0.7192982456140351</v>
      </c>
      <c r="L108" s="5">
        <v>0.46296296296296297</v>
      </c>
      <c r="M108" s="5">
        <v>1</v>
      </c>
    </row>
    <row r="109" spans="3:13" x14ac:dyDescent="0.25">
      <c r="C109" s="6">
        <v>76</v>
      </c>
      <c r="D109" s="5">
        <v>76</v>
      </c>
      <c r="E109" s="5">
        <v>0.46913580246913578</v>
      </c>
      <c r="F109" s="5">
        <v>42</v>
      </c>
      <c r="G109" s="5">
        <v>26.74074074074074</v>
      </c>
      <c r="H109" s="5">
        <v>1.5706371191135735</v>
      </c>
      <c r="I109" s="5">
        <v>1</v>
      </c>
      <c r="J109" s="5">
        <v>2.1315789473684212</v>
      </c>
      <c r="K109" s="5">
        <v>0.73684210526315785</v>
      </c>
      <c r="L109" s="5">
        <v>0.46913580246913578</v>
      </c>
      <c r="M109" s="5">
        <v>1</v>
      </c>
    </row>
    <row r="110" spans="3:13" x14ac:dyDescent="0.25">
      <c r="C110" s="6">
        <v>77</v>
      </c>
      <c r="D110" s="5">
        <v>77</v>
      </c>
      <c r="E110" s="5">
        <v>0.47530864197530864</v>
      </c>
      <c r="F110" s="5">
        <v>42</v>
      </c>
      <c r="G110" s="5">
        <v>27.092592592592592</v>
      </c>
      <c r="H110" s="5">
        <v>1.5502392344497606</v>
      </c>
      <c r="I110" s="5">
        <v>1</v>
      </c>
      <c r="J110" s="5">
        <v>2.1038961038961039</v>
      </c>
      <c r="K110" s="5">
        <v>0.73684210526315785</v>
      </c>
      <c r="L110" s="5">
        <v>0.47530864197530864</v>
      </c>
      <c r="M110" s="5">
        <v>1</v>
      </c>
    </row>
    <row r="111" spans="3:13" x14ac:dyDescent="0.25">
      <c r="C111" s="6">
        <v>78</v>
      </c>
      <c r="D111" s="5">
        <v>78</v>
      </c>
      <c r="E111" s="5">
        <v>0.48148148148148145</v>
      </c>
      <c r="F111" s="5">
        <v>43</v>
      </c>
      <c r="G111" s="5">
        <v>27.444444444444446</v>
      </c>
      <c r="H111" s="5">
        <v>1.5668016194331984</v>
      </c>
      <c r="I111" s="5">
        <v>1</v>
      </c>
      <c r="J111" s="5">
        <v>2.0769230769230771</v>
      </c>
      <c r="K111" s="5">
        <v>0.75438596491228072</v>
      </c>
      <c r="L111" s="5">
        <v>0.48148148148148145</v>
      </c>
      <c r="M111" s="5">
        <v>1</v>
      </c>
    </row>
    <row r="112" spans="3:13" x14ac:dyDescent="0.25">
      <c r="C112" s="6">
        <v>79</v>
      </c>
      <c r="D112" s="5">
        <v>79</v>
      </c>
      <c r="E112" s="5">
        <v>0.48765432098765432</v>
      </c>
      <c r="F112" s="5">
        <v>43</v>
      </c>
      <c r="G112" s="5">
        <v>27.796296296296298</v>
      </c>
      <c r="H112" s="5">
        <v>1.5469686875416389</v>
      </c>
      <c r="I112" s="5">
        <v>1</v>
      </c>
      <c r="J112" s="5">
        <v>2.0506329113924049</v>
      </c>
      <c r="K112" s="5">
        <v>0.75438596491228072</v>
      </c>
      <c r="L112" s="5">
        <v>0.48765432098765432</v>
      </c>
      <c r="M112" s="5">
        <v>1</v>
      </c>
    </row>
    <row r="113" spans="3:13" x14ac:dyDescent="0.25">
      <c r="C113" s="6">
        <v>80</v>
      </c>
      <c r="D113" s="5">
        <v>80</v>
      </c>
      <c r="E113" s="5">
        <v>0.49382716049382713</v>
      </c>
      <c r="F113" s="5">
        <v>43</v>
      </c>
      <c r="G113" s="5">
        <v>28.148148148148149</v>
      </c>
      <c r="H113" s="5">
        <v>1.5276315789473685</v>
      </c>
      <c r="I113" s="5">
        <v>1</v>
      </c>
      <c r="J113" s="5">
        <v>2.0249999999999999</v>
      </c>
      <c r="K113" s="5">
        <v>0.75438596491228072</v>
      </c>
      <c r="L113" s="5">
        <v>0.49382716049382713</v>
      </c>
      <c r="M113" s="5">
        <v>1</v>
      </c>
    </row>
    <row r="114" spans="3:13" x14ac:dyDescent="0.25">
      <c r="C114" s="6">
        <v>81</v>
      </c>
      <c r="D114" s="5">
        <v>81</v>
      </c>
      <c r="E114" s="5">
        <v>0.5</v>
      </c>
      <c r="F114" s="5">
        <v>43</v>
      </c>
      <c r="G114" s="5">
        <v>28.5</v>
      </c>
      <c r="H114" s="5">
        <v>1.5087719298245614</v>
      </c>
      <c r="I114" s="5">
        <v>1</v>
      </c>
      <c r="J114" s="5">
        <v>2</v>
      </c>
      <c r="K114" s="5">
        <v>0.75438596491228072</v>
      </c>
      <c r="L114" s="5">
        <v>0.5</v>
      </c>
      <c r="M114" s="5">
        <v>1</v>
      </c>
    </row>
    <row r="115" spans="3:13" x14ac:dyDescent="0.25">
      <c r="C115" s="6">
        <v>82</v>
      </c>
      <c r="D115" s="5">
        <v>82</v>
      </c>
      <c r="E115" s="5">
        <v>0.50617283950617287</v>
      </c>
      <c r="F115" s="5">
        <v>43</v>
      </c>
      <c r="G115" s="5">
        <v>28.851851851851851</v>
      </c>
      <c r="H115" s="5">
        <v>1.490372272143774</v>
      </c>
      <c r="I115" s="5">
        <v>1</v>
      </c>
      <c r="J115" s="5">
        <v>1.975609756097561</v>
      </c>
      <c r="K115" s="5">
        <v>0.75438596491228072</v>
      </c>
      <c r="L115" s="5">
        <v>0.50617283950617287</v>
      </c>
      <c r="M115" s="5">
        <v>1</v>
      </c>
    </row>
    <row r="116" spans="3:13" x14ac:dyDescent="0.25">
      <c r="C116" s="6">
        <v>83</v>
      </c>
      <c r="D116" s="5">
        <v>83</v>
      </c>
      <c r="E116" s="5">
        <v>0.51234567901234573</v>
      </c>
      <c r="F116" s="5">
        <v>44</v>
      </c>
      <c r="G116" s="5">
        <v>29.203703703703706</v>
      </c>
      <c r="H116" s="5">
        <v>1.5066582117945464</v>
      </c>
      <c r="I116" s="5">
        <v>1</v>
      </c>
      <c r="J116" s="5">
        <v>1.9518072289156625</v>
      </c>
      <c r="K116" s="5">
        <v>0.77192982456140347</v>
      </c>
      <c r="L116" s="5">
        <v>0.51234567901234573</v>
      </c>
      <c r="M116" s="5">
        <v>1</v>
      </c>
    </row>
    <row r="117" spans="3:13" x14ac:dyDescent="0.25">
      <c r="C117" s="6">
        <v>84</v>
      </c>
      <c r="D117" s="5">
        <v>84</v>
      </c>
      <c r="E117" s="5">
        <v>0.51851851851851849</v>
      </c>
      <c r="F117" s="5">
        <v>44</v>
      </c>
      <c r="G117" s="5">
        <v>29.555555555555557</v>
      </c>
      <c r="H117" s="5">
        <v>1.4887218045112782</v>
      </c>
      <c r="I117" s="5">
        <v>1</v>
      </c>
      <c r="J117" s="5">
        <v>1.9285714285714286</v>
      </c>
      <c r="K117" s="5">
        <v>0.77192982456140347</v>
      </c>
      <c r="L117" s="5">
        <v>0.51851851851851849</v>
      </c>
      <c r="M117" s="5">
        <v>1</v>
      </c>
    </row>
    <row r="118" spans="3:13" x14ac:dyDescent="0.25">
      <c r="C118" s="6">
        <v>85</v>
      </c>
      <c r="D118" s="5">
        <v>85</v>
      </c>
      <c r="E118" s="5">
        <v>0.52469135802469136</v>
      </c>
      <c r="F118" s="5">
        <v>44</v>
      </c>
      <c r="G118" s="5">
        <v>29.907407407407408</v>
      </c>
      <c r="H118" s="5">
        <v>1.4712074303405571</v>
      </c>
      <c r="I118" s="5">
        <v>1</v>
      </c>
      <c r="J118" s="5">
        <v>1.9058823529411766</v>
      </c>
      <c r="K118" s="5">
        <v>0.77192982456140347</v>
      </c>
      <c r="L118" s="5">
        <v>0.52469135802469136</v>
      </c>
      <c r="M118" s="5">
        <v>1</v>
      </c>
    </row>
    <row r="119" spans="3:13" x14ac:dyDescent="0.25">
      <c r="C119" s="6">
        <v>86</v>
      </c>
      <c r="D119" s="5">
        <v>86</v>
      </c>
      <c r="E119" s="5">
        <v>0.53086419753086422</v>
      </c>
      <c r="F119" s="5">
        <v>44</v>
      </c>
      <c r="G119" s="5">
        <v>30.25925925925926</v>
      </c>
      <c r="H119" s="5">
        <v>1.4541003671970623</v>
      </c>
      <c r="I119" s="5">
        <v>1</v>
      </c>
      <c r="J119" s="5">
        <v>1.8837209302325582</v>
      </c>
      <c r="K119" s="5">
        <v>0.77192982456140347</v>
      </c>
      <c r="L119" s="5">
        <v>0.53086419753086422</v>
      </c>
      <c r="M119" s="5">
        <v>1</v>
      </c>
    </row>
    <row r="120" spans="3:13" x14ac:dyDescent="0.25">
      <c r="C120" s="6">
        <v>87</v>
      </c>
      <c r="D120" s="5">
        <v>87</v>
      </c>
      <c r="E120" s="5">
        <v>0.53703703703703709</v>
      </c>
      <c r="F120" s="5">
        <v>44</v>
      </c>
      <c r="G120" s="5">
        <v>30.611111111111111</v>
      </c>
      <c r="H120" s="5">
        <v>1.437386569872958</v>
      </c>
      <c r="I120" s="5">
        <v>1</v>
      </c>
      <c r="J120" s="5">
        <v>1.8620689655172411</v>
      </c>
      <c r="K120" s="5">
        <v>0.77192982456140347</v>
      </c>
      <c r="L120" s="5">
        <v>0.53703703703703709</v>
      </c>
      <c r="M120" s="5">
        <v>1</v>
      </c>
    </row>
    <row r="121" spans="3:13" x14ac:dyDescent="0.25">
      <c r="C121" s="6">
        <v>88</v>
      </c>
      <c r="D121" s="5">
        <v>88</v>
      </c>
      <c r="E121" s="5">
        <v>0.54320987654320985</v>
      </c>
      <c r="F121" s="5">
        <v>44</v>
      </c>
      <c r="G121" s="5">
        <v>30.962962962962962</v>
      </c>
      <c r="H121" s="5">
        <v>1.4210526315789473</v>
      </c>
      <c r="I121" s="5">
        <v>1</v>
      </c>
      <c r="J121" s="5">
        <v>1.8409090909090911</v>
      </c>
      <c r="K121" s="5">
        <v>0.77192982456140347</v>
      </c>
      <c r="L121" s="5">
        <v>0.54320987654320985</v>
      </c>
      <c r="M121" s="5">
        <v>1</v>
      </c>
    </row>
    <row r="122" spans="3:13" x14ac:dyDescent="0.25">
      <c r="C122" s="6">
        <v>89</v>
      </c>
      <c r="D122" s="5">
        <v>89</v>
      </c>
      <c r="E122" s="5">
        <v>0.54938271604938271</v>
      </c>
      <c r="F122" s="5">
        <v>44</v>
      </c>
      <c r="G122" s="5">
        <v>31.314814814814817</v>
      </c>
      <c r="H122" s="5">
        <v>1.4050857480780603</v>
      </c>
      <c r="I122" s="5">
        <v>1</v>
      </c>
      <c r="J122" s="5">
        <v>1.8202247191011236</v>
      </c>
      <c r="K122" s="5">
        <v>0.77192982456140347</v>
      </c>
      <c r="L122" s="5">
        <v>0.54938271604938271</v>
      </c>
      <c r="M122" s="5">
        <v>1</v>
      </c>
    </row>
    <row r="123" spans="3:13" x14ac:dyDescent="0.25">
      <c r="C123" s="6">
        <v>90</v>
      </c>
      <c r="D123" s="5">
        <v>90</v>
      </c>
      <c r="E123" s="5">
        <v>0.55555555555555558</v>
      </c>
      <c r="F123" s="5">
        <v>44</v>
      </c>
      <c r="G123" s="5">
        <v>31.666666666666668</v>
      </c>
      <c r="H123" s="5">
        <v>1.3894736842105262</v>
      </c>
      <c r="I123" s="5">
        <v>1</v>
      </c>
      <c r="J123" s="5">
        <v>1.7999999999999998</v>
      </c>
      <c r="K123" s="5">
        <v>0.77192982456140347</v>
      </c>
      <c r="L123" s="5">
        <v>0.55555555555555558</v>
      </c>
      <c r="M123" s="5">
        <v>1</v>
      </c>
    </row>
    <row r="124" spans="3:13" x14ac:dyDescent="0.25">
      <c r="C124" s="6">
        <v>91</v>
      </c>
      <c r="D124" s="5">
        <v>91</v>
      </c>
      <c r="E124" s="5">
        <v>0.56172839506172845</v>
      </c>
      <c r="F124" s="5">
        <v>44</v>
      </c>
      <c r="G124" s="5">
        <v>32.018518518518519</v>
      </c>
      <c r="H124" s="5">
        <v>1.3742047426257951</v>
      </c>
      <c r="I124" s="5">
        <v>1</v>
      </c>
      <c r="J124" s="5">
        <v>1.7802197802197801</v>
      </c>
      <c r="K124" s="5">
        <v>0.77192982456140347</v>
      </c>
      <c r="L124" s="5">
        <v>0.56172839506172845</v>
      </c>
      <c r="M124" s="5">
        <v>1</v>
      </c>
    </row>
    <row r="125" spans="3:13" x14ac:dyDescent="0.25">
      <c r="C125" s="6">
        <v>92</v>
      </c>
      <c r="D125" s="5">
        <v>92</v>
      </c>
      <c r="E125" s="5">
        <v>0.5679012345679012</v>
      </c>
      <c r="F125" s="5">
        <v>44</v>
      </c>
      <c r="G125" s="5">
        <v>32.370370370370374</v>
      </c>
      <c r="H125" s="5">
        <v>1.3592677345537758</v>
      </c>
      <c r="I125" s="5">
        <v>1</v>
      </c>
      <c r="J125" s="5">
        <v>1.7608695652173914</v>
      </c>
      <c r="K125" s="5">
        <v>0.77192982456140347</v>
      </c>
      <c r="L125" s="5">
        <v>0.5679012345679012</v>
      </c>
      <c r="M125" s="5">
        <v>1</v>
      </c>
    </row>
    <row r="126" spans="3:13" x14ac:dyDescent="0.25">
      <c r="C126" s="6">
        <v>93</v>
      </c>
      <c r="D126" s="5">
        <v>93</v>
      </c>
      <c r="E126" s="5">
        <v>0.57407407407407407</v>
      </c>
      <c r="F126" s="5">
        <v>44</v>
      </c>
      <c r="G126" s="5">
        <v>32.722222222222221</v>
      </c>
      <c r="H126" s="5">
        <v>1.3446519524617997</v>
      </c>
      <c r="I126" s="5">
        <v>1</v>
      </c>
      <c r="J126" s="5">
        <v>1.7419354838709677</v>
      </c>
      <c r="K126" s="5">
        <v>0.77192982456140347</v>
      </c>
      <c r="L126" s="5">
        <v>0.57407407407407407</v>
      </c>
      <c r="M126" s="5">
        <v>1</v>
      </c>
    </row>
    <row r="127" spans="3:13" x14ac:dyDescent="0.25">
      <c r="C127" s="6">
        <v>94</v>
      </c>
      <c r="D127" s="5">
        <v>94</v>
      </c>
      <c r="E127" s="5">
        <v>0.58024691358024694</v>
      </c>
      <c r="F127" s="5">
        <v>44</v>
      </c>
      <c r="G127" s="5">
        <v>33.074074074074076</v>
      </c>
      <c r="H127" s="5">
        <v>1.3303471444568868</v>
      </c>
      <c r="I127" s="5">
        <v>1</v>
      </c>
      <c r="J127" s="5">
        <v>1.7234042553191489</v>
      </c>
      <c r="K127" s="5">
        <v>0.77192982456140347</v>
      </c>
      <c r="L127" s="5">
        <v>0.58024691358024694</v>
      </c>
      <c r="M127" s="5">
        <v>1</v>
      </c>
    </row>
    <row r="128" spans="3:13" x14ac:dyDescent="0.25">
      <c r="C128" s="6">
        <v>95</v>
      </c>
      <c r="D128" s="5">
        <v>95</v>
      </c>
      <c r="E128" s="5">
        <v>0.5864197530864198</v>
      </c>
      <c r="F128" s="5">
        <v>44</v>
      </c>
      <c r="G128" s="5">
        <v>33.425925925925924</v>
      </c>
      <c r="H128" s="5">
        <v>1.3163434903047089</v>
      </c>
      <c r="I128" s="5">
        <v>1</v>
      </c>
      <c r="J128" s="5">
        <v>1.7052631578947366</v>
      </c>
      <c r="K128" s="5">
        <v>0.77192982456140347</v>
      </c>
      <c r="L128" s="5">
        <v>0.5864197530864198</v>
      </c>
      <c r="M128" s="5">
        <v>1</v>
      </c>
    </row>
    <row r="129" spans="3:13" x14ac:dyDescent="0.25">
      <c r="C129" s="6">
        <v>96</v>
      </c>
      <c r="D129" s="5">
        <v>96</v>
      </c>
      <c r="E129" s="5">
        <v>0.59259259259259256</v>
      </c>
      <c r="F129" s="5">
        <v>44</v>
      </c>
      <c r="G129" s="5">
        <v>33.777777777777779</v>
      </c>
      <c r="H129" s="5">
        <v>1.3026315789473684</v>
      </c>
      <c r="I129" s="5">
        <v>1</v>
      </c>
      <c r="J129" s="5">
        <v>1.6875</v>
      </c>
      <c r="K129" s="5">
        <v>0.77192982456140347</v>
      </c>
      <c r="L129" s="5">
        <v>0.59259259259259256</v>
      </c>
      <c r="M129" s="5">
        <v>1</v>
      </c>
    </row>
    <row r="130" spans="3:13" x14ac:dyDescent="0.25">
      <c r="C130" s="6">
        <v>97</v>
      </c>
      <c r="D130" s="5">
        <v>97</v>
      </c>
      <c r="E130" s="5">
        <v>0.59876543209876543</v>
      </c>
      <c r="F130" s="5">
        <v>44</v>
      </c>
      <c r="G130" s="5">
        <v>34.129629629629633</v>
      </c>
      <c r="H130" s="5">
        <v>1.2892023874118286</v>
      </c>
      <c r="I130" s="5">
        <v>1</v>
      </c>
      <c r="J130" s="5">
        <v>1.6701030927835052</v>
      </c>
      <c r="K130" s="5">
        <v>0.77192982456140347</v>
      </c>
      <c r="L130" s="5">
        <v>0.59876543209876543</v>
      </c>
      <c r="M130" s="5">
        <v>1</v>
      </c>
    </row>
    <row r="131" spans="3:13" x14ac:dyDescent="0.25">
      <c r="C131" s="6">
        <v>98</v>
      </c>
      <c r="D131" s="5">
        <v>98</v>
      </c>
      <c r="E131" s="5">
        <v>0.60493827160493829</v>
      </c>
      <c r="F131" s="5">
        <v>44</v>
      </c>
      <c r="G131" s="5">
        <v>34.481481481481481</v>
      </c>
      <c r="H131" s="5">
        <v>1.2760472610096669</v>
      </c>
      <c r="I131" s="5">
        <v>1</v>
      </c>
      <c r="J131" s="5">
        <v>1.6530612244897958</v>
      </c>
      <c r="K131" s="5">
        <v>0.77192982456140347</v>
      </c>
      <c r="L131" s="5">
        <v>0.60493827160493829</v>
      </c>
      <c r="M131" s="5">
        <v>1</v>
      </c>
    </row>
    <row r="132" spans="3:13" x14ac:dyDescent="0.25">
      <c r="C132" s="6">
        <v>99</v>
      </c>
      <c r="D132" s="5">
        <v>99</v>
      </c>
      <c r="E132" s="5">
        <v>0.61111111111111116</v>
      </c>
      <c r="F132" s="5">
        <v>44</v>
      </c>
      <c r="G132" s="5">
        <v>34.833333333333336</v>
      </c>
      <c r="H132" s="5">
        <v>1.263157894736842</v>
      </c>
      <c r="I132" s="5">
        <v>1</v>
      </c>
      <c r="J132" s="5">
        <v>1.6363636363636362</v>
      </c>
      <c r="K132" s="5">
        <v>0.77192982456140347</v>
      </c>
      <c r="L132" s="5">
        <v>0.61111111111111116</v>
      </c>
      <c r="M132" s="5">
        <v>1</v>
      </c>
    </row>
    <row r="133" spans="3:13" x14ac:dyDescent="0.25">
      <c r="C133" s="6">
        <v>100</v>
      </c>
      <c r="D133" s="5">
        <v>100</v>
      </c>
      <c r="E133" s="5">
        <v>0.61728395061728392</v>
      </c>
      <c r="F133" s="5">
        <v>44</v>
      </c>
      <c r="G133" s="5">
        <v>35.185185185185183</v>
      </c>
      <c r="H133" s="5">
        <v>1.2505263157894737</v>
      </c>
      <c r="I133" s="5">
        <v>1</v>
      </c>
      <c r="J133" s="5">
        <v>1.62</v>
      </c>
      <c r="K133" s="5">
        <v>0.77192982456140347</v>
      </c>
      <c r="L133" s="5">
        <v>0.61728395061728392</v>
      </c>
      <c r="M133" s="5">
        <v>1</v>
      </c>
    </row>
    <row r="134" spans="3:13" x14ac:dyDescent="0.25">
      <c r="C134" s="6">
        <v>101</v>
      </c>
      <c r="D134" s="5">
        <v>101</v>
      </c>
      <c r="E134" s="5">
        <v>0.62345679012345678</v>
      </c>
      <c r="F134" s="5">
        <v>45</v>
      </c>
      <c r="G134" s="5">
        <v>35.537037037037038</v>
      </c>
      <c r="H134" s="5">
        <v>1.2662845231891611</v>
      </c>
      <c r="I134" s="5">
        <v>1</v>
      </c>
      <c r="J134" s="5">
        <v>1.6039603960396041</v>
      </c>
      <c r="K134" s="5">
        <v>0.78947368421052633</v>
      </c>
      <c r="L134" s="5">
        <v>0.62345679012345678</v>
      </c>
      <c r="M134" s="5">
        <v>1</v>
      </c>
    </row>
    <row r="135" spans="3:13" x14ac:dyDescent="0.25">
      <c r="C135" s="6">
        <v>102</v>
      </c>
      <c r="D135" s="5">
        <v>102</v>
      </c>
      <c r="E135" s="5">
        <v>0.62962962962962965</v>
      </c>
      <c r="F135" s="5">
        <v>45</v>
      </c>
      <c r="G135" s="5">
        <v>35.888888888888893</v>
      </c>
      <c r="H135" s="5">
        <v>1.2538699690402477</v>
      </c>
      <c r="I135" s="5">
        <v>1</v>
      </c>
      <c r="J135" s="5">
        <v>1.588235294117647</v>
      </c>
      <c r="K135" s="5">
        <v>0.78947368421052633</v>
      </c>
      <c r="L135" s="5">
        <v>0.62962962962962965</v>
      </c>
      <c r="M135" s="5">
        <v>1</v>
      </c>
    </row>
    <row r="136" spans="3:13" x14ac:dyDescent="0.25">
      <c r="C136" s="6">
        <v>103</v>
      </c>
      <c r="D136" s="5">
        <v>103</v>
      </c>
      <c r="E136" s="5">
        <v>0.63580246913580252</v>
      </c>
      <c r="F136" s="5">
        <v>46</v>
      </c>
      <c r="G136" s="5">
        <v>36.24074074074074</v>
      </c>
      <c r="H136" s="5">
        <v>1.269289729177312</v>
      </c>
      <c r="I136" s="5">
        <v>1</v>
      </c>
      <c r="J136" s="5">
        <v>1.5728155339805825</v>
      </c>
      <c r="K136" s="5">
        <v>0.80701754385964908</v>
      </c>
      <c r="L136" s="5">
        <v>0.63580246913580252</v>
      </c>
      <c r="M136" s="5">
        <v>1</v>
      </c>
    </row>
    <row r="137" spans="3:13" x14ac:dyDescent="0.25">
      <c r="C137" s="6">
        <v>104</v>
      </c>
      <c r="D137" s="5">
        <v>104</v>
      </c>
      <c r="E137" s="5">
        <v>0.64197530864197527</v>
      </c>
      <c r="F137" s="5">
        <v>46</v>
      </c>
      <c r="G137" s="5">
        <v>36.592592592592595</v>
      </c>
      <c r="H137" s="5">
        <v>1.2570850202429149</v>
      </c>
      <c r="I137" s="5">
        <v>1</v>
      </c>
      <c r="J137" s="5">
        <v>1.5576923076923077</v>
      </c>
      <c r="K137" s="5">
        <v>0.80701754385964908</v>
      </c>
      <c r="L137" s="5">
        <v>0.64197530864197527</v>
      </c>
      <c r="M137" s="5">
        <v>1</v>
      </c>
    </row>
    <row r="138" spans="3:13" x14ac:dyDescent="0.25">
      <c r="C138" s="6">
        <v>105</v>
      </c>
      <c r="D138" s="5">
        <v>105</v>
      </c>
      <c r="E138" s="5">
        <v>0.64814814814814814</v>
      </c>
      <c r="F138" s="5">
        <v>47</v>
      </c>
      <c r="G138" s="5">
        <v>36.944444444444443</v>
      </c>
      <c r="H138" s="5">
        <v>1.2721804511278196</v>
      </c>
      <c r="I138" s="5">
        <v>1</v>
      </c>
      <c r="J138" s="5">
        <v>1.5428571428571429</v>
      </c>
      <c r="K138" s="5">
        <v>0.82456140350877194</v>
      </c>
      <c r="L138" s="5">
        <v>0.64814814814814814</v>
      </c>
      <c r="M138" s="5">
        <v>1</v>
      </c>
    </row>
    <row r="139" spans="3:13" x14ac:dyDescent="0.25">
      <c r="C139" s="6">
        <v>106</v>
      </c>
      <c r="D139" s="5">
        <v>106</v>
      </c>
      <c r="E139" s="5">
        <v>0.65432098765432101</v>
      </c>
      <c r="F139" s="5">
        <v>47</v>
      </c>
      <c r="G139" s="5">
        <v>37.296296296296298</v>
      </c>
      <c r="H139" s="5">
        <v>1.2601787487586891</v>
      </c>
      <c r="I139" s="5">
        <v>1</v>
      </c>
      <c r="J139" s="5">
        <v>1.5283018867924527</v>
      </c>
      <c r="K139" s="5">
        <v>0.82456140350877194</v>
      </c>
      <c r="L139" s="5">
        <v>0.65432098765432101</v>
      </c>
      <c r="M139" s="5">
        <v>1</v>
      </c>
    </row>
    <row r="140" spans="3:13" x14ac:dyDescent="0.25">
      <c r="C140" s="6">
        <v>107</v>
      </c>
      <c r="D140" s="5">
        <v>107</v>
      </c>
      <c r="E140" s="5">
        <v>0.66049382716049387</v>
      </c>
      <c r="F140" s="5">
        <v>47</v>
      </c>
      <c r="G140" s="5">
        <v>37.648148148148152</v>
      </c>
      <c r="H140" s="5">
        <v>1.2484013772749631</v>
      </c>
      <c r="I140" s="5">
        <v>1</v>
      </c>
      <c r="J140" s="5">
        <v>1.514018691588785</v>
      </c>
      <c r="K140" s="5">
        <v>0.82456140350877194</v>
      </c>
      <c r="L140" s="5">
        <v>0.66049382716049387</v>
      </c>
      <c r="M140" s="5">
        <v>1</v>
      </c>
    </row>
    <row r="141" spans="3:13" x14ac:dyDescent="0.25">
      <c r="C141" s="6">
        <v>108</v>
      </c>
      <c r="D141" s="5">
        <v>108</v>
      </c>
      <c r="E141" s="5">
        <v>0.66666666666666663</v>
      </c>
      <c r="F141" s="5">
        <v>47</v>
      </c>
      <c r="G141" s="5">
        <v>38</v>
      </c>
      <c r="H141" s="5">
        <v>1.236842105263158</v>
      </c>
      <c r="I141" s="5">
        <v>1</v>
      </c>
      <c r="J141" s="5">
        <v>1.5</v>
      </c>
      <c r="K141" s="5">
        <v>0.82456140350877194</v>
      </c>
      <c r="L141" s="5">
        <v>0.66666666666666663</v>
      </c>
      <c r="M141" s="5">
        <v>1</v>
      </c>
    </row>
    <row r="142" spans="3:13" x14ac:dyDescent="0.25">
      <c r="C142" s="6">
        <v>109</v>
      </c>
      <c r="D142" s="5">
        <v>109</v>
      </c>
      <c r="E142" s="5">
        <v>0.6728395061728395</v>
      </c>
      <c r="F142" s="5">
        <v>47</v>
      </c>
      <c r="G142" s="5">
        <v>38.351851851851855</v>
      </c>
      <c r="H142" s="5">
        <v>1.2254949299855142</v>
      </c>
      <c r="I142" s="5">
        <v>1</v>
      </c>
      <c r="J142" s="5">
        <v>1.4862385321100917</v>
      </c>
      <c r="K142" s="5">
        <v>0.82456140350877194</v>
      </c>
      <c r="L142" s="5">
        <v>0.6728395061728395</v>
      </c>
      <c r="M142" s="5">
        <v>1</v>
      </c>
    </row>
    <row r="143" spans="3:13" x14ac:dyDescent="0.25">
      <c r="C143" s="6">
        <v>110</v>
      </c>
      <c r="D143" s="5">
        <v>110</v>
      </c>
      <c r="E143" s="5">
        <v>0.67901234567901236</v>
      </c>
      <c r="F143" s="5">
        <v>47</v>
      </c>
      <c r="G143" s="5">
        <v>38.703703703703702</v>
      </c>
      <c r="H143" s="5">
        <v>1.2143540669856459</v>
      </c>
      <c r="I143" s="5">
        <v>1</v>
      </c>
      <c r="J143" s="5">
        <v>1.4727272727272727</v>
      </c>
      <c r="K143" s="5">
        <v>0.82456140350877194</v>
      </c>
      <c r="L143" s="5">
        <v>0.67901234567901236</v>
      </c>
      <c r="M143" s="5">
        <v>1</v>
      </c>
    </row>
    <row r="144" spans="3:13" x14ac:dyDescent="0.25">
      <c r="C144" s="6">
        <v>111</v>
      </c>
      <c r="D144" s="5">
        <v>111</v>
      </c>
      <c r="E144" s="5">
        <v>0.68518518518518523</v>
      </c>
      <c r="F144" s="5">
        <v>47</v>
      </c>
      <c r="G144" s="5">
        <v>39.055555555555557</v>
      </c>
      <c r="H144" s="5">
        <v>1.2034139402560455</v>
      </c>
      <c r="I144" s="5">
        <v>1</v>
      </c>
      <c r="J144" s="5">
        <v>1.4594594594594594</v>
      </c>
      <c r="K144" s="5">
        <v>0.82456140350877194</v>
      </c>
      <c r="L144" s="5">
        <v>0.68518518518518523</v>
      </c>
      <c r="M144" s="5">
        <v>1</v>
      </c>
    </row>
    <row r="145" spans="3:13" x14ac:dyDescent="0.25">
      <c r="C145" s="6">
        <v>112</v>
      </c>
      <c r="D145" s="5">
        <v>112</v>
      </c>
      <c r="E145" s="5">
        <v>0.69135802469135799</v>
      </c>
      <c r="F145" s="5">
        <v>47</v>
      </c>
      <c r="G145" s="5">
        <v>39.407407407407405</v>
      </c>
      <c r="H145" s="5">
        <v>1.1926691729323309</v>
      </c>
      <c r="I145" s="5">
        <v>1</v>
      </c>
      <c r="J145" s="5">
        <v>1.4464285714285716</v>
      </c>
      <c r="K145" s="5">
        <v>0.82456140350877194</v>
      </c>
      <c r="L145" s="5">
        <v>0.69135802469135799</v>
      </c>
      <c r="M145" s="5">
        <v>1</v>
      </c>
    </row>
    <row r="146" spans="3:13" x14ac:dyDescent="0.25">
      <c r="C146" s="6">
        <v>113</v>
      </c>
      <c r="D146" s="5">
        <v>113</v>
      </c>
      <c r="E146" s="5">
        <v>0.69753086419753085</v>
      </c>
      <c r="F146" s="5">
        <v>47</v>
      </c>
      <c r="G146" s="5">
        <v>39.75925925925926</v>
      </c>
      <c r="H146" s="5">
        <v>1.1821145784816023</v>
      </c>
      <c r="I146" s="5">
        <v>1</v>
      </c>
      <c r="J146" s="5">
        <v>1.4336283185840708</v>
      </c>
      <c r="K146" s="5">
        <v>0.82456140350877194</v>
      </c>
      <c r="L146" s="5">
        <v>0.69753086419753085</v>
      </c>
      <c r="M146" s="5">
        <v>1</v>
      </c>
    </row>
    <row r="147" spans="3:13" x14ac:dyDescent="0.25">
      <c r="C147" s="6">
        <v>114</v>
      </c>
      <c r="D147" s="5">
        <v>114</v>
      </c>
      <c r="E147" s="5">
        <v>0.70370370370370372</v>
      </c>
      <c r="F147" s="5">
        <v>47</v>
      </c>
      <c r="G147" s="5">
        <v>40.111111111111114</v>
      </c>
      <c r="H147" s="5">
        <v>1.1717451523545706</v>
      </c>
      <c r="I147" s="5">
        <v>1</v>
      </c>
      <c r="J147" s="5">
        <v>1.4210526315789473</v>
      </c>
      <c r="K147" s="5">
        <v>0.82456140350877194</v>
      </c>
      <c r="L147" s="5">
        <v>0.70370370370370372</v>
      </c>
      <c r="M147" s="5">
        <v>1</v>
      </c>
    </row>
    <row r="148" spans="3:13" x14ac:dyDescent="0.25">
      <c r="C148" s="6">
        <v>115</v>
      </c>
      <c r="D148" s="5">
        <v>115</v>
      </c>
      <c r="E148" s="5">
        <v>0.70987654320987659</v>
      </c>
      <c r="F148" s="5">
        <v>47</v>
      </c>
      <c r="G148" s="5">
        <v>40.462962962962962</v>
      </c>
      <c r="H148" s="5">
        <v>1.1615560640732265</v>
      </c>
      <c r="I148" s="5">
        <v>1</v>
      </c>
      <c r="J148" s="5">
        <v>1.4086956521739129</v>
      </c>
      <c r="K148" s="5">
        <v>0.82456140350877194</v>
      </c>
      <c r="L148" s="5">
        <v>0.70987654320987659</v>
      </c>
      <c r="M148" s="5">
        <v>1</v>
      </c>
    </row>
    <row r="149" spans="3:13" x14ac:dyDescent="0.25">
      <c r="C149" s="6">
        <v>116</v>
      </c>
      <c r="D149" s="5">
        <v>116</v>
      </c>
      <c r="E149" s="5">
        <v>0.71604938271604934</v>
      </c>
      <c r="F149" s="5">
        <v>47</v>
      </c>
      <c r="G149" s="5">
        <v>40.814814814814817</v>
      </c>
      <c r="H149" s="5">
        <v>1.1515426497277679</v>
      </c>
      <c r="I149" s="5">
        <v>1</v>
      </c>
      <c r="J149" s="5">
        <v>1.396551724137931</v>
      </c>
      <c r="K149" s="5">
        <v>0.82456140350877194</v>
      </c>
      <c r="L149" s="5">
        <v>0.71604938271604934</v>
      </c>
      <c r="M149" s="5">
        <v>1</v>
      </c>
    </row>
    <row r="150" spans="3:13" x14ac:dyDescent="0.25">
      <c r="C150" s="6">
        <v>117</v>
      </c>
      <c r="D150" s="5">
        <v>117</v>
      </c>
      <c r="E150" s="5">
        <v>0.72222222222222221</v>
      </c>
      <c r="F150" s="5">
        <v>47</v>
      </c>
      <c r="G150" s="5">
        <v>41.166666666666664</v>
      </c>
      <c r="H150" s="5">
        <v>1.1417004048582997</v>
      </c>
      <c r="I150" s="5">
        <v>1</v>
      </c>
      <c r="J150" s="5">
        <v>1.3846153846153846</v>
      </c>
      <c r="K150" s="5">
        <v>0.82456140350877194</v>
      </c>
      <c r="L150" s="5">
        <v>0.72222222222222221</v>
      </c>
      <c r="M150" s="5">
        <v>1</v>
      </c>
    </row>
    <row r="151" spans="3:13" x14ac:dyDescent="0.25">
      <c r="C151" s="6">
        <v>118</v>
      </c>
      <c r="D151" s="5">
        <v>118</v>
      </c>
      <c r="E151" s="5">
        <v>0.72839506172839508</v>
      </c>
      <c r="F151" s="5">
        <v>47</v>
      </c>
      <c r="G151" s="5">
        <v>41.518518518518519</v>
      </c>
      <c r="H151" s="5">
        <v>1.1320249776984834</v>
      </c>
      <c r="I151" s="5">
        <v>1</v>
      </c>
      <c r="J151" s="5">
        <v>1.3728813559322033</v>
      </c>
      <c r="K151" s="5">
        <v>0.82456140350877194</v>
      </c>
      <c r="L151" s="5">
        <v>0.72839506172839508</v>
      </c>
      <c r="M151" s="5">
        <v>1</v>
      </c>
    </row>
    <row r="152" spans="3:13" x14ac:dyDescent="0.25">
      <c r="C152" s="6">
        <v>119</v>
      </c>
      <c r="D152" s="5">
        <v>119</v>
      </c>
      <c r="E152" s="5">
        <v>0.73456790123456794</v>
      </c>
      <c r="F152" s="5">
        <v>47</v>
      </c>
      <c r="G152" s="5">
        <v>41.870370370370374</v>
      </c>
      <c r="H152" s="5">
        <v>1.1225121627598407</v>
      </c>
      <c r="I152" s="5">
        <v>1</v>
      </c>
      <c r="J152" s="5">
        <v>1.3613445378151259</v>
      </c>
      <c r="K152" s="5">
        <v>0.82456140350877194</v>
      </c>
      <c r="L152" s="5">
        <v>0.73456790123456794</v>
      </c>
      <c r="M152" s="5">
        <v>1</v>
      </c>
    </row>
    <row r="153" spans="3:13" x14ac:dyDescent="0.25">
      <c r="C153" s="6">
        <v>120</v>
      </c>
      <c r="D153" s="5">
        <v>120</v>
      </c>
      <c r="E153" s="5">
        <v>0.7407407407407407</v>
      </c>
      <c r="F153" s="5">
        <v>48</v>
      </c>
      <c r="G153" s="5">
        <v>42.222222222222221</v>
      </c>
      <c r="H153" s="5">
        <v>1.1368421052631579</v>
      </c>
      <c r="I153" s="5">
        <v>1</v>
      </c>
      <c r="J153" s="5">
        <v>1.35</v>
      </c>
      <c r="K153" s="5">
        <v>0.84210526315789469</v>
      </c>
      <c r="L153" s="5">
        <v>0.7407407407407407</v>
      </c>
      <c r="M153" s="5">
        <v>1</v>
      </c>
    </row>
    <row r="154" spans="3:13" x14ac:dyDescent="0.25">
      <c r="C154" s="6">
        <v>121</v>
      </c>
      <c r="D154" s="5">
        <v>121</v>
      </c>
      <c r="E154" s="5">
        <v>0.74691358024691357</v>
      </c>
      <c r="F154" s="5">
        <v>49</v>
      </c>
      <c r="G154" s="5">
        <v>42.574074074074076</v>
      </c>
      <c r="H154" s="5">
        <v>1.1509351892127011</v>
      </c>
      <c r="I154" s="5">
        <v>1</v>
      </c>
      <c r="J154" s="5">
        <v>1.3388429752066116</v>
      </c>
      <c r="K154" s="5">
        <v>0.85964912280701755</v>
      </c>
      <c r="L154" s="5">
        <v>0.74691358024691357</v>
      </c>
      <c r="M154" s="5">
        <v>1</v>
      </c>
    </row>
    <row r="155" spans="3:13" x14ac:dyDescent="0.25">
      <c r="C155" s="6">
        <v>122</v>
      </c>
      <c r="D155" s="5">
        <v>122</v>
      </c>
      <c r="E155" s="5">
        <v>0.75308641975308643</v>
      </c>
      <c r="F155" s="5">
        <v>49</v>
      </c>
      <c r="G155" s="5">
        <v>42.925925925925924</v>
      </c>
      <c r="H155" s="5">
        <v>1.1415012942191545</v>
      </c>
      <c r="I155" s="5">
        <v>1</v>
      </c>
      <c r="J155" s="5">
        <v>1.3278688524590163</v>
      </c>
      <c r="K155" s="5">
        <v>0.85964912280701755</v>
      </c>
      <c r="L155" s="5">
        <v>0.75308641975308643</v>
      </c>
      <c r="M155" s="5">
        <v>1</v>
      </c>
    </row>
    <row r="156" spans="3:13" x14ac:dyDescent="0.25">
      <c r="C156" s="6">
        <v>123</v>
      </c>
      <c r="D156" s="5">
        <v>123</v>
      </c>
      <c r="E156" s="5">
        <v>0.7592592592592593</v>
      </c>
      <c r="F156" s="5">
        <v>49</v>
      </c>
      <c r="G156" s="5">
        <v>43.277777777777779</v>
      </c>
      <c r="H156" s="5">
        <v>1.1322207958921695</v>
      </c>
      <c r="I156" s="5">
        <v>1</v>
      </c>
      <c r="J156" s="5">
        <v>1.3170731707317072</v>
      </c>
      <c r="K156" s="5">
        <v>0.85964912280701755</v>
      </c>
      <c r="L156" s="5">
        <v>0.7592592592592593</v>
      </c>
      <c r="M156" s="5">
        <v>1</v>
      </c>
    </row>
    <row r="157" spans="3:13" x14ac:dyDescent="0.25">
      <c r="C157" s="6">
        <v>124</v>
      </c>
      <c r="D157" s="5">
        <v>124</v>
      </c>
      <c r="E157" s="5">
        <v>0.76543209876543206</v>
      </c>
      <c r="F157" s="5">
        <v>49</v>
      </c>
      <c r="G157" s="5">
        <v>43.629629629629633</v>
      </c>
      <c r="H157" s="5">
        <v>1.1230899830220713</v>
      </c>
      <c r="I157" s="5">
        <v>1</v>
      </c>
      <c r="J157" s="5">
        <v>1.306451612903226</v>
      </c>
      <c r="K157" s="5">
        <v>0.85964912280701755</v>
      </c>
      <c r="L157" s="5">
        <v>0.76543209876543206</v>
      </c>
      <c r="M157" s="5">
        <v>1</v>
      </c>
    </row>
    <row r="158" spans="3:13" x14ac:dyDescent="0.25">
      <c r="C158" s="6">
        <v>125</v>
      </c>
      <c r="D158" s="5">
        <v>125</v>
      </c>
      <c r="E158" s="5">
        <v>0.77160493827160492</v>
      </c>
      <c r="F158" s="5">
        <v>50</v>
      </c>
      <c r="G158" s="5">
        <v>43.981481481481481</v>
      </c>
      <c r="H158" s="5">
        <v>1.1368421052631579</v>
      </c>
      <c r="I158" s="5">
        <v>1</v>
      </c>
      <c r="J158" s="5">
        <v>1.296</v>
      </c>
      <c r="K158" s="5">
        <v>0.8771929824561403</v>
      </c>
      <c r="L158" s="5">
        <v>0.77160493827160492</v>
      </c>
      <c r="M158" s="5">
        <v>1</v>
      </c>
    </row>
    <row r="159" spans="3:13" x14ac:dyDescent="0.25">
      <c r="C159" s="6">
        <v>126</v>
      </c>
      <c r="D159" s="5">
        <v>126</v>
      </c>
      <c r="E159" s="5">
        <v>0.77777777777777779</v>
      </c>
      <c r="F159" s="5">
        <v>51</v>
      </c>
      <c r="G159" s="5">
        <v>44.333333333333336</v>
      </c>
      <c r="H159" s="5">
        <v>1.1503759398496241</v>
      </c>
      <c r="I159" s="5">
        <v>1</v>
      </c>
      <c r="J159" s="5">
        <v>1.2857142857142856</v>
      </c>
      <c r="K159" s="5">
        <v>0.89473684210526316</v>
      </c>
      <c r="L159" s="5">
        <v>0.77777777777777779</v>
      </c>
      <c r="M159" s="5">
        <v>1</v>
      </c>
    </row>
    <row r="160" spans="3:13" x14ac:dyDescent="0.25">
      <c r="C160" s="6">
        <v>127</v>
      </c>
      <c r="D160" s="5">
        <v>127</v>
      </c>
      <c r="E160" s="5">
        <v>0.78395061728395066</v>
      </c>
      <c r="F160" s="5">
        <v>51</v>
      </c>
      <c r="G160" s="5">
        <v>44.685185185185183</v>
      </c>
      <c r="H160" s="5">
        <v>1.1413178615830915</v>
      </c>
      <c r="I160" s="5">
        <v>1</v>
      </c>
      <c r="J160" s="5">
        <v>1.2755905511811023</v>
      </c>
      <c r="K160" s="5">
        <v>0.89473684210526316</v>
      </c>
      <c r="L160" s="5">
        <v>0.78395061728395066</v>
      </c>
      <c r="M160" s="5">
        <v>1</v>
      </c>
    </row>
    <row r="161" spans="3:13" x14ac:dyDescent="0.25">
      <c r="C161" s="6">
        <v>128</v>
      </c>
      <c r="D161" s="5">
        <v>128</v>
      </c>
      <c r="E161" s="5">
        <v>0.79012345679012341</v>
      </c>
      <c r="F161" s="5">
        <v>51</v>
      </c>
      <c r="G161" s="5">
        <v>45.037037037037038</v>
      </c>
      <c r="H161" s="5">
        <v>1.1324013157894737</v>
      </c>
      <c r="I161" s="5">
        <v>1</v>
      </c>
      <c r="J161" s="5">
        <v>1.265625</v>
      </c>
      <c r="K161" s="5">
        <v>0.89473684210526316</v>
      </c>
      <c r="L161" s="5">
        <v>0.79012345679012341</v>
      </c>
      <c r="M161" s="5">
        <v>1</v>
      </c>
    </row>
    <row r="162" spans="3:13" x14ac:dyDescent="0.25">
      <c r="C162" s="6">
        <v>129</v>
      </c>
      <c r="D162" s="5">
        <v>129</v>
      </c>
      <c r="E162" s="5">
        <v>0.79629629629629628</v>
      </c>
      <c r="F162" s="5">
        <v>51</v>
      </c>
      <c r="G162" s="5">
        <v>45.388888888888893</v>
      </c>
      <c r="H162" s="5">
        <v>1.123623011015912</v>
      </c>
      <c r="I162" s="5">
        <v>1</v>
      </c>
      <c r="J162" s="5">
        <v>1.2558139534883721</v>
      </c>
      <c r="K162" s="5">
        <v>0.89473684210526316</v>
      </c>
      <c r="L162" s="5">
        <v>0.79629629629629628</v>
      </c>
      <c r="M162" s="5">
        <v>1</v>
      </c>
    </row>
    <row r="163" spans="3:13" x14ac:dyDescent="0.25">
      <c r="C163" s="6">
        <v>130</v>
      </c>
      <c r="D163" s="5">
        <v>130</v>
      </c>
      <c r="E163" s="5">
        <v>0.80246913580246915</v>
      </c>
      <c r="F163" s="5">
        <v>52</v>
      </c>
      <c r="G163" s="5">
        <v>45.74074074074074</v>
      </c>
      <c r="H163" s="5">
        <v>1.1368421052631579</v>
      </c>
      <c r="I163" s="5">
        <v>1</v>
      </c>
      <c r="J163" s="5">
        <v>1.2461538461538462</v>
      </c>
      <c r="K163" s="5">
        <v>0.91228070175438591</v>
      </c>
      <c r="L163" s="5">
        <v>0.80246913580246915</v>
      </c>
      <c r="M163" s="5">
        <v>1</v>
      </c>
    </row>
    <row r="164" spans="3:13" x14ac:dyDescent="0.25">
      <c r="C164" s="6">
        <v>131</v>
      </c>
      <c r="D164" s="5">
        <v>131</v>
      </c>
      <c r="E164" s="5">
        <v>0.80864197530864201</v>
      </c>
      <c r="F164" s="5">
        <v>52</v>
      </c>
      <c r="G164" s="5">
        <v>46.092592592592595</v>
      </c>
      <c r="H164" s="5">
        <v>1.1281639212535153</v>
      </c>
      <c r="I164" s="5">
        <v>1</v>
      </c>
      <c r="J164" s="5">
        <v>1.2366412213740456</v>
      </c>
      <c r="K164" s="5">
        <v>0.91228070175438591</v>
      </c>
      <c r="L164" s="5">
        <v>0.80864197530864201</v>
      </c>
      <c r="M164" s="5">
        <v>1</v>
      </c>
    </row>
    <row r="165" spans="3:13" x14ac:dyDescent="0.25">
      <c r="C165" s="6">
        <v>132</v>
      </c>
      <c r="D165" s="5">
        <v>132</v>
      </c>
      <c r="E165" s="5">
        <v>0.81481481481481477</v>
      </c>
      <c r="F165" s="5">
        <v>52</v>
      </c>
      <c r="G165" s="5">
        <v>46.444444444444443</v>
      </c>
      <c r="H165" s="5">
        <v>1.1196172248803828</v>
      </c>
      <c r="I165" s="5">
        <v>1</v>
      </c>
      <c r="J165" s="5">
        <v>1.2272727272727273</v>
      </c>
      <c r="K165" s="5">
        <v>0.91228070175438591</v>
      </c>
      <c r="L165" s="5">
        <v>0.81481481481481477</v>
      </c>
      <c r="M165" s="5">
        <v>1</v>
      </c>
    </row>
    <row r="166" spans="3:13" x14ac:dyDescent="0.25">
      <c r="C166" s="6">
        <v>133</v>
      </c>
      <c r="D166" s="5">
        <v>133</v>
      </c>
      <c r="E166" s="5">
        <v>0.82098765432098764</v>
      </c>
      <c r="F166" s="5">
        <v>53</v>
      </c>
      <c r="G166" s="5">
        <v>46.796296296296298</v>
      </c>
      <c r="H166" s="5">
        <v>1.1325682627621687</v>
      </c>
      <c r="I166" s="5">
        <v>1</v>
      </c>
      <c r="J166" s="5">
        <v>1.2180451127819549</v>
      </c>
      <c r="K166" s="5">
        <v>0.92982456140350878</v>
      </c>
      <c r="L166" s="5">
        <v>0.82098765432098764</v>
      </c>
      <c r="M166" s="5">
        <v>1</v>
      </c>
    </row>
    <row r="167" spans="3:13" x14ac:dyDescent="0.25">
      <c r="C167" s="6">
        <v>134</v>
      </c>
      <c r="D167" s="5">
        <v>134</v>
      </c>
      <c r="E167" s="5">
        <v>0.8271604938271605</v>
      </c>
      <c r="F167" s="5">
        <v>53</v>
      </c>
      <c r="G167" s="5">
        <v>47.148148148148152</v>
      </c>
      <c r="H167" s="5">
        <v>1.1241162608012569</v>
      </c>
      <c r="I167" s="5">
        <v>1</v>
      </c>
      <c r="J167" s="5">
        <v>1.208955223880597</v>
      </c>
      <c r="K167" s="5">
        <v>0.92982456140350878</v>
      </c>
      <c r="L167" s="5">
        <v>0.8271604938271605</v>
      </c>
      <c r="M167" s="5">
        <v>1</v>
      </c>
    </row>
    <row r="168" spans="3:13" x14ac:dyDescent="0.25">
      <c r="C168" s="6">
        <v>135</v>
      </c>
      <c r="D168" s="5">
        <v>135</v>
      </c>
      <c r="E168" s="5">
        <v>0.83333333333333337</v>
      </c>
      <c r="F168" s="5">
        <v>53</v>
      </c>
      <c r="G168" s="5">
        <v>47.5</v>
      </c>
      <c r="H168" s="5">
        <v>1.1157894736842104</v>
      </c>
      <c r="I168" s="5">
        <v>1</v>
      </c>
      <c r="J168" s="5">
        <v>1.2</v>
      </c>
      <c r="K168" s="5">
        <v>0.92982456140350878</v>
      </c>
      <c r="L168" s="5">
        <v>0.83333333333333337</v>
      </c>
      <c r="M168" s="5">
        <v>1</v>
      </c>
    </row>
    <row r="169" spans="3:13" x14ac:dyDescent="0.25">
      <c r="C169" s="6">
        <v>136</v>
      </c>
      <c r="D169" s="5">
        <v>136</v>
      </c>
      <c r="E169" s="5">
        <v>0.83950617283950613</v>
      </c>
      <c r="F169" s="5">
        <v>53</v>
      </c>
      <c r="G169" s="5">
        <v>47.851851851851855</v>
      </c>
      <c r="H169" s="5">
        <v>1.1075851393188856</v>
      </c>
      <c r="I169" s="5">
        <v>1</v>
      </c>
      <c r="J169" s="5">
        <v>1.1911764705882353</v>
      </c>
      <c r="K169" s="5">
        <v>0.92982456140350878</v>
      </c>
      <c r="L169" s="5">
        <v>0.83950617283950613</v>
      </c>
      <c r="M169" s="5">
        <v>1</v>
      </c>
    </row>
    <row r="170" spans="3:13" x14ac:dyDescent="0.25">
      <c r="C170" s="6">
        <v>137</v>
      </c>
      <c r="D170" s="5">
        <v>137</v>
      </c>
      <c r="E170" s="5">
        <v>0.84567901234567899</v>
      </c>
      <c r="F170" s="5">
        <v>53</v>
      </c>
      <c r="G170" s="5">
        <v>48.203703703703702</v>
      </c>
      <c r="H170" s="5">
        <v>1.0995005762581638</v>
      </c>
      <c r="I170" s="5">
        <v>1</v>
      </c>
      <c r="J170" s="5">
        <v>1.1824817518248176</v>
      </c>
      <c r="K170" s="5">
        <v>0.92982456140350878</v>
      </c>
      <c r="L170" s="5">
        <v>0.84567901234567899</v>
      </c>
      <c r="M170" s="5">
        <v>1</v>
      </c>
    </row>
    <row r="171" spans="3:13" x14ac:dyDescent="0.25">
      <c r="C171" s="6">
        <v>138</v>
      </c>
      <c r="D171" s="5">
        <v>138</v>
      </c>
      <c r="E171" s="5">
        <v>0.85185185185185186</v>
      </c>
      <c r="F171" s="5">
        <v>53</v>
      </c>
      <c r="G171" s="5">
        <v>48.555555555555557</v>
      </c>
      <c r="H171" s="5">
        <v>1.091533180778032</v>
      </c>
      <c r="I171" s="5">
        <v>1</v>
      </c>
      <c r="J171" s="5">
        <v>1.1739130434782608</v>
      </c>
      <c r="K171" s="5">
        <v>0.92982456140350878</v>
      </c>
      <c r="L171" s="5">
        <v>0.85185185185185186</v>
      </c>
      <c r="M171" s="5">
        <v>1</v>
      </c>
    </row>
    <row r="172" spans="3:13" x14ac:dyDescent="0.25">
      <c r="C172" s="6">
        <v>139</v>
      </c>
      <c r="D172" s="5">
        <v>139</v>
      </c>
      <c r="E172" s="5">
        <v>0.85802469135802473</v>
      </c>
      <c r="F172" s="5">
        <v>53</v>
      </c>
      <c r="G172" s="5">
        <v>48.907407407407412</v>
      </c>
      <c r="H172" s="5">
        <v>1.0836804240817872</v>
      </c>
      <c r="I172" s="5">
        <v>1</v>
      </c>
      <c r="J172" s="5">
        <v>1.1654676258992804</v>
      </c>
      <c r="K172" s="5">
        <v>0.92982456140350878</v>
      </c>
      <c r="L172" s="5">
        <v>0.85802469135802473</v>
      </c>
      <c r="M172" s="5">
        <v>1</v>
      </c>
    </row>
    <row r="173" spans="3:13" x14ac:dyDescent="0.25">
      <c r="C173" s="6">
        <v>140</v>
      </c>
      <c r="D173" s="5">
        <v>140</v>
      </c>
      <c r="E173" s="5">
        <v>0.86419753086419748</v>
      </c>
      <c r="F173" s="5">
        <v>53</v>
      </c>
      <c r="G173" s="5">
        <v>49.25925925925926</v>
      </c>
      <c r="H173" s="5">
        <v>1.0759398496240602</v>
      </c>
      <c r="I173" s="5">
        <v>1</v>
      </c>
      <c r="J173" s="5">
        <v>1.1571428571428573</v>
      </c>
      <c r="K173" s="5">
        <v>0.92982456140350878</v>
      </c>
      <c r="L173" s="5">
        <v>0.86419753086419748</v>
      </c>
      <c r="M173" s="5">
        <v>1</v>
      </c>
    </row>
    <row r="174" spans="3:13" x14ac:dyDescent="0.25">
      <c r="C174" s="6">
        <v>141</v>
      </c>
      <c r="D174" s="5">
        <v>141</v>
      </c>
      <c r="E174" s="5">
        <v>0.87037037037037035</v>
      </c>
      <c r="F174" s="5">
        <v>54</v>
      </c>
      <c r="G174" s="5">
        <v>49.611111111111114</v>
      </c>
      <c r="H174" s="5">
        <v>1.0884658454647256</v>
      </c>
      <c r="I174" s="5">
        <v>1</v>
      </c>
      <c r="J174" s="5">
        <v>1.1489361702127661</v>
      </c>
      <c r="K174" s="5">
        <v>0.94736842105263153</v>
      </c>
      <c r="L174" s="5">
        <v>0.87037037037037035</v>
      </c>
      <c r="M174" s="5">
        <v>1</v>
      </c>
    </row>
    <row r="175" spans="3:13" x14ac:dyDescent="0.25">
      <c r="C175" s="6">
        <v>142</v>
      </c>
      <c r="D175" s="5">
        <v>142</v>
      </c>
      <c r="E175" s="5">
        <v>0.87654320987654322</v>
      </c>
      <c r="F175" s="5">
        <v>54</v>
      </c>
      <c r="G175" s="5">
        <v>49.962962962962962</v>
      </c>
      <c r="H175" s="5">
        <v>1.0808005930318754</v>
      </c>
      <c r="I175" s="5">
        <v>1</v>
      </c>
      <c r="J175" s="5">
        <v>1.1408450704225352</v>
      </c>
      <c r="K175" s="5">
        <v>0.94736842105263153</v>
      </c>
      <c r="L175" s="5">
        <v>0.87654320987654322</v>
      </c>
      <c r="M175" s="5">
        <v>1</v>
      </c>
    </row>
    <row r="176" spans="3:13" x14ac:dyDescent="0.25">
      <c r="C176" s="6">
        <v>143</v>
      </c>
      <c r="D176" s="5">
        <v>143</v>
      </c>
      <c r="E176" s="5">
        <v>0.88271604938271608</v>
      </c>
      <c r="F176" s="5">
        <v>55</v>
      </c>
      <c r="G176" s="5">
        <v>50.314814814814817</v>
      </c>
      <c r="H176" s="5">
        <v>1.0931174089068825</v>
      </c>
      <c r="I176" s="5">
        <v>1</v>
      </c>
      <c r="J176" s="5">
        <v>1.1328671328671329</v>
      </c>
      <c r="K176" s="5">
        <v>0.96491228070175439</v>
      </c>
      <c r="L176" s="5">
        <v>0.88271604938271608</v>
      </c>
      <c r="M176" s="5">
        <v>1</v>
      </c>
    </row>
    <row r="177" spans="3:13" x14ac:dyDescent="0.25">
      <c r="C177" s="6">
        <v>144</v>
      </c>
      <c r="D177" s="5">
        <v>144</v>
      </c>
      <c r="E177" s="5">
        <v>0.88888888888888884</v>
      </c>
      <c r="F177" s="5">
        <v>55</v>
      </c>
      <c r="G177" s="5">
        <v>50.666666666666671</v>
      </c>
      <c r="H177" s="5">
        <v>1.0855263157894737</v>
      </c>
      <c r="I177" s="5">
        <v>1</v>
      </c>
      <c r="J177" s="5">
        <v>1.125</v>
      </c>
      <c r="K177" s="5">
        <v>0.96491228070175439</v>
      </c>
      <c r="L177" s="5">
        <v>0.88888888888888884</v>
      </c>
      <c r="M177" s="5">
        <v>1</v>
      </c>
    </row>
    <row r="178" spans="3:13" x14ac:dyDescent="0.25">
      <c r="C178" s="6">
        <v>145</v>
      </c>
      <c r="D178" s="5">
        <v>145</v>
      </c>
      <c r="E178" s="5">
        <v>0.89506172839506171</v>
      </c>
      <c r="F178" s="5">
        <v>55</v>
      </c>
      <c r="G178" s="5">
        <v>51.018518518518519</v>
      </c>
      <c r="H178" s="5">
        <v>1.0780399274047188</v>
      </c>
      <c r="I178" s="5">
        <v>1</v>
      </c>
      <c r="J178" s="5">
        <v>1.1172413793103448</v>
      </c>
      <c r="K178" s="5">
        <v>0.96491228070175439</v>
      </c>
      <c r="L178" s="5">
        <v>0.89506172839506171</v>
      </c>
      <c r="M178" s="5">
        <v>1</v>
      </c>
    </row>
    <row r="179" spans="3:13" x14ac:dyDescent="0.25">
      <c r="C179" s="6">
        <v>146</v>
      </c>
      <c r="D179" s="5">
        <v>146</v>
      </c>
      <c r="E179" s="5">
        <v>0.90123456790123457</v>
      </c>
      <c r="F179" s="5">
        <v>55</v>
      </c>
      <c r="G179" s="5">
        <v>51.370370370370374</v>
      </c>
      <c r="H179" s="5">
        <v>1.0706560922855082</v>
      </c>
      <c r="I179" s="5">
        <v>1</v>
      </c>
      <c r="J179" s="5">
        <v>1.1095890410958904</v>
      </c>
      <c r="K179" s="5">
        <v>0.96491228070175439</v>
      </c>
      <c r="L179" s="5">
        <v>0.90123456790123457</v>
      </c>
      <c r="M179" s="5">
        <v>1</v>
      </c>
    </row>
    <row r="180" spans="3:13" x14ac:dyDescent="0.25">
      <c r="C180" s="6">
        <v>147</v>
      </c>
      <c r="D180" s="5">
        <v>147</v>
      </c>
      <c r="E180" s="5">
        <v>0.90740740740740744</v>
      </c>
      <c r="F180" s="5">
        <v>55</v>
      </c>
      <c r="G180" s="5">
        <v>51.722222222222221</v>
      </c>
      <c r="H180" s="5">
        <v>1.0633727175080558</v>
      </c>
      <c r="I180" s="5">
        <v>1</v>
      </c>
      <c r="J180" s="5">
        <v>1.1020408163265305</v>
      </c>
      <c r="K180" s="5">
        <v>0.96491228070175439</v>
      </c>
      <c r="L180" s="5">
        <v>0.90740740740740744</v>
      </c>
      <c r="M180" s="5">
        <v>1</v>
      </c>
    </row>
    <row r="181" spans="3:13" x14ac:dyDescent="0.25">
      <c r="C181" s="6">
        <v>148</v>
      </c>
      <c r="D181" s="5">
        <v>148</v>
      </c>
      <c r="E181" s="5">
        <v>0.9135802469135802</v>
      </c>
      <c r="F181" s="5">
        <v>56</v>
      </c>
      <c r="G181" s="5">
        <v>52.074074074074076</v>
      </c>
      <c r="H181" s="5">
        <v>1.0753911806543386</v>
      </c>
      <c r="I181" s="5">
        <v>1</v>
      </c>
      <c r="J181" s="5">
        <v>1.0945945945945947</v>
      </c>
      <c r="K181" s="5">
        <v>0.98245614035087714</v>
      </c>
      <c r="L181" s="5">
        <v>0.9135802469135802</v>
      </c>
      <c r="M181" s="5">
        <v>1</v>
      </c>
    </row>
    <row r="182" spans="3:13" x14ac:dyDescent="0.25">
      <c r="C182" s="6">
        <v>149</v>
      </c>
      <c r="D182" s="5">
        <v>149</v>
      </c>
      <c r="E182" s="5">
        <v>0.91975308641975306</v>
      </c>
      <c r="F182" s="5">
        <v>56</v>
      </c>
      <c r="G182" s="5">
        <v>52.425925925925924</v>
      </c>
      <c r="H182" s="5">
        <v>1.0681737901801482</v>
      </c>
      <c r="I182" s="5">
        <v>1</v>
      </c>
      <c r="J182" s="5">
        <v>1.087248322147651</v>
      </c>
      <c r="K182" s="5">
        <v>0.98245614035087714</v>
      </c>
      <c r="L182" s="5">
        <v>0.91975308641975306</v>
      </c>
      <c r="M182" s="5">
        <v>1</v>
      </c>
    </row>
    <row r="183" spans="3:13" x14ac:dyDescent="0.25">
      <c r="C183" s="6">
        <v>150</v>
      </c>
      <c r="D183" s="5">
        <v>150</v>
      </c>
      <c r="E183" s="5">
        <v>0.92592592592592593</v>
      </c>
      <c r="F183" s="5">
        <v>56</v>
      </c>
      <c r="G183" s="5">
        <v>52.777777777777779</v>
      </c>
      <c r="H183" s="5">
        <v>1.0610526315789472</v>
      </c>
      <c r="I183" s="5">
        <v>1</v>
      </c>
      <c r="J183" s="5">
        <v>1.08</v>
      </c>
      <c r="K183" s="5">
        <v>0.98245614035087714</v>
      </c>
      <c r="L183" s="5">
        <v>0.92592592592592593</v>
      </c>
      <c r="M183" s="5">
        <v>1</v>
      </c>
    </row>
    <row r="184" spans="3:13" x14ac:dyDescent="0.25">
      <c r="C184" s="6">
        <v>151</v>
      </c>
      <c r="D184" s="5">
        <v>151</v>
      </c>
      <c r="E184" s="5">
        <v>0.9320987654320988</v>
      </c>
      <c r="F184" s="5">
        <v>56</v>
      </c>
      <c r="G184" s="5">
        <v>53.129629629629633</v>
      </c>
      <c r="H184" s="5">
        <v>1.0540257929592192</v>
      </c>
      <c r="I184" s="5">
        <v>1</v>
      </c>
      <c r="J184" s="5">
        <v>1.0728476821192052</v>
      </c>
      <c r="K184" s="5">
        <v>0.98245614035087714</v>
      </c>
      <c r="L184" s="5">
        <v>0.9320987654320988</v>
      </c>
      <c r="M184" s="5">
        <v>1</v>
      </c>
    </row>
    <row r="185" spans="3:13" x14ac:dyDescent="0.25">
      <c r="C185" s="6">
        <v>152</v>
      </c>
      <c r="D185" s="5">
        <v>152</v>
      </c>
      <c r="E185" s="5">
        <v>0.93827160493827155</v>
      </c>
      <c r="F185" s="5">
        <v>56</v>
      </c>
      <c r="G185" s="5">
        <v>53.481481481481481</v>
      </c>
      <c r="H185" s="5">
        <v>1.0470914127423823</v>
      </c>
      <c r="I185" s="5">
        <v>1</v>
      </c>
      <c r="J185" s="5">
        <v>1.0657894736842106</v>
      </c>
      <c r="K185" s="5">
        <v>0.98245614035087714</v>
      </c>
      <c r="L185" s="5">
        <v>0.93827160493827155</v>
      </c>
      <c r="M185" s="5">
        <v>1</v>
      </c>
    </row>
    <row r="186" spans="3:13" x14ac:dyDescent="0.25">
      <c r="C186" s="6">
        <v>153</v>
      </c>
      <c r="D186" s="5">
        <v>153</v>
      </c>
      <c r="E186" s="5">
        <v>0.94444444444444442</v>
      </c>
      <c r="F186" s="5">
        <v>56</v>
      </c>
      <c r="G186" s="5">
        <v>53.833333333333336</v>
      </c>
      <c r="H186" s="5">
        <v>1.0402476780185759</v>
      </c>
      <c r="I186" s="5">
        <v>1</v>
      </c>
      <c r="J186" s="5">
        <v>1.0588235294117647</v>
      </c>
      <c r="K186" s="5">
        <v>0.98245614035087714</v>
      </c>
      <c r="L186" s="5">
        <v>0.94444444444444442</v>
      </c>
      <c r="M186" s="5">
        <v>1</v>
      </c>
    </row>
    <row r="187" spans="3:13" x14ac:dyDescent="0.25">
      <c r="C187" s="6">
        <v>154</v>
      </c>
      <c r="D187" s="5">
        <v>154</v>
      </c>
      <c r="E187" s="5">
        <v>0.95061728395061729</v>
      </c>
      <c r="F187" s="5">
        <v>56</v>
      </c>
      <c r="G187" s="5">
        <v>54.185185185185183</v>
      </c>
      <c r="H187" s="5">
        <v>1.033492822966507</v>
      </c>
      <c r="I187" s="5">
        <v>1</v>
      </c>
      <c r="J187" s="5">
        <v>1.051948051948052</v>
      </c>
      <c r="K187" s="5">
        <v>0.98245614035087714</v>
      </c>
      <c r="L187" s="5">
        <v>0.95061728395061729</v>
      </c>
      <c r="M187" s="5">
        <v>1</v>
      </c>
    </row>
    <row r="188" spans="3:13" x14ac:dyDescent="0.25">
      <c r="C188" s="6">
        <v>155</v>
      </c>
      <c r="D188" s="5">
        <v>155</v>
      </c>
      <c r="E188" s="5">
        <v>0.95679012345679015</v>
      </c>
      <c r="F188" s="5">
        <v>57</v>
      </c>
      <c r="G188" s="5">
        <v>54.537037037037038</v>
      </c>
      <c r="H188" s="5">
        <v>1.0451612903225806</v>
      </c>
      <c r="I188" s="5">
        <v>1</v>
      </c>
      <c r="J188" s="5">
        <v>1.0451612903225806</v>
      </c>
      <c r="K188" s="5">
        <v>1</v>
      </c>
      <c r="L188" s="5">
        <v>0.95679012345679015</v>
      </c>
      <c r="M188" s="5">
        <v>1</v>
      </c>
    </row>
    <row r="189" spans="3:13" x14ac:dyDescent="0.25">
      <c r="C189" s="6">
        <v>156</v>
      </c>
      <c r="D189" s="5">
        <v>156</v>
      </c>
      <c r="E189" s="5">
        <v>0.96296296296296291</v>
      </c>
      <c r="F189" s="5">
        <v>57</v>
      </c>
      <c r="G189" s="5">
        <v>54.888888888888893</v>
      </c>
      <c r="H189" s="5">
        <v>1.0384615384615385</v>
      </c>
      <c r="I189" s="5">
        <v>1</v>
      </c>
      <c r="J189" s="5">
        <v>1.0384615384615385</v>
      </c>
      <c r="K189" s="5">
        <v>1</v>
      </c>
      <c r="L189" s="5">
        <v>0.96296296296296291</v>
      </c>
      <c r="M189" s="5">
        <v>1</v>
      </c>
    </row>
    <row r="190" spans="3:13" x14ac:dyDescent="0.25">
      <c r="C190" s="6">
        <v>157</v>
      </c>
      <c r="D190" s="5">
        <v>157</v>
      </c>
      <c r="E190" s="5">
        <v>0.96913580246913578</v>
      </c>
      <c r="F190" s="5">
        <v>57</v>
      </c>
      <c r="G190" s="5">
        <v>55.24074074074074</v>
      </c>
      <c r="H190" s="5">
        <v>1.0318471337579618</v>
      </c>
      <c r="I190" s="5">
        <v>1</v>
      </c>
      <c r="J190" s="5">
        <v>1.0318471337579618</v>
      </c>
      <c r="K190" s="5">
        <v>1</v>
      </c>
      <c r="L190" s="5">
        <v>0.96913580246913578</v>
      </c>
      <c r="M190" s="5">
        <v>1</v>
      </c>
    </row>
    <row r="191" spans="3:13" x14ac:dyDescent="0.25">
      <c r="C191" s="6">
        <v>158</v>
      </c>
      <c r="D191" s="5">
        <v>158</v>
      </c>
      <c r="E191" s="5">
        <v>0.97530864197530864</v>
      </c>
      <c r="F191" s="5">
        <v>57</v>
      </c>
      <c r="G191" s="5">
        <v>55.592592592592595</v>
      </c>
      <c r="H191" s="5">
        <v>1.0253164556962024</v>
      </c>
      <c r="I191" s="5">
        <v>1</v>
      </c>
      <c r="J191" s="5">
        <v>1.0253164556962024</v>
      </c>
      <c r="K191" s="5">
        <v>1</v>
      </c>
      <c r="L191" s="5">
        <v>0.97530864197530864</v>
      </c>
      <c r="M191" s="5">
        <v>1</v>
      </c>
    </row>
    <row r="192" spans="3:13" x14ac:dyDescent="0.25">
      <c r="C192" s="6">
        <v>159</v>
      </c>
      <c r="D192" s="5">
        <v>159</v>
      </c>
      <c r="E192" s="5">
        <v>0.98148148148148151</v>
      </c>
      <c r="F192" s="5">
        <v>57</v>
      </c>
      <c r="G192" s="5">
        <v>55.944444444444443</v>
      </c>
      <c r="H192" s="5">
        <v>1.0188679245283019</v>
      </c>
      <c r="I192" s="5">
        <v>1</v>
      </c>
      <c r="J192" s="5">
        <v>1.0188679245283019</v>
      </c>
      <c r="K192" s="5">
        <v>1</v>
      </c>
      <c r="L192" s="5">
        <v>0.98148148148148151</v>
      </c>
      <c r="M192" s="5">
        <v>1</v>
      </c>
    </row>
    <row r="193" spans="2:13" x14ac:dyDescent="0.25">
      <c r="C193" s="6">
        <v>160</v>
      </c>
      <c r="D193" s="5">
        <v>160</v>
      </c>
      <c r="E193" s="5">
        <v>0.98765432098765427</v>
      </c>
      <c r="F193" s="5">
        <v>57</v>
      </c>
      <c r="G193" s="5">
        <v>56.296296296296298</v>
      </c>
      <c r="H193" s="5">
        <v>1.0125</v>
      </c>
      <c r="I193" s="5">
        <v>1</v>
      </c>
      <c r="J193" s="5">
        <v>1.0125</v>
      </c>
      <c r="K193" s="5">
        <v>1</v>
      </c>
      <c r="L193" s="5">
        <v>0.98765432098765427</v>
      </c>
      <c r="M193" s="5">
        <v>1</v>
      </c>
    </row>
    <row r="194" spans="2:13" x14ac:dyDescent="0.25">
      <c r="C194" s="6">
        <v>161</v>
      </c>
      <c r="D194" s="5">
        <v>161</v>
      </c>
      <c r="E194" s="5">
        <v>0.99382716049382713</v>
      </c>
      <c r="F194" s="5">
        <v>57</v>
      </c>
      <c r="G194" s="5">
        <v>56.648148148148152</v>
      </c>
      <c r="H194" s="5">
        <v>1.0062111801242237</v>
      </c>
      <c r="I194" s="5">
        <v>1</v>
      </c>
      <c r="J194" s="5">
        <v>1.0062111801242237</v>
      </c>
      <c r="K194" s="5">
        <v>1</v>
      </c>
      <c r="L194" s="5">
        <v>0.99382716049382713</v>
      </c>
      <c r="M194" s="5">
        <v>1</v>
      </c>
    </row>
    <row r="195" spans="2:13" x14ac:dyDescent="0.25">
      <c r="C195" s="6">
        <v>162</v>
      </c>
      <c r="D195" s="5">
        <v>162</v>
      </c>
      <c r="E195" s="5">
        <v>1</v>
      </c>
      <c r="F195" s="5">
        <v>57</v>
      </c>
      <c r="G195" s="5">
        <v>57</v>
      </c>
      <c r="H195" s="5">
        <v>1</v>
      </c>
      <c r="I195" s="5">
        <v>1</v>
      </c>
      <c r="J195" s="5">
        <v>1</v>
      </c>
      <c r="K195" s="5">
        <v>1</v>
      </c>
      <c r="L195" s="5">
        <v>1</v>
      </c>
      <c r="M195" s="5">
        <v>1</v>
      </c>
    </row>
    <row r="197" spans="2:13" ht="18.75" x14ac:dyDescent="0.3">
      <c r="B197" s="4" t="s">
        <v>2475</v>
      </c>
    </row>
    <row r="199" spans="2:13" x14ac:dyDescent="0.25">
      <c r="C199" s="6" t="s">
        <v>2143</v>
      </c>
      <c r="D199" s="2" t="s">
        <v>2374</v>
      </c>
      <c r="E199" s="2" t="s">
        <v>2402</v>
      </c>
      <c r="F199" s="2" t="s">
        <v>2403</v>
      </c>
      <c r="G199" s="2" t="s">
        <v>2404</v>
      </c>
    </row>
    <row r="200" spans="2:13" x14ac:dyDescent="0.25">
      <c r="C200" s="6">
        <v>0</v>
      </c>
      <c r="D200" s="5">
        <v>0</v>
      </c>
      <c r="E200" s="5">
        <v>0</v>
      </c>
      <c r="F200" s="5">
        <v>0</v>
      </c>
      <c r="G200" s="5">
        <v>1</v>
      </c>
    </row>
    <row r="201" spans="2:13" x14ac:dyDescent="0.25">
      <c r="C201" s="6">
        <v>1</v>
      </c>
      <c r="D201" s="5">
        <v>1.9047619047619049E-2</v>
      </c>
      <c r="E201" s="5">
        <v>0.2807017543859649</v>
      </c>
      <c r="F201" s="5">
        <v>1.9047619047619049E-2</v>
      </c>
      <c r="G201" s="5">
        <v>1</v>
      </c>
    </row>
    <row r="202" spans="2:13" x14ac:dyDescent="0.25">
      <c r="C202" s="6">
        <v>2</v>
      </c>
      <c r="D202" s="5">
        <v>2.8571428571428571E-2</v>
      </c>
      <c r="E202" s="5">
        <v>0.2982456140350877</v>
      </c>
      <c r="F202" s="5">
        <v>2.8571428571428571E-2</v>
      </c>
      <c r="G202" s="5">
        <v>1</v>
      </c>
    </row>
    <row r="203" spans="2:13" x14ac:dyDescent="0.25">
      <c r="C203" s="6">
        <v>3</v>
      </c>
      <c r="D203" s="5">
        <v>2.8571428571428571E-2</v>
      </c>
      <c r="E203" s="5">
        <v>0.33333333333333331</v>
      </c>
      <c r="F203" s="5">
        <v>2.8571428571428571E-2</v>
      </c>
      <c r="G203" s="5">
        <v>1</v>
      </c>
    </row>
    <row r="204" spans="2:13" x14ac:dyDescent="0.25">
      <c r="C204" s="6">
        <v>4</v>
      </c>
      <c r="D204" s="5">
        <v>4.7619047619047616E-2</v>
      </c>
      <c r="E204" s="5">
        <v>0.42105263157894735</v>
      </c>
      <c r="F204" s="5">
        <v>4.7619047619047616E-2</v>
      </c>
      <c r="G204" s="5">
        <v>1</v>
      </c>
    </row>
    <row r="205" spans="2:13" x14ac:dyDescent="0.25">
      <c r="C205" s="6">
        <v>5</v>
      </c>
      <c r="D205" s="5">
        <v>4.7619047619047616E-2</v>
      </c>
      <c r="E205" s="5">
        <v>0.43859649122807015</v>
      </c>
      <c r="F205" s="5">
        <v>4.7619047619047616E-2</v>
      </c>
      <c r="G205" s="5">
        <v>1</v>
      </c>
    </row>
    <row r="206" spans="2:13" x14ac:dyDescent="0.25">
      <c r="C206" s="6">
        <v>6</v>
      </c>
      <c r="D206" s="5">
        <v>5.7142857142857141E-2</v>
      </c>
      <c r="E206" s="5">
        <v>0.59649122807017541</v>
      </c>
      <c r="F206" s="5">
        <v>5.7142857142857141E-2</v>
      </c>
      <c r="G206" s="5">
        <v>1</v>
      </c>
    </row>
    <row r="207" spans="2:13" x14ac:dyDescent="0.25">
      <c r="C207" s="6">
        <v>7</v>
      </c>
      <c r="D207" s="5">
        <v>7.6190476190476197E-2</v>
      </c>
      <c r="E207" s="5">
        <v>0.63157894736842102</v>
      </c>
      <c r="F207" s="5">
        <v>7.6190476190476197E-2</v>
      </c>
      <c r="G207" s="5">
        <v>1</v>
      </c>
    </row>
    <row r="208" spans="2:13" x14ac:dyDescent="0.25">
      <c r="C208" s="6">
        <v>8</v>
      </c>
      <c r="D208" s="5">
        <v>0.13333333333333333</v>
      </c>
      <c r="E208" s="5">
        <v>0.64912280701754388</v>
      </c>
      <c r="F208" s="5">
        <v>0.13333333333333333</v>
      </c>
      <c r="G208" s="5">
        <v>1</v>
      </c>
    </row>
    <row r="209" spans="3:7" x14ac:dyDescent="0.25">
      <c r="C209" s="6">
        <v>9</v>
      </c>
      <c r="D209" s="5">
        <v>0.14285714285714285</v>
      </c>
      <c r="E209" s="5">
        <v>0.64912280701754388</v>
      </c>
      <c r="F209" s="5">
        <v>0.14285714285714285</v>
      </c>
      <c r="G209" s="5">
        <v>1</v>
      </c>
    </row>
    <row r="210" spans="3:7" x14ac:dyDescent="0.25">
      <c r="C210" s="6">
        <v>10</v>
      </c>
      <c r="D210" s="5">
        <v>0.2</v>
      </c>
      <c r="E210" s="5">
        <v>0.68421052631578949</v>
      </c>
      <c r="F210" s="5">
        <v>0.2</v>
      </c>
      <c r="G210" s="5">
        <v>1</v>
      </c>
    </row>
    <row r="211" spans="3:7" x14ac:dyDescent="0.25">
      <c r="C211" s="6">
        <v>11</v>
      </c>
      <c r="D211" s="5">
        <v>0.20952380952380953</v>
      </c>
      <c r="E211" s="5">
        <v>0.68421052631578949</v>
      </c>
      <c r="F211" s="5">
        <v>0.20952380952380953</v>
      </c>
      <c r="G211" s="5">
        <v>1</v>
      </c>
    </row>
    <row r="212" spans="3:7" x14ac:dyDescent="0.25">
      <c r="C212" s="6">
        <v>12</v>
      </c>
      <c r="D212" s="5">
        <v>0.42857142857142855</v>
      </c>
      <c r="E212" s="5">
        <v>0.77192982456140347</v>
      </c>
      <c r="F212" s="5">
        <v>0.42857142857142855</v>
      </c>
      <c r="G212" s="5">
        <v>1</v>
      </c>
    </row>
    <row r="213" spans="3:7" x14ac:dyDescent="0.25">
      <c r="C213" s="6">
        <v>13</v>
      </c>
      <c r="D213" s="5">
        <v>0.45714285714285713</v>
      </c>
      <c r="E213" s="5">
        <v>0.77192982456140347</v>
      </c>
      <c r="F213" s="5">
        <v>0.45714285714285713</v>
      </c>
      <c r="G213" s="5">
        <v>1</v>
      </c>
    </row>
    <row r="214" spans="3:7" x14ac:dyDescent="0.25">
      <c r="C214" s="6">
        <v>14</v>
      </c>
      <c r="D214" s="5">
        <v>0.53333333333333333</v>
      </c>
      <c r="E214" s="5">
        <v>0.78947368421052633</v>
      </c>
      <c r="F214" s="5">
        <v>0.53333333333333333</v>
      </c>
      <c r="G214" s="5">
        <v>1</v>
      </c>
    </row>
    <row r="215" spans="3:7" x14ac:dyDescent="0.25">
      <c r="C215" s="6">
        <v>15</v>
      </c>
      <c r="D215" s="5">
        <v>0.580952380952381</v>
      </c>
      <c r="E215" s="5">
        <v>0.82456140350877194</v>
      </c>
      <c r="F215" s="5">
        <v>0.580952380952381</v>
      </c>
      <c r="G215" s="5">
        <v>1</v>
      </c>
    </row>
    <row r="216" spans="3:7" x14ac:dyDescent="0.25">
      <c r="C216" s="6">
        <v>16</v>
      </c>
      <c r="D216" s="5">
        <v>0.59047619047619049</v>
      </c>
      <c r="E216" s="5">
        <v>0.82456140350877194</v>
      </c>
      <c r="F216" s="5">
        <v>0.59047619047619049</v>
      </c>
      <c r="G216" s="5">
        <v>1</v>
      </c>
    </row>
    <row r="217" spans="3:7" x14ac:dyDescent="0.25">
      <c r="C217" s="6">
        <v>17</v>
      </c>
      <c r="D217" s="5">
        <v>0.66666666666666663</v>
      </c>
      <c r="E217" s="5">
        <v>0.82456140350877194</v>
      </c>
      <c r="F217" s="5">
        <v>0.66666666666666663</v>
      </c>
      <c r="G217" s="5">
        <v>1</v>
      </c>
    </row>
    <row r="218" spans="3:7" x14ac:dyDescent="0.25">
      <c r="C218" s="6">
        <v>18</v>
      </c>
      <c r="D218" s="5">
        <v>0.7142857142857143</v>
      </c>
      <c r="E218" s="5">
        <v>0.89473684210526316</v>
      </c>
      <c r="F218" s="5">
        <v>0.7142857142857143</v>
      </c>
      <c r="G218" s="5">
        <v>1</v>
      </c>
    </row>
    <row r="219" spans="3:7" x14ac:dyDescent="0.25">
      <c r="C219" s="6">
        <v>19</v>
      </c>
      <c r="D219" s="5">
        <v>0.74285714285714288</v>
      </c>
      <c r="E219" s="5">
        <v>0.91228070175438591</v>
      </c>
      <c r="F219" s="5">
        <v>0.74285714285714288</v>
      </c>
      <c r="G219" s="5">
        <v>1</v>
      </c>
    </row>
    <row r="220" spans="3:7" x14ac:dyDescent="0.25">
      <c r="C220" s="6">
        <v>20</v>
      </c>
      <c r="D220" s="5">
        <v>1</v>
      </c>
      <c r="E220" s="5">
        <v>1</v>
      </c>
      <c r="F220" s="5">
        <v>1</v>
      </c>
      <c r="G220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1'!$B$10:$B$10" display="Inputs" xr:uid="{1BBF5009-D29D-4AE9-9402-E8690C0A6D53}"/>
    <hyperlink ref="D4" location="'KNNC_Stored1'!$B$10:$B$10" display="PMML Model" xr:uid="{4614775F-CDCE-4900-BAA1-94D394C911F6}"/>
    <hyperlink ref="F4" location="'KNNC_TrainingLiftChart1'!$B$10:$B$10" display="Training: Charts" xr:uid="{6543DD45-79B9-45A5-86EA-AE7658BAA3DB}"/>
    <hyperlink ref="H4" location="'KNNC_TrainingScore1'!$B$10:$B$10" display="Training: Classification Summary" xr:uid="{0A0A44F0-0AD2-4469-BD84-2A2DE10C7F49}"/>
    <hyperlink ref="J4" location="'KNNC_TrainingScore1'!$B$34:$B$34" display="Training: Classification Details" xr:uid="{D12A3A1D-17CA-4F19-8A3B-76DDCE90E01A}"/>
    <hyperlink ref="B5" location="'KNNC_ValidationLiftChart1'!$B$10:$B$10" display="Validation: Charts" xr:uid="{DC020F85-94C1-4FD6-8FA3-E7D75D06C241}"/>
    <hyperlink ref="D5" location="'KNNC_ValidationScore1'!$B$10:$B$10" display="Validation: Classification Summary" xr:uid="{3A0E5730-37E0-4F2F-BF7D-6B3031D223D1}"/>
    <hyperlink ref="F5" location="'KNNC_ValidationScore1'!$B$34:$B$34" display="Validation: Classification Details" xr:uid="{F602465A-473A-4B0F-81CC-86CB9459B949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528B3-BD9A-4D35-B5B7-CE5F49FC4B6E}">
  <dimension ref="B1:Q4959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7" ht="18.75" x14ac:dyDescent="0.3">
      <c r="B1" s="3" t="s">
        <v>2226</v>
      </c>
      <c r="N1" t="s">
        <v>2468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38</v>
      </c>
      <c r="O5" s="7">
        <v>6</v>
      </c>
      <c r="P5" s="7">
        <v>277</v>
      </c>
      <c r="Q5" s="7">
        <v>321</v>
      </c>
    </row>
    <row r="10" spans="2:17" ht="18.75" x14ac:dyDescent="0.3">
      <c r="B10" s="4" t="s">
        <v>2228</v>
      </c>
    </row>
    <row r="12" spans="2:17" x14ac:dyDescent="0.25">
      <c r="B12" t="s">
        <v>2229</v>
      </c>
    </row>
    <row r="13" spans="2:17" x14ac:dyDescent="0.25">
      <c r="B13" t="s">
        <v>2230</v>
      </c>
    </row>
    <row r="14" spans="2:17" x14ac:dyDescent="0.25">
      <c r="B14" t="s">
        <v>2231</v>
      </c>
    </row>
    <row r="15" spans="2:17" x14ac:dyDescent="0.25">
      <c r="B15" t="s">
        <v>2232</v>
      </c>
    </row>
    <row r="16" spans="2:17" x14ac:dyDescent="0.25">
      <c r="B16" t="s">
        <v>2469</v>
      </c>
    </row>
    <row r="17" spans="2:2" x14ac:dyDescent="0.25">
      <c r="B17" t="s">
        <v>2234</v>
      </c>
    </row>
    <row r="18" spans="2:2" x14ac:dyDescent="0.25">
      <c r="B18" t="s">
        <v>2235</v>
      </c>
    </row>
    <row r="19" spans="2:2" x14ac:dyDescent="0.25">
      <c r="B19" t="s">
        <v>2236</v>
      </c>
    </row>
    <row r="20" spans="2:2" x14ac:dyDescent="0.25">
      <c r="B20" t="s">
        <v>2237</v>
      </c>
    </row>
    <row r="21" spans="2:2" x14ac:dyDescent="0.25">
      <c r="B21" t="s">
        <v>2238</v>
      </c>
    </row>
    <row r="22" spans="2:2" x14ac:dyDescent="0.25">
      <c r="B22" t="s">
        <v>2239</v>
      </c>
    </row>
    <row r="23" spans="2:2" x14ac:dyDescent="0.25">
      <c r="B23" t="s">
        <v>2240</v>
      </c>
    </row>
    <row r="24" spans="2:2" x14ac:dyDescent="0.25">
      <c r="B24" t="s">
        <v>2241</v>
      </c>
    </row>
    <row r="25" spans="2:2" x14ac:dyDescent="0.25">
      <c r="B25" t="s">
        <v>2242</v>
      </c>
    </row>
    <row r="26" spans="2:2" x14ac:dyDescent="0.25">
      <c r="B26" t="s">
        <v>2243</v>
      </c>
    </row>
    <row r="27" spans="2:2" x14ac:dyDescent="0.25">
      <c r="B27" t="s">
        <v>2244</v>
      </c>
    </row>
    <row r="28" spans="2:2" x14ac:dyDescent="0.25">
      <c r="B28" t="s">
        <v>2245</v>
      </c>
    </row>
    <row r="29" spans="2:2" x14ac:dyDescent="0.25">
      <c r="B29" t="s">
        <v>2246</v>
      </c>
    </row>
    <row r="30" spans="2:2" x14ac:dyDescent="0.25">
      <c r="B30" t="s">
        <v>2247</v>
      </c>
    </row>
    <row r="31" spans="2:2" x14ac:dyDescent="0.25">
      <c r="B31" t="s">
        <v>2248</v>
      </c>
    </row>
    <row r="32" spans="2:2" x14ac:dyDescent="0.25">
      <c r="B32" t="s">
        <v>2249</v>
      </c>
    </row>
    <row r="33" spans="2:2" x14ac:dyDescent="0.25">
      <c r="B33" t="s">
        <v>2250</v>
      </c>
    </row>
    <row r="34" spans="2:2" x14ac:dyDescent="0.25">
      <c r="B34" t="s">
        <v>2251</v>
      </c>
    </row>
    <row r="35" spans="2:2" x14ac:dyDescent="0.25">
      <c r="B35" t="s">
        <v>2252</v>
      </c>
    </row>
    <row r="36" spans="2:2" x14ac:dyDescent="0.25">
      <c r="B36" t="s">
        <v>2253</v>
      </c>
    </row>
    <row r="37" spans="2:2" x14ac:dyDescent="0.25">
      <c r="B37" t="s">
        <v>2254</v>
      </c>
    </row>
    <row r="38" spans="2:2" x14ac:dyDescent="0.25">
      <c r="B38" t="s">
        <v>2255</v>
      </c>
    </row>
    <row r="39" spans="2:2" x14ac:dyDescent="0.25">
      <c r="B39" t="s">
        <v>2256</v>
      </c>
    </row>
    <row r="40" spans="2:2" x14ac:dyDescent="0.25">
      <c r="B40" t="s">
        <v>2257</v>
      </c>
    </row>
    <row r="41" spans="2:2" x14ac:dyDescent="0.25">
      <c r="B41" t="s">
        <v>2258</v>
      </c>
    </row>
    <row r="42" spans="2:2" x14ac:dyDescent="0.25">
      <c r="B42" t="s">
        <v>2259</v>
      </c>
    </row>
    <row r="43" spans="2:2" x14ac:dyDescent="0.25">
      <c r="B43" t="s">
        <v>2260</v>
      </c>
    </row>
    <row r="44" spans="2:2" x14ac:dyDescent="0.25">
      <c r="B44" t="s">
        <v>2261</v>
      </c>
    </row>
    <row r="45" spans="2:2" x14ac:dyDescent="0.25">
      <c r="B45" t="s">
        <v>2262</v>
      </c>
    </row>
    <row r="46" spans="2:2" x14ac:dyDescent="0.25">
      <c r="B46" t="s">
        <v>2263</v>
      </c>
    </row>
    <row r="47" spans="2:2" x14ac:dyDescent="0.25">
      <c r="B47" t="s">
        <v>2470</v>
      </c>
    </row>
    <row r="48" spans="2:2" x14ac:dyDescent="0.25">
      <c r="B48" t="s">
        <v>2471</v>
      </c>
    </row>
    <row r="49" spans="2:2" x14ac:dyDescent="0.25">
      <c r="B49" t="s">
        <v>2266</v>
      </c>
    </row>
    <row r="50" spans="2:2" x14ac:dyDescent="0.25">
      <c r="B50" t="s">
        <v>2267</v>
      </c>
    </row>
    <row r="51" spans="2:2" x14ac:dyDescent="0.25">
      <c r="B51" t="s">
        <v>2268</v>
      </c>
    </row>
    <row r="52" spans="2:2" x14ac:dyDescent="0.25">
      <c r="B52" t="s">
        <v>2472</v>
      </c>
    </row>
    <row r="53" spans="2:2" x14ac:dyDescent="0.25">
      <c r="B53" t="s">
        <v>2270</v>
      </c>
    </row>
    <row r="54" spans="2:2" x14ac:dyDescent="0.25">
      <c r="B54" t="s">
        <v>2271</v>
      </c>
    </row>
    <row r="55" spans="2:2" x14ac:dyDescent="0.25">
      <c r="B55" t="s">
        <v>2272</v>
      </c>
    </row>
    <row r="56" spans="2:2" x14ac:dyDescent="0.25">
      <c r="B56" t="s">
        <v>2273</v>
      </c>
    </row>
    <row r="57" spans="2:2" x14ac:dyDescent="0.25">
      <c r="B57" t="s">
        <v>2274</v>
      </c>
    </row>
    <row r="58" spans="2:2" x14ac:dyDescent="0.25">
      <c r="B58" t="s">
        <v>2275</v>
      </c>
    </row>
    <row r="59" spans="2:2" x14ac:dyDescent="0.25">
      <c r="B59" t="s">
        <v>2276</v>
      </c>
    </row>
    <row r="60" spans="2:2" x14ac:dyDescent="0.25">
      <c r="B60" t="s">
        <v>2277</v>
      </c>
    </row>
    <row r="61" spans="2:2" x14ac:dyDescent="0.25">
      <c r="B61" t="s">
        <v>2278</v>
      </c>
    </row>
    <row r="62" spans="2:2" x14ac:dyDescent="0.25">
      <c r="B62" t="s">
        <v>2279</v>
      </c>
    </row>
    <row r="63" spans="2:2" x14ac:dyDescent="0.25">
      <c r="B63" t="s">
        <v>2280</v>
      </c>
    </row>
    <row r="64" spans="2:2" x14ac:dyDescent="0.25">
      <c r="B64" t="s">
        <v>2281</v>
      </c>
    </row>
    <row r="65" spans="2:2" x14ac:dyDescent="0.25">
      <c r="B65" t="s">
        <v>2282</v>
      </c>
    </row>
    <row r="66" spans="2:2" x14ac:dyDescent="0.25">
      <c r="B66" t="s">
        <v>2283</v>
      </c>
    </row>
    <row r="67" spans="2:2" x14ac:dyDescent="0.25">
      <c r="B67" t="s">
        <v>2284</v>
      </c>
    </row>
    <row r="68" spans="2:2" x14ac:dyDescent="0.25">
      <c r="B68" t="s">
        <v>2285</v>
      </c>
    </row>
    <row r="69" spans="2:2" x14ac:dyDescent="0.25">
      <c r="B69" t="s">
        <v>2286</v>
      </c>
    </row>
    <row r="70" spans="2:2" x14ac:dyDescent="0.25">
      <c r="B70" t="s">
        <v>2287</v>
      </c>
    </row>
    <row r="71" spans="2:2" x14ac:dyDescent="0.25">
      <c r="B71" t="s">
        <v>2288</v>
      </c>
    </row>
    <row r="72" spans="2:2" x14ac:dyDescent="0.25">
      <c r="B72" t="s">
        <v>2289</v>
      </c>
    </row>
    <row r="73" spans="2:2" x14ac:dyDescent="0.25">
      <c r="B73" t="s">
        <v>2290</v>
      </c>
    </row>
    <row r="74" spans="2:2" x14ac:dyDescent="0.25">
      <c r="B74" t="s">
        <v>2291</v>
      </c>
    </row>
    <row r="75" spans="2:2" x14ac:dyDescent="0.25">
      <c r="B75" t="s">
        <v>2282</v>
      </c>
    </row>
    <row r="76" spans="2:2" x14ac:dyDescent="0.25">
      <c r="B76" t="s">
        <v>2300</v>
      </c>
    </row>
    <row r="77" spans="2:2" x14ac:dyDescent="0.25">
      <c r="B77" t="s">
        <v>2318</v>
      </c>
    </row>
    <row r="78" spans="2:2" x14ac:dyDescent="0.25">
      <c r="B78" t="s">
        <v>2285</v>
      </c>
    </row>
    <row r="79" spans="2:2" x14ac:dyDescent="0.25">
      <c r="B79" t="s">
        <v>2286</v>
      </c>
    </row>
    <row r="80" spans="2:2" x14ac:dyDescent="0.25">
      <c r="B80" t="s">
        <v>2328</v>
      </c>
    </row>
    <row r="81" spans="2:2" x14ac:dyDescent="0.25">
      <c r="B81" t="s">
        <v>2298</v>
      </c>
    </row>
    <row r="82" spans="2:2" x14ac:dyDescent="0.25">
      <c r="B82" t="s">
        <v>2322</v>
      </c>
    </row>
    <row r="83" spans="2:2" x14ac:dyDescent="0.25">
      <c r="B83" t="s">
        <v>2299</v>
      </c>
    </row>
    <row r="84" spans="2:2" x14ac:dyDescent="0.25">
      <c r="B84" t="s">
        <v>2291</v>
      </c>
    </row>
    <row r="85" spans="2:2" x14ac:dyDescent="0.25">
      <c r="B85" t="s">
        <v>2282</v>
      </c>
    </row>
    <row r="86" spans="2:2" x14ac:dyDescent="0.25">
      <c r="B86" t="s">
        <v>2283</v>
      </c>
    </row>
    <row r="87" spans="2:2" x14ac:dyDescent="0.25">
      <c r="B87" t="s">
        <v>2292</v>
      </c>
    </row>
    <row r="88" spans="2:2" x14ac:dyDescent="0.25">
      <c r="B88" t="s">
        <v>2293</v>
      </c>
    </row>
    <row r="89" spans="2:2" x14ac:dyDescent="0.25">
      <c r="B89" t="s">
        <v>2286</v>
      </c>
    </row>
    <row r="90" spans="2:2" x14ac:dyDescent="0.25">
      <c r="B90" t="s">
        <v>2294</v>
      </c>
    </row>
    <row r="91" spans="2:2" x14ac:dyDescent="0.25">
      <c r="B91" t="s">
        <v>2288</v>
      </c>
    </row>
    <row r="92" spans="2:2" x14ac:dyDescent="0.25">
      <c r="B92" t="s">
        <v>2289</v>
      </c>
    </row>
    <row r="93" spans="2:2" x14ac:dyDescent="0.25">
      <c r="B93" t="s">
        <v>2290</v>
      </c>
    </row>
    <row r="94" spans="2:2" x14ac:dyDescent="0.25">
      <c r="B94" t="s">
        <v>2291</v>
      </c>
    </row>
    <row r="95" spans="2:2" x14ac:dyDescent="0.25">
      <c r="B95" t="s">
        <v>2282</v>
      </c>
    </row>
    <row r="96" spans="2:2" x14ac:dyDescent="0.25">
      <c r="B96" t="s">
        <v>2283</v>
      </c>
    </row>
    <row r="97" spans="2:2" x14ac:dyDescent="0.25">
      <c r="B97" t="s">
        <v>2295</v>
      </c>
    </row>
    <row r="98" spans="2:2" x14ac:dyDescent="0.25">
      <c r="B98" t="s">
        <v>2293</v>
      </c>
    </row>
    <row r="99" spans="2:2" x14ac:dyDescent="0.25">
      <c r="B99" t="s">
        <v>2296</v>
      </c>
    </row>
    <row r="100" spans="2:2" x14ac:dyDescent="0.25">
      <c r="B100" t="s">
        <v>2297</v>
      </c>
    </row>
    <row r="101" spans="2:2" x14ac:dyDescent="0.25">
      <c r="B101" t="s">
        <v>2298</v>
      </c>
    </row>
    <row r="102" spans="2:2" x14ac:dyDescent="0.25">
      <c r="B102" t="s">
        <v>2289</v>
      </c>
    </row>
    <row r="103" spans="2:2" x14ac:dyDescent="0.25">
      <c r="B103" t="s">
        <v>2299</v>
      </c>
    </row>
    <row r="104" spans="2:2" x14ac:dyDescent="0.25">
      <c r="B104" t="s">
        <v>2291</v>
      </c>
    </row>
    <row r="105" spans="2:2" x14ac:dyDescent="0.25">
      <c r="B105" t="s">
        <v>2282</v>
      </c>
    </row>
    <row r="106" spans="2:2" x14ac:dyDescent="0.25">
      <c r="B106" t="s">
        <v>2300</v>
      </c>
    </row>
    <row r="107" spans="2:2" x14ac:dyDescent="0.25">
      <c r="B107" t="s">
        <v>2301</v>
      </c>
    </row>
    <row r="108" spans="2:2" x14ac:dyDescent="0.25">
      <c r="B108" t="s">
        <v>2293</v>
      </c>
    </row>
    <row r="109" spans="2:2" x14ac:dyDescent="0.25">
      <c r="B109" t="s">
        <v>2286</v>
      </c>
    </row>
    <row r="110" spans="2:2" x14ac:dyDescent="0.25">
      <c r="B110" t="s">
        <v>2302</v>
      </c>
    </row>
    <row r="111" spans="2:2" x14ac:dyDescent="0.25">
      <c r="B111" t="s">
        <v>2298</v>
      </c>
    </row>
    <row r="112" spans="2:2" x14ac:dyDescent="0.25">
      <c r="B112" t="s">
        <v>2289</v>
      </c>
    </row>
    <row r="113" spans="2:2" x14ac:dyDescent="0.25">
      <c r="B113" t="s">
        <v>2299</v>
      </c>
    </row>
    <row r="114" spans="2:2" x14ac:dyDescent="0.25">
      <c r="B114" t="s">
        <v>2291</v>
      </c>
    </row>
    <row r="115" spans="2:2" x14ac:dyDescent="0.25">
      <c r="B115" t="s">
        <v>2282</v>
      </c>
    </row>
    <row r="116" spans="2:2" x14ac:dyDescent="0.25">
      <c r="B116" t="s">
        <v>2283</v>
      </c>
    </row>
    <row r="117" spans="2:2" x14ac:dyDescent="0.25">
      <c r="B117" t="s">
        <v>2303</v>
      </c>
    </row>
    <row r="118" spans="2:2" x14ac:dyDescent="0.25">
      <c r="B118" t="s">
        <v>2293</v>
      </c>
    </row>
    <row r="119" spans="2:2" x14ac:dyDescent="0.25">
      <c r="B119" t="s">
        <v>2286</v>
      </c>
    </row>
    <row r="120" spans="2:2" x14ac:dyDescent="0.25">
      <c r="B120" t="s">
        <v>2294</v>
      </c>
    </row>
    <row r="121" spans="2:2" x14ac:dyDescent="0.25">
      <c r="B121" t="s">
        <v>2288</v>
      </c>
    </row>
    <row r="122" spans="2:2" x14ac:dyDescent="0.25">
      <c r="B122" t="s">
        <v>2289</v>
      </c>
    </row>
    <row r="123" spans="2:2" x14ac:dyDescent="0.25">
      <c r="B123" t="s">
        <v>2290</v>
      </c>
    </row>
    <row r="124" spans="2:2" x14ac:dyDescent="0.25">
      <c r="B124" t="s">
        <v>2291</v>
      </c>
    </row>
    <row r="125" spans="2:2" x14ac:dyDescent="0.25">
      <c r="B125" t="s">
        <v>2282</v>
      </c>
    </row>
    <row r="126" spans="2:2" x14ac:dyDescent="0.25">
      <c r="B126" t="s">
        <v>2304</v>
      </c>
    </row>
    <row r="127" spans="2:2" x14ac:dyDescent="0.25">
      <c r="B127" t="s">
        <v>2305</v>
      </c>
    </row>
    <row r="128" spans="2:2" x14ac:dyDescent="0.25">
      <c r="B128" t="s">
        <v>2293</v>
      </c>
    </row>
    <row r="129" spans="2:2" x14ac:dyDescent="0.25">
      <c r="B129" t="s">
        <v>2286</v>
      </c>
    </row>
    <row r="130" spans="2:2" x14ac:dyDescent="0.25">
      <c r="B130" t="s">
        <v>2306</v>
      </c>
    </row>
    <row r="131" spans="2:2" x14ac:dyDescent="0.25">
      <c r="B131" t="s">
        <v>2298</v>
      </c>
    </row>
    <row r="132" spans="2:2" x14ac:dyDescent="0.25">
      <c r="B132" t="s">
        <v>2289</v>
      </c>
    </row>
    <row r="133" spans="2:2" x14ac:dyDescent="0.25">
      <c r="B133" t="s">
        <v>2299</v>
      </c>
    </row>
    <row r="134" spans="2:2" x14ac:dyDescent="0.25">
      <c r="B134" t="s">
        <v>2291</v>
      </c>
    </row>
    <row r="135" spans="2:2" x14ac:dyDescent="0.25">
      <c r="B135" t="s">
        <v>2282</v>
      </c>
    </row>
    <row r="136" spans="2:2" x14ac:dyDescent="0.25">
      <c r="B136" t="s">
        <v>2283</v>
      </c>
    </row>
    <row r="137" spans="2:2" x14ac:dyDescent="0.25">
      <c r="B137" t="s">
        <v>2307</v>
      </c>
    </row>
    <row r="138" spans="2:2" x14ac:dyDescent="0.25">
      <c r="B138" t="s">
        <v>2308</v>
      </c>
    </row>
    <row r="139" spans="2:2" x14ac:dyDescent="0.25">
      <c r="B139" t="s">
        <v>2309</v>
      </c>
    </row>
    <row r="140" spans="2:2" x14ac:dyDescent="0.25">
      <c r="B140" t="s">
        <v>2310</v>
      </c>
    </row>
    <row r="141" spans="2:2" x14ac:dyDescent="0.25">
      <c r="B141" t="s">
        <v>2288</v>
      </c>
    </row>
    <row r="142" spans="2:2" x14ac:dyDescent="0.25">
      <c r="B142" t="s">
        <v>2311</v>
      </c>
    </row>
    <row r="143" spans="2:2" x14ac:dyDescent="0.25">
      <c r="B143" t="s">
        <v>2290</v>
      </c>
    </row>
    <row r="144" spans="2:2" x14ac:dyDescent="0.25">
      <c r="B144" t="s">
        <v>2291</v>
      </c>
    </row>
    <row r="145" spans="2:2" x14ac:dyDescent="0.25">
      <c r="B145" t="s">
        <v>2282</v>
      </c>
    </row>
    <row r="146" spans="2:2" x14ac:dyDescent="0.25">
      <c r="B146" t="s">
        <v>2304</v>
      </c>
    </row>
    <row r="147" spans="2:2" x14ac:dyDescent="0.25">
      <c r="B147" t="s">
        <v>2292</v>
      </c>
    </row>
    <row r="148" spans="2:2" x14ac:dyDescent="0.25">
      <c r="B148" t="s">
        <v>2293</v>
      </c>
    </row>
    <row r="149" spans="2:2" x14ac:dyDescent="0.25">
      <c r="B149" t="s">
        <v>2286</v>
      </c>
    </row>
    <row r="150" spans="2:2" x14ac:dyDescent="0.25">
      <c r="B150" t="s">
        <v>2312</v>
      </c>
    </row>
    <row r="151" spans="2:2" x14ac:dyDescent="0.25">
      <c r="B151" t="s">
        <v>2288</v>
      </c>
    </row>
    <row r="152" spans="2:2" x14ac:dyDescent="0.25">
      <c r="B152" t="s">
        <v>2289</v>
      </c>
    </row>
    <row r="153" spans="2:2" x14ac:dyDescent="0.25">
      <c r="B153" t="s">
        <v>2290</v>
      </c>
    </row>
    <row r="154" spans="2:2" x14ac:dyDescent="0.25">
      <c r="B154" t="s">
        <v>2291</v>
      </c>
    </row>
    <row r="155" spans="2:2" x14ac:dyDescent="0.25">
      <c r="B155" t="s">
        <v>2282</v>
      </c>
    </row>
    <row r="156" spans="2:2" x14ac:dyDescent="0.25">
      <c r="B156" t="s">
        <v>2283</v>
      </c>
    </row>
    <row r="157" spans="2:2" x14ac:dyDescent="0.25">
      <c r="B157" t="s">
        <v>2313</v>
      </c>
    </row>
    <row r="158" spans="2:2" x14ac:dyDescent="0.25">
      <c r="B158" t="s">
        <v>2293</v>
      </c>
    </row>
    <row r="159" spans="2:2" x14ac:dyDescent="0.25">
      <c r="B159" t="s">
        <v>2286</v>
      </c>
    </row>
    <row r="160" spans="2:2" x14ac:dyDescent="0.25">
      <c r="B160" t="s">
        <v>2294</v>
      </c>
    </row>
    <row r="161" spans="2:2" x14ac:dyDescent="0.25">
      <c r="B161" t="s">
        <v>2298</v>
      </c>
    </row>
    <row r="162" spans="2:2" x14ac:dyDescent="0.25">
      <c r="B162" t="s">
        <v>2311</v>
      </c>
    </row>
    <row r="163" spans="2:2" x14ac:dyDescent="0.25">
      <c r="B163" t="s">
        <v>2299</v>
      </c>
    </row>
    <row r="164" spans="2:2" x14ac:dyDescent="0.25">
      <c r="B164" t="s">
        <v>2291</v>
      </c>
    </row>
    <row r="165" spans="2:2" x14ac:dyDescent="0.25">
      <c r="B165" t="s">
        <v>2282</v>
      </c>
    </row>
    <row r="166" spans="2:2" x14ac:dyDescent="0.25">
      <c r="B166" t="s">
        <v>2300</v>
      </c>
    </row>
    <row r="167" spans="2:2" x14ac:dyDescent="0.25">
      <c r="B167" t="s">
        <v>2295</v>
      </c>
    </row>
    <row r="168" spans="2:2" x14ac:dyDescent="0.25">
      <c r="B168" t="s">
        <v>2293</v>
      </c>
    </row>
    <row r="169" spans="2:2" x14ac:dyDescent="0.25">
      <c r="B169" t="s">
        <v>2286</v>
      </c>
    </row>
    <row r="170" spans="2:2" x14ac:dyDescent="0.25">
      <c r="B170" t="s">
        <v>2314</v>
      </c>
    </row>
    <row r="171" spans="2:2" x14ac:dyDescent="0.25">
      <c r="B171" t="s">
        <v>2288</v>
      </c>
    </row>
    <row r="172" spans="2:2" x14ac:dyDescent="0.25">
      <c r="B172" t="s">
        <v>2289</v>
      </c>
    </row>
    <row r="173" spans="2:2" x14ac:dyDescent="0.25">
      <c r="B173" t="s">
        <v>2299</v>
      </c>
    </row>
    <row r="174" spans="2:2" x14ac:dyDescent="0.25">
      <c r="B174" t="s">
        <v>2291</v>
      </c>
    </row>
    <row r="175" spans="2:2" x14ac:dyDescent="0.25">
      <c r="B175" t="s">
        <v>2282</v>
      </c>
    </row>
    <row r="176" spans="2:2" x14ac:dyDescent="0.25">
      <c r="B176" t="s">
        <v>2283</v>
      </c>
    </row>
    <row r="177" spans="2:2" x14ac:dyDescent="0.25">
      <c r="B177" t="s">
        <v>2315</v>
      </c>
    </row>
    <row r="178" spans="2:2" x14ac:dyDescent="0.25">
      <c r="B178" t="s">
        <v>2316</v>
      </c>
    </row>
    <row r="179" spans="2:2" x14ac:dyDescent="0.25">
      <c r="B179" t="s">
        <v>2309</v>
      </c>
    </row>
    <row r="180" spans="2:2" x14ac:dyDescent="0.25">
      <c r="B180" t="s">
        <v>2317</v>
      </c>
    </row>
    <row r="181" spans="2:2" x14ac:dyDescent="0.25">
      <c r="B181" t="s">
        <v>2298</v>
      </c>
    </row>
    <row r="182" spans="2:2" x14ac:dyDescent="0.25">
      <c r="B182" t="s">
        <v>2289</v>
      </c>
    </row>
    <row r="183" spans="2:2" x14ac:dyDescent="0.25">
      <c r="B183" t="s">
        <v>2290</v>
      </c>
    </row>
    <row r="184" spans="2:2" x14ac:dyDescent="0.25">
      <c r="B184" t="s">
        <v>2291</v>
      </c>
    </row>
    <row r="185" spans="2:2" x14ac:dyDescent="0.25">
      <c r="B185" t="s">
        <v>2282</v>
      </c>
    </row>
    <row r="186" spans="2:2" x14ac:dyDescent="0.25">
      <c r="B186" t="s">
        <v>2283</v>
      </c>
    </row>
    <row r="187" spans="2:2" x14ac:dyDescent="0.25">
      <c r="B187" t="s">
        <v>2318</v>
      </c>
    </row>
    <row r="188" spans="2:2" x14ac:dyDescent="0.25">
      <c r="B188" t="s">
        <v>2285</v>
      </c>
    </row>
    <row r="189" spans="2:2" x14ac:dyDescent="0.25">
      <c r="B189" t="s">
        <v>2319</v>
      </c>
    </row>
    <row r="190" spans="2:2" x14ac:dyDescent="0.25">
      <c r="B190" t="s">
        <v>2310</v>
      </c>
    </row>
    <row r="191" spans="2:2" x14ac:dyDescent="0.25">
      <c r="B191" t="s">
        <v>2298</v>
      </c>
    </row>
    <row r="192" spans="2:2" x14ac:dyDescent="0.25">
      <c r="B192" t="s">
        <v>2289</v>
      </c>
    </row>
    <row r="193" spans="2:2" x14ac:dyDescent="0.25">
      <c r="B193" t="s">
        <v>2299</v>
      </c>
    </row>
    <row r="194" spans="2:2" x14ac:dyDescent="0.25">
      <c r="B194" t="s">
        <v>2291</v>
      </c>
    </row>
    <row r="195" spans="2:2" x14ac:dyDescent="0.25">
      <c r="B195" t="s">
        <v>2282</v>
      </c>
    </row>
    <row r="196" spans="2:2" x14ac:dyDescent="0.25">
      <c r="B196" t="s">
        <v>2300</v>
      </c>
    </row>
    <row r="197" spans="2:2" x14ac:dyDescent="0.25">
      <c r="B197" t="s">
        <v>2303</v>
      </c>
    </row>
    <row r="198" spans="2:2" x14ac:dyDescent="0.25">
      <c r="B198" t="s">
        <v>2316</v>
      </c>
    </row>
    <row r="199" spans="2:2" x14ac:dyDescent="0.25">
      <c r="B199" t="s">
        <v>2296</v>
      </c>
    </row>
    <row r="200" spans="2:2" x14ac:dyDescent="0.25">
      <c r="B200" t="s">
        <v>2320</v>
      </c>
    </row>
    <row r="201" spans="2:2" x14ac:dyDescent="0.25">
      <c r="B201" t="s">
        <v>2288</v>
      </c>
    </row>
    <row r="202" spans="2:2" x14ac:dyDescent="0.25">
      <c r="B202" t="s">
        <v>2289</v>
      </c>
    </row>
    <row r="203" spans="2:2" x14ac:dyDescent="0.25">
      <c r="B203" t="s">
        <v>2290</v>
      </c>
    </row>
    <row r="204" spans="2:2" x14ac:dyDescent="0.25">
      <c r="B204" t="s">
        <v>2291</v>
      </c>
    </row>
    <row r="205" spans="2:2" x14ac:dyDescent="0.25">
      <c r="B205" t="s">
        <v>2282</v>
      </c>
    </row>
    <row r="206" spans="2:2" x14ac:dyDescent="0.25">
      <c r="B206" t="s">
        <v>2300</v>
      </c>
    </row>
    <row r="207" spans="2:2" x14ac:dyDescent="0.25">
      <c r="B207" t="s">
        <v>2321</v>
      </c>
    </row>
    <row r="208" spans="2:2" x14ac:dyDescent="0.25">
      <c r="B208" t="s">
        <v>2293</v>
      </c>
    </row>
    <row r="209" spans="2:2" x14ac:dyDescent="0.25">
      <c r="B209" t="s">
        <v>2286</v>
      </c>
    </row>
    <row r="210" spans="2:2" x14ac:dyDescent="0.25">
      <c r="B210" t="s">
        <v>2302</v>
      </c>
    </row>
    <row r="211" spans="2:2" x14ac:dyDescent="0.25">
      <c r="B211" t="s">
        <v>2288</v>
      </c>
    </row>
    <row r="212" spans="2:2" x14ac:dyDescent="0.25">
      <c r="B212" t="s">
        <v>2322</v>
      </c>
    </row>
    <row r="213" spans="2:2" x14ac:dyDescent="0.25">
      <c r="B213" t="s">
        <v>2290</v>
      </c>
    </row>
    <row r="214" spans="2:2" x14ac:dyDescent="0.25">
      <c r="B214" t="s">
        <v>2291</v>
      </c>
    </row>
    <row r="215" spans="2:2" x14ac:dyDescent="0.25">
      <c r="B215" t="s">
        <v>2282</v>
      </c>
    </row>
    <row r="216" spans="2:2" x14ac:dyDescent="0.25">
      <c r="B216" t="s">
        <v>2304</v>
      </c>
    </row>
    <row r="217" spans="2:2" x14ac:dyDescent="0.25">
      <c r="B217" t="s">
        <v>2301</v>
      </c>
    </row>
    <row r="218" spans="2:2" x14ac:dyDescent="0.25">
      <c r="B218" t="s">
        <v>2293</v>
      </c>
    </row>
    <row r="219" spans="2:2" x14ac:dyDescent="0.25">
      <c r="B219" t="s">
        <v>2286</v>
      </c>
    </row>
    <row r="220" spans="2:2" x14ac:dyDescent="0.25">
      <c r="B220" t="s">
        <v>2323</v>
      </c>
    </row>
    <row r="221" spans="2:2" x14ac:dyDescent="0.25">
      <c r="B221" t="s">
        <v>2288</v>
      </c>
    </row>
    <row r="222" spans="2:2" x14ac:dyDescent="0.25">
      <c r="B222" t="s">
        <v>2289</v>
      </c>
    </row>
    <row r="223" spans="2:2" x14ac:dyDescent="0.25">
      <c r="B223" t="s">
        <v>2290</v>
      </c>
    </row>
    <row r="224" spans="2:2" x14ac:dyDescent="0.25">
      <c r="B224" t="s">
        <v>2291</v>
      </c>
    </row>
    <row r="225" spans="2:2" x14ac:dyDescent="0.25">
      <c r="B225" t="s">
        <v>2282</v>
      </c>
    </row>
    <row r="226" spans="2:2" x14ac:dyDescent="0.25">
      <c r="B226" t="s">
        <v>2300</v>
      </c>
    </row>
    <row r="227" spans="2:2" x14ac:dyDescent="0.25">
      <c r="B227" t="s">
        <v>2321</v>
      </c>
    </row>
    <row r="228" spans="2:2" x14ac:dyDescent="0.25">
      <c r="B228" t="s">
        <v>2285</v>
      </c>
    </row>
    <row r="229" spans="2:2" x14ac:dyDescent="0.25">
      <c r="B229" t="s">
        <v>2286</v>
      </c>
    </row>
    <row r="230" spans="2:2" x14ac:dyDescent="0.25">
      <c r="B230" t="s">
        <v>2324</v>
      </c>
    </row>
    <row r="231" spans="2:2" x14ac:dyDescent="0.25">
      <c r="B231" t="s">
        <v>2288</v>
      </c>
    </row>
    <row r="232" spans="2:2" x14ac:dyDescent="0.25">
      <c r="B232" t="s">
        <v>2289</v>
      </c>
    </row>
    <row r="233" spans="2:2" x14ac:dyDescent="0.25">
      <c r="B233" t="s">
        <v>2290</v>
      </c>
    </row>
    <row r="234" spans="2:2" x14ac:dyDescent="0.25">
      <c r="B234" t="s">
        <v>2291</v>
      </c>
    </row>
    <row r="235" spans="2:2" x14ac:dyDescent="0.25">
      <c r="B235" t="s">
        <v>2282</v>
      </c>
    </row>
    <row r="236" spans="2:2" x14ac:dyDescent="0.25">
      <c r="B236" t="s">
        <v>2283</v>
      </c>
    </row>
    <row r="237" spans="2:2" x14ac:dyDescent="0.25">
      <c r="B237" t="s">
        <v>2325</v>
      </c>
    </row>
    <row r="238" spans="2:2" x14ac:dyDescent="0.25">
      <c r="B238" t="s">
        <v>2293</v>
      </c>
    </row>
    <row r="239" spans="2:2" x14ac:dyDescent="0.25">
      <c r="B239" t="s">
        <v>2286</v>
      </c>
    </row>
    <row r="240" spans="2:2" x14ac:dyDescent="0.25">
      <c r="B240" t="s">
        <v>2294</v>
      </c>
    </row>
    <row r="241" spans="2:2" x14ac:dyDescent="0.25">
      <c r="B241" t="s">
        <v>2288</v>
      </c>
    </row>
    <row r="242" spans="2:2" x14ac:dyDescent="0.25">
      <c r="B242" t="s">
        <v>2289</v>
      </c>
    </row>
    <row r="243" spans="2:2" x14ac:dyDescent="0.25">
      <c r="B243" t="s">
        <v>2290</v>
      </c>
    </row>
    <row r="244" spans="2:2" x14ac:dyDescent="0.25">
      <c r="B244" t="s">
        <v>2291</v>
      </c>
    </row>
    <row r="245" spans="2:2" x14ac:dyDescent="0.25">
      <c r="B245" t="s">
        <v>2282</v>
      </c>
    </row>
    <row r="246" spans="2:2" x14ac:dyDescent="0.25">
      <c r="B246" t="s">
        <v>2283</v>
      </c>
    </row>
    <row r="247" spans="2:2" x14ac:dyDescent="0.25">
      <c r="B247" t="s">
        <v>2321</v>
      </c>
    </row>
    <row r="248" spans="2:2" x14ac:dyDescent="0.25">
      <c r="B248" t="s">
        <v>2285</v>
      </c>
    </row>
    <row r="249" spans="2:2" x14ac:dyDescent="0.25">
      <c r="B249" t="s">
        <v>2286</v>
      </c>
    </row>
    <row r="250" spans="2:2" x14ac:dyDescent="0.25">
      <c r="B250" t="s">
        <v>2326</v>
      </c>
    </row>
    <row r="251" spans="2:2" x14ac:dyDescent="0.25">
      <c r="B251" t="s">
        <v>2298</v>
      </c>
    </row>
    <row r="252" spans="2:2" x14ac:dyDescent="0.25">
      <c r="B252" t="s">
        <v>2289</v>
      </c>
    </row>
    <row r="253" spans="2:2" x14ac:dyDescent="0.25">
      <c r="B253" t="s">
        <v>2290</v>
      </c>
    </row>
    <row r="254" spans="2:2" x14ac:dyDescent="0.25">
      <c r="B254" t="s">
        <v>2291</v>
      </c>
    </row>
    <row r="255" spans="2:2" x14ac:dyDescent="0.25">
      <c r="B255" t="s">
        <v>2282</v>
      </c>
    </row>
    <row r="256" spans="2:2" x14ac:dyDescent="0.25">
      <c r="B256" t="s">
        <v>2304</v>
      </c>
    </row>
    <row r="257" spans="2:2" x14ac:dyDescent="0.25">
      <c r="B257" t="s">
        <v>2295</v>
      </c>
    </row>
    <row r="258" spans="2:2" x14ac:dyDescent="0.25">
      <c r="B258" t="s">
        <v>2285</v>
      </c>
    </row>
    <row r="259" spans="2:2" x14ac:dyDescent="0.25">
      <c r="B259" t="s">
        <v>2286</v>
      </c>
    </row>
    <row r="260" spans="2:2" x14ac:dyDescent="0.25">
      <c r="B260" t="s">
        <v>2317</v>
      </c>
    </row>
    <row r="261" spans="2:2" x14ac:dyDescent="0.25">
      <c r="B261" t="s">
        <v>2298</v>
      </c>
    </row>
    <row r="262" spans="2:2" x14ac:dyDescent="0.25">
      <c r="B262" t="s">
        <v>2289</v>
      </c>
    </row>
    <row r="263" spans="2:2" x14ac:dyDescent="0.25">
      <c r="B263" t="s">
        <v>2290</v>
      </c>
    </row>
    <row r="264" spans="2:2" x14ac:dyDescent="0.25">
      <c r="B264" t="s">
        <v>2291</v>
      </c>
    </row>
    <row r="265" spans="2:2" x14ac:dyDescent="0.25">
      <c r="B265" t="s">
        <v>2282</v>
      </c>
    </row>
    <row r="266" spans="2:2" x14ac:dyDescent="0.25">
      <c r="B266" t="s">
        <v>2283</v>
      </c>
    </row>
    <row r="267" spans="2:2" x14ac:dyDescent="0.25">
      <c r="B267" t="s">
        <v>2303</v>
      </c>
    </row>
    <row r="268" spans="2:2" x14ac:dyDescent="0.25">
      <c r="B268" t="s">
        <v>2293</v>
      </c>
    </row>
    <row r="269" spans="2:2" x14ac:dyDescent="0.25">
      <c r="B269" t="s">
        <v>2286</v>
      </c>
    </row>
    <row r="270" spans="2:2" x14ac:dyDescent="0.25">
      <c r="B270" t="s">
        <v>2327</v>
      </c>
    </row>
    <row r="271" spans="2:2" x14ac:dyDescent="0.25">
      <c r="B271" t="s">
        <v>2298</v>
      </c>
    </row>
    <row r="272" spans="2:2" x14ac:dyDescent="0.25">
      <c r="B272" t="s">
        <v>2311</v>
      </c>
    </row>
    <row r="273" spans="2:2" x14ac:dyDescent="0.25">
      <c r="B273" t="s">
        <v>2299</v>
      </c>
    </row>
    <row r="274" spans="2:2" x14ac:dyDescent="0.25">
      <c r="B274" t="s">
        <v>2291</v>
      </c>
    </row>
    <row r="275" spans="2:2" x14ac:dyDescent="0.25">
      <c r="B275" t="s">
        <v>2282</v>
      </c>
    </row>
    <row r="276" spans="2:2" x14ac:dyDescent="0.25">
      <c r="B276" t="s">
        <v>2283</v>
      </c>
    </row>
    <row r="277" spans="2:2" x14ac:dyDescent="0.25">
      <c r="B277" t="s">
        <v>2315</v>
      </c>
    </row>
    <row r="278" spans="2:2" x14ac:dyDescent="0.25">
      <c r="B278" t="s">
        <v>2308</v>
      </c>
    </row>
    <row r="279" spans="2:2" x14ac:dyDescent="0.25">
      <c r="B279" t="s">
        <v>2309</v>
      </c>
    </row>
    <row r="280" spans="2:2" x14ac:dyDescent="0.25">
      <c r="B280" t="s">
        <v>2314</v>
      </c>
    </row>
    <row r="281" spans="2:2" x14ac:dyDescent="0.25">
      <c r="B281" t="s">
        <v>2288</v>
      </c>
    </row>
    <row r="282" spans="2:2" x14ac:dyDescent="0.25">
      <c r="B282" t="s">
        <v>2289</v>
      </c>
    </row>
    <row r="283" spans="2:2" x14ac:dyDescent="0.25">
      <c r="B283" t="s">
        <v>2290</v>
      </c>
    </row>
    <row r="284" spans="2:2" x14ac:dyDescent="0.25">
      <c r="B284" t="s">
        <v>2291</v>
      </c>
    </row>
    <row r="285" spans="2:2" x14ac:dyDescent="0.25">
      <c r="B285" t="s">
        <v>2282</v>
      </c>
    </row>
    <row r="286" spans="2:2" x14ac:dyDescent="0.25">
      <c r="B286" t="s">
        <v>2300</v>
      </c>
    </row>
    <row r="287" spans="2:2" x14ac:dyDescent="0.25">
      <c r="B287" t="s">
        <v>2343</v>
      </c>
    </row>
    <row r="288" spans="2:2" x14ac:dyDescent="0.25">
      <c r="B288" t="s">
        <v>2285</v>
      </c>
    </row>
    <row r="289" spans="2:2" x14ac:dyDescent="0.25">
      <c r="B289" t="s">
        <v>2286</v>
      </c>
    </row>
    <row r="290" spans="2:2" x14ac:dyDescent="0.25">
      <c r="B290" t="s">
        <v>2328</v>
      </c>
    </row>
    <row r="291" spans="2:2" x14ac:dyDescent="0.25">
      <c r="B291" t="s">
        <v>2298</v>
      </c>
    </row>
    <row r="292" spans="2:2" x14ac:dyDescent="0.25">
      <c r="B292" t="s">
        <v>2322</v>
      </c>
    </row>
    <row r="293" spans="2:2" x14ac:dyDescent="0.25">
      <c r="B293" t="s">
        <v>2299</v>
      </c>
    </row>
    <row r="294" spans="2:2" x14ac:dyDescent="0.25">
      <c r="B294" t="s">
        <v>2291</v>
      </c>
    </row>
    <row r="295" spans="2:2" x14ac:dyDescent="0.25">
      <c r="B295" t="s">
        <v>2282</v>
      </c>
    </row>
    <row r="296" spans="2:2" x14ac:dyDescent="0.25">
      <c r="B296" t="s">
        <v>2300</v>
      </c>
    </row>
    <row r="297" spans="2:2" x14ac:dyDescent="0.25">
      <c r="B297" t="s">
        <v>2301</v>
      </c>
    </row>
    <row r="298" spans="2:2" x14ac:dyDescent="0.25">
      <c r="B298" t="s">
        <v>2293</v>
      </c>
    </row>
    <row r="299" spans="2:2" x14ac:dyDescent="0.25">
      <c r="B299" t="s">
        <v>2309</v>
      </c>
    </row>
    <row r="300" spans="2:2" x14ac:dyDescent="0.25">
      <c r="B300" t="s">
        <v>2328</v>
      </c>
    </row>
    <row r="301" spans="2:2" x14ac:dyDescent="0.25">
      <c r="B301" t="s">
        <v>2288</v>
      </c>
    </row>
    <row r="302" spans="2:2" x14ac:dyDescent="0.25">
      <c r="B302" t="s">
        <v>2322</v>
      </c>
    </row>
    <row r="303" spans="2:2" x14ac:dyDescent="0.25">
      <c r="B303" t="s">
        <v>2290</v>
      </c>
    </row>
    <row r="304" spans="2:2" x14ac:dyDescent="0.25">
      <c r="B304" t="s">
        <v>2291</v>
      </c>
    </row>
    <row r="305" spans="2:2" x14ac:dyDescent="0.25">
      <c r="B305" t="s">
        <v>2282</v>
      </c>
    </row>
    <row r="306" spans="2:2" x14ac:dyDescent="0.25">
      <c r="B306" t="s">
        <v>2304</v>
      </c>
    </row>
    <row r="307" spans="2:2" x14ac:dyDescent="0.25">
      <c r="B307" t="s">
        <v>2325</v>
      </c>
    </row>
    <row r="308" spans="2:2" x14ac:dyDescent="0.25">
      <c r="B308" t="s">
        <v>2293</v>
      </c>
    </row>
    <row r="309" spans="2:2" x14ac:dyDescent="0.25">
      <c r="B309" t="s">
        <v>2286</v>
      </c>
    </row>
    <row r="310" spans="2:2" x14ac:dyDescent="0.25">
      <c r="B310" t="s">
        <v>2323</v>
      </c>
    </row>
    <row r="311" spans="2:2" x14ac:dyDescent="0.25">
      <c r="B311" t="s">
        <v>2298</v>
      </c>
    </row>
    <row r="312" spans="2:2" x14ac:dyDescent="0.25">
      <c r="B312" t="s">
        <v>2289</v>
      </c>
    </row>
    <row r="313" spans="2:2" x14ac:dyDescent="0.25">
      <c r="B313" t="s">
        <v>2299</v>
      </c>
    </row>
    <row r="314" spans="2:2" x14ac:dyDescent="0.25">
      <c r="B314" t="s">
        <v>2291</v>
      </c>
    </row>
    <row r="315" spans="2:2" x14ac:dyDescent="0.25">
      <c r="B315" t="s">
        <v>2282</v>
      </c>
    </row>
    <row r="316" spans="2:2" x14ac:dyDescent="0.25">
      <c r="B316" t="s">
        <v>2283</v>
      </c>
    </row>
    <row r="317" spans="2:2" x14ac:dyDescent="0.25">
      <c r="B317" t="s">
        <v>2315</v>
      </c>
    </row>
    <row r="318" spans="2:2" x14ac:dyDescent="0.25">
      <c r="B318" t="s">
        <v>2329</v>
      </c>
    </row>
    <row r="319" spans="2:2" x14ac:dyDescent="0.25">
      <c r="B319" t="s">
        <v>2296</v>
      </c>
    </row>
    <row r="320" spans="2:2" x14ac:dyDescent="0.25">
      <c r="B320" t="s">
        <v>2314</v>
      </c>
    </row>
    <row r="321" spans="2:2" x14ac:dyDescent="0.25">
      <c r="B321" t="s">
        <v>2288</v>
      </c>
    </row>
    <row r="322" spans="2:2" x14ac:dyDescent="0.25">
      <c r="B322" t="s">
        <v>2289</v>
      </c>
    </row>
    <row r="323" spans="2:2" x14ac:dyDescent="0.25">
      <c r="B323" t="s">
        <v>2290</v>
      </c>
    </row>
    <row r="324" spans="2:2" x14ac:dyDescent="0.25">
      <c r="B324" t="s">
        <v>2291</v>
      </c>
    </row>
    <row r="325" spans="2:2" x14ac:dyDescent="0.25">
      <c r="B325" t="s">
        <v>2282</v>
      </c>
    </row>
    <row r="326" spans="2:2" x14ac:dyDescent="0.25">
      <c r="B326" t="s">
        <v>2300</v>
      </c>
    </row>
    <row r="327" spans="2:2" x14ac:dyDescent="0.25">
      <c r="B327" t="s">
        <v>2318</v>
      </c>
    </row>
    <row r="328" spans="2:2" x14ac:dyDescent="0.25">
      <c r="B328" t="s">
        <v>2293</v>
      </c>
    </row>
    <row r="329" spans="2:2" x14ac:dyDescent="0.25">
      <c r="B329" t="s">
        <v>2286</v>
      </c>
    </row>
    <row r="330" spans="2:2" x14ac:dyDescent="0.25">
      <c r="B330" t="s">
        <v>2330</v>
      </c>
    </row>
    <row r="331" spans="2:2" x14ac:dyDescent="0.25">
      <c r="B331" t="s">
        <v>2298</v>
      </c>
    </row>
    <row r="332" spans="2:2" x14ac:dyDescent="0.25">
      <c r="B332" t="s">
        <v>2289</v>
      </c>
    </row>
    <row r="333" spans="2:2" x14ac:dyDescent="0.25">
      <c r="B333" t="s">
        <v>2299</v>
      </c>
    </row>
    <row r="334" spans="2:2" x14ac:dyDescent="0.25">
      <c r="B334" t="s">
        <v>2291</v>
      </c>
    </row>
    <row r="335" spans="2:2" x14ac:dyDescent="0.25">
      <c r="B335" t="s">
        <v>2282</v>
      </c>
    </row>
    <row r="336" spans="2:2" x14ac:dyDescent="0.25">
      <c r="B336" t="s">
        <v>2300</v>
      </c>
    </row>
    <row r="337" spans="2:2" x14ac:dyDescent="0.25">
      <c r="B337" t="s">
        <v>2331</v>
      </c>
    </row>
    <row r="338" spans="2:2" x14ac:dyDescent="0.25">
      <c r="B338" t="s">
        <v>2285</v>
      </c>
    </row>
    <row r="339" spans="2:2" x14ac:dyDescent="0.25">
      <c r="B339" t="s">
        <v>2286</v>
      </c>
    </row>
    <row r="340" spans="2:2" x14ac:dyDescent="0.25">
      <c r="B340" t="s">
        <v>2330</v>
      </c>
    </row>
    <row r="341" spans="2:2" x14ac:dyDescent="0.25">
      <c r="B341" t="s">
        <v>2288</v>
      </c>
    </row>
    <row r="342" spans="2:2" x14ac:dyDescent="0.25">
      <c r="B342" t="s">
        <v>2289</v>
      </c>
    </row>
    <row r="343" spans="2:2" x14ac:dyDescent="0.25">
      <c r="B343" t="s">
        <v>2290</v>
      </c>
    </row>
    <row r="344" spans="2:2" x14ac:dyDescent="0.25">
      <c r="B344" t="s">
        <v>2291</v>
      </c>
    </row>
    <row r="345" spans="2:2" x14ac:dyDescent="0.25">
      <c r="B345" t="s">
        <v>2282</v>
      </c>
    </row>
    <row r="346" spans="2:2" x14ac:dyDescent="0.25">
      <c r="B346" t="s">
        <v>2283</v>
      </c>
    </row>
    <row r="347" spans="2:2" x14ac:dyDescent="0.25">
      <c r="B347" t="s">
        <v>2307</v>
      </c>
    </row>
    <row r="348" spans="2:2" x14ac:dyDescent="0.25">
      <c r="B348" t="s">
        <v>2316</v>
      </c>
    </row>
    <row r="349" spans="2:2" x14ac:dyDescent="0.25">
      <c r="B349" t="s">
        <v>2296</v>
      </c>
    </row>
    <row r="350" spans="2:2" x14ac:dyDescent="0.25">
      <c r="B350" t="s">
        <v>2302</v>
      </c>
    </row>
    <row r="351" spans="2:2" x14ac:dyDescent="0.25">
      <c r="B351" t="s">
        <v>2288</v>
      </c>
    </row>
    <row r="352" spans="2:2" x14ac:dyDescent="0.25">
      <c r="B352" t="s">
        <v>2289</v>
      </c>
    </row>
    <row r="353" spans="2:2" x14ac:dyDescent="0.25">
      <c r="B353" t="s">
        <v>2290</v>
      </c>
    </row>
    <row r="354" spans="2:2" x14ac:dyDescent="0.25">
      <c r="B354" t="s">
        <v>2291</v>
      </c>
    </row>
    <row r="355" spans="2:2" x14ac:dyDescent="0.25">
      <c r="B355" t="s">
        <v>2282</v>
      </c>
    </row>
    <row r="356" spans="2:2" x14ac:dyDescent="0.25">
      <c r="B356" t="s">
        <v>2304</v>
      </c>
    </row>
    <row r="357" spans="2:2" x14ac:dyDescent="0.25">
      <c r="B357" t="s">
        <v>2335</v>
      </c>
    </row>
    <row r="358" spans="2:2" x14ac:dyDescent="0.25">
      <c r="B358" t="s">
        <v>2293</v>
      </c>
    </row>
    <row r="359" spans="2:2" x14ac:dyDescent="0.25">
      <c r="B359" t="s">
        <v>2286</v>
      </c>
    </row>
    <row r="360" spans="2:2" x14ac:dyDescent="0.25">
      <c r="B360" t="s">
        <v>2323</v>
      </c>
    </row>
    <row r="361" spans="2:2" x14ac:dyDescent="0.25">
      <c r="B361" t="s">
        <v>2298</v>
      </c>
    </row>
    <row r="362" spans="2:2" x14ac:dyDescent="0.25">
      <c r="B362" t="s">
        <v>2289</v>
      </c>
    </row>
    <row r="363" spans="2:2" x14ac:dyDescent="0.25">
      <c r="B363" t="s">
        <v>2299</v>
      </c>
    </row>
    <row r="364" spans="2:2" x14ac:dyDescent="0.25">
      <c r="B364" t="s">
        <v>2291</v>
      </c>
    </row>
    <row r="365" spans="2:2" x14ac:dyDescent="0.25">
      <c r="B365" t="s">
        <v>2282</v>
      </c>
    </row>
    <row r="366" spans="2:2" x14ac:dyDescent="0.25">
      <c r="B366" t="s">
        <v>2283</v>
      </c>
    </row>
    <row r="367" spans="2:2" x14ac:dyDescent="0.25">
      <c r="B367" t="s">
        <v>2333</v>
      </c>
    </row>
    <row r="368" spans="2:2" x14ac:dyDescent="0.25">
      <c r="B368" t="s">
        <v>2337</v>
      </c>
    </row>
    <row r="369" spans="2:2" x14ac:dyDescent="0.25">
      <c r="B369" t="s">
        <v>2286</v>
      </c>
    </row>
    <row r="370" spans="2:2" x14ac:dyDescent="0.25">
      <c r="B370" t="s">
        <v>2326</v>
      </c>
    </row>
    <row r="371" spans="2:2" x14ac:dyDescent="0.25">
      <c r="B371" t="s">
        <v>2288</v>
      </c>
    </row>
    <row r="372" spans="2:2" x14ac:dyDescent="0.25">
      <c r="B372" t="s">
        <v>2289</v>
      </c>
    </row>
    <row r="373" spans="2:2" x14ac:dyDescent="0.25">
      <c r="B373" t="s">
        <v>2290</v>
      </c>
    </row>
    <row r="374" spans="2:2" x14ac:dyDescent="0.25">
      <c r="B374" t="s">
        <v>2291</v>
      </c>
    </row>
    <row r="375" spans="2:2" x14ac:dyDescent="0.25">
      <c r="B375" t="s">
        <v>2282</v>
      </c>
    </row>
    <row r="376" spans="2:2" x14ac:dyDescent="0.25">
      <c r="B376" t="s">
        <v>2304</v>
      </c>
    </row>
    <row r="377" spans="2:2" x14ac:dyDescent="0.25">
      <c r="B377" t="s">
        <v>2332</v>
      </c>
    </row>
    <row r="378" spans="2:2" x14ac:dyDescent="0.25">
      <c r="B378" t="s">
        <v>2293</v>
      </c>
    </row>
    <row r="379" spans="2:2" x14ac:dyDescent="0.25">
      <c r="B379" t="s">
        <v>2286</v>
      </c>
    </row>
    <row r="380" spans="2:2" x14ac:dyDescent="0.25">
      <c r="B380" t="s">
        <v>2323</v>
      </c>
    </row>
    <row r="381" spans="2:2" x14ac:dyDescent="0.25">
      <c r="B381" t="s">
        <v>2288</v>
      </c>
    </row>
    <row r="382" spans="2:2" x14ac:dyDescent="0.25">
      <c r="B382" t="s">
        <v>2289</v>
      </c>
    </row>
    <row r="383" spans="2:2" x14ac:dyDescent="0.25">
      <c r="B383" t="s">
        <v>2290</v>
      </c>
    </row>
    <row r="384" spans="2:2" x14ac:dyDescent="0.25">
      <c r="B384" t="s">
        <v>2291</v>
      </c>
    </row>
    <row r="385" spans="2:2" x14ac:dyDescent="0.25">
      <c r="B385" t="s">
        <v>2282</v>
      </c>
    </row>
    <row r="386" spans="2:2" x14ac:dyDescent="0.25">
      <c r="B386" t="s">
        <v>2283</v>
      </c>
    </row>
    <row r="387" spans="2:2" x14ac:dyDescent="0.25">
      <c r="B387" t="s">
        <v>2313</v>
      </c>
    </row>
    <row r="388" spans="2:2" x14ac:dyDescent="0.25">
      <c r="B388" t="s">
        <v>2329</v>
      </c>
    </row>
    <row r="389" spans="2:2" x14ac:dyDescent="0.25">
      <c r="B389" t="s">
        <v>2296</v>
      </c>
    </row>
    <row r="390" spans="2:2" x14ac:dyDescent="0.25">
      <c r="B390" t="s">
        <v>2314</v>
      </c>
    </row>
    <row r="391" spans="2:2" x14ac:dyDescent="0.25">
      <c r="B391" t="s">
        <v>2298</v>
      </c>
    </row>
    <row r="392" spans="2:2" x14ac:dyDescent="0.25">
      <c r="B392" t="s">
        <v>2289</v>
      </c>
    </row>
    <row r="393" spans="2:2" x14ac:dyDescent="0.25">
      <c r="B393" t="s">
        <v>2290</v>
      </c>
    </row>
    <row r="394" spans="2:2" x14ac:dyDescent="0.25">
      <c r="B394" t="s">
        <v>2291</v>
      </c>
    </row>
    <row r="395" spans="2:2" x14ac:dyDescent="0.25">
      <c r="B395" t="s">
        <v>2282</v>
      </c>
    </row>
    <row r="396" spans="2:2" x14ac:dyDescent="0.25">
      <c r="B396" t="s">
        <v>2304</v>
      </c>
    </row>
    <row r="397" spans="2:2" x14ac:dyDescent="0.25">
      <c r="B397" t="s">
        <v>2325</v>
      </c>
    </row>
    <row r="398" spans="2:2" x14ac:dyDescent="0.25">
      <c r="B398" t="s">
        <v>2293</v>
      </c>
    </row>
    <row r="399" spans="2:2" x14ac:dyDescent="0.25">
      <c r="B399" t="s">
        <v>2286</v>
      </c>
    </row>
    <row r="400" spans="2:2" x14ac:dyDescent="0.25">
      <c r="B400" t="s">
        <v>2328</v>
      </c>
    </row>
    <row r="401" spans="2:2" x14ac:dyDescent="0.25">
      <c r="B401" t="s">
        <v>2288</v>
      </c>
    </row>
    <row r="402" spans="2:2" x14ac:dyDescent="0.25">
      <c r="B402" t="s">
        <v>2289</v>
      </c>
    </row>
    <row r="403" spans="2:2" x14ac:dyDescent="0.25">
      <c r="B403" t="s">
        <v>2290</v>
      </c>
    </row>
    <row r="404" spans="2:2" x14ac:dyDescent="0.25">
      <c r="B404" t="s">
        <v>2291</v>
      </c>
    </row>
    <row r="405" spans="2:2" x14ac:dyDescent="0.25">
      <c r="B405" t="s">
        <v>2282</v>
      </c>
    </row>
    <row r="406" spans="2:2" x14ac:dyDescent="0.25">
      <c r="B406" t="s">
        <v>2283</v>
      </c>
    </row>
    <row r="407" spans="2:2" x14ac:dyDescent="0.25">
      <c r="B407" t="s">
        <v>2333</v>
      </c>
    </row>
    <row r="408" spans="2:2" x14ac:dyDescent="0.25">
      <c r="B408" t="s">
        <v>2285</v>
      </c>
    </row>
    <row r="409" spans="2:2" x14ac:dyDescent="0.25">
      <c r="B409" t="s">
        <v>2286</v>
      </c>
    </row>
    <row r="410" spans="2:2" x14ac:dyDescent="0.25">
      <c r="B410" t="s">
        <v>2334</v>
      </c>
    </row>
    <row r="411" spans="2:2" x14ac:dyDescent="0.25">
      <c r="B411" t="s">
        <v>2288</v>
      </c>
    </row>
    <row r="412" spans="2:2" x14ac:dyDescent="0.25">
      <c r="B412" t="s">
        <v>2322</v>
      </c>
    </row>
    <row r="413" spans="2:2" x14ac:dyDescent="0.25">
      <c r="B413" t="s">
        <v>2290</v>
      </c>
    </row>
    <row r="414" spans="2:2" x14ac:dyDescent="0.25">
      <c r="B414" t="s">
        <v>2291</v>
      </c>
    </row>
    <row r="415" spans="2:2" x14ac:dyDescent="0.25">
      <c r="B415" t="s">
        <v>2282</v>
      </c>
    </row>
    <row r="416" spans="2:2" x14ac:dyDescent="0.25">
      <c r="B416" t="s">
        <v>2283</v>
      </c>
    </row>
    <row r="417" spans="2:2" x14ac:dyDescent="0.25">
      <c r="B417" t="s">
        <v>2333</v>
      </c>
    </row>
    <row r="418" spans="2:2" x14ac:dyDescent="0.25">
      <c r="B418" t="s">
        <v>2293</v>
      </c>
    </row>
    <row r="419" spans="2:2" x14ac:dyDescent="0.25">
      <c r="B419" t="s">
        <v>2286</v>
      </c>
    </row>
    <row r="420" spans="2:2" x14ac:dyDescent="0.25">
      <c r="B420" t="s">
        <v>2287</v>
      </c>
    </row>
    <row r="421" spans="2:2" x14ac:dyDescent="0.25">
      <c r="B421" t="s">
        <v>2288</v>
      </c>
    </row>
    <row r="422" spans="2:2" x14ac:dyDescent="0.25">
      <c r="B422" t="s">
        <v>2289</v>
      </c>
    </row>
    <row r="423" spans="2:2" x14ac:dyDescent="0.25">
      <c r="B423" t="s">
        <v>2290</v>
      </c>
    </row>
    <row r="424" spans="2:2" x14ac:dyDescent="0.25">
      <c r="B424" t="s">
        <v>2291</v>
      </c>
    </row>
    <row r="425" spans="2:2" x14ac:dyDescent="0.25">
      <c r="B425" t="s">
        <v>2282</v>
      </c>
    </row>
    <row r="426" spans="2:2" x14ac:dyDescent="0.25">
      <c r="B426" t="s">
        <v>2304</v>
      </c>
    </row>
    <row r="427" spans="2:2" x14ac:dyDescent="0.25">
      <c r="B427" t="s">
        <v>2307</v>
      </c>
    </row>
    <row r="428" spans="2:2" x14ac:dyDescent="0.25">
      <c r="B428" t="s">
        <v>2293</v>
      </c>
    </row>
    <row r="429" spans="2:2" x14ac:dyDescent="0.25">
      <c r="B429" t="s">
        <v>2296</v>
      </c>
    </row>
    <row r="430" spans="2:2" x14ac:dyDescent="0.25">
      <c r="B430" t="s">
        <v>2302</v>
      </c>
    </row>
    <row r="431" spans="2:2" x14ac:dyDescent="0.25">
      <c r="B431" t="s">
        <v>2288</v>
      </c>
    </row>
    <row r="432" spans="2:2" x14ac:dyDescent="0.25">
      <c r="B432" t="s">
        <v>2289</v>
      </c>
    </row>
    <row r="433" spans="2:2" x14ac:dyDescent="0.25">
      <c r="B433" t="s">
        <v>2299</v>
      </c>
    </row>
    <row r="434" spans="2:2" x14ac:dyDescent="0.25">
      <c r="B434" t="s">
        <v>2291</v>
      </c>
    </row>
    <row r="435" spans="2:2" x14ac:dyDescent="0.25">
      <c r="B435" t="s">
        <v>2282</v>
      </c>
    </row>
    <row r="436" spans="2:2" x14ac:dyDescent="0.25">
      <c r="B436" t="s">
        <v>2283</v>
      </c>
    </row>
    <row r="437" spans="2:2" x14ac:dyDescent="0.25">
      <c r="B437" t="s">
        <v>2335</v>
      </c>
    </row>
    <row r="438" spans="2:2" x14ac:dyDescent="0.25">
      <c r="B438" t="s">
        <v>2293</v>
      </c>
    </row>
    <row r="439" spans="2:2" x14ac:dyDescent="0.25">
      <c r="B439" t="s">
        <v>2286</v>
      </c>
    </row>
    <row r="440" spans="2:2" x14ac:dyDescent="0.25">
      <c r="B440" t="s">
        <v>2297</v>
      </c>
    </row>
    <row r="441" spans="2:2" x14ac:dyDescent="0.25">
      <c r="B441" t="s">
        <v>2298</v>
      </c>
    </row>
    <row r="442" spans="2:2" x14ac:dyDescent="0.25">
      <c r="B442" t="s">
        <v>2289</v>
      </c>
    </row>
    <row r="443" spans="2:2" x14ac:dyDescent="0.25">
      <c r="B443" t="s">
        <v>2299</v>
      </c>
    </row>
    <row r="444" spans="2:2" x14ac:dyDescent="0.25">
      <c r="B444" t="s">
        <v>2291</v>
      </c>
    </row>
    <row r="445" spans="2:2" x14ac:dyDescent="0.25">
      <c r="B445" t="s">
        <v>2282</v>
      </c>
    </row>
    <row r="446" spans="2:2" x14ac:dyDescent="0.25">
      <c r="B446" t="s">
        <v>2283</v>
      </c>
    </row>
    <row r="447" spans="2:2" x14ac:dyDescent="0.25">
      <c r="B447" t="s">
        <v>2284</v>
      </c>
    </row>
    <row r="448" spans="2:2" x14ac:dyDescent="0.25">
      <c r="B448" t="s">
        <v>2293</v>
      </c>
    </row>
    <row r="449" spans="2:2" x14ac:dyDescent="0.25">
      <c r="B449" t="s">
        <v>2286</v>
      </c>
    </row>
    <row r="450" spans="2:2" x14ac:dyDescent="0.25">
      <c r="B450" t="s">
        <v>2326</v>
      </c>
    </row>
    <row r="451" spans="2:2" x14ac:dyDescent="0.25">
      <c r="B451" t="s">
        <v>2288</v>
      </c>
    </row>
    <row r="452" spans="2:2" x14ac:dyDescent="0.25">
      <c r="B452" t="s">
        <v>2289</v>
      </c>
    </row>
    <row r="453" spans="2:2" x14ac:dyDescent="0.25">
      <c r="B453" t="s">
        <v>2290</v>
      </c>
    </row>
    <row r="454" spans="2:2" x14ac:dyDescent="0.25">
      <c r="B454" t="s">
        <v>2291</v>
      </c>
    </row>
    <row r="455" spans="2:2" x14ac:dyDescent="0.25">
      <c r="B455" t="s">
        <v>2282</v>
      </c>
    </row>
    <row r="456" spans="2:2" x14ac:dyDescent="0.25">
      <c r="B456" t="s">
        <v>2304</v>
      </c>
    </row>
    <row r="457" spans="2:2" x14ac:dyDescent="0.25">
      <c r="B457" t="s">
        <v>2313</v>
      </c>
    </row>
    <row r="458" spans="2:2" x14ac:dyDescent="0.25">
      <c r="B458" t="s">
        <v>2293</v>
      </c>
    </row>
    <row r="459" spans="2:2" x14ac:dyDescent="0.25">
      <c r="B459" t="s">
        <v>2286</v>
      </c>
    </row>
    <row r="460" spans="2:2" x14ac:dyDescent="0.25">
      <c r="B460" t="s">
        <v>2323</v>
      </c>
    </row>
    <row r="461" spans="2:2" x14ac:dyDescent="0.25">
      <c r="B461" t="s">
        <v>2298</v>
      </c>
    </row>
    <row r="462" spans="2:2" x14ac:dyDescent="0.25">
      <c r="B462" t="s">
        <v>2289</v>
      </c>
    </row>
    <row r="463" spans="2:2" x14ac:dyDescent="0.25">
      <c r="B463" t="s">
        <v>2299</v>
      </c>
    </row>
    <row r="464" spans="2:2" x14ac:dyDescent="0.25">
      <c r="B464" t="s">
        <v>2291</v>
      </c>
    </row>
    <row r="465" spans="2:2" x14ac:dyDescent="0.25">
      <c r="B465" t="s">
        <v>2282</v>
      </c>
    </row>
    <row r="466" spans="2:2" x14ac:dyDescent="0.25">
      <c r="B466" t="s">
        <v>2283</v>
      </c>
    </row>
    <row r="467" spans="2:2" x14ac:dyDescent="0.25">
      <c r="B467" t="s">
        <v>2336</v>
      </c>
    </row>
    <row r="468" spans="2:2" x14ac:dyDescent="0.25">
      <c r="B468" t="s">
        <v>2316</v>
      </c>
    </row>
    <row r="469" spans="2:2" x14ac:dyDescent="0.25">
      <c r="B469" t="s">
        <v>2286</v>
      </c>
    </row>
    <row r="470" spans="2:2" x14ac:dyDescent="0.25">
      <c r="B470" t="s">
        <v>2334</v>
      </c>
    </row>
    <row r="471" spans="2:2" x14ac:dyDescent="0.25">
      <c r="B471" t="s">
        <v>2298</v>
      </c>
    </row>
    <row r="472" spans="2:2" x14ac:dyDescent="0.25">
      <c r="B472" t="s">
        <v>2289</v>
      </c>
    </row>
    <row r="473" spans="2:2" x14ac:dyDescent="0.25">
      <c r="B473" t="s">
        <v>2299</v>
      </c>
    </row>
    <row r="474" spans="2:2" x14ac:dyDescent="0.25">
      <c r="B474" t="s">
        <v>2291</v>
      </c>
    </row>
    <row r="475" spans="2:2" x14ac:dyDescent="0.25">
      <c r="B475" t="s">
        <v>2282</v>
      </c>
    </row>
    <row r="476" spans="2:2" x14ac:dyDescent="0.25">
      <c r="B476" t="s">
        <v>2300</v>
      </c>
    </row>
    <row r="477" spans="2:2" x14ac:dyDescent="0.25">
      <c r="B477" t="s">
        <v>2284</v>
      </c>
    </row>
    <row r="478" spans="2:2" x14ac:dyDescent="0.25">
      <c r="B478" t="s">
        <v>2316</v>
      </c>
    </row>
    <row r="479" spans="2:2" x14ac:dyDescent="0.25">
      <c r="B479" t="s">
        <v>2296</v>
      </c>
    </row>
    <row r="480" spans="2:2" x14ac:dyDescent="0.25">
      <c r="B480" t="s">
        <v>2320</v>
      </c>
    </row>
    <row r="481" spans="2:2" x14ac:dyDescent="0.25">
      <c r="B481" t="s">
        <v>2298</v>
      </c>
    </row>
    <row r="482" spans="2:2" x14ac:dyDescent="0.25">
      <c r="B482" t="s">
        <v>2289</v>
      </c>
    </row>
    <row r="483" spans="2:2" x14ac:dyDescent="0.25">
      <c r="B483" t="s">
        <v>2299</v>
      </c>
    </row>
    <row r="484" spans="2:2" x14ac:dyDescent="0.25">
      <c r="B484" t="s">
        <v>2291</v>
      </c>
    </row>
    <row r="485" spans="2:2" x14ac:dyDescent="0.25">
      <c r="B485" t="s">
        <v>2282</v>
      </c>
    </row>
    <row r="486" spans="2:2" x14ac:dyDescent="0.25">
      <c r="B486" t="s">
        <v>2283</v>
      </c>
    </row>
    <row r="487" spans="2:2" x14ac:dyDescent="0.25">
      <c r="B487" t="s">
        <v>2335</v>
      </c>
    </row>
    <row r="488" spans="2:2" x14ac:dyDescent="0.25">
      <c r="B488" t="s">
        <v>2293</v>
      </c>
    </row>
    <row r="489" spans="2:2" x14ac:dyDescent="0.25">
      <c r="B489" t="s">
        <v>2286</v>
      </c>
    </row>
    <row r="490" spans="2:2" x14ac:dyDescent="0.25">
      <c r="B490" t="s">
        <v>2294</v>
      </c>
    </row>
    <row r="491" spans="2:2" x14ac:dyDescent="0.25">
      <c r="B491" t="s">
        <v>2288</v>
      </c>
    </row>
    <row r="492" spans="2:2" x14ac:dyDescent="0.25">
      <c r="B492" t="s">
        <v>2289</v>
      </c>
    </row>
    <row r="493" spans="2:2" x14ac:dyDescent="0.25">
      <c r="B493" t="s">
        <v>2290</v>
      </c>
    </row>
    <row r="494" spans="2:2" x14ac:dyDescent="0.25">
      <c r="B494" t="s">
        <v>2291</v>
      </c>
    </row>
    <row r="495" spans="2:2" x14ac:dyDescent="0.25">
      <c r="B495" t="s">
        <v>2282</v>
      </c>
    </row>
    <row r="496" spans="2:2" x14ac:dyDescent="0.25">
      <c r="B496" t="s">
        <v>2283</v>
      </c>
    </row>
    <row r="497" spans="2:2" x14ac:dyDescent="0.25">
      <c r="B497" t="s">
        <v>2303</v>
      </c>
    </row>
    <row r="498" spans="2:2" x14ac:dyDescent="0.25">
      <c r="B498" t="s">
        <v>2293</v>
      </c>
    </row>
    <row r="499" spans="2:2" x14ac:dyDescent="0.25">
      <c r="B499" t="s">
        <v>2286</v>
      </c>
    </row>
    <row r="500" spans="2:2" x14ac:dyDescent="0.25">
      <c r="B500" t="s">
        <v>2327</v>
      </c>
    </row>
    <row r="501" spans="2:2" x14ac:dyDescent="0.25">
      <c r="B501" t="s">
        <v>2288</v>
      </c>
    </row>
    <row r="502" spans="2:2" x14ac:dyDescent="0.25">
      <c r="B502" t="s">
        <v>2289</v>
      </c>
    </row>
    <row r="503" spans="2:2" x14ac:dyDescent="0.25">
      <c r="B503" t="s">
        <v>2290</v>
      </c>
    </row>
    <row r="504" spans="2:2" x14ac:dyDescent="0.25">
      <c r="B504" t="s">
        <v>2291</v>
      </c>
    </row>
    <row r="505" spans="2:2" x14ac:dyDescent="0.25">
      <c r="B505" t="s">
        <v>2282</v>
      </c>
    </row>
    <row r="506" spans="2:2" x14ac:dyDescent="0.25">
      <c r="B506" t="s">
        <v>2283</v>
      </c>
    </row>
    <row r="507" spans="2:2" x14ac:dyDescent="0.25">
      <c r="B507" t="s">
        <v>2333</v>
      </c>
    </row>
    <row r="508" spans="2:2" x14ac:dyDescent="0.25">
      <c r="B508" t="s">
        <v>2285</v>
      </c>
    </row>
    <row r="509" spans="2:2" x14ac:dyDescent="0.25">
      <c r="B509" t="s">
        <v>2296</v>
      </c>
    </row>
    <row r="510" spans="2:2" x14ac:dyDescent="0.25">
      <c r="B510" t="s">
        <v>2317</v>
      </c>
    </row>
    <row r="511" spans="2:2" x14ac:dyDescent="0.25">
      <c r="B511" t="s">
        <v>2288</v>
      </c>
    </row>
    <row r="512" spans="2:2" x14ac:dyDescent="0.25">
      <c r="B512" t="s">
        <v>2289</v>
      </c>
    </row>
    <row r="513" spans="2:2" x14ac:dyDescent="0.25">
      <c r="B513" t="s">
        <v>2290</v>
      </c>
    </row>
    <row r="514" spans="2:2" x14ac:dyDescent="0.25">
      <c r="B514" t="s">
        <v>2291</v>
      </c>
    </row>
    <row r="515" spans="2:2" x14ac:dyDescent="0.25">
      <c r="B515" t="s">
        <v>2282</v>
      </c>
    </row>
    <row r="516" spans="2:2" x14ac:dyDescent="0.25">
      <c r="B516" t="s">
        <v>2300</v>
      </c>
    </row>
    <row r="517" spans="2:2" x14ac:dyDescent="0.25">
      <c r="B517" t="s">
        <v>2284</v>
      </c>
    </row>
    <row r="518" spans="2:2" x14ac:dyDescent="0.25">
      <c r="B518" t="s">
        <v>2293</v>
      </c>
    </row>
    <row r="519" spans="2:2" x14ac:dyDescent="0.25">
      <c r="B519" t="s">
        <v>2309</v>
      </c>
    </row>
    <row r="520" spans="2:2" x14ac:dyDescent="0.25">
      <c r="B520" t="s">
        <v>2328</v>
      </c>
    </row>
    <row r="521" spans="2:2" x14ac:dyDescent="0.25">
      <c r="B521" t="s">
        <v>2288</v>
      </c>
    </row>
    <row r="522" spans="2:2" x14ac:dyDescent="0.25">
      <c r="B522" t="s">
        <v>2322</v>
      </c>
    </row>
    <row r="523" spans="2:2" x14ac:dyDescent="0.25">
      <c r="B523" t="s">
        <v>2299</v>
      </c>
    </row>
    <row r="524" spans="2:2" x14ac:dyDescent="0.25">
      <c r="B524" t="s">
        <v>2291</v>
      </c>
    </row>
    <row r="525" spans="2:2" x14ac:dyDescent="0.25">
      <c r="B525" t="s">
        <v>2282</v>
      </c>
    </row>
    <row r="526" spans="2:2" x14ac:dyDescent="0.25">
      <c r="B526" t="s">
        <v>2304</v>
      </c>
    </row>
    <row r="527" spans="2:2" x14ac:dyDescent="0.25">
      <c r="B527" t="s">
        <v>2336</v>
      </c>
    </row>
    <row r="528" spans="2:2" x14ac:dyDescent="0.25">
      <c r="B528" t="s">
        <v>2293</v>
      </c>
    </row>
    <row r="529" spans="2:2" x14ac:dyDescent="0.25">
      <c r="B529" t="s">
        <v>2309</v>
      </c>
    </row>
    <row r="530" spans="2:2" x14ac:dyDescent="0.25">
      <c r="B530" t="s">
        <v>2317</v>
      </c>
    </row>
    <row r="531" spans="2:2" x14ac:dyDescent="0.25">
      <c r="B531" t="s">
        <v>2298</v>
      </c>
    </row>
    <row r="532" spans="2:2" x14ac:dyDescent="0.25">
      <c r="B532" t="s">
        <v>2289</v>
      </c>
    </row>
    <row r="533" spans="2:2" x14ac:dyDescent="0.25">
      <c r="B533" t="s">
        <v>2299</v>
      </c>
    </row>
    <row r="534" spans="2:2" x14ac:dyDescent="0.25">
      <c r="B534" t="s">
        <v>2291</v>
      </c>
    </row>
    <row r="535" spans="2:2" x14ac:dyDescent="0.25">
      <c r="B535" t="s">
        <v>2282</v>
      </c>
    </row>
    <row r="536" spans="2:2" x14ac:dyDescent="0.25">
      <c r="B536" t="s">
        <v>2304</v>
      </c>
    </row>
    <row r="537" spans="2:2" x14ac:dyDescent="0.25">
      <c r="B537" t="s">
        <v>2336</v>
      </c>
    </row>
    <row r="538" spans="2:2" x14ac:dyDescent="0.25">
      <c r="B538" t="s">
        <v>2285</v>
      </c>
    </row>
    <row r="539" spans="2:2" x14ac:dyDescent="0.25">
      <c r="B539" t="s">
        <v>2286</v>
      </c>
    </row>
    <row r="540" spans="2:2" x14ac:dyDescent="0.25">
      <c r="B540" t="s">
        <v>2312</v>
      </c>
    </row>
    <row r="541" spans="2:2" x14ac:dyDescent="0.25">
      <c r="B541" t="s">
        <v>2288</v>
      </c>
    </row>
    <row r="542" spans="2:2" x14ac:dyDescent="0.25">
      <c r="B542" t="s">
        <v>2289</v>
      </c>
    </row>
    <row r="543" spans="2:2" x14ac:dyDescent="0.25">
      <c r="B543" t="s">
        <v>2290</v>
      </c>
    </row>
    <row r="544" spans="2:2" x14ac:dyDescent="0.25">
      <c r="B544" t="s">
        <v>2291</v>
      </c>
    </row>
    <row r="545" spans="2:2" x14ac:dyDescent="0.25">
      <c r="B545" t="s">
        <v>2282</v>
      </c>
    </row>
    <row r="546" spans="2:2" x14ac:dyDescent="0.25">
      <c r="B546" t="s">
        <v>2300</v>
      </c>
    </row>
    <row r="547" spans="2:2" x14ac:dyDescent="0.25">
      <c r="B547" t="s">
        <v>2325</v>
      </c>
    </row>
    <row r="548" spans="2:2" x14ac:dyDescent="0.25">
      <c r="B548" t="s">
        <v>2293</v>
      </c>
    </row>
    <row r="549" spans="2:2" x14ac:dyDescent="0.25">
      <c r="B549" t="s">
        <v>2309</v>
      </c>
    </row>
    <row r="550" spans="2:2" x14ac:dyDescent="0.25">
      <c r="B550" t="s">
        <v>2328</v>
      </c>
    </row>
    <row r="551" spans="2:2" x14ac:dyDescent="0.25">
      <c r="B551" t="s">
        <v>2288</v>
      </c>
    </row>
    <row r="552" spans="2:2" x14ac:dyDescent="0.25">
      <c r="B552" t="s">
        <v>2289</v>
      </c>
    </row>
    <row r="553" spans="2:2" x14ac:dyDescent="0.25">
      <c r="B553" t="s">
        <v>2290</v>
      </c>
    </row>
    <row r="554" spans="2:2" x14ac:dyDescent="0.25">
      <c r="B554" t="s">
        <v>2291</v>
      </c>
    </row>
    <row r="555" spans="2:2" x14ac:dyDescent="0.25">
      <c r="B555" t="s">
        <v>2282</v>
      </c>
    </row>
    <row r="556" spans="2:2" x14ac:dyDescent="0.25">
      <c r="B556" t="s">
        <v>2283</v>
      </c>
    </row>
    <row r="557" spans="2:2" x14ac:dyDescent="0.25">
      <c r="B557" t="s">
        <v>2336</v>
      </c>
    </row>
    <row r="558" spans="2:2" x14ac:dyDescent="0.25">
      <c r="B558" t="s">
        <v>2293</v>
      </c>
    </row>
    <row r="559" spans="2:2" x14ac:dyDescent="0.25">
      <c r="B559" t="s">
        <v>2286</v>
      </c>
    </row>
    <row r="560" spans="2:2" x14ac:dyDescent="0.25">
      <c r="B560" t="s">
        <v>2326</v>
      </c>
    </row>
    <row r="561" spans="2:2" x14ac:dyDescent="0.25">
      <c r="B561" t="s">
        <v>2288</v>
      </c>
    </row>
    <row r="562" spans="2:2" x14ac:dyDescent="0.25">
      <c r="B562" t="s">
        <v>2289</v>
      </c>
    </row>
    <row r="563" spans="2:2" x14ac:dyDescent="0.25">
      <c r="B563" t="s">
        <v>2290</v>
      </c>
    </row>
    <row r="564" spans="2:2" x14ac:dyDescent="0.25">
      <c r="B564" t="s">
        <v>2291</v>
      </c>
    </row>
    <row r="565" spans="2:2" x14ac:dyDescent="0.25">
      <c r="B565" t="s">
        <v>2282</v>
      </c>
    </row>
    <row r="566" spans="2:2" x14ac:dyDescent="0.25">
      <c r="B566" t="s">
        <v>2283</v>
      </c>
    </row>
    <row r="567" spans="2:2" x14ac:dyDescent="0.25">
      <c r="B567" t="s">
        <v>2318</v>
      </c>
    </row>
    <row r="568" spans="2:2" x14ac:dyDescent="0.25">
      <c r="B568" t="s">
        <v>2337</v>
      </c>
    </row>
    <row r="569" spans="2:2" x14ac:dyDescent="0.25">
      <c r="B569" t="s">
        <v>2286</v>
      </c>
    </row>
    <row r="570" spans="2:2" x14ac:dyDescent="0.25">
      <c r="B570" t="s">
        <v>2294</v>
      </c>
    </row>
    <row r="571" spans="2:2" x14ac:dyDescent="0.25">
      <c r="B571" t="s">
        <v>2288</v>
      </c>
    </row>
    <row r="572" spans="2:2" x14ac:dyDescent="0.25">
      <c r="B572" t="s">
        <v>2289</v>
      </c>
    </row>
    <row r="573" spans="2:2" x14ac:dyDescent="0.25">
      <c r="B573" t="s">
        <v>2290</v>
      </c>
    </row>
    <row r="574" spans="2:2" x14ac:dyDescent="0.25">
      <c r="B574" t="s">
        <v>2291</v>
      </c>
    </row>
    <row r="575" spans="2:2" x14ac:dyDescent="0.25">
      <c r="B575" t="s">
        <v>2282</v>
      </c>
    </row>
    <row r="576" spans="2:2" x14ac:dyDescent="0.25">
      <c r="B576" t="s">
        <v>2283</v>
      </c>
    </row>
    <row r="577" spans="2:2" x14ac:dyDescent="0.25">
      <c r="B577" t="s">
        <v>2295</v>
      </c>
    </row>
    <row r="578" spans="2:2" x14ac:dyDescent="0.25">
      <c r="B578" t="s">
        <v>2293</v>
      </c>
    </row>
    <row r="579" spans="2:2" x14ac:dyDescent="0.25">
      <c r="B579" t="s">
        <v>2286</v>
      </c>
    </row>
    <row r="580" spans="2:2" x14ac:dyDescent="0.25">
      <c r="B580" t="s">
        <v>2327</v>
      </c>
    </row>
    <row r="581" spans="2:2" x14ac:dyDescent="0.25">
      <c r="B581" t="s">
        <v>2288</v>
      </c>
    </row>
    <row r="582" spans="2:2" x14ac:dyDescent="0.25">
      <c r="B582" t="s">
        <v>2289</v>
      </c>
    </row>
    <row r="583" spans="2:2" x14ac:dyDescent="0.25">
      <c r="B583" t="s">
        <v>2290</v>
      </c>
    </row>
    <row r="584" spans="2:2" x14ac:dyDescent="0.25">
      <c r="B584" t="s">
        <v>2291</v>
      </c>
    </row>
    <row r="585" spans="2:2" x14ac:dyDescent="0.25">
      <c r="B585" t="s">
        <v>2282</v>
      </c>
    </row>
    <row r="586" spans="2:2" x14ac:dyDescent="0.25">
      <c r="B586" t="s">
        <v>2283</v>
      </c>
    </row>
    <row r="587" spans="2:2" x14ac:dyDescent="0.25">
      <c r="B587" t="s">
        <v>2325</v>
      </c>
    </row>
    <row r="588" spans="2:2" x14ac:dyDescent="0.25">
      <c r="B588" t="s">
        <v>2293</v>
      </c>
    </row>
    <row r="589" spans="2:2" x14ac:dyDescent="0.25">
      <c r="B589" t="s">
        <v>2286</v>
      </c>
    </row>
    <row r="590" spans="2:2" x14ac:dyDescent="0.25">
      <c r="B590" t="s">
        <v>2287</v>
      </c>
    </row>
    <row r="591" spans="2:2" x14ac:dyDescent="0.25">
      <c r="B591" t="s">
        <v>2298</v>
      </c>
    </row>
    <row r="592" spans="2:2" x14ac:dyDescent="0.25">
      <c r="B592" t="s">
        <v>2289</v>
      </c>
    </row>
    <row r="593" spans="2:2" x14ac:dyDescent="0.25">
      <c r="B593" t="s">
        <v>2299</v>
      </c>
    </row>
    <row r="594" spans="2:2" x14ac:dyDescent="0.25">
      <c r="B594" t="s">
        <v>2291</v>
      </c>
    </row>
    <row r="595" spans="2:2" x14ac:dyDescent="0.25">
      <c r="B595" t="s">
        <v>2282</v>
      </c>
    </row>
    <row r="596" spans="2:2" x14ac:dyDescent="0.25">
      <c r="B596" t="s">
        <v>2283</v>
      </c>
    </row>
    <row r="597" spans="2:2" x14ac:dyDescent="0.25">
      <c r="B597" t="s">
        <v>2284</v>
      </c>
    </row>
    <row r="598" spans="2:2" x14ac:dyDescent="0.25">
      <c r="B598" t="s">
        <v>2293</v>
      </c>
    </row>
    <row r="599" spans="2:2" x14ac:dyDescent="0.25">
      <c r="B599" t="s">
        <v>2286</v>
      </c>
    </row>
    <row r="600" spans="2:2" x14ac:dyDescent="0.25">
      <c r="B600" t="s">
        <v>2294</v>
      </c>
    </row>
    <row r="601" spans="2:2" x14ac:dyDescent="0.25">
      <c r="B601" t="s">
        <v>2288</v>
      </c>
    </row>
    <row r="602" spans="2:2" x14ac:dyDescent="0.25">
      <c r="B602" t="s">
        <v>2289</v>
      </c>
    </row>
    <row r="603" spans="2:2" x14ac:dyDescent="0.25">
      <c r="B603" t="s">
        <v>2290</v>
      </c>
    </row>
    <row r="604" spans="2:2" x14ac:dyDescent="0.25">
      <c r="B604" t="s">
        <v>2291</v>
      </c>
    </row>
    <row r="605" spans="2:2" x14ac:dyDescent="0.25">
      <c r="B605" t="s">
        <v>2282</v>
      </c>
    </row>
    <row r="606" spans="2:2" x14ac:dyDescent="0.25">
      <c r="B606" t="s">
        <v>2283</v>
      </c>
    </row>
    <row r="607" spans="2:2" x14ac:dyDescent="0.25">
      <c r="B607" t="s">
        <v>2303</v>
      </c>
    </row>
    <row r="608" spans="2:2" x14ac:dyDescent="0.25">
      <c r="B608" t="s">
        <v>2285</v>
      </c>
    </row>
    <row r="609" spans="2:2" x14ac:dyDescent="0.25">
      <c r="B609" t="s">
        <v>2286</v>
      </c>
    </row>
    <row r="610" spans="2:2" x14ac:dyDescent="0.25">
      <c r="B610" t="s">
        <v>2323</v>
      </c>
    </row>
    <row r="611" spans="2:2" x14ac:dyDescent="0.25">
      <c r="B611" t="s">
        <v>2298</v>
      </c>
    </row>
    <row r="612" spans="2:2" x14ac:dyDescent="0.25">
      <c r="B612" t="s">
        <v>2289</v>
      </c>
    </row>
    <row r="613" spans="2:2" x14ac:dyDescent="0.25">
      <c r="B613" t="s">
        <v>2290</v>
      </c>
    </row>
    <row r="614" spans="2:2" x14ac:dyDescent="0.25">
      <c r="B614" t="s">
        <v>2291</v>
      </c>
    </row>
    <row r="615" spans="2:2" x14ac:dyDescent="0.25">
      <c r="B615" t="s">
        <v>2282</v>
      </c>
    </row>
    <row r="616" spans="2:2" x14ac:dyDescent="0.25">
      <c r="B616" t="s">
        <v>2283</v>
      </c>
    </row>
    <row r="617" spans="2:2" x14ac:dyDescent="0.25">
      <c r="B617" t="s">
        <v>2325</v>
      </c>
    </row>
    <row r="618" spans="2:2" x14ac:dyDescent="0.25">
      <c r="B618" t="s">
        <v>2293</v>
      </c>
    </row>
    <row r="619" spans="2:2" x14ac:dyDescent="0.25">
      <c r="B619" t="s">
        <v>2286</v>
      </c>
    </row>
    <row r="620" spans="2:2" x14ac:dyDescent="0.25">
      <c r="B620" t="s">
        <v>2294</v>
      </c>
    </row>
    <row r="621" spans="2:2" x14ac:dyDescent="0.25">
      <c r="B621" t="s">
        <v>2288</v>
      </c>
    </row>
    <row r="622" spans="2:2" x14ac:dyDescent="0.25">
      <c r="B622" t="s">
        <v>2289</v>
      </c>
    </row>
    <row r="623" spans="2:2" x14ac:dyDescent="0.25">
      <c r="B623" t="s">
        <v>2290</v>
      </c>
    </row>
    <row r="624" spans="2:2" x14ac:dyDescent="0.25">
      <c r="B624" t="s">
        <v>2291</v>
      </c>
    </row>
    <row r="625" spans="2:2" x14ac:dyDescent="0.25">
      <c r="B625" t="s">
        <v>2282</v>
      </c>
    </row>
    <row r="626" spans="2:2" x14ac:dyDescent="0.25">
      <c r="B626" t="s">
        <v>2283</v>
      </c>
    </row>
    <row r="627" spans="2:2" x14ac:dyDescent="0.25">
      <c r="B627" t="s">
        <v>2301</v>
      </c>
    </row>
    <row r="628" spans="2:2" x14ac:dyDescent="0.25">
      <c r="B628" t="s">
        <v>2293</v>
      </c>
    </row>
    <row r="629" spans="2:2" x14ac:dyDescent="0.25">
      <c r="B629" t="s">
        <v>2286</v>
      </c>
    </row>
    <row r="630" spans="2:2" x14ac:dyDescent="0.25">
      <c r="B630" t="s">
        <v>2338</v>
      </c>
    </row>
    <row r="631" spans="2:2" x14ac:dyDescent="0.25">
      <c r="B631" t="s">
        <v>2288</v>
      </c>
    </row>
    <row r="632" spans="2:2" x14ac:dyDescent="0.25">
      <c r="B632" t="s">
        <v>2311</v>
      </c>
    </row>
    <row r="633" spans="2:2" x14ac:dyDescent="0.25">
      <c r="B633" t="s">
        <v>2290</v>
      </c>
    </row>
    <row r="634" spans="2:2" x14ac:dyDescent="0.25">
      <c r="B634" t="s">
        <v>2291</v>
      </c>
    </row>
    <row r="635" spans="2:2" x14ac:dyDescent="0.25">
      <c r="B635" t="s">
        <v>2282</v>
      </c>
    </row>
    <row r="636" spans="2:2" x14ac:dyDescent="0.25">
      <c r="B636" t="s">
        <v>2283</v>
      </c>
    </row>
    <row r="637" spans="2:2" x14ac:dyDescent="0.25">
      <c r="B637" t="s">
        <v>2307</v>
      </c>
    </row>
    <row r="638" spans="2:2" x14ac:dyDescent="0.25">
      <c r="B638" t="s">
        <v>2308</v>
      </c>
    </row>
    <row r="639" spans="2:2" x14ac:dyDescent="0.25">
      <c r="B639" t="s">
        <v>2296</v>
      </c>
    </row>
    <row r="640" spans="2:2" x14ac:dyDescent="0.25">
      <c r="B640" t="s">
        <v>2310</v>
      </c>
    </row>
    <row r="641" spans="2:2" x14ac:dyDescent="0.25">
      <c r="B641" t="s">
        <v>2298</v>
      </c>
    </row>
    <row r="642" spans="2:2" x14ac:dyDescent="0.25">
      <c r="B642" t="s">
        <v>2289</v>
      </c>
    </row>
    <row r="643" spans="2:2" x14ac:dyDescent="0.25">
      <c r="B643" t="s">
        <v>2290</v>
      </c>
    </row>
    <row r="644" spans="2:2" x14ac:dyDescent="0.25">
      <c r="B644" t="s">
        <v>2291</v>
      </c>
    </row>
    <row r="645" spans="2:2" x14ac:dyDescent="0.25">
      <c r="B645" t="s">
        <v>2282</v>
      </c>
    </row>
    <row r="646" spans="2:2" x14ac:dyDescent="0.25">
      <c r="B646" t="s">
        <v>2304</v>
      </c>
    </row>
    <row r="647" spans="2:2" x14ac:dyDescent="0.25">
      <c r="B647" t="s">
        <v>2336</v>
      </c>
    </row>
    <row r="648" spans="2:2" x14ac:dyDescent="0.25">
      <c r="B648" t="s">
        <v>2285</v>
      </c>
    </row>
    <row r="649" spans="2:2" x14ac:dyDescent="0.25">
      <c r="B649" t="s">
        <v>2286</v>
      </c>
    </row>
    <row r="650" spans="2:2" x14ac:dyDescent="0.25">
      <c r="B650" t="s">
        <v>2310</v>
      </c>
    </row>
    <row r="651" spans="2:2" x14ac:dyDescent="0.25">
      <c r="B651" t="s">
        <v>2288</v>
      </c>
    </row>
    <row r="652" spans="2:2" x14ac:dyDescent="0.25">
      <c r="B652" t="s">
        <v>2322</v>
      </c>
    </row>
    <row r="653" spans="2:2" x14ac:dyDescent="0.25">
      <c r="B653" t="s">
        <v>2290</v>
      </c>
    </row>
    <row r="654" spans="2:2" x14ac:dyDescent="0.25">
      <c r="B654" t="s">
        <v>2291</v>
      </c>
    </row>
    <row r="655" spans="2:2" x14ac:dyDescent="0.25">
      <c r="B655" t="s">
        <v>2282</v>
      </c>
    </row>
    <row r="656" spans="2:2" x14ac:dyDescent="0.25">
      <c r="B656" t="s">
        <v>2304</v>
      </c>
    </row>
    <row r="657" spans="2:2" x14ac:dyDescent="0.25">
      <c r="B657" t="s">
        <v>2336</v>
      </c>
    </row>
    <row r="658" spans="2:2" x14ac:dyDescent="0.25">
      <c r="B658" t="s">
        <v>2293</v>
      </c>
    </row>
    <row r="659" spans="2:2" x14ac:dyDescent="0.25">
      <c r="B659" t="s">
        <v>2286</v>
      </c>
    </row>
    <row r="660" spans="2:2" x14ac:dyDescent="0.25">
      <c r="B660" t="s">
        <v>2339</v>
      </c>
    </row>
    <row r="661" spans="2:2" x14ac:dyDescent="0.25">
      <c r="B661" t="s">
        <v>2298</v>
      </c>
    </row>
    <row r="662" spans="2:2" x14ac:dyDescent="0.25">
      <c r="B662" t="s">
        <v>2289</v>
      </c>
    </row>
    <row r="663" spans="2:2" x14ac:dyDescent="0.25">
      <c r="B663" t="s">
        <v>2299</v>
      </c>
    </row>
    <row r="664" spans="2:2" x14ac:dyDescent="0.25">
      <c r="B664" t="s">
        <v>2291</v>
      </c>
    </row>
    <row r="665" spans="2:2" x14ac:dyDescent="0.25">
      <c r="B665" t="s">
        <v>2282</v>
      </c>
    </row>
    <row r="666" spans="2:2" x14ac:dyDescent="0.25">
      <c r="B666" t="s">
        <v>2283</v>
      </c>
    </row>
    <row r="667" spans="2:2" x14ac:dyDescent="0.25">
      <c r="B667" t="s">
        <v>2315</v>
      </c>
    </row>
    <row r="668" spans="2:2" x14ac:dyDescent="0.25">
      <c r="B668" t="s">
        <v>2285</v>
      </c>
    </row>
    <row r="669" spans="2:2" x14ac:dyDescent="0.25">
      <c r="B669" t="s">
        <v>2286</v>
      </c>
    </row>
    <row r="670" spans="2:2" x14ac:dyDescent="0.25">
      <c r="B670" t="s">
        <v>2297</v>
      </c>
    </row>
    <row r="671" spans="2:2" x14ac:dyDescent="0.25">
      <c r="B671" t="s">
        <v>2288</v>
      </c>
    </row>
    <row r="672" spans="2:2" x14ac:dyDescent="0.25">
      <c r="B672" t="s">
        <v>2322</v>
      </c>
    </row>
    <row r="673" spans="2:2" x14ac:dyDescent="0.25">
      <c r="B673" t="s">
        <v>2299</v>
      </c>
    </row>
    <row r="674" spans="2:2" x14ac:dyDescent="0.25">
      <c r="B674" t="s">
        <v>2291</v>
      </c>
    </row>
    <row r="675" spans="2:2" x14ac:dyDescent="0.25">
      <c r="B675" t="s">
        <v>2282</v>
      </c>
    </row>
    <row r="676" spans="2:2" x14ac:dyDescent="0.25">
      <c r="B676" t="s">
        <v>2283</v>
      </c>
    </row>
    <row r="677" spans="2:2" x14ac:dyDescent="0.25">
      <c r="B677" t="s">
        <v>2303</v>
      </c>
    </row>
    <row r="678" spans="2:2" x14ac:dyDescent="0.25">
      <c r="B678" t="s">
        <v>2293</v>
      </c>
    </row>
    <row r="679" spans="2:2" x14ac:dyDescent="0.25">
      <c r="B679" t="s">
        <v>2286</v>
      </c>
    </row>
    <row r="680" spans="2:2" x14ac:dyDescent="0.25">
      <c r="B680" t="s">
        <v>2341</v>
      </c>
    </row>
    <row r="681" spans="2:2" x14ac:dyDescent="0.25">
      <c r="B681" t="s">
        <v>2288</v>
      </c>
    </row>
    <row r="682" spans="2:2" x14ac:dyDescent="0.25">
      <c r="B682" t="s">
        <v>2289</v>
      </c>
    </row>
    <row r="683" spans="2:2" x14ac:dyDescent="0.25">
      <c r="B683" t="s">
        <v>2290</v>
      </c>
    </row>
    <row r="684" spans="2:2" x14ac:dyDescent="0.25">
      <c r="B684" t="s">
        <v>2291</v>
      </c>
    </row>
    <row r="685" spans="2:2" x14ac:dyDescent="0.25">
      <c r="B685" t="s">
        <v>2282</v>
      </c>
    </row>
    <row r="686" spans="2:2" x14ac:dyDescent="0.25">
      <c r="B686" t="s">
        <v>2283</v>
      </c>
    </row>
    <row r="687" spans="2:2" x14ac:dyDescent="0.25">
      <c r="B687" t="s">
        <v>2343</v>
      </c>
    </row>
    <row r="688" spans="2:2" x14ac:dyDescent="0.25">
      <c r="B688" t="s">
        <v>2285</v>
      </c>
    </row>
    <row r="689" spans="2:2" x14ac:dyDescent="0.25">
      <c r="B689" t="s">
        <v>2286</v>
      </c>
    </row>
    <row r="690" spans="2:2" x14ac:dyDescent="0.25">
      <c r="B690" t="s">
        <v>2334</v>
      </c>
    </row>
    <row r="691" spans="2:2" x14ac:dyDescent="0.25">
      <c r="B691" t="s">
        <v>2298</v>
      </c>
    </row>
    <row r="692" spans="2:2" x14ac:dyDescent="0.25">
      <c r="B692" t="s">
        <v>2289</v>
      </c>
    </row>
    <row r="693" spans="2:2" x14ac:dyDescent="0.25">
      <c r="B693" t="s">
        <v>2290</v>
      </c>
    </row>
    <row r="694" spans="2:2" x14ac:dyDescent="0.25">
      <c r="B694" t="s">
        <v>2291</v>
      </c>
    </row>
    <row r="695" spans="2:2" x14ac:dyDescent="0.25">
      <c r="B695" t="s">
        <v>2282</v>
      </c>
    </row>
    <row r="696" spans="2:2" x14ac:dyDescent="0.25">
      <c r="B696" t="s">
        <v>2304</v>
      </c>
    </row>
    <row r="697" spans="2:2" x14ac:dyDescent="0.25">
      <c r="B697" t="s">
        <v>2335</v>
      </c>
    </row>
    <row r="698" spans="2:2" x14ac:dyDescent="0.25">
      <c r="B698" t="s">
        <v>2285</v>
      </c>
    </row>
    <row r="699" spans="2:2" x14ac:dyDescent="0.25">
      <c r="B699" t="s">
        <v>2286</v>
      </c>
    </row>
    <row r="700" spans="2:2" x14ac:dyDescent="0.25">
      <c r="B700" t="s">
        <v>2312</v>
      </c>
    </row>
    <row r="701" spans="2:2" x14ac:dyDescent="0.25">
      <c r="B701" t="s">
        <v>2298</v>
      </c>
    </row>
    <row r="702" spans="2:2" x14ac:dyDescent="0.25">
      <c r="B702" t="s">
        <v>2289</v>
      </c>
    </row>
    <row r="703" spans="2:2" x14ac:dyDescent="0.25">
      <c r="B703" t="s">
        <v>2299</v>
      </c>
    </row>
    <row r="704" spans="2:2" x14ac:dyDescent="0.25">
      <c r="B704" t="s">
        <v>2291</v>
      </c>
    </row>
    <row r="705" spans="2:2" x14ac:dyDescent="0.25">
      <c r="B705" t="s">
        <v>2282</v>
      </c>
    </row>
    <row r="706" spans="2:2" x14ac:dyDescent="0.25">
      <c r="B706" t="s">
        <v>2304</v>
      </c>
    </row>
    <row r="707" spans="2:2" x14ac:dyDescent="0.25">
      <c r="B707" t="s">
        <v>2333</v>
      </c>
    </row>
    <row r="708" spans="2:2" x14ac:dyDescent="0.25">
      <c r="B708" t="s">
        <v>2293</v>
      </c>
    </row>
    <row r="709" spans="2:2" x14ac:dyDescent="0.25">
      <c r="B709" t="s">
        <v>2286</v>
      </c>
    </row>
    <row r="710" spans="2:2" x14ac:dyDescent="0.25">
      <c r="B710" t="s">
        <v>2339</v>
      </c>
    </row>
    <row r="711" spans="2:2" x14ac:dyDescent="0.25">
      <c r="B711" t="s">
        <v>2288</v>
      </c>
    </row>
    <row r="712" spans="2:2" x14ac:dyDescent="0.25">
      <c r="B712" t="s">
        <v>2289</v>
      </c>
    </row>
    <row r="713" spans="2:2" x14ac:dyDescent="0.25">
      <c r="B713" t="s">
        <v>2290</v>
      </c>
    </row>
    <row r="714" spans="2:2" x14ac:dyDescent="0.25">
      <c r="B714" t="s">
        <v>2291</v>
      </c>
    </row>
    <row r="715" spans="2:2" x14ac:dyDescent="0.25">
      <c r="B715" t="s">
        <v>2282</v>
      </c>
    </row>
    <row r="716" spans="2:2" x14ac:dyDescent="0.25">
      <c r="B716" t="s">
        <v>2304</v>
      </c>
    </row>
    <row r="717" spans="2:2" x14ac:dyDescent="0.25">
      <c r="B717" t="s">
        <v>2284</v>
      </c>
    </row>
    <row r="718" spans="2:2" x14ac:dyDescent="0.25">
      <c r="B718" t="s">
        <v>2293</v>
      </c>
    </row>
    <row r="719" spans="2:2" x14ac:dyDescent="0.25">
      <c r="B719" t="s">
        <v>2286</v>
      </c>
    </row>
    <row r="720" spans="2:2" x14ac:dyDescent="0.25">
      <c r="B720" t="s">
        <v>2334</v>
      </c>
    </row>
    <row r="721" spans="2:2" x14ac:dyDescent="0.25">
      <c r="B721" t="s">
        <v>2288</v>
      </c>
    </row>
    <row r="722" spans="2:2" x14ac:dyDescent="0.25">
      <c r="B722" t="s">
        <v>2322</v>
      </c>
    </row>
    <row r="723" spans="2:2" x14ac:dyDescent="0.25">
      <c r="B723" t="s">
        <v>2290</v>
      </c>
    </row>
    <row r="724" spans="2:2" x14ac:dyDescent="0.25">
      <c r="B724" t="s">
        <v>2291</v>
      </c>
    </row>
    <row r="725" spans="2:2" x14ac:dyDescent="0.25">
      <c r="B725" t="s">
        <v>2282</v>
      </c>
    </row>
    <row r="726" spans="2:2" x14ac:dyDescent="0.25">
      <c r="B726" t="s">
        <v>2300</v>
      </c>
    </row>
    <row r="727" spans="2:2" x14ac:dyDescent="0.25">
      <c r="B727" t="s">
        <v>2303</v>
      </c>
    </row>
    <row r="728" spans="2:2" x14ac:dyDescent="0.25">
      <c r="B728" t="s">
        <v>2293</v>
      </c>
    </row>
    <row r="729" spans="2:2" x14ac:dyDescent="0.25">
      <c r="B729" t="s">
        <v>2296</v>
      </c>
    </row>
    <row r="730" spans="2:2" x14ac:dyDescent="0.25">
      <c r="B730" t="s">
        <v>2302</v>
      </c>
    </row>
    <row r="731" spans="2:2" x14ac:dyDescent="0.25">
      <c r="B731" t="s">
        <v>2298</v>
      </c>
    </row>
    <row r="732" spans="2:2" x14ac:dyDescent="0.25">
      <c r="B732" t="s">
        <v>2289</v>
      </c>
    </row>
    <row r="733" spans="2:2" x14ac:dyDescent="0.25">
      <c r="B733" t="s">
        <v>2299</v>
      </c>
    </row>
    <row r="734" spans="2:2" x14ac:dyDescent="0.25">
      <c r="B734" t="s">
        <v>2291</v>
      </c>
    </row>
    <row r="735" spans="2:2" x14ac:dyDescent="0.25">
      <c r="B735" t="s">
        <v>2282</v>
      </c>
    </row>
    <row r="736" spans="2:2" x14ac:dyDescent="0.25">
      <c r="B736" t="s">
        <v>2300</v>
      </c>
    </row>
    <row r="737" spans="2:2" x14ac:dyDescent="0.25">
      <c r="B737" t="s">
        <v>2318</v>
      </c>
    </row>
    <row r="738" spans="2:2" x14ac:dyDescent="0.25">
      <c r="B738" t="s">
        <v>2285</v>
      </c>
    </row>
    <row r="739" spans="2:2" x14ac:dyDescent="0.25">
      <c r="B739" t="s">
        <v>2286</v>
      </c>
    </row>
    <row r="740" spans="2:2" x14ac:dyDescent="0.25">
      <c r="B740" t="s">
        <v>2324</v>
      </c>
    </row>
    <row r="741" spans="2:2" x14ac:dyDescent="0.25">
      <c r="B741" t="s">
        <v>2288</v>
      </c>
    </row>
    <row r="742" spans="2:2" x14ac:dyDescent="0.25">
      <c r="B742" t="s">
        <v>2289</v>
      </c>
    </row>
    <row r="743" spans="2:2" x14ac:dyDescent="0.25">
      <c r="B743" t="s">
        <v>2290</v>
      </c>
    </row>
    <row r="744" spans="2:2" x14ac:dyDescent="0.25">
      <c r="B744" t="s">
        <v>2291</v>
      </c>
    </row>
    <row r="745" spans="2:2" x14ac:dyDescent="0.25">
      <c r="B745" t="s">
        <v>2282</v>
      </c>
    </row>
    <row r="746" spans="2:2" x14ac:dyDescent="0.25">
      <c r="B746" t="s">
        <v>2300</v>
      </c>
    </row>
    <row r="747" spans="2:2" x14ac:dyDescent="0.25">
      <c r="B747" t="s">
        <v>2340</v>
      </c>
    </row>
    <row r="748" spans="2:2" x14ac:dyDescent="0.25">
      <c r="B748" t="s">
        <v>2293</v>
      </c>
    </row>
    <row r="749" spans="2:2" x14ac:dyDescent="0.25">
      <c r="B749" t="s">
        <v>2286</v>
      </c>
    </row>
    <row r="750" spans="2:2" x14ac:dyDescent="0.25">
      <c r="B750" t="s">
        <v>2328</v>
      </c>
    </row>
    <row r="751" spans="2:2" x14ac:dyDescent="0.25">
      <c r="B751" t="s">
        <v>2288</v>
      </c>
    </row>
    <row r="752" spans="2:2" x14ac:dyDescent="0.25">
      <c r="B752" t="s">
        <v>2322</v>
      </c>
    </row>
    <row r="753" spans="2:2" x14ac:dyDescent="0.25">
      <c r="B753" t="s">
        <v>2290</v>
      </c>
    </row>
    <row r="754" spans="2:2" x14ac:dyDescent="0.25">
      <c r="B754" t="s">
        <v>2291</v>
      </c>
    </row>
    <row r="755" spans="2:2" x14ac:dyDescent="0.25">
      <c r="B755" t="s">
        <v>2282</v>
      </c>
    </row>
    <row r="756" spans="2:2" x14ac:dyDescent="0.25">
      <c r="B756" t="s">
        <v>2283</v>
      </c>
    </row>
    <row r="757" spans="2:2" x14ac:dyDescent="0.25">
      <c r="B757" t="s">
        <v>2284</v>
      </c>
    </row>
    <row r="758" spans="2:2" x14ac:dyDescent="0.25">
      <c r="B758" t="s">
        <v>2293</v>
      </c>
    </row>
    <row r="759" spans="2:2" x14ac:dyDescent="0.25">
      <c r="B759" t="s">
        <v>2286</v>
      </c>
    </row>
    <row r="760" spans="2:2" x14ac:dyDescent="0.25">
      <c r="B760" t="s">
        <v>2338</v>
      </c>
    </row>
    <row r="761" spans="2:2" x14ac:dyDescent="0.25">
      <c r="B761" t="s">
        <v>2298</v>
      </c>
    </row>
    <row r="762" spans="2:2" x14ac:dyDescent="0.25">
      <c r="B762" t="s">
        <v>2289</v>
      </c>
    </row>
    <row r="763" spans="2:2" x14ac:dyDescent="0.25">
      <c r="B763" t="s">
        <v>2299</v>
      </c>
    </row>
    <row r="764" spans="2:2" x14ac:dyDescent="0.25">
      <c r="B764" t="s">
        <v>2291</v>
      </c>
    </row>
    <row r="765" spans="2:2" x14ac:dyDescent="0.25">
      <c r="B765" t="s">
        <v>2282</v>
      </c>
    </row>
    <row r="766" spans="2:2" x14ac:dyDescent="0.25">
      <c r="B766" t="s">
        <v>2283</v>
      </c>
    </row>
    <row r="767" spans="2:2" x14ac:dyDescent="0.25">
      <c r="B767" t="s">
        <v>2340</v>
      </c>
    </row>
    <row r="768" spans="2:2" x14ac:dyDescent="0.25">
      <c r="B768" t="s">
        <v>2285</v>
      </c>
    </row>
    <row r="769" spans="2:2" x14ac:dyDescent="0.25">
      <c r="B769" t="s">
        <v>2286</v>
      </c>
    </row>
    <row r="770" spans="2:2" x14ac:dyDescent="0.25">
      <c r="B770" t="s">
        <v>2334</v>
      </c>
    </row>
    <row r="771" spans="2:2" x14ac:dyDescent="0.25">
      <c r="B771" t="s">
        <v>2298</v>
      </c>
    </row>
    <row r="772" spans="2:2" x14ac:dyDescent="0.25">
      <c r="B772" t="s">
        <v>2289</v>
      </c>
    </row>
    <row r="773" spans="2:2" x14ac:dyDescent="0.25">
      <c r="B773" t="s">
        <v>2299</v>
      </c>
    </row>
    <row r="774" spans="2:2" x14ac:dyDescent="0.25">
      <c r="B774" t="s">
        <v>2291</v>
      </c>
    </row>
    <row r="775" spans="2:2" x14ac:dyDescent="0.25">
      <c r="B775" t="s">
        <v>2282</v>
      </c>
    </row>
    <row r="776" spans="2:2" x14ac:dyDescent="0.25">
      <c r="B776" t="s">
        <v>2283</v>
      </c>
    </row>
    <row r="777" spans="2:2" x14ac:dyDescent="0.25">
      <c r="B777" t="s">
        <v>2303</v>
      </c>
    </row>
    <row r="778" spans="2:2" x14ac:dyDescent="0.25">
      <c r="B778" t="s">
        <v>2293</v>
      </c>
    </row>
    <row r="779" spans="2:2" x14ac:dyDescent="0.25">
      <c r="B779" t="s">
        <v>2286</v>
      </c>
    </row>
    <row r="780" spans="2:2" x14ac:dyDescent="0.25">
      <c r="B780" t="s">
        <v>2341</v>
      </c>
    </row>
    <row r="781" spans="2:2" x14ac:dyDescent="0.25">
      <c r="B781" t="s">
        <v>2288</v>
      </c>
    </row>
    <row r="782" spans="2:2" x14ac:dyDescent="0.25">
      <c r="B782" t="s">
        <v>2311</v>
      </c>
    </row>
    <row r="783" spans="2:2" x14ac:dyDescent="0.25">
      <c r="B783" t="s">
        <v>2290</v>
      </c>
    </row>
    <row r="784" spans="2:2" x14ac:dyDescent="0.25">
      <c r="B784" t="s">
        <v>2291</v>
      </c>
    </row>
    <row r="785" spans="2:2" x14ac:dyDescent="0.25">
      <c r="B785" t="s">
        <v>2282</v>
      </c>
    </row>
    <row r="786" spans="2:2" x14ac:dyDescent="0.25">
      <c r="B786" t="s">
        <v>2304</v>
      </c>
    </row>
    <row r="787" spans="2:2" x14ac:dyDescent="0.25">
      <c r="B787" t="s">
        <v>2303</v>
      </c>
    </row>
    <row r="788" spans="2:2" x14ac:dyDescent="0.25">
      <c r="B788" t="s">
        <v>2285</v>
      </c>
    </row>
    <row r="789" spans="2:2" x14ac:dyDescent="0.25">
      <c r="B789" t="s">
        <v>2309</v>
      </c>
    </row>
    <row r="790" spans="2:2" x14ac:dyDescent="0.25">
      <c r="B790" t="s">
        <v>2314</v>
      </c>
    </row>
    <row r="791" spans="2:2" x14ac:dyDescent="0.25">
      <c r="B791" t="s">
        <v>2288</v>
      </c>
    </row>
    <row r="792" spans="2:2" x14ac:dyDescent="0.25">
      <c r="B792" t="s">
        <v>2289</v>
      </c>
    </row>
    <row r="793" spans="2:2" x14ac:dyDescent="0.25">
      <c r="B793" t="s">
        <v>2290</v>
      </c>
    </row>
    <row r="794" spans="2:2" x14ac:dyDescent="0.25">
      <c r="B794" t="s">
        <v>2291</v>
      </c>
    </row>
    <row r="795" spans="2:2" x14ac:dyDescent="0.25">
      <c r="B795" t="s">
        <v>2282</v>
      </c>
    </row>
    <row r="796" spans="2:2" x14ac:dyDescent="0.25">
      <c r="B796" t="s">
        <v>2283</v>
      </c>
    </row>
    <row r="797" spans="2:2" x14ac:dyDescent="0.25">
      <c r="B797" t="s">
        <v>2295</v>
      </c>
    </row>
    <row r="798" spans="2:2" x14ac:dyDescent="0.25">
      <c r="B798" t="s">
        <v>2293</v>
      </c>
    </row>
    <row r="799" spans="2:2" x14ac:dyDescent="0.25">
      <c r="B799" t="s">
        <v>2286</v>
      </c>
    </row>
    <row r="800" spans="2:2" x14ac:dyDescent="0.25">
      <c r="B800" t="s">
        <v>2338</v>
      </c>
    </row>
    <row r="801" spans="2:2" x14ac:dyDescent="0.25">
      <c r="B801" t="s">
        <v>2288</v>
      </c>
    </row>
    <row r="802" spans="2:2" x14ac:dyDescent="0.25">
      <c r="B802" t="s">
        <v>2289</v>
      </c>
    </row>
    <row r="803" spans="2:2" x14ac:dyDescent="0.25">
      <c r="B803" t="s">
        <v>2299</v>
      </c>
    </row>
    <row r="804" spans="2:2" x14ac:dyDescent="0.25">
      <c r="B804" t="s">
        <v>2291</v>
      </c>
    </row>
    <row r="805" spans="2:2" x14ac:dyDescent="0.25">
      <c r="B805" t="s">
        <v>2282</v>
      </c>
    </row>
    <row r="806" spans="2:2" x14ac:dyDescent="0.25">
      <c r="B806" t="s">
        <v>2283</v>
      </c>
    </row>
    <row r="807" spans="2:2" x14ac:dyDescent="0.25">
      <c r="B807" t="s">
        <v>2315</v>
      </c>
    </row>
    <row r="808" spans="2:2" x14ac:dyDescent="0.25">
      <c r="B808" t="s">
        <v>2337</v>
      </c>
    </row>
    <row r="809" spans="2:2" x14ac:dyDescent="0.25">
      <c r="B809" t="s">
        <v>2296</v>
      </c>
    </row>
    <row r="810" spans="2:2" x14ac:dyDescent="0.25">
      <c r="B810" t="s">
        <v>2314</v>
      </c>
    </row>
    <row r="811" spans="2:2" x14ac:dyDescent="0.25">
      <c r="B811" t="s">
        <v>2298</v>
      </c>
    </row>
    <row r="812" spans="2:2" x14ac:dyDescent="0.25">
      <c r="B812" t="s">
        <v>2289</v>
      </c>
    </row>
    <row r="813" spans="2:2" x14ac:dyDescent="0.25">
      <c r="B813" t="s">
        <v>2290</v>
      </c>
    </row>
    <row r="814" spans="2:2" x14ac:dyDescent="0.25">
      <c r="B814" t="s">
        <v>2291</v>
      </c>
    </row>
    <row r="815" spans="2:2" x14ac:dyDescent="0.25">
      <c r="B815" t="s">
        <v>2282</v>
      </c>
    </row>
    <row r="816" spans="2:2" x14ac:dyDescent="0.25">
      <c r="B816" t="s">
        <v>2304</v>
      </c>
    </row>
    <row r="817" spans="2:2" x14ac:dyDescent="0.25">
      <c r="B817" t="s">
        <v>2318</v>
      </c>
    </row>
    <row r="818" spans="2:2" x14ac:dyDescent="0.25">
      <c r="B818" t="s">
        <v>2293</v>
      </c>
    </row>
    <row r="819" spans="2:2" x14ac:dyDescent="0.25">
      <c r="B819" t="s">
        <v>2296</v>
      </c>
    </row>
    <row r="820" spans="2:2" x14ac:dyDescent="0.25">
      <c r="B820" t="s">
        <v>2312</v>
      </c>
    </row>
    <row r="821" spans="2:2" x14ac:dyDescent="0.25">
      <c r="B821" t="s">
        <v>2288</v>
      </c>
    </row>
    <row r="822" spans="2:2" x14ac:dyDescent="0.25">
      <c r="B822" t="s">
        <v>2289</v>
      </c>
    </row>
    <row r="823" spans="2:2" x14ac:dyDescent="0.25">
      <c r="B823" t="s">
        <v>2290</v>
      </c>
    </row>
    <row r="824" spans="2:2" x14ac:dyDescent="0.25">
      <c r="B824" t="s">
        <v>2291</v>
      </c>
    </row>
    <row r="825" spans="2:2" x14ac:dyDescent="0.25">
      <c r="B825" t="s">
        <v>2282</v>
      </c>
    </row>
    <row r="826" spans="2:2" x14ac:dyDescent="0.25">
      <c r="B826" t="s">
        <v>2304</v>
      </c>
    </row>
    <row r="827" spans="2:2" x14ac:dyDescent="0.25">
      <c r="B827" t="s">
        <v>2305</v>
      </c>
    </row>
    <row r="828" spans="2:2" x14ac:dyDescent="0.25">
      <c r="B828" t="s">
        <v>2293</v>
      </c>
    </row>
    <row r="829" spans="2:2" x14ac:dyDescent="0.25">
      <c r="B829" t="s">
        <v>2286</v>
      </c>
    </row>
    <row r="830" spans="2:2" x14ac:dyDescent="0.25">
      <c r="B830" t="s">
        <v>2297</v>
      </c>
    </row>
    <row r="831" spans="2:2" x14ac:dyDescent="0.25">
      <c r="B831" t="s">
        <v>2288</v>
      </c>
    </row>
    <row r="832" spans="2:2" x14ac:dyDescent="0.25">
      <c r="B832" t="s">
        <v>2289</v>
      </c>
    </row>
    <row r="833" spans="2:2" x14ac:dyDescent="0.25">
      <c r="B833" t="s">
        <v>2290</v>
      </c>
    </row>
    <row r="834" spans="2:2" x14ac:dyDescent="0.25">
      <c r="B834" t="s">
        <v>2291</v>
      </c>
    </row>
    <row r="835" spans="2:2" x14ac:dyDescent="0.25">
      <c r="B835" t="s">
        <v>2282</v>
      </c>
    </row>
    <row r="836" spans="2:2" x14ac:dyDescent="0.25">
      <c r="B836" t="s">
        <v>2300</v>
      </c>
    </row>
    <row r="837" spans="2:2" x14ac:dyDescent="0.25">
      <c r="B837" t="s">
        <v>2284</v>
      </c>
    </row>
    <row r="838" spans="2:2" x14ac:dyDescent="0.25">
      <c r="B838" t="s">
        <v>2285</v>
      </c>
    </row>
    <row r="839" spans="2:2" x14ac:dyDescent="0.25">
      <c r="B839" t="s">
        <v>2286</v>
      </c>
    </row>
    <row r="840" spans="2:2" x14ac:dyDescent="0.25">
      <c r="B840" t="s">
        <v>2328</v>
      </c>
    </row>
    <row r="841" spans="2:2" x14ac:dyDescent="0.25">
      <c r="B841" t="s">
        <v>2298</v>
      </c>
    </row>
    <row r="842" spans="2:2" x14ac:dyDescent="0.25">
      <c r="B842" t="s">
        <v>2289</v>
      </c>
    </row>
    <row r="843" spans="2:2" x14ac:dyDescent="0.25">
      <c r="B843" t="s">
        <v>2299</v>
      </c>
    </row>
    <row r="844" spans="2:2" x14ac:dyDescent="0.25">
      <c r="B844" t="s">
        <v>2291</v>
      </c>
    </row>
    <row r="845" spans="2:2" x14ac:dyDescent="0.25">
      <c r="B845" t="s">
        <v>2282</v>
      </c>
    </row>
    <row r="846" spans="2:2" x14ac:dyDescent="0.25">
      <c r="B846" t="s">
        <v>2283</v>
      </c>
    </row>
    <row r="847" spans="2:2" x14ac:dyDescent="0.25">
      <c r="B847" t="s">
        <v>2321</v>
      </c>
    </row>
    <row r="848" spans="2:2" x14ac:dyDescent="0.25">
      <c r="B848" t="s">
        <v>2293</v>
      </c>
    </row>
    <row r="849" spans="2:2" x14ac:dyDescent="0.25">
      <c r="B849" t="s">
        <v>2296</v>
      </c>
    </row>
    <row r="850" spans="2:2" x14ac:dyDescent="0.25">
      <c r="B850" t="s">
        <v>2334</v>
      </c>
    </row>
    <row r="851" spans="2:2" x14ac:dyDescent="0.25">
      <c r="B851" t="s">
        <v>2288</v>
      </c>
    </row>
    <row r="852" spans="2:2" x14ac:dyDescent="0.25">
      <c r="B852" t="s">
        <v>2289</v>
      </c>
    </row>
    <row r="853" spans="2:2" x14ac:dyDescent="0.25">
      <c r="B853" t="s">
        <v>2290</v>
      </c>
    </row>
    <row r="854" spans="2:2" x14ac:dyDescent="0.25">
      <c r="B854" t="s">
        <v>2291</v>
      </c>
    </row>
    <row r="855" spans="2:2" x14ac:dyDescent="0.25">
      <c r="B855" t="s">
        <v>2282</v>
      </c>
    </row>
    <row r="856" spans="2:2" x14ac:dyDescent="0.25">
      <c r="B856" t="s">
        <v>2283</v>
      </c>
    </row>
    <row r="857" spans="2:2" x14ac:dyDescent="0.25">
      <c r="B857" t="s">
        <v>2335</v>
      </c>
    </row>
    <row r="858" spans="2:2" x14ac:dyDescent="0.25">
      <c r="B858" t="s">
        <v>2293</v>
      </c>
    </row>
    <row r="859" spans="2:2" x14ac:dyDescent="0.25">
      <c r="B859" t="s">
        <v>2286</v>
      </c>
    </row>
    <row r="860" spans="2:2" x14ac:dyDescent="0.25">
      <c r="B860" t="s">
        <v>2294</v>
      </c>
    </row>
    <row r="861" spans="2:2" x14ac:dyDescent="0.25">
      <c r="B861" t="s">
        <v>2288</v>
      </c>
    </row>
    <row r="862" spans="2:2" x14ac:dyDescent="0.25">
      <c r="B862" t="s">
        <v>2289</v>
      </c>
    </row>
    <row r="863" spans="2:2" x14ac:dyDescent="0.25">
      <c r="B863" t="s">
        <v>2290</v>
      </c>
    </row>
    <row r="864" spans="2:2" x14ac:dyDescent="0.25">
      <c r="B864" t="s">
        <v>2291</v>
      </c>
    </row>
    <row r="865" spans="2:2" x14ac:dyDescent="0.25">
      <c r="B865" t="s">
        <v>2282</v>
      </c>
    </row>
    <row r="866" spans="2:2" x14ac:dyDescent="0.25">
      <c r="B866" t="s">
        <v>2283</v>
      </c>
    </row>
    <row r="867" spans="2:2" x14ac:dyDescent="0.25">
      <c r="B867" t="s">
        <v>2331</v>
      </c>
    </row>
    <row r="868" spans="2:2" x14ac:dyDescent="0.25">
      <c r="B868" t="s">
        <v>2293</v>
      </c>
    </row>
    <row r="869" spans="2:2" x14ac:dyDescent="0.25">
      <c r="B869" t="s">
        <v>2309</v>
      </c>
    </row>
    <row r="870" spans="2:2" x14ac:dyDescent="0.25">
      <c r="B870" t="s">
        <v>2306</v>
      </c>
    </row>
    <row r="871" spans="2:2" x14ac:dyDescent="0.25">
      <c r="B871" t="s">
        <v>2288</v>
      </c>
    </row>
    <row r="872" spans="2:2" x14ac:dyDescent="0.25">
      <c r="B872" t="s">
        <v>2289</v>
      </c>
    </row>
    <row r="873" spans="2:2" x14ac:dyDescent="0.25">
      <c r="B873" t="s">
        <v>2290</v>
      </c>
    </row>
    <row r="874" spans="2:2" x14ac:dyDescent="0.25">
      <c r="B874" t="s">
        <v>2291</v>
      </c>
    </row>
    <row r="875" spans="2:2" x14ac:dyDescent="0.25">
      <c r="B875" t="s">
        <v>2282</v>
      </c>
    </row>
    <row r="876" spans="2:2" x14ac:dyDescent="0.25">
      <c r="B876" t="s">
        <v>2304</v>
      </c>
    </row>
    <row r="877" spans="2:2" x14ac:dyDescent="0.25">
      <c r="B877" t="s">
        <v>2321</v>
      </c>
    </row>
    <row r="878" spans="2:2" x14ac:dyDescent="0.25">
      <c r="B878" t="s">
        <v>2293</v>
      </c>
    </row>
    <row r="879" spans="2:2" x14ac:dyDescent="0.25">
      <c r="B879" t="s">
        <v>2286</v>
      </c>
    </row>
    <row r="880" spans="2:2" x14ac:dyDescent="0.25">
      <c r="B880" t="s">
        <v>2334</v>
      </c>
    </row>
    <row r="881" spans="2:2" x14ac:dyDescent="0.25">
      <c r="B881" t="s">
        <v>2298</v>
      </c>
    </row>
    <row r="882" spans="2:2" x14ac:dyDescent="0.25">
      <c r="B882" t="s">
        <v>2289</v>
      </c>
    </row>
    <row r="883" spans="2:2" x14ac:dyDescent="0.25">
      <c r="B883" t="s">
        <v>2299</v>
      </c>
    </row>
    <row r="884" spans="2:2" x14ac:dyDescent="0.25">
      <c r="B884" t="s">
        <v>2291</v>
      </c>
    </row>
    <row r="885" spans="2:2" x14ac:dyDescent="0.25">
      <c r="B885" t="s">
        <v>2282</v>
      </c>
    </row>
    <row r="886" spans="2:2" x14ac:dyDescent="0.25">
      <c r="B886" t="s">
        <v>2283</v>
      </c>
    </row>
    <row r="887" spans="2:2" x14ac:dyDescent="0.25">
      <c r="B887" t="s">
        <v>2313</v>
      </c>
    </row>
    <row r="888" spans="2:2" x14ac:dyDescent="0.25">
      <c r="B888" t="s">
        <v>2293</v>
      </c>
    </row>
    <row r="889" spans="2:2" x14ac:dyDescent="0.25">
      <c r="B889" t="s">
        <v>2286</v>
      </c>
    </row>
    <row r="890" spans="2:2" x14ac:dyDescent="0.25">
      <c r="B890" t="s">
        <v>2326</v>
      </c>
    </row>
    <row r="891" spans="2:2" x14ac:dyDescent="0.25">
      <c r="B891" t="s">
        <v>2288</v>
      </c>
    </row>
    <row r="892" spans="2:2" x14ac:dyDescent="0.25">
      <c r="B892" t="s">
        <v>2289</v>
      </c>
    </row>
    <row r="893" spans="2:2" x14ac:dyDescent="0.25">
      <c r="B893" t="s">
        <v>2290</v>
      </c>
    </row>
    <row r="894" spans="2:2" x14ac:dyDescent="0.25">
      <c r="B894" t="s">
        <v>2291</v>
      </c>
    </row>
    <row r="895" spans="2:2" x14ac:dyDescent="0.25">
      <c r="B895" t="s">
        <v>2282</v>
      </c>
    </row>
    <row r="896" spans="2:2" x14ac:dyDescent="0.25">
      <c r="B896" t="s">
        <v>2283</v>
      </c>
    </row>
    <row r="897" spans="2:2" x14ac:dyDescent="0.25">
      <c r="B897" t="s">
        <v>2307</v>
      </c>
    </row>
    <row r="898" spans="2:2" x14ac:dyDescent="0.25">
      <c r="B898" t="s">
        <v>2308</v>
      </c>
    </row>
    <row r="899" spans="2:2" x14ac:dyDescent="0.25">
      <c r="B899" t="s">
        <v>2309</v>
      </c>
    </row>
    <row r="900" spans="2:2" x14ac:dyDescent="0.25">
      <c r="B900" t="s">
        <v>2314</v>
      </c>
    </row>
    <row r="901" spans="2:2" x14ac:dyDescent="0.25">
      <c r="B901" t="s">
        <v>2288</v>
      </c>
    </row>
    <row r="902" spans="2:2" x14ac:dyDescent="0.25">
      <c r="B902" t="s">
        <v>2289</v>
      </c>
    </row>
    <row r="903" spans="2:2" x14ac:dyDescent="0.25">
      <c r="B903" t="s">
        <v>2290</v>
      </c>
    </row>
    <row r="904" spans="2:2" x14ac:dyDescent="0.25">
      <c r="B904" t="s">
        <v>2291</v>
      </c>
    </row>
    <row r="905" spans="2:2" x14ac:dyDescent="0.25">
      <c r="B905" t="s">
        <v>2282</v>
      </c>
    </row>
    <row r="906" spans="2:2" x14ac:dyDescent="0.25">
      <c r="B906" t="s">
        <v>2283</v>
      </c>
    </row>
    <row r="907" spans="2:2" x14ac:dyDescent="0.25">
      <c r="B907" t="s">
        <v>2315</v>
      </c>
    </row>
    <row r="908" spans="2:2" x14ac:dyDescent="0.25">
      <c r="B908" t="s">
        <v>2293</v>
      </c>
    </row>
    <row r="909" spans="2:2" x14ac:dyDescent="0.25">
      <c r="B909" t="s">
        <v>2296</v>
      </c>
    </row>
    <row r="910" spans="2:2" x14ac:dyDescent="0.25">
      <c r="B910" t="s">
        <v>2306</v>
      </c>
    </row>
    <row r="911" spans="2:2" x14ac:dyDescent="0.25">
      <c r="B911" t="s">
        <v>2288</v>
      </c>
    </row>
    <row r="912" spans="2:2" x14ac:dyDescent="0.25">
      <c r="B912" t="s">
        <v>2289</v>
      </c>
    </row>
    <row r="913" spans="2:2" x14ac:dyDescent="0.25">
      <c r="B913" t="s">
        <v>2299</v>
      </c>
    </row>
    <row r="914" spans="2:2" x14ac:dyDescent="0.25">
      <c r="B914" t="s">
        <v>2291</v>
      </c>
    </row>
    <row r="915" spans="2:2" x14ac:dyDescent="0.25">
      <c r="B915" t="s">
        <v>2282</v>
      </c>
    </row>
    <row r="916" spans="2:2" x14ac:dyDescent="0.25">
      <c r="B916" t="s">
        <v>2283</v>
      </c>
    </row>
    <row r="917" spans="2:2" x14ac:dyDescent="0.25">
      <c r="B917" t="s">
        <v>2295</v>
      </c>
    </row>
    <row r="918" spans="2:2" x14ac:dyDescent="0.25">
      <c r="B918" t="s">
        <v>2293</v>
      </c>
    </row>
    <row r="919" spans="2:2" x14ac:dyDescent="0.25">
      <c r="B919" t="s">
        <v>2286</v>
      </c>
    </row>
    <row r="920" spans="2:2" x14ac:dyDescent="0.25">
      <c r="B920" t="s">
        <v>2324</v>
      </c>
    </row>
    <row r="921" spans="2:2" x14ac:dyDescent="0.25">
      <c r="B921" t="s">
        <v>2288</v>
      </c>
    </row>
    <row r="922" spans="2:2" x14ac:dyDescent="0.25">
      <c r="B922" t="s">
        <v>2289</v>
      </c>
    </row>
    <row r="923" spans="2:2" x14ac:dyDescent="0.25">
      <c r="B923" t="s">
        <v>2290</v>
      </c>
    </row>
    <row r="924" spans="2:2" x14ac:dyDescent="0.25">
      <c r="B924" t="s">
        <v>2291</v>
      </c>
    </row>
    <row r="925" spans="2:2" x14ac:dyDescent="0.25">
      <c r="B925" t="s">
        <v>2282</v>
      </c>
    </row>
    <row r="926" spans="2:2" x14ac:dyDescent="0.25">
      <c r="B926" t="s">
        <v>2300</v>
      </c>
    </row>
    <row r="927" spans="2:2" x14ac:dyDescent="0.25">
      <c r="B927" t="s">
        <v>2305</v>
      </c>
    </row>
    <row r="928" spans="2:2" x14ac:dyDescent="0.25">
      <c r="B928" t="s">
        <v>2293</v>
      </c>
    </row>
    <row r="929" spans="2:2" x14ac:dyDescent="0.25">
      <c r="B929" t="s">
        <v>2286</v>
      </c>
    </row>
    <row r="930" spans="2:2" x14ac:dyDescent="0.25">
      <c r="B930" t="s">
        <v>2310</v>
      </c>
    </row>
    <row r="931" spans="2:2" x14ac:dyDescent="0.25">
      <c r="B931" t="s">
        <v>2288</v>
      </c>
    </row>
    <row r="932" spans="2:2" x14ac:dyDescent="0.25">
      <c r="B932" t="s">
        <v>2322</v>
      </c>
    </row>
    <row r="933" spans="2:2" x14ac:dyDescent="0.25">
      <c r="B933" t="s">
        <v>2290</v>
      </c>
    </row>
    <row r="934" spans="2:2" x14ac:dyDescent="0.25">
      <c r="B934" t="s">
        <v>2291</v>
      </c>
    </row>
    <row r="935" spans="2:2" x14ac:dyDescent="0.25">
      <c r="B935" t="s">
        <v>2282</v>
      </c>
    </row>
    <row r="936" spans="2:2" x14ac:dyDescent="0.25">
      <c r="B936" t="s">
        <v>2283</v>
      </c>
    </row>
    <row r="937" spans="2:2" x14ac:dyDescent="0.25">
      <c r="B937" t="s">
        <v>2342</v>
      </c>
    </row>
    <row r="938" spans="2:2" x14ac:dyDescent="0.25">
      <c r="B938" t="s">
        <v>2285</v>
      </c>
    </row>
    <row r="939" spans="2:2" x14ac:dyDescent="0.25">
      <c r="B939" t="s">
        <v>2309</v>
      </c>
    </row>
    <row r="940" spans="2:2" x14ac:dyDescent="0.25">
      <c r="B940" t="s">
        <v>2327</v>
      </c>
    </row>
    <row r="941" spans="2:2" x14ac:dyDescent="0.25">
      <c r="B941" t="s">
        <v>2288</v>
      </c>
    </row>
    <row r="942" spans="2:2" x14ac:dyDescent="0.25">
      <c r="B942" t="s">
        <v>2289</v>
      </c>
    </row>
    <row r="943" spans="2:2" x14ac:dyDescent="0.25">
      <c r="B943" t="s">
        <v>2290</v>
      </c>
    </row>
    <row r="944" spans="2:2" x14ac:dyDescent="0.25">
      <c r="B944" t="s">
        <v>2291</v>
      </c>
    </row>
    <row r="945" spans="2:2" x14ac:dyDescent="0.25">
      <c r="B945" t="s">
        <v>2282</v>
      </c>
    </row>
    <row r="946" spans="2:2" x14ac:dyDescent="0.25">
      <c r="B946" t="s">
        <v>2300</v>
      </c>
    </row>
    <row r="947" spans="2:2" x14ac:dyDescent="0.25">
      <c r="B947" t="s">
        <v>2343</v>
      </c>
    </row>
    <row r="948" spans="2:2" x14ac:dyDescent="0.25">
      <c r="B948" t="s">
        <v>2293</v>
      </c>
    </row>
    <row r="949" spans="2:2" x14ac:dyDescent="0.25">
      <c r="B949" t="s">
        <v>2286</v>
      </c>
    </row>
    <row r="950" spans="2:2" x14ac:dyDescent="0.25">
      <c r="B950" t="s">
        <v>2302</v>
      </c>
    </row>
    <row r="951" spans="2:2" x14ac:dyDescent="0.25">
      <c r="B951" t="s">
        <v>2298</v>
      </c>
    </row>
    <row r="952" spans="2:2" x14ac:dyDescent="0.25">
      <c r="B952" t="s">
        <v>2322</v>
      </c>
    </row>
    <row r="953" spans="2:2" x14ac:dyDescent="0.25">
      <c r="B953" t="s">
        <v>2290</v>
      </c>
    </row>
    <row r="954" spans="2:2" x14ac:dyDescent="0.25">
      <c r="B954" t="s">
        <v>2291</v>
      </c>
    </row>
    <row r="955" spans="2:2" x14ac:dyDescent="0.25">
      <c r="B955" t="s">
        <v>2282</v>
      </c>
    </row>
    <row r="956" spans="2:2" x14ac:dyDescent="0.25">
      <c r="B956" t="s">
        <v>2283</v>
      </c>
    </row>
    <row r="957" spans="2:2" x14ac:dyDescent="0.25">
      <c r="B957" t="s">
        <v>2292</v>
      </c>
    </row>
    <row r="958" spans="2:2" x14ac:dyDescent="0.25">
      <c r="B958" t="s">
        <v>2293</v>
      </c>
    </row>
    <row r="959" spans="2:2" x14ac:dyDescent="0.25">
      <c r="B959" t="s">
        <v>2286</v>
      </c>
    </row>
    <row r="960" spans="2:2" x14ac:dyDescent="0.25">
      <c r="B960" t="s">
        <v>2341</v>
      </c>
    </row>
    <row r="961" spans="2:2" x14ac:dyDescent="0.25">
      <c r="B961" t="s">
        <v>2288</v>
      </c>
    </row>
    <row r="962" spans="2:2" x14ac:dyDescent="0.25">
      <c r="B962" t="s">
        <v>2289</v>
      </c>
    </row>
    <row r="963" spans="2:2" x14ac:dyDescent="0.25">
      <c r="B963" t="s">
        <v>2290</v>
      </c>
    </row>
    <row r="964" spans="2:2" x14ac:dyDescent="0.25">
      <c r="B964" t="s">
        <v>2291</v>
      </c>
    </row>
    <row r="965" spans="2:2" x14ac:dyDescent="0.25">
      <c r="B965" t="s">
        <v>2282</v>
      </c>
    </row>
    <row r="966" spans="2:2" x14ac:dyDescent="0.25">
      <c r="B966" t="s">
        <v>2283</v>
      </c>
    </row>
    <row r="967" spans="2:2" x14ac:dyDescent="0.25">
      <c r="B967" t="s">
        <v>2315</v>
      </c>
    </row>
    <row r="968" spans="2:2" x14ac:dyDescent="0.25">
      <c r="B968" t="s">
        <v>2308</v>
      </c>
    </row>
    <row r="969" spans="2:2" x14ac:dyDescent="0.25">
      <c r="B969" t="s">
        <v>2296</v>
      </c>
    </row>
    <row r="970" spans="2:2" x14ac:dyDescent="0.25">
      <c r="B970" t="s">
        <v>2310</v>
      </c>
    </row>
    <row r="971" spans="2:2" x14ac:dyDescent="0.25">
      <c r="B971" t="s">
        <v>2288</v>
      </c>
    </row>
    <row r="972" spans="2:2" x14ac:dyDescent="0.25">
      <c r="B972" t="s">
        <v>2289</v>
      </c>
    </row>
    <row r="973" spans="2:2" x14ac:dyDescent="0.25">
      <c r="B973" t="s">
        <v>2290</v>
      </c>
    </row>
    <row r="974" spans="2:2" x14ac:dyDescent="0.25">
      <c r="B974" t="s">
        <v>2291</v>
      </c>
    </row>
    <row r="975" spans="2:2" x14ac:dyDescent="0.25">
      <c r="B975" t="s">
        <v>2282</v>
      </c>
    </row>
    <row r="976" spans="2:2" x14ac:dyDescent="0.25">
      <c r="B976" t="s">
        <v>2283</v>
      </c>
    </row>
    <row r="977" spans="2:2" x14ac:dyDescent="0.25">
      <c r="B977" t="s">
        <v>2307</v>
      </c>
    </row>
    <row r="978" spans="2:2" x14ac:dyDescent="0.25">
      <c r="B978" t="s">
        <v>2293</v>
      </c>
    </row>
    <row r="979" spans="2:2" x14ac:dyDescent="0.25">
      <c r="B979" t="s">
        <v>2296</v>
      </c>
    </row>
    <row r="980" spans="2:2" x14ac:dyDescent="0.25">
      <c r="B980" t="s">
        <v>2317</v>
      </c>
    </row>
    <row r="981" spans="2:2" x14ac:dyDescent="0.25">
      <c r="B981" t="s">
        <v>2298</v>
      </c>
    </row>
    <row r="982" spans="2:2" x14ac:dyDescent="0.25">
      <c r="B982" t="s">
        <v>2289</v>
      </c>
    </row>
    <row r="983" spans="2:2" x14ac:dyDescent="0.25">
      <c r="B983" t="s">
        <v>2299</v>
      </c>
    </row>
    <row r="984" spans="2:2" x14ac:dyDescent="0.25">
      <c r="B984" t="s">
        <v>2291</v>
      </c>
    </row>
    <row r="985" spans="2:2" x14ac:dyDescent="0.25">
      <c r="B985" t="s">
        <v>2282</v>
      </c>
    </row>
    <row r="986" spans="2:2" x14ac:dyDescent="0.25">
      <c r="B986" t="s">
        <v>2283</v>
      </c>
    </row>
    <row r="987" spans="2:2" x14ac:dyDescent="0.25">
      <c r="B987" t="s">
        <v>2321</v>
      </c>
    </row>
    <row r="988" spans="2:2" x14ac:dyDescent="0.25">
      <c r="B988" t="s">
        <v>2285</v>
      </c>
    </row>
    <row r="989" spans="2:2" x14ac:dyDescent="0.25">
      <c r="B989" t="s">
        <v>2309</v>
      </c>
    </row>
    <row r="990" spans="2:2" x14ac:dyDescent="0.25">
      <c r="B990" t="s">
        <v>2334</v>
      </c>
    </row>
    <row r="991" spans="2:2" x14ac:dyDescent="0.25">
      <c r="B991" t="s">
        <v>2288</v>
      </c>
    </row>
    <row r="992" spans="2:2" x14ac:dyDescent="0.25">
      <c r="B992" t="s">
        <v>2311</v>
      </c>
    </row>
    <row r="993" spans="2:2" x14ac:dyDescent="0.25">
      <c r="B993" t="s">
        <v>2290</v>
      </c>
    </row>
    <row r="994" spans="2:2" x14ac:dyDescent="0.25">
      <c r="B994" t="s">
        <v>2291</v>
      </c>
    </row>
    <row r="995" spans="2:2" x14ac:dyDescent="0.25">
      <c r="B995" t="s">
        <v>2282</v>
      </c>
    </row>
    <row r="996" spans="2:2" x14ac:dyDescent="0.25">
      <c r="B996" t="s">
        <v>2304</v>
      </c>
    </row>
    <row r="997" spans="2:2" x14ac:dyDescent="0.25">
      <c r="B997" t="s">
        <v>2303</v>
      </c>
    </row>
    <row r="998" spans="2:2" x14ac:dyDescent="0.25">
      <c r="B998" t="s">
        <v>2293</v>
      </c>
    </row>
    <row r="999" spans="2:2" x14ac:dyDescent="0.25">
      <c r="B999" t="s">
        <v>2286</v>
      </c>
    </row>
    <row r="1000" spans="2:2" x14ac:dyDescent="0.25">
      <c r="B1000" t="s">
        <v>2339</v>
      </c>
    </row>
    <row r="1001" spans="2:2" x14ac:dyDescent="0.25">
      <c r="B1001" t="s">
        <v>2288</v>
      </c>
    </row>
    <row r="1002" spans="2:2" x14ac:dyDescent="0.25">
      <c r="B1002" t="s">
        <v>2289</v>
      </c>
    </row>
    <row r="1003" spans="2:2" x14ac:dyDescent="0.25">
      <c r="B1003" t="s">
        <v>2290</v>
      </c>
    </row>
    <row r="1004" spans="2:2" x14ac:dyDescent="0.25">
      <c r="B1004" t="s">
        <v>2291</v>
      </c>
    </row>
    <row r="1005" spans="2:2" x14ac:dyDescent="0.25">
      <c r="B1005" t="s">
        <v>2282</v>
      </c>
    </row>
    <row r="1006" spans="2:2" x14ac:dyDescent="0.25">
      <c r="B1006" t="s">
        <v>2283</v>
      </c>
    </row>
    <row r="1007" spans="2:2" x14ac:dyDescent="0.25">
      <c r="B1007" t="s">
        <v>2303</v>
      </c>
    </row>
    <row r="1008" spans="2:2" x14ac:dyDescent="0.25">
      <c r="B1008" t="s">
        <v>2285</v>
      </c>
    </row>
    <row r="1009" spans="2:2" x14ac:dyDescent="0.25">
      <c r="B1009" t="s">
        <v>2286</v>
      </c>
    </row>
    <row r="1010" spans="2:2" x14ac:dyDescent="0.25">
      <c r="B1010" t="s">
        <v>2327</v>
      </c>
    </row>
    <row r="1011" spans="2:2" x14ac:dyDescent="0.25">
      <c r="B1011" t="s">
        <v>2298</v>
      </c>
    </row>
    <row r="1012" spans="2:2" x14ac:dyDescent="0.25">
      <c r="B1012" t="s">
        <v>2289</v>
      </c>
    </row>
    <row r="1013" spans="2:2" x14ac:dyDescent="0.25">
      <c r="B1013" t="s">
        <v>2299</v>
      </c>
    </row>
    <row r="1014" spans="2:2" x14ac:dyDescent="0.25">
      <c r="B1014" t="s">
        <v>2291</v>
      </c>
    </row>
    <row r="1015" spans="2:2" x14ac:dyDescent="0.25">
      <c r="B1015" t="s">
        <v>2282</v>
      </c>
    </row>
    <row r="1016" spans="2:2" x14ac:dyDescent="0.25">
      <c r="B1016" t="s">
        <v>2300</v>
      </c>
    </row>
    <row r="1017" spans="2:2" x14ac:dyDescent="0.25">
      <c r="B1017" t="s">
        <v>2331</v>
      </c>
    </row>
    <row r="1018" spans="2:2" x14ac:dyDescent="0.25">
      <c r="B1018" t="s">
        <v>2293</v>
      </c>
    </row>
    <row r="1019" spans="2:2" x14ac:dyDescent="0.25">
      <c r="B1019" t="s">
        <v>2286</v>
      </c>
    </row>
    <row r="1020" spans="2:2" x14ac:dyDescent="0.25">
      <c r="B1020" t="s">
        <v>2302</v>
      </c>
    </row>
    <row r="1021" spans="2:2" x14ac:dyDescent="0.25">
      <c r="B1021" t="s">
        <v>2298</v>
      </c>
    </row>
    <row r="1022" spans="2:2" x14ac:dyDescent="0.25">
      <c r="B1022" t="s">
        <v>2322</v>
      </c>
    </row>
    <row r="1023" spans="2:2" x14ac:dyDescent="0.25">
      <c r="B1023" t="s">
        <v>2299</v>
      </c>
    </row>
    <row r="1024" spans="2:2" x14ac:dyDescent="0.25">
      <c r="B1024" t="s">
        <v>2291</v>
      </c>
    </row>
    <row r="1025" spans="2:2" x14ac:dyDescent="0.25">
      <c r="B1025" t="s">
        <v>2282</v>
      </c>
    </row>
    <row r="1026" spans="2:2" x14ac:dyDescent="0.25">
      <c r="B1026" t="s">
        <v>2300</v>
      </c>
    </row>
    <row r="1027" spans="2:2" x14ac:dyDescent="0.25">
      <c r="B1027" t="s">
        <v>2301</v>
      </c>
    </row>
    <row r="1028" spans="2:2" x14ac:dyDescent="0.25">
      <c r="B1028" t="s">
        <v>2293</v>
      </c>
    </row>
    <row r="1029" spans="2:2" x14ac:dyDescent="0.25">
      <c r="B1029" t="s">
        <v>2286</v>
      </c>
    </row>
    <row r="1030" spans="2:2" x14ac:dyDescent="0.25">
      <c r="B1030" t="s">
        <v>2320</v>
      </c>
    </row>
    <row r="1031" spans="2:2" x14ac:dyDescent="0.25">
      <c r="B1031" t="s">
        <v>2298</v>
      </c>
    </row>
    <row r="1032" spans="2:2" x14ac:dyDescent="0.25">
      <c r="B1032" t="s">
        <v>2322</v>
      </c>
    </row>
    <row r="1033" spans="2:2" x14ac:dyDescent="0.25">
      <c r="B1033" t="s">
        <v>2299</v>
      </c>
    </row>
    <row r="1034" spans="2:2" x14ac:dyDescent="0.25">
      <c r="B1034" t="s">
        <v>2291</v>
      </c>
    </row>
    <row r="1035" spans="2:2" x14ac:dyDescent="0.25">
      <c r="B1035" t="s">
        <v>2282</v>
      </c>
    </row>
    <row r="1036" spans="2:2" x14ac:dyDescent="0.25">
      <c r="B1036" t="s">
        <v>2283</v>
      </c>
    </row>
    <row r="1037" spans="2:2" x14ac:dyDescent="0.25">
      <c r="B1037" t="s">
        <v>2321</v>
      </c>
    </row>
    <row r="1038" spans="2:2" x14ac:dyDescent="0.25">
      <c r="B1038" t="s">
        <v>2293</v>
      </c>
    </row>
    <row r="1039" spans="2:2" x14ac:dyDescent="0.25">
      <c r="B1039" t="s">
        <v>2309</v>
      </c>
    </row>
    <row r="1040" spans="2:2" x14ac:dyDescent="0.25">
      <c r="B1040" t="s">
        <v>2326</v>
      </c>
    </row>
    <row r="1041" spans="2:2" x14ac:dyDescent="0.25">
      <c r="B1041" t="s">
        <v>2288</v>
      </c>
    </row>
    <row r="1042" spans="2:2" x14ac:dyDescent="0.25">
      <c r="B1042" t="s">
        <v>2289</v>
      </c>
    </row>
    <row r="1043" spans="2:2" x14ac:dyDescent="0.25">
      <c r="B1043" t="s">
        <v>2290</v>
      </c>
    </row>
    <row r="1044" spans="2:2" x14ac:dyDescent="0.25">
      <c r="B1044" t="s">
        <v>2291</v>
      </c>
    </row>
    <row r="1045" spans="2:2" x14ac:dyDescent="0.25">
      <c r="B1045" t="s">
        <v>2282</v>
      </c>
    </row>
    <row r="1046" spans="2:2" x14ac:dyDescent="0.25">
      <c r="B1046" t="s">
        <v>2304</v>
      </c>
    </row>
    <row r="1047" spans="2:2" x14ac:dyDescent="0.25">
      <c r="B1047" t="s">
        <v>2340</v>
      </c>
    </row>
    <row r="1048" spans="2:2" x14ac:dyDescent="0.25">
      <c r="B1048" t="s">
        <v>2293</v>
      </c>
    </row>
    <row r="1049" spans="2:2" x14ac:dyDescent="0.25">
      <c r="B1049" t="s">
        <v>2286</v>
      </c>
    </row>
    <row r="1050" spans="2:2" x14ac:dyDescent="0.25">
      <c r="B1050" t="s">
        <v>2339</v>
      </c>
    </row>
    <row r="1051" spans="2:2" x14ac:dyDescent="0.25">
      <c r="B1051" t="s">
        <v>2298</v>
      </c>
    </row>
    <row r="1052" spans="2:2" x14ac:dyDescent="0.25">
      <c r="B1052" t="s">
        <v>2289</v>
      </c>
    </row>
    <row r="1053" spans="2:2" x14ac:dyDescent="0.25">
      <c r="B1053" t="s">
        <v>2290</v>
      </c>
    </row>
    <row r="1054" spans="2:2" x14ac:dyDescent="0.25">
      <c r="B1054" t="s">
        <v>2291</v>
      </c>
    </row>
    <row r="1055" spans="2:2" x14ac:dyDescent="0.25">
      <c r="B1055" t="s">
        <v>2282</v>
      </c>
    </row>
    <row r="1056" spans="2:2" x14ac:dyDescent="0.25">
      <c r="B1056" t="s">
        <v>2283</v>
      </c>
    </row>
    <row r="1057" spans="2:2" x14ac:dyDescent="0.25">
      <c r="B1057" t="s">
        <v>2336</v>
      </c>
    </row>
    <row r="1058" spans="2:2" x14ac:dyDescent="0.25">
      <c r="B1058" t="s">
        <v>2293</v>
      </c>
    </row>
    <row r="1059" spans="2:2" x14ac:dyDescent="0.25">
      <c r="B1059" t="s">
        <v>2286</v>
      </c>
    </row>
    <row r="1060" spans="2:2" x14ac:dyDescent="0.25">
      <c r="B1060" t="s">
        <v>2341</v>
      </c>
    </row>
    <row r="1061" spans="2:2" x14ac:dyDescent="0.25">
      <c r="B1061" t="s">
        <v>2288</v>
      </c>
    </row>
    <row r="1062" spans="2:2" x14ac:dyDescent="0.25">
      <c r="B1062" t="s">
        <v>2289</v>
      </c>
    </row>
    <row r="1063" spans="2:2" x14ac:dyDescent="0.25">
      <c r="B1063" t="s">
        <v>2290</v>
      </c>
    </row>
    <row r="1064" spans="2:2" x14ac:dyDescent="0.25">
      <c r="B1064" t="s">
        <v>2291</v>
      </c>
    </row>
    <row r="1065" spans="2:2" x14ac:dyDescent="0.25">
      <c r="B1065" t="s">
        <v>2282</v>
      </c>
    </row>
    <row r="1066" spans="2:2" x14ac:dyDescent="0.25">
      <c r="B1066" t="s">
        <v>2283</v>
      </c>
    </row>
    <row r="1067" spans="2:2" x14ac:dyDescent="0.25">
      <c r="B1067" t="s">
        <v>2342</v>
      </c>
    </row>
    <row r="1068" spans="2:2" x14ac:dyDescent="0.25">
      <c r="B1068" t="s">
        <v>2293</v>
      </c>
    </row>
    <row r="1069" spans="2:2" x14ac:dyDescent="0.25">
      <c r="B1069" t="s">
        <v>2286</v>
      </c>
    </row>
    <row r="1070" spans="2:2" x14ac:dyDescent="0.25">
      <c r="B1070" t="s">
        <v>2294</v>
      </c>
    </row>
    <row r="1071" spans="2:2" x14ac:dyDescent="0.25">
      <c r="B1071" t="s">
        <v>2288</v>
      </c>
    </row>
    <row r="1072" spans="2:2" x14ac:dyDescent="0.25">
      <c r="B1072" t="s">
        <v>2289</v>
      </c>
    </row>
    <row r="1073" spans="2:2" x14ac:dyDescent="0.25">
      <c r="B1073" t="s">
        <v>2299</v>
      </c>
    </row>
    <row r="1074" spans="2:2" x14ac:dyDescent="0.25">
      <c r="B1074" t="s">
        <v>2291</v>
      </c>
    </row>
    <row r="1075" spans="2:2" x14ac:dyDescent="0.25">
      <c r="B1075" t="s">
        <v>2282</v>
      </c>
    </row>
    <row r="1076" spans="2:2" x14ac:dyDescent="0.25">
      <c r="B1076" t="s">
        <v>2283</v>
      </c>
    </row>
    <row r="1077" spans="2:2" x14ac:dyDescent="0.25">
      <c r="B1077" t="s">
        <v>2307</v>
      </c>
    </row>
    <row r="1078" spans="2:2" x14ac:dyDescent="0.25">
      <c r="B1078" t="s">
        <v>2293</v>
      </c>
    </row>
    <row r="1079" spans="2:2" x14ac:dyDescent="0.25">
      <c r="B1079" t="s">
        <v>2309</v>
      </c>
    </row>
    <row r="1080" spans="2:2" x14ac:dyDescent="0.25">
      <c r="B1080" t="s">
        <v>2323</v>
      </c>
    </row>
    <row r="1081" spans="2:2" x14ac:dyDescent="0.25">
      <c r="B1081" t="s">
        <v>2298</v>
      </c>
    </row>
    <row r="1082" spans="2:2" x14ac:dyDescent="0.25">
      <c r="B1082" t="s">
        <v>2289</v>
      </c>
    </row>
    <row r="1083" spans="2:2" x14ac:dyDescent="0.25">
      <c r="B1083" t="s">
        <v>2290</v>
      </c>
    </row>
    <row r="1084" spans="2:2" x14ac:dyDescent="0.25">
      <c r="B1084" t="s">
        <v>2291</v>
      </c>
    </row>
    <row r="1085" spans="2:2" x14ac:dyDescent="0.25">
      <c r="B1085" t="s">
        <v>2282</v>
      </c>
    </row>
    <row r="1086" spans="2:2" x14ac:dyDescent="0.25">
      <c r="B1086" t="s">
        <v>2283</v>
      </c>
    </row>
    <row r="1087" spans="2:2" x14ac:dyDescent="0.25">
      <c r="B1087" t="s">
        <v>2333</v>
      </c>
    </row>
    <row r="1088" spans="2:2" x14ac:dyDescent="0.25">
      <c r="B1088" t="s">
        <v>2293</v>
      </c>
    </row>
    <row r="1089" spans="2:2" x14ac:dyDescent="0.25">
      <c r="B1089" t="s">
        <v>2286</v>
      </c>
    </row>
    <row r="1090" spans="2:2" x14ac:dyDescent="0.25">
      <c r="B1090" t="s">
        <v>2306</v>
      </c>
    </row>
    <row r="1091" spans="2:2" x14ac:dyDescent="0.25">
      <c r="B1091" t="s">
        <v>2288</v>
      </c>
    </row>
    <row r="1092" spans="2:2" x14ac:dyDescent="0.25">
      <c r="B1092" t="s">
        <v>2322</v>
      </c>
    </row>
    <row r="1093" spans="2:2" x14ac:dyDescent="0.25">
      <c r="B1093" t="s">
        <v>2299</v>
      </c>
    </row>
    <row r="1094" spans="2:2" x14ac:dyDescent="0.25">
      <c r="B1094" t="s">
        <v>2291</v>
      </c>
    </row>
    <row r="1095" spans="2:2" x14ac:dyDescent="0.25">
      <c r="B1095" t="s">
        <v>2282</v>
      </c>
    </row>
    <row r="1096" spans="2:2" x14ac:dyDescent="0.25">
      <c r="B1096" t="s">
        <v>2283</v>
      </c>
    </row>
    <row r="1097" spans="2:2" x14ac:dyDescent="0.25">
      <c r="B1097" t="s">
        <v>2313</v>
      </c>
    </row>
    <row r="1098" spans="2:2" x14ac:dyDescent="0.25">
      <c r="B1098" t="s">
        <v>2293</v>
      </c>
    </row>
    <row r="1099" spans="2:2" x14ac:dyDescent="0.25">
      <c r="B1099" t="s">
        <v>2286</v>
      </c>
    </row>
    <row r="1100" spans="2:2" x14ac:dyDescent="0.25">
      <c r="B1100" t="s">
        <v>2338</v>
      </c>
    </row>
    <row r="1101" spans="2:2" x14ac:dyDescent="0.25">
      <c r="B1101" t="s">
        <v>2298</v>
      </c>
    </row>
    <row r="1102" spans="2:2" x14ac:dyDescent="0.25">
      <c r="B1102" t="s">
        <v>2311</v>
      </c>
    </row>
    <row r="1103" spans="2:2" x14ac:dyDescent="0.25">
      <c r="B1103" t="s">
        <v>2299</v>
      </c>
    </row>
    <row r="1104" spans="2:2" x14ac:dyDescent="0.25">
      <c r="B1104" t="s">
        <v>2291</v>
      </c>
    </row>
    <row r="1105" spans="2:2" x14ac:dyDescent="0.25">
      <c r="B1105" t="s">
        <v>2282</v>
      </c>
    </row>
    <row r="1106" spans="2:2" x14ac:dyDescent="0.25">
      <c r="B1106" t="s">
        <v>2300</v>
      </c>
    </row>
    <row r="1107" spans="2:2" x14ac:dyDescent="0.25">
      <c r="B1107" t="s">
        <v>2321</v>
      </c>
    </row>
    <row r="1108" spans="2:2" x14ac:dyDescent="0.25">
      <c r="B1108" t="s">
        <v>2293</v>
      </c>
    </row>
    <row r="1109" spans="2:2" x14ac:dyDescent="0.25">
      <c r="B1109" t="s">
        <v>2286</v>
      </c>
    </row>
    <row r="1110" spans="2:2" x14ac:dyDescent="0.25">
      <c r="B1110" t="s">
        <v>2310</v>
      </c>
    </row>
    <row r="1111" spans="2:2" x14ac:dyDescent="0.25">
      <c r="B1111" t="s">
        <v>2288</v>
      </c>
    </row>
    <row r="1112" spans="2:2" x14ac:dyDescent="0.25">
      <c r="B1112" t="s">
        <v>2322</v>
      </c>
    </row>
    <row r="1113" spans="2:2" x14ac:dyDescent="0.25">
      <c r="B1113" t="s">
        <v>2299</v>
      </c>
    </row>
    <row r="1114" spans="2:2" x14ac:dyDescent="0.25">
      <c r="B1114" t="s">
        <v>2291</v>
      </c>
    </row>
    <row r="1115" spans="2:2" x14ac:dyDescent="0.25">
      <c r="B1115" t="s">
        <v>2282</v>
      </c>
    </row>
    <row r="1116" spans="2:2" x14ac:dyDescent="0.25">
      <c r="B1116" t="s">
        <v>2283</v>
      </c>
    </row>
    <row r="1117" spans="2:2" x14ac:dyDescent="0.25">
      <c r="B1117" t="s">
        <v>2340</v>
      </c>
    </row>
    <row r="1118" spans="2:2" x14ac:dyDescent="0.25">
      <c r="B1118" t="s">
        <v>2293</v>
      </c>
    </row>
    <row r="1119" spans="2:2" x14ac:dyDescent="0.25">
      <c r="B1119" t="s">
        <v>2286</v>
      </c>
    </row>
    <row r="1120" spans="2:2" x14ac:dyDescent="0.25">
      <c r="B1120" t="s">
        <v>2341</v>
      </c>
    </row>
    <row r="1121" spans="2:2" x14ac:dyDescent="0.25">
      <c r="B1121" t="s">
        <v>2288</v>
      </c>
    </row>
    <row r="1122" spans="2:2" x14ac:dyDescent="0.25">
      <c r="B1122" t="s">
        <v>2289</v>
      </c>
    </row>
    <row r="1123" spans="2:2" x14ac:dyDescent="0.25">
      <c r="B1123" t="s">
        <v>2290</v>
      </c>
    </row>
    <row r="1124" spans="2:2" x14ac:dyDescent="0.25">
      <c r="B1124" t="s">
        <v>2291</v>
      </c>
    </row>
    <row r="1125" spans="2:2" x14ac:dyDescent="0.25">
      <c r="B1125" t="s">
        <v>2282</v>
      </c>
    </row>
    <row r="1126" spans="2:2" x14ac:dyDescent="0.25">
      <c r="B1126" t="s">
        <v>2283</v>
      </c>
    </row>
    <row r="1127" spans="2:2" x14ac:dyDescent="0.25">
      <c r="B1127" t="s">
        <v>2284</v>
      </c>
    </row>
    <row r="1128" spans="2:2" x14ac:dyDescent="0.25">
      <c r="B1128" t="s">
        <v>2293</v>
      </c>
    </row>
    <row r="1129" spans="2:2" x14ac:dyDescent="0.25">
      <c r="B1129" t="s">
        <v>2286</v>
      </c>
    </row>
    <row r="1130" spans="2:2" x14ac:dyDescent="0.25">
      <c r="B1130" t="s">
        <v>2287</v>
      </c>
    </row>
    <row r="1131" spans="2:2" x14ac:dyDescent="0.25">
      <c r="B1131" t="s">
        <v>2288</v>
      </c>
    </row>
    <row r="1132" spans="2:2" x14ac:dyDescent="0.25">
      <c r="B1132" t="s">
        <v>2289</v>
      </c>
    </row>
    <row r="1133" spans="2:2" x14ac:dyDescent="0.25">
      <c r="B1133" t="s">
        <v>2290</v>
      </c>
    </row>
    <row r="1134" spans="2:2" x14ac:dyDescent="0.25">
      <c r="B1134" t="s">
        <v>2291</v>
      </c>
    </row>
    <row r="1135" spans="2:2" x14ac:dyDescent="0.25">
      <c r="B1135" t="s">
        <v>2282</v>
      </c>
    </row>
    <row r="1136" spans="2:2" x14ac:dyDescent="0.25">
      <c r="B1136" t="s">
        <v>2283</v>
      </c>
    </row>
    <row r="1137" spans="2:2" x14ac:dyDescent="0.25">
      <c r="B1137" t="s">
        <v>2295</v>
      </c>
    </row>
    <row r="1138" spans="2:2" x14ac:dyDescent="0.25">
      <c r="B1138" t="s">
        <v>2293</v>
      </c>
    </row>
    <row r="1139" spans="2:2" x14ac:dyDescent="0.25">
      <c r="B1139" t="s">
        <v>2286</v>
      </c>
    </row>
    <row r="1140" spans="2:2" x14ac:dyDescent="0.25">
      <c r="B1140" t="s">
        <v>2294</v>
      </c>
    </row>
    <row r="1141" spans="2:2" x14ac:dyDescent="0.25">
      <c r="B1141" t="s">
        <v>2298</v>
      </c>
    </row>
    <row r="1142" spans="2:2" x14ac:dyDescent="0.25">
      <c r="B1142" t="s">
        <v>2289</v>
      </c>
    </row>
    <row r="1143" spans="2:2" x14ac:dyDescent="0.25">
      <c r="B1143" t="s">
        <v>2299</v>
      </c>
    </row>
    <row r="1144" spans="2:2" x14ac:dyDescent="0.25">
      <c r="B1144" t="s">
        <v>2291</v>
      </c>
    </row>
    <row r="1145" spans="2:2" x14ac:dyDescent="0.25">
      <c r="B1145" t="s">
        <v>2282</v>
      </c>
    </row>
    <row r="1146" spans="2:2" x14ac:dyDescent="0.25">
      <c r="B1146" t="s">
        <v>2304</v>
      </c>
    </row>
    <row r="1147" spans="2:2" x14ac:dyDescent="0.25">
      <c r="B1147" t="s">
        <v>2295</v>
      </c>
    </row>
    <row r="1148" spans="2:2" x14ac:dyDescent="0.25">
      <c r="B1148" t="s">
        <v>2293</v>
      </c>
    </row>
    <row r="1149" spans="2:2" x14ac:dyDescent="0.25">
      <c r="B1149" t="s">
        <v>2286</v>
      </c>
    </row>
    <row r="1150" spans="2:2" x14ac:dyDescent="0.25">
      <c r="B1150" t="s">
        <v>2339</v>
      </c>
    </row>
    <row r="1151" spans="2:2" x14ac:dyDescent="0.25">
      <c r="B1151" t="s">
        <v>2288</v>
      </c>
    </row>
    <row r="1152" spans="2:2" x14ac:dyDescent="0.25">
      <c r="B1152" t="s">
        <v>2289</v>
      </c>
    </row>
    <row r="1153" spans="2:2" x14ac:dyDescent="0.25">
      <c r="B1153" t="s">
        <v>2290</v>
      </c>
    </row>
    <row r="1154" spans="2:2" x14ac:dyDescent="0.25">
      <c r="B1154" t="s">
        <v>2291</v>
      </c>
    </row>
    <row r="1155" spans="2:2" x14ac:dyDescent="0.25">
      <c r="B1155" t="s">
        <v>2282</v>
      </c>
    </row>
    <row r="1156" spans="2:2" x14ac:dyDescent="0.25">
      <c r="B1156" t="s">
        <v>2300</v>
      </c>
    </row>
    <row r="1157" spans="2:2" x14ac:dyDescent="0.25">
      <c r="B1157" t="s">
        <v>2318</v>
      </c>
    </row>
    <row r="1158" spans="2:2" x14ac:dyDescent="0.25">
      <c r="B1158" t="s">
        <v>2285</v>
      </c>
    </row>
    <row r="1159" spans="2:2" x14ac:dyDescent="0.25">
      <c r="B1159" t="s">
        <v>2286</v>
      </c>
    </row>
    <row r="1160" spans="2:2" x14ac:dyDescent="0.25">
      <c r="B1160" t="s">
        <v>2330</v>
      </c>
    </row>
    <row r="1161" spans="2:2" x14ac:dyDescent="0.25">
      <c r="B1161" t="s">
        <v>2288</v>
      </c>
    </row>
    <row r="1162" spans="2:2" x14ac:dyDescent="0.25">
      <c r="B1162" t="s">
        <v>2289</v>
      </c>
    </row>
    <row r="1163" spans="2:2" x14ac:dyDescent="0.25">
      <c r="B1163" t="s">
        <v>2299</v>
      </c>
    </row>
    <row r="1164" spans="2:2" x14ac:dyDescent="0.25">
      <c r="B1164" t="s">
        <v>2291</v>
      </c>
    </row>
    <row r="1165" spans="2:2" x14ac:dyDescent="0.25">
      <c r="B1165" t="s">
        <v>2282</v>
      </c>
    </row>
    <row r="1166" spans="2:2" x14ac:dyDescent="0.25">
      <c r="B1166" t="s">
        <v>2283</v>
      </c>
    </row>
    <row r="1167" spans="2:2" x14ac:dyDescent="0.25">
      <c r="B1167" t="s">
        <v>2284</v>
      </c>
    </row>
    <row r="1168" spans="2:2" x14ac:dyDescent="0.25">
      <c r="B1168" t="s">
        <v>2293</v>
      </c>
    </row>
    <row r="1169" spans="2:2" x14ac:dyDescent="0.25">
      <c r="B1169" t="s">
        <v>2286</v>
      </c>
    </row>
    <row r="1170" spans="2:2" x14ac:dyDescent="0.25">
      <c r="B1170" t="s">
        <v>2326</v>
      </c>
    </row>
    <row r="1171" spans="2:2" x14ac:dyDescent="0.25">
      <c r="B1171" t="s">
        <v>2288</v>
      </c>
    </row>
    <row r="1172" spans="2:2" x14ac:dyDescent="0.25">
      <c r="B1172" t="s">
        <v>2289</v>
      </c>
    </row>
    <row r="1173" spans="2:2" x14ac:dyDescent="0.25">
      <c r="B1173" t="s">
        <v>2290</v>
      </c>
    </row>
    <row r="1174" spans="2:2" x14ac:dyDescent="0.25">
      <c r="B1174" t="s">
        <v>2291</v>
      </c>
    </row>
    <row r="1175" spans="2:2" x14ac:dyDescent="0.25">
      <c r="B1175" t="s">
        <v>2282</v>
      </c>
    </row>
    <row r="1176" spans="2:2" x14ac:dyDescent="0.25">
      <c r="B1176" t="s">
        <v>2283</v>
      </c>
    </row>
    <row r="1177" spans="2:2" x14ac:dyDescent="0.25">
      <c r="B1177" t="s">
        <v>2325</v>
      </c>
    </row>
    <row r="1178" spans="2:2" x14ac:dyDescent="0.25">
      <c r="B1178" t="s">
        <v>2293</v>
      </c>
    </row>
    <row r="1179" spans="2:2" x14ac:dyDescent="0.25">
      <c r="B1179" t="s">
        <v>2286</v>
      </c>
    </row>
    <row r="1180" spans="2:2" x14ac:dyDescent="0.25">
      <c r="B1180" t="s">
        <v>2287</v>
      </c>
    </row>
    <row r="1181" spans="2:2" x14ac:dyDescent="0.25">
      <c r="B1181" t="s">
        <v>2288</v>
      </c>
    </row>
    <row r="1182" spans="2:2" x14ac:dyDescent="0.25">
      <c r="B1182" t="s">
        <v>2289</v>
      </c>
    </row>
    <row r="1183" spans="2:2" x14ac:dyDescent="0.25">
      <c r="B1183" t="s">
        <v>2290</v>
      </c>
    </row>
    <row r="1184" spans="2:2" x14ac:dyDescent="0.25">
      <c r="B1184" t="s">
        <v>2291</v>
      </c>
    </row>
    <row r="1185" spans="2:2" x14ac:dyDescent="0.25">
      <c r="B1185" t="s">
        <v>2282</v>
      </c>
    </row>
    <row r="1186" spans="2:2" x14ac:dyDescent="0.25">
      <c r="B1186" t="s">
        <v>2304</v>
      </c>
    </row>
    <row r="1187" spans="2:2" x14ac:dyDescent="0.25">
      <c r="B1187" t="s">
        <v>2342</v>
      </c>
    </row>
    <row r="1188" spans="2:2" x14ac:dyDescent="0.25">
      <c r="B1188" t="s">
        <v>2293</v>
      </c>
    </row>
    <row r="1189" spans="2:2" x14ac:dyDescent="0.25">
      <c r="B1189" t="s">
        <v>2286</v>
      </c>
    </row>
    <row r="1190" spans="2:2" x14ac:dyDescent="0.25">
      <c r="B1190" t="s">
        <v>2339</v>
      </c>
    </row>
    <row r="1191" spans="2:2" x14ac:dyDescent="0.25">
      <c r="B1191" t="s">
        <v>2288</v>
      </c>
    </row>
    <row r="1192" spans="2:2" x14ac:dyDescent="0.25">
      <c r="B1192" t="s">
        <v>2289</v>
      </c>
    </row>
    <row r="1193" spans="2:2" x14ac:dyDescent="0.25">
      <c r="B1193" t="s">
        <v>2290</v>
      </c>
    </row>
    <row r="1194" spans="2:2" x14ac:dyDescent="0.25">
      <c r="B1194" t="s">
        <v>2291</v>
      </c>
    </row>
    <row r="1195" spans="2:2" x14ac:dyDescent="0.25">
      <c r="B1195" t="s">
        <v>2282</v>
      </c>
    </row>
    <row r="1196" spans="2:2" x14ac:dyDescent="0.25">
      <c r="B1196" t="s">
        <v>2300</v>
      </c>
    </row>
    <row r="1197" spans="2:2" x14ac:dyDescent="0.25">
      <c r="B1197" t="s">
        <v>2292</v>
      </c>
    </row>
    <row r="1198" spans="2:2" x14ac:dyDescent="0.25">
      <c r="B1198" t="s">
        <v>2285</v>
      </c>
    </row>
    <row r="1199" spans="2:2" x14ac:dyDescent="0.25">
      <c r="B1199" t="s">
        <v>2286</v>
      </c>
    </row>
    <row r="1200" spans="2:2" x14ac:dyDescent="0.25">
      <c r="B1200" t="s">
        <v>2330</v>
      </c>
    </row>
    <row r="1201" spans="2:2" x14ac:dyDescent="0.25">
      <c r="B1201" t="s">
        <v>2298</v>
      </c>
    </row>
    <row r="1202" spans="2:2" x14ac:dyDescent="0.25">
      <c r="B1202" t="s">
        <v>2289</v>
      </c>
    </row>
    <row r="1203" spans="2:2" x14ac:dyDescent="0.25">
      <c r="B1203" t="s">
        <v>2299</v>
      </c>
    </row>
    <row r="1204" spans="2:2" x14ac:dyDescent="0.25">
      <c r="B1204" t="s">
        <v>2291</v>
      </c>
    </row>
    <row r="1205" spans="2:2" x14ac:dyDescent="0.25">
      <c r="B1205" t="s">
        <v>2282</v>
      </c>
    </row>
    <row r="1206" spans="2:2" x14ac:dyDescent="0.25">
      <c r="B1206" t="s">
        <v>2283</v>
      </c>
    </row>
    <row r="1207" spans="2:2" x14ac:dyDescent="0.25">
      <c r="B1207" t="s">
        <v>2335</v>
      </c>
    </row>
    <row r="1208" spans="2:2" x14ac:dyDescent="0.25">
      <c r="B1208" t="s">
        <v>2293</v>
      </c>
    </row>
    <row r="1209" spans="2:2" x14ac:dyDescent="0.25">
      <c r="B1209" t="s">
        <v>2286</v>
      </c>
    </row>
    <row r="1210" spans="2:2" x14ac:dyDescent="0.25">
      <c r="B1210" t="s">
        <v>2338</v>
      </c>
    </row>
    <row r="1211" spans="2:2" x14ac:dyDescent="0.25">
      <c r="B1211" t="s">
        <v>2288</v>
      </c>
    </row>
    <row r="1212" spans="2:2" x14ac:dyDescent="0.25">
      <c r="B1212" t="s">
        <v>2289</v>
      </c>
    </row>
    <row r="1213" spans="2:2" x14ac:dyDescent="0.25">
      <c r="B1213" t="s">
        <v>2290</v>
      </c>
    </row>
    <row r="1214" spans="2:2" x14ac:dyDescent="0.25">
      <c r="B1214" t="s">
        <v>2291</v>
      </c>
    </row>
    <row r="1215" spans="2:2" x14ac:dyDescent="0.25">
      <c r="B1215" t="s">
        <v>2282</v>
      </c>
    </row>
    <row r="1216" spans="2:2" x14ac:dyDescent="0.25">
      <c r="B1216" t="s">
        <v>2304</v>
      </c>
    </row>
    <row r="1217" spans="2:2" x14ac:dyDescent="0.25">
      <c r="B1217" t="s">
        <v>2301</v>
      </c>
    </row>
    <row r="1218" spans="2:2" x14ac:dyDescent="0.25">
      <c r="B1218" t="s">
        <v>2293</v>
      </c>
    </row>
    <row r="1219" spans="2:2" x14ac:dyDescent="0.25">
      <c r="B1219" t="s">
        <v>2286</v>
      </c>
    </row>
    <row r="1220" spans="2:2" x14ac:dyDescent="0.25">
      <c r="B1220" t="s">
        <v>2334</v>
      </c>
    </row>
    <row r="1221" spans="2:2" x14ac:dyDescent="0.25">
      <c r="B1221" t="s">
        <v>2288</v>
      </c>
    </row>
    <row r="1222" spans="2:2" x14ac:dyDescent="0.25">
      <c r="B1222" t="s">
        <v>2289</v>
      </c>
    </row>
    <row r="1223" spans="2:2" x14ac:dyDescent="0.25">
      <c r="B1223" t="s">
        <v>2290</v>
      </c>
    </row>
    <row r="1224" spans="2:2" x14ac:dyDescent="0.25">
      <c r="B1224" t="s">
        <v>2291</v>
      </c>
    </row>
    <row r="1225" spans="2:2" x14ac:dyDescent="0.25">
      <c r="B1225" t="s">
        <v>2282</v>
      </c>
    </row>
    <row r="1226" spans="2:2" x14ac:dyDescent="0.25">
      <c r="B1226" t="s">
        <v>2283</v>
      </c>
    </row>
    <row r="1227" spans="2:2" x14ac:dyDescent="0.25">
      <c r="B1227" t="s">
        <v>2315</v>
      </c>
    </row>
    <row r="1228" spans="2:2" x14ac:dyDescent="0.25">
      <c r="B1228" t="s">
        <v>2308</v>
      </c>
    </row>
    <row r="1229" spans="2:2" x14ac:dyDescent="0.25">
      <c r="B1229" t="s">
        <v>2296</v>
      </c>
    </row>
    <row r="1230" spans="2:2" x14ac:dyDescent="0.25">
      <c r="B1230" t="s">
        <v>2310</v>
      </c>
    </row>
    <row r="1231" spans="2:2" x14ac:dyDescent="0.25">
      <c r="B1231" t="s">
        <v>2298</v>
      </c>
    </row>
    <row r="1232" spans="2:2" x14ac:dyDescent="0.25">
      <c r="B1232" t="s">
        <v>2289</v>
      </c>
    </row>
    <row r="1233" spans="2:2" x14ac:dyDescent="0.25">
      <c r="B1233" t="s">
        <v>2299</v>
      </c>
    </row>
    <row r="1234" spans="2:2" x14ac:dyDescent="0.25">
      <c r="B1234" t="s">
        <v>2291</v>
      </c>
    </row>
    <row r="1235" spans="2:2" x14ac:dyDescent="0.25">
      <c r="B1235" t="s">
        <v>2282</v>
      </c>
    </row>
    <row r="1236" spans="2:2" x14ac:dyDescent="0.25">
      <c r="B1236" t="s">
        <v>2304</v>
      </c>
    </row>
    <row r="1237" spans="2:2" x14ac:dyDescent="0.25">
      <c r="B1237" t="s">
        <v>2340</v>
      </c>
    </row>
    <row r="1238" spans="2:2" x14ac:dyDescent="0.25">
      <c r="B1238" t="s">
        <v>2293</v>
      </c>
    </row>
    <row r="1239" spans="2:2" x14ac:dyDescent="0.25">
      <c r="B1239" t="s">
        <v>2286</v>
      </c>
    </row>
    <row r="1240" spans="2:2" x14ac:dyDescent="0.25">
      <c r="B1240" t="s">
        <v>2323</v>
      </c>
    </row>
    <row r="1241" spans="2:2" x14ac:dyDescent="0.25">
      <c r="B1241" t="s">
        <v>2288</v>
      </c>
    </row>
    <row r="1242" spans="2:2" x14ac:dyDescent="0.25">
      <c r="B1242" t="s">
        <v>2289</v>
      </c>
    </row>
    <row r="1243" spans="2:2" x14ac:dyDescent="0.25">
      <c r="B1243" t="s">
        <v>2290</v>
      </c>
    </row>
    <row r="1244" spans="2:2" x14ac:dyDescent="0.25">
      <c r="B1244" t="s">
        <v>2291</v>
      </c>
    </row>
    <row r="1245" spans="2:2" x14ac:dyDescent="0.25">
      <c r="B1245" t="s">
        <v>2282</v>
      </c>
    </row>
    <row r="1246" spans="2:2" x14ac:dyDescent="0.25">
      <c r="B1246" t="s">
        <v>2304</v>
      </c>
    </row>
    <row r="1247" spans="2:2" x14ac:dyDescent="0.25">
      <c r="B1247" t="s">
        <v>2315</v>
      </c>
    </row>
    <row r="1248" spans="2:2" x14ac:dyDescent="0.25">
      <c r="B1248" t="s">
        <v>2293</v>
      </c>
    </row>
    <row r="1249" spans="2:2" x14ac:dyDescent="0.25">
      <c r="B1249" t="s">
        <v>2296</v>
      </c>
    </row>
    <row r="1250" spans="2:2" x14ac:dyDescent="0.25">
      <c r="B1250" t="s">
        <v>2312</v>
      </c>
    </row>
    <row r="1251" spans="2:2" x14ac:dyDescent="0.25">
      <c r="B1251" t="s">
        <v>2298</v>
      </c>
    </row>
    <row r="1252" spans="2:2" x14ac:dyDescent="0.25">
      <c r="B1252" t="s">
        <v>2289</v>
      </c>
    </row>
    <row r="1253" spans="2:2" x14ac:dyDescent="0.25">
      <c r="B1253" t="s">
        <v>2299</v>
      </c>
    </row>
    <row r="1254" spans="2:2" x14ac:dyDescent="0.25">
      <c r="B1254" t="s">
        <v>2291</v>
      </c>
    </row>
    <row r="1255" spans="2:2" x14ac:dyDescent="0.25">
      <c r="B1255" t="s">
        <v>2282</v>
      </c>
    </row>
    <row r="1256" spans="2:2" x14ac:dyDescent="0.25">
      <c r="B1256" t="s">
        <v>2304</v>
      </c>
    </row>
    <row r="1257" spans="2:2" x14ac:dyDescent="0.25">
      <c r="B1257" t="s">
        <v>2303</v>
      </c>
    </row>
    <row r="1258" spans="2:2" x14ac:dyDescent="0.25">
      <c r="B1258" t="s">
        <v>2293</v>
      </c>
    </row>
    <row r="1259" spans="2:2" x14ac:dyDescent="0.25">
      <c r="B1259" t="s">
        <v>2286</v>
      </c>
    </row>
    <row r="1260" spans="2:2" x14ac:dyDescent="0.25">
      <c r="B1260" t="s">
        <v>2323</v>
      </c>
    </row>
    <row r="1261" spans="2:2" x14ac:dyDescent="0.25">
      <c r="B1261" t="s">
        <v>2288</v>
      </c>
    </row>
    <row r="1262" spans="2:2" x14ac:dyDescent="0.25">
      <c r="B1262" t="s">
        <v>2289</v>
      </c>
    </row>
    <row r="1263" spans="2:2" x14ac:dyDescent="0.25">
      <c r="B1263" t="s">
        <v>2290</v>
      </c>
    </row>
    <row r="1264" spans="2:2" x14ac:dyDescent="0.25">
      <c r="B1264" t="s">
        <v>2291</v>
      </c>
    </row>
    <row r="1265" spans="2:2" x14ac:dyDescent="0.25">
      <c r="B1265" t="s">
        <v>2282</v>
      </c>
    </row>
    <row r="1266" spans="2:2" x14ac:dyDescent="0.25">
      <c r="B1266" t="s">
        <v>2304</v>
      </c>
    </row>
    <row r="1267" spans="2:2" x14ac:dyDescent="0.25">
      <c r="B1267" t="s">
        <v>2335</v>
      </c>
    </row>
    <row r="1268" spans="2:2" x14ac:dyDescent="0.25">
      <c r="B1268" t="s">
        <v>2293</v>
      </c>
    </row>
    <row r="1269" spans="2:2" x14ac:dyDescent="0.25">
      <c r="B1269" t="s">
        <v>2286</v>
      </c>
    </row>
    <row r="1270" spans="2:2" x14ac:dyDescent="0.25">
      <c r="B1270" t="s">
        <v>2323</v>
      </c>
    </row>
    <row r="1271" spans="2:2" x14ac:dyDescent="0.25">
      <c r="B1271" t="s">
        <v>2288</v>
      </c>
    </row>
    <row r="1272" spans="2:2" x14ac:dyDescent="0.25">
      <c r="B1272" t="s">
        <v>2289</v>
      </c>
    </row>
    <row r="1273" spans="2:2" x14ac:dyDescent="0.25">
      <c r="B1273" t="s">
        <v>2290</v>
      </c>
    </row>
    <row r="1274" spans="2:2" x14ac:dyDescent="0.25">
      <c r="B1274" t="s">
        <v>2291</v>
      </c>
    </row>
    <row r="1275" spans="2:2" x14ac:dyDescent="0.25">
      <c r="B1275" t="s">
        <v>2282</v>
      </c>
    </row>
    <row r="1276" spans="2:2" x14ac:dyDescent="0.25">
      <c r="B1276" t="s">
        <v>2283</v>
      </c>
    </row>
    <row r="1277" spans="2:2" x14ac:dyDescent="0.25">
      <c r="B1277" t="s">
        <v>2284</v>
      </c>
    </row>
    <row r="1278" spans="2:2" x14ac:dyDescent="0.25">
      <c r="B1278" t="s">
        <v>2293</v>
      </c>
    </row>
    <row r="1279" spans="2:2" x14ac:dyDescent="0.25">
      <c r="B1279" t="s">
        <v>2286</v>
      </c>
    </row>
    <row r="1280" spans="2:2" x14ac:dyDescent="0.25">
      <c r="B1280" t="s">
        <v>2341</v>
      </c>
    </row>
    <row r="1281" spans="2:2" x14ac:dyDescent="0.25">
      <c r="B1281" t="s">
        <v>2288</v>
      </c>
    </row>
    <row r="1282" spans="2:2" x14ac:dyDescent="0.25">
      <c r="B1282" t="s">
        <v>2289</v>
      </c>
    </row>
    <row r="1283" spans="2:2" x14ac:dyDescent="0.25">
      <c r="B1283" t="s">
        <v>2290</v>
      </c>
    </row>
    <row r="1284" spans="2:2" x14ac:dyDescent="0.25">
      <c r="B1284" t="s">
        <v>2291</v>
      </c>
    </row>
    <row r="1285" spans="2:2" x14ac:dyDescent="0.25">
      <c r="B1285" t="s">
        <v>2282</v>
      </c>
    </row>
    <row r="1286" spans="2:2" x14ac:dyDescent="0.25">
      <c r="B1286" t="s">
        <v>2304</v>
      </c>
    </row>
    <row r="1287" spans="2:2" x14ac:dyDescent="0.25">
      <c r="B1287" t="s">
        <v>2340</v>
      </c>
    </row>
    <row r="1288" spans="2:2" x14ac:dyDescent="0.25">
      <c r="B1288" t="s">
        <v>2293</v>
      </c>
    </row>
    <row r="1289" spans="2:2" x14ac:dyDescent="0.25">
      <c r="B1289" t="s">
        <v>2296</v>
      </c>
    </row>
    <row r="1290" spans="2:2" x14ac:dyDescent="0.25">
      <c r="B1290" t="s">
        <v>2334</v>
      </c>
    </row>
    <row r="1291" spans="2:2" x14ac:dyDescent="0.25">
      <c r="B1291" t="s">
        <v>2298</v>
      </c>
    </row>
    <row r="1292" spans="2:2" x14ac:dyDescent="0.25">
      <c r="B1292" t="s">
        <v>2289</v>
      </c>
    </row>
    <row r="1293" spans="2:2" x14ac:dyDescent="0.25">
      <c r="B1293" t="s">
        <v>2299</v>
      </c>
    </row>
    <row r="1294" spans="2:2" x14ac:dyDescent="0.25">
      <c r="B1294" t="s">
        <v>2291</v>
      </c>
    </row>
    <row r="1295" spans="2:2" x14ac:dyDescent="0.25">
      <c r="B1295" t="s">
        <v>2282</v>
      </c>
    </row>
    <row r="1296" spans="2:2" x14ac:dyDescent="0.25">
      <c r="B1296" t="s">
        <v>2300</v>
      </c>
    </row>
    <row r="1297" spans="2:2" x14ac:dyDescent="0.25">
      <c r="B1297" t="s">
        <v>2318</v>
      </c>
    </row>
    <row r="1298" spans="2:2" x14ac:dyDescent="0.25">
      <c r="B1298" t="s">
        <v>2285</v>
      </c>
    </row>
    <row r="1299" spans="2:2" x14ac:dyDescent="0.25">
      <c r="B1299" t="s">
        <v>2309</v>
      </c>
    </row>
    <row r="1300" spans="2:2" x14ac:dyDescent="0.25">
      <c r="B1300" t="s">
        <v>2324</v>
      </c>
    </row>
    <row r="1301" spans="2:2" x14ac:dyDescent="0.25">
      <c r="B1301" t="s">
        <v>2288</v>
      </c>
    </row>
    <row r="1302" spans="2:2" x14ac:dyDescent="0.25">
      <c r="B1302" t="s">
        <v>2289</v>
      </c>
    </row>
    <row r="1303" spans="2:2" x14ac:dyDescent="0.25">
      <c r="B1303" t="s">
        <v>2299</v>
      </c>
    </row>
    <row r="1304" spans="2:2" x14ac:dyDescent="0.25">
      <c r="B1304" t="s">
        <v>2291</v>
      </c>
    </row>
    <row r="1305" spans="2:2" x14ac:dyDescent="0.25">
      <c r="B1305" t="s">
        <v>2282</v>
      </c>
    </row>
    <row r="1306" spans="2:2" x14ac:dyDescent="0.25">
      <c r="B1306" t="s">
        <v>2304</v>
      </c>
    </row>
    <row r="1307" spans="2:2" x14ac:dyDescent="0.25">
      <c r="B1307" t="s">
        <v>2305</v>
      </c>
    </row>
    <row r="1308" spans="2:2" x14ac:dyDescent="0.25">
      <c r="B1308" t="s">
        <v>2285</v>
      </c>
    </row>
    <row r="1309" spans="2:2" x14ac:dyDescent="0.25">
      <c r="B1309" t="s">
        <v>2286</v>
      </c>
    </row>
    <row r="1310" spans="2:2" x14ac:dyDescent="0.25">
      <c r="B1310" t="s">
        <v>2312</v>
      </c>
    </row>
    <row r="1311" spans="2:2" x14ac:dyDescent="0.25">
      <c r="B1311" t="s">
        <v>2288</v>
      </c>
    </row>
    <row r="1312" spans="2:2" x14ac:dyDescent="0.25">
      <c r="B1312" t="s">
        <v>2289</v>
      </c>
    </row>
    <row r="1313" spans="2:2" x14ac:dyDescent="0.25">
      <c r="B1313" t="s">
        <v>2290</v>
      </c>
    </row>
    <row r="1314" spans="2:2" x14ac:dyDescent="0.25">
      <c r="B1314" t="s">
        <v>2291</v>
      </c>
    </row>
    <row r="1315" spans="2:2" x14ac:dyDescent="0.25">
      <c r="B1315" t="s">
        <v>2282</v>
      </c>
    </row>
    <row r="1316" spans="2:2" x14ac:dyDescent="0.25">
      <c r="B1316" t="s">
        <v>2283</v>
      </c>
    </row>
    <row r="1317" spans="2:2" x14ac:dyDescent="0.25">
      <c r="B1317" t="s">
        <v>2335</v>
      </c>
    </row>
    <row r="1318" spans="2:2" x14ac:dyDescent="0.25">
      <c r="B1318" t="s">
        <v>2285</v>
      </c>
    </row>
    <row r="1319" spans="2:2" x14ac:dyDescent="0.25">
      <c r="B1319" t="s">
        <v>2286</v>
      </c>
    </row>
    <row r="1320" spans="2:2" x14ac:dyDescent="0.25">
      <c r="B1320" t="s">
        <v>2306</v>
      </c>
    </row>
    <row r="1321" spans="2:2" x14ac:dyDescent="0.25">
      <c r="B1321" t="s">
        <v>2288</v>
      </c>
    </row>
    <row r="1322" spans="2:2" x14ac:dyDescent="0.25">
      <c r="B1322" t="s">
        <v>2289</v>
      </c>
    </row>
    <row r="1323" spans="2:2" x14ac:dyDescent="0.25">
      <c r="B1323" t="s">
        <v>2290</v>
      </c>
    </row>
    <row r="1324" spans="2:2" x14ac:dyDescent="0.25">
      <c r="B1324" t="s">
        <v>2291</v>
      </c>
    </row>
    <row r="1325" spans="2:2" x14ac:dyDescent="0.25">
      <c r="B1325" t="s">
        <v>2282</v>
      </c>
    </row>
    <row r="1326" spans="2:2" x14ac:dyDescent="0.25">
      <c r="B1326" t="s">
        <v>2283</v>
      </c>
    </row>
    <row r="1327" spans="2:2" x14ac:dyDescent="0.25">
      <c r="B1327" t="s">
        <v>2335</v>
      </c>
    </row>
    <row r="1328" spans="2:2" x14ac:dyDescent="0.25">
      <c r="B1328" t="s">
        <v>2293</v>
      </c>
    </row>
    <row r="1329" spans="2:2" x14ac:dyDescent="0.25">
      <c r="B1329" t="s">
        <v>2296</v>
      </c>
    </row>
    <row r="1330" spans="2:2" x14ac:dyDescent="0.25">
      <c r="B1330" t="s">
        <v>2334</v>
      </c>
    </row>
    <row r="1331" spans="2:2" x14ac:dyDescent="0.25">
      <c r="B1331" t="s">
        <v>2298</v>
      </c>
    </row>
    <row r="1332" spans="2:2" x14ac:dyDescent="0.25">
      <c r="B1332" t="s">
        <v>2322</v>
      </c>
    </row>
    <row r="1333" spans="2:2" x14ac:dyDescent="0.25">
      <c r="B1333" t="s">
        <v>2299</v>
      </c>
    </row>
    <row r="1334" spans="2:2" x14ac:dyDescent="0.25">
      <c r="B1334" t="s">
        <v>2291</v>
      </c>
    </row>
    <row r="1335" spans="2:2" x14ac:dyDescent="0.25">
      <c r="B1335" t="s">
        <v>2282</v>
      </c>
    </row>
    <row r="1336" spans="2:2" x14ac:dyDescent="0.25">
      <c r="B1336" t="s">
        <v>2300</v>
      </c>
    </row>
    <row r="1337" spans="2:2" x14ac:dyDescent="0.25">
      <c r="B1337" t="s">
        <v>2335</v>
      </c>
    </row>
    <row r="1338" spans="2:2" x14ac:dyDescent="0.25">
      <c r="B1338" t="s">
        <v>2293</v>
      </c>
    </row>
    <row r="1339" spans="2:2" x14ac:dyDescent="0.25">
      <c r="B1339" t="s">
        <v>2286</v>
      </c>
    </row>
    <row r="1340" spans="2:2" x14ac:dyDescent="0.25">
      <c r="B1340" t="s">
        <v>2330</v>
      </c>
    </row>
    <row r="1341" spans="2:2" x14ac:dyDescent="0.25">
      <c r="B1341" t="s">
        <v>2298</v>
      </c>
    </row>
    <row r="1342" spans="2:2" x14ac:dyDescent="0.25">
      <c r="B1342" t="s">
        <v>2289</v>
      </c>
    </row>
    <row r="1343" spans="2:2" x14ac:dyDescent="0.25">
      <c r="B1343" t="s">
        <v>2299</v>
      </c>
    </row>
    <row r="1344" spans="2:2" x14ac:dyDescent="0.25">
      <c r="B1344" t="s">
        <v>2291</v>
      </c>
    </row>
    <row r="1345" spans="2:2" x14ac:dyDescent="0.25">
      <c r="B1345" t="s">
        <v>2282</v>
      </c>
    </row>
    <row r="1346" spans="2:2" x14ac:dyDescent="0.25">
      <c r="B1346" t="s">
        <v>2300</v>
      </c>
    </row>
    <row r="1347" spans="2:2" x14ac:dyDescent="0.25">
      <c r="B1347" t="s">
        <v>2292</v>
      </c>
    </row>
    <row r="1348" spans="2:2" x14ac:dyDescent="0.25">
      <c r="B1348" t="s">
        <v>2293</v>
      </c>
    </row>
    <row r="1349" spans="2:2" x14ac:dyDescent="0.25">
      <c r="B1349" t="s">
        <v>2286</v>
      </c>
    </row>
    <row r="1350" spans="2:2" x14ac:dyDescent="0.25">
      <c r="B1350" t="s">
        <v>2320</v>
      </c>
    </row>
    <row r="1351" spans="2:2" x14ac:dyDescent="0.25">
      <c r="B1351" t="s">
        <v>2298</v>
      </c>
    </row>
    <row r="1352" spans="2:2" x14ac:dyDescent="0.25">
      <c r="B1352" t="s">
        <v>2322</v>
      </c>
    </row>
    <row r="1353" spans="2:2" x14ac:dyDescent="0.25">
      <c r="B1353" t="s">
        <v>2299</v>
      </c>
    </row>
    <row r="1354" spans="2:2" x14ac:dyDescent="0.25">
      <c r="B1354" t="s">
        <v>2291</v>
      </c>
    </row>
    <row r="1355" spans="2:2" x14ac:dyDescent="0.25">
      <c r="B1355" t="s">
        <v>2282</v>
      </c>
    </row>
    <row r="1356" spans="2:2" x14ac:dyDescent="0.25">
      <c r="B1356" t="s">
        <v>2304</v>
      </c>
    </row>
    <row r="1357" spans="2:2" x14ac:dyDescent="0.25">
      <c r="B1357" t="s">
        <v>2343</v>
      </c>
    </row>
    <row r="1358" spans="2:2" x14ac:dyDescent="0.25">
      <c r="B1358" t="s">
        <v>2293</v>
      </c>
    </row>
    <row r="1359" spans="2:2" x14ac:dyDescent="0.25">
      <c r="B1359" t="s">
        <v>2309</v>
      </c>
    </row>
    <row r="1360" spans="2:2" x14ac:dyDescent="0.25">
      <c r="B1360" t="s">
        <v>2312</v>
      </c>
    </row>
    <row r="1361" spans="2:2" x14ac:dyDescent="0.25">
      <c r="B1361" t="s">
        <v>2298</v>
      </c>
    </row>
    <row r="1362" spans="2:2" x14ac:dyDescent="0.25">
      <c r="B1362" t="s">
        <v>2289</v>
      </c>
    </row>
    <row r="1363" spans="2:2" x14ac:dyDescent="0.25">
      <c r="B1363" t="s">
        <v>2299</v>
      </c>
    </row>
    <row r="1364" spans="2:2" x14ac:dyDescent="0.25">
      <c r="B1364" t="s">
        <v>2291</v>
      </c>
    </row>
    <row r="1365" spans="2:2" x14ac:dyDescent="0.25">
      <c r="B1365" t="s">
        <v>2282</v>
      </c>
    </row>
    <row r="1366" spans="2:2" x14ac:dyDescent="0.25">
      <c r="B1366" t="s">
        <v>2283</v>
      </c>
    </row>
    <row r="1367" spans="2:2" x14ac:dyDescent="0.25">
      <c r="B1367" t="s">
        <v>2307</v>
      </c>
    </row>
    <row r="1368" spans="2:2" x14ac:dyDescent="0.25">
      <c r="B1368" t="s">
        <v>2308</v>
      </c>
    </row>
    <row r="1369" spans="2:2" x14ac:dyDescent="0.25">
      <c r="B1369" t="s">
        <v>2296</v>
      </c>
    </row>
    <row r="1370" spans="2:2" x14ac:dyDescent="0.25">
      <c r="B1370" t="s">
        <v>2310</v>
      </c>
    </row>
    <row r="1371" spans="2:2" x14ac:dyDescent="0.25">
      <c r="B1371" t="s">
        <v>2288</v>
      </c>
    </row>
    <row r="1372" spans="2:2" x14ac:dyDescent="0.25">
      <c r="B1372" t="s">
        <v>2289</v>
      </c>
    </row>
    <row r="1373" spans="2:2" x14ac:dyDescent="0.25">
      <c r="B1373" t="s">
        <v>2299</v>
      </c>
    </row>
    <row r="1374" spans="2:2" x14ac:dyDescent="0.25">
      <c r="B1374" t="s">
        <v>2291</v>
      </c>
    </row>
    <row r="1375" spans="2:2" x14ac:dyDescent="0.25">
      <c r="B1375" t="s">
        <v>2282</v>
      </c>
    </row>
    <row r="1376" spans="2:2" x14ac:dyDescent="0.25">
      <c r="B1376" t="s">
        <v>2300</v>
      </c>
    </row>
    <row r="1377" spans="2:2" x14ac:dyDescent="0.25">
      <c r="B1377" t="s">
        <v>2305</v>
      </c>
    </row>
    <row r="1378" spans="2:2" x14ac:dyDescent="0.25">
      <c r="B1378" t="s">
        <v>2285</v>
      </c>
    </row>
    <row r="1379" spans="2:2" x14ac:dyDescent="0.25">
      <c r="B1379" t="s">
        <v>2309</v>
      </c>
    </row>
    <row r="1380" spans="2:2" x14ac:dyDescent="0.25">
      <c r="B1380" t="s">
        <v>2330</v>
      </c>
    </row>
    <row r="1381" spans="2:2" x14ac:dyDescent="0.25">
      <c r="B1381" t="s">
        <v>2288</v>
      </c>
    </row>
    <row r="1382" spans="2:2" x14ac:dyDescent="0.25">
      <c r="B1382" t="s">
        <v>2289</v>
      </c>
    </row>
    <row r="1383" spans="2:2" x14ac:dyDescent="0.25">
      <c r="B1383" t="s">
        <v>2290</v>
      </c>
    </row>
    <row r="1384" spans="2:2" x14ac:dyDescent="0.25">
      <c r="B1384" t="s">
        <v>2291</v>
      </c>
    </row>
    <row r="1385" spans="2:2" x14ac:dyDescent="0.25">
      <c r="B1385" t="s">
        <v>2282</v>
      </c>
    </row>
    <row r="1386" spans="2:2" x14ac:dyDescent="0.25">
      <c r="B1386" t="s">
        <v>2304</v>
      </c>
    </row>
    <row r="1387" spans="2:2" x14ac:dyDescent="0.25">
      <c r="B1387" t="s">
        <v>2292</v>
      </c>
    </row>
    <row r="1388" spans="2:2" x14ac:dyDescent="0.25">
      <c r="B1388" t="s">
        <v>2293</v>
      </c>
    </row>
    <row r="1389" spans="2:2" x14ac:dyDescent="0.25">
      <c r="B1389" t="s">
        <v>2286</v>
      </c>
    </row>
    <row r="1390" spans="2:2" x14ac:dyDescent="0.25">
      <c r="B1390" t="s">
        <v>2323</v>
      </c>
    </row>
    <row r="1391" spans="2:2" x14ac:dyDescent="0.25">
      <c r="B1391" t="s">
        <v>2288</v>
      </c>
    </row>
    <row r="1392" spans="2:2" x14ac:dyDescent="0.25">
      <c r="B1392" t="s">
        <v>2289</v>
      </c>
    </row>
    <row r="1393" spans="2:2" x14ac:dyDescent="0.25">
      <c r="B1393" t="s">
        <v>2290</v>
      </c>
    </row>
    <row r="1394" spans="2:2" x14ac:dyDescent="0.25">
      <c r="B1394" t="s">
        <v>2291</v>
      </c>
    </row>
    <row r="1395" spans="2:2" x14ac:dyDescent="0.25">
      <c r="B1395" t="s">
        <v>2282</v>
      </c>
    </row>
    <row r="1396" spans="2:2" x14ac:dyDescent="0.25">
      <c r="B1396" t="s">
        <v>2283</v>
      </c>
    </row>
    <row r="1397" spans="2:2" x14ac:dyDescent="0.25">
      <c r="B1397" t="s">
        <v>2313</v>
      </c>
    </row>
    <row r="1398" spans="2:2" x14ac:dyDescent="0.25">
      <c r="B1398" t="s">
        <v>2308</v>
      </c>
    </row>
    <row r="1399" spans="2:2" x14ac:dyDescent="0.25">
      <c r="B1399" t="s">
        <v>2309</v>
      </c>
    </row>
    <row r="1400" spans="2:2" x14ac:dyDescent="0.25">
      <c r="B1400" t="s">
        <v>2314</v>
      </c>
    </row>
    <row r="1401" spans="2:2" x14ac:dyDescent="0.25">
      <c r="B1401" t="s">
        <v>2288</v>
      </c>
    </row>
    <row r="1402" spans="2:2" x14ac:dyDescent="0.25">
      <c r="B1402" t="s">
        <v>2289</v>
      </c>
    </row>
    <row r="1403" spans="2:2" x14ac:dyDescent="0.25">
      <c r="B1403" t="s">
        <v>2290</v>
      </c>
    </row>
    <row r="1404" spans="2:2" x14ac:dyDescent="0.25">
      <c r="B1404" t="s">
        <v>2291</v>
      </c>
    </row>
    <row r="1405" spans="2:2" x14ac:dyDescent="0.25">
      <c r="B1405" t="s">
        <v>2282</v>
      </c>
    </row>
    <row r="1406" spans="2:2" x14ac:dyDescent="0.25">
      <c r="B1406" t="s">
        <v>2300</v>
      </c>
    </row>
    <row r="1407" spans="2:2" x14ac:dyDescent="0.25">
      <c r="B1407" t="s">
        <v>2301</v>
      </c>
    </row>
    <row r="1408" spans="2:2" x14ac:dyDescent="0.25">
      <c r="B1408" t="s">
        <v>2293</v>
      </c>
    </row>
    <row r="1409" spans="2:2" x14ac:dyDescent="0.25">
      <c r="B1409" t="s">
        <v>2309</v>
      </c>
    </row>
    <row r="1410" spans="2:2" x14ac:dyDescent="0.25">
      <c r="B1410" t="s">
        <v>2320</v>
      </c>
    </row>
    <row r="1411" spans="2:2" x14ac:dyDescent="0.25">
      <c r="B1411" t="s">
        <v>2298</v>
      </c>
    </row>
    <row r="1412" spans="2:2" x14ac:dyDescent="0.25">
      <c r="B1412" t="s">
        <v>2289</v>
      </c>
    </row>
    <row r="1413" spans="2:2" x14ac:dyDescent="0.25">
      <c r="B1413" t="s">
        <v>2299</v>
      </c>
    </row>
    <row r="1414" spans="2:2" x14ac:dyDescent="0.25">
      <c r="B1414" t="s">
        <v>2291</v>
      </c>
    </row>
    <row r="1415" spans="2:2" x14ac:dyDescent="0.25">
      <c r="B1415" t="s">
        <v>2282</v>
      </c>
    </row>
    <row r="1416" spans="2:2" x14ac:dyDescent="0.25">
      <c r="B1416" t="s">
        <v>2300</v>
      </c>
    </row>
    <row r="1417" spans="2:2" x14ac:dyDescent="0.25">
      <c r="B1417" t="s">
        <v>2292</v>
      </c>
    </row>
    <row r="1418" spans="2:2" x14ac:dyDescent="0.25">
      <c r="B1418" t="s">
        <v>2293</v>
      </c>
    </row>
    <row r="1419" spans="2:2" x14ac:dyDescent="0.25">
      <c r="B1419" t="s">
        <v>2286</v>
      </c>
    </row>
    <row r="1420" spans="2:2" x14ac:dyDescent="0.25">
      <c r="B1420" t="s">
        <v>2320</v>
      </c>
    </row>
    <row r="1421" spans="2:2" x14ac:dyDescent="0.25">
      <c r="B1421" t="s">
        <v>2298</v>
      </c>
    </row>
    <row r="1422" spans="2:2" x14ac:dyDescent="0.25">
      <c r="B1422" t="s">
        <v>2289</v>
      </c>
    </row>
    <row r="1423" spans="2:2" x14ac:dyDescent="0.25">
      <c r="B1423" t="s">
        <v>2299</v>
      </c>
    </row>
    <row r="1424" spans="2:2" x14ac:dyDescent="0.25">
      <c r="B1424" t="s">
        <v>2291</v>
      </c>
    </row>
    <row r="1425" spans="2:2" x14ac:dyDescent="0.25">
      <c r="B1425" t="s">
        <v>2282</v>
      </c>
    </row>
    <row r="1426" spans="2:2" x14ac:dyDescent="0.25">
      <c r="B1426" t="s">
        <v>2283</v>
      </c>
    </row>
    <row r="1427" spans="2:2" x14ac:dyDescent="0.25">
      <c r="B1427" t="s">
        <v>2333</v>
      </c>
    </row>
    <row r="1428" spans="2:2" x14ac:dyDescent="0.25">
      <c r="B1428" t="s">
        <v>2293</v>
      </c>
    </row>
    <row r="1429" spans="2:2" x14ac:dyDescent="0.25">
      <c r="B1429" t="s">
        <v>2286</v>
      </c>
    </row>
    <row r="1430" spans="2:2" x14ac:dyDescent="0.25">
      <c r="B1430" t="s">
        <v>2341</v>
      </c>
    </row>
    <row r="1431" spans="2:2" x14ac:dyDescent="0.25">
      <c r="B1431" t="s">
        <v>2288</v>
      </c>
    </row>
    <row r="1432" spans="2:2" x14ac:dyDescent="0.25">
      <c r="B1432" t="s">
        <v>2289</v>
      </c>
    </row>
    <row r="1433" spans="2:2" x14ac:dyDescent="0.25">
      <c r="B1433" t="s">
        <v>2299</v>
      </c>
    </row>
    <row r="1434" spans="2:2" x14ac:dyDescent="0.25">
      <c r="B1434" t="s">
        <v>2291</v>
      </c>
    </row>
    <row r="1435" spans="2:2" x14ac:dyDescent="0.25">
      <c r="B1435" t="s">
        <v>2282</v>
      </c>
    </row>
    <row r="1436" spans="2:2" x14ac:dyDescent="0.25">
      <c r="B1436" t="s">
        <v>2304</v>
      </c>
    </row>
    <row r="1437" spans="2:2" x14ac:dyDescent="0.25">
      <c r="B1437" t="s">
        <v>2321</v>
      </c>
    </row>
    <row r="1438" spans="2:2" x14ac:dyDescent="0.25">
      <c r="B1438" t="s">
        <v>2293</v>
      </c>
    </row>
    <row r="1439" spans="2:2" x14ac:dyDescent="0.25">
      <c r="B1439" t="s">
        <v>2309</v>
      </c>
    </row>
    <row r="1440" spans="2:2" x14ac:dyDescent="0.25">
      <c r="B1440" t="s">
        <v>2306</v>
      </c>
    </row>
    <row r="1441" spans="2:2" x14ac:dyDescent="0.25">
      <c r="B1441" t="s">
        <v>2298</v>
      </c>
    </row>
    <row r="1442" spans="2:2" x14ac:dyDescent="0.25">
      <c r="B1442" t="s">
        <v>2289</v>
      </c>
    </row>
    <row r="1443" spans="2:2" x14ac:dyDescent="0.25">
      <c r="B1443" t="s">
        <v>2299</v>
      </c>
    </row>
    <row r="1444" spans="2:2" x14ac:dyDescent="0.25">
      <c r="B1444" t="s">
        <v>2291</v>
      </c>
    </row>
    <row r="1445" spans="2:2" x14ac:dyDescent="0.25">
      <c r="B1445" t="s">
        <v>2282</v>
      </c>
    </row>
    <row r="1446" spans="2:2" x14ac:dyDescent="0.25">
      <c r="B1446" t="s">
        <v>2300</v>
      </c>
    </row>
    <row r="1447" spans="2:2" x14ac:dyDescent="0.25">
      <c r="B1447" t="s">
        <v>2318</v>
      </c>
    </row>
    <row r="1448" spans="2:2" x14ac:dyDescent="0.25">
      <c r="B1448" t="s">
        <v>2293</v>
      </c>
    </row>
    <row r="1449" spans="2:2" x14ac:dyDescent="0.25">
      <c r="B1449" t="s">
        <v>2309</v>
      </c>
    </row>
    <row r="1450" spans="2:2" x14ac:dyDescent="0.25">
      <c r="B1450" t="s">
        <v>2310</v>
      </c>
    </row>
    <row r="1451" spans="2:2" x14ac:dyDescent="0.25">
      <c r="B1451" t="s">
        <v>2288</v>
      </c>
    </row>
    <row r="1452" spans="2:2" x14ac:dyDescent="0.25">
      <c r="B1452" t="s">
        <v>2322</v>
      </c>
    </row>
    <row r="1453" spans="2:2" x14ac:dyDescent="0.25">
      <c r="B1453" t="s">
        <v>2290</v>
      </c>
    </row>
    <row r="1454" spans="2:2" x14ac:dyDescent="0.25">
      <c r="B1454" t="s">
        <v>2291</v>
      </c>
    </row>
    <row r="1455" spans="2:2" x14ac:dyDescent="0.25">
      <c r="B1455" t="s">
        <v>2282</v>
      </c>
    </row>
    <row r="1456" spans="2:2" x14ac:dyDescent="0.25">
      <c r="B1456" t="s">
        <v>2300</v>
      </c>
    </row>
    <row r="1457" spans="2:2" x14ac:dyDescent="0.25">
      <c r="B1457" t="s">
        <v>2301</v>
      </c>
    </row>
    <row r="1458" spans="2:2" x14ac:dyDescent="0.25">
      <c r="B1458" t="s">
        <v>2285</v>
      </c>
    </row>
    <row r="1459" spans="2:2" x14ac:dyDescent="0.25">
      <c r="B1459" t="s">
        <v>2286</v>
      </c>
    </row>
    <row r="1460" spans="2:2" x14ac:dyDescent="0.25">
      <c r="B1460" t="s">
        <v>2328</v>
      </c>
    </row>
    <row r="1461" spans="2:2" x14ac:dyDescent="0.25">
      <c r="B1461" t="s">
        <v>2298</v>
      </c>
    </row>
    <row r="1462" spans="2:2" x14ac:dyDescent="0.25">
      <c r="B1462" t="s">
        <v>2289</v>
      </c>
    </row>
    <row r="1463" spans="2:2" x14ac:dyDescent="0.25">
      <c r="B1463" t="s">
        <v>2299</v>
      </c>
    </row>
    <row r="1464" spans="2:2" x14ac:dyDescent="0.25">
      <c r="B1464" t="s">
        <v>2291</v>
      </c>
    </row>
    <row r="1465" spans="2:2" x14ac:dyDescent="0.25">
      <c r="B1465" t="s">
        <v>2282</v>
      </c>
    </row>
    <row r="1466" spans="2:2" x14ac:dyDescent="0.25">
      <c r="B1466" t="s">
        <v>2283</v>
      </c>
    </row>
    <row r="1467" spans="2:2" x14ac:dyDescent="0.25">
      <c r="B1467" t="s">
        <v>2315</v>
      </c>
    </row>
    <row r="1468" spans="2:2" x14ac:dyDescent="0.25">
      <c r="B1468" t="s">
        <v>2308</v>
      </c>
    </row>
    <row r="1469" spans="2:2" x14ac:dyDescent="0.25">
      <c r="B1469" t="s">
        <v>2309</v>
      </c>
    </row>
    <row r="1470" spans="2:2" x14ac:dyDescent="0.25">
      <c r="B1470" t="s">
        <v>2310</v>
      </c>
    </row>
    <row r="1471" spans="2:2" x14ac:dyDescent="0.25">
      <c r="B1471" t="s">
        <v>2288</v>
      </c>
    </row>
    <row r="1472" spans="2:2" x14ac:dyDescent="0.25">
      <c r="B1472" t="s">
        <v>2311</v>
      </c>
    </row>
    <row r="1473" spans="2:2" x14ac:dyDescent="0.25">
      <c r="B1473" t="s">
        <v>2290</v>
      </c>
    </row>
    <row r="1474" spans="2:2" x14ac:dyDescent="0.25">
      <c r="B1474" t="s">
        <v>2291</v>
      </c>
    </row>
    <row r="1475" spans="2:2" x14ac:dyDescent="0.25">
      <c r="B1475" t="s">
        <v>2282</v>
      </c>
    </row>
    <row r="1476" spans="2:2" x14ac:dyDescent="0.25">
      <c r="B1476" t="s">
        <v>2283</v>
      </c>
    </row>
    <row r="1477" spans="2:2" x14ac:dyDescent="0.25">
      <c r="B1477" t="s">
        <v>2303</v>
      </c>
    </row>
    <row r="1478" spans="2:2" x14ac:dyDescent="0.25">
      <c r="B1478" t="s">
        <v>2293</v>
      </c>
    </row>
    <row r="1479" spans="2:2" x14ac:dyDescent="0.25">
      <c r="B1479" t="s">
        <v>2286</v>
      </c>
    </row>
    <row r="1480" spans="2:2" x14ac:dyDescent="0.25">
      <c r="B1480" t="s">
        <v>2294</v>
      </c>
    </row>
    <row r="1481" spans="2:2" x14ac:dyDescent="0.25">
      <c r="B1481" t="s">
        <v>2288</v>
      </c>
    </row>
    <row r="1482" spans="2:2" x14ac:dyDescent="0.25">
      <c r="B1482" t="s">
        <v>2289</v>
      </c>
    </row>
    <row r="1483" spans="2:2" x14ac:dyDescent="0.25">
      <c r="B1483" t="s">
        <v>2299</v>
      </c>
    </row>
    <row r="1484" spans="2:2" x14ac:dyDescent="0.25">
      <c r="B1484" t="s">
        <v>2291</v>
      </c>
    </row>
    <row r="1485" spans="2:2" x14ac:dyDescent="0.25">
      <c r="B1485" t="s">
        <v>2282</v>
      </c>
    </row>
    <row r="1486" spans="2:2" x14ac:dyDescent="0.25">
      <c r="B1486" t="s">
        <v>2283</v>
      </c>
    </row>
    <row r="1487" spans="2:2" x14ac:dyDescent="0.25">
      <c r="B1487" t="s">
        <v>2336</v>
      </c>
    </row>
    <row r="1488" spans="2:2" x14ac:dyDescent="0.25">
      <c r="B1488" t="s">
        <v>2293</v>
      </c>
    </row>
    <row r="1489" spans="2:2" x14ac:dyDescent="0.25">
      <c r="B1489" t="s">
        <v>2286</v>
      </c>
    </row>
    <row r="1490" spans="2:2" x14ac:dyDescent="0.25">
      <c r="B1490" t="s">
        <v>2326</v>
      </c>
    </row>
    <row r="1491" spans="2:2" x14ac:dyDescent="0.25">
      <c r="B1491" t="s">
        <v>2288</v>
      </c>
    </row>
    <row r="1492" spans="2:2" x14ac:dyDescent="0.25">
      <c r="B1492" t="s">
        <v>2322</v>
      </c>
    </row>
    <row r="1493" spans="2:2" x14ac:dyDescent="0.25">
      <c r="B1493" t="s">
        <v>2290</v>
      </c>
    </row>
    <row r="1494" spans="2:2" x14ac:dyDescent="0.25">
      <c r="B1494" t="s">
        <v>2291</v>
      </c>
    </row>
    <row r="1495" spans="2:2" x14ac:dyDescent="0.25">
      <c r="B1495" t="s">
        <v>2282</v>
      </c>
    </row>
    <row r="1496" spans="2:2" x14ac:dyDescent="0.25">
      <c r="B1496" t="s">
        <v>2283</v>
      </c>
    </row>
    <row r="1497" spans="2:2" x14ac:dyDescent="0.25">
      <c r="B1497" t="s">
        <v>2284</v>
      </c>
    </row>
    <row r="1498" spans="2:2" x14ac:dyDescent="0.25">
      <c r="B1498" t="s">
        <v>2293</v>
      </c>
    </row>
    <row r="1499" spans="2:2" x14ac:dyDescent="0.25">
      <c r="B1499" t="s">
        <v>2286</v>
      </c>
    </row>
    <row r="1500" spans="2:2" x14ac:dyDescent="0.25">
      <c r="B1500" t="s">
        <v>2327</v>
      </c>
    </row>
    <row r="1501" spans="2:2" x14ac:dyDescent="0.25">
      <c r="B1501" t="s">
        <v>2288</v>
      </c>
    </row>
    <row r="1502" spans="2:2" x14ac:dyDescent="0.25">
      <c r="B1502" t="s">
        <v>2289</v>
      </c>
    </row>
    <row r="1503" spans="2:2" x14ac:dyDescent="0.25">
      <c r="B1503" t="s">
        <v>2290</v>
      </c>
    </row>
    <row r="1504" spans="2:2" x14ac:dyDescent="0.25">
      <c r="B1504" t="s">
        <v>2291</v>
      </c>
    </row>
    <row r="1505" spans="2:2" x14ac:dyDescent="0.25">
      <c r="B1505" t="s">
        <v>2282</v>
      </c>
    </row>
    <row r="1506" spans="2:2" x14ac:dyDescent="0.25">
      <c r="B1506" t="s">
        <v>2283</v>
      </c>
    </row>
    <row r="1507" spans="2:2" x14ac:dyDescent="0.25">
      <c r="B1507" t="s">
        <v>2284</v>
      </c>
    </row>
    <row r="1508" spans="2:2" x14ac:dyDescent="0.25">
      <c r="B1508" t="s">
        <v>2293</v>
      </c>
    </row>
    <row r="1509" spans="2:2" x14ac:dyDescent="0.25">
      <c r="B1509" t="s">
        <v>2286</v>
      </c>
    </row>
    <row r="1510" spans="2:2" x14ac:dyDescent="0.25">
      <c r="B1510" t="s">
        <v>2338</v>
      </c>
    </row>
    <row r="1511" spans="2:2" x14ac:dyDescent="0.25">
      <c r="B1511" t="s">
        <v>2298</v>
      </c>
    </row>
    <row r="1512" spans="2:2" x14ac:dyDescent="0.25">
      <c r="B1512" t="s">
        <v>2311</v>
      </c>
    </row>
    <row r="1513" spans="2:2" x14ac:dyDescent="0.25">
      <c r="B1513" t="s">
        <v>2299</v>
      </c>
    </row>
    <row r="1514" spans="2:2" x14ac:dyDescent="0.25">
      <c r="B1514" t="s">
        <v>2291</v>
      </c>
    </row>
    <row r="1515" spans="2:2" x14ac:dyDescent="0.25">
      <c r="B1515" t="s">
        <v>2282</v>
      </c>
    </row>
    <row r="1516" spans="2:2" x14ac:dyDescent="0.25">
      <c r="B1516" t="s">
        <v>2300</v>
      </c>
    </row>
    <row r="1517" spans="2:2" x14ac:dyDescent="0.25">
      <c r="B1517" t="s">
        <v>2303</v>
      </c>
    </row>
    <row r="1518" spans="2:2" x14ac:dyDescent="0.25">
      <c r="B1518" t="s">
        <v>2285</v>
      </c>
    </row>
    <row r="1519" spans="2:2" x14ac:dyDescent="0.25">
      <c r="B1519" t="s">
        <v>2286</v>
      </c>
    </row>
    <row r="1520" spans="2:2" x14ac:dyDescent="0.25">
      <c r="B1520" t="s">
        <v>2330</v>
      </c>
    </row>
    <row r="1521" spans="2:2" x14ac:dyDescent="0.25">
      <c r="B1521" t="s">
        <v>2298</v>
      </c>
    </row>
    <row r="1522" spans="2:2" x14ac:dyDescent="0.25">
      <c r="B1522" t="s">
        <v>2322</v>
      </c>
    </row>
    <row r="1523" spans="2:2" x14ac:dyDescent="0.25">
      <c r="B1523" t="s">
        <v>2299</v>
      </c>
    </row>
    <row r="1524" spans="2:2" x14ac:dyDescent="0.25">
      <c r="B1524" t="s">
        <v>2291</v>
      </c>
    </row>
    <row r="1525" spans="2:2" x14ac:dyDescent="0.25">
      <c r="B1525" t="s">
        <v>2282</v>
      </c>
    </row>
    <row r="1526" spans="2:2" x14ac:dyDescent="0.25">
      <c r="B1526" t="s">
        <v>2283</v>
      </c>
    </row>
    <row r="1527" spans="2:2" x14ac:dyDescent="0.25">
      <c r="B1527" t="s">
        <v>2340</v>
      </c>
    </row>
    <row r="1528" spans="2:2" x14ac:dyDescent="0.25">
      <c r="B1528" t="s">
        <v>2293</v>
      </c>
    </row>
    <row r="1529" spans="2:2" x14ac:dyDescent="0.25">
      <c r="B1529" t="s">
        <v>2286</v>
      </c>
    </row>
    <row r="1530" spans="2:2" x14ac:dyDescent="0.25">
      <c r="B1530" t="s">
        <v>2327</v>
      </c>
    </row>
    <row r="1531" spans="2:2" x14ac:dyDescent="0.25">
      <c r="B1531" t="s">
        <v>2288</v>
      </c>
    </row>
    <row r="1532" spans="2:2" x14ac:dyDescent="0.25">
      <c r="B1532" t="s">
        <v>2289</v>
      </c>
    </row>
    <row r="1533" spans="2:2" x14ac:dyDescent="0.25">
      <c r="B1533" t="s">
        <v>2290</v>
      </c>
    </row>
    <row r="1534" spans="2:2" x14ac:dyDescent="0.25">
      <c r="B1534" t="s">
        <v>2291</v>
      </c>
    </row>
    <row r="1535" spans="2:2" x14ac:dyDescent="0.25">
      <c r="B1535" t="s">
        <v>2282</v>
      </c>
    </row>
    <row r="1536" spans="2:2" x14ac:dyDescent="0.25">
      <c r="B1536" t="s">
        <v>2283</v>
      </c>
    </row>
    <row r="1537" spans="2:2" x14ac:dyDescent="0.25">
      <c r="B1537" t="s">
        <v>2340</v>
      </c>
    </row>
    <row r="1538" spans="2:2" x14ac:dyDescent="0.25">
      <c r="B1538" t="s">
        <v>2293</v>
      </c>
    </row>
    <row r="1539" spans="2:2" x14ac:dyDescent="0.25">
      <c r="B1539" t="s">
        <v>2286</v>
      </c>
    </row>
    <row r="1540" spans="2:2" x14ac:dyDescent="0.25">
      <c r="B1540" t="s">
        <v>2287</v>
      </c>
    </row>
    <row r="1541" spans="2:2" x14ac:dyDescent="0.25">
      <c r="B1541" t="s">
        <v>2288</v>
      </c>
    </row>
    <row r="1542" spans="2:2" x14ac:dyDescent="0.25">
      <c r="B1542" t="s">
        <v>2322</v>
      </c>
    </row>
    <row r="1543" spans="2:2" x14ac:dyDescent="0.25">
      <c r="B1543" t="s">
        <v>2290</v>
      </c>
    </row>
    <row r="1544" spans="2:2" x14ac:dyDescent="0.25">
      <c r="B1544" t="s">
        <v>2291</v>
      </c>
    </row>
    <row r="1545" spans="2:2" x14ac:dyDescent="0.25">
      <c r="B1545" t="s">
        <v>2282</v>
      </c>
    </row>
    <row r="1546" spans="2:2" x14ac:dyDescent="0.25">
      <c r="B1546" t="s">
        <v>2300</v>
      </c>
    </row>
    <row r="1547" spans="2:2" x14ac:dyDescent="0.25">
      <c r="B1547" t="s">
        <v>2307</v>
      </c>
    </row>
    <row r="1548" spans="2:2" x14ac:dyDescent="0.25">
      <c r="B1548" t="s">
        <v>2285</v>
      </c>
    </row>
    <row r="1549" spans="2:2" x14ac:dyDescent="0.25">
      <c r="B1549" t="s">
        <v>2296</v>
      </c>
    </row>
    <row r="1550" spans="2:2" x14ac:dyDescent="0.25">
      <c r="B1550" t="s">
        <v>2320</v>
      </c>
    </row>
    <row r="1551" spans="2:2" x14ac:dyDescent="0.25">
      <c r="B1551" t="s">
        <v>2298</v>
      </c>
    </row>
    <row r="1552" spans="2:2" x14ac:dyDescent="0.25">
      <c r="B1552" t="s">
        <v>2289</v>
      </c>
    </row>
    <row r="1553" spans="2:2" x14ac:dyDescent="0.25">
      <c r="B1553" t="s">
        <v>2290</v>
      </c>
    </row>
    <row r="1554" spans="2:2" x14ac:dyDescent="0.25">
      <c r="B1554" t="s">
        <v>2291</v>
      </c>
    </row>
    <row r="1555" spans="2:2" x14ac:dyDescent="0.25">
      <c r="B1555" t="s">
        <v>2282</v>
      </c>
    </row>
    <row r="1556" spans="2:2" x14ac:dyDescent="0.25">
      <c r="B1556" t="s">
        <v>2300</v>
      </c>
    </row>
    <row r="1557" spans="2:2" x14ac:dyDescent="0.25">
      <c r="B1557" t="s">
        <v>2343</v>
      </c>
    </row>
    <row r="1558" spans="2:2" x14ac:dyDescent="0.25">
      <c r="B1558" t="s">
        <v>2293</v>
      </c>
    </row>
    <row r="1559" spans="2:2" x14ac:dyDescent="0.25">
      <c r="B1559" t="s">
        <v>2309</v>
      </c>
    </row>
    <row r="1560" spans="2:2" x14ac:dyDescent="0.25">
      <c r="B1560" t="s">
        <v>2320</v>
      </c>
    </row>
    <row r="1561" spans="2:2" x14ac:dyDescent="0.25">
      <c r="B1561" t="s">
        <v>2298</v>
      </c>
    </row>
    <row r="1562" spans="2:2" x14ac:dyDescent="0.25">
      <c r="B1562" t="s">
        <v>2322</v>
      </c>
    </row>
    <row r="1563" spans="2:2" x14ac:dyDescent="0.25">
      <c r="B1563" t="s">
        <v>2299</v>
      </c>
    </row>
    <row r="1564" spans="2:2" x14ac:dyDescent="0.25">
      <c r="B1564" t="s">
        <v>2291</v>
      </c>
    </row>
    <row r="1565" spans="2:2" x14ac:dyDescent="0.25">
      <c r="B1565" t="s">
        <v>2282</v>
      </c>
    </row>
    <row r="1566" spans="2:2" x14ac:dyDescent="0.25">
      <c r="B1566" t="s">
        <v>2300</v>
      </c>
    </row>
    <row r="1567" spans="2:2" x14ac:dyDescent="0.25">
      <c r="B1567" t="s">
        <v>2307</v>
      </c>
    </row>
    <row r="1568" spans="2:2" x14ac:dyDescent="0.25">
      <c r="B1568" t="s">
        <v>2285</v>
      </c>
    </row>
    <row r="1569" spans="2:2" x14ac:dyDescent="0.25">
      <c r="B1569" t="s">
        <v>2296</v>
      </c>
    </row>
    <row r="1570" spans="2:2" x14ac:dyDescent="0.25">
      <c r="B1570" t="s">
        <v>2320</v>
      </c>
    </row>
    <row r="1571" spans="2:2" x14ac:dyDescent="0.25">
      <c r="B1571" t="s">
        <v>2288</v>
      </c>
    </row>
    <row r="1572" spans="2:2" x14ac:dyDescent="0.25">
      <c r="B1572" t="s">
        <v>2289</v>
      </c>
    </row>
    <row r="1573" spans="2:2" x14ac:dyDescent="0.25">
      <c r="B1573" t="s">
        <v>2299</v>
      </c>
    </row>
    <row r="1574" spans="2:2" x14ac:dyDescent="0.25">
      <c r="B1574" t="s">
        <v>2291</v>
      </c>
    </row>
    <row r="1575" spans="2:2" x14ac:dyDescent="0.25">
      <c r="B1575" t="s">
        <v>2282</v>
      </c>
    </row>
    <row r="1576" spans="2:2" x14ac:dyDescent="0.25">
      <c r="B1576" t="s">
        <v>2300</v>
      </c>
    </row>
    <row r="1577" spans="2:2" x14ac:dyDescent="0.25">
      <c r="B1577" t="s">
        <v>2313</v>
      </c>
    </row>
    <row r="1578" spans="2:2" x14ac:dyDescent="0.25">
      <c r="B1578" t="s">
        <v>2285</v>
      </c>
    </row>
    <row r="1579" spans="2:2" x14ac:dyDescent="0.25">
      <c r="B1579" t="s">
        <v>2286</v>
      </c>
    </row>
    <row r="1580" spans="2:2" x14ac:dyDescent="0.25">
      <c r="B1580" t="s">
        <v>2330</v>
      </c>
    </row>
    <row r="1581" spans="2:2" x14ac:dyDescent="0.25">
      <c r="B1581" t="s">
        <v>2298</v>
      </c>
    </row>
    <row r="1582" spans="2:2" x14ac:dyDescent="0.25">
      <c r="B1582" t="s">
        <v>2322</v>
      </c>
    </row>
    <row r="1583" spans="2:2" x14ac:dyDescent="0.25">
      <c r="B1583" t="s">
        <v>2299</v>
      </c>
    </row>
    <row r="1584" spans="2:2" x14ac:dyDescent="0.25">
      <c r="B1584" t="s">
        <v>2291</v>
      </c>
    </row>
    <row r="1585" spans="2:2" x14ac:dyDescent="0.25">
      <c r="B1585" t="s">
        <v>2282</v>
      </c>
    </row>
    <row r="1586" spans="2:2" x14ac:dyDescent="0.25">
      <c r="B1586" t="s">
        <v>2304</v>
      </c>
    </row>
    <row r="1587" spans="2:2" x14ac:dyDescent="0.25">
      <c r="B1587" t="s">
        <v>2335</v>
      </c>
    </row>
    <row r="1588" spans="2:2" x14ac:dyDescent="0.25">
      <c r="B1588" t="s">
        <v>2285</v>
      </c>
    </row>
    <row r="1589" spans="2:2" x14ac:dyDescent="0.25">
      <c r="B1589" t="s">
        <v>2286</v>
      </c>
    </row>
    <row r="1590" spans="2:2" x14ac:dyDescent="0.25">
      <c r="B1590" t="s">
        <v>2317</v>
      </c>
    </row>
    <row r="1591" spans="2:2" x14ac:dyDescent="0.25">
      <c r="B1591" t="s">
        <v>2288</v>
      </c>
    </row>
    <row r="1592" spans="2:2" x14ac:dyDescent="0.25">
      <c r="B1592" t="s">
        <v>2322</v>
      </c>
    </row>
    <row r="1593" spans="2:2" x14ac:dyDescent="0.25">
      <c r="B1593" t="s">
        <v>2290</v>
      </c>
    </row>
    <row r="1594" spans="2:2" x14ac:dyDescent="0.25">
      <c r="B1594" t="s">
        <v>2291</v>
      </c>
    </row>
    <row r="1595" spans="2:2" x14ac:dyDescent="0.25">
      <c r="B1595" t="s">
        <v>2282</v>
      </c>
    </row>
    <row r="1596" spans="2:2" x14ac:dyDescent="0.25">
      <c r="B1596" t="s">
        <v>2300</v>
      </c>
    </row>
    <row r="1597" spans="2:2" x14ac:dyDescent="0.25">
      <c r="B1597" t="s">
        <v>2342</v>
      </c>
    </row>
    <row r="1598" spans="2:2" x14ac:dyDescent="0.25">
      <c r="B1598" t="s">
        <v>2337</v>
      </c>
    </row>
    <row r="1599" spans="2:2" x14ac:dyDescent="0.25">
      <c r="B1599" t="s">
        <v>2296</v>
      </c>
    </row>
    <row r="1600" spans="2:2" x14ac:dyDescent="0.25">
      <c r="B1600" t="s">
        <v>2320</v>
      </c>
    </row>
    <row r="1601" spans="2:2" x14ac:dyDescent="0.25">
      <c r="B1601" t="s">
        <v>2298</v>
      </c>
    </row>
    <row r="1602" spans="2:2" x14ac:dyDescent="0.25">
      <c r="B1602" t="s">
        <v>2322</v>
      </c>
    </row>
    <row r="1603" spans="2:2" x14ac:dyDescent="0.25">
      <c r="B1603" t="s">
        <v>2299</v>
      </c>
    </row>
    <row r="1604" spans="2:2" x14ac:dyDescent="0.25">
      <c r="B1604" t="s">
        <v>2291</v>
      </c>
    </row>
    <row r="1605" spans="2:2" x14ac:dyDescent="0.25">
      <c r="B1605" t="s">
        <v>2282</v>
      </c>
    </row>
    <row r="1606" spans="2:2" x14ac:dyDescent="0.25">
      <c r="B1606" t="s">
        <v>2304</v>
      </c>
    </row>
    <row r="1607" spans="2:2" x14ac:dyDescent="0.25">
      <c r="B1607" t="s">
        <v>2333</v>
      </c>
    </row>
    <row r="1608" spans="2:2" x14ac:dyDescent="0.25">
      <c r="B1608" t="s">
        <v>2285</v>
      </c>
    </row>
    <row r="1609" spans="2:2" x14ac:dyDescent="0.25">
      <c r="B1609" t="s">
        <v>2309</v>
      </c>
    </row>
    <row r="1610" spans="2:2" x14ac:dyDescent="0.25">
      <c r="B1610" t="s">
        <v>2312</v>
      </c>
    </row>
    <row r="1611" spans="2:2" x14ac:dyDescent="0.25">
      <c r="B1611" t="s">
        <v>2298</v>
      </c>
    </row>
    <row r="1612" spans="2:2" x14ac:dyDescent="0.25">
      <c r="B1612" t="s">
        <v>2289</v>
      </c>
    </row>
    <row r="1613" spans="2:2" x14ac:dyDescent="0.25">
      <c r="B1613" t="s">
        <v>2290</v>
      </c>
    </row>
    <row r="1614" spans="2:2" x14ac:dyDescent="0.25">
      <c r="B1614" t="s">
        <v>2291</v>
      </c>
    </row>
    <row r="1615" spans="2:2" x14ac:dyDescent="0.25">
      <c r="B1615" t="s">
        <v>2282</v>
      </c>
    </row>
    <row r="1616" spans="2:2" x14ac:dyDescent="0.25">
      <c r="B1616" t="s">
        <v>2304</v>
      </c>
    </row>
    <row r="1617" spans="2:2" x14ac:dyDescent="0.25">
      <c r="B1617" t="s">
        <v>2331</v>
      </c>
    </row>
    <row r="1618" spans="2:2" x14ac:dyDescent="0.25">
      <c r="B1618" t="s">
        <v>2285</v>
      </c>
    </row>
    <row r="1619" spans="2:2" x14ac:dyDescent="0.25">
      <c r="B1619" t="s">
        <v>2309</v>
      </c>
    </row>
    <row r="1620" spans="2:2" x14ac:dyDescent="0.25">
      <c r="B1620" t="s">
        <v>2312</v>
      </c>
    </row>
    <row r="1621" spans="2:2" x14ac:dyDescent="0.25">
      <c r="B1621" t="s">
        <v>2288</v>
      </c>
    </row>
    <row r="1622" spans="2:2" x14ac:dyDescent="0.25">
      <c r="B1622" t="s">
        <v>2289</v>
      </c>
    </row>
    <row r="1623" spans="2:2" x14ac:dyDescent="0.25">
      <c r="B1623" t="s">
        <v>2290</v>
      </c>
    </row>
    <row r="1624" spans="2:2" x14ac:dyDescent="0.25">
      <c r="B1624" t="s">
        <v>2291</v>
      </c>
    </row>
    <row r="1625" spans="2:2" x14ac:dyDescent="0.25">
      <c r="B1625" t="s">
        <v>2282</v>
      </c>
    </row>
    <row r="1626" spans="2:2" x14ac:dyDescent="0.25">
      <c r="B1626" t="s">
        <v>2304</v>
      </c>
    </row>
    <row r="1627" spans="2:2" x14ac:dyDescent="0.25">
      <c r="B1627" t="s">
        <v>2340</v>
      </c>
    </row>
    <row r="1628" spans="2:2" x14ac:dyDescent="0.25">
      <c r="B1628" t="s">
        <v>2285</v>
      </c>
    </row>
    <row r="1629" spans="2:2" x14ac:dyDescent="0.25">
      <c r="B1629" t="s">
        <v>2286</v>
      </c>
    </row>
    <row r="1630" spans="2:2" x14ac:dyDescent="0.25">
      <c r="B1630" t="s">
        <v>2312</v>
      </c>
    </row>
    <row r="1631" spans="2:2" x14ac:dyDescent="0.25">
      <c r="B1631" t="s">
        <v>2298</v>
      </c>
    </row>
    <row r="1632" spans="2:2" x14ac:dyDescent="0.25">
      <c r="B1632" t="s">
        <v>2289</v>
      </c>
    </row>
    <row r="1633" spans="2:2" x14ac:dyDescent="0.25">
      <c r="B1633" t="s">
        <v>2299</v>
      </c>
    </row>
    <row r="1634" spans="2:2" x14ac:dyDescent="0.25">
      <c r="B1634" t="s">
        <v>2291</v>
      </c>
    </row>
    <row r="1635" spans="2:2" x14ac:dyDescent="0.25">
      <c r="B1635" t="s">
        <v>2282</v>
      </c>
    </row>
    <row r="1636" spans="2:2" x14ac:dyDescent="0.25">
      <c r="B1636" t="s">
        <v>2300</v>
      </c>
    </row>
    <row r="1637" spans="2:2" x14ac:dyDescent="0.25">
      <c r="B1637" t="s">
        <v>2332</v>
      </c>
    </row>
    <row r="1638" spans="2:2" x14ac:dyDescent="0.25">
      <c r="B1638" t="s">
        <v>2293</v>
      </c>
    </row>
    <row r="1639" spans="2:2" x14ac:dyDescent="0.25">
      <c r="B1639" t="s">
        <v>2296</v>
      </c>
    </row>
    <row r="1640" spans="2:2" x14ac:dyDescent="0.25">
      <c r="B1640" t="s">
        <v>2320</v>
      </c>
    </row>
    <row r="1641" spans="2:2" x14ac:dyDescent="0.25">
      <c r="B1641" t="s">
        <v>2298</v>
      </c>
    </row>
    <row r="1642" spans="2:2" x14ac:dyDescent="0.25">
      <c r="B1642" t="s">
        <v>2289</v>
      </c>
    </row>
    <row r="1643" spans="2:2" x14ac:dyDescent="0.25">
      <c r="B1643" t="s">
        <v>2299</v>
      </c>
    </row>
    <row r="1644" spans="2:2" x14ac:dyDescent="0.25">
      <c r="B1644" t="s">
        <v>2291</v>
      </c>
    </row>
    <row r="1645" spans="2:2" x14ac:dyDescent="0.25">
      <c r="B1645" t="s">
        <v>2282</v>
      </c>
    </row>
    <row r="1646" spans="2:2" x14ac:dyDescent="0.25">
      <c r="B1646" t="s">
        <v>2300</v>
      </c>
    </row>
    <row r="1647" spans="2:2" x14ac:dyDescent="0.25">
      <c r="B1647" t="s">
        <v>2321</v>
      </c>
    </row>
    <row r="1648" spans="2:2" x14ac:dyDescent="0.25">
      <c r="B1648" t="s">
        <v>2285</v>
      </c>
    </row>
    <row r="1649" spans="2:2" x14ac:dyDescent="0.25">
      <c r="B1649" t="s">
        <v>2309</v>
      </c>
    </row>
    <row r="1650" spans="2:2" x14ac:dyDescent="0.25">
      <c r="B1650" t="s">
        <v>2320</v>
      </c>
    </row>
    <row r="1651" spans="2:2" x14ac:dyDescent="0.25">
      <c r="B1651" t="s">
        <v>2298</v>
      </c>
    </row>
    <row r="1652" spans="2:2" x14ac:dyDescent="0.25">
      <c r="B1652" t="s">
        <v>2322</v>
      </c>
    </row>
    <row r="1653" spans="2:2" x14ac:dyDescent="0.25">
      <c r="B1653" t="s">
        <v>2299</v>
      </c>
    </row>
    <row r="1654" spans="2:2" x14ac:dyDescent="0.25">
      <c r="B1654" t="s">
        <v>2291</v>
      </c>
    </row>
    <row r="1655" spans="2:2" x14ac:dyDescent="0.25">
      <c r="B1655" t="s">
        <v>2282</v>
      </c>
    </row>
    <row r="1656" spans="2:2" x14ac:dyDescent="0.25">
      <c r="B1656" t="s">
        <v>2304</v>
      </c>
    </row>
    <row r="1657" spans="2:2" x14ac:dyDescent="0.25">
      <c r="B1657" t="s">
        <v>2335</v>
      </c>
    </row>
    <row r="1658" spans="2:2" x14ac:dyDescent="0.25">
      <c r="B1658" t="s">
        <v>2293</v>
      </c>
    </row>
    <row r="1659" spans="2:2" x14ac:dyDescent="0.25">
      <c r="B1659" t="s">
        <v>2286</v>
      </c>
    </row>
    <row r="1660" spans="2:2" x14ac:dyDescent="0.25">
      <c r="B1660" t="s">
        <v>2297</v>
      </c>
    </row>
    <row r="1661" spans="2:2" x14ac:dyDescent="0.25">
      <c r="B1661" t="s">
        <v>2298</v>
      </c>
    </row>
    <row r="1662" spans="2:2" x14ac:dyDescent="0.25">
      <c r="B1662" t="s">
        <v>2311</v>
      </c>
    </row>
    <row r="1663" spans="2:2" x14ac:dyDescent="0.25">
      <c r="B1663" t="s">
        <v>2299</v>
      </c>
    </row>
    <row r="1664" spans="2:2" x14ac:dyDescent="0.25">
      <c r="B1664" t="s">
        <v>2291</v>
      </c>
    </row>
    <row r="1665" spans="2:2" x14ac:dyDescent="0.25">
      <c r="B1665" t="s">
        <v>2282</v>
      </c>
    </row>
    <row r="1666" spans="2:2" x14ac:dyDescent="0.25">
      <c r="B1666" t="s">
        <v>2304</v>
      </c>
    </row>
    <row r="1667" spans="2:2" x14ac:dyDescent="0.25">
      <c r="B1667" t="s">
        <v>2284</v>
      </c>
    </row>
    <row r="1668" spans="2:2" x14ac:dyDescent="0.25">
      <c r="B1668" t="s">
        <v>2285</v>
      </c>
    </row>
    <row r="1669" spans="2:2" x14ac:dyDescent="0.25">
      <c r="B1669" t="s">
        <v>2309</v>
      </c>
    </row>
    <row r="1670" spans="2:2" x14ac:dyDescent="0.25">
      <c r="B1670" t="s">
        <v>2302</v>
      </c>
    </row>
    <row r="1671" spans="2:2" x14ac:dyDescent="0.25">
      <c r="B1671" t="s">
        <v>2298</v>
      </c>
    </row>
    <row r="1672" spans="2:2" x14ac:dyDescent="0.25">
      <c r="B1672" t="s">
        <v>2289</v>
      </c>
    </row>
    <row r="1673" spans="2:2" x14ac:dyDescent="0.25">
      <c r="B1673" t="s">
        <v>2299</v>
      </c>
    </row>
    <row r="1674" spans="2:2" x14ac:dyDescent="0.25">
      <c r="B1674" t="s">
        <v>2291</v>
      </c>
    </row>
    <row r="1675" spans="2:2" x14ac:dyDescent="0.25">
      <c r="B1675" t="s">
        <v>2282</v>
      </c>
    </row>
    <row r="1676" spans="2:2" x14ac:dyDescent="0.25">
      <c r="B1676" t="s">
        <v>2300</v>
      </c>
    </row>
    <row r="1677" spans="2:2" x14ac:dyDescent="0.25">
      <c r="B1677" t="s">
        <v>2292</v>
      </c>
    </row>
    <row r="1678" spans="2:2" x14ac:dyDescent="0.25">
      <c r="B1678" t="s">
        <v>2293</v>
      </c>
    </row>
    <row r="1679" spans="2:2" x14ac:dyDescent="0.25">
      <c r="B1679" t="s">
        <v>2286</v>
      </c>
    </row>
    <row r="1680" spans="2:2" x14ac:dyDescent="0.25">
      <c r="B1680" t="s">
        <v>2320</v>
      </c>
    </row>
    <row r="1681" spans="2:2" x14ac:dyDescent="0.25">
      <c r="B1681" t="s">
        <v>2298</v>
      </c>
    </row>
    <row r="1682" spans="2:2" x14ac:dyDescent="0.25">
      <c r="B1682" t="s">
        <v>2322</v>
      </c>
    </row>
    <row r="1683" spans="2:2" x14ac:dyDescent="0.25">
      <c r="B1683" t="s">
        <v>2299</v>
      </c>
    </row>
    <row r="1684" spans="2:2" x14ac:dyDescent="0.25">
      <c r="B1684" t="s">
        <v>2291</v>
      </c>
    </row>
    <row r="1685" spans="2:2" x14ac:dyDescent="0.25">
      <c r="B1685" t="s">
        <v>2282</v>
      </c>
    </row>
    <row r="1686" spans="2:2" x14ac:dyDescent="0.25">
      <c r="B1686" t="s">
        <v>2283</v>
      </c>
    </row>
    <row r="1687" spans="2:2" x14ac:dyDescent="0.25">
      <c r="B1687" t="s">
        <v>2301</v>
      </c>
    </row>
    <row r="1688" spans="2:2" x14ac:dyDescent="0.25">
      <c r="B1688" t="s">
        <v>2293</v>
      </c>
    </row>
    <row r="1689" spans="2:2" x14ac:dyDescent="0.25">
      <c r="B1689" t="s">
        <v>2286</v>
      </c>
    </row>
    <row r="1690" spans="2:2" x14ac:dyDescent="0.25">
      <c r="B1690" t="s">
        <v>2341</v>
      </c>
    </row>
    <row r="1691" spans="2:2" x14ac:dyDescent="0.25">
      <c r="B1691" t="s">
        <v>2288</v>
      </c>
    </row>
    <row r="1692" spans="2:2" x14ac:dyDescent="0.25">
      <c r="B1692" t="s">
        <v>2289</v>
      </c>
    </row>
    <row r="1693" spans="2:2" x14ac:dyDescent="0.25">
      <c r="B1693" t="s">
        <v>2290</v>
      </c>
    </row>
    <row r="1694" spans="2:2" x14ac:dyDescent="0.25">
      <c r="B1694" t="s">
        <v>2291</v>
      </c>
    </row>
    <row r="1695" spans="2:2" x14ac:dyDescent="0.25">
      <c r="B1695" t="s">
        <v>2282</v>
      </c>
    </row>
    <row r="1696" spans="2:2" x14ac:dyDescent="0.25">
      <c r="B1696" t="s">
        <v>2304</v>
      </c>
    </row>
    <row r="1697" spans="2:2" x14ac:dyDescent="0.25">
      <c r="B1697" t="s">
        <v>2292</v>
      </c>
    </row>
    <row r="1698" spans="2:2" x14ac:dyDescent="0.25">
      <c r="B1698" t="s">
        <v>2293</v>
      </c>
    </row>
    <row r="1699" spans="2:2" x14ac:dyDescent="0.25">
      <c r="B1699" t="s">
        <v>2286</v>
      </c>
    </row>
    <row r="1700" spans="2:2" x14ac:dyDescent="0.25">
      <c r="B1700" t="s">
        <v>2339</v>
      </c>
    </row>
    <row r="1701" spans="2:2" x14ac:dyDescent="0.25">
      <c r="B1701" t="s">
        <v>2298</v>
      </c>
    </row>
    <row r="1702" spans="2:2" x14ac:dyDescent="0.25">
      <c r="B1702" t="s">
        <v>2289</v>
      </c>
    </row>
    <row r="1703" spans="2:2" x14ac:dyDescent="0.25">
      <c r="B1703" t="s">
        <v>2299</v>
      </c>
    </row>
    <row r="1704" spans="2:2" x14ac:dyDescent="0.25">
      <c r="B1704" t="s">
        <v>2291</v>
      </c>
    </row>
    <row r="1705" spans="2:2" x14ac:dyDescent="0.25">
      <c r="B1705" t="s">
        <v>2282</v>
      </c>
    </row>
    <row r="1706" spans="2:2" x14ac:dyDescent="0.25">
      <c r="B1706" t="s">
        <v>2300</v>
      </c>
    </row>
    <row r="1707" spans="2:2" x14ac:dyDescent="0.25">
      <c r="B1707" t="s">
        <v>2313</v>
      </c>
    </row>
    <row r="1708" spans="2:2" x14ac:dyDescent="0.25">
      <c r="B1708" t="s">
        <v>2293</v>
      </c>
    </row>
    <row r="1709" spans="2:2" x14ac:dyDescent="0.25">
      <c r="B1709" t="s">
        <v>2309</v>
      </c>
    </row>
    <row r="1710" spans="2:2" x14ac:dyDescent="0.25">
      <c r="B1710" t="s">
        <v>2324</v>
      </c>
    </row>
    <row r="1711" spans="2:2" x14ac:dyDescent="0.25">
      <c r="B1711" t="s">
        <v>2298</v>
      </c>
    </row>
    <row r="1712" spans="2:2" x14ac:dyDescent="0.25">
      <c r="B1712" t="s">
        <v>2322</v>
      </c>
    </row>
    <row r="1713" spans="2:2" x14ac:dyDescent="0.25">
      <c r="B1713" t="s">
        <v>2299</v>
      </c>
    </row>
    <row r="1714" spans="2:2" x14ac:dyDescent="0.25">
      <c r="B1714" t="s">
        <v>2291</v>
      </c>
    </row>
    <row r="1715" spans="2:2" x14ac:dyDescent="0.25">
      <c r="B1715" t="s">
        <v>2282</v>
      </c>
    </row>
    <row r="1716" spans="2:2" x14ac:dyDescent="0.25">
      <c r="B1716" t="s">
        <v>2300</v>
      </c>
    </row>
    <row r="1717" spans="2:2" x14ac:dyDescent="0.25">
      <c r="B1717" t="s">
        <v>2331</v>
      </c>
    </row>
    <row r="1718" spans="2:2" x14ac:dyDescent="0.25">
      <c r="B1718" t="s">
        <v>2293</v>
      </c>
    </row>
    <row r="1719" spans="2:2" x14ac:dyDescent="0.25">
      <c r="B1719" t="s">
        <v>2286</v>
      </c>
    </row>
    <row r="1720" spans="2:2" x14ac:dyDescent="0.25">
      <c r="B1720" t="s">
        <v>2302</v>
      </c>
    </row>
    <row r="1721" spans="2:2" x14ac:dyDescent="0.25">
      <c r="B1721" t="s">
        <v>2288</v>
      </c>
    </row>
    <row r="1722" spans="2:2" x14ac:dyDescent="0.25">
      <c r="B1722" t="s">
        <v>2289</v>
      </c>
    </row>
    <row r="1723" spans="2:2" x14ac:dyDescent="0.25">
      <c r="B1723" t="s">
        <v>2290</v>
      </c>
    </row>
    <row r="1724" spans="2:2" x14ac:dyDescent="0.25">
      <c r="B1724" t="s">
        <v>2291</v>
      </c>
    </row>
    <row r="1725" spans="2:2" x14ac:dyDescent="0.25">
      <c r="B1725" t="s">
        <v>2282</v>
      </c>
    </row>
    <row r="1726" spans="2:2" x14ac:dyDescent="0.25">
      <c r="B1726" t="s">
        <v>2283</v>
      </c>
    </row>
    <row r="1727" spans="2:2" x14ac:dyDescent="0.25">
      <c r="B1727" t="s">
        <v>2313</v>
      </c>
    </row>
    <row r="1728" spans="2:2" x14ac:dyDescent="0.25">
      <c r="B1728" t="s">
        <v>2337</v>
      </c>
    </row>
    <row r="1729" spans="2:2" x14ac:dyDescent="0.25">
      <c r="B1729" t="s">
        <v>2286</v>
      </c>
    </row>
    <row r="1730" spans="2:2" x14ac:dyDescent="0.25">
      <c r="B1730" t="s">
        <v>2306</v>
      </c>
    </row>
    <row r="1731" spans="2:2" x14ac:dyDescent="0.25">
      <c r="B1731" t="s">
        <v>2288</v>
      </c>
    </row>
    <row r="1732" spans="2:2" x14ac:dyDescent="0.25">
      <c r="B1732" t="s">
        <v>2289</v>
      </c>
    </row>
    <row r="1733" spans="2:2" x14ac:dyDescent="0.25">
      <c r="B1733" t="s">
        <v>2290</v>
      </c>
    </row>
    <row r="1734" spans="2:2" x14ac:dyDescent="0.25">
      <c r="B1734" t="s">
        <v>2291</v>
      </c>
    </row>
    <row r="1735" spans="2:2" x14ac:dyDescent="0.25">
      <c r="B1735" t="s">
        <v>2282</v>
      </c>
    </row>
    <row r="1736" spans="2:2" x14ac:dyDescent="0.25">
      <c r="B1736" t="s">
        <v>2300</v>
      </c>
    </row>
    <row r="1737" spans="2:2" x14ac:dyDescent="0.25">
      <c r="B1737" t="s">
        <v>2335</v>
      </c>
    </row>
    <row r="1738" spans="2:2" x14ac:dyDescent="0.25">
      <c r="B1738" t="s">
        <v>2285</v>
      </c>
    </row>
    <row r="1739" spans="2:2" x14ac:dyDescent="0.25">
      <c r="B1739" t="s">
        <v>2286</v>
      </c>
    </row>
    <row r="1740" spans="2:2" x14ac:dyDescent="0.25">
      <c r="B1740" t="s">
        <v>2328</v>
      </c>
    </row>
    <row r="1741" spans="2:2" x14ac:dyDescent="0.25">
      <c r="B1741" t="s">
        <v>2288</v>
      </c>
    </row>
    <row r="1742" spans="2:2" x14ac:dyDescent="0.25">
      <c r="B1742" t="s">
        <v>2289</v>
      </c>
    </row>
    <row r="1743" spans="2:2" x14ac:dyDescent="0.25">
      <c r="B1743" t="s">
        <v>2290</v>
      </c>
    </row>
    <row r="1744" spans="2:2" x14ac:dyDescent="0.25">
      <c r="B1744" t="s">
        <v>2291</v>
      </c>
    </row>
    <row r="1745" spans="2:2" x14ac:dyDescent="0.25">
      <c r="B1745" t="s">
        <v>2282</v>
      </c>
    </row>
    <row r="1746" spans="2:2" x14ac:dyDescent="0.25">
      <c r="B1746" t="s">
        <v>2283</v>
      </c>
    </row>
    <row r="1747" spans="2:2" x14ac:dyDescent="0.25">
      <c r="B1747" t="s">
        <v>2331</v>
      </c>
    </row>
    <row r="1748" spans="2:2" x14ac:dyDescent="0.25">
      <c r="B1748" t="s">
        <v>2293</v>
      </c>
    </row>
    <row r="1749" spans="2:2" x14ac:dyDescent="0.25">
      <c r="B1749" t="s">
        <v>2286</v>
      </c>
    </row>
    <row r="1750" spans="2:2" x14ac:dyDescent="0.25">
      <c r="B1750" t="s">
        <v>2294</v>
      </c>
    </row>
    <row r="1751" spans="2:2" x14ac:dyDescent="0.25">
      <c r="B1751" t="s">
        <v>2288</v>
      </c>
    </row>
    <row r="1752" spans="2:2" x14ac:dyDescent="0.25">
      <c r="B1752" t="s">
        <v>2289</v>
      </c>
    </row>
    <row r="1753" spans="2:2" x14ac:dyDescent="0.25">
      <c r="B1753" t="s">
        <v>2299</v>
      </c>
    </row>
    <row r="1754" spans="2:2" x14ac:dyDescent="0.25">
      <c r="B1754" t="s">
        <v>2291</v>
      </c>
    </row>
    <row r="1755" spans="2:2" x14ac:dyDescent="0.25">
      <c r="B1755" t="s">
        <v>2282</v>
      </c>
    </row>
    <row r="1756" spans="2:2" x14ac:dyDescent="0.25">
      <c r="B1756" t="s">
        <v>2304</v>
      </c>
    </row>
    <row r="1757" spans="2:2" x14ac:dyDescent="0.25">
      <c r="B1757" t="s">
        <v>2307</v>
      </c>
    </row>
    <row r="1758" spans="2:2" x14ac:dyDescent="0.25">
      <c r="B1758" t="s">
        <v>2285</v>
      </c>
    </row>
    <row r="1759" spans="2:2" x14ac:dyDescent="0.25">
      <c r="B1759" t="s">
        <v>2309</v>
      </c>
    </row>
    <row r="1760" spans="2:2" x14ac:dyDescent="0.25">
      <c r="B1760" t="s">
        <v>2312</v>
      </c>
    </row>
    <row r="1761" spans="2:2" x14ac:dyDescent="0.25">
      <c r="B1761" t="s">
        <v>2288</v>
      </c>
    </row>
    <row r="1762" spans="2:2" x14ac:dyDescent="0.25">
      <c r="B1762" t="s">
        <v>2289</v>
      </c>
    </row>
    <row r="1763" spans="2:2" x14ac:dyDescent="0.25">
      <c r="B1763" t="s">
        <v>2299</v>
      </c>
    </row>
    <row r="1764" spans="2:2" x14ac:dyDescent="0.25">
      <c r="B1764" t="s">
        <v>2291</v>
      </c>
    </row>
    <row r="1765" spans="2:2" x14ac:dyDescent="0.25">
      <c r="B1765" t="s">
        <v>2282</v>
      </c>
    </row>
    <row r="1766" spans="2:2" x14ac:dyDescent="0.25">
      <c r="B1766" t="s">
        <v>2304</v>
      </c>
    </row>
    <row r="1767" spans="2:2" x14ac:dyDescent="0.25">
      <c r="B1767" t="s">
        <v>2333</v>
      </c>
    </row>
    <row r="1768" spans="2:2" x14ac:dyDescent="0.25">
      <c r="B1768" t="s">
        <v>2293</v>
      </c>
    </row>
    <row r="1769" spans="2:2" x14ac:dyDescent="0.25">
      <c r="B1769" t="s">
        <v>2286</v>
      </c>
    </row>
    <row r="1770" spans="2:2" x14ac:dyDescent="0.25">
      <c r="B1770" t="s">
        <v>2339</v>
      </c>
    </row>
    <row r="1771" spans="2:2" x14ac:dyDescent="0.25">
      <c r="B1771" t="s">
        <v>2288</v>
      </c>
    </row>
    <row r="1772" spans="2:2" x14ac:dyDescent="0.25">
      <c r="B1772" t="s">
        <v>2289</v>
      </c>
    </row>
    <row r="1773" spans="2:2" x14ac:dyDescent="0.25">
      <c r="B1773" t="s">
        <v>2290</v>
      </c>
    </row>
    <row r="1774" spans="2:2" x14ac:dyDescent="0.25">
      <c r="B1774" t="s">
        <v>2291</v>
      </c>
    </row>
    <row r="1775" spans="2:2" x14ac:dyDescent="0.25">
      <c r="B1775" t="s">
        <v>2282</v>
      </c>
    </row>
    <row r="1776" spans="2:2" x14ac:dyDescent="0.25">
      <c r="B1776" t="s">
        <v>2304</v>
      </c>
    </row>
    <row r="1777" spans="2:2" x14ac:dyDescent="0.25">
      <c r="B1777" t="s">
        <v>2292</v>
      </c>
    </row>
    <row r="1778" spans="2:2" x14ac:dyDescent="0.25">
      <c r="B1778" t="s">
        <v>2293</v>
      </c>
    </row>
    <row r="1779" spans="2:2" x14ac:dyDescent="0.25">
      <c r="B1779" t="s">
        <v>2286</v>
      </c>
    </row>
    <row r="1780" spans="2:2" x14ac:dyDescent="0.25">
      <c r="B1780" t="s">
        <v>2339</v>
      </c>
    </row>
    <row r="1781" spans="2:2" x14ac:dyDescent="0.25">
      <c r="B1781" t="s">
        <v>2288</v>
      </c>
    </row>
    <row r="1782" spans="2:2" x14ac:dyDescent="0.25">
      <c r="B1782" t="s">
        <v>2289</v>
      </c>
    </row>
    <row r="1783" spans="2:2" x14ac:dyDescent="0.25">
      <c r="B1783" t="s">
        <v>2290</v>
      </c>
    </row>
    <row r="1784" spans="2:2" x14ac:dyDescent="0.25">
      <c r="B1784" t="s">
        <v>2291</v>
      </c>
    </row>
    <row r="1785" spans="2:2" x14ac:dyDescent="0.25">
      <c r="B1785" t="s">
        <v>2282</v>
      </c>
    </row>
    <row r="1786" spans="2:2" x14ac:dyDescent="0.25">
      <c r="B1786" t="s">
        <v>2304</v>
      </c>
    </row>
    <row r="1787" spans="2:2" x14ac:dyDescent="0.25">
      <c r="B1787" t="s">
        <v>2321</v>
      </c>
    </row>
    <row r="1788" spans="2:2" x14ac:dyDescent="0.25">
      <c r="B1788" t="s">
        <v>2293</v>
      </c>
    </row>
    <row r="1789" spans="2:2" x14ac:dyDescent="0.25">
      <c r="B1789" t="s">
        <v>2286</v>
      </c>
    </row>
    <row r="1790" spans="2:2" x14ac:dyDescent="0.25">
      <c r="B1790" t="s">
        <v>2339</v>
      </c>
    </row>
    <row r="1791" spans="2:2" x14ac:dyDescent="0.25">
      <c r="B1791" t="s">
        <v>2298</v>
      </c>
    </row>
    <row r="1792" spans="2:2" x14ac:dyDescent="0.25">
      <c r="B1792" t="s">
        <v>2289</v>
      </c>
    </row>
    <row r="1793" spans="2:2" x14ac:dyDescent="0.25">
      <c r="B1793" t="s">
        <v>2299</v>
      </c>
    </row>
    <row r="1794" spans="2:2" x14ac:dyDescent="0.25">
      <c r="B1794" t="s">
        <v>2291</v>
      </c>
    </row>
    <row r="1795" spans="2:2" x14ac:dyDescent="0.25">
      <c r="B1795" t="s">
        <v>2282</v>
      </c>
    </row>
    <row r="1796" spans="2:2" x14ac:dyDescent="0.25">
      <c r="B1796" t="s">
        <v>2283</v>
      </c>
    </row>
    <row r="1797" spans="2:2" x14ac:dyDescent="0.25">
      <c r="B1797" t="s">
        <v>2321</v>
      </c>
    </row>
    <row r="1798" spans="2:2" x14ac:dyDescent="0.25">
      <c r="B1798" t="s">
        <v>2293</v>
      </c>
    </row>
    <row r="1799" spans="2:2" x14ac:dyDescent="0.25">
      <c r="B1799" t="s">
        <v>2286</v>
      </c>
    </row>
    <row r="1800" spans="2:2" x14ac:dyDescent="0.25">
      <c r="B1800" t="s">
        <v>2326</v>
      </c>
    </row>
    <row r="1801" spans="2:2" x14ac:dyDescent="0.25">
      <c r="B1801" t="s">
        <v>2288</v>
      </c>
    </row>
    <row r="1802" spans="2:2" x14ac:dyDescent="0.25">
      <c r="B1802" t="s">
        <v>2289</v>
      </c>
    </row>
    <row r="1803" spans="2:2" x14ac:dyDescent="0.25">
      <c r="B1803" t="s">
        <v>2290</v>
      </c>
    </row>
    <row r="1804" spans="2:2" x14ac:dyDescent="0.25">
      <c r="B1804" t="s">
        <v>2291</v>
      </c>
    </row>
    <row r="1805" spans="2:2" x14ac:dyDescent="0.25">
      <c r="B1805" t="s">
        <v>2282</v>
      </c>
    </row>
    <row r="1806" spans="2:2" x14ac:dyDescent="0.25">
      <c r="B1806" t="s">
        <v>2283</v>
      </c>
    </row>
    <row r="1807" spans="2:2" x14ac:dyDescent="0.25">
      <c r="B1807" t="s">
        <v>2295</v>
      </c>
    </row>
    <row r="1808" spans="2:2" x14ac:dyDescent="0.25">
      <c r="B1808" t="s">
        <v>2293</v>
      </c>
    </row>
    <row r="1809" spans="2:2" x14ac:dyDescent="0.25">
      <c r="B1809" t="s">
        <v>2286</v>
      </c>
    </row>
    <row r="1810" spans="2:2" x14ac:dyDescent="0.25">
      <c r="B1810" t="s">
        <v>2326</v>
      </c>
    </row>
    <row r="1811" spans="2:2" x14ac:dyDescent="0.25">
      <c r="B1811" t="s">
        <v>2288</v>
      </c>
    </row>
    <row r="1812" spans="2:2" x14ac:dyDescent="0.25">
      <c r="B1812" t="s">
        <v>2289</v>
      </c>
    </row>
    <row r="1813" spans="2:2" x14ac:dyDescent="0.25">
      <c r="B1813" t="s">
        <v>2290</v>
      </c>
    </row>
    <row r="1814" spans="2:2" x14ac:dyDescent="0.25">
      <c r="B1814" t="s">
        <v>2291</v>
      </c>
    </row>
    <row r="1815" spans="2:2" x14ac:dyDescent="0.25">
      <c r="B1815" t="s">
        <v>2282</v>
      </c>
    </row>
    <row r="1816" spans="2:2" x14ac:dyDescent="0.25">
      <c r="B1816" t="s">
        <v>2300</v>
      </c>
    </row>
    <row r="1817" spans="2:2" x14ac:dyDescent="0.25">
      <c r="B1817" t="s">
        <v>2284</v>
      </c>
    </row>
    <row r="1818" spans="2:2" x14ac:dyDescent="0.25">
      <c r="B1818" t="s">
        <v>2293</v>
      </c>
    </row>
    <row r="1819" spans="2:2" x14ac:dyDescent="0.25">
      <c r="B1819" t="s">
        <v>2309</v>
      </c>
    </row>
    <row r="1820" spans="2:2" x14ac:dyDescent="0.25">
      <c r="B1820" t="s">
        <v>2324</v>
      </c>
    </row>
    <row r="1821" spans="2:2" x14ac:dyDescent="0.25">
      <c r="B1821" t="s">
        <v>2298</v>
      </c>
    </row>
    <row r="1822" spans="2:2" x14ac:dyDescent="0.25">
      <c r="B1822" t="s">
        <v>2289</v>
      </c>
    </row>
    <row r="1823" spans="2:2" x14ac:dyDescent="0.25">
      <c r="B1823" t="s">
        <v>2299</v>
      </c>
    </row>
    <row r="1824" spans="2:2" x14ac:dyDescent="0.25">
      <c r="B1824" t="s">
        <v>2291</v>
      </c>
    </row>
    <row r="1825" spans="2:2" x14ac:dyDescent="0.25">
      <c r="B1825" t="s">
        <v>2282</v>
      </c>
    </row>
    <row r="1826" spans="2:2" x14ac:dyDescent="0.25">
      <c r="B1826" t="s">
        <v>2283</v>
      </c>
    </row>
    <row r="1827" spans="2:2" x14ac:dyDescent="0.25">
      <c r="B1827" t="s">
        <v>2321</v>
      </c>
    </row>
    <row r="1828" spans="2:2" x14ac:dyDescent="0.25">
      <c r="B1828" t="s">
        <v>2285</v>
      </c>
    </row>
    <row r="1829" spans="2:2" x14ac:dyDescent="0.25">
      <c r="B1829" t="s">
        <v>2344</v>
      </c>
    </row>
    <row r="1830" spans="2:2" x14ac:dyDescent="0.25">
      <c r="B1830" t="s">
        <v>2302</v>
      </c>
    </row>
    <row r="1831" spans="2:2" x14ac:dyDescent="0.25">
      <c r="B1831" t="s">
        <v>2288</v>
      </c>
    </row>
    <row r="1832" spans="2:2" x14ac:dyDescent="0.25">
      <c r="B1832" t="s">
        <v>2289</v>
      </c>
    </row>
    <row r="1833" spans="2:2" x14ac:dyDescent="0.25">
      <c r="B1833" t="s">
        <v>2290</v>
      </c>
    </row>
    <row r="1834" spans="2:2" x14ac:dyDescent="0.25">
      <c r="B1834" t="s">
        <v>2291</v>
      </c>
    </row>
    <row r="1835" spans="2:2" x14ac:dyDescent="0.25">
      <c r="B1835" t="s">
        <v>2282</v>
      </c>
    </row>
    <row r="1836" spans="2:2" x14ac:dyDescent="0.25">
      <c r="B1836" t="s">
        <v>2304</v>
      </c>
    </row>
    <row r="1837" spans="2:2" x14ac:dyDescent="0.25">
      <c r="B1837" t="s">
        <v>2335</v>
      </c>
    </row>
    <row r="1838" spans="2:2" x14ac:dyDescent="0.25">
      <c r="B1838" t="s">
        <v>2285</v>
      </c>
    </row>
    <row r="1839" spans="2:2" x14ac:dyDescent="0.25">
      <c r="B1839" t="s">
        <v>2286</v>
      </c>
    </row>
    <row r="1840" spans="2:2" x14ac:dyDescent="0.25">
      <c r="B1840" t="s">
        <v>2302</v>
      </c>
    </row>
    <row r="1841" spans="2:2" x14ac:dyDescent="0.25">
      <c r="B1841" t="s">
        <v>2288</v>
      </c>
    </row>
    <row r="1842" spans="2:2" x14ac:dyDescent="0.25">
      <c r="B1842" t="s">
        <v>2322</v>
      </c>
    </row>
    <row r="1843" spans="2:2" x14ac:dyDescent="0.25">
      <c r="B1843" t="s">
        <v>2290</v>
      </c>
    </row>
    <row r="1844" spans="2:2" x14ac:dyDescent="0.25">
      <c r="B1844" t="s">
        <v>2291</v>
      </c>
    </row>
    <row r="1845" spans="2:2" x14ac:dyDescent="0.25">
      <c r="B1845" t="s">
        <v>2282</v>
      </c>
    </row>
    <row r="1846" spans="2:2" x14ac:dyDescent="0.25">
      <c r="B1846" t="s">
        <v>2283</v>
      </c>
    </row>
    <row r="1847" spans="2:2" x14ac:dyDescent="0.25">
      <c r="B1847" t="s">
        <v>2292</v>
      </c>
    </row>
    <row r="1848" spans="2:2" x14ac:dyDescent="0.25">
      <c r="B1848" t="s">
        <v>2293</v>
      </c>
    </row>
    <row r="1849" spans="2:2" x14ac:dyDescent="0.25">
      <c r="B1849" t="s">
        <v>2286</v>
      </c>
    </row>
    <row r="1850" spans="2:2" x14ac:dyDescent="0.25">
      <c r="B1850" t="s">
        <v>2341</v>
      </c>
    </row>
    <row r="1851" spans="2:2" x14ac:dyDescent="0.25">
      <c r="B1851" t="s">
        <v>2288</v>
      </c>
    </row>
    <row r="1852" spans="2:2" x14ac:dyDescent="0.25">
      <c r="B1852" t="s">
        <v>2289</v>
      </c>
    </row>
    <row r="1853" spans="2:2" x14ac:dyDescent="0.25">
      <c r="B1853" t="s">
        <v>2290</v>
      </c>
    </row>
    <row r="1854" spans="2:2" x14ac:dyDescent="0.25">
      <c r="B1854" t="s">
        <v>2291</v>
      </c>
    </row>
    <row r="1855" spans="2:2" x14ac:dyDescent="0.25">
      <c r="B1855" t="s">
        <v>2282</v>
      </c>
    </row>
    <row r="1856" spans="2:2" x14ac:dyDescent="0.25">
      <c r="B1856" t="s">
        <v>2300</v>
      </c>
    </row>
    <row r="1857" spans="2:2" x14ac:dyDescent="0.25">
      <c r="B1857" t="s">
        <v>2301</v>
      </c>
    </row>
    <row r="1858" spans="2:2" x14ac:dyDescent="0.25">
      <c r="B1858" t="s">
        <v>2285</v>
      </c>
    </row>
    <row r="1859" spans="2:2" x14ac:dyDescent="0.25">
      <c r="B1859" t="s">
        <v>2286</v>
      </c>
    </row>
    <row r="1860" spans="2:2" x14ac:dyDescent="0.25">
      <c r="B1860" t="s">
        <v>2328</v>
      </c>
    </row>
    <row r="1861" spans="2:2" x14ac:dyDescent="0.25">
      <c r="B1861" t="s">
        <v>2298</v>
      </c>
    </row>
    <row r="1862" spans="2:2" x14ac:dyDescent="0.25">
      <c r="B1862" t="s">
        <v>2322</v>
      </c>
    </row>
    <row r="1863" spans="2:2" x14ac:dyDescent="0.25">
      <c r="B1863" t="s">
        <v>2299</v>
      </c>
    </row>
    <row r="1864" spans="2:2" x14ac:dyDescent="0.25">
      <c r="B1864" t="s">
        <v>2291</v>
      </c>
    </row>
    <row r="1865" spans="2:2" x14ac:dyDescent="0.25">
      <c r="B1865" t="s">
        <v>2282</v>
      </c>
    </row>
    <row r="1866" spans="2:2" x14ac:dyDescent="0.25">
      <c r="B1866" t="s">
        <v>2300</v>
      </c>
    </row>
    <row r="1867" spans="2:2" x14ac:dyDescent="0.25">
      <c r="B1867" t="s">
        <v>2340</v>
      </c>
    </row>
    <row r="1868" spans="2:2" x14ac:dyDescent="0.25">
      <c r="B1868" t="s">
        <v>2293</v>
      </c>
    </row>
    <row r="1869" spans="2:2" x14ac:dyDescent="0.25">
      <c r="B1869" t="s">
        <v>2286</v>
      </c>
    </row>
    <row r="1870" spans="2:2" x14ac:dyDescent="0.25">
      <c r="B1870" t="s">
        <v>2328</v>
      </c>
    </row>
    <row r="1871" spans="2:2" x14ac:dyDescent="0.25">
      <c r="B1871" t="s">
        <v>2298</v>
      </c>
    </row>
    <row r="1872" spans="2:2" x14ac:dyDescent="0.25">
      <c r="B1872" t="s">
        <v>2322</v>
      </c>
    </row>
    <row r="1873" spans="2:2" x14ac:dyDescent="0.25">
      <c r="B1873" t="s">
        <v>2299</v>
      </c>
    </row>
    <row r="1874" spans="2:2" x14ac:dyDescent="0.25">
      <c r="B1874" t="s">
        <v>2291</v>
      </c>
    </row>
    <row r="1875" spans="2:2" x14ac:dyDescent="0.25">
      <c r="B1875" t="s">
        <v>2282</v>
      </c>
    </row>
    <row r="1876" spans="2:2" x14ac:dyDescent="0.25">
      <c r="B1876" t="s">
        <v>2283</v>
      </c>
    </row>
    <row r="1877" spans="2:2" x14ac:dyDescent="0.25">
      <c r="B1877" t="s">
        <v>2342</v>
      </c>
    </row>
    <row r="1878" spans="2:2" x14ac:dyDescent="0.25">
      <c r="B1878" t="s">
        <v>2285</v>
      </c>
    </row>
    <row r="1879" spans="2:2" x14ac:dyDescent="0.25">
      <c r="B1879" t="s">
        <v>2286</v>
      </c>
    </row>
    <row r="1880" spans="2:2" x14ac:dyDescent="0.25">
      <c r="B1880" t="s">
        <v>2341</v>
      </c>
    </row>
    <row r="1881" spans="2:2" x14ac:dyDescent="0.25">
      <c r="B1881" t="s">
        <v>2288</v>
      </c>
    </row>
    <row r="1882" spans="2:2" x14ac:dyDescent="0.25">
      <c r="B1882" t="s">
        <v>2289</v>
      </c>
    </row>
    <row r="1883" spans="2:2" x14ac:dyDescent="0.25">
      <c r="B1883" t="s">
        <v>2290</v>
      </c>
    </row>
    <row r="1884" spans="2:2" x14ac:dyDescent="0.25">
      <c r="B1884" t="s">
        <v>2291</v>
      </c>
    </row>
    <row r="1885" spans="2:2" x14ac:dyDescent="0.25">
      <c r="B1885" t="s">
        <v>2282</v>
      </c>
    </row>
    <row r="1886" spans="2:2" x14ac:dyDescent="0.25">
      <c r="B1886" t="s">
        <v>2283</v>
      </c>
    </row>
    <row r="1887" spans="2:2" x14ac:dyDescent="0.25">
      <c r="B1887" t="s">
        <v>2303</v>
      </c>
    </row>
    <row r="1888" spans="2:2" x14ac:dyDescent="0.25">
      <c r="B1888" t="s">
        <v>2293</v>
      </c>
    </row>
    <row r="1889" spans="2:2" x14ac:dyDescent="0.25">
      <c r="B1889" t="s">
        <v>2286</v>
      </c>
    </row>
    <row r="1890" spans="2:2" x14ac:dyDescent="0.25">
      <c r="B1890" t="s">
        <v>2294</v>
      </c>
    </row>
    <row r="1891" spans="2:2" x14ac:dyDescent="0.25">
      <c r="B1891" t="s">
        <v>2288</v>
      </c>
    </row>
    <row r="1892" spans="2:2" x14ac:dyDescent="0.25">
      <c r="B1892" t="s">
        <v>2289</v>
      </c>
    </row>
    <row r="1893" spans="2:2" x14ac:dyDescent="0.25">
      <c r="B1893" t="s">
        <v>2290</v>
      </c>
    </row>
    <row r="1894" spans="2:2" x14ac:dyDescent="0.25">
      <c r="B1894" t="s">
        <v>2291</v>
      </c>
    </row>
    <row r="1895" spans="2:2" x14ac:dyDescent="0.25">
      <c r="B1895" t="s">
        <v>2282</v>
      </c>
    </row>
    <row r="1896" spans="2:2" x14ac:dyDescent="0.25">
      <c r="B1896" t="s">
        <v>2283</v>
      </c>
    </row>
    <row r="1897" spans="2:2" x14ac:dyDescent="0.25">
      <c r="B1897" t="s">
        <v>2307</v>
      </c>
    </row>
    <row r="1898" spans="2:2" x14ac:dyDescent="0.25">
      <c r="B1898" t="s">
        <v>2316</v>
      </c>
    </row>
    <row r="1899" spans="2:2" x14ac:dyDescent="0.25">
      <c r="B1899" t="s">
        <v>2309</v>
      </c>
    </row>
    <row r="1900" spans="2:2" x14ac:dyDescent="0.25">
      <c r="B1900" t="s">
        <v>2317</v>
      </c>
    </row>
    <row r="1901" spans="2:2" x14ac:dyDescent="0.25">
      <c r="B1901" t="s">
        <v>2298</v>
      </c>
    </row>
    <row r="1902" spans="2:2" x14ac:dyDescent="0.25">
      <c r="B1902" t="s">
        <v>2289</v>
      </c>
    </row>
    <row r="1903" spans="2:2" x14ac:dyDescent="0.25">
      <c r="B1903" t="s">
        <v>2290</v>
      </c>
    </row>
    <row r="1904" spans="2:2" x14ac:dyDescent="0.25">
      <c r="B1904" t="s">
        <v>2291</v>
      </c>
    </row>
    <row r="1905" spans="2:2" x14ac:dyDescent="0.25">
      <c r="B1905" t="s">
        <v>2282</v>
      </c>
    </row>
    <row r="1906" spans="2:2" x14ac:dyDescent="0.25">
      <c r="B1906" t="s">
        <v>2300</v>
      </c>
    </row>
    <row r="1907" spans="2:2" x14ac:dyDescent="0.25">
      <c r="B1907" t="s">
        <v>2295</v>
      </c>
    </row>
    <row r="1908" spans="2:2" x14ac:dyDescent="0.25">
      <c r="B1908" t="s">
        <v>2293</v>
      </c>
    </row>
    <row r="1909" spans="2:2" x14ac:dyDescent="0.25">
      <c r="B1909" t="s">
        <v>2296</v>
      </c>
    </row>
    <row r="1910" spans="2:2" x14ac:dyDescent="0.25">
      <c r="B1910" t="s">
        <v>2320</v>
      </c>
    </row>
    <row r="1911" spans="2:2" x14ac:dyDescent="0.25">
      <c r="B1911" t="s">
        <v>2288</v>
      </c>
    </row>
    <row r="1912" spans="2:2" x14ac:dyDescent="0.25">
      <c r="B1912" t="s">
        <v>2322</v>
      </c>
    </row>
    <row r="1913" spans="2:2" x14ac:dyDescent="0.25">
      <c r="B1913" t="s">
        <v>2290</v>
      </c>
    </row>
    <row r="1914" spans="2:2" x14ac:dyDescent="0.25">
      <c r="B1914" t="s">
        <v>2291</v>
      </c>
    </row>
    <row r="1915" spans="2:2" x14ac:dyDescent="0.25">
      <c r="B1915" t="s">
        <v>2282</v>
      </c>
    </row>
    <row r="1916" spans="2:2" x14ac:dyDescent="0.25">
      <c r="B1916" t="s">
        <v>2283</v>
      </c>
    </row>
    <row r="1917" spans="2:2" x14ac:dyDescent="0.25">
      <c r="B1917" t="s">
        <v>2303</v>
      </c>
    </row>
    <row r="1918" spans="2:2" x14ac:dyDescent="0.25">
      <c r="B1918" t="s">
        <v>2293</v>
      </c>
    </row>
    <row r="1919" spans="2:2" x14ac:dyDescent="0.25">
      <c r="B1919" t="s">
        <v>2286</v>
      </c>
    </row>
    <row r="1920" spans="2:2" x14ac:dyDescent="0.25">
      <c r="B1920" t="s">
        <v>2341</v>
      </c>
    </row>
    <row r="1921" spans="2:2" x14ac:dyDescent="0.25">
      <c r="B1921" t="s">
        <v>2288</v>
      </c>
    </row>
    <row r="1922" spans="2:2" x14ac:dyDescent="0.25">
      <c r="B1922" t="s">
        <v>2322</v>
      </c>
    </row>
    <row r="1923" spans="2:2" x14ac:dyDescent="0.25">
      <c r="B1923" t="s">
        <v>2290</v>
      </c>
    </row>
    <row r="1924" spans="2:2" x14ac:dyDescent="0.25">
      <c r="B1924" t="s">
        <v>2291</v>
      </c>
    </row>
    <row r="1925" spans="2:2" x14ac:dyDescent="0.25">
      <c r="B1925" t="s">
        <v>2282</v>
      </c>
    </row>
    <row r="1926" spans="2:2" x14ac:dyDescent="0.25">
      <c r="B1926" t="s">
        <v>2283</v>
      </c>
    </row>
    <row r="1927" spans="2:2" x14ac:dyDescent="0.25">
      <c r="B1927" t="s">
        <v>2303</v>
      </c>
    </row>
    <row r="1928" spans="2:2" x14ac:dyDescent="0.25">
      <c r="B1928" t="s">
        <v>2293</v>
      </c>
    </row>
    <row r="1929" spans="2:2" x14ac:dyDescent="0.25">
      <c r="B1929" t="s">
        <v>2286</v>
      </c>
    </row>
    <row r="1930" spans="2:2" x14ac:dyDescent="0.25">
      <c r="B1930" t="s">
        <v>2338</v>
      </c>
    </row>
    <row r="1931" spans="2:2" x14ac:dyDescent="0.25">
      <c r="B1931" t="s">
        <v>2288</v>
      </c>
    </row>
    <row r="1932" spans="2:2" x14ac:dyDescent="0.25">
      <c r="B1932" t="s">
        <v>2289</v>
      </c>
    </row>
    <row r="1933" spans="2:2" x14ac:dyDescent="0.25">
      <c r="B1933" t="s">
        <v>2290</v>
      </c>
    </row>
    <row r="1934" spans="2:2" x14ac:dyDescent="0.25">
      <c r="B1934" t="s">
        <v>2291</v>
      </c>
    </row>
    <row r="1935" spans="2:2" x14ac:dyDescent="0.25">
      <c r="B1935" t="s">
        <v>2282</v>
      </c>
    </row>
    <row r="1936" spans="2:2" x14ac:dyDescent="0.25">
      <c r="B1936" t="s">
        <v>2300</v>
      </c>
    </row>
    <row r="1937" spans="2:2" x14ac:dyDescent="0.25">
      <c r="B1937" t="s">
        <v>2292</v>
      </c>
    </row>
    <row r="1938" spans="2:2" x14ac:dyDescent="0.25">
      <c r="B1938" t="s">
        <v>2285</v>
      </c>
    </row>
    <row r="1939" spans="2:2" x14ac:dyDescent="0.25">
      <c r="B1939" t="s">
        <v>2286</v>
      </c>
    </row>
    <row r="1940" spans="2:2" x14ac:dyDescent="0.25">
      <c r="B1940" t="s">
        <v>2324</v>
      </c>
    </row>
    <row r="1941" spans="2:2" x14ac:dyDescent="0.25">
      <c r="B1941" t="s">
        <v>2298</v>
      </c>
    </row>
    <row r="1942" spans="2:2" x14ac:dyDescent="0.25">
      <c r="B1942" t="s">
        <v>2289</v>
      </c>
    </row>
    <row r="1943" spans="2:2" x14ac:dyDescent="0.25">
      <c r="B1943" t="s">
        <v>2299</v>
      </c>
    </row>
    <row r="1944" spans="2:2" x14ac:dyDescent="0.25">
      <c r="B1944" t="s">
        <v>2291</v>
      </c>
    </row>
    <row r="1945" spans="2:2" x14ac:dyDescent="0.25">
      <c r="B1945" t="s">
        <v>2282</v>
      </c>
    </row>
    <row r="1946" spans="2:2" x14ac:dyDescent="0.25">
      <c r="B1946" t="s">
        <v>2304</v>
      </c>
    </row>
    <row r="1947" spans="2:2" x14ac:dyDescent="0.25">
      <c r="B1947" t="s">
        <v>2292</v>
      </c>
    </row>
    <row r="1948" spans="2:2" x14ac:dyDescent="0.25">
      <c r="B1948" t="s">
        <v>2293</v>
      </c>
    </row>
    <row r="1949" spans="2:2" x14ac:dyDescent="0.25">
      <c r="B1949" t="s">
        <v>2286</v>
      </c>
    </row>
    <row r="1950" spans="2:2" x14ac:dyDescent="0.25">
      <c r="B1950" t="s">
        <v>2339</v>
      </c>
    </row>
    <row r="1951" spans="2:2" x14ac:dyDescent="0.25">
      <c r="B1951" t="s">
        <v>2298</v>
      </c>
    </row>
    <row r="1952" spans="2:2" x14ac:dyDescent="0.25">
      <c r="B1952" t="s">
        <v>2289</v>
      </c>
    </row>
    <row r="1953" spans="2:2" x14ac:dyDescent="0.25">
      <c r="B1953" t="s">
        <v>2299</v>
      </c>
    </row>
    <row r="1954" spans="2:2" x14ac:dyDescent="0.25">
      <c r="B1954" t="s">
        <v>2291</v>
      </c>
    </row>
    <row r="1955" spans="2:2" x14ac:dyDescent="0.25">
      <c r="B1955" t="s">
        <v>2282</v>
      </c>
    </row>
    <row r="1956" spans="2:2" x14ac:dyDescent="0.25">
      <c r="B1956" t="s">
        <v>2283</v>
      </c>
    </row>
    <row r="1957" spans="2:2" x14ac:dyDescent="0.25">
      <c r="B1957" t="s">
        <v>2295</v>
      </c>
    </row>
    <row r="1958" spans="2:2" x14ac:dyDescent="0.25">
      <c r="B1958" t="s">
        <v>2337</v>
      </c>
    </row>
    <row r="1959" spans="2:2" x14ac:dyDescent="0.25">
      <c r="B1959" t="s">
        <v>2286</v>
      </c>
    </row>
    <row r="1960" spans="2:2" x14ac:dyDescent="0.25">
      <c r="B1960" t="s">
        <v>2294</v>
      </c>
    </row>
    <row r="1961" spans="2:2" x14ac:dyDescent="0.25">
      <c r="B1961" t="s">
        <v>2288</v>
      </c>
    </row>
    <row r="1962" spans="2:2" x14ac:dyDescent="0.25">
      <c r="B1962" t="s">
        <v>2289</v>
      </c>
    </row>
    <row r="1963" spans="2:2" x14ac:dyDescent="0.25">
      <c r="B1963" t="s">
        <v>2290</v>
      </c>
    </row>
    <row r="1964" spans="2:2" x14ac:dyDescent="0.25">
      <c r="B1964" t="s">
        <v>2291</v>
      </c>
    </row>
    <row r="1965" spans="2:2" x14ac:dyDescent="0.25">
      <c r="B1965" t="s">
        <v>2282</v>
      </c>
    </row>
    <row r="1966" spans="2:2" x14ac:dyDescent="0.25">
      <c r="B1966" t="s">
        <v>2300</v>
      </c>
    </row>
    <row r="1967" spans="2:2" x14ac:dyDescent="0.25">
      <c r="B1967" t="s">
        <v>2284</v>
      </c>
    </row>
    <row r="1968" spans="2:2" x14ac:dyDescent="0.25">
      <c r="B1968" t="s">
        <v>2285</v>
      </c>
    </row>
    <row r="1969" spans="2:2" x14ac:dyDescent="0.25">
      <c r="B1969" t="s">
        <v>2286</v>
      </c>
    </row>
    <row r="1970" spans="2:2" x14ac:dyDescent="0.25">
      <c r="B1970" t="s">
        <v>2330</v>
      </c>
    </row>
    <row r="1971" spans="2:2" x14ac:dyDescent="0.25">
      <c r="B1971" t="s">
        <v>2298</v>
      </c>
    </row>
    <row r="1972" spans="2:2" x14ac:dyDescent="0.25">
      <c r="B1972" t="s">
        <v>2322</v>
      </c>
    </row>
    <row r="1973" spans="2:2" x14ac:dyDescent="0.25">
      <c r="B1973" t="s">
        <v>2299</v>
      </c>
    </row>
    <row r="1974" spans="2:2" x14ac:dyDescent="0.25">
      <c r="B1974" t="s">
        <v>2291</v>
      </c>
    </row>
    <row r="1975" spans="2:2" x14ac:dyDescent="0.25">
      <c r="B1975" t="s">
        <v>2282</v>
      </c>
    </row>
    <row r="1976" spans="2:2" x14ac:dyDescent="0.25">
      <c r="B1976" t="s">
        <v>2283</v>
      </c>
    </row>
    <row r="1977" spans="2:2" x14ac:dyDescent="0.25">
      <c r="B1977" t="s">
        <v>2340</v>
      </c>
    </row>
    <row r="1978" spans="2:2" x14ac:dyDescent="0.25">
      <c r="B1978" t="s">
        <v>2293</v>
      </c>
    </row>
    <row r="1979" spans="2:2" x14ac:dyDescent="0.25">
      <c r="B1979" t="s">
        <v>2296</v>
      </c>
    </row>
    <row r="1980" spans="2:2" x14ac:dyDescent="0.25">
      <c r="B1980" t="s">
        <v>2306</v>
      </c>
    </row>
    <row r="1981" spans="2:2" x14ac:dyDescent="0.25">
      <c r="B1981" t="s">
        <v>2298</v>
      </c>
    </row>
    <row r="1982" spans="2:2" x14ac:dyDescent="0.25">
      <c r="B1982" t="s">
        <v>2289</v>
      </c>
    </row>
    <row r="1983" spans="2:2" x14ac:dyDescent="0.25">
      <c r="B1983" t="s">
        <v>2299</v>
      </c>
    </row>
    <row r="1984" spans="2:2" x14ac:dyDescent="0.25">
      <c r="B1984" t="s">
        <v>2291</v>
      </c>
    </row>
    <row r="1985" spans="2:2" x14ac:dyDescent="0.25">
      <c r="B1985" t="s">
        <v>2282</v>
      </c>
    </row>
    <row r="1986" spans="2:2" x14ac:dyDescent="0.25">
      <c r="B1986" t="s">
        <v>2304</v>
      </c>
    </row>
    <row r="1987" spans="2:2" x14ac:dyDescent="0.25">
      <c r="B1987" t="s">
        <v>2331</v>
      </c>
    </row>
    <row r="1988" spans="2:2" x14ac:dyDescent="0.25">
      <c r="B1988" t="s">
        <v>2293</v>
      </c>
    </row>
    <row r="1989" spans="2:2" x14ac:dyDescent="0.25">
      <c r="B1989" t="s">
        <v>2286</v>
      </c>
    </row>
    <row r="1990" spans="2:2" x14ac:dyDescent="0.25">
      <c r="B1990" t="s">
        <v>2312</v>
      </c>
    </row>
    <row r="1991" spans="2:2" x14ac:dyDescent="0.25">
      <c r="B1991" t="s">
        <v>2288</v>
      </c>
    </row>
    <row r="1992" spans="2:2" x14ac:dyDescent="0.25">
      <c r="B1992" t="s">
        <v>2289</v>
      </c>
    </row>
    <row r="1993" spans="2:2" x14ac:dyDescent="0.25">
      <c r="B1993" t="s">
        <v>2290</v>
      </c>
    </row>
    <row r="1994" spans="2:2" x14ac:dyDescent="0.25">
      <c r="B1994" t="s">
        <v>2291</v>
      </c>
    </row>
    <row r="1995" spans="2:2" x14ac:dyDescent="0.25">
      <c r="B1995" t="s">
        <v>2282</v>
      </c>
    </row>
    <row r="1996" spans="2:2" x14ac:dyDescent="0.25">
      <c r="B1996" t="s">
        <v>2304</v>
      </c>
    </row>
    <row r="1997" spans="2:2" x14ac:dyDescent="0.25">
      <c r="B1997" t="s">
        <v>2284</v>
      </c>
    </row>
    <row r="1998" spans="2:2" x14ac:dyDescent="0.25">
      <c r="B1998" t="s">
        <v>2293</v>
      </c>
    </row>
    <row r="1999" spans="2:2" x14ac:dyDescent="0.25">
      <c r="B1999" t="s">
        <v>2286</v>
      </c>
    </row>
    <row r="2000" spans="2:2" x14ac:dyDescent="0.25">
      <c r="B2000" t="s">
        <v>2323</v>
      </c>
    </row>
    <row r="2001" spans="2:2" x14ac:dyDescent="0.25">
      <c r="B2001" t="s">
        <v>2288</v>
      </c>
    </row>
    <row r="2002" spans="2:2" x14ac:dyDescent="0.25">
      <c r="B2002" t="s">
        <v>2289</v>
      </c>
    </row>
    <row r="2003" spans="2:2" x14ac:dyDescent="0.25">
      <c r="B2003" t="s">
        <v>2290</v>
      </c>
    </row>
    <row r="2004" spans="2:2" x14ac:dyDescent="0.25">
      <c r="B2004" t="s">
        <v>2291</v>
      </c>
    </row>
    <row r="2005" spans="2:2" x14ac:dyDescent="0.25">
      <c r="B2005" t="s">
        <v>2282</v>
      </c>
    </row>
    <row r="2006" spans="2:2" x14ac:dyDescent="0.25">
      <c r="B2006" t="s">
        <v>2304</v>
      </c>
    </row>
    <row r="2007" spans="2:2" x14ac:dyDescent="0.25">
      <c r="B2007" t="s">
        <v>2295</v>
      </c>
    </row>
    <row r="2008" spans="2:2" x14ac:dyDescent="0.25">
      <c r="B2008" t="s">
        <v>2293</v>
      </c>
    </row>
    <row r="2009" spans="2:2" x14ac:dyDescent="0.25">
      <c r="B2009" t="s">
        <v>2286</v>
      </c>
    </row>
    <row r="2010" spans="2:2" x14ac:dyDescent="0.25">
      <c r="B2010" t="s">
        <v>2297</v>
      </c>
    </row>
    <row r="2011" spans="2:2" x14ac:dyDescent="0.25">
      <c r="B2011" t="s">
        <v>2298</v>
      </c>
    </row>
    <row r="2012" spans="2:2" x14ac:dyDescent="0.25">
      <c r="B2012" t="s">
        <v>2289</v>
      </c>
    </row>
    <row r="2013" spans="2:2" x14ac:dyDescent="0.25">
      <c r="B2013" t="s">
        <v>2299</v>
      </c>
    </row>
    <row r="2014" spans="2:2" x14ac:dyDescent="0.25">
      <c r="B2014" t="s">
        <v>2291</v>
      </c>
    </row>
    <row r="2015" spans="2:2" x14ac:dyDescent="0.25">
      <c r="B2015" t="s">
        <v>2282</v>
      </c>
    </row>
    <row r="2016" spans="2:2" x14ac:dyDescent="0.25">
      <c r="B2016" t="s">
        <v>2283</v>
      </c>
    </row>
    <row r="2017" spans="2:2" x14ac:dyDescent="0.25">
      <c r="B2017" t="s">
        <v>2318</v>
      </c>
    </row>
    <row r="2018" spans="2:2" x14ac:dyDescent="0.25">
      <c r="B2018" t="s">
        <v>2293</v>
      </c>
    </row>
    <row r="2019" spans="2:2" x14ac:dyDescent="0.25">
      <c r="B2019" t="s">
        <v>2286</v>
      </c>
    </row>
    <row r="2020" spans="2:2" x14ac:dyDescent="0.25">
      <c r="B2020" t="s">
        <v>2294</v>
      </c>
    </row>
    <row r="2021" spans="2:2" x14ac:dyDescent="0.25">
      <c r="B2021" t="s">
        <v>2288</v>
      </c>
    </row>
    <row r="2022" spans="2:2" x14ac:dyDescent="0.25">
      <c r="B2022" t="s">
        <v>2289</v>
      </c>
    </row>
    <row r="2023" spans="2:2" x14ac:dyDescent="0.25">
      <c r="B2023" t="s">
        <v>2299</v>
      </c>
    </row>
    <row r="2024" spans="2:2" x14ac:dyDescent="0.25">
      <c r="B2024" t="s">
        <v>2291</v>
      </c>
    </row>
    <row r="2025" spans="2:2" x14ac:dyDescent="0.25">
      <c r="B2025" t="s">
        <v>2282</v>
      </c>
    </row>
    <row r="2026" spans="2:2" x14ac:dyDescent="0.25">
      <c r="B2026" t="s">
        <v>2283</v>
      </c>
    </row>
    <row r="2027" spans="2:2" x14ac:dyDescent="0.25">
      <c r="B2027" t="s">
        <v>2333</v>
      </c>
    </row>
    <row r="2028" spans="2:2" x14ac:dyDescent="0.25">
      <c r="B2028" t="s">
        <v>2293</v>
      </c>
    </row>
    <row r="2029" spans="2:2" x14ac:dyDescent="0.25">
      <c r="B2029" t="s">
        <v>2286</v>
      </c>
    </row>
    <row r="2030" spans="2:2" x14ac:dyDescent="0.25">
      <c r="B2030" t="s">
        <v>2294</v>
      </c>
    </row>
    <row r="2031" spans="2:2" x14ac:dyDescent="0.25">
      <c r="B2031" t="s">
        <v>2288</v>
      </c>
    </row>
    <row r="2032" spans="2:2" x14ac:dyDescent="0.25">
      <c r="B2032" t="s">
        <v>2289</v>
      </c>
    </row>
    <row r="2033" spans="2:2" x14ac:dyDescent="0.25">
      <c r="B2033" t="s">
        <v>2290</v>
      </c>
    </row>
    <row r="2034" spans="2:2" x14ac:dyDescent="0.25">
      <c r="B2034" t="s">
        <v>2291</v>
      </c>
    </row>
    <row r="2035" spans="2:2" x14ac:dyDescent="0.25">
      <c r="B2035" t="s">
        <v>2282</v>
      </c>
    </row>
    <row r="2036" spans="2:2" x14ac:dyDescent="0.25">
      <c r="B2036" t="s">
        <v>2283</v>
      </c>
    </row>
    <row r="2037" spans="2:2" x14ac:dyDescent="0.25">
      <c r="B2037" t="s">
        <v>2325</v>
      </c>
    </row>
    <row r="2038" spans="2:2" x14ac:dyDescent="0.25">
      <c r="B2038" t="s">
        <v>2285</v>
      </c>
    </row>
    <row r="2039" spans="2:2" x14ac:dyDescent="0.25">
      <c r="B2039" t="s">
        <v>2286</v>
      </c>
    </row>
    <row r="2040" spans="2:2" x14ac:dyDescent="0.25">
      <c r="B2040" t="s">
        <v>2323</v>
      </c>
    </row>
    <row r="2041" spans="2:2" x14ac:dyDescent="0.25">
      <c r="B2041" t="s">
        <v>2298</v>
      </c>
    </row>
    <row r="2042" spans="2:2" x14ac:dyDescent="0.25">
      <c r="B2042" t="s">
        <v>2289</v>
      </c>
    </row>
    <row r="2043" spans="2:2" x14ac:dyDescent="0.25">
      <c r="B2043" t="s">
        <v>2290</v>
      </c>
    </row>
    <row r="2044" spans="2:2" x14ac:dyDescent="0.25">
      <c r="B2044" t="s">
        <v>2291</v>
      </c>
    </row>
    <row r="2045" spans="2:2" x14ac:dyDescent="0.25">
      <c r="B2045" t="s">
        <v>2282</v>
      </c>
    </row>
    <row r="2046" spans="2:2" x14ac:dyDescent="0.25">
      <c r="B2046" t="s">
        <v>2283</v>
      </c>
    </row>
    <row r="2047" spans="2:2" x14ac:dyDescent="0.25">
      <c r="B2047" t="s">
        <v>2303</v>
      </c>
    </row>
    <row r="2048" spans="2:2" x14ac:dyDescent="0.25">
      <c r="B2048" t="s">
        <v>2293</v>
      </c>
    </row>
    <row r="2049" spans="2:2" x14ac:dyDescent="0.25">
      <c r="B2049" t="s">
        <v>2286</v>
      </c>
    </row>
    <row r="2050" spans="2:2" x14ac:dyDescent="0.25">
      <c r="B2050" t="s">
        <v>2326</v>
      </c>
    </row>
    <row r="2051" spans="2:2" x14ac:dyDescent="0.25">
      <c r="B2051" t="s">
        <v>2298</v>
      </c>
    </row>
    <row r="2052" spans="2:2" x14ac:dyDescent="0.25">
      <c r="B2052" t="s">
        <v>2289</v>
      </c>
    </row>
    <row r="2053" spans="2:2" x14ac:dyDescent="0.25">
      <c r="B2053" t="s">
        <v>2290</v>
      </c>
    </row>
    <row r="2054" spans="2:2" x14ac:dyDescent="0.25">
      <c r="B2054" t="s">
        <v>2291</v>
      </c>
    </row>
    <row r="2055" spans="2:2" x14ac:dyDescent="0.25">
      <c r="B2055" t="s">
        <v>2282</v>
      </c>
    </row>
    <row r="2056" spans="2:2" x14ac:dyDescent="0.25">
      <c r="B2056" t="s">
        <v>2304</v>
      </c>
    </row>
    <row r="2057" spans="2:2" x14ac:dyDescent="0.25">
      <c r="B2057" t="s">
        <v>2336</v>
      </c>
    </row>
    <row r="2058" spans="2:2" x14ac:dyDescent="0.25">
      <c r="B2058" t="s">
        <v>2285</v>
      </c>
    </row>
    <row r="2059" spans="2:2" x14ac:dyDescent="0.25">
      <c r="B2059" t="s">
        <v>2286</v>
      </c>
    </row>
    <row r="2060" spans="2:2" x14ac:dyDescent="0.25">
      <c r="B2060" t="s">
        <v>2317</v>
      </c>
    </row>
    <row r="2061" spans="2:2" x14ac:dyDescent="0.25">
      <c r="B2061" t="s">
        <v>2288</v>
      </c>
    </row>
    <row r="2062" spans="2:2" x14ac:dyDescent="0.25">
      <c r="B2062" t="s">
        <v>2289</v>
      </c>
    </row>
    <row r="2063" spans="2:2" x14ac:dyDescent="0.25">
      <c r="B2063" t="s">
        <v>2290</v>
      </c>
    </row>
    <row r="2064" spans="2:2" x14ac:dyDescent="0.25">
      <c r="B2064" t="s">
        <v>2291</v>
      </c>
    </row>
    <row r="2065" spans="2:2" x14ac:dyDescent="0.25">
      <c r="B2065" t="s">
        <v>2282</v>
      </c>
    </row>
    <row r="2066" spans="2:2" x14ac:dyDescent="0.25">
      <c r="B2066" t="s">
        <v>2283</v>
      </c>
    </row>
    <row r="2067" spans="2:2" x14ac:dyDescent="0.25">
      <c r="B2067" t="s">
        <v>2305</v>
      </c>
    </row>
    <row r="2068" spans="2:2" x14ac:dyDescent="0.25">
      <c r="B2068" t="s">
        <v>2293</v>
      </c>
    </row>
    <row r="2069" spans="2:2" x14ac:dyDescent="0.25">
      <c r="B2069" t="s">
        <v>2286</v>
      </c>
    </row>
    <row r="2070" spans="2:2" x14ac:dyDescent="0.25">
      <c r="B2070" t="s">
        <v>2338</v>
      </c>
    </row>
    <row r="2071" spans="2:2" x14ac:dyDescent="0.25">
      <c r="B2071" t="s">
        <v>2288</v>
      </c>
    </row>
    <row r="2072" spans="2:2" x14ac:dyDescent="0.25">
      <c r="B2072" t="s">
        <v>2289</v>
      </c>
    </row>
    <row r="2073" spans="2:2" x14ac:dyDescent="0.25">
      <c r="B2073" t="s">
        <v>2290</v>
      </c>
    </row>
    <row r="2074" spans="2:2" x14ac:dyDescent="0.25">
      <c r="B2074" t="s">
        <v>2291</v>
      </c>
    </row>
    <row r="2075" spans="2:2" x14ac:dyDescent="0.25">
      <c r="B2075" t="s">
        <v>2282</v>
      </c>
    </row>
    <row r="2076" spans="2:2" x14ac:dyDescent="0.25">
      <c r="B2076" t="s">
        <v>2304</v>
      </c>
    </row>
    <row r="2077" spans="2:2" x14ac:dyDescent="0.25">
      <c r="B2077" t="s">
        <v>2307</v>
      </c>
    </row>
    <row r="2078" spans="2:2" x14ac:dyDescent="0.25">
      <c r="B2078" t="s">
        <v>2285</v>
      </c>
    </row>
    <row r="2079" spans="2:2" x14ac:dyDescent="0.25">
      <c r="B2079" t="s">
        <v>2309</v>
      </c>
    </row>
    <row r="2080" spans="2:2" x14ac:dyDescent="0.25">
      <c r="B2080" t="s">
        <v>2306</v>
      </c>
    </row>
    <row r="2081" spans="2:2" x14ac:dyDescent="0.25">
      <c r="B2081" t="s">
        <v>2288</v>
      </c>
    </row>
    <row r="2082" spans="2:2" x14ac:dyDescent="0.25">
      <c r="B2082" t="s">
        <v>2289</v>
      </c>
    </row>
    <row r="2083" spans="2:2" x14ac:dyDescent="0.25">
      <c r="B2083" t="s">
        <v>2299</v>
      </c>
    </row>
    <row r="2084" spans="2:2" x14ac:dyDescent="0.25">
      <c r="B2084" t="s">
        <v>2291</v>
      </c>
    </row>
    <row r="2085" spans="2:2" x14ac:dyDescent="0.25">
      <c r="B2085" t="s">
        <v>2282</v>
      </c>
    </row>
    <row r="2086" spans="2:2" x14ac:dyDescent="0.25">
      <c r="B2086" t="s">
        <v>2300</v>
      </c>
    </row>
    <row r="2087" spans="2:2" x14ac:dyDescent="0.25">
      <c r="B2087" t="s">
        <v>2336</v>
      </c>
    </row>
    <row r="2088" spans="2:2" x14ac:dyDescent="0.25">
      <c r="B2088" t="s">
        <v>2285</v>
      </c>
    </row>
    <row r="2089" spans="2:2" x14ac:dyDescent="0.25">
      <c r="B2089" t="s">
        <v>2286</v>
      </c>
    </row>
    <row r="2090" spans="2:2" x14ac:dyDescent="0.25">
      <c r="B2090" t="s">
        <v>2330</v>
      </c>
    </row>
    <row r="2091" spans="2:2" x14ac:dyDescent="0.25">
      <c r="B2091" t="s">
        <v>2298</v>
      </c>
    </row>
    <row r="2092" spans="2:2" x14ac:dyDescent="0.25">
      <c r="B2092" t="s">
        <v>2311</v>
      </c>
    </row>
    <row r="2093" spans="2:2" x14ac:dyDescent="0.25">
      <c r="B2093" t="s">
        <v>2299</v>
      </c>
    </row>
    <row r="2094" spans="2:2" x14ac:dyDescent="0.25">
      <c r="B2094" t="s">
        <v>2291</v>
      </c>
    </row>
    <row r="2095" spans="2:2" x14ac:dyDescent="0.25">
      <c r="B2095" t="s">
        <v>2282</v>
      </c>
    </row>
    <row r="2096" spans="2:2" x14ac:dyDescent="0.25">
      <c r="B2096" t="s">
        <v>2304</v>
      </c>
    </row>
    <row r="2097" spans="2:2" x14ac:dyDescent="0.25">
      <c r="B2097" t="s">
        <v>2336</v>
      </c>
    </row>
    <row r="2098" spans="2:2" x14ac:dyDescent="0.25">
      <c r="B2098" t="s">
        <v>2285</v>
      </c>
    </row>
    <row r="2099" spans="2:2" x14ac:dyDescent="0.25">
      <c r="B2099" t="s">
        <v>2309</v>
      </c>
    </row>
    <row r="2100" spans="2:2" x14ac:dyDescent="0.25">
      <c r="B2100" t="s">
        <v>2310</v>
      </c>
    </row>
    <row r="2101" spans="2:2" x14ac:dyDescent="0.25">
      <c r="B2101" t="s">
        <v>2298</v>
      </c>
    </row>
    <row r="2102" spans="2:2" x14ac:dyDescent="0.25">
      <c r="B2102" t="s">
        <v>2289</v>
      </c>
    </row>
    <row r="2103" spans="2:2" x14ac:dyDescent="0.25">
      <c r="B2103" t="s">
        <v>2299</v>
      </c>
    </row>
    <row r="2104" spans="2:2" x14ac:dyDescent="0.25">
      <c r="B2104" t="s">
        <v>2291</v>
      </c>
    </row>
    <row r="2105" spans="2:2" x14ac:dyDescent="0.25">
      <c r="B2105" t="s">
        <v>2282</v>
      </c>
    </row>
    <row r="2106" spans="2:2" x14ac:dyDescent="0.25">
      <c r="B2106" t="s">
        <v>2304</v>
      </c>
    </row>
    <row r="2107" spans="2:2" x14ac:dyDescent="0.25">
      <c r="B2107" t="s">
        <v>2335</v>
      </c>
    </row>
    <row r="2108" spans="2:2" x14ac:dyDescent="0.25">
      <c r="B2108" t="s">
        <v>2293</v>
      </c>
    </row>
    <row r="2109" spans="2:2" x14ac:dyDescent="0.25">
      <c r="B2109" t="s">
        <v>2286</v>
      </c>
    </row>
    <row r="2110" spans="2:2" x14ac:dyDescent="0.25">
      <c r="B2110" t="s">
        <v>2339</v>
      </c>
    </row>
    <row r="2111" spans="2:2" x14ac:dyDescent="0.25">
      <c r="B2111" t="s">
        <v>2288</v>
      </c>
    </row>
    <row r="2112" spans="2:2" x14ac:dyDescent="0.25">
      <c r="B2112" t="s">
        <v>2289</v>
      </c>
    </row>
    <row r="2113" spans="2:2" x14ac:dyDescent="0.25">
      <c r="B2113" t="s">
        <v>2290</v>
      </c>
    </row>
    <row r="2114" spans="2:2" x14ac:dyDescent="0.25">
      <c r="B2114" t="s">
        <v>2291</v>
      </c>
    </row>
    <row r="2115" spans="2:2" x14ac:dyDescent="0.25">
      <c r="B2115" t="s">
        <v>2282</v>
      </c>
    </row>
    <row r="2116" spans="2:2" x14ac:dyDescent="0.25">
      <c r="B2116" t="s">
        <v>2283</v>
      </c>
    </row>
    <row r="2117" spans="2:2" x14ac:dyDescent="0.25">
      <c r="B2117" t="s">
        <v>2315</v>
      </c>
    </row>
    <row r="2118" spans="2:2" x14ac:dyDescent="0.25">
      <c r="B2118" t="s">
        <v>2293</v>
      </c>
    </row>
    <row r="2119" spans="2:2" x14ac:dyDescent="0.25">
      <c r="B2119" t="s">
        <v>2296</v>
      </c>
    </row>
    <row r="2120" spans="2:2" x14ac:dyDescent="0.25">
      <c r="B2120" t="s">
        <v>2317</v>
      </c>
    </row>
    <row r="2121" spans="2:2" x14ac:dyDescent="0.25">
      <c r="B2121" t="s">
        <v>2298</v>
      </c>
    </row>
    <row r="2122" spans="2:2" x14ac:dyDescent="0.25">
      <c r="B2122" t="s">
        <v>2289</v>
      </c>
    </row>
    <row r="2123" spans="2:2" x14ac:dyDescent="0.25">
      <c r="B2123" t="s">
        <v>2290</v>
      </c>
    </row>
    <row r="2124" spans="2:2" x14ac:dyDescent="0.25">
      <c r="B2124" t="s">
        <v>2291</v>
      </c>
    </row>
    <row r="2125" spans="2:2" x14ac:dyDescent="0.25">
      <c r="B2125" t="s">
        <v>2282</v>
      </c>
    </row>
    <row r="2126" spans="2:2" x14ac:dyDescent="0.25">
      <c r="B2126" t="s">
        <v>2283</v>
      </c>
    </row>
    <row r="2127" spans="2:2" x14ac:dyDescent="0.25">
      <c r="B2127" t="s">
        <v>2325</v>
      </c>
    </row>
    <row r="2128" spans="2:2" x14ac:dyDescent="0.25">
      <c r="B2128" t="s">
        <v>2293</v>
      </c>
    </row>
    <row r="2129" spans="2:2" x14ac:dyDescent="0.25">
      <c r="B2129" t="s">
        <v>2286</v>
      </c>
    </row>
    <row r="2130" spans="2:2" x14ac:dyDescent="0.25">
      <c r="B2130" t="s">
        <v>2287</v>
      </c>
    </row>
    <row r="2131" spans="2:2" x14ac:dyDescent="0.25">
      <c r="B2131" t="s">
        <v>2288</v>
      </c>
    </row>
    <row r="2132" spans="2:2" x14ac:dyDescent="0.25">
      <c r="B2132" t="s">
        <v>2311</v>
      </c>
    </row>
    <row r="2133" spans="2:2" x14ac:dyDescent="0.25">
      <c r="B2133" t="s">
        <v>2290</v>
      </c>
    </row>
    <row r="2134" spans="2:2" x14ac:dyDescent="0.25">
      <c r="B2134" t="s">
        <v>2291</v>
      </c>
    </row>
    <row r="2135" spans="2:2" x14ac:dyDescent="0.25">
      <c r="B2135" t="s">
        <v>2282</v>
      </c>
    </row>
    <row r="2136" spans="2:2" x14ac:dyDescent="0.25">
      <c r="B2136" t="s">
        <v>2283</v>
      </c>
    </row>
    <row r="2137" spans="2:2" x14ac:dyDescent="0.25">
      <c r="B2137" t="s">
        <v>2295</v>
      </c>
    </row>
    <row r="2138" spans="2:2" x14ac:dyDescent="0.25">
      <c r="B2138" t="s">
        <v>2285</v>
      </c>
    </row>
    <row r="2139" spans="2:2" x14ac:dyDescent="0.25">
      <c r="B2139" t="s">
        <v>2309</v>
      </c>
    </row>
    <row r="2140" spans="2:2" x14ac:dyDescent="0.25">
      <c r="B2140" t="s">
        <v>2334</v>
      </c>
    </row>
    <row r="2141" spans="2:2" x14ac:dyDescent="0.25">
      <c r="B2141" t="s">
        <v>2298</v>
      </c>
    </row>
    <row r="2142" spans="2:2" x14ac:dyDescent="0.25">
      <c r="B2142" t="s">
        <v>2289</v>
      </c>
    </row>
    <row r="2143" spans="2:2" x14ac:dyDescent="0.25">
      <c r="B2143" t="s">
        <v>2290</v>
      </c>
    </row>
    <row r="2144" spans="2:2" x14ac:dyDescent="0.25">
      <c r="B2144" t="s">
        <v>2291</v>
      </c>
    </row>
    <row r="2145" spans="2:2" x14ac:dyDescent="0.25">
      <c r="B2145" t="s">
        <v>2282</v>
      </c>
    </row>
    <row r="2146" spans="2:2" x14ac:dyDescent="0.25">
      <c r="B2146" t="s">
        <v>2304</v>
      </c>
    </row>
    <row r="2147" spans="2:2" x14ac:dyDescent="0.25">
      <c r="B2147" t="s">
        <v>2295</v>
      </c>
    </row>
    <row r="2148" spans="2:2" x14ac:dyDescent="0.25">
      <c r="B2148" t="s">
        <v>2285</v>
      </c>
    </row>
    <row r="2149" spans="2:2" x14ac:dyDescent="0.25">
      <c r="B2149" t="s">
        <v>2286</v>
      </c>
    </row>
    <row r="2150" spans="2:2" x14ac:dyDescent="0.25">
      <c r="B2150" t="s">
        <v>2312</v>
      </c>
    </row>
    <row r="2151" spans="2:2" x14ac:dyDescent="0.25">
      <c r="B2151" t="s">
        <v>2298</v>
      </c>
    </row>
    <row r="2152" spans="2:2" x14ac:dyDescent="0.25">
      <c r="B2152" t="s">
        <v>2289</v>
      </c>
    </row>
    <row r="2153" spans="2:2" x14ac:dyDescent="0.25">
      <c r="B2153" t="s">
        <v>2299</v>
      </c>
    </row>
    <row r="2154" spans="2:2" x14ac:dyDescent="0.25">
      <c r="B2154" t="s">
        <v>2291</v>
      </c>
    </row>
    <row r="2155" spans="2:2" x14ac:dyDescent="0.25">
      <c r="B2155" t="s">
        <v>2282</v>
      </c>
    </row>
    <row r="2156" spans="2:2" x14ac:dyDescent="0.25">
      <c r="B2156" t="s">
        <v>2304</v>
      </c>
    </row>
    <row r="2157" spans="2:2" x14ac:dyDescent="0.25">
      <c r="B2157" t="s">
        <v>2303</v>
      </c>
    </row>
    <row r="2158" spans="2:2" x14ac:dyDescent="0.25">
      <c r="B2158" t="s">
        <v>2293</v>
      </c>
    </row>
    <row r="2159" spans="2:2" x14ac:dyDescent="0.25">
      <c r="B2159" t="s">
        <v>2286</v>
      </c>
    </row>
    <row r="2160" spans="2:2" x14ac:dyDescent="0.25">
      <c r="B2160" t="s">
        <v>2312</v>
      </c>
    </row>
    <row r="2161" spans="2:2" x14ac:dyDescent="0.25">
      <c r="B2161" t="s">
        <v>2298</v>
      </c>
    </row>
    <row r="2162" spans="2:2" x14ac:dyDescent="0.25">
      <c r="B2162" t="s">
        <v>2289</v>
      </c>
    </row>
    <row r="2163" spans="2:2" x14ac:dyDescent="0.25">
      <c r="B2163" t="s">
        <v>2299</v>
      </c>
    </row>
    <row r="2164" spans="2:2" x14ac:dyDescent="0.25">
      <c r="B2164" t="s">
        <v>2291</v>
      </c>
    </row>
    <row r="2165" spans="2:2" x14ac:dyDescent="0.25">
      <c r="B2165" t="s">
        <v>2282</v>
      </c>
    </row>
    <row r="2166" spans="2:2" x14ac:dyDescent="0.25">
      <c r="B2166" t="s">
        <v>2304</v>
      </c>
    </row>
    <row r="2167" spans="2:2" x14ac:dyDescent="0.25">
      <c r="B2167" t="s">
        <v>2321</v>
      </c>
    </row>
    <row r="2168" spans="2:2" x14ac:dyDescent="0.25">
      <c r="B2168" t="s">
        <v>2285</v>
      </c>
    </row>
    <row r="2169" spans="2:2" x14ac:dyDescent="0.25">
      <c r="B2169" t="s">
        <v>2286</v>
      </c>
    </row>
    <row r="2170" spans="2:2" x14ac:dyDescent="0.25">
      <c r="B2170" t="s">
        <v>2312</v>
      </c>
    </row>
    <row r="2171" spans="2:2" x14ac:dyDescent="0.25">
      <c r="B2171" t="s">
        <v>2298</v>
      </c>
    </row>
    <row r="2172" spans="2:2" x14ac:dyDescent="0.25">
      <c r="B2172" t="s">
        <v>2289</v>
      </c>
    </row>
    <row r="2173" spans="2:2" x14ac:dyDescent="0.25">
      <c r="B2173" t="s">
        <v>2299</v>
      </c>
    </row>
    <row r="2174" spans="2:2" x14ac:dyDescent="0.25">
      <c r="B2174" t="s">
        <v>2291</v>
      </c>
    </row>
    <row r="2175" spans="2:2" x14ac:dyDescent="0.25">
      <c r="B2175" t="s">
        <v>2282</v>
      </c>
    </row>
    <row r="2176" spans="2:2" x14ac:dyDescent="0.25">
      <c r="B2176" t="s">
        <v>2300</v>
      </c>
    </row>
    <row r="2177" spans="2:2" x14ac:dyDescent="0.25">
      <c r="B2177" t="s">
        <v>2343</v>
      </c>
    </row>
    <row r="2178" spans="2:2" x14ac:dyDescent="0.25">
      <c r="B2178" t="s">
        <v>2285</v>
      </c>
    </row>
    <row r="2179" spans="2:2" x14ac:dyDescent="0.25">
      <c r="B2179" t="s">
        <v>2286</v>
      </c>
    </row>
    <row r="2180" spans="2:2" x14ac:dyDescent="0.25">
      <c r="B2180" t="s">
        <v>2324</v>
      </c>
    </row>
    <row r="2181" spans="2:2" x14ac:dyDescent="0.25">
      <c r="B2181" t="s">
        <v>2288</v>
      </c>
    </row>
    <row r="2182" spans="2:2" x14ac:dyDescent="0.25">
      <c r="B2182" t="s">
        <v>2289</v>
      </c>
    </row>
    <row r="2183" spans="2:2" x14ac:dyDescent="0.25">
      <c r="B2183" t="s">
        <v>2290</v>
      </c>
    </row>
    <row r="2184" spans="2:2" x14ac:dyDescent="0.25">
      <c r="B2184" t="s">
        <v>2291</v>
      </c>
    </row>
    <row r="2185" spans="2:2" x14ac:dyDescent="0.25">
      <c r="B2185" t="s">
        <v>2282</v>
      </c>
    </row>
    <row r="2186" spans="2:2" x14ac:dyDescent="0.25">
      <c r="B2186" t="s">
        <v>2300</v>
      </c>
    </row>
    <row r="2187" spans="2:2" x14ac:dyDescent="0.25">
      <c r="B2187" t="s">
        <v>2315</v>
      </c>
    </row>
    <row r="2188" spans="2:2" x14ac:dyDescent="0.25">
      <c r="B2188" t="s">
        <v>2285</v>
      </c>
    </row>
    <row r="2189" spans="2:2" x14ac:dyDescent="0.25">
      <c r="B2189" t="s">
        <v>2296</v>
      </c>
    </row>
    <row r="2190" spans="2:2" x14ac:dyDescent="0.25">
      <c r="B2190" t="s">
        <v>2330</v>
      </c>
    </row>
    <row r="2191" spans="2:2" x14ac:dyDescent="0.25">
      <c r="B2191" t="s">
        <v>2298</v>
      </c>
    </row>
    <row r="2192" spans="2:2" x14ac:dyDescent="0.25">
      <c r="B2192" t="s">
        <v>2289</v>
      </c>
    </row>
    <row r="2193" spans="2:2" x14ac:dyDescent="0.25">
      <c r="B2193" t="s">
        <v>2299</v>
      </c>
    </row>
    <row r="2194" spans="2:2" x14ac:dyDescent="0.25">
      <c r="B2194" t="s">
        <v>2291</v>
      </c>
    </row>
    <row r="2195" spans="2:2" x14ac:dyDescent="0.25">
      <c r="B2195" t="s">
        <v>2282</v>
      </c>
    </row>
    <row r="2196" spans="2:2" x14ac:dyDescent="0.25">
      <c r="B2196" t="s">
        <v>2283</v>
      </c>
    </row>
    <row r="2197" spans="2:2" x14ac:dyDescent="0.25">
      <c r="B2197" t="s">
        <v>2325</v>
      </c>
    </row>
    <row r="2198" spans="2:2" x14ac:dyDescent="0.25">
      <c r="B2198" t="s">
        <v>2337</v>
      </c>
    </row>
    <row r="2199" spans="2:2" x14ac:dyDescent="0.25">
      <c r="B2199" t="s">
        <v>2296</v>
      </c>
    </row>
    <row r="2200" spans="2:2" x14ac:dyDescent="0.25">
      <c r="B2200" t="s">
        <v>2314</v>
      </c>
    </row>
    <row r="2201" spans="2:2" x14ac:dyDescent="0.25">
      <c r="B2201" t="s">
        <v>2298</v>
      </c>
    </row>
    <row r="2202" spans="2:2" x14ac:dyDescent="0.25">
      <c r="B2202" t="s">
        <v>2289</v>
      </c>
    </row>
    <row r="2203" spans="2:2" x14ac:dyDescent="0.25">
      <c r="B2203" t="s">
        <v>2290</v>
      </c>
    </row>
    <row r="2204" spans="2:2" x14ac:dyDescent="0.25">
      <c r="B2204" t="s">
        <v>2291</v>
      </c>
    </row>
    <row r="2205" spans="2:2" x14ac:dyDescent="0.25">
      <c r="B2205" t="s">
        <v>2282</v>
      </c>
    </row>
    <row r="2206" spans="2:2" x14ac:dyDescent="0.25">
      <c r="B2206" t="s">
        <v>2304</v>
      </c>
    </row>
    <row r="2207" spans="2:2" x14ac:dyDescent="0.25">
      <c r="B2207" t="s">
        <v>2340</v>
      </c>
    </row>
    <row r="2208" spans="2:2" x14ac:dyDescent="0.25">
      <c r="B2208" t="s">
        <v>2337</v>
      </c>
    </row>
    <row r="2209" spans="2:2" x14ac:dyDescent="0.25">
      <c r="B2209" t="s">
        <v>2345</v>
      </c>
    </row>
    <row r="2210" spans="2:2" x14ac:dyDescent="0.25">
      <c r="B2210" t="s">
        <v>2306</v>
      </c>
    </row>
    <row r="2211" spans="2:2" x14ac:dyDescent="0.25">
      <c r="B2211" t="s">
        <v>2298</v>
      </c>
    </row>
    <row r="2212" spans="2:2" x14ac:dyDescent="0.25">
      <c r="B2212" t="s">
        <v>2289</v>
      </c>
    </row>
    <row r="2213" spans="2:2" x14ac:dyDescent="0.25">
      <c r="B2213" t="s">
        <v>2299</v>
      </c>
    </row>
    <row r="2214" spans="2:2" x14ac:dyDescent="0.25">
      <c r="B2214" t="s">
        <v>2291</v>
      </c>
    </row>
    <row r="2215" spans="2:2" x14ac:dyDescent="0.25">
      <c r="B2215" t="s">
        <v>2282</v>
      </c>
    </row>
    <row r="2216" spans="2:2" x14ac:dyDescent="0.25">
      <c r="B2216" t="s">
        <v>2283</v>
      </c>
    </row>
    <row r="2217" spans="2:2" x14ac:dyDescent="0.25">
      <c r="B2217" t="s">
        <v>2303</v>
      </c>
    </row>
    <row r="2218" spans="2:2" x14ac:dyDescent="0.25">
      <c r="B2218" t="s">
        <v>2293</v>
      </c>
    </row>
    <row r="2219" spans="2:2" x14ac:dyDescent="0.25">
      <c r="B2219" t="s">
        <v>2286</v>
      </c>
    </row>
    <row r="2220" spans="2:2" x14ac:dyDescent="0.25">
      <c r="B2220" t="s">
        <v>2326</v>
      </c>
    </row>
    <row r="2221" spans="2:2" x14ac:dyDescent="0.25">
      <c r="B2221" t="s">
        <v>2288</v>
      </c>
    </row>
    <row r="2222" spans="2:2" x14ac:dyDescent="0.25">
      <c r="B2222" t="s">
        <v>2289</v>
      </c>
    </row>
    <row r="2223" spans="2:2" x14ac:dyDescent="0.25">
      <c r="B2223" t="s">
        <v>2290</v>
      </c>
    </row>
    <row r="2224" spans="2:2" x14ac:dyDescent="0.25">
      <c r="B2224" t="s">
        <v>2291</v>
      </c>
    </row>
    <row r="2225" spans="2:2" x14ac:dyDescent="0.25">
      <c r="B2225" t="s">
        <v>2282</v>
      </c>
    </row>
    <row r="2226" spans="2:2" x14ac:dyDescent="0.25">
      <c r="B2226" t="s">
        <v>2283</v>
      </c>
    </row>
    <row r="2227" spans="2:2" x14ac:dyDescent="0.25">
      <c r="B2227" t="s">
        <v>2333</v>
      </c>
    </row>
    <row r="2228" spans="2:2" x14ac:dyDescent="0.25">
      <c r="B2228" t="s">
        <v>2285</v>
      </c>
    </row>
    <row r="2229" spans="2:2" x14ac:dyDescent="0.25">
      <c r="B2229" t="s">
        <v>2286</v>
      </c>
    </row>
    <row r="2230" spans="2:2" x14ac:dyDescent="0.25">
      <c r="B2230" t="s">
        <v>2338</v>
      </c>
    </row>
    <row r="2231" spans="2:2" x14ac:dyDescent="0.25">
      <c r="B2231" t="s">
        <v>2288</v>
      </c>
    </row>
    <row r="2232" spans="2:2" x14ac:dyDescent="0.25">
      <c r="B2232" t="s">
        <v>2289</v>
      </c>
    </row>
    <row r="2233" spans="2:2" x14ac:dyDescent="0.25">
      <c r="B2233" t="s">
        <v>2290</v>
      </c>
    </row>
    <row r="2234" spans="2:2" x14ac:dyDescent="0.25">
      <c r="B2234" t="s">
        <v>2291</v>
      </c>
    </row>
    <row r="2235" spans="2:2" x14ac:dyDescent="0.25">
      <c r="B2235" t="s">
        <v>2282</v>
      </c>
    </row>
    <row r="2236" spans="2:2" x14ac:dyDescent="0.25">
      <c r="B2236" t="s">
        <v>2304</v>
      </c>
    </row>
    <row r="2237" spans="2:2" x14ac:dyDescent="0.25">
      <c r="B2237" t="s">
        <v>2295</v>
      </c>
    </row>
    <row r="2238" spans="2:2" x14ac:dyDescent="0.25">
      <c r="B2238" t="s">
        <v>2293</v>
      </c>
    </row>
    <row r="2239" spans="2:2" x14ac:dyDescent="0.25">
      <c r="B2239" t="s">
        <v>2286</v>
      </c>
    </row>
    <row r="2240" spans="2:2" x14ac:dyDescent="0.25">
      <c r="B2240" t="s">
        <v>2339</v>
      </c>
    </row>
    <row r="2241" spans="2:2" x14ac:dyDescent="0.25">
      <c r="B2241" t="s">
        <v>2298</v>
      </c>
    </row>
    <row r="2242" spans="2:2" x14ac:dyDescent="0.25">
      <c r="B2242" t="s">
        <v>2289</v>
      </c>
    </row>
    <row r="2243" spans="2:2" x14ac:dyDescent="0.25">
      <c r="B2243" t="s">
        <v>2299</v>
      </c>
    </row>
    <row r="2244" spans="2:2" x14ac:dyDescent="0.25">
      <c r="B2244" t="s">
        <v>2291</v>
      </c>
    </row>
    <row r="2245" spans="2:2" x14ac:dyDescent="0.25">
      <c r="B2245" t="s">
        <v>2282</v>
      </c>
    </row>
    <row r="2246" spans="2:2" x14ac:dyDescent="0.25">
      <c r="B2246" t="s">
        <v>2300</v>
      </c>
    </row>
    <row r="2247" spans="2:2" x14ac:dyDescent="0.25">
      <c r="B2247" t="s">
        <v>2336</v>
      </c>
    </row>
    <row r="2248" spans="2:2" x14ac:dyDescent="0.25">
      <c r="B2248" t="s">
        <v>2293</v>
      </c>
    </row>
    <row r="2249" spans="2:2" x14ac:dyDescent="0.25">
      <c r="B2249" t="s">
        <v>2286</v>
      </c>
    </row>
    <row r="2250" spans="2:2" x14ac:dyDescent="0.25">
      <c r="B2250" t="s">
        <v>2302</v>
      </c>
    </row>
    <row r="2251" spans="2:2" x14ac:dyDescent="0.25">
      <c r="B2251" t="s">
        <v>2288</v>
      </c>
    </row>
    <row r="2252" spans="2:2" x14ac:dyDescent="0.25">
      <c r="B2252" t="s">
        <v>2289</v>
      </c>
    </row>
    <row r="2253" spans="2:2" x14ac:dyDescent="0.25">
      <c r="B2253" t="s">
        <v>2299</v>
      </c>
    </row>
    <row r="2254" spans="2:2" x14ac:dyDescent="0.25">
      <c r="B2254" t="s">
        <v>2291</v>
      </c>
    </row>
    <row r="2255" spans="2:2" x14ac:dyDescent="0.25">
      <c r="B2255" t="s">
        <v>2282</v>
      </c>
    </row>
    <row r="2256" spans="2:2" x14ac:dyDescent="0.25">
      <c r="B2256" t="s">
        <v>2304</v>
      </c>
    </row>
    <row r="2257" spans="2:2" x14ac:dyDescent="0.25">
      <c r="B2257" t="s">
        <v>2292</v>
      </c>
    </row>
    <row r="2258" spans="2:2" x14ac:dyDescent="0.25">
      <c r="B2258" t="s">
        <v>2285</v>
      </c>
    </row>
    <row r="2259" spans="2:2" x14ac:dyDescent="0.25">
      <c r="B2259" t="s">
        <v>2296</v>
      </c>
    </row>
    <row r="2260" spans="2:2" x14ac:dyDescent="0.25">
      <c r="B2260" t="s">
        <v>2302</v>
      </c>
    </row>
    <row r="2261" spans="2:2" x14ac:dyDescent="0.25">
      <c r="B2261" t="s">
        <v>2288</v>
      </c>
    </row>
    <row r="2262" spans="2:2" x14ac:dyDescent="0.25">
      <c r="B2262" t="s">
        <v>2289</v>
      </c>
    </row>
    <row r="2263" spans="2:2" x14ac:dyDescent="0.25">
      <c r="B2263" t="s">
        <v>2290</v>
      </c>
    </row>
    <row r="2264" spans="2:2" x14ac:dyDescent="0.25">
      <c r="B2264" t="s">
        <v>2291</v>
      </c>
    </row>
    <row r="2265" spans="2:2" x14ac:dyDescent="0.25">
      <c r="B2265" t="s">
        <v>2282</v>
      </c>
    </row>
    <row r="2266" spans="2:2" x14ac:dyDescent="0.25">
      <c r="B2266" t="s">
        <v>2283</v>
      </c>
    </row>
    <row r="2267" spans="2:2" x14ac:dyDescent="0.25">
      <c r="B2267" t="s">
        <v>2335</v>
      </c>
    </row>
    <row r="2268" spans="2:2" x14ac:dyDescent="0.25">
      <c r="B2268" t="s">
        <v>2293</v>
      </c>
    </row>
    <row r="2269" spans="2:2" x14ac:dyDescent="0.25">
      <c r="B2269" t="s">
        <v>2286</v>
      </c>
    </row>
    <row r="2270" spans="2:2" x14ac:dyDescent="0.25">
      <c r="B2270" t="s">
        <v>2327</v>
      </c>
    </row>
    <row r="2271" spans="2:2" x14ac:dyDescent="0.25">
      <c r="B2271" t="s">
        <v>2288</v>
      </c>
    </row>
    <row r="2272" spans="2:2" x14ac:dyDescent="0.25">
      <c r="B2272" t="s">
        <v>2322</v>
      </c>
    </row>
    <row r="2273" spans="2:2" x14ac:dyDescent="0.25">
      <c r="B2273" t="s">
        <v>2299</v>
      </c>
    </row>
    <row r="2274" spans="2:2" x14ac:dyDescent="0.25">
      <c r="B2274" t="s">
        <v>2291</v>
      </c>
    </row>
    <row r="2275" spans="2:2" x14ac:dyDescent="0.25">
      <c r="B2275" t="s">
        <v>2282</v>
      </c>
    </row>
    <row r="2276" spans="2:2" x14ac:dyDescent="0.25">
      <c r="B2276" t="s">
        <v>2300</v>
      </c>
    </row>
    <row r="2277" spans="2:2" x14ac:dyDescent="0.25">
      <c r="B2277" t="s">
        <v>2343</v>
      </c>
    </row>
    <row r="2278" spans="2:2" x14ac:dyDescent="0.25">
      <c r="B2278" t="s">
        <v>2293</v>
      </c>
    </row>
    <row r="2279" spans="2:2" x14ac:dyDescent="0.25">
      <c r="B2279" t="s">
        <v>2286</v>
      </c>
    </row>
    <row r="2280" spans="2:2" x14ac:dyDescent="0.25">
      <c r="B2280" t="s">
        <v>2302</v>
      </c>
    </row>
    <row r="2281" spans="2:2" x14ac:dyDescent="0.25">
      <c r="B2281" t="s">
        <v>2288</v>
      </c>
    </row>
    <row r="2282" spans="2:2" x14ac:dyDescent="0.25">
      <c r="B2282" t="s">
        <v>2289</v>
      </c>
    </row>
    <row r="2283" spans="2:2" x14ac:dyDescent="0.25">
      <c r="B2283" t="s">
        <v>2299</v>
      </c>
    </row>
    <row r="2284" spans="2:2" x14ac:dyDescent="0.25">
      <c r="B2284" t="s">
        <v>2291</v>
      </c>
    </row>
    <row r="2285" spans="2:2" x14ac:dyDescent="0.25">
      <c r="B2285" t="s">
        <v>2282</v>
      </c>
    </row>
    <row r="2286" spans="2:2" x14ac:dyDescent="0.25">
      <c r="B2286" t="s">
        <v>2283</v>
      </c>
    </row>
    <row r="2287" spans="2:2" x14ac:dyDescent="0.25">
      <c r="B2287" t="s">
        <v>2336</v>
      </c>
    </row>
    <row r="2288" spans="2:2" x14ac:dyDescent="0.25">
      <c r="B2288" t="s">
        <v>2293</v>
      </c>
    </row>
    <row r="2289" spans="2:2" x14ac:dyDescent="0.25">
      <c r="B2289" t="s">
        <v>2286</v>
      </c>
    </row>
    <row r="2290" spans="2:2" x14ac:dyDescent="0.25">
      <c r="B2290" t="s">
        <v>2294</v>
      </c>
    </row>
    <row r="2291" spans="2:2" x14ac:dyDescent="0.25">
      <c r="B2291" t="s">
        <v>2288</v>
      </c>
    </row>
    <row r="2292" spans="2:2" x14ac:dyDescent="0.25">
      <c r="B2292" t="s">
        <v>2289</v>
      </c>
    </row>
    <row r="2293" spans="2:2" x14ac:dyDescent="0.25">
      <c r="B2293" t="s">
        <v>2290</v>
      </c>
    </row>
    <row r="2294" spans="2:2" x14ac:dyDescent="0.25">
      <c r="B2294" t="s">
        <v>2291</v>
      </c>
    </row>
    <row r="2295" spans="2:2" x14ac:dyDescent="0.25">
      <c r="B2295" t="s">
        <v>2282</v>
      </c>
    </row>
    <row r="2296" spans="2:2" x14ac:dyDescent="0.25">
      <c r="B2296" t="s">
        <v>2300</v>
      </c>
    </row>
    <row r="2297" spans="2:2" x14ac:dyDescent="0.25">
      <c r="B2297" t="s">
        <v>2343</v>
      </c>
    </row>
    <row r="2298" spans="2:2" x14ac:dyDescent="0.25">
      <c r="B2298" t="s">
        <v>2293</v>
      </c>
    </row>
    <row r="2299" spans="2:2" x14ac:dyDescent="0.25">
      <c r="B2299" t="s">
        <v>2286</v>
      </c>
    </row>
    <row r="2300" spans="2:2" x14ac:dyDescent="0.25">
      <c r="B2300" t="s">
        <v>2314</v>
      </c>
    </row>
    <row r="2301" spans="2:2" x14ac:dyDescent="0.25">
      <c r="B2301" t="s">
        <v>2288</v>
      </c>
    </row>
    <row r="2302" spans="2:2" x14ac:dyDescent="0.25">
      <c r="B2302" t="s">
        <v>2289</v>
      </c>
    </row>
    <row r="2303" spans="2:2" x14ac:dyDescent="0.25">
      <c r="B2303" t="s">
        <v>2290</v>
      </c>
    </row>
    <row r="2304" spans="2:2" x14ac:dyDescent="0.25">
      <c r="B2304" t="s">
        <v>2291</v>
      </c>
    </row>
    <row r="2305" spans="2:2" x14ac:dyDescent="0.25">
      <c r="B2305" t="s">
        <v>2282</v>
      </c>
    </row>
    <row r="2306" spans="2:2" x14ac:dyDescent="0.25">
      <c r="B2306" t="s">
        <v>2304</v>
      </c>
    </row>
    <row r="2307" spans="2:2" x14ac:dyDescent="0.25">
      <c r="B2307" t="s">
        <v>2343</v>
      </c>
    </row>
    <row r="2308" spans="2:2" x14ac:dyDescent="0.25">
      <c r="B2308" t="s">
        <v>2293</v>
      </c>
    </row>
    <row r="2309" spans="2:2" x14ac:dyDescent="0.25">
      <c r="B2309" t="s">
        <v>2286</v>
      </c>
    </row>
    <row r="2310" spans="2:2" x14ac:dyDescent="0.25">
      <c r="B2310" t="s">
        <v>2339</v>
      </c>
    </row>
    <row r="2311" spans="2:2" x14ac:dyDescent="0.25">
      <c r="B2311" t="s">
        <v>2288</v>
      </c>
    </row>
    <row r="2312" spans="2:2" x14ac:dyDescent="0.25">
      <c r="B2312" t="s">
        <v>2289</v>
      </c>
    </row>
    <row r="2313" spans="2:2" x14ac:dyDescent="0.25">
      <c r="B2313" t="s">
        <v>2290</v>
      </c>
    </row>
    <row r="2314" spans="2:2" x14ac:dyDescent="0.25">
      <c r="B2314" t="s">
        <v>2291</v>
      </c>
    </row>
    <row r="2315" spans="2:2" x14ac:dyDescent="0.25">
      <c r="B2315" t="s">
        <v>2282</v>
      </c>
    </row>
    <row r="2316" spans="2:2" x14ac:dyDescent="0.25">
      <c r="B2316" t="s">
        <v>2283</v>
      </c>
    </row>
    <row r="2317" spans="2:2" x14ac:dyDescent="0.25">
      <c r="B2317" t="s">
        <v>2318</v>
      </c>
    </row>
    <row r="2318" spans="2:2" x14ac:dyDescent="0.25">
      <c r="B2318" t="s">
        <v>2293</v>
      </c>
    </row>
    <row r="2319" spans="2:2" x14ac:dyDescent="0.25">
      <c r="B2319" t="s">
        <v>2286</v>
      </c>
    </row>
    <row r="2320" spans="2:2" x14ac:dyDescent="0.25">
      <c r="B2320" t="s">
        <v>2341</v>
      </c>
    </row>
    <row r="2321" spans="2:2" x14ac:dyDescent="0.25">
      <c r="B2321" t="s">
        <v>2288</v>
      </c>
    </row>
    <row r="2322" spans="2:2" x14ac:dyDescent="0.25">
      <c r="B2322" t="s">
        <v>2289</v>
      </c>
    </row>
    <row r="2323" spans="2:2" x14ac:dyDescent="0.25">
      <c r="B2323" t="s">
        <v>2290</v>
      </c>
    </row>
    <row r="2324" spans="2:2" x14ac:dyDescent="0.25">
      <c r="B2324" t="s">
        <v>2291</v>
      </c>
    </row>
    <row r="2325" spans="2:2" x14ac:dyDescent="0.25">
      <c r="B2325" t="s">
        <v>2282</v>
      </c>
    </row>
    <row r="2326" spans="2:2" x14ac:dyDescent="0.25">
      <c r="B2326" t="s">
        <v>2283</v>
      </c>
    </row>
    <row r="2327" spans="2:2" x14ac:dyDescent="0.25">
      <c r="B2327" t="s">
        <v>2307</v>
      </c>
    </row>
    <row r="2328" spans="2:2" x14ac:dyDescent="0.25">
      <c r="B2328" t="s">
        <v>2337</v>
      </c>
    </row>
    <row r="2329" spans="2:2" x14ac:dyDescent="0.25">
      <c r="B2329" t="s">
        <v>2309</v>
      </c>
    </row>
    <row r="2330" spans="2:2" x14ac:dyDescent="0.25">
      <c r="B2330" t="s">
        <v>2306</v>
      </c>
    </row>
    <row r="2331" spans="2:2" x14ac:dyDescent="0.25">
      <c r="B2331" t="s">
        <v>2298</v>
      </c>
    </row>
    <row r="2332" spans="2:2" x14ac:dyDescent="0.25">
      <c r="B2332" t="s">
        <v>2322</v>
      </c>
    </row>
    <row r="2333" spans="2:2" x14ac:dyDescent="0.25">
      <c r="B2333" t="s">
        <v>2299</v>
      </c>
    </row>
    <row r="2334" spans="2:2" x14ac:dyDescent="0.25">
      <c r="B2334" t="s">
        <v>2291</v>
      </c>
    </row>
    <row r="2335" spans="2:2" x14ac:dyDescent="0.25">
      <c r="B2335" t="s">
        <v>2282</v>
      </c>
    </row>
    <row r="2336" spans="2:2" x14ac:dyDescent="0.25">
      <c r="B2336" t="s">
        <v>2283</v>
      </c>
    </row>
    <row r="2337" spans="2:2" x14ac:dyDescent="0.25">
      <c r="B2337" t="s">
        <v>2318</v>
      </c>
    </row>
    <row r="2338" spans="2:2" x14ac:dyDescent="0.25">
      <c r="B2338" t="s">
        <v>2293</v>
      </c>
    </row>
    <row r="2339" spans="2:2" x14ac:dyDescent="0.25">
      <c r="B2339" t="s">
        <v>2286</v>
      </c>
    </row>
    <row r="2340" spans="2:2" x14ac:dyDescent="0.25">
      <c r="B2340" t="s">
        <v>2326</v>
      </c>
    </row>
    <row r="2341" spans="2:2" x14ac:dyDescent="0.25">
      <c r="B2341" t="s">
        <v>2288</v>
      </c>
    </row>
    <row r="2342" spans="2:2" x14ac:dyDescent="0.25">
      <c r="B2342" t="s">
        <v>2289</v>
      </c>
    </row>
    <row r="2343" spans="2:2" x14ac:dyDescent="0.25">
      <c r="B2343" t="s">
        <v>2290</v>
      </c>
    </row>
    <row r="2344" spans="2:2" x14ac:dyDescent="0.25">
      <c r="B2344" t="s">
        <v>2291</v>
      </c>
    </row>
    <row r="2345" spans="2:2" x14ac:dyDescent="0.25">
      <c r="B2345" t="s">
        <v>2282</v>
      </c>
    </row>
    <row r="2346" spans="2:2" x14ac:dyDescent="0.25">
      <c r="B2346" t="s">
        <v>2304</v>
      </c>
    </row>
    <row r="2347" spans="2:2" x14ac:dyDescent="0.25">
      <c r="B2347" t="s">
        <v>2336</v>
      </c>
    </row>
    <row r="2348" spans="2:2" x14ac:dyDescent="0.25">
      <c r="B2348" t="s">
        <v>2285</v>
      </c>
    </row>
    <row r="2349" spans="2:2" x14ac:dyDescent="0.25">
      <c r="B2349" t="s">
        <v>2296</v>
      </c>
    </row>
    <row r="2350" spans="2:2" x14ac:dyDescent="0.25">
      <c r="B2350" t="s">
        <v>2302</v>
      </c>
    </row>
    <row r="2351" spans="2:2" x14ac:dyDescent="0.25">
      <c r="B2351" t="s">
        <v>2298</v>
      </c>
    </row>
    <row r="2352" spans="2:2" x14ac:dyDescent="0.25">
      <c r="B2352" t="s">
        <v>2289</v>
      </c>
    </row>
    <row r="2353" spans="2:2" x14ac:dyDescent="0.25">
      <c r="B2353" t="s">
        <v>2299</v>
      </c>
    </row>
    <row r="2354" spans="2:2" x14ac:dyDescent="0.25">
      <c r="B2354" t="s">
        <v>2291</v>
      </c>
    </row>
    <row r="2355" spans="2:2" x14ac:dyDescent="0.25">
      <c r="B2355" t="s">
        <v>2282</v>
      </c>
    </row>
    <row r="2356" spans="2:2" x14ac:dyDescent="0.25">
      <c r="B2356" t="s">
        <v>2304</v>
      </c>
    </row>
    <row r="2357" spans="2:2" x14ac:dyDescent="0.25">
      <c r="B2357" t="s">
        <v>2336</v>
      </c>
    </row>
    <row r="2358" spans="2:2" x14ac:dyDescent="0.25">
      <c r="B2358" t="s">
        <v>2285</v>
      </c>
    </row>
    <row r="2359" spans="2:2" x14ac:dyDescent="0.25">
      <c r="B2359" t="s">
        <v>2286</v>
      </c>
    </row>
    <row r="2360" spans="2:2" x14ac:dyDescent="0.25">
      <c r="B2360" t="s">
        <v>2317</v>
      </c>
    </row>
    <row r="2361" spans="2:2" x14ac:dyDescent="0.25">
      <c r="B2361" t="s">
        <v>2288</v>
      </c>
    </row>
    <row r="2362" spans="2:2" x14ac:dyDescent="0.25">
      <c r="B2362" t="s">
        <v>2289</v>
      </c>
    </row>
    <row r="2363" spans="2:2" x14ac:dyDescent="0.25">
      <c r="B2363" t="s">
        <v>2290</v>
      </c>
    </row>
    <row r="2364" spans="2:2" x14ac:dyDescent="0.25">
      <c r="B2364" t="s">
        <v>2291</v>
      </c>
    </row>
    <row r="2365" spans="2:2" x14ac:dyDescent="0.25">
      <c r="B2365" t="s">
        <v>2282</v>
      </c>
    </row>
    <row r="2366" spans="2:2" x14ac:dyDescent="0.25">
      <c r="B2366" t="s">
        <v>2283</v>
      </c>
    </row>
    <row r="2367" spans="2:2" x14ac:dyDescent="0.25">
      <c r="B2367" t="s">
        <v>2335</v>
      </c>
    </row>
    <row r="2368" spans="2:2" x14ac:dyDescent="0.25">
      <c r="B2368" t="s">
        <v>2285</v>
      </c>
    </row>
    <row r="2369" spans="2:2" x14ac:dyDescent="0.25">
      <c r="B2369" t="s">
        <v>2286</v>
      </c>
    </row>
    <row r="2370" spans="2:2" x14ac:dyDescent="0.25">
      <c r="B2370" t="s">
        <v>2341</v>
      </c>
    </row>
    <row r="2371" spans="2:2" x14ac:dyDescent="0.25">
      <c r="B2371" t="s">
        <v>2288</v>
      </c>
    </row>
    <row r="2372" spans="2:2" x14ac:dyDescent="0.25">
      <c r="B2372" t="s">
        <v>2289</v>
      </c>
    </row>
    <row r="2373" spans="2:2" x14ac:dyDescent="0.25">
      <c r="B2373" t="s">
        <v>2290</v>
      </c>
    </row>
    <row r="2374" spans="2:2" x14ac:dyDescent="0.25">
      <c r="B2374" t="s">
        <v>2291</v>
      </c>
    </row>
    <row r="2375" spans="2:2" x14ac:dyDescent="0.25">
      <c r="B2375" t="s">
        <v>2282</v>
      </c>
    </row>
    <row r="2376" spans="2:2" x14ac:dyDescent="0.25">
      <c r="B2376" t="s">
        <v>2283</v>
      </c>
    </row>
    <row r="2377" spans="2:2" x14ac:dyDescent="0.25">
      <c r="B2377" t="s">
        <v>2315</v>
      </c>
    </row>
    <row r="2378" spans="2:2" x14ac:dyDescent="0.25">
      <c r="B2378" t="s">
        <v>2329</v>
      </c>
    </row>
    <row r="2379" spans="2:2" x14ac:dyDescent="0.25">
      <c r="B2379" t="s">
        <v>2296</v>
      </c>
    </row>
    <row r="2380" spans="2:2" x14ac:dyDescent="0.25">
      <c r="B2380" t="s">
        <v>2314</v>
      </c>
    </row>
    <row r="2381" spans="2:2" x14ac:dyDescent="0.25">
      <c r="B2381" t="s">
        <v>2288</v>
      </c>
    </row>
    <row r="2382" spans="2:2" x14ac:dyDescent="0.25">
      <c r="B2382" t="s">
        <v>2289</v>
      </c>
    </row>
    <row r="2383" spans="2:2" x14ac:dyDescent="0.25">
      <c r="B2383" t="s">
        <v>2290</v>
      </c>
    </row>
    <row r="2384" spans="2:2" x14ac:dyDescent="0.25">
      <c r="B2384" t="s">
        <v>2291</v>
      </c>
    </row>
    <row r="2385" spans="2:2" x14ac:dyDescent="0.25">
      <c r="B2385" t="s">
        <v>2282</v>
      </c>
    </row>
    <row r="2386" spans="2:2" x14ac:dyDescent="0.25">
      <c r="B2386" t="s">
        <v>2283</v>
      </c>
    </row>
    <row r="2387" spans="2:2" x14ac:dyDescent="0.25">
      <c r="B2387" t="s">
        <v>2301</v>
      </c>
    </row>
    <row r="2388" spans="2:2" x14ac:dyDescent="0.25">
      <c r="B2388" t="s">
        <v>2293</v>
      </c>
    </row>
    <row r="2389" spans="2:2" x14ac:dyDescent="0.25">
      <c r="B2389" t="s">
        <v>2286</v>
      </c>
    </row>
    <row r="2390" spans="2:2" x14ac:dyDescent="0.25">
      <c r="B2390" t="s">
        <v>2323</v>
      </c>
    </row>
    <row r="2391" spans="2:2" x14ac:dyDescent="0.25">
      <c r="B2391" t="s">
        <v>2298</v>
      </c>
    </row>
    <row r="2392" spans="2:2" x14ac:dyDescent="0.25">
      <c r="B2392" t="s">
        <v>2289</v>
      </c>
    </row>
    <row r="2393" spans="2:2" x14ac:dyDescent="0.25">
      <c r="B2393" t="s">
        <v>2299</v>
      </c>
    </row>
    <row r="2394" spans="2:2" x14ac:dyDescent="0.25">
      <c r="B2394" t="s">
        <v>2291</v>
      </c>
    </row>
    <row r="2395" spans="2:2" x14ac:dyDescent="0.25">
      <c r="B2395" t="s">
        <v>2282</v>
      </c>
    </row>
    <row r="2396" spans="2:2" x14ac:dyDescent="0.25">
      <c r="B2396" t="s">
        <v>2300</v>
      </c>
    </row>
    <row r="2397" spans="2:2" x14ac:dyDescent="0.25">
      <c r="B2397" t="s">
        <v>2333</v>
      </c>
    </row>
    <row r="2398" spans="2:2" x14ac:dyDescent="0.25">
      <c r="B2398" t="s">
        <v>2285</v>
      </c>
    </row>
    <row r="2399" spans="2:2" x14ac:dyDescent="0.25">
      <c r="B2399" t="s">
        <v>2286</v>
      </c>
    </row>
    <row r="2400" spans="2:2" x14ac:dyDescent="0.25">
      <c r="B2400" t="s">
        <v>2330</v>
      </c>
    </row>
    <row r="2401" spans="2:2" x14ac:dyDescent="0.25">
      <c r="B2401" t="s">
        <v>2288</v>
      </c>
    </row>
    <row r="2402" spans="2:2" x14ac:dyDescent="0.25">
      <c r="B2402" t="s">
        <v>2322</v>
      </c>
    </row>
    <row r="2403" spans="2:2" x14ac:dyDescent="0.25">
      <c r="B2403" t="s">
        <v>2299</v>
      </c>
    </row>
    <row r="2404" spans="2:2" x14ac:dyDescent="0.25">
      <c r="B2404" t="s">
        <v>2291</v>
      </c>
    </row>
    <row r="2405" spans="2:2" x14ac:dyDescent="0.25">
      <c r="B2405" t="s">
        <v>2282</v>
      </c>
    </row>
    <row r="2406" spans="2:2" x14ac:dyDescent="0.25">
      <c r="B2406" t="s">
        <v>2300</v>
      </c>
    </row>
    <row r="2407" spans="2:2" x14ac:dyDescent="0.25">
      <c r="B2407" t="s">
        <v>2292</v>
      </c>
    </row>
    <row r="2408" spans="2:2" x14ac:dyDescent="0.25">
      <c r="B2408" t="s">
        <v>2285</v>
      </c>
    </row>
    <row r="2409" spans="2:2" x14ac:dyDescent="0.25">
      <c r="B2409" t="s">
        <v>2286</v>
      </c>
    </row>
    <row r="2410" spans="2:2" x14ac:dyDescent="0.25">
      <c r="B2410" t="s">
        <v>2330</v>
      </c>
    </row>
    <row r="2411" spans="2:2" x14ac:dyDescent="0.25">
      <c r="B2411" t="s">
        <v>2298</v>
      </c>
    </row>
    <row r="2412" spans="2:2" x14ac:dyDescent="0.25">
      <c r="B2412" t="s">
        <v>2289</v>
      </c>
    </row>
    <row r="2413" spans="2:2" x14ac:dyDescent="0.25">
      <c r="B2413" t="s">
        <v>2299</v>
      </c>
    </row>
    <row r="2414" spans="2:2" x14ac:dyDescent="0.25">
      <c r="B2414" t="s">
        <v>2291</v>
      </c>
    </row>
    <row r="2415" spans="2:2" x14ac:dyDescent="0.25">
      <c r="B2415" t="s">
        <v>2282</v>
      </c>
    </row>
    <row r="2416" spans="2:2" x14ac:dyDescent="0.25">
      <c r="B2416" t="s">
        <v>2283</v>
      </c>
    </row>
    <row r="2417" spans="2:2" x14ac:dyDescent="0.25">
      <c r="B2417" t="s">
        <v>2335</v>
      </c>
    </row>
    <row r="2418" spans="2:2" x14ac:dyDescent="0.25">
      <c r="B2418" t="s">
        <v>2293</v>
      </c>
    </row>
    <row r="2419" spans="2:2" x14ac:dyDescent="0.25">
      <c r="B2419" t="s">
        <v>2286</v>
      </c>
    </row>
    <row r="2420" spans="2:2" x14ac:dyDescent="0.25">
      <c r="B2420" t="s">
        <v>2294</v>
      </c>
    </row>
    <row r="2421" spans="2:2" x14ac:dyDescent="0.25">
      <c r="B2421" t="s">
        <v>2288</v>
      </c>
    </row>
    <row r="2422" spans="2:2" x14ac:dyDescent="0.25">
      <c r="B2422" t="s">
        <v>2289</v>
      </c>
    </row>
    <row r="2423" spans="2:2" x14ac:dyDescent="0.25">
      <c r="B2423" t="s">
        <v>2290</v>
      </c>
    </row>
    <row r="2424" spans="2:2" x14ac:dyDescent="0.25">
      <c r="B2424" t="s">
        <v>2291</v>
      </c>
    </row>
    <row r="2425" spans="2:2" x14ac:dyDescent="0.25">
      <c r="B2425" t="s">
        <v>2282</v>
      </c>
    </row>
    <row r="2426" spans="2:2" x14ac:dyDescent="0.25">
      <c r="B2426" t="s">
        <v>2283</v>
      </c>
    </row>
    <row r="2427" spans="2:2" x14ac:dyDescent="0.25">
      <c r="B2427" t="s">
        <v>2315</v>
      </c>
    </row>
    <row r="2428" spans="2:2" x14ac:dyDescent="0.25">
      <c r="B2428" t="s">
        <v>2285</v>
      </c>
    </row>
    <row r="2429" spans="2:2" x14ac:dyDescent="0.25">
      <c r="B2429" t="s">
        <v>2309</v>
      </c>
    </row>
    <row r="2430" spans="2:2" x14ac:dyDescent="0.25">
      <c r="B2430" t="s">
        <v>2306</v>
      </c>
    </row>
    <row r="2431" spans="2:2" x14ac:dyDescent="0.25">
      <c r="B2431" t="s">
        <v>2288</v>
      </c>
    </row>
    <row r="2432" spans="2:2" x14ac:dyDescent="0.25">
      <c r="B2432" t="s">
        <v>2289</v>
      </c>
    </row>
    <row r="2433" spans="2:2" x14ac:dyDescent="0.25">
      <c r="B2433" t="s">
        <v>2299</v>
      </c>
    </row>
    <row r="2434" spans="2:2" x14ac:dyDescent="0.25">
      <c r="B2434" t="s">
        <v>2291</v>
      </c>
    </row>
    <row r="2435" spans="2:2" x14ac:dyDescent="0.25">
      <c r="B2435" t="s">
        <v>2282</v>
      </c>
    </row>
    <row r="2436" spans="2:2" x14ac:dyDescent="0.25">
      <c r="B2436" t="s">
        <v>2283</v>
      </c>
    </row>
    <row r="2437" spans="2:2" x14ac:dyDescent="0.25">
      <c r="B2437" t="s">
        <v>2325</v>
      </c>
    </row>
    <row r="2438" spans="2:2" x14ac:dyDescent="0.25">
      <c r="B2438" t="s">
        <v>2293</v>
      </c>
    </row>
    <row r="2439" spans="2:2" x14ac:dyDescent="0.25">
      <c r="B2439" t="s">
        <v>2286</v>
      </c>
    </row>
    <row r="2440" spans="2:2" x14ac:dyDescent="0.25">
      <c r="B2440" t="s">
        <v>2287</v>
      </c>
    </row>
    <row r="2441" spans="2:2" x14ac:dyDescent="0.25">
      <c r="B2441" t="s">
        <v>2288</v>
      </c>
    </row>
    <row r="2442" spans="2:2" x14ac:dyDescent="0.25">
      <c r="B2442" t="s">
        <v>2289</v>
      </c>
    </row>
    <row r="2443" spans="2:2" x14ac:dyDescent="0.25">
      <c r="B2443" t="s">
        <v>2290</v>
      </c>
    </row>
    <row r="2444" spans="2:2" x14ac:dyDescent="0.25">
      <c r="B2444" t="s">
        <v>2291</v>
      </c>
    </row>
    <row r="2445" spans="2:2" x14ac:dyDescent="0.25">
      <c r="B2445" t="s">
        <v>2282</v>
      </c>
    </row>
    <row r="2446" spans="2:2" x14ac:dyDescent="0.25">
      <c r="B2446" t="s">
        <v>2300</v>
      </c>
    </row>
    <row r="2447" spans="2:2" x14ac:dyDescent="0.25">
      <c r="B2447" t="s">
        <v>2305</v>
      </c>
    </row>
    <row r="2448" spans="2:2" x14ac:dyDescent="0.25">
      <c r="B2448" t="s">
        <v>2293</v>
      </c>
    </row>
    <row r="2449" spans="2:2" x14ac:dyDescent="0.25">
      <c r="B2449" t="s">
        <v>2286</v>
      </c>
    </row>
    <row r="2450" spans="2:2" x14ac:dyDescent="0.25">
      <c r="B2450" t="s">
        <v>2310</v>
      </c>
    </row>
    <row r="2451" spans="2:2" x14ac:dyDescent="0.25">
      <c r="B2451" t="s">
        <v>2288</v>
      </c>
    </row>
    <row r="2452" spans="2:2" x14ac:dyDescent="0.25">
      <c r="B2452" t="s">
        <v>2289</v>
      </c>
    </row>
    <row r="2453" spans="2:2" x14ac:dyDescent="0.25">
      <c r="B2453" t="s">
        <v>2290</v>
      </c>
    </row>
    <row r="2454" spans="2:2" x14ac:dyDescent="0.25">
      <c r="B2454" t="s">
        <v>2291</v>
      </c>
    </row>
    <row r="2455" spans="2:2" x14ac:dyDescent="0.25">
      <c r="B2455" t="s">
        <v>2282</v>
      </c>
    </row>
    <row r="2456" spans="2:2" x14ac:dyDescent="0.25">
      <c r="B2456" t="s">
        <v>2300</v>
      </c>
    </row>
    <row r="2457" spans="2:2" x14ac:dyDescent="0.25">
      <c r="B2457" t="s">
        <v>2305</v>
      </c>
    </row>
    <row r="2458" spans="2:2" x14ac:dyDescent="0.25">
      <c r="B2458" t="s">
        <v>2285</v>
      </c>
    </row>
    <row r="2459" spans="2:2" x14ac:dyDescent="0.25">
      <c r="B2459" t="s">
        <v>2286</v>
      </c>
    </row>
    <row r="2460" spans="2:2" x14ac:dyDescent="0.25">
      <c r="B2460" t="s">
        <v>2328</v>
      </c>
    </row>
    <row r="2461" spans="2:2" x14ac:dyDescent="0.25">
      <c r="B2461" t="s">
        <v>2298</v>
      </c>
    </row>
    <row r="2462" spans="2:2" x14ac:dyDescent="0.25">
      <c r="B2462" t="s">
        <v>2322</v>
      </c>
    </row>
    <row r="2463" spans="2:2" x14ac:dyDescent="0.25">
      <c r="B2463" t="s">
        <v>2299</v>
      </c>
    </row>
    <row r="2464" spans="2:2" x14ac:dyDescent="0.25">
      <c r="B2464" t="s">
        <v>2291</v>
      </c>
    </row>
    <row r="2465" spans="2:2" x14ac:dyDescent="0.25">
      <c r="B2465" t="s">
        <v>2282</v>
      </c>
    </row>
    <row r="2466" spans="2:2" x14ac:dyDescent="0.25">
      <c r="B2466" t="s">
        <v>2300</v>
      </c>
    </row>
    <row r="2467" spans="2:2" x14ac:dyDescent="0.25">
      <c r="B2467" t="s">
        <v>2333</v>
      </c>
    </row>
    <row r="2468" spans="2:2" x14ac:dyDescent="0.25">
      <c r="B2468" t="s">
        <v>2285</v>
      </c>
    </row>
    <row r="2469" spans="2:2" x14ac:dyDescent="0.25">
      <c r="B2469" t="s">
        <v>2296</v>
      </c>
    </row>
    <row r="2470" spans="2:2" x14ac:dyDescent="0.25">
      <c r="B2470" t="s">
        <v>2320</v>
      </c>
    </row>
    <row r="2471" spans="2:2" x14ac:dyDescent="0.25">
      <c r="B2471" t="s">
        <v>2298</v>
      </c>
    </row>
    <row r="2472" spans="2:2" x14ac:dyDescent="0.25">
      <c r="B2472" t="s">
        <v>2289</v>
      </c>
    </row>
    <row r="2473" spans="2:2" x14ac:dyDescent="0.25">
      <c r="B2473" t="s">
        <v>2290</v>
      </c>
    </row>
    <row r="2474" spans="2:2" x14ac:dyDescent="0.25">
      <c r="B2474" t="s">
        <v>2291</v>
      </c>
    </row>
    <row r="2475" spans="2:2" x14ac:dyDescent="0.25">
      <c r="B2475" t="s">
        <v>2282</v>
      </c>
    </row>
    <row r="2476" spans="2:2" x14ac:dyDescent="0.25">
      <c r="B2476" t="s">
        <v>2283</v>
      </c>
    </row>
    <row r="2477" spans="2:2" x14ac:dyDescent="0.25">
      <c r="B2477" t="s">
        <v>2340</v>
      </c>
    </row>
    <row r="2478" spans="2:2" x14ac:dyDescent="0.25">
      <c r="B2478" t="s">
        <v>2293</v>
      </c>
    </row>
    <row r="2479" spans="2:2" x14ac:dyDescent="0.25">
      <c r="B2479" t="s">
        <v>2286</v>
      </c>
    </row>
    <row r="2480" spans="2:2" x14ac:dyDescent="0.25">
      <c r="B2480" t="s">
        <v>2338</v>
      </c>
    </row>
    <row r="2481" spans="2:2" x14ac:dyDescent="0.25">
      <c r="B2481" t="s">
        <v>2288</v>
      </c>
    </row>
    <row r="2482" spans="2:2" x14ac:dyDescent="0.25">
      <c r="B2482" t="s">
        <v>2289</v>
      </c>
    </row>
    <row r="2483" spans="2:2" x14ac:dyDescent="0.25">
      <c r="B2483" t="s">
        <v>2290</v>
      </c>
    </row>
    <row r="2484" spans="2:2" x14ac:dyDescent="0.25">
      <c r="B2484" t="s">
        <v>2291</v>
      </c>
    </row>
    <row r="2485" spans="2:2" x14ac:dyDescent="0.25">
      <c r="B2485" t="s">
        <v>2282</v>
      </c>
    </row>
    <row r="2486" spans="2:2" x14ac:dyDescent="0.25">
      <c r="B2486" t="s">
        <v>2283</v>
      </c>
    </row>
    <row r="2487" spans="2:2" x14ac:dyDescent="0.25">
      <c r="B2487" t="s">
        <v>2313</v>
      </c>
    </row>
    <row r="2488" spans="2:2" x14ac:dyDescent="0.25">
      <c r="B2488" t="s">
        <v>2293</v>
      </c>
    </row>
    <row r="2489" spans="2:2" x14ac:dyDescent="0.25">
      <c r="B2489" t="s">
        <v>2286</v>
      </c>
    </row>
    <row r="2490" spans="2:2" x14ac:dyDescent="0.25">
      <c r="B2490" t="s">
        <v>2326</v>
      </c>
    </row>
    <row r="2491" spans="2:2" x14ac:dyDescent="0.25">
      <c r="B2491" t="s">
        <v>2288</v>
      </c>
    </row>
    <row r="2492" spans="2:2" x14ac:dyDescent="0.25">
      <c r="B2492" t="s">
        <v>2289</v>
      </c>
    </row>
    <row r="2493" spans="2:2" x14ac:dyDescent="0.25">
      <c r="B2493" t="s">
        <v>2290</v>
      </c>
    </row>
    <row r="2494" spans="2:2" x14ac:dyDescent="0.25">
      <c r="B2494" t="s">
        <v>2291</v>
      </c>
    </row>
    <row r="2495" spans="2:2" x14ac:dyDescent="0.25">
      <c r="B2495" t="s">
        <v>2282</v>
      </c>
    </row>
    <row r="2496" spans="2:2" x14ac:dyDescent="0.25">
      <c r="B2496" t="s">
        <v>2283</v>
      </c>
    </row>
    <row r="2497" spans="2:2" x14ac:dyDescent="0.25">
      <c r="B2497" t="s">
        <v>2325</v>
      </c>
    </row>
    <row r="2498" spans="2:2" x14ac:dyDescent="0.25">
      <c r="B2498" t="s">
        <v>2293</v>
      </c>
    </row>
    <row r="2499" spans="2:2" x14ac:dyDescent="0.25">
      <c r="B2499" t="s">
        <v>2286</v>
      </c>
    </row>
    <row r="2500" spans="2:2" x14ac:dyDescent="0.25">
      <c r="B2500" t="s">
        <v>2338</v>
      </c>
    </row>
    <row r="2501" spans="2:2" x14ac:dyDescent="0.25">
      <c r="B2501" t="s">
        <v>2298</v>
      </c>
    </row>
    <row r="2502" spans="2:2" x14ac:dyDescent="0.25">
      <c r="B2502" t="s">
        <v>2311</v>
      </c>
    </row>
    <row r="2503" spans="2:2" x14ac:dyDescent="0.25">
      <c r="B2503" t="s">
        <v>2290</v>
      </c>
    </row>
    <row r="2504" spans="2:2" x14ac:dyDescent="0.25">
      <c r="B2504" t="s">
        <v>2291</v>
      </c>
    </row>
    <row r="2505" spans="2:2" x14ac:dyDescent="0.25">
      <c r="B2505" t="s">
        <v>2282</v>
      </c>
    </row>
    <row r="2506" spans="2:2" x14ac:dyDescent="0.25">
      <c r="B2506" t="s">
        <v>2300</v>
      </c>
    </row>
    <row r="2507" spans="2:2" x14ac:dyDescent="0.25">
      <c r="B2507" t="s">
        <v>2313</v>
      </c>
    </row>
    <row r="2508" spans="2:2" x14ac:dyDescent="0.25">
      <c r="B2508" t="s">
        <v>2293</v>
      </c>
    </row>
    <row r="2509" spans="2:2" x14ac:dyDescent="0.25">
      <c r="B2509" t="s">
        <v>2286</v>
      </c>
    </row>
    <row r="2510" spans="2:2" x14ac:dyDescent="0.25">
      <c r="B2510" t="s">
        <v>2330</v>
      </c>
    </row>
    <row r="2511" spans="2:2" x14ac:dyDescent="0.25">
      <c r="B2511" t="s">
        <v>2298</v>
      </c>
    </row>
    <row r="2512" spans="2:2" x14ac:dyDescent="0.25">
      <c r="B2512" t="s">
        <v>2289</v>
      </c>
    </row>
    <row r="2513" spans="2:2" x14ac:dyDescent="0.25">
      <c r="B2513" t="s">
        <v>2299</v>
      </c>
    </row>
    <row r="2514" spans="2:2" x14ac:dyDescent="0.25">
      <c r="B2514" t="s">
        <v>2291</v>
      </c>
    </row>
    <row r="2515" spans="2:2" x14ac:dyDescent="0.25">
      <c r="B2515" t="s">
        <v>2282</v>
      </c>
    </row>
    <row r="2516" spans="2:2" x14ac:dyDescent="0.25">
      <c r="B2516" t="s">
        <v>2300</v>
      </c>
    </row>
    <row r="2517" spans="2:2" x14ac:dyDescent="0.25">
      <c r="B2517" t="s">
        <v>2342</v>
      </c>
    </row>
    <row r="2518" spans="2:2" x14ac:dyDescent="0.25">
      <c r="B2518" t="s">
        <v>2285</v>
      </c>
    </row>
    <row r="2519" spans="2:2" x14ac:dyDescent="0.25">
      <c r="B2519" t="s">
        <v>2286</v>
      </c>
    </row>
    <row r="2520" spans="2:2" x14ac:dyDescent="0.25">
      <c r="B2520" t="s">
        <v>2330</v>
      </c>
    </row>
    <row r="2521" spans="2:2" x14ac:dyDescent="0.25">
      <c r="B2521" t="s">
        <v>2288</v>
      </c>
    </row>
    <row r="2522" spans="2:2" x14ac:dyDescent="0.25">
      <c r="B2522" t="s">
        <v>2322</v>
      </c>
    </row>
    <row r="2523" spans="2:2" x14ac:dyDescent="0.25">
      <c r="B2523" t="s">
        <v>2290</v>
      </c>
    </row>
    <row r="2524" spans="2:2" x14ac:dyDescent="0.25">
      <c r="B2524" t="s">
        <v>2291</v>
      </c>
    </row>
    <row r="2525" spans="2:2" x14ac:dyDescent="0.25">
      <c r="B2525" t="s">
        <v>2282</v>
      </c>
    </row>
    <row r="2526" spans="2:2" x14ac:dyDescent="0.25">
      <c r="B2526" t="s">
        <v>2304</v>
      </c>
    </row>
    <row r="2527" spans="2:2" x14ac:dyDescent="0.25">
      <c r="B2527" t="s">
        <v>2336</v>
      </c>
    </row>
    <row r="2528" spans="2:2" x14ac:dyDescent="0.25">
      <c r="B2528" t="s">
        <v>2293</v>
      </c>
    </row>
    <row r="2529" spans="2:2" x14ac:dyDescent="0.25">
      <c r="B2529" t="s">
        <v>2296</v>
      </c>
    </row>
    <row r="2530" spans="2:2" x14ac:dyDescent="0.25">
      <c r="B2530" t="s">
        <v>2312</v>
      </c>
    </row>
    <row r="2531" spans="2:2" x14ac:dyDescent="0.25">
      <c r="B2531" t="s">
        <v>2298</v>
      </c>
    </row>
    <row r="2532" spans="2:2" x14ac:dyDescent="0.25">
      <c r="B2532" t="s">
        <v>2289</v>
      </c>
    </row>
    <row r="2533" spans="2:2" x14ac:dyDescent="0.25">
      <c r="B2533" t="s">
        <v>2299</v>
      </c>
    </row>
    <row r="2534" spans="2:2" x14ac:dyDescent="0.25">
      <c r="B2534" t="s">
        <v>2291</v>
      </c>
    </row>
    <row r="2535" spans="2:2" x14ac:dyDescent="0.25">
      <c r="B2535" t="s">
        <v>2282</v>
      </c>
    </row>
    <row r="2536" spans="2:2" x14ac:dyDescent="0.25">
      <c r="B2536" t="s">
        <v>2300</v>
      </c>
    </row>
    <row r="2537" spans="2:2" x14ac:dyDescent="0.25">
      <c r="B2537" t="s">
        <v>2292</v>
      </c>
    </row>
    <row r="2538" spans="2:2" x14ac:dyDescent="0.25">
      <c r="B2538" t="s">
        <v>2293</v>
      </c>
    </row>
    <row r="2539" spans="2:2" x14ac:dyDescent="0.25">
      <c r="B2539" t="s">
        <v>2286</v>
      </c>
    </row>
    <row r="2540" spans="2:2" x14ac:dyDescent="0.25">
      <c r="B2540" t="s">
        <v>2302</v>
      </c>
    </row>
    <row r="2541" spans="2:2" x14ac:dyDescent="0.25">
      <c r="B2541" t="s">
        <v>2288</v>
      </c>
    </row>
    <row r="2542" spans="2:2" x14ac:dyDescent="0.25">
      <c r="B2542" t="s">
        <v>2289</v>
      </c>
    </row>
    <row r="2543" spans="2:2" x14ac:dyDescent="0.25">
      <c r="B2543" t="s">
        <v>2299</v>
      </c>
    </row>
    <row r="2544" spans="2:2" x14ac:dyDescent="0.25">
      <c r="B2544" t="s">
        <v>2291</v>
      </c>
    </row>
    <row r="2545" spans="2:2" x14ac:dyDescent="0.25">
      <c r="B2545" t="s">
        <v>2282</v>
      </c>
    </row>
    <row r="2546" spans="2:2" x14ac:dyDescent="0.25">
      <c r="B2546" t="s">
        <v>2300</v>
      </c>
    </row>
    <row r="2547" spans="2:2" x14ac:dyDescent="0.25">
      <c r="B2547" t="s">
        <v>2305</v>
      </c>
    </row>
    <row r="2548" spans="2:2" x14ac:dyDescent="0.25">
      <c r="B2548" t="s">
        <v>2285</v>
      </c>
    </row>
    <row r="2549" spans="2:2" x14ac:dyDescent="0.25">
      <c r="B2549" t="s">
        <v>2286</v>
      </c>
    </row>
    <row r="2550" spans="2:2" x14ac:dyDescent="0.25">
      <c r="B2550" t="s">
        <v>2324</v>
      </c>
    </row>
    <row r="2551" spans="2:2" x14ac:dyDescent="0.25">
      <c r="B2551" t="s">
        <v>2298</v>
      </c>
    </row>
    <row r="2552" spans="2:2" x14ac:dyDescent="0.25">
      <c r="B2552" t="s">
        <v>2322</v>
      </c>
    </row>
    <row r="2553" spans="2:2" x14ac:dyDescent="0.25">
      <c r="B2553" t="s">
        <v>2299</v>
      </c>
    </row>
    <row r="2554" spans="2:2" x14ac:dyDescent="0.25">
      <c r="B2554" t="s">
        <v>2291</v>
      </c>
    </row>
    <row r="2555" spans="2:2" x14ac:dyDescent="0.25">
      <c r="B2555" t="s">
        <v>2282</v>
      </c>
    </row>
    <row r="2556" spans="2:2" x14ac:dyDescent="0.25">
      <c r="B2556" t="s">
        <v>2300</v>
      </c>
    </row>
    <row r="2557" spans="2:2" x14ac:dyDescent="0.25">
      <c r="B2557" t="s">
        <v>2343</v>
      </c>
    </row>
    <row r="2558" spans="2:2" x14ac:dyDescent="0.25">
      <c r="B2558" t="s">
        <v>2293</v>
      </c>
    </row>
    <row r="2559" spans="2:2" x14ac:dyDescent="0.25">
      <c r="B2559" t="s">
        <v>2286</v>
      </c>
    </row>
    <row r="2560" spans="2:2" x14ac:dyDescent="0.25">
      <c r="B2560" t="s">
        <v>2314</v>
      </c>
    </row>
    <row r="2561" spans="2:2" x14ac:dyDescent="0.25">
      <c r="B2561" t="s">
        <v>2288</v>
      </c>
    </row>
    <row r="2562" spans="2:2" x14ac:dyDescent="0.25">
      <c r="B2562" t="s">
        <v>2289</v>
      </c>
    </row>
    <row r="2563" spans="2:2" x14ac:dyDescent="0.25">
      <c r="B2563" t="s">
        <v>2290</v>
      </c>
    </row>
    <row r="2564" spans="2:2" x14ac:dyDescent="0.25">
      <c r="B2564" t="s">
        <v>2291</v>
      </c>
    </row>
    <row r="2565" spans="2:2" x14ac:dyDescent="0.25">
      <c r="B2565" t="s">
        <v>2282</v>
      </c>
    </row>
    <row r="2566" spans="2:2" x14ac:dyDescent="0.25">
      <c r="B2566" t="s">
        <v>2304</v>
      </c>
    </row>
    <row r="2567" spans="2:2" x14ac:dyDescent="0.25">
      <c r="B2567" t="s">
        <v>2336</v>
      </c>
    </row>
    <row r="2568" spans="2:2" x14ac:dyDescent="0.25">
      <c r="B2568" t="s">
        <v>2293</v>
      </c>
    </row>
    <row r="2569" spans="2:2" x14ac:dyDescent="0.25">
      <c r="B2569" t="s">
        <v>2286</v>
      </c>
    </row>
    <row r="2570" spans="2:2" x14ac:dyDescent="0.25">
      <c r="B2570" t="s">
        <v>2323</v>
      </c>
    </row>
    <row r="2571" spans="2:2" x14ac:dyDescent="0.25">
      <c r="B2571" t="s">
        <v>2298</v>
      </c>
    </row>
    <row r="2572" spans="2:2" x14ac:dyDescent="0.25">
      <c r="B2572" t="s">
        <v>2289</v>
      </c>
    </row>
    <row r="2573" spans="2:2" x14ac:dyDescent="0.25">
      <c r="B2573" t="s">
        <v>2299</v>
      </c>
    </row>
    <row r="2574" spans="2:2" x14ac:dyDescent="0.25">
      <c r="B2574" t="s">
        <v>2291</v>
      </c>
    </row>
    <row r="2575" spans="2:2" x14ac:dyDescent="0.25">
      <c r="B2575" t="s">
        <v>2282</v>
      </c>
    </row>
    <row r="2576" spans="2:2" x14ac:dyDescent="0.25">
      <c r="B2576" t="s">
        <v>2304</v>
      </c>
    </row>
    <row r="2577" spans="2:2" x14ac:dyDescent="0.25">
      <c r="B2577" t="s">
        <v>2292</v>
      </c>
    </row>
    <row r="2578" spans="2:2" x14ac:dyDescent="0.25">
      <c r="B2578" t="s">
        <v>2285</v>
      </c>
    </row>
    <row r="2579" spans="2:2" x14ac:dyDescent="0.25">
      <c r="B2579" t="s">
        <v>2286</v>
      </c>
    </row>
    <row r="2580" spans="2:2" x14ac:dyDescent="0.25">
      <c r="B2580" t="s">
        <v>2312</v>
      </c>
    </row>
    <row r="2581" spans="2:2" x14ac:dyDescent="0.25">
      <c r="B2581" t="s">
        <v>2298</v>
      </c>
    </row>
    <row r="2582" spans="2:2" x14ac:dyDescent="0.25">
      <c r="B2582" t="s">
        <v>2289</v>
      </c>
    </row>
    <row r="2583" spans="2:2" x14ac:dyDescent="0.25">
      <c r="B2583" t="s">
        <v>2299</v>
      </c>
    </row>
    <row r="2584" spans="2:2" x14ac:dyDescent="0.25">
      <c r="B2584" t="s">
        <v>2291</v>
      </c>
    </row>
    <row r="2585" spans="2:2" x14ac:dyDescent="0.25">
      <c r="B2585" t="s">
        <v>2282</v>
      </c>
    </row>
    <row r="2586" spans="2:2" x14ac:dyDescent="0.25">
      <c r="B2586" t="s">
        <v>2283</v>
      </c>
    </row>
    <row r="2587" spans="2:2" x14ac:dyDescent="0.25">
      <c r="B2587" t="s">
        <v>2332</v>
      </c>
    </row>
    <row r="2588" spans="2:2" x14ac:dyDescent="0.25">
      <c r="B2588" t="s">
        <v>2293</v>
      </c>
    </row>
    <row r="2589" spans="2:2" x14ac:dyDescent="0.25">
      <c r="B2589" t="s">
        <v>2286</v>
      </c>
    </row>
    <row r="2590" spans="2:2" x14ac:dyDescent="0.25">
      <c r="B2590" t="s">
        <v>2327</v>
      </c>
    </row>
    <row r="2591" spans="2:2" x14ac:dyDescent="0.25">
      <c r="B2591" t="s">
        <v>2288</v>
      </c>
    </row>
    <row r="2592" spans="2:2" x14ac:dyDescent="0.25">
      <c r="B2592" t="s">
        <v>2289</v>
      </c>
    </row>
    <row r="2593" spans="2:2" x14ac:dyDescent="0.25">
      <c r="B2593" t="s">
        <v>2290</v>
      </c>
    </row>
    <row r="2594" spans="2:2" x14ac:dyDescent="0.25">
      <c r="B2594" t="s">
        <v>2291</v>
      </c>
    </row>
    <row r="2595" spans="2:2" x14ac:dyDescent="0.25">
      <c r="B2595" t="s">
        <v>2282</v>
      </c>
    </row>
    <row r="2596" spans="2:2" x14ac:dyDescent="0.25">
      <c r="B2596" t="s">
        <v>2300</v>
      </c>
    </row>
    <row r="2597" spans="2:2" x14ac:dyDescent="0.25">
      <c r="B2597" t="s">
        <v>2335</v>
      </c>
    </row>
    <row r="2598" spans="2:2" x14ac:dyDescent="0.25">
      <c r="B2598" t="s">
        <v>2293</v>
      </c>
    </row>
    <row r="2599" spans="2:2" x14ac:dyDescent="0.25">
      <c r="B2599" t="s">
        <v>2286</v>
      </c>
    </row>
    <row r="2600" spans="2:2" x14ac:dyDescent="0.25">
      <c r="B2600" t="s">
        <v>2330</v>
      </c>
    </row>
    <row r="2601" spans="2:2" x14ac:dyDescent="0.25">
      <c r="B2601" t="s">
        <v>2298</v>
      </c>
    </row>
    <row r="2602" spans="2:2" x14ac:dyDescent="0.25">
      <c r="B2602" t="s">
        <v>2289</v>
      </c>
    </row>
    <row r="2603" spans="2:2" x14ac:dyDescent="0.25">
      <c r="B2603" t="s">
        <v>2299</v>
      </c>
    </row>
    <row r="2604" spans="2:2" x14ac:dyDescent="0.25">
      <c r="B2604" t="s">
        <v>2291</v>
      </c>
    </row>
    <row r="2605" spans="2:2" x14ac:dyDescent="0.25">
      <c r="B2605" t="s">
        <v>2282</v>
      </c>
    </row>
    <row r="2606" spans="2:2" x14ac:dyDescent="0.25">
      <c r="B2606" t="s">
        <v>2283</v>
      </c>
    </row>
    <row r="2607" spans="2:2" x14ac:dyDescent="0.25">
      <c r="B2607" t="s">
        <v>2284</v>
      </c>
    </row>
    <row r="2608" spans="2:2" x14ac:dyDescent="0.25">
      <c r="B2608" t="s">
        <v>2293</v>
      </c>
    </row>
    <row r="2609" spans="2:2" x14ac:dyDescent="0.25">
      <c r="B2609" t="s">
        <v>2286</v>
      </c>
    </row>
    <row r="2610" spans="2:2" x14ac:dyDescent="0.25">
      <c r="B2610" t="s">
        <v>2327</v>
      </c>
    </row>
    <row r="2611" spans="2:2" x14ac:dyDescent="0.25">
      <c r="B2611" t="s">
        <v>2288</v>
      </c>
    </row>
    <row r="2612" spans="2:2" x14ac:dyDescent="0.25">
      <c r="B2612" t="s">
        <v>2289</v>
      </c>
    </row>
    <row r="2613" spans="2:2" x14ac:dyDescent="0.25">
      <c r="B2613" t="s">
        <v>2290</v>
      </c>
    </row>
    <row r="2614" spans="2:2" x14ac:dyDescent="0.25">
      <c r="B2614" t="s">
        <v>2291</v>
      </c>
    </row>
    <row r="2615" spans="2:2" x14ac:dyDescent="0.25">
      <c r="B2615" t="s">
        <v>2282</v>
      </c>
    </row>
    <row r="2616" spans="2:2" x14ac:dyDescent="0.25">
      <c r="B2616" t="s">
        <v>2283</v>
      </c>
    </row>
    <row r="2617" spans="2:2" x14ac:dyDescent="0.25">
      <c r="B2617" t="s">
        <v>2321</v>
      </c>
    </row>
    <row r="2618" spans="2:2" x14ac:dyDescent="0.25">
      <c r="B2618" t="s">
        <v>2293</v>
      </c>
    </row>
    <row r="2619" spans="2:2" x14ac:dyDescent="0.25">
      <c r="B2619" t="s">
        <v>2286</v>
      </c>
    </row>
    <row r="2620" spans="2:2" x14ac:dyDescent="0.25">
      <c r="B2620" t="s">
        <v>2338</v>
      </c>
    </row>
    <row r="2621" spans="2:2" x14ac:dyDescent="0.25">
      <c r="B2621" t="s">
        <v>2288</v>
      </c>
    </row>
    <row r="2622" spans="2:2" x14ac:dyDescent="0.25">
      <c r="B2622" t="s">
        <v>2311</v>
      </c>
    </row>
    <row r="2623" spans="2:2" x14ac:dyDescent="0.25">
      <c r="B2623" t="s">
        <v>2290</v>
      </c>
    </row>
    <row r="2624" spans="2:2" x14ac:dyDescent="0.25">
      <c r="B2624" t="s">
        <v>2291</v>
      </c>
    </row>
    <row r="2625" spans="2:2" x14ac:dyDescent="0.25">
      <c r="B2625" t="s">
        <v>2282</v>
      </c>
    </row>
    <row r="2626" spans="2:2" x14ac:dyDescent="0.25">
      <c r="B2626" t="s">
        <v>2283</v>
      </c>
    </row>
    <row r="2627" spans="2:2" x14ac:dyDescent="0.25">
      <c r="B2627" t="s">
        <v>2318</v>
      </c>
    </row>
    <row r="2628" spans="2:2" x14ac:dyDescent="0.25">
      <c r="B2628" t="s">
        <v>2293</v>
      </c>
    </row>
    <row r="2629" spans="2:2" x14ac:dyDescent="0.25">
      <c r="B2629" t="s">
        <v>2286</v>
      </c>
    </row>
    <row r="2630" spans="2:2" x14ac:dyDescent="0.25">
      <c r="B2630" t="s">
        <v>2294</v>
      </c>
    </row>
    <row r="2631" spans="2:2" x14ac:dyDescent="0.25">
      <c r="B2631" t="s">
        <v>2288</v>
      </c>
    </row>
    <row r="2632" spans="2:2" x14ac:dyDescent="0.25">
      <c r="B2632" t="s">
        <v>2289</v>
      </c>
    </row>
    <row r="2633" spans="2:2" x14ac:dyDescent="0.25">
      <c r="B2633" t="s">
        <v>2290</v>
      </c>
    </row>
    <row r="2634" spans="2:2" x14ac:dyDescent="0.25">
      <c r="B2634" t="s">
        <v>2291</v>
      </c>
    </row>
    <row r="2635" spans="2:2" x14ac:dyDescent="0.25">
      <c r="B2635" t="s">
        <v>2282</v>
      </c>
    </row>
    <row r="2636" spans="2:2" x14ac:dyDescent="0.25">
      <c r="B2636" t="s">
        <v>2304</v>
      </c>
    </row>
    <row r="2637" spans="2:2" x14ac:dyDescent="0.25">
      <c r="B2637" t="s">
        <v>2284</v>
      </c>
    </row>
    <row r="2638" spans="2:2" x14ac:dyDescent="0.25">
      <c r="B2638" t="s">
        <v>2337</v>
      </c>
    </row>
    <row r="2639" spans="2:2" x14ac:dyDescent="0.25">
      <c r="B2639" t="s">
        <v>2309</v>
      </c>
    </row>
    <row r="2640" spans="2:2" x14ac:dyDescent="0.25">
      <c r="B2640" t="s">
        <v>2297</v>
      </c>
    </row>
    <row r="2641" spans="2:2" x14ac:dyDescent="0.25">
      <c r="B2641" t="s">
        <v>2288</v>
      </c>
    </row>
    <row r="2642" spans="2:2" x14ac:dyDescent="0.25">
      <c r="B2642" t="s">
        <v>2289</v>
      </c>
    </row>
    <row r="2643" spans="2:2" x14ac:dyDescent="0.25">
      <c r="B2643" t="s">
        <v>2290</v>
      </c>
    </row>
    <row r="2644" spans="2:2" x14ac:dyDescent="0.25">
      <c r="B2644" t="s">
        <v>2291</v>
      </c>
    </row>
    <row r="2645" spans="2:2" x14ac:dyDescent="0.25">
      <c r="B2645" t="s">
        <v>2282</v>
      </c>
    </row>
    <row r="2646" spans="2:2" x14ac:dyDescent="0.25">
      <c r="B2646" t="s">
        <v>2304</v>
      </c>
    </row>
    <row r="2647" spans="2:2" x14ac:dyDescent="0.25">
      <c r="B2647" t="s">
        <v>2315</v>
      </c>
    </row>
    <row r="2648" spans="2:2" x14ac:dyDescent="0.25">
      <c r="B2648" t="s">
        <v>2293</v>
      </c>
    </row>
    <row r="2649" spans="2:2" x14ac:dyDescent="0.25">
      <c r="B2649" t="s">
        <v>2296</v>
      </c>
    </row>
    <row r="2650" spans="2:2" x14ac:dyDescent="0.25">
      <c r="B2650" t="s">
        <v>2312</v>
      </c>
    </row>
    <row r="2651" spans="2:2" x14ac:dyDescent="0.25">
      <c r="B2651" t="s">
        <v>2298</v>
      </c>
    </row>
    <row r="2652" spans="2:2" x14ac:dyDescent="0.25">
      <c r="B2652" t="s">
        <v>2289</v>
      </c>
    </row>
    <row r="2653" spans="2:2" x14ac:dyDescent="0.25">
      <c r="B2653" t="s">
        <v>2299</v>
      </c>
    </row>
    <row r="2654" spans="2:2" x14ac:dyDescent="0.25">
      <c r="B2654" t="s">
        <v>2291</v>
      </c>
    </row>
    <row r="2655" spans="2:2" x14ac:dyDescent="0.25">
      <c r="B2655" t="s">
        <v>2282</v>
      </c>
    </row>
    <row r="2656" spans="2:2" x14ac:dyDescent="0.25">
      <c r="B2656" t="s">
        <v>2300</v>
      </c>
    </row>
    <row r="2657" spans="2:2" x14ac:dyDescent="0.25">
      <c r="B2657" t="s">
        <v>2331</v>
      </c>
    </row>
    <row r="2658" spans="2:2" x14ac:dyDescent="0.25">
      <c r="B2658" t="s">
        <v>2293</v>
      </c>
    </row>
    <row r="2659" spans="2:2" x14ac:dyDescent="0.25">
      <c r="B2659" t="s">
        <v>2286</v>
      </c>
    </row>
    <row r="2660" spans="2:2" x14ac:dyDescent="0.25">
      <c r="B2660" t="s">
        <v>2302</v>
      </c>
    </row>
    <row r="2661" spans="2:2" x14ac:dyDescent="0.25">
      <c r="B2661" t="s">
        <v>2288</v>
      </c>
    </row>
    <row r="2662" spans="2:2" x14ac:dyDescent="0.25">
      <c r="B2662" t="s">
        <v>2289</v>
      </c>
    </row>
    <row r="2663" spans="2:2" x14ac:dyDescent="0.25">
      <c r="B2663" t="s">
        <v>2290</v>
      </c>
    </row>
    <row r="2664" spans="2:2" x14ac:dyDescent="0.25">
      <c r="B2664" t="s">
        <v>2291</v>
      </c>
    </row>
    <row r="2665" spans="2:2" x14ac:dyDescent="0.25">
      <c r="B2665" t="s">
        <v>2282</v>
      </c>
    </row>
    <row r="2666" spans="2:2" x14ac:dyDescent="0.25">
      <c r="B2666" t="s">
        <v>2300</v>
      </c>
    </row>
    <row r="2667" spans="2:2" x14ac:dyDescent="0.25">
      <c r="B2667" t="s">
        <v>2335</v>
      </c>
    </row>
    <row r="2668" spans="2:2" x14ac:dyDescent="0.25">
      <c r="B2668" t="s">
        <v>2293</v>
      </c>
    </row>
    <row r="2669" spans="2:2" x14ac:dyDescent="0.25">
      <c r="B2669" t="s">
        <v>2286</v>
      </c>
    </row>
    <row r="2670" spans="2:2" x14ac:dyDescent="0.25">
      <c r="B2670" t="s">
        <v>2330</v>
      </c>
    </row>
    <row r="2671" spans="2:2" x14ac:dyDescent="0.25">
      <c r="B2671" t="s">
        <v>2298</v>
      </c>
    </row>
    <row r="2672" spans="2:2" x14ac:dyDescent="0.25">
      <c r="B2672" t="s">
        <v>2322</v>
      </c>
    </row>
    <row r="2673" spans="2:2" x14ac:dyDescent="0.25">
      <c r="B2673" t="s">
        <v>2299</v>
      </c>
    </row>
    <row r="2674" spans="2:2" x14ac:dyDescent="0.25">
      <c r="B2674" t="s">
        <v>2291</v>
      </c>
    </row>
    <row r="2675" spans="2:2" x14ac:dyDescent="0.25">
      <c r="B2675" t="s">
        <v>2282</v>
      </c>
    </row>
    <row r="2676" spans="2:2" x14ac:dyDescent="0.25">
      <c r="B2676" t="s">
        <v>2300</v>
      </c>
    </row>
    <row r="2677" spans="2:2" x14ac:dyDescent="0.25">
      <c r="B2677" t="s">
        <v>2292</v>
      </c>
    </row>
    <row r="2678" spans="2:2" x14ac:dyDescent="0.25">
      <c r="B2678" t="s">
        <v>2293</v>
      </c>
    </row>
    <row r="2679" spans="2:2" x14ac:dyDescent="0.25">
      <c r="B2679" t="s">
        <v>2296</v>
      </c>
    </row>
    <row r="2680" spans="2:2" x14ac:dyDescent="0.25">
      <c r="B2680" t="s">
        <v>2328</v>
      </c>
    </row>
    <row r="2681" spans="2:2" x14ac:dyDescent="0.25">
      <c r="B2681" t="s">
        <v>2298</v>
      </c>
    </row>
    <row r="2682" spans="2:2" x14ac:dyDescent="0.25">
      <c r="B2682" t="s">
        <v>2289</v>
      </c>
    </row>
    <row r="2683" spans="2:2" x14ac:dyDescent="0.25">
      <c r="B2683" t="s">
        <v>2299</v>
      </c>
    </row>
    <row r="2684" spans="2:2" x14ac:dyDescent="0.25">
      <c r="B2684" t="s">
        <v>2291</v>
      </c>
    </row>
    <row r="2685" spans="2:2" x14ac:dyDescent="0.25">
      <c r="B2685" t="s">
        <v>2282</v>
      </c>
    </row>
    <row r="2686" spans="2:2" x14ac:dyDescent="0.25">
      <c r="B2686" t="s">
        <v>2283</v>
      </c>
    </row>
    <row r="2687" spans="2:2" x14ac:dyDescent="0.25">
      <c r="B2687" t="s">
        <v>2315</v>
      </c>
    </row>
    <row r="2688" spans="2:2" x14ac:dyDescent="0.25">
      <c r="B2688" t="s">
        <v>2308</v>
      </c>
    </row>
    <row r="2689" spans="2:2" x14ac:dyDescent="0.25">
      <c r="B2689" t="s">
        <v>2296</v>
      </c>
    </row>
    <row r="2690" spans="2:2" x14ac:dyDescent="0.25">
      <c r="B2690" t="s">
        <v>2310</v>
      </c>
    </row>
    <row r="2691" spans="2:2" x14ac:dyDescent="0.25">
      <c r="B2691" t="s">
        <v>2298</v>
      </c>
    </row>
    <row r="2692" spans="2:2" x14ac:dyDescent="0.25">
      <c r="B2692" t="s">
        <v>2289</v>
      </c>
    </row>
    <row r="2693" spans="2:2" x14ac:dyDescent="0.25">
      <c r="B2693" t="s">
        <v>2290</v>
      </c>
    </row>
    <row r="2694" spans="2:2" x14ac:dyDescent="0.25">
      <c r="B2694" t="s">
        <v>2291</v>
      </c>
    </row>
    <row r="2695" spans="2:2" x14ac:dyDescent="0.25">
      <c r="B2695" t="s">
        <v>2282</v>
      </c>
    </row>
    <row r="2696" spans="2:2" x14ac:dyDescent="0.25">
      <c r="B2696" t="s">
        <v>2304</v>
      </c>
    </row>
    <row r="2697" spans="2:2" x14ac:dyDescent="0.25">
      <c r="B2697" t="s">
        <v>2332</v>
      </c>
    </row>
    <row r="2698" spans="2:2" x14ac:dyDescent="0.25">
      <c r="B2698" t="s">
        <v>2285</v>
      </c>
    </row>
    <row r="2699" spans="2:2" x14ac:dyDescent="0.25">
      <c r="B2699" t="s">
        <v>2286</v>
      </c>
    </row>
    <row r="2700" spans="2:2" x14ac:dyDescent="0.25">
      <c r="B2700" t="s">
        <v>2312</v>
      </c>
    </row>
    <row r="2701" spans="2:2" x14ac:dyDescent="0.25">
      <c r="B2701" t="s">
        <v>2288</v>
      </c>
    </row>
    <row r="2702" spans="2:2" x14ac:dyDescent="0.25">
      <c r="B2702" t="s">
        <v>2289</v>
      </c>
    </row>
    <row r="2703" spans="2:2" x14ac:dyDescent="0.25">
      <c r="B2703" t="s">
        <v>2299</v>
      </c>
    </row>
    <row r="2704" spans="2:2" x14ac:dyDescent="0.25">
      <c r="B2704" t="s">
        <v>2291</v>
      </c>
    </row>
    <row r="2705" spans="2:2" x14ac:dyDescent="0.25">
      <c r="B2705" t="s">
        <v>2282</v>
      </c>
    </row>
    <row r="2706" spans="2:2" x14ac:dyDescent="0.25">
      <c r="B2706" t="s">
        <v>2300</v>
      </c>
    </row>
    <row r="2707" spans="2:2" x14ac:dyDescent="0.25">
      <c r="B2707" t="s">
        <v>2343</v>
      </c>
    </row>
    <row r="2708" spans="2:2" x14ac:dyDescent="0.25">
      <c r="B2708" t="s">
        <v>2285</v>
      </c>
    </row>
    <row r="2709" spans="2:2" x14ac:dyDescent="0.25">
      <c r="B2709" t="s">
        <v>2286</v>
      </c>
    </row>
    <row r="2710" spans="2:2" x14ac:dyDescent="0.25">
      <c r="B2710" t="s">
        <v>2330</v>
      </c>
    </row>
    <row r="2711" spans="2:2" x14ac:dyDescent="0.25">
      <c r="B2711" t="s">
        <v>2288</v>
      </c>
    </row>
    <row r="2712" spans="2:2" x14ac:dyDescent="0.25">
      <c r="B2712" t="s">
        <v>2322</v>
      </c>
    </row>
    <row r="2713" spans="2:2" x14ac:dyDescent="0.25">
      <c r="B2713" t="s">
        <v>2290</v>
      </c>
    </row>
    <row r="2714" spans="2:2" x14ac:dyDescent="0.25">
      <c r="B2714" t="s">
        <v>2291</v>
      </c>
    </row>
    <row r="2715" spans="2:2" x14ac:dyDescent="0.25">
      <c r="B2715" t="s">
        <v>2282</v>
      </c>
    </row>
    <row r="2716" spans="2:2" x14ac:dyDescent="0.25">
      <c r="B2716" t="s">
        <v>2300</v>
      </c>
    </row>
    <row r="2717" spans="2:2" x14ac:dyDescent="0.25">
      <c r="B2717" t="s">
        <v>2301</v>
      </c>
    </row>
    <row r="2718" spans="2:2" x14ac:dyDescent="0.25">
      <c r="B2718" t="s">
        <v>2293</v>
      </c>
    </row>
    <row r="2719" spans="2:2" x14ac:dyDescent="0.25">
      <c r="B2719" t="s">
        <v>2286</v>
      </c>
    </row>
    <row r="2720" spans="2:2" x14ac:dyDescent="0.25">
      <c r="B2720" t="s">
        <v>2312</v>
      </c>
    </row>
    <row r="2721" spans="2:2" x14ac:dyDescent="0.25">
      <c r="B2721" t="s">
        <v>2288</v>
      </c>
    </row>
    <row r="2722" spans="2:2" x14ac:dyDescent="0.25">
      <c r="B2722" t="s">
        <v>2289</v>
      </c>
    </row>
    <row r="2723" spans="2:2" x14ac:dyDescent="0.25">
      <c r="B2723" t="s">
        <v>2290</v>
      </c>
    </row>
    <row r="2724" spans="2:2" x14ac:dyDescent="0.25">
      <c r="B2724" t="s">
        <v>2291</v>
      </c>
    </row>
    <row r="2725" spans="2:2" x14ac:dyDescent="0.25">
      <c r="B2725" t="s">
        <v>2282</v>
      </c>
    </row>
    <row r="2726" spans="2:2" x14ac:dyDescent="0.25">
      <c r="B2726" t="s">
        <v>2304</v>
      </c>
    </row>
    <row r="2727" spans="2:2" x14ac:dyDescent="0.25">
      <c r="B2727" t="s">
        <v>2303</v>
      </c>
    </row>
    <row r="2728" spans="2:2" x14ac:dyDescent="0.25">
      <c r="B2728" t="s">
        <v>2285</v>
      </c>
    </row>
    <row r="2729" spans="2:2" x14ac:dyDescent="0.25">
      <c r="B2729" t="s">
        <v>2286</v>
      </c>
    </row>
    <row r="2730" spans="2:2" x14ac:dyDescent="0.25">
      <c r="B2730" t="s">
        <v>2312</v>
      </c>
    </row>
    <row r="2731" spans="2:2" x14ac:dyDescent="0.25">
      <c r="B2731" t="s">
        <v>2298</v>
      </c>
    </row>
    <row r="2732" spans="2:2" x14ac:dyDescent="0.25">
      <c r="B2732" t="s">
        <v>2289</v>
      </c>
    </row>
    <row r="2733" spans="2:2" x14ac:dyDescent="0.25">
      <c r="B2733" t="s">
        <v>2299</v>
      </c>
    </row>
    <row r="2734" spans="2:2" x14ac:dyDescent="0.25">
      <c r="B2734" t="s">
        <v>2291</v>
      </c>
    </row>
    <row r="2735" spans="2:2" x14ac:dyDescent="0.25">
      <c r="B2735" t="s">
        <v>2282</v>
      </c>
    </row>
    <row r="2736" spans="2:2" x14ac:dyDescent="0.25">
      <c r="B2736" t="s">
        <v>2283</v>
      </c>
    </row>
    <row r="2737" spans="2:2" x14ac:dyDescent="0.25">
      <c r="B2737" t="s">
        <v>2336</v>
      </c>
    </row>
    <row r="2738" spans="2:2" x14ac:dyDescent="0.25">
      <c r="B2738" t="s">
        <v>2285</v>
      </c>
    </row>
    <row r="2739" spans="2:2" x14ac:dyDescent="0.25">
      <c r="B2739" t="s">
        <v>2309</v>
      </c>
    </row>
    <row r="2740" spans="2:2" x14ac:dyDescent="0.25">
      <c r="B2740" t="s">
        <v>2306</v>
      </c>
    </row>
    <row r="2741" spans="2:2" x14ac:dyDescent="0.25">
      <c r="B2741" t="s">
        <v>2288</v>
      </c>
    </row>
    <row r="2742" spans="2:2" x14ac:dyDescent="0.25">
      <c r="B2742" t="s">
        <v>2289</v>
      </c>
    </row>
    <row r="2743" spans="2:2" x14ac:dyDescent="0.25">
      <c r="B2743" t="s">
        <v>2290</v>
      </c>
    </row>
    <row r="2744" spans="2:2" x14ac:dyDescent="0.25">
      <c r="B2744" t="s">
        <v>2291</v>
      </c>
    </row>
    <row r="2745" spans="2:2" x14ac:dyDescent="0.25">
      <c r="B2745" t="s">
        <v>2282</v>
      </c>
    </row>
    <row r="2746" spans="2:2" x14ac:dyDescent="0.25">
      <c r="B2746" t="s">
        <v>2304</v>
      </c>
    </row>
    <row r="2747" spans="2:2" x14ac:dyDescent="0.25">
      <c r="B2747" t="s">
        <v>2315</v>
      </c>
    </row>
    <row r="2748" spans="2:2" x14ac:dyDescent="0.25">
      <c r="B2748" t="s">
        <v>2285</v>
      </c>
    </row>
    <row r="2749" spans="2:2" x14ac:dyDescent="0.25">
      <c r="B2749" t="s">
        <v>2309</v>
      </c>
    </row>
    <row r="2750" spans="2:2" x14ac:dyDescent="0.25">
      <c r="B2750" t="s">
        <v>2314</v>
      </c>
    </row>
    <row r="2751" spans="2:2" x14ac:dyDescent="0.25">
      <c r="B2751" t="s">
        <v>2288</v>
      </c>
    </row>
    <row r="2752" spans="2:2" x14ac:dyDescent="0.25">
      <c r="B2752" t="s">
        <v>2289</v>
      </c>
    </row>
    <row r="2753" spans="2:2" x14ac:dyDescent="0.25">
      <c r="B2753" t="s">
        <v>2299</v>
      </c>
    </row>
    <row r="2754" spans="2:2" x14ac:dyDescent="0.25">
      <c r="B2754" t="s">
        <v>2291</v>
      </c>
    </row>
    <row r="2755" spans="2:2" x14ac:dyDescent="0.25">
      <c r="B2755" t="s">
        <v>2282</v>
      </c>
    </row>
    <row r="2756" spans="2:2" x14ac:dyDescent="0.25">
      <c r="B2756" t="s">
        <v>2300</v>
      </c>
    </row>
    <row r="2757" spans="2:2" x14ac:dyDescent="0.25">
      <c r="B2757" t="s">
        <v>2313</v>
      </c>
    </row>
    <row r="2758" spans="2:2" x14ac:dyDescent="0.25">
      <c r="B2758" t="s">
        <v>2293</v>
      </c>
    </row>
    <row r="2759" spans="2:2" x14ac:dyDescent="0.25">
      <c r="B2759" t="s">
        <v>2296</v>
      </c>
    </row>
    <row r="2760" spans="2:2" x14ac:dyDescent="0.25">
      <c r="B2760" t="s">
        <v>2330</v>
      </c>
    </row>
    <row r="2761" spans="2:2" x14ac:dyDescent="0.25">
      <c r="B2761" t="s">
        <v>2288</v>
      </c>
    </row>
    <row r="2762" spans="2:2" x14ac:dyDescent="0.25">
      <c r="B2762" t="s">
        <v>2322</v>
      </c>
    </row>
    <row r="2763" spans="2:2" x14ac:dyDescent="0.25">
      <c r="B2763" t="s">
        <v>2299</v>
      </c>
    </row>
    <row r="2764" spans="2:2" x14ac:dyDescent="0.25">
      <c r="B2764" t="s">
        <v>2291</v>
      </c>
    </row>
    <row r="2765" spans="2:2" x14ac:dyDescent="0.25">
      <c r="B2765" t="s">
        <v>2282</v>
      </c>
    </row>
    <row r="2766" spans="2:2" x14ac:dyDescent="0.25">
      <c r="B2766" t="s">
        <v>2283</v>
      </c>
    </row>
    <row r="2767" spans="2:2" x14ac:dyDescent="0.25">
      <c r="B2767" t="s">
        <v>2284</v>
      </c>
    </row>
    <row r="2768" spans="2:2" x14ac:dyDescent="0.25">
      <c r="B2768" t="s">
        <v>2293</v>
      </c>
    </row>
    <row r="2769" spans="2:2" x14ac:dyDescent="0.25">
      <c r="B2769" t="s">
        <v>2286</v>
      </c>
    </row>
    <row r="2770" spans="2:2" x14ac:dyDescent="0.25">
      <c r="B2770" t="s">
        <v>2338</v>
      </c>
    </row>
    <row r="2771" spans="2:2" x14ac:dyDescent="0.25">
      <c r="B2771" t="s">
        <v>2298</v>
      </c>
    </row>
    <row r="2772" spans="2:2" x14ac:dyDescent="0.25">
      <c r="B2772" t="s">
        <v>2289</v>
      </c>
    </row>
    <row r="2773" spans="2:2" x14ac:dyDescent="0.25">
      <c r="B2773" t="s">
        <v>2299</v>
      </c>
    </row>
    <row r="2774" spans="2:2" x14ac:dyDescent="0.25">
      <c r="B2774" t="s">
        <v>2291</v>
      </c>
    </row>
    <row r="2775" spans="2:2" x14ac:dyDescent="0.25">
      <c r="B2775" t="s">
        <v>2282</v>
      </c>
    </row>
    <row r="2776" spans="2:2" x14ac:dyDescent="0.25">
      <c r="B2776" t="s">
        <v>2300</v>
      </c>
    </row>
    <row r="2777" spans="2:2" x14ac:dyDescent="0.25">
      <c r="B2777" t="s">
        <v>2301</v>
      </c>
    </row>
    <row r="2778" spans="2:2" x14ac:dyDescent="0.25">
      <c r="B2778" t="s">
        <v>2293</v>
      </c>
    </row>
    <row r="2779" spans="2:2" x14ac:dyDescent="0.25">
      <c r="B2779" t="s">
        <v>2286</v>
      </c>
    </row>
    <row r="2780" spans="2:2" x14ac:dyDescent="0.25">
      <c r="B2780" t="s">
        <v>2302</v>
      </c>
    </row>
    <row r="2781" spans="2:2" x14ac:dyDescent="0.25">
      <c r="B2781" t="s">
        <v>2288</v>
      </c>
    </row>
    <row r="2782" spans="2:2" x14ac:dyDescent="0.25">
      <c r="B2782" t="s">
        <v>2289</v>
      </c>
    </row>
    <row r="2783" spans="2:2" x14ac:dyDescent="0.25">
      <c r="B2783" t="s">
        <v>2290</v>
      </c>
    </row>
    <row r="2784" spans="2:2" x14ac:dyDescent="0.25">
      <c r="B2784" t="s">
        <v>2291</v>
      </c>
    </row>
    <row r="2785" spans="2:2" x14ac:dyDescent="0.25">
      <c r="B2785" t="s">
        <v>2282</v>
      </c>
    </row>
    <row r="2786" spans="2:2" x14ac:dyDescent="0.25">
      <c r="B2786" t="s">
        <v>2300</v>
      </c>
    </row>
    <row r="2787" spans="2:2" x14ac:dyDescent="0.25">
      <c r="B2787" t="s">
        <v>2343</v>
      </c>
    </row>
    <row r="2788" spans="2:2" x14ac:dyDescent="0.25">
      <c r="B2788" t="s">
        <v>2285</v>
      </c>
    </row>
    <row r="2789" spans="2:2" x14ac:dyDescent="0.25">
      <c r="B2789" t="s">
        <v>2286</v>
      </c>
    </row>
    <row r="2790" spans="2:2" x14ac:dyDescent="0.25">
      <c r="B2790" t="s">
        <v>2314</v>
      </c>
    </row>
    <row r="2791" spans="2:2" x14ac:dyDescent="0.25">
      <c r="B2791" t="s">
        <v>2298</v>
      </c>
    </row>
    <row r="2792" spans="2:2" x14ac:dyDescent="0.25">
      <c r="B2792" t="s">
        <v>2322</v>
      </c>
    </row>
    <row r="2793" spans="2:2" x14ac:dyDescent="0.25">
      <c r="B2793" t="s">
        <v>2299</v>
      </c>
    </row>
    <row r="2794" spans="2:2" x14ac:dyDescent="0.25">
      <c r="B2794" t="s">
        <v>2291</v>
      </c>
    </row>
    <row r="2795" spans="2:2" x14ac:dyDescent="0.25">
      <c r="B2795" t="s">
        <v>2282</v>
      </c>
    </row>
    <row r="2796" spans="2:2" x14ac:dyDescent="0.25">
      <c r="B2796" t="s">
        <v>2300</v>
      </c>
    </row>
    <row r="2797" spans="2:2" x14ac:dyDescent="0.25">
      <c r="B2797" t="s">
        <v>2318</v>
      </c>
    </row>
    <row r="2798" spans="2:2" x14ac:dyDescent="0.25">
      <c r="B2798" t="s">
        <v>2285</v>
      </c>
    </row>
    <row r="2799" spans="2:2" x14ac:dyDescent="0.25">
      <c r="B2799" t="s">
        <v>2309</v>
      </c>
    </row>
    <row r="2800" spans="2:2" x14ac:dyDescent="0.25">
      <c r="B2800" t="s">
        <v>2330</v>
      </c>
    </row>
    <row r="2801" spans="2:2" x14ac:dyDescent="0.25">
      <c r="B2801" t="s">
        <v>2298</v>
      </c>
    </row>
    <row r="2802" spans="2:2" x14ac:dyDescent="0.25">
      <c r="B2802" t="s">
        <v>2289</v>
      </c>
    </row>
    <row r="2803" spans="2:2" x14ac:dyDescent="0.25">
      <c r="B2803" t="s">
        <v>2299</v>
      </c>
    </row>
    <row r="2804" spans="2:2" x14ac:dyDescent="0.25">
      <c r="B2804" t="s">
        <v>2291</v>
      </c>
    </row>
    <row r="2805" spans="2:2" x14ac:dyDescent="0.25">
      <c r="B2805" t="s">
        <v>2282</v>
      </c>
    </row>
    <row r="2806" spans="2:2" x14ac:dyDescent="0.25">
      <c r="B2806" t="s">
        <v>2283</v>
      </c>
    </row>
    <row r="2807" spans="2:2" x14ac:dyDescent="0.25">
      <c r="B2807" t="s">
        <v>2292</v>
      </c>
    </row>
    <row r="2808" spans="2:2" x14ac:dyDescent="0.25">
      <c r="B2808" t="s">
        <v>2285</v>
      </c>
    </row>
    <row r="2809" spans="2:2" x14ac:dyDescent="0.25">
      <c r="B2809" t="s">
        <v>2286</v>
      </c>
    </row>
    <row r="2810" spans="2:2" x14ac:dyDescent="0.25">
      <c r="B2810" t="s">
        <v>2306</v>
      </c>
    </row>
    <row r="2811" spans="2:2" x14ac:dyDescent="0.25">
      <c r="B2811" t="s">
        <v>2298</v>
      </c>
    </row>
    <row r="2812" spans="2:2" x14ac:dyDescent="0.25">
      <c r="B2812" t="s">
        <v>2289</v>
      </c>
    </row>
    <row r="2813" spans="2:2" x14ac:dyDescent="0.25">
      <c r="B2813" t="s">
        <v>2299</v>
      </c>
    </row>
    <row r="2814" spans="2:2" x14ac:dyDescent="0.25">
      <c r="B2814" t="s">
        <v>2291</v>
      </c>
    </row>
    <row r="2815" spans="2:2" x14ac:dyDescent="0.25">
      <c r="B2815" t="s">
        <v>2282</v>
      </c>
    </row>
    <row r="2816" spans="2:2" x14ac:dyDescent="0.25">
      <c r="B2816" t="s">
        <v>2283</v>
      </c>
    </row>
    <row r="2817" spans="2:2" x14ac:dyDescent="0.25">
      <c r="B2817" t="s">
        <v>2321</v>
      </c>
    </row>
    <row r="2818" spans="2:2" x14ac:dyDescent="0.25">
      <c r="B2818" t="s">
        <v>2293</v>
      </c>
    </row>
    <row r="2819" spans="2:2" x14ac:dyDescent="0.25">
      <c r="B2819" t="s">
        <v>2286</v>
      </c>
    </row>
    <row r="2820" spans="2:2" x14ac:dyDescent="0.25">
      <c r="B2820" t="s">
        <v>2327</v>
      </c>
    </row>
    <row r="2821" spans="2:2" x14ac:dyDescent="0.25">
      <c r="B2821" t="s">
        <v>2288</v>
      </c>
    </row>
    <row r="2822" spans="2:2" x14ac:dyDescent="0.25">
      <c r="B2822" t="s">
        <v>2289</v>
      </c>
    </row>
    <row r="2823" spans="2:2" x14ac:dyDescent="0.25">
      <c r="B2823" t="s">
        <v>2290</v>
      </c>
    </row>
    <row r="2824" spans="2:2" x14ac:dyDescent="0.25">
      <c r="B2824" t="s">
        <v>2291</v>
      </c>
    </row>
    <row r="2825" spans="2:2" x14ac:dyDescent="0.25">
      <c r="B2825" t="s">
        <v>2282</v>
      </c>
    </row>
    <row r="2826" spans="2:2" x14ac:dyDescent="0.25">
      <c r="B2826" t="s">
        <v>2304</v>
      </c>
    </row>
    <row r="2827" spans="2:2" x14ac:dyDescent="0.25">
      <c r="B2827" t="s">
        <v>2295</v>
      </c>
    </row>
    <row r="2828" spans="2:2" x14ac:dyDescent="0.25">
      <c r="B2828" t="s">
        <v>2293</v>
      </c>
    </row>
    <row r="2829" spans="2:2" x14ac:dyDescent="0.25">
      <c r="B2829" t="s">
        <v>2286</v>
      </c>
    </row>
    <row r="2830" spans="2:2" x14ac:dyDescent="0.25">
      <c r="B2830" t="s">
        <v>2334</v>
      </c>
    </row>
    <row r="2831" spans="2:2" x14ac:dyDescent="0.25">
      <c r="B2831" t="s">
        <v>2288</v>
      </c>
    </row>
    <row r="2832" spans="2:2" x14ac:dyDescent="0.25">
      <c r="B2832" t="s">
        <v>2289</v>
      </c>
    </row>
    <row r="2833" spans="2:2" x14ac:dyDescent="0.25">
      <c r="B2833" t="s">
        <v>2290</v>
      </c>
    </row>
    <row r="2834" spans="2:2" x14ac:dyDescent="0.25">
      <c r="B2834" t="s">
        <v>2291</v>
      </c>
    </row>
    <row r="2835" spans="2:2" x14ac:dyDescent="0.25">
      <c r="B2835" t="s">
        <v>2282</v>
      </c>
    </row>
    <row r="2836" spans="2:2" x14ac:dyDescent="0.25">
      <c r="B2836" t="s">
        <v>2283</v>
      </c>
    </row>
    <row r="2837" spans="2:2" x14ac:dyDescent="0.25">
      <c r="B2837" t="s">
        <v>2340</v>
      </c>
    </row>
    <row r="2838" spans="2:2" x14ac:dyDescent="0.25">
      <c r="B2838" t="s">
        <v>2337</v>
      </c>
    </row>
    <row r="2839" spans="2:2" x14ac:dyDescent="0.25">
      <c r="B2839" t="s">
        <v>2286</v>
      </c>
    </row>
    <row r="2840" spans="2:2" x14ac:dyDescent="0.25">
      <c r="B2840" t="s">
        <v>2317</v>
      </c>
    </row>
    <row r="2841" spans="2:2" x14ac:dyDescent="0.25">
      <c r="B2841" t="s">
        <v>2288</v>
      </c>
    </row>
    <row r="2842" spans="2:2" x14ac:dyDescent="0.25">
      <c r="B2842" t="s">
        <v>2289</v>
      </c>
    </row>
    <row r="2843" spans="2:2" x14ac:dyDescent="0.25">
      <c r="B2843" t="s">
        <v>2290</v>
      </c>
    </row>
    <row r="2844" spans="2:2" x14ac:dyDescent="0.25">
      <c r="B2844" t="s">
        <v>2291</v>
      </c>
    </row>
    <row r="2845" spans="2:2" x14ac:dyDescent="0.25">
      <c r="B2845" t="s">
        <v>2282</v>
      </c>
    </row>
    <row r="2846" spans="2:2" x14ac:dyDescent="0.25">
      <c r="B2846" t="s">
        <v>2283</v>
      </c>
    </row>
    <row r="2847" spans="2:2" x14ac:dyDescent="0.25">
      <c r="B2847" t="s">
        <v>2303</v>
      </c>
    </row>
    <row r="2848" spans="2:2" x14ac:dyDescent="0.25">
      <c r="B2848" t="s">
        <v>2293</v>
      </c>
    </row>
    <row r="2849" spans="2:2" x14ac:dyDescent="0.25">
      <c r="B2849" t="s">
        <v>2286</v>
      </c>
    </row>
    <row r="2850" spans="2:2" x14ac:dyDescent="0.25">
      <c r="B2850" t="s">
        <v>2327</v>
      </c>
    </row>
    <row r="2851" spans="2:2" x14ac:dyDescent="0.25">
      <c r="B2851" t="s">
        <v>2288</v>
      </c>
    </row>
    <row r="2852" spans="2:2" x14ac:dyDescent="0.25">
      <c r="B2852" t="s">
        <v>2289</v>
      </c>
    </row>
    <row r="2853" spans="2:2" x14ac:dyDescent="0.25">
      <c r="B2853" t="s">
        <v>2290</v>
      </c>
    </row>
    <row r="2854" spans="2:2" x14ac:dyDescent="0.25">
      <c r="B2854" t="s">
        <v>2291</v>
      </c>
    </row>
    <row r="2855" spans="2:2" x14ac:dyDescent="0.25">
      <c r="B2855" t="s">
        <v>2282</v>
      </c>
    </row>
    <row r="2856" spans="2:2" x14ac:dyDescent="0.25">
      <c r="B2856" t="s">
        <v>2283</v>
      </c>
    </row>
    <row r="2857" spans="2:2" x14ac:dyDescent="0.25">
      <c r="B2857" t="s">
        <v>2332</v>
      </c>
    </row>
    <row r="2858" spans="2:2" x14ac:dyDescent="0.25">
      <c r="B2858" t="s">
        <v>2293</v>
      </c>
    </row>
    <row r="2859" spans="2:2" x14ac:dyDescent="0.25">
      <c r="B2859" t="s">
        <v>2286</v>
      </c>
    </row>
    <row r="2860" spans="2:2" x14ac:dyDescent="0.25">
      <c r="B2860" t="s">
        <v>2327</v>
      </c>
    </row>
    <row r="2861" spans="2:2" x14ac:dyDescent="0.25">
      <c r="B2861" t="s">
        <v>2288</v>
      </c>
    </row>
    <row r="2862" spans="2:2" x14ac:dyDescent="0.25">
      <c r="B2862" t="s">
        <v>2289</v>
      </c>
    </row>
    <row r="2863" spans="2:2" x14ac:dyDescent="0.25">
      <c r="B2863" t="s">
        <v>2299</v>
      </c>
    </row>
    <row r="2864" spans="2:2" x14ac:dyDescent="0.25">
      <c r="B2864" t="s">
        <v>2291</v>
      </c>
    </row>
    <row r="2865" spans="2:2" x14ac:dyDescent="0.25">
      <c r="B2865" t="s">
        <v>2282</v>
      </c>
    </row>
    <row r="2866" spans="2:2" x14ac:dyDescent="0.25">
      <c r="B2866" t="s">
        <v>2304</v>
      </c>
    </row>
    <row r="2867" spans="2:2" x14ac:dyDescent="0.25">
      <c r="B2867" t="s">
        <v>2301</v>
      </c>
    </row>
    <row r="2868" spans="2:2" x14ac:dyDescent="0.25">
      <c r="B2868" t="s">
        <v>2293</v>
      </c>
    </row>
    <row r="2869" spans="2:2" x14ac:dyDescent="0.25">
      <c r="B2869" t="s">
        <v>2286</v>
      </c>
    </row>
    <row r="2870" spans="2:2" x14ac:dyDescent="0.25">
      <c r="B2870" t="s">
        <v>2323</v>
      </c>
    </row>
    <row r="2871" spans="2:2" x14ac:dyDescent="0.25">
      <c r="B2871" t="s">
        <v>2288</v>
      </c>
    </row>
    <row r="2872" spans="2:2" x14ac:dyDescent="0.25">
      <c r="B2872" t="s">
        <v>2289</v>
      </c>
    </row>
    <row r="2873" spans="2:2" x14ac:dyDescent="0.25">
      <c r="B2873" t="s">
        <v>2299</v>
      </c>
    </row>
    <row r="2874" spans="2:2" x14ac:dyDescent="0.25">
      <c r="B2874" t="s">
        <v>2291</v>
      </c>
    </row>
    <row r="2875" spans="2:2" x14ac:dyDescent="0.25">
      <c r="B2875" t="s">
        <v>2282</v>
      </c>
    </row>
    <row r="2876" spans="2:2" x14ac:dyDescent="0.25">
      <c r="B2876" t="s">
        <v>2300</v>
      </c>
    </row>
    <row r="2877" spans="2:2" x14ac:dyDescent="0.25">
      <c r="B2877" t="s">
        <v>2305</v>
      </c>
    </row>
    <row r="2878" spans="2:2" x14ac:dyDescent="0.25">
      <c r="B2878" t="s">
        <v>2337</v>
      </c>
    </row>
    <row r="2879" spans="2:2" x14ac:dyDescent="0.25">
      <c r="B2879" t="s">
        <v>2286</v>
      </c>
    </row>
    <row r="2880" spans="2:2" x14ac:dyDescent="0.25">
      <c r="B2880" t="s">
        <v>2324</v>
      </c>
    </row>
    <row r="2881" spans="2:2" x14ac:dyDescent="0.25">
      <c r="B2881" t="s">
        <v>2298</v>
      </c>
    </row>
    <row r="2882" spans="2:2" x14ac:dyDescent="0.25">
      <c r="B2882" t="s">
        <v>2289</v>
      </c>
    </row>
    <row r="2883" spans="2:2" x14ac:dyDescent="0.25">
      <c r="B2883" t="s">
        <v>2299</v>
      </c>
    </row>
    <row r="2884" spans="2:2" x14ac:dyDescent="0.25">
      <c r="B2884" t="s">
        <v>2291</v>
      </c>
    </row>
    <row r="2885" spans="2:2" x14ac:dyDescent="0.25">
      <c r="B2885" t="s">
        <v>2282</v>
      </c>
    </row>
    <row r="2886" spans="2:2" x14ac:dyDescent="0.25">
      <c r="B2886" t="s">
        <v>2300</v>
      </c>
    </row>
    <row r="2887" spans="2:2" x14ac:dyDescent="0.25">
      <c r="B2887" t="s">
        <v>2292</v>
      </c>
    </row>
    <row r="2888" spans="2:2" x14ac:dyDescent="0.25">
      <c r="B2888" t="s">
        <v>2293</v>
      </c>
    </row>
    <row r="2889" spans="2:2" x14ac:dyDescent="0.25">
      <c r="B2889" t="s">
        <v>2286</v>
      </c>
    </row>
    <row r="2890" spans="2:2" x14ac:dyDescent="0.25">
      <c r="B2890" t="s">
        <v>2302</v>
      </c>
    </row>
    <row r="2891" spans="2:2" x14ac:dyDescent="0.25">
      <c r="B2891" t="s">
        <v>2288</v>
      </c>
    </row>
    <row r="2892" spans="2:2" x14ac:dyDescent="0.25">
      <c r="B2892" t="s">
        <v>2289</v>
      </c>
    </row>
    <row r="2893" spans="2:2" x14ac:dyDescent="0.25">
      <c r="B2893" t="s">
        <v>2299</v>
      </c>
    </row>
    <row r="2894" spans="2:2" x14ac:dyDescent="0.25">
      <c r="B2894" t="s">
        <v>2291</v>
      </c>
    </row>
    <row r="2895" spans="2:2" x14ac:dyDescent="0.25">
      <c r="B2895" t="s">
        <v>2282</v>
      </c>
    </row>
    <row r="2896" spans="2:2" x14ac:dyDescent="0.25">
      <c r="B2896" t="s">
        <v>2283</v>
      </c>
    </row>
    <row r="2897" spans="2:2" x14ac:dyDescent="0.25">
      <c r="B2897" t="s">
        <v>2313</v>
      </c>
    </row>
    <row r="2898" spans="2:2" x14ac:dyDescent="0.25">
      <c r="B2898" t="s">
        <v>2293</v>
      </c>
    </row>
    <row r="2899" spans="2:2" x14ac:dyDescent="0.25">
      <c r="B2899" t="s">
        <v>2286</v>
      </c>
    </row>
    <row r="2900" spans="2:2" x14ac:dyDescent="0.25">
      <c r="B2900" t="s">
        <v>2294</v>
      </c>
    </row>
    <row r="2901" spans="2:2" x14ac:dyDescent="0.25">
      <c r="B2901" t="s">
        <v>2288</v>
      </c>
    </row>
    <row r="2902" spans="2:2" x14ac:dyDescent="0.25">
      <c r="B2902" t="s">
        <v>2289</v>
      </c>
    </row>
    <row r="2903" spans="2:2" x14ac:dyDescent="0.25">
      <c r="B2903" t="s">
        <v>2290</v>
      </c>
    </row>
    <row r="2904" spans="2:2" x14ac:dyDescent="0.25">
      <c r="B2904" t="s">
        <v>2291</v>
      </c>
    </row>
    <row r="2905" spans="2:2" x14ac:dyDescent="0.25">
      <c r="B2905" t="s">
        <v>2282</v>
      </c>
    </row>
    <row r="2906" spans="2:2" x14ac:dyDescent="0.25">
      <c r="B2906" t="s">
        <v>2304</v>
      </c>
    </row>
    <row r="2907" spans="2:2" x14ac:dyDescent="0.25">
      <c r="B2907" t="s">
        <v>2333</v>
      </c>
    </row>
    <row r="2908" spans="2:2" x14ac:dyDescent="0.25">
      <c r="B2908" t="s">
        <v>2285</v>
      </c>
    </row>
    <row r="2909" spans="2:2" x14ac:dyDescent="0.25">
      <c r="B2909" t="s">
        <v>2309</v>
      </c>
    </row>
    <row r="2910" spans="2:2" x14ac:dyDescent="0.25">
      <c r="B2910" t="s">
        <v>2310</v>
      </c>
    </row>
    <row r="2911" spans="2:2" x14ac:dyDescent="0.25">
      <c r="B2911" t="s">
        <v>2298</v>
      </c>
    </row>
    <row r="2912" spans="2:2" x14ac:dyDescent="0.25">
      <c r="B2912" t="s">
        <v>2289</v>
      </c>
    </row>
    <row r="2913" spans="2:2" x14ac:dyDescent="0.25">
      <c r="B2913" t="s">
        <v>2299</v>
      </c>
    </row>
    <row r="2914" spans="2:2" x14ac:dyDescent="0.25">
      <c r="B2914" t="s">
        <v>2291</v>
      </c>
    </row>
    <row r="2915" spans="2:2" x14ac:dyDescent="0.25">
      <c r="B2915" t="s">
        <v>2282</v>
      </c>
    </row>
    <row r="2916" spans="2:2" x14ac:dyDescent="0.25">
      <c r="B2916" t="s">
        <v>2304</v>
      </c>
    </row>
    <row r="2917" spans="2:2" x14ac:dyDescent="0.25">
      <c r="B2917" t="s">
        <v>2305</v>
      </c>
    </row>
    <row r="2918" spans="2:2" x14ac:dyDescent="0.25">
      <c r="B2918" t="s">
        <v>2293</v>
      </c>
    </row>
    <row r="2919" spans="2:2" x14ac:dyDescent="0.25">
      <c r="B2919" t="s">
        <v>2286</v>
      </c>
    </row>
    <row r="2920" spans="2:2" x14ac:dyDescent="0.25">
      <c r="B2920" t="s">
        <v>2312</v>
      </c>
    </row>
    <row r="2921" spans="2:2" x14ac:dyDescent="0.25">
      <c r="B2921" t="s">
        <v>2288</v>
      </c>
    </row>
    <row r="2922" spans="2:2" x14ac:dyDescent="0.25">
      <c r="B2922" t="s">
        <v>2289</v>
      </c>
    </row>
    <row r="2923" spans="2:2" x14ac:dyDescent="0.25">
      <c r="B2923" t="s">
        <v>2290</v>
      </c>
    </row>
    <row r="2924" spans="2:2" x14ac:dyDescent="0.25">
      <c r="B2924" t="s">
        <v>2291</v>
      </c>
    </row>
    <row r="2925" spans="2:2" x14ac:dyDescent="0.25">
      <c r="B2925" t="s">
        <v>2282</v>
      </c>
    </row>
    <row r="2926" spans="2:2" x14ac:dyDescent="0.25">
      <c r="B2926" t="s">
        <v>2300</v>
      </c>
    </row>
    <row r="2927" spans="2:2" x14ac:dyDescent="0.25">
      <c r="B2927" t="s">
        <v>2342</v>
      </c>
    </row>
    <row r="2928" spans="2:2" x14ac:dyDescent="0.25">
      <c r="B2928" t="s">
        <v>2293</v>
      </c>
    </row>
    <row r="2929" spans="2:2" x14ac:dyDescent="0.25">
      <c r="B2929" t="s">
        <v>2296</v>
      </c>
    </row>
    <row r="2930" spans="2:2" x14ac:dyDescent="0.25">
      <c r="B2930" t="s">
        <v>2330</v>
      </c>
    </row>
    <row r="2931" spans="2:2" x14ac:dyDescent="0.25">
      <c r="B2931" t="s">
        <v>2298</v>
      </c>
    </row>
    <row r="2932" spans="2:2" x14ac:dyDescent="0.25">
      <c r="B2932" t="s">
        <v>2289</v>
      </c>
    </row>
    <row r="2933" spans="2:2" x14ac:dyDescent="0.25">
      <c r="B2933" t="s">
        <v>2299</v>
      </c>
    </row>
    <row r="2934" spans="2:2" x14ac:dyDescent="0.25">
      <c r="B2934" t="s">
        <v>2291</v>
      </c>
    </row>
    <row r="2935" spans="2:2" x14ac:dyDescent="0.25">
      <c r="B2935" t="s">
        <v>2282</v>
      </c>
    </row>
    <row r="2936" spans="2:2" x14ac:dyDescent="0.25">
      <c r="B2936" t="s">
        <v>2304</v>
      </c>
    </row>
    <row r="2937" spans="2:2" x14ac:dyDescent="0.25">
      <c r="B2937" t="s">
        <v>2343</v>
      </c>
    </row>
    <row r="2938" spans="2:2" x14ac:dyDescent="0.25">
      <c r="B2938" t="s">
        <v>2293</v>
      </c>
    </row>
    <row r="2939" spans="2:2" x14ac:dyDescent="0.25">
      <c r="B2939" t="s">
        <v>2286</v>
      </c>
    </row>
    <row r="2940" spans="2:2" x14ac:dyDescent="0.25">
      <c r="B2940" t="s">
        <v>2334</v>
      </c>
    </row>
    <row r="2941" spans="2:2" x14ac:dyDescent="0.25">
      <c r="B2941" t="s">
        <v>2288</v>
      </c>
    </row>
    <row r="2942" spans="2:2" x14ac:dyDescent="0.25">
      <c r="B2942" t="s">
        <v>2289</v>
      </c>
    </row>
    <row r="2943" spans="2:2" x14ac:dyDescent="0.25">
      <c r="B2943" t="s">
        <v>2290</v>
      </c>
    </row>
    <row r="2944" spans="2:2" x14ac:dyDescent="0.25">
      <c r="B2944" t="s">
        <v>2291</v>
      </c>
    </row>
    <row r="2945" spans="2:2" x14ac:dyDescent="0.25">
      <c r="B2945" t="s">
        <v>2282</v>
      </c>
    </row>
    <row r="2946" spans="2:2" x14ac:dyDescent="0.25">
      <c r="B2946" t="s">
        <v>2300</v>
      </c>
    </row>
    <row r="2947" spans="2:2" x14ac:dyDescent="0.25">
      <c r="B2947" t="s">
        <v>2301</v>
      </c>
    </row>
    <row r="2948" spans="2:2" x14ac:dyDescent="0.25">
      <c r="B2948" t="s">
        <v>2285</v>
      </c>
    </row>
    <row r="2949" spans="2:2" x14ac:dyDescent="0.25">
      <c r="B2949" t="s">
        <v>2309</v>
      </c>
    </row>
    <row r="2950" spans="2:2" x14ac:dyDescent="0.25">
      <c r="B2950" t="s">
        <v>2328</v>
      </c>
    </row>
    <row r="2951" spans="2:2" x14ac:dyDescent="0.25">
      <c r="B2951" t="s">
        <v>2288</v>
      </c>
    </row>
    <row r="2952" spans="2:2" x14ac:dyDescent="0.25">
      <c r="B2952" t="s">
        <v>2322</v>
      </c>
    </row>
    <row r="2953" spans="2:2" x14ac:dyDescent="0.25">
      <c r="B2953" t="s">
        <v>2299</v>
      </c>
    </row>
    <row r="2954" spans="2:2" x14ac:dyDescent="0.25">
      <c r="B2954" t="s">
        <v>2291</v>
      </c>
    </row>
    <row r="2955" spans="2:2" x14ac:dyDescent="0.25">
      <c r="B2955" t="s">
        <v>2282</v>
      </c>
    </row>
    <row r="2956" spans="2:2" x14ac:dyDescent="0.25">
      <c r="B2956" t="s">
        <v>2283</v>
      </c>
    </row>
    <row r="2957" spans="2:2" x14ac:dyDescent="0.25">
      <c r="B2957" t="s">
        <v>2292</v>
      </c>
    </row>
    <row r="2958" spans="2:2" x14ac:dyDescent="0.25">
      <c r="B2958" t="s">
        <v>2293</v>
      </c>
    </row>
    <row r="2959" spans="2:2" x14ac:dyDescent="0.25">
      <c r="B2959" t="s">
        <v>2286</v>
      </c>
    </row>
    <row r="2960" spans="2:2" x14ac:dyDescent="0.25">
      <c r="B2960" t="s">
        <v>2341</v>
      </c>
    </row>
    <row r="2961" spans="2:2" x14ac:dyDescent="0.25">
      <c r="B2961" t="s">
        <v>2288</v>
      </c>
    </row>
    <row r="2962" spans="2:2" x14ac:dyDescent="0.25">
      <c r="B2962" t="s">
        <v>2289</v>
      </c>
    </row>
    <row r="2963" spans="2:2" x14ac:dyDescent="0.25">
      <c r="B2963" t="s">
        <v>2290</v>
      </c>
    </row>
    <row r="2964" spans="2:2" x14ac:dyDescent="0.25">
      <c r="B2964" t="s">
        <v>2291</v>
      </c>
    </row>
    <row r="2965" spans="2:2" x14ac:dyDescent="0.25">
      <c r="B2965" t="s">
        <v>2282</v>
      </c>
    </row>
    <row r="2966" spans="2:2" x14ac:dyDescent="0.25">
      <c r="B2966" t="s">
        <v>2283</v>
      </c>
    </row>
    <row r="2967" spans="2:2" x14ac:dyDescent="0.25">
      <c r="B2967" t="s">
        <v>2343</v>
      </c>
    </row>
    <row r="2968" spans="2:2" x14ac:dyDescent="0.25">
      <c r="B2968" t="s">
        <v>2293</v>
      </c>
    </row>
    <row r="2969" spans="2:2" x14ac:dyDescent="0.25">
      <c r="B2969" t="s">
        <v>2286</v>
      </c>
    </row>
    <row r="2970" spans="2:2" x14ac:dyDescent="0.25">
      <c r="B2970" t="s">
        <v>2287</v>
      </c>
    </row>
    <row r="2971" spans="2:2" x14ac:dyDescent="0.25">
      <c r="B2971" t="s">
        <v>2288</v>
      </c>
    </row>
    <row r="2972" spans="2:2" x14ac:dyDescent="0.25">
      <c r="B2972" t="s">
        <v>2289</v>
      </c>
    </row>
    <row r="2973" spans="2:2" x14ac:dyDescent="0.25">
      <c r="B2973" t="s">
        <v>2290</v>
      </c>
    </row>
    <row r="2974" spans="2:2" x14ac:dyDescent="0.25">
      <c r="B2974" t="s">
        <v>2291</v>
      </c>
    </row>
    <row r="2975" spans="2:2" x14ac:dyDescent="0.25">
      <c r="B2975" t="s">
        <v>2282</v>
      </c>
    </row>
    <row r="2976" spans="2:2" x14ac:dyDescent="0.25">
      <c r="B2976" t="s">
        <v>2283</v>
      </c>
    </row>
    <row r="2977" spans="2:2" x14ac:dyDescent="0.25">
      <c r="B2977" t="s">
        <v>2292</v>
      </c>
    </row>
    <row r="2978" spans="2:2" x14ac:dyDescent="0.25">
      <c r="B2978" t="s">
        <v>2285</v>
      </c>
    </row>
    <row r="2979" spans="2:2" x14ac:dyDescent="0.25">
      <c r="B2979" t="s">
        <v>2309</v>
      </c>
    </row>
    <row r="2980" spans="2:2" x14ac:dyDescent="0.25">
      <c r="B2980" t="s">
        <v>2317</v>
      </c>
    </row>
    <row r="2981" spans="2:2" x14ac:dyDescent="0.25">
      <c r="B2981" t="s">
        <v>2288</v>
      </c>
    </row>
    <row r="2982" spans="2:2" x14ac:dyDescent="0.25">
      <c r="B2982" t="s">
        <v>2289</v>
      </c>
    </row>
    <row r="2983" spans="2:2" x14ac:dyDescent="0.25">
      <c r="B2983" t="s">
        <v>2290</v>
      </c>
    </row>
    <row r="2984" spans="2:2" x14ac:dyDescent="0.25">
      <c r="B2984" t="s">
        <v>2291</v>
      </c>
    </row>
    <row r="2985" spans="2:2" x14ac:dyDescent="0.25">
      <c r="B2985" t="s">
        <v>2282</v>
      </c>
    </row>
    <row r="2986" spans="2:2" x14ac:dyDescent="0.25">
      <c r="B2986" t="s">
        <v>2300</v>
      </c>
    </row>
    <row r="2987" spans="2:2" x14ac:dyDescent="0.25">
      <c r="B2987" t="s">
        <v>2343</v>
      </c>
    </row>
    <row r="2988" spans="2:2" x14ac:dyDescent="0.25">
      <c r="B2988" t="s">
        <v>2285</v>
      </c>
    </row>
    <row r="2989" spans="2:2" x14ac:dyDescent="0.25">
      <c r="B2989" t="s">
        <v>2286</v>
      </c>
    </row>
    <row r="2990" spans="2:2" x14ac:dyDescent="0.25">
      <c r="B2990" t="s">
        <v>2324</v>
      </c>
    </row>
    <row r="2991" spans="2:2" x14ac:dyDescent="0.25">
      <c r="B2991" t="s">
        <v>2288</v>
      </c>
    </row>
    <row r="2992" spans="2:2" x14ac:dyDescent="0.25">
      <c r="B2992" t="s">
        <v>2322</v>
      </c>
    </row>
    <row r="2993" spans="2:2" x14ac:dyDescent="0.25">
      <c r="B2993" t="s">
        <v>2299</v>
      </c>
    </row>
    <row r="2994" spans="2:2" x14ac:dyDescent="0.25">
      <c r="B2994" t="s">
        <v>2291</v>
      </c>
    </row>
    <row r="2995" spans="2:2" x14ac:dyDescent="0.25">
      <c r="B2995" t="s">
        <v>2282</v>
      </c>
    </row>
    <row r="2996" spans="2:2" x14ac:dyDescent="0.25">
      <c r="B2996" t="s">
        <v>2304</v>
      </c>
    </row>
    <row r="2997" spans="2:2" x14ac:dyDescent="0.25">
      <c r="B2997" t="s">
        <v>2340</v>
      </c>
    </row>
    <row r="2998" spans="2:2" x14ac:dyDescent="0.25">
      <c r="B2998" t="s">
        <v>2337</v>
      </c>
    </row>
    <row r="2999" spans="2:2" x14ac:dyDescent="0.25">
      <c r="B2999" t="s">
        <v>2309</v>
      </c>
    </row>
    <row r="3000" spans="2:2" x14ac:dyDescent="0.25">
      <c r="B3000" t="s">
        <v>2302</v>
      </c>
    </row>
    <row r="3001" spans="2:2" x14ac:dyDescent="0.25">
      <c r="B3001" t="s">
        <v>2298</v>
      </c>
    </row>
    <row r="3002" spans="2:2" x14ac:dyDescent="0.25">
      <c r="B3002" t="s">
        <v>2289</v>
      </c>
    </row>
    <row r="3003" spans="2:2" x14ac:dyDescent="0.25">
      <c r="B3003" t="s">
        <v>2299</v>
      </c>
    </row>
    <row r="3004" spans="2:2" x14ac:dyDescent="0.25">
      <c r="B3004" t="s">
        <v>2291</v>
      </c>
    </row>
    <row r="3005" spans="2:2" x14ac:dyDescent="0.25">
      <c r="B3005" t="s">
        <v>2282</v>
      </c>
    </row>
    <row r="3006" spans="2:2" x14ac:dyDescent="0.25">
      <c r="B3006" t="s">
        <v>2283</v>
      </c>
    </row>
    <row r="3007" spans="2:2" x14ac:dyDescent="0.25">
      <c r="B3007" t="s">
        <v>2331</v>
      </c>
    </row>
    <row r="3008" spans="2:2" x14ac:dyDescent="0.25">
      <c r="B3008" t="s">
        <v>2293</v>
      </c>
    </row>
    <row r="3009" spans="2:2" x14ac:dyDescent="0.25">
      <c r="B3009" t="s">
        <v>2286</v>
      </c>
    </row>
    <row r="3010" spans="2:2" x14ac:dyDescent="0.25">
      <c r="B3010" t="s">
        <v>2294</v>
      </c>
    </row>
    <row r="3011" spans="2:2" x14ac:dyDescent="0.25">
      <c r="B3011" t="s">
        <v>2288</v>
      </c>
    </row>
    <row r="3012" spans="2:2" x14ac:dyDescent="0.25">
      <c r="B3012" t="s">
        <v>2289</v>
      </c>
    </row>
    <row r="3013" spans="2:2" x14ac:dyDescent="0.25">
      <c r="B3013" t="s">
        <v>2290</v>
      </c>
    </row>
    <row r="3014" spans="2:2" x14ac:dyDescent="0.25">
      <c r="B3014" t="s">
        <v>2291</v>
      </c>
    </row>
    <row r="3015" spans="2:2" x14ac:dyDescent="0.25">
      <c r="B3015" t="s">
        <v>2282</v>
      </c>
    </row>
    <row r="3016" spans="2:2" x14ac:dyDescent="0.25">
      <c r="B3016" t="s">
        <v>2300</v>
      </c>
    </row>
    <row r="3017" spans="2:2" x14ac:dyDescent="0.25">
      <c r="B3017" t="s">
        <v>2292</v>
      </c>
    </row>
    <row r="3018" spans="2:2" x14ac:dyDescent="0.25">
      <c r="B3018" t="s">
        <v>2293</v>
      </c>
    </row>
    <row r="3019" spans="2:2" x14ac:dyDescent="0.25">
      <c r="B3019" t="s">
        <v>2286</v>
      </c>
    </row>
    <row r="3020" spans="2:2" x14ac:dyDescent="0.25">
      <c r="B3020" t="s">
        <v>2302</v>
      </c>
    </row>
    <row r="3021" spans="2:2" x14ac:dyDescent="0.25">
      <c r="B3021" t="s">
        <v>2288</v>
      </c>
    </row>
    <row r="3022" spans="2:2" x14ac:dyDescent="0.25">
      <c r="B3022" t="s">
        <v>2322</v>
      </c>
    </row>
    <row r="3023" spans="2:2" x14ac:dyDescent="0.25">
      <c r="B3023" t="s">
        <v>2299</v>
      </c>
    </row>
    <row r="3024" spans="2:2" x14ac:dyDescent="0.25">
      <c r="B3024" t="s">
        <v>2291</v>
      </c>
    </row>
    <row r="3025" spans="2:2" x14ac:dyDescent="0.25">
      <c r="B3025" t="s">
        <v>2282</v>
      </c>
    </row>
    <row r="3026" spans="2:2" x14ac:dyDescent="0.25">
      <c r="B3026" t="s">
        <v>2283</v>
      </c>
    </row>
    <row r="3027" spans="2:2" x14ac:dyDescent="0.25">
      <c r="B3027" t="s">
        <v>2292</v>
      </c>
    </row>
    <row r="3028" spans="2:2" x14ac:dyDescent="0.25">
      <c r="B3028" t="s">
        <v>2285</v>
      </c>
    </row>
    <row r="3029" spans="2:2" x14ac:dyDescent="0.25">
      <c r="B3029" t="s">
        <v>2286</v>
      </c>
    </row>
    <row r="3030" spans="2:2" x14ac:dyDescent="0.25">
      <c r="B3030" t="s">
        <v>2334</v>
      </c>
    </row>
    <row r="3031" spans="2:2" x14ac:dyDescent="0.25">
      <c r="B3031" t="s">
        <v>2288</v>
      </c>
    </row>
    <row r="3032" spans="2:2" x14ac:dyDescent="0.25">
      <c r="B3032" t="s">
        <v>2289</v>
      </c>
    </row>
    <row r="3033" spans="2:2" x14ac:dyDescent="0.25">
      <c r="B3033" t="s">
        <v>2290</v>
      </c>
    </row>
    <row r="3034" spans="2:2" x14ac:dyDescent="0.25">
      <c r="B3034" t="s">
        <v>2291</v>
      </c>
    </row>
    <row r="3035" spans="2:2" x14ac:dyDescent="0.25">
      <c r="B3035" t="s">
        <v>2282</v>
      </c>
    </row>
    <row r="3036" spans="2:2" x14ac:dyDescent="0.25">
      <c r="B3036" t="s">
        <v>2283</v>
      </c>
    </row>
    <row r="3037" spans="2:2" x14ac:dyDescent="0.25">
      <c r="B3037" t="s">
        <v>2335</v>
      </c>
    </row>
    <row r="3038" spans="2:2" x14ac:dyDescent="0.25">
      <c r="B3038" t="s">
        <v>2293</v>
      </c>
    </row>
    <row r="3039" spans="2:2" x14ac:dyDescent="0.25">
      <c r="B3039" t="s">
        <v>2286</v>
      </c>
    </row>
    <row r="3040" spans="2:2" x14ac:dyDescent="0.25">
      <c r="B3040" t="s">
        <v>2327</v>
      </c>
    </row>
    <row r="3041" spans="2:2" x14ac:dyDescent="0.25">
      <c r="B3041" t="s">
        <v>2288</v>
      </c>
    </row>
    <row r="3042" spans="2:2" x14ac:dyDescent="0.25">
      <c r="B3042" t="s">
        <v>2289</v>
      </c>
    </row>
    <row r="3043" spans="2:2" x14ac:dyDescent="0.25">
      <c r="B3043" t="s">
        <v>2290</v>
      </c>
    </row>
    <row r="3044" spans="2:2" x14ac:dyDescent="0.25">
      <c r="B3044" t="s">
        <v>2291</v>
      </c>
    </row>
    <row r="3045" spans="2:2" x14ac:dyDescent="0.25">
      <c r="B3045" t="s">
        <v>2282</v>
      </c>
    </row>
    <row r="3046" spans="2:2" x14ac:dyDescent="0.25">
      <c r="B3046" t="s">
        <v>2304</v>
      </c>
    </row>
    <row r="3047" spans="2:2" x14ac:dyDescent="0.25">
      <c r="B3047" t="s">
        <v>2284</v>
      </c>
    </row>
    <row r="3048" spans="2:2" x14ac:dyDescent="0.25">
      <c r="B3048" t="s">
        <v>2285</v>
      </c>
    </row>
    <row r="3049" spans="2:2" x14ac:dyDescent="0.25">
      <c r="B3049" t="s">
        <v>2296</v>
      </c>
    </row>
    <row r="3050" spans="2:2" x14ac:dyDescent="0.25">
      <c r="B3050" t="s">
        <v>2314</v>
      </c>
    </row>
    <row r="3051" spans="2:2" x14ac:dyDescent="0.25">
      <c r="B3051" t="s">
        <v>2298</v>
      </c>
    </row>
    <row r="3052" spans="2:2" x14ac:dyDescent="0.25">
      <c r="B3052" t="s">
        <v>2322</v>
      </c>
    </row>
    <row r="3053" spans="2:2" x14ac:dyDescent="0.25">
      <c r="B3053" t="s">
        <v>2299</v>
      </c>
    </row>
    <row r="3054" spans="2:2" x14ac:dyDescent="0.25">
      <c r="B3054" t="s">
        <v>2291</v>
      </c>
    </row>
    <row r="3055" spans="2:2" x14ac:dyDescent="0.25">
      <c r="B3055" t="s">
        <v>2282</v>
      </c>
    </row>
    <row r="3056" spans="2:2" x14ac:dyDescent="0.25">
      <c r="B3056" t="s">
        <v>2300</v>
      </c>
    </row>
    <row r="3057" spans="2:2" x14ac:dyDescent="0.25">
      <c r="B3057" t="s">
        <v>2321</v>
      </c>
    </row>
    <row r="3058" spans="2:2" x14ac:dyDescent="0.25">
      <c r="B3058" t="s">
        <v>2293</v>
      </c>
    </row>
    <row r="3059" spans="2:2" x14ac:dyDescent="0.25">
      <c r="B3059" t="s">
        <v>2286</v>
      </c>
    </row>
    <row r="3060" spans="2:2" x14ac:dyDescent="0.25">
      <c r="B3060" t="s">
        <v>2320</v>
      </c>
    </row>
    <row r="3061" spans="2:2" x14ac:dyDescent="0.25">
      <c r="B3061" t="s">
        <v>2298</v>
      </c>
    </row>
    <row r="3062" spans="2:2" x14ac:dyDescent="0.25">
      <c r="B3062" t="s">
        <v>2289</v>
      </c>
    </row>
    <row r="3063" spans="2:2" x14ac:dyDescent="0.25">
      <c r="B3063" t="s">
        <v>2299</v>
      </c>
    </row>
    <row r="3064" spans="2:2" x14ac:dyDescent="0.25">
      <c r="B3064" t="s">
        <v>2291</v>
      </c>
    </row>
    <row r="3065" spans="2:2" x14ac:dyDescent="0.25">
      <c r="B3065" t="s">
        <v>2282</v>
      </c>
    </row>
    <row r="3066" spans="2:2" x14ac:dyDescent="0.25">
      <c r="B3066" t="s">
        <v>2304</v>
      </c>
    </row>
    <row r="3067" spans="2:2" x14ac:dyDescent="0.25">
      <c r="B3067" t="s">
        <v>2340</v>
      </c>
    </row>
    <row r="3068" spans="2:2" x14ac:dyDescent="0.25">
      <c r="B3068" t="s">
        <v>2285</v>
      </c>
    </row>
    <row r="3069" spans="2:2" x14ac:dyDescent="0.25">
      <c r="B3069" t="s">
        <v>2296</v>
      </c>
    </row>
    <row r="3070" spans="2:2" x14ac:dyDescent="0.25">
      <c r="B3070" t="s">
        <v>2328</v>
      </c>
    </row>
    <row r="3071" spans="2:2" x14ac:dyDescent="0.25">
      <c r="B3071" t="s">
        <v>2298</v>
      </c>
    </row>
    <row r="3072" spans="2:2" x14ac:dyDescent="0.25">
      <c r="B3072" t="s">
        <v>2289</v>
      </c>
    </row>
    <row r="3073" spans="2:2" x14ac:dyDescent="0.25">
      <c r="B3073" t="s">
        <v>2299</v>
      </c>
    </row>
    <row r="3074" spans="2:2" x14ac:dyDescent="0.25">
      <c r="B3074" t="s">
        <v>2291</v>
      </c>
    </row>
    <row r="3075" spans="2:2" x14ac:dyDescent="0.25">
      <c r="B3075" t="s">
        <v>2282</v>
      </c>
    </row>
    <row r="3076" spans="2:2" x14ac:dyDescent="0.25">
      <c r="B3076" t="s">
        <v>2283</v>
      </c>
    </row>
    <row r="3077" spans="2:2" x14ac:dyDescent="0.25">
      <c r="B3077" t="s">
        <v>2336</v>
      </c>
    </row>
    <row r="3078" spans="2:2" x14ac:dyDescent="0.25">
      <c r="B3078" t="s">
        <v>2285</v>
      </c>
    </row>
    <row r="3079" spans="2:2" x14ac:dyDescent="0.25">
      <c r="B3079" t="s">
        <v>2309</v>
      </c>
    </row>
    <row r="3080" spans="2:2" x14ac:dyDescent="0.25">
      <c r="B3080" t="s">
        <v>2334</v>
      </c>
    </row>
    <row r="3081" spans="2:2" x14ac:dyDescent="0.25">
      <c r="B3081" t="s">
        <v>2288</v>
      </c>
    </row>
    <row r="3082" spans="2:2" x14ac:dyDescent="0.25">
      <c r="B3082" t="s">
        <v>2289</v>
      </c>
    </row>
    <row r="3083" spans="2:2" x14ac:dyDescent="0.25">
      <c r="B3083" t="s">
        <v>2290</v>
      </c>
    </row>
    <row r="3084" spans="2:2" x14ac:dyDescent="0.25">
      <c r="B3084" t="s">
        <v>2291</v>
      </c>
    </row>
    <row r="3085" spans="2:2" x14ac:dyDescent="0.25">
      <c r="B3085" t="s">
        <v>2282</v>
      </c>
    </row>
    <row r="3086" spans="2:2" x14ac:dyDescent="0.25">
      <c r="B3086" t="s">
        <v>2304</v>
      </c>
    </row>
    <row r="3087" spans="2:2" x14ac:dyDescent="0.25">
      <c r="B3087" t="s">
        <v>2307</v>
      </c>
    </row>
    <row r="3088" spans="2:2" x14ac:dyDescent="0.25">
      <c r="B3088" t="s">
        <v>2337</v>
      </c>
    </row>
    <row r="3089" spans="2:2" x14ac:dyDescent="0.25">
      <c r="B3089" t="s">
        <v>2309</v>
      </c>
    </row>
    <row r="3090" spans="2:2" x14ac:dyDescent="0.25">
      <c r="B3090" t="s">
        <v>2314</v>
      </c>
    </row>
    <row r="3091" spans="2:2" x14ac:dyDescent="0.25">
      <c r="B3091" t="s">
        <v>2298</v>
      </c>
    </row>
    <row r="3092" spans="2:2" x14ac:dyDescent="0.25">
      <c r="B3092" t="s">
        <v>2289</v>
      </c>
    </row>
    <row r="3093" spans="2:2" x14ac:dyDescent="0.25">
      <c r="B3093" t="s">
        <v>2299</v>
      </c>
    </row>
    <row r="3094" spans="2:2" x14ac:dyDescent="0.25">
      <c r="B3094" t="s">
        <v>2291</v>
      </c>
    </row>
    <row r="3095" spans="2:2" x14ac:dyDescent="0.25">
      <c r="B3095" t="s">
        <v>2282</v>
      </c>
    </row>
    <row r="3096" spans="2:2" x14ac:dyDescent="0.25">
      <c r="B3096" t="s">
        <v>2304</v>
      </c>
    </row>
    <row r="3097" spans="2:2" x14ac:dyDescent="0.25">
      <c r="B3097" t="s">
        <v>2333</v>
      </c>
    </row>
    <row r="3098" spans="2:2" x14ac:dyDescent="0.25">
      <c r="B3098" t="s">
        <v>2293</v>
      </c>
    </row>
    <row r="3099" spans="2:2" x14ac:dyDescent="0.25">
      <c r="B3099" t="s">
        <v>2286</v>
      </c>
    </row>
    <row r="3100" spans="2:2" x14ac:dyDescent="0.25">
      <c r="B3100" t="s">
        <v>2323</v>
      </c>
    </row>
    <row r="3101" spans="2:2" x14ac:dyDescent="0.25">
      <c r="B3101" t="s">
        <v>2288</v>
      </c>
    </row>
    <row r="3102" spans="2:2" x14ac:dyDescent="0.25">
      <c r="B3102" t="s">
        <v>2289</v>
      </c>
    </row>
    <row r="3103" spans="2:2" x14ac:dyDescent="0.25">
      <c r="B3103" t="s">
        <v>2290</v>
      </c>
    </row>
    <row r="3104" spans="2:2" x14ac:dyDescent="0.25">
      <c r="B3104" t="s">
        <v>2291</v>
      </c>
    </row>
    <row r="3105" spans="2:2" x14ac:dyDescent="0.25">
      <c r="B3105" t="s">
        <v>2282</v>
      </c>
    </row>
    <row r="3106" spans="2:2" x14ac:dyDescent="0.25">
      <c r="B3106" t="s">
        <v>2300</v>
      </c>
    </row>
    <row r="3107" spans="2:2" x14ac:dyDescent="0.25">
      <c r="B3107" t="s">
        <v>2321</v>
      </c>
    </row>
    <row r="3108" spans="2:2" x14ac:dyDescent="0.25">
      <c r="B3108" t="s">
        <v>2285</v>
      </c>
    </row>
    <row r="3109" spans="2:2" x14ac:dyDescent="0.25">
      <c r="B3109" t="s">
        <v>2286</v>
      </c>
    </row>
    <row r="3110" spans="2:2" x14ac:dyDescent="0.25">
      <c r="B3110" t="s">
        <v>2324</v>
      </c>
    </row>
    <row r="3111" spans="2:2" x14ac:dyDescent="0.25">
      <c r="B3111" t="s">
        <v>2288</v>
      </c>
    </row>
    <row r="3112" spans="2:2" x14ac:dyDescent="0.25">
      <c r="B3112" t="s">
        <v>2289</v>
      </c>
    </row>
    <row r="3113" spans="2:2" x14ac:dyDescent="0.25">
      <c r="B3113" t="s">
        <v>2299</v>
      </c>
    </row>
    <row r="3114" spans="2:2" x14ac:dyDescent="0.25">
      <c r="B3114" t="s">
        <v>2291</v>
      </c>
    </row>
    <row r="3115" spans="2:2" x14ac:dyDescent="0.25">
      <c r="B3115" t="s">
        <v>2282</v>
      </c>
    </row>
    <row r="3116" spans="2:2" x14ac:dyDescent="0.25">
      <c r="B3116" t="s">
        <v>2283</v>
      </c>
    </row>
    <row r="3117" spans="2:2" x14ac:dyDescent="0.25">
      <c r="B3117" t="s">
        <v>2325</v>
      </c>
    </row>
    <row r="3118" spans="2:2" x14ac:dyDescent="0.25">
      <c r="B3118" t="s">
        <v>2293</v>
      </c>
    </row>
    <row r="3119" spans="2:2" x14ac:dyDescent="0.25">
      <c r="B3119" t="s">
        <v>2286</v>
      </c>
    </row>
    <row r="3120" spans="2:2" x14ac:dyDescent="0.25">
      <c r="B3120" t="s">
        <v>2306</v>
      </c>
    </row>
    <row r="3121" spans="2:2" x14ac:dyDescent="0.25">
      <c r="B3121" t="s">
        <v>2288</v>
      </c>
    </row>
    <row r="3122" spans="2:2" x14ac:dyDescent="0.25">
      <c r="B3122" t="s">
        <v>2289</v>
      </c>
    </row>
    <row r="3123" spans="2:2" x14ac:dyDescent="0.25">
      <c r="B3123" t="s">
        <v>2290</v>
      </c>
    </row>
    <row r="3124" spans="2:2" x14ac:dyDescent="0.25">
      <c r="B3124" t="s">
        <v>2291</v>
      </c>
    </row>
    <row r="3125" spans="2:2" x14ac:dyDescent="0.25">
      <c r="B3125" t="s">
        <v>2282</v>
      </c>
    </row>
    <row r="3126" spans="2:2" x14ac:dyDescent="0.25">
      <c r="B3126" t="s">
        <v>2300</v>
      </c>
    </row>
    <row r="3127" spans="2:2" x14ac:dyDescent="0.25">
      <c r="B3127" t="s">
        <v>2301</v>
      </c>
    </row>
    <row r="3128" spans="2:2" x14ac:dyDescent="0.25">
      <c r="B3128" t="s">
        <v>2293</v>
      </c>
    </row>
    <row r="3129" spans="2:2" x14ac:dyDescent="0.25">
      <c r="B3129" t="s">
        <v>2286</v>
      </c>
    </row>
    <row r="3130" spans="2:2" x14ac:dyDescent="0.25">
      <c r="B3130" t="s">
        <v>2310</v>
      </c>
    </row>
    <row r="3131" spans="2:2" x14ac:dyDescent="0.25">
      <c r="B3131" t="s">
        <v>2288</v>
      </c>
    </row>
    <row r="3132" spans="2:2" x14ac:dyDescent="0.25">
      <c r="B3132" t="s">
        <v>2289</v>
      </c>
    </row>
    <row r="3133" spans="2:2" x14ac:dyDescent="0.25">
      <c r="B3133" t="s">
        <v>2290</v>
      </c>
    </row>
    <row r="3134" spans="2:2" x14ac:dyDescent="0.25">
      <c r="B3134" t="s">
        <v>2291</v>
      </c>
    </row>
    <row r="3135" spans="2:2" x14ac:dyDescent="0.25">
      <c r="B3135" t="s">
        <v>2282</v>
      </c>
    </row>
    <row r="3136" spans="2:2" x14ac:dyDescent="0.25">
      <c r="B3136" t="s">
        <v>2304</v>
      </c>
    </row>
    <row r="3137" spans="2:2" x14ac:dyDescent="0.25">
      <c r="B3137" t="s">
        <v>2305</v>
      </c>
    </row>
    <row r="3138" spans="2:2" x14ac:dyDescent="0.25">
      <c r="B3138" t="s">
        <v>2293</v>
      </c>
    </row>
    <row r="3139" spans="2:2" x14ac:dyDescent="0.25">
      <c r="B3139" t="s">
        <v>2286</v>
      </c>
    </row>
    <row r="3140" spans="2:2" x14ac:dyDescent="0.25">
      <c r="B3140" t="s">
        <v>2297</v>
      </c>
    </row>
    <row r="3141" spans="2:2" x14ac:dyDescent="0.25">
      <c r="B3141" t="s">
        <v>2288</v>
      </c>
    </row>
    <row r="3142" spans="2:2" x14ac:dyDescent="0.25">
      <c r="B3142" t="s">
        <v>2311</v>
      </c>
    </row>
    <row r="3143" spans="2:2" x14ac:dyDescent="0.25">
      <c r="B3143" t="s">
        <v>2290</v>
      </c>
    </row>
    <row r="3144" spans="2:2" x14ac:dyDescent="0.25">
      <c r="B3144" t="s">
        <v>2291</v>
      </c>
    </row>
    <row r="3145" spans="2:2" x14ac:dyDescent="0.25">
      <c r="B3145" t="s">
        <v>2282</v>
      </c>
    </row>
    <row r="3146" spans="2:2" x14ac:dyDescent="0.25">
      <c r="B3146" t="s">
        <v>2283</v>
      </c>
    </row>
    <row r="3147" spans="2:2" x14ac:dyDescent="0.25">
      <c r="B3147" t="s">
        <v>2333</v>
      </c>
    </row>
    <row r="3148" spans="2:2" x14ac:dyDescent="0.25">
      <c r="B3148" t="s">
        <v>2293</v>
      </c>
    </row>
    <row r="3149" spans="2:2" x14ac:dyDescent="0.25">
      <c r="B3149" t="s">
        <v>2286</v>
      </c>
    </row>
    <row r="3150" spans="2:2" x14ac:dyDescent="0.25">
      <c r="B3150" t="s">
        <v>2327</v>
      </c>
    </row>
    <row r="3151" spans="2:2" x14ac:dyDescent="0.25">
      <c r="B3151" t="s">
        <v>2288</v>
      </c>
    </row>
    <row r="3152" spans="2:2" x14ac:dyDescent="0.25">
      <c r="B3152" t="s">
        <v>2289</v>
      </c>
    </row>
    <row r="3153" spans="2:2" x14ac:dyDescent="0.25">
      <c r="B3153" t="s">
        <v>2290</v>
      </c>
    </row>
    <row r="3154" spans="2:2" x14ac:dyDescent="0.25">
      <c r="B3154" t="s">
        <v>2291</v>
      </c>
    </row>
    <row r="3155" spans="2:2" x14ac:dyDescent="0.25">
      <c r="B3155" t="s">
        <v>2282</v>
      </c>
    </row>
    <row r="3156" spans="2:2" x14ac:dyDescent="0.25">
      <c r="B3156" t="s">
        <v>2300</v>
      </c>
    </row>
    <row r="3157" spans="2:2" x14ac:dyDescent="0.25">
      <c r="B3157" t="s">
        <v>2301</v>
      </c>
    </row>
    <row r="3158" spans="2:2" x14ac:dyDescent="0.25">
      <c r="B3158" t="s">
        <v>2293</v>
      </c>
    </row>
    <row r="3159" spans="2:2" x14ac:dyDescent="0.25">
      <c r="B3159" t="s">
        <v>2286</v>
      </c>
    </row>
    <row r="3160" spans="2:2" x14ac:dyDescent="0.25">
      <c r="B3160" t="s">
        <v>2310</v>
      </c>
    </row>
    <row r="3161" spans="2:2" x14ac:dyDescent="0.25">
      <c r="B3161" t="s">
        <v>2288</v>
      </c>
    </row>
    <row r="3162" spans="2:2" x14ac:dyDescent="0.25">
      <c r="B3162" t="s">
        <v>2289</v>
      </c>
    </row>
    <row r="3163" spans="2:2" x14ac:dyDescent="0.25">
      <c r="B3163" t="s">
        <v>2299</v>
      </c>
    </row>
    <row r="3164" spans="2:2" x14ac:dyDescent="0.25">
      <c r="B3164" t="s">
        <v>2291</v>
      </c>
    </row>
    <row r="3165" spans="2:2" x14ac:dyDescent="0.25">
      <c r="B3165" t="s">
        <v>2282</v>
      </c>
    </row>
    <row r="3166" spans="2:2" x14ac:dyDescent="0.25">
      <c r="B3166" t="s">
        <v>2300</v>
      </c>
    </row>
    <row r="3167" spans="2:2" x14ac:dyDescent="0.25">
      <c r="B3167" t="s">
        <v>2332</v>
      </c>
    </row>
    <row r="3168" spans="2:2" x14ac:dyDescent="0.25">
      <c r="B3168" t="s">
        <v>2293</v>
      </c>
    </row>
    <row r="3169" spans="2:2" x14ac:dyDescent="0.25">
      <c r="B3169" t="s">
        <v>2286</v>
      </c>
    </row>
    <row r="3170" spans="2:2" x14ac:dyDescent="0.25">
      <c r="B3170" t="s">
        <v>2310</v>
      </c>
    </row>
    <row r="3171" spans="2:2" x14ac:dyDescent="0.25">
      <c r="B3171" t="s">
        <v>2288</v>
      </c>
    </row>
    <row r="3172" spans="2:2" x14ac:dyDescent="0.25">
      <c r="B3172" t="s">
        <v>2322</v>
      </c>
    </row>
    <row r="3173" spans="2:2" x14ac:dyDescent="0.25">
      <c r="B3173" t="s">
        <v>2299</v>
      </c>
    </row>
    <row r="3174" spans="2:2" x14ac:dyDescent="0.25">
      <c r="B3174" t="s">
        <v>2291</v>
      </c>
    </row>
    <row r="3175" spans="2:2" x14ac:dyDescent="0.25">
      <c r="B3175" t="s">
        <v>2282</v>
      </c>
    </row>
    <row r="3176" spans="2:2" x14ac:dyDescent="0.25">
      <c r="B3176" t="s">
        <v>2304</v>
      </c>
    </row>
    <row r="3177" spans="2:2" x14ac:dyDescent="0.25">
      <c r="B3177" t="s">
        <v>2295</v>
      </c>
    </row>
    <row r="3178" spans="2:2" x14ac:dyDescent="0.25">
      <c r="B3178" t="s">
        <v>2293</v>
      </c>
    </row>
    <row r="3179" spans="2:2" x14ac:dyDescent="0.25">
      <c r="B3179" t="s">
        <v>2286</v>
      </c>
    </row>
    <row r="3180" spans="2:2" x14ac:dyDescent="0.25">
      <c r="B3180" t="s">
        <v>2339</v>
      </c>
    </row>
    <row r="3181" spans="2:2" x14ac:dyDescent="0.25">
      <c r="B3181" t="s">
        <v>2298</v>
      </c>
    </row>
    <row r="3182" spans="2:2" x14ac:dyDescent="0.25">
      <c r="B3182" t="s">
        <v>2289</v>
      </c>
    </row>
    <row r="3183" spans="2:2" x14ac:dyDescent="0.25">
      <c r="B3183" t="s">
        <v>2299</v>
      </c>
    </row>
    <row r="3184" spans="2:2" x14ac:dyDescent="0.25">
      <c r="B3184" t="s">
        <v>2291</v>
      </c>
    </row>
    <row r="3185" spans="2:2" x14ac:dyDescent="0.25">
      <c r="B3185" t="s">
        <v>2282</v>
      </c>
    </row>
    <row r="3186" spans="2:2" x14ac:dyDescent="0.25">
      <c r="B3186" t="s">
        <v>2283</v>
      </c>
    </row>
    <row r="3187" spans="2:2" x14ac:dyDescent="0.25">
      <c r="B3187" t="s">
        <v>2332</v>
      </c>
    </row>
    <row r="3188" spans="2:2" x14ac:dyDescent="0.25">
      <c r="B3188" t="s">
        <v>2293</v>
      </c>
    </row>
    <row r="3189" spans="2:2" x14ac:dyDescent="0.25">
      <c r="B3189" t="s">
        <v>2286</v>
      </c>
    </row>
    <row r="3190" spans="2:2" x14ac:dyDescent="0.25">
      <c r="B3190" t="s">
        <v>2294</v>
      </c>
    </row>
    <row r="3191" spans="2:2" x14ac:dyDescent="0.25">
      <c r="B3191" t="s">
        <v>2288</v>
      </c>
    </row>
    <row r="3192" spans="2:2" x14ac:dyDescent="0.25">
      <c r="B3192" t="s">
        <v>2289</v>
      </c>
    </row>
    <row r="3193" spans="2:2" x14ac:dyDescent="0.25">
      <c r="B3193" t="s">
        <v>2290</v>
      </c>
    </row>
    <row r="3194" spans="2:2" x14ac:dyDescent="0.25">
      <c r="B3194" t="s">
        <v>2291</v>
      </c>
    </row>
    <row r="3195" spans="2:2" x14ac:dyDescent="0.25">
      <c r="B3195" t="s">
        <v>2282</v>
      </c>
    </row>
    <row r="3196" spans="2:2" x14ac:dyDescent="0.25">
      <c r="B3196" t="s">
        <v>2283</v>
      </c>
    </row>
    <row r="3197" spans="2:2" x14ac:dyDescent="0.25">
      <c r="B3197" t="s">
        <v>2321</v>
      </c>
    </row>
    <row r="3198" spans="2:2" x14ac:dyDescent="0.25">
      <c r="B3198" t="s">
        <v>2293</v>
      </c>
    </row>
    <row r="3199" spans="2:2" x14ac:dyDescent="0.25">
      <c r="B3199" t="s">
        <v>2319</v>
      </c>
    </row>
    <row r="3200" spans="2:2" x14ac:dyDescent="0.25">
      <c r="B3200" t="s">
        <v>2314</v>
      </c>
    </row>
    <row r="3201" spans="2:2" x14ac:dyDescent="0.25">
      <c r="B3201" t="s">
        <v>2298</v>
      </c>
    </row>
    <row r="3202" spans="2:2" x14ac:dyDescent="0.25">
      <c r="B3202" t="s">
        <v>2289</v>
      </c>
    </row>
    <row r="3203" spans="2:2" x14ac:dyDescent="0.25">
      <c r="B3203" t="s">
        <v>2290</v>
      </c>
    </row>
    <row r="3204" spans="2:2" x14ac:dyDescent="0.25">
      <c r="B3204" t="s">
        <v>2291</v>
      </c>
    </row>
    <row r="3205" spans="2:2" x14ac:dyDescent="0.25">
      <c r="B3205" t="s">
        <v>2282</v>
      </c>
    </row>
    <row r="3206" spans="2:2" x14ac:dyDescent="0.25">
      <c r="B3206" t="s">
        <v>2283</v>
      </c>
    </row>
    <row r="3207" spans="2:2" x14ac:dyDescent="0.25">
      <c r="B3207" t="s">
        <v>2307</v>
      </c>
    </row>
    <row r="3208" spans="2:2" x14ac:dyDescent="0.25">
      <c r="B3208" t="s">
        <v>2337</v>
      </c>
    </row>
    <row r="3209" spans="2:2" x14ac:dyDescent="0.25">
      <c r="B3209" t="s">
        <v>2309</v>
      </c>
    </row>
    <row r="3210" spans="2:2" x14ac:dyDescent="0.25">
      <c r="B3210" t="s">
        <v>2306</v>
      </c>
    </row>
    <row r="3211" spans="2:2" x14ac:dyDescent="0.25">
      <c r="B3211" t="s">
        <v>2298</v>
      </c>
    </row>
    <row r="3212" spans="2:2" x14ac:dyDescent="0.25">
      <c r="B3212" t="s">
        <v>2322</v>
      </c>
    </row>
    <row r="3213" spans="2:2" x14ac:dyDescent="0.25">
      <c r="B3213" t="s">
        <v>2299</v>
      </c>
    </row>
    <row r="3214" spans="2:2" x14ac:dyDescent="0.25">
      <c r="B3214" t="s">
        <v>2291</v>
      </c>
    </row>
    <row r="3215" spans="2:2" x14ac:dyDescent="0.25">
      <c r="B3215" t="s">
        <v>2282</v>
      </c>
    </row>
    <row r="3216" spans="2:2" x14ac:dyDescent="0.25">
      <c r="B3216" t="s">
        <v>2300</v>
      </c>
    </row>
    <row r="3217" spans="2:2" x14ac:dyDescent="0.25">
      <c r="B3217" t="s">
        <v>2343</v>
      </c>
    </row>
    <row r="3218" spans="2:2" x14ac:dyDescent="0.25">
      <c r="B3218" t="s">
        <v>2285</v>
      </c>
    </row>
    <row r="3219" spans="2:2" x14ac:dyDescent="0.25">
      <c r="B3219" t="s">
        <v>2286</v>
      </c>
    </row>
    <row r="3220" spans="2:2" x14ac:dyDescent="0.25">
      <c r="B3220" t="s">
        <v>2328</v>
      </c>
    </row>
    <row r="3221" spans="2:2" x14ac:dyDescent="0.25">
      <c r="B3221" t="s">
        <v>2288</v>
      </c>
    </row>
    <row r="3222" spans="2:2" x14ac:dyDescent="0.25">
      <c r="B3222" t="s">
        <v>2322</v>
      </c>
    </row>
    <row r="3223" spans="2:2" x14ac:dyDescent="0.25">
      <c r="B3223" t="s">
        <v>2299</v>
      </c>
    </row>
    <row r="3224" spans="2:2" x14ac:dyDescent="0.25">
      <c r="B3224" t="s">
        <v>2291</v>
      </c>
    </row>
    <row r="3225" spans="2:2" x14ac:dyDescent="0.25">
      <c r="B3225" t="s">
        <v>2282</v>
      </c>
    </row>
    <row r="3226" spans="2:2" x14ac:dyDescent="0.25">
      <c r="B3226" t="s">
        <v>2283</v>
      </c>
    </row>
    <row r="3227" spans="2:2" x14ac:dyDescent="0.25">
      <c r="B3227" t="s">
        <v>2284</v>
      </c>
    </row>
    <row r="3228" spans="2:2" x14ac:dyDescent="0.25">
      <c r="B3228" t="s">
        <v>2293</v>
      </c>
    </row>
    <row r="3229" spans="2:2" x14ac:dyDescent="0.25">
      <c r="B3229" t="s">
        <v>2286</v>
      </c>
    </row>
    <row r="3230" spans="2:2" x14ac:dyDescent="0.25">
      <c r="B3230" t="s">
        <v>2287</v>
      </c>
    </row>
    <row r="3231" spans="2:2" x14ac:dyDescent="0.25">
      <c r="B3231" t="s">
        <v>2298</v>
      </c>
    </row>
    <row r="3232" spans="2:2" x14ac:dyDescent="0.25">
      <c r="B3232" t="s">
        <v>2289</v>
      </c>
    </row>
    <row r="3233" spans="2:2" x14ac:dyDescent="0.25">
      <c r="B3233" t="s">
        <v>2299</v>
      </c>
    </row>
    <row r="3234" spans="2:2" x14ac:dyDescent="0.25">
      <c r="B3234" t="s">
        <v>2291</v>
      </c>
    </row>
    <row r="3235" spans="2:2" x14ac:dyDescent="0.25">
      <c r="B3235" t="s">
        <v>2282</v>
      </c>
    </row>
    <row r="3236" spans="2:2" x14ac:dyDescent="0.25">
      <c r="B3236" t="s">
        <v>2304</v>
      </c>
    </row>
    <row r="3237" spans="2:2" x14ac:dyDescent="0.25">
      <c r="B3237" t="s">
        <v>2342</v>
      </c>
    </row>
    <row r="3238" spans="2:2" x14ac:dyDescent="0.25">
      <c r="B3238" t="s">
        <v>2293</v>
      </c>
    </row>
    <row r="3239" spans="2:2" x14ac:dyDescent="0.25">
      <c r="B3239" t="s">
        <v>2309</v>
      </c>
    </row>
    <row r="3240" spans="2:2" x14ac:dyDescent="0.25">
      <c r="B3240" t="s">
        <v>2317</v>
      </c>
    </row>
    <row r="3241" spans="2:2" x14ac:dyDescent="0.25">
      <c r="B3241" t="s">
        <v>2298</v>
      </c>
    </row>
    <row r="3242" spans="2:2" x14ac:dyDescent="0.25">
      <c r="B3242" t="s">
        <v>2289</v>
      </c>
    </row>
    <row r="3243" spans="2:2" x14ac:dyDescent="0.25">
      <c r="B3243" t="s">
        <v>2299</v>
      </c>
    </row>
    <row r="3244" spans="2:2" x14ac:dyDescent="0.25">
      <c r="B3244" t="s">
        <v>2291</v>
      </c>
    </row>
    <row r="3245" spans="2:2" x14ac:dyDescent="0.25">
      <c r="B3245" t="s">
        <v>2282</v>
      </c>
    </row>
    <row r="3246" spans="2:2" x14ac:dyDescent="0.25">
      <c r="B3246" t="s">
        <v>2283</v>
      </c>
    </row>
    <row r="3247" spans="2:2" x14ac:dyDescent="0.25">
      <c r="B3247" t="s">
        <v>2342</v>
      </c>
    </row>
    <row r="3248" spans="2:2" x14ac:dyDescent="0.25">
      <c r="B3248" t="s">
        <v>2293</v>
      </c>
    </row>
    <row r="3249" spans="2:2" x14ac:dyDescent="0.25">
      <c r="B3249" t="s">
        <v>2286</v>
      </c>
    </row>
    <row r="3250" spans="2:2" x14ac:dyDescent="0.25">
      <c r="B3250" t="s">
        <v>2341</v>
      </c>
    </row>
    <row r="3251" spans="2:2" x14ac:dyDescent="0.25">
      <c r="B3251" t="s">
        <v>2298</v>
      </c>
    </row>
    <row r="3252" spans="2:2" x14ac:dyDescent="0.25">
      <c r="B3252" t="s">
        <v>2311</v>
      </c>
    </row>
    <row r="3253" spans="2:2" x14ac:dyDescent="0.25">
      <c r="B3253" t="s">
        <v>2290</v>
      </c>
    </row>
    <row r="3254" spans="2:2" x14ac:dyDescent="0.25">
      <c r="B3254" t="s">
        <v>2291</v>
      </c>
    </row>
    <row r="3255" spans="2:2" x14ac:dyDescent="0.25">
      <c r="B3255" t="s">
        <v>2282</v>
      </c>
    </row>
    <row r="3256" spans="2:2" x14ac:dyDescent="0.25">
      <c r="B3256" t="s">
        <v>2304</v>
      </c>
    </row>
    <row r="3257" spans="2:2" x14ac:dyDescent="0.25">
      <c r="B3257" t="s">
        <v>2340</v>
      </c>
    </row>
    <row r="3258" spans="2:2" x14ac:dyDescent="0.25">
      <c r="B3258" t="s">
        <v>2337</v>
      </c>
    </row>
    <row r="3259" spans="2:2" x14ac:dyDescent="0.25">
      <c r="B3259" t="s">
        <v>2286</v>
      </c>
    </row>
    <row r="3260" spans="2:2" x14ac:dyDescent="0.25">
      <c r="B3260" t="s">
        <v>2328</v>
      </c>
    </row>
    <row r="3261" spans="2:2" x14ac:dyDescent="0.25">
      <c r="B3261" t="s">
        <v>2288</v>
      </c>
    </row>
    <row r="3262" spans="2:2" x14ac:dyDescent="0.25">
      <c r="B3262" t="s">
        <v>2289</v>
      </c>
    </row>
    <row r="3263" spans="2:2" x14ac:dyDescent="0.25">
      <c r="B3263" t="s">
        <v>2290</v>
      </c>
    </row>
    <row r="3264" spans="2:2" x14ac:dyDescent="0.25">
      <c r="B3264" t="s">
        <v>2291</v>
      </c>
    </row>
    <row r="3265" spans="2:2" x14ac:dyDescent="0.25">
      <c r="B3265" t="s">
        <v>2282</v>
      </c>
    </row>
    <row r="3266" spans="2:2" x14ac:dyDescent="0.25">
      <c r="B3266" t="s">
        <v>2283</v>
      </c>
    </row>
    <row r="3267" spans="2:2" x14ac:dyDescent="0.25">
      <c r="B3267" t="s">
        <v>2332</v>
      </c>
    </row>
    <row r="3268" spans="2:2" x14ac:dyDescent="0.25">
      <c r="B3268" t="s">
        <v>2285</v>
      </c>
    </row>
    <row r="3269" spans="2:2" x14ac:dyDescent="0.25">
      <c r="B3269" t="s">
        <v>2309</v>
      </c>
    </row>
    <row r="3270" spans="2:2" x14ac:dyDescent="0.25">
      <c r="B3270" t="s">
        <v>2334</v>
      </c>
    </row>
    <row r="3271" spans="2:2" x14ac:dyDescent="0.25">
      <c r="B3271" t="s">
        <v>2298</v>
      </c>
    </row>
    <row r="3272" spans="2:2" x14ac:dyDescent="0.25">
      <c r="B3272" t="s">
        <v>2311</v>
      </c>
    </row>
    <row r="3273" spans="2:2" x14ac:dyDescent="0.25">
      <c r="B3273" t="s">
        <v>2290</v>
      </c>
    </row>
    <row r="3274" spans="2:2" x14ac:dyDescent="0.25">
      <c r="B3274" t="s">
        <v>2291</v>
      </c>
    </row>
    <row r="3275" spans="2:2" x14ac:dyDescent="0.25">
      <c r="B3275" t="s">
        <v>2282</v>
      </c>
    </row>
    <row r="3276" spans="2:2" x14ac:dyDescent="0.25">
      <c r="B3276" t="s">
        <v>2304</v>
      </c>
    </row>
    <row r="3277" spans="2:2" x14ac:dyDescent="0.25">
      <c r="B3277" t="s">
        <v>2284</v>
      </c>
    </row>
    <row r="3278" spans="2:2" x14ac:dyDescent="0.25">
      <c r="B3278" t="s">
        <v>2293</v>
      </c>
    </row>
    <row r="3279" spans="2:2" x14ac:dyDescent="0.25">
      <c r="B3279" t="s">
        <v>2286</v>
      </c>
    </row>
    <row r="3280" spans="2:2" x14ac:dyDescent="0.25">
      <c r="B3280" t="s">
        <v>2339</v>
      </c>
    </row>
    <row r="3281" spans="2:2" x14ac:dyDescent="0.25">
      <c r="B3281" t="s">
        <v>2288</v>
      </c>
    </row>
    <row r="3282" spans="2:2" x14ac:dyDescent="0.25">
      <c r="B3282" t="s">
        <v>2289</v>
      </c>
    </row>
    <row r="3283" spans="2:2" x14ac:dyDescent="0.25">
      <c r="B3283" t="s">
        <v>2290</v>
      </c>
    </row>
    <row r="3284" spans="2:2" x14ac:dyDescent="0.25">
      <c r="B3284" t="s">
        <v>2291</v>
      </c>
    </row>
    <row r="3285" spans="2:2" x14ac:dyDescent="0.25">
      <c r="B3285" t="s">
        <v>2282</v>
      </c>
    </row>
    <row r="3286" spans="2:2" x14ac:dyDescent="0.25">
      <c r="B3286" t="s">
        <v>2300</v>
      </c>
    </row>
    <row r="3287" spans="2:2" x14ac:dyDescent="0.25">
      <c r="B3287" t="s">
        <v>2343</v>
      </c>
    </row>
    <row r="3288" spans="2:2" x14ac:dyDescent="0.25">
      <c r="B3288" t="s">
        <v>2337</v>
      </c>
    </row>
    <row r="3289" spans="2:2" x14ac:dyDescent="0.25">
      <c r="B3289" t="s">
        <v>2286</v>
      </c>
    </row>
    <row r="3290" spans="2:2" x14ac:dyDescent="0.25">
      <c r="B3290" t="s">
        <v>2320</v>
      </c>
    </row>
    <row r="3291" spans="2:2" x14ac:dyDescent="0.25">
      <c r="B3291" t="s">
        <v>2288</v>
      </c>
    </row>
    <row r="3292" spans="2:2" x14ac:dyDescent="0.25">
      <c r="B3292" t="s">
        <v>2289</v>
      </c>
    </row>
    <row r="3293" spans="2:2" x14ac:dyDescent="0.25">
      <c r="B3293" t="s">
        <v>2299</v>
      </c>
    </row>
    <row r="3294" spans="2:2" x14ac:dyDescent="0.25">
      <c r="B3294" t="s">
        <v>2291</v>
      </c>
    </row>
    <row r="3295" spans="2:2" x14ac:dyDescent="0.25">
      <c r="B3295" t="s">
        <v>2282</v>
      </c>
    </row>
    <row r="3296" spans="2:2" x14ac:dyDescent="0.25">
      <c r="B3296" t="s">
        <v>2283</v>
      </c>
    </row>
    <row r="3297" spans="2:2" x14ac:dyDescent="0.25">
      <c r="B3297" t="s">
        <v>2321</v>
      </c>
    </row>
    <row r="3298" spans="2:2" x14ac:dyDescent="0.25">
      <c r="B3298" t="s">
        <v>2293</v>
      </c>
    </row>
    <row r="3299" spans="2:2" x14ac:dyDescent="0.25">
      <c r="B3299" t="s">
        <v>2286</v>
      </c>
    </row>
    <row r="3300" spans="2:2" x14ac:dyDescent="0.25">
      <c r="B3300" t="s">
        <v>2341</v>
      </c>
    </row>
    <row r="3301" spans="2:2" x14ac:dyDescent="0.25">
      <c r="B3301" t="s">
        <v>2288</v>
      </c>
    </row>
    <row r="3302" spans="2:2" x14ac:dyDescent="0.25">
      <c r="B3302" t="s">
        <v>2322</v>
      </c>
    </row>
    <row r="3303" spans="2:2" x14ac:dyDescent="0.25">
      <c r="B3303" t="s">
        <v>2290</v>
      </c>
    </row>
    <row r="3304" spans="2:2" x14ac:dyDescent="0.25">
      <c r="B3304" t="s">
        <v>2291</v>
      </c>
    </row>
    <row r="3305" spans="2:2" x14ac:dyDescent="0.25">
      <c r="B3305" t="s">
        <v>2282</v>
      </c>
    </row>
    <row r="3306" spans="2:2" x14ac:dyDescent="0.25">
      <c r="B3306" t="s">
        <v>2300</v>
      </c>
    </row>
    <row r="3307" spans="2:2" x14ac:dyDescent="0.25">
      <c r="B3307" t="s">
        <v>2343</v>
      </c>
    </row>
    <row r="3308" spans="2:2" x14ac:dyDescent="0.25">
      <c r="B3308" t="s">
        <v>2293</v>
      </c>
    </row>
    <row r="3309" spans="2:2" x14ac:dyDescent="0.25">
      <c r="B3309" t="s">
        <v>2286</v>
      </c>
    </row>
    <row r="3310" spans="2:2" x14ac:dyDescent="0.25">
      <c r="B3310" t="s">
        <v>2317</v>
      </c>
    </row>
    <row r="3311" spans="2:2" x14ac:dyDescent="0.25">
      <c r="B3311" t="s">
        <v>2288</v>
      </c>
    </row>
    <row r="3312" spans="2:2" x14ac:dyDescent="0.25">
      <c r="B3312" t="s">
        <v>2289</v>
      </c>
    </row>
    <row r="3313" spans="2:2" x14ac:dyDescent="0.25">
      <c r="B3313" t="s">
        <v>2290</v>
      </c>
    </row>
    <row r="3314" spans="2:2" x14ac:dyDescent="0.25">
      <c r="B3314" t="s">
        <v>2291</v>
      </c>
    </row>
    <row r="3315" spans="2:2" x14ac:dyDescent="0.25">
      <c r="B3315" t="s">
        <v>2282</v>
      </c>
    </row>
    <row r="3316" spans="2:2" x14ac:dyDescent="0.25">
      <c r="B3316" t="s">
        <v>2283</v>
      </c>
    </row>
    <row r="3317" spans="2:2" x14ac:dyDescent="0.25">
      <c r="B3317" t="s">
        <v>2292</v>
      </c>
    </row>
    <row r="3318" spans="2:2" x14ac:dyDescent="0.25">
      <c r="B3318" t="s">
        <v>2293</v>
      </c>
    </row>
    <row r="3319" spans="2:2" x14ac:dyDescent="0.25">
      <c r="B3319" t="s">
        <v>2286</v>
      </c>
    </row>
    <row r="3320" spans="2:2" x14ac:dyDescent="0.25">
      <c r="B3320" t="s">
        <v>2287</v>
      </c>
    </row>
    <row r="3321" spans="2:2" x14ac:dyDescent="0.25">
      <c r="B3321" t="s">
        <v>2288</v>
      </c>
    </row>
    <row r="3322" spans="2:2" x14ac:dyDescent="0.25">
      <c r="B3322" t="s">
        <v>2289</v>
      </c>
    </row>
    <row r="3323" spans="2:2" x14ac:dyDescent="0.25">
      <c r="B3323" t="s">
        <v>2290</v>
      </c>
    </row>
    <row r="3324" spans="2:2" x14ac:dyDescent="0.25">
      <c r="B3324" t="s">
        <v>2291</v>
      </c>
    </row>
    <row r="3325" spans="2:2" x14ac:dyDescent="0.25">
      <c r="B3325" t="s">
        <v>2282</v>
      </c>
    </row>
    <row r="3326" spans="2:2" x14ac:dyDescent="0.25">
      <c r="B3326" t="s">
        <v>2283</v>
      </c>
    </row>
    <row r="3327" spans="2:2" x14ac:dyDescent="0.25">
      <c r="B3327" t="s">
        <v>2303</v>
      </c>
    </row>
    <row r="3328" spans="2:2" x14ac:dyDescent="0.25">
      <c r="B3328" t="s">
        <v>2285</v>
      </c>
    </row>
    <row r="3329" spans="2:2" x14ac:dyDescent="0.25">
      <c r="B3329" t="s">
        <v>2286</v>
      </c>
    </row>
    <row r="3330" spans="2:2" x14ac:dyDescent="0.25">
      <c r="B3330" t="s">
        <v>2294</v>
      </c>
    </row>
    <row r="3331" spans="2:2" x14ac:dyDescent="0.25">
      <c r="B3331" t="s">
        <v>2288</v>
      </c>
    </row>
    <row r="3332" spans="2:2" x14ac:dyDescent="0.25">
      <c r="B3332" t="s">
        <v>2289</v>
      </c>
    </row>
    <row r="3333" spans="2:2" x14ac:dyDescent="0.25">
      <c r="B3333" t="s">
        <v>2299</v>
      </c>
    </row>
    <row r="3334" spans="2:2" x14ac:dyDescent="0.25">
      <c r="B3334" t="s">
        <v>2291</v>
      </c>
    </row>
    <row r="3335" spans="2:2" x14ac:dyDescent="0.25">
      <c r="B3335" t="s">
        <v>2282</v>
      </c>
    </row>
    <row r="3336" spans="2:2" x14ac:dyDescent="0.25">
      <c r="B3336" t="s">
        <v>2304</v>
      </c>
    </row>
    <row r="3337" spans="2:2" x14ac:dyDescent="0.25">
      <c r="B3337" t="s">
        <v>2332</v>
      </c>
    </row>
    <row r="3338" spans="2:2" x14ac:dyDescent="0.25">
      <c r="B3338" t="s">
        <v>2337</v>
      </c>
    </row>
    <row r="3339" spans="2:2" x14ac:dyDescent="0.25">
      <c r="B3339" t="s">
        <v>2286</v>
      </c>
    </row>
    <row r="3340" spans="2:2" x14ac:dyDescent="0.25">
      <c r="B3340" t="s">
        <v>2328</v>
      </c>
    </row>
    <row r="3341" spans="2:2" x14ac:dyDescent="0.25">
      <c r="B3341" t="s">
        <v>2288</v>
      </c>
    </row>
    <row r="3342" spans="2:2" x14ac:dyDescent="0.25">
      <c r="B3342" t="s">
        <v>2289</v>
      </c>
    </row>
    <row r="3343" spans="2:2" x14ac:dyDescent="0.25">
      <c r="B3343" t="s">
        <v>2290</v>
      </c>
    </row>
    <row r="3344" spans="2:2" x14ac:dyDescent="0.25">
      <c r="B3344" t="s">
        <v>2291</v>
      </c>
    </row>
    <row r="3345" spans="2:2" x14ac:dyDescent="0.25">
      <c r="B3345" t="s">
        <v>2282</v>
      </c>
    </row>
    <row r="3346" spans="2:2" x14ac:dyDescent="0.25">
      <c r="B3346" t="s">
        <v>2304</v>
      </c>
    </row>
    <row r="3347" spans="2:2" x14ac:dyDescent="0.25">
      <c r="B3347" t="s">
        <v>2321</v>
      </c>
    </row>
    <row r="3348" spans="2:2" x14ac:dyDescent="0.25">
      <c r="B3348" t="s">
        <v>2285</v>
      </c>
    </row>
    <row r="3349" spans="2:2" x14ac:dyDescent="0.25">
      <c r="B3349" t="s">
        <v>2309</v>
      </c>
    </row>
    <row r="3350" spans="2:2" x14ac:dyDescent="0.25">
      <c r="B3350" t="s">
        <v>2314</v>
      </c>
    </row>
    <row r="3351" spans="2:2" x14ac:dyDescent="0.25">
      <c r="B3351" t="s">
        <v>2298</v>
      </c>
    </row>
    <row r="3352" spans="2:2" x14ac:dyDescent="0.25">
      <c r="B3352" t="s">
        <v>2289</v>
      </c>
    </row>
    <row r="3353" spans="2:2" x14ac:dyDescent="0.25">
      <c r="B3353" t="s">
        <v>2299</v>
      </c>
    </row>
    <row r="3354" spans="2:2" x14ac:dyDescent="0.25">
      <c r="B3354" t="s">
        <v>2291</v>
      </c>
    </row>
    <row r="3355" spans="2:2" x14ac:dyDescent="0.25">
      <c r="B3355" t="s">
        <v>2282</v>
      </c>
    </row>
    <row r="3356" spans="2:2" x14ac:dyDescent="0.25">
      <c r="B3356" t="s">
        <v>2300</v>
      </c>
    </row>
    <row r="3357" spans="2:2" x14ac:dyDescent="0.25">
      <c r="B3357" t="s">
        <v>2332</v>
      </c>
    </row>
    <row r="3358" spans="2:2" x14ac:dyDescent="0.25">
      <c r="B3358" t="s">
        <v>2285</v>
      </c>
    </row>
    <row r="3359" spans="2:2" x14ac:dyDescent="0.25">
      <c r="B3359" t="s">
        <v>2286</v>
      </c>
    </row>
    <row r="3360" spans="2:2" x14ac:dyDescent="0.25">
      <c r="B3360" t="s">
        <v>2324</v>
      </c>
    </row>
    <row r="3361" spans="2:2" x14ac:dyDescent="0.25">
      <c r="B3361" t="s">
        <v>2288</v>
      </c>
    </row>
    <row r="3362" spans="2:2" x14ac:dyDescent="0.25">
      <c r="B3362" t="s">
        <v>2289</v>
      </c>
    </row>
    <row r="3363" spans="2:2" x14ac:dyDescent="0.25">
      <c r="B3363" t="s">
        <v>2290</v>
      </c>
    </row>
    <row r="3364" spans="2:2" x14ac:dyDescent="0.25">
      <c r="B3364" t="s">
        <v>2291</v>
      </c>
    </row>
    <row r="3365" spans="2:2" x14ac:dyDescent="0.25">
      <c r="B3365" t="s">
        <v>2282</v>
      </c>
    </row>
    <row r="3366" spans="2:2" x14ac:dyDescent="0.25">
      <c r="B3366" t="s">
        <v>2283</v>
      </c>
    </row>
    <row r="3367" spans="2:2" x14ac:dyDescent="0.25">
      <c r="B3367" t="s">
        <v>2342</v>
      </c>
    </row>
    <row r="3368" spans="2:2" x14ac:dyDescent="0.25">
      <c r="B3368" t="s">
        <v>2293</v>
      </c>
    </row>
    <row r="3369" spans="2:2" x14ac:dyDescent="0.25">
      <c r="B3369" t="s">
        <v>2286</v>
      </c>
    </row>
    <row r="3370" spans="2:2" x14ac:dyDescent="0.25">
      <c r="B3370" t="s">
        <v>2338</v>
      </c>
    </row>
    <row r="3371" spans="2:2" x14ac:dyDescent="0.25">
      <c r="B3371" t="s">
        <v>2288</v>
      </c>
    </row>
    <row r="3372" spans="2:2" x14ac:dyDescent="0.25">
      <c r="B3372" t="s">
        <v>2289</v>
      </c>
    </row>
    <row r="3373" spans="2:2" x14ac:dyDescent="0.25">
      <c r="B3373" t="s">
        <v>2290</v>
      </c>
    </row>
    <row r="3374" spans="2:2" x14ac:dyDescent="0.25">
      <c r="B3374" t="s">
        <v>2291</v>
      </c>
    </row>
    <row r="3375" spans="2:2" x14ac:dyDescent="0.25">
      <c r="B3375" t="s">
        <v>2282</v>
      </c>
    </row>
    <row r="3376" spans="2:2" x14ac:dyDescent="0.25">
      <c r="B3376" t="s">
        <v>2283</v>
      </c>
    </row>
    <row r="3377" spans="2:2" x14ac:dyDescent="0.25">
      <c r="B3377" t="s">
        <v>2340</v>
      </c>
    </row>
    <row r="3378" spans="2:2" x14ac:dyDescent="0.25">
      <c r="B3378" t="s">
        <v>2293</v>
      </c>
    </row>
    <row r="3379" spans="2:2" x14ac:dyDescent="0.25">
      <c r="B3379" t="s">
        <v>2286</v>
      </c>
    </row>
    <row r="3380" spans="2:2" x14ac:dyDescent="0.25">
      <c r="B3380" t="s">
        <v>2294</v>
      </c>
    </row>
    <row r="3381" spans="2:2" x14ac:dyDescent="0.25">
      <c r="B3381" t="s">
        <v>2288</v>
      </c>
    </row>
    <row r="3382" spans="2:2" x14ac:dyDescent="0.25">
      <c r="B3382" t="s">
        <v>2289</v>
      </c>
    </row>
    <row r="3383" spans="2:2" x14ac:dyDescent="0.25">
      <c r="B3383" t="s">
        <v>2290</v>
      </c>
    </row>
    <row r="3384" spans="2:2" x14ac:dyDescent="0.25">
      <c r="B3384" t="s">
        <v>2291</v>
      </c>
    </row>
    <row r="3385" spans="2:2" x14ac:dyDescent="0.25">
      <c r="B3385" t="s">
        <v>2282</v>
      </c>
    </row>
    <row r="3386" spans="2:2" x14ac:dyDescent="0.25">
      <c r="B3386" t="s">
        <v>2283</v>
      </c>
    </row>
    <row r="3387" spans="2:2" x14ac:dyDescent="0.25">
      <c r="B3387" t="s">
        <v>2342</v>
      </c>
    </row>
    <row r="3388" spans="2:2" x14ac:dyDescent="0.25">
      <c r="B3388" t="s">
        <v>2293</v>
      </c>
    </row>
    <row r="3389" spans="2:2" x14ac:dyDescent="0.25">
      <c r="B3389" t="s">
        <v>2286</v>
      </c>
    </row>
    <row r="3390" spans="2:2" x14ac:dyDescent="0.25">
      <c r="B3390" t="s">
        <v>2323</v>
      </c>
    </row>
    <row r="3391" spans="2:2" x14ac:dyDescent="0.25">
      <c r="B3391" t="s">
        <v>2298</v>
      </c>
    </row>
    <row r="3392" spans="2:2" x14ac:dyDescent="0.25">
      <c r="B3392" t="s">
        <v>2289</v>
      </c>
    </row>
    <row r="3393" spans="2:2" x14ac:dyDescent="0.25">
      <c r="B3393" t="s">
        <v>2299</v>
      </c>
    </row>
    <row r="3394" spans="2:2" x14ac:dyDescent="0.25">
      <c r="B3394" t="s">
        <v>2291</v>
      </c>
    </row>
    <row r="3395" spans="2:2" x14ac:dyDescent="0.25">
      <c r="B3395" t="s">
        <v>2282</v>
      </c>
    </row>
    <row r="3396" spans="2:2" x14ac:dyDescent="0.25">
      <c r="B3396" t="s">
        <v>2283</v>
      </c>
    </row>
    <row r="3397" spans="2:2" x14ac:dyDescent="0.25">
      <c r="B3397" t="s">
        <v>2331</v>
      </c>
    </row>
    <row r="3398" spans="2:2" x14ac:dyDescent="0.25">
      <c r="B3398" t="s">
        <v>2285</v>
      </c>
    </row>
    <row r="3399" spans="2:2" x14ac:dyDescent="0.25">
      <c r="B3399" t="s">
        <v>2346</v>
      </c>
    </row>
    <row r="3400" spans="2:2" x14ac:dyDescent="0.25">
      <c r="B3400" t="s">
        <v>2314</v>
      </c>
    </row>
    <row r="3401" spans="2:2" x14ac:dyDescent="0.25">
      <c r="B3401" t="s">
        <v>2298</v>
      </c>
    </row>
    <row r="3402" spans="2:2" x14ac:dyDescent="0.25">
      <c r="B3402" t="s">
        <v>2289</v>
      </c>
    </row>
    <row r="3403" spans="2:2" x14ac:dyDescent="0.25">
      <c r="B3403" t="s">
        <v>2290</v>
      </c>
    </row>
    <row r="3404" spans="2:2" x14ac:dyDescent="0.25">
      <c r="B3404" t="s">
        <v>2291</v>
      </c>
    </row>
    <row r="3405" spans="2:2" x14ac:dyDescent="0.25">
      <c r="B3405" t="s">
        <v>2282</v>
      </c>
    </row>
    <row r="3406" spans="2:2" x14ac:dyDescent="0.25">
      <c r="B3406" t="s">
        <v>2300</v>
      </c>
    </row>
    <row r="3407" spans="2:2" x14ac:dyDescent="0.25">
      <c r="B3407" t="s">
        <v>2292</v>
      </c>
    </row>
    <row r="3408" spans="2:2" x14ac:dyDescent="0.25">
      <c r="B3408" t="s">
        <v>2293</v>
      </c>
    </row>
    <row r="3409" spans="2:2" x14ac:dyDescent="0.25">
      <c r="B3409" t="s">
        <v>2309</v>
      </c>
    </row>
    <row r="3410" spans="2:2" x14ac:dyDescent="0.25">
      <c r="B3410" t="s">
        <v>2320</v>
      </c>
    </row>
    <row r="3411" spans="2:2" x14ac:dyDescent="0.25">
      <c r="B3411" t="s">
        <v>2288</v>
      </c>
    </row>
    <row r="3412" spans="2:2" x14ac:dyDescent="0.25">
      <c r="B3412" t="s">
        <v>2322</v>
      </c>
    </row>
    <row r="3413" spans="2:2" x14ac:dyDescent="0.25">
      <c r="B3413" t="s">
        <v>2299</v>
      </c>
    </row>
    <row r="3414" spans="2:2" x14ac:dyDescent="0.25">
      <c r="B3414" t="s">
        <v>2291</v>
      </c>
    </row>
    <row r="3415" spans="2:2" x14ac:dyDescent="0.25">
      <c r="B3415" t="s">
        <v>2282</v>
      </c>
    </row>
    <row r="3416" spans="2:2" x14ac:dyDescent="0.25">
      <c r="B3416" t="s">
        <v>2304</v>
      </c>
    </row>
    <row r="3417" spans="2:2" x14ac:dyDescent="0.25">
      <c r="B3417" t="s">
        <v>2301</v>
      </c>
    </row>
    <row r="3418" spans="2:2" x14ac:dyDescent="0.25">
      <c r="B3418" t="s">
        <v>2285</v>
      </c>
    </row>
    <row r="3419" spans="2:2" x14ac:dyDescent="0.25">
      <c r="B3419" t="s">
        <v>2309</v>
      </c>
    </row>
    <row r="3420" spans="2:2" x14ac:dyDescent="0.25">
      <c r="B3420" t="s">
        <v>2314</v>
      </c>
    </row>
    <row r="3421" spans="2:2" x14ac:dyDescent="0.25">
      <c r="B3421" t="s">
        <v>2288</v>
      </c>
    </row>
    <row r="3422" spans="2:2" x14ac:dyDescent="0.25">
      <c r="B3422" t="s">
        <v>2289</v>
      </c>
    </row>
    <row r="3423" spans="2:2" x14ac:dyDescent="0.25">
      <c r="B3423" t="s">
        <v>2290</v>
      </c>
    </row>
    <row r="3424" spans="2:2" x14ac:dyDescent="0.25">
      <c r="B3424" t="s">
        <v>2291</v>
      </c>
    </row>
    <row r="3425" spans="2:2" x14ac:dyDescent="0.25">
      <c r="B3425" t="s">
        <v>2282</v>
      </c>
    </row>
    <row r="3426" spans="2:2" x14ac:dyDescent="0.25">
      <c r="B3426" t="s">
        <v>2283</v>
      </c>
    </row>
    <row r="3427" spans="2:2" x14ac:dyDescent="0.25">
      <c r="B3427" t="s">
        <v>2303</v>
      </c>
    </row>
    <row r="3428" spans="2:2" x14ac:dyDescent="0.25">
      <c r="B3428" t="s">
        <v>2293</v>
      </c>
    </row>
    <row r="3429" spans="2:2" x14ac:dyDescent="0.25">
      <c r="B3429" t="s">
        <v>2286</v>
      </c>
    </row>
    <row r="3430" spans="2:2" x14ac:dyDescent="0.25">
      <c r="B3430" t="s">
        <v>2323</v>
      </c>
    </row>
    <row r="3431" spans="2:2" x14ac:dyDescent="0.25">
      <c r="B3431" t="s">
        <v>2288</v>
      </c>
    </row>
    <row r="3432" spans="2:2" x14ac:dyDescent="0.25">
      <c r="B3432" t="s">
        <v>2289</v>
      </c>
    </row>
    <row r="3433" spans="2:2" x14ac:dyDescent="0.25">
      <c r="B3433" t="s">
        <v>2290</v>
      </c>
    </row>
    <row r="3434" spans="2:2" x14ac:dyDescent="0.25">
      <c r="B3434" t="s">
        <v>2291</v>
      </c>
    </row>
    <row r="3435" spans="2:2" x14ac:dyDescent="0.25">
      <c r="B3435" t="s">
        <v>2282</v>
      </c>
    </row>
    <row r="3436" spans="2:2" x14ac:dyDescent="0.25">
      <c r="B3436" t="s">
        <v>2283</v>
      </c>
    </row>
    <row r="3437" spans="2:2" x14ac:dyDescent="0.25">
      <c r="B3437" t="s">
        <v>2342</v>
      </c>
    </row>
    <row r="3438" spans="2:2" x14ac:dyDescent="0.25">
      <c r="B3438" t="s">
        <v>2293</v>
      </c>
    </row>
    <row r="3439" spans="2:2" x14ac:dyDescent="0.25">
      <c r="B3439" t="s">
        <v>2286</v>
      </c>
    </row>
    <row r="3440" spans="2:2" x14ac:dyDescent="0.25">
      <c r="B3440" t="s">
        <v>2338</v>
      </c>
    </row>
    <row r="3441" spans="2:2" x14ac:dyDescent="0.25">
      <c r="B3441" t="s">
        <v>2288</v>
      </c>
    </row>
    <row r="3442" spans="2:2" x14ac:dyDescent="0.25">
      <c r="B3442" t="s">
        <v>2289</v>
      </c>
    </row>
    <row r="3443" spans="2:2" x14ac:dyDescent="0.25">
      <c r="B3443" t="s">
        <v>2290</v>
      </c>
    </row>
    <row r="3444" spans="2:2" x14ac:dyDescent="0.25">
      <c r="B3444" t="s">
        <v>2291</v>
      </c>
    </row>
    <row r="3445" spans="2:2" x14ac:dyDescent="0.25">
      <c r="B3445" t="s">
        <v>2282</v>
      </c>
    </row>
    <row r="3446" spans="2:2" x14ac:dyDescent="0.25">
      <c r="B3446" t="s">
        <v>2300</v>
      </c>
    </row>
    <row r="3447" spans="2:2" x14ac:dyDescent="0.25">
      <c r="B3447" t="s">
        <v>2313</v>
      </c>
    </row>
    <row r="3448" spans="2:2" x14ac:dyDescent="0.25">
      <c r="B3448" t="s">
        <v>2293</v>
      </c>
    </row>
    <row r="3449" spans="2:2" x14ac:dyDescent="0.25">
      <c r="B3449" t="s">
        <v>2309</v>
      </c>
    </row>
    <row r="3450" spans="2:2" x14ac:dyDescent="0.25">
      <c r="B3450" t="s">
        <v>2320</v>
      </c>
    </row>
    <row r="3451" spans="2:2" x14ac:dyDescent="0.25">
      <c r="B3451" t="s">
        <v>2298</v>
      </c>
    </row>
    <row r="3452" spans="2:2" x14ac:dyDescent="0.25">
      <c r="B3452" t="s">
        <v>2289</v>
      </c>
    </row>
    <row r="3453" spans="2:2" x14ac:dyDescent="0.25">
      <c r="B3453" t="s">
        <v>2299</v>
      </c>
    </row>
    <row r="3454" spans="2:2" x14ac:dyDescent="0.25">
      <c r="B3454" t="s">
        <v>2291</v>
      </c>
    </row>
    <row r="3455" spans="2:2" x14ac:dyDescent="0.25">
      <c r="B3455" t="s">
        <v>2282</v>
      </c>
    </row>
    <row r="3456" spans="2:2" x14ac:dyDescent="0.25">
      <c r="B3456" t="s">
        <v>2300</v>
      </c>
    </row>
    <row r="3457" spans="2:2" x14ac:dyDescent="0.25">
      <c r="B3457" t="s">
        <v>2332</v>
      </c>
    </row>
    <row r="3458" spans="2:2" x14ac:dyDescent="0.25">
      <c r="B3458" t="s">
        <v>2285</v>
      </c>
    </row>
    <row r="3459" spans="2:2" x14ac:dyDescent="0.25">
      <c r="B3459" t="s">
        <v>2286</v>
      </c>
    </row>
    <row r="3460" spans="2:2" x14ac:dyDescent="0.25">
      <c r="B3460" t="s">
        <v>2324</v>
      </c>
    </row>
    <row r="3461" spans="2:2" x14ac:dyDescent="0.25">
      <c r="B3461" t="s">
        <v>2288</v>
      </c>
    </row>
    <row r="3462" spans="2:2" x14ac:dyDescent="0.25">
      <c r="B3462" t="s">
        <v>2289</v>
      </c>
    </row>
    <row r="3463" spans="2:2" x14ac:dyDescent="0.25">
      <c r="B3463" t="s">
        <v>2299</v>
      </c>
    </row>
    <row r="3464" spans="2:2" x14ac:dyDescent="0.25">
      <c r="B3464" t="s">
        <v>2291</v>
      </c>
    </row>
    <row r="3465" spans="2:2" x14ac:dyDescent="0.25">
      <c r="B3465" t="s">
        <v>2282</v>
      </c>
    </row>
    <row r="3466" spans="2:2" x14ac:dyDescent="0.25">
      <c r="B3466" t="s">
        <v>2283</v>
      </c>
    </row>
    <row r="3467" spans="2:2" x14ac:dyDescent="0.25">
      <c r="B3467" t="s">
        <v>2307</v>
      </c>
    </row>
    <row r="3468" spans="2:2" x14ac:dyDescent="0.25">
      <c r="B3468" t="s">
        <v>2293</v>
      </c>
    </row>
    <row r="3469" spans="2:2" x14ac:dyDescent="0.25">
      <c r="B3469" t="s">
        <v>2309</v>
      </c>
    </row>
    <row r="3470" spans="2:2" x14ac:dyDescent="0.25">
      <c r="B3470" t="s">
        <v>2334</v>
      </c>
    </row>
    <row r="3471" spans="2:2" x14ac:dyDescent="0.25">
      <c r="B3471" t="s">
        <v>2298</v>
      </c>
    </row>
    <row r="3472" spans="2:2" x14ac:dyDescent="0.25">
      <c r="B3472" t="s">
        <v>2322</v>
      </c>
    </row>
    <row r="3473" spans="2:2" x14ac:dyDescent="0.25">
      <c r="B3473" t="s">
        <v>2299</v>
      </c>
    </row>
    <row r="3474" spans="2:2" x14ac:dyDescent="0.25">
      <c r="B3474" t="s">
        <v>2291</v>
      </c>
    </row>
    <row r="3475" spans="2:2" x14ac:dyDescent="0.25">
      <c r="B3475" t="s">
        <v>2282</v>
      </c>
    </row>
    <row r="3476" spans="2:2" x14ac:dyDescent="0.25">
      <c r="B3476" t="s">
        <v>2300</v>
      </c>
    </row>
    <row r="3477" spans="2:2" x14ac:dyDescent="0.25">
      <c r="B3477" t="s">
        <v>2301</v>
      </c>
    </row>
    <row r="3478" spans="2:2" x14ac:dyDescent="0.25">
      <c r="B3478" t="s">
        <v>2293</v>
      </c>
    </row>
    <row r="3479" spans="2:2" x14ac:dyDescent="0.25">
      <c r="B3479" t="s">
        <v>2286</v>
      </c>
    </row>
    <row r="3480" spans="2:2" x14ac:dyDescent="0.25">
      <c r="B3480" t="s">
        <v>2302</v>
      </c>
    </row>
    <row r="3481" spans="2:2" x14ac:dyDescent="0.25">
      <c r="B3481" t="s">
        <v>2288</v>
      </c>
    </row>
    <row r="3482" spans="2:2" x14ac:dyDescent="0.25">
      <c r="B3482" t="s">
        <v>2289</v>
      </c>
    </row>
    <row r="3483" spans="2:2" x14ac:dyDescent="0.25">
      <c r="B3483" t="s">
        <v>2290</v>
      </c>
    </row>
    <row r="3484" spans="2:2" x14ac:dyDescent="0.25">
      <c r="B3484" t="s">
        <v>2291</v>
      </c>
    </row>
    <row r="3485" spans="2:2" x14ac:dyDescent="0.25">
      <c r="B3485" t="s">
        <v>2282</v>
      </c>
    </row>
    <row r="3486" spans="2:2" x14ac:dyDescent="0.25">
      <c r="B3486" t="s">
        <v>2304</v>
      </c>
    </row>
    <row r="3487" spans="2:2" x14ac:dyDescent="0.25">
      <c r="B3487" t="s">
        <v>2305</v>
      </c>
    </row>
    <row r="3488" spans="2:2" x14ac:dyDescent="0.25">
      <c r="B3488" t="s">
        <v>2293</v>
      </c>
    </row>
    <row r="3489" spans="2:2" x14ac:dyDescent="0.25">
      <c r="B3489" t="s">
        <v>2286</v>
      </c>
    </row>
    <row r="3490" spans="2:2" x14ac:dyDescent="0.25">
      <c r="B3490" t="s">
        <v>2334</v>
      </c>
    </row>
    <row r="3491" spans="2:2" x14ac:dyDescent="0.25">
      <c r="B3491" t="s">
        <v>2288</v>
      </c>
    </row>
    <row r="3492" spans="2:2" x14ac:dyDescent="0.25">
      <c r="B3492" t="s">
        <v>2289</v>
      </c>
    </row>
    <row r="3493" spans="2:2" x14ac:dyDescent="0.25">
      <c r="B3493" t="s">
        <v>2290</v>
      </c>
    </row>
    <row r="3494" spans="2:2" x14ac:dyDescent="0.25">
      <c r="B3494" t="s">
        <v>2291</v>
      </c>
    </row>
    <row r="3495" spans="2:2" x14ac:dyDescent="0.25">
      <c r="B3495" t="s">
        <v>2282</v>
      </c>
    </row>
    <row r="3496" spans="2:2" x14ac:dyDescent="0.25">
      <c r="B3496" t="s">
        <v>2283</v>
      </c>
    </row>
    <row r="3497" spans="2:2" x14ac:dyDescent="0.25">
      <c r="B3497" t="s">
        <v>2331</v>
      </c>
    </row>
    <row r="3498" spans="2:2" x14ac:dyDescent="0.25">
      <c r="B3498" t="s">
        <v>2293</v>
      </c>
    </row>
    <row r="3499" spans="2:2" x14ac:dyDescent="0.25">
      <c r="B3499" t="s">
        <v>2286</v>
      </c>
    </row>
    <row r="3500" spans="2:2" x14ac:dyDescent="0.25">
      <c r="B3500" t="s">
        <v>2294</v>
      </c>
    </row>
    <row r="3501" spans="2:2" x14ac:dyDescent="0.25">
      <c r="B3501" t="s">
        <v>2288</v>
      </c>
    </row>
    <row r="3502" spans="2:2" x14ac:dyDescent="0.25">
      <c r="B3502" t="s">
        <v>2289</v>
      </c>
    </row>
    <row r="3503" spans="2:2" x14ac:dyDescent="0.25">
      <c r="B3503" t="s">
        <v>2290</v>
      </c>
    </row>
    <row r="3504" spans="2:2" x14ac:dyDescent="0.25">
      <c r="B3504" t="s">
        <v>2291</v>
      </c>
    </row>
    <row r="3505" spans="2:2" x14ac:dyDescent="0.25">
      <c r="B3505" t="s">
        <v>2282</v>
      </c>
    </row>
    <row r="3506" spans="2:2" x14ac:dyDescent="0.25">
      <c r="B3506" t="s">
        <v>2283</v>
      </c>
    </row>
    <row r="3507" spans="2:2" x14ac:dyDescent="0.25">
      <c r="B3507" t="s">
        <v>2321</v>
      </c>
    </row>
    <row r="3508" spans="2:2" x14ac:dyDescent="0.25">
      <c r="B3508" t="s">
        <v>2293</v>
      </c>
    </row>
    <row r="3509" spans="2:2" x14ac:dyDescent="0.25">
      <c r="B3509" t="s">
        <v>2286</v>
      </c>
    </row>
    <row r="3510" spans="2:2" x14ac:dyDescent="0.25">
      <c r="B3510" t="s">
        <v>2287</v>
      </c>
    </row>
    <row r="3511" spans="2:2" x14ac:dyDescent="0.25">
      <c r="B3511" t="s">
        <v>2288</v>
      </c>
    </row>
    <row r="3512" spans="2:2" x14ac:dyDescent="0.25">
      <c r="B3512" t="s">
        <v>2289</v>
      </c>
    </row>
    <row r="3513" spans="2:2" x14ac:dyDescent="0.25">
      <c r="B3513" t="s">
        <v>2290</v>
      </c>
    </row>
    <row r="3514" spans="2:2" x14ac:dyDescent="0.25">
      <c r="B3514" t="s">
        <v>2291</v>
      </c>
    </row>
    <row r="3515" spans="2:2" x14ac:dyDescent="0.25">
      <c r="B3515" t="s">
        <v>2282</v>
      </c>
    </row>
    <row r="3516" spans="2:2" x14ac:dyDescent="0.25">
      <c r="B3516" t="s">
        <v>2300</v>
      </c>
    </row>
    <row r="3517" spans="2:2" x14ac:dyDescent="0.25">
      <c r="B3517" t="s">
        <v>2342</v>
      </c>
    </row>
    <row r="3518" spans="2:2" x14ac:dyDescent="0.25">
      <c r="B3518" t="s">
        <v>2285</v>
      </c>
    </row>
    <row r="3519" spans="2:2" x14ac:dyDescent="0.25">
      <c r="B3519" t="s">
        <v>2286</v>
      </c>
    </row>
    <row r="3520" spans="2:2" x14ac:dyDescent="0.25">
      <c r="B3520" t="s">
        <v>2320</v>
      </c>
    </row>
    <row r="3521" spans="2:2" x14ac:dyDescent="0.25">
      <c r="B3521" t="s">
        <v>2298</v>
      </c>
    </row>
    <row r="3522" spans="2:2" x14ac:dyDescent="0.25">
      <c r="B3522" t="s">
        <v>2322</v>
      </c>
    </row>
    <row r="3523" spans="2:2" x14ac:dyDescent="0.25">
      <c r="B3523" t="s">
        <v>2299</v>
      </c>
    </row>
    <row r="3524" spans="2:2" x14ac:dyDescent="0.25">
      <c r="B3524" t="s">
        <v>2291</v>
      </c>
    </row>
    <row r="3525" spans="2:2" x14ac:dyDescent="0.25">
      <c r="B3525" t="s">
        <v>2282</v>
      </c>
    </row>
    <row r="3526" spans="2:2" x14ac:dyDescent="0.25">
      <c r="B3526" t="s">
        <v>2283</v>
      </c>
    </row>
    <row r="3527" spans="2:2" x14ac:dyDescent="0.25">
      <c r="B3527" t="s">
        <v>2333</v>
      </c>
    </row>
    <row r="3528" spans="2:2" x14ac:dyDescent="0.25">
      <c r="B3528" t="s">
        <v>2293</v>
      </c>
    </row>
    <row r="3529" spans="2:2" x14ac:dyDescent="0.25">
      <c r="B3529" t="s">
        <v>2286</v>
      </c>
    </row>
    <row r="3530" spans="2:2" x14ac:dyDescent="0.25">
      <c r="B3530" t="s">
        <v>2287</v>
      </c>
    </row>
    <row r="3531" spans="2:2" x14ac:dyDescent="0.25">
      <c r="B3531" t="s">
        <v>2288</v>
      </c>
    </row>
    <row r="3532" spans="2:2" x14ac:dyDescent="0.25">
      <c r="B3532" t="s">
        <v>2311</v>
      </c>
    </row>
    <row r="3533" spans="2:2" x14ac:dyDescent="0.25">
      <c r="B3533" t="s">
        <v>2290</v>
      </c>
    </row>
    <row r="3534" spans="2:2" x14ac:dyDescent="0.25">
      <c r="B3534" t="s">
        <v>2291</v>
      </c>
    </row>
    <row r="3535" spans="2:2" x14ac:dyDescent="0.25">
      <c r="B3535" t="s">
        <v>2282</v>
      </c>
    </row>
    <row r="3536" spans="2:2" x14ac:dyDescent="0.25">
      <c r="B3536" t="s">
        <v>2304</v>
      </c>
    </row>
    <row r="3537" spans="2:2" x14ac:dyDescent="0.25">
      <c r="B3537" t="s">
        <v>2318</v>
      </c>
    </row>
    <row r="3538" spans="2:2" x14ac:dyDescent="0.25">
      <c r="B3538" t="s">
        <v>2293</v>
      </c>
    </row>
    <row r="3539" spans="2:2" x14ac:dyDescent="0.25">
      <c r="B3539" t="s">
        <v>2286</v>
      </c>
    </row>
    <row r="3540" spans="2:2" x14ac:dyDescent="0.25">
      <c r="B3540" t="s">
        <v>2312</v>
      </c>
    </row>
    <row r="3541" spans="2:2" x14ac:dyDescent="0.25">
      <c r="B3541" t="s">
        <v>2288</v>
      </c>
    </row>
    <row r="3542" spans="2:2" x14ac:dyDescent="0.25">
      <c r="B3542" t="s">
        <v>2289</v>
      </c>
    </row>
    <row r="3543" spans="2:2" x14ac:dyDescent="0.25">
      <c r="B3543" t="s">
        <v>2290</v>
      </c>
    </row>
    <row r="3544" spans="2:2" x14ac:dyDescent="0.25">
      <c r="B3544" t="s">
        <v>2291</v>
      </c>
    </row>
    <row r="3545" spans="2:2" x14ac:dyDescent="0.25">
      <c r="B3545" t="s">
        <v>2282</v>
      </c>
    </row>
    <row r="3546" spans="2:2" x14ac:dyDescent="0.25">
      <c r="B3546" t="s">
        <v>2300</v>
      </c>
    </row>
    <row r="3547" spans="2:2" x14ac:dyDescent="0.25">
      <c r="B3547" t="s">
        <v>2321</v>
      </c>
    </row>
    <row r="3548" spans="2:2" x14ac:dyDescent="0.25">
      <c r="B3548" t="s">
        <v>2293</v>
      </c>
    </row>
    <row r="3549" spans="2:2" x14ac:dyDescent="0.25">
      <c r="B3549" t="s">
        <v>2286</v>
      </c>
    </row>
    <row r="3550" spans="2:2" x14ac:dyDescent="0.25">
      <c r="B3550" t="s">
        <v>2302</v>
      </c>
    </row>
    <row r="3551" spans="2:2" x14ac:dyDescent="0.25">
      <c r="B3551" t="s">
        <v>2288</v>
      </c>
    </row>
    <row r="3552" spans="2:2" x14ac:dyDescent="0.25">
      <c r="B3552" t="s">
        <v>2289</v>
      </c>
    </row>
    <row r="3553" spans="2:2" x14ac:dyDescent="0.25">
      <c r="B3553" t="s">
        <v>2299</v>
      </c>
    </row>
    <row r="3554" spans="2:2" x14ac:dyDescent="0.25">
      <c r="B3554" t="s">
        <v>2291</v>
      </c>
    </row>
    <row r="3555" spans="2:2" x14ac:dyDescent="0.25">
      <c r="B3555" t="s">
        <v>2282</v>
      </c>
    </row>
    <row r="3556" spans="2:2" x14ac:dyDescent="0.25">
      <c r="B3556" t="s">
        <v>2300</v>
      </c>
    </row>
    <row r="3557" spans="2:2" x14ac:dyDescent="0.25">
      <c r="B3557" t="s">
        <v>2284</v>
      </c>
    </row>
    <row r="3558" spans="2:2" x14ac:dyDescent="0.25">
      <c r="B3558" t="s">
        <v>2293</v>
      </c>
    </row>
    <row r="3559" spans="2:2" x14ac:dyDescent="0.25">
      <c r="B3559" t="s">
        <v>2286</v>
      </c>
    </row>
    <row r="3560" spans="2:2" x14ac:dyDescent="0.25">
      <c r="B3560" t="s">
        <v>2320</v>
      </c>
    </row>
    <row r="3561" spans="2:2" x14ac:dyDescent="0.25">
      <c r="B3561" t="s">
        <v>2298</v>
      </c>
    </row>
    <row r="3562" spans="2:2" x14ac:dyDescent="0.25">
      <c r="B3562" t="s">
        <v>2289</v>
      </c>
    </row>
    <row r="3563" spans="2:2" x14ac:dyDescent="0.25">
      <c r="B3563" t="s">
        <v>2299</v>
      </c>
    </row>
    <row r="3564" spans="2:2" x14ac:dyDescent="0.25">
      <c r="B3564" t="s">
        <v>2291</v>
      </c>
    </row>
    <row r="3565" spans="2:2" x14ac:dyDescent="0.25">
      <c r="B3565" t="s">
        <v>2282</v>
      </c>
    </row>
    <row r="3566" spans="2:2" x14ac:dyDescent="0.25">
      <c r="B3566" t="s">
        <v>2304</v>
      </c>
    </row>
    <row r="3567" spans="2:2" x14ac:dyDescent="0.25">
      <c r="B3567" t="s">
        <v>2305</v>
      </c>
    </row>
    <row r="3568" spans="2:2" x14ac:dyDescent="0.25">
      <c r="B3568" t="s">
        <v>2293</v>
      </c>
    </row>
    <row r="3569" spans="2:2" x14ac:dyDescent="0.25">
      <c r="B3569" t="s">
        <v>2286</v>
      </c>
    </row>
    <row r="3570" spans="2:2" x14ac:dyDescent="0.25">
      <c r="B3570" t="s">
        <v>2339</v>
      </c>
    </row>
    <row r="3571" spans="2:2" x14ac:dyDescent="0.25">
      <c r="B3571" t="s">
        <v>2288</v>
      </c>
    </row>
    <row r="3572" spans="2:2" x14ac:dyDescent="0.25">
      <c r="B3572" t="s">
        <v>2289</v>
      </c>
    </row>
    <row r="3573" spans="2:2" x14ac:dyDescent="0.25">
      <c r="B3573" t="s">
        <v>2290</v>
      </c>
    </row>
    <row r="3574" spans="2:2" x14ac:dyDescent="0.25">
      <c r="B3574" t="s">
        <v>2291</v>
      </c>
    </row>
    <row r="3575" spans="2:2" x14ac:dyDescent="0.25">
      <c r="B3575" t="s">
        <v>2282</v>
      </c>
    </row>
    <row r="3576" spans="2:2" x14ac:dyDescent="0.25">
      <c r="B3576" t="s">
        <v>2300</v>
      </c>
    </row>
    <row r="3577" spans="2:2" x14ac:dyDescent="0.25">
      <c r="B3577" t="s">
        <v>2318</v>
      </c>
    </row>
    <row r="3578" spans="2:2" x14ac:dyDescent="0.25">
      <c r="B3578" t="s">
        <v>2293</v>
      </c>
    </row>
    <row r="3579" spans="2:2" x14ac:dyDescent="0.25">
      <c r="B3579" t="s">
        <v>2286</v>
      </c>
    </row>
    <row r="3580" spans="2:2" x14ac:dyDescent="0.25">
      <c r="B3580" t="s">
        <v>2320</v>
      </c>
    </row>
    <row r="3581" spans="2:2" x14ac:dyDescent="0.25">
      <c r="B3581" t="s">
        <v>2298</v>
      </c>
    </row>
    <row r="3582" spans="2:2" x14ac:dyDescent="0.25">
      <c r="B3582" t="s">
        <v>2322</v>
      </c>
    </row>
    <row r="3583" spans="2:2" x14ac:dyDescent="0.25">
      <c r="B3583" t="s">
        <v>2299</v>
      </c>
    </row>
    <row r="3584" spans="2:2" x14ac:dyDescent="0.25">
      <c r="B3584" t="s">
        <v>2291</v>
      </c>
    </row>
    <row r="3585" spans="2:2" x14ac:dyDescent="0.25">
      <c r="B3585" t="s">
        <v>2282</v>
      </c>
    </row>
    <row r="3586" spans="2:2" x14ac:dyDescent="0.25">
      <c r="B3586" t="s">
        <v>2283</v>
      </c>
    </row>
    <row r="3587" spans="2:2" x14ac:dyDescent="0.25">
      <c r="B3587" t="s">
        <v>2336</v>
      </c>
    </row>
    <row r="3588" spans="2:2" x14ac:dyDescent="0.25">
      <c r="B3588" t="s">
        <v>2293</v>
      </c>
    </row>
    <row r="3589" spans="2:2" x14ac:dyDescent="0.25">
      <c r="B3589" t="s">
        <v>2286</v>
      </c>
    </row>
    <row r="3590" spans="2:2" x14ac:dyDescent="0.25">
      <c r="B3590" t="s">
        <v>2338</v>
      </c>
    </row>
    <row r="3591" spans="2:2" x14ac:dyDescent="0.25">
      <c r="B3591" t="s">
        <v>2288</v>
      </c>
    </row>
    <row r="3592" spans="2:2" x14ac:dyDescent="0.25">
      <c r="B3592" t="s">
        <v>2289</v>
      </c>
    </row>
    <row r="3593" spans="2:2" x14ac:dyDescent="0.25">
      <c r="B3593" t="s">
        <v>2290</v>
      </c>
    </row>
    <row r="3594" spans="2:2" x14ac:dyDescent="0.25">
      <c r="B3594" t="s">
        <v>2291</v>
      </c>
    </row>
    <row r="3595" spans="2:2" x14ac:dyDescent="0.25">
      <c r="B3595" t="s">
        <v>2282</v>
      </c>
    </row>
    <row r="3596" spans="2:2" x14ac:dyDescent="0.25">
      <c r="B3596" t="s">
        <v>2304</v>
      </c>
    </row>
    <row r="3597" spans="2:2" x14ac:dyDescent="0.25">
      <c r="B3597" t="s">
        <v>2336</v>
      </c>
    </row>
    <row r="3598" spans="2:2" x14ac:dyDescent="0.25">
      <c r="B3598" t="s">
        <v>2293</v>
      </c>
    </row>
    <row r="3599" spans="2:2" x14ac:dyDescent="0.25">
      <c r="B3599" t="s">
        <v>2286</v>
      </c>
    </row>
    <row r="3600" spans="2:2" x14ac:dyDescent="0.25">
      <c r="B3600" t="s">
        <v>2339</v>
      </c>
    </row>
    <row r="3601" spans="2:2" x14ac:dyDescent="0.25">
      <c r="B3601" t="s">
        <v>2288</v>
      </c>
    </row>
    <row r="3602" spans="2:2" x14ac:dyDescent="0.25">
      <c r="B3602" t="s">
        <v>2289</v>
      </c>
    </row>
    <row r="3603" spans="2:2" x14ac:dyDescent="0.25">
      <c r="B3603" t="s">
        <v>2290</v>
      </c>
    </row>
    <row r="3604" spans="2:2" x14ac:dyDescent="0.25">
      <c r="B3604" t="s">
        <v>2291</v>
      </c>
    </row>
    <row r="3605" spans="2:2" x14ac:dyDescent="0.25">
      <c r="B3605" t="s">
        <v>2282</v>
      </c>
    </row>
    <row r="3606" spans="2:2" x14ac:dyDescent="0.25">
      <c r="B3606" t="s">
        <v>2304</v>
      </c>
    </row>
    <row r="3607" spans="2:2" x14ac:dyDescent="0.25">
      <c r="B3607" t="s">
        <v>2343</v>
      </c>
    </row>
    <row r="3608" spans="2:2" x14ac:dyDescent="0.25">
      <c r="B3608" t="s">
        <v>2293</v>
      </c>
    </row>
    <row r="3609" spans="2:2" x14ac:dyDescent="0.25">
      <c r="B3609" t="s">
        <v>2286</v>
      </c>
    </row>
    <row r="3610" spans="2:2" x14ac:dyDescent="0.25">
      <c r="B3610" t="s">
        <v>2339</v>
      </c>
    </row>
    <row r="3611" spans="2:2" x14ac:dyDescent="0.25">
      <c r="B3611" t="s">
        <v>2288</v>
      </c>
    </row>
    <row r="3612" spans="2:2" x14ac:dyDescent="0.25">
      <c r="B3612" t="s">
        <v>2289</v>
      </c>
    </row>
    <row r="3613" spans="2:2" x14ac:dyDescent="0.25">
      <c r="B3613" t="s">
        <v>2290</v>
      </c>
    </row>
    <row r="3614" spans="2:2" x14ac:dyDescent="0.25">
      <c r="B3614" t="s">
        <v>2291</v>
      </c>
    </row>
    <row r="3615" spans="2:2" x14ac:dyDescent="0.25">
      <c r="B3615" t="s">
        <v>2282</v>
      </c>
    </row>
    <row r="3616" spans="2:2" x14ac:dyDescent="0.25">
      <c r="B3616" t="s">
        <v>2300</v>
      </c>
    </row>
    <row r="3617" spans="2:2" x14ac:dyDescent="0.25">
      <c r="B3617" t="s">
        <v>2295</v>
      </c>
    </row>
    <row r="3618" spans="2:2" x14ac:dyDescent="0.25">
      <c r="B3618" t="s">
        <v>2285</v>
      </c>
    </row>
    <row r="3619" spans="2:2" x14ac:dyDescent="0.25">
      <c r="B3619" t="s">
        <v>2286</v>
      </c>
    </row>
    <row r="3620" spans="2:2" x14ac:dyDescent="0.25">
      <c r="B3620" t="s">
        <v>2324</v>
      </c>
    </row>
    <row r="3621" spans="2:2" x14ac:dyDescent="0.25">
      <c r="B3621" t="s">
        <v>2288</v>
      </c>
    </row>
    <row r="3622" spans="2:2" x14ac:dyDescent="0.25">
      <c r="B3622" t="s">
        <v>2289</v>
      </c>
    </row>
    <row r="3623" spans="2:2" x14ac:dyDescent="0.25">
      <c r="B3623" t="s">
        <v>2299</v>
      </c>
    </row>
    <row r="3624" spans="2:2" x14ac:dyDescent="0.25">
      <c r="B3624" t="s">
        <v>2291</v>
      </c>
    </row>
    <row r="3625" spans="2:2" x14ac:dyDescent="0.25">
      <c r="B3625" t="s">
        <v>2282</v>
      </c>
    </row>
    <row r="3626" spans="2:2" x14ac:dyDescent="0.25">
      <c r="B3626" t="s">
        <v>2283</v>
      </c>
    </row>
    <row r="3627" spans="2:2" x14ac:dyDescent="0.25">
      <c r="B3627" t="s">
        <v>2303</v>
      </c>
    </row>
    <row r="3628" spans="2:2" x14ac:dyDescent="0.25">
      <c r="B3628" t="s">
        <v>2293</v>
      </c>
    </row>
    <row r="3629" spans="2:2" x14ac:dyDescent="0.25">
      <c r="B3629" t="s">
        <v>2286</v>
      </c>
    </row>
    <row r="3630" spans="2:2" x14ac:dyDescent="0.25">
      <c r="B3630" t="s">
        <v>2326</v>
      </c>
    </row>
    <row r="3631" spans="2:2" x14ac:dyDescent="0.25">
      <c r="B3631" t="s">
        <v>2288</v>
      </c>
    </row>
    <row r="3632" spans="2:2" x14ac:dyDescent="0.25">
      <c r="B3632" t="s">
        <v>2289</v>
      </c>
    </row>
    <row r="3633" spans="2:2" x14ac:dyDescent="0.25">
      <c r="B3633" t="s">
        <v>2290</v>
      </c>
    </row>
    <row r="3634" spans="2:2" x14ac:dyDescent="0.25">
      <c r="B3634" t="s">
        <v>2291</v>
      </c>
    </row>
    <row r="3635" spans="2:2" x14ac:dyDescent="0.25">
      <c r="B3635" t="s">
        <v>2282</v>
      </c>
    </row>
    <row r="3636" spans="2:2" x14ac:dyDescent="0.25">
      <c r="B3636" t="s">
        <v>2304</v>
      </c>
    </row>
    <row r="3637" spans="2:2" x14ac:dyDescent="0.25">
      <c r="B3637" t="s">
        <v>2335</v>
      </c>
    </row>
    <row r="3638" spans="2:2" x14ac:dyDescent="0.25">
      <c r="B3638" t="s">
        <v>2316</v>
      </c>
    </row>
    <row r="3639" spans="2:2" x14ac:dyDescent="0.25">
      <c r="B3639" t="s">
        <v>2286</v>
      </c>
    </row>
    <row r="3640" spans="2:2" x14ac:dyDescent="0.25">
      <c r="B3640" t="s">
        <v>2317</v>
      </c>
    </row>
    <row r="3641" spans="2:2" x14ac:dyDescent="0.25">
      <c r="B3641" t="s">
        <v>2298</v>
      </c>
    </row>
    <row r="3642" spans="2:2" x14ac:dyDescent="0.25">
      <c r="B3642" t="s">
        <v>2289</v>
      </c>
    </row>
    <row r="3643" spans="2:2" x14ac:dyDescent="0.25">
      <c r="B3643" t="s">
        <v>2299</v>
      </c>
    </row>
    <row r="3644" spans="2:2" x14ac:dyDescent="0.25">
      <c r="B3644" t="s">
        <v>2291</v>
      </c>
    </row>
    <row r="3645" spans="2:2" x14ac:dyDescent="0.25">
      <c r="B3645" t="s">
        <v>2282</v>
      </c>
    </row>
    <row r="3646" spans="2:2" x14ac:dyDescent="0.25">
      <c r="B3646" t="s">
        <v>2304</v>
      </c>
    </row>
    <row r="3647" spans="2:2" x14ac:dyDescent="0.25">
      <c r="B3647" t="s">
        <v>2333</v>
      </c>
    </row>
    <row r="3648" spans="2:2" x14ac:dyDescent="0.25">
      <c r="B3648" t="s">
        <v>2285</v>
      </c>
    </row>
    <row r="3649" spans="2:2" x14ac:dyDescent="0.25">
      <c r="B3649" t="s">
        <v>2286</v>
      </c>
    </row>
    <row r="3650" spans="2:2" x14ac:dyDescent="0.25">
      <c r="B3650" t="s">
        <v>2312</v>
      </c>
    </row>
    <row r="3651" spans="2:2" x14ac:dyDescent="0.25">
      <c r="B3651" t="s">
        <v>2288</v>
      </c>
    </row>
    <row r="3652" spans="2:2" x14ac:dyDescent="0.25">
      <c r="B3652" t="s">
        <v>2289</v>
      </c>
    </row>
    <row r="3653" spans="2:2" x14ac:dyDescent="0.25">
      <c r="B3653" t="s">
        <v>2290</v>
      </c>
    </row>
    <row r="3654" spans="2:2" x14ac:dyDescent="0.25">
      <c r="B3654" t="s">
        <v>2291</v>
      </c>
    </row>
    <row r="3655" spans="2:2" x14ac:dyDescent="0.25">
      <c r="B3655" t="s">
        <v>2282</v>
      </c>
    </row>
    <row r="3656" spans="2:2" x14ac:dyDescent="0.25">
      <c r="B3656" t="s">
        <v>2283</v>
      </c>
    </row>
    <row r="3657" spans="2:2" x14ac:dyDescent="0.25">
      <c r="B3657" t="s">
        <v>2315</v>
      </c>
    </row>
    <row r="3658" spans="2:2" x14ac:dyDescent="0.25">
      <c r="B3658" t="s">
        <v>2293</v>
      </c>
    </row>
    <row r="3659" spans="2:2" x14ac:dyDescent="0.25">
      <c r="B3659" t="s">
        <v>2286</v>
      </c>
    </row>
    <row r="3660" spans="2:2" x14ac:dyDescent="0.25">
      <c r="B3660" t="s">
        <v>2306</v>
      </c>
    </row>
    <row r="3661" spans="2:2" x14ac:dyDescent="0.25">
      <c r="B3661" t="s">
        <v>2288</v>
      </c>
    </row>
    <row r="3662" spans="2:2" x14ac:dyDescent="0.25">
      <c r="B3662" t="s">
        <v>2322</v>
      </c>
    </row>
    <row r="3663" spans="2:2" x14ac:dyDescent="0.25">
      <c r="B3663" t="s">
        <v>2290</v>
      </c>
    </row>
    <row r="3664" spans="2:2" x14ac:dyDescent="0.25">
      <c r="B3664" t="s">
        <v>2291</v>
      </c>
    </row>
    <row r="3665" spans="2:2" x14ac:dyDescent="0.25">
      <c r="B3665" t="s">
        <v>2282</v>
      </c>
    </row>
    <row r="3666" spans="2:2" x14ac:dyDescent="0.25">
      <c r="B3666" t="s">
        <v>2304</v>
      </c>
    </row>
    <row r="3667" spans="2:2" x14ac:dyDescent="0.25">
      <c r="B3667" t="s">
        <v>2284</v>
      </c>
    </row>
    <row r="3668" spans="2:2" x14ac:dyDescent="0.25">
      <c r="B3668" t="s">
        <v>2293</v>
      </c>
    </row>
    <row r="3669" spans="2:2" x14ac:dyDescent="0.25">
      <c r="B3669" t="s">
        <v>2286</v>
      </c>
    </row>
    <row r="3670" spans="2:2" x14ac:dyDescent="0.25">
      <c r="B3670" t="s">
        <v>2339</v>
      </c>
    </row>
    <row r="3671" spans="2:2" x14ac:dyDescent="0.25">
      <c r="B3671" t="s">
        <v>2288</v>
      </c>
    </row>
    <row r="3672" spans="2:2" x14ac:dyDescent="0.25">
      <c r="B3672" t="s">
        <v>2289</v>
      </c>
    </row>
    <row r="3673" spans="2:2" x14ac:dyDescent="0.25">
      <c r="B3673" t="s">
        <v>2290</v>
      </c>
    </row>
    <row r="3674" spans="2:2" x14ac:dyDescent="0.25">
      <c r="B3674" t="s">
        <v>2291</v>
      </c>
    </row>
    <row r="3675" spans="2:2" x14ac:dyDescent="0.25">
      <c r="B3675" t="s">
        <v>2282</v>
      </c>
    </row>
    <row r="3676" spans="2:2" x14ac:dyDescent="0.25">
      <c r="B3676" t="s">
        <v>2304</v>
      </c>
    </row>
    <row r="3677" spans="2:2" x14ac:dyDescent="0.25">
      <c r="B3677" t="s">
        <v>2284</v>
      </c>
    </row>
    <row r="3678" spans="2:2" x14ac:dyDescent="0.25">
      <c r="B3678" t="s">
        <v>2293</v>
      </c>
    </row>
    <row r="3679" spans="2:2" x14ac:dyDescent="0.25">
      <c r="B3679" t="s">
        <v>2286</v>
      </c>
    </row>
    <row r="3680" spans="2:2" x14ac:dyDescent="0.25">
      <c r="B3680" t="s">
        <v>2339</v>
      </c>
    </row>
    <row r="3681" spans="2:2" x14ac:dyDescent="0.25">
      <c r="B3681" t="s">
        <v>2288</v>
      </c>
    </row>
    <row r="3682" spans="2:2" x14ac:dyDescent="0.25">
      <c r="B3682" t="s">
        <v>2289</v>
      </c>
    </row>
    <row r="3683" spans="2:2" x14ac:dyDescent="0.25">
      <c r="B3683" t="s">
        <v>2290</v>
      </c>
    </row>
    <row r="3684" spans="2:2" x14ac:dyDescent="0.25">
      <c r="B3684" t="s">
        <v>2291</v>
      </c>
    </row>
    <row r="3685" spans="2:2" x14ac:dyDescent="0.25">
      <c r="B3685" t="s">
        <v>2282</v>
      </c>
    </row>
    <row r="3686" spans="2:2" x14ac:dyDescent="0.25">
      <c r="B3686" t="s">
        <v>2283</v>
      </c>
    </row>
    <row r="3687" spans="2:2" x14ac:dyDescent="0.25">
      <c r="B3687" t="s">
        <v>2335</v>
      </c>
    </row>
    <row r="3688" spans="2:2" x14ac:dyDescent="0.25">
      <c r="B3688" t="s">
        <v>2293</v>
      </c>
    </row>
    <row r="3689" spans="2:2" x14ac:dyDescent="0.25">
      <c r="B3689" t="s">
        <v>2286</v>
      </c>
    </row>
    <row r="3690" spans="2:2" x14ac:dyDescent="0.25">
      <c r="B3690" t="s">
        <v>2306</v>
      </c>
    </row>
    <row r="3691" spans="2:2" x14ac:dyDescent="0.25">
      <c r="B3691" t="s">
        <v>2288</v>
      </c>
    </row>
    <row r="3692" spans="2:2" x14ac:dyDescent="0.25">
      <c r="B3692" t="s">
        <v>2289</v>
      </c>
    </row>
    <row r="3693" spans="2:2" x14ac:dyDescent="0.25">
      <c r="B3693" t="s">
        <v>2290</v>
      </c>
    </row>
    <row r="3694" spans="2:2" x14ac:dyDescent="0.25">
      <c r="B3694" t="s">
        <v>2291</v>
      </c>
    </row>
    <row r="3695" spans="2:2" x14ac:dyDescent="0.25">
      <c r="B3695" t="s">
        <v>2282</v>
      </c>
    </row>
    <row r="3696" spans="2:2" x14ac:dyDescent="0.25">
      <c r="B3696" t="s">
        <v>2283</v>
      </c>
    </row>
    <row r="3697" spans="2:2" x14ac:dyDescent="0.25">
      <c r="B3697" t="s">
        <v>2343</v>
      </c>
    </row>
    <row r="3698" spans="2:2" x14ac:dyDescent="0.25">
      <c r="B3698" t="s">
        <v>2285</v>
      </c>
    </row>
    <row r="3699" spans="2:2" x14ac:dyDescent="0.25">
      <c r="B3699" t="s">
        <v>2345</v>
      </c>
    </row>
    <row r="3700" spans="2:2" x14ac:dyDescent="0.25">
      <c r="B3700" t="s">
        <v>2314</v>
      </c>
    </row>
    <row r="3701" spans="2:2" x14ac:dyDescent="0.25">
      <c r="B3701" t="s">
        <v>2298</v>
      </c>
    </row>
    <row r="3702" spans="2:2" x14ac:dyDescent="0.25">
      <c r="B3702" t="s">
        <v>2289</v>
      </c>
    </row>
    <row r="3703" spans="2:2" x14ac:dyDescent="0.25">
      <c r="B3703" t="s">
        <v>2290</v>
      </c>
    </row>
    <row r="3704" spans="2:2" x14ac:dyDescent="0.25">
      <c r="B3704" t="s">
        <v>2291</v>
      </c>
    </row>
    <row r="3705" spans="2:2" x14ac:dyDescent="0.25">
      <c r="B3705" t="s">
        <v>2282</v>
      </c>
    </row>
    <row r="3706" spans="2:2" x14ac:dyDescent="0.25">
      <c r="B3706" t="s">
        <v>2300</v>
      </c>
    </row>
    <row r="3707" spans="2:2" x14ac:dyDescent="0.25">
      <c r="B3707" t="s">
        <v>2292</v>
      </c>
    </row>
    <row r="3708" spans="2:2" x14ac:dyDescent="0.25">
      <c r="B3708" t="s">
        <v>2293</v>
      </c>
    </row>
    <row r="3709" spans="2:2" x14ac:dyDescent="0.25">
      <c r="B3709" t="s">
        <v>2286</v>
      </c>
    </row>
    <row r="3710" spans="2:2" x14ac:dyDescent="0.25">
      <c r="B3710" t="s">
        <v>2320</v>
      </c>
    </row>
    <row r="3711" spans="2:2" x14ac:dyDescent="0.25">
      <c r="B3711" t="s">
        <v>2288</v>
      </c>
    </row>
    <row r="3712" spans="2:2" x14ac:dyDescent="0.25">
      <c r="B3712" t="s">
        <v>2322</v>
      </c>
    </row>
    <row r="3713" spans="2:2" x14ac:dyDescent="0.25">
      <c r="B3713" t="s">
        <v>2299</v>
      </c>
    </row>
    <row r="3714" spans="2:2" x14ac:dyDescent="0.25">
      <c r="B3714" t="s">
        <v>2291</v>
      </c>
    </row>
    <row r="3715" spans="2:2" x14ac:dyDescent="0.25">
      <c r="B3715" t="s">
        <v>2282</v>
      </c>
    </row>
    <row r="3716" spans="2:2" x14ac:dyDescent="0.25">
      <c r="B3716" t="s">
        <v>2300</v>
      </c>
    </row>
    <row r="3717" spans="2:2" x14ac:dyDescent="0.25">
      <c r="B3717" t="s">
        <v>2325</v>
      </c>
    </row>
    <row r="3718" spans="2:2" x14ac:dyDescent="0.25">
      <c r="B3718" t="s">
        <v>2337</v>
      </c>
    </row>
    <row r="3719" spans="2:2" x14ac:dyDescent="0.25">
      <c r="B3719" t="s">
        <v>2296</v>
      </c>
    </row>
    <row r="3720" spans="2:2" x14ac:dyDescent="0.25">
      <c r="B3720" t="s">
        <v>2320</v>
      </c>
    </row>
    <row r="3721" spans="2:2" x14ac:dyDescent="0.25">
      <c r="B3721" t="s">
        <v>2298</v>
      </c>
    </row>
    <row r="3722" spans="2:2" x14ac:dyDescent="0.25">
      <c r="B3722" t="s">
        <v>2322</v>
      </c>
    </row>
    <row r="3723" spans="2:2" x14ac:dyDescent="0.25">
      <c r="B3723" t="s">
        <v>2299</v>
      </c>
    </row>
    <row r="3724" spans="2:2" x14ac:dyDescent="0.25">
      <c r="B3724" t="s">
        <v>2291</v>
      </c>
    </row>
    <row r="3725" spans="2:2" x14ac:dyDescent="0.25">
      <c r="B3725" t="s">
        <v>2282</v>
      </c>
    </row>
    <row r="3726" spans="2:2" x14ac:dyDescent="0.25">
      <c r="B3726" t="s">
        <v>2283</v>
      </c>
    </row>
    <row r="3727" spans="2:2" x14ac:dyDescent="0.25">
      <c r="B3727" t="s">
        <v>2340</v>
      </c>
    </row>
    <row r="3728" spans="2:2" x14ac:dyDescent="0.25">
      <c r="B3728" t="s">
        <v>2285</v>
      </c>
    </row>
    <row r="3729" spans="2:2" x14ac:dyDescent="0.25">
      <c r="B3729" t="s">
        <v>2286</v>
      </c>
    </row>
    <row r="3730" spans="2:2" x14ac:dyDescent="0.25">
      <c r="B3730" t="s">
        <v>2306</v>
      </c>
    </row>
    <row r="3731" spans="2:2" x14ac:dyDescent="0.25">
      <c r="B3731" t="s">
        <v>2288</v>
      </c>
    </row>
    <row r="3732" spans="2:2" x14ac:dyDescent="0.25">
      <c r="B3732" t="s">
        <v>2289</v>
      </c>
    </row>
    <row r="3733" spans="2:2" x14ac:dyDescent="0.25">
      <c r="B3733" t="s">
        <v>2290</v>
      </c>
    </row>
    <row r="3734" spans="2:2" x14ac:dyDescent="0.25">
      <c r="B3734" t="s">
        <v>2291</v>
      </c>
    </row>
    <row r="3735" spans="2:2" x14ac:dyDescent="0.25">
      <c r="B3735" t="s">
        <v>2282</v>
      </c>
    </row>
    <row r="3736" spans="2:2" x14ac:dyDescent="0.25">
      <c r="B3736" t="s">
        <v>2300</v>
      </c>
    </row>
    <row r="3737" spans="2:2" x14ac:dyDescent="0.25">
      <c r="B3737" t="s">
        <v>2301</v>
      </c>
    </row>
    <row r="3738" spans="2:2" x14ac:dyDescent="0.25">
      <c r="B3738" t="s">
        <v>2285</v>
      </c>
    </row>
    <row r="3739" spans="2:2" x14ac:dyDescent="0.25">
      <c r="B3739" t="s">
        <v>2309</v>
      </c>
    </row>
    <row r="3740" spans="2:2" x14ac:dyDescent="0.25">
      <c r="B3740" t="s">
        <v>2328</v>
      </c>
    </row>
    <row r="3741" spans="2:2" x14ac:dyDescent="0.25">
      <c r="B3741" t="s">
        <v>2288</v>
      </c>
    </row>
    <row r="3742" spans="2:2" x14ac:dyDescent="0.25">
      <c r="B3742" t="s">
        <v>2289</v>
      </c>
    </row>
    <row r="3743" spans="2:2" x14ac:dyDescent="0.25">
      <c r="B3743" t="s">
        <v>2290</v>
      </c>
    </row>
    <row r="3744" spans="2:2" x14ac:dyDescent="0.25">
      <c r="B3744" t="s">
        <v>2291</v>
      </c>
    </row>
    <row r="3745" spans="2:2" x14ac:dyDescent="0.25">
      <c r="B3745" t="s">
        <v>2282</v>
      </c>
    </row>
    <row r="3746" spans="2:2" x14ac:dyDescent="0.25">
      <c r="B3746" t="s">
        <v>2283</v>
      </c>
    </row>
    <row r="3747" spans="2:2" x14ac:dyDescent="0.25">
      <c r="B3747" t="s">
        <v>2313</v>
      </c>
    </row>
    <row r="3748" spans="2:2" x14ac:dyDescent="0.25">
      <c r="B3748" t="s">
        <v>2285</v>
      </c>
    </row>
    <row r="3749" spans="2:2" x14ac:dyDescent="0.25">
      <c r="B3749" t="s">
        <v>2309</v>
      </c>
    </row>
    <row r="3750" spans="2:2" x14ac:dyDescent="0.25">
      <c r="B3750" t="s">
        <v>2306</v>
      </c>
    </row>
    <row r="3751" spans="2:2" x14ac:dyDescent="0.25">
      <c r="B3751" t="s">
        <v>2288</v>
      </c>
    </row>
    <row r="3752" spans="2:2" x14ac:dyDescent="0.25">
      <c r="B3752" t="s">
        <v>2289</v>
      </c>
    </row>
    <row r="3753" spans="2:2" x14ac:dyDescent="0.25">
      <c r="B3753" t="s">
        <v>2290</v>
      </c>
    </row>
    <row r="3754" spans="2:2" x14ac:dyDescent="0.25">
      <c r="B3754" t="s">
        <v>2291</v>
      </c>
    </row>
    <row r="3755" spans="2:2" x14ac:dyDescent="0.25">
      <c r="B3755" t="s">
        <v>2282</v>
      </c>
    </row>
    <row r="3756" spans="2:2" x14ac:dyDescent="0.25">
      <c r="B3756" t="s">
        <v>2304</v>
      </c>
    </row>
    <row r="3757" spans="2:2" x14ac:dyDescent="0.25">
      <c r="B3757" t="s">
        <v>2335</v>
      </c>
    </row>
    <row r="3758" spans="2:2" x14ac:dyDescent="0.25">
      <c r="B3758" t="s">
        <v>2293</v>
      </c>
    </row>
    <row r="3759" spans="2:2" x14ac:dyDescent="0.25">
      <c r="B3759" t="s">
        <v>2286</v>
      </c>
    </row>
    <row r="3760" spans="2:2" x14ac:dyDescent="0.25">
      <c r="B3760" t="s">
        <v>2339</v>
      </c>
    </row>
    <row r="3761" spans="2:2" x14ac:dyDescent="0.25">
      <c r="B3761" t="s">
        <v>2298</v>
      </c>
    </row>
    <row r="3762" spans="2:2" x14ac:dyDescent="0.25">
      <c r="B3762" t="s">
        <v>2289</v>
      </c>
    </row>
    <row r="3763" spans="2:2" x14ac:dyDescent="0.25">
      <c r="B3763" t="s">
        <v>2299</v>
      </c>
    </row>
    <row r="3764" spans="2:2" x14ac:dyDescent="0.25">
      <c r="B3764" t="s">
        <v>2291</v>
      </c>
    </row>
    <row r="3765" spans="2:2" x14ac:dyDescent="0.25">
      <c r="B3765" t="s">
        <v>2282</v>
      </c>
    </row>
    <row r="3766" spans="2:2" x14ac:dyDescent="0.25">
      <c r="B3766" t="s">
        <v>2304</v>
      </c>
    </row>
    <row r="3767" spans="2:2" x14ac:dyDescent="0.25">
      <c r="B3767" t="s">
        <v>2307</v>
      </c>
    </row>
    <row r="3768" spans="2:2" x14ac:dyDescent="0.25">
      <c r="B3768" t="s">
        <v>2285</v>
      </c>
    </row>
    <row r="3769" spans="2:2" x14ac:dyDescent="0.25">
      <c r="B3769" t="s">
        <v>2309</v>
      </c>
    </row>
    <row r="3770" spans="2:2" x14ac:dyDescent="0.25">
      <c r="B3770" t="s">
        <v>2334</v>
      </c>
    </row>
    <row r="3771" spans="2:2" x14ac:dyDescent="0.25">
      <c r="B3771" t="s">
        <v>2288</v>
      </c>
    </row>
    <row r="3772" spans="2:2" x14ac:dyDescent="0.25">
      <c r="B3772" t="s">
        <v>2289</v>
      </c>
    </row>
    <row r="3773" spans="2:2" x14ac:dyDescent="0.25">
      <c r="B3773" t="s">
        <v>2299</v>
      </c>
    </row>
    <row r="3774" spans="2:2" x14ac:dyDescent="0.25">
      <c r="B3774" t="s">
        <v>2291</v>
      </c>
    </row>
    <row r="3775" spans="2:2" x14ac:dyDescent="0.25">
      <c r="B3775" t="s">
        <v>2282</v>
      </c>
    </row>
    <row r="3776" spans="2:2" x14ac:dyDescent="0.25">
      <c r="B3776" t="s">
        <v>2283</v>
      </c>
    </row>
    <row r="3777" spans="2:2" x14ac:dyDescent="0.25">
      <c r="B3777" t="s">
        <v>2295</v>
      </c>
    </row>
    <row r="3778" spans="2:2" x14ac:dyDescent="0.25">
      <c r="B3778" t="s">
        <v>2293</v>
      </c>
    </row>
    <row r="3779" spans="2:2" x14ac:dyDescent="0.25">
      <c r="B3779" t="s">
        <v>2286</v>
      </c>
    </row>
    <row r="3780" spans="2:2" x14ac:dyDescent="0.25">
      <c r="B3780" t="s">
        <v>2338</v>
      </c>
    </row>
    <row r="3781" spans="2:2" x14ac:dyDescent="0.25">
      <c r="B3781" t="s">
        <v>2288</v>
      </c>
    </row>
    <row r="3782" spans="2:2" x14ac:dyDescent="0.25">
      <c r="B3782" t="s">
        <v>2289</v>
      </c>
    </row>
    <row r="3783" spans="2:2" x14ac:dyDescent="0.25">
      <c r="B3783" t="s">
        <v>2290</v>
      </c>
    </row>
    <row r="3784" spans="2:2" x14ac:dyDescent="0.25">
      <c r="B3784" t="s">
        <v>2291</v>
      </c>
    </row>
    <row r="3785" spans="2:2" x14ac:dyDescent="0.25">
      <c r="B3785" t="s">
        <v>2282</v>
      </c>
    </row>
    <row r="3786" spans="2:2" x14ac:dyDescent="0.25">
      <c r="B3786" t="s">
        <v>2304</v>
      </c>
    </row>
    <row r="3787" spans="2:2" x14ac:dyDescent="0.25">
      <c r="B3787" t="s">
        <v>2342</v>
      </c>
    </row>
    <row r="3788" spans="2:2" x14ac:dyDescent="0.25">
      <c r="B3788" t="s">
        <v>2293</v>
      </c>
    </row>
    <row r="3789" spans="2:2" x14ac:dyDescent="0.25">
      <c r="B3789" t="s">
        <v>2286</v>
      </c>
    </row>
    <row r="3790" spans="2:2" x14ac:dyDescent="0.25">
      <c r="B3790" t="s">
        <v>2297</v>
      </c>
    </row>
    <row r="3791" spans="2:2" x14ac:dyDescent="0.25">
      <c r="B3791" t="s">
        <v>2288</v>
      </c>
    </row>
    <row r="3792" spans="2:2" x14ac:dyDescent="0.25">
      <c r="B3792" t="s">
        <v>2289</v>
      </c>
    </row>
    <row r="3793" spans="2:2" x14ac:dyDescent="0.25">
      <c r="B3793" t="s">
        <v>2290</v>
      </c>
    </row>
    <row r="3794" spans="2:2" x14ac:dyDescent="0.25">
      <c r="B3794" t="s">
        <v>2291</v>
      </c>
    </row>
    <row r="3795" spans="2:2" x14ac:dyDescent="0.25">
      <c r="B3795" t="s">
        <v>2282</v>
      </c>
    </row>
    <row r="3796" spans="2:2" x14ac:dyDescent="0.25">
      <c r="B3796" t="s">
        <v>2300</v>
      </c>
    </row>
    <row r="3797" spans="2:2" x14ac:dyDescent="0.25">
      <c r="B3797" t="s">
        <v>2336</v>
      </c>
    </row>
    <row r="3798" spans="2:2" x14ac:dyDescent="0.25">
      <c r="B3798" t="s">
        <v>2293</v>
      </c>
    </row>
    <row r="3799" spans="2:2" x14ac:dyDescent="0.25">
      <c r="B3799" t="s">
        <v>2286</v>
      </c>
    </row>
    <row r="3800" spans="2:2" x14ac:dyDescent="0.25">
      <c r="B3800" t="s">
        <v>2330</v>
      </c>
    </row>
    <row r="3801" spans="2:2" x14ac:dyDescent="0.25">
      <c r="B3801" t="s">
        <v>2298</v>
      </c>
    </row>
    <row r="3802" spans="2:2" x14ac:dyDescent="0.25">
      <c r="B3802" t="s">
        <v>2289</v>
      </c>
    </row>
    <row r="3803" spans="2:2" x14ac:dyDescent="0.25">
      <c r="B3803" t="s">
        <v>2299</v>
      </c>
    </row>
    <row r="3804" spans="2:2" x14ac:dyDescent="0.25">
      <c r="B3804" t="s">
        <v>2291</v>
      </c>
    </row>
    <row r="3805" spans="2:2" x14ac:dyDescent="0.25">
      <c r="B3805" t="s">
        <v>2282</v>
      </c>
    </row>
    <row r="3806" spans="2:2" x14ac:dyDescent="0.25">
      <c r="B3806" t="s">
        <v>2283</v>
      </c>
    </row>
    <row r="3807" spans="2:2" x14ac:dyDescent="0.25">
      <c r="B3807" t="s">
        <v>2313</v>
      </c>
    </row>
    <row r="3808" spans="2:2" x14ac:dyDescent="0.25">
      <c r="B3808" t="s">
        <v>2293</v>
      </c>
    </row>
    <row r="3809" spans="2:2" x14ac:dyDescent="0.25">
      <c r="B3809" t="s">
        <v>2286</v>
      </c>
    </row>
    <row r="3810" spans="2:2" x14ac:dyDescent="0.25">
      <c r="B3810" t="s">
        <v>2338</v>
      </c>
    </row>
    <row r="3811" spans="2:2" x14ac:dyDescent="0.25">
      <c r="B3811" t="s">
        <v>2288</v>
      </c>
    </row>
    <row r="3812" spans="2:2" x14ac:dyDescent="0.25">
      <c r="B3812" t="s">
        <v>2289</v>
      </c>
    </row>
    <row r="3813" spans="2:2" x14ac:dyDescent="0.25">
      <c r="B3813" t="s">
        <v>2290</v>
      </c>
    </row>
    <row r="3814" spans="2:2" x14ac:dyDescent="0.25">
      <c r="B3814" t="s">
        <v>2291</v>
      </c>
    </row>
    <row r="3815" spans="2:2" x14ac:dyDescent="0.25">
      <c r="B3815" t="s">
        <v>2282</v>
      </c>
    </row>
    <row r="3816" spans="2:2" x14ac:dyDescent="0.25">
      <c r="B3816" t="s">
        <v>2283</v>
      </c>
    </row>
    <row r="3817" spans="2:2" x14ac:dyDescent="0.25">
      <c r="B3817" t="s">
        <v>2332</v>
      </c>
    </row>
    <row r="3818" spans="2:2" x14ac:dyDescent="0.25">
      <c r="B3818" t="s">
        <v>2293</v>
      </c>
    </row>
    <row r="3819" spans="2:2" x14ac:dyDescent="0.25">
      <c r="B3819" t="s">
        <v>2286</v>
      </c>
    </row>
    <row r="3820" spans="2:2" x14ac:dyDescent="0.25">
      <c r="B3820" t="s">
        <v>2326</v>
      </c>
    </row>
    <row r="3821" spans="2:2" x14ac:dyDescent="0.25">
      <c r="B3821" t="s">
        <v>2288</v>
      </c>
    </row>
    <row r="3822" spans="2:2" x14ac:dyDescent="0.25">
      <c r="B3822" t="s">
        <v>2289</v>
      </c>
    </row>
    <row r="3823" spans="2:2" x14ac:dyDescent="0.25">
      <c r="B3823" t="s">
        <v>2290</v>
      </c>
    </row>
    <row r="3824" spans="2:2" x14ac:dyDescent="0.25">
      <c r="B3824" t="s">
        <v>2291</v>
      </c>
    </row>
    <row r="3825" spans="2:2" x14ac:dyDescent="0.25">
      <c r="B3825" t="s">
        <v>2282</v>
      </c>
    </row>
    <row r="3826" spans="2:2" x14ac:dyDescent="0.25">
      <c r="B3826" t="s">
        <v>2283</v>
      </c>
    </row>
    <row r="3827" spans="2:2" x14ac:dyDescent="0.25">
      <c r="B3827" t="s">
        <v>2343</v>
      </c>
    </row>
    <row r="3828" spans="2:2" x14ac:dyDescent="0.25">
      <c r="B3828" t="s">
        <v>2293</v>
      </c>
    </row>
    <row r="3829" spans="2:2" x14ac:dyDescent="0.25">
      <c r="B3829" t="s">
        <v>2286</v>
      </c>
    </row>
    <row r="3830" spans="2:2" x14ac:dyDescent="0.25">
      <c r="B3830" t="s">
        <v>2327</v>
      </c>
    </row>
    <row r="3831" spans="2:2" x14ac:dyDescent="0.25">
      <c r="B3831" t="s">
        <v>2288</v>
      </c>
    </row>
    <row r="3832" spans="2:2" x14ac:dyDescent="0.25">
      <c r="B3832" t="s">
        <v>2289</v>
      </c>
    </row>
    <row r="3833" spans="2:2" x14ac:dyDescent="0.25">
      <c r="B3833" t="s">
        <v>2290</v>
      </c>
    </row>
    <row r="3834" spans="2:2" x14ac:dyDescent="0.25">
      <c r="B3834" t="s">
        <v>2291</v>
      </c>
    </row>
    <row r="3835" spans="2:2" x14ac:dyDescent="0.25">
      <c r="B3835" t="s">
        <v>2282</v>
      </c>
    </row>
    <row r="3836" spans="2:2" x14ac:dyDescent="0.25">
      <c r="B3836" t="s">
        <v>2304</v>
      </c>
    </row>
    <row r="3837" spans="2:2" x14ac:dyDescent="0.25">
      <c r="B3837" t="s">
        <v>2305</v>
      </c>
    </row>
    <row r="3838" spans="2:2" x14ac:dyDescent="0.25">
      <c r="B3838" t="s">
        <v>2285</v>
      </c>
    </row>
    <row r="3839" spans="2:2" x14ac:dyDescent="0.25">
      <c r="B3839" t="s">
        <v>2345</v>
      </c>
    </row>
    <row r="3840" spans="2:2" x14ac:dyDescent="0.25">
      <c r="B3840" t="s">
        <v>2317</v>
      </c>
    </row>
    <row r="3841" spans="2:2" x14ac:dyDescent="0.25">
      <c r="B3841" t="s">
        <v>2298</v>
      </c>
    </row>
    <row r="3842" spans="2:2" x14ac:dyDescent="0.25">
      <c r="B3842" t="s">
        <v>2289</v>
      </c>
    </row>
    <row r="3843" spans="2:2" x14ac:dyDescent="0.25">
      <c r="B3843" t="s">
        <v>2299</v>
      </c>
    </row>
    <row r="3844" spans="2:2" x14ac:dyDescent="0.25">
      <c r="B3844" t="s">
        <v>2291</v>
      </c>
    </row>
    <row r="3845" spans="2:2" x14ac:dyDescent="0.25">
      <c r="B3845" t="s">
        <v>2282</v>
      </c>
    </row>
    <row r="3846" spans="2:2" x14ac:dyDescent="0.25">
      <c r="B3846" t="s">
        <v>2300</v>
      </c>
    </row>
    <row r="3847" spans="2:2" x14ac:dyDescent="0.25">
      <c r="B3847" t="s">
        <v>2331</v>
      </c>
    </row>
    <row r="3848" spans="2:2" x14ac:dyDescent="0.25">
      <c r="B3848" t="s">
        <v>2293</v>
      </c>
    </row>
    <row r="3849" spans="2:2" x14ac:dyDescent="0.25">
      <c r="B3849" t="s">
        <v>2309</v>
      </c>
    </row>
    <row r="3850" spans="2:2" x14ac:dyDescent="0.25">
      <c r="B3850" t="s">
        <v>2320</v>
      </c>
    </row>
    <row r="3851" spans="2:2" x14ac:dyDescent="0.25">
      <c r="B3851" t="s">
        <v>2298</v>
      </c>
    </row>
    <row r="3852" spans="2:2" x14ac:dyDescent="0.25">
      <c r="B3852" t="s">
        <v>2289</v>
      </c>
    </row>
    <row r="3853" spans="2:2" x14ac:dyDescent="0.25">
      <c r="B3853" t="s">
        <v>2299</v>
      </c>
    </row>
    <row r="3854" spans="2:2" x14ac:dyDescent="0.25">
      <c r="B3854" t="s">
        <v>2291</v>
      </c>
    </row>
    <row r="3855" spans="2:2" x14ac:dyDescent="0.25">
      <c r="B3855" t="s">
        <v>2282</v>
      </c>
    </row>
    <row r="3856" spans="2:2" x14ac:dyDescent="0.25">
      <c r="B3856" t="s">
        <v>2283</v>
      </c>
    </row>
    <row r="3857" spans="2:2" x14ac:dyDescent="0.25">
      <c r="B3857" t="s">
        <v>2315</v>
      </c>
    </row>
    <row r="3858" spans="2:2" x14ac:dyDescent="0.25">
      <c r="B3858" t="s">
        <v>2293</v>
      </c>
    </row>
    <row r="3859" spans="2:2" x14ac:dyDescent="0.25">
      <c r="B3859" t="s">
        <v>2286</v>
      </c>
    </row>
    <row r="3860" spans="2:2" x14ac:dyDescent="0.25">
      <c r="B3860" t="s">
        <v>2287</v>
      </c>
    </row>
    <row r="3861" spans="2:2" x14ac:dyDescent="0.25">
      <c r="B3861" t="s">
        <v>2298</v>
      </c>
    </row>
    <row r="3862" spans="2:2" x14ac:dyDescent="0.25">
      <c r="B3862" t="s">
        <v>2322</v>
      </c>
    </row>
    <row r="3863" spans="2:2" x14ac:dyDescent="0.25">
      <c r="B3863" t="s">
        <v>2299</v>
      </c>
    </row>
    <row r="3864" spans="2:2" x14ac:dyDescent="0.25">
      <c r="B3864" t="s">
        <v>2291</v>
      </c>
    </row>
    <row r="3865" spans="2:2" x14ac:dyDescent="0.25">
      <c r="B3865" t="s">
        <v>2282</v>
      </c>
    </row>
    <row r="3866" spans="2:2" x14ac:dyDescent="0.25">
      <c r="B3866" t="s">
        <v>2300</v>
      </c>
    </row>
    <row r="3867" spans="2:2" x14ac:dyDescent="0.25">
      <c r="B3867" t="s">
        <v>2313</v>
      </c>
    </row>
    <row r="3868" spans="2:2" x14ac:dyDescent="0.25">
      <c r="B3868" t="s">
        <v>2285</v>
      </c>
    </row>
    <row r="3869" spans="2:2" x14ac:dyDescent="0.25">
      <c r="B3869" t="s">
        <v>2286</v>
      </c>
    </row>
    <row r="3870" spans="2:2" x14ac:dyDescent="0.25">
      <c r="B3870" t="s">
        <v>2324</v>
      </c>
    </row>
    <row r="3871" spans="2:2" x14ac:dyDescent="0.25">
      <c r="B3871" t="s">
        <v>2298</v>
      </c>
    </row>
    <row r="3872" spans="2:2" x14ac:dyDescent="0.25">
      <c r="B3872" t="s">
        <v>2289</v>
      </c>
    </row>
    <row r="3873" spans="2:2" x14ac:dyDescent="0.25">
      <c r="B3873" t="s">
        <v>2299</v>
      </c>
    </row>
    <row r="3874" spans="2:2" x14ac:dyDescent="0.25">
      <c r="B3874" t="s">
        <v>2291</v>
      </c>
    </row>
    <row r="3875" spans="2:2" x14ac:dyDescent="0.25">
      <c r="B3875" t="s">
        <v>2282</v>
      </c>
    </row>
    <row r="3876" spans="2:2" x14ac:dyDescent="0.25">
      <c r="B3876" t="s">
        <v>2300</v>
      </c>
    </row>
    <row r="3877" spans="2:2" x14ac:dyDescent="0.25">
      <c r="B3877" t="s">
        <v>2335</v>
      </c>
    </row>
    <row r="3878" spans="2:2" x14ac:dyDescent="0.25">
      <c r="B3878" t="s">
        <v>2293</v>
      </c>
    </row>
    <row r="3879" spans="2:2" x14ac:dyDescent="0.25">
      <c r="B3879" t="s">
        <v>2286</v>
      </c>
    </row>
    <row r="3880" spans="2:2" x14ac:dyDescent="0.25">
      <c r="B3880" t="s">
        <v>2310</v>
      </c>
    </row>
    <row r="3881" spans="2:2" x14ac:dyDescent="0.25">
      <c r="B3881" t="s">
        <v>2288</v>
      </c>
    </row>
    <row r="3882" spans="2:2" x14ac:dyDescent="0.25">
      <c r="B3882" t="s">
        <v>2289</v>
      </c>
    </row>
    <row r="3883" spans="2:2" x14ac:dyDescent="0.25">
      <c r="B3883" t="s">
        <v>2290</v>
      </c>
    </row>
    <row r="3884" spans="2:2" x14ac:dyDescent="0.25">
      <c r="B3884" t="s">
        <v>2291</v>
      </c>
    </row>
    <row r="3885" spans="2:2" x14ac:dyDescent="0.25">
      <c r="B3885" t="s">
        <v>2282</v>
      </c>
    </row>
    <row r="3886" spans="2:2" x14ac:dyDescent="0.25">
      <c r="B3886" t="s">
        <v>2283</v>
      </c>
    </row>
    <row r="3887" spans="2:2" x14ac:dyDescent="0.25">
      <c r="B3887" t="s">
        <v>2333</v>
      </c>
    </row>
    <row r="3888" spans="2:2" x14ac:dyDescent="0.25">
      <c r="B3888" t="s">
        <v>2293</v>
      </c>
    </row>
    <row r="3889" spans="2:2" x14ac:dyDescent="0.25">
      <c r="B3889" t="s">
        <v>2286</v>
      </c>
    </row>
    <row r="3890" spans="2:2" x14ac:dyDescent="0.25">
      <c r="B3890" t="s">
        <v>2341</v>
      </c>
    </row>
    <row r="3891" spans="2:2" x14ac:dyDescent="0.25">
      <c r="B3891" t="s">
        <v>2288</v>
      </c>
    </row>
    <row r="3892" spans="2:2" x14ac:dyDescent="0.25">
      <c r="B3892" t="s">
        <v>2289</v>
      </c>
    </row>
    <row r="3893" spans="2:2" x14ac:dyDescent="0.25">
      <c r="B3893" t="s">
        <v>2290</v>
      </c>
    </row>
    <row r="3894" spans="2:2" x14ac:dyDescent="0.25">
      <c r="B3894" t="s">
        <v>2291</v>
      </c>
    </row>
    <row r="3895" spans="2:2" x14ac:dyDescent="0.25">
      <c r="B3895" t="s">
        <v>2282</v>
      </c>
    </row>
    <row r="3896" spans="2:2" x14ac:dyDescent="0.25">
      <c r="B3896" t="s">
        <v>2283</v>
      </c>
    </row>
    <row r="3897" spans="2:2" x14ac:dyDescent="0.25">
      <c r="B3897" t="s">
        <v>2333</v>
      </c>
    </row>
    <row r="3898" spans="2:2" x14ac:dyDescent="0.25">
      <c r="B3898" t="s">
        <v>2293</v>
      </c>
    </row>
    <row r="3899" spans="2:2" x14ac:dyDescent="0.25">
      <c r="B3899" t="s">
        <v>2286</v>
      </c>
    </row>
    <row r="3900" spans="2:2" x14ac:dyDescent="0.25">
      <c r="B3900" t="s">
        <v>2287</v>
      </c>
    </row>
    <row r="3901" spans="2:2" x14ac:dyDescent="0.25">
      <c r="B3901" t="s">
        <v>2288</v>
      </c>
    </row>
    <row r="3902" spans="2:2" x14ac:dyDescent="0.25">
      <c r="B3902" t="s">
        <v>2289</v>
      </c>
    </row>
    <row r="3903" spans="2:2" x14ac:dyDescent="0.25">
      <c r="B3903" t="s">
        <v>2290</v>
      </c>
    </row>
    <row r="3904" spans="2:2" x14ac:dyDescent="0.25">
      <c r="B3904" t="s">
        <v>2291</v>
      </c>
    </row>
    <row r="3905" spans="2:2" x14ac:dyDescent="0.25">
      <c r="B3905" t="s">
        <v>2282</v>
      </c>
    </row>
    <row r="3906" spans="2:2" x14ac:dyDescent="0.25">
      <c r="B3906" t="s">
        <v>2283</v>
      </c>
    </row>
    <row r="3907" spans="2:2" x14ac:dyDescent="0.25">
      <c r="B3907" t="s">
        <v>2315</v>
      </c>
    </row>
    <row r="3908" spans="2:2" x14ac:dyDescent="0.25">
      <c r="B3908" t="s">
        <v>2308</v>
      </c>
    </row>
    <row r="3909" spans="2:2" x14ac:dyDescent="0.25">
      <c r="B3909" t="s">
        <v>2309</v>
      </c>
    </row>
    <row r="3910" spans="2:2" x14ac:dyDescent="0.25">
      <c r="B3910" t="s">
        <v>2310</v>
      </c>
    </row>
    <row r="3911" spans="2:2" x14ac:dyDescent="0.25">
      <c r="B3911" t="s">
        <v>2288</v>
      </c>
    </row>
    <row r="3912" spans="2:2" x14ac:dyDescent="0.25">
      <c r="B3912" t="s">
        <v>2311</v>
      </c>
    </row>
    <row r="3913" spans="2:2" x14ac:dyDescent="0.25">
      <c r="B3913" t="s">
        <v>2290</v>
      </c>
    </row>
    <row r="3914" spans="2:2" x14ac:dyDescent="0.25">
      <c r="B3914" t="s">
        <v>2291</v>
      </c>
    </row>
    <row r="3915" spans="2:2" x14ac:dyDescent="0.25">
      <c r="B3915" t="s">
        <v>2282</v>
      </c>
    </row>
    <row r="3916" spans="2:2" x14ac:dyDescent="0.25">
      <c r="B3916" t="s">
        <v>2283</v>
      </c>
    </row>
    <row r="3917" spans="2:2" x14ac:dyDescent="0.25">
      <c r="B3917" t="s">
        <v>2307</v>
      </c>
    </row>
    <row r="3918" spans="2:2" x14ac:dyDescent="0.25">
      <c r="B3918" t="s">
        <v>2285</v>
      </c>
    </row>
    <row r="3919" spans="2:2" x14ac:dyDescent="0.25">
      <c r="B3919" t="s">
        <v>2296</v>
      </c>
    </row>
    <row r="3920" spans="2:2" x14ac:dyDescent="0.25">
      <c r="B3920" t="s">
        <v>2317</v>
      </c>
    </row>
    <row r="3921" spans="2:2" x14ac:dyDescent="0.25">
      <c r="B3921" t="s">
        <v>2288</v>
      </c>
    </row>
    <row r="3922" spans="2:2" x14ac:dyDescent="0.25">
      <c r="B3922" t="s">
        <v>2289</v>
      </c>
    </row>
    <row r="3923" spans="2:2" x14ac:dyDescent="0.25">
      <c r="B3923" t="s">
        <v>2299</v>
      </c>
    </row>
    <row r="3924" spans="2:2" x14ac:dyDescent="0.25">
      <c r="B3924" t="s">
        <v>2291</v>
      </c>
    </row>
    <row r="3925" spans="2:2" x14ac:dyDescent="0.25">
      <c r="B3925" t="s">
        <v>2282</v>
      </c>
    </row>
    <row r="3926" spans="2:2" x14ac:dyDescent="0.25">
      <c r="B3926" t="s">
        <v>2300</v>
      </c>
    </row>
    <row r="3927" spans="2:2" x14ac:dyDescent="0.25">
      <c r="B3927" t="s">
        <v>2331</v>
      </c>
    </row>
    <row r="3928" spans="2:2" x14ac:dyDescent="0.25">
      <c r="B3928" t="s">
        <v>2293</v>
      </c>
    </row>
    <row r="3929" spans="2:2" x14ac:dyDescent="0.25">
      <c r="B3929" t="s">
        <v>2286</v>
      </c>
    </row>
    <row r="3930" spans="2:2" x14ac:dyDescent="0.25">
      <c r="B3930" t="s">
        <v>2328</v>
      </c>
    </row>
    <row r="3931" spans="2:2" x14ac:dyDescent="0.25">
      <c r="B3931" t="s">
        <v>2288</v>
      </c>
    </row>
    <row r="3932" spans="2:2" x14ac:dyDescent="0.25">
      <c r="B3932" t="s">
        <v>2322</v>
      </c>
    </row>
    <row r="3933" spans="2:2" x14ac:dyDescent="0.25">
      <c r="B3933" t="s">
        <v>2290</v>
      </c>
    </row>
    <row r="3934" spans="2:2" x14ac:dyDescent="0.25">
      <c r="B3934" t="s">
        <v>2291</v>
      </c>
    </row>
    <row r="3935" spans="2:2" x14ac:dyDescent="0.25">
      <c r="B3935" t="s">
        <v>2282</v>
      </c>
    </row>
    <row r="3936" spans="2:2" x14ac:dyDescent="0.25">
      <c r="B3936" t="s">
        <v>2304</v>
      </c>
    </row>
    <row r="3937" spans="2:2" x14ac:dyDescent="0.25">
      <c r="B3937" t="s">
        <v>2313</v>
      </c>
    </row>
    <row r="3938" spans="2:2" x14ac:dyDescent="0.25">
      <c r="B3938" t="s">
        <v>2293</v>
      </c>
    </row>
    <row r="3939" spans="2:2" x14ac:dyDescent="0.25">
      <c r="B3939" t="s">
        <v>2286</v>
      </c>
    </row>
    <row r="3940" spans="2:2" x14ac:dyDescent="0.25">
      <c r="B3940" t="s">
        <v>2312</v>
      </c>
    </row>
    <row r="3941" spans="2:2" x14ac:dyDescent="0.25">
      <c r="B3941" t="s">
        <v>2288</v>
      </c>
    </row>
    <row r="3942" spans="2:2" x14ac:dyDescent="0.25">
      <c r="B3942" t="s">
        <v>2289</v>
      </c>
    </row>
    <row r="3943" spans="2:2" x14ac:dyDescent="0.25">
      <c r="B3943" t="s">
        <v>2290</v>
      </c>
    </row>
    <row r="3944" spans="2:2" x14ac:dyDescent="0.25">
      <c r="B3944" t="s">
        <v>2291</v>
      </c>
    </row>
    <row r="3945" spans="2:2" x14ac:dyDescent="0.25">
      <c r="B3945" t="s">
        <v>2282</v>
      </c>
    </row>
    <row r="3946" spans="2:2" x14ac:dyDescent="0.25">
      <c r="B3946" t="s">
        <v>2304</v>
      </c>
    </row>
    <row r="3947" spans="2:2" x14ac:dyDescent="0.25">
      <c r="B3947" t="s">
        <v>2318</v>
      </c>
    </row>
    <row r="3948" spans="2:2" x14ac:dyDescent="0.25">
      <c r="B3948" t="s">
        <v>2293</v>
      </c>
    </row>
    <row r="3949" spans="2:2" x14ac:dyDescent="0.25">
      <c r="B3949" t="s">
        <v>2286</v>
      </c>
    </row>
    <row r="3950" spans="2:2" x14ac:dyDescent="0.25">
      <c r="B3950" t="s">
        <v>2339</v>
      </c>
    </row>
    <row r="3951" spans="2:2" x14ac:dyDescent="0.25">
      <c r="B3951" t="s">
        <v>2288</v>
      </c>
    </row>
    <row r="3952" spans="2:2" x14ac:dyDescent="0.25">
      <c r="B3952" t="s">
        <v>2289</v>
      </c>
    </row>
    <row r="3953" spans="2:2" x14ac:dyDescent="0.25">
      <c r="B3953" t="s">
        <v>2290</v>
      </c>
    </row>
    <row r="3954" spans="2:2" x14ac:dyDescent="0.25">
      <c r="B3954" t="s">
        <v>2291</v>
      </c>
    </row>
    <row r="3955" spans="2:2" x14ac:dyDescent="0.25">
      <c r="B3955" t="s">
        <v>2282</v>
      </c>
    </row>
    <row r="3956" spans="2:2" x14ac:dyDescent="0.25">
      <c r="B3956" t="s">
        <v>2283</v>
      </c>
    </row>
    <row r="3957" spans="2:2" x14ac:dyDescent="0.25">
      <c r="B3957" t="s">
        <v>2332</v>
      </c>
    </row>
    <row r="3958" spans="2:2" x14ac:dyDescent="0.25">
      <c r="B3958" t="s">
        <v>2293</v>
      </c>
    </row>
    <row r="3959" spans="2:2" x14ac:dyDescent="0.25">
      <c r="B3959" t="s">
        <v>2286</v>
      </c>
    </row>
    <row r="3960" spans="2:2" x14ac:dyDescent="0.25">
      <c r="B3960" t="s">
        <v>2326</v>
      </c>
    </row>
    <row r="3961" spans="2:2" x14ac:dyDescent="0.25">
      <c r="B3961" t="s">
        <v>2298</v>
      </c>
    </row>
    <row r="3962" spans="2:2" x14ac:dyDescent="0.25">
      <c r="B3962" t="s">
        <v>2289</v>
      </c>
    </row>
    <row r="3963" spans="2:2" x14ac:dyDescent="0.25">
      <c r="B3963" t="s">
        <v>2299</v>
      </c>
    </row>
    <row r="3964" spans="2:2" x14ac:dyDescent="0.25">
      <c r="B3964" t="s">
        <v>2291</v>
      </c>
    </row>
    <row r="3965" spans="2:2" x14ac:dyDescent="0.25">
      <c r="B3965" t="s">
        <v>2282</v>
      </c>
    </row>
    <row r="3966" spans="2:2" x14ac:dyDescent="0.25">
      <c r="B3966" t="s">
        <v>2283</v>
      </c>
    </row>
    <row r="3967" spans="2:2" x14ac:dyDescent="0.25">
      <c r="B3967" t="s">
        <v>2335</v>
      </c>
    </row>
    <row r="3968" spans="2:2" x14ac:dyDescent="0.25">
      <c r="B3968" t="s">
        <v>2293</v>
      </c>
    </row>
    <row r="3969" spans="2:2" x14ac:dyDescent="0.25">
      <c r="B3969" t="s">
        <v>2286</v>
      </c>
    </row>
    <row r="3970" spans="2:2" x14ac:dyDescent="0.25">
      <c r="B3970" t="s">
        <v>2287</v>
      </c>
    </row>
    <row r="3971" spans="2:2" x14ac:dyDescent="0.25">
      <c r="B3971" t="s">
        <v>2288</v>
      </c>
    </row>
    <row r="3972" spans="2:2" x14ac:dyDescent="0.25">
      <c r="B3972" t="s">
        <v>2322</v>
      </c>
    </row>
    <row r="3973" spans="2:2" x14ac:dyDescent="0.25">
      <c r="B3973" t="s">
        <v>2290</v>
      </c>
    </row>
    <row r="3974" spans="2:2" x14ac:dyDescent="0.25">
      <c r="B3974" t="s">
        <v>2291</v>
      </c>
    </row>
    <row r="3975" spans="2:2" x14ac:dyDescent="0.25">
      <c r="B3975" t="s">
        <v>2282</v>
      </c>
    </row>
    <row r="3976" spans="2:2" x14ac:dyDescent="0.25">
      <c r="B3976" t="s">
        <v>2283</v>
      </c>
    </row>
    <row r="3977" spans="2:2" x14ac:dyDescent="0.25">
      <c r="B3977" t="s">
        <v>2335</v>
      </c>
    </row>
    <row r="3978" spans="2:2" x14ac:dyDescent="0.25">
      <c r="B3978" t="s">
        <v>2285</v>
      </c>
    </row>
    <row r="3979" spans="2:2" x14ac:dyDescent="0.25">
      <c r="B3979" t="s">
        <v>2309</v>
      </c>
    </row>
    <row r="3980" spans="2:2" x14ac:dyDescent="0.25">
      <c r="B3980" t="s">
        <v>2317</v>
      </c>
    </row>
    <row r="3981" spans="2:2" x14ac:dyDescent="0.25">
      <c r="B3981" t="s">
        <v>2298</v>
      </c>
    </row>
    <row r="3982" spans="2:2" x14ac:dyDescent="0.25">
      <c r="B3982" t="s">
        <v>2289</v>
      </c>
    </row>
    <row r="3983" spans="2:2" x14ac:dyDescent="0.25">
      <c r="B3983" t="s">
        <v>2290</v>
      </c>
    </row>
    <row r="3984" spans="2:2" x14ac:dyDescent="0.25">
      <c r="B3984" t="s">
        <v>2291</v>
      </c>
    </row>
    <row r="3985" spans="2:2" x14ac:dyDescent="0.25">
      <c r="B3985" t="s">
        <v>2282</v>
      </c>
    </row>
    <row r="3986" spans="2:2" x14ac:dyDescent="0.25">
      <c r="B3986" t="s">
        <v>2300</v>
      </c>
    </row>
    <row r="3987" spans="2:2" x14ac:dyDescent="0.25">
      <c r="B3987" t="s">
        <v>2315</v>
      </c>
    </row>
    <row r="3988" spans="2:2" x14ac:dyDescent="0.25">
      <c r="B3988" t="s">
        <v>2285</v>
      </c>
    </row>
    <row r="3989" spans="2:2" x14ac:dyDescent="0.25">
      <c r="B3989" t="s">
        <v>2296</v>
      </c>
    </row>
    <row r="3990" spans="2:2" x14ac:dyDescent="0.25">
      <c r="B3990" t="s">
        <v>2330</v>
      </c>
    </row>
    <row r="3991" spans="2:2" x14ac:dyDescent="0.25">
      <c r="B3991" t="s">
        <v>2288</v>
      </c>
    </row>
    <row r="3992" spans="2:2" x14ac:dyDescent="0.25">
      <c r="B3992" t="s">
        <v>2289</v>
      </c>
    </row>
    <row r="3993" spans="2:2" x14ac:dyDescent="0.25">
      <c r="B3993" t="s">
        <v>2299</v>
      </c>
    </row>
    <row r="3994" spans="2:2" x14ac:dyDescent="0.25">
      <c r="B3994" t="s">
        <v>2291</v>
      </c>
    </row>
    <row r="3995" spans="2:2" x14ac:dyDescent="0.25">
      <c r="B3995" t="s">
        <v>2282</v>
      </c>
    </row>
    <row r="3996" spans="2:2" x14ac:dyDescent="0.25">
      <c r="B3996" t="s">
        <v>2283</v>
      </c>
    </row>
    <row r="3997" spans="2:2" x14ac:dyDescent="0.25">
      <c r="B3997" t="s">
        <v>2307</v>
      </c>
    </row>
    <row r="3998" spans="2:2" x14ac:dyDescent="0.25">
      <c r="B3998" t="s">
        <v>2293</v>
      </c>
    </row>
    <row r="3999" spans="2:2" x14ac:dyDescent="0.25">
      <c r="B3999" t="s">
        <v>2309</v>
      </c>
    </row>
    <row r="4000" spans="2:2" x14ac:dyDescent="0.25">
      <c r="B4000" t="s">
        <v>2326</v>
      </c>
    </row>
    <row r="4001" spans="2:2" x14ac:dyDescent="0.25">
      <c r="B4001" t="s">
        <v>2288</v>
      </c>
    </row>
    <row r="4002" spans="2:2" x14ac:dyDescent="0.25">
      <c r="B4002" t="s">
        <v>2322</v>
      </c>
    </row>
    <row r="4003" spans="2:2" x14ac:dyDescent="0.25">
      <c r="B4003" t="s">
        <v>2299</v>
      </c>
    </row>
    <row r="4004" spans="2:2" x14ac:dyDescent="0.25">
      <c r="B4004" t="s">
        <v>2291</v>
      </c>
    </row>
    <row r="4005" spans="2:2" x14ac:dyDescent="0.25">
      <c r="B4005" t="s">
        <v>2282</v>
      </c>
    </row>
    <row r="4006" spans="2:2" x14ac:dyDescent="0.25">
      <c r="B4006" t="s">
        <v>2283</v>
      </c>
    </row>
    <row r="4007" spans="2:2" x14ac:dyDescent="0.25">
      <c r="B4007" t="s">
        <v>2295</v>
      </c>
    </row>
    <row r="4008" spans="2:2" x14ac:dyDescent="0.25">
      <c r="B4008" t="s">
        <v>2293</v>
      </c>
    </row>
    <row r="4009" spans="2:2" x14ac:dyDescent="0.25">
      <c r="B4009" t="s">
        <v>2286</v>
      </c>
    </row>
    <row r="4010" spans="2:2" x14ac:dyDescent="0.25">
      <c r="B4010" t="s">
        <v>2341</v>
      </c>
    </row>
    <row r="4011" spans="2:2" x14ac:dyDescent="0.25">
      <c r="B4011" t="s">
        <v>2288</v>
      </c>
    </row>
    <row r="4012" spans="2:2" x14ac:dyDescent="0.25">
      <c r="B4012" t="s">
        <v>2289</v>
      </c>
    </row>
    <row r="4013" spans="2:2" x14ac:dyDescent="0.25">
      <c r="B4013" t="s">
        <v>2299</v>
      </c>
    </row>
    <row r="4014" spans="2:2" x14ac:dyDescent="0.25">
      <c r="B4014" t="s">
        <v>2291</v>
      </c>
    </row>
    <row r="4015" spans="2:2" x14ac:dyDescent="0.25">
      <c r="B4015" t="s">
        <v>2282</v>
      </c>
    </row>
    <row r="4016" spans="2:2" x14ac:dyDescent="0.25">
      <c r="B4016" t="s">
        <v>2283</v>
      </c>
    </row>
    <row r="4017" spans="2:2" x14ac:dyDescent="0.25">
      <c r="B4017" t="s">
        <v>2332</v>
      </c>
    </row>
    <row r="4018" spans="2:2" x14ac:dyDescent="0.25">
      <c r="B4018" t="s">
        <v>2293</v>
      </c>
    </row>
    <row r="4019" spans="2:2" x14ac:dyDescent="0.25">
      <c r="B4019" t="s">
        <v>2286</v>
      </c>
    </row>
    <row r="4020" spans="2:2" x14ac:dyDescent="0.25">
      <c r="B4020" t="s">
        <v>2338</v>
      </c>
    </row>
    <row r="4021" spans="2:2" x14ac:dyDescent="0.25">
      <c r="B4021" t="s">
        <v>2288</v>
      </c>
    </row>
    <row r="4022" spans="2:2" x14ac:dyDescent="0.25">
      <c r="B4022" t="s">
        <v>2289</v>
      </c>
    </row>
    <row r="4023" spans="2:2" x14ac:dyDescent="0.25">
      <c r="B4023" t="s">
        <v>2290</v>
      </c>
    </row>
    <row r="4024" spans="2:2" x14ac:dyDescent="0.25">
      <c r="B4024" t="s">
        <v>2291</v>
      </c>
    </row>
    <row r="4025" spans="2:2" x14ac:dyDescent="0.25">
      <c r="B4025" t="s">
        <v>2282</v>
      </c>
    </row>
    <row r="4026" spans="2:2" x14ac:dyDescent="0.25">
      <c r="B4026" t="s">
        <v>2300</v>
      </c>
    </row>
    <row r="4027" spans="2:2" x14ac:dyDescent="0.25">
      <c r="B4027" t="s">
        <v>2318</v>
      </c>
    </row>
    <row r="4028" spans="2:2" x14ac:dyDescent="0.25">
      <c r="B4028" t="s">
        <v>2293</v>
      </c>
    </row>
    <row r="4029" spans="2:2" x14ac:dyDescent="0.25">
      <c r="B4029" t="s">
        <v>2286</v>
      </c>
    </row>
    <row r="4030" spans="2:2" x14ac:dyDescent="0.25">
      <c r="B4030" t="s">
        <v>2341</v>
      </c>
    </row>
    <row r="4031" spans="2:2" x14ac:dyDescent="0.25">
      <c r="B4031" t="s">
        <v>2288</v>
      </c>
    </row>
    <row r="4032" spans="2:2" x14ac:dyDescent="0.25">
      <c r="B4032" t="s">
        <v>2289</v>
      </c>
    </row>
    <row r="4033" spans="2:2" x14ac:dyDescent="0.25">
      <c r="B4033" t="s">
        <v>2290</v>
      </c>
    </row>
    <row r="4034" spans="2:2" x14ac:dyDescent="0.25">
      <c r="B4034" t="s">
        <v>2291</v>
      </c>
    </row>
    <row r="4035" spans="2:2" x14ac:dyDescent="0.25">
      <c r="B4035" t="s">
        <v>2282</v>
      </c>
    </row>
    <row r="4036" spans="2:2" x14ac:dyDescent="0.25">
      <c r="B4036" t="s">
        <v>2283</v>
      </c>
    </row>
    <row r="4037" spans="2:2" x14ac:dyDescent="0.25">
      <c r="B4037" t="s">
        <v>2342</v>
      </c>
    </row>
    <row r="4038" spans="2:2" x14ac:dyDescent="0.25">
      <c r="B4038" t="s">
        <v>2293</v>
      </c>
    </row>
    <row r="4039" spans="2:2" x14ac:dyDescent="0.25">
      <c r="B4039" t="s">
        <v>2286</v>
      </c>
    </row>
    <row r="4040" spans="2:2" x14ac:dyDescent="0.25">
      <c r="B4040" t="s">
        <v>2338</v>
      </c>
    </row>
    <row r="4041" spans="2:2" x14ac:dyDescent="0.25">
      <c r="B4041" t="s">
        <v>2298</v>
      </c>
    </row>
    <row r="4042" spans="2:2" x14ac:dyDescent="0.25">
      <c r="B4042" t="s">
        <v>2289</v>
      </c>
    </row>
    <row r="4043" spans="2:2" x14ac:dyDescent="0.25">
      <c r="B4043" t="s">
        <v>2290</v>
      </c>
    </row>
    <row r="4044" spans="2:2" x14ac:dyDescent="0.25">
      <c r="B4044" t="s">
        <v>2291</v>
      </c>
    </row>
    <row r="4045" spans="2:2" x14ac:dyDescent="0.25">
      <c r="B4045" t="s">
        <v>2282</v>
      </c>
    </row>
    <row r="4046" spans="2:2" x14ac:dyDescent="0.25">
      <c r="B4046" t="s">
        <v>2304</v>
      </c>
    </row>
    <row r="4047" spans="2:2" x14ac:dyDescent="0.25">
      <c r="B4047" t="s">
        <v>2318</v>
      </c>
    </row>
    <row r="4048" spans="2:2" x14ac:dyDescent="0.25">
      <c r="B4048" t="s">
        <v>2293</v>
      </c>
    </row>
    <row r="4049" spans="2:2" x14ac:dyDescent="0.25">
      <c r="B4049" t="s">
        <v>2286</v>
      </c>
    </row>
    <row r="4050" spans="2:2" x14ac:dyDescent="0.25">
      <c r="B4050" t="s">
        <v>2339</v>
      </c>
    </row>
    <row r="4051" spans="2:2" x14ac:dyDescent="0.25">
      <c r="B4051" t="s">
        <v>2288</v>
      </c>
    </row>
    <row r="4052" spans="2:2" x14ac:dyDescent="0.25">
      <c r="B4052" t="s">
        <v>2289</v>
      </c>
    </row>
    <row r="4053" spans="2:2" x14ac:dyDescent="0.25">
      <c r="B4053" t="s">
        <v>2290</v>
      </c>
    </row>
    <row r="4054" spans="2:2" x14ac:dyDescent="0.25">
      <c r="B4054" t="s">
        <v>2291</v>
      </c>
    </row>
    <row r="4055" spans="2:2" x14ac:dyDescent="0.25">
      <c r="B4055" t="s">
        <v>2282</v>
      </c>
    </row>
    <row r="4056" spans="2:2" x14ac:dyDescent="0.25">
      <c r="B4056" t="s">
        <v>2300</v>
      </c>
    </row>
    <row r="4057" spans="2:2" x14ac:dyDescent="0.25">
      <c r="B4057" t="s">
        <v>2336</v>
      </c>
    </row>
    <row r="4058" spans="2:2" x14ac:dyDescent="0.25">
      <c r="B4058" t="s">
        <v>2285</v>
      </c>
    </row>
    <row r="4059" spans="2:2" x14ac:dyDescent="0.25">
      <c r="B4059" t="s">
        <v>2286</v>
      </c>
    </row>
    <row r="4060" spans="2:2" x14ac:dyDescent="0.25">
      <c r="B4060" t="s">
        <v>2324</v>
      </c>
    </row>
    <row r="4061" spans="2:2" x14ac:dyDescent="0.25">
      <c r="B4061" t="s">
        <v>2298</v>
      </c>
    </row>
    <row r="4062" spans="2:2" x14ac:dyDescent="0.25">
      <c r="B4062" t="s">
        <v>2289</v>
      </c>
    </row>
    <row r="4063" spans="2:2" x14ac:dyDescent="0.25">
      <c r="B4063" t="s">
        <v>2299</v>
      </c>
    </row>
    <row r="4064" spans="2:2" x14ac:dyDescent="0.25">
      <c r="B4064" t="s">
        <v>2291</v>
      </c>
    </row>
    <row r="4065" spans="2:2" x14ac:dyDescent="0.25">
      <c r="B4065" t="s">
        <v>2282</v>
      </c>
    </row>
    <row r="4066" spans="2:2" x14ac:dyDescent="0.25">
      <c r="B4066" t="s">
        <v>2283</v>
      </c>
    </row>
    <row r="4067" spans="2:2" x14ac:dyDescent="0.25">
      <c r="B4067" t="s">
        <v>2333</v>
      </c>
    </row>
    <row r="4068" spans="2:2" x14ac:dyDescent="0.25">
      <c r="B4068" t="s">
        <v>2293</v>
      </c>
    </row>
    <row r="4069" spans="2:2" x14ac:dyDescent="0.25">
      <c r="B4069" t="s">
        <v>2286</v>
      </c>
    </row>
    <row r="4070" spans="2:2" x14ac:dyDescent="0.25">
      <c r="B4070" t="s">
        <v>2327</v>
      </c>
    </row>
    <row r="4071" spans="2:2" x14ac:dyDescent="0.25">
      <c r="B4071" t="s">
        <v>2288</v>
      </c>
    </row>
    <row r="4072" spans="2:2" x14ac:dyDescent="0.25">
      <c r="B4072" t="s">
        <v>2289</v>
      </c>
    </row>
    <row r="4073" spans="2:2" x14ac:dyDescent="0.25">
      <c r="B4073" t="s">
        <v>2290</v>
      </c>
    </row>
    <row r="4074" spans="2:2" x14ac:dyDescent="0.25">
      <c r="B4074" t="s">
        <v>2291</v>
      </c>
    </row>
    <row r="4075" spans="2:2" x14ac:dyDescent="0.25">
      <c r="B4075" t="s">
        <v>2282</v>
      </c>
    </row>
    <row r="4076" spans="2:2" x14ac:dyDescent="0.25">
      <c r="B4076" t="s">
        <v>2283</v>
      </c>
    </row>
    <row r="4077" spans="2:2" x14ac:dyDescent="0.25">
      <c r="B4077" t="s">
        <v>2318</v>
      </c>
    </row>
    <row r="4078" spans="2:2" x14ac:dyDescent="0.25">
      <c r="B4078" t="s">
        <v>2293</v>
      </c>
    </row>
    <row r="4079" spans="2:2" x14ac:dyDescent="0.25">
      <c r="B4079" t="s">
        <v>2286</v>
      </c>
    </row>
    <row r="4080" spans="2:2" x14ac:dyDescent="0.25">
      <c r="B4080" t="s">
        <v>2317</v>
      </c>
    </row>
    <row r="4081" spans="2:2" x14ac:dyDescent="0.25">
      <c r="B4081" t="s">
        <v>2288</v>
      </c>
    </row>
    <row r="4082" spans="2:2" x14ac:dyDescent="0.25">
      <c r="B4082" t="s">
        <v>2289</v>
      </c>
    </row>
    <row r="4083" spans="2:2" x14ac:dyDescent="0.25">
      <c r="B4083" t="s">
        <v>2290</v>
      </c>
    </row>
    <row r="4084" spans="2:2" x14ac:dyDescent="0.25">
      <c r="B4084" t="s">
        <v>2291</v>
      </c>
    </row>
    <row r="4085" spans="2:2" x14ac:dyDescent="0.25">
      <c r="B4085" t="s">
        <v>2282</v>
      </c>
    </row>
    <row r="4086" spans="2:2" x14ac:dyDescent="0.25">
      <c r="B4086" t="s">
        <v>2304</v>
      </c>
    </row>
    <row r="4087" spans="2:2" x14ac:dyDescent="0.25">
      <c r="B4087" t="s">
        <v>2336</v>
      </c>
    </row>
    <row r="4088" spans="2:2" x14ac:dyDescent="0.25">
      <c r="B4088" t="s">
        <v>2293</v>
      </c>
    </row>
    <row r="4089" spans="2:2" x14ac:dyDescent="0.25">
      <c r="B4089" t="s">
        <v>2286</v>
      </c>
    </row>
    <row r="4090" spans="2:2" x14ac:dyDescent="0.25">
      <c r="B4090" t="s">
        <v>2339</v>
      </c>
    </row>
    <row r="4091" spans="2:2" x14ac:dyDescent="0.25">
      <c r="B4091" t="s">
        <v>2298</v>
      </c>
    </row>
    <row r="4092" spans="2:2" x14ac:dyDescent="0.25">
      <c r="B4092" t="s">
        <v>2289</v>
      </c>
    </row>
    <row r="4093" spans="2:2" x14ac:dyDescent="0.25">
      <c r="B4093" t="s">
        <v>2299</v>
      </c>
    </row>
    <row r="4094" spans="2:2" x14ac:dyDescent="0.25">
      <c r="B4094" t="s">
        <v>2291</v>
      </c>
    </row>
    <row r="4095" spans="2:2" x14ac:dyDescent="0.25">
      <c r="B4095" t="s">
        <v>2282</v>
      </c>
    </row>
    <row r="4096" spans="2:2" x14ac:dyDescent="0.25">
      <c r="B4096" t="s">
        <v>2300</v>
      </c>
    </row>
    <row r="4097" spans="2:2" x14ac:dyDescent="0.25">
      <c r="B4097" t="s">
        <v>2305</v>
      </c>
    </row>
    <row r="4098" spans="2:2" x14ac:dyDescent="0.25">
      <c r="B4098" t="s">
        <v>2293</v>
      </c>
    </row>
    <row r="4099" spans="2:2" x14ac:dyDescent="0.25">
      <c r="B4099" t="s">
        <v>2309</v>
      </c>
    </row>
    <row r="4100" spans="2:2" x14ac:dyDescent="0.25">
      <c r="B4100" t="s">
        <v>2328</v>
      </c>
    </row>
    <row r="4101" spans="2:2" x14ac:dyDescent="0.25">
      <c r="B4101" t="s">
        <v>2288</v>
      </c>
    </row>
    <row r="4102" spans="2:2" x14ac:dyDescent="0.25">
      <c r="B4102" t="s">
        <v>2322</v>
      </c>
    </row>
    <row r="4103" spans="2:2" x14ac:dyDescent="0.25">
      <c r="B4103" t="s">
        <v>2290</v>
      </c>
    </row>
    <row r="4104" spans="2:2" x14ac:dyDescent="0.25">
      <c r="B4104" t="s">
        <v>2291</v>
      </c>
    </row>
    <row r="4105" spans="2:2" x14ac:dyDescent="0.25">
      <c r="B4105" t="s">
        <v>2282</v>
      </c>
    </row>
    <row r="4106" spans="2:2" x14ac:dyDescent="0.25">
      <c r="B4106" t="s">
        <v>2283</v>
      </c>
    </row>
    <row r="4107" spans="2:2" x14ac:dyDescent="0.25">
      <c r="B4107" t="s">
        <v>2343</v>
      </c>
    </row>
    <row r="4108" spans="2:2" x14ac:dyDescent="0.25">
      <c r="B4108" t="s">
        <v>2293</v>
      </c>
    </row>
    <row r="4109" spans="2:2" x14ac:dyDescent="0.25">
      <c r="B4109" t="s">
        <v>2286</v>
      </c>
    </row>
    <row r="4110" spans="2:2" x14ac:dyDescent="0.25">
      <c r="B4110" t="s">
        <v>2294</v>
      </c>
    </row>
    <row r="4111" spans="2:2" x14ac:dyDescent="0.25">
      <c r="B4111" t="s">
        <v>2288</v>
      </c>
    </row>
    <row r="4112" spans="2:2" x14ac:dyDescent="0.25">
      <c r="B4112" t="s">
        <v>2289</v>
      </c>
    </row>
    <row r="4113" spans="2:2" x14ac:dyDescent="0.25">
      <c r="B4113" t="s">
        <v>2290</v>
      </c>
    </row>
    <row r="4114" spans="2:2" x14ac:dyDescent="0.25">
      <c r="B4114" t="s">
        <v>2291</v>
      </c>
    </row>
    <row r="4115" spans="2:2" x14ac:dyDescent="0.25">
      <c r="B4115" t="s">
        <v>2282</v>
      </c>
    </row>
    <row r="4116" spans="2:2" x14ac:dyDescent="0.25">
      <c r="B4116" t="s">
        <v>2283</v>
      </c>
    </row>
    <row r="4117" spans="2:2" x14ac:dyDescent="0.25">
      <c r="B4117" t="s">
        <v>2325</v>
      </c>
    </row>
    <row r="4118" spans="2:2" x14ac:dyDescent="0.25">
      <c r="B4118" t="s">
        <v>2293</v>
      </c>
    </row>
    <row r="4119" spans="2:2" x14ac:dyDescent="0.25">
      <c r="B4119" t="s">
        <v>2286</v>
      </c>
    </row>
    <row r="4120" spans="2:2" x14ac:dyDescent="0.25">
      <c r="B4120" t="s">
        <v>2326</v>
      </c>
    </row>
    <row r="4121" spans="2:2" x14ac:dyDescent="0.25">
      <c r="B4121" t="s">
        <v>2288</v>
      </c>
    </row>
    <row r="4122" spans="2:2" x14ac:dyDescent="0.25">
      <c r="B4122" t="s">
        <v>2289</v>
      </c>
    </row>
    <row r="4123" spans="2:2" x14ac:dyDescent="0.25">
      <c r="B4123" t="s">
        <v>2290</v>
      </c>
    </row>
    <row r="4124" spans="2:2" x14ac:dyDescent="0.25">
      <c r="B4124" t="s">
        <v>2291</v>
      </c>
    </row>
    <row r="4125" spans="2:2" x14ac:dyDescent="0.25">
      <c r="B4125" t="s">
        <v>2282</v>
      </c>
    </row>
    <row r="4126" spans="2:2" x14ac:dyDescent="0.25">
      <c r="B4126" t="s">
        <v>2283</v>
      </c>
    </row>
    <row r="4127" spans="2:2" x14ac:dyDescent="0.25">
      <c r="B4127" t="s">
        <v>2333</v>
      </c>
    </row>
    <row r="4128" spans="2:2" x14ac:dyDescent="0.25">
      <c r="B4128" t="s">
        <v>2285</v>
      </c>
    </row>
    <row r="4129" spans="2:2" x14ac:dyDescent="0.25">
      <c r="B4129" t="s">
        <v>2286</v>
      </c>
    </row>
    <row r="4130" spans="2:2" x14ac:dyDescent="0.25">
      <c r="B4130" t="s">
        <v>2327</v>
      </c>
    </row>
    <row r="4131" spans="2:2" x14ac:dyDescent="0.25">
      <c r="B4131" t="s">
        <v>2288</v>
      </c>
    </row>
    <row r="4132" spans="2:2" x14ac:dyDescent="0.25">
      <c r="B4132" t="s">
        <v>2289</v>
      </c>
    </row>
    <row r="4133" spans="2:2" x14ac:dyDescent="0.25">
      <c r="B4133" t="s">
        <v>2290</v>
      </c>
    </row>
    <row r="4134" spans="2:2" x14ac:dyDescent="0.25">
      <c r="B4134" t="s">
        <v>2291</v>
      </c>
    </row>
    <row r="4135" spans="2:2" x14ac:dyDescent="0.25">
      <c r="B4135" t="s">
        <v>2282</v>
      </c>
    </row>
    <row r="4136" spans="2:2" x14ac:dyDescent="0.25">
      <c r="B4136" t="s">
        <v>2283</v>
      </c>
    </row>
    <row r="4137" spans="2:2" x14ac:dyDescent="0.25">
      <c r="B4137" t="s">
        <v>2313</v>
      </c>
    </row>
    <row r="4138" spans="2:2" x14ac:dyDescent="0.25">
      <c r="B4138" t="s">
        <v>2293</v>
      </c>
    </row>
    <row r="4139" spans="2:2" x14ac:dyDescent="0.25">
      <c r="B4139" t="s">
        <v>2286</v>
      </c>
    </row>
    <row r="4140" spans="2:2" x14ac:dyDescent="0.25">
      <c r="B4140" t="s">
        <v>2326</v>
      </c>
    </row>
    <row r="4141" spans="2:2" x14ac:dyDescent="0.25">
      <c r="B4141" t="s">
        <v>2288</v>
      </c>
    </row>
    <row r="4142" spans="2:2" x14ac:dyDescent="0.25">
      <c r="B4142" t="s">
        <v>2289</v>
      </c>
    </row>
    <row r="4143" spans="2:2" x14ac:dyDescent="0.25">
      <c r="B4143" t="s">
        <v>2290</v>
      </c>
    </row>
    <row r="4144" spans="2:2" x14ac:dyDescent="0.25">
      <c r="B4144" t="s">
        <v>2291</v>
      </c>
    </row>
    <row r="4145" spans="2:2" x14ac:dyDescent="0.25">
      <c r="B4145" t="s">
        <v>2282</v>
      </c>
    </row>
    <row r="4146" spans="2:2" x14ac:dyDescent="0.25">
      <c r="B4146" t="s">
        <v>2283</v>
      </c>
    </row>
    <row r="4147" spans="2:2" x14ac:dyDescent="0.25">
      <c r="B4147" t="s">
        <v>2313</v>
      </c>
    </row>
    <row r="4148" spans="2:2" x14ac:dyDescent="0.25">
      <c r="B4148" t="s">
        <v>2293</v>
      </c>
    </row>
    <row r="4149" spans="2:2" x14ac:dyDescent="0.25">
      <c r="B4149" t="s">
        <v>2286</v>
      </c>
    </row>
    <row r="4150" spans="2:2" x14ac:dyDescent="0.25">
      <c r="B4150" t="s">
        <v>2341</v>
      </c>
    </row>
    <row r="4151" spans="2:2" x14ac:dyDescent="0.25">
      <c r="B4151" t="s">
        <v>2288</v>
      </c>
    </row>
    <row r="4152" spans="2:2" x14ac:dyDescent="0.25">
      <c r="B4152" t="s">
        <v>2289</v>
      </c>
    </row>
    <row r="4153" spans="2:2" x14ac:dyDescent="0.25">
      <c r="B4153" t="s">
        <v>2290</v>
      </c>
    </row>
    <row r="4154" spans="2:2" x14ac:dyDescent="0.25">
      <c r="B4154" t="s">
        <v>2291</v>
      </c>
    </row>
    <row r="4155" spans="2:2" x14ac:dyDescent="0.25">
      <c r="B4155" t="s">
        <v>2282</v>
      </c>
    </row>
    <row r="4156" spans="2:2" x14ac:dyDescent="0.25">
      <c r="B4156" t="s">
        <v>2300</v>
      </c>
    </row>
    <row r="4157" spans="2:2" x14ac:dyDescent="0.25">
      <c r="B4157" t="s">
        <v>2301</v>
      </c>
    </row>
    <row r="4158" spans="2:2" x14ac:dyDescent="0.25">
      <c r="B4158" t="s">
        <v>2293</v>
      </c>
    </row>
    <row r="4159" spans="2:2" x14ac:dyDescent="0.25">
      <c r="B4159" t="s">
        <v>2286</v>
      </c>
    </row>
    <row r="4160" spans="2:2" x14ac:dyDescent="0.25">
      <c r="B4160" t="s">
        <v>2302</v>
      </c>
    </row>
    <row r="4161" spans="2:2" x14ac:dyDescent="0.25">
      <c r="B4161" t="s">
        <v>2288</v>
      </c>
    </row>
    <row r="4162" spans="2:2" x14ac:dyDescent="0.25">
      <c r="B4162" t="s">
        <v>2289</v>
      </c>
    </row>
    <row r="4163" spans="2:2" x14ac:dyDescent="0.25">
      <c r="B4163" t="s">
        <v>2290</v>
      </c>
    </row>
    <row r="4164" spans="2:2" x14ac:dyDescent="0.25">
      <c r="B4164" t="s">
        <v>2291</v>
      </c>
    </row>
    <row r="4165" spans="2:2" x14ac:dyDescent="0.25">
      <c r="B4165" t="s">
        <v>2282</v>
      </c>
    </row>
    <row r="4166" spans="2:2" x14ac:dyDescent="0.25">
      <c r="B4166" t="s">
        <v>2300</v>
      </c>
    </row>
    <row r="4167" spans="2:2" x14ac:dyDescent="0.25">
      <c r="B4167" t="s">
        <v>2333</v>
      </c>
    </row>
    <row r="4168" spans="2:2" x14ac:dyDescent="0.25">
      <c r="B4168" t="s">
        <v>2293</v>
      </c>
    </row>
    <row r="4169" spans="2:2" x14ac:dyDescent="0.25">
      <c r="B4169" t="s">
        <v>2286</v>
      </c>
    </row>
    <row r="4170" spans="2:2" x14ac:dyDescent="0.25">
      <c r="B4170" t="s">
        <v>2328</v>
      </c>
    </row>
    <row r="4171" spans="2:2" x14ac:dyDescent="0.25">
      <c r="B4171" t="s">
        <v>2298</v>
      </c>
    </row>
    <row r="4172" spans="2:2" x14ac:dyDescent="0.25">
      <c r="B4172" t="s">
        <v>2289</v>
      </c>
    </row>
    <row r="4173" spans="2:2" x14ac:dyDescent="0.25">
      <c r="B4173" t="s">
        <v>2299</v>
      </c>
    </row>
    <row r="4174" spans="2:2" x14ac:dyDescent="0.25">
      <c r="B4174" t="s">
        <v>2291</v>
      </c>
    </row>
    <row r="4175" spans="2:2" x14ac:dyDescent="0.25">
      <c r="B4175" t="s">
        <v>2282</v>
      </c>
    </row>
    <row r="4176" spans="2:2" x14ac:dyDescent="0.25">
      <c r="B4176" t="s">
        <v>2304</v>
      </c>
    </row>
    <row r="4177" spans="2:2" x14ac:dyDescent="0.25">
      <c r="B4177" t="s">
        <v>2292</v>
      </c>
    </row>
    <row r="4178" spans="2:2" x14ac:dyDescent="0.25">
      <c r="B4178" t="s">
        <v>2293</v>
      </c>
    </row>
    <row r="4179" spans="2:2" x14ac:dyDescent="0.25">
      <c r="B4179" t="s">
        <v>2286</v>
      </c>
    </row>
    <row r="4180" spans="2:2" x14ac:dyDescent="0.25">
      <c r="B4180" t="s">
        <v>2317</v>
      </c>
    </row>
    <row r="4181" spans="2:2" x14ac:dyDescent="0.25">
      <c r="B4181" t="s">
        <v>2298</v>
      </c>
    </row>
    <row r="4182" spans="2:2" x14ac:dyDescent="0.25">
      <c r="B4182" t="s">
        <v>2289</v>
      </c>
    </row>
    <row r="4183" spans="2:2" x14ac:dyDescent="0.25">
      <c r="B4183" t="s">
        <v>2299</v>
      </c>
    </row>
    <row r="4184" spans="2:2" x14ac:dyDescent="0.25">
      <c r="B4184" t="s">
        <v>2291</v>
      </c>
    </row>
    <row r="4185" spans="2:2" x14ac:dyDescent="0.25">
      <c r="B4185" t="s">
        <v>2282</v>
      </c>
    </row>
    <row r="4186" spans="2:2" x14ac:dyDescent="0.25">
      <c r="B4186" t="s">
        <v>2304</v>
      </c>
    </row>
    <row r="4187" spans="2:2" x14ac:dyDescent="0.25">
      <c r="B4187" t="s">
        <v>2307</v>
      </c>
    </row>
    <row r="4188" spans="2:2" x14ac:dyDescent="0.25">
      <c r="B4188" t="s">
        <v>2285</v>
      </c>
    </row>
    <row r="4189" spans="2:2" x14ac:dyDescent="0.25">
      <c r="B4189" t="s">
        <v>2309</v>
      </c>
    </row>
    <row r="4190" spans="2:2" x14ac:dyDescent="0.25">
      <c r="B4190" t="s">
        <v>2312</v>
      </c>
    </row>
    <row r="4191" spans="2:2" x14ac:dyDescent="0.25">
      <c r="B4191" t="s">
        <v>2298</v>
      </c>
    </row>
    <row r="4192" spans="2:2" x14ac:dyDescent="0.25">
      <c r="B4192" t="s">
        <v>2289</v>
      </c>
    </row>
    <row r="4193" spans="2:2" x14ac:dyDescent="0.25">
      <c r="B4193" t="s">
        <v>2299</v>
      </c>
    </row>
    <row r="4194" spans="2:2" x14ac:dyDescent="0.25">
      <c r="B4194" t="s">
        <v>2291</v>
      </c>
    </row>
    <row r="4195" spans="2:2" x14ac:dyDescent="0.25">
      <c r="B4195" t="s">
        <v>2282</v>
      </c>
    </row>
    <row r="4196" spans="2:2" x14ac:dyDescent="0.25">
      <c r="B4196" t="s">
        <v>2283</v>
      </c>
    </row>
    <row r="4197" spans="2:2" x14ac:dyDescent="0.25">
      <c r="B4197" t="s">
        <v>2318</v>
      </c>
    </row>
    <row r="4198" spans="2:2" x14ac:dyDescent="0.25">
      <c r="B4198" t="s">
        <v>2285</v>
      </c>
    </row>
    <row r="4199" spans="2:2" x14ac:dyDescent="0.25">
      <c r="B4199" t="s">
        <v>2319</v>
      </c>
    </row>
    <row r="4200" spans="2:2" x14ac:dyDescent="0.25">
      <c r="B4200" t="s">
        <v>2310</v>
      </c>
    </row>
    <row r="4201" spans="2:2" x14ac:dyDescent="0.25">
      <c r="B4201" t="s">
        <v>2288</v>
      </c>
    </row>
    <row r="4202" spans="2:2" x14ac:dyDescent="0.25">
      <c r="B4202" t="s">
        <v>2289</v>
      </c>
    </row>
    <row r="4203" spans="2:2" x14ac:dyDescent="0.25">
      <c r="B4203" t="s">
        <v>2290</v>
      </c>
    </row>
    <row r="4204" spans="2:2" x14ac:dyDescent="0.25">
      <c r="B4204" t="s">
        <v>2291</v>
      </c>
    </row>
    <row r="4205" spans="2:2" x14ac:dyDescent="0.25">
      <c r="B4205" t="s">
        <v>2282</v>
      </c>
    </row>
    <row r="4206" spans="2:2" x14ac:dyDescent="0.25">
      <c r="B4206" t="s">
        <v>2283</v>
      </c>
    </row>
    <row r="4207" spans="2:2" x14ac:dyDescent="0.25">
      <c r="B4207" t="s">
        <v>2331</v>
      </c>
    </row>
    <row r="4208" spans="2:2" x14ac:dyDescent="0.25">
      <c r="B4208" t="s">
        <v>2293</v>
      </c>
    </row>
    <row r="4209" spans="2:2" x14ac:dyDescent="0.25">
      <c r="B4209" t="s">
        <v>2286</v>
      </c>
    </row>
    <row r="4210" spans="2:2" x14ac:dyDescent="0.25">
      <c r="B4210" t="s">
        <v>2338</v>
      </c>
    </row>
    <row r="4211" spans="2:2" x14ac:dyDescent="0.25">
      <c r="B4211" t="s">
        <v>2298</v>
      </c>
    </row>
    <row r="4212" spans="2:2" x14ac:dyDescent="0.25">
      <c r="B4212" t="s">
        <v>2289</v>
      </c>
    </row>
    <row r="4213" spans="2:2" x14ac:dyDescent="0.25">
      <c r="B4213" t="s">
        <v>2290</v>
      </c>
    </row>
    <row r="4214" spans="2:2" x14ac:dyDescent="0.25">
      <c r="B4214" t="s">
        <v>2291</v>
      </c>
    </row>
    <row r="4215" spans="2:2" x14ac:dyDescent="0.25">
      <c r="B4215" t="s">
        <v>2282</v>
      </c>
    </row>
    <row r="4216" spans="2:2" x14ac:dyDescent="0.25">
      <c r="B4216" t="s">
        <v>2300</v>
      </c>
    </row>
    <row r="4217" spans="2:2" x14ac:dyDescent="0.25">
      <c r="B4217" t="s">
        <v>2325</v>
      </c>
    </row>
    <row r="4218" spans="2:2" x14ac:dyDescent="0.25">
      <c r="B4218" t="s">
        <v>2293</v>
      </c>
    </row>
    <row r="4219" spans="2:2" x14ac:dyDescent="0.25">
      <c r="B4219" t="s">
        <v>2286</v>
      </c>
    </row>
    <row r="4220" spans="2:2" x14ac:dyDescent="0.25">
      <c r="B4220" t="s">
        <v>2328</v>
      </c>
    </row>
    <row r="4221" spans="2:2" x14ac:dyDescent="0.25">
      <c r="B4221" t="s">
        <v>2298</v>
      </c>
    </row>
    <row r="4222" spans="2:2" x14ac:dyDescent="0.25">
      <c r="B4222" t="s">
        <v>2289</v>
      </c>
    </row>
    <row r="4223" spans="2:2" x14ac:dyDescent="0.25">
      <c r="B4223" t="s">
        <v>2299</v>
      </c>
    </row>
    <row r="4224" spans="2:2" x14ac:dyDescent="0.25">
      <c r="B4224" t="s">
        <v>2291</v>
      </c>
    </row>
    <row r="4225" spans="2:2" x14ac:dyDescent="0.25">
      <c r="B4225" t="s">
        <v>2282</v>
      </c>
    </row>
    <row r="4226" spans="2:2" x14ac:dyDescent="0.25">
      <c r="B4226" t="s">
        <v>2283</v>
      </c>
    </row>
    <row r="4227" spans="2:2" x14ac:dyDescent="0.25">
      <c r="B4227" t="s">
        <v>2325</v>
      </c>
    </row>
    <row r="4228" spans="2:2" x14ac:dyDescent="0.25">
      <c r="B4228" t="s">
        <v>2293</v>
      </c>
    </row>
    <row r="4229" spans="2:2" x14ac:dyDescent="0.25">
      <c r="B4229" t="s">
        <v>2286</v>
      </c>
    </row>
    <row r="4230" spans="2:2" x14ac:dyDescent="0.25">
      <c r="B4230" t="s">
        <v>2327</v>
      </c>
    </row>
    <row r="4231" spans="2:2" x14ac:dyDescent="0.25">
      <c r="B4231" t="s">
        <v>2288</v>
      </c>
    </row>
    <row r="4232" spans="2:2" x14ac:dyDescent="0.25">
      <c r="B4232" t="s">
        <v>2289</v>
      </c>
    </row>
    <row r="4233" spans="2:2" x14ac:dyDescent="0.25">
      <c r="B4233" t="s">
        <v>2290</v>
      </c>
    </row>
    <row r="4234" spans="2:2" x14ac:dyDescent="0.25">
      <c r="B4234" t="s">
        <v>2291</v>
      </c>
    </row>
    <row r="4235" spans="2:2" x14ac:dyDescent="0.25">
      <c r="B4235" t="s">
        <v>2282</v>
      </c>
    </row>
    <row r="4236" spans="2:2" x14ac:dyDescent="0.25">
      <c r="B4236" t="s">
        <v>2283</v>
      </c>
    </row>
    <row r="4237" spans="2:2" x14ac:dyDescent="0.25">
      <c r="B4237" t="s">
        <v>2303</v>
      </c>
    </row>
    <row r="4238" spans="2:2" x14ac:dyDescent="0.25">
      <c r="B4238" t="s">
        <v>2293</v>
      </c>
    </row>
    <row r="4239" spans="2:2" x14ac:dyDescent="0.25">
      <c r="B4239" t="s">
        <v>2286</v>
      </c>
    </row>
    <row r="4240" spans="2:2" x14ac:dyDescent="0.25">
      <c r="B4240" t="s">
        <v>2341</v>
      </c>
    </row>
    <row r="4241" spans="2:2" x14ac:dyDescent="0.25">
      <c r="B4241" t="s">
        <v>2288</v>
      </c>
    </row>
    <row r="4242" spans="2:2" x14ac:dyDescent="0.25">
      <c r="B4242" t="s">
        <v>2289</v>
      </c>
    </row>
    <row r="4243" spans="2:2" x14ac:dyDescent="0.25">
      <c r="B4243" t="s">
        <v>2290</v>
      </c>
    </row>
    <row r="4244" spans="2:2" x14ac:dyDescent="0.25">
      <c r="B4244" t="s">
        <v>2291</v>
      </c>
    </row>
    <row r="4245" spans="2:2" x14ac:dyDescent="0.25">
      <c r="B4245" t="s">
        <v>2282</v>
      </c>
    </row>
    <row r="4246" spans="2:2" x14ac:dyDescent="0.25">
      <c r="B4246" t="s">
        <v>2283</v>
      </c>
    </row>
    <row r="4247" spans="2:2" x14ac:dyDescent="0.25">
      <c r="B4247" t="s">
        <v>2333</v>
      </c>
    </row>
    <row r="4248" spans="2:2" x14ac:dyDescent="0.25">
      <c r="B4248" t="s">
        <v>2285</v>
      </c>
    </row>
    <row r="4249" spans="2:2" x14ac:dyDescent="0.25">
      <c r="B4249" t="s">
        <v>2286</v>
      </c>
    </row>
    <row r="4250" spans="2:2" x14ac:dyDescent="0.25">
      <c r="B4250" t="s">
        <v>2306</v>
      </c>
    </row>
    <row r="4251" spans="2:2" x14ac:dyDescent="0.25">
      <c r="B4251" t="s">
        <v>2288</v>
      </c>
    </row>
    <row r="4252" spans="2:2" x14ac:dyDescent="0.25">
      <c r="B4252" t="s">
        <v>2289</v>
      </c>
    </row>
    <row r="4253" spans="2:2" x14ac:dyDescent="0.25">
      <c r="B4253" t="s">
        <v>2290</v>
      </c>
    </row>
    <row r="4254" spans="2:2" x14ac:dyDescent="0.25">
      <c r="B4254" t="s">
        <v>2291</v>
      </c>
    </row>
    <row r="4255" spans="2:2" x14ac:dyDescent="0.25">
      <c r="B4255" t="s">
        <v>2282</v>
      </c>
    </row>
    <row r="4256" spans="2:2" x14ac:dyDescent="0.25">
      <c r="B4256" t="s">
        <v>2283</v>
      </c>
    </row>
    <row r="4257" spans="2:2" x14ac:dyDescent="0.25">
      <c r="B4257" t="s">
        <v>2284</v>
      </c>
    </row>
    <row r="4258" spans="2:2" x14ac:dyDescent="0.25">
      <c r="B4258" t="s">
        <v>2293</v>
      </c>
    </row>
    <row r="4259" spans="2:2" x14ac:dyDescent="0.25">
      <c r="B4259" t="s">
        <v>2286</v>
      </c>
    </row>
    <row r="4260" spans="2:2" x14ac:dyDescent="0.25">
      <c r="B4260" t="s">
        <v>2338</v>
      </c>
    </row>
    <row r="4261" spans="2:2" x14ac:dyDescent="0.25">
      <c r="B4261" t="s">
        <v>2288</v>
      </c>
    </row>
    <row r="4262" spans="2:2" x14ac:dyDescent="0.25">
      <c r="B4262" t="s">
        <v>2289</v>
      </c>
    </row>
    <row r="4263" spans="2:2" x14ac:dyDescent="0.25">
      <c r="B4263" t="s">
        <v>2290</v>
      </c>
    </row>
    <row r="4264" spans="2:2" x14ac:dyDescent="0.25">
      <c r="B4264" t="s">
        <v>2291</v>
      </c>
    </row>
    <row r="4265" spans="2:2" x14ac:dyDescent="0.25">
      <c r="B4265" t="s">
        <v>2282</v>
      </c>
    </row>
    <row r="4266" spans="2:2" x14ac:dyDescent="0.25">
      <c r="B4266" t="s">
        <v>2283</v>
      </c>
    </row>
    <row r="4267" spans="2:2" x14ac:dyDescent="0.25">
      <c r="B4267" t="s">
        <v>2325</v>
      </c>
    </row>
    <row r="4268" spans="2:2" x14ac:dyDescent="0.25">
      <c r="B4268" t="s">
        <v>2293</v>
      </c>
    </row>
    <row r="4269" spans="2:2" x14ac:dyDescent="0.25">
      <c r="B4269" t="s">
        <v>2286</v>
      </c>
    </row>
    <row r="4270" spans="2:2" x14ac:dyDescent="0.25">
      <c r="B4270" t="s">
        <v>2338</v>
      </c>
    </row>
    <row r="4271" spans="2:2" x14ac:dyDescent="0.25">
      <c r="B4271" t="s">
        <v>2288</v>
      </c>
    </row>
    <row r="4272" spans="2:2" x14ac:dyDescent="0.25">
      <c r="B4272" t="s">
        <v>2289</v>
      </c>
    </row>
    <row r="4273" spans="2:2" x14ac:dyDescent="0.25">
      <c r="B4273" t="s">
        <v>2299</v>
      </c>
    </row>
    <row r="4274" spans="2:2" x14ac:dyDescent="0.25">
      <c r="B4274" t="s">
        <v>2291</v>
      </c>
    </row>
    <row r="4275" spans="2:2" x14ac:dyDescent="0.25">
      <c r="B4275" t="s">
        <v>2282</v>
      </c>
    </row>
    <row r="4276" spans="2:2" x14ac:dyDescent="0.25">
      <c r="B4276" t="s">
        <v>2304</v>
      </c>
    </row>
    <row r="4277" spans="2:2" x14ac:dyDescent="0.25">
      <c r="B4277" t="s">
        <v>2342</v>
      </c>
    </row>
    <row r="4278" spans="2:2" x14ac:dyDescent="0.25">
      <c r="B4278" t="s">
        <v>2293</v>
      </c>
    </row>
    <row r="4279" spans="2:2" x14ac:dyDescent="0.25">
      <c r="B4279" t="s">
        <v>2296</v>
      </c>
    </row>
    <row r="4280" spans="2:2" x14ac:dyDescent="0.25">
      <c r="B4280" t="s">
        <v>2339</v>
      </c>
    </row>
    <row r="4281" spans="2:2" x14ac:dyDescent="0.25">
      <c r="B4281" t="s">
        <v>2298</v>
      </c>
    </row>
    <row r="4282" spans="2:2" x14ac:dyDescent="0.25">
      <c r="B4282" t="s">
        <v>2289</v>
      </c>
    </row>
    <row r="4283" spans="2:2" x14ac:dyDescent="0.25">
      <c r="B4283" t="s">
        <v>2299</v>
      </c>
    </row>
    <row r="4284" spans="2:2" x14ac:dyDescent="0.25">
      <c r="B4284" t="s">
        <v>2291</v>
      </c>
    </row>
    <row r="4285" spans="2:2" x14ac:dyDescent="0.25">
      <c r="B4285" t="s">
        <v>2282</v>
      </c>
    </row>
    <row r="4286" spans="2:2" x14ac:dyDescent="0.25">
      <c r="B4286" t="s">
        <v>2300</v>
      </c>
    </row>
    <row r="4287" spans="2:2" x14ac:dyDescent="0.25">
      <c r="B4287" t="s">
        <v>2292</v>
      </c>
    </row>
    <row r="4288" spans="2:2" x14ac:dyDescent="0.25">
      <c r="B4288" t="s">
        <v>2293</v>
      </c>
    </row>
    <row r="4289" spans="2:2" x14ac:dyDescent="0.25">
      <c r="B4289" t="s">
        <v>2286</v>
      </c>
    </row>
    <row r="4290" spans="2:2" x14ac:dyDescent="0.25">
      <c r="B4290" t="s">
        <v>2314</v>
      </c>
    </row>
    <row r="4291" spans="2:2" x14ac:dyDescent="0.25">
      <c r="B4291" t="s">
        <v>2288</v>
      </c>
    </row>
    <row r="4292" spans="2:2" x14ac:dyDescent="0.25">
      <c r="B4292" t="s">
        <v>2322</v>
      </c>
    </row>
    <row r="4293" spans="2:2" x14ac:dyDescent="0.25">
      <c r="B4293" t="s">
        <v>2290</v>
      </c>
    </row>
    <row r="4294" spans="2:2" x14ac:dyDescent="0.25">
      <c r="B4294" t="s">
        <v>2291</v>
      </c>
    </row>
    <row r="4295" spans="2:2" x14ac:dyDescent="0.25">
      <c r="B4295" t="s">
        <v>2282</v>
      </c>
    </row>
    <row r="4296" spans="2:2" x14ac:dyDescent="0.25">
      <c r="B4296" t="s">
        <v>2283</v>
      </c>
    </row>
    <row r="4297" spans="2:2" x14ac:dyDescent="0.25">
      <c r="B4297" t="s">
        <v>2325</v>
      </c>
    </row>
    <row r="4298" spans="2:2" x14ac:dyDescent="0.25">
      <c r="B4298" t="s">
        <v>2293</v>
      </c>
    </row>
    <row r="4299" spans="2:2" x14ac:dyDescent="0.25">
      <c r="B4299" t="s">
        <v>2286</v>
      </c>
    </row>
    <row r="4300" spans="2:2" x14ac:dyDescent="0.25">
      <c r="B4300" t="s">
        <v>2338</v>
      </c>
    </row>
    <row r="4301" spans="2:2" x14ac:dyDescent="0.25">
      <c r="B4301" t="s">
        <v>2288</v>
      </c>
    </row>
    <row r="4302" spans="2:2" x14ac:dyDescent="0.25">
      <c r="B4302" t="s">
        <v>2289</v>
      </c>
    </row>
    <row r="4303" spans="2:2" x14ac:dyDescent="0.25">
      <c r="B4303" t="s">
        <v>2290</v>
      </c>
    </row>
    <row r="4304" spans="2:2" x14ac:dyDescent="0.25">
      <c r="B4304" t="s">
        <v>2291</v>
      </c>
    </row>
    <row r="4305" spans="2:2" x14ac:dyDescent="0.25">
      <c r="B4305" t="s">
        <v>2282</v>
      </c>
    </row>
    <row r="4306" spans="2:2" x14ac:dyDescent="0.25">
      <c r="B4306" t="s">
        <v>2300</v>
      </c>
    </row>
    <row r="4307" spans="2:2" x14ac:dyDescent="0.25">
      <c r="B4307" t="s">
        <v>2305</v>
      </c>
    </row>
    <row r="4308" spans="2:2" x14ac:dyDescent="0.25">
      <c r="B4308" t="s">
        <v>2293</v>
      </c>
    </row>
    <row r="4309" spans="2:2" x14ac:dyDescent="0.25">
      <c r="B4309" t="s">
        <v>2309</v>
      </c>
    </row>
    <row r="4310" spans="2:2" x14ac:dyDescent="0.25">
      <c r="B4310" t="s">
        <v>2328</v>
      </c>
    </row>
    <row r="4311" spans="2:2" x14ac:dyDescent="0.25">
      <c r="B4311" t="s">
        <v>2288</v>
      </c>
    </row>
    <row r="4312" spans="2:2" x14ac:dyDescent="0.25">
      <c r="B4312" t="s">
        <v>2289</v>
      </c>
    </row>
    <row r="4313" spans="2:2" x14ac:dyDescent="0.25">
      <c r="B4313" t="s">
        <v>2290</v>
      </c>
    </row>
    <row r="4314" spans="2:2" x14ac:dyDescent="0.25">
      <c r="B4314" t="s">
        <v>2291</v>
      </c>
    </row>
    <row r="4315" spans="2:2" x14ac:dyDescent="0.25">
      <c r="B4315" t="s">
        <v>2282</v>
      </c>
    </row>
    <row r="4316" spans="2:2" x14ac:dyDescent="0.25">
      <c r="B4316" t="s">
        <v>2300</v>
      </c>
    </row>
    <row r="4317" spans="2:2" x14ac:dyDescent="0.25">
      <c r="B4317" t="s">
        <v>2340</v>
      </c>
    </row>
    <row r="4318" spans="2:2" x14ac:dyDescent="0.25">
      <c r="B4318" t="s">
        <v>2293</v>
      </c>
    </row>
    <row r="4319" spans="2:2" x14ac:dyDescent="0.25">
      <c r="B4319" t="s">
        <v>2286</v>
      </c>
    </row>
    <row r="4320" spans="2:2" x14ac:dyDescent="0.25">
      <c r="B4320" t="s">
        <v>2330</v>
      </c>
    </row>
    <row r="4321" spans="2:2" x14ac:dyDescent="0.25">
      <c r="B4321" t="s">
        <v>2298</v>
      </c>
    </row>
    <row r="4322" spans="2:2" x14ac:dyDescent="0.25">
      <c r="B4322" t="s">
        <v>2322</v>
      </c>
    </row>
    <row r="4323" spans="2:2" x14ac:dyDescent="0.25">
      <c r="B4323" t="s">
        <v>2299</v>
      </c>
    </row>
    <row r="4324" spans="2:2" x14ac:dyDescent="0.25">
      <c r="B4324" t="s">
        <v>2291</v>
      </c>
    </row>
    <row r="4325" spans="2:2" x14ac:dyDescent="0.25">
      <c r="B4325" t="s">
        <v>2282</v>
      </c>
    </row>
    <row r="4326" spans="2:2" x14ac:dyDescent="0.25">
      <c r="B4326" t="s">
        <v>2283</v>
      </c>
    </row>
    <row r="4327" spans="2:2" x14ac:dyDescent="0.25">
      <c r="B4327" t="s">
        <v>2284</v>
      </c>
    </row>
    <row r="4328" spans="2:2" x14ac:dyDescent="0.25">
      <c r="B4328" t="s">
        <v>2293</v>
      </c>
    </row>
    <row r="4329" spans="2:2" x14ac:dyDescent="0.25">
      <c r="B4329" t="s">
        <v>2286</v>
      </c>
    </row>
    <row r="4330" spans="2:2" x14ac:dyDescent="0.25">
      <c r="B4330" t="s">
        <v>2341</v>
      </c>
    </row>
    <row r="4331" spans="2:2" x14ac:dyDescent="0.25">
      <c r="B4331" t="s">
        <v>2288</v>
      </c>
    </row>
    <row r="4332" spans="2:2" x14ac:dyDescent="0.25">
      <c r="B4332" t="s">
        <v>2322</v>
      </c>
    </row>
    <row r="4333" spans="2:2" x14ac:dyDescent="0.25">
      <c r="B4333" t="s">
        <v>2299</v>
      </c>
    </row>
    <row r="4334" spans="2:2" x14ac:dyDescent="0.25">
      <c r="B4334" t="s">
        <v>2291</v>
      </c>
    </row>
    <row r="4335" spans="2:2" x14ac:dyDescent="0.25">
      <c r="B4335" t="s">
        <v>2282</v>
      </c>
    </row>
    <row r="4336" spans="2:2" x14ac:dyDescent="0.25">
      <c r="B4336" t="s">
        <v>2283</v>
      </c>
    </row>
    <row r="4337" spans="2:2" x14ac:dyDescent="0.25">
      <c r="B4337" t="s">
        <v>2307</v>
      </c>
    </row>
    <row r="4338" spans="2:2" x14ac:dyDescent="0.25">
      <c r="B4338" t="s">
        <v>2308</v>
      </c>
    </row>
    <row r="4339" spans="2:2" x14ac:dyDescent="0.25">
      <c r="B4339" t="s">
        <v>2309</v>
      </c>
    </row>
    <row r="4340" spans="2:2" x14ac:dyDescent="0.25">
      <c r="B4340" t="s">
        <v>2310</v>
      </c>
    </row>
    <row r="4341" spans="2:2" x14ac:dyDescent="0.25">
      <c r="B4341" t="s">
        <v>2288</v>
      </c>
    </row>
    <row r="4342" spans="2:2" x14ac:dyDescent="0.25">
      <c r="B4342" t="s">
        <v>2311</v>
      </c>
    </row>
    <row r="4343" spans="2:2" x14ac:dyDescent="0.25">
      <c r="B4343" t="s">
        <v>2290</v>
      </c>
    </row>
    <row r="4344" spans="2:2" x14ac:dyDescent="0.25">
      <c r="B4344" t="s">
        <v>2291</v>
      </c>
    </row>
    <row r="4345" spans="2:2" x14ac:dyDescent="0.25">
      <c r="B4345" t="s">
        <v>2282</v>
      </c>
    </row>
    <row r="4346" spans="2:2" x14ac:dyDescent="0.25">
      <c r="B4346" t="s">
        <v>2304</v>
      </c>
    </row>
    <row r="4347" spans="2:2" x14ac:dyDescent="0.25">
      <c r="B4347" t="s">
        <v>2335</v>
      </c>
    </row>
    <row r="4348" spans="2:2" x14ac:dyDescent="0.25">
      <c r="B4348" t="s">
        <v>2293</v>
      </c>
    </row>
    <row r="4349" spans="2:2" x14ac:dyDescent="0.25">
      <c r="B4349" t="s">
        <v>2286</v>
      </c>
    </row>
    <row r="4350" spans="2:2" x14ac:dyDescent="0.25">
      <c r="B4350" t="s">
        <v>2339</v>
      </c>
    </row>
    <row r="4351" spans="2:2" x14ac:dyDescent="0.25">
      <c r="B4351" t="s">
        <v>2288</v>
      </c>
    </row>
    <row r="4352" spans="2:2" x14ac:dyDescent="0.25">
      <c r="B4352" t="s">
        <v>2289</v>
      </c>
    </row>
    <row r="4353" spans="2:2" x14ac:dyDescent="0.25">
      <c r="B4353" t="s">
        <v>2290</v>
      </c>
    </row>
    <row r="4354" spans="2:2" x14ac:dyDescent="0.25">
      <c r="B4354" t="s">
        <v>2291</v>
      </c>
    </row>
    <row r="4355" spans="2:2" x14ac:dyDescent="0.25">
      <c r="B4355" t="s">
        <v>2282</v>
      </c>
    </row>
    <row r="4356" spans="2:2" x14ac:dyDescent="0.25">
      <c r="B4356" t="s">
        <v>2283</v>
      </c>
    </row>
    <row r="4357" spans="2:2" x14ac:dyDescent="0.25">
      <c r="B4357" t="s">
        <v>2295</v>
      </c>
    </row>
    <row r="4358" spans="2:2" x14ac:dyDescent="0.25">
      <c r="B4358" t="s">
        <v>2293</v>
      </c>
    </row>
    <row r="4359" spans="2:2" x14ac:dyDescent="0.25">
      <c r="B4359" t="s">
        <v>2286</v>
      </c>
    </row>
    <row r="4360" spans="2:2" x14ac:dyDescent="0.25">
      <c r="B4360" t="s">
        <v>2327</v>
      </c>
    </row>
    <row r="4361" spans="2:2" x14ac:dyDescent="0.25">
      <c r="B4361" t="s">
        <v>2288</v>
      </c>
    </row>
    <row r="4362" spans="2:2" x14ac:dyDescent="0.25">
      <c r="B4362" t="s">
        <v>2289</v>
      </c>
    </row>
    <row r="4363" spans="2:2" x14ac:dyDescent="0.25">
      <c r="B4363" t="s">
        <v>2290</v>
      </c>
    </row>
    <row r="4364" spans="2:2" x14ac:dyDescent="0.25">
      <c r="B4364" t="s">
        <v>2291</v>
      </c>
    </row>
    <row r="4365" spans="2:2" x14ac:dyDescent="0.25">
      <c r="B4365" t="s">
        <v>2282</v>
      </c>
    </row>
    <row r="4366" spans="2:2" x14ac:dyDescent="0.25">
      <c r="B4366" t="s">
        <v>2283</v>
      </c>
    </row>
    <row r="4367" spans="2:2" x14ac:dyDescent="0.25">
      <c r="B4367" t="s">
        <v>2331</v>
      </c>
    </row>
    <row r="4368" spans="2:2" x14ac:dyDescent="0.25">
      <c r="B4368" t="s">
        <v>2293</v>
      </c>
    </row>
    <row r="4369" spans="2:2" x14ac:dyDescent="0.25">
      <c r="B4369" t="s">
        <v>2286</v>
      </c>
    </row>
    <row r="4370" spans="2:2" x14ac:dyDescent="0.25">
      <c r="B4370" t="s">
        <v>2294</v>
      </c>
    </row>
    <row r="4371" spans="2:2" x14ac:dyDescent="0.25">
      <c r="B4371" t="s">
        <v>2288</v>
      </c>
    </row>
    <row r="4372" spans="2:2" x14ac:dyDescent="0.25">
      <c r="B4372" t="s">
        <v>2289</v>
      </c>
    </row>
    <row r="4373" spans="2:2" x14ac:dyDescent="0.25">
      <c r="B4373" t="s">
        <v>2299</v>
      </c>
    </row>
    <row r="4374" spans="2:2" x14ac:dyDescent="0.25">
      <c r="B4374" t="s">
        <v>2291</v>
      </c>
    </row>
    <row r="4375" spans="2:2" x14ac:dyDescent="0.25">
      <c r="B4375" t="s">
        <v>2282</v>
      </c>
    </row>
    <row r="4376" spans="2:2" x14ac:dyDescent="0.25">
      <c r="B4376" t="s">
        <v>2283</v>
      </c>
    </row>
    <row r="4377" spans="2:2" x14ac:dyDescent="0.25">
      <c r="B4377" t="s">
        <v>2315</v>
      </c>
    </row>
    <row r="4378" spans="2:2" x14ac:dyDescent="0.25">
      <c r="B4378" t="s">
        <v>2285</v>
      </c>
    </row>
    <row r="4379" spans="2:2" x14ac:dyDescent="0.25">
      <c r="B4379" t="s">
        <v>2286</v>
      </c>
    </row>
    <row r="4380" spans="2:2" x14ac:dyDescent="0.25">
      <c r="B4380" t="s">
        <v>2297</v>
      </c>
    </row>
    <row r="4381" spans="2:2" x14ac:dyDescent="0.25">
      <c r="B4381" t="s">
        <v>2298</v>
      </c>
    </row>
    <row r="4382" spans="2:2" x14ac:dyDescent="0.25">
      <c r="B4382" t="s">
        <v>2322</v>
      </c>
    </row>
    <row r="4383" spans="2:2" x14ac:dyDescent="0.25">
      <c r="B4383" t="s">
        <v>2299</v>
      </c>
    </row>
    <row r="4384" spans="2:2" x14ac:dyDescent="0.25">
      <c r="B4384" t="s">
        <v>2291</v>
      </c>
    </row>
    <row r="4385" spans="2:2" x14ac:dyDescent="0.25">
      <c r="B4385" t="s">
        <v>2282</v>
      </c>
    </row>
    <row r="4386" spans="2:2" x14ac:dyDescent="0.25">
      <c r="B4386" t="s">
        <v>2283</v>
      </c>
    </row>
    <row r="4387" spans="2:2" x14ac:dyDescent="0.25">
      <c r="B4387" t="s">
        <v>2343</v>
      </c>
    </row>
    <row r="4388" spans="2:2" x14ac:dyDescent="0.25">
      <c r="B4388" t="s">
        <v>2293</v>
      </c>
    </row>
    <row r="4389" spans="2:2" x14ac:dyDescent="0.25">
      <c r="B4389" t="s">
        <v>2286</v>
      </c>
    </row>
    <row r="4390" spans="2:2" x14ac:dyDescent="0.25">
      <c r="B4390" t="s">
        <v>2341</v>
      </c>
    </row>
    <row r="4391" spans="2:2" x14ac:dyDescent="0.25">
      <c r="B4391" t="s">
        <v>2288</v>
      </c>
    </row>
    <row r="4392" spans="2:2" x14ac:dyDescent="0.25">
      <c r="B4392" t="s">
        <v>2289</v>
      </c>
    </row>
    <row r="4393" spans="2:2" x14ac:dyDescent="0.25">
      <c r="B4393" t="s">
        <v>2290</v>
      </c>
    </row>
    <row r="4394" spans="2:2" x14ac:dyDescent="0.25">
      <c r="B4394" t="s">
        <v>2291</v>
      </c>
    </row>
    <row r="4395" spans="2:2" x14ac:dyDescent="0.25">
      <c r="B4395" t="s">
        <v>2282</v>
      </c>
    </row>
    <row r="4396" spans="2:2" x14ac:dyDescent="0.25">
      <c r="B4396" t="s">
        <v>2283</v>
      </c>
    </row>
    <row r="4397" spans="2:2" x14ac:dyDescent="0.25">
      <c r="B4397" t="s">
        <v>2303</v>
      </c>
    </row>
    <row r="4398" spans="2:2" x14ac:dyDescent="0.25">
      <c r="B4398" t="s">
        <v>2285</v>
      </c>
    </row>
    <row r="4399" spans="2:2" x14ac:dyDescent="0.25">
      <c r="B4399" t="s">
        <v>2309</v>
      </c>
    </row>
    <row r="4400" spans="2:2" x14ac:dyDescent="0.25">
      <c r="B4400" t="s">
        <v>2334</v>
      </c>
    </row>
    <row r="4401" spans="2:2" x14ac:dyDescent="0.25">
      <c r="B4401" t="s">
        <v>2288</v>
      </c>
    </row>
    <row r="4402" spans="2:2" x14ac:dyDescent="0.25">
      <c r="B4402" t="s">
        <v>2322</v>
      </c>
    </row>
    <row r="4403" spans="2:2" x14ac:dyDescent="0.25">
      <c r="B4403" t="s">
        <v>2299</v>
      </c>
    </row>
    <row r="4404" spans="2:2" x14ac:dyDescent="0.25">
      <c r="B4404" t="s">
        <v>2291</v>
      </c>
    </row>
    <row r="4405" spans="2:2" x14ac:dyDescent="0.25">
      <c r="B4405" t="s">
        <v>2282</v>
      </c>
    </row>
    <row r="4406" spans="2:2" x14ac:dyDescent="0.25">
      <c r="B4406" t="s">
        <v>2283</v>
      </c>
    </row>
    <row r="4407" spans="2:2" x14ac:dyDescent="0.25">
      <c r="B4407" t="s">
        <v>2303</v>
      </c>
    </row>
    <row r="4408" spans="2:2" x14ac:dyDescent="0.25">
      <c r="B4408" t="s">
        <v>2293</v>
      </c>
    </row>
    <row r="4409" spans="2:2" x14ac:dyDescent="0.25">
      <c r="B4409" t="s">
        <v>2286</v>
      </c>
    </row>
    <row r="4410" spans="2:2" x14ac:dyDescent="0.25">
      <c r="B4410" t="s">
        <v>2287</v>
      </c>
    </row>
    <row r="4411" spans="2:2" x14ac:dyDescent="0.25">
      <c r="B4411" t="s">
        <v>2288</v>
      </c>
    </row>
    <row r="4412" spans="2:2" x14ac:dyDescent="0.25">
      <c r="B4412" t="s">
        <v>2289</v>
      </c>
    </row>
    <row r="4413" spans="2:2" x14ac:dyDescent="0.25">
      <c r="B4413" t="s">
        <v>2290</v>
      </c>
    </row>
    <row r="4414" spans="2:2" x14ac:dyDescent="0.25">
      <c r="B4414" t="s">
        <v>2291</v>
      </c>
    </row>
    <row r="4415" spans="2:2" x14ac:dyDescent="0.25">
      <c r="B4415" t="s">
        <v>2282</v>
      </c>
    </row>
    <row r="4416" spans="2:2" x14ac:dyDescent="0.25">
      <c r="B4416" t="s">
        <v>2300</v>
      </c>
    </row>
    <row r="4417" spans="2:2" x14ac:dyDescent="0.25">
      <c r="B4417" t="s">
        <v>2295</v>
      </c>
    </row>
    <row r="4418" spans="2:2" x14ac:dyDescent="0.25">
      <c r="B4418" t="s">
        <v>2285</v>
      </c>
    </row>
    <row r="4419" spans="2:2" x14ac:dyDescent="0.25">
      <c r="B4419" t="s">
        <v>2286</v>
      </c>
    </row>
    <row r="4420" spans="2:2" x14ac:dyDescent="0.25">
      <c r="B4420" t="s">
        <v>2330</v>
      </c>
    </row>
    <row r="4421" spans="2:2" x14ac:dyDescent="0.25">
      <c r="B4421" t="s">
        <v>2288</v>
      </c>
    </row>
    <row r="4422" spans="2:2" x14ac:dyDescent="0.25">
      <c r="B4422" t="s">
        <v>2322</v>
      </c>
    </row>
    <row r="4423" spans="2:2" x14ac:dyDescent="0.25">
      <c r="B4423" t="s">
        <v>2290</v>
      </c>
    </row>
    <row r="4424" spans="2:2" x14ac:dyDescent="0.25">
      <c r="B4424" t="s">
        <v>2291</v>
      </c>
    </row>
    <row r="4425" spans="2:2" x14ac:dyDescent="0.25">
      <c r="B4425" t="s">
        <v>2282</v>
      </c>
    </row>
    <row r="4426" spans="2:2" x14ac:dyDescent="0.25">
      <c r="B4426" t="s">
        <v>2304</v>
      </c>
    </row>
    <row r="4427" spans="2:2" x14ac:dyDescent="0.25">
      <c r="B4427" t="s">
        <v>2331</v>
      </c>
    </row>
    <row r="4428" spans="2:2" x14ac:dyDescent="0.25">
      <c r="B4428" t="s">
        <v>2285</v>
      </c>
    </row>
    <row r="4429" spans="2:2" x14ac:dyDescent="0.25">
      <c r="B4429" t="s">
        <v>2309</v>
      </c>
    </row>
    <row r="4430" spans="2:2" x14ac:dyDescent="0.25">
      <c r="B4430" t="s">
        <v>2312</v>
      </c>
    </row>
    <row r="4431" spans="2:2" x14ac:dyDescent="0.25">
      <c r="B4431" t="s">
        <v>2298</v>
      </c>
    </row>
    <row r="4432" spans="2:2" x14ac:dyDescent="0.25">
      <c r="B4432" t="s">
        <v>2289</v>
      </c>
    </row>
    <row r="4433" spans="2:2" x14ac:dyDescent="0.25">
      <c r="B4433" t="s">
        <v>2299</v>
      </c>
    </row>
    <row r="4434" spans="2:2" x14ac:dyDescent="0.25">
      <c r="B4434" t="s">
        <v>2291</v>
      </c>
    </row>
    <row r="4435" spans="2:2" x14ac:dyDescent="0.25">
      <c r="B4435" t="s">
        <v>2282</v>
      </c>
    </row>
    <row r="4436" spans="2:2" x14ac:dyDescent="0.25">
      <c r="B4436" t="s">
        <v>2300</v>
      </c>
    </row>
    <row r="4437" spans="2:2" x14ac:dyDescent="0.25">
      <c r="B4437" t="s">
        <v>2340</v>
      </c>
    </row>
    <row r="4438" spans="2:2" x14ac:dyDescent="0.25">
      <c r="B4438" t="s">
        <v>2293</v>
      </c>
    </row>
    <row r="4439" spans="2:2" x14ac:dyDescent="0.25">
      <c r="B4439" t="s">
        <v>2309</v>
      </c>
    </row>
    <row r="4440" spans="2:2" x14ac:dyDescent="0.25">
      <c r="B4440" t="s">
        <v>2320</v>
      </c>
    </row>
    <row r="4441" spans="2:2" x14ac:dyDescent="0.25">
      <c r="B4441" t="s">
        <v>2288</v>
      </c>
    </row>
    <row r="4442" spans="2:2" x14ac:dyDescent="0.25">
      <c r="B4442" t="s">
        <v>2322</v>
      </c>
    </row>
    <row r="4443" spans="2:2" x14ac:dyDescent="0.25">
      <c r="B4443" t="s">
        <v>2290</v>
      </c>
    </row>
    <row r="4444" spans="2:2" x14ac:dyDescent="0.25">
      <c r="B4444" t="s">
        <v>2291</v>
      </c>
    </row>
    <row r="4445" spans="2:2" x14ac:dyDescent="0.25">
      <c r="B4445" t="s">
        <v>2282</v>
      </c>
    </row>
    <row r="4446" spans="2:2" x14ac:dyDescent="0.25">
      <c r="B4446" t="s">
        <v>2283</v>
      </c>
    </row>
    <row r="4447" spans="2:2" x14ac:dyDescent="0.25">
      <c r="B4447" t="s">
        <v>2315</v>
      </c>
    </row>
    <row r="4448" spans="2:2" x14ac:dyDescent="0.25">
      <c r="B4448" t="s">
        <v>2329</v>
      </c>
    </row>
    <row r="4449" spans="2:2" x14ac:dyDescent="0.25">
      <c r="B4449" t="s">
        <v>2296</v>
      </c>
    </row>
    <row r="4450" spans="2:2" x14ac:dyDescent="0.25">
      <c r="B4450" t="s">
        <v>2314</v>
      </c>
    </row>
    <row r="4451" spans="2:2" x14ac:dyDescent="0.25">
      <c r="B4451" t="s">
        <v>2288</v>
      </c>
    </row>
    <row r="4452" spans="2:2" x14ac:dyDescent="0.25">
      <c r="B4452" t="s">
        <v>2289</v>
      </c>
    </row>
    <row r="4453" spans="2:2" x14ac:dyDescent="0.25">
      <c r="B4453" t="s">
        <v>2290</v>
      </c>
    </row>
    <row r="4454" spans="2:2" x14ac:dyDescent="0.25">
      <c r="B4454" t="s">
        <v>2291</v>
      </c>
    </row>
    <row r="4455" spans="2:2" x14ac:dyDescent="0.25">
      <c r="B4455" t="s">
        <v>2282</v>
      </c>
    </row>
    <row r="4456" spans="2:2" x14ac:dyDescent="0.25">
      <c r="B4456" t="s">
        <v>2304</v>
      </c>
    </row>
    <row r="4457" spans="2:2" x14ac:dyDescent="0.25">
      <c r="B4457" t="s">
        <v>2336</v>
      </c>
    </row>
    <row r="4458" spans="2:2" x14ac:dyDescent="0.25">
      <c r="B4458" t="s">
        <v>2293</v>
      </c>
    </row>
    <row r="4459" spans="2:2" x14ac:dyDescent="0.25">
      <c r="B4459" t="s">
        <v>2286</v>
      </c>
    </row>
    <row r="4460" spans="2:2" x14ac:dyDescent="0.25">
      <c r="B4460" t="s">
        <v>2297</v>
      </c>
    </row>
    <row r="4461" spans="2:2" x14ac:dyDescent="0.25">
      <c r="B4461" t="s">
        <v>2288</v>
      </c>
    </row>
    <row r="4462" spans="2:2" x14ac:dyDescent="0.25">
      <c r="B4462" t="s">
        <v>2289</v>
      </c>
    </row>
    <row r="4463" spans="2:2" x14ac:dyDescent="0.25">
      <c r="B4463" t="s">
        <v>2290</v>
      </c>
    </row>
    <row r="4464" spans="2:2" x14ac:dyDescent="0.25">
      <c r="B4464" t="s">
        <v>2291</v>
      </c>
    </row>
    <row r="4465" spans="2:2" x14ac:dyDescent="0.25">
      <c r="B4465" t="s">
        <v>2282</v>
      </c>
    </row>
    <row r="4466" spans="2:2" x14ac:dyDescent="0.25">
      <c r="B4466" t="s">
        <v>2283</v>
      </c>
    </row>
    <row r="4467" spans="2:2" x14ac:dyDescent="0.25">
      <c r="B4467" t="s">
        <v>2315</v>
      </c>
    </row>
    <row r="4468" spans="2:2" x14ac:dyDescent="0.25">
      <c r="B4468" t="s">
        <v>2293</v>
      </c>
    </row>
    <row r="4469" spans="2:2" x14ac:dyDescent="0.25">
      <c r="B4469" t="s">
        <v>2286</v>
      </c>
    </row>
    <row r="4470" spans="2:2" x14ac:dyDescent="0.25">
      <c r="B4470" t="s">
        <v>2327</v>
      </c>
    </row>
    <row r="4471" spans="2:2" x14ac:dyDescent="0.25">
      <c r="B4471" t="s">
        <v>2298</v>
      </c>
    </row>
    <row r="4472" spans="2:2" x14ac:dyDescent="0.25">
      <c r="B4472" t="s">
        <v>2289</v>
      </c>
    </row>
    <row r="4473" spans="2:2" x14ac:dyDescent="0.25">
      <c r="B4473" t="s">
        <v>2290</v>
      </c>
    </row>
    <row r="4474" spans="2:2" x14ac:dyDescent="0.25">
      <c r="B4474" t="s">
        <v>2291</v>
      </c>
    </row>
    <row r="4475" spans="2:2" x14ac:dyDescent="0.25">
      <c r="B4475" t="s">
        <v>2282</v>
      </c>
    </row>
    <row r="4476" spans="2:2" x14ac:dyDescent="0.25">
      <c r="B4476" t="s">
        <v>2300</v>
      </c>
    </row>
    <row r="4477" spans="2:2" x14ac:dyDescent="0.25">
      <c r="B4477" t="s">
        <v>2301</v>
      </c>
    </row>
    <row r="4478" spans="2:2" x14ac:dyDescent="0.25">
      <c r="B4478" t="s">
        <v>2293</v>
      </c>
    </row>
    <row r="4479" spans="2:2" x14ac:dyDescent="0.25">
      <c r="B4479" t="s">
        <v>2286</v>
      </c>
    </row>
    <row r="4480" spans="2:2" x14ac:dyDescent="0.25">
      <c r="B4480" t="s">
        <v>2324</v>
      </c>
    </row>
    <row r="4481" spans="2:2" x14ac:dyDescent="0.25">
      <c r="B4481" t="s">
        <v>2288</v>
      </c>
    </row>
    <row r="4482" spans="2:2" x14ac:dyDescent="0.25">
      <c r="B4482" t="s">
        <v>2322</v>
      </c>
    </row>
    <row r="4483" spans="2:2" x14ac:dyDescent="0.25">
      <c r="B4483" t="s">
        <v>2290</v>
      </c>
    </row>
    <row r="4484" spans="2:2" x14ac:dyDescent="0.25">
      <c r="B4484" t="s">
        <v>2291</v>
      </c>
    </row>
    <row r="4485" spans="2:2" x14ac:dyDescent="0.25">
      <c r="B4485" t="s">
        <v>2282</v>
      </c>
    </row>
    <row r="4486" spans="2:2" x14ac:dyDescent="0.25">
      <c r="B4486" t="s">
        <v>2283</v>
      </c>
    </row>
    <row r="4487" spans="2:2" x14ac:dyDescent="0.25">
      <c r="B4487" t="s">
        <v>2315</v>
      </c>
    </row>
    <row r="4488" spans="2:2" x14ac:dyDescent="0.25">
      <c r="B4488" t="s">
        <v>2316</v>
      </c>
    </row>
    <row r="4489" spans="2:2" x14ac:dyDescent="0.25">
      <c r="B4489" t="s">
        <v>2296</v>
      </c>
    </row>
    <row r="4490" spans="2:2" x14ac:dyDescent="0.25">
      <c r="B4490" t="s">
        <v>2302</v>
      </c>
    </row>
    <row r="4491" spans="2:2" x14ac:dyDescent="0.25">
      <c r="B4491" t="s">
        <v>2298</v>
      </c>
    </row>
    <row r="4492" spans="2:2" x14ac:dyDescent="0.25">
      <c r="B4492" t="s">
        <v>2289</v>
      </c>
    </row>
    <row r="4493" spans="2:2" x14ac:dyDescent="0.25">
      <c r="B4493" t="s">
        <v>2290</v>
      </c>
    </row>
    <row r="4494" spans="2:2" x14ac:dyDescent="0.25">
      <c r="B4494" t="s">
        <v>2291</v>
      </c>
    </row>
    <row r="4495" spans="2:2" x14ac:dyDescent="0.25">
      <c r="B4495" t="s">
        <v>2282</v>
      </c>
    </row>
    <row r="4496" spans="2:2" x14ac:dyDescent="0.25">
      <c r="B4496" t="s">
        <v>2283</v>
      </c>
    </row>
    <row r="4497" spans="2:2" x14ac:dyDescent="0.25">
      <c r="B4497" t="s">
        <v>2315</v>
      </c>
    </row>
    <row r="4498" spans="2:2" x14ac:dyDescent="0.25">
      <c r="B4498" t="s">
        <v>2337</v>
      </c>
    </row>
    <row r="4499" spans="2:2" x14ac:dyDescent="0.25">
      <c r="B4499" t="s">
        <v>2309</v>
      </c>
    </row>
    <row r="4500" spans="2:2" x14ac:dyDescent="0.25">
      <c r="B4500" t="s">
        <v>2306</v>
      </c>
    </row>
    <row r="4501" spans="2:2" x14ac:dyDescent="0.25">
      <c r="B4501" t="s">
        <v>2298</v>
      </c>
    </row>
    <row r="4502" spans="2:2" x14ac:dyDescent="0.25">
      <c r="B4502" t="s">
        <v>2322</v>
      </c>
    </row>
    <row r="4503" spans="2:2" x14ac:dyDescent="0.25">
      <c r="B4503" t="s">
        <v>2299</v>
      </c>
    </row>
    <row r="4504" spans="2:2" x14ac:dyDescent="0.25">
      <c r="B4504" t="s">
        <v>2291</v>
      </c>
    </row>
    <row r="4505" spans="2:2" x14ac:dyDescent="0.25">
      <c r="B4505" t="s">
        <v>2282</v>
      </c>
    </row>
    <row r="4506" spans="2:2" x14ac:dyDescent="0.25">
      <c r="B4506" t="s">
        <v>2283</v>
      </c>
    </row>
    <row r="4507" spans="2:2" x14ac:dyDescent="0.25">
      <c r="B4507" t="s">
        <v>2332</v>
      </c>
    </row>
    <row r="4508" spans="2:2" x14ac:dyDescent="0.25">
      <c r="B4508" t="s">
        <v>2285</v>
      </c>
    </row>
    <row r="4509" spans="2:2" x14ac:dyDescent="0.25">
      <c r="B4509" t="s">
        <v>2286</v>
      </c>
    </row>
    <row r="4510" spans="2:2" x14ac:dyDescent="0.25">
      <c r="B4510" t="s">
        <v>2306</v>
      </c>
    </row>
    <row r="4511" spans="2:2" x14ac:dyDescent="0.25">
      <c r="B4511" t="s">
        <v>2298</v>
      </c>
    </row>
    <row r="4512" spans="2:2" x14ac:dyDescent="0.25">
      <c r="B4512" t="s">
        <v>2289</v>
      </c>
    </row>
    <row r="4513" spans="2:2" x14ac:dyDescent="0.25">
      <c r="B4513" t="s">
        <v>2290</v>
      </c>
    </row>
    <row r="4514" spans="2:2" x14ac:dyDescent="0.25">
      <c r="B4514" t="s">
        <v>2291</v>
      </c>
    </row>
    <row r="4515" spans="2:2" x14ac:dyDescent="0.25">
      <c r="B4515" t="s">
        <v>2282</v>
      </c>
    </row>
    <row r="4516" spans="2:2" x14ac:dyDescent="0.25">
      <c r="B4516" t="s">
        <v>2300</v>
      </c>
    </row>
    <row r="4517" spans="2:2" x14ac:dyDescent="0.25">
      <c r="B4517" t="s">
        <v>2331</v>
      </c>
    </row>
    <row r="4518" spans="2:2" x14ac:dyDescent="0.25">
      <c r="B4518" t="s">
        <v>2285</v>
      </c>
    </row>
    <row r="4519" spans="2:2" x14ac:dyDescent="0.25">
      <c r="B4519" t="s">
        <v>2286</v>
      </c>
    </row>
    <row r="4520" spans="2:2" x14ac:dyDescent="0.25">
      <c r="B4520" t="s">
        <v>2328</v>
      </c>
    </row>
    <row r="4521" spans="2:2" x14ac:dyDescent="0.25">
      <c r="B4521" t="s">
        <v>2288</v>
      </c>
    </row>
    <row r="4522" spans="2:2" x14ac:dyDescent="0.25">
      <c r="B4522" t="s">
        <v>2289</v>
      </c>
    </row>
    <row r="4523" spans="2:2" x14ac:dyDescent="0.25">
      <c r="B4523" t="s">
        <v>2290</v>
      </c>
    </row>
    <row r="4524" spans="2:2" x14ac:dyDescent="0.25">
      <c r="B4524" t="s">
        <v>2291</v>
      </c>
    </row>
    <row r="4525" spans="2:2" x14ac:dyDescent="0.25">
      <c r="B4525" t="s">
        <v>2282</v>
      </c>
    </row>
    <row r="4526" spans="2:2" x14ac:dyDescent="0.25">
      <c r="B4526" t="s">
        <v>2300</v>
      </c>
    </row>
    <row r="4527" spans="2:2" x14ac:dyDescent="0.25">
      <c r="B4527" t="s">
        <v>2292</v>
      </c>
    </row>
    <row r="4528" spans="2:2" x14ac:dyDescent="0.25">
      <c r="B4528" t="s">
        <v>2285</v>
      </c>
    </row>
    <row r="4529" spans="2:2" x14ac:dyDescent="0.25">
      <c r="B4529" t="s">
        <v>2286</v>
      </c>
    </row>
    <row r="4530" spans="2:2" x14ac:dyDescent="0.25">
      <c r="B4530" t="s">
        <v>2324</v>
      </c>
    </row>
    <row r="4531" spans="2:2" x14ac:dyDescent="0.25">
      <c r="B4531" t="s">
        <v>2298</v>
      </c>
    </row>
    <row r="4532" spans="2:2" x14ac:dyDescent="0.25">
      <c r="B4532" t="s">
        <v>2289</v>
      </c>
    </row>
    <row r="4533" spans="2:2" x14ac:dyDescent="0.25">
      <c r="B4533" t="s">
        <v>2299</v>
      </c>
    </row>
    <row r="4534" spans="2:2" x14ac:dyDescent="0.25">
      <c r="B4534" t="s">
        <v>2291</v>
      </c>
    </row>
    <row r="4535" spans="2:2" x14ac:dyDescent="0.25">
      <c r="B4535" t="s">
        <v>2282</v>
      </c>
    </row>
    <row r="4536" spans="2:2" x14ac:dyDescent="0.25">
      <c r="B4536" t="s">
        <v>2300</v>
      </c>
    </row>
    <row r="4537" spans="2:2" x14ac:dyDescent="0.25">
      <c r="B4537" t="s">
        <v>2303</v>
      </c>
    </row>
    <row r="4538" spans="2:2" x14ac:dyDescent="0.25">
      <c r="B4538" t="s">
        <v>2285</v>
      </c>
    </row>
    <row r="4539" spans="2:2" x14ac:dyDescent="0.25">
      <c r="B4539" t="s">
        <v>2286</v>
      </c>
    </row>
    <row r="4540" spans="2:2" x14ac:dyDescent="0.25">
      <c r="B4540" t="s">
        <v>2324</v>
      </c>
    </row>
    <row r="4541" spans="2:2" x14ac:dyDescent="0.25">
      <c r="B4541" t="s">
        <v>2288</v>
      </c>
    </row>
    <row r="4542" spans="2:2" x14ac:dyDescent="0.25">
      <c r="B4542" t="s">
        <v>2289</v>
      </c>
    </row>
    <row r="4543" spans="2:2" x14ac:dyDescent="0.25">
      <c r="B4543" t="s">
        <v>2290</v>
      </c>
    </row>
    <row r="4544" spans="2:2" x14ac:dyDescent="0.25">
      <c r="B4544" t="s">
        <v>2291</v>
      </c>
    </row>
    <row r="4545" spans="2:2" x14ac:dyDescent="0.25">
      <c r="B4545" t="s">
        <v>2282</v>
      </c>
    </row>
    <row r="4546" spans="2:2" x14ac:dyDescent="0.25">
      <c r="B4546" t="s">
        <v>2283</v>
      </c>
    </row>
    <row r="4547" spans="2:2" x14ac:dyDescent="0.25">
      <c r="B4547" t="s">
        <v>2332</v>
      </c>
    </row>
    <row r="4548" spans="2:2" x14ac:dyDescent="0.25">
      <c r="B4548" t="s">
        <v>2285</v>
      </c>
    </row>
    <row r="4549" spans="2:2" x14ac:dyDescent="0.25">
      <c r="B4549" t="s">
        <v>2286</v>
      </c>
    </row>
    <row r="4550" spans="2:2" x14ac:dyDescent="0.25">
      <c r="B4550" t="s">
        <v>2334</v>
      </c>
    </row>
    <row r="4551" spans="2:2" x14ac:dyDescent="0.25">
      <c r="B4551" t="s">
        <v>2288</v>
      </c>
    </row>
    <row r="4552" spans="2:2" x14ac:dyDescent="0.25">
      <c r="B4552" t="s">
        <v>2289</v>
      </c>
    </row>
    <row r="4553" spans="2:2" x14ac:dyDescent="0.25">
      <c r="B4553" t="s">
        <v>2290</v>
      </c>
    </row>
    <row r="4554" spans="2:2" x14ac:dyDescent="0.25">
      <c r="B4554" t="s">
        <v>2291</v>
      </c>
    </row>
    <row r="4555" spans="2:2" x14ac:dyDescent="0.25">
      <c r="B4555" t="s">
        <v>2282</v>
      </c>
    </row>
    <row r="4556" spans="2:2" x14ac:dyDescent="0.25">
      <c r="B4556" t="s">
        <v>2300</v>
      </c>
    </row>
    <row r="4557" spans="2:2" x14ac:dyDescent="0.25">
      <c r="B4557" t="s">
        <v>2340</v>
      </c>
    </row>
    <row r="4558" spans="2:2" x14ac:dyDescent="0.25">
      <c r="B4558" t="s">
        <v>2293</v>
      </c>
    </row>
    <row r="4559" spans="2:2" x14ac:dyDescent="0.25">
      <c r="B4559" t="s">
        <v>2286</v>
      </c>
    </row>
    <row r="4560" spans="2:2" x14ac:dyDescent="0.25">
      <c r="B4560" t="s">
        <v>2324</v>
      </c>
    </row>
    <row r="4561" spans="2:2" x14ac:dyDescent="0.25">
      <c r="B4561" t="s">
        <v>2298</v>
      </c>
    </row>
    <row r="4562" spans="2:2" x14ac:dyDescent="0.25">
      <c r="B4562" t="s">
        <v>2322</v>
      </c>
    </row>
    <row r="4563" spans="2:2" x14ac:dyDescent="0.25">
      <c r="B4563" t="s">
        <v>2299</v>
      </c>
    </row>
    <row r="4564" spans="2:2" x14ac:dyDescent="0.25">
      <c r="B4564" t="s">
        <v>2291</v>
      </c>
    </row>
    <row r="4565" spans="2:2" x14ac:dyDescent="0.25">
      <c r="B4565" t="s">
        <v>2282</v>
      </c>
    </row>
    <row r="4566" spans="2:2" x14ac:dyDescent="0.25">
      <c r="B4566" t="s">
        <v>2304</v>
      </c>
    </row>
    <row r="4567" spans="2:2" x14ac:dyDescent="0.25">
      <c r="B4567" t="s">
        <v>2343</v>
      </c>
    </row>
    <row r="4568" spans="2:2" x14ac:dyDescent="0.25">
      <c r="B4568" t="s">
        <v>2285</v>
      </c>
    </row>
    <row r="4569" spans="2:2" x14ac:dyDescent="0.25">
      <c r="B4569" t="s">
        <v>2296</v>
      </c>
    </row>
    <row r="4570" spans="2:2" x14ac:dyDescent="0.25">
      <c r="B4570" t="s">
        <v>2328</v>
      </c>
    </row>
    <row r="4571" spans="2:2" x14ac:dyDescent="0.25">
      <c r="B4571" t="s">
        <v>2298</v>
      </c>
    </row>
    <row r="4572" spans="2:2" x14ac:dyDescent="0.25">
      <c r="B4572" t="s">
        <v>2289</v>
      </c>
    </row>
    <row r="4573" spans="2:2" x14ac:dyDescent="0.25">
      <c r="B4573" t="s">
        <v>2299</v>
      </c>
    </row>
    <row r="4574" spans="2:2" x14ac:dyDescent="0.25">
      <c r="B4574" t="s">
        <v>2291</v>
      </c>
    </row>
    <row r="4575" spans="2:2" x14ac:dyDescent="0.25">
      <c r="B4575" t="s">
        <v>2282</v>
      </c>
    </row>
    <row r="4576" spans="2:2" x14ac:dyDescent="0.25">
      <c r="B4576" t="s">
        <v>2283</v>
      </c>
    </row>
    <row r="4577" spans="2:2" x14ac:dyDescent="0.25">
      <c r="B4577" t="s">
        <v>2305</v>
      </c>
    </row>
    <row r="4578" spans="2:2" x14ac:dyDescent="0.25">
      <c r="B4578" t="s">
        <v>2293</v>
      </c>
    </row>
    <row r="4579" spans="2:2" x14ac:dyDescent="0.25">
      <c r="B4579" t="s">
        <v>2286</v>
      </c>
    </row>
    <row r="4580" spans="2:2" x14ac:dyDescent="0.25">
      <c r="B4580" t="s">
        <v>2341</v>
      </c>
    </row>
    <row r="4581" spans="2:2" x14ac:dyDescent="0.25">
      <c r="B4581" t="s">
        <v>2288</v>
      </c>
    </row>
    <row r="4582" spans="2:2" x14ac:dyDescent="0.25">
      <c r="B4582" t="s">
        <v>2289</v>
      </c>
    </row>
    <row r="4583" spans="2:2" x14ac:dyDescent="0.25">
      <c r="B4583" t="s">
        <v>2290</v>
      </c>
    </row>
    <row r="4584" spans="2:2" x14ac:dyDescent="0.25">
      <c r="B4584" t="s">
        <v>2291</v>
      </c>
    </row>
    <row r="4585" spans="2:2" x14ac:dyDescent="0.25">
      <c r="B4585" t="s">
        <v>2282</v>
      </c>
    </row>
    <row r="4586" spans="2:2" x14ac:dyDescent="0.25">
      <c r="B4586" t="s">
        <v>2304</v>
      </c>
    </row>
    <row r="4587" spans="2:2" x14ac:dyDescent="0.25">
      <c r="B4587" t="s">
        <v>2331</v>
      </c>
    </row>
    <row r="4588" spans="2:2" x14ac:dyDescent="0.25">
      <c r="B4588" t="s">
        <v>2293</v>
      </c>
    </row>
    <row r="4589" spans="2:2" x14ac:dyDescent="0.25">
      <c r="B4589" t="s">
        <v>2286</v>
      </c>
    </row>
    <row r="4590" spans="2:2" x14ac:dyDescent="0.25">
      <c r="B4590" t="s">
        <v>2334</v>
      </c>
    </row>
    <row r="4591" spans="2:2" x14ac:dyDescent="0.25">
      <c r="B4591" t="s">
        <v>2298</v>
      </c>
    </row>
    <row r="4592" spans="2:2" x14ac:dyDescent="0.25">
      <c r="B4592" t="s">
        <v>2289</v>
      </c>
    </row>
    <row r="4593" spans="2:2" x14ac:dyDescent="0.25">
      <c r="B4593" t="s">
        <v>2299</v>
      </c>
    </row>
    <row r="4594" spans="2:2" x14ac:dyDescent="0.25">
      <c r="B4594" t="s">
        <v>2291</v>
      </c>
    </row>
    <row r="4595" spans="2:2" x14ac:dyDescent="0.25">
      <c r="B4595" t="s">
        <v>2282</v>
      </c>
    </row>
    <row r="4596" spans="2:2" x14ac:dyDescent="0.25">
      <c r="B4596" t="s">
        <v>2304</v>
      </c>
    </row>
    <row r="4597" spans="2:2" x14ac:dyDescent="0.25">
      <c r="B4597" t="s">
        <v>2342</v>
      </c>
    </row>
    <row r="4598" spans="2:2" x14ac:dyDescent="0.25">
      <c r="B4598" t="s">
        <v>2293</v>
      </c>
    </row>
    <row r="4599" spans="2:2" x14ac:dyDescent="0.25">
      <c r="B4599" t="s">
        <v>2286</v>
      </c>
    </row>
    <row r="4600" spans="2:2" x14ac:dyDescent="0.25">
      <c r="B4600" t="s">
        <v>2328</v>
      </c>
    </row>
    <row r="4601" spans="2:2" x14ac:dyDescent="0.25">
      <c r="B4601" t="s">
        <v>2288</v>
      </c>
    </row>
    <row r="4602" spans="2:2" x14ac:dyDescent="0.25">
      <c r="B4602" t="s">
        <v>2289</v>
      </c>
    </row>
    <row r="4603" spans="2:2" x14ac:dyDescent="0.25">
      <c r="B4603" t="s">
        <v>2290</v>
      </c>
    </row>
    <row r="4604" spans="2:2" x14ac:dyDescent="0.25">
      <c r="B4604" t="s">
        <v>2291</v>
      </c>
    </row>
    <row r="4605" spans="2:2" x14ac:dyDescent="0.25">
      <c r="B4605" t="s">
        <v>2282</v>
      </c>
    </row>
    <row r="4606" spans="2:2" x14ac:dyDescent="0.25">
      <c r="B4606" t="s">
        <v>2304</v>
      </c>
    </row>
    <row r="4607" spans="2:2" x14ac:dyDescent="0.25">
      <c r="B4607" t="s">
        <v>2305</v>
      </c>
    </row>
    <row r="4608" spans="2:2" x14ac:dyDescent="0.25">
      <c r="B4608" t="s">
        <v>2293</v>
      </c>
    </row>
    <row r="4609" spans="2:2" x14ac:dyDescent="0.25">
      <c r="B4609" t="s">
        <v>2286</v>
      </c>
    </row>
    <row r="4610" spans="2:2" x14ac:dyDescent="0.25">
      <c r="B4610" t="s">
        <v>2323</v>
      </c>
    </row>
    <row r="4611" spans="2:2" x14ac:dyDescent="0.25">
      <c r="B4611" t="s">
        <v>2298</v>
      </c>
    </row>
    <row r="4612" spans="2:2" x14ac:dyDescent="0.25">
      <c r="B4612" t="s">
        <v>2289</v>
      </c>
    </row>
    <row r="4613" spans="2:2" x14ac:dyDescent="0.25">
      <c r="B4613" t="s">
        <v>2290</v>
      </c>
    </row>
    <row r="4614" spans="2:2" x14ac:dyDescent="0.25">
      <c r="B4614" t="s">
        <v>2291</v>
      </c>
    </row>
    <row r="4615" spans="2:2" x14ac:dyDescent="0.25">
      <c r="B4615" t="s">
        <v>2282</v>
      </c>
    </row>
    <row r="4616" spans="2:2" x14ac:dyDescent="0.25">
      <c r="B4616" t="s">
        <v>2283</v>
      </c>
    </row>
    <row r="4617" spans="2:2" x14ac:dyDescent="0.25">
      <c r="B4617" t="s">
        <v>2284</v>
      </c>
    </row>
    <row r="4618" spans="2:2" x14ac:dyDescent="0.25">
      <c r="B4618" t="s">
        <v>2293</v>
      </c>
    </row>
    <row r="4619" spans="2:2" x14ac:dyDescent="0.25">
      <c r="B4619" t="s">
        <v>2286</v>
      </c>
    </row>
    <row r="4620" spans="2:2" x14ac:dyDescent="0.25">
      <c r="B4620" t="s">
        <v>2294</v>
      </c>
    </row>
    <row r="4621" spans="2:2" x14ac:dyDescent="0.25">
      <c r="B4621" t="s">
        <v>2288</v>
      </c>
    </row>
    <row r="4622" spans="2:2" x14ac:dyDescent="0.25">
      <c r="B4622" t="s">
        <v>2289</v>
      </c>
    </row>
    <row r="4623" spans="2:2" x14ac:dyDescent="0.25">
      <c r="B4623" t="s">
        <v>2290</v>
      </c>
    </row>
    <row r="4624" spans="2:2" x14ac:dyDescent="0.25">
      <c r="B4624" t="s">
        <v>2291</v>
      </c>
    </row>
    <row r="4625" spans="2:2" x14ac:dyDescent="0.25">
      <c r="B4625" t="s">
        <v>2282</v>
      </c>
    </row>
    <row r="4626" spans="2:2" x14ac:dyDescent="0.25">
      <c r="B4626" t="s">
        <v>2283</v>
      </c>
    </row>
    <row r="4627" spans="2:2" x14ac:dyDescent="0.25">
      <c r="B4627" t="s">
        <v>2335</v>
      </c>
    </row>
    <row r="4628" spans="2:2" x14ac:dyDescent="0.25">
      <c r="B4628" t="s">
        <v>2293</v>
      </c>
    </row>
    <row r="4629" spans="2:2" x14ac:dyDescent="0.25">
      <c r="B4629" t="s">
        <v>2286</v>
      </c>
    </row>
    <row r="4630" spans="2:2" x14ac:dyDescent="0.25">
      <c r="B4630" t="s">
        <v>2287</v>
      </c>
    </row>
    <row r="4631" spans="2:2" x14ac:dyDescent="0.25">
      <c r="B4631" t="s">
        <v>2288</v>
      </c>
    </row>
    <row r="4632" spans="2:2" x14ac:dyDescent="0.25">
      <c r="B4632" t="s">
        <v>2322</v>
      </c>
    </row>
    <row r="4633" spans="2:2" x14ac:dyDescent="0.25">
      <c r="B4633" t="s">
        <v>2290</v>
      </c>
    </row>
    <row r="4634" spans="2:2" x14ac:dyDescent="0.25">
      <c r="B4634" t="s">
        <v>2291</v>
      </c>
    </row>
    <row r="4635" spans="2:2" x14ac:dyDescent="0.25">
      <c r="B4635" t="s">
        <v>2282</v>
      </c>
    </row>
    <row r="4636" spans="2:2" x14ac:dyDescent="0.25">
      <c r="B4636" t="s">
        <v>2304</v>
      </c>
    </row>
    <row r="4637" spans="2:2" x14ac:dyDescent="0.25">
      <c r="B4637" t="s">
        <v>2292</v>
      </c>
    </row>
    <row r="4638" spans="2:2" x14ac:dyDescent="0.25">
      <c r="B4638" t="s">
        <v>2293</v>
      </c>
    </row>
    <row r="4639" spans="2:2" x14ac:dyDescent="0.25">
      <c r="B4639" t="s">
        <v>2286</v>
      </c>
    </row>
    <row r="4640" spans="2:2" x14ac:dyDescent="0.25">
      <c r="B4640" t="s">
        <v>2297</v>
      </c>
    </row>
    <row r="4641" spans="2:2" x14ac:dyDescent="0.25">
      <c r="B4641" t="s">
        <v>2288</v>
      </c>
    </row>
    <row r="4642" spans="2:2" x14ac:dyDescent="0.25">
      <c r="B4642" t="s">
        <v>2322</v>
      </c>
    </row>
    <row r="4643" spans="2:2" x14ac:dyDescent="0.25">
      <c r="B4643" t="s">
        <v>2290</v>
      </c>
    </row>
    <row r="4644" spans="2:2" x14ac:dyDescent="0.25">
      <c r="B4644" t="s">
        <v>2291</v>
      </c>
    </row>
    <row r="4645" spans="2:2" x14ac:dyDescent="0.25">
      <c r="B4645" t="s">
        <v>2282</v>
      </c>
    </row>
    <row r="4646" spans="2:2" x14ac:dyDescent="0.25">
      <c r="B4646" t="s">
        <v>2300</v>
      </c>
    </row>
    <row r="4647" spans="2:2" x14ac:dyDescent="0.25">
      <c r="B4647" t="s">
        <v>2292</v>
      </c>
    </row>
    <row r="4648" spans="2:2" x14ac:dyDescent="0.25">
      <c r="B4648" t="s">
        <v>2285</v>
      </c>
    </row>
    <row r="4649" spans="2:2" x14ac:dyDescent="0.25">
      <c r="B4649" t="s">
        <v>2286</v>
      </c>
    </row>
    <row r="4650" spans="2:2" x14ac:dyDescent="0.25">
      <c r="B4650" t="s">
        <v>2328</v>
      </c>
    </row>
    <row r="4651" spans="2:2" x14ac:dyDescent="0.25">
      <c r="B4651" t="s">
        <v>2288</v>
      </c>
    </row>
    <row r="4652" spans="2:2" x14ac:dyDescent="0.25">
      <c r="B4652" t="s">
        <v>2289</v>
      </c>
    </row>
    <row r="4653" spans="2:2" x14ac:dyDescent="0.25">
      <c r="B4653" t="s">
        <v>2290</v>
      </c>
    </row>
    <row r="4654" spans="2:2" x14ac:dyDescent="0.25">
      <c r="B4654" t="s">
        <v>2291</v>
      </c>
    </row>
    <row r="4655" spans="2:2" x14ac:dyDescent="0.25">
      <c r="B4655" t="s">
        <v>2282</v>
      </c>
    </row>
    <row r="4656" spans="2:2" x14ac:dyDescent="0.25">
      <c r="B4656" t="s">
        <v>2283</v>
      </c>
    </row>
    <row r="4657" spans="2:2" x14ac:dyDescent="0.25">
      <c r="B4657" t="s">
        <v>2342</v>
      </c>
    </row>
    <row r="4658" spans="2:2" x14ac:dyDescent="0.25">
      <c r="B4658" t="s">
        <v>2285</v>
      </c>
    </row>
    <row r="4659" spans="2:2" x14ac:dyDescent="0.25">
      <c r="B4659" t="s">
        <v>2286</v>
      </c>
    </row>
    <row r="4660" spans="2:2" x14ac:dyDescent="0.25">
      <c r="B4660" t="s">
        <v>2306</v>
      </c>
    </row>
    <row r="4661" spans="2:2" x14ac:dyDescent="0.25">
      <c r="B4661" t="s">
        <v>2298</v>
      </c>
    </row>
    <row r="4662" spans="2:2" x14ac:dyDescent="0.25">
      <c r="B4662" t="s">
        <v>2289</v>
      </c>
    </row>
    <row r="4663" spans="2:2" x14ac:dyDescent="0.25">
      <c r="B4663" t="s">
        <v>2290</v>
      </c>
    </row>
    <row r="4664" spans="2:2" x14ac:dyDescent="0.25">
      <c r="B4664" t="s">
        <v>2291</v>
      </c>
    </row>
    <row r="4665" spans="2:2" x14ac:dyDescent="0.25">
      <c r="B4665" t="s">
        <v>2282</v>
      </c>
    </row>
    <row r="4666" spans="2:2" x14ac:dyDescent="0.25">
      <c r="B4666" t="s">
        <v>2304</v>
      </c>
    </row>
    <row r="4667" spans="2:2" x14ac:dyDescent="0.25">
      <c r="B4667" t="s">
        <v>2295</v>
      </c>
    </row>
    <row r="4668" spans="2:2" x14ac:dyDescent="0.25">
      <c r="B4668" t="s">
        <v>2293</v>
      </c>
    </row>
    <row r="4669" spans="2:2" x14ac:dyDescent="0.25">
      <c r="B4669" t="s">
        <v>2286</v>
      </c>
    </row>
    <row r="4670" spans="2:2" x14ac:dyDescent="0.25">
      <c r="B4670" t="s">
        <v>2323</v>
      </c>
    </row>
    <row r="4671" spans="2:2" x14ac:dyDescent="0.25">
      <c r="B4671" t="s">
        <v>2298</v>
      </c>
    </row>
    <row r="4672" spans="2:2" x14ac:dyDescent="0.25">
      <c r="B4672" t="s">
        <v>2289</v>
      </c>
    </row>
    <row r="4673" spans="2:2" x14ac:dyDescent="0.25">
      <c r="B4673" t="s">
        <v>2299</v>
      </c>
    </row>
    <row r="4674" spans="2:2" x14ac:dyDescent="0.25">
      <c r="B4674" t="s">
        <v>2291</v>
      </c>
    </row>
    <row r="4675" spans="2:2" x14ac:dyDescent="0.25">
      <c r="B4675" t="s">
        <v>2282</v>
      </c>
    </row>
    <row r="4676" spans="2:2" x14ac:dyDescent="0.25">
      <c r="B4676" t="s">
        <v>2304</v>
      </c>
    </row>
    <row r="4677" spans="2:2" x14ac:dyDescent="0.25">
      <c r="B4677" t="s">
        <v>2315</v>
      </c>
    </row>
    <row r="4678" spans="2:2" x14ac:dyDescent="0.25">
      <c r="B4678" t="s">
        <v>2293</v>
      </c>
    </row>
    <row r="4679" spans="2:2" x14ac:dyDescent="0.25">
      <c r="B4679" t="s">
        <v>2309</v>
      </c>
    </row>
    <row r="4680" spans="2:2" x14ac:dyDescent="0.25">
      <c r="B4680" t="s">
        <v>2310</v>
      </c>
    </row>
    <row r="4681" spans="2:2" x14ac:dyDescent="0.25">
      <c r="B4681" t="s">
        <v>2298</v>
      </c>
    </row>
    <row r="4682" spans="2:2" x14ac:dyDescent="0.25">
      <c r="B4682" t="s">
        <v>2289</v>
      </c>
    </row>
    <row r="4683" spans="2:2" x14ac:dyDescent="0.25">
      <c r="B4683" t="s">
        <v>2299</v>
      </c>
    </row>
    <row r="4684" spans="2:2" x14ac:dyDescent="0.25">
      <c r="B4684" t="s">
        <v>2291</v>
      </c>
    </row>
    <row r="4685" spans="2:2" x14ac:dyDescent="0.25">
      <c r="B4685" t="s">
        <v>2282</v>
      </c>
    </row>
    <row r="4686" spans="2:2" x14ac:dyDescent="0.25">
      <c r="B4686" t="s">
        <v>2283</v>
      </c>
    </row>
    <row r="4687" spans="2:2" x14ac:dyDescent="0.25">
      <c r="B4687" t="s">
        <v>2315</v>
      </c>
    </row>
    <row r="4688" spans="2:2" x14ac:dyDescent="0.25">
      <c r="B4688" t="s">
        <v>2293</v>
      </c>
    </row>
    <row r="4689" spans="2:2" x14ac:dyDescent="0.25">
      <c r="B4689" t="s">
        <v>2309</v>
      </c>
    </row>
    <row r="4690" spans="2:2" x14ac:dyDescent="0.25">
      <c r="B4690" t="s">
        <v>2297</v>
      </c>
    </row>
    <row r="4691" spans="2:2" x14ac:dyDescent="0.25">
      <c r="B4691" t="s">
        <v>2288</v>
      </c>
    </row>
    <row r="4692" spans="2:2" x14ac:dyDescent="0.25">
      <c r="B4692" t="s">
        <v>2289</v>
      </c>
    </row>
    <row r="4693" spans="2:2" x14ac:dyDescent="0.25">
      <c r="B4693" t="s">
        <v>2299</v>
      </c>
    </row>
    <row r="4694" spans="2:2" x14ac:dyDescent="0.25">
      <c r="B4694" t="s">
        <v>2291</v>
      </c>
    </row>
    <row r="4695" spans="2:2" x14ac:dyDescent="0.25">
      <c r="B4695" t="s">
        <v>2282</v>
      </c>
    </row>
    <row r="4696" spans="2:2" x14ac:dyDescent="0.25">
      <c r="B4696" t="s">
        <v>2300</v>
      </c>
    </row>
    <row r="4697" spans="2:2" x14ac:dyDescent="0.25">
      <c r="B4697" t="s">
        <v>2318</v>
      </c>
    </row>
    <row r="4698" spans="2:2" x14ac:dyDescent="0.25">
      <c r="B4698" t="s">
        <v>2285</v>
      </c>
    </row>
    <row r="4699" spans="2:2" x14ac:dyDescent="0.25">
      <c r="B4699" t="s">
        <v>2286</v>
      </c>
    </row>
    <row r="4700" spans="2:2" x14ac:dyDescent="0.25">
      <c r="B4700" t="s">
        <v>2324</v>
      </c>
    </row>
    <row r="4701" spans="2:2" x14ac:dyDescent="0.25">
      <c r="B4701" t="s">
        <v>2298</v>
      </c>
    </row>
    <row r="4702" spans="2:2" x14ac:dyDescent="0.25">
      <c r="B4702" t="s">
        <v>2289</v>
      </c>
    </row>
    <row r="4703" spans="2:2" x14ac:dyDescent="0.25">
      <c r="B4703" t="s">
        <v>2299</v>
      </c>
    </row>
    <row r="4704" spans="2:2" x14ac:dyDescent="0.25">
      <c r="B4704" t="s">
        <v>2291</v>
      </c>
    </row>
    <row r="4705" spans="2:2" x14ac:dyDescent="0.25">
      <c r="B4705" t="s">
        <v>2282</v>
      </c>
    </row>
    <row r="4706" spans="2:2" x14ac:dyDescent="0.25">
      <c r="B4706" t="s">
        <v>2304</v>
      </c>
    </row>
    <row r="4707" spans="2:2" x14ac:dyDescent="0.25">
      <c r="B4707" t="s">
        <v>2295</v>
      </c>
    </row>
    <row r="4708" spans="2:2" x14ac:dyDescent="0.25">
      <c r="B4708" t="s">
        <v>2293</v>
      </c>
    </row>
    <row r="4709" spans="2:2" x14ac:dyDescent="0.25">
      <c r="B4709" t="s">
        <v>2286</v>
      </c>
    </row>
    <row r="4710" spans="2:2" x14ac:dyDescent="0.25">
      <c r="B4710" t="s">
        <v>2312</v>
      </c>
    </row>
    <row r="4711" spans="2:2" x14ac:dyDescent="0.25">
      <c r="B4711" t="s">
        <v>2288</v>
      </c>
    </row>
    <row r="4712" spans="2:2" x14ac:dyDescent="0.25">
      <c r="B4712" t="s">
        <v>2289</v>
      </c>
    </row>
    <row r="4713" spans="2:2" x14ac:dyDescent="0.25">
      <c r="B4713" t="s">
        <v>2290</v>
      </c>
    </row>
    <row r="4714" spans="2:2" x14ac:dyDescent="0.25">
      <c r="B4714" t="s">
        <v>2291</v>
      </c>
    </row>
    <row r="4715" spans="2:2" x14ac:dyDescent="0.25">
      <c r="B4715" t="s">
        <v>2282</v>
      </c>
    </row>
    <row r="4716" spans="2:2" x14ac:dyDescent="0.25">
      <c r="B4716" t="s">
        <v>2300</v>
      </c>
    </row>
    <row r="4717" spans="2:2" x14ac:dyDescent="0.25">
      <c r="B4717" t="s">
        <v>2340</v>
      </c>
    </row>
    <row r="4718" spans="2:2" x14ac:dyDescent="0.25">
      <c r="B4718" t="s">
        <v>2316</v>
      </c>
    </row>
    <row r="4719" spans="2:2" x14ac:dyDescent="0.25">
      <c r="B4719" t="s">
        <v>2296</v>
      </c>
    </row>
    <row r="4720" spans="2:2" x14ac:dyDescent="0.25">
      <c r="B4720" t="s">
        <v>2320</v>
      </c>
    </row>
    <row r="4721" spans="2:2" x14ac:dyDescent="0.25">
      <c r="B4721" t="s">
        <v>2298</v>
      </c>
    </row>
    <row r="4722" spans="2:2" x14ac:dyDescent="0.25">
      <c r="B4722" t="s">
        <v>2289</v>
      </c>
    </row>
    <row r="4723" spans="2:2" x14ac:dyDescent="0.25">
      <c r="B4723" t="s">
        <v>2299</v>
      </c>
    </row>
    <row r="4724" spans="2:2" x14ac:dyDescent="0.25">
      <c r="B4724" t="s">
        <v>2291</v>
      </c>
    </row>
    <row r="4725" spans="2:2" x14ac:dyDescent="0.25">
      <c r="B4725" t="s">
        <v>2282</v>
      </c>
    </row>
    <row r="4726" spans="2:2" x14ac:dyDescent="0.25">
      <c r="B4726" t="s">
        <v>2304</v>
      </c>
    </row>
    <row r="4727" spans="2:2" x14ac:dyDescent="0.25">
      <c r="B4727" t="s">
        <v>2342</v>
      </c>
    </row>
    <row r="4728" spans="2:2" x14ac:dyDescent="0.25">
      <c r="B4728" t="s">
        <v>2293</v>
      </c>
    </row>
    <row r="4729" spans="2:2" x14ac:dyDescent="0.25">
      <c r="B4729" t="s">
        <v>2286</v>
      </c>
    </row>
    <row r="4730" spans="2:2" x14ac:dyDescent="0.25">
      <c r="B4730" t="s">
        <v>2297</v>
      </c>
    </row>
    <row r="4731" spans="2:2" x14ac:dyDescent="0.25">
      <c r="B4731" t="s">
        <v>2288</v>
      </c>
    </row>
    <row r="4732" spans="2:2" x14ac:dyDescent="0.25">
      <c r="B4732" t="s">
        <v>2289</v>
      </c>
    </row>
    <row r="4733" spans="2:2" x14ac:dyDescent="0.25">
      <c r="B4733" t="s">
        <v>2290</v>
      </c>
    </row>
    <row r="4734" spans="2:2" x14ac:dyDescent="0.25">
      <c r="B4734" t="s">
        <v>2291</v>
      </c>
    </row>
    <row r="4735" spans="2:2" x14ac:dyDescent="0.25">
      <c r="B4735" t="s">
        <v>2282</v>
      </c>
    </row>
    <row r="4736" spans="2:2" x14ac:dyDescent="0.25">
      <c r="B4736" t="s">
        <v>2304</v>
      </c>
    </row>
    <row r="4737" spans="2:2" x14ac:dyDescent="0.25">
      <c r="B4737" t="s">
        <v>2340</v>
      </c>
    </row>
    <row r="4738" spans="2:2" x14ac:dyDescent="0.25">
      <c r="B4738" t="s">
        <v>2293</v>
      </c>
    </row>
    <row r="4739" spans="2:2" x14ac:dyDescent="0.25">
      <c r="B4739" t="s">
        <v>2286</v>
      </c>
    </row>
    <row r="4740" spans="2:2" x14ac:dyDescent="0.25">
      <c r="B4740" t="s">
        <v>2339</v>
      </c>
    </row>
    <row r="4741" spans="2:2" x14ac:dyDescent="0.25">
      <c r="B4741" t="s">
        <v>2298</v>
      </c>
    </row>
    <row r="4742" spans="2:2" x14ac:dyDescent="0.25">
      <c r="B4742" t="s">
        <v>2289</v>
      </c>
    </row>
    <row r="4743" spans="2:2" x14ac:dyDescent="0.25">
      <c r="B4743" t="s">
        <v>2299</v>
      </c>
    </row>
    <row r="4744" spans="2:2" x14ac:dyDescent="0.25">
      <c r="B4744" t="s">
        <v>2291</v>
      </c>
    </row>
    <row r="4745" spans="2:2" x14ac:dyDescent="0.25">
      <c r="B4745" t="s">
        <v>2282</v>
      </c>
    </row>
    <row r="4746" spans="2:2" x14ac:dyDescent="0.25">
      <c r="B4746" t="s">
        <v>2283</v>
      </c>
    </row>
    <row r="4747" spans="2:2" x14ac:dyDescent="0.25">
      <c r="B4747" t="s">
        <v>2307</v>
      </c>
    </row>
    <row r="4748" spans="2:2" x14ac:dyDescent="0.25">
      <c r="B4748" t="s">
        <v>2285</v>
      </c>
    </row>
    <row r="4749" spans="2:2" x14ac:dyDescent="0.25">
      <c r="B4749" t="s">
        <v>2309</v>
      </c>
    </row>
    <row r="4750" spans="2:2" x14ac:dyDescent="0.25">
      <c r="B4750" t="s">
        <v>2306</v>
      </c>
    </row>
    <row r="4751" spans="2:2" x14ac:dyDescent="0.25">
      <c r="B4751" t="s">
        <v>2298</v>
      </c>
    </row>
    <row r="4752" spans="2:2" x14ac:dyDescent="0.25">
      <c r="B4752" t="s">
        <v>2289</v>
      </c>
    </row>
    <row r="4753" spans="2:2" x14ac:dyDescent="0.25">
      <c r="B4753" t="s">
        <v>2299</v>
      </c>
    </row>
    <row r="4754" spans="2:2" x14ac:dyDescent="0.25">
      <c r="B4754" t="s">
        <v>2291</v>
      </c>
    </row>
    <row r="4755" spans="2:2" x14ac:dyDescent="0.25">
      <c r="B4755" t="s">
        <v>2282</v>
      </c>
    </row>
    <row r="4756" spans="2:2" x14ac:dyDescent="0.25">
      <c r="B4756" t="s">
        <v>2300</v>
      </c>
    </row>
    <row r="4757" spans="2:2" x14ac:dyDescent="0.25">
      <c r="B4757" t="s">
        <v>2305</v>
      </c>
    </row>
    <row r="4758" spans="2:2" x14ac:dyDescent="0.25">
      <c r="B4758" t="s">
        <v>2293</v>
      </c>
    </row>
    <row r="4759" spans="2:2" x14ac:dyDescent="0.25">
      <c r="B4759" t="s">
        <v>2286</v>
      </c>
    </row>
    <row r="4760" spans="2:2" x14ac:dyDescent="0.25">
      <c r="B4760" t="s">
        <v>2324</v>
      </c>
    </row>
    <row r="4761" spans="2:2" x14ac:dyDescent="0.25">
      <c r="B4761" t="s">
        <v>2288</v>
      </c>
    </row>
    <row r="4762" spans="2:2" x14ac:dyDescent="0.25">
      <c r="B4762" t="s">
        <v>2289</v>
      </c>
    </row>
    <row r="4763" spans="2:2" x14ac:dyDescent="0.25">
      <c r="B4763" t="s">
        <v>2290</v>
      </c>
    </row>
    <row r="4764" spans="2:2" x14ac:dyDescent="0.25">
      <c r="B4764" t="s">
        <v>2291</v>
      </c>
    </row>
    <row r="4765" spans="2:2" x14ac:dyDescent="0.25">
      <c r="B4765" t="s">
        <v>2282</v>
      </c>
    </row>
    <row r="4766" spans="2:2" x14ac:dyDescent="0.25">
      <c r="B4766" t="s">
        <v>2283</v>
      </c>
    </row>
    <row r="4767" spans="2:2" x14ac:dyDescent="0.25">
      <c r="B4767" t="s">
        <v>2303</v>
      </c>
    </row>
    <row r="4768" spans="2:2" x14ac:dyDescent="0.25">
      <c r="B4768" t="s">
        <v>2293</v>
      </c>
    </row>
    <row r="4769" spans="2:2" x14ac:dyDescent="0.25">
      <c r="B4769" t="s">
        <v>2286</v>
      </c>
    </row>
    <row r="4770" spans="2:2" x14ac:dyDescent="0.25">
      <c r="B4770" t="s">
        <v>2287</v>
      </c>
    </row>
    <row r="4771" spans="2:2" x14ac:dyDescent="0.25">
      <c r="B4771" t="s">
        <v>2288</v>
      </c>
    </row>
    <row r="4772" spans="2:2" x14ac:dyDescent="0.25">
      <c r="B4772" t="s">
        <v>2322</v>
      </c>
    </row>
    <row r="4773" spans="2:2" x14ac:dyDescent="0.25">
      <c r="B4773" t="s">
        <v>2299</v>
      </c>
    </row>
    <row r="4774" spans="2:2" x14ac:dyDescent="0.25">
      <c r="B4774" t="s">
        <v>2291</v>
      </c>
    </row>
    <row r="4775" spans="2:2" x14ac:dyDescent="0.25">
      <c r="B4775" t="s">
        <v>2282</v>
      </c>
    </row>
    <row r="4776" spans="2:2" x14ac:dyDescent="0.25">
      <c r="B4776" t="s">
        <v>2304</v>
      </c>
    </row>
    <row r="4777" spans="2:2" x14ac:dyDescent="0.25">
      <c r="B4777" t="s">
        <v>2343</v>
      </c>
    </row>
    <row r="4778" spans="2:2" x14ac:dyDescent="0.25">
      <c r="B4778" t="s">
        <v>2293</v>
      </c>
    </row>
    <row r="4779" spans="2:2" x14ac:dyDescent="0.25">
      <c r="B4779" t="s">
        <v>2286</v>
      </c>
    </row>
    <row r="4780" spans="2:2" x14ac:dyDescent="0.25">
      <c r="B4780" t="s">
        <v>2323</v>
      </c>
    </row>
    <row r="4781" spans="2:2" x14ac:dyDescent="0.25">
      <c r="B4781" t="s">
        <v>2298</v>
      </c>
    </row>
    <row r="4782" spans="2:2" x14ac:dyDescent="0.25">
      <c r="B4782" t="s">
        <v>2289</v>
      </c>
    </row>
    <row r="4783" spans="2:2" x14ac:dyDescent="0.25">
      <c r="B4783" t="s">
        <v>2299</v>
      </c>
    </row>
    <row r="4784" spans="2:2" x14ac:dyDescent="0.25">
      <c r="B4784" t="s">
        <v>2291</v>
      </c>
    </row>
    <row r="4785" spans="2:2" x14ac:dyDescent="0.25">
      <c r="B4785" t="s">
        <v>2282</v>
      </c>
    </row>
    <row r="4786" spans="2:2" x14ac:dyDescent="0.25">
      <c r="B4786" t="s">
        <v>2283</v>
      </c>
    </row>
    <row r="4787" spans="2:2" x14ac:dyDescent="0.25">
      <c r="B4787" t="s">
        <v>2303</v>
      </c>
    </row>
    <row r="4788" spans="2:2" x14ac:dyDescent="0.25">
      <c r="B4788" t="s">
        <v>2293</v>
      </c>
    </row>
    <row r="4789" spans="2:2" x14ac:dyDescent="0.25">
      <c r="B4789" t="s">
        <v>2286</v>
      </c>
    </row>
    <row r="4790" spans="2:2" x14ac:dyDescent="0.25">
      <c r="B4790" t="s">
        <v>2334</v>
      </c>
    </row>
    <row r="4791" spans="2:2" x14ac:dyDescent="0.25">
      <c r="B4791" t="s">
        <v>2288</v>
      </c>
    </row>
    <row r="4792" spans="2:2" x14ac:dyDescent="0.25">
      <c r="B4792" t="s">
        <v>2289</v>
      </c>
    </row>
    <row r="4793" spans="2:2" x14ac:dyDescent="0.25">
      <c r="B4793" t="s">
        <v>2290</v>
      </c>
    </row>
    <row r="4794" spans="2:2" x14ac:dyDescent="0.25">
      <c r="B4794" t="s">
        <v>2291</v>
      </c>
    </row>
    <row r="4795" spans="2:2" x14ac:dyDescent="0.25">
      <c r="B4795" t="s">
        <v>2282</v>
      </c>
    </row>
    <row r="4796" spans="2:2" x14ac:dyDescent="0.25">
      <c r="B4796" t="s">
        <v>2300</v>
      </c>
    </row>
    <row r="4797" spans="2:2" x14ac:dyDescent="0.25">
      <c r="B4797" t="s">
        <v>2295</v>
      </c>
    </row>
    <row r="4798" spans="2:2" x14ac:dyDescent="0.25">
      <c r="B4798" t="s">
        <v>2293</v>
      </c>
    </row>
    <row r="4799" spans="2:2" x14ac:dyDescent="0.25">
      <c r="B4799" t="s">
        <v>2286</v>
      </c>
    </row>
    <row r="4800" spans="2:2" x14ac:dyDescent="0.25">
      <c r="B4800" t="s">
        <v>2324</v>
      </c>
    </row>
    <row r="4801" spans="2:2" x14ac:dyDescent="0.25">
      <c r="B4801" t="s">
        <v>2288</v>
      </c>
    </row>
    <row r="4802" spans="2:2" x14ac:dyDescent="0.25">
      <c r="B4802" t="s">
        <v>2289</v>
      </c>
    </row>
    <row r="4803" spans="2:2" x14ac:dyDescent="0.25">
      <c r="B4803" t="s">
        <v>2290</v>
      </c>
    </row>
    <row r="4804" spans="2:2" x14ac:dyDescent="0.25">
      <c r="B4804" t="s">
        <v>2291</v>
      </c>
    </row>
    <row r="4805" spans="2:2" x14ac:dyDescent="0.25">
      <c r="B4805" t="s">
        <v>2282</v>
      </c>
    </row>
    <row r="4806" spans="2:2" x14ac:dyDescent="0.25">
      <c r="B4806" t="s">
        <v>2304</v>
      </c>
    </row>
    <row r="4807" spans="2:2" x14ac:dyDescent="0.25">
      <c r="B4807" t="s">
        <v>2303</v>
      </c>
    </row>
    <row r="4808" spans="2:2" x14ac:dyDescent="0.25">
      <c r="B4808" t="s">
        <v>2293</v>
      </c>
    </row>
    <row r="4809" spans="2:2" x14ac:dyDescent="0.25">
      <c r="B4809" t="s">
        <v>2286</v>
      </c>
    </row>
    <row r="4810" spans="2:2" x14ac:dyDescent="0.25">
      <c r="B4810" t="s">
        <v>2323</v>
      </c>
    </row>
    <row r="4811" spans="2:2" x14ac:dyDescent="0.25">
      <c r="B4811" t="s">
        <v>2288</v>
      </c>
    </row>
    <row r="4812" spans="2:2" x14ac:dyDescent="0.25">
      <c r="B4812" t="s">
        <v>2289</v>
      </c>
    </row>
    <row r="4813" spans="2:2" x14ac:dyDescent="0.25">
      <c r="B4813" t="s">
        <v>2299</v>
      </c>
    </row>
    <row r="4814" spans="2:2" x14ac:dyDescent="0.25">
      <c r="B4814" t="s">
        <v>2291</v>
      </c>
    </row>
    <row r="4815" spans="2:2" x14ac:dyDescent="0.25">
      <c r="B4815" t="s">
        <v>2282</v>
      </c>
    </row>
    <row r="4816" spans="2:2" x14ac:dyDescent="0.25">
      <c r="B4816" t="s">
        <v>2283</v>
      </c>
    </row>
    <row r="4817" spans="2:2" x14ac:dyDescent="0.25">
      <c r="B4817" t="s">
        <v>2307</v>
      </c>
    </row>
    <row r="4818" spans="2:2" x14ac:dyDescent="0.25">
      <c r="B4818" t="s">
        <v>2285</v>
      </c>
    </row>
    <row r="4819" spans="2:2" x14ac:dyDescent="0.25">
      <c r="B4819" t="s">
        <v>2309</v>
      </c>
    </row>
    <row r="4820" spans="2:2" x14ac:dyDescent="0.25">
      <c r="B4820" t="s">
        <v>2297</v>
      </c>
    </row>
    <row r="4821" spans="2:2" x14ac:dyDescent="0.25">
      <c r="B4821" t="s">
        <v>2298</v>
      </c>
    </row>
    <row r="4822" spans="2:2" x14ac:dyDescent="0.25">
      <c r="B4822" t="s">
        <v>2289</v>
      </c>
    </row>
    <row r="4823" spans="2:2" x14ac:dyDescent="0.25">
      <c r="B4823" t="s">
        <v>2299</v>
      </c>
    </row>
    <row r="4824" spans="2:2" x14ac:dyDescent="0.25">
      <c r="B4824" t="s">
        <v>2291</v>
      </c>
    </row>
    <row r="4825" spans="2:2" x14ac:dyDescent="0.25">
      <c r="B4825" t="s">
        <v>2282</v>
      </c>
    </row>
    <row r="4826" spans="2:2" x14ac:dyDescent="0.25">
      <c r="B4826" t="s">
        <v>2283</v>
      </c>
    </row>
    <row r="4827" spans="2:2" x14ac:dyDescent="0.25">
      <c r="B4827" t="s">
        <v>2335</v>
      </c>
    </row>
    <row r="4828" spans="2:2" x14ac:dyDescent="0.25">
      <c r="B4828" t="s">
        <v>2293</v>
      </c>
    </row>
    <row r="4829" spans="2:2" x14ac:dyDescent="0.25">
      <c r="B4829" t="s">
        <v>2286</v>
      </c>
    </row>
    <row r="4830" spans="2:2" x14ac:dyDescent="0.25">
      <c r="B4830" t="s">
        <v>2338</v>
      </c>
    </row>
    <row r="4831" spans="2:2" x14ac:dyDescent="0.25">
      <c r="B4831" t="s">
        <v>2288</v>
      </c>
    </row>
    <row r="4832" spans="2:2" x14ac:dyDescent="0.25">
      <c r="B4832" t="s">
        <v>2311</v>
      </c>
    </row>
    <row r="4833" spans="2:2" x14ac:dyDescent="0.25">
      <c r="B4833" t="s">
        <v>2299</v>
      </c>
    </row>
    <row r="4834" spans="2:2" x14ac:dyDescent="0.25">
      <c r="B4834" t="s">
        <v>2291</v>
      </c>
    </row>
    <row r="4835" spans="2:2" x14ac:dyDescent="0.25">
      <c r="B4835" t="s">
        <v>2282</v>
      </c>
    </row>
    <row r="4836" spans="2:2" x14ac:dyDescent="0.25">
      <c r="B4836" t="s">
        <v>2283</v>
      </c>
    </row>
    <row r="4837" spans="2:2" x14ac:dyDescent="0.25">
      <c r="B4837" t="s">
        <v>2342</v>
      </c>
    </row>
    <row r="4838" spans="2:2" x14ac:dyDescent="0.25">
      <c r="B4838" t="s">
        <v>2293</v>
      </c>
    </row>
    <row r="4839" spans="2:2" x14ac:dyDescent="0.25">
      <c r="B4839" t="s">
        <v>2309</v>
      </c>
    </row>
    <row r="4840" spans="2:2" x14ac:dyDescent="0.25">
      <c r="B4840" t="s">
        <v>2334</v>
      </c>
    </row>
    <row r="4841" spans="2:2" x14ac:dyDescent="0.25">
      <c r="B4841" t="s">
        <v>2298</v>
      </c>
    </row>
    <row r="4842" spans="2:2" x14ac:dyDescent="0.25">
      <c r="B4842" t="s">
        <v>2322</v>
      </c>
    </row>
    <row r="4843" spans="2:2" x14ac:dyDescent="0.25">
      <c r="B4843" t="s">
        <v>2290</v>
      </c>
    </row>
    <row r="4844" spans="2:2" x14ac:dyDescent="0.25">
      <c r="B4844" t="s">
        <v>2291</v>
      </c>
    </row>
    <row r="4845" spans="2:2" x14ac:dyDescent="0.25">
      <c r="B4845" t="s">
        <v>2282</v>
      </c>
    </row>
    <row r="4846" spans="2:2" x14ac:dyDescent="0.25">
      <c r="B4846" t="s">
        <v>2300</v>
      </c>
    </row>
    <row r="4847" spans="2:2" x14ac:dyDescent="0.25">
      <c r="B4847" t="s">
        <v>2343</v>
      </c>
    </row>
    <row r="4848" spans="2:2" x14ac:dyDescent="0.25">
      <c r="B4848" t="s">
        <v>2285</v>
      </c>
    </row>
    <row r="4849" spans="2:2" x14ac:dyDescent="0.25">
      <c r="B4849" t="s">
        <v>2286</v>
      </c>
    </row>
    <row r="4850" spans="2:2" x14ac:dyDescent="0.25">
      <c r="B4850" t="s">
        <v>2324</v>
      </c>
    </row>
    <row r="4851" spans="2:2" x14ac:dyDescent="0.25">
      <c r="B4851" t="s">
        <v>2288</v>
      </c>
    </row>
    <row r="4852" spans="2:2" x14ac:dyDescent="0.25">
      <c r="B4852" t="s">
        <v>2289</v>
      </c>
    </row>
    <row r="4853" spans="2:2" x14ac:dyDescent="0.25">
      <c r="B4853" t="s">
        <v>2299</v>
      </c>
    </row>
    <row r="4854" spans="2:2" x14ac:dyDescent="0.25">
      <c r="B4854" t="s">
        <v>2291</v>
      </c>
    </row>
    <row r="4855" spans="2:2" x14ac:dyDescent="0.25">
      <c r="B4855" t="s">
        <v>2282</v>
      </c>
    </row>
    <row r="4856" spans="2:2" x14ac:dyDescent="0.25">
      <c r="B4856" t="s">
        <v>2300</v>
      </c>
    </row>
    <row r="4857" spans="2:2" x14ac:dyDescent="0.25">
      <c r="B4857" t="s">
        <v>2295</v>
      </c>
    </row>
    <row r="4858" spans="2:2" x14ac:dyDescent="0.25">
      <c r="B4858" t="s">
        <v>2293</v>
      </c>
    </row>
    <row r="4859" spans="2:2" x14ac:dyDescent="0.25">
      <c r="B4859" t="s">
        <v>2286</v>
      </c>
    </row>
    <row r="4860" spans="2:2" x14ac:dyDescent="0.25">
      <c r="B4860" t="s">
        <v>2328</v>
      </c>
    </row>
    <row r="4861" spans="2:2" x14ac:dyDescent="0.25">
      <c r="B4861" t="s">
        <v>2288</v>
      </c>
    </row>
    <row r="4862" spans="2:2" x14ac:dyDescent="0.25">
      <c r="B4862" t="s">
        <v>2322</v>
      </c>
    </row>
    <row r="4863" spans="2:2" x14ac:dyDescent="0.25">
      <c r="B4863" t="s">
        <v>2299</v>
      </c>
    </row>
    <row r="4864" spans="2:2" x14ac:dyDescent="0.25">
      <c r="B4864" t="s">
        <v>2291</v>
      </c>
    </row>
    <row r="4865" spans="2:2" x14ac:dyDescent="0.25">
      <c r="B4865" t="s">
        <v>2282</v>
      </c>
    </row>
    <row r="4866" spans="2:2" x14ac:dyDescent="0.25">
      <c r="B4866" t="s">
        <v>2283</v>
      </c>
    </row>
    <row r="4867" spans="2:2" x14ac:dyDescent="0.25">
      <c r="B4867" t="s">
        <v>2295</v>
      </c>
    </row>
    <row r="4868" spans="2:2" x14ac:dyDescent="0.25">
      <c r="B4868" t="s">
        <v>2293</v>
      </c>
    </row>
    <row r="4869" spans="2:2" x14ac:dyDescent="0.25">
      <c r="B4869" t="s">
        <v>2286</v>
      </c>
    </row>
    <row r="4870" spans="2:2" x14ac:dyDescent="0.25">
      <c r="B4870" t="s">
        <v>2317</v>
      </c>
    </row>
    <row r="4871" spans="2:2" x14ac:dyDescent="0.25">
      <c r="B4871" t="s">
        <v>2288</v>
      </c>
    </row>
    <row r="4872" spans="2:2" x14ac:dyDescent="0.25">
      <c r="B4872" t="s">
        <v>2289</v>
      </c>
    </row>
    <row r="4873" spans="2:2" x14ac:dyDescent="0.25">
      <c r="B4873" t="s">
        <v>2290</v>
      </c>
    </row>
    <row r="4874" spans="2:2" x14ac:dyDescent="0.25">
      <c r="B4874" t="s">
        <v>2291</v>
      </c>
    </row>
    <row r="4875" spans="2:2" x14ac:dyDescent="0.25">
      <c r="B4875" t="s">
        <v>2282</v>
      </c>
    </row>
    <row r="4876" spans="2:2" x14ac:dyDescent="0.25">
      <c r="B4876" t="s">
        <v>2300</v>
      </c>
    </row>
    <row r="4877" spans="2:2" x14ac:dyDescent="0.25">
      <c r="B4877" t="s">
        <v>2305</v>
      </c>
    </row>
    <row r="4878" spans="2:2" x14ac:dyDescent="0.25">
      <c r="B4878" t="s">
        <v>2285</v>
      </c>
    </row>
    <row r="4879" spans="2:2" x14ac:dyDescent="0.25">
      <c r="B4879" t="s">
        <v>2286</v>
      </c>
    </row>
    <row r="4880" spans="2:2" x14ac:dyDescent="0.25">
      <c r="B4880" t="s">
        <v>2328</v>
      </c>
    </row>
    <row r="4881" spans="2:2" x14ac:dyDescent="0.25">
      <c r="B4881" t="s">
        <v>2298</v>
      </c>
    </row>
    <row r="4882" spans="2:2" x14ac:dyDescent="0.25">
      <c r="B4882" t="s">
        <v>2289</v>
      </c>
    </row>
    <row r="4883" spans="2:2" x14ac:dyDescent="0.25">
      <c r="B4883" t="s">
        <v>2299</v>
      </c>
    </row>
    <row r="4884" spans="2:2" x14ac:dyDescent="0.25">
      <c r="B4884" t="s">
        <v>2291</v>
      </c>
    </row>
    <row r="4885" spans="2:2" x14ac:dyDescent="0.25">
      <c r="B4885" t="s">
        <v>2282</v>
      </c>
    </row>
    <row r="4886" spans="2:2" x14ac:dyDescent="0.25">
      <c r="B4886" t="s">
        <v>2283</v>
      </c>
    </row>
    <row r="4887" spans="2:2" x14ac:dyDescent="0.25">
      <c r="B4887" t="s">
        <v>2307</v>
      </c>
    </row>
    <row r="4888" spans="2:2" x14ac:dyDescent="0.25">
      <c r="B4888" t="s">
        <v>2285</v>
      </c>
    </row>
    <row r="4889" spans="2:2" x14ac:dyDescent="0.25">
      <c r="B4889" t="s">
        <v>2309</v>
      </c>
    </row>
    <row r="4890" spans="2:2" x14ac:dyDescent="0.25">
      <c r="B4890" t="s">
        <v>2306</v>
      </c>
    </row>
    <row r="4891" spans="2:2" x14ac:dyDescent="0.25">
      <c r="B4891" t="s">
        <v>2288</v>
      </c>
    </row>
    <row r="4892" spans="2:2" x14ac:dyDescent="0.25">
      <c r="B4892" t="s">
        <v>2289</v>
      </c>
    </row>
    <row r="4893" spans="2:2" x14ac:dyDescent="0.25">
      <c r="B4893" t="s">
        <v>2299</v>
      </c>
    </row>
    <row r="4894" spans="2:2" x14ac:dyDescent="0.25">
      <c r="B4894" t="s">
        <v>2291</v>
      </c>
    </row>
    <row r="4895" spans="2:2" x14ac:dyDescent="0.25">
      <c r="B4895" t="s">
        <v>2282</v>
      </c>
    </row>
    <row r="4896" spans="2:2" x14ac:dyDescent="0.25">
      <c r="B4896" t="s">
        <v>2304</v>
      </c>
    </row>
    <row r="4897" spans="2:2" x14ac:dyDescent="0.25">
      <c r="B4897" t="s">
        <v>2284</v>
      </c>
    </row>
    <row r="4898" spans="2:2" x14ac:dyDescent="0.25">
      <c r="B4898" t="s">
        <v>2293</v>
      </c>
    </row>
    <row r="4899" spans="2:2" x14ac:dyDescent="0.25">
      <c r="B4899" t="s">
        <v>2286</v>
      </c>
    </row>
    <row r="4900" spans="2:2" x14ac:dyDescent="0.25">
      <c r="B4900" t="s">
        <v>2334</v>
      </c>
    </row>
    <row r="4901" spans="2:2" x14ac:dyDescent="0.25">
      <c r="B4901" t="s">
        <v>2298</v>
      </c>
    </row>
    <row r="4902" spans="2:2" x14ac:dyDescent="0.25">
      <c r="B4902" t="s">
        <v>2322</v>
      </c>
    </row>
    <row r="4903" spans="2:2" x14ac:dyDescent="0.25">
      <c r="B4903" t="s">
        <v>2299</v>
      </c>
    </row>
    <row r="4904" spans="2:2" x14ac:dyDescent="0.25">
      <c r="B4904" t="s">
        <v>2291</v>
      </c>
    </row>
    <row r="4905" spans="2:2" x14ac:dyDescent="0.25">
      <c r="B4905" t="s">
        <v>2282</v>
      </c>
    </row>
    <row r="4906" spans="2:2" x14ac:dyDescent="0.25">
      <c r="B4906" t="s">
        <v>2304</v>
      </c>
    </row>
    <row r="4907" spans="2:2" x14ac:dyDescent="0.25">
      <c r="B4907" t="s">
        <v>2321</v>
      </c>
    </row>
    <row r="4908" spans="2:2" x14ac:dyDescent="0.25">
      <c r="B4908" t="s">
        <v>2293</v>
      </c>
    </row>
    <row r="4909" spans="2:2" x14ac:dyDescent="0.25">
      <c r="B4909" t="s">
        <v>2286</v>
      </c>
    </row>
    <row r="4910" spans="2:2" x14ac:dyDescent="0.25">
      <c r="B4910" t="s">
        <v>2339</v>
      </c>
    </row>
    <row r="4911" spans="2:2" x14ac:dyDescent="0.25">
      <c r="B4911" t="s">
        <v>2288</v>
      </c>
    </row>
    <row r="4912" spans="2:2" x14ac:dyDescent="0.25">
      <c r="B4912" t="s">
        <v>2289</v>
      </c>
    </row>
    <row r="4913" spans="2:2" x14ac:dyDescent="0.25">
      <c r="B4913" t="s">
        <v>2299</v>
      </c>
    </row>
    <row r="4914" spans="2:2" x14ac:dyDescent="0.25">
      <c r="B4914" t="s">
        <v>2291</v>
      </c>
    </row>
    <row r="4915" spans="2:2" x14ac:dyDescent="0.25">
      <c r="B4915" t="s">
        <v>2282</v>
      </c>
    </row>
    <row r="4916" spans="2:2" x14ac:dyDescent="0.25">
      <c r="B4916" t="s">
        <v>2300</v>
      </c>
    </row>
    <row r="4917" spans="2:2" x14ac:dyDescent="0.25">
      <c r="B4917" t="s">
        <v>2335</v>
      </c>
    </row>
    <row r="4918" spans="2:2" x14ac:dyDescent="0.25">
      <c r="B4918" t="s">
        <v>2293</v>
      </c>
    </row>
    <row r="4919" spans="2:2" x14ac:dyDescent="0.25">
      <c r="B4919" t="s">
        <v>2286</v>
      </c>
    </row>
    <row r="4920" spans="2:2" x14ac:dyDescent="0.25">
      <c r="B4920" t="s">
        <v>2324</v>
      </c>
    </row>
    <row r="4921" spans="2:2" x14ac:dyDescent="0.25">
      <c r="B4921" t="s">
        <v>2298</v>
      </c>
    </row>
    <row r="4922" spans="2:2" x14ac:dyDescent="0.25">
      <c r="B4922" t="s">
        <v>2322</v>
      </c>
    </row>
    <row r="4923" spans="2:2" x14ac:dyDescent="0.25">
      <c r="B4923" t="s">
        <v>2299</v>
      </c>
    </row>
    <row r="4924" spans="2:2" x14ac:dyDescent="0.25">
      <c r="B4924" t="s">
        <v>2291</v>
      </c>
    </row>
    <row r="4925" spans="2:2" x14ac:dyDescent="0.25">
      <c r="B4925" t="s">
        <v>2282</v>
      </c>
    </row>
    <row r="4926" spans="2:2" x14ac:dyDescent="0.25">
      <c r="B4926" t="s">
        <v>2283</v>
      </c>
    </row>
    <row r="4927" spans="2:2" x14ac:dyDescent="0.25">
      <c r="B4927" t="s">
        <v>2307</v>
      </c>
    </row>
    <row r="4928" spans="2:2" x14ac:dyDescent="0.25">
      <c r="B4928" t="s">
        <v>2316</v>
      </c>
    </row>
    <row r="4929" spans="2:2" x14ac:dyDescent="0.25">
      <c r="B4929" t="s">
        <v>2296</v>
      </c>
    </row>
    <row r="4930" spans="2:2" x14ac:dyDescent="0.25">
      <c r="B4930" t="s">
        <v>2302</v>
      </c>
    </row>
    <row r="4931" spans="2:2" x14ac:dyDescent="0.25">
      <c r="B4931" t="s">
        <v>2298</v>
      </c>
    </row>
    <row r="4932" spans="2:2" x14ac:dyDescent="0.25">
      <c r="B4932" t="s">
        <v>2289</v>
      </c>
    </row>
    <row r="4933" spans="2:2" x14ac:dyDescent="0.25">
      <c r="B4933" t="s">
        <v>2290</v>
      </c>
    </row>
    <row r="4934" spans="2:2" x14ac:dyDescent="0.25">
      <c r="B4934" t="s">
        <v>2291</v>
      </c>
    </row>
    <row r="4935" spans="2:2" x14ac:dyDescent="0.25">
      <c r="B4935" t="s">
        <v>2282</v>
      </c>
    </row>
    <row r="4936" spans="2:2" x14ac:dyDescent="0.25">
      <c r="B4936" t="s">
        <v>2283</v>
      </c>
    </row>
    <row r="4937" spans="2:2" x14ac:dyDescent="0.25">
      <c r="B4937" t="s">
        <v>2331</v>
      </c>
    </row>
    <row r="4938" spans="2:2" x14ac:dyDescent="0.25">
      <c r="B4938" t="s">
        <v>2293</v>
      </c>
    </row>
    <row r="4939" spans="2:2" x14ac:dyDescent="0.25">
      <c r="B4939" t="s">
        <v>2286</v>
      </c>
    </row>
    <row r="4940" spans="2:2" x14ac:dyDescent="0.25">
      <c r="B4940" t="s">
        <v>2341</v>
      </c>
    </row>
    <row r="4941" spans="2:2" x14ac:dyDescent="0.25">
      <c r="B4941" t="s">
        <v>2288</v>
      </c>
    </row>
    <row r="4942" spans="2:2" x14ac:dyDescent="0.25">
      <c r="B4942" t="s">
        <v>2322</v>
      </c>
    </row>
    <row r="4943" spans="2:2" x14ac:dyDescent="0.25">
      <c r="B4943" t="s">
        <v>2290</v>
      </c>
    </row>
    <row r="4944" spans="2:2" x14ac:dyDescent="0.25">
      <c r="B4944" t="s">
        <v>2291</v>
      </c>
    </row>
    <row r="4945" spans="2:2" x14ac:dyDescent="0.25">
      <c r="B4945" t="s">
        <v>2347</v>
      </c>
    </row>
    <row r="4946" spans="2:2" x14ac:dyDescent="0.25">
      <c r="B4946" t="s">
        <v>2348</v>
      </c>
    </row>
    <row r="4947" spans="2:2" x14ac:dyDescent="0.25">
      <c r="B4947" t="s">
        <v>2349</v>
      </c>
    </row>
    <row r="4948" spans="2:2" x14ac:dyDescent="0.25">
      <c r="B4948" t="s">
        <v>2350</v>
      </c>
    </row>
    <row r="4949" spans="2:2" x14ac:dyDescent="0.25">
      <c r="B4949" t="s">
        <v>2351</v>
      </c>
    </row>
    <row r="4950" spans="2:2" x14ac:dyDescent="0.25">
      <c r="B4950" t="s">
        <v>2352</v>
      </c>
    </row>
    <row r="4951" spans="2:2" x14ac:dyDescent="0.25">
      <c r="B4951" t="s">
        <v>2353</v>
      </c>
    </row>
    <row r="4952" spans="2:2" x14ac:dyDescent="0.25">
      <c r="B4952" t="s">
        <v>2354</v>
      </c>
    </row>
    <row r="4953" spans="2:2" x14ac:dyDescent="0.25">
      <c r="B4953" t="s">
        <v>2355</v>
      </c>
    </row>
    <row r="4954" spans="2:2" x14ac:dyDescent="0.25">
      <c r="B4954" t="s">
        <v>2356</v>
      </c>
    </row>
    <row r="4955" spans="2:2" x14ac:dyDescent="0.25">
      <c r="B4955" t="s">
        <v>2357</v>
      </c>
    </row>
    <row r="4956" spans="2:2" x14ac:dyDescent="0.25">
      <c r="B4956" t="s">
        <v>2358</v>
      </c>
    </row>
    <row r="4957" spans="2:2" x14ac:dyDescent="0.25">
      <c r="B4957" t="s">
        <v>2359</v>
      </c>
    </row>
    <row r="4958" spans="2:2" x14ac:dyDescent="0.25">
      <c r="B4958" t="s">
        <v>2360</v>
      </c>
    </row>
    <row r="4959" spans="2:2" x14ac:dyDescent="0.25">
      <c r="B4959" t="s">
        <v>2361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1'!$B$10:$B$10" display="Inputs" xr:uid="{B8FAC757-513C-4BDA-8280-D7DC1FB6D055}"/>
    <hyperlink ref="D4" location="'KNNC_Stored1'!$B$10:$B$10" display="PMML Model" xr:uid="{98A07BD4-2991-4DB3-8BDB-14312C8579BA}"/>
    <hyperlink ref="F4" location="'KNNC_TrainingLiftChart1'!$B$10:$B$10" display="Training: Charts" xr:uid="{97A43709-F20A-4DB4-87F4-AFAAD2CCC789}"/>
    <hyperlink ref="H4" location="'KNNC_TrainingScore1'!$B$10:$B$10" display="Training: Classification Summary" xr:uid="{02F5448B-20EA-47D0-B057-08EEF49B0083}"/>
    <hyperlink ref="J4" location="'KNNC_TrainingScore1'!$B$34:$B$34" display="Training: Classification Details" xr:uid="{E5B46D99-CFF2-4551-8AD5-9F79704E7FEE}"/>
    <hyperlink ref="B5" location="'KNNC_ValidationLiftChart1'!$B$10:$B$10" display="Validation: Charts" xr:uid="{541E69BD-A6B6-400F-963C-3CA43E1F9666}"/>
    <hyperlink ref="D5" location="'KNNC_ValidationScore1'!$B$10:$B$10" display="Validation: Classification Summary" xr:uid="{B192931E-50C8-40FA-8368-39B16080B54D}"/>
    <hyperlink ref="F5" location="'KNNC_ValidationScore1'!$B$34:$B$34" display="Validation: Classification Details" xr:uid="{754166F4-4990-4559-83AB-C0654BE67F06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0FC91-4378-4D51-BCDA-087AB52FF3AB}">
  <dimension ref="B1:CV686"/>
  <sheetViews>
    <sheetView showGridLines="0" topLeftCell="A28" workbookViewId="0">
      <selection activeCell="I40" sqref="I40"/>
    </sheetView>
  </sheetViews>
  <sheetFormatPr defaultRowHeight="15" x14ac:dyDescent="0.25"/>
  <cols>
    <col min="3" max="4" width="11.5703125" customWidth="1"/>
    <col min="5" max="5" width="16.28515625" customWidth="1"/>
    <col min="6" max="6" width="13.85546875" customWidth="1"/>
    <col min="9" max="9" width="14.28515625" customWidth="1"/>
    <col min="10" max="10" width="15.5703125" bestFit="1" customWidth="1"/>
    <col min="11" max="11" width="19.85546875" customWidth="1"/>
  </cols>
  <sheetData>
    <row r="1" spans="2:100" ht="18.75" x14ac:dyDescent="0.3">
      <c r="B1" s="3" t="s">
        <v>2203</v>
      </c>
      <c r="N1" t="s">
        <v>2204</v>
      </c>
      <c r="CV1" s="10" t="s">
        <v>2216</v>
      </c>
    </row>
    <row r="3" spans="2:100" ht="15.75" x14ac:dyDescent="0.25">
      <c r="B3" s="33" t="s">
        <v>1224</v>
      </c>
      <c r="C3" s="34"/>
      <c r="D3" s="34"/>
      <c r="E3" s="34"/>
      <c r="F3" s="34"/>
      <c r="G3" s="35"/>
      <c r="J3" s="33" t="s">
        <v>1225</v>
      </c>
      <c r="K3" s="34"/>
      <c r="L3" s="34"/>
      <c r="M3" s="35"/>
    </row>
    <row r="4" spans="2:100" x14ac:dyDescent="0.25">
      <c r="B4" s="31" t="s">
        <v>1230</v>
      </c>
      <c r="C4" s="32"/>
      <c r="D4" s="31" t="s">
        <v>2212</v>
      </c>
      <c r="E4" s="32"/>
      <c r="F4" s="31" t="s">
        <v>2217</v>
      </c>
      <c r="G4" s="32"/>
      <c r="J4" s="9" t="s">
        <v>1226</v>
      </c>
      <c r="K4" s="9" t="s">
        <v>1227</v>
      </c>
      <c r="L4" s="9" t="s">
        <v>1228</v>
      </c>
      <c r="M4" s="9" t="s">
        <v>1229</v>
      </c>
    </row>
    <row r="5" spans="2:100" x14ac:dyDescent="0.25">
      <c r="J5" s="7">
        <v>31</v>
      </c>
      <c r="K5" s="7">
        <v>8</v>
      </c>
      <c r="L5" s="7">
        <v>25</v>
      </c>
      <c r="M5" s="7">
        <v>64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2205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1231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2179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650</v>
      </c>
      <c r="G16" s="40"/>
      <c r="H16" s="40"/>
      <c r="I16" s="41"/>
    </row>
    <row r="18" spans="2:13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4"/>
      <c r="M18" s="35"/>
    </row>
    <row r="19" spans="2:13" x14ac:dyDescent="0.25">
      <c r="C19" s="36" t="s">
        <v>1239</v>
      </c>
      <c r="D19" s="37"/>
      <c r="E19" s="38"/>
      <c r="F19" s="39">
        <v>8</v>
      </c>
      <c r="G19" s="40"/>
      <c r="H19" s="40"/>
      <c r="I19" s="40"/>
      <c r="J19" s="40"/>
      <c r="K19" s="40"/>
      <c r="L19" s="40"/>
      <c r="M19" s="41"/>
    </row>
    <row r="20" spans="2:13" x14ac:dyDescent="0.25">
      <c r="C20" s="36" t="s">
        <v>1240</v>
      </c>
      <c r="D20" s="37"/>
      <c r="E20" s="38"/>
      <c r="F20" s="7" t="s">
        <v>1</v>
      </c>
      <c r="G20" s="7" t="s">
        <v>1253</v>
      </c>
      <c r="H20" s="7" t="s">
        <v>2125</v>
      </c>
      <c r="I20" s="7" t="s">
        <v>6</v>
      </c>
      <c r="J20" s="7" t="s">
        <v>7</v>
      </c>
      <c r="K20" s="7" t="s">
        <v>2165</v>
      </c>
      <c r="L20" s="7" t="s">
        <v>4</v>
      </c>
      <c r="M20" s="7" t="s">
        <v>1254</v>
      </c>
    </row>
    <row r="22" spans="2:13" ht="15.75" x14ac:dyDescent="0.25">
      <c r="C22" s="33" t="s">
        <v>2206</v>
      </c>
      <c r="D22" s="34"/>
      <c r="E22" s="34"/>
      <c r="F22" s="34"/>
      <c r="G22" s="34"/>
      <c r="H22" s="34"/>
      <c r="I22" s="35"/>
    </row>
    <row r="23" spans="2:13" x14ac:dyDescent="0.25">
      <c r="C23" s="36" t="s">
        <v>2207</v>
      </c>
      <c r="D23" s="37"/>
      <c r="E23" s="38"/>
      <c r="F23" s="39" t="s">
        <v>2208</v>
      </c>
      <c r="G23" s="40"/>
      <c r="H23" s="40"/>
      <c r="I23" s="41"/>
    </row>
    <row r="24" spans="2:13" x14ac:dyDescent="0.25">
      <c r="C24" s="36" t="s">
        <v>2209</v>
      </c>
      <c r="D24" s="37"/>
      <c r="E24" s="38"/>
      <c r="F24" s="39">
        <v>12345</v>
      </c>
      <c r="G24" s="40"/>
      <c r="H24" s="40"/>
      <c r="I24" s="41"/>
    </row>
    <row r="25" spans="2:13" x14ac:dyDescent="0.25">
      <c r="C25" s="36" t="s">
        <v>2210</v>
      </c>
      <c r="D25" s="37"/>
      <c r="E25" s="38"/>
      <c r="F25" s="39">
        <v>0.6</v>
      </c>
      <c r="G25" s="40"/>
      <c r="H25" s="40"/>
      <c r="I25" s="41"/>
    </row>
    <row r="26" spans="2:13" x14ac:dyDescent="0.25">
      <c r="C26" s="36" t="s">
        <v>2211</v>
      </c>
      <c r="D26" s="37"/>
      <c r="E26" s="38"/>
      <c r="F26" s="39">
        <v>0.4</v>
      </c>
      <c r="G26" s="40"/>
      <c r="H26" s="40"/>
      <c r="I26" s="41"/>
    </row>
    <row r="28" spans="2:13" ht="18.75" x14ac:dyDescent="0.3">
      <c r="B28" s="4" t="s">
        <v>2212</v>
      </c>
    </row>
    <row r="30" spans="2:13" x14ac:dyDescent="0.25">
      <c r="C30" s="6" t="s">
        <v>2213</v>
      </c>
      <c r="D30" s="2" t="s">
        <v>2143</v>
      </c>
    </row>
    <row r="31" spans="2:13" x14ac:dyDescent="0.25">
      <c r="C31" s="6" t="s">
        <v>2214</v>
      </c>
      <c r="D31" s="5">
        <v>390</v>
      </c>
    </row>
    <row r="32" spans="2:13" x14ac:dyDescent="0.25">
      <c r="C32" s="6" t="s">
        <v>2215</v>
      </c>
      <c r="D32" s="5">
        <v>260</v>
      </c>
    </row>
    <row r="34" spans="2:11" ht="18.75" x14ac:dyDescent="0.3">
      <c r="B34" s="4" t="s">
        <v>2217</v>
      </c>
    </row>
    <row r="36" spans="2:11" x14ac:dyDescent="0.25">
      <c r="C36" s="6" t="s">
        <v>1252</v>
      </c>
      <c r="D36" s="2" t="s">
        <v>1</v>
      </c>
      <c r="E36" s="2" t="s">
        <v>1253</v>
      </c>
      <c r="F36" s="2" t="s">
        <v>2125</v>
      </c>
      <c r="G36" s="2" t="s">
        <v>6</v>
      </c>
      <c r="H36" s="2" t="s">
        <v>7</v>
      </c>
      <c r="I36" s="2" t="s">
        <v>2165</v>
      </c>
      <c r="J36" s="2" t="s">
        <v>4</v>
      </c>
      <c r="K36" s="2" t="s">
        <v>1254</v>
      </c>
    </row>
    <row r="37" spans="2:11" x14ac:dyDescent="0.25">
      <c r="C37" s="6" t="s">
        <v>1255</v>
      </c>
      <c r="D37" s="5">
        <v>0</v>
      </c>
      <c r="E37" s="5">
        <v>3</v>
      </c>
      <c r="F37" s="5">
        <v>7</v>
      </c>
      <c r="G37" s="5">
        <v>1</v>
      </c>
      <c r="H37" s="5">
        <v>0</v>
      </c>
      <c r="I37" s="5">
        <v>2</v>
      </c>
      <c r="J37" s="5">
        <v>2</v>
      </c>
      <c r="K37" s="5">
        <v>3</v>
      </c>
    </row>
    <row r="38" spans="2:11" x14ac:dyDescent="0.25">
      <c r="C38" s="6" t="s">
        <v>1259</v>
      </c>
      <c r="D38" s="5">
        <v>0</v>
      </c>
      <c r="E38" s="5">
        <v>3</v>
      </c>
      <c r="F38" s="5">
        <v>14</v>
      </c>
      <c r="G38" s="5">
        <v>0</v>
      </c>
      <c r="H38" s="5">
        <v>0</v>
      </c>
      <c r="I38" s="5">
        <v>5</v>
      </c>
      <c r="J38" s="5">
        <v>2</v>
      </c>
      <c r="K38" s="5">
        <v>3</v>
      </c>
    </row>
    <row r="39" spans="2:11" x14ac:dyDescent="0.25">
      <c r="C39" s="6" t="s">
        <v>1261</v>
      </c>
      <c r="D39" s="5">
        <v>1</v>
      </c>
      <c r="E39" s="5">
        <v>3</v>
      </c>
      <c r="F39" s="5">
        <v>10</v>
      </c>
      <c r="G39" s="5">
        <v>0</v>
      </c>
      <c r="H39" s="5">
        <v>2</v>
      </c>
      <c r="I39" s="5">
        <v>8</v>
      </c>
      <c r="J39" s="5">
        <v>1</v>
      </c>
      <c r="K39" s="5">
        <v>3</v>
      </c>
    </row>
    <row r="40" spans="2:11" x14ac:dyDescent="0.25">
      <c r="C40" s="6" t="s">
        <v>1264</v>
      </c>
      <c r="D40" s="5">
        <v>1</v>
      </c>
      <c r="E40" s="5">
        <v>1</v>
      </c>
      <c r="F40" s="5">
        <v>20</v>
      </c>
      <c r="G40" s="5">
        <v>0</v>
      </c>
      <c r="H40" s="5">
        <v>0</v>
      </c>
      <c r="I40" s="5">
        <v>14</v>
      </c>
      <c r="J40" s="5">
        <v>1</v>
      </c>
      <c r="K40" s="5">
        <v>3</v>
      </c>
    </row>
    <row r="41" spans="2:11" x14ac:dyDescent="0.25">
      <c r="C41" s="6" t="s">
        <v>1265</v>
      </c>
      <c r="D41" s="5">
        <v>0</v>
      </c>
      <c r="E41" s="5">
        <v>3</v>
      </c>
      <c r="F41" s="5">
        <v>5</v>
      </c>
      <c r="G41" s="5">
        <v>0</v>
      </c>
      <c r="H41" s="5">
        <v>0</v>
      </c>
      <c r="I41" s="5">
        <v>5</v>
      </c>
      <c r="J41" s="5">
        <v>2</v>
      </c>
      <c r="K41" s="5">
        <v>3</v>
      </c>
    </row>
    <row r="42" spans="2:11" x14ac:dyDescent="0.25">
      <c r="C42" s="6" t="s">
        <v>1268</v>
      </c>
      <c r="D42" s="5">
        <v>1</v>
      </c>
      <c r="E42" s="5">
        <v>2</v>
      </c>
      <c r="F42" s="5">
        <v>19</v>
      </c>
      <c r="G42" s="5">
        <v>0</v>
      </c>
      <c r="H42" s="5">
        <v>0</v>
      </c>
      <c r="I42" s="5">
        <v>11</v>
      </c>
      <c r="J42" s="5">
        <v>1</v>
      </c>
      <c r="K42" s="5">
        <v>3</v>
      </c>
    </row>
    <row r="43" spans="2:11" x14ac:dyDescent="0.25">
      <c r="C43" s="6" t="s">
        <v>1269</v>
      </c>
      <c r="D43" s="5">
        <v>0</v>
      </c>
      <c r="E43" s="5">
        <v>3</v>
      </c>
      <c r="F43" s="5">
        <v>1</v>
      </c>
      <c r="G43" s="5">
        <v>4</v>
      </c>
      <c r="H43" s="5">
        <v>1</v>
      </c>
      <c r="I43" s="5">
        <v>15</v>
      </c>
      <c r="J43" s="5">
        <v>2</v>
      </c>
      <c r="K43" s="5">
        <v>2</v>
      </c>
    </row>
    <row r="44" spans="2:11" x14ac:dyDescent="0.25">
      <c r="C44" s="6" t="s">
        <v>1977</v>
      </c>
      <c r="D44" s="5">
        <v>0</v>
      </c>
      <c r="E44" s="5">
        <v>2</v>
      </c>
      <c r="F44" s="5">
        <v>14</v>
      </c>
      <c r="G44" s="5">
        <v>0</v>
      </c>
      <c r="H44" s="5">
        <v>0</v>
      </c>
      <c r="I44" s="5">
        <v>13</v>
      </c>
      <c r="J44" s="5">
        <v>2</v>
      </c>
      <c r="K44" s="5">
        <v>3</v>
      </c>
    </row>
    <row r="45" spans="2:11" x14ac:dyDescent="0.25">
      <c r="C45" s="6" t="s">
        <v>1978</v>
      </c>
      <c r="D45" s="5">
        <v>1</v>
      </c>
      <c r="E45" s="5">
        <v>3</v>
      </c>
      <c r="F45" s="5">
        <v>3</v>
      </c>
      <c r="G45" s="5">
        <v>0</v>
      </c>
      <c r="H45" s="5">
        <v>0</v>
      </c>
      <c r="I45" s="5">
        <v>5</v>
      </c>
      <c r="J45" s="5">
        <v>1</v>
      </c>
      <c r="K45" s="5">
        <v>2</v>
      </c>
    </row>
    <row r="46" spans="2:11" x14ac:dyDescent="0.25">
      <c r="C46" s="6" t="s">
        <v>1272</v>
      </c>
      <c r="D46" s="5">
        <v>1</v>
      </c>
      <c r="E46" s="5">
        <v>1</v>
      </c>
      <c r="F46" s="5">
        <v>10</v>
      </c>
      <c r="G46" s="5">
        <v>0</v>
      </c>
      <c r="H46" s="5">
        <v>0</v>
      </c>
      <c r="I46" s="5">
        <v>16</v>
      </c>
      <c r="J46" s="5">
        <v>2</v>
      </c>
      <c r="K46" s="5">
        <v>3</v>
      </c>
    </row>
    <row r="47" spans="2:11" x14ac:dyDescent="0.25">
      <c r="C47" s="6" t="s">
        <v>1273</v>
      </c>
      <c r="D47" s="5">
        <v>0</v>
      </c>
      <c r="E47" s="5">
        <v>3</v>
      </c>
      <c r="F47" s="5">
        <v>2</v>
      </c>
      <c r="G47" s="5">
        <v>3</v>
      </c>
      <c r="H47" s="5">
        <v>1</v>
      </c>
      <c r="I47" s="5">
        <v>12</v>
      </c>
      <c r="J47" s="5">
        <v>1</v>
      </c>
      <c r="K47" s="5">
        <v>3</v>
      </c>
    </row>
    <row r="48" spans="2:11" x14ac:dyDescent="0.25">
      <c r="C48" s="6" t="s">
        <v>1274</v>
      </c>
      <c r="D48" s="5">
        <v>1</v>
      </c>
      <c r="E48" s="5">
        <v>3</v>
      </c>
      <c r="F48" s="5">
        <v>15</v>
      </c>
      <c r="G48" s="5">
        <v>1</v>
      </c>
      <c r="H48" s="5">
        <v>5</v>
      </c>
      <c r="I48" s="5">
        <v>15</v>
      </c>
      <c r="J48" s="5">
        <v>1</v>
      </c>
      <c r="K48" s="5">
        <v>3</v>
      </c>
    </row>
    <row r="49" spans="3:11" x14ac:dyDescent="0.25">
      <c r="C49" s="6" t="s">
        <v>1275</v>
      </c>
      <c r="D49" s="5">
        <v>0</v>
      </c>
      <c r="E49" s="5">
        <v>1</v>
      </c>
      <c r="F49" s="5">
        <v>5</v>
      </c>
      <c r="G49" s="5">
        <v>3</v>
      </c>
      <c r="H49" s="5">
        <v>2</v>
      </c>
      <c r="I49" s="5">
        <v>20</v>
      </c>
      <c r="J49" s="5">
        <v>2</v>
      </c>
      <c r="K49" s="5">
        <v>3</v>
      </c>
    </row>
    <row r="50" spans="3:11" x14ac:dyDescent="0.25">
      <c r="C50" s="6" t="s">
        <v>1276</v>
      </c>
      <c r="D50" s="5">
        <v>0</v>
      </c>
      <c r="E50" s="5">
        <v>1</v>
      </c>
      <c r="F50" s="5">
        <v>16</v>
      </c>
      <c r="G50" s="5">
        <v>0</v>
      </c>
      <c r="H50" s="5">
        <v>0</v>
      </c>
      <c r="I50" s="5">
        <v>14</v>
      </c>
      <c r="J50" s="5">
        <v>2</v>
      </c>
      <c r="K50" s="5">
        <v>1</v>
      </c>
    </row>
    <row r="51" spans="3:11" x14ac:dyDescent="0.25">
      <c r="C51" s="6" t="s">
        <v>1277</v>
      </c>
      <c r="D51" s="5">
        <v>0</v>
      </c>
      <c r="E51" s="5">
        <v>2</v>
      </c>
      <c r="F51" s="5">
        <v>20</v>
      </c>
      <c r="G51" s="5">
        <v>0</v>
      </c>
      <c r="H51" s="5">
        <v>0</v>
      </c>
      <c r="I51" s="5">
        <v>7</v>
      </c>
      <c r="J51" s="5">
        <v>2</v>
      </c>
      <c r="K51" s="5">
        <v>3</v>
      </c>
    </row>
    <row r="52" spans="3:11" x14ac:dyDescent="0.25">
      <c r="C52" s="6" t="s">
        <v>1278</v>
      </c>
      <c r="D52" s="5">
        <v>0</v>
      </c>
      <c r="E52" s="5">
        <v>1</v>
      </c>
      <c r="F52" s="5">
        <v>16</v>
      </c>
      <c r="G52" s="5">
        <v>1</v>
      </c>
      <c r="H52" s="5">
        <v>0</v>
      </c>
      <c r="I52" s="5">
        <v>17</v>
      </c>
      <c r="J52" s="5">
        <v>2</v>
      </c>
      <c r="K52" s="5">
        <v>3</v>
      </c>
    </row>
    <row r="53" spans="3:11" x14ac:dyDescent="0.25">
      <c r="C53" s="6" t="s">
        <v>1980</v>
      </c>
      <c r="D53" s="5">
        <v>0</v>
      </c>
      <c r="E53" s="5">
        <v>3</v>
      </c>
      <c r="F53" s="5">
        <v>6</v>
      </c>
      <c r="G53" s="5">
        <v>0</v>
      </c>
      <c r="H53" s="5">
        <v>0</v>
      </c>
      <c r="I53" s="5">
        <v>5</v>
      </c>
      <c r="J53" s="5">
        <v>2</v>
      </c>
      <c r="K53" s="5">
        <v>3</v>
      </c>
    </row>
    <row r="54" spans="3:11" x14ac:dyDescent="0.25">
      <c r="C54" s="6" t="s">
        <v>1982</v>
      </c>
      <c r="D54" s="5">
        <v>0</v>
      </c>
      <c r="E54" s="5">
        <v>3</v>
      </c>
      <c r="F54" s="5">
        <v>16</v>
      </c>
      <c r="G54" s="5">
        <v>1</v>
      </c>
      <c r="H54" s="5">
        <v>0</v>
      </c>
      <c r="I54" s="5">
        <v>6</v>
      </c>
      <c r="J54" s="5">
        <v>1</v>
      </c>
      <c r="K54" s="5">
        <v>3</v>
      </c>
    </row>
    <row r="55" spans="3:11" x14ac:dyDescent="0.25">
      <c r="C55" s="6" t="s">
        <v>1983</v>
      </c>
      <c r="D55" s="5">
        <v>0</v>
      </c>
      <c r="E55" s="5">
        <v>2</v>
      </c>
      <c r="F55" s="5">
        <v>10</v>
      </c>
      <c r="G55" s="5">
        <v>1</v>
      </c>
      <c r="H55" s="5">
        <v>0</v>
      </c>
      <c r="I55" s="5">
        <v>12</v>
      </c>
      <c r="J55" s="5">
        <v>1</v>
      </c>
      <c r="K55" s="5">
        <v>3</v>
      </c>
    </row>
    <row r="56" spans="3:11" x14ac:dyDescent="0.25">
      <c r="C56" s="6" t="s">
        <v>1281</v>
      </c>
      <c r="D56" s="5">
        <v>1</v>
      </c>
      <c r="E56" s="5">
        <v>3</v>
      </c>
      <c r="F56" s="5">
        <v>5</v>
      </c>
      <c r="G56" s="5">
        <v>0</v>
      </c>
      <c r="H56" s="5">
        <v>0</v>
      </c>
      <c r="I56" s="5">
        <v>4</v>
      </c>
      <c r="J56" s="5">
        <v>1</v>
      </c>
      <c r="K56" s="5">
        <v>2</v>
      </c>
    </row>
    <row r="57" spans="3:11" x14ac:dyDescent="0.25">
      <c r="C57" s="6" t="s">
        <v>1984</v>
      </c>
      <c r="D57" s="5">
        <v>0</v>
      </c>
      <c r="E57" s="5">
        <v>3</v>
      </c>
      <c r="F57" s="5">
        <v>2</v>
      </c>
      <c r="G57" s="5">
        <v>4</v>
      </c>
      <c r="H57" s="5">
        <v>1</v>
      </c>
      <c r="I57" s="5">
        <v>16</v>
      </c>
      <c r="J57" s="5">
        <v>2</v>
      </c>
      <c r="K57" s="5">
        <v>3</v>
      </c>
    </row>
    <row r="58" spans="3:11" x14ac:dyDescent="0.25">
      <c r="C58" s="6" t="s">
        <v>1286</v>
      </c>
      <c r="D58" s="5">
        <v>0</v>
      </c>
      <c r="E58" s="5">
        <v>1</v>
      </c>
      <c r="F58" s="5">
        <v>20</v>
      </c>
      <c r="G58" s="5">
        <v>0</v>
      </c>
      <c r="H58" s="5">
        <v>1</v>
      </c>
      <c r="I58" s="5">
        <v>18</v>
      </c>
      <c r="J58" s="5">
        <v>2</v>
      </c>
      <c r="K58" s="5">
        <v>1</v>
      </c>
    </row>
    <row r="59" spans="3:11" x14ac:dyDescent="0.25">
      <c r="C59" s="6" t="s">
        <v>1287</v>
      </c>
      <c r="D59" s="5">
        <v>1</v>
      </c>
      <c r="E59" s="5">
        <v>2</v>
      </c>
      <c r="F59" s="5">
        <v>6</v>
      </c>
      <c r="G59" s="5">
        <v>0</v>
      </c>
      <c r="H59" s="5">
        <v>0</v>
      </c>
      <c r="I59" s="5">
        <v>7</v>
      </c>
      <c r="J59" s="5">
        <v>1</v>
      </c>
      <c r="K59" s="5">
        <v>3</v>
      </c>
    </row>
    <row r="60" spans="3:11" x14ac:dyDescent="0.25">
      <c r="C60" s="6" t="s">
        <v>1289</v>
      </c>
      <c r="D60" s="5">
        <v>0</v>
      </c>
      <c r="E60" s="5">
        <v>3</v>
      </c>
      <c r="F60" s="5">
        <v>2</v>
      </c>
      <c r="G60" s="5">
        <v>5</v>
      </c>
      <c r="H60" s="5">
        <v>2</v>
      </c>
      <c r="I60" s="5">
        <v>16</v>
      </c>
      <c r="J60" s="5">
        <v>2</v>
      </c>
      <c r="K60" s="5">
        <v>3</v>
      </c>
    </row>
    <row r="61" spans="3:11" x14ac:dyDescent="0.25">
      <c r="C61" s="6" t="s">
        <v>1987</v>
      </c>
      <c r="D61" s="5">
        <v>1</v>
      </c>
      <c r="E61" s="5">
        <v>1</v>
      </c>
      <c r="F61" s="5">
        <v>15</v>
      </c>
      <c r="G61" s="5">
        <v>0</v>
      </c>
      <c r="H61" s="5">
        <v>0</v>
      </c>
      <c r="I61" s="5">
        <v>19</v>
      </c>
      <c r="J61" s="5">
        <v>1</v>
      </c>
      <c r="K61" s="5">
        <v>3</v>
      </c>
    </row>
    <row r="62" spans="3:11" x14ac:dyDescent="0.25">
      <c r="C62" s="6" t="s">
        <v>1988</v>
      </c>
      <c r="D62" s="5">
        <v>0</v>
      </c>
      <c r="E62" s="5">
        <v>1</v>
      </c>
      <c r="F62" s="5">
        <v>17</v>
      </c>
      <c r="G62" s="5">
        <v>1</v>
      </c>
      <c r="H62" s="5">
        <v>0</v>
      </c>
      <c r="I62" s="5">
        <v>19</v>
      </c>
      <c r="J62" s="5">
        <v>2</v>
      </c>
      <c r="K62" s="5">
        <v>3</v>
      </c>
    </row>
    <row r="63" spans="3:11" x14ac:dyDescent="0.25">
      <c r="C63" s="6" t="s">
        <v>1989</v>
      </c>
      <c r="D63" s="5">
        <v>0</v>
      </c>
      <c r="E63" s="5">
        <v>3</v>
      </c>
      <c r="F63" s="5">
        <v>1</v>
      </c>
      <c r="G63" s="5">
        <v>3</v>
      </c>
      <c r="H63" s="5">
        <v>2</v>
      </c>
      <c r="I63" s="5">
        <v>14</v>
      </c>
      <c r="J63" s="5">
        <v>2</v>
      </c>
      <c r="K63" s="5">
        <v>3</v>
      </c>
    </row>
    <row r="64" spans="3:11" x14ac:dyDescent="0.25">
      <c r="C64" s="6" t="s">
        <v>1294</v>
      </c>
      <c r="D64" s="5">
        <v>0</v>
      </c>
      <c r="E64" s="5">
        <v>2</v>
      </c>
      <c r="F64" s="5">
        <v>12</v>
      </c>
      <c r="G64" s="5">
        <v>0</v>
      </c>
      <c r="H64" s="5">
        <v>0</v>
      </c>
      <c r="I64" s="5">
        <v>7</v>
      </c>
      <c r="J64" s="5">
        <v>2</v>
      </c>
      <c r="K64" s="5">
        <v>3</v>
      </c>
    </row>
    <row r="65" spans="3:11" x14ac:dyDescent="0.25">
      <c r="C65" s="6" t="s">
        <v>1990</v>
      </c>
      <c r="D65" s="5">
        <v>0</v>
      </c>
      <c r="E65" s="5">
        <v>2</v>
      </c>
      <c r="F65" s="5">
        <v>6</v>
      </c>
      <c r="G65" s="5">
        <v>0</v>
      </c>
      <c r="H65" s="5">
        <v>0</v>
      </c>
      <c r="I65" s="5">
        <v>18</v>
      </c>
      <c r="J65" s="5">
        <v>2</v>
      </c>
      <c r="K65" s="5">
        <v>3</v>
      </c>
    </row>
    <row r="66" spans="3:11" x14ac:dyDescent="0.25">
      <c r="C66" s="6" t="s">
        <v>1296</v>
      </c>
      <c r="D66" s="5">
        <v>0</v>
      </c>
      <c r="E66" s="5">
        <v>3</v>
      </c>
      <c r="F66" s="5">
        <v>9</v>
      </c>
      <c r="G66" s="5">
        <v>1</v>
      </c>
      <c r="H66" s="5">
        <v>0</v>
      </c>
      <c r="I66" s="5">
        <v>10</v>
      </c>
      <c r="J66" s="5">
        <v>2</v>
      </c>
      <c r="K66" s="5">
        <v>1</v>
      </c>
    </row>
    <row r="67" spans="3:11" x14ac:dyDescent="0.25">
      <c r="C67" s="6" t="s">
        <v>1298</v>
      </c>
      <c r="D67" s="5">
        <v>0</v>
      </c>
      <c r="E67" s="5">
        <v>3</v>
      </c>
      <c r="F67" s="5">
        <v>9</v>
      </c>
      <c r="G67" s="5">
        <v>0</v>
      </c>
      <c r="H67" s="5">
        <v>0</v>
      </c>
      <c r="I67" s="5">
        <v>2</v>
      </c>
      <c r="J67" s="5">
        <v>2</v>
      </c>
      <c r="K67" s="5">
        <v>3</v>
      </c>
    </row>
    <row r="68" spans="3:11" x14ac:dyDescent="0.25">
      <c r="C68" s="6" t="s">
        <v>1299</v>
      </c>
      <c r="D68" s="5">
        <v>1</v>
      </c>
      <c r="E68" s="5">
        <v>2</v>
      </c>
      <c r="F68" s="5">
        <v>1</v>
      </c>
      <c r="G68" s="5">
        <v>0</v>
      </c>
      <c r="H68" s="5">
        <v>2</v>
      </c>
      <c r="I68" s="5">
        <v>14</v>
      </c>
      <c r="J68" s="5">
        <v>2</v>
      </c>
      <c r="K68" s="5">
        <v>3</v>
      </c>
    </row>
    <row r="69" spans="3:11" x14ac:dyDescent="0.25">
      <c r="C69" s="6" t="s">
        <v>1300</v>
      </c>
      <c r="D69" s="5">
        <v>1</v>
      </c>
      <c r="E69" s="5">
        <v>3</v>
      </c>
      <c r="F69" s="5">
        <v>11</v>
      </c>
      <c r="G69" s="5">
        <v>0</v>
      </c>
      <c r="H69" s="5">
        <v>0</v>
      </c>
      <c r="I69" s="5">
        <v>8</v>
      </c>
      <c r="J69" s="5">
        <v>1</v>
      </c>
      <c r="K69" s="5">
        <v>3</v>
      </c>
    </row>
    <row r="70" spans="3:11" x14ac:dyDescent="0.25">
      <c r="C70" s="6" t="s">
        <v>1301</v>
      </c>
      <c r="D70" s="5">
        <v>0</v>
      </c>
      <c r="E70" s="5">
        <v>3</v>
      </c>
      <c r="F70" s="5">
        <v>7</v>
      </c>
      <c r="G70" s="5">
        <v>0</v>
      </c>
      <c r="H70" s="5">
        <v>0</v>
      </c>
      <c r="I70" s="5">
        <v>6</v>
      </c>
      <c r="J70" s="5">
        <v>2</v>
      </c>
      <c r="K70" s="5">
        <v>3</v>
      </c>
    </row>
    <row r="71" spans="3:11" x14ac:dyDescent="0.25">
      <c r="C71" s="6" t="s">
        <v>1991</v>
      </c>
      <c r="D71" s="5">
        <v>1</v>
      </c>
      <c r="E71" s="5">
        <v>2</v>
      </c>
      <c r="F71" s="5">
        <v>3</v>
      </c>
      <c r="G71" s="5">
        <v>0</v>
      </c>
      <c r="H71" s="5">
        <v>0</v>
      </c>
      <c r="I71" s="5">
        <v>7</v>
      </c>
      <c r="J71" s="5">
        <v>1</v>
      </c>
      <c r="K71" s="5">
        <v>3</v>
      </c>
    </row>
    <row r="72" spans="3:11" x14ac:dyDescent="0.25">
      <c r="C72" s="6" t="s">
        <v>1992</v>
      </c>
      <c r="D72" s="5">
        <v>1</v>
      </c>
      <c r="E72" s="5">
        <v>3</v>
      </c>
      <c r="F72" s="5">
        <v>13</v>
      </c>
      <c r="G72" s="5">
        <v>3</v>
      </c>
      <c r="H72" s="5">
        <v>0</v>
      </c>
      <c r="I72" s="5">
        <v>10</v>
      </c>
      <c r="J72" s="5">
        <v>1</v>
      </c>
      <c r="K72" s="5">
        <v>3</v>
      </c>
    </row>
    <row r="73" spans="3:11" x14ac:dyDescent="0.25">
      <c r="C73" s="6" t="s">
        <v>1305</v>
      </c>
      <c r="D73" s="5">
        <v>1</v>
      </c>
      <c r="E73" s="5">
        <v>1</v>
      </c>
      <c r="F73" s="5">
        <v>7</v>
      </c>
      <c r="G73" s="5">
        <v>3</v>
      </c>
      <c r="H73" s="5">
        <v>2</v>
      </c>
      <c r="I73" s="5">
        <v>20</v>
      </c>
      <c r="J73" s="5">
        <v>1</v>
      </c>
      <c r="K73" s="5">
        <v>3</v>
      </c>
    </row>
    <row r="74" spans="3:11" x14ac:dyDescent="0.25">
      <c r="C74" s="6" t="s">
        <v>1308</v>
      </c>
      <c r="D74" s="5">
        <v>0</v>
      </c>
      <c r="E74" s="5">
        <v>3</v>
      </c>
      <c r="F74" s="5">
        <v>5</v>
      </c>
      <c r="G74" s="5">
        <v>0</v>
      </c>
      <c r="H74" s="5">
        <v>0</v>
      </c>
      <c r="I74" s="5">
        <v>4</v>
      </c>
      <c r="J74" s="5">
        <v>2</v>
      </c>
      <c r="K74" s="5">
        <v>3</v>
      </c>
    </row>
    <row r="75" spans="3:11" x14ac:dyDescent="0.25">
      <c r="C75" s="6" t="s">
        <v>1310</v>
      </c>
      <c r="D75" s="5">
        <v>0</v>
      </c>
      <c r="E75" s="5">
        <v>3</v>
      </c>
      <c r="F75" s="5">
        <v>9</v>
      </c>
      <c r="G75" s="5">
        <v>1</v>
      </c>
      <c r="H75" s="5">
        <v>2</v>
      </c>
      <c r="I75" s="5">
        <v>12</v>
      </c>
      <c r="J75" s="5">
        <v>2</v>
      </c>
      <c r="K75" s="5">
        <v>3</v>
      </c>
    </row>
    <row r="76" spans="3:11" x14ac:dyDescent="0.25">
      <c r="C76" s="6" t="s">
        <v>1313</v>
      </c>
      <c r="D76" s="5">
        <v>1</v>
      </c>
      <c r="E76" s="5">
        <v>1</v>
      </c>
      <c r="F76" s="5">
        <v>7</v>
      </c>
      <c r="G76" s="5">
        <v>0</v>
      </c>
      <c r="H76" s="5">
        <v>1</v>
      </c>
      <c r="I76" s="5">
        <v>18</v>
      </c>
      <c r="J76" s="5">
        <v>2</v>
      </c>
      <c r="K76" s="5">
        <v>1</v>
      </c>
    </row>
    <row r="77" spans="3:11" x14ac:dyDescent="0.25">
      <c r="C77" s="6" t="s">
        <v>1994</v>
      </c>
      <c r="D77" s="5">
        <v>0</v>
      </c>
      <c r="E77" s="5">
        <v>2</v>
      </c>
      <c r="F77" s="5">
        <v>13</v>
      </c>
      <c r="G77" s="5">
        <v>1</v>
      </c>
      <c r="H77" s="5">
        <v>0</v>
      </c>
      <c r="I77" s="5">
        <v>13</v>
      </c>
      <c r="J77" s="5">
        <v>2</v>
      </c>
      <c r="K77" s="5">
        <v>3</v>
      </c>
    </row>
    <row r="78" spans="3:11" x14ac:dyDescent="0.25">
      <c r="C78" s="6" t="s">
        <v>1315</v>
      </c>
      <c r="D78" s="5">
        <v>0</v>
      </c>
      <c r="E78" s="5">
        <v>1</v>
      </c>
      <c r="F78" s="5">
        <v>6</v>
      </c>
      <c r="G78" s="5">
        <v>0</v>
      </c>
      <c r="H78" s="5">
        <v>1</v>
      </c>
      <c r="I78" s="5">
        <v>18</v>
      </c>
      <c r="J78" s="5">
        <v>2</v>
      </c>
      <c r="K78" s="5">
        <v>3</v>
      </c>
    </row>
    <row r="79" spans="3:11" x14ac:dyDescent="0.25">
      <c r="C79" s="6" t="s">
        <v>1316</v>
      </c>
      <c r="D79" s="5">
        <v>0</v>
      </c>
      <c r="E79" s="5">
        <v>3</v>
      </c>
      <c r="F79" s="5">
        <v>13</v>
      </c>
      <c r="G79" s="5">
        <v>0</v>
      </c>
      <c r="H79" s="5">
        <v>0</v>
      </c>
      <c r="I79" s="5">
        <v>6</v>
      </c>
      <c r="J79" s="5">
        <v>2</v>
      </c>
      <c r="K79" s="5">
        <v>3</v>
      </c>
    </row>
    <row r="80" spans="3:11" x14ac:dyDescent="0.25">
      <c r="C80" s="6" t="s">
        <v>1317</v>
      </c>
      <c r="D80" s="5">
        <v>0</v>
      </c>
      <c r="E80" s="5">
        <v>3</v>
      </c>
      <c r="F80" s="5">
        <v>15</v>
      </c>
      <c r="G80" s="5">
        <v>2</v>
      </c>
      <c r="H80" s="5">
        <v>0</v>
      </c>
      <c r="I80" s="5">
        <v>5</v>
      </c>
      <c r="J80" s="5">
        <v>2</v>
      </c>
      <c r="K80" s="5">
        <v>3</v>
      </c>
    </row>
    <row r="81" spans="3:11" x14ac:dyDescent="0.25">
      <c r="C81" s="6" t="s">
        <v>1995</v>
      </c>
      <c r="D81" s="5">
        <v>0</v>
      </c>
      <c r="E81" s="5">
        <v>3</v>
      </c>
      <c r="F81" s="5">
        <v>10</v>
      </c>
      <c r="G81" s="5">
        <v>0</v>
      </c>
      <c r="H81" s="5">
        <v>0</v>
      </c>
      <c r="I81" s="5">
        <v>4</v>
      </c>
      <c r="J81" s="5">
        <v>2</v>
      </c>
      <c r="K81" s="5">
        <v>3</v>
      </c>
    </row>
    <row r="82" spans="3:11" x14ac:dyDescent="0.25">
      <c r="C82" s="6" t="s">
        <v>1318</v>
      </c>
      <c r="D82" s="5">
        <v>1</v>
      </c>
      <c r="E82" s="5">
        <v>3</v>
      </c>
      <c r="F82" s="5">
        <v>6</v>
      </c>
      <c r="G82" s="5">
        <v>0</v>
      </c>
      <c r="H82" s="5">
        <v>0</v>
      </c>
      <c r="I82" s="5">
        <v>2</v>
      </c>
      <c r="J82" s="5">
        <v>1</v>
      </c>
      <c r="K82" s="5">
        <v>3</v>
      </c>
    </row>
    <row r="83" spans="3:11" x14ac:dyDescent="0.25">
      <c r="C83" s="6" t="s">
        <v>1996</v>
      </c>
      <c r="D83" s="5">
        <v>0</v>
      </c>
      <c r="E83" s="5">
        <v>3</v>
      </c>
      <c r="F83" s="5">
        <v>7</v>
      </c>
      <c r="G83" s="5">
        <v>0</v>
      </c>
      <c r="H83" s="5">
        <v>0</v>
      </c>
      <c r="I83" s="5">
        <v>5</v>
      </c>
      <c r="J83" s="5">
        <v>2</v>
      </c>
      <c r="K83" s="5">
        <v>3</v>
      </c>
    </row>
    <row r="84" spans="3:11" x14ac:dyDescent="0.25">
      <c r="C84" s="6" t="s">
        <v>1322</v>
      </c>
      <c r="D84" s="5">
        <v>0</v>
      </c>
      <c r="E84" s="5">
        <v>3</v>
      </c>
      <c r="F84" s="5">
        <v>5</v>
      </c>
      <c r="G84" s="5">
        <v>1</v>
      </c>
      <c r="H84" s="5">
        <v>0</v>
      </c>
      <c r="I84" s="5">
        <v>7</v>
      </c>
      <c r="J84" s="5">
        <v>1</v>
      </c>
      <c r="K84" s="5">
        <v>3</v>
      </c>
    </row>
    <row r="85" spans="3:11" x14ac:dyDescent="0.25">
      <c r="C85" s="6" t="s">
        <v>1324</v>
      </c>
      <c r="D85" s="5">
        <v>0</v>
      </c>
      <c r="E85" s="5">
        <v>3</v>
      </c>
      <c r="F85" s="5">
        <v>6</v>
      </c>
      <c r="G85" s="5">
        <v>0</v>
      </c>
      <c r="H85" s="5">
        <v>0</v>
      </c>
      <c r="I85" s="5">
        <v>5</v>
      </c>
      <c r="J85" s="5">
        <v>2</v>
      </c>
      <c r="K85" s="5">
        <v>3</v>
      </c>
    </row>
    <row r="86" spans="3:11" x14ac:dyDescent="0.25">
      <c r="C86" s="6" t="s">
        <v>1325</v>
      </c>
      <c r="D86" s="5">
        <v>0</v>
      </c>
      <c r="E86" s="5">
        <v>3</v>
      </c>
      <c r="F86" s="5">
        <v>20</v>
      </c>
      <c r="G86" s="5">
        <v>0</v>
      </c>
      <c r="H86" s="5">
        <v>0</v>
      </c>
      <c r="I86" s="5">
        <v>3</v>
      </c>
      <c r="J86" s="5">
        <v>2</v>
      </c>
      <c r="K86" s="5">
        <v>2</v>
      </c>
    </row>
    <row r="87" spans="3:11" x14ac:dyDescent="0.25">
      <c r="C87" s="6" t="s">
        <v>1328</v>
      </c>
      <c r="D87" s="5">
        <v>0</v>
      </c>
      <c r="E87" s="5">
        <v>3</v>
      </c>
      <c r="F87" s="5">
        <v>1</v>
      </c>
      <c r="G87" s="5">
        <v>4</v>
      </c>
      <c r="H87" s="5">
        <v>2</v>
      </c>
      <c r="I87" s="5">
        <v>15</v>
      </c>
      <c r="J87" s="5">
        <v>1</v>
      </c>
      <c r="K87" s="5">
        <v>3</v>
      </c>
    </row>
    <row r="88" spans="3:11" x14ac:dyDescent="0.25">
      <c r="C88" s="6" t="s">
        <v>1329</v>
      </c>
      <c r="D88" s="5">
        <v>0</v>
      </c>
      <c r="E88" s="5">
        <v>2</v>
      </c>
      <c r="F88" s="5">
        <v>13</v>
      </c>
      <c r="G88" s="5">
        <v>1</v>
      </c>
      <c r="H88" s="5">
        <v>0</v>
      </c>
      <c r="I88" s="5">
        <v>15</v>
      </c>
      <c r="J88" s="5">
        <v>2</v>
      </c>
      <c r="K88" s="5">
        <v>1</v>
      </c>
    </row>
    <row r="89" spans="3:11" x14ac:dyDescent="0.25">
      <c r="C89" s="6" t="s">
        <v>1330</v>
      </c>
      <c r="D89" s="5">
        <v>1</v>
      </c>
      <c r="E89" s="5">
        <v>2</v>
      </c>
      <c r="F89" s="5">
        <v>13</v>
      </c>
      <c r="G89" s="5">
        <v>0</v>
      </c>
      <c r="H89" s="5">
        <v>0</v>
      </c>
      <c r="I89" s="5">
        <v>9</v>
      </c>
      <c r="J89" s="5">
        <v>1</v>
      </c>
      <c r="K89" s="5">
        <v>3</v>
      </c>
    </row>
    <row r="90" spans="3:11" x14ac:dyDescent="0.25">
      <c r="C90" s="6" t="s">
        <v>1332</v>
      </c>
      <c r="D90" s="5">
        <v>1</v>
      </c>
      <c r="E90" s="5">
        <v>3</v>
      </c>
      <c r="F90" s="5">
        <v>2</v>
      </c>
      <c r="G90" s="5">
        <v>1</v>
      </c>
      <c r="H90" s="5">
        <v>0</v>
      </c>
      <c r="I90" s="5">
        <v>8</v>
      </c>
      <c r="J90" s="5">
        <v>2</v>
      </c>
      <c r="K90" s="5">
        <v>1</v>
      </c>
    </row>
    <row r="91" spans="3:11" x14ac:dyDescent="0.25">
      <c r="C91" s="6" t="s">
        <v>1337</v>
      </c>
      <c r="D91" s="5">
        <v>1</v>
      </c>
      <c r="E91" s="5">
        <v>2</v>
      </c>
      <c r="F91" s="5">
        <v>11</v>
      </c>
      <c r="G91" s="5">
        <v>1</v>
      </c>
      <c r="H91" s="5">
        <v>0</v>
      </c>
      <c r="I91" s="5">
        <v>13</v>
      </c>
      <c r="J91" s="5">
        <v>1</v>
      </c>
      <c r="K91" s="5">
        <v>3</v>
      </c>
    </row>
    <row r="92" spans="3:11" x14ac:dyDescent="0.25">
      <c r="C92" s="6" t="s">
        <v>1999</v>
      </c>
      <c r="D92" s="5">
        <v>0</v>
      </c>
      <c r="E92" s="5">
        <v>2</v>
      </c>
      <c r="F92" s="5">
        <v>7</v>
      </c>
      <c r="G92" s="5">
        <v>0</v>
      </c>
      <c r="H92" s="5">
        <v>0</v>
      </c>
      <c r="I92" s="5">
        <v>10</v>
      </c>
      <c r="J92" s="5">
        <v>2</v>
      </c>
      <c r="K92" s="5">
        <v>1</v>
      </c>
    </row>
    <row r="93" spans="3:11" x14ac:dyDescent="0.25">
      <c r="C93" s="6" t="s">
        <v>1339</v>
      </c>
      <c r="D93" s="5">
        <v>1</v>
      </c>
      <c r="E93" s="5">
        <v>1</v>
      </c>
      <c r="F93" s="5">
        <v>5</v>
      </c>
      <c r="G93" s="5">
        <v>0</v>
      </c>
      <c r="H93" s="5">
        <v>2</v>
      </c>
      <c r="I93" s="5">
        <v>14</v>
      </c>
      <c r="J93" s="5">
        <v>1</v>
      </c>
      <c r="K93" s="5">
        <v>3</v>
      </c>
    </row>
    <row r="94" spans="3:11" x14ac:dyDescent="0.25">
      <c r="C94" s="6" t="s">
        <v>2000</v>
      </c>
      <c r="D94" s="5">
        <v>0</v>
      </c>
      <c r="E94" s="5">
        <v>1</v>
      </c>
      <c r="F94" s="5">
        <v>15</v>
      </c>
      <c r="G94" s="5">
        <v>1</v>
      </c>
      <c r="H94" s="5">
        <v>0</v>
      </c>
      <c r="I94" s="5">
        <v>17</v>
      </c>
      <c r="J94" s="5">
        <v>2</v>
      </c>
      <c r="K94" s="5">
        <v>3</v>
      </c>
    </row>
    <row r="95" spans="3:11" x14ac:dyDescent="0.25">
      <c r="C95" s="6" t="s">
        <v>1341</v>
      </c>
      <c r="D95" s="5">
        <v>0</v>
      </c>
      <c r="E95" s="5">
        <v>1</v>
      </c>
      <c r="F95" s="5">
        <v>8</v>
      </c>
      <c r="G95" s="5">
        <v>0</v>
      </c>
      <c r="H95" s="5">
        <v>0</v>
      </c>
      <c r="I95" s="5">
        <v>18</v>
      </c>
      <c r="J95" s="5">
        <v>2</v>
      </c>
      <c r="K95" s="5">
        <v>1</v>
      </c>
    </row>
    <row r="96" spans="3:11" x14ac:dyDescent="0.25">
      <c r="C96" s="6" t="s">
        <v>1342</v>
      </c>
      <c r="D96" s="5">
        <v>1</v>
      </c>
      <c r="E96" s="5">
        <v>3</v>
      </c>
      <c r="F96" s="5">
        <v>7</v>
      </c>
      <c r="G96" s="5">
        <v>0</v>
      </c>
      <c r="H96" s="5">
        <v>0</v>
      </c>
      <c r="I96" s="5">
        <v>3</v>
      </c>
      <c r="J96" s="5">
        <v>1</v>
      </c>
      <c r="K96" s="5">
        <v>3</v>
      </c>
    </row>
    <row r="97" spans="3:11" x14ac:dyDescent="0.25">
      <c r="C97" s="6" t="s">
        <v>1343</v>
      </c>
      <c r="D97" s="5">
        <v>1</v>
      </c>
      <c r="E97" s="5">
        <v>3</v>
      </c>
      <c r="F97" s="5">
        <v>8</v>
      </c>
      <c r="G97" s="5">
        <v>1</v>
      </c>
      <c r="H97" s="5">
        <v>0</v>
      </c>
      <c r="I97" s="5">
        <v>10</v>
      </c>
      <c r="J97" s="5">
        <v>1</v>
      </c>
      <c r="K97" s="5">
        <v>3</v>
      </c>
    </row>
    <row r="98" spans="3:11" x14ac:dyDescent="0.25">
      <c r="C98" s="6" t="s">
        <v>1344</v>
      </c>
      <c r="D98" s="5">
        <v>0</v>
      </c>
      <c r="E98" s="5">
        <v>3</v>
      </c>
      <c r="F98" s="5">
        <v>5</v>
      </c>
      <c r="G98" s="5">
        <v>0</v>
      </c>
      <c r="H98" s="5">
        <v>0</v>
      </c>
      <c r="I98" s="5">
        <v>1</v>
      </c>
      <c r="J98" s="5">
        <v>2</v>
      </c>
      <c r="K98" s="5">
        <v>2</v>
      </c>
    </row>
    <row r="99" spans="3:11" x14ac:dyDescent="0.25">
      <c r="C99" s="6" t="s">
        <v>1347</v>
      </c>
      <c r="D99" s="5">
        <v>1</v>
      </c>
      <c r="E99" s="5">
        <v>3</v>
      </c>
      <c r="F99" s="5">
        <v>10</v>
      </c>
      <c r="G99" s="5">
        <v>0</v>
      </c>
      <c r="H99" s="5">
        <v>0</v>
      </c>
      <c r="I99" s="5">
        <v>3</v>
      </c>
      <c r="J99" s="5">
        <v>2</v>
      </c>
      <c r="K99" s="5">
        <v>3</v>
      </c>
    </row>
    <row r="100" spans="3:11" x14ac:dyDescent="0.25">
      <c r="C100" s="6" t="s">
        <v>1348</v>
      </c>
      <c r="D100" s="5">
        <v>0</v>
      </c>
      <c r="E100" s="5">
        <v>3</v>
      </c>
      <c r="F100" s="5">
        <v>2</v>
      </c>
      <c r="G100" s="5">
        <v>2</v>
      </c>
      <c r="H100" s="5">
        <v>2</v>
      </c>
      <c r="I100" s="5">
        <v>16</v>
      </c>
      <c r="J100" s="5">
        <v>1</v>
      </c>
      <c r="K100" s="5">
        <v>3</v>
      </c>
    </row>
    <row r="101" spans="3:11" x14ac:dyDescent="0.25">
      <c r="C101" s="6" t="s">
        <v>1349</v>
      </c>
      <c r="D101" s="5">
        <v>0</v>
      </c>
      <c r="E101" s="5">
        <v>2</v>
      </c>
      <c r="F101" s="5">
        <v>15</v>
      </c>
      <c r="G101" s="5">
        <v>0</v>
      </c>
      <c r="H101" s="5">
        <v>2</v>
      </c>
      <c r="I101" s="5">
        <v>13</v>
      </c>
      <c r="J101" s="5">
        <v>2</v>
      </c>
      <c r="K101" s="5">
        <v>3</v>
      </c>
    </row>
    <row r="102" spans="3:11" x14ac:dyDescent="0.25">
      <c r="C102" s="6" t="s">
        <v>2001</v>
      </c>
      <c r="D102" s="5">
        <v>0</v>
      </c>
      <c r="E102" s="5">
        <v>2</v>
      </c>
      <c r="F102" s="5">
        <v>19</v>
      </c>
      <c r="G102" s="5">
        <v>0</v>
      </c>
      <c r="H102" s="5">
        <v>0</v>
      </c>
      <c r="I102" s="5">
        <v>8</v>
      </c>
      <c r="J102" s="5">
        <v>2</v>
      </c>
      <c r="K102" s="5">
        <v>3</v>
      </c>
    </row>
    <row r="103" spans="3:11" x14ac:dyDescent="0.25">
      <c r="C103" s="6" t="s">
        <v>1351</v>
      </c>
      <c r="D103" s="5">
        <v>1</v>
      </c>
      <c r="E103" s="5">
        <v>1</v>
      </c>
      <c r="F103" s="5">
        <v>7</v>
      </c>
      <c r="G103" s="5">
        <v>1</v>
      </c>
      <c r="H103" s="5">
        <v>0</v>
      </c>
      <c r="I103" s="5">
        <v>18</v>
      </c>
      <c r="J103" s="5">
        <v>1</v>
      </c>
      <c r="K103" s="5">
        <v>3</v>
      </c>
    </row>
    <row r="104" spans="3:11" x14ac:dyDescent="0.25">
      <c r="C104" s="6" t="s">
        <v>1355</v>
      </c>
      <c r="D104" s="5">
        <v>0</v>
      </c>
      <c r="E104" s="5">
        <v>3</v>
      </c>
      <c r="F104" s="5">
        <v>11</v>
      </c>
      <c r="G104" s="5">
        <v>0</v>
      </c>
      <c r="H104" s="5">
        <v>0</v>
      </c>
      <c r="I104" s="5">
        <v>5</v>
      </c>
      <c r="J104" s="5">
        <v>2</v>
      </c>
      <c r="K104" s="5">
        <v>3</v>
      </c>
    </row>
    <row r="105" spans="3:11" x14ac:dyDescent="0.25">
      <c r="C105" s="6" t="s">
        <v>2003</v>
      </c>
      <c r="D105" s="5">
        <v>0</v>
      </c>
      <c r="E105" s="5">
        <v>3</v>
      </c>
      <c r="F105" s="5">
        <v>17</v>
      </c>
      <c r="G105" s="5">
        <v>0</v>
      </c>
      <c r="H105" s="5">
        <v>1</v>
      </c>
      <c r="I105" s="5">
        <v>11</v>
      </c>
      <c r="J105" s="5">
        <v>2</v>
      </c>
      <c r="K105" s="5">
        <v>3</v>
      </c>
    </row>
    <row r="106" spans="3:11" x14ac:dyDescent="0.25">
      <c r="C106" s="6" t="s">
        <v>1358</v>
      </c>
      <c r="D106" s="5">
        <v>0</v>
      </c>
      <c r="E106" s="5">
        <v>3</v>
      </c>
      <c r="F106" s="5">
        <v>3</v>
      </c>
      <c r="G106" s="5">
        <v>0</v>
      </c>
      <c r="H106" s="5">
        <v>0</v>
      </c>
      <c r="I106" s="5">
        <v>6</v>
      </c>
      <c r="J106" s="5">
        <v>2</v>
      </c>
      <c r="K106" s="5">
        <v>3</v>
      </c>
    </row>
    <row r="107" spans="3:11" x14ac:dyDescent="0.25">
      <c r="C107" s="6" t="s">
        <v>1359</v>
      </c>
      <c r="D107" s="5">
        <v>0</v>
      </c>
      <c r="E107" s="5">
        <v>3</v>
      </c>
      <c r="F107" s="5">
        <v>1</v>
      </c>
      <c r="G107" s="5">
        <v>4</v>
      </c>
      <c r="H107" s="5">
        <v>1</v>
      </c>
      <c r="I107" s="5">
        <v>16</v>
      </c>
      <c r="J107" s="5">
        <v>2</v>
      </c>
      <c r="K107" s="5">
        <v>3</v>
      </c>
    </row>
    <row r="108" spans="3:11" x14ac:dyDescent="0.25">
      <c r="C108" s="6" t="s">
        <v>1360</v>
      </c>
      <c r="D108" s="5">
        <v>1</v>
      </c>
      <c r="E108" s="5">
        <v>3</v>
      </c>
      <c r="F108" s="5">
        <v>2</v>
      </c>
      <c r="G108" s="5">
        <v>0</v>
      </c>
      <c r="H108" s="5">
        <v>2</v>
      </c>
      <c r="I108" s="5">
        <v>11</v>
      </c>
      <c r="J108" s="5">
        <v>2</v>
      </c>
      <c r="K108" s="5">
        <v>3</v>
      </c>
    </row>
    <row r="109" spans="3:11" x14ac:dyDescent="0.25">
      <c r="C109" s="6" t="s">
        <v>1362</v>
      </c>
      <c r="D109" s="5">
        <v>0</v>
      </c>
      <c r="E109" s="5">
        <v>3</v>
      </c>
      <c r="F109" s="5">
        <v>10</v>
      </c>
      <c r="G109" s="5">
        <v>0</v>
      </c>
      <c r="H109" s="5">
        <v>0</v>
      </c>
      <c r="I109" s="5">
        <v>17</v>
      </c>
      <c r="J109" s="5">
        <v>2</v>
      </c>
      <c r="K109" s="5">
        <v>3</v>
      </c>
    </row>
    <row r="110" spans="3:11" x14ac:dyDescent="0.25">
      <c r="C110" s="6" t="s">
        <v>2004</v>
      </c>
      <c r="D110" s="5">
        <v>0</v>
      </c>
      <c r="E110" s="5">
        <v>1</v>
      </c>
      <c r="F110" s="5">
        <v>19</v>
      </c>
      <c r="G110" s="5">
        <v>0</v>
      </c>
      <c r="H110" s="5">
        <v>0</v>
      </c>
      <c r="I110" s="5">
        <v>15</v>
      </c>
      <c r="J110" s="5">
        <v>2</v>
      </c>
      <c r="K110" s="5">
        <v>1</v>
      </c>
    </row>
    <row r="111" spans="3:11" x14ac:dyDescent="0.25">
      <c r="C111" s="6" t="s">
        <v>1367</v>
      </c>
      <c r="D111" s="5">
        <v>0</v>
      </c>
      <c r="E111" s="5">
        <v>3</v>
      </c>
      <c r="F111" s="5">
        <v>4</v>
      </c>
      <c r="G111" s="5">
        <v>1</v>
      </c>
      <c r="H111" s="5">
        <v>1</v>
      </c>
      <c r="I111" s="5">
        <v>4</v>
      </c>
      <c r="J111" s="5">
        <v>2</v>
      </c>
      <c r="K111" s="5">
        <v>3</v>
      </c>
    </row>
    <row r="112" spans="3:11" x14ac:dyDescent="0.25">
      <c r="C112" s="6" t="s">
        <v>1368</v>
      </c>
      <c r="D112" s="5">
        <v>0</v>
      </c>
      <c r="E112" s="5">
        <v>1</v>
      </c>
      <c r="F112" s="5">
        <v>18</v>
      </c>
      <c r="G112" s="5">
        <v>0</v>
      </c>
      <c r="H112" s="5">
        <v>0</v>
      </c>
      <c r="I112" s="5">
        <v>14</v>
      </c>
      <c r="J112" s="5">
        <v>1</v>
      </c>
      <c r="K112" s="5">
        <v>1</v>
      </c>
    </row>
    <row r="113" spans="3:11" x14ac:dyDescent="0.25">
      <c r="C113" s="6" t="s">
        <v>1370</v>
      </c>
      <c r="D113" s="5">
        <v>0</v>
      </c>
      <c r="E113" s="5">
        <v>3</v>
      </c>
      <c r="F113" s="5">
        <v>14</v>
      </c>
      <c r="G113" s="5">
        <v>0</v>
      </c>
      <c r="H113" s="5">
        <v>0</v>
      </c>
      <c r="I113" s="5">
        <v>1</v>
      </c>
      <c r="J113" s="5">
        <v>2</v>
      </c>
      <c r="K113" s="5">
        <v>3</v>
      </c>
    </row>
    <row r="114" spans="3:11" x14ac:dyDescent="0.25">
      <c r="C114" s="6" t="s">
        <v>1371</v>
      </c>
      <c r="D114" s="5">
        <v>0</v>
      </c>
      <c r="E114" s="5">
        <v>3</v>
      </c>
      <c r="F114" s="5">
        <v>2</v>
      </c>
      <c r="G114" s="5">
        <v>4</v>
      </c>
      <c r="H114" s="5">
        <v>2</v>
      </c>
      <c r="I114" s="5">
        <v>15</v>
      </c>
      <c r="J114" s="5">
        <v>2</v>
      </c>
      <c r="K114" s="5">
        <v>3</v>
      </c>
    </row>
    <row r="115" spans="3:11" x14ac:dyDescent="0.25">
      <c r="C115" s="6" t="s">
        <v>1373</v>
      </c>
      <c r="D115" s="5">
        <v>1</v>
      </c>
      <c r="E115" s="5">
        <v>3</v>
      </c>
      <c r="F115" s="5">
        <v>1</v>
      </c>
      <c r="G115" s="5">
        <v>0</v>
      </c>
      <c r="H115" s="5">
        <v>2</v>
      </c>
      <c r="I115" s="5">
        <v>12</v>
      </c>
      <c r="J115" s="5">
        <v>1</v>
      </c>
      <c r="K115" s="5">
        <v>3</v>
      </c>
    </row>
    <row r="116" spans="3:11" x14ac:dyDescent="0.25">
      <c r="C116" s="6" t="s">
        <v>1375</v>
      </c>
      <c r="D116" s="5">
        <v>0</v>
      </c>
      <c r="E116" s="5">
        <v>3</v>
      </c>
      <c r="F116" s="5">
        <v>16</v>
      </c>
      <c r="G116" s="5">
        <v>1</v>
      </c>
      <c r="H116" s="5">
        <v>1</v>
      </c>
      <c r="I116" s="5">
        <v>10</v>
      </c>
      <c r="J116" s="5">
        <v>2</v>
      </c>
      <c r="K116" s="5">
        <v>2</v>
      </c>
    </row>
    <row r="117" spans="3:11" x14ac:dyDescent="0.25">
      <c r="C117" s="6" t="s">
        <v>1378</v>
      </c>
      <c r="D117" s="5">
        <v>0</v>
      </c>
      <c r="E117" s="5">
        <v>2</v>
      </c>
      <c r="F117" s="5">
        <v>5</v>
      </c>
      <c r="G117" s="5">
        <v>0</v>
      </c>
      <c r="H117" s="5">
        <v>0</v>
      </c>
      <c r="I117" s="5">
        <v>9</v>
      </c>
      <c r="J117" s="5">
        <v>2</v>
      </c>
      <c r="K117" s="5">
        <v>3</v>
      </c>
    </row>
    <row r="118" spans="3:11" x14ac:dyDescent="0.25">
      <c r="C118" s="6" t="s">
        <v>1380</v>
      </c>
      <c r="D118" s="5">
        <v>1</v>
      </c>
      <c r="E118" s="5">
        <v>1</v>
      </c>
      <c r="F118" s="5">
        <v>17</v>
      </c>
      <c r="G118" s="5">
        <v>0</v>
      </c>
      <c r="H118" s="5">
        <v>0</v>
      </c>
      <c r="I118" s="5">
        <v>14</v>
      </c>
      <c r="J118" s="5">
        <v>1</v>
      </c>
      <c r="K118" s="5">
        <v>1</v>
      </c>
    </row>
    <row r="119" spans="3:11" x14ac:dyDescent="0.25">
      <c r="C119" s="6" t="s">
        <v>1381</v>
      </c>
      <c r="D119" s="5">
        <v>1</v>
      </c>
      <c r="E119" s="5">
        <v>1</v>
      </c>
      <c r="F119" s="5">
        <v>20</v>
      </c>
      <c r="G119" s="5">
        <v>0</v>
      </c>
      <c r="H119" s="5">
        <v>0</v>
      </c>
      <c r="I119" s="5">
        <v>20</v>
      </c>
      <c r="J119" s="5">
        <v>1</v>
      </c>
      <c r="K119" s="5">
        <v>1</v>
      </c>
    </row>
    <row r="120" spans="3:11" x14ac:dyDescent="0.25">
      <c r="C120" s="6" t="s">
        <v>2006</v>
      </c>
      <c r="D120" s="5">
        <v>0</v>
      </c>
      <c r="E120" s="5">
        <v>2</v>
      </c>
      <c r="F120" s="5">
        <v>8</v>
      </c>
      <c r="G120" s="5">
        <v>0</v>
      </c>
      <c r="H120" s="5">
        <v>0</v>
      </c>
      <c r="I120" s="5">
        <v>9</v>
      </c>
      <c r="J120" s="5">
        <v>1</v>
      </c>
      <c r="K120" s="5">
        <v>3</v>
      </c>
    </row>
    <row r="121" spans="3:11" x14ac:dyDescent="0.25">
      <c r="C121" s="6" t="s">
        <v>1383</v>
      </c>
      <c r="D121" s="5">
        <v>0</v>
      </c>
      <c r="E121" s="5">
        <v>3</v>
      </c>
      <c r="F121" s="5">
        <v>13</v>
      </c>
      <c r="G121" s="5">
        <v>0</v>
      </c>
      <c r="H121" s="5">
        <v>0</v>
      </c>
      <c r="I121" s="5">
        <v>1</v>
      </c>
      <c r="J121" s="5">
        <v>2</v>
      </c>
      <c r="K121" s="5">
        <v>3</v>
      </c>
    </row>
    <row r="122" spans="3:11" x14ac:dyDescent="0.25">
      <c r="C122" s="6" t="s">
        <v>1386</v>
      </c>
      <c r="D122" s="5">
        <v>0</v>
      </c>
      <c r="E122" s="5">
        <v>3</v>
      </c>
      <c r="F122" s="5">
        <v>1</v>
      </c>
      <c r="G122" s="5">
        <v>0</v>
      </c>
      <c r="H122" s="5">
        <v>1</v>
      </c>
      <c r="I122" s="5">
        <v>7</v>
      </c>
      <c r="J122" s="5">
        <v>1</v>
      </c>
      <c r="K122" s="5">
        <v>3</v>
      </c>
    </row>
    <row r="123" spans="3:11" x14ac:dyDescent="0.25">
      <c r="C123" s="6" t="s">
        <v>1388</v>
      </c>
      <c r="D123" s="5">
        <v>1</v>
      </c>
      <c r="E123" s="5">
        <v>3</v>
      </c>
      <c r="F123" s="5">
        <v>9</v>
      </c>
      <c r="G123" s="5">
        <v>0</v>
      </c>
      <c r="H123" s="5">
        <v>0</v>
      </c>
      <c r="I123" s="5">
        <v>11</v>
      </c>
      <c r="J123" s="5">
        <v>2</v>
      </c>
      <c r="K123" s="5">
        <v>1</v>
      </c>
    </row>
    <row r="124" spans="3:11" x14ac:dyDescent="0.25">
      <c r="C124" s="6" t="s">
        <v>2008</v>
      </c>
      <c r="D124" s="5">
        <v>1</v>
      </c>
      <c r="E124" s="5">
        <v>3</v>
      </c>
      <c r="F124" s="5">
        <v>3</v>
      </c>
      <c r="G124" s="5">
        <v>0</v>
      </c>
      <c r="H124" s="5">
        <v>0</v>
      </c>
      <c r="I124" s="5">
        <v>3</v>
      </c>
      <c r="J124" s="5">
        <v>1</v>
      </c>
      <c r="K124" s="5">
        <v>2</v>
      </c>
    </row>
    <row r="125" spans="3:11" x14ac:dyDescent="0.25">
      <c r="C125" s="6" t="s">
        <v>2009</v>
      </c>
      <c r="D125" s="5">
        <v>0</v>
      </c>
      <c r="E125" s="5">
        <v>3</v>
      </c>
      <c r="F125" s="5">
        <v>8</v>
      </c>
      <c r="G125" s="5">
        <v>0</v>
      </c>
      <c r="H125" s="5">
        <v>0</v>
      </c>
      <c r="I125" s="5">
        <v>1</v>
      </c>
      <c r="J125" s="5">
        <v>2</v>
      </c>
      <c r="K125" s="5">
        <v>3</v>
      </c>
    </row>
    <row r="126" spans="3:11" x14ac:dyDescent="0.25">
      <c r="C126" s="6" t="s">
        <v>1391</v>
      </c>
      <c r="D126" s="5">
        <v>0</v>
      </c>
      <c r="E126" s="5">
        <v>3</v>
      </c>
      <c r="F126" s="5">
        <v>7</v>
      </c>
      <c r="G126" s="5">
        <v>0</v>
      </c>
      <c r="H126" s="5">
        <v>0</v>
      </c>
      <c r="I126" s="5">
        <v>2</v>
      </c>
      <c r="J126" s="5">
        <v>2</v>
      </c>
      <c r="K126" s="5">
        <v>3</v>
      </c>
    </row>
    <row r="127" spans="3:11" x14ac:dyDescent="0.25">
      <c r="C127" s="6" t="s">
        <v>1394</v>
      </c>
      <c r="D127" s="5">
        <v>1</v>
      </c>
      <c r="E127" s="5">
        <v>3</v>
      </c>
      <c r="F127" s="5">
        <v>10</v>
      </c>
      <c r="G127" s="5">
        <v>0</v>
      </c>
      <c r="H127" s="5">
        <v>0</v>
      </c>
      <c r="I127" s="5">
        <v>5</v>
      </c>
      <c r="J127" s="5">
        <v>1</v>
      </c>
      <c r="K127" s="5">
        <v>3</v>
      </c>
    </row>
    <row r="128" spans="3:11" x14ac:dyDescent="0.25">
      <c r="C128" s="6" t="s">
        <v>1398</v>
      </c>
      <c r="D128" s="5">
        <v>0</v>
      </c>
      <c r="E128" s="5">
        <v>2</v>
      </c>
      <c r="F128" s="5">
        <v>10</v>
      </c>
      <c r="G128" s="5">
        <v>0</v>
      </c>
      <c r="H128" s="5">
        <v>0</v>
      </c>
      <c r="I128" s="5">
        <v>9</v>
      </c>
      <c r="J128" s="5">
        <v>2</v>
      </c>
      <c r="K128" s="5">
        <v>3</v>
      </c>
    </row>
    <row r="129" spans="3:11" x14ac:dyDescent="0.25">
      <c r="C129" s="6" t="s">
        <v>2011</v>
      </c>
      <c r="D129" s="5">
        <v>1</v>
      </c>
      <c r="E129" s="5">
        <v>1</v>
      </c>
      <c r="F129" s="5">
        <v>15</v>
      </c>
      <c r="G129" s="5">
        <v>1</v>
      </c>
      <c r="H129" s="5">
        <v>0</v>
      </c>
      <c r="I129" s="5">
        <v>19</v>
      </c>
      <c r="J129" s="5">
        <v>2</v>
      </c>
      <c r="K129" s="5">
        <v>3</v>
      </c>
    </row>
    <row r="130" spans="3:11" x14ac:dyDescent="0.25">
      <c r="C130" s="6" t="s">
        <v>2012</v>
      </c>
      <c r="D130" s="5">
        <v>0</v>
      </c>
      <c r="E130" s="5">
        <v>3</v>
      </c>
      <c r="F130" s="5">
        <v>7</v>
      </c>
      <c r="G130" s="5">
        <v>0</v>
      </c>
      <c r="H130" s="5">
        <v>0</v>
      </c>
      <c r="I130" s="5">
        <v>6</v>
      </c>
      <c r="J130" s="5">
        <v>2</v>
      </c>
      <c r="K130" s="5">
        <v>3</v>
      </c>
    </row>
    <row r="131" spans="3:11" x14ac:dyDescent="0.25">
      <c r="C131" s="6" t="s">
        <v>1402</v>
      </c>
      <c r="D131" s="5">
        <v>0</v>
      </c>
      <c r="E131" s="5">
        <v>2</v>
      </c>
      <c r="F131" s="5">
        <v>4</v>
      </c>
      <c r="G131" s="5">
        <v>0</v>
      </c>
      <c r="H131" s="5">
        <v>0</v>
      </c>
      <c r="I131" s="5">
        <v>9</v>
      </c>
      <c r="J131" s="5">
        <v>2</v>
      </c>
      <c r="K131" s="5">
        <v>3</v>
      </c>
    </row>
    <row r="132" spans="3:11" x14ac:dyDescent="0.25">
      <c r="C132" s="6" t="s">
        <v>2013</v>
      </c>
      <c r="D132" s="5">
        <v>1</v>
      </c>
      <c r="E132" s="5">
        <v>1</v>
      </c>
      <c r="F132" s="5">
        <v>14</v>
      </c>
      <c r="G132" s="5">
        <v>1</v>
      </c>
      <c r="H132" s="5">
        <v>0</v>
      </c>
      <c r="I132" s="5">
        <v>19</v>
      </c>
      <c r="J132" s="5">
        <v>1</v>
      </c>
      <c r="K132" s="5">
        <v>3</v>
      </c>
    </row>
    <row r="133" spans="3:11" x14ac:dyDescent="0.25">
      <c r="C133" s="6" t="s">
        <v>2014</v>
      </c>
      <c r="D133" s="5">
        <v>0</v>
      </c>
      <c r="E133" s="5">
        <v>3</v>
      </c>
      <c r="F133" s="5">
        <v>11</v>
      </c>
      <c r="G133" s="5">
        <v>0</v>
      </c>
      <c r="H133" s="5">
        <v>0</v>
      </c>
      <c r="I133" s="5">
        <v>3</v>
      </c>
      <c r="J133" s="5">
        <v>2</v>
      </c>
      <c r="K133" s="5">
        <v>3</v>
      </c>
    </row>
    <row r="134" spans="3:11" x14ac:dyDescent="0.25">
      <c r="C134" s="6" t="s">
        <v>1403</v>
      </c>
      <c r="D134" s="5">
        <v>0</v>
      </c>
      <c r="E134" s="5">
        <v>2</v>
      </c>
      <c r="F134" s="5">
        <v>20</v>
      </c>
      <c r="G134" s="5">
        <v>0</v>
      </c>
      <c r="H134" s="5">
        <v>0</v>
      </c>
      <c r="I134" s="5">
        <v>10</v>
      </c>
      <c r="J134" s="5">
        <v>2</v>
      </c>
      <c r="K134" s="5">
        <v>3</v>
      </c>
    </row>
    <row r="135" spans="3:11" x14ac:dyDescent="0.25">
      <c r="C135" s="6" t="s">
        <v>1404</v>
      </c>
      <c r="D135" s="5">
        <v>1</v>
      </c>
      <c r="E135" s="5">
        <v>3</v>
      </c>
      <c r="F135" s="5">
        <v>2</v>
      </c>
      <c r="G135" s="5">
        <v>4</v>
      </c>
      <c r="H135" s="5">
        <v>2</v>
      </c>
      <c r="I135" s="5">
        <v>15</v>
      </c>
      <c r="J135" s="5">
        <v>1</v>
      </c>
      <c r="K135" s="5">
        <v>3</v>
      </c>
    </row>
    <row r="136" spans="3:11" x14ac:dyDescent="0.25">
      <c r="C136" s="6" t="s">
        <v>1405</v>
      </c>
      <c r="D136" s="5">
        <v>0</v>
      </c>
      <c r="E136" s="5">
        <v>2</v>
      </c>
      <c r="F136" s="5">
        <v>8</v>
      </c>
      <c r="G136" s="5">
        <v>0</v>
      </c>
      <c r="H136" s="5">
        <v>0</v>
      </c>
      <c r="I136" s="5">
        <v>7</v>
      </c>
      <c r="J136" s="5">
        <v>2</v>
      </c>
      <c r="K136" s="5">
        <v>3</v>
      </c>
    </row>
    <row r="137" spans="3:11" x14ac:dyDescent="0.25">
      <c r="C137" s="6" t="s">
        <v>1407</v>
      </c>
      <c r="D137" s="5">
        <v>1</v>
      </c>
      <c r="E137" s="5">
        <v>2</v>
      </c>
      <c r="F137" s="5">
        <v>2</v>
      </c>
      <c r="G137" s="5">
        <v>0</v>
      </c>
      <c r="H137" s="5">
        <v>2</v>
      </c>
      <c r="I137" s="5">
        <v>13</v>
      </c>
      <c r="J137" s="5">
        <v>1</v>
      </c>
      <c r="K137" s="5">
        <v>3</v>
      </c>
    </row>
    <row r="138" spans="3:11" x14ac:dyDescent="0.25">
      <c r="C138" s="6" t="s">
        <v>1408</v>
      </c>
      <c r="D138" s="5">
        <v>0</v>
      </c>
      <c r="E138" s="5">
        <v>2</v>
      </c>
      <c r="F138" s="5">
        <v>5</v>
      </c>
      <c r="G138" s="5">
        <v>0</v>
      </c>
      <c r="H138" s="5">
        <v>0</v>
      </c>
      <c r="I138" s="5">
        <v>7</v>
      </c>
      <c r="J138" s="5">
        <v>2</v>
      </c>
      <c r="K138" s="5">
        <v>3</v>
      </c>
    </row>
    <row r="139" spans="3:11" x14ac:dyDescent="0.25">
      <c r="C139" s="6" t="s">
        <v>1411</v>
      </c>
      <c r="D139" s="5">
        <v>0</v>
      </c>
      <c r="E139" s="5">
        <v>3</v>
      </c>
      <c r="F139" s="5">
        <v>7</v>
      </c>
      <c r="G139" s="5">
        <v>0</v>
      </c>
      <c r="H139" s="5">
        <v>0</v>
      </c>
      <c r="I139" s="5">
        <v>1</v>
      </c>
      <c r="J139" s="5">
        <v>2</v>
      </c>
      <c r="K139" s="5">
        <v>3</v>
      </c>
    </row>
    <row r="140" spans="3:11" x14ac:dyDescent="0.25">
      <c r="C140" s="6" t="s">
        <v>1413</v>
      </c>
      <c r="D140" s="5">
        <v>1</v>
      </c>
      <c r="E140" s="5">
        <v>2</v>
      </c>
      <c r="F140" s="5">
        <v>8</v>
      </c>
      <c r="G140" s="5">
        <v>0</v>
      </c>
      <c r="H140" s="5">
        <v>2</v>
      </c>
      <c r="I140" s="5">
        <v>10</v>
      </c>
      <c r="J140" s="5">
        <v>1</v>
      </c>
      <c r="K140" s="5">
        <v>3</v>
      </c>
    </row>
    <row r="141" spans="3:11" x14ac:dyDescent="0.25">
      <c r="C141" s="6" t="s">
        <v>1414</v>
      </c>
      <c r="D141" s="5">
        <v>1</v>
      </c>
      <c r="E141" s="5">
        <v>1</v>
      </c>
      <c r="F141" s="5">
        <v>15</v>
      </c>
      <c r="G141" s="5">
        <v>1</v>
      </c>
      <c r="H141" s="5">
        <v>1</v>
      </c>
      <c r="I141" s="5">
        <v>17</v>
      </c>
      <c r="J141" s="5">
        <v>2</v>
      </c>
      <c r="K141" s="5">
        <v>3</v>
      </c>
    </row>
    <row r="142" spans="3:11" x14ac:dyDescent="0.25">
      <c r="C142" s="6" t="s">
        <v>2017</v>
      </c>
      <c r="D142" s="5">
        <v>0</v>
      </c>
      <c r="E142" s="5">
        <v>2</v>
      </c>
      <c r="F142" s="5">
        <v>19</v>
      </c>
      <c r="G142" s="5">
        <v>1</v>
      </c>
      <c r="H142" s="5">
        <v>0</v>
      </c>
      <c r="I142" s="5">
        <v>13</v>
      </c>
      <c r="J142" s="5">
        <v>2</v>
      </c>
      <c r="K142" s="5">
        <v>3</v>
      </c>
    </row>
    <row r="143" spans="3:11" x14ac:dyDescent="0.25">
      <c r="C143" s="6" t="s">
        <v>1417</v>
      </c>
      <c r="D143" s="5">
        <v>0</v>
      </c>
      <c r="E143" s="5">
        <v>3</v>
      </c>
      <c r="F143" s="5">
        <v>11</v>
      </c>
      <c r="G143" s="5">
        <v>1</v>
      </c>
      <c r="H143" s="5">
        <v>0</v>
      </c>
      <c r="I143" s="5">
        <v>11</v>
      </c>
      <c r="J143" s="5">
        <v>2</v>
      </c>
      <c r="K143" s="5">
        <v>3</v>
      </c>
    </row>
    <row r="144" spans="3:11" x14ac:dyDescent="0.25">
      <c r="C144" s="6" t="s">
        <v>1421</v>
      </c>
      <c r="D144" s="5">
        <v>1</v>
      </c>
      <c r="E144" s="5">
        <v>1</v>
      </c>
      <c r="F144" s="5">
        <v>14</v>
      </c>
      <c r="G144" s="5">
        <v>0</v>
      </c>
      <c r="H144" s="5">
        <v>0</v>
      </c>
      <c r="I144" s="5">
        <v>20</v>
      </c>
      <c r="J144" s="5">
        <v>1</v>
      </c>
      <c r="K144" s="5">
        <v>1</v>
      </c>
    </row>
    <row r="145" spans="3:11" x14ac:dyDescent="0.25">
      <c r="C145" s="6" t="s">
        <v>1422</v>
      </c>
      <c r="D145" s="5">
        <v>1</v>
      </c>
      <c r="E145" s="5">
        <v>2</v>
      </c>
      <c r="F145" s="5">
        <v>18</v>
      </c>
      <c r="G145" s="5">
        <v>0</v>
      </c>
      <c r="H145" s="5">
        <v>1</v>
      </c>
      <c r="I145" s="5">
        <v>13</v>
      </c>
      <c r="J145" s="5">
        <v>1</v>
      </c>
      <c r="K145" s="5">
        <v>3</v>
      </c>
    </row>
    <row r="146" spans="3:11" x14ac:dyDescent="0.25">
      <c r="C146" s="6" t="s">
        <v>1423</v>
      </c>
      <c r="D146" s="5">
        <v>1</v>
      </c>
      <c r="E146" s="5">
        <v>3</v>
      </c>
      <c r="F146" s="5">
        <v>1</v>
      </c>
      <c r="G146" s="5">
        <v>4</v>
      </c>
      <c r="H146" s="5">
        <v>2</v>
      </c>
      <c r="I146" s="5">
        <v>15</v>
      </c>
      <c r="J146" s="5">
        <v>2</v>
      </c>
      <c r="K146" s="5">
        <v>3</v>
      </c>
    </row>
    <row r="147" spans="3:11" x14ac:dyDescent="0.25">
      <c r="C147" s="6" t="s">
        <v>1424</v>
      </c>
      <c r="D147" s="5">
        <v>0</v>
      </c>
      <c r="E147" s="5">
        <v>1</v>
      </c>
      <c r="F147" s="5">
        <v>19</v>
      </c>
      <c r="G147" s="5">
        <v>1</v>
      </c>
      <c r="H147" s="5">
        <v>1</v>
      </c>
      <c r="I147" s="5">
        <v>19</v>
      </c>
      <c r="J147" s="5">
        <v>2</v>
      </c>
      <c r="K147" s="5">
        <v>3</v>
      </c>
    </row>
    <row r="148" spans="3:11" x14ac:dyDescent="0.25">
      <c r="C148" s="6" t="s">
        <v>2018</v>
      </c>
      <c r="D148" s="5">
        <v>0</v>
      </c>
      <c r="E148" s="5">
        <v>3</v>
      </c>
      <c r="F148" s="5">
        <v>3</v>
      </c>
      <c r="G148" s="5">
        <v>4</v>
      </c>
      <c r="H148" s="5">
        <v>1</v>
      </c>
      <c r="I148" s="5">
        <v>16</v>
      </c>
      <c r="J148" s="5">
        <v>2</v>
      </c>
      <c r="K148" s="5">
        <v>3</v>
      </c>
    </row>
    <row r="149" spans="3:11" x14ac:dyDescent="0.25">
      <c r="C149" s="6" t="s">
        <v>1428</v>
      </c>
      <c r="D149" s="5">
        <v>1</v>
      </c>
      <c r="E149" s="5">
        <v>1</v>
      </c>
      <c r="F149" s="5">
        <v>20</v>
      </c>
      <c r="G149" s="5">
        <v>0</v>
      </c>
      <c r="H149" s="5">
        <v>1</v>
      </c>
      <c r="I149" s="5">
        <v>20</v>
      </c>
      <c r="J149" s="5">
        <v>1</v>
      </c>
      <c r="K149" s="5">
        <v>3</v>
      </c>
    </row>
    <row r="150" spans="3:11" x14ac:dyDescent="0.25">
      <c r="C150" s="6" t="s">
        <v>1430</v>
      </c>
      <c r="D150" s="5">
        <v>1</v>
      </c>
      <c r="E150" s="5">
        <v>3</v>
      </c>
      <c r="F150" s="5">
        <v>9</v>
      </c>
      <c r="G150" s="5">
        <v>0</v>
      </c>
      <c r="H150" s="5">
        <v>0</v>
      </c>
      <c r="I150" s="5">
        <v>1</v>
      </c>
      <c r="J150" s="5">
        <v>2</v>
      </c>
      <c r="K150" s="5">
        <v>3</v>
      </c>
    </row>
    <row r="151" spans="3:11" x14ac:dyDescent="0.25">
      <c r="C151" s="6" t="s">
        <v>1431</v>
      </c>
      <c r="D151" s="5">
        <v>1</v>
      </c>
      <c r="E151" s="5">
        <v>2</v>
      </c>
      <c r="F151" s="5">
        <v>16</v>
      </c>
      <c r="G151" s="5">
        <v>0</v>
      </c>
      <c r="H151" s="5">
        <v>1</v>
      </c>
      <c r="I151" s="5">
        <v>11</v>
      </c>
      <c r="J151" s="5">
        <v>1</v>
      </c>
      <c r="K151" s="5">
        <v>3</v>
      </c>
    </row>
    <row r="152" spans="3:11" x14ac:dyDescent="0.25">
      <c r="C152" s="6" t="s">
        <v>2020</v>
      </c>
      <c r="D152" s="5">
        <v>0</v>
      </c>
      <c r="E152" s="5">
        <v>3</v>
      </c>
      <c r="F152" s="5">
        <v>13</v>
      </c>
      <c r="G152" s="5">
        <v>0</v>
      </c>
      <c r="H152" s="5">
        <v>0</v>
      </c>
      <c r="I152" s="5">
        <v>6</v>
      </c>
      <c r="J152" s="5">
        <v>2</v>
      </c>
      <c r="K152" s="5">
        <v>1</v>
      </c>
    </row>
    <row r="153" spans="3:11" x14ac:dyDescent="0.25">
      <c r="C153" s="6" t="s">
        <v>1441</v>
      </c>
      <c r="D153" s="5">
        <v>0</v>
      </c>
      <c r="E153" s="5">
        <v>3</v>
      </c>
      <c r="F153" s="5">
        <v>7</v>
      </c>
      <c r="G153" s="5">
        <v>0</v>
      </c>
      <c r="H153" s="5">
        <v>0</v>
      </c>
      <c r="I153" s="5">
        <v>4</v>
      </c>
      <c r="J153" s="5">
        <v>2</v>
      </c>
      <c r="K153" s="5">
        <v>3</v>
      </c>
    </row>
    <row r="154" spans="3:11" x14ac:dyDescent="0.25">
      <c r="C154" s="6" t="s">
        <v>1443</v>
      </c>
      <c r="D154" s="5">
        <v>1</v>
      </c>
      <c r="E154" s="5">
        <v>3</v>
      </c>
      <c r="F154" s="5">
        <v>7</v>
      </c>
      <c r="G154" s="5">
        <v>0</v>
      </c>
      <c r="H154" s="5">
        <v>0</v>
      </c>
      <c r="I154" s="5">
        <v>3</v>
      </c>
      <c r="J154" s="5">
        <v>1</v>
      </c>
      <c r="K154" s="5">
        <v>2</v>
      </c>
    </row>
    <row r="155" spans="3:11" x14ac:dyDescent="0.25">
      <c r="C155" s="6" t="s">
        <v>1447</v>
      </c>
      <c r="D155" s="5">
        <v>0</v>
      </c>
      <c r="E155" s="5">
        <v>3</v>
      </c>
      <c r="F155" s="5">
        <v>8</v>
      </c>
      <c r="G155" s="5">
        <v>0</v>
      </c>
      <c r="H155" s="5">
        <v>0</v>
      </c>
      <c r="I155" s="5">
        <v>4</v>
      </c>
      <c r="J155" s="5">
        <v>2</v>
      </c>
      <c r="K155" s="5">
        <v>3</v>
      </c>
    </row>
    <row r="156" spans="3:11" x14ac:dyDescent="0.25">
      <c r="C156" s="6" t="s">
        <v>1448</v>
      </c>
      <c r="D156" s="5">
        <v>0</v>
      </c>
      <c r="E156" s="5">
        <v>3</v>
      </c>
      <c r="F156" s="5">
        <v>8</v>
      </c>
      <c r="G156" s="5">
        <v>0</v>
      </c>
      <c r="H156" s="5">
        <v>0</v>
      </c>
      <c r="I156" s="5">
        <v>2</v>
      </c>
      <c r="J156" s="5">
        <v>2</v>
      </c>
      <c r="K156" s="5">
        <v>1</v>
      </c>
    </row>
    <row r="157" spans="3:11" x14ac:dyDescent="0.25">
      <c r="C157" s="6" t="s">
        <v>2022</v>
      </c>
      <c r="D157" s="5">
        <v>0</v>
      </c>
      <c r="E157" s="5">
        <v>1</v>
      </c>
      <c r="F157" s="5">
        <v>1</v>
      </c>
      <c r="G157" s="5">
        <v>1</v>
      </c>
      <c r="H157" s="5">
        <v>2</v>
      </c>
      <c r="I157" s="5">
        <v>20</v>
      </c>
      <c r="J157" s="5">
        <v>1</v>
      </c>
      <c r="K157" s="5">
        <v>3</v>
      </c>
    </row>
    <row r="158" spans="3:11" x14ac:dyDescent="0.25">
      <c r="C158" s="6" t="s">
        <v>2023</v>
      </c>
      <c r="D158" s="5">
        <v>1</v>
      </c>
      <c r="E158" s="5">
        <v>1</v>
      </c>
      <c r="F158" s="5">
        <v>18</v>
      </c>
      <c r="G158" s="5">
        <v>0</v>
      </c>
      <c r="H158" s="5">
        <v>1</v>
      </c>
      <c r="I158" s="5">
        <v>20</v>
      </c>
      <c r="J158" s="5">
        <v>1</v>
      </c>
      <c r="K158" s="5">
        <v>1</v>
      </c>
    </row>
    <row r="159" spans="3:11" x14ac:dyDescent="0.25">
      <c r="C159" s="6" t="s">
        <v>1450</v>
      </c>
      <c r="D159" s="5">
        <v>1</v>
      </c>
      <c r="E159" s="5">
        <v>1</v>
      </c>
      <c r="F159" s="5">
        <v>1</v>
      </c>
      <c r="G159" s="5">
        <v>1</v>
      </c>
      <c r="H159" s="5">
        <v>2</v>
      </c>
      <c r="I159" s="5">
        <v>20</v>
      </c>
      <c r="J159" s="5">
        <v>2</v>
      </c>
      <c r="K159" s="5">
        <v>3</v>
      </c>
    </row>
    <row r="160" spans="3:11" x14ac:dyDescent="0.25">
      <c r="C160" s="6" t="s">
        <v>1452</v>
      </c>
      <c r="D160" s="5">
        <v>0</v>
      </c>
      <c r="E160" s="5">
        <v>2</v>
      </c>
      <c r="F160" s="5">
        <v>11</v>
      </c>
      <c r="G160" s="5">
        <v>1</v>
      </c>
      <c r="H160" s="5">
        <v>0</v>
      </c>
      <c r="I160" s="5">
        <v>12</v>
      </c>
      <c r="J160" s="5">
        <v>2</v>
      </c>
      <c r="K160" s="5">
        <v>1</v>
      </c>
    </row>
    <row r="161" spans="3:11" x14ac:dyDescent="0.25">
      <c r="C161" s="6" t="s">
        <v>1455</v>
      </c>
      <c r="D161" s="5">
        <v>1</v>
      </c>
      <c r="E161" s="5">
        <v>1</v>
      </c>
      <c r="F161" s="5">
        <v>4</v>
      </c>
      <c r="G161" s="5">
        <v>2</v>
      </c>
      <c r="H161" s="5">
        <v>2</v>
      </c>
      <c r="I161" s="5">
        <v>20</v>
      </c>
      <c r="J161" s="5">
        <v>1</v>
      </c>
      <c r="K161" s="5">
        <v>1</v>
      </c>
    </row>
    <row r="162" spans="3:11" x14ac:dyDescent="0.25">
      <c r="C162" s="6" t="s">
        <v>1456</v>
      </c>
      <c r="D162" s="5">
        <v>0</v>
      </c>
      <c r="E162" s="5">
        <v>2</v>
      </c>
      <c r="F162" s="5">
        <v>9</v>
      </c>
      <c r="G162" s="5">
        <v>1</v>
      </c>
      <c r="H162" s="5">
        <v>1</v>
      </c>
      <c r="I162" s="5">
        <v>13</v>
      </c>
      <c r="J162" s="5">
        <v>1</v>
      </c>
      <c r="K162" s="5">
        <v>3</v>
      </c>
    </row>
    <row r="163" spans="3:11" x14ac:dyDescent="0.25">
      <c r="C163" s="6" t="s">
        <v>1459</v>
      </c>
      <c r="D163" s="5">
        <v>1</v>
      </c>
      <c r="E163" s="5">
        <v>2</v>
      </c>
      <c r="F163" s="5">
        <v>8</v>
      </c>
      <c r="G163" s="5">
        <v>1</v>
      </c>
      <c r="H163" s="5">
        <v>0</v>
      </c>
      <c r="I163" s="5">
        <v>13</v>
      </c>
      <c r="J163" s="5">
        <v>1</v>
      </c>
      <c r="K163" s="5">
        <v>3</v>
      </c>
    </row>
    <row r="164" spans="3:11" x14ac:dyDescent="0.25">
      <c r="C164" s="6" t="s">
        <v>1461</v>
      </c>
      <c r="D164" s="5">
        <v>1</v>
      </c>
      <c r="E164" s="5">
        <v>1</v>
      </c>
      <c r="F164" s="5">
        <v>12</v>
      </c>
      <c r="G164" s="5">
        <v>0</v>
      </c>
      <c r="H164" s="5">
        <v>2</v>
      </c>
      <c r="I164" s="5">
        <v>20</v>
      </c>
      <c r="J164" s="5">
        <v>1</v>
      </c>
      <c r="K164" s="5">
        <v>3</v>
      </c>
    </row>
    <row r="165" spans="3:11" x14ac:dyDescent="0.25">
      <c r="C165" s="6" t="s">
        <v>2026</v>
      </c>
      <c r="D165" s="5">
        <v>1</v>
      </c>
      <c r="E165" s="5">
        <v>2</v>
      </c>
      <c r="F165" s="5">
        <v>7</v>
      </c>
      <c r="G165" s="5">
        <v>1</v>
      </c>
      <c r="H165" s="5">
        <v>1</v>
      </c>
      <c r="I165" s="5">
        <v>14</v>
      </c>
      <c r="J165" s="5">
        <v>1</v>
      </c>
      <c r="K165" s="5">
        <v>3</v>
      </c>
    </row>
    <row r="166" spans="3:11" x14ac:dyDescent="0.25">
      <c r="C166" s="6" t="s">
        <v>1465</v>
      </c>
      <c r="D166" s="5">
        <v>1</v>
      </c>
      <c r="E166" s="5">
        <v>1</v>
      </c>
      <c r="F166" s="5">
        <v>14</v>
      </c>
      <c r="G166" s="5">
        <v>0</v>
      </c>
      <c r="H166" s="5">
        <v>0</v>
      </c>
      <c r="I166" s="5">
        <v>20</v>
      </c>
      <c r="J166" s="5">
        <v>1</v>
      </c>
      <c r="K166" s="5">
        <v>1</v>
      </c>
    </row>
    <row r="167" spans="3:11" x14ac:dyDescent="0.25">
      <c r="C167" s="6" t="s">
        <v>1466</v>
      </c>
      <c r="D167" s="5">
        <v>0</v>
      </c>
      <c r="E167" s="5">
        <v>3</v>
      </c>
      <c r="F167" s="5">
        <v>20</v>
      </c>
      <c r="G167" s="5">
        <v>0</v>
      </c>
      <c r="H167" s="5">
        <v>0</v>
      </c>
      <c r="I167" s="5">
        <v>1</v>
      </c>
      <c r="J167" s="5">
        <v>2</v>
      </c>
      <c r="K167" s="5">
        <v>3</v>
      </c>
    </row>
    <row r="168" spans="3:11" x14ac:dyDescent="0.25">
      <c r="C168" s="6" t="s">
        <v>1467</v>
      </c>
      <c r="D168" s="5">
        <v>1</v>
      </c>
      <c r="E168" s="5">
        <v>2</v>
      </c>
      <c r="F168" s="5">
        <v>14</v>
      </c>
      <c r="G168" s="5">
        <v>0</v>
      </c>
      <c r="H168" s="5">
        <v>0</v>
      </c>
      <c r="I168" s="5">
        <v>9</v>
      </c>
      <c r="J168" s="5">
        <v>1</v>
      </c>
      <c r="K168" s="5">
        <v>3</v>
      </c>
    </row>
    <row r="169" spans="3:11" x14ac:dyDescent="0.25">
      <c r="C169" s="6" t="s">
        <v>1468</v>
      </c>
      <c r="D169" s="5">
        <v>1</v>
      </c>
      <c r="E169" s="5">
        <v>1</v>
      </c>
      <c r="F169" s="5">
        <v>3</v>
      </c>
      <c r="G169" s="5">
        <v>0</v>
      </c>
      <c r="H169" s="5">
        <v>1</v>
      </c>
      <c r="I169" s="5">
        <v>17</v>
      </c>
      <c r="J169" s="5">
        <v>1</v>
      </c>
      <c r="K169" s="5">
        <v>1</v>
      </c>
    </row>
    <row r="170" spans="3:11" x14ac:dyDescent="0.25">
      <c r="C170" s="6" t="s">
        <v>1469</v>
      </c>
      <c r="D170" s="5">
        <v>0</v>
      </c>
      <c r="E170" s="5">
        <v>1</v>
      </c>
      <c r="F170" s="5">
        <v>17</v>
      </c>
      <c r="G170" s="5">
        <v>0</v>
      </c>
      <c r="H170" s="5">
        <v>0</v>
      </c>
      <c r="I170" s="5">
        <v>14</v>
      </c>
      <c r="J170" s="5">
        <v>2</v>
      </c>
      <c r="K170" s="5">
        <v>3</v>
      </c>
    </row>
    <row r="171" spans="3:11" x14ac:dyDescent="0.25">
      <c r="C171" s="6" t="s">
        <v>1471</v>
      </c>
      <c r="D171" s="5">
        <v>0</v>
      </c>
      <c r="E171" s="5">
        <v>3</v>
      </c>
      <c r="F171" s="5">
        <v>3</v>
      </c>
      <c r="G171" s="5">
        <v>2</v>
      </c>
      <c r="H171" s="5">
        <v>0</v>
      </c>
      <c r="I171" s="5">
        <v>11</v>
      </c>
      <c r="J171" s="5">
        <v>2</v>
      </c>
      <c r="K171" s="5">
        <v>3</v>
      </c>
    </row>
    <row r="172" spans="3:11" x14ac:dyDescent="0.25">
      <c r="C172" s="6" t="s">
        <v>1472</v>
      </c>
      <c r="D172" s="5">
        <v>0</v>
      </c>
      <c r="E172" s="5">
        <v>1</v>
      </c>
      <c r="F172" s="5">
        <v>11</v>
      </c>
      <c r="G172" s="5">
        <v>1</v>
      </c>
      <c r="H172" s="5">
        <v>0</v>
      </c>
      <c r="I172" s="5">
        <v>18</v>
      </c>
      <c r="J172" s="5">
        <v>2</v>
      </c>
      <c r="K172" s="5">
        <v>3</v>
      </c>
    </row>
    <row r="173" spans="3:11" x14ac:dyDescent="0.25">
      <c r="C173" s="6" t="s">
        <v>1473</v>
      </c>
      <c r="D173" s="5">
        <v>1</v>
      </c>
      <c r="E173" s="5">
        <v>3</v>
      </c>
      <c r="F173" s="5">
        <v>17</v>
      </c>
      <c r="G173" s="5">
        <v>0</v>
      </c>
      <c r="H173" s="5">
        <v>0</v>
      </c>
      <c r="I173" s="5">
        <v>5</v>
      </c>
      <c r="J173" s="5">
        <v>2</v>
      </c>
      <c r="K173" s="5">
        <v>3</v>
      </c>
    </row>
    <row r="174" spans="3:11" x14ac:dyDescent="0.25">
      <c r="C174" s="6" t="s">
        <v>1475</v>
      </c>
      <c r="D174" s="5">
        <v>1</v>
      </c>
      <c r="E174" s="5">
        <v>2</v>
      </c>
      <c r="F174" s="5">
        <v>1</v>
      </c>
      <c r="G174" s="5">
        <v>1</v>
      </c>
      <c r="H174" s="5">
        <v>1</v>
      </c>
      <c r="I174" s="5">
        <v>13</v>
      </c>
      <c r="J174" s="5">
        <v>2</v>
      </c>
      <c r="K174" s="5">
        <v>3</v>
      </c>
    </row>
    <row r="175" spans="3:11" x14ac:dyDescent="0.25">
      <c r="C175" s="6" t="s">
        <v>1477</v>
      </c>
      <c r="D175" s="5">
        <v>0</v>
      </c>
      <c r="E175" s="5">
        <v>2</v>
      </c>
      <c r="F175" s="5">
        <v>9</v>
      </c>
      <c r="G175" s="5">
        <v>0</v>
      </c>
      <c r="H175" s="5">
        <v>0</v>
      </c>
      <c r="I175" s="5">
        <v>9</v>
      </c>
      <c r="J175" s="5">
        <v>2</v>
      </c>
      <c r="K175" s="5">
        <v>3</v>
      </c>
    </row>
    <row r="176" spans="3:11" x14ac:dyDescent="0.25">
      <c r="C176" s="6" t="s">
        <v>2030</v>
      </c>
      <c r="D176" s="5">
        <v>0</v>
      </c>
      <c r="E176" s="5">
        <v>2</v>
      </c>
      <c r="F176" s="5">
        <v>14</v>
      </c>
      <c r="G176" s="5">
        <v>0</v>
      </c>
      <c r="H176" s="5">
        <v>0</v>
      </c>
      <c r="I176" s="5">
        <v>9</v>
      </c>
      <c r="J176" s="5">
        <v>2</v>
      </c>
      <c r="K176" s="5">
        <v>3</v>
      </c>
    </row>
    <row r="177" spans="3:11" x14ac:dyDescent="0.25">
      <c r="C177" s="6" t="s">
        <v>1479</v>
      </c>
      <c r="D177" s="5">
        <v>1</v>
      </c>
      <c r="E177" s="5">
        <v>2</v>
      </c>
      <c r="F177" s="5">
        <v>16</v>
      </c>
      <c r="G177" s="5">
        <v>0</v>
      </c>
      <c r="H177" s="5">
        <v>0</v>
      </c>
      <c r="I177" s="5">
        <v>9</v>
      </c>
      <c r="J177" s="5">
        <v>1</v>
      </c>
      <c r="K177" s="5">
        <v>3</v>
      </c>
    </row>
    <row r="178" spans="3:11" x14ac:dyDescent="0.25">
      <c r="C178" s="6" t="s">
        <v>1481</v>
      </c>
      <c r="D178" s="5">
        <v>0</v>
      </c>
      <c r="E178" s="5">
        <v>3</v>
      </c>
      <c r="F178" s="5">
        <v>16</v>
      </c>
      <c r="G178" s="5">
        <v>0</v>
      </c>
      <c r="H178" s="5">
        <v>0</v>
      </c>
      <c r="I178" s="5">
        <v>6</v>
      </c>
      <c r="J178" s="5">
        <v>2</v>
      </c>
      <c r="K178" s="5">
        <v>3</v>
      </c>
    </row>
    <row r="179" spans="3:11" x14ac:dyDescent="0.25">
      <c r="C179" s="6" t="s">
        <v>1485</v>
      </c>
      <c r="D179" s="5">
        <v>1</v>
      </c>
      <c r="E179" s="5">
        <v>1</v>
      </c>
      <c r="F179" s="5">
        <v>7</v>
      </c>
      <c r="G179" s="5">
        <v>0</v>
      </c>
      <c r="H179" s="5">
        <v>1</v>
      </c>
      <c r="I179" s="5">
        <v>17</v>
      </c>
      <c r="J179" s="5">
        <v>1</v>
      </c>
      <c r="K179" s="5">
        <v>3</v>
      </c>
    </row>
    <row r="180" spans="3:11" x14ac:dyDescent="0.25">
      <c r="C180" s="6" t="s">
        <v>1487</v>
      </c>
      <c r="D180" s="5">
        <v>0</v>
      </c>
      <c r="E180" s="5">
        <v>3</v>
      </c>
      <c r="F180" s="5">
        <v>16</v>
      </c>
      <c r="G180" s="5">
        <v>1</v>
      </c>
      <c r="H180" s="5">
        <v>4</v>
      </c>
      <c r="I180" s="5">
        <v>14</v>
      </c>
      <c r="J180" s="5">
        <v>2</v>
      </c>
      <c r="K180" s="5">
        <v>3</v>
      </c>
    </row>
    <row r="181" spans="3:11" x14ac:dyDescent="0.25">
      <c r="C181" s="6" t="s">
        <v>1490</v>
      </c>
      <c r="D181" s="5">
        <v>0</v>
      </c>
      <c r="E181" s="5">
        <v>3</v>
      </c>
      <c r="F181" s="5">
        <v>14</v>
      </c>
      <c r="G181" s="5">
        <v>0</v>
      </c>
      <c r="H181" s="5">
        <v>0</v>
      </c>
      <c r="I181" s="5">
        <v>1</v>
      </c>
      <c r="J181" s="5">
        <v>2</v>
      </c>
      <c r="K181" s="5">
        <v>3</v>
      </c>
    </row>
    <row r="182" spans="3:11" x14ac:dyDescent="0.25">
      <c r="C182" s="6" t="s">
        <v>1492</v>
      </c>
      <c r="D182" s="5">
        <v>1</v>
      </c>
      <c r="E182" s="5">
        <v>1</v>
      </c>
      <c r="F182" s="5">
        <v>20</v>
      </c>
      <c r="G182" s="5">
        <v>1</v>
      </c>
      <c r="H182" s="5">
        <v>0</v>
      </c>
      <c r="I182" s="5">
        <v>18</v>
      </c>
      <c r="J182" s="5">
        <v>1</v>
      </c>
      <c r="K182" s="5">
        <v>1</v>
      </c>
    </row>
    <row r="183" spans="3:11" x14ac:dyDescent="0.25">
      <c r="C183" s="6" t="s">
        <v>1494</v>
      </c>
      <c r="D183" s="5">
        <v>0</v>
      </c>
      <c r="E183" s="5">
        <v>3</v>
      </c>
      <c r="F183" s="5">
        <v>4</v>
      </c>
      <c r="G183" s="5">
        <v>1</v>
      </c>
      <c r="H183" s="5">
        <v>0</v>
      </c>
      <c r="I183" s="5">
        <v>1</v>
      </c>
      <c r="J183" s="5">
        <v>2</v>
      </c>
      <c r="K183" s="5">
        <v>3</v>
      </c>
    </row>
    <row r="184" spans="3:11" x14ac:dyDescent="0.25">
      <c r="C184" s="6" t="s">
        <v>1495</v>
      </c>
      <c r="D184" s="5">
        <v>0</v>
      </c>
      <c r="E184" s="5">
        <v>3</v>
      </c>
      <c r="F184" s="5">
        <v>5</v>
      </c>
      <c r="G184" s="5">
        <v>0</v>
      </c>
      <c r="H184" s="5">
        <v>0</v>
      </c>
      <c r="I184" s="5">
        <v>5</v>
      </c>
      <c r="J184" s="5">
        <v>2</v>
      </c>
      <c r="K184" s="5">
        <v>3</v>
      </c>
    </row>
    <row r="185" spans="3:11" x14ac:dyDescent="0.25">
      <c r="C185" s="6" t="s">
        <v>1496</v>
      </c>
      <c r="D185" s="5">
        <v>0</v>
      </c>
      <c r="E185" s="5">
        <v>3</v>
      </c>
      <c r="F185" s="5">
        <v>1</v>
      </c>
      <c r="G185" s="5">
        <v>3</v>
      </c>
      <c r="H185" s="5">
        <v>1</v>
      </c>
      <c r="I185" s="5">
        <v>12</v>
      </c>
      <c r="J185" s="5">
        <v>1</v>
      </c>
      <c r="K185" s="5">
        <v>3</v>
      </c>
    </row>
    <row r="186" spans="3:11" x14ac:dyDescent="0.25">
      <c r="C186" s="6" t="s">
        <v>2035</v>
      </c>
      <c r="D186" s="5">
        <v>0</v>
      </c>
      <c r="E186" s="5">
        <v>1</v>
      </c>
      <c r="F186" s="5">
        <v>10</v>
      </c>
      <c r="G186" s="5">
        <v>0</v>
      </c>
      <c r="H186" s="5">
        <v>2</v>
      </c>
      <c r="I186" s="5">
        <v>20</v>
      </c>
      <c r="J186" s="5">
        <v>2</v>
      </c>
      <c r="K186" s="5">
        <v>1</v>
      </c>
    </row>
    <row r="187" spans="3:11" x14ac:dyDescent="0.25">
      <c r="C187" s="6" t="s">
        <v>1497</v>
      </c>
      <c r="D187" s="5">
        <v>0</v>
      </c>
      <c r="E187" s="5">
        <v>3</v>
      </c>
      <c r="F187" s="5">
        <v>5</v>
      </c>
      <c r="G187" s="5">
        <v>0</v>
      </c>
      <c r="H187" s="5">
        <v>0</v>
      </c>
      <c r="I187" s="5">
        <v>1</v>
      </c>
      <c r="J187" s="5">
        <v>2</v>
      </c>
      <c r="K187" s="5">
        <v>1</v>
      </c>
    </row>
    <row r="188" spans="3:11" x14ac:dyDescent="0.25">
      <c r="C188" s="6" t="s">
        <v>1499</v>
      </c>
      <c r="D188" s="5">
        <v>1</v>
      </c>
      <c r="E188" s="5">
        <v>1</v>
      </c>
      <c r="F188" s="5">
        <v>14</v>
      </c>
      <c r="G188" s="5">
        <v>1</v>
      </c>
      <c r="H188" s="5">
        <v>0</v>
      </c>
      <c r="I188" s="5">
        <v>17</v>
      </c>
      <c r="J188" s="5">
        <v>1</v>
      </c>
      <c r="K188" s="5">
        <v>3</v>
      </c>
    </row>
    <row r="189" spans="3:11" x14ac:dyDescent="0.25">
      <c r="C189" s="6" t="s">
        <v>1502</v>
      </c>
      <c r="D189" s="5">
        <v>1</v>
      </c>
      <c r="E189" s="5">
        <v>2</v>
      </c>
      <c r="F189" s="5">
        <v>14</v>
      </c>
      <c r="G189" s="5">
        <v>0</v>
      </c>
      <c r="H189" s="5">
        <v>0</v>
      </c>
      <c r="I189" s="5">
        <v>9</v>
      </c>
      <c r="J189" s="5">
        <v>1</v>
      </c>
      <c r="K189" s="5">
        <v>3</v>
      </c>
    </row>
    <row r="190" spans="3:11" x14ac:dyDescent="0.25">
      <c r="C190" s="6" t="s">
        <v>1506</v>
      </c>
      <c r="D190" s="5">
        <v>0</v>
      </c>
      <c r="E190" s="5">
        <v>3</v>
      </c>
      <c r="F190" s="5">
        <v>10</v>
      </c>
      <c r="G190" s="5">
        <v>2</v>
      </c>
      <c r="H190" s="5">
        <v>0</v>
      </c>
      <c r="I190" s="5">
        <v>5</v>
      </c>
      <c r="J190" s="5">
        <v>2</v>
      </c>
      <c r="K190" s="5">
        <v>3</v>
      </c>
    </row>
    <row r="191" spans="3:11" x14ac:dyDescent="0.25">
      <c r="C191" s="6" t="s">
        <v>1507</v>
      </c>
      <c r="D191" s="5">
        <v>1</v>
      </c>
      <c r="E191" s="5">
        <v>1</v>
      </c>
      <c r="F191" s="5">
        <v>7</v>
      </c>
      <c r="G191" s="5">
        <v>1</v>
      </c>
      <c r="H191" s="5">
        <v>0</v>
      </c>
      <c r="I191" s="5">
        <v>19</v>
      </c>
      <c r="J191" s="5">
        <v>1</v>
      </c>
      <c r="K191" s="5">
        <v>1</v>
      </c>
    </row>
    <row r="192" spans="3:11" x14ac:dyDescent="0.25">
      <c r="C192" s="6" t="s">
        <v>1508</v>
      </c>
      <c r="D192" s="5">
        <v>1</v>
      </c>
      <c r="E192" s="5">
        <v>3</v>
      </c>
      <c r="F192" s="5">
        <v>8</v>
      </c>
      <c r="G192" s="5">
        <v>0</v>
      </c>
      <c r="H192" s="5">
        <v>2</v>
      </c>
      <c r="I192" s="5">
        <v>11</v>
      </c>
      <c r="J192" s="5">
        <v>1</v>
      </c>
      <c r="K192" s="5">
        <v>3</v>
      </c>
    </row>
    <row r="193" spans="3:11" x14ac:dyDescent="0.25">
      <c r="C193" s="6" t="s">
        <v>1511</v>
      </c>
      <c r="D193" s="5">
        <v>0</v>
      </c>
      <c r="E193" s="5">
        <v>2</v>
      </c>
      <c r="F193" s="5">
        <v>17</v>
      </c>
      <c r="G193" s="5">
        <v>0</v>
      </c>
      <c r="H193" s="5">
        <v>0</v>
      </c>
      <c r="I193" s="5">
        <v>13</v>
      </c>
      <c r="J193" s="5">
        <v>2</v>
      </c>
      <c r="K193" s="5">
        <v>3</v>
      </c>
    </row>
    <row r="194" spans="3:11" x14ac:dyDescent="0.25">
      <c r="C194" s="6" t="s">
        <v>1512</v>
      </c>
      <c r="D194" s="5">
        <v>0</v>
      </c>
      <c r="E194" s="5">
        <v>2</v>
      </c>
      <c r="F194" s="5">
        <v>7</v>
      </c>
      <c r="G194" s="5">
        <v>0</v>
      </c>
      <c r="H194" s="5">
        <v>0</v>
      </c>
      <c r="I194" s="5">
        <v>7</v>
      </c>
      <c r="J194" s="5">
        <v>2</v>
      </c>
      <c r="K194" s="5">
        <v>3</v>
      </c>
    </row>
    <row r="195" spans="3:11" x14ac:dyDescent="0.25">
      <c r="C195" s="6" t="s">
        <v>1513</v>
      </c>
      <c r="D195" s="5">
        <v>1</v>
      </c>
      <c r="E195" s="5">
        <v>2</v>
      </c>
      <c r="F195" s="5">
        <v>10</v>
      </c>
      <c r="G195" s="5">
        <v>0</v>
      </c>
      <c r="H195" s="5">
        <v>0</v>
      </c>
      <c r="I195" s="5">
        <v>8</v>
      </c>
      <c r="J195" s="5">
        <v>1</v>
      </c>
      <c r="K195" s="5">
        <v>3</v>
      </c>
    </row>
    <row r="196" spans="3:11" x14ac:dyDescent="0.25">
      <c r="C196" s="6" t="s">
        <v>1514</v>
      </c>
      <c r="D196" s="5">
        <v>1</v>
      </c>
      <c r="E196" s="5">
        <v>3</v>
      </c>
      <c r="F196" s="5">
        <v>15</v>
      </c>
      <c r="G196" s="5">
        <v>0</v>
      </c>
      <c r="H196" s="5">
        <v>0</v>
      </c>
      <c r="I196" s="5">
        <v>5</v>
      </c>
      <c r="J196" s="5">
        <v>2</v>
      </c>
      <c r="K196" s="5">
        <v>3</v>
      </c>
    </row>
    <row r="197" spans="3:11" x14ac:dyDescent="0.25">
      <c r="C197" s="6" t="s">
        <v>1515</v>
      </c>
      <c r="D197" s="5">
        <v>0</v>
      </c>
      <c r="E197" s="5">
        <v>3</v>
      </c>
      <c r="F197" s="5">
        <v>9</v>
      </c>
      <c r="G197" s="5">
        <v>0</v>
      </c>
      <c r="H197" s="5">
        <v>0</v>
      </c>
      <c r="I197" s="5">
        <v>5</v>
      </c>
      <c r="J197" s="5">
        <v>2</v>
      </c>
      <c r="K197" s="5">
        <v>3</v>
      </c>
    </row>
    <row r="198" spans="3:11" x14ac:dyDescent="0.25">
      <c r="C198" s="6" t="s">
        <v>2039</v>
      </c>
      <c r="D198" s="5">
        <v>0</v>
      </c>
      <c r="E198" s="5">
        <v>3</v>
      </c>
      <c r="F198" s="5">
        <v>6</v>
      </c>
      <c r="G198" s="5">
        <v>1</v>
      </c>
      <c r="H198" s="5">
        <v>0</v>
      </c>
      <c r="I198" s="5">
        <v>7</v>
      </c>
      <c r="J198" s="5">
        <v>1</v>
      </c>
      <c r="K198" s="5">
        <v>3</v>
      </c>
    </row>
    <row r="199" spans="3:11" x14ac:dyDescent="0.25">
      <c r="C199" s="6" t="s">
        <v>1517</v>
      </c>
      <c r="D199" s="5">
        <v>0</v>
      </c>
      <c r="E199" s="5">
        <v>3</v>
      </c>
      <c r="F199" s="5">
        <v>5</v>
      </c>
      <c r="G199" s="5">
        <v>0</v>
      </c>
      <c r="H199" s="5">
        <v>0</v>
      </c>
      <c r="I199" s="5">
        <v>6</v>
      </c>
      <c r="J199" s="5">
        <v>1</v>
      </c>
      <c r="K199" s="5">
        <v>3</v>
      </c>
    </row>
    <row r="200" spans="3:11" x14ac:dyDescent="0.25">
      <c r="C200" s="6" t="s">
        <v>1519</v>
      </c>
      <c r="D200" s="5">
        <v>0</v>
      </c>
      <c r="E200" s="5">
        <v>3</v>
      </c>
      <c r="F200" s="5">
        <v>19</v>
      </c>
      <c r="G200" s="5">
        <v>0</v>
      </c>
      <c r="H200" s="5">
        <v>0</v>
      </c>
      <c r="I200" s="5">
        <v>3</v>
      </c>
      <c r="J200" s="5">
        <v>2</v>
      </c>
      <c r="K200" s="5">
        <v>3</v>
      </c>
    </row>
    <row r="201" spans="3:11" x14ac:dyDescent="0.25">
      <c r="C201" s="6" t="s">
        <v>1521</v>
      </c>
      <c r="D201" s="5">
        <v>1</v>
      </c>
      <c r="E201" s="5">
        <v>1</v>
      </c>
      <c r="F201" s="5">
        <v>13</v>
      </c>
      <c r="G201" s="5">
        <v>1</v>
      </c>
      <c r="H201" s="5">
        <v>0</v>
      </c>
      <c r="I201" s="5">
        <v>19</v>
      </c>
      <c r="J201" s="5">
        <v>1</v>
      </c>
      <c r="K201" s="5">
        <v>2</v>
      </c>
    </row>
    <row r="202" spans="3:11" x14ac:dyDescent="0.25">
      <c r="C202" s="6" t="s">
        <v>1523</v>
      </c>
      <c r="D202" s="5">
        <v>1</v>
      </c>
      <c r="E202" s="5">
        <v>2</v>
      </c>
      <c r="F202" s="5">
        <v>13</v>
      </c>
      <c r="G202" s="5">
        <v>1</v>
      </c>
      <c r="H202" s="5">
        <v>1</v>
      </c>
      <c r="I202" s="5">
        <v>15</v>
      </c>
      <c r="J202" s="5">
        <v>1</v>
      </c>
      <c r="K202" s="5">
        <v>3</v>
      </c>
    </row>
    <row r="203" spans="3:11" x14ac:dyDescent="0.25">
      <c r="C203" s="6" t="s">
        <v>2042</v>
      </c>
      <c r="D203" s="5">
        <v>0</v>
      </c>
      <c r="E203" s="5">
        <v>2</v>
      </c>
      <c r="F203" s="5">
        <v>11</v>
      </c>
      <c r="G203" s="5">
        <v>0</v>
      </c>
      <c r="H203" s="5">
        <v>0</v>
      </c>
      <c r="I203" s="5">
        <v>9</v>
      </c>
      <c r="J203" s="5">
        <v>2</v>
      </c>
      <c r="K203" s="5">
        <v>3</v>
      </c>
    </row>
    <row r="204" spans="3:11" x14ac:dyDescent="0.25">
      <c r="C204" s="6" t="s">
        <v>1525</v>
      </c>
      <c r="D204" s="5">
        <v>0</v>
      </c>
      <c r="E204" s="5">
        <v>3</v>
      </c>
      <c r="F204" s="5">
        <v>6</v>
      </c>
      <c r="G204" s="5">
        <v>0</v>
      </c>
      <c r="H204" s="5">
        <v>0</v>
      </c>
      <c r="I204" s="5">
        <v>2</v>
      </c>
      <c r="J204" s="5">
        <v>2</v>
      </c>
      <c r="K204" s="5">
        <v>2</v>
      </c>
    </row>
    <row r="205" spans="3:11" x14ac:dyDescent="0.25">
      <c r="C205" s="6" t="s">
        <v>1527</v>
      </c>
      <c r="D205" s="5">
        <v>0</v>
      </c>
      <c r="E205" s="5">
        <v>3</v>
      </c>
      <c r="F205" s="5">
        <v>10</v>
      </c>
      <c r="G205" s="5">
        <v>1</v>
      </c>
      <c r="H205" s="5">
        <v>1</v>
      </c>
      <c r="I205" s="5">
        <v>10</v>
      </c>
      <c r="J205" s="5">
        <v>1</v>
      </c>
      <c r="K205" s="5">
        <v>3</v>
      </c>
    </row>
    <row r="206" spans="3:11" x14ac:dyDescent="0.25">
      <c r="C206" s="6" t="s">
        <v>1529</v>
      </c>
      <c r="D206" s="5">
        <v>1</v>
      </c>
      <c r="E206" s="5">
        <v>2</v>
      </c>
      <c r="F206" s="5">
        <v>10</v>
      </c>
      <c r="G206" s="5">
        <v>1</v>
      </c>
      <c r="H206" s="5">
        <v>0</v>
      </c>
      <c r="I206" s="5">
        <v>13</v>
      </c>
      <c r="J206" s="5">
        <v>1</v>
      </c>
      <c r="K206" s="5">
        <v>3</v>
      </c>
    </row>
    <row r="207" spans="3:11" x14ac:dyDescent="0.25">
      <c r="C207" s="6" t="s">
        <v>1530</v>
      </c>
      <c r="D207" s="5">
        <v>1</v>
      </c>
      <c r="E207" s="5">
        <v>2</v>
      </c>
      <c r="F207" s="5">
        <v>5</v>
      </c>
      <c r="G207" s="5">
        <v>0</v>
      </c>
      <c r="H207" s="5">
        <v>0</v>
      </c>
      <c r="I207" s="5">
        <v>13</v>
      </c>
      <c r="J207" s="5">
        <v>1</v>
      </c>
      <c r="K207" s="5">
        <v>3</v>
      </c>
    </row>
    <row r="208" spans="3:11" x14ac:dyDescent="0.25">
      <c r="C208" s="6" t="s">
        <v>1533</v>
      </c>
      <c r="D208" s="5">
        <v>1</v>
      </c>
      <c r="E208" s="5">
        <v>2</v>
      </c>
      <c r="F208" s="5">
        <v>16</v>
      </c>
      <c r="G208" s="5">
        <v>1</v>
      </c>
      <c r="H208" s="5">
        <v>0</v>
      </c>
      <c r="I208" s="5">
        <v>13</v>
      </c>
      <c r="J208" s="5">
        <v>1</v>
      </c>
      <c r="K208" s="5">
        <v>3</v>
      </c>
    </row>
    <row r="209" spans="3:11" x14ac:dyDescent="0.25">
      <c r="C209" s="6" t="s">
        <v>2043</v>
      </c>
      <c r="D209" s="5">
        <v>0</v>
      </c>
      <c r="E209" s="5">
        <v>1</v>
      </c>
      <c r="F209" s="5">
        <v>18</v>
      </c>
      <c r="G209" s="5">
        <v>1</v>
      </c>
      <c r="H209" s="5">
        <v>0</v>
      </c>
      <c r="I209" s="5">
        <v>17</v>
      </c>
      <c r="J209" s="5">
        <v>2</v>
      </c>
      <c r="K209" s="5">
        <v>3</v>
      </c>
    </row>
    <row r="210" spans="3:11" x14ac:dyDescent="0.25">
      <c r="C210" s="6" t="s">
        <v>1535</v>
      </c>
      <c r="D210" s="5">
        <v>1</v>
      </c>
      <c r="E210" s="5">
        <v>1</v>
      </c>
      <c r="F210" s="5">
        <v>2</v>
      </c>
      <c r="G210" s="5">
        <v>1</v>
      </c>
      <c r="H210" s="5">
        <v>2</v>
      </c>
      <c r="I210" s="5">
        <v>19</v>
      </c>
      <c r="J210" s="5">
        <v>1</v>
      </c>
      <c r="K210" s="5">
        <v>3</v>
      </c>
    </row>
    <row r="211" spans="3:11" x14ac:dyDescent="0.25">
      <c r="C211" s="6" t="s">
        <v>1537</v>
      </c>
      <c r="D211" s="5">
        <v>1</v>
      </c>
      <c r="E211" s="5">
        <v>2</v>
      </c>
      <c r="F211" s="5">
        <v>8</v>
      </c>
      <c r="G211" s="5">
        <v>2</v>
      </c>
      <c r="H211" s="5">
        <v>3</v>
      </c>
      <c r="I211" s="5">
        <v>11</v>
      </c>
      <c r="J211" s="5">
        <v>1</v>
      </c>
      <c r="K211" s="5">
        <v>3</v>
      </c>
    </row>
    <row r="212" spans="3:11" x14ac:dyDescent="0.25">
      <c r="C212" s="6" t="s">
        <v>2045</v>
      </c>
      <c r="D212" s="5">
        <v>0</v>
      </c>
      <c r="E212" s="5">
        <v>3</v>
      </c>
      <c r="F212" s="5">
        <v>5</v>
      </c>
      <c r="G212" s="5">
        <v>0</v>
      </c>
      <c r="H212" s="5">
        <v>0</v>
      </c>
      <c r="I212" s="5">
        <v>6</v>
      </c>
      <c r="J212" s="5">
        <v>2</v>
      </c>
      <c r="K212" s="5">
        <v>3</v>
      </c>
    </row>
    <row r="213" spans="3:11" x14ac:dyDescent="0.25">
      <c r="C213" s="6" t="s">
        <v>1540</v>
      </c>
      <c r="D213" s="5">
        <v>0</v>
      </c>
      <c r="E213" s="5">
        <v>3</v>
      </c>
      <c r="F213" s="5">
        <v>9</v>
      </c>
      <c r="G213" s="5">
        <v>1</v>
      </c>
      <c r="H213" s="5">
        <v>0</v>
      </c>
      <c r="I213" s="5">
        <v>3</v>
      </c>
      <c r="J213" s="5">
        <v>2</v>
      </c>
      <c r="K213" s="5">
        <v>3</v>
      </c>
    </row>
    <row r="214" spans="3:11" x14ac:dyDescent="0.25">
      <c r="C214" s="6" t="s">
        <v>1541</v>
      </c>
      <c r="D214" s="5">
        <v>1</v>
      </c>
      <c r="E214" s="5">
        <v>2</v>
      </c>
      <c r="F214" s="5">
        <v>10</v>
      </c>
      <c r="G214" s="5">
        <v>0</v>
      </c>
      <c r="H214" s="5">
        <v>0</v>
      </c>
      <c r="I214" s="5">
        <v>9</v>
      </c>
      <c r="J214" s="5">
        <v>1</v>
      </c>
      <c r="K214" s="5">
        <v>3</v>
      </c>
    </row>
    <row r="215" spans="3:11" x14ac:dyDescent="0.25">
      <c r="C215" s="6" t="s">
        <v>1545</v>
      </c>
      <c r="D215" s="5">
        <v>0</v>
      </c>
      <c r="E215" s="5">
        <v>2</v>
      </c>
      <c r="F215" s="5">
        <v>14</v>
      </c>
      <c r="G215" s="5">
        <v>1</v>
      </c>
      <c r="H215" s="5">
        <v>2</v>
      </c>
      <c r="I215" s="5">
        <v>14</v>
      </c>
      <c r="J215" s="5">
        <v>2</v>
      </c>
      <c r="K215" s="5">
        <v>3</v>
      </c>
    </row>
    <row r="216" spans="3:11" x14ac:dyDescent="0.25">
      <c r="C216" s="6" t="s">
        <v>1547</v>
      </c>
      <c r="D216" s="5">
        <v>1</v>
      </c>
      <c r="E216" s="5">
        <v>3</v>
      </c>
      <c r="F216" s="5">
        <v>11</v>
      </c>
      <c r="G216" s="5">
        <v>0</v>
      </c>
      <c r="H216" s="5">
        <v>0</v>
      </c>
      <c r="I216" s="5">
        <v>4</v>
      </c>
      <c r="J216" s="5">
        <v>2</v>
      </c>
      <c r="K216" s="5">
        <v>1</v>
      </c>
    </row>
    <row r="217" spans="3:11" x14ac:dyDescent="0.25">
      <c r="C217" s="6" t="s">
        <v>2050</v>
      </c>
      <c r="D217" s="5">
        <v>1</v>
      </c>
      <c r="E217" s="5">
        <v>1</v>
      </c>
      <c r="F217" s="5">
        <v>18</v>
      </c>
      <c r="G217" s="5">
        <v>0</v>
      </c>
      <c r="H217" s="5">
        <v>0</v>
      </c>
      <c r="I217" s="5">
        <v>14</v>
      </c>
      <c r="J217" s="5">
        <v>2</v>
      </c>
      <c r="K217" s="5">
        <v>3</v>
      </c>
    </row>
    <row r="218" spans="3:11" x14ac:dyDescent="0.25">
      <c r="C218" s="6" t="s">
        <v>1550</v>
      </c>
      <c r="D218" s="5">
        <v>0</v>
      </c>
      <c r="E218" s="5">
        <v>1</v>
      </c>
      <c r="F218" s="5">
        <v>18</v>
      </c>
      <c r="G218" s="5">
        <v>0</v>
      </c>
      <c r="H218" s="5">
        <v>0</v>
      </c>
      <c r="I218" s="5">
        <v>16</v>
      </c>
      <c r="J218" s="5">
        <v>2</v>
      </c>
      <c r="K218" s="5">
        <v>3</v>
      </c>
    </row>
    <row r="219" spans="3:11" x14ac:dyDescent="0.25">
      <c r="C219" s="6" t="s">
        <v>1551</v>
      </c>
      <c r="D219" s="5">
        <v>0</v>
      </c>
      <c r="E219" s="5">
        <v>2</v>
      </c>
      <c r="F219" s="5">
        <v>18</v>
      </c>
      <c r="G219" s="5">
        <v>0</v>
      </c>
      <c r="H219" s="5">
        <v>0</v>
      </c>
      <c r="I219" s="5">
        <v>9</v>
      </c>
      <c r="J219" s="5">
        <v>2</v>
      </c>
      <c r="K219" s="5">
        <v>3</v>
      </c>
    </row>
    <row r="220" spans="3:11" x14ac:dyDescent="0.25">
      <c r="C220" s="6" t="s">
        <v>1552</v>
      </c>
      <c r="D220" s="5">
        <v>0</v>
      </c>
      <c r="E220" s="5">
        <v>3</v>
      </c>
      <c r="F220" s="5">
        <v>15</v>
      </c>
      <c r="G220" s="5">
        <v>0</v>
      </c>
      <c r="H220" s="5">
        <v>0</v>
      </c>
      <c r="I220" s="5">
        <v>1</v>
      </c>
      <c r="J220" s="5">
        <v>2</v>
      </c>
      <c r="K220" s="5">
        <v>3</v>
      </c>
    </row>
    <row r="221" spans="3:11" x14ac:dyDescent="0.25">
      <c r="C221" s="6" t="s">
        <v>1554</v>
      </c>
      <c r="D221" s="5">
        <v>1</v>
      </c>
      <c r="E221" s="5">
        <v>3</v>
      </c>
      <c r="F221" s="5">
        <v>1</v>
      </c>
      <c r="G221" s="5">
        <v>2</v>
      </c>
      <c r="H221" s="5">
        <v>1</v>
      </c>
      <c r="I221" s="5">
        <v>11</v>
      </c>
      <c r="J221" s="5">
        <v>1</v>
      </c>
      <c r="K221" s="5">
        <v>1</v>
      </c>
    </row>
    <row r="222" spans="3:11" x14ac:dyDescent="0.25">
      <c r="C222" s="6" t="s">
        <v>2051</v>
      </c>
      <c r="D222" s="5">
        <v>0</v>
      </c>
      <c r="E222" s="5">
        <v>3</v>
      </c>
      <c r="F222" s="5">
        <v>15</v>
      </c>
      <c r="G222" s="5">
        <v>0</v>
      </c>
      <c r="H222" s="5">
        <v>0</v>
      </c>
      <c r="I222" s="5">
        <v>6</v>
      </c>
      <c r="J222" s="5">
        <v>2</v>
      </c>
      <c r="K222" s="5">
        <v>3</v>
      </c>
    </row>
    <row r="223" spans="3:11" x14ac:dyDescent="0.25">
      <c r="C223" s="6" t="s">
        <v>1555</v>
      </c>
      <c r="D223" s="5">
        <v>1</v>
      </c>
      <c r="E223" s="5">
        <v>2</v>
      </c>
      <c r="F223" s="5">
        <v>13</v>
      </c>
      <c r="G223" s="5">
        <v>1</v>
      </c>
      <c r="H223" s="5">
        <v>2</v>
      </c>
      <c r="I223" s="5">
        <v>14</v>
      </c>
      <c r="J223" s="5">
        <v>1</v>
      </c>
      <c r="K223" s="5">
        <v>3</v>
      </c>
    </row>
    <row r="224" spans="3:11" x14ac:dyDescent="0.25">
      <c r="C224" s="6" t="s">
        <v>1558</v>
      </c>
      <c r="D224" s="5">
        <v>0</v>
      </c>
      <c r="E224" s="5">
        <v>2</v>
      </c>
      <c r="F224" s="5">
        <v>13</v>
      </c>
      <c r="G224" s="5">
        <v>1</v>
      </c>
      <c r="H224" s="5">
        <v>0</v>
      </c>
      <c r="I224" s="5">
        <v>12</v>
      </c>
      <c r="J224" s="5">
        <v>2</v>
      </c>
      <c r="K224" s="5">
        <v>3</v>
      </c>
    </row>
    <row r="225" spans="3:11" x14ac:dyDescent="0.25">
      <c r="C225" s="6" t="s">
        <v>1559</v>
      </c>
      <c r="D225" s="5">
        <v>0</v>
      </c>
      <c r="E225" s="5">
        <v>3</v>
      </c>
      <c r="F225" s="5">
        <v>11</v>
      </c>
      <c r="G225" s="5">
        <v>1</v>
      </c>
      <c r="H225" s="5">
        <v>0</v>
      </c>
      <c r="I225" s="5">
        <v>1</v>
      </c>
      <c r="J225" s="5">
        <v>2</v>
      </c>
      <c r="K225" s="5">
        <v>3</v>
      </c>
    </row>
    <row r="226" spans="3:11" x14ac:dyDescent="0.25">
      <c r="C226" s="6" t="s">
        <v>1562</v>
      </c>
      <c r="D226" s="5">
        <v>0</v>
      </c>
      <c r="E226" s="5">
        <v>3</v>
      </c>
      <c r="F226" s="5">
        <v>2</v>
      </c>
      <c r="G226" s="5">
        <v>5</v>
      </c>
      <c r="H226" s="5">
        <v>2</v>
      </c>
      <c r="I226" s="5">
        <v>16</v>
      </c>
      <c r="J226" s="5">
        <v>2</v>
      </c>
      <c r="K226" s="5">
        <v>3</v>
      </c>
    </row>
    <row r="227" spans="3:11" x14ac:dyDescent="0.25">
      <c r="C227" s="6" t="s">
        <v>1563</v>
      </c>
      <c r="D227" s="5">
        <v>1</v>
      </c>
      <c r="E227" s="5">
        <v>3</v>
      </c>
      <c r="F227" s="5">
        <v>20</v>
      </c>
      <c r="G227" s="5">
        <v>0</v>
      </c>
      <c r="H227" s="5">
        <v>0</v>
      </c>
      <c r="I227" s="5">
        <v>7</v>
      </c>
      <c r="J227" s="5">
        <v>1</v>
      </c>
      <c r="K227" s="5">
        <v>3</v>
      </c>
    </row>
    <row r="228" spans="3:11" x14ac:dyDescent="0.25">
      <c r="C228" s="6" t="s">
        <v>1564</v>
      </c>
      <c r="D228" s="5">
        <v>1</v>
      </c>
      <c r="E228" s="5">
        <v>1</v>
      </c>
      <c r="F228" s="5">
        <v>9</v>
      </c>
      <c r="G228" s="5">
        <v>1</v>
      </c>
      <c r="H228" s="5">
        <v>0</v>
      </c>
      <c r="I228" s="5">
        <v>19</v>
      </c>
      <c r="J228" s="5">
        <v>2</v>
      </c>
      <c r="K228" s="5">
        <v>1</v>
      </c>
    </row>
    <row r="229" spans="3:11" x14ac:dyDescent="0.25">
      <c r="C229" s="6" t="s">
        <v>1566</v>
      </c>
      <c r="D229" s="5">
        <v>0</v>
      </c>
      <c r="E229" s="5">
        <v>3</v>
      </c>
      <c r="F229" s="5">
        <v>11</v>
      </c>
      <c r="G229" s="5">
        <v>0</v>
      </c>
      <c r="H229" s="5">
        <v>0</v>
      </c>
      <c r="I229" s="5">
        <v>5</v>
      </c>
      <c r="J229" s="5">
        <v>2</v>
      </c>
      <c r="K229" s="5">
        <v>3</v>
      </c>
    </row>
    <row r="230" spans="3:11" x14ac:dyDescent="0.25">
      <c r="C230" s="6" t="s">
        <v>1567</v>
      </c>
      <c r="D230" s="5">
        <v>1</v>
      </c>
      <c r="E230" s="5">
        <v>3</v>
      </c>
      <c r="F230" s="5">
        <v>2</v>
      </c>
      <c r="G230" s="5">
        <v>1</v>
      </c>
      <c r="H230" s="5">
        <v>1</v>
      </c>
      <c r="I230" s="5">
        <v>11</v>
      </c>
      <c r="J230" s="5">
        <v>2</v>
      </c>
      <c r="K230" s="5">
        <v>3</v>
      </c>
    </row>
    <row r="231" spans="3:11" x14ac:dyDescent="0.25">
      <c r="C231" s="6" t="s">
        <v>1569</v>
      </c>
      <c r="D231" s="5">
        <v>0</v>
      </c>
      <c r="E231" s="5">
        <v>1</v>
      </c>
      <c r="F231" s="5">
        <v>19</v>
      </c>
      <c r="G231" s="5">
        <v>0</v>
      </c>
      <c r="H231" s="5">
        <v>0</v>
      </c>
      <c r="I231" s="5">
        <v>15</v>
      </c>
      <c r="J231" s="5">
        <v>2</v>
      </c>
      <c r="K231" s="5">
        <v>3</v>
      </c>
    </row>
    <row r="232" spans="3:11" x14ac:dyDescent="0.25">
      <c r="C232" s="6" t="s">
        <v>1572</v>
      </c>
      <c r="D232" s="5">
        <v>1</v>
      </c>
      <c r="E232" s="5">
        <v>1</v>
      </c>
      <c r="F232" s="5">
        <v>19</v>
      </c>
      <c r="G232" s="5">
        <v>1</v>
      </c>
      <c r="H232" s="5">
        <v>0</v>
      </c>
      <c r="I232" s="5">
        <v>18</v>
      </c>
      <c r="J232" s="5">
        <v>1</v>
      </c>
      <c r="K232" s="5">
        <v>1</v>
      </c>
    </row>
    <row r="233" spans="3:11" x14ac:dyDescent="0.25">
      <c r="C233" s="6" t="s">
        <v>1573</v>
      </c>
      <c r="D233" s="5">
        <v>0</v>
      </c>
      <c r="E233" s="5">
        <v>1</v>
      </c>
      <c r="F233" s="5">
        <v>9</v>
      </c>
      <c r="G233" s="5">
        <v>1</v>
      </c>
      <c r="H233" s="5">
        <v>2</v>
      </c>
      <c r="I233" s="5">
        <v>20</v>
      </c>
      <c r="J233" s="5">
        <v>1</v>
      </c>
      <c r="K233" s="5">
        <v>3</v>
      </c>
    </row>
    <row r="234" spans="3:11" x14ac:dyDescent="0.25">
      <c r="C234" s="6" t="s">
        <v>1574</v>
      </c>
      <c r="D234" s="5">
        <v>0</v>
      </c>
      <c r="E234" s="5">
        <v>3</v>
      </c>
      <c r="F234" s="5">
        <v>8</v>
      </c>
      <c r="G234" s="5">
        <v>0</v>
      </c>
      <c r="H234" s="5">
        <v>0</v>
      </c>
      <c r="I234" s="5">
        <v>3</v>
      </c>
      <c r="J234" s="5">
        <v>2</v>
      </c>
      <c r="K234" s="5">
        <v>3</v>
      </c>
    </row>
    <row r="235" spans="3:11" x14ac:dyDescent="0.25">
      <c r="C235" s="6" t="s">
        <v>1575</v>
      </c>
      <c r="D235" s="5">
        <v>0</v>
      </c>
      <c r="E235" s="5">
        <v>3</v>
      </c>
      <c r="F235" s="5">
        <v>3</v>
      </c>
      <c r="G235" s="5">
        <v>0</v>
      </c>
      <c r="H235" s="5">
        <v>0</v>
      </c>
      <c r="I235" s="5">
        <v>6</v>
      </c>
      <c r="J235" s="5">
        <v>2</v>
      </c>
      <c r="K235" s="5">
        <v>3</v>
      </c>
    </row>
    <row r="236" spans="3:11" x14ac:dyDescent="0.25">
      <c r="C236" s="6" t="s">
        <v>1576</v>
      </c>
      <c r="D236" s="5">
        <v>0</v>
      </c>
      <c r="E236" s="5">
        <v>3</v>
      </c>
      <c r="F236" s="5">
        <v>6</v>
      </c>
      <c r="G236" s="5">
        <v>0</v>
      </c>
      <c r="H236" s="5">
        <v>0</v>
      </c>
      <c r="I236" s="5">
        <v>3</v>
      </c>
      <c r="J236" s="5">
        <v>1</v>
      </c>
      <c r="K236" s="5">
        <v>2</v>
      </c>
    </row>
    <row r="237" spans="3:11" x14ac:dyDescent="0.25">
      <c r="C237" s="6" t="s">
        <v>1578</v>
      </c>
      <c r="D237" s="5">
        <v>1</v>
      </c>
      <c r="E237" s="5">
        <v>1</v>
      </c>
      <c r="F237" s="5">
        <v>3</v>
      </c>
      <c r="G237" s="5">
        <v>0</v>
      </c>
      <c r="H237" s="5">
        <v>0</v>
      </c>
      <c r="I237" s="5">
        <v>19</v>
      </c>
      <c r="J237" s="5">
        <v>1</v>
      </c>
      <c r="K237" s="5">
        <v>3</v>
      </c>
    </row>
    <row r="238" spans="3:11" x14ac:dyDescent="0.25">
      <c r="C238" s="6" t="s">
        <v>1580</v>
      </c>
      <c r="D238" s="5">
        <v>1</v>
      </c>
      <c r="E238" s="5">
        <v>2</v>
      </c>
      <c r="F238" s="5">
        <v>13</v>
      </c>
      <c r="G238" s="5">
        <v>0</v>
      </c>
      <c r="H238" s="5">
        <v>2</v>
      </c>
      <c r="I238" s="5">
        <v>13</v>
      </c>
      <c r="J238" s="5">
        <v>1</v>
      </c>
      <c r="K238" s="5">
        <v>3</v>
      </c>
    </row>
    <row r="239" spans="3:11" x14ac:dyDescent="0.25">
      <c r="C239" s="6" t="s">
        <v>1584</v>
      </c>
      <c r="D239" s="5">
        <v>1</v>
      </c>
      <c r="E239" s="5">
        <v>1</v>
      </c>
      <c r="F239" s="5">
        <v>14</v>
      </c>
      <c r="G239" s="5">
        <v>0</v>
      </c>
      <c r="H239" s="5">
        <v>0</v>
      </c>
      <c r="I239" s="5">
        <v>14</v>
      </c>
      <c r="J239" s="5">
        <v>2</v>
      </c>
      <c r="K239" s="5">
        <v>3</v>
      </c>
    </row>
    <row r="240" spans="3:11" x14ac:dyDescent="0.25">
      <c r="C240" s="6" t="s">
        <v>1585</v>
      </c>
      <c r="D240" s="5">
        <v>1</v>
      </c>
      <c r="E240" s="5">
        <v>1</v>
      </c>
      <c r="F240" s="5">
        <v>19</v>
      </c>
      <c r="G240" s="5">
        <v>1</v>
      </c>
      <c r="H240" s="5">
        <v>0</v>
      </c>
      <c r="I240" s="5">
        <v>17</v>
      </c>
      <c r="J240" s="5">
        <v>1</v>
      </c>
      <c r="K240" s="5">
        <v>1</v>
      </c>
    </row>
    <row r="241" spans="3:11" x14ac:dyDescent="0.25">
      <c r="C241" s="6" t="s">
        <v>2056</v>
      </c>
      <c r="D241" s="5">
        <v>1</v>
      </c>
      <c r="E241" s="5">
        <v>2</v>
      </c>
      <c r="F241" s="5">
        <v>13</v>
      </c>
      <c r="G241" s="5">
        <v>0</v>
      </c>
      <c r="H241" s="5">
        <v>0</v>
      </c>
      <c r="I241" s="5">
        <v>7</v>
      </c>
      <c r="J241" s="5">
        <v>1</v>
      </c>
      <c r="K241" s="5">
        <v>3</v>
      </c>
    </row>
    <row r="242" spans="3:11" x14ac:dyDescent="0.25">
      <c r="C242" s="6" t="s">
        <v>1586</v>
      </c>
      <c r="D242" s="5">
        <v>1</v>
      </c>
      <c r="E242" s="5">
        <v>2</v>
      </c>
      <c r="F242" s="5">
        <v>14</v>
      </c>
      <c r="G242" s="5">
        <v>1</v>
      </c>
      <c r="H242" s="5">
        <v>0</v>
      </c>
      <c r="I242" s="5">
        <v>13</v>
      </c>
      <c r="J242" s="5">
        <v>1</v>
      </c>
      <c r="K242" s="5">
        <v>3</v>
      </c>
    </row>
    <row r="243" spans="3:11" x14ac:dyDescent="0.25">
      <c r="C243" s="6" t="s">
        <v>2057</v>
      </c>
      <c r="D243" s="5">
        <v>0</v>
      </c>
      <c r="E243" s="5">
        <v>3</v>
      </c>
      <c r="F243" s="5">
        <v>12</v>
      </c>
      <c r="G243" s="5">
        <v>0</v>
      </c>
      <c r="H243" s="5">
        <v>0</v>
      </c>
      <c r="I243" s="5">
        <v>4</v>
      </c>
      <c r="J243" s="5">
        <v>2</v>
      </c>
      <c r="K243" s="5">
        <v>3</v>
      </c>
    </row>
    <row r="244" spans="3:11" x14ac:dyDescent="0.25">
      <c r="C244" s="6" t="s">
        <v>1587</v>
      </c>
      <c r="D244" s="5">
        <v>1</v>
      </c>
      <c r="E244" s="5">
        <v>1</v>
      </c>
      <c r="F244" s="5">
        <v>11</v>
      </c>
      <c r="G244" s="5">
        <v>0</v>
      </c>
      <c r="H244" s="5">
        <v>0</v>
      </c>
      <c r="I244" s="5">
        <v>19</v>
      </c>
      <c r="J244" s="5">
        <v>1</v>
      </c>
      <c r="K244" s="5">
        <v>3</v>
      </c>
    </row>
    <row r="245" spans="3:11" x14ac:dyDescent="0.25">
      <c r="C245" s="6" t="s">
        <v>2058</v>
      </c>
      <c r="D245" s="5">
        <v>0</v>
      </c>
      <c r="E245" s="5">
        <v>3</v>
      </c>
      <c r="F245" s="5">
        <v>7</v>
      </c>
      <c r="G245" s="5">
        <v>0</v>
      </c>
      <c r="H245" s="5">
        <v>0</v>
      </c>
      <c r="I245" s="5">
        <v>4</v>
      </c>
      <c r="J245" s="5">
        <v>2</v>
      </c>
      <c r="K245" s="5">
        <v>3</v>
      </c>
    </row>
    <row r="246" spans="3:11" x14ac:dyDescent="0.25">
      <c r="C246" s="6" t="s">
        <v>1589</v>
      </c>
      <c r="D246" s="5">
        <v>0</v>
      </c>
      <c r="E246" s="5">
        <v>3</v>
      </c>
      <c r="F246" s="5">
        <v>16</v>
      </c>
      <c r="G246" s="5">
        <v>0</v>
      </c>
      <c r="H246" s="5">
        <v>0</v>
      </c>
      <c r="I246" s="5">
        <v>3</v>
      </c>
      <c r="J246" s="5">
        <v>2</v>
      </c>
      <c r="K246" s="5">
        <v>2</v>
      </c>
    </row>
    <row r="247" spans="3:11" x14ac:dyDescent="0.25">
      <c r="C247" s="6" t="s">
        <v>1591</v>
      </c>
      <c r="D247" s="5">
        <v>0</v>
      </c>
      <c r="E247" s="5">
        <v>3</v>
      </c>
      <c r="F247" s="5">
        <v>15</v>
      </c>
      <c r="G247" s="5">
        <v>0</v>
      </c>
      <c r="H247" s="5">
        <v>0</v>
      </c>
      <c r="I247" s="5">
        <v>5</v>
      </c>
      <c r="J247" s="5">
        <v>2</v>
      </c>
      <c r="K247" s="5">
        <v>3</v>
      </c>
    </row>
    <row r="248" spans="3:11" x14ac:dyDescent="0.25">
      <c r="C248" s="6" t="s">
        <v>1596</v>
      </c>
      <c r="D248" s="5">
        <v>1</v>
      </c>
      <c r="E248" s="5">
        <v>1</v>
      </c>
      <c r="F248" s="5">
        <v>11</v>
      </c>
      <c r="G248" s="5">
        <v>0</v>
      </c>
      <c r="H248" s="5">
        <v>0</v>
      </c>
      <c r="I248" s="5">
        <v>19</v>
      </c>
      <c r="J248" s="5">
        <v>1</v>
      </c>
      <c r="K248" s="5">
        <v>1</v>
      </c>
    </row>
    <row r="249" spans="3:11" x14ac:dyDescent="0.25">
      <c r="C249" s="6" t="s">
        <v>2061</v>
      </c>
      <c r="D249" s="5">
        <v>1</v>
      </c>
      <c r="E249" s="5">
        <v>1</v>
      </c>
      <c r="F249" s="5">
        <v>14</v>
      </c>
      <c r="G249" s="5">
        <v>0</v>
      </c>
      <c r="H249" s="5">
        <v>2</v>
      </c>
      <c r="I249" s="5">
        <v>18</v>
      </c>
      <c r="J249" s="5">
        <v>1</v>
      </c>
      <c r="K249" s="5">
        <v>3</v>
      </c>
    </row>
    <row r="250" spans="3:11" x14ac:dyDescent="0.25">
      <c r="C250" s="6" t="s">
        <v>1599</v>
      </c>
      <c r="D250" s="5">
        <v>0</v>
      </c>
      <c r="E250" s="5">
        <v>3</v>
      </c>
      <c r="F250" s="5">
        <v>2</v>
      </c>
      <c r="G250" s="5">
        <v>4</v>
      </c>
      <c r="H250" s="5">
        <v>2</v>
      </c>
      <c r="I250" s="5">
        <v>15</v>
      </c>
      <c r="J250" s="5">
        <v>1</v>
      </c>
      <c r="K250" s="5">
        <v>3</v>
      </c>
    </row>
    <row r="251" spans="3:11" x14ac:dyDescent="0.25">
      <c r="C251" s="6" t="s">
        <v>2062</v>
      </c>
      <c r="D251" s="5">
        <v>1</v>
      </c>
      <c r="E251" s="5">
        <v>2</v>
      </c>
      <c r="F251" s="5">
        <v>12</v>
      </c>
      <c r="G251" s="5">
        <v>1</v>
      </c>
      <c r="H251" s="5">
        <v>0</v>
      </c>
      <c r="I251" s="5">
        <v>13</v>
      </c>
      <c r="J251" s="5">
        <v>2</v>
      </c>
      <c r="K251" s="5">
        <v>3</v>
      </c>
    </row>
    <row r="252" spans="3:11" x14ac:dyDescent="0.25">
      <c r="C252" s="6" t="s">
        <v>1600</v>
      </c>
      <c r="D252" s="5">
        <v>0</v>
      </c>
      <c r="E252" s="5">
        <v>1</v>
      </c>
      <c r="F252" s="5">
        <v>18</v>
      </c>
      <c r="G252" s="5">
        <v>1</v>
      </c>
      <c r="H252" s="5">
        <v>0</v>
      </c>
      <c r="I252" s="5">
        <v>19</v>
      </c>
      <c r="J252" s="5">
        <v>2</v>
      </c>
      <c r="K252" s="5">
        <v>1</v>
      </c>
    </row>
    <row r="253" spans="3:11" x14ac:dyDescent="0.25">
      <c r="C253" s="6" t="s">
        <v>1601</v>
      </c>
      <c r="D253" s="5">
        <v>0</v>
      </c>
      <c r="E253" s="5">
        <v>1</v>
      </c>
      <c r="F253" s="5">
        <v>20</v>
      </c>
      <c r="G253" s="5">
        <v>0</v>
      </c>
      <c r="H253" s="5">
        <v>0</v>
      </c>
      <c r="I253" s="5">
        <v>13</v>
      </c>
      <c r="J253" s="5">
        <v>2</v>
      </c>
      <c r="K253" s="5">
        <v>3</v>
      </c>
    </row>
    <row r="254" spans="3:11" x14ac:dyDescent="0.25">
      <c r="C254" s="6" t="s">
        <v>1603</v>
      </c>
      <c r="D254" s="5">
        <v>0</v>
      </c>
      <c r="E254" s="5">
        <v>3</v>
      </c>
      <c r="F254" s="5">
        <v>13</v>
      </c>
      <c r="G254" s="5">
        <v>1</v>
      </c>
      <c r="H254" s="5">
        <v>1</v>
      </c>
      <c r="I254" s="5">
        <v>11</v>
      </c>
      <c r="J254" s="5">
        <v>2</v>
      </c>
      <c r="K254" s="5">
        <v>3</v>
      </c>
    </row>
    <row r="255" spans="3:11" x14ac:dyDescent="0.25">
      <c r="C255" s="6" t="s">
        <v>1604</v>
      </c>
      <c r="D255" s="5">
        <v>1</v>
      </c>
      <c r="E255" s="5">
        <v>2</v>
      </c>
      <c r="F255" s="5">
        <v>2</v>
      </c>
      <c r="G255" s="5">
        <v>1</v>
      </c>
      <c r="H255" s="5">
        <v>1</v>
      </c>
      <c r="I255" s="5">
        <v>16</v>
      </c>
      <c r="J255" s="5">
        <v>2</v>
      </c>
      <c r="K255" s="5">
        <v>3</v>
      </c>
    </row>
    <row r="256" spans="3:11" x14ac:dyDescent="0.25">
      <c r="C256" s="6" t="s">
        <v>1608</v>
      </c>
      <c r="D256" s="5">
        <v>1</v>
      </c>
      <c r="E256" s="5">
        <v>3</v>
      </c>
      <c r="F256" s="5">
        <v>7</v>
      </c>
      <c r="G256" s="5">
        <v>0</v>
      </c>
      <c r="H256" s="5">
        <v>0</v>
      </c>
      <c r="I256" s="5">
        <v>3</v>
      </c>
      <c r="J256" s="5">
        <v>1</v>
      </c>
      <c r="K256" s="5">
        <v>3</v>
      </c>
    </row>
    <row r="257" spans="3:11" x14ac:dyDescent="0.25">
      <c r="C257" s="6" t="s">
        <v>1610</v>
      </c>
      <c r="D257" s="5">
        <v>1</v>
      </c>
      <c r="E257" s="5">
        <v>1</v>
      </c>
      <c r="F257" s="5">
        <v>18</v>
      </c>
      <c r="G257" s="5">
        <v>1</v>
      </c>
      <c r="H257" s="5">
        <v>0</v>
      </c>
      <c r="I257" s="5">
        <v>16</v>
      </c>
      <c r="J257" s="5">
        <v>1</v>
      </c>
      <c r="K257" s="5">
        <v>1</v>
      </c>
    </row>
    <row r="258" spans="3:11" x14ac:dyDescent="0.25">
      <c r="C258" s="6" t="s">
        <v>1611</v>
      </c>
      <c r="D258" s="5">
        <v>1</v>
      </c>
      <c r="E258" s="5">
        <v>1</v>
      </c>
      <c r="F258" s="5">
        <v>15</v>
      </c>
      <c r="G258" s="5">
        <v>1</v>
      </c>
      <c r="H258" s="5">
        <v>1</v>
      </c>
      <c r="I258" s="5">
        <v>19</v>
      </c>
      <c r="J258" s="5">
        <v>1</v>
      </c>
      <c r="K258" s="5">
        <v>3</v>
      </c>
    </row>
    <row r="259" spans="3:11" x14ac:dyDescent="0.25">
      <c r="C259" s="6" t="s">
        <v>2063</v>
      </c>
      <c r="D259" s="5">
        <v>1</v>
      </c>
      <c r="E259" s="5">
        <v>3</v>
      </c>
      <c r="F259" s="5">
        <v>14</v>
      </c>
      <c r="G259" s="5">
        <v>1</v>
      </c>
      <c r="H259" s="5">
        <v>0</v>
      </c>
      <c r="I259" s="5">
        <v>11</v>
      </c>
      <c r="J259" s="5">
        <v>1</v>
      </c>
      <c r="K259" s="5">
        <v>3</v>
      </c>
    </row>
    <row r="260" spans="3:11" x14ac:dyDescent="0.25">
      <c r="C260" s="6" t="s">
        <v>1612</v>
      </c>
      <c r="D260" s="5">
        <v>0</v>
      </c>
      <c r="E260" s="5">
        <v>3</v>
      </c>
      <c r="F260" s="5">
        <v>16</v>
      </c>
      <c r="G260" s="5">
        <v>0</v>
      </c>
      <c r="H260" s="5">
        <v>0</v>
      </c>
      <c r="I260" s="5">
        <v>4</v>
      </c>
      <c r="J260" s="5">
        <v>2</v>
      </c>
      <c r="K260" s="5">
        <v>3</v>
      </c>
    </row>
    <row r="261" spans="3:11" x14ac:dyDescent="0.25">
      <c r="C261" s="6" t="s">
        <v>1614</v>
      </c>
      <c r="D261" s="5">
        <v>0</v>
      </c>
      <c r="E261" s="5">
        <v>3</v>
      </c>
      <c r="F261" s="5">
        <v>8</v>
      </c>
      <c r="G261" s="5">
        <v>2</v>
      </c>
      <c r="H261" s="5">
        <v>0</v>
      </c>
      <c r="I261" s="5">
        <v>12</v>
      </c>
      <c r="J261" s="5">
        <v>2</v>
      </c>
      <c r="K261" s="5">
        <v>3</v>
      </c>
    </row>
    <row r="262" spans="3:11" x14ac:dyDescent="0.25">
      <c r="C262" s="6" t="s">
        <v>1615</v>
      </c>
      <c r="D262" s="5">
        <v>0</v>
      </c>
      <c r="E262" s="5">
        <v>3</v>
      </c>
      <c r="F262" s="5">
        <v>5</v>
      </c>
      <c r="G262" s="5">
        <v>0</v>
      </c>
      <c r="H262" s="5">
        <v>0</v>
      </c>
      <c r="I262" s="5">
        <v>4</v>
      </c>
      <c r="J262" s="5">
        <v>2</v>
      </c>
      <c r="K262" s="5">
        <v>3</v>
      </c>
    </row>
    <row r="263" spans="3:11" x14ac:dyDescent="0.25">
      <c r="C263" s="6" t="s">
        <v>1617</v>
      </c>
      <c r="D263" s="5">
        <v>1</v>
      </c>
      <c r="E263" s="5">
        <v>3</v>
      </c>
      <c r="F263" s="5">
        <v>12</v>
      </c>
      <c r="G263" s="5">
        <v>0</v>
      </c>
      <c r="H263" s="5">
        <v>0</v>
      </c>
      <c r="I263" s="5">
        <v>4</v>
      </c>
      <c r="J263" s="5">
        <v>2</v>
      </c>
      <c r="K263" s="5">
        <v>3</v>
      </c>
    </row>
    <row r="264" spans="3:11" x14ac:dyDescent="0.25">
      <c r="C264" s="6" t="s">
        <v>2064</v>
      </c>
      <c r="D264" s="5">
        <v>1</v>
      </c>
      <c r="E264" s="5">
        <v>2</v>
      </c>
      <c r="F264" s="5">
        <v>20</v>
      </c>
      <c r="G264" s="5">
        <v>0</v>
      </c>
      <c r="H264" s="5">
        <v>0</v>
      </c>
      <c r="I264" s="5">
        <v>7</v>
      </c>
      <c r="J264" s="5">
        <v>2</v>
      </c>
      <c r="K264" s="5">
        <v>3</v>
      </c>
    </row>
    <row r="265" spans="3:11" x14ac:dyDescent="0.25">
      <c r="C265" s="6" t="s">
        <v>1618</v>
      </c>
      <c r="D265" s="5">
        <v>1</v>
      </c>
      <c r="E265" s="5">
        <v>1</v>
      </c>
      <c r="F265" s="5">
        <v>19</v>
      </c>
      <c r="G265" s="5">
        <v>2</v>
      </c>
      <c r="H265" s="5">
        <v>0</v>
      </c>
      <c r="I265" s="5">
        <v>17</v>
      </c>
      <c r="J265" s="5">
        <v>1</v>
      </c>
      <c r="K265" s="5">
        <v>3</v>
      </c>
    </row>
    <row r="266" spans="3:11" x14ac:dyDescent="0.25">
      <c r="C266" s="6" t="s">
        <v>1619</v>
      </c>
      <c r="D266" s="5">
        <v>1</v>
      </c>
      <c r="E266" s="5">
        <v>1</v>
      </c>
      <c r="F266" s="5">
        <v>14</v>
      </c>
      <c r="G266" s="5">
        <v>0</v>
      </c>
      <c r="H266" s="5">
        <v>0</v>
      </c>
      <c r="I266" s="5">
        <v>14</v>
      </c>
      <c r="J266" s="5">
        <v>2</v>
      </c>
      <c r="K266" s="5">
        <v>3</v>
      </c>
    </row>
    <row r="267" spans="3:11" x14ac:dyDescent="0.25">
      <c r="C267" s="6" t="s">
        <v>2065</v>
      </c>
      <c r="D267" s="5">
        <v>0</v>
      </c>
      <c r="E267" s="5">
        <v>3</v>
      </c>
      <c r="F267" s="5">
        <v>3</v>
      </c>
      <c r="G267" s="5">
        <v>0</v>
      </c>
      <c r="H267" s="5">
        <v>0</v>
      </c>
      <c r="I267" s="5">
        <v>5</v>
      </c>
      <c r="J267" s="5">
        <v>2</v>
      </c>
      <c r="K267" s="5">
        <v>3</v>
      </c>
    </row>
    <row r="268" spans="3:11" x14ac:dyDescent="0.25">
      <c r="C268" s="6" t="s">
        <v>1624</v>
      </c>
      <c r="D268" s="5">
        <v>0</v>
      </c>
      <c r="E268" s="5">
        <v>2</v>
      </c>
      <c r="F268" s="5">
        <v>19</v>
      </c>
      <c r="G268" s="5">
        <v>0</v>
      </c>
      <c r="H268" s="5">
        <v>0</v>
      </c>
      <c r="I268" s="5">
        <v>13</v>
      </c>
      <c r="J268" s="5">
        <v>2</v>
      </c>
      <c r="K268" s="5">
        <v>3</v>
      </c>
    </row>
    <row r="269" spans="3:11" x14ac:dyDescent="0.25">
      <c r="C269" s="6" t="s">
        <v>1626</v>
      </c>
      <c r="D269" s="5">
        <v>1</v>
      </c>
      <c r="E269" s="5">
        <v>1</v>
      </c>
      <c r="F269" s="5">
        <v>4</v>
      </c>
      <c r="G269" s="5">
        <v>0</v>
      </c>
      <c r="H269" s="5">
        <v>2</v>
      </c>
      <c r="I269" s="5">
        <v>19</v>
      </c>
      <c r="J269" s="5">
        <v>1</v>
      </c>
      <c r="K269" s="5">
        <v>3</v>
      </c>
    </row>
    <row r="270" spans="3:11" x14ac:dyDescent="0.25">
      <c r="C270" s="6" t="s">
        <v>2068</v>
      </c>
      <c r="D270" s="5">
        <v>0</v>
      </c>
      <c r="E270" s="5">
        <v>2</v>
      </c>
      <c r="F270" s="5">
        <v>18</v>
      </c>
      <c r="G270" s="5">
        <v>0</v>
      </c>
      <c r="H270" s="5">
        <v>0</v>
      </c>
      <c r="I270" s="5">
        <v>10</v>
      </c>
      <c r="J270" s="5">
        <v>2</v>
      </c>
      <c r="K270" s="5">
        <v>3</v>
      </c>
    </row>
    <row r="271" spans="3:11" x14ac:dyDescent="0.25">
      <c r="C271" s="6" t="s">
        <v>1627</v>
      </c>
      <c r="D271" s="5">
        <v>1</v>
      </c>
      <c r="E271" s="5">
        <v>1</v>
      </c>
      <c r="F271" s="5">
        <v>20</v>
      </c>
      <c r="G271" s="5">
        <v>1</v>
      </c>
      <c r="H271" s="5">
        <v>1</v>
      </c>
      <c r="I271" s="5">
        <v>18</v>
      </c>
      <c r="J271" s="5">
        <v>2</v>
      </c>
      <c r="K271" s="5">
        <v>1</v>
      </c>
    </row>
    <row r="272" spans="3:11" x14ac:dyDescent="0.25">
      <c r="C272" s="6" t="s">
        <v>1632</v>
      </c>
      <c r="D272" s="5">
        <v>1</v>
      </c>
      <c r="E272" s="5">
        <v>1</v>
      </c>
      <c r="F272" s="5">
        <v>18</v>
      </c>
      <c r="G272" s="5">
        <v>1</v>
      </c>
      <c r="H272" s="5">
        <v>0</v>
      </c>
      <c r="I272" s="5">
        <v>17</v>
      </c>
      <c r="J272" s="5">
        <v>2</v>
      </c>
      <c r="K272" s="5">
        <v>1</v>
      </c>
    </row>
    <row r="273" spans="3:11" x14ac:dyDescent="0.25">
      <c r="C273" s="6" t="s">
        <v>1633</v>
      </c>
      <c r="D273" s="5">
        <v>1</v>
      </c>
      <c r="E273" s="5">
        <v>2</v>
      </c>
      <c r="F273" s="5">
        <v>8</v>
      </c>
      <c r="G273" s="5">
        <v>2</v>
      </c>
      <c r="H273" s="5">
        <v>1</v>
      </c>
      <c r="I273" s="5">
        <v>14</v>
      </c>
      <c r="J273" s="5">
        <v>1</v>
      </c>
      <c r="K273" s="5">
        <v>3</v>
      </c>
    </row>
    <row r="274" spans="3:11" x14ac:dyDescent="0.25">
      <c r="C274" s="6" t="s">
        <v>1634</v>
      </c>
      <c r="D274" s="5">
        <v>1</v>
      </c>
      <c r="E274" s="5">
        <v>1</v>
      </c>
      <c r="F274" s="5">
        <v>14</v>
      </c>
      <c r="G274" s="5">
        <v>0</v>
      </c>
      <c r="H274" s="5">
        <v>0</v>
      </c>
      <c r="I274" s="5">
        <v>14</v>
      </c>
      <c r="J274" s="5">
        <v>2</v>
      </c>
      <c r="K274" s="5">
        <v>1</v>
      </c>
    </row>
    <row r="275" spans="3:11" x14ac:dyDescent="0.25">
      <c r="C275" s="6" t="s">
        <v>1635</v>
      </c>
      <c r="D275" s="5">
        <v>0</v>
      </c>
      <c r="E275" s="5">
        <v>3</v>
      </c>
      <c r="F275" s="5">
        <v>14</v>
      </c>
      <c r="G275" s="5">
        <v>1</v>
      </c>
      <c r="H275" s="5">
        <v>0</v>
      </c>
      <c r="I275" s="5">
        <v>10</v>
      </c>
      <c r="J275" s="5">
        <v>2</v>
      </c>
      <c r="K275" s="5">
        <v>3</v>
      </c>
    </row>
    <row r="276" spans="3:11" x14ac:dyDescent="0.25">
      <c r="C276" s="6" t="s">
        <v>1636</v>
      </c>
      <c r="D276" s="5">
        <v>0</v>
      </c>
      <c r="E276" s="5">
        <v>3</v>
      </c>
      <c r="F276" s="5">
        <v>11</v>
      </c>
      <c r="G276" s="5">
        <v>0</v>
      </c>
      <c r="H276" s="5">
        <v>0</v>
      </c>
      <c r="I276" s="5">
        <v>4</v>
      </c>
      <c r="J276" s="5">
        <v>2</v>
      </c>
      <c r="K276" s="5">
        <v>3</v>
      </c>
    </row>
    <row r="277" spans="3:11" x14ac:dyDescent="0.25">
      <c r="C277" s="6" t="s">
        <v>1638</v>
      </c>
      <c r="D277" s="5">
        <v>1</v>
      </c>
      <c r="E277" s="5">
        <v>2</v>
      </c>
      <c r="F277" s="5">
        <v>7</v>
      </c>
      <c r="G277" s="5">
        <v>1</v>
      </c>
      <c r="H277" s="5">
        <v>2</v>
      </c>
      <c r="I277" s="5">
        <v>16</v>
      </c>
      <c r="J277" s="5">
        <v>1</v>
      </c>
      <c r="K277" s="5">
        <v>1</v>
      </c>
    </row>
    <row r="278" spans="3:11" x14ac:dyDescent="0.25">
      <c r="C278" s="6" t="s">
        <v>2073</v>
      </c>
      <c r="D278" s="5">
        <v>1</v>
      </c>
      <c r="E278" s="5">
        <v>1</v>
      </c>
      <c r="F278" s="5">
        <v>16</v>
      </c>
      <c r="G278" s="5">
        <v>0</v>
      </c>
      <c r="H278" s="5">
        <v>0</v>
      </c>
      <c r="I278" s="5">
        <v>20</v>
      </c>
      <c r="J278" s="5">
        <v>1</v>
      </c>
      <c r="K278" s="5">
        <v>3</v>
      </c>
    </row>
    <row r="279" spans="3:11" x14ac:dyDescent="0.25">
      <c r="C279" s="6" t="s">
        <v>1641</v>
      </c>
      <c r="D279" s="5">
        <v>1</v>
      </c>
      <c r="E279" s="5">
        <v>2</v>
      </c>
      <c r="F279" s="5">
        <v>8</v>
      </c>
      <c r="G279" s="5">
        <v>1</v>
      </c>
      <c r="H279" s="5">
        <v>2</v>
      </c>
      <c r="I279" s="5">
        <v>18</v>
      </c>
      <c r="J279" s="5">
        <v>1</v>
      </c>
      <c r="K279" s="5">
        <v>3</v>
      </c>
    </row>
    <row r="280" spans="3:11" x14ac:dyDescent="0.25">
      <c r="C280" s="6" t="s">
        <v>1643</v>
      </c>
      <c r="D280" s="5">
        <v>1</v>
      </c>
      <c r="E280" s="5">
        <v>2</v>
      </c>
      <c r="F280" s="5">
        <v>1</v>
      </c>
      <c r="G280" s="5">
        <v>2</v>
      </c>
      <c r="H280" s="5">
        <v>1</v>
      </c>
      <c r="I280" s="5">
        <v>16</v>
      </c>
      <c r="J280" s="5">
        <v>1</v>
      </c>
      <c r="K280" s="5">
        <v>3</v>
      </c>
    </row>
    <row r="281" spans="3:11" x14ac:dyDescent="0.25">
      <c r="C281" s="6" t="s">
        <v>2075</v>
      </c>
      <c r="D281" s="5">
        <v>1</v>
      </c>
      <c r="E281" s="5">
        <v>1</v>
      </c>
      <c r="F281" s="5">
        <v>16</v>
      </c>
      <c r="G281" s="5">
        <v>1</v>
      </c>
      <c r="H281" s="5">
        <v>0</v>
      </c>
      <c r="I281" s="5">
        <v>17</v>
      </c>
      <c r="J281" s="5">
        <v>2</v>
      </c>
      <c r="K281" s="5">
        <v>3</v>
      </c>
    </row>
    <row r="282" spans="3:11" x14ac:dyDescent="0.25">
      <c r="C282" s="6" t="s">
        <v>1648</v>
      </c>
      <c r="D282" s="5">
        <v>0</v>
      </c>
      <c r="E282" s="5">
        <v>3</v>
      </c>
      <c r="F282" s="5">
        <v>6</v>
      </c>
      <c r="G282" s="5">
        <v>0</v>
      </c>
      <c r="H282" s="5">
        <v>0</v>
      </c>
      <c r="I282" s="5">
        <v>11</v>
      </c>
      <c r="J282" s="5">
        <v>2</v>
      </c>
      <c r="K282" s="5">
        <v>3</v>
      </c>
    </row>
    <row r="283" spans="3:11" x14ac:dyDescent="0.25">
      <c r="C283" s="6" t="s">
        <v>1649</v>
      </c>
      <c r="D283" s="5">
        <v>0</v>
      </c>
      <c r="E283" s="5">
        <v>1</v>
      </c>
      <c r="F283" s="5">
        <v>20</v>
      </c>
      <c r="G283" s="5">
        <v>0</v>
      </c>
      <c r="H283" s="5">
        <v>0</v>
      </c>
      <c r="I283" s="5">
        <v>15</v>
      </c>
      <c r="J283" s="5">
        <v>2</v>
      </c>
      <c r="K283" s="5">
        <v>3</v>
      </c>
    </row>
    <row r="284" spans="3:11" x14ac:dyDescent="0.25">
      <c r="C284" s="6" t="s">
        <v>2076</v>
      </c>
      <c r="D284" s="5">
        <v>0</v>
      </c>
      <c r="E284" s="5">
        <v>2</v>
      </c>
      <c r="F284" s="5">
        <v>19</v>
      </c>
      <c r="G284" s="5">
        <v>0</v>
      </c>
      <c r="H284" s="5">
        <v>0</v>
      </c>
      <c r="I284" s="5">
        <v>8</v>
      </c>
      <c r="J284" s="5">
        <v>2</v>
      </c>
      <c r="K284" s="5">
        <v>2</v>
      </c>
    </row>
    <row r="285" spans="3:11" x14ac:dyDescent="0.25">
      <c r="C285" s="6" t="s">
        <v>2077</v>
      </c>
      <c r="D285" s="5">
        <v>0</v>
      </c>
      <c r="E285" s="5">
        <v>3</v>
      </c>
      <c r="F285" s="5">
        <v>9</v>
      </c>
      <c r="G285" s="5">
        <v>0</v>
      </c>
      <c r="H285" s="5">
        <v>0</v>
      </c>
      <c r="I285" s="5">
        <v>4</v>
      </c>
      <c r="J285" s="5">
        <v>2</v>
      </c>
      <c r="K285" s="5">
        <v>3</v>
      </c>
    </row>
    <row r="286" spans="3:11" x14ac:dyDescent="0.25">
      <c r="C286" s="6" t="s">
        <v>1653</v>
      </c>
      <c r="D286" s="5">
        <v>1</v>
      </c>
      <c r="E286" s="5">
        <v>1</v>
      </c>
      <c r="F286" s="5">
        <v>12</v>
      </c>
      <c r="G286" s="5">
        <v>0</v>
      </c>
      <c r="H286" s="5">
        <v>0</v>
      </c>
      <c r="I286" s="5">
        <v>15</v>
      </c>
      <c r="J286" s="5">
        <v>2</v>
      </c>
      <c r="K286" s="5">
        <v>1</v>
      </c>
    </row>
    <row r="287" spans="3:11" x14ac:dyDescent="0.25">
      <c r="C287" s="6" t="s">
        <v>2078</v>
      </c>
      <c r="D287" s="5">
        <v>1</v>
      </c>
      <c r="E287" s="5">
        <v>2</v>
      </c>
      <c r="F287" s="5">
        <v>10</v>
      </c>
      <c r="G287" s="5">
        <v>0</v>
      </c>
      <c r="H287" s="5">
        <v>0</v>
      </c>
      <c r="I287" s="5">
        <v>9</v>
      </c>
      <c r="J287" s="5">
        <v>1</v>
      </c>
      <c r="K287" s="5">
        <v>3</v>
      </c>
    </row>
    <row r="288" spans="3:11" x14ac:dyDescent="0.25">
      <c r="C288" s="6" t="s">
        <v>1655</v>
      </c>
      <c r="D288" s="5">
        <v>0</v>
      </c>
      <c r="E288" s="5">
        <v>3</v>
      </c>
      <c r="F288" s="5">
        <v>12</v>
      </c>
      <c r="G288" s="5">
        <v>0</v>
      </c>
      <c r="H288" s="5">
        <v>0</v>
      </c>
      <c r="I288" s="5">
        <v>5</v>
      </c>
      <c r="J288" s="5">
        <v>2</v>
      </c>
      <c r="K288" s="5">
        <v>3</v>
      </c>
    </row>
    <row r="289" spans="3:11" x14ac:dyDescent="0.25">
      <c r="C289" s="6" t="s">
        <v>1660</v>
      </c>
      <c r="D289" s="5">
        <v>1</v>
      </c>
      <c r="E289" s="5">
        <v>3</v>
      </c>
      <c r="F289" s="5">
        <v>1</v>
      </c>
      <c r="G289" s="5">
        <v>2</v>
      </c>
      <c r="H289" s="5">
        <v>1</v>
      </c>
      <c r="I289" s="5">
        <v>11</v>
      </c>
      <c r="J289" s="5">
        <v>1</v>
      </c>
      <c r="K289" s="5">
        <v>1</v>
      </c>
    </row>
    <row r="290" spans="3:11" x14ac:dyDescent="0.25">
      <c r="C290" s="6" t="s">
        <v>1661</v>
      </c>
      <c r="D290" s="5">
        <v>1</v>
      </c>
      <c r="E290" s="5">
        <v>1</v>
      </c>
      <c r="F290" s="5">
        <v>18</v>
      </c>
      <c r="G290" s="5">
        <v>1</v>
      </c>
      <c r="H290" s="5">
        <v>0</v>
      </c>
      <c r="I290" s="5">
        <v>18</v>
      </c>
      <c r="J290" s="5">
        <v>2</v>
      </c>
      <c r="K290" s="5">
        <v>1</v>
      </c>
    </row>
    <row r="291" spans="3:11" x14ac:dyDescent="0.25">
      <c r="C291" s="6" t="s">
        <v>1663</v>
      </c>
      <c r="D291" s="5">
        <v>1</v>
      </c>
      <c r="E291" s="5">
        <v>3</v>
      </c>
      <c r="F291" s="5">
        <v>7</v>
      </c>
      <c r="G291" s="5">
        <v>0</v>
      </c>
      <c r="H291" s="5">
        <v>0</v>
      </c>
      <c r="I291" s="5">
        <v>2</v>
      </c>
      <c r="J291" s="5">
        <v>1</v>
      </c>
      <c r="K291" s="5">
        <v>3</v>
      </c>
    </row>
    <row r="292" spans="3:11" x14ac:dyDescent="0.25">
      <c r="C292" s="6" t="s">
        <v>2081</v>
      </c>
      <c r="D292" s="5">
        <v>0</v>
      </c>
      <c r="E292" s="5">
        <v>2</v>
      </c>
      <c r="F292" s="5">
        <v>8</v>
      </c>
      <c r="G292" s="5">
        <v>2</v>
      </c>
      <c r="H292" s="5">
        <v>0</v>
      </c>
      <c r="I292" s="5">
        <v>18</v>
      </c>
      <c r="J292" s="5">
        <v>2</v>
      </c>
      <c r="K292" s="5">
        <v>3</v>
      </c>
    </row>
    <row r="293" spans="3:11" x14ac:dyDescent="0.25">
      <c r="C293" s="6" t="s">
        <v>1667</v>
      </c>
      <c r="D293" s="5">
        <v>0</v>
      </c>
      <c r="E293" s="5">
        <v>3</v>
      </c>
      <c r="F293" s="5">
        <v>12</v>
      </c>
      <c r="G293" s="5">
        <v>1</v>
      </c>
      <c r="H293" s="5">
        <v>1</v>
      </c>
      <c r="I293" s="5">
        <v>10</v>
      </c>
      <c r="J293" s="5">
        <v>1</v>
      </c>
      <c r="K293" s="5">
        <v>2</v>
      </c>
    </row>
    <row r="294" spans="3:11" x14ac:dyDescent="0.25">
      <c r="C294" s="6" t="s">
        <v>1668</v>
      </c>
      <c r="D294" s="5">
        <v>0</v>
      </c>
      <c r="E294" s="5">
        <v>2</v>
      </c>
      <c r="F294" s="5">
        <v>7</v>
      </c>
      <c r="G294" s="5">
        <v>0</v>
      </c>
      <c r="H294" s="5">
        <v>0</v>
      </c>
      <c r="I294" s="5">
        <v>9</v>
      </c>
      <c r="J294" s="5">
        <v>2</v>
      </c>
      <c r="K294" s="5">
        <v>3</v>
      </c>
    </row>
    <row r="295" spans="3:11" x14ac:dyDescent="0.25">
      <c r="C295" s="6" t="s">
        <v>1670</v>
      </c>
      <c r="D295" s="5">
        <v>1</v>
      </c>
      <c r="E295" s="5">
        <v>1</v>
      </c>
      <c r="F295" s="5">
        <v>18</v>
      </c>
      <c r="G295" s="5">
        <v>2</v>
      </c>
      <c r="H295" s="5">
        <v>0</v>
      </c>
      <c r="I295" s="5">
        <v>20</v>
      </c>
      <c r="J295" s="5">
        <v>2</v>
      </c>
      <c r="K295" s="5">
        <v>3</v>
      </c>
    </row>
    <row r="296" spans="3:11" x14ac:dyDescent="0.25">
      <c r="C296" s="6" t="s">
        <v>1671</v>
      </c>
      <c r="D296" s="5">
        <v>0</v>
      </c>
      <c r="E296" s="5">
        <v>1</v>
      </c>
      <c r="F296" s="5">
        <v>18</v>
      </c>
      <c r="G296" s="5">
        <v>0</v>
      </c>
      <c r="H296" s="5">
        <v>0</v>
      </c>
      <c r="I296" s="5">
        <v>12</v>
      </c>
      <c r="J296" s="5">
        <v>2</v>
      </c>
      <c r="K296" s="5">
        <v>3</v>
      </c>
    </row>
    <row r="297" spans="3:11" x14ac:dyDescent="0.25">
      <c r="C297" s="6" t="s">
        <v>2083</v>
      </c>
      <c r="D297" s="5">
        <v>0</v>
      </c>
      <c r="E297" s="5">
        <v>3</v>
      </c>
      <c r="F297" s="5">
        <v>14</v>
      </c>
      <c r="G297" s="5">
        <v>0</v>
      </c>
      <c r="H297" s="5">
        <v>0</v>
      </c>
      <c r="I297" s="5">
        <v>2</v>
      </c>
      <c r="J297" s="5">
        <v>2</v>
      </c>
      <c r="K297" s="5">
        <v>3</v>
      </c>
    </row>
    <row r="298" spans="3:11" x14ac:dyDescent="0.25">
      <c r="C298" s="6" t="s">
        <v>1673</v>
      </c>
      <c r="D298" s="5">
        <v>0</v>
      </c>
      <c r="E298" s="5">
        <v>2</v>
      </c>
      <c r="F298" s="5">
        <v>12</v>
      </c>
      <c r="G298" s="5">
        <v>2</v>
      </c>
      <c r="H298" s="5">
        <v>0</v>
      </c>
      <c r="I298" s="5">
        <v>18</v>
      </c>
      <c r="J298" s="5">
        <v>2</v>
      </c>
      <c r="K298" s="5">
        <v>3</v>
      </c>
    </row>
    <row r="299" spans="3:11" x14ac:dyDescent="0.25">
      <c r="C299" s="6" t="s">
        <v>1675</v>
      </c>
      <c r="D299" s="5">
        <v>1</v>
      </c>
      <c r="E299" s="5">
        <v>2</v>
      </c>
      <c r="F299" s="5">
        <v>16</v>
      </c>
      <c r="G299" s="5">
        <v>1</v>
      </c>
      <c r="H299" s="5">
        <v>1</v>
      </c>
      <c r="I299" s="5">
        <v>16</v>
      </c>
      <c r="J299" s="5">
        <v>1</v>
      </c>
      <c r="K299" s="5">
        <v>3</v>
      </c>
    </row>
    <row r="300" spans="3:11" x14ac:dyDescent="0.25">
      <c r="C300" s="6" t="s">
        <v>1676</v>
      </c>
      <c r="D300" s="5">
        <v>0</v>
      </c>
      <c r="E300" s="5">
        <v>1</v>
      </c>
      <c r="F300" s="5">
        <v>12</v>
      </c>
      <c r="G300" s="5">
        <v>1</v>
      </c>
      <c r="H300" s="5">
        <v>0</v>
      </c>
      <c r="I300" s="5">
        <v>17</v>
      </c>
      <c r="J300" s="5">
        <v>2</v>
      </c>
      <c r="K300" s="5">
        <v>3</v>
      </c>
    </row>
    <row r="301" spans="3:11" x14ac:dyDescent="0.25">
      <c r="C301" s="6" t="s">
        <v>2086</v>
      </c>
      <c r="D301" s="5">
        <v>0</v>
      </c>
      <c r="E301" s="5">
        <v>3</v>
      </c>
      <c r="F301" s="5">
        <v>4</v>
      </c>
      <c r="G301" s="5">
        <v>0</v>
      </c>
      <c r="H301" s="5">
        <v>0</v>
      </c>
      <c r="I301" s="5">
        <v>3</v>
      </c>
      <c r="J301" s="5">
        <v>2</v>
      </c>
      <c r="K301" s="5">
        <v>3</v>
      </c>
    </row>
    <row r="302" spans="3:11" x14ac:dyDescent="0.25">
      <c r="C302" s="6" t="s">
        <v>1678</v>
      </c>
      <c r="D302" s="5">
        <v>0</v>
      </c>
      <c r="E302" s="5">
        <v>3</v>
      </c>
      <c r="F302" s="5">
        <v>8</v>
      </c>
      <c r="G302" s="5">
        <v>0</v>
      </c>
      <c r="H302" s="5">
        <v>0</v>
      </c>
      <c r="I302" s="5">
        <v>5</v>
      </c>
      <c r="J302" s="5">
        <v>2</v>
      </c>
      <c r="K302" s="5">
        <v>3</v>
      </c>
    </row>
    <row r="303" spans="3:11" x14ac:dyDescent="0.25">
      <c r="C303" s="6" t="s">
        <v>1680</v>
      </c>
      <c r="D303" s="5">
        <v>0</v>
      </c>
      <c r="E303" s="5">
        <v>3</v>
      </c>
      <c r="F303" s="5">
        <v>17</v>
      </c>
      <c r="G303" s="5">
        <v>1</v>
      </c>
      <c r="H303" s="5">
        <v>6</v>
      </c>
      <c r="I303" s="5">
        <v>16</v>
      </c>
      <c r="J303" s="5">
        <v>1</v>
      </c>
      <c r="K303" s="5">
        <v>3</v>
      </c>
    </row>
    <row r="304" spans="3:11" x14ac:dyDescent="0.25">
      <c r="C304" s="6" t="s">
        <v>1681</v>
      </c>
      <c r="D304" s="5">
        <v>1</v>
      </c>
      <c r="E304" s="5">
        <v>1</v>
      </c>
      <c r="F304" s="5">
        <v>14</v>
      </c>
      <c r="G304" s="5">
        <v>0</v>
      </c>
      <c r="H304" s="5">
        <v>1</v>
      </c>
      <c r="I304" s="5">
        <v>20</v>
      </c>
      <c r="J304" s="5">
        <v>2</v>
      </c>
      <c r="K304" s="5">
        <v>1</v>
      </c>
    </row>
    <row r="305" spans="3:11" x14ac:dyDescent="0.25">
      <c r="C305" s="6" t="s">
        <v>1687</v>
      </c>
      <c r="D305" s="5">
        <v>0</v>
      </c>
      <c r="E305" s="5">
        <v>3</v>
      </c>
      <c r="F305" s="5">
        <v>5</v>
      </c>
      <c r="G305" s="5">
        <v>0</v>
      </c>
      <c r="H305" s="5">
        <v>0</v>
      </c>
      <c r="I305" s="5">
        <v>7</v>
      </c>
      <c r="J305" s="5">
        <v>2</v>
      </c>
      <c r="K305" s="5">
        <v>3</v>
      </c>
    </row>
    <row r="306" spans="3:11" x14ac:dyDescent="0.25">
      <c r="C306" s="6" t="s">
        <v>1688</v>
      </c>
      <c r="D306" s="5">
        <v>0</v>
      </c>
      <c r="E306" s="5">
        <v>3</v>
      </c>
      <c r="F306" s="5">
        <v>4</v>
      </c>
      <c r="G306" s="5">
        <v>0</v>
      </c>
      <c r="H306" s="5">
        <v>0</v>
      </c>
      <c r="I306" s="5">
        <v>3</v>
      </c>
      <c r="J306" s="5">
        <v>2</v>
      </c>
      <c r="K306" s="5">
        <v>3</v>
      </c>
    </row>
    <row r="307" spans="3:11" x14ac:dyDescent="0.25">
      <c r="C307" s="6" t="s">
        <v>1689</v>
      </c>
      <c r="D307" s="5">
        <v>1</v>
      </c>
      <c r="E307" s="5">
        <v>1</v>
      </c>
      <c r="F307" s="5">
        <v>3</v>
      </c>
      <c r="G307" s="5">
        <v>0</v>
      </c>
      <c r="H307" s="5">
        <v>1</v>
      </c>
      <c r="I307" s="5">
        <v>20</v>
      </c>
      <c r="J307" s="5">
        <v>1</v>
      </c>
      <c r="K307" s="5">
        <v>3</v>
      </c>
    </row>
    <row r="308" spans="3:11" x14ac:dyDescent="0.25">
      <c r="C308" s="6" t="s">
        <v>1690</v>
      </c>
      <c r="D308" s="5">
        <v>1</v>
      </c>
      <c r="E308" s="5">
        <v>3</v>
      </c>
      <c r="F308" s="5">
        <v>1</v>
      </c>
      <c r="G308" s="5">
        <v>0</v>
      </c>
      <c r="H308" s="5">
        <v>1</v>
      </c>
      <c r="I308" s="5">
        <v>10</v>
      </c>
      <c r="J308" s="5">
        <v>1</v>
      </c>
      <c r="K308" s="5">
        <v>1</v>
      </c>
    </row>
    <row r="309" spans="3:11" x14ac:dyDescent="0.25">
      <c r="C309" s="6" t="s">
        <v>1693</v>
      </c>
      <c r="D309" s="5">
        <v>0</v>
      </c>
      <c r="E309" s="5">
        <v>2</v>
      </c>
      <c r="F309" s="5">
        <v>19</v>
      </c>
      <c r="G309" s="5">
        <v>0</v>
      </c>
      <c r="H309" s="5">
        <v>0</v>
      </c>
      <c r="I309" s="5">
        <v>10</v>
      </c>
      <c r="J309" s="5">
        <v>2</v>
      </c>
      <c r="K309" s="5">
        <v>3</v>
      </c>
    </row>
    <row r="310" spans="3:11" x14ac:dyDescent="0.25">
      <c r="C310" s="6" t="s">
        <v>2089</v>
      </c>
      <c r="D310" s="5">
        <v>0</v>
      </c>
      <c r="E310" s="5">
        <v>3</v>
      </c>
      <c r="F310" s="5">
        <v>17</v>
      </c>
      <c r="G310" s="5">
        <v>0</v>
      </c>
      <c r="H310" s="5">
        <v>0</v>
      </c>
      <c r="I310" s="5">
        <v>5</v>
      </c>
      <c r="J310" s="5">
        <v>2</v>
      </c>
      <c r="K310" s="5">
        <v>3</v>
      </c>
    </row>
    <row r="311" spans="3:11" x14ac:dyDescent="0.25">
      <c r="C311" s="6" t="s">
        <v>1695</v>
      </c>
      <c r="D311" s="5">
        <v>0</v>
      </c>
      <c r="E311" s="5">
        <v>3</v>
      </c>
      <c r="F311" s="5">
        <v>16</v>
      </c>
      <c r="G311" s="5">
        <v>0</v>
      </c>
      <c r="H311" s="5">
        <v>0</v>
      </c>
      <c r="I311" s="5">
        <v>2</v>
      </c>
      <c r="J311" s="5">
        <v>2</v>
      </c>
      <c r="K311" s="5">
        <v>3</v>
      </c>
    </row>
    <row r="312" spans="3:11" x14ac:dyDescent="0.25">
      <c r="C312" s="6" t="s">
        <v>1696</v>
      </c>
      <c r="D312" s="5">
        <v>1</v>
      </c>
      <c r="E312" s="5">
        <v>1</v>
      </c>
      <c r="F312" s="5">
        <v>4</v>
      </c>
      <c r="G312" s="5">
        <v>1</v>
      </c>
      <c r="H312" s="5">
        <v>0</v>
      </c>
      <c r="I312" s="5">
        <v>20</v>
      </c>
      <c r="J312" s="5">
        <v>1</v>
      </c>
      <c r="K312" s="5">
        <v>1</v>
      </c>
    </row>
    <row r="313" spans="3:11" x14ac:dyDescent="0.25">
      <c r="C313" s="6" t="s">
        <v>1698</v>
      </c>
      <c r="D313" s="5">
        <v>0</v>
      </c>
      <c r="E313" s="5">
        <v>3</v>
      </c>
      <c r="F313" s="5">
        <v>9</v>
      </c>
      <c r="G313" s="5">
        <v>0</v>
      </c>
      <c r="H313" s="5">
        <v>0</v>
      </c>
      <c r="I313" s="5">
        <v>2</v>
      </c>
      <c r="J313" s="5">
        <v>2</v>
      </c>
      <c r="K313" s="5">
        <v>2</v>
      </c>
    </row>
    <row r="314" spans="3:11" x14ac:dyDescent="0.25">
      <c r="C314" s="6" t="s">
        <v>2091</v>
      </c>
      <c r="D314" s="5">
        <v>0</v>
      </c>
      <c r="E314" s="5">
        <v>2</v>
      </c>
      <c r="F314" s="5">
        <v>15</v>
      </c>
      <c r="G314" s="5">
        <v>0</v>
      </c>
      <c r="H314" s="5">
        <v>0</v>
      </c>
      <c r="I314" s="5">
        <v>13</v>
      </c>
      <c r="J314" s="5">
        <v>2</v>
      </c>
      <c r="K314" s="5">
        <v>3</v>
      </c>
    </row>
    <row r="315" spans="3:11" x14ac:dyDescent="0.25">
      <c r="C315" s="6" t="s">
        <v>1701</v>
      </c>
      <c r="D315" s="5">
        <v>1</v>
      </c>
      <c r="E315" s="5">
        <v>1</v>
      </c>
      <c r="F315" s="5">
        <v>16</v>
      </c>
      <c r="G315" s="5">
        <v>0</v>
      </c>
      <c r="H315" s="5">
        <v>0</v>
      </c>
      <c r="I315" s="5">
        <v>14</v>
      </c>
      <c r="J315" s="5">
        <v>2</v>
      </c>
      <c r="K315" s="5">
        <v>3</v>
      </c>
    </row>
    <row r="316" spans="3:11" x14ac:dyDescent="0.25">
      <c r="C316" s="6" t="s">
        <v>2092</v>
      </c>
      <c r="D316" s="5">
        <v>1</v>
      </c>
      <c r="E316" s="5">
        <v>1</v>
      </c>
      <c r="F316" s="5">
        <v>7</v>
      </c>
      <c r="G316" s="5">
        <v>0</v>
      </c>
      <c r="H316" s="5">
        <v>0</v>
      </c>
      <c r="I316" s="5">
        <v>20</v>
      </c>
      <c r="J316" s="5">
        <v>1</v>
      </c>
      <c r="K316" s="5">
        <v>3</v>
      </c>
    </row>
    <row r="317" spans="3:11" x14ac:dyDescent="0.25">
      <c r="C317" s="6" t="s">
        <v>1705</v>
      </c>
      <c r="D317" s="5">
        <v>1</v>
      </c>
      <c r="E317" s="5">
        <v>1</v>
      </c>
      <c r="F317" s="5">
        <v>15</v>
      </c>
      <c r="G317" s="5">
        <v>0</v>
      </c>
      <c r="H317" s="5">
        <v>0</v>
      </c>
      <c r="I317" s="5">
        <v>20</v>
      </c>
      <c r="J317" s="5">
        <v>1</v>
      </c>
      <c r="K317" s="5">
        <v>1</v>
      </c>
    </row>
    <row r="318" spans="3:11" x14ac:dyDescent="0.25">
      <c r="C318" s="6" t="s">
        <v>1707</v>
      </c>
      <c r="D318" s="5">
        <v>0</v>
      </c>
      <c r="E318" s="5">
        <v>3</v>
      </c>
      <c r="F318" s="5">
        <v>13</v>
      </c>
      <c r="G318" s="5">
        <v>0</v>
      </c>
      <c r="H318" s="5">
        <v>0</v>
      </c>
      <c r="I318" s="5">
        <v>3</v>
      </c>
      <c r="J318" s="5">
        <v>2</v>
      </c>
      <c r="K318" s="5">
        <v>3</v>
      </c>
    </row>
    <row r="319" spans="3:11" x14ac:dyDescent="0.25">
      <c r="C319" s="6" t="s">
        <v>1711</v>
      </c>
      <c r="D319" s="5">
        <v>1</v>
      </c>
      <c r="E319" s="5">
        <v>1</v>
      </c>
      <c r="F319" s="5">
        <v>10</v>
      </c>
      <c r="G319" s="5">
        <v>1</v>
      </c>
      <c r="H319" s="5">
        <v>0</v>
      </c>
      <c r="I319" s="5">
        <v>17</v>
      </c>
      <c r="J319" s="5">
        <v>2</v>
      </c>
      <c r="K319" s="5">
        <v>3</v>
      </c>
    </row>
    <row r="320" spans="3:11" x14ac:dyDescent="0.25">
      <c r="C320" s="6" t="s">
        <v>1712</v>
      </c>
      <c r="D320" s="5">
        <v>0</v>
      </c>
      <c r="E320" s="5">
        <v>3</v>
      </c>
      <c r="F320" s="5">
        <v>5</v>
      </c>
      <c r="G320" s="5">
        <v>0</v>
      </c>
      <c r="H320" s="5">
        <v>0</v>
      </c>
      <c r="I320" s="5">
        <v>6</v>
      </c>
      <c r="J320" s="5">
        <v>2</v>
      </c>
      <c r="K320" s="5">
        <v>3</v>
      </c>
    </row>
    <row r="321" spans="3:11" x14ac:dyDescent="0.25">
      <c r="C321" s="6" t="s">
        <v>1713</v>
      </c>
      <c r="D321" s="5">
        <v>0</v>
      </c>
      <c r="E321" s="5">
        <v>2</v>
      </c>
      <c r="F321" s="5">
        <v>9</v>
      </c>
      <c r="G321" s="5">
        <v>1</v>
      </c>
      <c r="H321" s="5">
        <v>0</v>
      </c>
      <c r="I321" s="5">
        <v>13</v>
      </c>
      <c r="J321" s="5">
        <v>2</v>
      </c>
      <c r="K321" s="5">
        <v>3</v>
      </c>
    </row>
    <row r="322" spans="3:11" x14ac:dyDescent="0.25">
      <c r="C322" s="6" t="s">
        <v>1716</v>
      </c>
      <c r="D322" s="5">
        <v>0</v>
      </c>
      <c r="E322" s="5">
        <v>3</v>
      </c>
      <c r="F322" s="5">
        <v>2</v>
      </c>
      <c r="G322" s="5">
        <v>0</v>
      </c>
      <c r="H322" s="5">
        <v>0</v>
      </c>
      <c r="I322" s="5">
        <v>11</v>
      </c>
      <c r="J322" s="5">
        <v>2</v>
      </c>
      <c r="K322" s="5">
        <v>1</v>
      </c>
    </row>
    <row r="323" spans="3:11" x14ac:dyDescent="0.25">
      <c r="C323" s="6" t="s">
        <v>1717</v>
      </c>
      <c r="D323" s="5">
        <v>0</v>
      </c>
      <c r="E323" s="5">
        <v>2</v>
      </c>
      <c r="F323" s="5">
        <v>7</v>
      </c>
      <c r="G323" s="5">
        <v>0</v>
      </c>
      <c r="H323" s="5">
        <v>0</v>
      </c>
      <c r="I323" s="5">
        <v>9</v>
      </c>
      <c r="J323" s="5">
        <v>2</v>
      </c>
      <c r="K323" s="5">
        <v>3</v>
      </c>
    </row>
    <row r="324" spans="3:11" x14ac:dyDescent="0.25">
      <c r="C324" s="6" t="s">
        <v>2097</v>
      </c>
      <c r="D324" s="5">
        <v>0</v>
      </c>
      <c r="E324" s="5">
        <v>2</v>
      </c>
      <c r="F324" s="5">
        <v>7</v>
      </c>
      <c r="G324" s="5">
        <v>0</v>
      </c>
      <c r="H324" s="5">
        <v>0</v>
      </c>
      <c r="I324" s="5">
        <v>9</v>
      </c>
      <c r="J324" s="5">
        <v>2</v>
      </c>
      <c r="K324" s="5">
        <v>3</v>
      </c>
    </row>
    <row r="325" spans="3:11" x14ac:dyDescent="0.25">
      <c r="C325" s="6" t="s">
        <v>1718</v>
      </c>
      <c r="D325" s="5">
        <v>0</v>
      </c>
      <c r="E325" s="5">
        <v>3</v>
      </c>
      <c r="F325" s="5">
        <v>11</v>
      </c>
      <c r="G325" s="5">
        <v>0</v>
      </c>
      <c r="H325" s="5">
        <v>0</v>
      </c>
      <c r="I325" s="5">
        <v>11</v>
      </c>
      <c r="J325" s="5">
        <v>2</v>
      </c>
      <c r="K325" s="5">
        <v>3</v>
      </c>
    </row>
    <row r="326" spans="3:11" x14ac:dyDescent="0.25">
      <c r="C326" s="6" t="s">
        <v>1720</v>
      </c>
      <c r="D326" s="5">
        <v>1</v>
      </c>
      <c r="E326" s="5">
        <v>1</v>
      </c>
      <c r="F326" s="5">
        <v>14</v>
      </c>
      <c r="G326" s="5">
        <v>0</v>
      </c>
      <c r="H326" s="5">
        <v>0</v>
      </c>
      <c r="I326" s="5">
        <v>20</v>
      </c>
      <c r="J326" s="5">
        <v>2</v>
      </c>
      <c r="K326" s="5">
        <v>1</v>
      </c>
    </row>
    <row r="327" spans="3:11" x14ac:dyDescent="0.25">
      <c r="C327" s="6" t="s">
        <v>2098</v>
      </c>
      <c r="D327" s="5">
        <v>1</v>
      </c>
      <c r="E327" s="5">
        <v>1</v>
      </c>
      <c r="F327" s="5">
        <v>6</v>
      </c>
      <c r="G327" s="5">
        <v>2</v>
      </c>
      <c r="H327" s="5">
        <v>2</v>
      </c>
      <c r="I327" s="5">
        <v>20</v>
      </c>
      <c r="J327" s="5">
        <v>1</v>
      </c>
      <c r="K327" s="5">
        <v>1</v>
      </c>
    </row>
    <row r="328" spans="3:11" x14ac:dyDescent="0.25">
      <c r="C328" s="6" t="s">
        <v>1722</v>
      </c>
      <c r="D328" s="5">
        <v>0</v>
      </c>
      <c r="E328" s="5">
        <v>3</v>
      </c>
      <c r="F328" s="5">
        <v>8</v>
      </c>
      <c r="G328" s="5">
        <v>1</v>
      </c>
      <c r="H328" s="5">
        <v>0</v>
      </c>
      <c r="I328" s="5">
        <v>11</v>
      </c>
      <c r="J328" s="5">
        <v>2</v>
      </c>
      <c r="K328" s="5">
        <v>3</v>
      </c>
    </row>
    <row r="329" spans="3:11" x14ac:dyDescent="0.25">
      <c r="C329" s="6" t="s">
        <v>1724</v>
      </c>
      <c r="D329" s="5">
        <v>0</v>
      </c>
      <c r="E329" s="5">
        <v>1</v>
      </c>
      <c r="F329" s="5">
        <v>20</v>
      </c>
      <c r="G329" s="5">
        <v>1</v>
      </c>
      <c r="H329" s="5">
        <v>1</v>
      </c>
      <c r="I329" s="5">
        <v>18</v>
      </c>
      <c r="J329" s="5">
        <v>2</v>
      </c>
      <c r="K329" s="5">
        <v>3</v>
      </c>
    </row>
    <row r="330" spans="3:11" x14ac:dyDescent="0.25">
      <c r="C330" s="6" t="s">
        <v>1725</v>
      </c>
      <c r="D330" s="5">
        <v>1</v>
      </c>
      <c r="E330" s="5">
        <v>2</v>
      </c>
      <c r="F330" s="5">
        <v>11</v>
      </c>
      <c r="G330" s="5">
        <v>0</v>
      </c>
      <c r="H330" s="5">
        <v>0</v>
      </c>
      <c r="I330" s="5">
        <v>9</v>
      </c>
      <c r="J330" s="5">
        <v>1</v>
      </c>
      <c r="K330" s="5">
        <v>3</v>
      </c>
    </row>
    <row r="331" spans="3:11" x14ac:dyDescent="0.25">
      <c r="C331" s="6" t="s">
        <v>1730</v>
      </c>
      <c r="D331" s="5">
        <v>0</v>
      </c>
      <c r="E331" s="5">
        <v>3</v>
      </c>
      <c r="F331" s="5">
        <v>10</v>
      </c>
      <c r="G331" s="5">
        <v>0</v>
      </c>
      <c r="H331" s="5">
        <v>0</v>
      </c>
      <c r="I331" s="5">
        <v>3</v>
      </c>
      <c r="J331" s="5">
        <v>2</v>
      </c>
      <c r="K331" s="5">
        <v>3</v>
      </c>
    </row>
    <row r="332" spans="3:11" x14ac:dyDescent="0.25">
      <c r="C332" s="6" t="s">
        <v>1731</v>
      </c>
      <c r="D332" s="5">
        <v>0</v>
      </c>
      <c r="E332" s="5">
        <v>2</v>
      </c>
      <c r="F332" s="5">
        <v>4</v>
      </c>
      <c r="G332" s="5">
        <v>0</v>
      </c>
      <c r="H332" s="5">
        <v>0</v>
      </c>
      <c r="I332" s="5">
        <v>8</v>
      </c>
      <c r="J332" s="5">
        <v>2</v>
      </c>
      <c r="K332" s="5">
        <v>3</v>
      </c>
    </row>
    <row r="333" spans="3:11" x14ac:dyDescent="0.25">
      <c r="C333" s="6" t="s">
        <v>1733</v>
      </c>
      <c r="D333" s="5">
        <v>1</v>
      </c>
      <c r="E333" s="5">
        <v>1</v>
      </c>
      <c r="F333" s="5">
        <v>13</v>
      </c>
      <c r="G333" s="5">
        <v>0</v>
      </c>
      <c r="H333" s="5">
        <v>0</v>
      </c>
      <c r="I333" s="5">
        <v>19</v>
      </c>
      <c r="J333" s="5">
        <v>1</v>
      </c>
      <c r="K333" s="5">
        <v>3</v>
      </c>
    </row>
    <row r="334" spans="3:11" x14ac:dyDescent="0.25">
      <c r="C334" s="6" t="s">
        <v>1741</v>
      </c>
      <c r="D334" s="5">
        <v>1</v>
      </c>
      <c r="E334" s="5">
        <v>2</v>
      </c>
      <c r="F334" s="5">
        <v>19</v>
      </c>
      <c r="G334" s="5">
        <v>1</v>
      </c>
      <c r="H334" s="5">
        <v>3</v>
      </c>
      <c r="I334" s="5">
        <v>12</v>
      </c>
      <c r="J334" s="5">
        <v>1</v>
      </c>
      <c r="K334" s="5">
        <v>3</v>
      </c>
    </row>
    <row r="335" spans="3:11" x14ac:dyDescent="0.25">
      <c r="C335" s="6" t="s">
        <v>1744</v>
      </c>
      <c r="D335" s="5">
        <v>1</v>
      </c>
      <c r="E335" s="5">
        <v>1</v>
      </c>
      <c r="F335" s="5">
        <v>17</v>
      </c>
      <c r="G335" s="5">
        <v>0</v>
      </c>
      <c r="H335" s="5">
        <v>1</v>
      </c>
      <c r="I335" s="5">
        <v>20</v>
      </c>
      <c r="J335" s="5">
        <v>1</v>
      </c>
      <c r="K335" s="5">
        <v>3</v>
      </c>
    </row>
    <row r="336" spans="3:11" x14ac:dyDescent="0.25">
      <c r="C336" s="6" t="s">
        <v>1745</v>
      </c>
      <c r="D336" s="5">
        <v>1</v>
      </c>
      <c r="E336" s="5">
        <v>3</v>
      </c>
      <c r="F336" s="5">
        <v>2</v>
      </c>
      <c r="G336" s="5">
        <v>0</v>
      </c>
      <c r="H336" s="5">
        <v>0</v>
      </c>
      <c r="I336" s="5">
        <v>2</v>
      </c>
      <c r="J336" s="5">
        <v>1</v>
      </c>
      <c r="K336" s="5">
        <v>1</v>
      </c>
    </row>
    <row r="337" spans="3:11" x14ac:dyDescent="0.25">
      <c r="C337" s="6" t="s">
        <v>1747</v>
      </c>
      <c r="D337" s="5">
        <v>0</v>
      </c>
      <c r="E337" s="5">
        <v>1</v>
      </c>
      <c r="F337" s="5">
        <v>11</v>
      </c>
      <c r="G337" s="5">
        <v>0</v>
      </c>
      <c r="H337" s="5">
        <v>0</v>
      </c>
      <c r="I337" s="5">
        <v>15</v>
      </c>
      <c r="J337" s="5">
        <v>2</v>
      </c>
      <c r="K337" s="5">
        <v>3</v>
      </c>
    </row>
    <row r="338" spans="3:11" x14ac:dyDescent="0.25">
      <c r="C338" s="6" t="s">
        <v>1749</v>
      </c>
      <c r="D338" s="5">
        <v>0</v>
      </c>
      <c r="E338" s="5">
        <v>3</v>
      </c>
      <c r="F338" s="5">
        <v>9</v>
      </c>
      <c r="G338" s="5">
        <v>0</v>
      </c>
      <c r="H338" s="5">
        <v>0</v>
      </c>
      <c r="I338" s="5">
        <v>2</v>
      </c>
      <c r="J338" s="5">
        <v>2</v>
      </c>
      <c r="K338" s="5">
        <v>3</v>
      </c>
    </row>
    <row r="339" spans="3:11" x14ac:dyDescent="0.25">
      <c r="C339" s="6" t="s">
        <v>1751</v>
      </c>
      <c r="D339" s="5">
        <v>0</v>
      </c>
      <c r="E339" s="5">
        <v>3</v>
      </c>
      <c r="F339" s="5">
        <v>2</v>
      </c>
      <c r="G339" s="5">
        <v>4</v>
      </c>
      <c r="H339" s="5">
        <v>1</v>
      </c>
      <c r="I339" s="5">
        <v>15</v>
      </c>
      <c r="J339" s="5">
        <v>2</v>
      </c>
      <c r="K339" s="5">
        <v>2</v>
      </c>
    </row>
    <row r="340" spans="3:11" x14ac:dyDescent="0.25">
      <c r="C340" s="6" t="s">
        <v>1752</v>
      </c>
      <c r="D340" s="5">
        <v>1</v>
      </c>
      <c r="E340" s="5">
        <v>3</v>
      </c>
      <c r="F340" s="5">
        <v>1</v>
      </c>
      <c r="G340" s="5">
        <v>1</v>
      </c>
      <c r="H340" s="5">
        <v>2</v>
      </c>
      <c r="I340" s="5">
        <v>12</v>
      </c>
      <c r="J340" s="5">
        <v>2</v>
      </c>
      <c r="K340" s="5">
        <v>3</v>
      </c>
    </row>
    <row r="341" spans="3:11" x14ac:dyDescent="0.25">
      <c r="C341" s="6" t="s">
        <v>1755</v>
      </c>
      <c r="D341" s="5">
        <v>0</v>
      </c>
      <c r="E341" s="5">
        <v>2</v>
      </c>
      <c r="F341" s="5">
        <v>15</v>
      </c>
      <c r="G341" s="5">
        <v>0</v>
      </c>
      <c r="H341" s="5">
        <v>0</v>
      </c>
      <c r="I341" s="5">
        <v>9</v>
      </c>
      <c r="J341" s="5">
        <v>2</v>
      </c>
      <c r="K341" s="5">
        <v>3</v>
      </c>
    </row>
    <row r="342" spans="3:11" x14ac:dyDescent="0.25">
      <c r="C342" s="6" t="s">
        <v>1756</v>
      </c>
      <c r="D342" s="5">
        <v>1</v>
      </c>
      <c r="E342" s="5">
        <v>3</v>
      </c>
      <c r="F342" s="5">
        <v>12</v>
      </c>
      <c r="G342" s="5">
        <v>0</v>
      </c>
      <c r="H342" s="5">
        <v>0</v>
      </c>
      <c r="I342" s="5">
        <v>6</v>
      </c>
      <c r="J342" s="5">
        <v>1</v>
      </c>
      <c r="K342" s="5">
        <v>3</v>
      </c>
    </row>
    <row r="343" spans="3:11" x14ac:dyDescent="0.25">
      <c r="C343" s="6" t="s">
        <v>1757</v>
      </c>
      <c r="D343" s="5">
        <v>0</v>
      </c>
      <c r="E343" s="5">
        <v>3</v>
      </c>
      <c r="F343" s="5">
        <v>11</v>
      </c>
      <c r="G343" s="5">
        <v>0</v>
      </c>
      <c r="H343" s="5">
        <v>0</v>
      </c>
      <c r="I343" s="5">
        <v>2</v>
      </c>
      <c r="J343" s="5">
        <v>2</v>
      </c>
      <c r="K343" s="5">
        <v>1</v>
      </c>
    </row>
    <row r="344" spans="3:11" x14ac:dyDescent="0.25">
      <c r="C344" s="6" t="s">
        <v>1758</v>
      </c>
      <c r="D344" s="5">
        <v>0</v>
      </c>
      <c r="E344" s="5">
        <v>3</v>
      </c>
      <c r="F344" s="5">
        <v>11</v>
      </c>
      <c r="G344" s="5">
        <v>1</v>
      </c>
      <c r="H344" s="5">
        <v>1</v>
      </c>
      <c r="I344" s="5">
        <v>12</v>
      </c>
      <c r="J344" s="5">
        <v>1</v>
      </c>
      <c r="K344" s="5">
        <v>3</v>
      </c>
    </row>
    <row r="345" spans="3:11" x14ac:dyDescent="0.25">
      <c r="C345" s="6" t="s">
        <v>2109</v>
      </c>
      <c r="D345" s="5">
        <v>1</v>
      </c>
      <c r="E345" s="5">
        <v>1</v>
      </c>
      <c r="F345" s="5">
        <v>2</v>
      </c>
      <c r="G345" s="5">
        <v>1</v>
      </c>
      <c r="H345" s="5">
        <v>2</v>
      </c>
      <c r="I345" s="5">
        <v>19</v>
      </c>
      <c r="J345" s="5">
        <v>2</v>
      </c>
      <c r="K345" s="5">
        <v>3</v>
      </c>
    </row>
    <row r="346" spans="3:11" x14ac:dyDescent="0.25">
      <c r="C346" s="6" t="s">
        <v>1761</v>
      </c>
      <c r="D346" s="5">
        <v>1</v>
      </c>
      <c r="E346" s="5">
        <v>3</v>
      </c>
      <c r="F346" s="5">
        <v>1</v>
      </c>
      <c r="G346" s="5">
        <v>0</v>
      </c>
      <c r="H346" s="5">
        <v>1</v>
      </c>
      <c r="I346" s="5">
        <v>6</v>
      </c>
      <c r="J346" s="5">
        <v>2</v>
      </c>
      <c r="K346" s="5">
        <v>1</v>
      </c>
    </row>
    <row r="347" spans="3:11" x14ac:dyDescent="0.25">
      <c r="C347" s="6" t="s">
        <v>1762</v>
      </c>
      <c r="D347" s="5">
        <v>1</v>
      </c>
      <c r="E347" s="5">
        <v>3</v>
      </c>
      <c r="F347" s="5">
        <v>10</v>
      </c>
      <c r="G347" s="5">
        <v>0</v>
      </c>
      <c r="H347" s="5">
        <v>0</v>
      </c>
      <c r="I347" s="5">
        <v>1</v>
      </c>
      <c r="J347" s="5">
        <v>2</v>
      </c>
      <c r="K347" s="5">
        <v>3</v>
      </c>
    </row>
    <row r="348" spans="3:11" x14ac:dyDescent="0.25">
      <c r="C348" s="6" t="s">
        <v>1763</v>
      </c>
      <c r="D348" s="5">
        <v>0</v>
      </c>
      <c r="E348" s="5">
        <v>3</v>
      </c>
      <c r="F348" s="5">
        <v>12</v>
      </c>
      <c r="G348" s="5">
        <v>0</v>
      </c>
      <c r="H348" s="5">
        <v>0</v>
      </c>
      <c r="I348" s="5">
        <v>3</v>
      </c>
      <c r="J348" s="5">
        <v>2</v>
      </c>
      <c r="K348" s="5">
        <v>3</v>
      </c>
    </row>
    <row r="349" spans="3:11" x14ac:dyDescent="0.25">
      <c r="C349" s="6" t="s">
        <v>2110</v>
      </c>
      <c r="D349" s="5">
        <v>0</v>
      </c>
      <c r="E349" s="5">
        <v>1</v>
      </c>
      <c r="F349" s="5">
        <v>15</v>
      </c>
      <c r="G349" s="5">
        <v>0</v>
      </c>
      <c r="H349" s="5">
        <v>0</v>
      </c>
      <c r="I349" s="5">
        <v>1</v>
      </c>
      <c r="J349" s="5">
        <v>2</v>
      </c>
      <c r="K349" s="5">
        <v>3</v>
      </c>
    </row>
    <row r="350" spans="3:11" x14ac:dyDescent="0.25">
      <c r="C350" s="6" t="s">
        <v>1764</v>
      </c>
      <c r="D350" s="5">
        <v>0</v>
      </c>
      <c r="E350" s="5">
        <v>3</v>
      </c>
      <c r="F350" s="5">
        <v>4</v>
      </c>
      <c r="G350" s="5">
        <v>0</v>
      </c>
      <c r="H350" s="5">
        <v>0</v>
      </c>
      <c r="I350" s="5">
        <v>3</v>
      </c>
      <c r="J350" s="5">
        <v>1</v>
      </c>
      <c r="K350" s="5">
        <v>3</v>
      </c>
    </row>
    <row r="351" spans="3:11" x14ac:dyDescent="0.25">
      <c r="C351" s="6" t="s">
        <v>1765</v>
      </c>
      <c r="D351" s="5">
        <v>0</v>
      </c>
      <c r="E351" s="5">
        <v>2</v>
      </c>
      <c r="F351" s="5">
        <v>15</v>
      </c>
      <c r="G351" s="5">
        <v>0</v>
      </c>
      <c r="H351" s="5">
        <v>0</v>
      </c>
      <c r="I351" s="5">
        <v>9</v>
      </c>
      <c r="J351" s="5">
        <v>2</v>
      </c>
      <c r="K351" s="5">
        <v>3</v>
      </c>
    </row>
    <row r="352" spans="3:11" x14ac:dyDescent="0.25">
      <c r="C352" s="6" t="s">
        <v>1766</v>
      </c>
      <c r="D352" s="5">
        <v>1</v>
      </c>
      <c r="E352" s="5">
        <v>1</v>
      </c>
      <c r="F352" s="5">
        <v>13</v>
      </c>
      <c r="G352" s="5">
        <v>1</v>
      </c>
      <c r="H352" s="5">
        <v>0</v>
      </c>
      <c r="I352" s="5">
        <v>17</v>
      </c>
      <c r="J352" s="5">
        <v>1</v>
      </c>
      <c r="K352" s="5">
        <v>3</v>
      </c>
    </row>
    <row r="353" spans="3:11" x14ac:dyDescent="0.25">
      <c r="C353" s="6" t="s">
        <v>2111</v>
      </c>
      <c r="D353" s="5">
        <v>0</v>
      </c>
      <c r="E353" s="5">
        <v>3</v>
      </c>
      <c r="F353" s="5">
        <v>15</v>
      </c>
      <c r="G353" s="5">
        <v>0</v>
      </c>
      <c r="H353" s="5">
        <v>0</v>
      </c>
      <c r="I353" s="5">
        <v>12</v>
      </c>
      <c r="J353" s="5">
        <v>2</v>
      </c>
      <c r="K353" s="5">
        <v>3</v>
      </c>
    </row>
    <row r="354" spans="3:11" x14ac:dyDescent="0.25">
      <c r="C354" s="6" t="s">
        <v>1284</v>
      </c>
      <c r="D354" s="5">
        <v>1</v>
      </c>
      <c r="E354" s="5">
        <v>1</v>
      </c>
      <c r="F354" s="5">
        <v>18</v>
      </c>
      <c r="G354" s="5">
        <v>1</v>
      </c>
      <c r="H354" s="5">
        <v>0</v>
      </c>
      <c r="I354" s="5">
        <v>18</v>
      </c>
      <c r="J354" s="5">
        <v>1</v>
      </c>
      <c r="K354" s="5">
        <v>1</v>
      </c>
    </row>
    <row r="355" spans="3:11" x14ac:dyDescent="0.25">
      <c r="C355" s="6" t="s">
        <v>2106</v>
      </c>
      <c r="D355" s="5">
        <v>0</v>
      </c>
      <c r="E355" s="5">
        <v>3</v>
      </c>
      <c r="F355" s="5">
        <v>12</v>
      </c>
      <c r="G355" s="5">
        <v>0</v>
      </c>
      <c r="H355" s="5">
        <v>0</v>
      </c>
      <c r="I355" s="5">
        <v>6</v>
      </c>
      <c r="J355" s="5">
        <v>2</v>
      </c>
      <c r="K355" s="5">
        <v>3</v>
      </c>
    </row>
    <row r="356" spans="3:11" x14ac:dyDescent="0.25">
      <c r="C356" s="6" t="s">
        <v>1595</v>
      </c>
      <c r="D356" s="5">
        <v>1</v>
      </c>
      <c r="E356" s="5">
        <v>2</v>
      </c>
      <c r="F356" s="5">
        <v>2</v>
      </c>
      <c r="G356" s="5">
        <v>0</v>
      </c>
      <c r="H356" s="5">
        <v>2</v>
      </c>
      <c r="I356" s="5">
        <v>13</v>
      </c>
      <c r="J356" s="5">
        <v>1</v>
      </c>
      <c r="K356" s="5">
        <v>3</v>
      </c>
    </row>
    <row r="357" spans="3:11" x14ac:dyDescent="0.25">
      <c r="C357" s="6" t="s">
        <v>2036</v>
      </c>
      <c r="D357" s="5">
        <v>0</v>
      </c>
      <c r="E357" s="5">
        <v>3</v>
      </c>
      <c r="F357" s="5">
        <v>5</v>
      </c>
      <c r="G357" s="5">
        <v>0</v>
      </c>
      <c r="H357" s="5">
        <v>0</v>
      </c>
      <c r="I357" s="5">
        <v>3</v>
      </c>
      <c r="J357" s="5">
        <v>2</v>
      </c>
      <c r="K357" s="5">
        <v>3</v>
      </c>
    </row>
    <row r="358" spans="3:11" x14ac:dyDescent="0.25">
      <c r="C358" s="6" t="s">
        <v>1389</v>
      </c>
      <c r="D358" s="5">
        <v>1</v>
      </c>
      <c r="E358" s="5">
        <v>1</v>
      </c>
      <c r="F358" s="5">
        <v>16</v>
      </c>
      <c r="G358" s="5">
        <v>0</v>
      </c>
      <c r="H358" s="5">
        <v>0</v>
      </c>
      <c r="I358" s="5">
        <v>15</v>
      </c>
      <c r="J358" s="5">
        <v>2</v>
      </c>
      <c r="K358" s="5">
        <v>1</v>
      </c>
    </row>
    <row r="359" spans="3:11" x14ac:dyDescent="0.25">
      <c r="C359" s="6" t="s">
        <v>1432</v>
      </c>
      <c r="D359" s="5">
        <v>0</v>
      </c>
      <c r="E359" s="5">
        <v>1</v>
      </c>
      <c r="F359" s="5">
        <v>15</v>
      </c>
      <c r="G359" s="5">
        <v>0</v>
      </c>
      <c r="H359" s="5">
        <v>1</v>
      </c>
      <c r="I359" s="5">
        <v>15</v>
      </c>
      <c r="J359" s="5">
        <v>2</v>
      </c>
      <c r="K359" s="5">
        <v>1</v>
      </c>
    </row>
    <row r="360" spans="3:11" x14ac:dyDescent="0.25">
      <c r="C360" s="6" t="s">
        <v>1356</v>
      </c>
      <c r="D360" s="5">
        <v>1</v>
      </c>
      <c r="E360" s="5">
        <v>2</v>
      </c>
      <c r="F360" s="5">
        <v>16</v>
      </c>
      <c r="G360" s="5">
        <v>0</v>
      </c>
      <c r="H360" s="5">
        <v>0</v>
      </c>
      <c r="I360" s="5">
        <v>10</v>
      </c>
      <c r="J360" s="5">
        <v>1</v>
      </c>
      <c r="K360" s="5">
        <v>3</v>
      </c>
    </row>
    <row r="361" spans="3:11" x14ac:dyDescent="0.25">
      <c r="C361" s="6" t="s">
        <v>1451</v>
      </c>
      <c r="D361" s="5">
        <v>1</v>
      </c>
      <c r="E361" s="5">
        <v>1</v>
      </c>
      <c r="F361" s="5">
        <v>3</v>
      </c>
      <c r="G361" s="5">
        <v>1</v>
      </c>
      <c r="H361" s="5">
        <v>0</v>
      </c>
      <c r="I361" s="5">
        <v>19</v>
      </c>
      <c r="J361" s="5">
        <v>1</v>
      </c>
      <c r="K361" s="5">
        <v>1</v>
      </c>
    </row>
    <row r="362" spans="3:11" x14ac:dyDescent="0.25">
      <c r="C362" s="6" t="s">
        <v>1410</v>
      </c>
      <c r="D362" s="5">
        <v>0</v>
      </c>
      <c r="E362" s="5">
        <v>2</v>
      </c>
      <c r="F362" s="5">
        <v>11</v>
      </c>
      <c r="G362" s="5">
        <v>0</v>
      </c>
      <c r="H362" s="5">
        <v>0</v>
      </c>
      <c r="I362" s="5">
        <v>7</v>
      </c>
      <c r="J362" s="5">
        <v>2</v>
      </c>
      <c r="K362" s="5">
        <v>3</v>
      </c>
    </row>
    <row r="363" spans="3:11" x14ac:dyDescent="0.25">
      <c r="C363" s="6" t="s">
        <v>1704</v>
      </c>
      <c r="D363" s="5">
        <v>0</v>
      </c>
      <c r="E363" s="5">
        <v>2</v>
      </c>
      <c r="F363" s="5">
        <v>19</v>
      </c>
      <c r="G363" s="5">
        <v>0</v>
      </c>
      <c r="H363" s="5">
        <v>0</v>
      </c>
      <c r="I363" s="5">
        <v>9</v>
      </c>
      <c r="J363" s="5">
        <v>2</v>
      </c>
      <c r="K363" s="5">
        <v>3</v>
      </c>
    </row>
    <row r="364" spans="3:11" x14ac:dyDescent="0.25">
      <c r="C364" s="6" t="s">
        <v>1338</v>
      </c>
      <c r="D364" s="5">
        <v>0</v>
      </c>
      <c r="E364" s="5">
        <v>2</v>
      </c>
      <c r="F364" s="5">
        <v>9</v>
      </c>
      <c r="G364" s="5">
        <v>0</v>
      </c>
      <c r="H364" s="5">
        <v>0</v>
      </c>
      <c r="I364" s="5">
        <v>9</v>
      </c>
      <c r="J364" s="5">
        <v>2</v>
      </c>
      <c r="K364" s="5">
        <v>3</v>
      </c>
    </row>
    <row r="365" spans="3:11" x14ac:dyDescent="0.25">
      <c r="C365" s="6" t="s">
        <v>1628</v>
      </c>
      <c r="D365" s="5">
        <v>0</v>
      </c>
      <c r="E365" s="5">
        <v>3</v>
      </c>
      <c r="F365" s="5">
        <v>14</v>
      </c>
      <c r="G365" s="5">
        <v>0</v>
      </c>
      <c r="H365" s="5">
        <v>0</v>
      </c>
      <c r="I365" s="5">
        <v>1</v>
      </c>
      <c r="J365" s="5">
        <v>2</v>
      </c>
      <c r="K365" s="5">
        <v>3</v>
      </c>
    </row>
    <row r="366" spans="3:11" x14ac:dyDescent="0.25">
      <c r="C366" s="6" t="s">
        <v>1602</v>
      </c>
      <c r="D366" s="5">
        <v>1</v>
      </c>
      <c r="E366" s="5">
        <v>2</v>
      </c>
      <c r="F366" s="5">
        <v>5</v>
      </c>
      <c r="G366" s="5">
        <v>1</v>
      </c>
      <c r="H366" s="5">
        <v>0</v>
      </c>
      <c r="I366" s="5">
        <v>13</v>
      </c>
      <c r="J366" s="5">
        <v>1</v>
      </c>
      <c r="K366" s="5">
        <v>3</v>
      </c>
    </row>
    <row r="367" spans="3:11" x14ac:dyDescent="0.25">
      <c r="C367" s="6" t="s">
        <v>1657</v>
      </c>
      <c r="D367" s="5">
        <v>0</v>
      </c>
      <c r="E367" s="5">
        <v>3</v>
      </c>
      <c r="F367" s="5">
        <v>16</v>
      </c>
      <c r="G367" s="5">
        <v>0</v>
      </c>
      <c r="H367" s="5">
        <v>5</v>
      </c>
      <c r="I367" s="5">
        <v>16</v>
      </c>
      <c r="J367" s="5">
        <v>1</v>
      </c>
      <c r="K367" s="5">
        <v>3</v>
      </c>
    </row>
    <row r="368" spans="3:11" x14ac:dyDescent="0.25">
      <c r="C368" s="6" t="s">
        <v>2103</v>
      </c>
      <c r="D368" s="5">
        <v>1</v>
      </c>
      <c r="E368" s="5">
        <v>2</v>
      </c>
      <c r="F368" s="5">
        <v>1</v>
      </c>
      <c r="G368" s="5">
        <v>1</v>
      </c>
      <c r="H368" s="5">
        <v>1</v>
      </c>
      <c r="I368" s="5">
        <v>10</v>
      </c>
      <c r="J368" s="5">
        <v>2</v>
      </c>
      <c r="K368" s="5">
        <v>3</v>
      </c>
    </row>
    <row r="369" spans="3:11" x14ac:dyDescent="0.25">
      <c r="C369" s="6" t="s">
        <v>1672</v>
      </c>
      <c r="D369" s="5">
        <v>1</v>
      </c>
      <c r="E369" s="5">
        <v>3</v>
      </c>
      <c r="F369" s="5">
        <v>5</v>
      </c>
      <c r="G369" s="5">
        <v>1</v>
      </c>
      <c r="H369" s="5">
        <v>0</v>
      </c>
      <c r="I369" s="5">
        <v>5</v>
      </c>
      <c r="J369" s="5">
        <v>2</v>
      </c>
      <c r="K369" s="5">
        <v>3</v>
      </c>
    </row>
    <row r="370" spans="3:11" x14ac:dyDescent="0.25">
      <c r="C370" s="6" t="s">
        <v>1426</v>
      </c>
      <c r="D370" s="5">
        <v>0</v>
      </c>
      <c r="E370" s="5">
        <v>2</v>
      </c>
      <c r="F370" s="5">
        <v>14</v>
      </c>
      <c r="G370" s="5">
        <v>0</v>
      </c>
      <c r="H370" s="5">
        <v>0</v>
      </c>
      <c r="I370" s="5">
        <v>7</v>
      </c>
      <c r="J370" s="5">
        <v>2</v>
      </c>
      <c r="K370" s="5">
        <v>3</v>
      </c>
    </row>
    <row r="371" spans="3:11" x14ac:dyDescent="0.25">
      <c r="C371" s="6" t="s">
        <v>1692</v>
      </c>
      <c r="D371" s="5">
        <v>0</v>
      </c>
      <c r="E371" s="5">
        <v>1</v>
      </c>
      <c r="F371" s="5">
        <v>20</v>
      </c>
      <c r="G371" s="5">
        <v>0</v>
      </c>
      <c r="H371" s="5">
        <v>0</v>
      </c>
      <c r="I371" s="5">
        <v>14</v>
      </c>
      <c r="J371" s="5">
        <v>2</v>
      </c>
      <c r="K371" s="5">
        <v>3</v>
      </c>
    </row>
    <row r="372" spans="3:11" x14ac:dyDescent="0.25">
      <c r="C372" s="6" t="s">
        <v>1429</v>
      </c>
      <c r="D372" s="5">
        <v>1</v>
      </c>
      <c r="E372" s="5">
        <v>1</v>
      </c>
      <c r="F372" s="5">
        <v>14</v>
      </c>
      <c r="G372" s="5">
        <v>0</v>
      </c>
      <c r="H372" s="5">
        <v>0</v>
      </c>
      <c r="I372" s="5">
        <v>20</v>
      </c>
      <c r="J372" s="5">
        <v>1</v>
      </c>
      <c r="K372" s="5">
        <v>3</v>
      </c>
    </row>
    <row r="373" spans="3:11" x14ac:dyDescent="0.25">
      <c r="C373" s="6" t="s">
        <v>2096</v>
      </c>
      <c r="D373" s="5">
        <v>1</v>
      </c>
      <c r="E373" s="5">
        <v>2</v>
      </c>
      <c r="F373" s="5">
        <v>11</v>
      </c>
      <c r="G373" s="5">
        <v>3</v>
      </c>
      <c r="H373" s="5">
        <v>0</v>
      </c>
      <c r="I373" s="5">
        <v>12</v>
      </c>
      <c r="J373" s="5">
        <v>1</v>
      </c>
      <c r="K373" s="5">
        <v>3</v>
      </c>
    </row>
    <row r="374" spans="3:11" x14ac:dyDescent="0.25">
      <c r="C374" s="6" t="s">
        <v>1746</v>
      </c>
      <c r="D374" s="5">
        <v>1</v>
      </c>
      <c r="E374" s="5">
        <v>1</v>
      </c>
      <c r="F374" s="5">
        <v>3</v>
      </c>
      <c r="G374" s="5">
        <v>1</v>
      </c>
      <c r="H374" s="5">
        <v>0</v>
      </c>
      <c r="I374" s="5">
        <v>17</v>
      </c>
      <c r="J374" s="5">
        <v>1</v>
      </c>
      <c r="K374" s="5">
        <v>3</v>
      </c>
    </row>
    <row r="375" spans="3:11" x14ac:dyDescent="0.25">
      <c r="C375" s="6" t="s">
        <v>1382</v>
      </c>
      <c r="D375" s="5">
        <v>0</v>
      </c>
      <c r="E375" s="5">
        <v>3</v>
      </c>
      <c r="F375" s="5">
        <v>16</v>
      </c>
      <c r="G375" s="5">
        <v>0</v>
      </c>
      <c r="H375" s="5">
        <v>1</v>
      </c>
      <c r="I375" s="5">
        <v>6</v>
      </c>
      <c r="J375" s="5">
        <v>2</v>
      </c>
      <c r="K375" s="5">
        <v>3</v>
      </c>
    </row>
    <row r="376" spans="3:11" x14ac:dyDescent="0.25">
      <c r="C376" s="6" t="s">
        <v>1520</v>
      </c>
      <c r="D376" s="5">
        <v>1</v>
      </c>
      <c r="E376" s="5">
        <v>2</v>
      </c>
      <c r="F376" s="5">
        <v>1</v>
      </c>
      <c r="G376" s="5">
        <v>1</v>
      </c>
      <c r="H376" s="5">
        <v>1</v>
      </c>
      <c r="I376" s="5">
        <v>11</v>
      </c>
      <c r="J376" s="5">
        <v>2</v>
      </c>
      <c r="K376" s="5">
        <v>3</v>
      </c>
    </row>
    <row r="377" spans="3:11" x14ac:dyDescent="0.25">
      <c r="C377" s="6" t="s">
        <v>1549</v>
      </c>
      <c r="D377" s="5">
        <v>0</v>
      </c>
      <c r="E377" s="5">
        <v>3</v>
      </c>
      <c r="F377" s="5">
        <v>13</v>
      </c>
      <c r="G377" s="5">
        <v>0</v>
      </c>
      <c r="H377" s="5">
        <v>0</v>
      </c>
      <c r="I377" s="5">
        <v>5</v>
      </c>
      <c r="J377" s="5">
        <v>2</v>
      </c>
      <c r="K377" s="5">
        <v>3</v>
      </c>
    </row>
    <row r="378" spans="3:11" x14ac:dyDescent="0.25">
      <c r="C378" s="6" t="s">
        <v>1336</v>
      </c>
      <c r="D378" s="5">
        <v>0</v>
      </c>
      <c r="E378" s="5">
        <v>3</v>
      </c>
      <c r="F378" s="5">
        <v>18</v>
      </c>
      <c r="G378" s="5">
        <v>1</v>
      </c>
      <c r="H378" s="5">
        <v>0</v>
      </c>
      <c r="I378" s="5">
        <v>10</v>
      </c>
      <c r="J378" s="5">
        <v>1</v>
      </c>
      <c r="K378" s="5">
        <v>3</v>
      </c>
    </row>
    <row r="379" spans="3:11" x14ac:dyDescent="0.25">
      <c r="C379" s="6" t="s">
        <v>1605</v>
      </c>
      <c r="D379" s="5">
        <v>1</v>
      </c>
      <c r="E379" s="5">
        <v>1</v>
      </c>
      <c r="F379" s="5">
        <v>3</v>
      </c>
      <c r="G379" s="5">
        <v>0</v>
      </c>
      <c r="H379" s="5">
        <v>2</v>
      </c>
      <c r="I379" s="5">
        <v>19</v>
      </c>
      <c r="J379" s="5">
        <v>2</v>
      </c>
      <c r="K379" s="5">
        <v>1</v>
      </c>
    </row>
    <row r="380" spans="3:11" x14ac:dyDescent="0.25">
      <c r="C380" s="6" t="s">
        <v>2099</v>
      </c>
      <c r="D380" s="5">
        <v>0</v>
      </c>
      <c r="E380" s="5">
        <v>3</v>
      </c>
      <c r="F380" s="5">
        <v>3</v>
      </c>
      <c r="G380" s="5">
        <v>1</v>
      </c>
      <c r="H380" s="5">
        <v>1</v>
      </c>
      <c r="I380" s="5">
        <v>11</v>
      </c>
      <c r="J380" s="5">
        <v>2</v>
      </c>
      <c r="K380" s="5">
        <v>3</v>
      </c>
    </row>
    <row r="381" spans="3:11" x14ac:dyDescent="0.25">
      <c r="C381" s="6" t="s">
        <v>1524</v>
      </c>
      <c r="D381" s="5">
        <v>0</v>
      </c>
      <c r="E381" s="5">
        <v>3</v>
      </c>
      <c r="F381" s="5">
        <v>2</v>
      </c>
      <c r="G381" s="5">
        <v>0</v>
      </c>
      <c r="H381" s="5">
        <v>2</v>
      </c>
      <c r="I381" s="5">
        <v>12</v>
      </c>
      <c r="J381" s="5">
        <v>1</v>
      </c>
      <c r="K381" s="5">
        <v>3</v>
      </c>
    </row>
    <row r="382" spans="3:11" x14ac:dyDescent="0.25">
      <c r="C382" s="6" t="s">
        <v>1613</v>
      </c>
      <c r="D382" s="5">
        <v>0</v>
      </c>
      <c r="E382" s="5">
        <v>2</v>
      </c>
      <c r="F382" s="5">
        <v>10</v>
      </c>
      <c r="G382" s="5">
        <v>0</v>
      </c>
      <c r="H382" s="5">
        <v>0</v>
      </c>
      <c r="I382" s="5">
        <v>10</v>
      </c>
      <c r="J382" s="5">
        <v>2</v>
      </c>
      <c r="K382" s="5">
        <v>3</v>
      </c>
    </row>
    <row r="383" spans="3:11" x14ac:dyDescent="0.25">
      <c r="C383" s="6" t="s">
        <v>2047</v>
      </c>
      <c r="D383" s="5">
        <v>1</v>
      </c>
      <c r="E383" s="5">
        <v>1</v>
      </c>
      <c r="F383" s="5">
        <v>13</v>
      </c>
      <c r="G383" s="5">
        <v>0</v>
      </c>
      <c r="H383" s="5">
        <v>0</v>
      </c>
      <c r="I383" s="5">
        <v>14</v>
      </c>
      <c r="J383" s="5">
        <v>2</v>
      </c>
      <c r="K383" s="5">
        <v>3</v>
      </c>
    </row>
    <row r="384" spans="3:11" x14ac:dyDescent="0.25">
      <c r="C384" s="6" t="s">
        <v>1565</v>
      </c>
      <c r="D384" s="5">
        <v>1</v>
      </c>
      <c r="E384" s="5">
        <v>1</v>
      </c>
      <c r="F384" s="5">
        <v>14</v>
      </c>
      <c r="G384" s="5">
        <v>1</v>
      </c>
      <c r="H384" s="5">
        <v>0</v>
      </c>
      <c r="I384" s="5">
        <v>19</v>
      </c>
      <c r="J384" s="5">
        <v>1</v>
      </c>
      <c r="K384" s="5">
        <v>3</v>
      </c>
    </row>
    <row r="385" spans="3:11" x14ac:dyDescent="0.25">
      <c r="C385" s="6" t="s">
        <v>1579</v>
      </c>
      <c r="D385" s="5">
        <v>0</v>
      </c>
      <c r="E385" s="5">
        <v>1</v>
      </c>
      <c r="F385" s="5">
        <v>4</v>
      </c>
      <c r="G385" s="5">
        <v>1</v>
      </c>
      <c r="H385" s="5">
        <v>0</v>
      </c>
      <c r="I385" s="5">
        <v>19</v>
      </c>
      <c r="J385" s="5">
        <v>2</v>
      </c>
      <c r="K385" s="5">
        <v>1</v>
      </c>
    </row>
    <row r="386" spans="3:11" x14ac:dyDescent="0.25">
      <c r="C386" s="6" t="s">
        <v>1307</v>
      </c>
      <c r="D386" s="5">
        <v>0</v>
      </c>
      <c r="E386" s="5">
        <v>3</v>
      </c>
      <c r="F386" s="5">
        <v>11</v>
      </c>
      <c r="G386" s="5">
        <v>0</v>
      </c>
      <c r="H386" s="5">
        <v>0</v>
      </c>
      <c r="I386" s="5">
        <v>5</v>
      </c>
      <c r="J386" s="5">
        <v>2</v>
      </c>
      <c r="K386" s="5">
        <v>3</v>
      </c>
    </row>
    <row r="387" spans="3:11" x14ac:dyDescent="0.25">
      <c r="C387" s="6" t="s">
        <v>1651</v>
      </c>
      <c r="D387" s="5">
        <v>1</v>
      </c>
      <c r="E387" s="5">
        <v>1</v>
      </c>
      <c r="F387" s="5">
        <v>20</v>
      </c>
      <c r="G387" s="5">
        <v>0</v>
      </c>
      <c r="H387" s="5">
        <v>0</v>
      </c>
      <c r="I387" s="5">
        <v>15</v>
      </c>
      <c r="J387" s="5">
        <v>2</v>
      </c>
      <c r="K387" s="5">
        <v>3</v>
      </c>
    </row>
    <row r="388" spans="3:11" x14ac:dyDescent="0.25">
      <c r="C388" s="6" t="s">
        <v>1493</v>
      </c>
      <c r="D388" s="5">
        <v>1</v>
      </c>
      <c r="E388" s="5">
        <v>1</v>
      </c>
      <c r="F388" s="5">
        <v>8</v>
      </c>
      <c r="G388" s="5">
        <v>0</v>
      </c>
      <c r="H388" s="5">
        <v>0</v>
      </c>
      <c r="I388" s="5">
        <v>18</v>
      </c>
      <c r="J388" s="5">
        <v>1</v>
      </c>
      <c r="K388" s="5">
        <v>1</v>
      </c>
    </row>
    <row r="389" spans="3:11" x14ac:dyDescent="0.25">
      <c r="C389" s="6" t="s">
        <v>1739</v>
      </c>
      <c r="D389" s="5">
        <v>0</v>
      </c>
      <c r="E389" s="5">
        <v>3</v>
      </c>
      <c r="F389" s="5">
        <v>18</v>
      </c>
      <c r="G389" s="5">
        <v>0</v>
      </c>
      <c r="H389" s="5">
        <v>0</v>
      </c>
      <c r="I389" s="5">
        <v>4</v>
      </c>
      <c r="J389" s="5">
        <v>2</v>
      </c>
      <c r="K389" s="5">
        <v>3</v>
      </c>
    </row>
    <row r="390" spans="3:11" x14ac:dyDescent="0.25">
      <c r="C390" s="6" t="s">
        <v>2082</v>
      </c>
      <c r="D390" s="5">
        <v>0</v>
      </c>
      <c r="E390" s="5">
        <v>3</v>
      </c>
      <c r="F390" s="5">
        <v>16</v>
      </c>
      <c r="G390" s="5">
        <v>0</v>
      </c>
      <c r="H390" s="5">
        <v>0</v>
      </c>
      <c r="I390" s="5">
        <v>1</v>
      </c>
      <c r="J390" s="5">
        <v>2</v>
      </c>
      <c r="K390" s="5">
        <v>1</v>
      </c>
    </row>
    <row r="391" spans="3:11" x14ac:dyDescent="0.25">
      <c r="C391" s="6" t="s">
        <v>1753</v>
      </c>
      <c r="D391" s="5">
        <v>0</v>
      </c>
      <c r="E391" s="5">
        <v>2</v>
      </c>
      <c r="F391" s="5">
        <v>3</v>
      </c>
      <c r="G391" s="5">
        <v>0</v>
      </c>
      <c r="H391" s="5">
        <v>0</v>
      </c>
      <c r="I391" s="5">
        <v>13</v>
      </c>
      <c r="J391" s="5">
        <v>2</v>
      </c>
      <c r="K391" s="5">
        <v>3</v>
      </c>
    </row>
    <row r="392" spans="3:11" x14ac:dyDescent="0.25">
      <c r="C392" s="6" t="s">
        <v>2019</v>
      </c>
      <c r="D392" s="5">
        <v>0</v>
      </c>
      <c r="E392" s="5">
        <v>3</v>
      </c>
      <c r="F392" s="5">
        <v>2</v>
      </c>
      <c r="G392" s="5">
        <v>4</v>
      </c>
      <c r="H392" s="5">
        <v>1</v>
      </c>
      <c r="I392" s="5">
        <v>15</v>
      </c>
      <c r="J392" s="5">
        <v>2</v>
      </c>
      <c r="K392" s="5">
        <v>2</v>
      </c>
    </row>
    <row r="393" spans="3:11" x14ac:dyDescent="0.25">
      <c r="C393" s="6" t="s">
        <v>1568</v>
      </c>
      <c r="D393" s="5">
        <v>0</v>
      </c>
      <c r="E393" s="5">
        <v>3</v>
      </c>
      <c r="F393" s="5">
        <v>6</v>
      </c>
      <c r="G393" s="5">
        <v>0</v>
      </c>
      <c r="H393" s="5">
        <v>0</v>
      </c>
      <c r="I393" s="5">
        <v>2</v>
      </c>
      <c r="J393" s="5">
        <v>2</v>
      </c>
      <c r="K393" s="5">
        <v>3</v>
      </c>
    </row>
    <row r="394" spans="3:11" x14ac:dyDescent="0.25">
      <c r="C394" s="6" t="s">
        <v>1290</v>
      </c>
      <c r="D394" s="5">
        <v>1</v>
      </c>
      <c r="E394" s="5">
        <v>2</v>
      </c>
      <c r="F394" s="5">
        <v>11</v>
      </c>
      <c r="G394" s="5">
        <v>0</v>
      </c>
      <c r="H394" s="5">
        <v>0</v>
      </c>
      <c r="I394" s="5">
        <v>7</v>
      </c>
      <c r="J394" s="5">
        <v>1</v>
      </c>
      <c r="K394" s="5">
        <v>3</v>
      </c>
    </row>
    <row r="395" spans="3:11" x14ac:dyDescent="0.25">
      <c r="C395" s="6" t="s">
        <v>1457</v>
      </c>
      <c r="D395" s="5">
        <v>0</v>
      </c>
      <c r="E395" s="5">
        <v>2</v>
      </c>
      <c r="F395" s="5">
        <v>17</v>
      </c>
      <c r="G395" s="5">
        <v>1</v>
      </c>
      <c r="H395" s="5">
        <v>1</v>
      </c>
      <c r="I395" s="5">
        <v>13</v>
      </c>
      <c r="J395" s="5">
        <v>2</v>
      </c>
      <c r="K395" s="5">
        <v>3</v>
      </c>
    </row>
    <row r="396" spans="3:11" x14ac:dyDescent="0.25">
      <c r="C396" s="6" t="s">
        <v>1484</v>
      </c>
      <c r="D396" s="5">
        <v>0</v>
      </c>
      <c r="E396" s="5">
        <v>3</v>
      </c>
      <c r="F396" s="5">
        <v>10</v>
      </c>
      <c r="G396" s="5">
        <v>0</v>
      </c>
      <c r="H396" s="5">
        <v>0</v>
      </c>
      <c r="I396" s="5">
        <v>6</v>
      </c>
      <c r="J396" s="5">
        <v>2</v>
      </c>
      <c r="K396" s="5">
        <v>3</v>
      </c>
    </row>
    <row r="397" spans="3:11" x14ac:dyDescent="0.25">
      <c r="C397" s="6" t="s">
        <v>1346</v>
      </c>
      <c r="D397" s="5">
        <v>0</v>
      </c>
      <c r="E397" s="5">
        <v>2</v>
      </c>
      <c r="F397" s="5">
        <v>5</v>
      </c>
      <c r="G397" s="5">
        <v>1</v>
      </c>
      <c r="H397" s="5">
        <v>1</v>
      </c>
      <c r="I397" s="5">
        <v>16</v>
      </c>
      <c r="J397" s="5">
        <v>2</v>
      </c>
      <c r="K397" s="5">
        <v>3</v>
      </c>
    </row>
    <row r="398" spans="3:11" x14ac:dyDescent="0.25">
      <c r="C398" s="6" t="s">
        <v>1737</v>
      </c>
      <c r="D398" s="5">
        <v>0</v>
      </c>
      <c r="E398" s="5">
        <v>3</v>
      </c>
      <c r="F398" s="5">
        <v>3</v>
      </c>
      <c r="G398" s="5">
        <v>0</v>
      </c>
      <c r="H398" s="5">
        <v>0</v>
      </c>
      <c r="I398" s="5">
        <v>3</v>
      </c>
      <c r="J398" s="5">
        <v>2</v>
      </c>
      <c r="K398" s="5">
        <v>3</v>
      </c>
    </row>
    <row r="399" spans="3:11" x14ac:dyDescent="0.25">
      <c r="C399" s="6" t="s">
        <v>1295</v>
      </c>
      <c r="D399" s="5">
        <v>0</v>
      </c>
      <c r="E399" s="5">
        <v>3</v>
      </c>
      <c r="F399" s="5">
        <v>3</v>
      </c>
      <c r="G399" s="5">
        <v>5</v>
      </c>
      <c r="H399" s="5">
        <v>2</v>
      </c>
      <c r="I399" s="5">
        <v>16</v>
      </c>
      <c r="J399" s="5">
        <v>1</v>
      </c>
      <c r="K399" s="5">
        <v>3</v>
      </c>
    </row>
    <row r="400" spans="3:11" x14ac:dyDescent="0.25">
      <c r="C400" s="6" t="s">
        <v>2025</v>
      </c>
      <c r="D400" s="5">
        <v>1</v>
      </c>
      <c r="E400" s="5">
        <v>1</v>
      </c>
      <c r="F400" s="5">
        <v>16</v>
      </c>
      <c r="G400" s="5">
        <v>1</v>
      </c>
      <c r="H400" s="5">
        <v>1</v>
      </c>
      <c r="I400" s="5">
        <v>20</v>
      </c>
      <c r="J400" s="5">
        <v>1</v>
      </c>
      <c r="K400" s="5">
        <v>1</v>
      </c>
    </row>
    <row r="401" spans="3:11" x14ac:dyDescent="0.25">
      <c r="C401" s="6" t="s">
        <v>1464</v>
      </c>
      <c r="D401" s="5">
        <v>1</v>
      </c>
      <c r="E401" s="5">
        <v>2</v>
      </c>
      <c r="F401" s="5">
        <v>11</v>
      </c>
      <c r="G401" s="5">
        <v>0</v>
      </c>
      <c r="H401" s="5">
        <v>0</v>
      </c>
      <c r="I401" s="5">
        <v>8</v>
      </c>
      <c r="J401" s="5">
        <v>1</v>
      </c>
      <c r="K401" s="5">
        <v>2</v>
      </c>
    </row>
    <row r="402" spans="3:11" x14ac:dyDescent="0.25">
      <c r="C402" s="6" t="s">
        <v>1679</v>
      </c>
      <c r="D402" s="5">
        <v>1</v>
      </c>
      <c r="E402" s="5">
        <v>3</v>
      </c>
      <c r="F402" s="5">
        <v>4</v>
      </c>
      <c r="G402" s="5">
        <v>0</v>
      </c>
      <c r="H402" s="5">
        <v>0</v>
      </c>
      <c r="I402" s="5">
        <v>7</v>
      </c>
      <c r="J402" s="5">
        <v>1</v>
      </c>
      <c r="K402" s="5">
        <v>3</v>
      </c>
    </row>
    <row r="403" spans="3:11" x14ac:dyDescent="0.25">
      <c r="C403" s="6" t="s">
        <v>1644</v>
      </c>
      <c r="D403" s="5">
        <v>0</v>
      </c>
      <c r="E403" s="5">
        <v>2</v>
      </c>
      <c r="F403" s="5">
        <v>9</v>
      </c>
      <c r="G403" s="5">
        <v>0</v>
      </c>
      <c r="H403" s="5">
        <v>0</v>
      </c>
      <c r="I403" s="5">
        <v>7</v>
      </c>
      <c r="J403" s="5">
        <v>2</v>
      </c>
      <c r="K403" s="5">
        <v>3</v>
      </c>
    </row>
    <row r="404" spans="3:11" x14ac:dyDescent="0.25">
      <c r="C404" s="6" t="s">
        <v>1748</v>
      </c>
      <c r="D404" s="5">
        <v>0</v>
      </c>
      <c r="E404" s="5">
        <v>3</v>
      </c>
      <c r="F404" s="5">
        <v>9</v>
      </c>
      <c r="G404" s="5">
        <v>0</v>
      </c>
      <c r="H404" s="5">
        <v>0</v>
      </c>
      <c r="I404" s="5">
        <v>1</v>
      </c>
      <c r="J404" s="5">
        <v>2</v>
      </c>
      <c r="K404" s="5">
        <v>3</v>
      </c>
    </row>
    <row r="405" spans="3:11" x14ac:dyDescent="0.25">
      <c r="C405" s="6" t="s">
        <v>1710</v>
      </c>
      <c r="D405" s="5">
        <v>0</v>
      </c>
      <c r="E405" s="5">
        <v>2</v>
      </c>
      <c r="F405" s="5">
        <v>18</v>
      </c>
      <c r="G405" s="5">
        <v>0</v>
      </c>
      <c r="H405" s="5">
        <v>0</v>
      </c>
      <c r="I405" s="5">
        <v>9</v>
      </c>
      <c r="J405" s="5">
        <v>2</v>
      </c>
      <c r="K405" s="5">
        <v>3</v>
      </c>
    </row>
    <row r="406" spans="3:11" x14ac:dyDescent="0.25">
      <c r="C406" s="6" t="s">
        <v>1609</v>
      </c>
      <c r="D406" s="5">
        <v>0</v>
      </c>
      <c r="E406" s="5">
        <v>1</v>
      </c>
      <c r="F406" s="5">
        <v>20</v>
      </c>
      <c r="G406" s="5">
        <v>0</v>
      </c>
      <c r="H406" s="5">
        <v>0</v>
      </c>
      <c r="I406" s="5">
        <v>14</v>
      </c>
      <c r="J406" s="5">
        <v>2</v>
      </c>
      <c r="K406" s="5">
        <v>3</v>
      </c>
    </row>
    <row r="407" spans="3:11" x14ac:dyDescent="0.25">
      <c r="C407" s="6" t="s">
        <v>2059</v>
      </c>
      <c r="D407" s="5">
        <v>0</v>
      </c>
      <c r="E407" s="5">
        <v>2</v>
      </c>
      <c r="F407" s="5">
        <v>7</v>
      </c>
      <c r="G407" s="5">
        <v>2</v>
      </c>
      <c r="H407" s="5">
        <v>1</v>
      </c>
      <c r="I407" s="5">
        <v>8</v>
      </c>
      <c r="J407" s="5">
        <v>2</v>
      </c>
      <c r="K407" s="5">
        <v>3</v>
      </c>
    </row>
    <row r="408" spans="3:11" x14ac:dyDescent="0.25">
      <c r="C408" s="6" t="s">
        <v>1993</v>
      </c>
      <c r="D408" s="5">
        <v>1</v>
      </c>
      <c r="E408" s="5">
        <v>2</v>
      </c>
      <c r="F408" s="5">
        <v>13</v>
      </c>
      <c r="G408" s="5">
        <v>0</v>
      </c>
      <c r="H408" s="5">
        <v>1</v>
      </c>
      <c r="I408" s="5">
        <v>12</v>
      </c>
      <c r="J408" s="5">
        <v>1</v>
      </c>
      <c r="K408" s="5">
        <v>3</v>
      </c>
    </row>
    <row r="409" spans="3:11" x14ac:dyDescent="0.25">
      <c r="C409" s="6" t="s">
        <v>1293</v>
      </c>
      <c r="D409" s="5">
        <v>0</v>
      </c>
      <c r="E409" s="5">
        <v>3</v>
      </c>
      <c r="F409" s="5">
        <v>9</v>
      </c>
      <c r="G409" s="5">
        <v>2</v>
      </c>
      <c r="H409" s="5">
        <v>0</v>
      </c>
      <c r="I409" s="5">
        <v>6</v>
      </c>
      <c r="J409" s="5">
        <v>2</v>
      </c>
      <c r="K409" s="5">
        <v>3</v>
      </c>
    </row>
    <row r="410" spans="3:11" x14ac:dyDescent="0.25">
      <c r="C410" s="6" t="s">
        <v>1353</v>
      </c>
      <c r="D410" s="5">
        <v>0</v>
      </c>
      <c r="E410" s="5">
        <v>3</v>
      </c>
      <c r="F410" s="5">
        <v>16</v>
      </c>
      <c r="G410" s="5">
        <v>0</v>
      </c>
      <c r="H410" s="5">
        <v>2</v>
      </c>
      <c r="I410" s="5">
        <v>10</v>
      </c>
      <c r="J410" s="5">
        <v>2</v>
      </c>
      <c r="K410" s="5">
        <v>3</v>
      </c>
    </row>
    <row r="411" spans="3:11" x14ac:dyDescent="0.25">
      <c r="C411" s="6" t="s">
        <v>1719</v>
      </c>
      <c r="D411" s="5">
        <v>0</v>
      </c>
      <c r="E411" s="5">
        <v>3</v>
      </c>
      <c r="F411" s="5">
        <v>18</v>
      </c>
      <c r="G411" s="5">
        <v>1</v>
      </c>
      <c r="H411" s="5">
        <v>3</v>
      </c>
      <c r="I411" s="5">
        <v>16</v>
      </c>
      <c r="J411" s="5">
        <v>1</v>
      </c>
      <c r="K411" s="5">
        <v>3</v>
      </c>
    </row>
    <row r="412" spans="3:11" x14ac:dyDescent="0.25">
      <c r="C412" s="6" t="s">
        <v>2072</v>
      </c>
      <c r="D412" s="5">
        <v>0</v>
      </c>
      <c r="E412" s="5">
        <v>3</v>
      </c>
      <c r="F412" s="5">
        <v>17</v>
      </c>
      <c r="G412" s="5">
        <v>0</v>
      </c>
      <c r="H412" s="5">
        <v>0</v>
      </c>
      <c r="I412" s="5">
        <v>5</v>
      </c>
      <c r="J412" s="5">
        <v>2</v>
      </c>
      <c r="K412" s="5">
        <v>3</v>
      </c>
    </row>
    <row r="413" spans="3:11" x14ac:dyDescent="0.25">
      <c r="C413" s="6" t="s">
        <v>1420</v>
      </c>
      <c r="D413" s="5">
        <v>1</v>
      </c>
      <c r="E413" s="5">
        <v>1</v>
      </c>
      <c r="F413" s="5">
        <v>11</v>
      </c>
      <c r="G413" s="5">
        <v>0</v>
      </c>
      <c r="H413" s="5">
        <v>0</v>
      </c>
      <c r="I413" s="5">
        <v>19</v>
      </c>
      <c r="J413" s="5">
        <v>1</v>
      </c>
      <c r="K413" s="5">
        <v>3</v>
      </c>
    </row>
    <row r="414" spans="3:11" x14ac:dyDescent="0.25">
      <c r="C414" s="6" t="s">
        <v>1684</v>
      </c>
      <c r="D414" s="5">
        <v>0</v>
      </c>
      <c r="E414" s="5">
        <v>2</v>
      </c>
      <c r="F414" s="5">
        <v>20</v>
      </c>
      <c r="G414" s="5">
        <v>1</v>
      </c>
      <c r="H414" s="5">
        <v>1</v>
      </c>
      <c r="I414" s="5">
        <v>16</v>
      </c>
      <c r="J414" s="5">
        <v>2</v>
      </c>
      <c r="K414" s="5">
        <v>3</v>
      </c>
    </row>
    <row r="415" spans="3:11" x14ac:dyDescent="0.25">
      <c r="C415" s="6" t="s">
        <v>1379</v>
      </c>
      <c r="D415" s="5">
        <v>1</v>
      </c>
      <c r="E415" s="5">
        <v>3</v>
      </c>
      <c r="F415" s="5">
        <v>5</v>
      </c>
      <c r="G415" s="5">
        <v>1</v>
      </c>
      <c r="H415" s="5">
        <v>0</v>
      </c>
      <c r="I415" s="5">
        <v>4</v>
      </c>
      <c r="J415" s="5">
        <v>1</v>
      </c>
      <c r="K415" s="5">
        <v>3</v>
      </c>
    </row>
    <row r="416" spans="3:11" x14ac:dyDescent="0.25">
      <c r="C416" s="6" t="s">
        <v>1433</v>
      </c>
      <c r="D416" s="5">
        <v>1</v>
      </c>
      <c r="E416" s="5">
        <v>1</v>
      </c>
      <c r="F416" s="5">
        <v>20</v>
      </c>
      <c r="G416" s="5">
        <v>1</v>
      </c>
      <c r="H416" s="5">
        <v>0</v>
      </c>
      <c r="I416" s="5">
        <v>18</v>
      </c>
      <c r="J416" s="5">
        <v>1</v>
      </c>
      <c r="K416" s="5">
        <v>3</v>
      </c>
    </row>
    <row r="417" spans="3:11" x14ac:dyDescent="0.25">
      <c r="C417" s="6" t="s">
        <v>1666</v>
      </c>
      <c r="D417" s="5">
        <v>0</v>
      </c>
      <c r="E417" s="5">
        <v>3</v>
      </c>
      <c r="F417" s="5">
        <v>4</v>
      </c>
      <c r="G417" s="5">
        <v>0</v>
      </c>
      <c r="H417" s="5">
        <v>0</v>
      </c>
      <c r="I417" s="5">
        <v>1</v>
      </c>
      <c r="J417" s="5">
        <v>1</v>
      </c>
      <c r="K417" s="5">
        <v>2</v>
      </c>
    </row>
    <row r="418" spans="3:11" x14ac:dyDescent="0.25">
      <c r="C418" s="6" t="s">
        <v>2060</v>
      </c>
      <c r="D418" s="5">
        <v>0</v>
      </c>
      <c r="E418" s="5">
        <v>1</v>
      </c>
      <c r="F418" s="5">
        <v>17</v>
      </c>
      <c r="G418" s="5">
        <v>0</v>
      </c>
      <c r="H418" s="5">
        <v>0</v>
      </c>
      <c r="I418" s="5">
        <v>14</v>
      </c>
      <c r="J418" s="5">
        <v>2</v>
      </c>
      <c r="K418" s="5">
        <v>3</v>
      </c>
    </row>
    <row r="419" spans="3:11" x14ac:dyDescent="0.25">
      <c r="C419" s="6" t="s">
        <v>1630</v>
      </c>
      <c r="D419" s="5">
        <v>0</v>
      </c>
      <c r="E419" s="5">
        <v>3</v>
      </c>
      <c r="F419" s="5">
        <v>14</v>
      </c>
      <c r="G419" s="5">
        <v>1</v>
      </c>
      <c r="H419" s="5">
        <v>1</v>
      </c>
      <c r="I419" s="5">
        <v>12</v>
      </c>
      <c r="J419" s="5">
        <v>2</v>
      </c>
      <c r="K419" s="5">
        <v>3</v>
      </c>
    </row>
    <row r="420" spans="3:11" x14ac:dyDescent="0.25">
      <c r="C420" s="6" t="s">
        <v>1256</v>
      </c>
      <c r="D420" s="5">
        <v>1</v>
      </c>
      <c r="E420" s="5">
        <v>1</v>
      </c>
      <c r="F420" s="5">
        <v>15</v>
      </c>
      <c r="G420" s="5">
        <v>1</v>
      </c>
      <c r="H420" s="5">
        <v>0</v>
      </c>
      <c r="I420" s="5">
        <v>18</v>
      </c>
      <c r="J420" s="5">
        <v>1</v>
      </c>
      <c r="K420" s="5">
        <v>1</v>
      </c>
    </row>
    <row r="421" spans="3:11" x14ac:dyDescent="0.25">
      <c r="C421" s="6" t="s">
        <v>2088</v>
      </c>
      <c r="D421" s="5">
        <v>1</v>
      </c>
      <c r="E421" s="5">
        <v>1</v>
      </c>
      <c r="F421" s="5">
        <v>12</v>
      </c>
      <c r="G421" s="5">
        <v>1</v>
      </c>
      <c r="H421" s="5">
        <v>0</v>
      </c>
      <c r="I421" s="5">
        <v>17</v>
      </c>
      <c r="J421" s="5">
        <v>2</v>
      </c>
      <c r="K421" s="5">
        <v>3</v>
      </c>
    </row>
    <row r="422" spans="3:11" x14ac:dyDescent="0.25">
      <c r="C422" s="6" t="s">
        <v>1401</v>
      </c>
      <c r="D422" s="5">
        <v>0</v>
      </c>
      <c r="E422" s="5">
        <v>3</v>
      </c>
      <c r="F422" s="5">
        <v>6</v>
      </c>
      <c r="G422" s="5">
        <v>0</v>
      </c>
      <c r="H422" s="5">
        <v>0</v>
      </c>
      <c r="I422" s="5">
        <v>2</v>
      </c>
      <c r="J422" s="5">
        <v>2</v>
      </c>
      <c r="K422" s="5">
        <v>3</v>
      </c>
    </row>
    <row r="423" spans="3:11" x14ac:dyDescent="0.25">
      <c r="C423" s="6" t="s">
        <v>2021</v>
      </c>
      <c r="D423" s="5">
        <v>1</v>
      </c>
      <c r="E423" s="5">
        <v>1</v>
      </c>
      <c r="F423" s="5">
        <v>5</v>
      </c>
      <c r="G423" s="5">
        <v>1</v>
      </c>
      <c r="H423" s="5">
        <v>0</v>
      </c>
      <c r="I423" s="5">
        <v>19</v>
      </c>
      <c r="J423" s="5">
        <v>1</v>
      </c>
      <c r="K423" s="5">
        <v>1</v>
      </c>
    </row>
    <row r="424" spans="3:11" x14ac:dyDescent="0.25">
      <c r="C424" s="6" t="s">
        <v>1767</v>
      </c>
      <c r="D424" s="5">
        <v>0</v>
      </c>
      <c r="E424" s="5">
        <v>3</v>
      </c>
      <c r="F424" s="5">
        <v>9</v>
      </c>
      <c r="G424" s="5">
        <v>0</v>
      </c>
      <c r="H424" s="5">
        <v>0</v>
      </c>
      <c r="I424" s="5">
        <v>4</v>
      </c>
      <c r="J424" s="5">
        <v>2</v>
      </c>
      <c r="K424" s="5">
        <v>3</v>
      </c>
    </row>
    <row r="425" spans="3:11" x14ac:dyDescent="0.25">
      <c r="C425" s="6" t="s">
        <v>1664</v>
      </c>
      <c r="D425" s="5">
        <v>1</v>
      </c>
      <c r="E425" s="5">
        <v>2</v>
      </c>
      <c r="F425" s="5">
        <v>4</v>
      </c>
      <c r="G425" s="5">
        <v>0</v>
      </c>
      <c r="H425" s="5">
        <v>1</v>
      </c>
      <c r="I425" s="5">
        <v>12</v>
      </c>
      <c r="J425" s="5">
        <v>1</v>
      </c>
      <c r="K425" s="5">
        <v>3</v>
      </c>
    </row>
    <row r="426" spans="3:11" x14ac:dyDescent="0.25">
      <c r="C426" s="6" t="s">
        <v>2074</v>
      </c>
      <c r="D426" s="5">
        <v>0</v>
      </c>
      <c r="E426" s="5">
        <v>3</v>
      </c>
      <c r="F426" s="5">
        <v>13</v>
      </c>
      <c r="G426" s="5">
        <v>1</v>
      </c>
      <c r="H426" s="5">
        <v>1</v>
      </c>
      <c r="I426" s="5">
        <v>10</v>
      </c>
      <c r="J426" s="5">
        <v>2</v>
      </c>
      <c r="K426" s="5">
        <v>3</v>
      </c>
    </row>
    <row r="427" spans="3:11" x14ac:dyDescent="0.25">
      <c r="C427" s="6" t="s">
        <v>2107</v>
      </c>
      <c r="D427" s="5">
        <v>0</v>
      </c>
      <c r="E427" s="5">
        <v>1</v>
      </c>
      <c r="F427" s="5">
        <v>17</v>
      </c>
      <c r="G427" s="5">
        <v>0</v>
      </c>
      <c r="H427" s="5">
        <v>0</v>
      </c>
      <c r="I427" s="5">
        <v>18</v>
      </c>
      <c r="J427" s="5">
        <v>2</v>
      </c>
      <c r="K427" s="5">
        <v>1</v>
      </c>
    </row>
    <row r="428" spans="3:11" x14ac:dyDescent="0.25">
      <c r="C428" s="6" t="s">
        <v>1439</v>
      </c>
      <c r="D428" s="5">
        <v>1</v>
      </c>
      <c r="E428" s="5">
        <v>3</v>
      </c>
      <c r="F428" s="5">
        <v>5</v>
      </c>
      <c r="G428" s="5">
        <v>0</v>
      </c>
      <c r="H428" s="5">
        <v>0</v>
      </c>
      <c r="I428" s="5">
        <v>5</v>
      </c>
      <c r="J428" s="5">
        <v>2</v>
      </c>
      <c r="K428" s="5">
        <v>3</v>
      </c>
    </row>
    <row r="429" spans="3:11" x14ac:dyDescent="0.25">
      <c r="C429" s="6" t="s">
        <v>1335</v>
      </c>
      <c r="D429" s="5">
        <v>0</v>
      </c>
      <c r="E429" s="5">
        <v>3</v>
      </c>
      <c r="F429" s="5">
        <v>5</v>
      </c>
      <c r="G429" s="5">
        <v>0</v>
      </c>
      <c r="H429" s="5">
        <v>0</v>
      </c>
      <c r="I429" s="5">
        <v>1</v>
      </c>
      <c r="J429" s="5">
        <v>2</v>
      </c>
      <c r="K429" s="5">
        <v>3</v>
      </c>
    </row>
    <row r="430" spans="3:11" x14ac:dyDescent="0.25">
      <c r="C430" s="6" t="s">
        <v>1709</v>
      </c>
      <c r="D430" s="5">
        <v>0</v>
      </c>
      <c r="E430" s="5">
        <v>2</v>
      </c>
      <c r="F430" s="5">
        <v>13</v>
      </c>
      <c r="G430" s="5">
        <v>0</v>
      </c>
      <c r="H430" s="5">
        <v>0</v>
      </c>
      <c r="I430" s="5">
        <v>9</v>
      </c>
      <c r="J430" s="5">
        <v>2</v>
      </c>
      <c r="K430" s="5">
        <v>3</v>
      </c>
    </row>
    <row r="431" spans="3:11" x14ac:dyDescent="0.25">
      <c r="C431" s="6" t="s">
        <v>1385</v>
      </c>
      <c r="D431" s="5">
        <v>1</v>
      </c>
      <c r="E431" s="5">
        <v>3</v>
      </c>
      <c r="F431" s="5">
        <v>4</v>
      </c>
      <c r="G431" s="5">
        <v>0</v>
      </c>
      <c r="H431" s="5">
        <v>0</v>
      </c>
      <c r="I431" s="5">
        <v>5</v>
      </c>
      <c r="J431" s="5">
        <v>2</v>
      </c>
      <c r="K431" s="5">
        <v>3</v>
      </c>
    </row>
    <row r="432" spans="3:11" x14ac:dyDescent="0.25">
      <c r="C432" s="6" t="s">
        <v>2055</v>
      </c>
      <c r="D432" s="5">
        <v>0</v>
      </c>
      <c r="E432" s="5">
        <v>1</v>
      </c>
      <c r="F432" s="5">
        <v>18</v>
      </c>
      <c r="G432" s="5">
        <v>0</v>
      </c>
      <c r="H432" s="5">
        <v>0</v>
      </c>
      <c r="I432" s="5">
        <v>16</v>
      </c>
      <c r="J432" s="5">
        <v>2</v>
      </c>
      <c r="K432" s="5">
        <v>3</v>
      </c>
    </row>
    <row r="433" spans="3:11" x14ac:dyDescent="0.25">
      <c r="C433" s="6" t="s">
        <v>2067</v>
      </c>
      <c r="D433" s="5">
        <v>1</v>
      </c>
      <c r="E433" s="5">
        <v>2</v>
      </c>
      <c r="F433" s="5">
        <v>9</v>
      </c>
      <c r="G433" s="5">
        <v>1</v>
      </c>
      <c r="H433" s="5">
        <v>1</v>
      </c>
      <c r="I433" s="5">
        <v>15</v>
      </c>
      <c r="J433" s="5">
        <v>1</v>
      </c>
      <c r="K433" s="5">
        <v>3</v>
      </c>
    </row>
    <row r="434" spans="3:11" x14ac:dyDescent="0.25">
      <c r="C434" s="6" t="s">
        <v>1488</v>
      </c>
      <c r="D434" s="5">
        <v>0</v>
      </c>
      <c r="E434" s="5">
        <v>2</v>
      </c>
      <c r="F434" s="5">
        <v>11</v>
      </c>
      <c r="G434" s="5">
        <v>1</v>
      </c>
      <c r="H434" s="5">
        <v>0</v>
      </c>
      <c r="I434" s="5">
        <v>14</v>
      </c>
      <c r="J434" s="5">
        <v>2</v>
      </c>
      <c r="K434" s="5">
        <v>1</v>
      </c>
    </row>
    <row r="435" spans="3:11" x14ac:dyDescent="0.25">
      <c r="C435" s="6" t="s">
        <v>1419</v>
      </c>
      <c r="D435" s="5">
        <v>1</v>
      </c>
      <c r="E435" s="5">
        <v>3</v>
      </c>
      <c r="F435" s="5">
        <v>11</v>
      </c>
      <c r="G435" s="5">
        <v>0</v>
      </c>
      <c r="H435" s="5">
        <v>2</v>
      </c>
      <c r="I435" s="5">
        <v>10</v>
      </c>
      <c r="J435" s="5">
        <v>1</v>
      </c>
      <c r="K435" s="5">
        <v>1</v>
      </c>
    </row>
    <row r="436" spans="3:11" x14ac:dyDescent="0.25">
      <c r="C436" s="6" t="s">
        <v>1518</v>
      </c>
      <c r="D436" s="5">
        <v>0</v>
      </c>
      <c r="E436" s="5">
        <v>2</v>
      </c>
      <c r="F436" s="5">
        <v>13</v>
      </c>
      <c r="G436" s="5">
        <v>1</v>
      </c>
      <c r="H436" s="5">
        <v>0</v>
      </c>
      <c r="I436" s="5">
        <v>12</v>
      </c>
      <c r="J436" s="5">
        <v>2</v>
      </c>
      <c r="K436" s="5">
        <v>3</v>
      </c>
    </row>
    <row r="437" spans="3:11" x14ac:dyDescent="0.25">
      <c r="C437" s="6" t="s">
        <v>1536</v>
      </c>
      <c r="D437" s="5">
        <v>0</v>
      </c>
      <c r="E437" s="5">
        <v>3</v>
      </c>
      <c r="F437" s="5">
        <v>6</v>
      </c>
      <c r="G437" s="5">
        <v>2</v>
      </c>
      <c r="H437" s="5">
        <v>2</v>
      </c>
      <c r="I437" s="5">
        <v>16</v>
      </c>
      <c r="J437" s="5">
        <v>1</v>
      </c>
      <c r="K437" s="5">
        <v>3</v>
      </c>
    </row>
    <row r="438" spans="3:11" x14ac:dyDescent="0.25">
      <c r="C438" s="6" t="s">
        <v>1629</v>
      </c>
      <c r="D438" s="5">
        <v>0</v>
      </c>
      <c r="E438" s="5">
        <v>3</v>
      </c>
      <c r="F438" s="5">
        <v>18</v>
      </c>
      <c r="G438" s="5">
        <v>0</v>
      </c>
      <c r="H438" s="5">
        <v>0</v>
      </c>
      <c r="I438" s="5">
        <v>2</v>
      </c>
      <c r="J438" s="5">
        <v>2</v>
      </c>
      <c r="K438" s="5">
        <v>3</v>
      </c>
    </row>
    <row r="439" spans="3:11" x14ac:dyDescent="0.25">
      <c r="C439" s="6" t="s">
        <v>1621</v>
      </c>
      <c r="D439" s="5">
        <v>1</v>
      </c>
      <c r="E439" s="5">
        <v>2</v>
      </c>
      <c r="F439" s="5">
        <v>13</v>
      </c>
      <c r="G439" s="5">
        <v>0</v>
      </c>
      <c r="H439" s="5">
        <v>0</v>
      </c>
      <c r="I439" s="5">
        <v>9</v>
      </c>
      <c r="J439" s="5">
        <v>1</v>
      </c>
      <c r="K439" s="5">
        <v>3</v>
      </c>
    </row>
    <row r="440" spans="3:11" x14ac:dyDescent="0.25">
      <c r="C440" s="6" t="s">
        <v>1354</v>
      </c>
      <c r="D440" s="5">
        <v>0</v>
      </c>
      <c r="E440" s="5">
        <v>1</v>
      </c>
      <c r="F440" s="5">
        <v>19</v>
      </c>
      <c r="G440" s="5">
        <v>0</v>
      </c>
      <c r="H440" s="5">
        <v>1</v>
      </c>
      <c r="I440" s="5">
        <v>18</v>
      </c>
      <c r="J440" s="5">
        <v>2</v>
      </c>
      <c r="K440" s="5">
        <v>1</v>
      </c>
    </row>
    <row r="441" spans="3:11" x14ac:dyDescent="0.25">
      <c r="C441" s="6" t="s">
        <v>2052</v>
      </c>
      <c r="D441" s="5">
        <v>0</v>
      </c>
      <c r="E441" s="5">
        <v>3</v>
      </c>
      <c r="F441" s="5">
        <v>18</v>
      </c>
      <c r="G441" s="5">
        <v>0</v>
      </c>
      <c r="H441" s="5">
        <v>0</v>
      </c>
      <c r="I441" s="5">
        <v>5</v>
      </c>
      <c r="J441" s="5">
        <v>2</v>
      </c>
      <c r="K441" s="5">
        <v>3</v>
      </c>
    </row>
    <row r="442" spans="3:11" x14ac:dyDescent="0.25">
      <c r="C442" s="6" t="s">
        <v>1665</v>
      </c>
      <c r="D442" s="5">
        <v>0</v>
      </c>
      <c r="E442" s="5">
        <v>3</v>
      </c>
      <c r="F442" s="5">
        <v>6</v>
      </c>
      <c r="G442" s="5">
        <v>0</v>
      </c>
      <c r="H442" s="5">
        <v>0</v>
      </c>
      <c r="I442" s="5">
        <v>6</v>
      </c>
      <c r="J442" s="5">
        <v>2</v>
      </c>
      <c r="K442" s="5">
        <v>3</v>
      </c>
    </row>
    <row r="443" spans="3:11" x14ac:dyDescent="0.25">
      <c r="C443" s="6" t="s">
        <v>1699</v>
      </c>
      <c r="D443" s="5">
        <v>0</v>
      </c>
      <c r="E443" s="5">
        <v>3</v>
      </c>
      <c r="F443" s="5">
        <v>9</v>
      </c>
      <c r="G443" s="5">
        <v>1</v>
      </c>
      <c r="H443" s="5">
        <v>0</v>
      </c>
      <c r="I443" s="5">
        <v>4</v>
      </c>
      <c r="J443" s="5">
        <v>2</v>
      </c>
      <c r="K443" s="5">
        <v>3</v>
      </c>
    </row>
    <row r="444" spans="3:11" x14ac:dyDescent="0.25">
      <c r="C444" s="6" t="s">
        <v>1438</v>
      </c>
      <c r="D444" s="5">
        <v>0</v>
      </c>
      <c r="E444" s="5">
        <v>3</v>
      </c>
      <c r="F444" s="5">
        <v>3</v>
      </c>
      <c r="G444" s="5">
        <v>0</v>
      </c>
      <c r="H444" s="5">
        <v>0</v>
      </c>
      <c r="I444" s="5">
        <v>6</v>
      </c>
      <c r="J444" s="5">
        <v>2</v>
      </c>
      <c r="K444" s="5">
        <v>3</v>
      </c>
    </row>
    <row r="445" spans="3:11" x14ac:dyDescent="0.25">
      <c r="C445" s="6" t="s">
        <v>1534</v>
      </c>
      <c r="D445" s="5">
        <v>0</v>
      </c>
      <c r="E445" s="5">
        <v>3</v>
      </c>
      <c r="F445" s="5">
        <v>3</v>
      </c>
      <c r="G445" s="5">
        <v>0</v>
      </c>
      <c r="H445" s="5">
        <v>0</v>
      </c>
      <c r="I445" s="5">
        <v>1</v>
      </c>
      <c r="J445" s="5">
        <v>2</v>
      </c>
      <c r="K445" s="5">
        <v>3</v>
      </c>
    </row>
    <row r="446" spans="3:11" x14ac:dyDescent="0.25">
      <c r="C446" s="6" t="s">
        <v>1416</v>
      </c>
      <c r="D446" s="5">
        <v>0</v>
      </c>
      <c r="E446" s="5">
        <v>1</v>
      </c>
      <c r="F446" s="5">
        <v>20</v>
      </c>
      <c r="G446" s="5">
        <v>0</v>
      </c>
      <c r="H446" s="5">
        <v>0</v>
      </c>
      <c r="I446" s="5">
        <v>14</v>
      </c>
      <c r="J446" s="5">
        <v>2</v>
      </c>
      <c r="K446" s="5">
        <v>3</v>
      </c>
    </row>
    <row r="447" spans="3:11" x14ac:dyDescent="0.25">
      <c r="C447" s="6" t="s">
        <v>1444</v>
      </c>
      <c r="D447" s="5">
        <v>1</v>
      </c>
      <c r="E447" s="5">
        <v>1</v>
      </c>
      <c r="F447" s="5">
        <v>9</v>
      </c>
      <c r="G447" s="5">
        <v>0</v>
      </c>
      <c r="H447" s="5">
        <v>0</v>
      </c>
      <c r="I447" s="5">
        <v>18</v>
      </c>
      <c r="J447" s="5">
        <v>1</v>
      </c>
      <c r="K447" s="5">
        <v>3</v>
      </c>
    </row>
    <row r="448" spans="3:11" x14ac:dyDescent="0.25">
      <c r="C448" s="6" t="s">
        <v>1390</v>
      </c>
      <c r="D448" s="5">
        <v>1</v>
      </c>
      <c r="E448" s="5">
        <v>2</v>
      </c>
      <c r="F448" s="5">
        <v>14</v>
      </c>
      <c r="G448" s="5">
        <v>0</v>
      </c>
      <c r="H448" s="5">
        <v>0</v>
      </c>
      <c r="I448" s="5">
        <v>12</v>
      </c>
      <c r="J448" s="5">
        <v>1</v>
      </c>
      <c r="K448" s="5">
        <v>3</v>
      </c>
    </row>
    <row r="449" spans="3:11" x14ac:dyDescent="0.25">
      <c r="C449" s="6" t="s">
        <v>1592</v>
      </c>
      <c r="D449" s="5">
        <v>1</v>
      </c>
      <c r="E449" s="5">
        <v>2</v>
      </c>
      <c r="F449" s="5">
        <v>1</v>
      </c>
      <c r="G449" s="5">
        <v>1</v>
      </c>
      <c r="H449" s="5">
        <v>1</v>
      </c>
      <c r="I449" s="5">
        <v>13</v>
      </c>
      <c r="J449" s="5">
        <v>1</v>
      </c>
      <c r="K449" s="5">
        <v>3</v>
      </c>
    </row>
    <row r="450" spans="3:11" x14ac:dyDescent="0.25">
      <c r="C450" s="6" t="s">
        <v>1266</v>
      </c>
      <c r="D450" s="5">
        <v>0</v>
      </c>
      <c r="E450" s="5">
        <v>3</v>
      </c>
      <c r="F450" s="5">
        <v>15</v>
      </c>
      <c r="G450" s="5">
        <v>1</v>
      </c>
      <c r="H450" s="5">
        <v>5</v>
      </c>
      <c r="I450" s="5">
        <v>15</v>
      </c>
      <c r="J450" s="5">
        <v>2</v>
      </c>
      <c r="K450" s="5">
        <v>3</v>
      </c>
    </row>
    <row r="451" spans="3:11" x14ac:dyDescent="0.25">
      <c r="C451" s="6" t="s">
        <v>1434</v>
      </c>
      <c r="D451" s="5">
        <v>0</v>
      </c>
      <c r="E451" s="5">
        <v>3</v>
      </c>
      <c r="F451" s="5">
        <v>17</v>
      </c>
      <c r="G451" s="5">
        <v>0</v>
      </c>
      <c r="H451" s="5">
        <v>0</v>
      </c>
      <c r="I451" s="5">
        <v>3</v>
      </c>
      <c r="J451" s="5">
        <v>1</v>
      </c>
      <c r="K451" s="5">
        <v>3</v>
      </c>
    </row>
    <row r="452" spans="3:11" x14ac:dyDescent="0.25">
      <c r="C452" s="6" t="s">
        <v>1650</v>
      </c>
      <c r="D452" s="5">
        <v>1</v>
      </c>
      <c r="E452" s="5">
        <v>1</v>
      </c>
      <c r="F452" s="5">
        <v>6</v>
      </c>
      <c r="G452" s="5">
        <v>0</v>
      </c>
      <c r="H452" s="5">
        <v>0</v>
      </c>
      <c r="I452" s="5">
        <v>18</v>
      </c>
      <c r="J452" s="5">
        <v>1</v>
      </c>
      <c r="K452" s="5">
        <v>3</v>
      </c>
    </row>
    <row r="453" spans="3:11" x14ac:dyDescent="0.25">
      <c r="C453" s="6" t="s">
        <v>1647</v>
      </c>
      <c r="D453" s="5">
        <v>0</v>
      </c>
      <c r="E453" s="5">
        <v>3</v>
      </c>
      <c r="F453" s="5">
        <v>6</v>
      </c>
      <c r="G453" s="5">
        <v>0</v>
      </c>
      <c r="H453" s="5">
        <v>0</v>
      </c>
      <c r="I453" s="5">
        <v>4</v>
      </c>
      <c r="J453" s="5">
        <v>2</v>
      </c>
      <c r="K453" s="5">
        <v>3</v>
      </c>
    </row>
    <row r="454" spans="3:11" x14ac:dyDescent="0.25">
      <c r="C454" s="6" t="s">
        <v>1449</v>
      </c>
      <c r="D454" s="5">
        <v>0</v>
      </c>
      <c r="E454" s="5">
        <v>3</v>
      </c>
      <c r="F454" s="5">
        <v>5</v>
      </c>
      <c r="G454" s="5">
        <v>0</v>
      </c>
      <c r="H454" s="5">
        <v>0</v>
      </c>
      <c r="I454" s="5">
        <v>1</v>
      </c>
      <c r="J454" s="5">
        <v>2</v>
      </c>
      <c r="K454" s="5">
        <v>3</v>
      </c>
    </row>
    <row r="455" spans="3:11" x14ac:dyDescent="0.25">
      <c r="C455" s="6" t="s">
        <v>2031</v>
      </c>
      <c r="D455" s="5">
        <v>0</v>
      </c>
      <c r="E455" s="5">
        <v>3</v>
      </c>
      <c r="F455" s="5">
        <v>9</v>
      </c>
      <c r="G455" s="5">
        <v>1</v>
      </c>
      <c r="H455" s="5">
        <v>0</v>
      </c>
      <c r="I455" s="5">
        <v>11</v>
      </c>
      <c r="J455" s="5">
        <v>2</v>
      </c>
      <c r="K455" s="5">
        <v>3</v>
      </c>
    </row>
    <row r="456" spans="3:11" x14ac:dyDescent="0.25">
      <c r="C456" s="6" t="s">
        <v>1509</v>
      </c>
      <c r="D456" s="5">
        <v>0</v>
      </c>
      <c r="E456" s="5">
        <v>3</v>
      </c>
      <c r="F456" s="5">
        <v>7</v>
      </c>
      <c r="G456" s="5">
        <v>0</v>
      </c>
      <c r="H456" s="5">
        <v>0</v>
      </c>
      <c r="I456" s="5">
        <v>3</v>
      </c>
      <c r="J456" s="5">
        <v>2</v>
      </c>
      <c r="K456" s="5">
        <v>3</v>
      </c>
    </row>
    <row r="457" spans="3:11" x14ac:dyDescent="0.25">
      <c r="C457" s="6" t="s">
        <v>1505</v>
      </c>
      <c r="D457" s="5">
        <v>1</v>
      </c>
      <c r="E457" s="5">
        <v>3</v>
      </c>
      <c r="F457" s="5">
        <v>6</v>
      </c>
      <c r="G457" s="5">
        <v>0</v>
      </c>
      <c r="H457" s="5">
        <v>0</v>
      </c>
      <c r="I457" s="5">
        <v>3</v>
      </c>
      <c r="J457" s="5">
        <v>2</v>
      </c>
      <c r="K457" s="5">
        <v>3</v>
      </c>
    </row>
    <row r="458" spans="3:11" x14ac:dyDescent="0.25">
      <c r="C458" s="6" t="s">
        <v>2041</v>
      </c>
      <c r="D458" s="5">
        <v>1</v>
      </c>
      <c r="E458" s="5">
        <v>2</v>
      </c>
      <c r="F458" s="5">
        <v>4</v>
      </c>
      <c r="G458" s="5">
        <v>0</v>
      </c>
      <c r="H458" s="5">
        <v>2</v>
      </c>
      <c r="I458" s="5">
        <v>9</v>
      </c>
      <c r="J458" s="5">
        <v>1</v>
      </c>
      <c r="K458" s="5">
        <v>3</v>
      </c>
    </row>
    <row r="459" spans="3:11" x14ac:dyDescent="0.25">
      <c r="C459" s="6" t="s">
        <v>1625</v>
      </c>
      <c r="D459" s="5">
        <v>0</v>
      </c>
      <c r="E459" s="5">
        <v>1</v>
      </c>
      <c r="F459" s="5">
        <v>14</v>
      </c>
      <c r="G459" s="5">
        <v>0</v>
      </c>
      <c r="H459" s="5">
        <v>0</v>
      </c>
      <c r="I459" s="5">
        <v>16</v>
      </c>
      <c r="J459" s="5">
        <v>2</v>
      </c>
      <c r="K459" s="5">
        <v>1</v>
      </c>
    </row>
    <row r="460" spans="3:11" x14ac:dyDescent="0.25">
      <c r="C460" s="6" t="s">
        <v>1283</v>
      </c>
      <c r="D460" s="5">
        <v>0</v>
      </c>
      <c r="E460" s="5">
        <v>3</v>
      </c>
      <c r="F460" s="5">
        <v>6</v>
      </c>
      <c r="G460" s="5">
        <v>0</v>
      </c>
      <c r="H460" s="5">
        <v>0</v>
      </c>
      <c r="I460" s="5">
        <v>3</v>
      </c>
      <c r="J460" s="5">
        <v>2</v>
      </c>
      <c r="K460" s="5">
        <v>3</v>
      </c>
    </row>
    <row r="461" spans="3:11" x14ac:dyDescent="0.25">
      <c r="C461" s="6" t="s">
        <v>1331</v>
      </c>
      <c r="D461" s="5">
        <v>0</v>
      </c>
      <c r="E461" s="5">
        <v>1</v>
      </c>
      <c r="F461" s="5">
        <v>19</v>
      </c>
      <c r="G461" s="5">
        <v>0</v>
      </c>
      <c r="H461" s="5">
        <v>1</v>
      </c>
      <c r="I461" s="5">
        <v>18</v>
      </c>
      <c r="J461" s="5">
        <v>2</v>
      </c>
      <c r="K461" s="5">
        <v>3</v>
      </c>
    </row>
    <row r="462" spans="3:11" x14ac:dyDescent="0.25">
      <c r="C462" s="6" t="s">
        <v>1454</v>
      </c>
      <c r="D462" s="5">
        <v>1</v>
      </c>
      <c r="E462" s="5">
        <v>1</v>
      </c>
      <c r="F462" s="5">
        <v>8</v>
      </c>
      <c r="G462" s="5">
        <v>0</v>
      </c>
      <c r="H462" s="5">
        <v>0</v>
      </c>
      <c r="I462" s="5">
        <v>19</v>
      </c>
      <c r="J462" s="5">
        <v>1</v>
      </c>
      <c r="K462" s="5">
        <v>1</v>
      </c>
    </row>
    <row r="463" spans="3:11" x14ac:dyDescent="0.25">
      <c r="C463" s="6" t="s">
        <v>1607</v>
      </c>
      <c r="D463" s="5">
        <v>1</v>
      </c>
      <c r="E463" s="5">
        <v>3</v>
      </c>
      <c r="F463" s="5">
        <v>7</v>
      </c>
      <c r="G463" s="5">
        <v>0</v>
      </c>
      <c r="H463" s="5">
        <v>0</v>
      </c>
      <c r="I463" s="5">
        <v>1</v>
      </c>
      <c r="J463" s="5">
        <v>2</v>
      </c>
      <c r="K463" s="5">
        <v>1</v>
      </c>
    </row>
    <row r="464" spans="3:11" x14ac:dyDescent="0.25">
      <c r="C464" s="6" t="s">
        <v>1364</v>
      </c>
      <c r="D464" s="5">
        <v>0</v>
      </c>
      <c r="E464" s="5">
        <v>3</v>
      </c>
      <c r="F464" s="5">
        <v>1</v>
      </c>
      <c r="G464" s="5">
        <v>4</v>
      </c>
      <c r="H464" s="5">
        <v>1</v>
      </c>
      <c r="I464" s="5">
        <v>15</v>
      </c>
      <c r="J464" s="5">
        <v>2</v>
      </c>
      <c r="K464" s="5">
        <v>2</v>
      </c>
    </row>
    <row r="465" spans="3:11" x14ac:dyDescent="0.25">
      <c r="C465" s="6" t="s">
        <v>1369</v>
      </c>
      <c r="D465" s="5">
        <v>0</v>
      </c>
      <c r="E465" s="5">
        <v>2</v>
      </c>
      <c r="F465" s="5">
        <v>11</v>
      </c>
      <c r="G465" s="5">
        <v>0</v>
      </c>
      <c r="H465" s="5">
        <v>0</v>
      </c>
      <c r="I465" s="5">
        <v>9</v>
      </c>
      <c r="J465" s="5">
        <v>2</v>
      </c>
      <c r="K465" s="5">
        <v>3</v>
      </c>
    </row>
    <row r="466" spans="3:11" x14ac:dyDescent="0.25">
      <c r="C466" s="6" t="s">
        <v>2024</v>
      </c>
      <c r="D466" s="5">
        <v>0</v>
      </c>
      <c r="E466" s="5">
        <v>3</v>
      </c>
      <c r="F466" s="5">
        <v>10</v>
      </c>
      <c r="G466" s="5">
        <v>0</v>
      </c>
      <c r="H466" s="5">
        <v>0</v>
      </c>
      <c r="I466" s="5">
        <v>4</v>
      </c>
      <c r="J466" s="5">
        <v>2</v>
      </c>
      <c r="K466" s="5">
        <v>3</v>
      </c>
    </row>
    <row r="467" spans="3:11" x14ac:dyDescent="0.25">
      <c r="C467" s="6" t="s">
        <v>1522</v>
      </c>
      <c r="D467" s="5">
        <v>1</v>
      </c>
      <c r="E467" s="5">
        <v>3</v>
      </c>
      <c r="F467" s="5">
        <v>17</v>
      </c>
      <c r="G467" s="5">
        <v>0</v>
      </c>
      <c r="H467" s="5">
        <v>0</v>
      </c>
      <c r="I467" s="5">
        <v>5</v>
      </c>
      <c r="J467" s="5">
        <v>2</v>
      </c>
      <c r="K467" s="5">
        <v>3</v>
      </c>
    </row>
    <row r="468" spans="3:11" x14ac:dyDescent="0.25">
      <c r="C468" s="6" t="s">
        <v>1279</v>
      </c>
      <c r="D468" s="5">
        <v>1</v>
      </c>
      <c r="E468" s="5">
        <v>3</v>
      </c>
      <c r="F468" s="5">
        <v>2</v>
      </c>
      <c r="G468" s="5">
        <v>1</v>
      </c>
      <c r="H468" s="5">
        <v>0</v>
      </c>
      <c r="I468" s="5">
        <v>8</v>
      </c>
      <c r="J468" s="5">
        <v>1</v>
      </c>
      <c r="K468" s="5">
        <v>1</v>
      </c>
    </row>
    <row r="469" spans="3:11" x14ac:dyDescent="0.25">
      <c r="C469" s="6" t="s">
        <v>1631</v>
      </c>
      <c r="D469" s="5">
        <v>0</v>
      </c>
      <c r="E469" s="5">
        <v>3</v>
      </c>
      <c r="F469" s="5">
        <v>18</v>
      </c>
      <c r="G469" s="5">
        <v>0</v>
      </c>
      <c r="H469" s="5">
        <v>0</v>
      </c>
      <c r="I469" s="5">
        <v>1</v>
      </c>
      <c r="J469" s="5">
        <v>2</v>
      </c>
      <c r="K469" s="5">
        <v>3</v>
      </c>
    </row>
    <row r="470" spans="3:11" x14ac:dyDescent="0.25">
      <c r="C470" s="6" t="s">
        <v>1646</v>
      </c>
      <c r="D470" s="5">
        <v>1</v>
      </c>
      <c r="E470" s="5">
        <v>3</v>
      </c>
      <c r="F470" s="5">
        <v>5</v>
      </c>
      <c r="G470" s="5">
        <v>1</v>
      </c>
      <c r="H470" s="5">
        <v>1</v>
      </c>
      <c r="I470" s="5">
        <v>10</v>
      </c>
      <c r="J470" s="5">
        <v>2</v>
      </c>
      <c r="K470" s="5">
        <v>1</v>
      </c>
    </row>
    <row r="471" spans="3:11" x14ac:dyDescent="0.25">
      <c r="C471" s="6" t="s">
        <v>2094</v>
      </c>
      <c r="D471" s="5">
        <v>0</v>
      </c>
      <c r="E471" s="5">
        <v>3</v>
      </c>
      <c r="F471" s="5">
        <v>5</v>
      </c>
      <c r="G471" s="5">
        <v>0</v>
      </c>
      <c r="H471" s="5">
        <v>0</v>
      </c>
      <c r="I471" s="5">
        <v>2</v>
      </c>
      <c r="J471" s="5">
        <v>2</v>
      </c>
      <c r="K471" s="5">
        <v>3</v>
      </c>
    </row>
    <row r="472" spans="3:11" x14ac:dyDescent="0.25">
      <c r="C472" s="6" t="s">
        <v>1979</v>
      </c>
      <c r="D472" s="5">
        <v>0</v>
      </c>
      <c r="E472" s="5">
        <v>1</v>
      </c>
      <c r="F472" s="5">
        <v>10</v>
      </c>
      <c r="G472" s="5">
        <v>1</v>
      </c>
      <c r="H472" s="5">
        <v>0</v>
      </c>
      <c r="I472" s="5">
        <v>19</v>
      </c>
      <c r="J472" s="5">
        <v>2</v>
      </c>
      <c r="K472" s="5">
        <v>1</v>
      </c>
    </row>
    <row r="473" spans="3:11" x14ac:dyDescent="0.25">
      <c r="C473" s="6" t="s">
        <v>1539</v>
      </c>
      <c r="D473" s="5">
        <v>1</v>
      </c>
      <c r="E473" s="5">
        <v>2</v>
      </c>
      <c r="F473" s="5">
        <v>17</v>
      </c>
      <c r="G473" s="5">
        <v>1</v>
      </c>
      <c r="H473" s="5">
        <v>1</v>
      </c>
      <c r="I473" s="5">
        <v>13</v>
      </c>
      <c r="J473" s="5">
        <v>1</v>
      </c>
      <c r="K473" s="5">
        <v>3</v>
      </c>
    </row>
    <row r="474" spans="3:11" x14ac:dyDescent="0.25">
      <c r="C474" s="6" t="s">
        <v>1327</v>
      </c>
      <c r="D474" s="5">
        <v>0</v>
      </c>
      <c r="E474" s="5">
        <v>1</v>
      </c>
      <c r="F474" s="5">
        <v>8</v>
      </c>
      <c r="G474" s="5">
        <v>0</v>
      </c>
      <c r="H474" s="5">
        <v>1</v>
      </c>
      <c r="I474" s="5">
        <v>20</v>
      </c>
      <c r="J474" s="5">
        <v>2</v>
      </c>
      <c r="K474" s="5">
        <v>1</v>
      </c>
    </row>
    <row r="475" spans="3:11" x14ac:dyDescent="0.25">
      <c r="C475" s="6" t="s">
        <v>1683</v>
      </c>
      <c r="D475" s="5">
        <v>0</v>
      </c>
      <c r="E475" s="5">
        <v>3</v>
      </c>
      <c r="F475" s="5">
        <v>2</v>
      </c>
      <c r="G475" s="5">
        <v>5</v>
      </c>
      <c r="H475" s="5">
        <v>2</v>
      </c>
      <c r="I475" s="5">
        <v>16</v>
      </c>
      <c r="J475" s="5">
        <v>2</v>
      </c>
      <c r="K475" s="5">
        <v>3</v>
      </c>
    </row>
    <row r="476" spans="3:11" x14ac:dyDescent="0.25">
      <c r="C476" s="6" t="s">
        <v>1409</v>
      </c>
      <c r="D476" s="5">
        <v>0</v>
      </c>
      <c r="E476" s="5">
        <v>2</v>
      </c>
      <c r="F476" s="5">
        <v>13</v>
      </c>
      <c r="G476" s="5">
        <v>0</v>
      </c>
      <c r="H476" s="5">
        <v>0</v>
      </c>
      <c r="I476" s="5">
        <v>8</v>
      </c>
      <c r="J476" s="5">
        <v>2</v>
      </c>
      <c r="K476" s="5">
        <v>3</v>
      </c>
    </row>
    <row r="477" spans="3:11" x14ac:dyDescent="0.25">
      <c r="C477" s="6" t="s">
        <v>1267</v>
      </c>
      <c r="D477" s="5">
        <v>0</v>
      </c>
      <c r="E477" s="5">
        <v>3</v>
      </c>
      <c r="F477" s="5">
        <v>2</v>
      </c>
      <c r="G477" s="5">
        <v>0</v>
      </c>
      <c r="H477" s="5">
        <v>0</v>
      </c>
      <c r="I477" s="5">
        <v>4</v>
      </c>
      <c r="J477" s="5">
        <v>1</v>
      </c>
      <c r="K477" s="5">
        <v>3</v>
      </c>
    </row>
    <row r="478" spans="3:11" x14ac:dyDescent="0.25">
      <c r="C478" s="6" t="s">
        <v>1570</v>
      </c>
      <c r="D478" s="5">
        <v>0</v>
      </c>
      <c r="E478" s="5">
        <v>1</v>
      </c>
      <c r="F478" s="5">
        <v>20</v>
      </c>
      <c r="G478" s="5">
        <v>0</v>
      </c>
      <c r="H478" s="5">
        <v>0</v>
      </c>
      <c r="I478" s="5">
        <v>17</v>
      </c>
      <c r="J478" s="5">
        <v>2</v>
      </c>
      <c r="K478" s="5">
        <v>1</v>
      </c>
    </row>
    <row r="479" spans="3:11" x14ac:dyDescent="0.25">
      <c r="C479" s="6" t="s">
        <v>1654</v>
      </c>
      <c r="D479" s="5">
        <v>0</v>
      </c>
      <c r="E479" s="5">
        <v>3</v>
      </c>
      <c r="F479" s="5">
        <v>2</v>
      </c>
      <c r="G479" s="5">
        <v>3</v>
      </c>
      <c r="H479" s="5">
        <v>2</v>
      </c>
      <c r="I479" s="5">
        <v>14</v>
      </c>
      <c r="J479" s="5">
        <v>1</v>
      </c>
      <c r="K479" s="5">
        <v>3</v>
      </c>
    </row>
    <row r="480" spans="3:11" x14ac:dyDescent="0.25">
      <c r="C480" s="6" t="s">
        <v>1543</v>
      </c>
      <c r="D480" s="5">
        <v>1</v>
      </c>
      <c r="E480" s="5">
        <v>3</v>
      </c>
      <c r="F480" s="5">
        <v>2</v>
      </c>
      <c r="G480" s="5">
        <v>2</v>
      </c>
      <c r="H480" s="5">
        <v>1</v>
      </c>
      <c r="I480" s="5">
        <v>11</v>
      </c>
      <c r="J480" s="5">
        <v>1</v>
      </c>
      <c r="K480" s="5">
        <v>1</v>
      </c>
    </row>
    <row r="481" spans="3:11" x14ac:dyDescent="0.25">
      <c r="C481" s="6" t="s">
        <v>1270</v>
      </c>
      <c r="D481" s="5">
        <v>0</v>
      </c>
      <c r="E481" s="5">
        <v>3</v>
      </c>
      <c r="F481" s="5">
        <v>12</v>
      </c>
      <c r="G481" s="5">
        <v>1</v>
      </c>
      <c r="H481" s="5">
        <v>0</v>
      </c>
      <c r="I481" s="5">
        <v>11</v>
      </c>
      <c r="J481" s="5">
        <v>1</v>
      </c>
      <c r="K481" s="5">
        <v>3</v>
      </c>
    </row>
    <row r="482" spans="3:11" x14ac:dyDescent="0.25">
      <c r="C482" s="6" t="s">
        <v>1309</v>
      </c>
      <c r="D482" s="5">
        <v>0</v>
      </c>
      <c r="E482" s="5">
        <v>1</v>
      </c>
      <c r="F482" s="5">
        <v>17</v>
      </c>
      <c r="G482" s="5">
        <v>1</v>
      </c>
      <c r="H482" s="5">
        <v>0</v>
      </c>
      <c r="I482" s="5">
        <v>18</v>
      </c>
      <c r="J482" s="5">
        <v>2</v>
      </c>
      <c r="K482" s="5">
        <v>3</v>
      </c>
    </row>
    <row r="483" spans="3:11" x14ac:dyDescent="0.25">
      <c r="C483" s="6" t="s">
        <v>1258</v>
      </c>
      <c r="D483" s="5">
        <v>1</v>
      </c>
      <c r="E483" s="5">
        <v>1</v>
      </c>
      <c r="F483" s="5">
        <v>14</v>
      </c>
      <c r="G483" s="5">
        <v>1</v>
      </c>
      <c r="H483" s="5">
        <v>0</v>
      </c>
      <c r="I483" s="5">
        <v>17</v>
      </c>
      <c r="J483" s="5">
        <v>1</v>
      </c>
      <c r="K483" s="5">
        <v>3</v>
      </c>
    </row>
    <row r="484" spans="3:11" x14ac:dyDescent="0.25">
      <c r="C484" s="6" t="s">
        <v>1726</v>
      </c>
      <c r="D484" s="5">
        <v>0</v>
      </c>
      <c r="E484" s="5">
        <v>1</v>
      </c>
      <c r="F484" s="5">
        <v>5</v>
      </c>
      <c r="G484" s="5">
        <v>1</v>
      </c>
      <c r="H484" s="5">
        <v>0</v>
      </c>
      <c r="I484" s="5">
        <v>17</v>
      </c>
      <c r="J484" s="5">
        <v>2</v>
      </c>
      <c r="K484" s="5">
        <v>3</v>
      </c>
    </row>
    <row r="485" spans="3:11" x14ac:dyDescent="0.25">
      <c r="C485" s="6" t="s">
        <v>1387</v>
      </c>
      <c r="D485" s="5">
        <v>0</v>
      </c>
      <c r="E485" s="5">
        <v>3</v>
      </c>
      <c r="F485" s="5">
        <v>12</v>
      </c>
      <c r="G485" s="5">
        <v>1</v>
      </c>
      <c r="H485" s="5">
        <v>0</v>
      </c>
      <c r="I485" s="5">
        <v>10</v>
      </c>
      <c r="J485" s="5">
        <v>2</v>
      </c>
      <c r="K485" s="5">
        <v>3</v>
      </c>
    </row>
    <row r="486" spans="3:11" x14ac:dyDescent="0.25">
      <c r="C486" s="6" t="s">
        <v>2093</v>
      </c>
      <c r="D486" s="5">
        <v>1</v>
      </c>
      <c r="E486" s="5">
        <v>1</v>
      </c>
      <c r="F486" s="5">
        <v>8</v>
      </c>
      <c r="G486" s="5">
        <v>0</v>
      </c>
      <c r="H486" s="5">
        <v>0</v>
      </c>
      <c r="I486" s="5">
        <v>17</v>
      </c>
      <c r="J486" s="5">
        <v>1</v>
      </c>
      <c r="K486" s="5">
        <v>1</v>
      </c>
    </row>
    <row r="487" spans="3:11" x14ac:dyDescent="0.25">
      <c r="C487" s="6" t="s">
        <v>2102</v>
      </c>
      <c r="D487" s="5">
        <v>1</v>
      </c>
      <c r="E487" s="5">
        <v>2</v>
      </c>
      <c r="F487" s="5">
        <v>18</v>
      </c>
      <c r="G487" s="5">
        <v>1</v>
      </c>
      <c r="H487" s="5">
        <v>2</v>
      </c>
      <c r="I487" s="5">
        <v>18</v>
      </c>
      <c r="J487" s="5">
        <v>1</v>
      </c>
      <c r="K487" s="5">
        <v>3</v>
      </c>
    </row>
    <row r="488" spans="3:11" x14ac:dyDescent="0.25">
      <c r="C488" s="6" t="s">
        <v>1652</v>
      </c>
      <c r="D488" s="5">
        <v>0</v>
      </c>
      <c r="E488" s="5">
        <v>3</v>
      </c>
      <c r="F488" s="5">
        <v>19</v>
      </c>
      <c r="G488" s="5">
        <v>0</v>
      </c>
      <c r="H488" s="5">
        <v>0</v>
      </c>
      <c r="I488" s="5">
        <v>1</v>
      </c>
      <c r="J488" s="5">
        <v>2</v>
      </c>
      <c r="K488" s="5">
        <v>3</v>
      </c>
    </row>
    <row r="489" spans="3:11" x14ac:dyDescent="0.25">
      <c r="C489" s="6" t="s">
        <v>1700</v>
      </c>
      <c r="D489" s="5">
        <v>1</v>
      </c>
      <c r="E489" s="5">
        <v>2</v>
      </c>
      <c r="F489" s="5">
        <v>17</v>
      </c>
      <c r="G489" s="5">
        <v>0</v>
      </c>
      <c r="H489" s="5">
        <v>0</v>
      </c>
      <c r="I489" s="5">
        <v>10</v>
      </c>
      <c r="J489" s="5">
        <v>1</v>
      </c>
      <c r="K489" s="5">
        <v>3</v>
      </c>
    </row>
    <row r="490" spans="3:11" x14ac:dyDescent="0.25">
      <c r="C490" s="6" t="s">
        <v>1500</v>
      </c>
      <c r="D490" s="5">
        <v>0</v>
      </c>
      <c r="E490" s="5">
        <v>2</v>
      </c>
      <c r="F490" s="5">
        <v>4</v>
      </c>
      <c r="G490" s="5">
        <v>0</v>
      </c>
      <c r="H490" s="5">
        <v>0</v>
      </c>
      <c r="I490" s="5">
        <v>18</v>
      </c>
      <c r="J490" s="5">
        <v>2</v>
      </c>
      <c r="K490" s="5">
        <v>3</v>
      </c>
    </row>
    <row r="491" spans="3:11" x14ac:dyDescent="0.25">
      <c r="C491" s="6" t="s">
        <v>1740</v>
      </c>
      <c r="D491" s="5">
        <v>0</v>
      </c>
      <c r="E491" s="5">
        <v>2</v>
      </c>
      <c r="F491" s="5">
        <v>19</v>
      </c>
      <c r="G491" s="5">
        <v>0</v>
      </c>
      <c r="H491" s="5">
        <v>0</v>
      </c>
      <c r="I491" s="5">
        <v>7</v>
      </c>
      <c r="J491" s="5">
        <v>1</v>
      </c>
      <c r="K491" s="5">
        <v>3</v>
      </c>
    </row>
    <row r="492" spans="3:11" x14ac:dyDescent="0.25">
      <c r="C492" s="6" t="s">
        <v>2069</v>
      </c>
      <c r="D492" s="5">
        <v>0</v>
      </c>
      <c r="E492" s="5">
        <v>3</v>
      </c>
      <c r="F492" s="5">
        <v>7</v>
      </c>
      <c r="G492" s="5">
        <v>0</v>
      </c>
      <c r="H492" s="5">
        <v>0</v>
      </c>
      <c r="I492" s="5">
        <v>5</v>
      </c>
      <c r="J492" s="5">
        <v>2</v>
      </c>
      <c r="K492" s="5">
        <v>3</v>
      </c>
    </row>
    <row r="493" spans="3:11" x14ac:dyDescent="0.25">
      <c r="C493" s="6" t="s">
        <v>1985</v>
      </c>
      <c r="D493" s="5">
        <v>0</v>
      </c>
      <c r="E493" s="5">
        <v>3</v>
      </c>
      <c r="F493" s="5">
        <v>11</v>
      </c>
      <c r="G493" s="5">
        <v>0</v>
      </c>
      <c r="H493" s="5">
        <v>0</v>
      </c>
      <c r="I493" s="5">
        <v>2</v>
      </c>
      <c r="J493" s="5">
        <v>2</v>
      </c>
      <c r="K493" s="5">
        <v>1</v>
      </c>
    </row>
    <row r="494" spans="3:11" x14ac:dyDescent="0.25">
      <c r="C494" s="6" t="s">
        <v>1445</v>
      </c>
      <c r="D494" s="5">
        <v>0</v>
      </c>
      <c r="E494" s="5">
        <v>2</v>
      </c>
      <c r="F494" s="5">
        <v>14</v>
      </c>
      <c r="G494" s="5">
        <v>0</v>
      </c>
      <c r="H494" s="5">
        <v>0</v>
      </c>
      <c r="I494" s="5">
        <v>8</v>
      </c>
      <c r="J494" s="5">
        <v>2</v>
      </c>
      <c r="K494" s="5">
        <v>1</v>
      </c>
    </row>
    <row r="495" spans="3:11" x14ac:dyDescent="0.25">
      <c r="C495" s="6" t="s">
        <v>1721</v>
      </c>
      <c r="D495" s="5">
        <v>0</v>
      </c>
      <c r="E495" s="5">
        <v>1</v>
      </c>
      <c r="F495" s="5">
        <v>14</v>
      </c>
      <c r="G495" s="5">
        <v>1</v>
      </c>
      <c r="H495" s="5">
        <v>0</v>
      </c>
      <c r="I495" s="5">
        <v>18</v>
      </c>
      <c r="J495" s="5">
        <v>2</v>
      </c>
      <c r="K495" s="5">
        <v>3</v>
      </c>
    </row>
    <row r="496" spans="3:11" x14ac:dyDescent="0.25">
      <c r="C496" s="6" t="s">
        <v>1282</v>
      </c>
      <c r="D496" s="5">
        <v>0</v>
      </c>
      <c r="E496" s="5">
        <v>3</v>
      </c>
      <c r="F496" s="5">
        <v>4</v>
      </c>
      <c r="G496" s="5">
        <v>1</v>
      </c>
      <c r="H496" s="5">
        <v>0</v>
      </c>
      <c r="I496" s="5">
        <v>11</v>
      </c>
      <c r="J496" s="5">
        <v>1</v>
      </c>
      <c r="K496" s="5">
        <v>3</v>
      </c>
    </row>
    <row r="497" spans="3:11" x14ac:dyDescent="0.25">
      <c r="C497" s="6" t="s">
        <v>1706</v>
      </c>
      <c r="D497" s="5">
        <v>1</v>
      </c>
      <c r="E497" s="5">
        <v>2</v>
      </c>
      <c r="F497" s="5">
        <v>10</v>
      </c>
      <c r="G497" s="5">
        <v>0</v>
      </c>
      <c r="H497" s="5">
        <v>0</v>
      </c>
      <c r="I497" s="5">
        <v>7</v>
      </c>
      <c r="J497" s="5">
        <v>1</v>
      </c>
      <c r="K497" s="5">
        <v>3</v>
      </c>
    </row>
    <row r="498" spans="3:11" x14ac:dyDescent="0.25">
      <c r="C498" s="6" t="s">
        <v>1708</v>
      </c>
      <c r="D498" s="5">
        <v>1</v>
      </c>
      <c r="E498" s="5">
        <v>2</v>
      </c>
      <c r="F498" s="5">
        <v>2</v>
      </c>
      <c r="G498" s="5">
        <v>0</v>
      </c>
      <c r="H498" s="5">
        <v>1</v>
      </c>
      <c r="I498" s="5">
        <v>15</v>
      </c>
      <c r="J498" s="5">
        <v>1</v>
      </c>
      <c r="K498" s="5">
        <v>3</v>
      </c>
    </row>
    <row r="499" spans="3:11" x14ac:dyDescent="0.25">
      <c r="C499" s="6" t="s">
        <v>2101</v>
      </c>
      <c r="D499" s="5">
        <v>1</v>
      </c>
      <c r="E499" s="5">
        <v>3</v>
      </c>
      <c r="F499" s="5">
        <v>2</v>
      </c>
      <c r="G499" s="5">
        <v>0</v>
      </c>
      <c r="H499" s="5">
        <v>1</v>
      </c>
      <c r="I499" s="5">
        <v>8</v>
      </c>
      <c r="J499" s="5">
        <v>2</v>
      </c>
      <c r="K499" s="5">
        <v>3</v>
      </c>
    </row>
    <row r="500" spans="3:11" x14ac:dyDescent="0.25">
      <c r="C500" s="6" t="s">
        <v>2066</v>
      </c>
      <c r="D500" s="5">
        <v>1</v>
      </c>
      <c r="E500" s="5">
        <v>1</v>
      </c>
      <c r="F500" s="5">
        <v>15</v>
      </c>
      <c r="G500" s="5">
        <v>1</v>
      </c>
      <c r="H500" s="5">
        <v>0</v>
      </c>
      <c r="I500" s="5">
        <v>17</v>
      </c>
      <c r="J500" s="5">
        <v>1</v>
      </c>
      <c r="K500" s="5">
        <v>3</v>
      </c>
    </row>
    <row r="501" spans="3:11" x14ac:dyDescent="0.25">
      <c r="C501" s="6" t="s">
        <v>1606</v>
      </c>
      <c r="D501" s="5">
        <v>0</v>
      </c>
      <c r="E501" s="5">
        <v>2</v>
      </c>
      <c r="F501" s="5">
        <v>10</v>
      </c>
      <c r="G501" s="5">
        <v>0</v>
      </c>
      <c r="H501" s="5">
        <v>0</v>
      </c>
      <c r="I501" s="5">
        <v>13</v>
      </c>
      <c r="J501" s="5">
        <v>2</v>
      </c>
      <c r="K501" s="5">
        <v>3</v>
      </c>
    </row>
    <row r="502" spans="3:11" x14ac:dyDescent="0.25">
      <c r="C502" s="6" t="s">
        <v>2029</v>
      </c>
      <c r="D502" s="5">
        <v>1</v>
      </c>
      <c r="E502" s="5">
        <v>1</v>
      </c>
      <c r="F502" s="5">
        <v>8</v>
      </c>
      <c r="G502" s="5">
        <v>3</v>
      </c>
      <c r="H502" s="5">
        <v>2</v>
      </c>
      <c r="I502" s="5">
        <v>20</v>
      </c>
      <c r="J502" s="5">
        <v>1</v>
      </c>
      <c r="K502" s="5">
        <v>3</v>
      </c>
    </row>
    <row r="503" spans="3:11" x14ac:dyDescent="0.25">
      <c r="C503" s="6" t="s">
        <v>1345</v>
      </c>
      <c r="D503" s="5">
        <v>0</v>
      </c>
      <c r="E503" s="5">
        <v>2</v>
      </c>
      <c r="F503" s="5">
        <v>4</v>
      </c>
      <c r="G503" s="5">
        <v>0</v>
      </c>
      <c r="H503" s="5">
        <v>0</v>
      </c>
      <c r="I503" s="5">
        <v>8</v>
      </c>
      <c r="J503" s="5">
        <v>2</v>
      </c>
      <c r="K503" s="5">
        <v>3</v>
      </c>
    </row>
    <row r="504" spans="3:11" x14ac:dyDescent="0.25">
      <c r="C504" s="6" t="s">
        <v>1478</v>
      </c>
      <c r="D504" s="5">
        <v>1</v>
      </c>
      <c r="E504" s="5">
        <v>2</v>
      </c>
      <c r="F504" s="5">
        <v>8</v>
      </c>
      <c r="G504" s="5">
        <v>0</v>
      </c>
      <c r="H504" s="5">
        <v>0</v>
      </c>
      <c r="I504" s="5">
        <v>9</v>
      </c>
      <c r="J504" s="5">
        <v>1</v>
      </c>
      <c r="K504" s="5">
        <v>3</v>
      </c>
    </row>
    <row r="505" spans="3:11" x14ac:dyDescent="0.25">
      <c r="C505" s="6" t="s">
        <v>1263</v>
      </c>
      <c r="D505" s="5">
        <v>1</v>
      </c>
      <c r="E505" s="5">
        <v>3</v>
      </c>
      <c r="F505" s="5">
        <v>1</v>
      </c>
      <c r="G505" s="5">
        <v>1</v>
      </c>
      <c r="H505" s="5">
        <v>1</v>
      </c>
      <c r="I505" s="5">
        <v>11</v>
      </c>
      <c r="J505" s="5">
        <v>1</v>
      </c>
      <c r="K505" s="5">
        <v>3</v>
      </c>
    </row>
    <row r="506" spans="3:11" x14ac:dyDescent="0.25">
      <c r="C506" s="6" t="s">
        <v>1976</v>
      </c>
      <c r="D506" s="5">
        <v>0</v>
      </c>
      <c r="E506" s="5">
        <v>1</v>
      </c>
      <c r="F506" s="5">
        <v>19</v>
      </c>
      <c r="G506" s="5">
        <v>0</v>
      </c>
      <c r="H506" s="5">
        <v>0</v>
      </c>
      <c r="I506" s="5">
        <v>17</v>
      </c>
      <c r="J506" s="5">
        <v>2</v>
      </c>
      <c r="K506" s="5">
        <v>3</v>
      </c>
    </row>
    <row r="507" spans="3:11" x14ac:dyDescent="0.25">
      <c r="C507" s="6" t="s">
        <v>1735</v>
      </c>
      <c r="D507" s="5">
        <v>1</v>
      </c>
      <c r="E507" s="5">
        <v>3</v>
      </c>
      <c r="F507" s="5">
        <v>5</v>
      </c>
      <c r="G507" s="5">
        <v>0</v>
      </c>
      <c r="H507" s="5">
        <v>0</v>
      </c>
      <c r="I507" s="5">
        <v>2</v>
      </c>
      <c r="J507" s="5">
        <v>2</v>
      </c>
      <c r="K507" s="5">
        <v>1</v>
      </c>
    </row>
    <row r="508" spans="3:11" x14ac:dyDescent="0.25">
      <c r="C508" s="6" t="s">
        <v>2049</v>
      </c>
      <c r="D508" s="5">
        <v>1</v>
      </c>
      <c r="E508" s="5">
        <v>2</v>
      </c>
      <c r="F508" s="5">
        <v>18</v>
      </c>
      <c r="G508" s="5">
        <v>0</v>
      </c>
      <c r="H508" s="5">
        <v>0</v>
      </c>
      <c r="I508" s="5">
        <v>7</v>
      </c>
      <c r="J508" s="5">
        <v>1</v>
      </c>
      <c r="K508" s="5">
        <v>3</v>
      </c>
    </row>
    <row r="509" spans="3:11" x14ac:dyDescent="0.25">
      <c r="C509" s="6" t="s">
        <v>1620</v>
      </c>
      <c r="D509" s="5">
        <v>0</v>
      </c>
      <c r="E509" s="5">
        <v>3</v>
      </c>
      <c r="F509" s="5">
        <v>5</v>
      </c>
      <c r="G509" s="5">
        <v>0</v>
      </c>
      <c r="H509" s="5">
        <v>0</v>
      </c>
      <c r="I509" s="5">
        <v>10</v>
      </c>
      <c r="J509" s="5">
        <v>2</v>
      </c>
      <c r="K509" s="5">
        <v>3</v>
      </c>
    </row>
    <row r="510" spans="3:11" x14ac:dyDescent="0.25">
      <c r="C510" s="6" t="s">
        <v>1303</v>
      </c>
      <c r="D510" s="5">
        <v>0</v>
      </c>
      <c r="E510" s="5">
        <v>1</v>
      </c>
      <c r="F510" s="5">
        <v>10</v>
      </c>
      <c r="G510" s="5">
        <v>0</v>
      </c>
      <c r="H510" s="5">
        <v>0</v>
      </c>
      <c r="I510" s="5">
        <v>17</v>
      </c>
      <c r="J510" s="5">
        <v>2</v>
      </c>
      <c r="K510" s="5">
        <v>3</v>
      </c>
    </row>
    <row r="511" spans="3:11" x14ac:dyDescent="0.25">
      <c r="C511" s="6" t="s">
        <v>1400</v>
      </c>
      <c r="D511" s="5">
        <v>1</v>
      </c>
      <c r="E511" s="5">
        <v>2</v>
      </c>
      <c r="F511" s="5">
        <v>5</v>
      </c>
      <c r="G511" s="5">
        <v>0</v>
      </c>
      <c r="H511" s="5">
        <v>0</v>
      </c>
      <c r="I511" s="5">
        <v>7</v>
      </c>
      <c r="J511" s="5">
        <v>2</v>
      </c>
      <c r="K511" s="5">
        <v>3</v>
      </c>
    </row>
    <row r="512" spans="3:11" x14ac:dyDescent="0.25">
      <c r="C512" s="6" t="s">
        <v>1365</v>
      </c>
      <c r="D512" s="5">
        <v>1</v>
      </c>
      <c r="E512" s="5">
        <v>3</v>
      </c>
      <c r="F512" s="5">
        <v>1</v>
      </c>
      <c r="G512" s="5">
        <v>1</v>
      </c>
      <c r="H512" s="5">
        <v>1</v>
      </c>
      <c r="I512" s="5">
        <v>8</v>
      </c>
      <c r="J512" s="5">
        <v>1</v>
      </c>
      <c r="K512" s="5">
        <v>3</v>
      </c>
    </row>
    <row r="513" spans="3:11" x14ac:dyDescent="0.25">
      <c r="C513" s="6" t="s">
        <v>1583</v>
      </c>
      <c r="D513" s="5">
        <v>1</v>
      </c>
      <c r="E513" s="5">
        <v>3</v>
      </c>
      <c r="F513" s="5">
        <v>11</v>
      </c>
      <c r="G513" s="5">
        <v>0</v>
      </c>
      <c r="H513" s="5">
        <v>0</v>
      </c>
      <c r="I513" s="5">
        <v>3</v>
      </c>
      <c r="J513" s="5">
        <v>2</v>
      </c>
      <c r="K513" s="5">
        <v>2</v>
      </c>
    </row>
    <row r="514" spans="3:11" x14ac:dyDescent="0.25">
      <c r="C514" s="6" t="s">
        <v>2090</v>
      </c>
      <c r="D514" s="5">
        <v>0</v>
      </c>
      <c r="E514" s="5">
        <v>3</v>
      </c>
      <c r="F514" s="5">
        <v>4</v>
      </c>
      <c r="G514" s="5">
        <v>0</v>
      </c>
      <c r="H514" s="5">
        <v>1</v>
      </c>
      <c r="I514" s="5">
        <v>10</v>
      </c>
      <c r="J514" s="5">
        <v>1</v>
      </c>
      <c r="K514" s="5">
        <v>1</v>
      </c>
    </row>
    <row r="515" spans="3:11" x14ac:dyDescent="0.25">
      <c r="C515" s="6" t="s">
        <v>1702</v>
      </c>
      <c r="D515" s="5">
        <v>1</v>
      </c>
      <c r="E515" s="5">
        <v>1</v>
      </c>
      <c r="F515" s="5">
        <v>18</v>
      </c>
      <c r="G515" s="5">
        <v>1</v>
      </c>
      <c r="H515" s="5">
        <v>0</v>
      </c>
      <c r="I515" s="5">
        <v>17</v>
      </c>
      <c r="J515" s="5">
        <v>2</v>
      </c>
      <c r="K515" s="5">
        <v>3</v>
      </c>
    </row>
    <row r="516" spans="3:11" x14ac:dyDescent="0.25">
      <c r="C516" s="6" t="s">
        <v>2087</v>
      </c>
      <c r="D516" s="5">
        <v>1</v>
      </c>
      <c r="E516" s="5">
        <v>1</v>
      </c>
      <c r="F516" s="5">
        <v>10</v>
      </c>
      <c r="G516" s="5">
        <v>0</v>
      </c>
      <c r="H516" s="5">
        <v>0</v>
      </c>
      <c r="I516" s="5">
        <v>18</v>
      </c>
      <c r="J516" s="5">
        <v>2</v>
      </c>
      <c r="K516" s="5">
        <v>1</v>
      </c>
    </row>
    <row r="517" spans="3:11" x14ac:dyDescent="0.25">
      <c r="C517" s="6" t="s">
        <v>1581</v>
      </c>
      <c r="D517" s="5">
        <v>0</v>
      </c>
      <c r="E517" s="5">
        <v>3</v>
      </c>
      <c r="F517" s="5">
        <v>10</v>
      </c>
      <c r="G517" s="5">
        <v>0</v>
      </c>
      <c r="H517" s="5">
        <v>0</v>
      </c>
      <c r="I517" s="5">
        <v>12</v>
      </c>
      <c r="J517" s="5">
        <v>2</v>
      </c>
      <c r="K517" s="5">
        <v>3</v>
      </c>
    </row>
    <row r="518" spans="3:11" x14ac:dyDescent="0.25">
      <c r="C518" s="6" t="s">
        <v>2104</v>
      </c>
      <c r="D518" s="5">
        <v>1</v>
      </c>
      <c r="E518" s="5">
        <v>1</v>
      </c>
      <c r="F518" s="5">
        <v>19</v>
      </c>
      <c r="G518" s="5">
        <v>1</v>
      </c>
      <c r="H518" s="5">
        <v>0</v>
      </c>
      <c r="I518" s="5">
        <v>18</v>
      </c>
      <c r="J518" s="5">
        <v>1</v>
      </c>
      <c r="K518" s="5">
        <v>3</v>
      </c>
    </row>
    <row r="519" spans="3:11" x14ac:dyDescent="0.25">
      <c r="C519" s="6" t="s">
        <v>1480</v>
      </c>
      <c r="D519" s="5">
        <v>1</v>
      </c>
      <c r="E519" s="5">
        <v>3</v>
      </c>
      <c r="F519" s="5">
        <v>1</v>
      </c>
      <c r="G519" s="5">
        <v>1</v>
      </c>
      <c r="H519" s="5">
        <v>1</v>
      </c>
      <c r="I519" s="5">
        <v>11</v>
      </c>
      <c r="J519" s="5">
        <v>2</v>
      </c>
      <c r="K519" s="5">
        <v>3</v>
      </c>
    </row>
    <row r="520" spans="3:11" x14ac:dyDescent="0.25">
      <c r="C520" s="6" t="s">
        <v>1556</v>
      </c>
      <c r="D520" s="5">
        <v>1</v>
      </c>
      <c r="E520" s="5">
        <v>2</v>
      </c>
      <c r="F520" s="5">
        <v>7</v>
      </c>
      <c r="G520" s="5">
        <v>0</v>
      </c>
      <c r="H520" s="5">
        <v>0</v>
      </c>
      <c r="I520" s="5">
        <v>10</v>
      </c>
      <c r="J520" s="5">
        <v>1</v>
      </c>
      <c r="K520" s="5">
        <v>1</v>
      </c>
    </row>
    <row r="521" spans="3:11" x14ac:dyDescent="0.25">
      <c r="C521" s="6" t="s">
        <v>1442</v>
      </c>
      <c r="D521" s="5">
        <v>1</v>
      </c>
      <c r="E521" s="5">
        <v>2</v>
      </c>
      <c r="F521" s="5">
        <v>16</v>
      </c>
      <c r="G521" s="5">
        <v>0</v>
      </c>
      <c r="H521" s="5">
        <v>0</v>
      </c>
      <c r="I521" s="5">
        <v>9</v>
      </c>
      <c r="J521" s="5">
        <v>2</v>
      </c>
      <c r="K521" s="5">
        <v>3</v>
      </c>
    </row>
    <row r="522" spans="3:11" x14ac:dyDescent="0.25">
      <c r="C522" s="6" t="s">
        <v>1453</v>
      </c>
      <c r="D522" s="5">
        <v>1</v>
      </c>
      <c r="E522" s="5">
        <v>1</v>
      </c>
      <c r="F522" s="5">
        <v>11</v>
      </c>
      <c r="G522" s="5">
        <v>0</v>
      </c>
      <c r="H522" s="5">
        <v>0</v>
      </c>
      <c r="I522" s="5">
        <v>17</v>
      </c>
      <c r="J522" s="5">
        <v>1</v>
      </c>
      <c r="K522" s="5">
        <v>1</v>
      </c>
    </row>
    <row r="523" spans="3:11" x14ac:dyDescent="0.25">
      <c r="C523" s="6" t="s">
        <v>1659</v>
      </c>
      <c r="D523" s="5">
        <v>0</v>
      </c>
      <c r="E523" s="5">
        <v>3</v>
      </c>
      <c r="F523" s="5">
        <v>1</v>
      </c>
      <c r="G523" s="5">
        <v>3</v>
      </c>
      <c r="H523" s="5">
        <v>2</v>
      </c>
      <c r="I523" s="5">
        <v>14</v>
      </c>
      <c r="J523" s="5">
        <v>1</v>
      </c>
      <c r="K523" s="5">
        <v>3</v>
      </c>
    </row>
    <row r="524" spans="3:11" x14ac:dyDescent="0.25">
      <c r="C524" s="6" t="s">
        <v>1384</v>
      </c>
      <c r="D524" s="5">
        <v>0</v>
      </c>
      <c r="E524" s="5">
        <v>3</v>
      </c>
      <c r="F524" s="5">
        <v>17</v>
      </c>
      <c r="G524" s="5">
        <v>0</v>
      </c>
      <c r="H524" s="5">
        <v>0</v>
      </c>
      <c r="I524" s="5">
        <v>1</v>
      </c>
      <c r="J524" s="5">
        <v>2</v>
      </c>
      <c r="K524" s="5">
        <v>1</v>
      </c>
    </row>
    <row r="525" spans="3:11" x14ac:dyDescent="0.25">
      <c r="C525" s="6" t="s">
        <v>1291</v>
      </c>
      <c r="D525" s="5">
        <v>0</v>
      </c>
      <c r="E525" s="5">
        <v>3</v>
      </c>
      <c r="F525" s="5">
        <v>5</v>
      </c>
      <c r="G525" s="5">
        <v>0</v>
      </c>
      <c r="H525" s="5">
        <v>0</v>
      </c>
      <c r="I525" s="5">
        <v>6</v>
      </c>
      <c r="J525" s="5">
        <v>2</v>
      </c>
      <c r="K525" s="5">
        <v>3</v>
      </c>
    </row>
    <row r="526" spans="3:11" x14ac:dyDescent="0.25">
      <c r="C526" s="6" t="s">
        <v>1694</v>
      </c>
      <c r="D526" s="5">
        <v>0</v>
      </c>
      <c r="E526" s="5">
        <v>1</v>
      </c>
      <c r="F526" s="5">
        <v>18</v>
      </c>
      <c r="G526" s="5">
        <v>1</v>
      </c>
      <c r="H526" s="5">
        <v>1</v>
      </c>
      <c r="I526" s="5">
        <v>19</v>
      </c>
      <c r="J526" s="5">
        <v>2</v>
      </c>
      <c r="K526" s="5">
        <v>1</v>
      </c>
    </row>
    <row r="527" spans="3:11" x14ac:dyDescent="0.25">
      <c r="C527" s="6" t="s">
        <v>1682</v>
      </c>
      <c r="D527" s="5">
        <v>0</v>
      </c>
      <c r="E527" s="5">
        <v>3</v>
      </c>
      <c r="F527" s="5">
        <v>5</v>
      </c>
      <c r="G527" s="5">
        <v>0</v>
      </c>
      <c r="H527" s="5">
        <v>0</v>
      </c>
      <c r="I527" s="5">
        <v>6</v>
      </c>
      <c r="J527" s="5">
        <v>2</v>
      </c>
      <c r="K527" s="5">
        <v>3</v>
      </c>
    </row>
    <row r="528" spans="3:11" x14ac:dyDescent="0.25">
      <c r="C528" s="6" t="s">
        <v>1470</v>
      </c>
      <c r="D528" s="5">
        <v>0</v>
      </c>
      <c r="E528" s="5">
        <v>1</v>
      </c>
      <c r="F528" s="5">
        <v>15</v>
      </c>
      <c r="G528" s="5">
        <v>0</v>
      </c>
      <c r="H528" s="5">
        <v>1</v>
      </c>
      <c r="I528" s="5">
        <v>20</v>
      </c>
      <c r="J528" s="5">
        <v>2</v>
      </c>
      <c r="K528" s="5">
        <v>3</v>
      </c>
    </row>
    <row r="529" spans="3:11" x14ac:dyDescent="0.25">
      <c r="C529" s="6" t="s">
        <v>1306</v>
      </c>
      <c r="D529" s="5">
        <v>0</v>
      </c>
      <c r="E529" s="5">
        <v>3</v>
      </c>
      <c r="F529" s="5">
        <v>8</v>
      </c>
      <c r="G529" s="5">
        <v>0</v>
      </c>
      <c r="H529" s="5">
        <v>0</v>
      </c>
      <c r="I529" s="5">
        <v>5</v>
      </c>
      <c r="J529" s="5">
        <v>2</v>
      </c>
      <c r="K529" s="5">
        <v>3</v>
      </c>
    </row>
    <row r="530" spans="3:11" x14ac:dyDescent="0.25">
      <c r="C530" s="6" t="s">
        <v>1372</v>
      </c>
      <c r="D530" s="5">
        <v>1</v>
      </c>
      <c r="E530" s="5">
        <v>2</v>
      </c>
      <c r="F530" s="5">
        <v>1</v>
      </c>
      <c r="G530" s="5">
        <v>2</v>
      </c>
      <c r="H530" s="5">
        <v>1</v>
      </c>
      <c r="I530" s="5">
        <v>16</v>
      </c>
      <c r="J530" s="5">
        <v>2</v>
      </c>
      <c r="K530" s="5">
        <v>3</v>
      </c>
    </row>
    <row r="531" spans="3:11" x14ac:dyDescent="0.25">
      <c r="C531" s="6" t="s">
        <v>1366</v>
      </c>
      <c r="D531" s="5">
        <v>0</v>
      </c>
      <c r="E531" s="5">
        <v>3</v>
      </c>
      <c r="F531" s="5">
        <v>6</v>
      </c>
      <c r="G531" s="5">
        <v>0</v>
      </c>
      <c r="H531" s="5">
        <v>0</v>
      </c>
      <c r="I531" s="5">
        <v>5</v>
      </c>
      <c r="J531" s="5">
        <v>2</v>
      </c>
      <c r="K531" s="5">
        <v>3</v>
      </c>
    </row>
    <row r="532" spans="3:11" x14ac:dyDescent="0.25">
      <c r="C532" s="6" t="s">
        <v>1590</v>
      </c>
      <c r="D532" s="5">
        <v>1</v>
      </c>
      <c r="E532" s="5">
        <v>2</v>
      </c>
      <c r="F532" s="5">
        <v>18</v>
      </c>
      <c r="G532" s="5">
        <v>0</v>
      </c>
      <c r="H532" s="5">
        <v>0</v>
      </c>
      <c r="I532" s="5">
        <v>7</v>
      </c>
      <c r="J532" s="5">
        <v>1</v>
      </c>
      <c r="K532" s="5">
        <v>3</v>
      </c>
    </row>
    <row r="533" spans="3:11" x14ac:dyDescent="0.25">
      <c r="C533" s="6" t="s">
        <v>1321</v>
      </c>
      <c r="D533" s="5">
        <v>0</v>
      </c>
      <c r="E533" s="5">
        <v>3</v>
      </c>
      <c r="F533" s="5">
        <v>3</v>
      </c>
      <c r="G533" s="5">
        <v>1</v>
      </c>
      <c r="H533" s="5">
        <v>0</v>
      </c>
      <c r="I533" s="5">
        <v>10</v>
      </c>
      <c r="J533" s="5">
        <v>1</v>
      </c>
      <c r="K533" s="5">
        <v>1</v>
      </c>
    </row>
    <row r="534" spans="3:11" x14ac:dyDescent="0.25">
      <c r="C534" s="6" t="s">
        <v>2054</v>
      </c>
      <c r="D534" s="5">
        <v>0</v>
      </c>
      <c r="E534" s="5">
        <v>3</v>
      </c>
      <c r="F534" s="5">
        <v>8</v>
      </c>
      <c r="G534" s="5">
        <v>0</v>
      </c>
      <c r="H534" s="5">
        <v>0</v>
      </c>
      <c r="I534" s="5">
        <v>2</v>
      </c>
      <c r="J534" s="5">
        <v>2</v>
      </c>
      <c r="K534" s="5">
        <v>3</v>
      </c>
    </row>
    <row r="535" spans="3:11" x14ac:dyDescent="0.25">
      <c r="C535" s="6" t="s">
        <v>1406</v>
      </c>
      <c r="D535" s="5">
        <v>0</v>
      </c>
      <c r="E535" s="5">
        <v>2</v>
      </c>
      <c r="F535" s="5">
        <v>17</v>
      </c>
      <c r="G535" s="5">
        <v>1</v>
      </c>
      <c r="H535" s="5">
        <v>0</v>
      </c>
      <c r="I535" s="5">
        <v>13</v>
      </c>
      <c r="J535" s="5">
        <v>2</v>
      </c>
      <c r="K535" s="5">
        <v>3</v>
      </c>
    </row>
    <row r="536" spans="3:11" x14ac:dyDescent="0.25">
      <c r="C536" s="6" t="s">
        <v>2038</v>
      </c>
      <c r="D536" s="5">
        <v>0</v>
      </c>
      <c r="E536" s="5">
        <v>3</v>
      </c>
      <c r="F536" s="5">
        <v>12</v>
      </c>
      <c r="G536" s="5">
        <v>0</v>
      </c>
      <c r="H536" s="5">
        <v>0</v>
      </c>
      <c r="I536" s="5">
        <v>5</v>
      </c>
      <c r="J536" s="5">
        <v>2</v>
      </c>
      <c r="K536" s="5">
        <v>3</v>
      </c>
    </row>
    <row r="537" spans="3:11" x14ac:dyDescent="0.25">
      <c r="C537" s="6" t="s">
        <v>1642</v>
      </c>
      <c r="D537" s="5">
        <v>0</v>
      </c>
      <c r="E537" s="5">
        <v>3</v>
      </c>
      <c r="F537" s="5">
        <v>9</v>
      </c>
      <c r="G537" s="5">
        <v>1</v>
      </c>
      <c r="H537" s="5">
        <v>0</v>
      </c>
      <c r="I537" s="5">
        <v>11</v>
      </c>
      <c r="J537" s="5">
        <v>1</v>
      </c>
      <c r="K537" s="5">
        <v>3</v>
      </c>
    </row>
    <row r="538" spans="3:11" x14ac:dyDescent="0.25">
      <c r="C538" s="6" t="s">
        <v>1504</v>
      </c>
      <c r="D538" s="5">
        <v>1</v>
      </c>
      <c r="E538" s="5">
        <v>1</v>
      </c>
      <c r="F538" s="5">
        <v>14</v>
      </c>
      <c r="G538" s="5">
        <v>1</v>
      </c>
      <c r="H538" s="5">
        <v>2</v>
      </c>
      <c r="I538" s="5">
        <v>19</v>
      </c>
      <c r="J538" s="5">
        <v>2</v>
      </c>
      <c r="K538" s="5">
        <v>3</v>
      </c>
    </row>
    <row r="539" spans="3:11" x14ac:dyDescent="0.25">
      <c r="C539" s="6" t="s">
        <v>1544</v>
      </c>
      <c r="D539" s="5">
        <v>1</v>
      </c>
      <c r="E539" s="5">
        <v>1</v>
      </c>
      <c r="F539" s="5">
        <v>19</v>
      </c>
      <c r="G539" s="5">
        <v>0</v>
      </c>
      <c r="H539" s="5">
        <v>0</v>
      </c>
      <c r="I539" s="5">
        <v>15</v>
      </c>
      <c r="J539" s="5">
        <v>2</v>
      </c>
      <c r="K539" s="5">
        <v>3</v>
      </c>
    </row>
    <row r="540" spans="3:11" x14ac:dyDescent="0.25">
      <c r="C540" s="6" t="s">
        <v>1732</v>
      </c>
      <c r="D540" s="5">
        <v>0</v>
      </c>
      <c r="E540" s="5">
        <v>3</v>
      </c>
      <c r="F540" s="5">
        <v>13</v>
      </c>
      <c r="G540" s="5">
        <v>0</v>
      </c>
      <c r="H540" s="5">
        <v>0</v>
      </c>
      <c r="I540" s="5">
        <v>5</v>
      </c>
      <c r="J540" s="5">
        <v>2</v>
      </c>
      <c r="K540" s="5">
        <v>3</v>
      </c>
    </row>
    <row r="541" spans="3:11" x14ac:dyDescent="0.25">
      <c r="C541" s="6" t="s">
        <v>1288</v>
      </c>
      <c r="D541" s="5">
        <v>1</v>
      </c>
      <c r="E541" s="5">
        <v>2</v>
      </c>
      <c r="F541" s="5">
        <v>2</v>
      </c>
      <c r="G541" s="5">
        <v>1</v>
      </c>
      <c r="H541" s="5">
        <v>2</v>
      </c>
      <c r="I541" s="5">
        <v>14</v>
      </c>
      <c r="J541" s="5">
        <v>1</v>
      </c>
      <c r="K541" s="5">
        <v>3</v>
      </c>
    </row>
    <row r="542" spans="3:11" x14ac:dyDescent="0.25">
      <c r="C542" s="6" t="s">
        <v>1463</v>
      </c>
      <c r="D542" s="5">
        <v>0</v>
      </c>
      <c r="E542" s="5">
        <v>3</v>
      </c>
      <c r="F542" s="5">
        <v>10</v>
      </c>
      <c r="G542" s="5">
        <v>0</v>
      </c>
      <c r="H542" s="5">
        <v>0</v>
      </c>
      <c r="I542" s="5">
        <v>4</v>
      </c>
      <c r="J542" s="5">
        <v>2</v>
      </c>
      <c r="K542" s="5">
        <v>3</v>
      </c>
    </row>
    <row r="543" spans="3:11" x14ac:dyDescent="0.25">
      <c r="C543" s="6" t="s">
        <v>1742</v>
      </c>
      <c r="D543" s="5">
        <v>0</v>
      </c>
      <c r="E543" s="5">
        <v>3</v>
      </c>
      <c r="F543" s="5">
        <v>4</v>
      </c>
      <c r="G543" s="5">
        <v>0</v>
      </c>
      <c r="H543" s="5">
        <v>0</v>
      </c>
      <c r="I543" s="5">
        <v>3</v>
      </c>
      <c r="J543" s="5">
        <v>2</v>
      </c>
      <c r="K543" s="5">
        <v>3</v>
      </c>
    </row>
    <row r="544" spans="3:11" x14ac:dyDescent="0.25">
      <c r="C544" s="6" t="s">
        <v>1396</v>
      </c>
      <c r="D544" s="5">
        <v>1</v>
      </c>
      <c r="E544" s="5">
        <v>1</v>
      </c>
      <c r="F544" s="5">
        <v>12</v>
      </c>
      <c r="G544" s="5">
        <v>0</v>
      </c>
      <c r="H544" s="5">
        <v>0</v>
      </c>
      <c r="I544" s="5">
        <v>18</v>
      </c>
      <c r="J544" s="5">
        <v>1</v>
      </c>
      <c r="K544" s="5">
        <v>1</v>
      </c>
    </row>
    <row r="545" spans="3:11" x14ac:dyDescent="0.25">
      <c r="C545" s="6" t="s">
        <v>1462</v>
      </c>
      <c r="D545" s="5">
        <v>0</v>
      </c>
      <c r="E545" s="5">
        <v>3</v>
      </c>
      <c r="F545" s="5">
        <v>7</v>
      </c>
      <c r="G545" s="5">
        <v>0</v>
      </c>
      <c r="H545" s="5">
        <v>0</v>
      </c>
      <c r="I545" s="5">
        <v>2</v>
      </c>
      <c r="J545" s="5">
        <v>2</v>
      </c>
      <c r="K545" s="5">
        <v>3</v>
      </c>
    </row>
    <row r="546" spans="3:11" x14ac:dyDescent="0.25">
      <c r="C546" s="6" t="s">
        <v>1531</v>
      </c>
      <c r="D546" s="5">
        <v>1</v>
      </c>
      <c r="E546" s="5">
        <v>3</v>
      </c>
      <c r="F546" s="5">
        <v>12</v>
      </c>
      <c r="G546" s="5">
        <v>0</v>
      </c>
      <c r="H546" s="5">
        <v>0</v>
      </c>
      <c r="I546" s="5">
        <v>5</v>
      </c>
      <c r="J546" s="5">
        <v>2</v>
      </c>
      <c r="K546" s="5">
        <v>3</v>
      </c>
    </row>
    <row r="547" spans="3:11" x14ac:dyDescent="0.25">
      <c r="C547" s="6" t="s">
        <v>1257</v>
      </c>
      <c r="D547" s="5">
        <v>1</v>
      </c>
      <c r="E547" s="5">
        <v>3</v>
      </c>
      <c r="F547" s="5">
        <v>9</v>
      </c>
      <c r="G547" s="5">
        <v>0</v>
      </c>
      <c r="H547" s="5">
        <v>0</v>
      </c>
      <c r="I547" s="5">
        <v>5</v>
      </c>
      <c r="J547" s="5">
        <v>1</v>
      </c>
      <c r="K547" s="5">
        <v>3</v>
      </c>
    </row>
    <row r="548" spans="3:11" x14ac:dyDescent="0.25">
      <c r="C548" s="6" t="s">
        <v>1715</v>
      </c>
      <c r="D548" s="5">
        <v>1</v>
      </c>
      <c r="E548" s="5">
        <v>1</v>
      </c>
      <c r="F548" s="5">
        <v>11</v>
      </c>
      <c r="G548" s="5">
        <v>0</v>
      </c>
      <c r="H548" s="5">
        <v>0</v>
      </c>
      <c r="I548" s="5">
        <v>20</v>
      </c>
      <c r="J548" s="5">
        <v>1</v>
      </c>
      <c r="K548" s="5">
        <v>3</v>
      </c>
    </row>
    <row r="549" spans="3:11" x14ac:dyDescent="0.25">
      <c r="C549" s="6" t="s">
        <v>2080</v>
      </c>
      <c r="D549" s="5">
        <v>0</v>
      </c>
      <c r="E549" s="5">
        <v>3</v>
      </c>
      <c r="F549" s="5">
        <v>5</v>
      </c>
      <c r="G549" s="5">
        <v>0</v>
      </c>
      <c r="H549" s="5">
        <v>0</v>
      </c>
      <c r="I549" s="5">
        <v>4</v>
      </c>
      <c r="J549" s="5">
        <v>2</v>
      </c>
      <c r="K549" s="5">
        <v>3</v>
      </c>
    </row>
    <row r="550" spans="3:11" x14ac:dyDescent="0.25">
      <c r="C550" s="6" t="s">
        <v>1491</v>
      </c>
      <c r="D550" s="5">
        <v>0</v>
      </c>
      <c r="E550" s="5">
        <v>3</v>
      </c>
      <c r="F550" s="5">
        <v>11</v>
      </c>
      <c r="G550" s="5">
        <v>0</v>
      </c>
      <c r="H550" s="5">
        <v>0</v>
      </c>
      <c r="I550" s="5">
        <v>2</v>
      </c>
      <c r="J550" s="5">
        <v>2</v>
      </c>
      <c r="K550" s="5">
        <v>3</v>
      </c>
    </row>
    <row r="551" spans="3:11" x14ac:dyDescent="0.25">
      <c r="C551" s="6" t="s">
        <v>1703</v>
      </c>
      <c r="D551" s="5">
        <v>0</v>
      </c>
      <c r="E551" s="5">
        <v>3</v>
      </c>
      <c r="F551" s="5">
        <v>11</v>
      </c>
      <c r="G551" s="5">
        <v>0</v>
      </c>
      <c r="H551" s="5">
        <v>0</v>
      </c>
      <c r="I551" s="5">
        <v>6</v>
      </c>
      <c r="J551" s="5">
        <v>2</v>
      </c>
      <c r="K551" s="5">
        <v>3</v>
      </c>
    </row>
    <row r="552" spans="3:11" x14ac:dyDescent="0.25">
      <c r="C552" s="6" t="s">
        <v>1510</v>
      </c>
      <c r="D552" s="5">
        <v>0</v>
      </c>
      <c r="E552" s="5">
        <v>3</v>
      </c>
      <c r="F552" s="5">
        <v>12</v>
      </c>
      <c r="G552" s="5">
        <v>0</v>
      </c>
      <c r="H552" s="5">
        <v>0</v>
      </c>
      <c r="I552" s="5">
        <v>4</v>
      </c>
      <c r="J552" s="5">
        <v>1</v>
      </c>
      <c r="K552" s="5">
        <v>3</v>
      </c>
    </row>
    <row r="553" spans="3:11" x14ac:dyDescent="0.25">
      <c r="C553" s="6" t="s">
        <v>1271</v>
      </c>
      <c r="D553" s="5">
        <v>1</v>
      </c>
      <c r="E553" s="5">
        <v>2</v>
      </c>
      <c r="F553" s="5">
        <v>13</v>
      </c>
      <c r="G553" s="5">
        <v>0</v>
      </c>
      <c r="H553" s="5">
        <v>0</v>
      </c>
      <c r="I553" s="5">
        <v>9</v>
      </c>
      <c r="J553" s="5">
        <v>2</v>
      </c>
      <c r="K553" s="5">
        <v>3</v>
      </c>
    </row>
    <row r="554" spans="3:11" x14ac:dyDescent="0.25">
      <c r="C554" s="6" t="s">
        <v>1482</v>
      </c>
      <c r="D554" s="5">
        <v>0</v>
      </c>
      <c r="E554" s="5">
        <v>3</v>
      </c>
      <c r="F554" s="5">
        <v>7</v>
      </c>
      <c r="G554" s="5">
        <v>0</v>
      </c>
      <c r="H554" s="5">
        <v>0</v>
      </c>
      <c r="I554" s="5">
        <v>6</v>
      </c>
      <c r="J554" s="5">
        <v>2</v>
      </c>
      <c r="K554" s="5">
        <v>3</v>
      </c>
    </row>
    <row r="555" spans="3:11" x14ac:dyDescent="0.25">
      <c r="C555" s="6" t="s">
        <v>2108</v>
      </c>
      <c r="D555" s="5">
        <v>1</v>
      </c>
      <c r="E555" s="5">
        <v>1</v>
      </c>
      <c r="F555" s="5">
        <v>18</v>
      </c>
      <c r="G555" s="5">
        <v>0</v>
      </c>
      <c r="H555" s="5">
        <v>0</v>
      </c>
      <c r="I555" s="5">
        <v>12</v>
      </c>
      <c r="J555" s="5">
        <v>1</v>
      </c>
      <c r="K555" s="5">
        <v>3</v>
      </c>
    </row>
    <row r="556" spans="3:11" x14ac:dyDescent="0.25">
      <c r="C556" s="6" t="s">
        <v>1311</v>
      </c>
      <c r="D556" s="5">
        <v>0</v>
      </c>
      <c r="E556" s="5">
        <v>3</v>
      </c>
      <c r="F556" s="5">
        <v>20</v>
      </c>
      <c r="G556" s="5">
        <v>0</v>
      </c>
      <c r="H556" s="5">
        <v>0</v>
      </c>
      <c r="I556" s="5">
        <v>2</v>
      </c>
      <c r="J556" s="5">
        <v>2</v>
      </c>
      <c r="K556" s="5">
        <v>3</v>
      </c>
    </row>
    <row r="557" spans="3:11" x14ac:dyDescent="0.25">
      <c r="C557" s="6" t="s">
        <v>1723</v>
      </c>
      <c r="D557" s="5">
        <v>1</v>
      </c>
      <c r="E557" s="5">
        <v>3</v>
      </c>
      <c r="F557" s="5">
        <v>12</v>
      </c>
      <c r="G557" s="5">
        <v>0</v>
      </c>
      <c r="H557" s="5">
        <v>0</v>
      </c>
      <c r="I557" s="5">
        <v>5</v>
      </c>
      <c r="J557" s="5">
        <v>2</v>
      </c>
      <c r="K557" s="5">
        <v>3</v>
      </c>
    </row>
    <row r="558" spans="3:11" x14ac:dyDescent="0.25">
      <c r="C558" s="6" t="s">
        <v>1333</v>
      </c>
      <c r="D558" s="5">
        <v>1</v>
      </c>
      <c r="E558" s="5">
        <v>3</v>
      </c>
      <c r="F558" s="5">
        <v>8</v>
      </c>
      <c r="G558" s="5">
        <v>0</v>
      </c>
      <c r="H558" s="5">
        <v>0</v>
      </c>
      <c r="I558" s="5">
        <v>1</v>
      </c>
      <c r="J558" s="5">
        <v>2</v>
      </c>
      <c r="K558" s="5">
        <v>3</v>
      </c>
    </row>
    <row r="559" spans="3:11" x14ac:dyDescent="0.25">
      <c r="C559" s="6" t="s">
        <v>1557</v>
      </c>
      <c r="D559" s="5">
        <v>0</v>
      </c>
      <c r="E559" s="5">
        <v>3</v>
      </c>
      <c r="F559" s="5">
        <v>7</v>
      </c>
      <c r="G559" s="5">
        <v>0</v>
      </c>
      <c r="H559" s="5">
        <v>0</v>
      </c>
      <c r="I559" s="5">
        <v>7</v>
      </c>
      <c r="J559" s="5">
        <v>1</v>
      </c>
      <c r="K559" s="5">
        <v>3</v>
      </c>
    </row>
    <row r="560" spans="3:11" x14ac:dyDescent="0.25">
      <c r="C560" s="6" t="s">
        <v>1546</v>
      </c>
      <c r="D560" s="5">
        <v>0</v>
      </c>
      <c r="E560" s="5">
        <v>1</v>
      </c>
      <c r="F560" s="5">
        <v>11</v>
      </c>
      <c r="G560" s="5">
        <v>0</v>
      </c>
      <c r="H560" s="5">
        <v>0</v>
      </c>
      <c r="I560" s="5">
        <v>14</v>
      </c>
      <c r="J560" s="5">
        <v>2</v>
      </c>
      <c r="K560" s="5">
        <v>1</v>
      </c>
    </row>
    <row r="561" spans="3:11" x14ac:dyDescent="0.25">
      <c r="C561" s="6" t="s">
        <v>2033</v>
      </c>
      <c r="D561" s="5">
        <v>0</v>
      </c>
      <c r="E561" s="5">
        <v>1</v>
      </c>
      <c r="F561" s="5">
        <v>7</v>
      </c>
      <c r="G561" s="5">
        <v>0</v>
      </c>
      <c r="H561" s="5">
        <v>0</v>
      </c>
      <c r="I561" s="5">
        <v>20</v>
      </c>
      <c r="J561" s="5">
        <v>2</v>
      </c>
      <c r="K561" s="5">
        <v>1</v>
      </c>
    </row>
    <row r="562" spans="3:11" x14ac:dyDescent="0.25">
      <c r="C562" s="6" t="s">
        <v>2100</v>
      </c>
      <c r="D562" s="5">
        <v>0</v>
      </c>
      <c r="E562" s="5">
        <v>3</v>
      </c>
      <c r="F562" s="5">
        <v>12</v>
      </c>
      <c r="G562" s="5">
        <v>0</v>
      </c>
      <c r="H562" s="5">
        <v>0</v>
      </c>
      <c r="I562" s="5">
        <v>3</v>
      </c>
      <c r="J562" s="5">
        <v>2</v>
      </c>
      <c r="K562" s="5">
        <v>2</v>
      </c>
    </row>
    <row r="563" spans="3:11" x14ac:dyDescent="0.25">
      <c r="C563" s="6" t="s">
        <v>1297</v>
      </c>
      <c r="D563" s="5">
        <v>1</v>
      </c>
      <c r="E563" s="5">
        <v>3</v>
      </c>
      <c r="F563" s="5">
        <v>12</v>
      </c>
      <c r="G563" s="5">
        <v>0</v>
      </c>
      <c r="H563" s="5">
        <v>0</v>
      </c>
      <c r="I563" s="5">
        <v>17</v>
      </c>
      <c r="J563" s="5">
        <v>2</v>
      </c>
      <c r="K563" s="5">
        <v>3</v>
      </c>
    </row>
    <row r="564" spans="3:11" x14ac:dyDescent="0.25">
      <c r="C564" s="6" t="s">
        <v>1998</v>
      </c>
      <c r="D564" s="5">
        <v>0</v>
      </c>
      <c r="E564" s="5">
        <v>3</v>
      </c>
      <c r="F564" s="5">
        <v>17</v>
      </c>
      <c r="G564" s="5">
        <v>0</v>
      </c>
      <c r="H564" s="5">
        <v>0</v>
      </c>
      <c r="I564" s="5">
        <v>1</v>
      </c>
      <c r="J564" s="5">
        <v>2</v>
      </c>
      <c r="K564" s="5">
        <v>3</v>
      </c>
    </row>
    <row r="565" spans="3:11" x14ac:dyDescent="0.25">
      <c r="C565" s="6" t="s">
        <v>1729</v>
      </c>
      <c r="D565" s="5">
        <v>0</v>
      </c>
      <c r="E565" s="5">
        <v>3</v>
      </c>
      <c r="F565" s="5">
        <v>7</v>
      </c>
      <c r="G565" s="5">
        <v>0</v>
      </c>
      <c r="H565" s="5">
        <v>0</v>
      </c>
      <c r="I565" s="5">
        <v>4</v>
      </c>
      <c r="J565" s="5">
        <v>2</v>
      </c>
      <c r="K565" s="5">
        <v>3</v>
      </c>
    </row>
    <row r="566" spans="3:11" x14ac:dyDescent="0.25">
      <c r="C566" s="6" t="s">
        <v>1435</v>
      </c>
      <c r="D566" s="5">
        <v>1</v>
      </c>
      <c r="E566" s="5">
        <v>3</v>
      </c>
      <c r="F566" s="5">
        <v>14</v>
      </c>
      <c r="G566" s="5">
        <v>1</v>
      </c>
      <c r="H566" s="5">
        <v>1</v>
      </c>
      <c r="I566" s="5">
        <v>11</v>
      </c>
      <c r="J566" s="5">
        <v>1</v>
      </c>
      <c r="K566" s="5">
        <v>3</v>
      </c>
    </row>
    <row r="567" spans="3:11" x14ac:dyDescent="0.25">
      <c r="C567" s="6" t="s">
        <v>2046</v>
      </c>
      <c r="D567" s="5">
        <v>1</v>
      </c>
      <c r="E567" s="5">
        <v>2</v>
      </c>
      <c r="F567" s="5">
        <v>2</v>
      </c>
      <c r="G567" s="5">
        <v>0</v>
      </c>
      <c r="H567" s="5">
        <v>1</v>
      </c>
      <c r="I567" s="5">
        <v>11</v>
      </c>
      <c r="J567" s="5">
        <v>1</v>
      </c>
      <c r="K567" s="5">
        <v>3</v>
      </c>
    </row>
    <row r="568" spans="3:11" x14ac:dyDescent="0.25">
      <c r="C568" s="6" t="s">
        <v>1302</v>
      </c>
      <c r="D568" s="5">
        <v>1</v>
      </c>
      <c r="E568" s="5">
        <v>3</v>
      </c>
      <c r="F568" s="5">
        <v>11</v>
      </c>
      <c r="G568" s="5">
        <v>0</v>
      </c>
      <c r="H568" s="5">
        <v>0</v>
      </c>
      <c r="I568" s="5">
        <v>6</v>
      </c>
      <c r="J568" s="5">
        <v>2</v>
      </c>
      <c r="K568" s="5">
        <v>3</v>
      </c>
    </row>
    <row r="569" spans="3:11" x14ac:dyDescent="0.25">
      <c r="C569" s="6" t="s">
        <v>1458</v>
      </c>
      <c r="D569" s="5">
        <v>1</v>
      </c>
      <c r="E569" s="5">
        <v>3</v>
      </c>
      <c r="F569" s="5">
        <v>9</v>
      </c>
      <c r="G569" s="5">
        <v>0</v>
      </c>
      <c r="H569" s="5">
        <v>0</v>
      </c>
      <c r="I569" s="5">
        <v>4</v>
      </c>
      <c r="J569" s="5">
        <v>1</v>
      </c>
      <c r="K569" s="5">
        <v>3</v>
      </c>
    </row>
    <row r="570" spans="3:11" x14ac:dyDescent="0.25">
      <c r="C570" s="6" t="s">
        <v>1598</v>
      </c>
      <c r="D570" s="5">
        <v>0</v>
      </c>
      <c r="E570" s="5">
        <v>3</v>
      </c>
      <c r="F570" s="5">
        <v>2</v>
      </c>
      <c r="G570" s="5">
        <v>4</v>
      </c>
      <c r="H570" s="5">
        <v>2</v>
      </c>
      <c r="I570" s="5">
        <v>15</v>
      </c>
      <c r="J570" s="5">
        <v>1</v>
      </c>
      <c r="K570" s="5">
        <v>3</v>
      </c>
    </row>
    <row r="571" spans="3:11" x14ac:dyDescent="0.25">
      <c r="C571" s="6" t="s">
        <v>1577</v>
      </c>
      <c r="D571" s="5">
        <v>0</v>
      </c>
      <c r="E571" s="5">
        <v>3</v>
      </c>
      <c r="F571" s="5">
        <v>15</v>
      </c>
      <c r="G571" s="5">
        <v>0</v>
      </c>
      <c r="H571" s="5">
        <v>0</v>
      </c>
      <c r="I571" s="5">
        <v>7</v>
      </c>
      <c r="J571" s="5">
        <v>1</v>
      </c>
      <c r="K571" s="5">
        <v>3</v>
      </c>
    </row>
    <row r="572" spans="3:11" x14ac:dyDescent="0.25">
      <c r="C572" s="6" t="s">
        <v>1516</v>
      </c>
      <c r="D572" s="5">
        <v>0</v>
      </c>
      <c r="E572" s="5">
        <v>3</v>
      </c>
      <c r="F572" s="5">
        <v>10</v>
      </c>
      <c r="G572" s="5">
        <v>1</v>
      </c>
      <c r="H572" s="5">
        <v>0</v>
      </c>
      <c r="I572" s="5">
        <v>10</v>
      </c>
      <c r="J572" s="5">
        <v>2</v>
      </c>
      <c r="K572" s="5">
        <v>3</v>
      </c>
    </row>
    <row r="573" spans="3:11" x14ac:dyDescent="0.25">
      <c r="C573" s="6" t="s">
        <v>1483</v>
      </c>
      <c r="D573" s="5">
        <v>0</v>
      </c>
      <c r="E573" s="5">
        <v>3</v>
      </c>
      <c r="F573" s="5">
        <v>3</v>
      </c>
      <c r="G573" s="5">
        <v>1</v>
      </c>
      <c r="H573" s="5">
        <v>1</v>
      </c>
      <c r="I573" s="5">
        <v>2</v>
      </c>
      <c r="J573" s="5">
        <v>2</v>
      </c>
      <c r="K573" s="5">
        <v>1</v>
      </c>
    </row>
    <row r="574" spans="3:11" x14ac:dyDescent="0.25">
      <c r="C574" s="6" t="s">
        <v>1542</v>
      </c>
      <c r="D574" s="5">
        <v>1</v>
      </c>
      <c r="E574" s="5">
        <v>1</v>
      </c>
      <c r="F574" s="5">
        <v>1</v>
      </c>
      <c r="G574" s="5">
        <v>0</v>
      </c>
      <c r="H574" s="5">
        <v>2</v>
      </c>
      <c r="I574" s="5">
        <v>19</v>
      </c>
      <c r="J574" s="5">
        <v>2</v>
      </c>
      <c r="K574" s="5">
        <v>3</v>
      </c>
    </row>
    <row r="575" spans="3:11" x14ac:dyDescent="0.25">
      <c r="C575" s="6" t="s">
        <v>1697</v>
      </c>
      <c r="D575" s="5">
        <v>1</v>
      </c>
      <c r="E575" s="5">
        <v>1</v>
      </c>
      <c r="F575" s="5">
        <v>14</v>
      </c>
      <c r="G575" s="5">
        <v>0</v>
      </c>
      <c r="H575" s="5">
        <v>0</v>
      </c>
      <c r="I575" s="5">
        <v>14</v>
      </c>
      <c r="J575" s="5">
        <v>2</v>
      </c>
      <c r="K575" s="5">
        <v>3</v>
      </c>
    </row>
    <row r="576" spans="3:11" x14ac:dyDescent="0.25">
      <c r="C576" s="6" t="s">
        <v>2027</v>
      </c>
      <c r="D576" s="5">
        <v>1</v>
      </c>
      <c r="E576" s="5">
        <v>3</v>
      </c>
      <c r="F576" s="5">
        <v>12</v>
      </c>
      <c r="G576" s="5">
        <v>1</v>
      </c>
      <c r="H576" s="5">
        <v>1</v>
      </c>
      <c r="I576" s="5">
        <v>11</v>
      </c>
      <c r="J576" s="5">
        <v>1</v>
      </c>
      <c r="K576" s="5">
        <v>3</v>
      </c>
    </row>
    <row r="577" spans="3:11" x14ac:dyDescent="0.25">
      <c r="C577" s="6" t="s">
        <v>1677</v>
      </c>
      <c r="D577" s="5">
        <v>1</v>
      </c>
      <c r="E577" s="5">
        <v>2</v>
      </c>
      <c r="F577" s="5">
        <v>12</v>
      </c>
      <c r="G577" s="5">
        <v>0</v>
      </c>
      <c r="H577" s="5">
        <v>0</v>
      </c>
      <c r="I577" s="5">
        <v>9</v>
      </c>
      <c r="J577" s="5">
        <v>2</v>
      </c>
      <c r="K577" s="5">
        <v>3</v>
      </c>
    </row>
    <row r="578" spans="3:11" x14ac:dyDescent="0.25">
      <c r="C578" s="6" t="s">
        <v>1395</v>
      </c>
      <c r="D578" s="5">
        <v>0</v>
      </c>
      <c r="E578" s="5">
        <v>2</v>
      </c>
      <c r="F578" s="5">
        <v>16</v>
      </c>
      <c r="G578" s="5">
        <v>1</v>
      </c>
      <c r="H578" s="5">
        <v>0</v>
      </c>
      <c r="I578" s="5">
        <v>14</v>
      </c>
      <c r="J578" s="5">
        <v>2</v>
      </c>
      <c r="K578" s="5">
        <v>3</v>
      </c>
    </row>
    <row r="579" spans="3:11" x14ac:dyDescent="0.25">
      <c r="C579" s="6" t="s">
        <v>2010</v>
      </c>
      <c r="D579" s="5">
        <v>0</v>
      </c>
      <c r="E579" s="5">
        <v>2</v>
      </c>
      <c r="F579" s="5">
        <v>11</v>
      </c>
      <c r="G579" s="5">
        <v>0</v>
      </c>
      <c r="H579" s="5">
        <v>0</v>
      </c>
      <c r="I579" s="5">
        <v>7</v>
      </c>
      <c r="J579" s="5">
        <v>2</v>
      </c>
      <c r="K579" s="5">
        <v>3</v>
      </c>
    </row>
    <row r="580" spans="3:11" x14ac:dyDescent="0.25">
      <c r="C580" s="6" t="s">
        <v>1669</v>
      </c>
      <c r="D580" s="5">
        <v>0</v>
      </c>
      <c r="E580" s="5">
        <v>1</v>
      </c>
      <c r="F580" s="5">
        <v>20</v>
      </c>
      <c r="G580" s="5">
        <v>0</v>
      </c>
      <c r="H580" s="5">
        <v>2</v>
      </c>
      <c r="I580" s="5">
        <v>19</v>
      </c>
      <c r="J580" s="5">
        <v>2</v>
      </c>
      <c r="K580" s="5">
        <v>1</v>
      </c>
    </row>
    <row r="581" spans="3:11" x14ac:dyDescent="0.25">
      <c r="C581" s="6" t="s">
        <v>1393</v>
      </c>
      <c r="D581" s="5">
        <v>1</v>
      </c>
      <c r="E581" s="5">
        <v>1</v>
      </c>
      <c r="F581" s="5">
        <v>12</v>
      </c>
      <c r="G581" s="5">
        <v>1</v>
      </c>
      <c r="H581" s="5">
        <v>0</v>
      </c>
      <c r="I581" s="5">
        <v>19</v>
      </c>
      <c r="J581" s="5">
        <v>1</v>
      </c>
      <c r="K581" s="5">
        <v>1</v>
      </c>
    </row>
    <row r="582" spans="3:11" x14ac:dyDescent="0.25">
      <c r="C582" s="6" t="s">
        <v>2016</v>
      </c>
      <c r="D582" s="5">
        <v>0</v>
      </c>
      <c r="E582" s="5">
        <v>3</v>
      </c>
      <c r="F582" s="5">
        <v>9</v>
      </c>
      <c r="G582" s="5">
        <v>0</v>
      </c>
      <c r="H582" s="5">
        <v>0</v>
      </c>
      <c r="I582" s="5">
        <v>3</v>
      </c>
      <c r="J582" s="5">
        <v>1</v>
      </c>
      <c r="K582" s="5">
        <v>3</v>
      </c>
    </row>
    <row r="583" spans="3:11" x14ac:dyDescent="0.25">
      <c r="C583" s="6" t="s">
        <v>1260</v>
      </c>
      <c r="D583" s="5">
        <v>0</v>
      </c>
      <c r="E583" s="5">
        <v>3</v>
      </c>
      <c r="F583" s="5">
        <v>1</v>
      </c>
      <c r="G583" s="5">
        <v>3</v>
      </c>
      <c r="H583" s="5">
        <v>1</v>
      </c>
      <c r="I583" s="5">
        <v>12</v>
      </c>
      <c r="J583" s="5">
        <v>2</v>
      </c>
      <c r="K583" s="5">
        <v>3</v>
      </c>
    </row>
    <row r="584" spans="3:11" x14ac:dyDescent="0.25">
      <c r="C584" s="6" t="s">
        <v>1320</v>
      </c>
      <c r="D584" s="5">
        <v>0</v>
      </c>
      <c r="E584" s="5">
        <v>1</v>
      </c>
      <c r="F584" s="5">
        <v>18</v>
      </c>
      <c r="G584" s="5">
        <v>0</v>
      </c>
      <c r="H584" s="5">
        <v>0</v>
      </c>
      <c r="I584" s="5">
        <v>17</v>
      </c>
      <c r="J584" s="5">
        <v>2</v>
      </c>
      <c r="K584" s="5">
        <v>3</v>
      </c>
    </row>
    <row r="585" spans="3:11" x14ac:dyDescent="0.25">
      <c r="C585" s="6" t="s">
        <v>1489</v>
      </c>
      <c r="D585" s="5">
        <v>0</v>
      </c>
      <c r="E585" s="5">
        <v>3</v>
      </c>
      <c r="F585" s="5">
        <v>17</v>
      </c>
      <c r="G585" s="5">
        <v>0</v>
      </c>
      <c r="H585" s="5">
        <v>1</v>
      </c>
      <c r="I585" s="5">
        <v>10</v>
      </c>
      <c r="J585" s="5">
        <v>1</v>
      </c>
      <c r="K585" s="5">
        <v>1</v>
      </c>
    </row>
    <row r="586" spans="3:11" x14ac:dyDescent="0.25">
      <c r="C586" s="6" t="s">
        <v>1736</v>
      </c>
      <c r="D586" s="5">
        <v>1</v>
      </c>
      <c r="E586" s="5">
        <v>1</v>
      </c>
      <c r="F586" s="5">
        <v>14</v>
      </c>
      <c r="G586" s="5">
        <v>1</v>
      </c>
      <c r="H586" s="5">
        <v>2</v>
      </c>
      <c r="I586" s="5">
        <v>19</v>
      </c>
      <c r="J586" s="5">
        <v>1</v>
      </c>
      <c r="K586" s="5">
        <v>3</v>
      </c>
    </row>
    <row r="587" spans="3:11" x14ac:dyDescent="0.25">
      <c r="C587" s="6" t="s">
        <v>1597</v>
      </c>
      <c r="D587" s="5">
        <v>1</v>
      </c>
      <c r="E587" s="5">
        <v>1</v>
      </c>
      <c r="F587" s="5">
        <v>7</v>
      </c>
      <c r="G587" s="5">
        <v>0</v>
      </c>
      <c r="H587" s="5">
        <v>2</v>
      </c>
      <c r="I587" s="5">
        <v>17</v>
      </c>
      <c r="J587" s="5">
        <v>1</v>
      </c>
      <c r="K587" s="5">
        <v>1</v>
      </c>
    </row>
    <row r="588" spans="3:11" x14ac:dyDescent="0.25">
      <c r="C588" s="6" t="s">
        <v>1981</v>
      </c>
      <c r="D588" s="5">
        <v>0</v>
      </c>
      <c r="E588" s="5">
        <v>3</v>
      </c>
      <c r="F588" s="5">
        <v>4</v>
      </c>
      <c r="G588" s="5">
        <v>2</v>
      </c>
      <c r="H588" s="5">
        <v>0</v>
      </c>
      <c r="I588" s="5">
        <v>11</v>
      </c>
      <c r="J588" s="5">
        <v>1</v>
      </c>
      <c r="K588" s="5">
        <v>3</v>
      </c>
    </row>
    <row r="589" spans="3:11" x14ac:dyDescent="0.25">
      <c r="C589" s="6" t="s">
        <v>2070</v>
      </c>
      <c r="D589" s="5">
        <v>1</v>
      </c>
      <c r="E589" s="5">
        <v>1</v>
      </c>
      <c r="F589" s="5">
        <v>19</v>
      </c>
      <c r="G589" s="5">
        <v>1</v>
      </c>
      <c r="H589" s="5">
        <v>0</v>
      </c>
      <c r="I589" s="5">
        <v>18</v>
      </c>
      <c r="J589" s="5">
        <v>1</v>
      </c>
      <c r="K589" s="5">
        <v>1</v>
      </c>
    </row>
    <row r="590" spans="3:11" x14ac:dyDescent="0.25">
      <c r="C590" s="6" t="s">
        <v>1304</v>
      </c>
      <c r="D590" s="5">
        <v>0</v>
      </c>
      <c r="E590" s="5">
        <v>3</v>
      </c>
      <c r="F590" s="5">
        <v>3</v>
      </c>
      <c r="G590" s="5">
        <v>1</v>
      </c>
      <c r="H590" s="5">
        <v>3</v>
      </c>
      <c r="I590" s="5">
        <v>16</v>
      </c>
      <c r="J590" s="5">
        <v>2</v>
      </c>
      <c r="K590" s="5">
        <v>3</v>
      </c>
    </row>
    <row r="591" spans="3:11" x14ac:dyDescent="0.25">
      <c r="C591" s="6" t="s">
        <v>1538</v>
      </c>
      <c r="D591" s="5">
        <v>0</v>
      </c>
      <c r="E591" s="5">
        <v>2</v>
      </c>
      <c r="F591" s="5">
        <v>12</v>
      </c>
      <c r="G591" s="5">
        <v>0</v>
      </c>
      <c r="H591" s="5">
        <v>0</v>
      </c>
      <c r="I591" s="5">
        <v>7</v>
      </c>
      <c r="J591" s="5">
        <v>2</v>
      </c>
      <c r="K591" s="5">
        <v>3</v>
      </c>
    </row>
    <row r="592" spans="3:11" x14ac:dyDescent="0.25">
      <c r="C592" s="6" t="s">
        <v>1728</v>
      </c>
      <c r="D592" s="5">
        <v>0</v>
      </c>
      <c r="E592" s="5">
        <v>3</v>
      </c>
      <c r="F592" s="5">
        <v>13</v>
      </c>
      <c r="G592" s="5">
        <v>0</v>
      </c>
      <c r="H592" s="5">
        <v>0</v>
      </c>
      <c r="I592" s="5">
        <v>6</v>
      </c>
      <c r="J592" s="5">
        <v>2</v>
      </c>
      <c r="K592" s="5">
        <v>3</v>
      </c>
    </row>
    <row r="593" spans="3:11" x14ac:dyDescent="0.25">
      <c r="C593" s="6" t="s">
        <v>1319</v>
      </c>
      <c r="D593" s="5">
        <v>0</v>
      </c>
      <c r="E593" s="5">
        <v>3</v>
      </c>
      <c r="F593" s="5">
        <v>15</v>
      </c>
      <c r="G593" s="5">
        <v>0</v>
      </c>
      <c r="H593" s="5">
        <v>0</v>
      </c>
      <c r="I593" s="5">
        <v>4</v>
      </c>
      <c r="J593" s="5">
        <v>2</v>
      </c>
      <c r="K593" s="5">
        <v>3</v>
      </c>
    </row>
    <row r="594" spans="3:11" x14ac:dyDescent="0.25">
      <c r="C594" s="6" t="s">
        <v>2028</v>
      </c>
      <c r="D594" s="5">
        <v>1</v>
      </c>
      <c r="E594" s="5">
        <v>1</v>
      </c>
      <c r="F594" s="5">
        <v>16</v>
      </c>
      <c r="G594" s="5">
        <v>0</v>
      </c>
      <c r="H594" s="5">
        <v>0</v>
      </c>
      <c r="I594" s="5">
        <v>20</v>
      </c>
      <c r="J594" s="5">
        <v>1</v>
      </c>
      <c r="K594" s="5">
        <v>1</v>
      </c>
    </row>
    <row r="595" spans="3:11" x14ac:dyDescent="0.25">
      <c r="C595" s="6" t="s">
        <v>2084</v>
      </c>
      <c r="D595" s="5">
        <v>0</v>
      </c>
      <c r="E595" s="5">
        <v>2</v>
      </c>
      <c r="F595" s="5">
        <v>9</v>
      </c>
      <c r="G595" s="5">
        <v>0</v>
      </c>
      <c r="H595" s="5">
        <v>0</v>
      </c>
      <c r="I595" s="5">
        <v>9</v>
      </c>
      <c r="J595" s="5">
        <v>2</v>
      </c>
      <c r="K595" s="5">
        <v>3</v>
      </c>
    </row>
    <row r="596" spans="3:11" x14ac:dyDescent="0.25">
      <c r="C596" s="6" t="s">
        <v>1363</v>
      </c>
      <c r="D596" s="5">
        <v>0</v>
      </c>
      <c r="E596" s="5">
        <v>1</v>
      </c>
      <c r="F596" s="5">
        <v>20</v>
      </c>
      <c r="G596" s="5">
        <v>0</v>
      </c>
      <c r="H596" s="5">
        <v>0</v>
      </c>
      <c r="I596" s="5">
        <v>16</v>
      </c>
      <c r="J596" s="5">
        <v>2</v>
      </c>
      <c r="K596" s="5">
        <v>3</v>
      </c>
    </row>
    <row r="597" spans="3:11" x14ac:dyDescent="0.25">
      <c r="C597" s="6" t="s">
        <v>2044</v>
      </c>
      <c r="D597" s="5">
        <v>0</v>
      </c>
      <c r="E597" s="5">
        <v>1</v>
      </c>
      <c r="F597" s="5">
        <v>20</v>
      </c>
      <c r="G597" s="5">
        <v>1</v>
      </c>
      <c r="H597" s="5">
        <v>4</v>
      </c>
      <c r="I597" s="5">
        <v>20</v>
      </c>
      <c r="J597" s="5">
        <v>2</v>
      </c>
      <c r="K597" s="5">
        <v>3</v>
      </c>
    </row>
    <row r="598" spans="3:11" x14ac:dyDescent="0.25">
      <c r="C598" s="6" t="s">
        <v>1312</v>
      </c>
      <c r="D598" s="5">
        <v>0</v>
      </c>
      <c r="E598" s="5">
        <v>1</v>
      </c>
      <c r="F598" s="5">
        <v>20</v>
      </c>
      <c r="G598" s="5">
        <v>0</v>
      </c>
      <c r="H598" s="5">
        <v>0</v>
      </c>
      <c r="I598" s="5">
        <v>16</v>
      </c>
      <c r="J598" s="5">
        <v>2</v>
      </c>
      <c r="K598" s="5">
        <v>1</v>
      </c>
    </row>
    <row r="599" spans="3:11" x14ac:dyDescent="0.25">
      <c r="C599" s="6" t="s">
        <v>1340</v>
      </c>
      <c r="D599" s="5">
        <v>0</v>
      </c>
      <c r="E599" s="5">
        <v>3</v>
      </c>
      <c r="F599" s="5">
        <v>3</v>
      </c>
      <c r="G599" s="5">
        <v>0</v>
      </c>
      <c r="H599" s="5">
        <v>0</v>
      </c>
      <c r="I599" s="5">
        <v>6</v>
      </c>
      <c r="J599" s="5">
        <v>2</v>
      </c>
      <c r="K599" s="5">
        <v>3</v>
      </c>
    </row>
    <row r="600" spans="3:11" x14ac:dyDescent="0.25">
      <c r="C600" s="6" t="s">
        <v>1292</v>
      </c>
      <c r="D600" s="5">
        <v>1</v>
      </c>
      <c r="E600" s="5">
        <v>3</v>
      </c>
      <c r="F600" s="5">
        <v>3</v>
      </c>
      <c r="G600" s="5">
        <v>4</v>
      </c>
      <c r="H600" s="5">
        <v>2</v>
      </c>
      <c r="I600" s="5">
        <v>5</v>
      </c>
      <c r="J600" s="5">
        <v>1</v>
      </c>
      <c r="K600" s="5">
        <v>3</v>
      </c>
    </row>
    <row r="601" spans="3:11" x14ac:dyDescent="0.25">
      <c r="C601" s="6" t="s">
        <v>1285</v>
      </c>
      <c r="D601" s="5">
        <v>1</v>
      </c>
      <c r="E601" s="5">
        <v>2</v>
      </c>
      <c r="F601" s="5">
        <v>11</v>
      </c>
      <c r="G601" s="5">
        <v>1</v>
      </c>
      <c r="H601" s="5">
        <v>0</v>
      </c>
      <c r="I601" s="5">
        <v>13</v>
      </c>
      <c r="J601" s="5">
        <v>1</v>
      </c>
      <c r="K601" s="5">
        <v>3</v>
      </c>
    </row>
    <row r="602" spans="3:11" x14ac:dyDescent="0.25">
      <c r="C602" s="6" t="s">
        <v>1503</v>
      </c>
      <c r="D602" s="5">
        <v>1</v>
      </c>
      <c r="E602" s="5">
        <v>2</v>
      </c>
      <c r="F602" s="5">
        <v>3</v>
      </c>
      <c r="G602" s="5">
        <v>0</v>
      </c>
      <c r="H602" s="5">
        <v>0</v>
      </c>
      <c r="I602" s="5">
        <v>8</v>
      </c>
      <c r="J602" s="5">
        <v>1</v>
      </c>
      <c r="K602" s="5">
        <v>1</v>
      </c>
    </row>
    <row r="603" spans="3:11" x14ac:dyDescent="0.25">
      <c r="C603" s="6" t="s">
        <v>2053</v>
      </c>
      <c r="D603" s="5">
        <v>0</v>
      </c>
      <c r="E603" s="5">
        <v>1</v>
      </c>
      <c r="F603" s="5">
        <v>20</v>
      </c>
      <c r="G603" s="5">
        <v>0</v>
      </c>
      <c r="H603" s="5">
        <v>0</v>
      </c>
      <c r="I603" s="5">
        <v>15</v>
      </c>
      <c r="J603" s="5">
        <v>2</v>
      </c>
      <c r="K603" s="5">
        <v>1</v>
      </c>
    </row>
    <row r="604" spans="3:11" x14ac:dyDescent="0.25">
      <c r="C604" s="6" t="s">
        <v>1436</v>
      </c>
      <c r="D604" s="5">
        <v>0</v>
      </c>
      <c r="E604" s="5">
        <v>3</v>
      </c>
      <c r="F604" s="5">
        <v>20</v>
      </c>
      <c r="G604" s="5">
        <v>0</v>
      </c>
      <c r="H604" s="5">
        <v>0</v>
      </c>
      <c r="I604" s="5">
        <v>3</v>
      </c>
      <c r="J604" s="5">
        <v>2</v>
      </c>
      <c r="K604" s="5">
        <v>2</v>
      </c>
    </row>
    <row r="605" spans="3:11" x14ac:dyDescent="0.25">
      <c r="C605" s="6" t="s">
        <v>1326</v>
      </c>
      <c r="D605" s="5">
        <v>0</v>
      </c>
      <c r="E605" s="5">
        <v>2</v>
      </c>
      <c r="F605" s="5">
        <v>11</v>
      </c>
      <c r="G605" s="5">
        <v>1</v>
      </c>
      <c r="H605" s="5">
        <v>0</v>
      </c>
      <c r="I605" s="5">
        <v>12</v>
      </c>
      <c r="J605" s="5">
        <v>2</v>
      </c>
      <c r="K605" s="5">
        <v>3</v>
      </c>
    </row>
    <row r="606" spans="3:11" x14ac:dyDescent="0.25">
      <c r="C606" s="6" t="s">
        <v>1427</v>
      </c>
      <c r="D606" s="5">
        <v>1</v>
      </c>
      <c r="E606" s="5">
        <v>3</v>
      </c>
      <c r="F606" s="5">
        <v>9</v>
      </c>
      <c r="G606" s="5">
        <v>1</v>
      </c>
      <c r="H606" s="5">
        <v>0</v>
      </c>
      <c r="I606" s="5">
        <v>3</v>
      </c>
      <c r="J606" s="5">
        <v>2</v>
      </c>
      <c r="K606" s="5">
        <v>3</v>
      </c>
    </row>
    <row r="607" spans="3:11" x14ac:dyDescent="0.25">
      <c r="C607" s="6" t="s">
        <v>1334</v>
      </c>
      <c r="D607" s="5">
        <v>0</v>
      </c>
      <c r="E607" s="5">
        <v>3</v>
      </c>
      <c r="F607" s="5">
        <v>13</v>
      </c>
      <c r="G607" s="5">
        <v>0</v>
      </c>
      <c r="H607" s="5">
        <v>0</v>
      </c>
      <c r="I607" s="5">
        <v>4</v>
      </c>
      <c r="J607" s="5">
        <v>2</v>
      </c>
      <c r="K607" s="5">
        <v>1</v>
      </c>
    </row>
    <row r="608" spans="3:11" x14ac:dyDescent="0.25">
      <c r="C608" s="6" t="s">
        <v>1528</v>
      </c>
      <c r="D608" s="5">
        <v>0</v>
      </c>
      <c r="E608" s="5">
        <v>3</v>
      </c>
      <c r="F608" s="5">
        <v>4</v>
      </c>
      <c r="G608" s="5">
        <v>1</v>
      </c>
      <c r="H608" s="5">
        <v>1</v>
      </c>
      <c r="I608" s="5">
        <v>11</v>
      </c>
      <c r="J608" s="5">
        <v>2</v>
      </c>
      <c r="K608" s="5">
        <v>3</v>
      </c>
    </row>
    <row r="609" spans="3:11" x14ac:dyDescent="0.25">
      <c r="C609" s="6" t="s">
        <v>1357</v>
      </c>
      <c r="D609" s="5">
        <v>0</v>
      </c>
      <c r="E609" s="5">
        <v>3</v>
      </c>
      <c r="F609" s="5">
        <v>9</v>
      </c>
      <c r="G609" s="5">
        <v>0</v>
      </c>
      <c r="H609" s="5">
        <v>0</v>
      </c>
      <c r="I609" s="5">
        <v>3</v>
      </c>
      <c r="J609" s="5">
        <v>2</v>
      </c>
      <c r="K609" s="5">
        <v>3</v>
      </c>
    </row>
    <row r="610" spans="3:11" x14ac:dyDescent="0.25">
      <c r="C610" s="6" t="s">
        <v>2034</v>
      </c>
      <c r="D610" s="5">
        <v>1</v>
      </c>
      <c r="E610" s="5">
        <v>3</v>
      </c>
      <c r="F610" s="5">
        <v>7</v>
      </c>
      <c r="G610" s="5">
        <v>0</v>
      </c>
      <c r="H610" s="5">
        <v>0</v>
      </c>
      <c r="I610" s="5">
        <v>2</v>
      </c>
      <c r="J610" s="5">
        <v>1</v>
      </c>
      <c r="K610" s="5">
        <v>3</v>
      </c>
    </row>
    <row r="611" spans="3:11" x14ac:dyDescent="0.25">
      <c r="C611" s="6" t="s">
        <v>1532</v>
      </c>
      <c r="D611" s="5">
        <v>1</v>
      </c>
      <c r="E611" s="5">
        <v>1</v>
      </c>
      <c r="F611" s="5">
        <v>10</v>
      </c>
      <c r="G611" s="5">
        <v>0</v>
      </c>
      <c r="H611" s="5">
        <v>0</v>
      </c>
      <c r="I611" s="5">
        <v>14</v>
      </c>
      <c r="J611" s="5">
        <v>2</v>
      </c>
      <c r="K611" s="5">
        <v>3</v>
      </c>
    </row>
    <row r="612" spans="3:11" x14ac:dyDescent="0.25">
      <c r="C612" s="6" t="s">
        <v>1437</v>
      </c>
      <c r="D612" s="5">
        <v>0</v>
      </c>
      <c r="E612" s="5">
        <v>3</v>
      </c>
      <c r="F612" s="5">
        <v>10</v>
      </c>
      <c r="G612" s="5">
        <v>0</v>
      </c>
      <c r="H612" s="5">
        <v>0</v>
      </c>
      <c r="I612" s="5">
        <v>4</v>
      </c>
      <c r="J612" s="5">
        <v>2</v>
      </c>
      <c r="K612" s="5">
        <v>3</v>
      </c>
    </row>
    <row r="613" spans="3:11" x14ac:dyDescent="0.25">
      <c r="C613" s="6" t="s">
        <v>1418</v>
      </c>
      <c r="D613" s="5">
        <v>0</v>
      </c>
      <c r="E613" s="5">
        <v>3</v>
      </c>
      <c r="F613" s="5">
        <v>16</v>
      </c>
      <c r="G613" s="5">
        <v>0</v>
      </c>
      <c r="H613" s="5">
        <v>2</v>
      </c>
      <c r="I613" s="5">
        <v>11</v>
      </c>
      <c r="J613" s="5">
        <v>1</v>
      </c>
      <c r="K613" s="5">
        <v>3</v>
      </c>
    </row>
    <row r="614" spans="3:11" x14ac:dyDescent="0.25">
      <c r="C614" s="6" t="s">
        <v>1377</v>
      </c>
      <c r="D614" s="5">
        <v>1</v>
      </c>
      <c r="E614" s="5">
        <v>2</v>
      </c>
      <c r="F614" s="5">
        <v>12</v>
      </c>
      <c r="G614" s="5">
        <v>0</v>
      </c>
      <c r="H614" s="5">
        <v>0</v>
      </c>
      <c r="I614" s="5">
        <v>9</v>
      </c>
      <c r="J614" s="5">
        <v>1</v>
      </c>
      <c r="K614" s="5">
        <v>3</v>
      </c>
    </row>
    <row r="615" spans="3:11" x14ac:dyDescent="0.25">
      <c r="C615" s="6" t="s">
        <v>1425</v>
      </c>
      <c r="D615" s="5">
        <v>0</v>
      </c>
      <c r="E615" s="5">
        <v>1</v>
      </c>
      <c r="F615" s="5">
        <v>16</v>
      </c>
      <c r="G615" s="5">
        <v>0</v>
      </c>
      <c r="H615" s="5">
        <v>0</v>
      </c>
      <c r="I615" s="5">
        <v>1</v>
      </c>
      <c r="J615" s="5">
        <v>2</v>
      </c>
      <c r="K615" s="5">
        <v>3</v>
      </c>
    </row>
    <row r="616" spans="3:11" x14ac:dyDescent="0.25">
      <c r="C616" s="6" t="s">
        <v>1571</v>
      </c>
      <c r="D616" s="5">
        <v>0</v>
      </c>
      <c r="E616" s="5">
        <v>3</v>
      </c>
      <c r="F616" s="5">
        <v>6</v>
      </c>
      <c r="G616" s="5">
        <v>0</v>
      </c>
      <c r="H616" s="5">
        <v>0</v>
      </c>
      <c r="I616" s="5">
        <v>5</v>
      </c>
      <c r="J616" s="5">
        <v>2</v>
      </c>
      <c r="K616" s="5">
        <v>3</v>
      </c>
    </row>
    <row r="617" spans="3:11" x14ac:dyDescent="0.25">
      <c r="C617" s="6" t="s">
        <v>1986</v>
      </c>
      <c r="D617" s="5">
        <v>0</v>
      </c>
      <c r="E617" s="5">
        <v>3</v>
      </c>
      <c r="F617" s="5">
        <v>7</v>
      </c>
      <c r="G617" s="5">
        <v>0</v>
      </c>
      <c r="H617" s="5">
        <v>0</v>
      </c>
      <c r="I617" s="5">
        <v>2</v>
      </c>
      <c r="J617" s="5">
        <v>2</v>
      </c>
      <c r="K617" s="5">
        <v>1</v>
      </c>
    </row>
    <row r="618" spans="3:11" x14ac:dyDescent="0.25">
      <c r="C618" s="6" t="s">
        <v>1588</v>
      </c>
      <c r="D618" s="5">
        <v>1</v>
      </c>
      <c r="E618" s="5">
        <v>1</v>
      </c>
      <c r="F618" s="5">
        <v>17</v>
      </c>
      <c r="G618" s="5">
        <v>0</v>
      </c>
      <c r="H618" s="5">
        <v>1</v>
      </c>
      <c r="I618" s="5">
        <v>17</v>
      </c>
      <c r="J618" s="5">
        <v>1</v>
      </c>
      <c r="K618" s="5">
        <v>1</v>
      </c>
    </row>
    <row r="619" spans="3:11" x14ac:dyDescent="0.25">
      <c r="C619" s="6" t="s">
        <v>1262</v>
      </c>
      <c r="D619" s="5">
        <v>1</v>
      </c>
      <c r="E619" s="5">
        <v>2</v>
      </c>
      <c r="F619" s="5">
        <v>2</v>
      </c>
      <c r="G619" s="5">
        <v>1</v>
      </c>
      <c r="H619" s="5">
        <v>0</v>
      </c>
      <c r="I619" s="5">
        <v>15</v>
      </c>
      <c r="J619" s="5">
        <v>1</v>
      </c>
      <c r="K619" s="5">
        <v>1</v>
      </c>
    </row>
    <row r="620" spans="3:11" x14ac:dyDescent="0.25">
      <c r="C620" s="6" t="s">
        <v>1674</v>
      </c>
      <c r="D620" s="5">
        <v>0</v>
      </c>
      <c r="E620" s="5">
        <v>3</v>
      </c>
      <c r="F620" s="5">
        <v>17</v>
      </c>
      <c r="G620" s="5">
        <v>0</v>
      </c>
      <c r="H620" s="5">
        <v>0</v>
      </c>
      <c r="I620" s="5">
        <v>5</v>
      </c>
      <c r="J620" s="5">
        <v>2</v>
      </c>
      <c r="K620" s="5">
        <v>3</v>
      </c>
    </row>
    <row r="621" spans="3:11" x14ac:dyDescent="0.25">
      <c r="C621" s="6" t="s">
        <v>1656</v>
      </c>
      <c r="D621" s="5">
        <v>0</v>
      </c>
      <c r="E621" s="5">
        <v>2</v>
      </c>
      <c r="F621" s="5">
        <v>12</v>
      </c>
      <c r="G621" s="5">
        <v>1</v>
      </c>
      <c r="H621" s="5">
        <v>1</v>
      </c>
      <c r="I621" s="5">
        <v>13</v>
      </c>
      <c r="J621" s="5">
        <v>2</v>
      </c>
      <c r="K621" s="5">
        <v>3</v>
      </c>
    </row>
    <row r="622" spans="3:11" x14ac:dyDescent="0.25">
      <c r="C622" s="6" t="s">
        <v>2071</v>
      </c>
      <c r="D622" s="5">
        <v>0</v>
      </c>
      <c r="E622" s="5">
        <v>2</v>
      </c>
      <c r="F622" s="5">
        <v>15</v>
      </c>
      <c r="G622" s="5">
        <v>1</v>
      </c>
      <c r="H622" s="5">
        <v>0</v>
      </c>
      <c r="I622" s="5">
        <v>13</v>
      </c>
      <c r="J622" s="5">
        <v>2</v>
      </c>
      <c r="K622" s="5">
        <v>3</v>
      </c>
    </row>
    <row r="623" spans="3:11" x14ac:dyDescent="0.25">
      <c r="C623" s="6" t="s">
        <v>2095</v>
      </c>
      <c r="D623" s="5">
        <v>0</v>
      </c>
      <c r="E623" s="5">
        <v>3</v>
      </c>
      <c r="F623" s="5">
        <v>3</v>
      </c>
      <c r="G623" s="5">
        <v>1</v>
      </c>
      <c r="H623" s="5">
        <v>0</v>
      </c>
      <c r="I623" s="5">
        <v>1</v>
      </c>
      <c r="J623" s="5">
        <v>2</v>
      </c>
      <c r="K623" s="5">
        <v>3</v>
      </c>
    </row>
    <row r="624" spans="3:11" x14ac:dyDescent="0.25">
      <c r="C624" s="6" t="s">
        <v>1440</v>
      </c>
      <c r="D624" s="5">
        <v>1</v>
      </c>
      <c r="E624" s="5">
        <v>3</v>
      </c>
      <c r="F624" s="5">
        <v>11</v>
      </c>
      <c r="G624" s="5">
        <v>0</v>
      </c>
      <c r="H624" s="5">
        <v>0</v>
      </c>
      <c r="I624" s="5">
        <v>6</v>
      </c>
      <c r="J624" s="5">
        <v>2</v>
      </c>
      <c r="K624" s="5">
        <v>3</v>
      </c>
    </row>
    <row r="625" spans="3:11" x14ac:dyDescent="0.25">
      <c r="C625" s="6" t="s">
        <v>2040</v>
      </c>
      <c r="D625" s="5">
        <v>0</v>
      </c>
      <c r="E625" s="5">
        <v>3</v>
      </c>
      <c r="F625" s="5">
        <v>6</v>
      </c>
      <c r="G625" s="5">
        <v>0</v>
      </c>
      <c r="H625" s="5">
        <v>0</v>
      </c>
      <c r="I625" s="5">
        <v>3</v>
      </c>
      <c r="J625" s="5">
        <v>2</v>
      </c>
      <c r="K625" s="5">
        <v>3</v>
      </c>
    </row>
    <row r="626" spans="3:11" x14ac:dyDescent="0.25">
      <c r="C626" s="6" t="s">
        <v>1323</v>
      </c>
      <c r="D626" s="5">
        <v>0</v>
      </c>
      <c r="E626" s="5">
        <v>3</v>
      </c>
      <c r="F626" s="5">
        <v>3</v>
      </c>
      <c r="G626" s="5">
        <v>0</v>
      </c>
      <c r="H626" s="5">
        <v>0</v>
      </c>
      <c r="I626" s="5">
        <v>10</v>
      </c>
      <c r="J626" s="5">
        <v>1</v>
      </c>
      <c r="K626" s="5">
        <v>1</v>
      </c>
    </row>
    <row r="627" spans="3:11" x14ac:dyDescent="0.25">
      <c r="C627" s="6" t="s">
        <v>2085</v>
      </c>
      <c r="D627" s="5">
        <v>0</v>
      </c>
      <c r="E627" s="5">
        <v>2</v>
      </c>
      <c r="F627" s="5">
        <v>20</v>
      </c>
      <c r="G627" s="5">
        <v>0</v>
      </c>
      <c r="H627" s="5">
        <v>0</v>
      </c>
      <c r="I627" s="5">
        <v>7</v>
      </c>
      <c r="J627" s="5">
        <v>2</v>
      </c>
      <c r="K627" s="5">
        <v>3</v>
      </c>
    </row>
    <row r="628" spans="3:11" x14ac:dyDescent="0.25">
      <c r="C628" s="6" t="s">
        <v>1314</v>
      </c>
      <c r="D628" s="5">
        <v>0</v>
      </c>
      <c r="E628" s="5">
        <v>3</v>
      </c>
      <c r="F628" s="5">
        <v>10</v>
      </c>
      <c r="G628" s="5">
        <v>0</v>
      </c>
      <c r="H628" s="5">
        <v>0</v>
      </c>
      <c r="I628" s="5">
        <v>4</v>
      </c>
      <c r="J628" s="5">
        <v>1</v>
      </c>
      <c r="K628" s="5">
        <v>3</v>
      </c>
    </row>
    <row r="629" spans="3:11" x14ac:dyDescent="0.25">
      <c r="C629" s="6" t="s">
        <v>1352</v>
      </c>
      <c r="D629" s="5">
        <v>0</v>
      </c>
      <c r="E629" s="5">
        <v>3</v>
      </c>
      <c r="F629" s="5">
        <v>19</v>
      </c>
      <c r="G629" s="5">
        <v>0</v>
      </c>
      <c r="H629" s="5">
        <v>0</v>
      </c>
      <c r="I629" s="5">
        <v>5</v>
      </c>
      <c r="J629" s="5">
        <v>2</v>
      </c>
      <c r="K629" s="5">
        <v>3</v>
      </c>
    </row>
    <row r="630" spans="3:11" x14ac:dyDescent="0.25">
      <c r="C630" s="6" t="s">
        <v>1561</v>
      </c>
      <c r="D630" s="5">
        <v>1</v>
      </c>
      <c r="E630" s="5">
        <v>3</v>
      </c>
      <c r="F630" s="5">
        <v>1</v>
      </c>
      <c r="G630" s="5">
        <v>0</v>
      </c>
      <c r="H630" s="5">
        <v>1</v>
      </c>
      <c r="I630" s="5">
        <v>8</v>
      </c>
      <c r="J630" s="5">
        <v>1</v>
      </c>
      <c r="K630" s="5">
        <v>3</v>
      </c>
    </row>
    <row r="631" spans="3:11" x14ac:dyDescent="0.25">
      <c r="C631" s="6" t="s">
        <v>1616</v>
      </c>
      <c r="D631" s="5">
        <v>0</v>
      </c>
      <c r="E631" s="5">
        <v>3</v>
      </c>
      <c r="F631" s="5">
        <v>11</v>
      </c>
      <c r="G631" s="5">
        <v>0</v>
      </c>
      <c r="H631" s="5">
        <v>4</v>
      </c>
      <c r="I631" s="5">
        <v>12</v>
      </c>
      <c r="J631" s="5">
        <v>1</v>
      </c>
      <c r="K631" s="5">
        <v>3</v>
      </c>
    </row>
    <row r="632" spans="3:11" x14ac:dyDescent="0.25">
      <c r="C632" s="6" t="s">
        <v>1623</v>
      </c>
      <c r="D632" s="5">
        <v>1</v>
      </c>
      <c r="E632" s="5">
        <v>1</v>
      </c>
      <c r="F632" s="5">
        <v>15</v>
      </c>
      <c r="G632" s="5">
        <v>1</v>
      </c>
      <c r="H632" s="5">
        <v>1</v>
      </c>
      <c r="I632" s="5">
        <v>19</v>
      </c>
      <c r="J632" s="5">
        <v>1</v>
      </c>
      <c r="K632" s="5">
        <v>1</v>
      </c>
    </row>
    <row r="633" spans="3:11" x14ac:dyDescent="0.25">
      <c r="C633" s="6" t="s">
        <v>2037</v>
      </c>
      <c r="D633" s="5">
        <v>1</v>
      </c>
      <c r="E633" s="5">
        <v>1</v>
      </c>
      <c r="F633" s="5">
        <v>16</v>
      </c>
      <c r="G633" s="5">
        <v>0</v>
      </c>
      <c r="H633" s="5">
        <v>0</v>
      </c>
      <c r="I633" s="5">
        <v>20</v>
      </c>
      <c r="J633" s="5">
        <v>1</v>
      </c>
      <c r="K633" s="5">
        <v>1</v>
      </c>
    </row>
    <row r="634" spans="3:11" x14ac:dyDescent="0.25">
      <c r="C634" s="6" t="s">
        <v>1553</v>
      </c>
      <c r="D634" s="5">
        <v>0</v>
      </c>
      <c r="E634" s="5">
        <v>1</v>
      </c>
      <c r="F634" s="5">
        <v>19</v>
      </c>
      <c r="G634" s="5">
        <v>0</v>
      </c>
      <c r="H634" s="5">
        <v>0</v>
      </c>
      <c r="I634" s="5">
        <v>14</v>
      </c>
      <c r="J634" s="5">
        <v>2</v>
      </c>
      <c r="K634" s="5">
        <v>3</v>
      </c>
    </row>
    <row r="635" spans="3:11" x14ac:dyDescent="0.25">
      <c r="C635" s="6" t="s">
        <v>1548</v>
      </c>
      <c r="D635" s="5">
        <v>0</v>
      </c>
      <c r="E635" s="5">
        <v>1</v>
      </c>
      <c r="F635" s="5">
        <v>20</v>
      </c>
      <c r="G635" s="5">
        <v>0</v>
      </c>
      <c r="H635" s="5">
        <v>0</v>
      </c>
      <c r="I635" s="5">
        <v>14</v>
      </c>
      <c r="J635" s="5">
        <v>2</v>
      </c>
      <c r="K635" s="5">
        <v>3</v>
      </c>
    </row>
    <row r="636" spans="3:11" x14ac:dyDescent="0.25">
      <c r="C636" s="6" t="s">
        <v>1738</v>
      </c>
      <c r="D636" s="5">
        <v>0</v>
      </c>
      <c r="E636" s="5">
        <v>3</v>
      </c>
      <c r="F636" s="5">
        <v>8</v>
      </c>
      <c r="G636" s="5">
        <v>0</v>
      </c>
      <c r="H636" s="5">
        <v>0</v>
      </c>
      <c r="I636" s="5">
        <v>6</v>
      </c>
      <c r="J636" s="5">
        <v>2</v>
      </c>
      <c r="K636" s="5">
        <v>3</v>
      </c>
    </row>
    <row r="637" spans="3:11" x14ac:dyDescent="0.25">
      <c r="C637" s="6" t="s">
        <v>1768</v>
      </c>
      <c r="D637" s="5">
        <v>0</v>
      </c>
      <c r="E637" s="5">
        <v>2</v>
      </c>
      <c r="F637" s="5">
        <v>14</v>
      </c>
      <c r="G637" s="5">
        <v>0</v>
      </c>
      <c r="H637" s="5">
        <v>0</v>
      </c>
      <c r="I637" s="5">
        <v>7</v>
      </c>
      <c r="J637" s="5">
        <v>2</v>
      </c>
      <c r="K637" s="5">
        <v>3</v>
      </c>
    </row>
    <row r="638" spans="3:11" x14ac:dyDescent="0.25">
      <c r="C638" s="6" t="s">
        <v>2007</v>
      </c>
      <c r="D638" s="5">
        <v>0</v>
      </c>
      <c r="E638" s="5">
        <v>3</v>
      </c>
      <c r="F638" s="5">
        <v>10</v>
      </c>
      <c r="G638" s="5">
        <v>0</v>
      </c>
      <c r="H638" s="5">
        <v>0</v>
      </c>
      <c r="I638" s="5">
        <v>6</v>
      </c>
      <c r="J638" s="5">
        <v>2</v>
      </c>
      <c r="K638" s="5">
        <v>3</v>
      </c>
    </row>
    <row r="639" spans="3:11" x14ac:dyDescent="0.25">
      <c r="C639" s="6" t="s">
        <v>1754</v>
      </c>
      <c r="D639" s="5">
        <v>0</v>
      </c>
      <c r="E639" s="5">
        <v>3</v>
      </c>
      <c r="F639" s="5">
        <v>9</v>
      </c>
      <c r="G639" s="5">
        <v>0</v>
      </c>
      <c r="H639" s="5">
        <v>0</v>
      </c>
      <c r="I639" s="5">
        <v>4</v>
      </c>
      <c r="J639" s="5">
        <v>2</v>
      </c>
      <c r="K639" s="5">
        <v>3</v>
      </c>
    </row>
    <row r="640" spans="3:11" x14ac:dyDescent="0.25">
      <c r="C640" s="6" t="s">
        <v>2105</v>
      </c>
      <c r="D640" s="5">
        <v>0</v>
      </c>
      <c r="E640" s="5">
        <v>3</v>
      </c>
      <c r="F640" s="5">
        <v>12</v>
      </c>
      <c r="G640" s="5">
        <v>0</v>
      </c>
      <c r="H640" s="5">
        <v>0</v>
      </c>
      <c r="I640" s="5">
        <v>3</v>
      </c>
      <c r="J640" s="5">
        <v>1</v>
      </c>
      <c r="K640" s="5">
        <v>2</v>
      </c>
    </row>
    <row r="641" spans="3:11" x14ac:dyDescent="0.25">
      <c r="C641" s="6" t="s">
        <v>1474</v>
      </c>
      <c r="D641" s="5">
        <v>0</v>
      </c>
      <c r="E641" s="5">
        <v>1</v>
      </c>
      <c r="F641" s="5">
        <v>17</v>
      </c>
      <c r="G641" s="5">
        <v>0</v>
      </c>
      <c r="H641" s="5">
        <v>0</v>
      </c>
      <c r="I641" s="5">
        <v>16</v>
      </c>
      <c r="J641" s="5">
        <v>2</v>
      </c>
      <c r="K641" s="5">
        <v>3</v>
      </c>
    </row>
    <row r="642" spans="3:11" x14ac:dyDescent="0.25">
      <c r="C642" s="6" t="s">
        <v>1685</v>
      </c>
      <c r="D642" s="5">
        <v>0</v>
      </c>
      <c r="E642" s="5">
        <v>2</v>
      </c>
      <c r="F642" s="5">
        <v>9</v>
      </c>
      <c r="G642" s="5">
        <v>1</v>
      </c>
      <c r="H642" s="5">
        <v>2</v>
      </c>
      <c r="I642" s="5">
        <v>16</v>
      </c>
      <c r="J642" s="5">
        <v>2</v>
      </c>
      <c r="K642" s="5">
        <v>1</v>
      </c>
    </row>
    <row r="643" spans="3:11" x14ac:dyDescent="0.25">
      <c r="C643" s="6" t="s">
        <v>1640</v>
      </c>
      <c r="D643" s="5">
        <v>0</v>
      </c>
      <c r="E643" s="5">
        <v>3</v>
      </c>
      <c r="F643" s="5">
        <v>14</v>
      </c>
      <c r="G643" s="5">
        <v>0</v>
      </c>
      <c r="H643" s="5">
        <v>0</v>
      </c>
      <c r="I643" s="5">
        <v>5</v>
      </c>
      <c r="J643" s="5">
        <v>2</v>
      </c>
      <c r="K643" s="5">
        <v>3</v>
      </c>
    </row>
    <row r="644" spans="3:11" x14ac:dyDescent="0.25">
      <c r="C644" s="6" t="s">
        <v>1412</v>
      </c>
      <c r="D644" s="5">
        <v>0</v>
      </c>
      <c r="E644" s="5">
        <v>1</v>
      </c>
      <c r="F644" s="5">
        <v>17</v>
      </c>
      <c r="G644" s="5">
        <v>2</v>
      </c>
      <c r="H644" s="5">
        <v>0</v>
      </c>
      <c r="I644" s="5">
        <v>19</v>
      </c>
      <c r="J644" s="5">
        <v>2</v>
      </c>
      <c r="K644" s="5">
        <v>2</v>
      </c>
    </row>
    <row r="645" spans="3:11" x14ac:dyDescent="0.25">
      <c r="C645" s="6" t="s">
        <v>1658</v>
      </c>
      <c r="D645" s="5">
        <v>0</v>
      </c>
      <c r="E645" s="5">
        <v>3</v>
      </c>
      <c r="F645" s="5">
        <v>5</v>
      </c>
      <c r="G645" s="5">
        <v>0</v>
      </c>
      <c r="H645" s="5">
        <v>0</v>
      </c>
      <c r="I645" s="5">
        <v>4</v>
      </c>
      <c r="J645" s="5">
        <v>2</v>
      </c>
      <c r="K645" s="5">
        <v>3</v>
      </c>
    </row>
    <row r="646" spans="3:11" x14ac:dyDescent="0.25">
      <c r="C646" s="6" t="s">
        <v>2005</v>
      </c>
      <c r="D646" s="5">
        <v>1</v>
      </c>
      <c r="E646" s="5">
        <v>2</v>
      </c>
      <c r="F646" s="5">
        <v>1</v>
      </c>
      <c r="G646" s="5">
        <v>1</v>
      </c>
      <c r="H646" s="5">
        <v>1</v>
      </c>
      <c r="I646" s="5">
        <v>13</v>
      </c>
      <c r="J646" s="5">
        <v>2</v>
      </c>
      <c r="K646" s="5">
        <v>3</v>
      </c>
    </row>
    <row r="647" spans="3:11" x14ac:dyDescent="0.25">
      <c r="C647" s="6" t="s">
        <v>1639</v>
      </c>
      <c r="D647" s="5">
        <v>0</v>
      </c>
      <c r="E647" s="5">
        <v>3</v>
      </c>
      <c r="F647" s="5">
        <v>15</v>
      </c>
      <c r="G647" s="5">
        <v>1</v>
      </c>
      <c r="H647" s="5">
        <v>5</v>
      </c>
      <c r="I647" s="5">
        <v>15</v>
      </c>
      <c r="J647" s="5">
        <v>1</v>
      </c>
      <c r="K647" s="5">
        <v>3</v>
      </c>
    </row>
    <row r="648" spans="3:11" x14ac:dyDescent="0.25">
      <c r="C648" s="6" t="s">
        <v>2002</v>
      </c>
      <c r="D648" s="5">
        <v>1</v>
      </c>
      <c r="E648" s="5">
        <v>3</v>
      </c>
      <c r="F648" s="5">
        <v>3</v>
      </c>
      <c r="G648" s="5">
        <v>0</v>
      </c>
      <c r="H648" s="5">
        <v>0</v>
      </c>
      <c r="I648" s="5">
        <v>2</v>
      </c>
      <c r="J648" s="5">
        <v>1</v>
      </c>
      <c r="K648" s="5">
        <v>2</v>
      </c>
    </row>
    <row r="649" spans="3:11" x14ac:dyDescent="0.25">
      <c r="C649" s="6" t="s">
        <v>1662</v>
      </c>
      <c r="D649" s="5">
        <v>1</v>
      </c>
      <c r="E649" s="5">
        <v>1</v>
      </c>
      <c r="F649" s="5">
        <v>19</v>
      </c>
      <c r="G649" s="5">
        <v>0</v>
      </c>
      <c r="H649" s="5">
        <v>0</v>
      </c>
      <c r="I649" s="5">
        <v>16</v>
      </c>
      <c r="J649" s="5">
        <v>2</v>
      </c>
      <c r="K649" s="5">
        <v>1</v>
      </c>
    </row>
    <row r="650" spans="3:11" x14ac:dyDescent="0.25">
      <c r="C650" s="6" t="s">
        <v>1560</v>
      </c>
      <c r="D650" s="5">
        <v>0</v>
      </c>
      <c r="E650" s="5">
        <v>3</v>
      </c>
      <c r="F650" s="5">
        <v>7</v>
      </c>
      <c r="G650" s="5">
        <v>0</v>
      </c>
      <c r="H650" s="5">
        <v>0</v>
      </c>
      <c r="I650" s="5">
        <v>2</v>
      </c>
      <c r="J650" s="5">
        <v>2</v>
      </c>
      <c r="K650" s="5">
        <v>3</v>
      </c>
    </row>
    <row r="651" spans="3:11" x14ac:dyDescent="0.25">
      <c r="C651" s="6" t="s">
        <v>2015</v>
      </c>
      <c r="D651" s="5">
        <v>0</v>
      </c>
      <c r="E651" s="5">
        <v>3</v>
      </c>
      <c r="F651" s="5">
        <v>11</v>
      </c>
      <c r="G651" s="5">
        <v>0</v>
      </c>
      <c r="H651" s="5">
        <v>0</v>
      </c>
      <c r="I651" s="5">
        <v>1</v>
      </c>
      <c r="J651" s="5">
        <v>2</v>
      </c>
      <c r="K651" s="5">
        <v>1</v>
      </c>
    </row>
    <row r="652" spans="3:11" x14ac:dyDescent="0.25">
      <c r="C652" s="6" t="s">
        <v>1361</v>
      </c>
      <c r="D652" s="5">
        <v>0</v>
      </c>
      <c r="E652" s="5">
        <v>3</v>
      </c>
      <c r="F652" s="5">
        <v>17</v>
      </c>
      <c r="G652" s="5">
        <v>1</v>
      </c>
      <c r="H652" s="5">
        <v>4</v>
      </c>
      <c r="I652" s="5">
        <v>14</v>
      </c>
      <c r="J652" s="5">
        <v>1</v>
      </c>
      <c r="K652" s="5">
        <v>3</v>
      </c>
    </row>
    <row r="653" spans="3:11" x14ac:dyDescent="0.25">
      <c r="C653" s="6" t="s">
        <v>1750</v>
      </c>
      <c r="D653" s="5">
        <v>1</v>
      </c>
      <c r="E653" s="5">
        <v>3</v>
      </c>
      <c r="F653" s="5">
        <v>4</v>
      </c>
      <c r="G653" s="5">
        <v>0</v>
      </c>
      <c r="H653" s="5">
        <v>0</v>
      </c>
      <c r="I653" s="5">
        <v>2</v>
      </c>
      <c r="J653" s="5">
        <v>1</v>
      </c>
      <c r="K653" s="5">
        <v>3</v>
      </c>
    </row>
    <row r="654" spans="3:11" x14ac:dyDescent="0.25">
      <c r="C654" s="6" t="s">
        <v>1526</v>
      </c>
      <c r="D654" s="5">
        <v>0</v>
      </c>
      <c r="E654" s="5">
        <v>3</v>
      </c>
      <c r="F654" s="5">
        <v>11</v>
      </c>
      <c r="G654" s="5">
        <v>0</v>
      </c>
      <c r="H654" s="5">
        <v>0</v>
      </c>
      <c r="I654" s="5">
        <v>4</v>
      </c>
      <c r="J654" s="5">
        <v>2</v>
      </c>
      <c r="K654" s="5">
        <v>3</v>
      </c>
    </row>
    <row r="655" spans="3:11" x14ac:dyDescent="0.25">
      <c r="C655" s="6" t="s">
        <v>1399</v>
      </c>
      <c r="D655" s="5">
        <v>0</v>
      </c>
      <c r="E655" s="5">
        <v>3</v>
      </c>
      <c r="F655" s="5">
        <v>19</v>
      </c>
      <c r="G655" s="5">
        <v>0</v>
      </c>
      <c r="H655" s="5">
        <v>0</v>
      </c>
      <c r="I655" s="5">
        <v>5</v>
      </c>
      <c r="J655" s="5">
        <v>2</v>
      </c>
      <c r="K655" s="5">
        <v>3</v>
      </c>
    </row>
    <row r="656" spans="3:11" x14ac:dyDescent="0.25">
      <c r="C656" s="6" t="s">
        <v>1691</v>
      </c>
      <c r="D656" s="5">
        <v>0</v>
      </c>
      <c r="E656" s="5">
        <v>3</v>
      </c>
      <c r="F656" s="5">
        <v>9</v>
      </c>
      <c r="G656" s="5">
        <v>0</v>
      </c>
      <c r="H656" s="5">
        <v>0</v>
      </c>
      <c r="I656" s="5">
        <v>1</v>
      </c>
      <c r="J656" s="5">
        <v>2</v>
      </c>
      <c r="K656" s="5">
        <v>1</v>
      </c>
    </row>
    <row r="657" spans="3:11" x14ac:dyDescent="0.25">
      <c r="C657" s="6" t="s">
        <v>1727</v>
      </c>
      <c r="D657" s="5">
        <v>1</v>
      </c>
      <c r="E657" s="5">
        <v>2</v>
      </c>
      <c r="F657" s="5">
        <v>1</v>
      </c>
      <c r="G657" s="5">
        <v>1</v>
      </c>
      <c r="H657" s="5">
        <v>1</v>
      </c>
      <c r="I657" s="5">
        <v>12</v>
      </c>
      <c r="J657" s="5">
        <v>1</v>
      </c>
      <c r="K657" s="5">
        <v>3</v>
      </c>
    </row>
    <row r="658" spans="3:11" x14ac:dyDescent="0.25">
      <c r="C658" s="6" t="s">
        <v>1622</v>
      </c>
      <c r="D658" s="5">
        <v>1</v>
      </c>
      <c r="E658" s="5">
        <v>3</v>
      </c>
      <c r="F658" s="5">
        <v>12</v>
      </c>
      <c r="G658" s="5">
        <v>0</v>
      </c>
      <c r="H658" s="5">
        <v>0</v>
      </c>
      <c r="I658" s="5">
        <v>5</v>
      </c>
      <c r="J658" s="5">
        <v>2</v>
      </c>
      <c r="K658" s="5">
        <v>3</v>
      </c>
    </row>
    <row r="659" spans="3:11" x14ac:dyDescent="0.25">
      <c r="C659" s="6" t="s">
        <v>1376</v>
      </c>
      <c r="D659" s="5">
        <v>0</v>
      </c>
      <c r="E659" s="5">
        <v>3</v>
      </c>
      <c r="F659" s="5">
        <v>14</v>
      </c>
      <c r="G659" s="5">
        <v>0</v>
      </c>
      <c r="H659" s="5">
        <v>0</v>
      </c>
      <c r="I659" s="5">
        <v>4</v>
      </c>
      <c r="J659" s="5">
        <v>2</v>
      </c>
      <c r="K659" s="5">
        <v>3</v>
      </c>
    </row>
    <row r="660" spans="3:11" x14ac:dyDescent="0.25">
      <c r="C660" s="6" t="s">
        <v>1760</v>
      </c>
      <c r="D660" s="5">
        <v>1</v>
      </c>
      <c r="E660" s="5">
        <v>2</v>
      </c>
      <c r="F660" s="5">
        <v>12</v>
      </c>
      <c r="G660" s="5">
        <v>1</v>
      </c>
      <c r="H660" s="5">
        <v>1</v>
      </c>
      <c r="I660" s="5">
        <v>13</v>
      </c>
      <c r="J660" s="5">
        <v>1</v>
      </c>
      <c r="K660" s="5">
        <v>3</v>
      </c>
    </row>
    <row r="661" spans="3:11" x14ac:dyDescent="0.25">
      <c r="C661" s="6" t="s">
        <v>1392</v>
      </c>
      <c r="D661" s="5">
        <v>0</v>
      </c>
      <c r="E661" s="5">
        <v>2</v>
      </c>
      <c r="F661" s="5">
        <v>11</v>
      </c>
      <c r="G661" s="5">
        <v>0</v>
      </c>
      <c r="H661" s="5">
        <v>0</v>
      </c>
      <c r="I661" s="5">
        <v>9</v>
      </c>
      <c r="J661" s="5">
        <v>2</v>
      </c>
      <c r="K661" s="5">
        <v>3</v>
      </c>
    </row>
    <row r="662" spans="3:11" x14ac:dyDescent="0.25">
      <c r="C662" s="6" t="s">
        <v>1593</v>
      </c>
      <c r="D662" s="5">
        <v>0</v>
      </c>
      <c r="E662" s="5">
        <v>3</v>
      </c>
      <c r="F662" s="5">
        <v>3</v>
      </c>
      <c r="G662" s="5">
        <v>1</v>
      </c>
      <c r="H662" s="5">
        <v>1</v>
      </c>
      <c r="I662" s="5">
        <v>2</v>
      </c>
      <c r="J662" s="5">
        <v>2</v>
      </c>
      <c r="K662" s="5">
        <v>1</v>
      </c>
    </row>
    <row r="663" spans="3:11" x14ac:dyDescent="0.25">
      <c r="C663" s="6" t="s">
        <v>1350</v>
      </c>
      <c r="D663" s="5">
        <v>0</v>
      </c>
      <c r="E663" s="5">
        <v>2</v>
      </c>
      <c r="F663" s="5">
        <v>16</v>
      </c>
      <c r="G663" s="5">
        <v>0</v>
      </c>
      <c r="H663" s="5">
        <v>0</v>
      </c>
      <c r="I663" s="5">
        <v>9</v>
      </c>
      <c r="J663" s="5">
        <v>2</v>
      </c>
      <c r="K663" s="5">
        <v>3</v>
      </c>
    </row>
    <row r="664" spans="3:11" x14ac:dyDescent="0.25">
      <c r="C664" s="6" t="s">
        <v>1743</v>
      </c>
      <c r="D664" s="5">
        <v>1</v>
      </c>
      <c r="E664" s="5">
        <v>3</v>
      </c>
      <c r="F664" s="5">
        <v>2</v>
      </c>
      <c r="G664" s="5">
        <v>0</v>
      </c>
      <c r="H664" s="5">
        <v>0</v>
      </c>
      <c r="I664" s="5">
        <v>8</v>
      </c>
      <c r="J664" s="5">
        <v>1</v>
      </c>
      <c r="K664" s="5">
        <v>3</v>
      </c>
    </row>
    <row r="665" spans="3:11" x14ac:dyDescent="0.25">
      <c r="C665" s="6" t="s">
        <v>1759</v>
      </c>
      <c r="D665" s="5">
        <v>0</v>
      </c>
      <c r="E665" s="5">
        <v>2</v>
      </c>
      <c r="F665" s="5">
        <v>13</v>
      </c>
      <c r="G665" s="5">
        <v>0</v>
      </c>
      <c r="H665" s="5">
        <v>0</v>
      </c>
      <c r="I665" s="5">
        <v>9</v>
      </c>
      <c r="J665" s="5">
        <v>2</v>
      </c>
      <c r="K665" s="5">
        <v>3</v>
      </c>
    </row>
    <row r="666" spans="3:11" x14ac:dyDescent="0.25">
      <c r="C666" s="6" t="s">
        <v>1397</v>
      </c>
      <c r="D666" s="5">
        <v>1</v>
      </c>
      <c r="E666" s="5">
        <v>3</v>
      </c>
      <c r="F666" s="5">
        <v>3</v>
      </c>
      <c r="G666" s="5">
        <v>0</v>
      </c>
      <c r="H666" s="5">
        <v>0</v>
      </c>
      <c r="I666" s="5">
        <v>5</v>
      </c>
      <c r="J666" s="5">
        <v>2</v>
      </c>
      <c r="K666" s="5">
        <v>3</v>
      </c>
    </row>
    <row r="667" spans="3:11" x14ac:dyDescent="0.25">
      <c r="C667" s="6" t="s">
        <v>1476</v>
      </c>
      <c r="D667" s="5">
        <v>0</v>
      </c>
      <c r="E667" s="5">
        <v>2</v>
      </c>
      <c r="F667" s="5">
        <v>10</v>
      </c>
      <c r="G667" s="5">
        <v>0</v>
      </c>
      <c r="H667" s="5">
        <v>0</v>
      </c>
      <c r="I667" s="5">
        <v>9</v>
      </c>
      <c r="J667" s="5">
        <v>2</v>
      </c>
      <c r="K667" s="5">
        <v>3</v>
      </c>
    </row>
    <row r="668" spans="3:11" x14ac:dyDescent="0.25">
      <c r="C668" s="6" t="s">
        <v>1280</v>
      </c>
      <c r="D668" s="5">
        <v>1</v>
      </c>
      <c r="E668" s="5">
        <v>2</v>
      </c>
      <c r="F668" s="5">
        <v>1</v>
      </c>
      <c r="G668" s="5">
        <v>1</v>
      </c>
      <c r="H668" s="5">
        <v>2</v>
      </c>
      <c r="I668" s="5">
        <v>16</v>
      </c>
      <c r="J668" s="5">
        <v>1</v>
      </c>
      <c r="K668" s="5">
        <v>1</v>
      </c>
    </row>
    <row r="669" spans="3:11" x14ac:dyDescent="0.25">
      <c r="C669" s="6" t="s">
        <v>2048</v>
      </c>
      <c r="D669" s="5">
        <v>1</v>
      </c>
      <c r="E669" s="5">
        <v>1</v>
      </c>
      <c r="F669" s="5">
        <v>18</v>
      </c>
      <c r="G669" s="5">
        <v>1</v>
      </c>
      <c r="H669" s="5">
        <v>0</v>
      </c>
      <c r="I669" s="5">
        <v>19</v>
      </c>
      <c r="J669" s="5">
        <v>2</v>
      </c>
      <c r="K669" s="5">
        <v>1</v>
      </c>
    </row>
    <row r="670" spans="3:11" x14ac:dyDescent="0.25">
      <c r="C670" s="6" t="s">
        <v>2079</v>
      </c>
      <c r="D670" s="5">
        <v>1</v>
      </c>
      <c r="E670" s="5">
        <v>1</v>
      </c>
      <c r="F670" s="5">
        <v>8</v>
      </c>
      <c r="G670" s="5">
        <v>0</v>
      </c>
      <c r="H670" s="5">
        <v>0</v>
      </c>
      <c r="I670" s="5">
        <v>18</v>
      </c>
      <c r="J670" s="5">
        <v>1</v>
      </c>
      <c r="K670" s="5">
        <v>1</v>
      </c>
    </row>
    <row r="671" spans="3:11" x14ac:dyDescent="0.25">
      <c r="C671" s="6" t="s">
        <v>1997</v>
      </c>
      <c r="D671" s="5">
        <v>0</v>
      </c>
      <c r="E671" s="5">
        <v>2</v>
      </c>
      <c r="F671" s="5">
        <v>6</v>
      </c>
      <c r="G671" s="5">
        <v>2</v>
      </c>
      <c r="H671" s="5">
        <v>0</v>
      </c>
      <c r="I671" s="5">
        <v>18</v>
      </c>
      <c r="J671" s="5">
        <v>2</v>
      </c>
      <c r="K671" s="5">
        <v>3</v>
      </c>
    </row>
    <row r="672" spans="3:11" x14ac:dyDescent="0.25">
      <c r="C672" s="6" t="s">
        <v>1714</v>
      </c>
      <c r="D672" s="5">
        <v>0</v>
      </c>
      <c r="E672" s="5">
        <v>3</v>
      </c>
      <c r="F672" s="5">
        <v>9</v>
      </c>
      <c r="G672" s="5">
        <v>1</v>
      </c>
      <c r="H672" s="5">
        <v>0</v>
      </c>
      <c r="I672" s="5">
        <v>5</v>
      </c>
      <c r="J672" s="5">
        <v>1</v>
      </c>
      <c r="K672" s="5">
        <v>3</v>
      </c>
    </row>
    <row r="673" spans="3:11" x14ac:dyDescent="0.25">
      <c r="C673" s="6" t="s">
        <v>1637</v>
      </c>
      <c r="D673" s="5">
        <v>1</v>
      </c>
      <c r="E673" s="5">
        <v>1</v>
      </c>
      <c r="F673" s="5">
        <v>10</v>
      </c>
      <c r="G673" s="5">
        <v>0</v>
      </c>
      <c r="H673" s="5">
        <v>0</v>
      </c>
      <c r="I673" s="5">
        <v>15</v>
      </c>
      <c r="J673" s="5">
        <v>2</v>
      </c>
      <c r="K673" s="5">
        <v>3</v>
      </c>
    </row>
    <row r="674" spans="3:11" x14ac:dyDescent="0.25">
      <c r="C674" s="6" t="s">
        <v>1486</v>
      </c>
      <c r="D674" s="5">
        <v>0</v>
      </c>
      <c r="E674" s="5">
        <v>2</v>
      </c>
      <c r="F674" s="5">
        <v>15</v>
      </c>
      <c r="G674" s="5">
        <v>0</v>
      </c>
      <c r="H674" s="5">
        <v>0</v>
      </c>
      <c r="I674" s="5">
        <v>9</v>
      </c>
      <c r="J674" s="5">
        <v>1</v>
      </c>
      <c r="K674" s="5">
        <v>3</v>
      </c>
    </row>
    <row r="675" spans="3:11" x14ac:dyDescent="0.25">
      <c r="C675" s="6" t="s">
        <v>1460</v>
      </c>
      <c r="D675" s="5">
        <v>0</v>
      </c>
      <c r="E675" s="5">
        <v>2</v>
      </c>
      <c r="F675" s="5">
        <v>19</v>
      </c>
      <c r="G675" s="5">
        <v>0</v>
      </c>
      <c r="H675" s="5">
        <v>0</v>
      </c>
      <c r="I675" s="5">
        <v>10</v>
      </c>
      <c r="J675" s="5">
        <v>2</v>
      </c>
      <c r="K675" s="5">
        <v>3</v>
      </c>
    </row>
    <row r="676" spans="3:11" x14ac:dyDescent="0.25">
      <c r="C676" s="6" t="s">
        <v>1645</v>
      </c>
      <c r="D676" s="5">
        <v>0</v>
      </c>
      <c r="E676" s="5">
        <v>3</v>
      </c>
      <c r="F676" s="5">
        <v>10</v>
      </c>
      <c r="G676" s="5">
        <v>1</v>
      </c>
      <c r="H676" s="5">
        <v>0</v>
      </c>
      <c r="I676" s="5">
        <v>10</v>
      </c>
      <c r="J676" s="5">
        <v>2</v>
      </c>
      <c r="K676" s="5">
        <v>1</v>
      </c>
    </row>
    <row r="677" spans="3:11" x14ac:dyDescent="0.25">
      <c r="C677" s="6" t="s">
        <v>1446</v>
      </c>
      <c r="D677" s="5">
        <v>0</v>
      </c>
      <c r="E677" s="5">
        <v>3</v>
      </c>
      <c r="F677" s="5">
        <v>8</v>
      </c>
      <c r="G677" s="5">
        <v>0</v>
      </c>
      <c r="H677" s="5">
        <v>0</v>
      </c>
      <c r="I677" s="5">
        <v>6</v>
      </c>
      <c r="J677" s="5">
        <v>1</v>
      </c>
      <c r="K677" s="5">
        <v>3</v>
      </c>
    </row>
    <row r="678" spans="3:11" x14ac:dyDescent="0.25">
      <c r="C678" s="6" t="s">
        <v>1734</v>
      </c>
      <c r="D678" s="5">
        <v>0</v>
      </c>
      <c r="E678" s="5">
        <v>3</v>
      </c>
      <c r="F678" s="5">
        <v>16</v>
      </c>
      <c r="G678" s="5">
        <v>0</v>
      </c>
      <c r="H678" s="5">
        <v>0</v>
      </c>
      <c r="I678" s="5">
        <v>1</v>
      </c>
      <c r="J678" s="5">
        <v>2</v>
      </c>
      <c r="K678" s="5">
        <v>3</v>
      </c>
    </row>
    <row r="679" spans="3:11" x14ac:dyDescent="0.25">
      <c r="C679" s="6" t="s">
        <v>1415</v>
      </c>
      <c r="D679" s="5">
        <v>0</v>
      </c>
      <c r="E679" s="5">
        <v>3</v>
      </c>
      <c r="F679" s="5">
        <v>11</v>
      </c>
      <c r="G679" s="5">
        <v>1</v>
      </c>
      <c r="H679" s="5">
        <v>1</v>
      </c>
      <c r="I679" s="5">
        <v>7</v>
      </c>
      <c r="J679" s="5">
        <v>1</v>
      </c>
      <c r="K679" s="5">
        <v>3</v>
      </c>
    </row>
    <row r="680" spans="3:11" x14ac:dyDescent="0.25">
      <c r="C680" s="6" t="s">
        <v>1498</v>
      </c>
      <c r="D680" s="5">
        <v>1</v>
      </c>
      <c r="E680" s="5">
        <v>3</v>
      </c>
      <c r="F680" s="5">
        <v>1</v>
      </c>
      <c r="G680" s="5">
        <v>0</v>
      </c>
      <c r="H680" s="5">
        <v>2</v>
      </c>
      <c r="I680" s="5">
        <v>10</v>
      </c>
      <c r="J680" s="5">
        <v>1</v>
      </c>
      <c r="K680" s="5">
        <v>1</v>
      </c>
    </row>
    <row r="681" spans="3:11" x14ac:dyDescent="0.25">
      <c r="C681" s="6" t="s">
        <v>1686</v>
      </c>
      <c r="D681" s="5">
        <v>0</v>
      </c>
      <c r="E681" s="5">
        <v>3</v>
      </c>
      <c r="F681" s="5">
        <v>2</v>
      </c>
      <c r="G681" s="5">
        <v>4</v>
      </c>
      <c r="H681" s="5">
        <v>1</v>
      </c>
      <c r="I681" s="5">
        <v>16</v>
      </c>
      <c r="J681" s="5">
        <v>2</v>
      </c>
      <c r="K681" s="5">
        <v>3</v>
      </c>
    </row>
    <row r="682" spans="3:11" x14ac:dyDescent="0.25">
      <c r="C682" s="6" t="s">
        <v>2032</v>
      </c>
      <c r="D682" s="5">
        <v>1</v>
      </c>
      <c r="E682" s="5">
        <v>1</v>
      </c>
      <c r="F682" s="5">
        <v>9</v>
      </c>
      <c r="G682" s="5">
        <v>1</v>
      </c>
      <c r="H682" s="5">
        <v>0</v>
      </c>
      <c r="I682" s="5">
        <v>17</v>
      </c>
      <c r="J682" s="5">
        <v>2</v>
      </c>
      <c r="K682" s="5">
        <v>1</v>
      </c>
    </row>
    <row r="683" spans="3:11" x14ac:dyDescent="0.25">
      <c r="C683" s="6" t="s">
        <v>1594</v>
      </c>
      <c r="D683" s="5">
        <v>0</v>
      </c>
      <c r="E683" s="5">
        <v>3</v>
      </c>
      <c r="F683" s="5">
        <v>11</v>
      </c>
      <c r="G683" s="5">
        <v>0</v>
      </c>
      <c r="H683" s="5">
        <v>0</v>
      </c>
      <c r="I683" s="5">
        <v>6</v>
      </c>
      <c r="J683" s="5">
        <v>1</v>
      </c>
      <c r="K683" s="5">
        <v>3</v>
      </c>
    </row>
    <row r="684" spans="3:11" x14ac:dyDescent="0.25">
      <c r="C684" s="6" t="s">
        <v>1374</v>
      </c>
      <c r="D684" s="5">
        <v>1</v>
      </c>
      <c r="E684" s="5">
        <v>1</v>
      </c>
      <c r="F684" s="5">
        <v>17</v>
      </c>
      <c r="G684" s="5">
        <v>0</v>
      </c>
      <c r="H684" s="5">
        <v>0</v>
      </c>
      <c r="I684" s="5">
        <v>14</v>
      </c>
      <c r="J684" s="5">
        <v>2</v>
      </c>
      <c r="K684" s="5">
        <v>3</v>
      </c>
    </row>
    <row r="685" spans="3:11" x14ac:dyDescent="0.25">
      <c r="C685" s="6" t="s">
        <v>1582</v>
      </c>
      <c r="D685" s="5">
        <v>1</v>
      </c>
      <c r="E685" s="5">
        <v>3</v>
      </c>
      <c r="F685" s="5">
        <v>9</v>
      </c>
      <c r="G685" s="5">
        <v>0</v>
      </c>
      <c r="H685" s="5">
        <v>0</v>
      </c>
      <c r="I685" s="5">
        <v>17</v>
      </c>
      <c r="J685" s="5">
        <v>2</v>
      </c>
      <c r="K685" s="5">
        <v>3</v>
      </c>
    </row>
    <row r="686" spans="3:11" x14ac:dyDescent="0.25">
      <c r="C686" s="6" t="s">
        <v>1501</v>
      </c>
      <c r="D686" s="5">
        <v>0</v>
      </c>
      <c r="E686" s="5">
        <v>3</v>
      </c>
      <c r="F686" s="5">
        <v>1</v>
      </c>
      <c r="G686" s="5">
        <v>5</v>
      </c>
      <c r="H686" s="5">
        <v>2</v>
      </c>
      <c r="I686" s="5">
        <v>16</v>
      </c>
      <c r="J686" s="5">
        <v>2</v>
      </c>
      <c r="K686" s="5">
        <v>3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23:E23"/>
    <mergeCell ref="C18:M18"/>
    <mergeCell ref="C19:E19"/>
    <mergeCell ref="C20:E20"/>
    <mergeCell ref="F19:M19"/>
    <mergeCell ref="C22:I22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'!$B$10:$B$10" display="Inputs" xr:uid="{49C477CA-D5CC-4E7F-8376-5A76D54BCCE3}"/>
    <hyperlink ref="D4" location="'STDPartition'!$B$28:$B$28" display="Partition Summary" xr:uid="{F4F824EA-F7DB-4171-9D89-B0F81293AFF4}"/>
    <hyperlink ref="F4" location="'STDPartition'!$B$34:$B$34" display="Partitioned Data" xr:uid="{AB9714AD-9C36-408F-A1BE-23CADFBC6606}"/>
  </hyperlinks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51409-4FCD-4A74-8980-A45D1130F8FD}">
  <dimension ref="B1:CV48"/>
  <sheetViews>
    <sheetView showGridLines="0" topLeftCell="A40" workbookViewId="0"/>
  </sheetViews>
  <sheetFormatPr defaultRowHeight="15" x14ac:dyDescent="0.25"/>
  <cols>
    <col min="14" max="14" width="15.5703125" bestFit="1" customWidth="1"/>
  </cols>
  <sheetData>
    <row r="1" spans="2:100" ht="18.75" x14ac:dyDescent="0.3">
      <c r="B1" s="3" t="s">
        <v>2438</v>
      </c>
      <c r="N1" t="s">
        <v>2227</v>
      </c>
      <c r="CV1" s="10" t="s">
        <v>2456</v>
      </c>
    </row>
    <row r="3" spans="2:10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0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0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6</v>
      </c>
      <c r="P5" s="7">
        <v>219</v>
      </c>
      <c r="Q5" s="7">
        <v>262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4"/>
      <c r="J12" s="34"/>
      <c r="K12" s="35"/>
    </row>
    <row r="13" spans="2:100" x14ac:dyDescent="0.25">
      <c r="C13" s="36" t="s">
        <v>1232</v>
      </c>
      <c r="D13" s="37"/>
      <c r="E13" s="37"/>
      <c r="F13" s="38"/>
      <c r="G13" s="39" t="s">
        <v>2205</v>
      </c>
      <c r="H13" s="40"/>
      <c r="I13" s="40"/>
      <c r="J13" s="40"/>
      <c r="K13" s="41"/>
    </row>
    <row r="14" spans="2:100" x14ac:dyDescent="0.25">
      <c r="C14" s="36" t="s">
        <v>1234</v>
      </c>
      <c r="D14" s="37"/>
      <c r="E14" s="37"/>
      <c r="F14" s="38"/>
      <c r="G14" s="39" t="s">
        <v>2439</v>
      </c>
      <c r="H14" s="40"/>
      <c r="I14" s="40"/>
      <c r="J14" s="40"/>
      <c r="K14" s="41"/>
    </row>
    <row r="15" spans="2:100" x14ac:dyDescent="0.25">
      <c r="C15" s="36" t="s">
        <v>2440</v>
      </c>
      <c r="D15" s="37"/>
      <c r="E15" s="37"/>
      <c r="F15" s="38"/>
      <c r="G15" s="39" t="s">
        <v>2441</v>
      </c>
      <c r="H15" s="40"/>
      <c r="I15" s="40"/>
      <c r="J15" s="40"/>
      <c r="K15" s="41"/>
    </row>
    <row r="16" spans="2:100" x14ac:dyDescent="0.25">
      <c r="C16" s="36" t="s">
        <v>2442</v>
      </c>
      <c r="D16" s="37"/>
      <c r="E16" s="37"/>
      <c r="F16" s="38"/>
      <c r="G16" s="39">
        <v>390</v>
      </c>
      <c r="H16" s="40"/>
      <c r="I16" s="40"/>
      <c r="J16" s="40"/>
      <c r="K16" s="41"/>
    </row>
    <row r="17" spans="3:11" x14ac:dyDescent="0.25">
      <c r="C17" s="36" t="s">
        <v>2443</v>
      </c>
      <c r="D17" s="37"/>
      <c r="E17" s="37"/>
      <c r="F17" s="38"/>
      <c r="G17" s="39" t="s">
        <v>2444</v>
      </c>
      <c r="H17" s="40"/>
      <c r="I17" s="40"/>
      <c r="J17" s="40"/>
      <c r="K17" s="41"/>
    </row>
    <row r="18" spans="3:11" x14ac:dyDescent="0.25">
      <c r="C18" s="36" t="s">
        <v>2445</v>
      </c>
      <c r="D18" s="37"/>
      <c r="E18" s="37"/>
      <c r="F18" s="38"/>
      <c r="G18" s="39">
        <v>260</v>
      </c>
      <c r="H18" s="40"/>
      <c r="I18" s="40"/>
      <c r="J18" s="40"/>
      <c r="K18" s="41"/>
    </row>
    <row r="20" spans="3:11" ht="15.75" x14ac:dyDescent="0.25">
      <c r="C20" s="33" t="s">
        <v>1238</v>
      </c>
      <c r="D20" s="34"/>
      <c r="E20" s="34"/>
      <c r="F20" s="34"/>
      <c r="G20" s="34"/>
      <c r="H20" s="34"/>
      <c r="I20" s="34"/>
      <c r="J20" s="34"/>
      <c r="K20" s="35"/>
    </row>
    <row r="21" spans="3:11" x14ac:dyDescent="0.25">
      <c r="C21" s="36" t="s">
        <v>2446</v>
      </c>
      <c r="D21" s="38"/>
      <c r="E21" s="39">
        <v>7</v>
      </c>
      <c r="F21" s="40"/>
      <c r="G21" s="40"/>
      <c r="H21" s="40"/>
      <c r="I21" s="40"/>
      <c r="J21" s="40"/>
      <c r="K21" s="41"/>
    </row>
    <row r="22" spans="3:11" x14ac:dyDescent="0.25">
      <c r="C22" s="36" t="s">
        <v>2447</v>
      </c>
      <c r="D22" s="38"/>
      <c r="E22" s="7" t="s">
        <v>1253</v>
      </c>
      <c r="F22" s="7" t="s">
        <v>2125</v>
      </c>
      <c r="G22" s="7" t="s">
        <v>6</v>
      </c>
      <c r="H22" s="7" t="s">
        <v>7</v>
      </c>
      <c r="I22" s="7" t="s">
        <v>2165</v>
      </c>
      <c r="J22" s="7" t="s">
        <v>4</v>
      </c>
      <c r="K22" s="7" t="s">
        <v>1254</v>
      </c>
    </row>
    <row r="23" spans="3:11" x14ac:dyDescent="0.25">
      <c r="C23" s="36" t="s">
        <v>2448</v>
      </c>
      <c r="D23" s="38"/>
      <c r="E23" s="42" t="s">
        <v>1</v>
      </c>
      <c r="F23" s="43"/>
      <c r="G23" s="43"/>
      <c r="H23" s="43"/>
      <c r="I23" s="43"/>
      <c r="J23" s="43"/>
      <c r="K23" s="32"/>
    </row>
    <row r="25" spans="3:11" ht="15.75" x14ac:dyDescent="0.25">
      <c r="C25" s="33" t="s">
        <v>2449</v>
      </c>
      <c r="D25" s="34"/>
      <c r="E25" s="34"/>
      <c r="F25" s="34"/>
      <c r="G25" s="34"/>
      <c r="H25" s="34"/>
      <c r="I25" s="35"/>
    </row>
    <row r="26" spans="3:11" x14ac:dyDescent="0.25">
      <c r="C26" s="36" t="s">
        <v>2450</v>
      </c>
      <c r="D26" s="37"/>
      <c r="E26" s="38"/>
      <c r="F26" s="39" t="b">
        <v>0</v>
      </c>
      <c r="G26" s="40"/>
      <c r="H26" s="40"/>
      <c r="I26" s="41"/>
    </row>
    <row r="28" spans="3:11" ht="15.75" x14ac:dyDescent="0.25">
      <c r="C28" s="33" t="s">
        <v>2451</v>
      </c>
      <c r="D28" s="34"/>
      <c r="E28" s="34"/>
      <c r="F28" s="34"/>
      <c r="G28" s="34"/>
      <c r="H28" s="34"/>
      <c r="I28" s="35"/>
    </row>
    <row r="29" spans="3:11" x14ac:dyDescent="0.25">
      <c r="C29" s="36" t="s">
        <v>2452</v>
      </c>
      <c r="D29" s="37"/>
      <c r="E29" s="38"/>
      <c r="F29" s="39">
        <v>3</v>
      </c>
      <c r="G29" s="40"/>
      <c r="H29" s="40"/>
      <c r="I29" s="41"/>
    </row>
    <row r="31" spans="3:11" ht="15.75" x14ac:dyDescent="0.25">
      <c r="C31" s="33" t="s">
        <v>2453</v>
      </c>
      <c r="D31" s="34"/>
      <c r="E31" s="34"/>
      <c r="F31" s="34"/>
      <c r="G31" s="34"/>
      <c r="H31" s="34"/>
      <c r="I31" s="35"/>
    </row>
    <row r="32" spans="3:11" x14ac:dyDescent="0.25">
      <c r="C32" s="36" t="s">
        <v>2454</v>
      </c>
      <c r="D32" s="37"/>
      <c r="E32" s="38"/>
      <c r="F32" s="39" t="s">
        <v>2455</v>
      </c>
      <c r="G32" s="40"/>
      <c r="H32" s="40"/>
      <c r="I32" s="41"/>
    </row>
    <row r="34" spans="3:9" ht="15.75" x14ac:dyDescent="0.25">
      <c r="C34" s="33" t="s">
        <v>2457</v>
      </c>
      <c r="D34" s="34"/>
      <c r="E34" s="34"/>
      <c r="F34" s="34"/>
      <c r="G34" s="34"/>
      <c r="H34" s="34"/>
      <c r="I34" s="35"/>
    </row>
    <row r="35" spans="3:9" x14ac:dyDescent="0.25">
      <c r="C35" s="36" t="s">
        <v>2458</v>
      </c>
      <c r="D35" s="37"/>
      <c r="E35" s="38"/>
      <c r="F35" s="39">
        <v>2</v>
      </c>
      <c r="G35" s="40"/>
      <c r="H35" s="40"/>
      <c r="I35" s="41"/>
    </row>
    <row r="36" spans="3:9" x14ac:dyDescent="0.25">
      <c r="C36" s="36" t="s">
        <v>2428</v>
      </c>
      <c r="D36" s="37"/>
      <c r="E36" s="38"/>
      <c r="F36" s="39">
        <v>1</v>
      </c>
      <c r="G36" s="40"/>
      <c r="H36" s="40"/>
      <c r="I36" s="41"/>
    </row>
    <row r="37" spans="3:9" x14ac:dyDescent="0.25">
      <c r="C37" s="36" t="s">
        <v>2429</v>
      </c>
      <c r="D37" s="37"/>
      <c r="E37" s="38"/>
      <c r="F37" s="39">
        <v>0.5</v>
      </c>
      <c r="G37" s="40"/>
      <c r="H37" s="40"/>
      <c r="I37" s="41"/>
    </row>
    <row r="39" spans="3:9" ht="15.75" x14ac:dyDescent="0.25">
      <c r="C39" s="33" t="s">
        <v>2459</v>
      </c>
      <c r="D39" s="34"/>
      <c r="E39" s="34"/>
      <c r="F39" s="34"/>
      <c r="G39" s="34"/>
      <c r="H39" s="34"/>
      <c r="I39" s="35"/>
    </row>
    <row r="40" spans="3:9" x14ac:dyDescent="0.25">
      <c r="C40" s="36" t="s">
        <v>2460</v>
      </c>
      <c r="D40" s="37"/>
      <c r="E40" s="38"/>
      <c r="F40" s="39" t="b">
        <v>0</v>
      </c>
      <c r="G40" s="40"/>
      <c r="H40" s="40"/>
      <c r="I40" s="41"/>
    </row>
    <row r="42" spans="3:9" ht="15.75" x14ac:dyDescent="0.25">
      <c r="C42" s="33" t="s">
        <v>2461</v>
      </c>
      <c r="D42" s="34"/>
      <c r="E42" s="34"/>
      <c r="F42" s="34"/>
      <c r="G42" s="35"/>
    </row>
    <row r="43" spans="3:9" x14ac:dyDescent="0.25">
      <c r="C43" s="42" t="s">
        <v>2462</v>
      </c>
      <c r="D43" s="43"/>
      <c r="E43" s="43"/>
      <c r="F43" s="43"/>
      <c r="G43" s="32"/>
    </row>
    <row r="44" spans="3:9" x14ac:dyDescent="0.25">
      <c r="C44" s="42" t="s">
        <v>2463</v>
      </c>
      <c r="D44" s="43"/>
      <c r="E44" s="43"/>
      <c r="F44" s="43"/>
      <c r="G44" s="32"/>
    </row>
    <row r="45" spans="3:9" x14ac:dyDescent="0.25">
      <c r="C45" s="42" t="s">
        <v>2464</v>
      </c>
      <c r="D45" s="43"/>
      <c r="E45" s="43"/>
      <c r="F45" s="43"/>
      <c r="G45" s="32"/>
    </row>
    <row r="46" spans="3:9" x14ac:dyDescent="0.25">
      <c r="C46" s="42" t="s">
        <v>2465</v>
      </c>
      <c r="D46" s="43"/>
      <c r="E46" s="43"/>
      <c r="F46" s="43"/>
      <c r="G46" s="32"/>
    </row>
    <row r="47" spans="3:9" x14ac:dyDescent="0.25">
      <c r="C47" s="42" t="s">
        <v>2466</v>
      </c>
      <c r="D47" s="43"/>
      <c r="E47" s="43"/>
      <c r="F47" s="43"/>
      <c r="G47" s="32"/>
    </row>
    <row r="48" spans="3:9" x14ac:dyDescent="0.25">
      <c r="C48" s="42" t="s">
        <v>2467</v>
      </c>
      <c r="D48" s="43"/>
      <c r="E48" s="43"/>
      <c r="F48" s="43"/>
      <c r="G48" s="32"/>
    </row>
  </sheetData>
  <mergeCells count="57">
    <mergeCell ref="J5:K5"/>
    <mergeCell ref="B3:K3"/>
    <mergeCell ref="N3:Q3"/>
    <mergeCell ref="C48:G48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2:G42"/>
    <mergeCell ref="C43:G43"/>
    <mergeCell ref="C44:G44"/>
    <mergeCell ref="C45:G45"/>
    <mergeCell ref="C46:G46"/>
    <mergeCell ref="C47:G47"/>
    <mergeCell ref="C37:E37"/>
    <mergeCell ref="F35:I35"/>
    <mergeCell ref="F36:I36"/>
    <mergeCell ref="F37:I37"/>
    <mergeCell ref="C39:I39"/>
    <mergeCell ref="C40:E40"/>
    <mergeCell ref="F40:I40"/>
    <mergeCell ref="C36:E36"/>
    <mergeCell ref="C31:I31"/>
    <mergeCell ref="C32:E32"/>
    <mergeCell ref="F32:I32"/>
    <mergeCell ref="C34:I34"/>
    <mergeCell ref="C35:E35"/>
    <mergeCell ref="C25:I25"/>
    <mergeCell ref="C26:E26"/>
    <mergeCell ref="F26:I26"/>
    <mergeCell ref="C28:I28"/>
    <mergeCell ref="C29:E29"/>
    <mergeCell ref="F29:I29"/>
    <mergeCell ref="C20:K20"/>
    <mergeCell ref="C21:D21"/>
    <mergeCell ref="C22:D22"/>
    <mergeCell ref="C23:D23"/>
    <mergeCell ref="E21:K21"/>
    <mergeCell ref="E23:K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KNNC_Output'!$B$10:$B$10" display="Inputs" xr:uid="{0D6D0A35-F020-4652-8BE3-9D9D54F0E1BD}"/>
    <hyperlink ref="D4" location="'KNNC_Stored'!$B$10:$B$10" display="PMML Model" xr:uid="{0ECE7A73-EE3F-4DE4-9FCF-6155432D4EA4}"/>
    <hyperlink ref="F4" location="'KNNC_TrainingLiftChart'!$B$10:$B$10" display="Training: Charts" xr:uid="{679D7B79-9B46-49C0-9EAE-D86D5AB87414}"/>
    <hyperlink ref="H4" location="'KNNC_TrainingScore'!$B$10:$B$10" display="Training: Classification Summary" xr:uid="{2A3D2D59-5064-4EE5-9973-E0FEDCAAC49C}"/>
    <hyperlink ref="J4" location="'KNNC_TrainingScore'!$B$34:$B$34" display="Training: Classification Details" xr:uid="{53AC8EA5-AFD5-4B39-B007-076D6A3CCE80}"/>
    <hyperlink ref="B5" location="'KNNC_ValidationLiftChart'!$B$10:$B$10" display="Validation: Charts" xr:uid="{82CCDFD5-4977-4552-B9B3-F1DBA0DCB143}"/>
    <hyperlink ref="D5" location="'KNNC_ValidationScore'!$B$10:$B$10" display="Validation: Classification Summary" xr:uid="{29DC5E7B-C0A8-4B53-9C96-4B47B6089CBB}"/>
    <hyperlink ref="F5" location="'KNNC_ValidationScore'!$B$34:$B$34" display="Validation: Classification Details" xr:uid="{9366D196-9288-4A54-B68F-40AC0D03E3E3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CB15A-BEBE-4F8D-8BA7-5B825F199E37}">
  <dimension ref="B1:Q426"/>
  <sheetViews>
    <sheetView showGridLines="0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2437</v>
      </c>
      <c r="N1" t="s">
        <v>2227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6</v>
      </c>
      <c r="P5" s="7">
        <v>219</v>
      </c>
      <c r="Q5" s="7">
        <v>262</v>
      </c>
    </row>
    <row r="10" spans="2:17" ht="18.75" x14ac:dyDescent="0.3">
      <c r="B10" s="4" t="s">
        <v>2363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189</v>
      </c>
      <c r="E14" s="5">
        <v>35</v>
      </c>
    </row>
    <row r="15" spans="2:17" x14ac:dyDescent="0.25">
      <c r="C15" s="6">
        <v>1</v>
      </c>
      <c r="D15" s="5">
        <v>36</v>
      </c>
      <c r="E15" s="5">
        <v>130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224</v>
      </c>
      <c r="E19">
        <f>SUM($D$14:$E$14) - $D$14</f>
        <v>35</v>
      </c>
      <c r="F19">
        <f>IF($D$19=0,"Undefined",$E$19*100 / $D$19)</f>
        <v>15.625</v>
      </c>
    </row>
    <row r="20" spans="3:6" x14ac:dyDescent="0.25">
      <c r="C20" s="6">
        <v>1</v>
      </c>
      <c r="D20">
        <f>SUM($D$15:$E$15)</f>
        <v>166</v>
      </c>
      <c r="E20">
        <f>SUM($D$15:$E$15) - $E$15</f>
        <v>36</v>
      </c>
      <c r="F20">
        <f>IF($D$20=0,"Undefined",$E$20*100 / $D$20)</f>
        <v>21.686746987951807</v>
      </c>
    </row>
    <row r="21" spans="3:6" x14ac:dyDescent="0.25">
      <c r="C21" s="6" t="s">
        <v>2418</v>
      </c>
      <c r="D21">
        <f>SUM($D$19:$D$20)</f>
        <v>390</v>
      </c>
      <c r="E21">
        <f>SUM($E$19:$E$20)</f>
        <v>71</v>
      </c>
      <c r="F21">
        <f>IF($D$21=0,"Undefined",$E$21*100 / $D$21)</f>
        <v>18.205128205128204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319</v>
      </c>
    </row>
    <row r="26" spans="3:6" x14ac:dyDescent="0.25">
      <c r="C26" t="s">
        <v>2423</v>
      </c>
      <c r="D26">
        <v>81.794871794871796</v>
      </c>
    </row>
    <row r="27" spans="3:6" x14ac:dyDescent="0.25">
      <c r="C27" t="s">
        <v>2424</v>
      </c>
      <c r="D27">
        <v>0.84375</v>
      </c>
    </row>
    <row r="28" spans="3:6" x14ac:dyDescent="0.25">
      <c r="C28" t="s">
        <v>2425</v>
      </c>
      <c r="D28">
        <v>0.7831325301204819</v>
      </c>
    </row>
    <row r="29" spans="3:6" x14ac:dyDescent="0.25">
      <c r="C29" t="s">
        <v>2426</v>
      </c>
      <c r="D29">
        <v>0.78787878787878785</v>
      </c>
    </row>
    <row r="30" spans="3:6" x14ac:dyDescent="0.25">
      <c r="C30" t="s">
        <v>2427</v>
      </c>
      <c r="D30">
        <v>0.78549848942598177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2364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6" t="s">
        <v>1255</v>
      </c>
      <c r="D37" s="5">
        <v>0</v>
      </c>
      <c r="E37" s="5">
        <v>0</v>
      </c>
      <c r="F37" s="5">
        <v>0.83333333333333326</v>
      </c>
      <c r="G37" s="5">
        <v>0.16666666666666666</v>
      </c>
    </row>
    <row r="38" spans="2:7" x14ac:dyDescent="0.25">
      <c r="C38" s="6" t="s">
        <v>1259</v>
      </c>
      <c r="D38" s="5">
        <v>0</v>
      </c>
      <c r="E38" s="5">
        <v>0</v>
      </c>
      <c r="F38" s="5">
        <v>0.75</v>
      </c>
      <c r="G38" s="5">
        <v>0.25</v>
      </c>
    </row>
    <row r="39" spans="2:7" x14ac:dyDescent="0.25">
      <c r="C39" s="6" t="s">
        <v>1261</v>
      </c>
      <c r="D39" s="5">
        <v>1</v>
      </c>
      <c r="E39" s="5">
        <v>1</v>
      </c>
      <c r="F39" s="5">
        <v>0</v>
      </c>
      <c r="G39" s="5">
        <v>1</v>
      </c>
    </row>
    <row r="40" spans="2:7" x14ac:dyDescent="0.25">
      <c r="C40" s="26" t="s">
        <v>1264</v>
      </c>
      <c r="D40" s="25">
        <v>1</v>
      </c>
      <c r="E40" s="25">
        <v>0</v>
      </c>
      <c r="F40" s="25">
        <v>0.66666666666666663</v>
      </c>
      <c r="G40" s="25">
        <v>0.33333333333333331</v>
      </c>
    </row>
    <row r="41" spans="2:7" x14ac:dyDescent="0.25">
      <c r="C41" s="6" t="s">
        <v>1265</v>
      </c>
      <c r="D41" s="5">
        <v>0</v>
      </c>
      <c r="E41" s="5">
        <v>0</v>
      </c>
      <c r="F41" s="5">
        <v>0.88888888888888884</v>
      </c>
      <c r="G41" s="5">
        <v>0.1111111111111111</v>
      </c>
    </row>
    <row r="42" spans="2:7" x14ac:dyDescent="0.25">
      <c r="C42" s="26" t="s">
        <v>1268</v>
      </c>
      <c r="D42" s="25">
        <v>1</v>
      </c>
      <c r="E42" s="25">
        <v>0</v>
      </c>
      <c r="F42" s="25">
        <v>0.75</v>
      </c>
      <c r="G42" s="25">
        <v>0.25</v>
      </c>
    </row>
    <row r="43" spans="2:7" x14ac:dyDescent="0.25">
      <c r="C43" s="6" t="s">
        <v>1269</v>
      </c>
      <c r="D43" s="5">
        <v>0</v>
      </c>
      <c r="E43" s="5">
        <v>0</v>
      </c>
      <c r="F43" s="5">
        <v>1</v>
      </c>
      <c r="G43" s="5">
        <v>0</v>
      </c>
    </row>
    <row r="44" spans="2:7" x14ac:dyDescent="0.25">
      <c r="C44" s="26" t="s">
        <v>1977</v>
      </c>
      <c r="D44" s="25">
        <v>0</v>
      </c>
      <c r="E44" s="25">
        <v>1</v>
      </c>
      <c r="F44" s="25">
        <v>0.5</v>
      </c>
      <c r="G44" s="25">
        <v>0.5</v>
      </c>
    </row>
    <row r="45" spans="2:7" x14ac:dyDescent="0.25">
      <c r="C45" s="26" t="s">
        <v>1978</v>
      </c>
      <c r="D45" s="25">
        <v>1</v>
      </c>
      <c r="E45" s="25">
        <v>0</v>
      </c>
      <c r="F45" s="25">
        <v>0.75</v>
      </c>
      <c r="G45" s="25">
        <v>0.25</v>
      </c>
    </row>
    <row r="46" spans="2:7" x14ac:dyDescent="0.25">
      <c r="C46" s="6" t="s">
        <v>1272</v>
      </c>
      <c r="D46" s="5">
        <v>1</v>
      </c>
      <c r="E46" s="5">
        <v>1</v>
      </c>
      <c r="F46" s="5">
        <v>0.33333333333333331</v>
      </c>
      <c r="G46" s="5">
        <v>0.66666666666666663</v>
      </c>
    </row>
    <row r="47" spans="2:7" x14ac:dyDescent="0.25">
      <c r="C47" s="6" t="s">
        <v>1273</v>
      </c>
      <c r="D47" s="5">
        <v>0</v>
      </c>
      <c r="E47" s="5">
        <v>0</v>
      </c>
      <c r="F47" s="5">
        <v>1</v>
      </c>
      <c r="G47" s="5">
        <v>0</v>
      </c>
    </row>
    <row r="48" spans="2:7" x14ac:dyDescent="0.25">
      <c r="C48" s="26" t="s">
        <v>1274</v>
      </c>
      <c r="D48" s="25">
        <v>1</v>
      </c>
      <c r="E48" s="25">
        <v>0</v>
      </c>
      <c r="F48" s="25">
        <v>0.66666666666666663</v>
      </c>
      <c r="G48" s="25">
        <v>0.33333333333333331</v>
      </c>
    </row>
    <row r="49" spans="3:7" x14ac:dyDescent="0.25">
      <c r="C49" s="26" t="s">
        <v>1275</v>
      </c>
      <c r="D49" s="25">
        <v>0</v>
      </c>
      <c r="E49" s="25">
        <v>1</v>
      </c>
      <c r="F49" s="25">
        <v>0.25</v>
      </c>
      <c r="G49" s="25">
        <v>0.75</v>
      </c>
    </row>
    <row r="50" spans="3:7" x14ac:dyDescent="0.25">
      <c r="C50" s="26" t="s">
        <v>1276</v>
      </c>
      <c r="D50" s="25">
        <v>0</v>
      </c>
      <c r="E50" s="25">
        <v>1</v>
      </c>
      <c r="F50" s="25">
        <v>0.33333333333333331</v>
      </c>
      <c r="G50" s="25">
        <v>0.66666666666666663</v>
      </c>
    </row>
    <row r="51" spans="3:7" x14ac:dyDescent="0.25">
      <c r="C51" s="26" t="s">
        <v>1277</v>
      </c>
      <c r="D51" s="25">
        <v>0</v>
      </c>
      <c r="E51" s="25">
        <v>1</v>
      </c>
      <c r="F51" s="25">
        <v>0.5</v>
      </c>
      <c r="G51" s="25">
        <v>0.5</v>
      </c>
    </row>
    <row r="52" spans="3:7" x14ac:dyDescent="0.25">
      <c r="C52" s="6" t="s">
        <v>1278</v>
      </c>
      <c r="D52" s="5">
        <v>0</v>
      </c>
      <c r="E52" s="5">
        <v>0</v>
      </c>
      <c r="F52" s="5">
        <v>0.66666666666666663</v>
      </c>
      <c r="G52" s="5">
        <v>0.33333333333333331</v>
      </c>
    </row>
    <row r="53" spans="3:7" x14ac:dyDescent="0.25">
      <c r="C53" s="6" t="s">
        <v>1980</v>
      </c>
      <c r="D53" s="5">
        <v>0</v>
      </c>
      <c r="E53" s="5">
        <v>0</v>
      </c>
      <c r="F53" s="5">
        <v>1</v>
      </c>
      <c r="G53" s="5">
        <v>0</v>
      </c>
    </row>
    <row r="54" spans="3:7" x14ac:dyDescent="0.25">
      <c r="C54" s="6" t="s">
        <v>1982</v>
      </c>
      <c r="D54" s="5">
        <v>0</v>
      </c>
      <c r="E54" s="5">
        <v>0</v>
      </c>
      <c r="F54" s="5">
        <v>1</v>
      </c>
      <c r="G54" s="5">
        <v>0</v>
      </c>
    </row>
    <row r="55" spans="3:7" x14ac:dyDescent="0.25">
      <c r="C55" s="26" t="s">
        <v>1983</v>
      </c>
      <c r="D55" s="25">
        <v>0</v>
      </c>
      <c r="E55" s="25">
        <v>1</v>
      </c>
      <c r="F55" s="25">
        <v>0.33333333333333331</v>
      </c>
      <c r="G55" s="25">
        <v>0.66666666666666663</v>
      </c>
    </row>
    <row r="56" spans="3:7" x14ac:dyDescent="0.25">
      <c r="C56" s="26" t="s">
        <v>1281</v>
      </c>
      <c r="D56" s="25">
        <v>1</v>
      </c>
      <c r="E56" s="25">
        <v>0</v>
      </c>
      <c r="F56" s="25">
        <v>0.60000000000000009</v>
      </c>
      <c r="G56" s="25">
        <v>0.4</v>
      </c>
    </row>
    <row r="57" spans="3:7" x14ac:dyDescent="0.25">
      <c r="C57" s="6" t="s">
        <v>1984</v>
      </c>
      <c r="D57" s="5">
        <v>0</v>
      </c>
      <c r="E57" s="5">
        <v>0</v>
      </c>
      <c r="F57" s="5">
        <v>1</v>
      </c>
      <c r="G57" s="5">
        <v>0</v>
      </c>
    </row>
    <row r="58" spans="3:7" x14ac:dyDescent="0.25">
      <c r="C58" s="26" t="s">
        <v>1286</v>
      </c>
      <c r="D58" s="25">
        <v>0</v>
      </c>
      <c r="E58" s="25">
        <v>1</v>
      </c>
      <c r="F58" s="25">
        <v>0.33333333333333331</v>
      </c>
      <c r="G58" s="25">
        <v>0.66666666666666663</v>
      </c>
    </row>
    <row r="59" spans="3:7" x14ac:dyDescent="0.25">
      <c r="C59" s="26" t="s">
        <v>1287</v>
      </c>
      <c r="D59" s="25">
        <v>1</v>
      </c>
      <c r="E59" s="25">
        <v>0</v>
      </c>
      <c r="F59" s="25">
        <v>0.75</v>
      </c>
      <c r="G59" s="25">
        <v>0.25</v>
      </c>
    </row>
    <row r="60" spans="3:7" x14ac:dyDescent="0.25">
      <c r="C60" s="6" t="s">
        <v>1289</v>
      </c>
      <c r="D60" s="5">
        <v>0</v>
      </c>
      <c r="E60" s="5">
        <v>0</v>
      </c>
      <c r="F60" s="5">
        <v>1</v>
      </c>
      <c r="G60" s="5">
        <v>0</v>
      </c>
    </row>
    <row r="61" spans="3:7" x14ac:dyDescent="0.25">
      <c r="C61" s="6" t="s">
        <v>1987</v>
      </c>
      <c r="D61" s="5">
        <v>1</v>
      </c>
      <c r="E61" s="5">
        <v>1</v>
      </c>
      <c r="F61" s="5">
        <v>0</v>
      </c>
      <c r="G61" s="5">
        <v>1</v>
      </c>
    </row>
    <row r="62" spans="3:7" x14ac:dyDescent="0.25">
      <c r="C62" s="26" t="s">
        <v>1988</v>
      </c>
      <c r="D62" s="25">
        <v>0</v>
      </c>
      <c r="E62" s="25">
        <v>1</v>
      </c>
      <c r="F62" s="25">
        <v>0.2</v>
      </c>
      <c r="G62" s="25">
        <v>0.8</v>
      </c>
    </row>
    <row r="63" spans="3:7" x14ac:dyDescent="0.25">
      <c r="C63" s="6" t="s">
        <v>1989</v>
      </c>
      <c r="D63" s="5">
        <v>0</v>
      </c>
      <c r="E63" s="5">
        <v>0</v>
      </c>
      <c r="F63" s="5">
        <v>0.75</v>
      </c>
      <c r="G63" s="5">
        <v>0.25</v>
      </c>
    </row>
    <row r="64" spans="3:7" x14ac:dyDescent="0.25">
      <c r="C64" s="6" t="s">
        <v>1294</v>
      </c>
      <c r="D64" s="5">
        <v>0</v>
      </c>
      <c r="E64" s="5">
        <v>0</v>
      </c>
      <c r="F64" s="5">
        <v>0.60000000000000009</v>
      </c>
      <c r="G64" s="5">
        <v>0.4</v>
      </c>
    </row>
    <row r="65" spans="3:7" x14ac:dyDescent="0.25">
      <c r="C65" s="6" t="s">
        <v>1990</v>
      </c>
      <c r="D65" s="5">
        <v>0</v>
      </c>
      <c r="E65" s="5">
        <v>0</v>
      </c>
      <c r="F65" s="5">
        <v>0.66666666666666663</v>
      </c>
      <c r="G65" s="5">
        <v>0.33333333333333331</v>
      </c>
    </row>
    <row r="66" spans="3:7" x14ac:dyDescent="0.25">
      <c r="C66" s="6" t="s">
        <v>1296</v>
      </c>
      <c r="D66" s="5">
        <v>0</v>
      </c>
      <c r="E66" s="5">
        <v>0</v>
      </c>
      <c r="F66" s="5">
        <v>0.60000000000000009</v>
      </c>
      <c r="G66" s="5">
        <v>0.4</v>
      </c>
    </row>
    <row r="67" spans="3:7" x14ac:dyDescent="0.25">
      <c r="C67" s="6" t="s">
        <v>1298</v>
      </c>
      <c r="D67" s="5">
        <v>0</v>
      </c>
      <c r="E67" s="5">
        <v>0</v>
      </c>
      <c r="F67" s="5">
        <v>0.8</v>
      </c>
      <c r="G67" s="5">
        <v>0.2</v>
      </c>
    </row>
    <row r="68" spans="3:7" x14ac:dyDescent="0.25">
      <c r="C68" s="6" t="s">
        <v>1299</v>
      </c>
      <c r="D68" s="5">
        <v>1</v>
      </c>
      <c r="E68" s="5">
        <v>1</v>
      </c>
      <c r="F68" s="5">
        <v>0</v>
      </c>
      <c r="G68" s="5">
        <v>1</v>
      </c>
    </row>
    <row r="69" spans="3:7" x14ac:dyDescent="0.25">
      <c r="C69" s="6" t="s">
        <v>1300</v>
      </c>
      <c r="D69" s="5">
        <v>1</v>
      </c>
      <c r="E69" s="5">
        <v>1</v>
      </c>
      <c r="F69" s="5">
        <v>0</v>
      </c>
      <c r="G69" s="5">
        <v>1</v>
      </c>
    </row>
    <row r="70" spans="3:7" x14ac:dyDescent="0.25">
      <c r="C70" s="6" t="s">
        <v>1301</v>
      </c>
      <c r="D70" s="5">
        <v>0</v>
      </c>
      <c r="E70" s="5">
        <v>0</v>
      </c>
      <c r="F70" s="5">
        <v>1</v>
      </c>
      <c r="G70" s="5">
        <v>0</v>
      </c>
    </row>
    <row r="71" spans="3:7" x14ac:dyDescent="0.25">
      <c r="C71" s="26" t="s">
        <v>1991</v>
      </c>
      <c r="D71" s="25">
        <v>1</v>
      </c>
      <c r="E71" s="25">
        <v>0</v>
      </c>
      <c r="F71" s="25">
        <v>0.60000000000000009</v>
      </c>
      <c r="G71" s="25">
        <v>0.4</v>
      </c>
    </row>
    <row r="72" spans="3:7" x14ac:dyDescent="0.25">
      <c r="C72" s="6" t="s">
        <v>1992</v>
      </c>
      <c r="D72" s="5">
        <v>1</v>
      </c>
      <c r="E72" s="5">
        <v>1</v>
      </c>
      <c r="F72" s="5">
        <v>0.5</v>
      </c>
      <c r="G72" s="5">
        <v>0.5</v>
      </c>
    </row>
    <row r="73" spans="3:7" x14ac:dyDescent="0.25">
      <c r="C73" s="6" t="s">
        <v>1305</v>
      </c>
      <c r="D73" s="5">
        <v>1</v>
      </c>
      <c r="E73" s="5">
        <v>1</v>
      </c>
      <c r="F73" s="5">
        <v>0.33333333333333331</v>
      </c>
      <c r="G73" s="5">
        <v>0.66666666666666663</v>
      </c>
    </row>
    <row r="74" spans="3:7" x14ac:dyDescent="0.25">
      <c r="C74" s="6" t="s">
        <v>1308</v>
      </c>
      <c r="D74" s="5">
        <v>0</v>
      </c>
      <c r="E74" s="5">
        <v>0</v>
      </c>
      <c r="F74" s="5">
        <v>1</v>
      </c>
      <c r="G74" s="5">
        <v>0</v>
      </c>
    </row>
    <row r="75" spans="3:7" x14ac:dyDescent="0.25">
      <c r="C75" s="6" t="s">
        <v>1310</v>
      </c>
      <c r="D75" s="5">
        <v>0</v>
      </c>
      <c r="E75" s="5">
        <v>0</v>
      </c>
      <c r="F75" s="5">
        <v>0.66666666666666663</v>
      </c>
      <c r="G75" s="5">
        <v>0.33333333333333331</v>
      </c>
    </row>
    <row r="76" spans="3:7" x14ac:dyDescent="0.25">
      <c r="C76" s="6" t="s">
        <v>1313</v>
      </c>
      <c r="D76" s="5">
        <v>1</v>
      </c>
      <c r="E76" s="5">
        <v>1</v>
      </c>
      <c r="F76" s="5">
        <v>0.33333333333333331</v>
      </c>
      <c r="G76" s="5">
        <v>0.66666666666666663</v>
      </c>
    </row>
    <row r="77" spans="3:7" x14ac:dyDescent="0.25">
      <c r="C77" s="6" t="s">
        <v>1994</v>
      </c>
      <c r="D77" s="5">
        <v>0</v>
      </c>
      <c r="E77" s="5">
        <v>0</v>
      </c>
      <c r="F77" s="5">
        <v>0.66666666666666663</v>
      </c>
      <c r="G77" s="5">
        <v>0.33333333333333331</v>
      </c>
    </row>
    <row r="78" spans="3:7" x14ac:dyDescent="0.25">
      <c r="C78" s="6" t="s">
        <v>1315</v>
      </c>
      <c r="D78" s="5">
        <v>0</v>
      </c>
      <c r="E78" s="5">
        <v>0</v>
      </c>
      <c r="F78" s="5">
        <v>0.66666666666666663</v>
      </c>
      <c r="G78" s="5">
        <v>0.33333333333333331</v>
      </c>
    </row>
    <row r="79" spans="3:7" x14ac:dyDescent="0.25">
      <c r="C79" s="6" t="s">
        <v>1316</v>
      </c>
      <c r="D79" s="5">
        <v>0</v>
      </c>
      <c r="E79" s="5">
        <v>0</v>
      </c>
      <c r="F79" s="5">
        <v>1</v>
      </c>
      <c r="G79" s="5">
        <v>0</v>
      </c>
    </row>
    <row r="80" spans="3:7" x14ac:dyDescent="0.25">
      <c r="C80" s="6" t="s">
        <v>1317</v>
      </c>
      <c r="D80" s="5">
        <v>0</v>
      </c>
      <c r="E80" s="5">
        <v>0</v>
      </c>
      <c r="F80" s="5">
        <v>0.75</v>
      </c>
      <c r="G80" s="5">
        <v>0.25</v>
      </c>
    </row>
    <row r="81" spans="3:7" x14ac:dyDescent="0.25">
      <c r="C81" s="6" t="s">
        <v>1995</v>
      </c>
      <c r="D81" s="5">
        <v>0</v>
      </c>
      <c r="E81" s="5">
        <v>0</v>
      </c>
      <c r="F81" s="5">
        <v>0.83333333333333326</v>
      </c>
      <c r="G81" s="5">
        <v>0.16666666666666666</v>
      </c>
    </row>
    <row r="82" spans="3:7" x14ac:dyDescent="0.25">
      <c r="C82" s="6" t="s">
        <v>1318</v>
      </c>
      <c r="D82" s="5">
        <v>1</v>
      </c>
      <c r="E82" s="5">
        <v>1</v>
      </c>
      <c r="F82" s="5">
        <v>0.5</v>
      </c>
      <c r="G82" s="5">
        <v>0.5</v>
      </c>
    </row>
    <row r="83" spans="3:7" x14ac:dyDescent="0.25">
      <c r="C83" s="6" t="s">
        <v>1996</v>
      </c>
      <c r="D83" s="5">
        <v>0</v>
      </c>
      <c r="E83" s="5">
        <v>0</v>
      </c>
      <c r="F83" s="5">
        <v>1</v>
      </c>
      <c r="G83" s="5">
        <v>0</v>
      </c>
    </row>
    <row r="84" spans="3:7" x14ac:dyDescent="0.25">
      <c r="C84" s="6" t="s">
        <v>1322</v>
      </c>
      <c r="D84" s="5">
        <v>0</v>
      </c>
      <c r="E84" s="5">
        <v>0</v>
      </c>
      <c r="F84" s="5">
        <v>0.8</v>
      </c>
      <c r="G84" s="5">
        <v>0.2</v>
      </c>
    </row>
    <row r="85" spans="3:7" x14ac:dyDescent="0.25">
      <c r="C85" s="6" t="s">
        <v>1324</v>
      </c>
      <c r="D85" s="5">
        <v>0</v>
      </c>
      <c r="E85" s="5">
        <v>0</v>
      </c>
      <c r="F85" s="5">
        <v>1</v>
      </c>
      <c r="G85" s="5">
        <v>0</v>
      </c>
    </row>
    <row r="86" spans="3:7" x14ac:dyDescent="0.25">
      <c r="C86" s="6" t="s">
        <v>1325</v>
      </c>
      <c r="D86" s="5">
        <v>0</v>
      </c>
      <c r="E86" s="5">
        <v>0</v>
      </c>
      <c r="F86" s="5">
        <v>1</v>
      </c>
      <c r="G86" s="5">
        <v>0</v>
      </c>
    </row>
    <row r="87" spans="3:7" x14ac:dyDescent="0.25">
      <c r="C87" s="26" t="s">
        <v>1328</v>
      </c>
      <c r="D87" s="25">
        <v>0</v>
      </c>
      <c r="E87" s="25">
        <v>1</v>
      </c>
      <c r="F87" s="25">
        <v>0.5</v>
      </c>
      <c r="G87" s="25">
        <v>0.5</v>
      </c>
    </row>
    <row r="88" spans="3:7" x14ac:dyDescent="0.25">
      <c r="C88" s="26" t="s">
        <v>1329</v>
      </c>
      <c r="D88" s="25">
        <v>0</v>
      </c>
      <c r="E88" s="25">
        <v>1</v>
      </c>
      <c r="F88" s="25">
        <v>0.33333333333333331</v>
      </c>
      <c r="G88" s="25">
        <v>0.66666666666666663</v>
      </c>
    </row>
    <row r="89" spans="3:7" x14ac:dyDescent="0.25">
      <c r="C89" s="6" t="s">
        <v>1330</v>
      </c>
      <c r="D89" s="5">
        <v>1</v>
      </c>
      <c r="E89" s="5">
        <v>1</v>
      </c>
      <c r="F89" s="5">
        <v>0</v>
      </c>
      <c r="G89" s="5">
        <v>1</v>
      </c>
    </row>
    <row r="90" spans="3:7" x14ac:dyDescent="0.25">
      <c r="C90" s="6" t="s">
        <v>1332</v>
      </c>
      <c r="D90" s="5">
        <v>1</v>
      </c>
      <c r="E90" s="5">
        <v>1</v>
      </c>
      <c r="F90" s="5">
        <v>0</v>
      </c>
      <c r="G90" s="5">
        <v>1</v>
      </c>
    </row>
    <row r="91" spans="3:7" x14ac:dyDescent="0.25">
      <c r="C91" s="6" t="s">
        <v>1337</v>
      </c>
      <c r="D91" s="5">
        <v>1</v>
      </c>
      <c r="E91" s="5">
        <v>1</v>
      </c>
      <c r="F91" s="5">
        <v>0.25</v>
      </c>
      <c r="G91" s="5">
        <v>0.75</v>
      </c>
    </row>
    <row r="92" spans="3:7" x14ac:dyDescent="0.25">
      <c r="C92" s="6" t="s">
        <v>1999</v>
      </c>
      <c r="D92" s="5">
        <v>0</v>
      </c>
      <c r="E92" s="5">
        <v>0</v>
      </c>
      <c r="F92" s="5">
        <v>1</v>
      </c>
      <c r="G92" s="5">
        <v>0</v>
      </c>
    </row>
    <row r="93" spans="3:7" x14ac:dyDescent="0.25">
      <c r="C93" s="6" t="s">
        <v>1339</v>
      </c>
      <c r="D93" s="5">
        <v>1</v>
      </c>
      <c r="E93" s="5">
        <v>1</v>
      </c>
      <c r="F93" s="5">
        <v>0</v>
      </c>
      <c r="G93" s="5">
        <v>1</v>
      </c>
    </row>
    <row r="94" spans="3:7" x14ac:dyDescent="0.25">
      <c r="C94" s="26" t="s">
        <v>2000</v>
      </c>
      <c r="D94" s="25">
        <v>0</v>
      </c>
      <c r="E94" s="25">
        <v>1</v>
      </c>
      <c r="F94" s="25">
        <v>0.5</v>
      </c>
      <c r="G94" s="25">
        <v>0.5</v>
      </c>
    </row>
    <row r="95" spans="3:7" x14ac:dyDescent="0.25">
      <c r="C95" s="26" t="s">
        <v>1341</v>
      </c>
      <c r="D95" s="25">
        <v>0</v>
      </c>
      <c r="E95" s="25">
        <v>1</v>
      </c>
      <c r="F95" s="25">
        <v>0.33333333333333331</v>
      </c>
      <c r="G95" s="25">
        <v>0.66666666666666663</v>
      </c>
    </row>
    <row r="96" spans="3:7" x14ac:dyDescent="0.25">
      <c r="C96" s="6" t="s">
        <v>1342</v>
      </c>
      <c r="D96" s="5">
        <v>1</v>
      </c>
      <c r="E96" s="5">
        <v>1</v>
      </c>
      <c r="F96" s="5">
        <v>0</v>
      </c>
      <c r="G96" s="5">
        <v>1</v>
      </c>
    </row>
    <row r="97" spans="3:7" x14ac:dyDescent="0.25">
      <c r="C97" s="26" t="s">
        <v>1343</v>
      </c>
      <c r="D97" s="25">
        <v>1</v>
      </c>
      <c r="E97" s="25">
        <v>0</v>
      </c>
      <c r="F97" s="25">
        <v>0.66666666666666663</v>
      </c>
      <c r="G97" s="25">
        <v>0.33333333333333331</v>
      </c>
    </row>
    <row r="98" spans="3:7" x14ac:dyDescent="0.25">
      <c r="C98" s="6" t="s">
        <v>1344</v>
      </c>
      <c r="D98" s="5">
        <v>0</v>
      </c>
      <c r="E98" s="5">
        <v>0</v>
      </c>
      <c r="F98" s="5">
        <v>1</v>
      </c>
      <c r="G98" s="5">
        <v>0</v>
      </c>
    </row>
    <row r="99" spans="3:7" x14ac:dyDescent="0.25">
      <c r="C99" s="26" t="s">
        <v>1347</v>
      </c>
      <c r="D99" s="25">
        <v>1</v>
      </c>
      <c r="E99" s="25">
        <v>0</v>
      </c>
      <c r="F99" s="25">
        <v>0.75</v>
      </c>
      <c r="G99" s="25">
        <v>0.25</v>
      </c>
    </row>
    <row r="100" spans="3:7" x14ac:dyDescent="0.25">
      <c r="C100" s="26" t="s">
        <v>1348</v>
      </c>
      <c r="D100" s="25">
        <v>0</v>
      </c>
      <c r="E100" s="25">
        <v>1</v>
      </c>
      <c r="F100" s="25">
        <v>0.33333333333333331</v>
      </c>
      <c r="G100" s="25">
        <v>0.66666666666666663</v>
      </c>
    </row>
    <row r="101" spans="3:7" x14ac:dyDescent="0.25">
      <c r="C101" s="6" t="s">
        <v>1349</v>
      </c>
      <c r="D101" s="5">
        <v>0</v>
      </c>
      <c r="E101" s="5">
        <v>0</v>
      </c>
      <c r="F101" s="5">
        <v>1</v>
      </c>
      <c r="G101" s="5">
        <v>0</v>
      </c>
    </row>
    <row r="102" spans="3:7" x14ac:dyDescent="0.25">
      <c r="C102" s="6" t="s">
        <v>2001</v>
      </c>
      <c r="D102" s="5">
        <v>0</v>
      </c>
      <c r="E102" s="5">
        <v>0</v>
      </c>
      <c r="F102" s="5">
        <v>1</v>
      </c>
      <c r="G102" s="5">
        <v>0</v>
      </c>
    </row>
    <row r="103" spans="3:7" x14ac:dyDescent="0.25">
      <c r="C103" s="26" t="s">
        <v>1351</v>
      </c>
      <c r="D103" s="25">
        <v>1</v>
      </c>
      <c r="E103" s="25">
        <v>0</v>
      </c>
      <c r="F103" s="25">
        <v>0.60000000000000009</v>
      </c>
      <c r="G103" s="25">
        <v>0.4</v>
      </c>
    </row>
    <row r="104" spans="3:7" x14ac:dyDescent="0.25">
      <c r="C104" s="6" t="s">
        <v>1355</v>
      </c>
      <c r="D104" s="5">
        <v>0</v>
      </c>
      <c r="E104" s="5">
        <v>0</v>
      </c>
      <c r="F104" s="5">
        <v>1</v>
      </c>
      <c r="G104" s="5">
        <v>0</v>
      </c>
    </row>
    <row r="105" spans="3:7" x14ac:dyDescent="0.25">
      <c r="C105" s="6" t="s">
        <v>2003</v>
      </c>
      <c r="D105" s="5">
        <v>0</v>
      </c>
      <c r="E105" s="5">
        <v>0</v>
      </c>
      <c r="F105" s="5">
        <v>0.66666666666666663</v>
      </c>
      <c r="G105" s="5">
        <v>0.33333333333333331</v>
      </c>
    </row>
    <row r="106" spans="3:7" x14ac:dyDescent="0.25">
      <c r="C106" s="6" t="s">
        <v>1358</v>
      </c>
      <c r="D106" s="5">
        <v>0</v>
      </c>
      <c r="E106" s="5">
        <v>0</v>
      </c>
      <c r="F106" s="5">
        <v>1</v>
      </c>
      <c r="G106" s="5">
        <v>0</v>
      </c>
    </row>
    <row r="107" spans="3:7" x14ac:dyDescent="0.25">
      <c r="C107" s="6" t="s">
        <v>1359</v>
      </c>
      <c r="D107" s="5">
        <v>0</v>
      </c>
      <c r="E107" s="5">
        <v>0</v>
      </c>
      <c r="F107" s="5">
        <v>0.75</v>
      </c>
      <c r="G107" s="5">
        <v>0.25</v>
      </c>
    </row>
    <row r="108" spans="3:7" x14ac:dyDescent="0.25">
      <c r="C108" s="6" t="s">
        <v>1360</v>
      </c>
      <c r="D108" s="5">
        <v>1</v>
      </c>
      <c r="E108" s="5">
        <v>1</v>
      </c>
      <c r="F108" s="5">
        <v>0.33333333333333331</v>
      </c>
      <c r="G108" s="5">
        <v>0.66666666666666663</v>
      </c>
    </row>
    <row r="109" spans="3:7" x14ac:dyDescent="0.25">
      <c r="C109" s="26" t="s">
        <v>1362</v>
      </c>
      <c r="D109" s="25">
        <v>0</v>
      </c>
      <c r="E109" s="25">
        <v>1</v>
      </c>
      <c r="F109" s="25">
        <v>0.33333333333333331</v>
      </c>
      <c r="G109" s="25">
        <v>0.66666666666666663</v>
      </c>
    </row>
    <row r="110" spans="3:7" x14ac:dyDescent="0.25">
      <c r="C110" s="6" t="s">
        <v>2004</v>
      </c>
      <c r="D110" s="5">
        <v>0</v>
      </c>
      <c r="E110" s="5">
        <v>0</v>
      </c>
      <c r="F110" s="5">
        <v>0.75</v>
      </c>
      <c r="G110" s="5">
        <v>0.25</v>
      </c>
    </row>
    <row r="111" spans="3:7" x14ac:dyDescent="0.25">
      <c r="C111" s="6" t="s">
        <v>1367</v>
      </c>
      <c r="D111" s="5">
        <v>0</v>
      </c>
      <c r="E111" s="5">
        <v>0</v>
      </c>
      <c r="F111" s="5">
        <v>0.7142857142857143</v>
      </c>
      <c r="G111" s="5">
        <v>0.28571428571428575</v>
      </c>
    </row>
    <row r="112" spans="3:7" x14ac:dyDescent="0.25">
      <c r="C112" s="6" t="s">
        <v>1368</v>
      </c>
      <c r="D112" s="5">
        <v>0</v>
      </c>
      <c r="E112" s="5">
        <v>0</v>
      </c>
      <c r="F112" s="5">
        <v>0.66666666666666663</v>
      </c>
      <c r="G112" s="5">
        <v>0.33333333333333331</v>
      </c>
    </row>
    <row r="113" spans="3:7" x14ac:dyDescent="0.25">
      <c r="C113" s="6" t="s">
        <v>1370</v>
      </c>
      <c r="D113" s="5">
        <v>0</v>
      </c>
      <c r="E113" s="5">
        <v>0</v>
      </c>
      <c r="F113" s="5">
        <v>1</v>
      </c>
      <c r="G113" s="5">
        <v>0</v>
      </c>
    </row>
    <row r="114" spans="3:7" x14ac:dyDescent="0.25">
      <c r="C114" s="26" t="s">
        <v>1371</v>
      </c>
      <c r="D114" s="25">
        <v>0</v>
      </c>
      <c r="E114" s="25">
        <v>1</v>
      </c>
      <c r="F114" s="25">
        <v>0.5</v>
      </c>
      <c r="G114" s="25">
        <v>0.5</v>
      </c>
    </row>
    <row r="115" spans="3:7" x14ac:dyDescent="0.25">
      <c r="C115" s="6" t="s">
        <v>1373</v>
      </c>
      <c r="D115" s="5">
        <v>1</v>
      </c>
      <c r="E115" s="5">
        <v>1</v>
      </c>
      <c r="F115" s="5">
        <v>0.33333333333333331</v>
      </c>
      <c r="G115" s="5">
        <v>0.66666666666666663</v>
      </c>
    </row>
    <row r="116" spans="3:7" x14ac:dyDescent="0.25">
      <c r="C116" s="6" t="s">
        <v>1375</v>
      </c>
      <c r="D116" s="5">
        <v>0</v>
      </c>
      <c r="E116" s="5">
        <v>0</v>
      </c>
      <c r="F116" s="5">
        <v>1</v>
      </c>
      <c r="G116" s="5">
        <v>0</v>
      </c>
    </row>
    <row r="117" spans="3:7" x14ac:dyDescent="0.25">
      <c r="C117" s="6" t="s">
        <v>1378</v>
      </c>
      <c r="D117" s="5">
        <v>0</v>
      </c>
      <c r="E117" s="5">
        <v>0</v>
      </c>
      <c r="F117" s="5">
        <v>1</v>
      </c>
      <c r="G117" s="5">
        <v>0</v>
      </c>
    </row>
    <row r="118" spans="3:7" x14ac:dyDescent="0.25">
      <c r="C118" s="26" t="s">
        <v>1380</v>
      </c>
      <c r="D118" s="25">
        <v>1</v>
      </c>
      <c r="E118" s="25">
        <v>0</v>
      </c>
      <c r="F118" s="25">
        <v>0.66666666666666663</v>
      </c>
      <c r="G118" s="25">
        <v>0.33333333333333331</v>
      </c>
    </row>
    <row r="119" spans="3:7" x14ac:dyDescent="0.25">
      <c r="C119" s="6" t="s">
        <v>1381</v>
      </c>
      <c r="D119" s="5">
        <v>1</v>
      </c>
      <c r="E119" s="5">
        <v>1</v>
      </c>
      <c r="F119" s="5">
        <v>0</v>
      </c>
      <c r="G119" s="5">
        <v>1</v>
      </c>
    </row>
    <row r="120" spans="3:7" x14ac:dyDescent="0.25">
      <c r="C120" s="6" t="s">
        <v>2006</v>
      </c>
      <c r="D120" s="5">
        <v>0</v>
      </c>
      <c r="E120" s="5">
        <v>0</v>
      </c>
      <c r="F120" s="5">
        <v>0.99999999999999989</v>
      </c>
      <c r="G120" s="5">
        <v>0</v>
      </c>
    </row>
    <row r="121" spans="3:7" x14ac:dyDescent="0.25">
      <c r="C121" s="6" t="s">
        <v>1383</v>
      </c>
      <c r="D121" s="5">
        <v>0</v>
      </c>
      <c r="E121" s="5">
        <v>0</v>
      </c>
      <c r="F121" s="5">
        <v>1</v>
      </c>
      <c r="G121" s="5">
        <v>0</v>
      </c>
    </row>
    <row r="122" spans="3:7" x14ac:dyDescent="0.25">
      <c r="C122" s="26" t="s">
        <v>1386</v>
      </c>
      <c r="D122" s="25">
        <v>0</v>
      </c>
      <c r="E122" s="25">
        <v>1</v>
      </c>
      <c r="F122" s="25">
        <v>0.33333333333333331</v>
      </c>
      <c r="G122" s="25">
        <v>0.66666666666666663</v>
      </c>
    </row>
    <row r="123" spans="3:7" x14ac:dyDescent="0.25">
      <c r="C123" s="26" t="s">
        <v>1388</v>
      </c>
      <c r="D123" s="25">
        <v>1</v>
      </c>
      <c r="E123" s="25">
        <v>0</v>
      </c>
      <c r="F123" s="25">
        <v>0.75</v>
      </c>
      <c r="G123" s="25">
        <v>0.25</v>
      </c>
    </row>
    <row r="124" spans="3:7" x14ac:dyDescent="0.25">
      <c r="C124" s="26" t="s">
        <v>2008</v>
      </c>
      <c r="D124" s="25">
        <v>1</v>
      </c>
      <c r="E124" s="25">
        <v>0</v>
      </c>
      <c r="F124" s="25">
        <v>0.66666666666666663</v>
      </c>
      <c r="G124" s="25">
        <v>0.33333333333333331</v>
      </c>
    </row>
    <row r="125" spans="3:7" x14ac:dyDescent="0.25">
      <c r="C125" s="6" t="s">
        <v>2009</v>
      </c>
      <c r="D125" s="5">
        <v>0</v>
      </c>
      <c r="E125" s="5">
        <v>0</v>
      </c>
      <c r="F125" s="5">
        <v>0.75</v>
      </c>
      <c r="G125" s="5">
        <v>0.25</v>
      </c>
    </row>
    <row r="126" spans="3:7" x14ac:dyDescent="0.25">
      <c r="C126" s="6" t="s">
        <v>1391</v>
      </c>
      <c r="D126" s="5">
        <v>0</v>
      </c>
      <c r="E126" s="5">
        <v>0</v>
      </c>
      <c r="F126" s="5">
        <v>0.83333333333333326</v>
      </c>
      <c r="G126" s="5">
        <v>0.16666666666666666</v>
      </c>
    </row>
    <row r="127" spans="3:7" x14ac:dyDescent="0.25">
      <c r="C127" s="26" t="s">
        <v>1394</v>
      </c>
      <c r="D127" s="25">
        <v>1</v>
      </c>
      <c r="E127" s="25">
        <v>0</v>
      </c>
      <c r="F127" s="25">
        <v>0.85714285714285721</v>
      </c>
      <c r="G127" s="25">
        <v>0.14285714285714288</v>
      </c>
    </row>
    <row r="128" spans="3:7" x14ac:dyDescent="0.25">
      <c r="C128" s="6" t="s">
        <v>1398</v>
      </c>
      <c r="D128" s="5">
        <v>0</v>
      </c>
      <c r="E128" s="5">
        <v>0</v>
      </c>
      <c r="F128" s="5">
        <v>0.7142857142857143</v>
      </c>
      <c r="G128" s="5">
        <v>0.28571428571428575</v>
      </c>
    </row>
    <row r="129" spans="3:7" x14ac:dyDescent="0.25">
      <c r="C129" s="6" t="s">
        <v>2011</v>
      </c>
      <c r="D129" s="5">
        <v>1</v>
      </c>
      <c r="E129" s="5">
        <v>1</v>
      </c>
      <c r="F129" s="5">
        <v>0</v>
      </c>
      <c r="G129" s="5">
        <v>1</v>
      </c>
    </row>
    <row r="130" spans="3:7" x14ac:dyDescent="0.25">
      <c r="C130" s="6" t="s">
        <v>2012</v>
      </c>
      <c r="D130" s="5">
        <v>0</v>
      </c>
      <c r="E130" s="5">
        <v>0</v>
      </c>
      <c r="F130" s="5">
        <v>1</v>
      </c>
      <c r="G130" s="5">
        <v>0</v>
      </c>
    </row>
    <row r="131" spans="3:7" x14ac:dyDescent="0.25">
      <c r="C131" s="6" t="s">
        <v>1402</v>
      </c>
      <c r="D131" s="5">
        <v>0</v>
      </c>
      <c r="E131" s="5">
        <v>0</v>
      </c>
      <c r="F131" s="5">
        <v>1</v>
      </c>
      <c r="G131" s="5">
        <v>0</v>
      </c>
    </row>
    <row r="132" spans="3:7" x14ac:dyDescent="0.25">
      <c r="C132" s="6" t="s">
        <v>2013</v>
      </c>
      <c r="D132" s="5">
        <v>1</v>
      </c>
      <c r="E132" s="5">
        <v>1</v>
      </c>
      <c r="F132" s="5">
        <v>0</v>
      </c>
      <c r="G132" s="5">
        <v>1</v>
      </c>
    </row>
    <row r="133" spans="3:7" x14ac:dyDescent="0.25">
      <c r="C133" s="6" t="s">
        <v>2014</v>
      </c>
      <c r="D133" s="5">
        <v>0</v>
      </c>
      <c r="E133" s="5">
        <v>0</v>
      </c>
      <c r="F133" s="5">
        <v>0.8</v>
      </c>
      <c r="G133" s="5">
        <v>0.2</v>
      </c>
    </row>
    <row r="134" spans="3:7" x14ac:dyDescent="0.25">
      <c r="C134" s="6" t="s">
        <v>1403</v>
      </c>
      <c r="D134" s="5">
        <v>0</v>
      </c>
      <c r="E134" s="5">
        <v>0</v>
      </c>
      <c r="F134" s="5">
        <v>1</v>
      </c>
      <c r="G134" s="5">
        <v>0</v>
      </c>
    </row>
    <row r="135" spans="3:7" x14ac:dyDescent="0.25">
      <c r="C135" s="26" t="s">
        <v>1404</v>
      </c>
      <c r="D135" s="25">
        <v>1</v>
      </c>
      <c r="E135" s="25">
        <v>0</v>
      </c>
      <c r="F135" s="25">
        <v>0.75</v>
      </c>
      <c r="G135" s="25">
        <v>0.25</v>
      </c>
    </row>
    <row r="136" spans="3:7" x14ac:dyDescent="0.25">
      <c r="C136" s="6" t="s">
        <v>1405</v>
      </c>
      <c r="D136" s="5">
        <v>0</v>
      </c>
      <c r="E136" s="5">
        <v>0</v>
      </c>
      <c r="F136" s="5">
        <v>1</v>
      </c>
      <c r="G136" s="5">
        <v>0</v>
      </c>
    </row>
    <row r="137" spans="3:7" x14ac:dyDescent="0.25">
      <c r="C137" s="6" t="s">
        <v>1407</v>
      </c>
      <c r="D137" s="5">
        <v>1</v>
      </c>
      <c r="E137" s="5">
        <v>1</v>
      </c>
      <c r="F137" s="5">
        <v>0.33333333333333331</v>
      </c>
      <c r="G137" s="5">
        <v>0.66666666666666663</v>
      </c>
    </row>
    <row r="138" spans="3:7" x14ac:dyDescent="0.25">
      <c r="C138" s="6" t="s">
        <v>1408</v>
      </c>
      <c r="D138" s="5">
        <v>0</v>
      </c>
      <c r="E138" s="5">
        <v>0</v>
      </c>
      <c r="F138" s="5">
        <v>0.83333333333333326</v>
      </c>
      <c r="G138" s="5">
        <v>0.16666666666666666</v>
      </c>
    </row>
    <row r="139" spans="3:7" x14ac:dyDescent="0.25">
      <c r="C139" s="6" t="s">
        <v>1411</v>
      </c>
      <c r="D139" s="5">
        <v>0</v>
      </c>
      <c r="E139" s="5">
        <v>0</v>
      </c>
      <c r="F139" s="5">
        <v>1</v>
      </c>
      <c r="G139" s="5">
        <v>0</v>
      </c>
    </row>
    <row r="140" spans="3:7" x14ac:dyDescent="0.25">
      <c r="C140" s="6" t="s">
        <v>1413</v>
      </c>
      <c r="D140" s="5">
        <v>1</v>
      </c>
      <c r="E140" s="5">
        <v>1</v>
      </c>
      <c r="F140" s="5">
        <v>0.33333333333333331</v>
      </c>
      <c r="G140" s="5">
        <v>0.66666666666666663</v>
      </c>
    </row>
    <row r="141" spans="3:7" x14ac:dyDescent="0.25">
      <c r="C141" s="6" t="s">
        <v>1414</v>
      </c>
      <c r="D141" s="5">
        <v>1</v>
      </c>
      <c r="E141" s="5">
        <v>1</v>
      </c>
      <c r="F141" s="5">
        <v>0.5</v>
      </c>
      <c r="G141" s="5">
        <v>0.5</v>
      </c>
    </row>
    <row r="142" spans="3:7" x14ac:dyDescent="0.25">
      <c r="C142" s="6" t="s">
        <v>2017</v>
      </c>
      <c r="D142" s="5">
        <v>0</v>
      </c>
      <c r="E142" s="5">
        <v>0</v>
      </c>
      <c r="F142" s="5">
        <v>1</v>
      </c>
      <c r="G142" s="5">
        <v>0</v>
      </c>
    </row>
    <row r="143" spans="3:7" x14ac:dyDescent="0.25">
      <c r="C143" s="6" t="s">
        <v>1417</v>
      </c>
      <c r="D143" s="5">
        <v>0</v>
      </c>
      <c r="E143" s="5">
        <v>0</v>
      </c>
      <c r="F143" s="5">
        <v>1</v>
      </c>
      <c r="G143" s="5">
        <v>0</v>
      </c>
    </row>
    <row r="144" spans="3:7" x14ac:dyDescent="0.25">
      <c r="C144" s="6" t="s">
        <v>1421</v>
      </c>
      <c r="D144" s="5">
        <v>1</v>
      </c>
      <c r="E144" s="5">
        <v>1</v>
      </c>
      <c r="F144" s="5">
        <v>0</v>
      </c>
      <c r="G144" s="5">
        <v>1</v>
      </c>
    </row>
    <row r="145" spans="3:7" x14ac:dyDescent="0.25">
      <c r="C145" s="26" t="s">
        <v>1422</v>
      </c>
      <c r="D145" s="25">
        <v>1</v>
      </c>
      <c r="E145" s="25">
        <v>0</v>
      </c>
      <c r="F145" s="25">
        <v>0.75</v>
      </c>
      <c r="G145" s="25">
        <v>0.25</v>
      </c>
    </row>
    <row r="146" spans="3:7" x14ac:dyDescent="0.25">
      <c r="C146" s="26" t="s">
        <v>1423</v>
      </c>
      <c r="D146" s="25">
        <v>1</v>
      </c>
      <c r="E146" s="25">
        <v>0</v>
      </c>
      <c r="F146" s="25">
        <v>0.66666666666666663</v>
      </c>
      <c r="G146" s="25">
        <v>0.33333333333333331</v>
      </c>
    </row>
    <row r="147" spans="3:7" x14ac:dyDescent="0.25">
      <c r="C147" s="26" t="s">
        <v>1424</v>
      </c>
      <c r="D147" s="25">
        <v>0</v>
      </c>
      <c r="E147" s="25">
        <v>1</v>
      </c>
      <c r="F147" s="25">
        <v>0.4</v>
      </c>
      <c r="G147" s="25">
        <v>0.60000000000000009</v>
      </c>
    </row>
    <row r="148" spans="3:7" x14ac:dyDescent="0.25">
      <c r="C148" s="6" t="s">
        <v>2018</v>
      </c>
      <c r="D148" s="5">
        <v>0</v>
      </c>
      <c r="E148" s="5">
        <v>0</v>
      </c>
      <c r="F148" s="5">
        <v>1</v>
      </c>
      <c r="G148" s="5">
        <v>0</v>
      </c>
    </row>
    <row r="149" spans="3:7" x14ac:dyDescent="0.25">
      <c r="C149" s="6" t="s">
        <v>1428</v>
      </c>
      <c r="D149" s="5">
        <v>1</v>
      </c>
      <c r="E149" s="5">
        <v>1</v>
      </c>
      <c r="F149" s="5">
        <v>0.33333333333333331</v>
      </c>
      <c r="G149" s="5">
        <v>0.66666666666666663</v>
      </c>
    </row>
    <row r="150" spans="3:7" x14ac:dyDescent="0.25">
      <c r="C150" s="26" t="s">
        <v>1430</v>
      </c>
      <c r="D150" s="25">
        <v>1</v>
      </c>
      <c r="E150" s="25">
        <v>0</v>
      </c>
      <c r="F150" s="25">
        <v>0.66666666666666663</v>
      </c>
      <c r="G150" s="25">
        <v>0.33333333333333331</v>
      </c>
    </row>
    <row r="151" spans="3:7" x14ac:dyDescent="0.25">
      <c r="C151" s="6" t="s">
        <v>1431</v>
      </c>
      <c r="D151" s="5">
        <v>1</v>
      </c>
      <c r="E151" s="5">
        <v>1</v>
      </c>
      <c r="F151" s="5">
        <v>0.33333333333333331</v>
      </c>
      <c r="G151" s="5">
        <v>0.66666666666666663</v>
      </c>
    </row>
    <row r="152" spans="3:7" x14ac:dyDescent="0.25">
      <c r="C152" s="6" t="s">
        <v>2020</v>
      </c>
      <c r="D152" s="5">
        <v>0</v>
      </c>
      <c r="E152" s="5">
        <v>0</v>
      </c>
      <c r="F152" s="5">
        <v>1</v>
      </c>
      <c r="G152" s="5">
        <v>0</v>
      </c>
    </row>
    <row r="153" spans="3:7" x14ac:dyDescent="0.25">
      <c r="C153" s="6" t="s">
        <v>1441</v>
      </c>
      <c r="D153" s="5">
        <v>0</v>
      </c>
      <c r="E153" s="5">
        <v>0</v>
      </c>
      <c r="F153" s="5">
        <v>1</v>
      </c>
      <c r="G153" s="5">
        <v>0</v>
      </c>
    </row>
    <row r="154" spans="3:7" x14ac:dyDescent="0.25">
      <c r="C154" s="6" t="s">
        <v>1443</v>
      </c>
      <c r="D154" s="5">
        <v>1</v>
      </c>
      <c r="E154" s="5">
        <v>1</v>
      </c>
      <c r="F154" s="5">
        <v>0.25</v>
      </c>
      <c r="G154" s="5">
        <v>0.75</v>
      </c>
    </row>
    <row r="155" spans="3:7" x14ac:dyDescent="0.25">
      <c r="C155" s="6" t="s">
        <v>1447</v>
      </c>
      <c r="D155" s="5">
        <v>0</v>
      </c>
      <c r="E155" s="5">
        <v>0</v>
      </c>
      <c r="F155" s="5">
        <v>1</v>
      </c>
      <c r="G155" s="5">
        <v>0</v>
      </c>
    </row>
    <row r="156" spans="3:7" x14ac:dyDescent="0.25">
      <c r="C156" s="6" t="s">
        <v>1448</v>
      </c>
      <c r="D156" s="5">
        <v>0</v>
      </c>
      <c r="E156" s="5">
        <v>0</v>
      </c>
      <c r="F156" s="5">
        <v>0.66666666666666663</v>
      </c>
      <c r="G156" s="5">
        <v>0.33333333333333331</v>
      </c>
    </row>
    <row r="157" spans="3:7" x14ac:dyDescent="0.25">
      <c r="C157" s="26" t="s">
        <v>2022</v>
      </c>
      <c r="D157" s="25">
        <v>0</v>
      </c>
      <c r="E157" s="25">
        <v>1</v>
      </c>
      <c r="F157" s="25">
        <v>0.33333333333333331</v>
      </c>
      <c r="G157" s="25">
        <v>0.66666666666666663</v>
      </c>
    </row>
    <row r="158" spans="3:7" x14ac:dyDescent="0.25">
      <c r="C158" s="6" t="s">
        <v>2023</v>
      </c>
      <c r="D158" s="5">
        <v>1</v>
      </c>
      <c r="E158" s="5">
        <v>1</v>
      </c>
      <c r="F158" s="5">
        <v>0.2</v>
      </c>
      <c r="G158" s="5">
        <v>0.8</v>
      </c>
    </row>
    <row r="159" spans="3:7" x14ac:dyDescent="0.25">
      <c r="C159" s="6" t="s">
        <v>1450</v>
      </c>
      <c r="D159" s="5">
        <v>1</v>
      </c>
      <c r="E159" s="5">
        <v>1</v>
      </c>
      <c r="F159" s="5">
        <v>0.33333333333333331</v>
      </c>
      <c r="G159" s="5">
        <v>0.66666666666666663</v>
      </c>
    </row>
    <row r="160" spans="3:7" x14ac:dyDescent="0.25">
      <c r="C160" s="6" t="s">
        <v>1452</v>
      </c>
      <c r="D160" s="5">
        <v>0</v>
      </c>
      <c r="E160" s="5">
        <v>0</v>
      </c>
      <c r="F160" s="5">
        <v>0.60000000000000009</v>
      </c>
      <c r="G160" s="5">
        <v>0.4</v>
      </c>
    </row>
    <row r="161" spans="3:7" x14ac:dyDescent="0.25">
      <c r="C161" s="6" t="s">
        <v>1455</v>
      </c>
      <c r="D161" s="5">
        <v>1</v>
      </c>
      <c r="E161" s="5">
        <v>1</v>
      </c>
      <c r="F161" s="5">
        <v>0</v>
      </c>
      <c r="G161" s="5">
        <v>1</v>
      </c>
    </row>
    <row r="162" spans="3:7" x14ac:dyDescent="0.25">
      <c r="C162" s="26" t="s">
        <v>1456</v>
      </c>
      <c r="D162" s="25">
        <v>0</v>
      </c>
      <c r="E162" s="25">
        <v>1</v>
      </c>
      <c r="F162" s="25">
        <v>0.5</v>
      </c>
      <c r="G162" s="25">
        <v>0.5</v>
      </c>
    </row>
    <row r="163" spans="3:7" x14ac:dyDescent="0.25">
      <c r="C163" s="26" t="s">
        <v>1459</v>
      </c>
      <c r="D163" s="25">
        <v>1</v>
      </c>
      <c r="E163" s="25">
        <v>0</v>
      </c>
      <c r="F163" s="25">
        <v>0.66666666666666663</v>
      </c>
      <c r="G163" s="25">
        <v>0.33333333333333331</v>
      </c>
    </row>
    <row r="164" spans="3:7" x14ac:dyDescent="0.25">
      <c r="C164" s="6" t="s">
        <v>1461</v>
      </c>
      <c r="D164" s="5">
        <v>1</v>
      </c>
      <c r="E164" s="5">
        <v>1</v>
      </c>
      <c r="F164" s="5">
        <v>0</v>
      </c>
      <c r="G164" s="5">
        <v>1</v>
      </c>
    </row>
    <row r="165" spans="3:7" x14ac:dyDescent="0.25">
      <c r="C165" s="6" t="s">
        <v>2026</v>
      </c>
      <c r="D165" s="5">
        <v>1</v>
      </c>
      <c r="E165" s="5">
        <v>1</v>
      </c>
      <c r="F165" s="5">
        <v>0</v>
      </c>
      <c r="G165" s="5">
        <v>1</v>
      </c>
    </row>
    <row r="166" spans="3:7" x14ac:dyDescent="0.25">
      <c r="C166" s="6" t="s">
        <v>1465</v>
      </c>
      <c r="D166" s="5">
        <v>1</v>
      </c>
      <c r="E166" s="5">
        <v>1</v>
      </c>
      <c r="F166" s="5">
        <v>0</v>
      </c>
      <c r="G166" s="5">
        <v>1</v>
      </c>
    </row>
    <row r="167" spans="3:7" x14ac:dyDescent="0.25">
      <c r="C167" s="6" t="s">
        <v>1466</v>
      </c>
      <c r="D167" s="5">
        <v>0</v>
      </c>
      <c r="E167" s="5">
        <v>0</v>
      </c>
      <c r="F167" s="5">
        <v>1</v>
      </c>
      <c r="G167" s="5">
        <v>0</v>
      </c>
    </row>
    <row r="168" spans="3:7" x14ac:dyDescent="0.25">
      <c r="C168" s="6" t="s">
        <v>1467</v>
      </c>
      <c r="D168" s="5">
        <v>1</v>
      </c>
      <c r="E168" s="5">
        <v>1</v>
      </c>
      <c r="F168" s="5">
        <v>0.25</v>
      </c>
      <c r="G168" s="5">
        <v>0.75</v>
      </c>
    </row>
    <row r="169" spans="3:7" x14ac:dyDescent="0.25">
      <c r="C169" s="6" t="s">
        <v>1468</v>
      </c>
      <c r="D169" s="5">
        <v>1</v>
      </c>
      <c r="E169" s="5">
        <v>1</v>
      </c>
      <c r="F169" s="5">
        <v>0</v>
      </c>
      <c r="G169" s="5">
        <v>1</v>
      </c>
    </row>
    <row r="170" spans="3:7" x14ac:dyDescent="0.25">
      <c r="C170" s="26" t="s">
        <v>1469</v>
      </c>
      <c r="D170" s="25">
        <v>0</v>
      </c>
      <c r="E170" s="25">
        <v>1</v>
      </c>
      <c r="F170" s="25">
        <v>0.5</v>
      </c>
      <c r="G170" s="25">
        <v>0.5</v>
      </c>
    </row>
    <row r="171" spans="3:7" x14ac:dyDescent="0.25">
      <c r="C171" s="6" t="s">
        <v>1471</v>
      </c>
      <c r="D171" s="5">
        <v>0</v>
      </c>
      <c r="E171" s="5">
        <v>0</v>
      </c>
      <c r="F171" s="5">
        <v>0.66666666666666663</v>
      </c>
      <c r="G171" s="5">
        <v>0.33333333333333331</v>
      </c>
    </row>
    <row r="172" spans="3:7" x14ac:dyDescent="0.25">
      <c r="C172" s="26" t="s">
        <v>1472</v>
      </c>
      <c r="D172" s="25">
        <v>0</v>
      </c>
      <c r="E172" s="25">
        <v>1</v>
      </c>
      <c r="F172" s="25">
        <v>0.5</v>
      </c>
      <c r="G172" s="25">
        <v>0.5</v>
      </c>
    </row>
    <row r="173" spans="3:7" x14ac:dyDescent="0.25">
      <c r="C173" s="26" t="s">
        <v>1473</v>
      </c>
      <c r="D173" s="25">
        <v>1</v>
      </c>
      <c r="E173" s="25">
        <v>0</v>
      </c>
      <c r="F173" s="25">
        <v>0.66666666666666663</v>
      </c>
      <c r="G173" s="25">
        <v>0.33333333333333331</v>
      </c>
    </row>
    <row r="174" spans="3:7" x14ac:dyDescent="0.25">
      <c r="C174" s="6" t="s">
        <v>1475</v>
      </c>
      <c r="D174" s="5">
        <v>1</v>
      </c>
      <c r="E174" s="5">
        <v>1</v>
      </c>
      <c r="F174" s="5">
        <v>0</v>
      </c>
      <c r="G174" s="5">
        <v>1</v>
      </c>
    </row>
    <row r="175" spans="3:7" x14ac:dyDescent="0.25">
      <c r="C175" s="6" t="s">
        <v>1477</v>
      </c>
      <c r="D175" s="5">
        <v>0</v>
      </c>
      <c r="E175" s="5">
        <v>0</v>
      </c>
      <c r="F175" s="5">
        <v>1</v>
      </c>
      <c r="G175" s="5">
        <v>0</v>
      </c>
    </row>
    <row r="176" spans="3:7" x14ac:dyDescent="0.25">
      <c r="C176" s="6" t="s">
        <v>2030</v>
      </c>
      <c r="D176" s="5">
        <v>0</v>
      </c>
      <c r="E176" s="5">
        <v>0</v>
      </c>
      <c r="F176" s="5">
        <v>0.60000000000000009</v>
      </c>
      <c r="G176" s="5">
        <v>0.4</v>
      </c>
    </row>
    <row r="177" spans="3:7" x14ac:dyDescent="0.25">
      <c r="C177" s="6" t="s">
        <v>1479</v>
      </c>
      <c r="D177" s="5">
        <v>1</v>
      </c>
      <c r="E177" s="5">
        <v>1</v>
      </c>
      <c r="F177" s="5">
        <v>0.5</v>
      </c>
      <c r="G177" s="5">
        <v>0.5</v>
      </c>
    </row>
    <row r="178" spans="3:7" x14ac:dyDescent="0.25">
      <c r="C178" s="6" t="s">
        <v>1481</v>
      </c>
      <c r="D178" s="5">
        <v>0</v>
      </c>
      <c r="E178" s="5">
        <v>0</v>
      </c>
      <c r="F178" s="5">
        <v>1</v>
      </c>
      <c r="G178" s="5">
        <v>0</v>
      </c>
    </row>
    <row r="179" spans="3:7" x14ac:dyDescent="0.25">
      <c r="C179" s="6" t="s">
        <v>1485</v>
      </c>
      <c r="D179" s="5">
        <v>1</v>
      </c>
      <c r="E179" s="5">
        <v>1</v>
      </c>
      <c r="F179" s="5">
        <v>0.33333333333333331</v>
      </c>
      <c r="G179" s="5">
        <v>0.66666666666666663</v>
      </c>
    </row>
    <row r="180" spans="3:7" x14ac:dyDescent="0.25">
      <c r="C180" s="6" t="s">
        <v>1487</v>
      </c>
      <c r="D180" s="5">
        <v>0</v>
      </c>
      <c r="E180" s="5">
        <v>0</v>
      </c>
      <c r="F180" s="5">
        <v>0.66666666666666663</v>
      </c>
      <c r="G180" s="5">
        <v>0.33333333333333331</v>
      </c>
    </row>
    <row r="181" spans="3:7" x14ac:dyDescent="0.25">
      <c r="C181" s="6" t="s">
        <v>1490</v>
      </c>
      <c r="D181" s="5">
        <v>0</v>
      </c>
      <c r="E181" s="5">
        <v>0</v>
      </c>
      <c r="F181" s="5">
        <v>1</v>
      </c>
      <c r="G181" s="5">
        <v>0</v>
      </c>
    </row>
    <row r="182" spans="3:7" x14ac:dyDescent="0.25">
      <c r="C182" s="6" t="s">
        <v>1492</v>
      </c>
      <c r="D182" s="5">
        <v>1</v>
      </c>
      <c r="E182" s="5">
        <v>1</v>
      </c>
      <c r="F182" s="5">
        <v>0</v>
      </c>
      <c r="G182" s="5">
        <v>1</v>
      </c>
    </row>
    <row r="183" spans="3:7" x14ac:dyDescent="0.25">
      <c r="C183" s="6" t="s">
        <v>1494</v>
      </c>
      <c r="D183" s="5">
        <v>0</v>
      </c>
      <c r="E183" s="5">
        <v>0</v>
      </c>
      <c r="F183" s="5">
        <v>1</v>
      </c>
      <c r="G183" s="5">
        <v>0</v>
      </c>
    </row>
    <row r="184" spans="3:7" x14ac:dyDescent="0.25">
      <c r="C184" s="6" t="s">
        <v>1495</v>
      </c>
      <c r="D184" s="5">
        <v>0</v>
      </c>
      <c r="E184" s="5">
        <v>0</v>
      </c>
      <c r="F184" s="5">
        <v>0.88888888888888884</v>
      </c>
      <c r="G184" s="5">
        <v>0.1111111111111111</v>
      </c>
    </row>
    <row r="185" spans="3:7" x14ac:dyDescent="0.25">
      <c r="C185" s="26" t="s">
        <v>1496</v>
      </c>
      <c r="D185" s="25">
        <v>0</v>
      </c>
      <c r="E185" s="25">
        <v>1</v>
      </c>
      <c r="F185" s="25">
        <v>0.5</v>
      </c>
      <c r="G185" s="25">
        <v>0.5</v>
      </c>
    </row>
    <row r="186" spans="3:7" x14ac:dyDescent="0.25">
      <c r="C186" s="26" t="s">
        <v>2035</v>
      </c>
      <c r="D186" s="25">
        <v>0</v>
      </c>
      <c r="E186" s="25">
        <v>1</v>
      </c>
      <c r="F186" s="25">
        <v>0.5</v>
      </c>
      <c r="G186" s="25">
        <v>0.5</v>
      </c>
    </row>
    <row r="187" spans="3:7" x14ac:dyDescent="0.25">
      <c r="C187" s="6" t="s">
        <v>1497</v>
      </c>
      <c r="D187" s="5">
        <v>0</v>
      </c>
      <c r="E187" s="5">
        <v>0</v>
      </c>
      <c r="F187" s="5">
        <v>1</v>
      </c>
      <c r="G187" s="5">
        <v>0</v>
      </c>
    </row>
    <row r="188" spans="3:7" x14ac:dyDescent="0.25">
      <c r="C188" s="6" t="s">
        <v>1499</v>
      </c>
      <c r="D188" s="5">
        <v>1</v>
      </c>
      <c r="E188" s="5">
        <v>1</v>
      </c>
      <c r="F188" s="5">
        <v>0.33333333333333331</v>
      </c>
      <c r="G188" s="5">
        <v>0.66666666666666663</v>
      </c>
    </row>
    <row r="189" spans="3:7" x14ac:dyDescent="0.25">
      <c r="C189" s="6" t="s">
        <v>1502</v>
      </c>
      <c r="D189" s="5">
        <v>1</v>
      </c>
      <c r="E189" s="5">
        <v>1</v>
      </c>
      <c r="F189" s="5">
        <v>0.25</v>
      </c>
      <c r="G189" s="5">
        <v>0.75</v>
      </c>
    </row>
    <row r="190" spans="3:7" x14ac:dyDescent="0.25">
      <c r="C190" s="6" t="s">
        <v>1506</v>
      </c>
      <c r="D190" s="5">
        <v>0</v>
      </c>
      <c r="E190" s="5">
        <v>0</v>
      </c>
      <c r="F190" s="5">
        <v>0.88888888888888884</v>
      </c>
      <c r="G190" s="5">
        <v>0.1111111111111111</v>
      </c>
    </row>
    <row r="191" spans="3:7" x14ac:dyDescent="0.25">
      <c r="C191" s="6" t="s">
        <v>1507</v>
      </c>
      <c r="D191" s="5">
        <v>1</v>
      </c>
      <c r="E191" s="5">
        <v>1</v>
      </c>
      <c r="F191" s="5">
        <v>0.2</v>
      </c>
      <c r="G191" s="5">
        <v>0.8</v>
      </c>
    </row>
    <row r="192" spans="3:7" x14ac:dyDescent="0.25">
      <c r="C192" s="6" t="s">
        <v>1508</v>
      </c>
      <c r="D192" s="5">
        <v>1</v>
      </c>
      <c r="E192" s="5">
        <v>1</v>
      </c>
      <c r="F192" s="5">
        <v>0.33333333333333331</v>
      </c>
      <c r="G192" s="5">
        <v>0.66666666666666663</v>
      </c>
    </row>
    <row r="193" spans="3:7" x14ac:dyDescent="0.25">
      <c r="C193" s="6" t="s">
        <v>1511</v>
      </c>
      <c r="D193" s="5">
        <v>0</v>
      </c>
      <c r="E193" s="5">
        <v>0</v>
      </c>
      <c r="F193" s="5">
        <v>1</v>
      </c>
      <c r="G193" s="5">
        <v>0</v>
      </c>
    </row>
    <row r="194" spans="3:7" x14ac:dyDescent="0.25">
      <c r="C194" s="6" t="s">
        <v>1512</v>
      </c>
      <c r="D194" s="5">
        <v>0</v>
      </c>
      <c r="E194" s="5">
        <v>0</v>
      </c>
      <c r="F194" s="5">
        <v>0.8</v>
      </c>
      <c r="G194" s="5">
        <v>0.2</v>
      </c>
    </row>
    <row r="195" spans="3:7" x14ac:dyDescent="0.25">
      <c r="C195" s="6" t="s">
        <v>1513</v>
      </c>
      <c r="D195" s="5">
        <v>1</v>
      </c>
      <c r="E195" s="5">
        <v>1</v>
      </c>
      <c r="F195" s="5">
        <v>0</v>
      </c>
      <c r="G195" s="5">
        <v>1</v>
      </c>
    </row>
    <row r="196" spans="3:7" x14ac:dyDescent="0.25">
      <c r="C196" s="26" t="s">
        <v>1514</v>
      </c>
      <c r="D196" s="25">
        <v>1</v>
      </c>
      <c r="E196" s="25">
        <v>0</v>
      </c>
      <c r="F196" s="25">
        <v>0.75</v>
      </c>
      <c r="G196" s="25">
        <v>0.25</v>
      </c>
    </row>
    <row r="197" spans="3:7" x14ac:dyDescent="0.25">
      <c r="C197" s="6" t="s">
        <v>1515</v>
      </c>
      <c r="D197" s="5">
        <v>0</v>
      </c>
      <c r="E197" s="5">
        <v>0</v>
      </c>
      <c r="F197" s="5">
        <v>1</v>
      </c>
      <c r="G197" s="5">
        <v>0</v>
      </c>
    </row>
    <row r="198" spans="3:7" x14ac:dyDescent="0.25">
      <c r="C198" s="6" t="s">
        <v>2039</v>
      </c>
      <c r="D198" s="5">
        <v>0</v>
      </c>
      <c r="E198" s="5">
        <v>0</v>
      </c>
      <c r="F198" s="5">
        <v>0.66666666666666663</v>
      </c>
      <c r="G198" s="5">
        <v>0.33333333333333331</v>
      </c>
    </row>
    <row r="199" spans="3:7" x14ac:dyDescent="0.25">
      <c r="C199" s="6" t="s">
        <v>1517</v>
      </c>
      <c r="D199" s="5">
        <v>0</v>
      </c>
      <c r="E199" s="5">
        <v>0</v>
      </c>
      <c r="F199" s="5">
        <v>1</v>
      </c>
      <c r="G199" s="5">
        <v>0</v>
      </c>
    </row>
    <row r="200" spans="3:7" x14ac:dyDescent="0.25">
      <c r="C200" s="6" t="s">
        <v>1519</v>
      </c>
      <c r="D200" s="5">
        <v>0</v>
      </c>
      <c r="E200" s="5">
        <v>0</v>
      </c>
      <c r="F200" s="5">
        <v>1</v>
      </c>
      <c r="G200" s="5">
        <v>0</v>
      </c>
    </row>
    <row r="201" spans="3:7" x14ac:dyDescent="0.25">
      <c r="C201" s="6" t="s">
        <v>1521</v>
      </c>
      <c r="D201" s="5">
        <v>1</v>
      </c>
      <c r="E201" s="5">
        <v>1</v>
      </c>
      <c r="F201" s="5">
        <v>0</v>
      </c>
      <c r="G201" s="5">
        <v>1</v>
      </c>
    </row>
    <row r="202" spans="3:7" x14ac:dyDescent="0.25">
      <c r="C202" s="6" t="s">
        <v>1523</v>
      </c>
      <c r="D202" s="5">
        <v>1</v>
      </c>
      <c r="E202" s="5">
        <v>1</v>
      </c>
      <c r="F202" s="5">
        <v>0.33333333333333331</v>
      </c>
      <c r="G202" s="5">
        <v>0.66666666666666663</v>
      </c>
    </row>
    <row r="203" spans="3:7" x14ac:dyDescent="0.25">
      <c r="C203" s="6" t="s">
        <v>2042</v>
      </c>
      <c r="D203" s="5">
        <v>0</v>
      </c>
      <c r="E203" s="5">
        <v>0</v>
      </c>
      <c r="F203" s="5">
        <v>0.66666666666666663</v>
      </c>
      <c r="G203" s="5">
        <v>0.33333333333333331</v>
      </c>
    </row>
    <row r="204" spans="3:7" x14ac:dyDescent="0.25">
      <c r="C204" s="6" t="s">
        <v>1525</v>
      </c>
      <c r="D204" s="5">
        <v>0</v>
      </c>
      <c r="E204" s="5">
        <v>0</v>
      </c>
      <c r="F204" s="5">
        <v>1</v>
      </c>
      <c r="G204" s="5">
        <v>0</v>
      </c>
    </row>
    <row r="205" spans="3:7" x14ac:dyDescent="0.25">
      <c r="C205" s="6" t="s">
        <v>1527</v>
      </c>
      <c r="D205" s="5">
        <v>0</v>
      </c>
      <c r="E205" s="5">
        <v>0</v>
      </c>
      <c r="F205" s="5">
        <v>0.60000000000000009</v>
      </c>
      <c r="G205" s="5">
        <v>0.4</v>
      </c>
    </row>
    <row r="206" spans="3:7" x14ac:dyDescent="0.25">
      <c r="C206" s="6" t="s">
        <v>1529</v>
      </c>
      <c r="D206" s="5">
        <v>1</v>
      </c>
      <c r="E206" s="5">
        <v>1</v>
      </c>
      <c r="F206" s="5">
        <v>0.33333333333333331</v>
      </c>
      <c r="G206" s="5">
        <v>0.66666666666666663</v>
      </c>
    </row>
    <row r="207" spans="3:7" x14ac:dyDescent="0.25">
      <c r="C207" s="6" t="s">
        <v>1530</v>
      </c>
      <c r="D207" s="5">
        <v>1</v>
      </c>
      <c r="E207" s="5">
        <v>1</v>
      </c>
      <c r="F207" s="5">
        <v>0</v>
      </c>
      <c r="G207" s="5">
        <v>1</v>
      </c>
    </row>
    <row r="208" spans="3:7" x14ac:dyDescent="0.25">
      <c r="C208" s="26" t="s">
        <v>1533</v>
      </c>
      <c r="D208" s="25">
        <v>1</v>
      </c>
      <c r="E208" s="25">
        <v>0</v>
      </c>
      <c r="F208" s="25">
        <v>0.75</v>
      </c>
      <c r="G208" s="25">
        <v>0.25</v>
      </c>
    </row>
    <row r="209" spans="3:7" x14ac:dyDescent="0.25">
      <c r="C209" s="6" t="s">
        <v>2043</v>
      </c>
      <c r="D209" s="5">
        <v>0</v>
      </c>
      <c r="E209" s="5">
        <v>0</v>
      </c>
      <c r="F209" s="5">
        <v>0.66666666666666663</v>
      </c>
      <c r="G209" s="5">
        <v>0.33333333333333331</v>
      </c>
    </row>
    <row r="210" spans="3:7" x14ac:dyDescent="0.25">
      <c r="C210" s="6" t="s">
        <v>1535</v>
      </c>
      <c r="D210" s="5">
        <v>1</v>
      </c>
      <c r="E210" s="5">
        <v>1</v>
      </c>
      <c r="F210" s="5">
        <v>0.33333333333333331</v>
      </c>
      <c r="G210" s="5">
        <v>0.66666666666666663</v>
      </c>
    </row>
    <row r="211" spans="3:7" x14ac:dyDescent="0.25">
      <c r="C211" s="6" t="s">
        <v>1537</v>
      </c>
      <c r="D211" s="5">
        <v>1</v>
      </c>
      <c r="E211" s="5">
        <v>1</v>
      </c>
      <c r="F211" s="5">
        <v>0.25</v>
      </c>
      <c r="G211" s="5">
        <v>0.75</v>
      </c>
    </row>
    <row r="212" spans="3:7" x14ac:dyDescent="0.25">
      <c r="C212" s="6" t="s">
        <v>2045</v>
      </c>
      <c r="D212" s="5">
        <v>0</v>
      </c>
      <c r="E212" s="5">
        <v>0</v>
      </c>
      <c r="F212" s="5">
        <v>0.99999999999999989</v>
      </c>
      <c r="G212" s="5">
        <v>0</v>
      </c>
    </row>
    <row r="213" spans="3:7" x14ac:dyDescent="0.25">
      <c r="C213" s="6" t="s">
        <v>1540</v>
      </c>
      <c r="D213" s="5">
        <v>0</v>
      </c>
      <c r="E213" s="5">
        <v>0</v>
      </c>
      <c r="F213" s="5">
        <v>0.87499999999999989</v>
      </c>
      <c r="G213" s="5">
        <v>0.125</v>
      </c>
    </row>
    <row r="214" spans="3:7" x14ac:dyDescent="0.25">
      <c r="C214" s="6" t="s">
        <v>1541</v>
      </c>
      <c r="D214" s="5">
        <v>1</v>
      </c>
      <c r="E214" s="5">
        <v>1</v>
      </c>
      <c r="F214" s="5">
        <v>0.2</v>
      </c>
      <c r="G214" s="5">
        <v>0.8</v>
      </c>
    </row>
    <row r="215" spans="3:7" x14ac:dyDescent="0.25">
      <c r="C215" s="6" t="s">
        <v>1545</v>
      </c>
      <c r="D215" s="5">
        <v>0</v>
      </c>
      <c r="E215" s="5">
        <v>0</v>
      </c>
      <c r="F215" s="5">
        <v>0.66666666666666663</v>
      </c>
      <c r="G215" s="5">
        <v>0.33333333333333331</v>
      </c>
    </row>
    <row r="216" spans="3:7" x14ac:dyDescent="0.25">
      <c r="C216" s="26" t="s">
        <v>1547</v>
      </c>
      <c r="D216" s="25">
        <v>1</v>
      </c>
      <c r="E216" s="25">
        <v>0</v>
      </c>
      <c r="F216" s="25">
        <v>0.66666666666666663</v>
      </c>
      <c r="G216" s="25">
        <v>0.33333333333333331</v>
      </c>
    </row>
    <row r="217" spans="3:7" x14ac:dyDescent="0.25">
      <c r="C217" s="26" t="s">
        <v>2050</v>
      </c>
      <c r="D217" s="25">
        <v>1</v>
      </c>
      <c r="E217" s="25">
        <v>0</v>
      </c>
      <c r="F217" s="25">
        <v>0.66666666666666663</v>
      </c>
      <c r="G217" s="25">
        <v>0.33333333333333331</v>
      </c>
    </row>
    <row r="218" spans="3:7" x14ac:dyDescent="0.25">
      <c r="C218" s="6" t="s">
        <v>1550</v>
      </c>
      <c r="D218" s="5">
        <v>0</v>
      </c>
      <c r="E218" s="5">
        <v>0</v>
      </c>
      <c r="F218" s="5">
        <v>1</v>
      </c>
      <c r="G218" s="5">
        <v>0</v>
      </c>
    </row>
    <row r="219" spans="3:7" x14ac:dyDescent="0.25">
      <c r="C219" s="6" t="s">
        <v>1551</v>
      </c>
      <c r="D219" s="5">
        <v>0</v>
      </c>
      <c r="E219" s="5">
        <v>0</v>
      </c>
      <c r="F219" s="5">
        <v>1</v>
      </c>
      <c r="G219" s="5">
        <v>0</v>
      </c>
    </row>
    <row r="220" spans="3:7" x14ac:dyDescent="0.25">
      <c r="C220" s="6" t="s">
        <v>1552</v>
      </c>
      <c r="D220" s="5">
        <v>0</v>
      </c>
      <c r="E220" s="5">
        <v>0</v>
      </c>
      <c r="F220" s="5">
        <v>1</v>
      </c>
      <c r="G220" s="5">
        <v>0</v>
      </c>
    </row>
    <row r="221" spans="3:7" x14ac:dyDescent="0.25">
      <c r="C221" s="6" t="s">
        <v>1554</v>
      </c>
      <c r="D221" s="5">
        <v>1</v>
      </c>
      <c r="E221" s="5">
        <v>1</v>
      </c>
      <c r="F221" s="5">
        <v>0</v>
      </c>
      <c r="G221" s="5">
        <v>1</v>
      </c>
    </row>
    <row r="222" spans="3:7" x14ac:dyDescent="0.25">
      <c r="C222" s="6" t="s">
        <v>2051</v>
      </c>
      <c r="D222" s="5">
        <v>0</v>
      </c>
      <c r="E222" s="5">
        <v>0</v>
      </c>
      <c r="F222" s="5">
        <v>0.75</v>
      </c>
      <c r="G222" s="5">
        <v>0.25</v>
      </c>
    </row>
    <row r="223" spans="3:7" x14ac:dyDescent="0.25">
      <c r="C223" s="6" t="s">
        <v>1555</v>
      </c>
      <c r="D223" s="5">
        <v>1</v>
      </c>
      <c r="E223" s="5">
        <v>1</v>
      </c>
      <c r="F223" s="5">
        <v>0.25</v>
      </c>
      <c r="G223" s="5">
        <v>0.75</v>
      </c>
    </row>
    <row r="224" spans="3:7" x14ac:dyDescent="0.25">
      <c r="C224" s="6" t="s">
        <v>1558</v>
      </c>
      <c r="D224" s="5">
        <v>0</v>
      </c>
      <c r="E224" s="5">
        <v>0</v>
      </c>
      <c r="F224" s="5">
        <v>0.66666666666666663</v>
      </c>
      <c r="G224" s="5">
        <v>0.33333333333333331</v>
      </c>
    </row>
    <row r="225" spans="3:7" x14ac:dyDescent="0.25">
      <c r="C225" s="6" t="s">
        <v>1559</v>
      </c>
      <c r="D225" s="5">
        <v>0</v>
      </c>
      <c r="E225" s="5">
        <v>0</v>
      </c>
      <c r="F225" s="5">
        <v>0.66666666666666663</v>
      </c>
      <c r="G225" s="5">
        <v>0.33333333333333331</v>
      </c>
    </row>
    <row r="226" spans="3:7" x14ac:dyDescent="0.25">
      <c r="C226" s="6" t="s">
        <v>1562</v>
      </c>
      <c r="D226" s="5">
        <v>0</v>
      </c>
      <c r="E226" s="5">
        <v>0</v>
      </c>
      <c r="F226" s="5">
        <v>1</v>
      </c>
      <c r="G226" s="5">
        <v>0</v>
      </c>
    </row>
    <row r="227" spans="3:7" x14ac:dyDescent="0.25">
      <c r="C227" s="6" t="s">
        <v>1563</v>
      </c>
      <c r="D227" s="5">
        <v>1</v>
      </c>
      <c r="E227" s="5">
        <v>1</v>
      </c>
      <c r="F227" s="5">
        <v>0.33333333333333331</v>
      </c>
      <c r="G227" s="5">
        <v>0.66666666666666663</v>
      </c>
    </row>
    <row r="228" spans="3:7" x14ac:dyDescent="0.25">
      <c r="C228" s="6" t="s">
        <v>1564</v>
      </c>
      <c r="D228" s="5">
        <v>1</v>
      </c>
      <c r="E228" s="5">
        <v>1</v>
      </c>
      <c r="F228" s="5">
        <v>0.33333333333333331</v>
      </c>
      <c r="G228" s="5">
        <v>0.66666666666666663</v>
      </c>
    </row>
    <row r="229" spans="3:7" x14ac:dyDescent="0.25">
      <c r="C229" s="6" t="s">
        <v>1566</v>
      </c>
      <c r="D229" s="5">
        <v>0</v>
      </c>
      <c r="E229" s="5">
        <v>0</v>
      </c>
      <c r="F229" s="5">
        <v>1</v>
      </c>
      <c r="G229" s="5">
        <v>0</v>
      </c>
    </row>
    <row r="230" spans="3:7" x14ac:dyDescent="0.25">
      <c r="C230" s="6" t="s">
        <v>1567</v>
      </c>
      <c r="D230" s="5">
        <v>1</v>
      </c>
      <c r="E230" s="5">
        <v>1</v>
      </c>
      <c r="F230" s="5">
        <v>0.25</v>
      </c>
      <c r="G230" s="5">
        <v>0.75</v>
      </c>
    </row>
    <row r="231" spans="3:7" x14ac:dyDescent="0.25">
      <c r="C231" s="6" t="s">
        <v>1569</v>
      </c>
      <c r="D231" s="5">
        <v>0</v>
      </c>
      <c r="E231" s="5">
        <v>0</v>
      </c>
      <c r="F231" s="5">
        <v>0.66666666666666663</v>
      </c>
      <c r="G231" s="5">
        <v>0.33333333333333331</v>
      </c>
    </row>
    <row r="232" spans="3:7" x14ac:dyDescent="0.25">
      <c r="C232" s="6" t="s">
        <v>1572</v>
      </c>
      <c r="D232" s="5">
        <v>1</v>
      </c>
      <c r="E232" s="5">
        <v>1</v>
      </c>
      <c r="F232" s="5">
        <v>0</v>
      </c>
      <c r="G232" s="5">
        <v>1</v>
      </c>
    </row>
    <row r="233" spans="3:7" x14ac:dyDescent="0.25">
      <c r="C233" s="6" t="s">
        <v>1573</v>
      </c>
      <c r="D233" s="5">
        <v>0</v>
      </c>
      <c r="E233" s="5">
        <v>0</v>
      </c>
      <c r="F233" s="5">
        <v>0.66666666666666663</v>
      </c>
      <c r="G233" s="5">
        <v>0.33333333333333331</v>
      </c>
    </row>
    <row r="234" spans="3:7" x14ac:dyDescent="0.25">
      <c r="C234" s="6" t="s">
        <v>1574</v>
      </c>
      <c r="D234" s="5">
        <v>0</v>
      </c>
      <c r="E234" s="5">
        <v>0</v>
      </c>
      <c r="F234" s="5">
        <v>0.83333333333333337</v>
      </c>
      <c r="G234" s="5">
        <v>0.16666666666666666</v>
      </c>
    </row>
    <row r="235" spans="3:7" x14ac:dyDescent="0.25">
      <c r="C235" s="6" t="s">
        <v>1575</v>
      </c>
      <c r="D235" s="5">
        <v>0</v>
      </c>
      <c r="E235" s="5">
        <v>0</v>
      </c>
      <c r="F235" s="5">
        <v>1</v>
      </c>
      <c r="G235" s="5">
        <v>0</v>
      </c>
    </row>
    <row r="236" spans="3:7" x14ac:dyDescent="0.25">
      <c r="C236" s="26" t="s">
        <v>1576</v>
      </c>
      <c r="D236" s="25">
        <v>0</v>
      </c>
      <c r="E236" s="25">
        <v>1</v>
      </c>
      <c r="F236" s="25">
        <v>0.28571428571428575</v>
      </c>
      <c r="G236" s="25">
        <v>0.7142857142857143</v>
      </c>
    </row>
    <row r="237" spans="3:7" x14ac:dyDescent="0.25">
      <c r="C237" s="6" t="s">
        <v>1578</v>
      </c>
      <c r="D237" s="5">
        <v>1</v>
      </c>
      <c r="E237" s="5">
        <v>1</v>
      </c>
      <c r="F237" s="5">
        <v>0</v>
      </c>
      <c r="G237" s="5">
        <v>1</v>
      </c>
    </row>
    <row r="238" spans="3:7" x14ac:dyDescent="0.25">
      <c r="C238" s="6" t="s">
        <v>1580</v>
      </c>
      <c r="D238" s="5">
        <v>1</v>
      </c>
      <c r="E238" s="5">
        <v>1</v>
      </c>
      <c r="F238" s="5">
        <v>0</v>
      </c>
      <c r="G238" s="5">
        <v>1</v>
      </c>
    </row>
    <row r="239" spans="3:7" x14ac:dyDescent="0.25">
      <c r="C239" s="6" t="s">
        <v>1584</v>
      </c>
      <c r="D239" s="5">
        <v>1</v>
      </c>
      <c r="E239" s="5">
        <v>1</v>
      </c>
      <c r="F239" s="5">
        <v>0</v>
      </c>
      <c r="G239" s="5">
        <v>1</v>
      </c>
    </row>
    <row r="240" spans="3:7" x14ac:dyDescent="0.25">
      <c r="C240" s="6" t="s">
        <v>1585</v>
      </c>
      <c r="D240" s="5">
        <v>1</v>
      </c>
      <c r="E240" s="5">
        <v>1</v>
      </c>
      <c r="F240" s="5">
        <v>0</v>
      </c>
      <c r="G240" s="5">
        <v>0.99999999999999989</v>
      </c>
    </row>
    <row r="241" spans="3:7" x14ac:dyDescent="0.25">
      <c r="C241" s="26" t="s">
        <v>2056</v>
      </c>
      <c r="D241" s="25">
        <v>1</v>
      </c>
      <c r="E241" s="25">
        <v>0</v>
      </c>
      <c r="F241" s="25">
        <v>0.66666666666666663</v>
      </c>
      <c r="G241" s="25">
        <v>0.33333333333333331</v>
      </c>
    </row>
    <row r="242" spans="3:7" x14ac:dyDescent="0.25">
      <c r="C242" s="26" t="s">
        <v>1586</v>
      </c>
      <c r="D242" s="25">
        <v>1</v>
      </c>
      <c r="E242" s="25">
        <v>0</v>
      </c>
      <c r="F242" s="25">
        <v>0.66666666666666663</v>
      </c>
      <c r="G242" s="25">
        <v>0.33333333333333331</v>
      </c>
    </row>
    <row r="243" spans="3:7" x14ac:dyDescent="0.25">
      <c r="C243" s="6" t="s">
        <v>2057</v>
      </c>
      <c r="D243" s="5">
        <v>0</v>
      </c>
      <c r="E243" s="5">
        <v>0</v>
      </c>
      <c r="F243" s="5">
        <v>0.8</v>
      </c>
      <c r="G243" s="5">
        <v>0.2</v>
      </c>
    </row>
    <row r="244" spans="3:7" x14ac:dyDescent="0.25">
      <c r="C244" s="6" t="s">
        <v>1587</v>
      </c>
      <c r="D244" s="5">
        <v>1</v>
      </c>
      <c r="E244" s="5">
        <v>1</v>
      </c>
      <c r="F244" s="5">
        <v>0.33333333333333331</v>
      </c>
      <c r="G244" s="5">
        <v>0.66666666666666663</v>
      </c>
    </row>
    <row r="245" spans="3:7" x14ac:dyDescent="0.25">
      <c r="C245" s="6" t="s">
        <v>2058</v>
      </c>
      <c r="D245" s="5">
        <v>0</v>
      </c>
      <c r="E245" s="5">
        <v>0</v>
      </c>
      <c r="F245" s="5">
        <v>1</v>
      </c>
      <c r="G245" s="5">
        <v>0</v>
      </c>
    </row>
    <row r="246" spans="3:7" x14ac:dyDescent="0.25">
      <c r="C246" s="6" t="s">
        <v>1589</v>
      </c>
      <c r="D246" s="5">
        <v>0</v>
      </c>
      <c r="E246" s="5">
        <v>0</v>
      </c>
      <c r="F246" s="5">
        <v>1</v>
      </c>
      <c r="G246" s="5">
        <v>0</v>
      </c>
    </row>
    <row r="247" spans="3:7" x14ac:dyDescent="0.25">
      <c r="C247" s="6" t="s">
        <v>1591</v>
      </c>
      <c r="D247" s="5">
        <v>0</v>
      </c>
      <c r="E247" s="5">
        <v>0</v>
      </c>
      <c r="F247" s="5">
        <v>0.75</v>
      </c>
      <c r="G247" s="5">
        <v>0.25</v>
      </c>
    </row>
    <row r="248" spans="3:7" x14ac:dyDescent="0.25">
      <c r="C248" s="6" t="s">
        <v>1596</v>
      </c>
      <c r="D248" s="5">
        <v>1</v>
      </c>
      <c r="E248" s="5">
        <v>1</v>
      </c>
      <c r="F248" s="5">
        <v>0</v>
      </c>
      <c r="G248" s="5">
        <v>1</v>
      </c>
    </row>
    <row r="249" spans="3:7" x14ac:dyDescent="0.25">
      <c r="C249" s="6" t="s">
        <v>2061</v>
      </c>
      <c r="D249" s="5">
        <v>1</v>
      </c>
      <c r="E249" s="5">
        <v>1</v>
      </c>
      <c r="F249" s="5">
        <v>0</v>
      </c>
      <c r="G249" s="5">
        <v>1</v>
      </c>
    </row>
    <row r="250" spans="3:7" x14ac:dyDescent="0.25">
      <c r="C250" s="6" t="s">
        <v>1599</v>
      </c>
      <c r="D250" s="5">
        <v>0</v>
      </c>
      <c r="E250" s="5">
        <v>0</v>
      </c>
      <c r="F250" s="5">
        <v>0.75</v>
      </c>
      <c r="G250" s="5">
        <v>0.25</v>
      </c>
    </row>
    <row r="251" spans="3:7" x14ac:dyDescent="0.25">
      <c r="C251" s="6" t="s">
        <v>2062</v>
      </c>
      <c r="D251" s="5">
        <v>1</v>
      </c>
      <c r="E251" s="5">
        <v>1</v>
      </c>
      <c r="F251" s="5">
        <v>0.5</v>
      </c>
      <c r="G251" s="5">
        <v>0.5</v>
      </c>
    </row>
    <row r="252" spans="3:7" x14ac:dyDescent="0.25">
      <c r="C252" s="26" t="s">
        <v>1600</v>
      </c>
      <c r="D252" s="25">
        <v>0</v>
      </c>
      <c r="E252" s="25">
        <v>1</v>
      </c>
      <c r="F252" s="25">
        <v>0.33333333333333331</v>
      </c>
      <c r="G252" s="25">
        <v>0.66666666666666663</v>
      </c>
    </row>
    <row r="253" spans="3:7" x14ac:dyDescent="0.25">
      <c r="C253" s="6" t="s">
        <v>1601</v>
      </c>
      <c r="D253" s="5">
        <v>0</v>
      </c>
      <c r="E253" s="5">
        <v>0</v>
      </c>
      <c r="F253" s="5">
        <v>1</v>
      </c>
      <c r="G253" s="5">
        <v>0</v>
      </c>
    </row>
    <row r="254" spans="3:7" x14ac:dyDescent="0.25">
      <c r="C254" s="6" t="s">
        <v>1603</v>
      </c>
      <c r="D254" s="5">
        <v>0</v>
      </c>
      <c r="E254" s="5">
        <v>0</v>
      </c>
      <c r="F254" s="5">
        <v>1</v>
      </c>
      <c r="G254" s="5">
        <v>0</v>
      </c>
    </row>
    <row r="255" spans="3:7" x14ac:dyDescent="0.25">
      <c r="C255" s="6" t="s">
        <v>1604</v>
      </c>
      <c r="D255" s="5">
        <v>1</v>
      </c>
      <c r="E255" s="5">
        <v>1</v>
      </c>
      <c r="F255" s="5">
        <v>0.33333333333333331</v>
      </c>
      <c r="G255" s="5">
        <v>0.66666666666666663</v>
      </c>
    </row>
    <row r="256" spans="3:7" x14ac:dyDescent="0.25">
      <c r="C256" s="6" t="s">
        <v>1608</v>
      </c>
      <c r="D256" s="5">
        <v>1</v>
      </c>
      <c r="E256" s="5">
        <v>1</v>
      </c>
      <c r="F256" s="5">
        <v>0</v>
      </c>
      <c r="G256" s="5">
        <v>1</v>
      </c>
    </row>
    <row r="257" spans="3:7" x14ac:dyDescent="0.25">
      <c r="C257" s="6" t="s">
        <v>1610</v>
      </c>
      <c r="D257" s="5">
        <v>1</v>
      </c>
      <c r="E257" s="5">
        <v>1</v>
      </c>
      <c r="F257" s="5">
        <v>0</v>
      </c>
      <c r="G257" s="5">
        <v>1</v>
      </c>
    </row>
    <row r="258" spans="3:7" x14ac:dyDescent="0.25">
      <c r="C258" s="6" t="s">
        <v>1611</v>
      </c>
      <c r="D258" s="5">
        <v>1</v>
      </c>
      <c r="E258" s="5">
        <v>1</v>
      </c>
      <c r="F258" s="5">
        <v>0</v>
      </c>
      <c r="G258" s="5">
        <v>1</v>
      </c>
    </row>
    <row r="259" spans="3:7" x14ac:dyDescent="0.25">
      <c r="C259" s="26" t="s">
        <v>2063</v>
      </c>
      <c r="D259" s="25">
        <v>1</v>
      </c>
      <c r="E259" s="25">
        <v>0</v>
      </c>
      <c r="F259" s="25">
        <v>0.75</v>
      </c>
      <c r="G259" s="25">
        <v>0.25</v>
      </c>
    </row>
    <row r="260" spans="3:7" x14ac:dyDescent="0.25">
      <c r="C260" s="6" t="s">
        <v>1612</v>
      </c>
      <c r="D260" s="5">
        <v>0</v>
      </c>
      <c r="E260" s="5">
        <v>0</v>
      </c>
      <c r="F260" s="5">
        <v>0.7142857142857143</v>
      </c>
      <c r="G260" s="5">
        <v>0.28571428571428575</v>
      </c>
    </row>
    <row r="261" spans="3:7" x14ac:dyDescent="0.25">
      <c r="C261" s="6" t="s">
        <v>1614</v>
      </c>
      <c r="D261" s="5">
        <v>0</v>
      </c>
      <c r="E261" s="5">
        <v>0</v>
      </c>
      <c r="F261" s="5">
        <v>0.75</v>
      </c>
      <c r="G261" s="5">
        <v>0.25</v>
      </c>
    </row>
    <row r="262" spans="3:7" x14ac:dyDescent="0.25">
      <c r="C262" s="6" t="s">
        <v>1615</v>
      </c>
      <c r="D262" s="5">
        <v>0</v>
      </c>
      <c r="E262" s="5">
        <v>0</v>
      </c>
      <c r="F262" s="5">
        <v>1</v>
      </c>
      <c r="G262" s="5">
        <v>0</v>
      </c>
    </row>
    <row r="263" spans="3:7" x14ac:dyDescent="0.25">
      <c r="C263" s="26" t="s">
        <v>1617</v>
      </c>
      <c r="D263" s="25">
        <v>1</v>
      </c>
      <c r="E263" s="25">
        <v>0</v>
      </c>
      <c r="F263" s="25">
        <v>0.8</v>
      </c>
      <c r="G263" s="25">
        <v>0.2</v>
      </c>
    </row>
    <row r="264" spans="3:7" x14ac:dyDescent="0.25">
      <c r="C264" s="6" t="s">
        <v>2064</v>
      </c>
      <c r="D264" s="5">
        <v>1</v>
      </c>
      <c r="E264" s="5">
        <v>1</v>
      </c>
      <c r="F264" s="5">
        <v>0.5</v>
      </c>
      <c r="G264" s="5">
        <v>0.5</v>
      </c>
    </row>
    <row r="265" spans="3:7" x14ac:dyDescent="0.25">
      <c r="C265" s="6" t="s">
        <v>1618</v>
      </c>
      <c r="D265" s="5">
        <v>1</v>
      </c>
      <c r="E265" s="5">
        <v>1</v>
      </c>
      <c r="F265" s="5">
        <v>0.33333333333333331</v>
      </c>
      <c r="G265" s="5">
        <v>0.66666666666666663</v>
      </c>
    </row>
    <row r="266" spans="3:7" x14ac:dyDescent="0.25">
      <c r="C266" s="6" t="s">
        <v>1619</v>
      </c>
      <c r="D266" s="5">
        <v>1</v>
      </c>
      <c r="E266" s="5">
        <v>1</v>
      </c>
      <c r="F266" s="5">
        <v>0</v>
      </c>
      <c r="G266" s="5">
        <v>1</v>
      </c>
    </row>
    <row r="267" spans="3:7" x14ac:dyDescent="0.25">
      <c r="C267" s="6" t="s">
        <v>2065</v>
      </c>
      <c r="D267" s="5">
        <v>0</v>
      </c>
      <c r="E267" s="5">
        <v>0</v>
      </c>
      <c r="F267" s="5">
        <v>1</v>
      </c>
      <c r="G267" s="5">
        <v>0</v>
      </c>
    </row>
    <row r="268" spans="3:7" x14ac:dyDescent="0.25">
      <c r="C268" s="6" t="s">
        <v>1624</v>
      </c>
      <c r="D268" s="5">
        <v>0</v>
      </c>
      <c r="E268" s="5">
        <v>0</v>
      </c>
      <c r="F268" s="5">
        <v>1</v>
      </c>
      <c r="G268" s="5">
        <v>0</v>
      </c>
    </row>
    <row r="269" spans="3:7" x14ac:dyDescent="0.25">
      <c r="C269" s="6" t="s">
        <v>1626</v>
      </c>
      <c r="D269" s="5">
        <v>1</v>
      </c>
      <c r="E269" s="5">
        <v>1</v>
      </c>
      <c r="F269" s="5">
        <v>0</v>
      </c>
      <c r="G269" s="5">
        <v>1</v>
      </c>
    </row>
    <row r="270" spans="3:7" x14ac:dyDescent="0.25">
      <c r="C270" s="6" t="s">
        <v>2068</v>
      </c>
      <c r="D270" s="5">
        <v>0</v>
      </c>
      <c r="E270" s="5">
        <v>0</v>
      </c>
      <c r="F270" s="5">
        <v>1</v>
      </c>
      <c r="G270" s="5">
        <v>0</v>
      </c>
    </row>
    <row r="271" spans="3:7" x14ac:dyDescent="0.25">
      <c r="C271" s="6" t="s">
        <v>1627</v>
      </c>
      <c r="D271" s="5">
        <v>1</v>
      </c>
      <c r="E271" s="5">
        <v>1</v>
      </c>
      <c r="F271" s="5">
        <v>0.33333333333333331</v>
      </c>
      <c r="G271" s="5">
        <v>0.66666666666666663</v>
      </c>
    </row>
    <row r="272" spans="3:7" x14ac:dyDescent="0.25">
      <c r="C272" s="6" t="s">
        <v>1632</v>
      </c>
      <c r="D272" s="5">
        <v>1</v>
      </c>
      <c r="E272" s="5">
        <v>1</v>
      </c>
      <c r="F272" s="5">
        <v>0</v>
      </c>
      <c r="G272" s="5">
        <v>1</v>
      </c>
    </row>
    <row r="273" spans="3:7" x14ac:dyDescent="0.25">
      <c r="C273" s="6" t="s">
        <v>1633</v>
      </c>
      <c r="D273" s="5">
        <v>1</v>
      </c>
      <c r="E273" s="5">
        <v>1</v>
      </c>
      <c r="F273" s="5">
        <v>0.25</v>
      </c>
      <c r="G273" s="5">
        <v>0.75</v>
      </c>
    </row>
    <row r="274" spans="3:7" x14ac:dyDescent="0.25">
      <c r="C274" s="6" t="s">
        <v>1634</v>
      </c>
      <c r="D274" s="5">
        <v>1</v>
      </c>
      <c r="E274" s="5">
        <v>1</v>
      </c>
      <c r="F274" s="5">
        <v>0.5</v>
      </c>
      <c r="G274" s="5">
        <v>0.5</v>
      </c>
    </row>
    <row r="275" spans="3:7" x14ac:dyDescent="0.25">
      <c r="C275" s="6" t="s">
        <v>1635</v>
      </c>
      <c r="D275" s="5">
        <v>0</v>
      </c>
      <c r="E275" s="5">
        <v>0</v>
      </c>
      <c r="F275" s="5">
        <v>0.66666666666666663</v>
      </c>
      <c r="G275" s="5">
        <v>0.33333333333333331</v>
      </c>
    </row>
    <row r="276" spans="3:7" x14ac:dyDescent="0.25">
      <c r="C276" s="6" t="s">
        <v>1636</v>
      </c>
      <c r="D276" s="5">
        <v>0</v>
      </c>
      <c r="E276" s="5">
        <v>0</v>
      </c>
      <c r="F276" s="5">
        <v>0.87499999999999989</v>
      </c>
      <c r="G276" s="5">
        <v>0.125</v>
      </c>
    </row>
    <row r="277" spans="3:7" x14ac:dyDescent="0.25">
      <c r="C277" s="6" t="s">
        <v>1638</v>
      </c>
      <c r="D277" s="5">
        <v>1</v>
      </c>
      <c r="E277" s="5">
        <v>1</v>
      </c>
      <c r="F277" s="5">
        <v>0</v>
      </c>
      <c r="G277" s="5">
        <v>1</v>
      </c>
    </row>
    <row r="278" spans="3:7" x14ac:dyDescent="0.25">
      <c r="C278" s="6" t="s">
        <v>2073</v>
      </c>
      <c r="D278" s="5">
        <v>1</v>
      </c>
      <c r="E278" s="5">
        <v>1</v>
      </c>
      <c r="F278" s="5">
        <v>0</v>
      </c>
      <c r="G278" s="5">
        <v>1</v>
      </c>
    </row>
    <row r="279" spans="3:7" x14ac:dyDescent="0.25">
      <c r="C279" s="6" t="s">
        <v>1641</v>
      </c>
      <c r="D279" s="5">
        <v>1</v>
      </c>
      <c r="E279" s="5">
        <v>1</v>
      </c>
      <c r="F279" s="5">
        <v>0.4</v>
      </c>
      <c r="G279" s="5">
        <v>0.60000000000000009</v>
      </c>
    </row>
    <row r="280" spans="3:7" x14ac:dyDescent="0.25">
      <c r="C280" s="6" t="s">
        <v>1643</v>
      </c>
      <c r="D280" s="5">
        <v>1</v>
      </c>
      <c r="E280" s="5">
        <v>1</v>
      </c>
      <c r="F280" s="5">
        <v>0.33333333333333331</v>
      </c>
      <c r="G280" s="5">
        <v>0.66666666666666663</v>
      </c>
    </row>
    <row r="281" spans="3:7" x14ac:dyDescent="0.25">
      <c r="C281" s="26" t="s">
        <v>2075</v>
      </c>
      <c r="D281" s="25">
        <v>1</v>
      </c>
      <c r="E281" s="25">
        <v>0</v>
      </c>
      <c r="F281" s="25">
        <v>0.66666666666666663</v>
      </c>
      <c r="G281" s="25">
        <v>0.33333333333333331</v>
      </c>
    </row>
    <row r="282" spans="3:7" x14ac:dyDescent="0.25">
      <c r="C282" s="6" t="s">
        <v>1648</v>
      </c>
      <c r="D282" s="5">
        <v>0</v>
      </c>
      <c r="E282" s="5">
        <v>0</v>
      </c>
      <c r="F282" s="5">
        <v>0.99999999999999989</v>
      </c>
      <c r="G282" s="5">
        <v>0</v>
      </c>
    </row>
    <row r="283" spans="3:7" x14ac:dyDescent="0.25">
      <c r="C283" s="6" t="s">
        <v>1649</v>
      </c>
      <c r="D283" s="5">
        <v>0</v>
      </c>
      <c r="E283" s="5">
        <v>0</v>
      </c>
      <c r="F283" s="5">
        <v>0.8</v>
      </c>
      <c r="G283" s="5">
        <v>0.2</v>
      </c>
    </row>
    <row r="284" spans="3:7" x14ac:dyDescent="0.25">
      <c r="C284" s="6" t="s">
        <v>2076</v>
      </c>
      <c r="D284" s="5">
        <v>0</v>
      </c>
      <c r="E284" s="5">
        <v>0</v>
      </c>
      <c r="F284" s="5">
        <v>1</v>
      </c>
      <c r="G284" s="5">
        <v>0</v>
      </c>
    </row>
    <row r="285" spans="3:7" x14ac:dyDescent="0.25">
      <c r="C285" s="6" t="s">
        <v>2077</v>
      </c>
      <c r="D285" s="5">
        <v>0</v>
      </c>
      <c r="E285" s="5">
        <v>0</v>
      </c>
      <c r="F285" s="5">
        <v>1</v>
      </c>
      <c r="G285" s="5">
        <v>0</v>
      </c>
    </row>
    <row r="286" spans="3:7" x14ac:dyDescent="0.25">
      <c r="C286" s="6" t="s">
        <v>1653</v>
      </c>
      <c r="D286" s="5">
        <v>1</v>
      </c>
      <c r="E286" s="5">
        <v>1</v>
      </c>
      <c r="F286" s="5">
        <v>0.5</v>
      </c>
      <c r="G286" s="5">
        <v>0.5</v>
      </c>
    </row>
    <row r="287" spans="3:7" x14ac:dyDescent="0.25">
      <c r="C287" s="6" t="s">
        <v>2078</v>
      </c>
      <c r="D287" s="5">
        <v>1</v>
      </c>
      <c r="E287" s="5">
        <v>1</v>
      </c>
      <c r="F287" s="5">
        <v>0.2</v>
      </c>
      <c r="G287" s="5">
        <v>0.8</v>
      </c>
    </row>
    <row r="288" spans="3:7" x14ac:dyDescent="0.25">
      <c r="C288" s="6" t="s">
        <v>1655</v>
      </c>
      <c r="D288" s="5">
        <v>0</v>
      </c>
      <c r="E288" s="5">
        <v>0</v>
      </c>
      <c r="F288" s="5">
        <v>0.87499999999999989</v>
      </c>
      <c r="G288" s="5">
        <v>0.125</v>
      </c>
    </row>
    <row r="289" spans="3:7" x14ac:dyDescent="0.25">
      <c r="C289" s="6" t="s">
        <v>1660</v>
      </c>
      <c r="D289" s="5">
        <v>1</v>
      </c>
      <c r="E289" s="5">
        <v>1</v>
      </c>
      <c r="F289" s="5">
        <v>0</v>
      </c>
      <c r="G289" s="5">
        <v>1</v>
      </c>
    </row>
    <row r="290" spans="3:7" x14ac:dyDescent="0.25">
      <c r="C290" s="6" t="s">
        <v>1661</v>
      </c>
      <c r="D290" s="5">
        <v>1</v>
      </c>
      <c r="E290" s="5">
        <v>1</v>
      </c>
      <c r="F290" s="5">
        <v>0.25</v>
      </c>
      <c r="G290" s="5">
        <v>0.75</v>
      </c>
    </row>
    <row r="291" spans="3:7" x14ac:dyDescent="0.25">
      <c r="C291" s="6" t="s">
        <v>1663</v>
      </c>
      <c r="D291" s="5">
        <v>1</v>
      </c>
      <c r="E291" s="5">
        <v>1</v>
      </c>
      <c r="F291" s="5">
        <v>0.2</v>
      </c>
      <c r="G291" s="5">
        <v>0.8</v>
      </c>
    </row>
    <row r="292" spans="3:7" x14ac:dyDescent="0.25">
      <c r="C292" s="26" t="s">
        <v>2081</v>
      </c>
      <c r="D292" s="25">
        <v>0</v>
      </c>
      <c r="E292" s="25">
        <v>1</v>
      </c>
      <c r="F292" s="25">
        <v>0.33333333333333331</v>
      </c>
      <c r="G292" s="25">
        <v>0.66666666666666663</v>
      </c>
    </row>
    <row r="293" spans="3:7" x14ac:dyDescent="0.25">
      <c r="C293" s="6" t="s">
        <v>1667</v>
      </c>
      <c r="D293" s="5">
        <v>0</v>
      </c>
      <c r="E293" s="5">
        <v>0</v>
      </c>
      <c r="F293" s="5">
        <v>1</v>
      </c>
      <c r="G293" s="5">
        <v>0</v>
      </c>
    </row>
    <row r="294" spans="3:7" x14ac:dyDescent="0.25">
      <c r="C294" s="6" t="s">
        <v>1668</v>
      </c>
      <c r="D294" s="5">
        <v>0</v>
      </c>
      <c r="E294" s="5">
        <v>0</v>
      </c>
      <c r="F294" s="5">
        <v>1</v>
      </c>
      <c r="G294" s="5">
        <v>0</v>
      </c>
    </row>
    <row r="295" spans="3:7" x14ac:dyDescent="0.25">
      <c r="C295" s="26" t="s">
        <v>1670</v>
      </c>
      <c r="D295" s="25">
        <v>1</v>
      </c>
      <c r="E295" s="25">
        <v>0</v>
      </c>
      <c r="F295" s="25">
        <v>0.66666666666666663</v>
      </c>
      <c r="G295" s="25">
        <v>0.33333333333333331</v>
      </c>
    </row>
    <row r="296" spans="3:7" x14ac:dyDescent="0.25">
      <c r="C296" s="6" t="s">
        <v>1671</v>
      </c>
      <c r="D296" s="5">
        <v>0</v>
      </c>
      <c r="E296" s="5">
        <v>0</v>
      </c>
      <c r="F296" s="5">
        <v>1</v>
      </c>
      <c r="G296" s="5">
        <v>0</v>
      </c>
    </row>
    <row r="297" spans="3:7" x14ac:dyDescent="0.25">
      <c r="C297" s="6" t="s">
        <v>2083</v>
      </c>
      <c r="D297" s="5">
        <v>0</v>
      </c>
      <c r="E297" s="5">
        <v>0</v>
      </c>
      <c r="F297" s="5">
        <v>1</v>
      </c>
      <c r="G297" s="5">
        <v>0</v>
      </c>
    </row>
    <row r="298" spans="3:7" x14ac:dyDescent="0.25">
      <c r="C298" s="6" t="s">
        <v>1673</v>
      </c>
      <c r="D298" s="5">
        <v>0</v>
      </c>
      <c r="E298" s="5">
        <v>0</v>
      </c>
      <c r="F298" s="5">
        <v>0.75</v>
      </c>
      <c r="G298" s="5">
        <v>0.25</v>
      </c>
    </row>
    <row r="299" spans="3:7" x14ac:dyDescent="0.25">
      <c r="C299" s="6" t="s">
        <v>1675</v>
      </c>
      <c r="D299" s="5">
        <v>1</v>
      </c>
      <c r="E299" s="5">
        <v>1</v>
      </c>
      <c r="F299" s="5">
        <v>0.25</v>
      </c>
      <c r="G299" s="5">
        <v>0.75</v>
      </c>
    </row>
    <row r="300" spans="3:7" x14ac:dyDescent="0.25">
      <c r="C300" s="26" t="s">
        <v>1676</v>
      </c>
      <c r="D300" s="25">
        <v>0</v>
      </c>
      <c r="E300" s="25">
        <v>1</v>
      </c>
      <c r="F300" s="25">
        <v>0.5</v>
      </c>
      <c r="G300" s="25">
        <v>0.5</v>
      </c>
    </row>
    <row r="301" spans="3:7" x14ac:dyDescent="0.25">
      <c r="C301" s="6" t="s">
        <v>2086</v>
      </c>
      <c r="D301" s="5">
        <v>0</v>
      </c>
      <c r="E301" s="5">
        <v>0</v>
      </c>
      <c r="F301" s="5">
        <v>1</v>
      </c>
      <c r="G301" s="5">
        <v>0</v>
      </c>
    </row>
    <row r="302" spans="3:7" x14ac:dyDescent="0.25">
      <c r="C302" s="6" t="s">
        <v>1678</v>
      </c>
      <c r="D302" s="5">
        <v>0</v>
      </c>
      <c r="E302" s="5">
        <v>0</v>
      </c>
      <c r="F302" s="5">
        <v>1</v>
      </c>
      <c r="G302" s="5">
        <v>0</v>
      </c>
    </row>
    <row r="303" spans="3:7" x14ac:dyDescent="0.25">
      <c r="C303" s="6" t="s">
        <v>1680</v>
      </c>
      <c r="D303" s="5">
        <v>0</v>
      </c>
      <c r="E303" s="5">
        <v>0</v>
      </c>
      <c r="F303" s="5">
        <v>0.66666666666666663</v>
      </c>
      <c r="G303" s="5">
        <v>0.33333333333333331</v>
      </c>
    </row>
    <row r="304" spans="3:7" x14ac:dyDescent="0.25">
      <c r="C304" s="6" t="s">
        <v>1681</v>
      </c>
      <c r="D304" s="5">
        <v>1</v>
      </c>
      <c r="E304" s="5">
        <v>1</v>
      </c>
      <c r="F304" s="5">
        <v>0</v>
      </c>
      <c r="G304" s="5">
        <v>1</v>
      </c>
    </row>
    <row r="305" spans="3:7" x14ac:dyDescent="0.25">
      <c r="C305" s="6" t="s">
        <v>1687</v>
      </c>
      <c r="D305" s="5">
        <v>0</v>
      </c>
      <c r="E305" s="5">
        <v>0</v>
      </c>
      <c r="F305" s="5">
        <v>1</v>
      </c>
      <c r="G305" s="5">
        <v>0</v>
      </c>
    </row>
    <row r="306" spans="3:7" x14ac:dyDescent="0.25">
      <c r="C306" s="6" t="s">
        <v>1688</v>
      </c>
      <c r="D306" s="5">
        <v>0</v>
      </c>
      <c r="E306" s="5">
        <v>0</v>
      </c>
      <c r="F306" s="5">
        <v>1</v>
      </c>
      <c r="G306" s="5">
        <v>0</v>
      </c>
    </row>
    <row r="307" spans="3:7" x14ac:dyDescent="0.25">
      <c r="C307" s="6" t="s">
        <v>1689</v>
      </c>
      <c r="D307" s="5">
        <v>1</v>
      </c>
      <c r="E307" s="5">
        <v>1</v>
      </c>
      <c r="F307" s="5">
        <v>0</v>
      </c>
      <c r="G307" s="5">
        <v>1</v>
      </c>
    </row>
    <row r="308" spans="3:7" x14ac:dyDescent="0.25">
      <c r="C308" s="6" t="s">
        <v>1690</v>
      </c>
      <c r="D308" s="5">
        <v>1</v>
      </c>
      <c r="E308" s="5">
        <v>1</v>
      </c>
      <c r="F308" s="5">
        <v>0.25</v>
      </c>
      <c r="G308" s="5">
        <v>0.75</v>
      </c>
    </row>
    <row r="309" spans="3:7" x14ac:dyDescent="0.25">
      <c r="C309" s="6" t="s">
        <v>1693</v>
      </c>
      <c r="D309" s="5">
        <v>0</v>
      </c>
      <c r="E309" s="5">
        <v>0</v>
      </c>
      <c r="F309" s="5">
        <v>1</v>
      </c>
      <c r="G309" s="5">
        <v>0</v>
      </c>
    </row>
    <row r="310" spans="3:7" x14ac:dyDescent="0.25">
      <c r="C310" s="6" t="s">
        <v>2089</v>
      </c>
      <c r="D310" s="5">
        <v>0</v>
      </c>
      <c r="E310" s="5">
        <v>0</v>
      </c>
      <c r="F310" s="5">
        <v>0.66666666666666663</v>
      </c>
      <c r="G310" s="5">
        <v>0.33333333333333331</v>
      </c>
    </row>
    <row r="311" spans="3:7" x14ac:dyDescent="0.25">
      <c r="C311" s="6" t="s">
        <v>1695</v>
      </c>
      <c r="D311" s="5">
        <v>0</v>
      </c>
      <c r="E311" s="5">
        <v>0</v>
      </c>
      <c r="F311" s="5">
        <v>1</v>
      </c>
      <c r="G311" s="5">
        <v>0</v>
      </c>
    </row>
    <row r="312" spans="3:7" x14ac:dyDescent="0.25">
      <c r="C312" s="6" t="s">
        <v>1696</v>
      </c>
      <c r="D312" s="5">
        <v>1</v>
      </c>
      <c r="E312" s="5">
        <v>1</v>
      </c>
      <c r="F312" s="5">
        <v>0.25</v>
      </c>
      <c r="G312" s="5">
        <v>0.75</v>
      </c>
    </row>
    <row r="313" spans="3:7" x14ac:dyDescent="0.25">
      <c r="C313" s="6" t="s">
        <v>1698</v>
      </c>
      <c r="D313" s="5">
        <v>0</v>
      </c>
      <c r="E313" s="5">
        <v>0</v>
      </c>
      <c r="F313" s="5">
        <v>1</v>
      </c>
      <c r="G313" s="5">
        <v>0</v>
      </c>
    </row>
    <row r="314" spans="3:7" x14ac:dyDescent="0.25">
      <c r="C314" s="6" t="s">
        <v>2091</v>
      </c>
      <c r="D314" s="5">
        <v>0</v>
      </c>
      <c r="E314" s="5">
        <v>0</v>
      </c>
      <c r="F314" s="5">
        <v>1</v>
      </c>
      <c r="G314" s="5">
        <v>0</v>
      </c>
    </row>
    <row r="315" spans="3:7" x14ac:dyDescent="0.25">
      <c r="C315" s="26" t="s">
        <v>1701</v>
      </c>
      <c r="D315" s="25">
        <v>1</v>
      </c>
      <c r="E315" s="25">
        <v>0</v>
      </c>
      <c r="F315" s="25">
        <v>0.66666666666666663</v>
      </c>
      <c r="G315" s="25">
        <v>0.33333333333333331</v>
      </c>
    </row>
    <row r="316" spans="3:7" x14ac:dyDescent="0.25">
      <c r="C316" s="6" t="s">
        <v>2092</v>
      </c>
      <c r="D316" s="5">
        <v>1</v>
      </c>
      <c r="E316" s="5">
        <v>1</v>
      </c>
      <c r="F316" s="5">
        <v>0</v>
      </c>
      <c r="G316" s="5">
        <v>1</v>
      </c>
    </row>
    <row r="317" spans="3:7" x14ac:dyDescent="0.25">
      <c r="C317" s="6" t="s">
        <v>1705</v>
      </c>
      <c r="D317" s="5">
        <v>1</v>
      </c>
      <c r="E317" s="5">
        <v>1</v>
      </c>
      <c r="F317" s="5">
        <v>0</v>
      </c>
      <c r="G317" s="5">
        <v>1</v>
      </c>
    </row>
    <row r="318" spans="3:7" x14ac:dyDescent="0.25">
      <c r="C318" s="6" t="s">
        <v>1707</v>
      </c>
      <c r="D318" s="5">
        <v>0</v>
      </c>
      <c r="E318" s="5">
        <v>0</v>
      </c>
      <c r="F318" s="5">
        <v>0.8</v>
      </c>
      <c r="G318" s="5">
        <v>0.2</v>
      </c>
    </row>
    <row r="319" spans="3:7" x14ac:dyDescent="0.25">
      <c r="C319" s="6" t="s">
        <v>1711</v>
      </c>
      <c r="D319" s="5">
        <v>1</v>
      </c>
      <c r="E319" s="5">
        <v>1</v>
      </c>
      <c r="F319" s="5">
        <v>0.33333333333333331</v>
      </c>
      <c r="G319" s="5">
        <v>0.66666666666666663</v>
      </c>
    </row>
    <row r="320" spans="3:7" x14ac:dyDescent="0.25">
      <c r="C320" s="6" t="s">
        <v>1712</v>
      </c>
      <c r="D320" s="5">
        <v>0</v>
      </c>
      <c r="E320" s="5">
        <v>0</v>
      </c>
      <c r="F320" s="5">
        <v>0.99999999999999989</v>
      </c>
      <c r="G320" s="5">
        <v>0</v>
      </c>
    </row>
    <row r="321" spans="3:7" x14ac:dyDescent="0.25">
      <c r="C321" s="26" t="s">
        <v>1713</v>
      </c>
      <c r="D321" s="25">
        <v>0</v>
      </c>
      <c r="E321" s="25">
        <v>1</v>
      </c>
      <c r="F321" s="25">
        <v>0.5</v>
      </c>
      <c r="G321" s="25">
        <v>0.5</v>
      </c>
    </row>
    <row r="322" spans="3:7" x14ac:dyDescent="0.25">
      <c r="C322" s="26" t="s">
        <v>1716</v>
      </c>
      <c r="D322" s="25">
        <v>0</v>
      </c>
      <c r="E322" s="25">
        <v>1</v>
      </c>
      <c r="F322" s="25">
        <v>0.33333333333333331</v>
      </c>
      <c r="G322" s="25">
        <v>0.66666666666666663</v>
      </c>
    </row>
    <row r="323" spans="3:7" x14ac:dyDescent="0.25">
      <c r="C323" s="6" t="s">
        <v>1717</v>
      </c>
      <c r="D323" s="5">
        <v>0</v>
      </c>
      <c r="E323" s="5">
        <v>0</v>
      </c>
      <c r="F323" s="5">
        <v>1</v>
      </c>
      <c r="G323" s="5">
        <v>0</v>
      </c>
    </row>
    <row r="324" spans="3:7" x14ac:dyDescent="0.25">
      <c r="C324" s="6" t="s">
        <v>2097</v>
      </c>
      <c r="D324" s="5">
        <v>0</v>
      </c>
      <c r="E324" s="5">
        <v>0</v>
      </c>
      <c r="F324" s="5">
        <v>1</v>
      </c>
      <c r="G324" s="5">
        <v>0</v>
      </c>
    </row>
    <row r="325" spans="3:7" x14ac:dyDescent="0.25">
      <c r="C325" s="6" t="s">
        <v>1718</v>
      </c>
      <c r="D325" s="5">
        <v>0</v>
      </c>
      <c r="E325" s="5">
        <v>0</v>
      </c>
      <c r="F325" s="5">
        <v>1</v>
      </c>
      <c r="G325" s="5">
        <v>0</v>
      </c>
    </row>
    <row r="326" spans="3:7" x14ac:dyDescent="0.25">
      <c r="C326" s="6" t="s">
        <v>1720</v>
      </c>
      <c r="D326" s="5">
        <v>1</v>
      </c>
      <c r="E326" s="5">
        <v>1</v>
      </c>
      <c r="F326" s="5">
        <v>0</v>
      </c>
      <c r="G326" s="5">
        <v>1</v>
      </c>
    </row>
    <row r="327" spans="3:7" x14ac:dyDescent="0.25">
      <c r="C327" s="6" t="s">
        <v>2098</v>
      </c>
      <c r="D327" s="5">
        <v>1</v>
      </c>
      <c r="E327" s="5">
        <v>1</v>
      </c>
      <c r="F327" s="5">
        <v>0</v>
      </c>
      <c r="G327" s="5">
        <v>1</v>
      </c>
    </row>
    <row r="328" spans="3:7" x14ac:dyDescent="0.25">
      <c r="C328" s="6" t="s">
        <v>1722</v>
      </c>
      <c r="D328" s="5">
        <v>0</v>
      </c>
      <c r="E328" s="5">
        <v>0</v>
      </c>
      <c r="F328" s="5">
        <v>0.66666666666666663</v>
      </c>
      <c r="G328" s="5">
        <v>0.33333333333333331</v>
      </c>
    </row>
    <row r="329" spans="3:7" x14ac:dyDescent="0.25">
      <c r="C329" s="6" t="s">
        <v>1724</v>
      </c>
      <c r="D329" s="5">
        <v>0</v>
      </c>
      <c r="E329" s="5">
        <v>0</v>
      </c>
      <c r="F329" s="5">
        <v>0.66666666666666663</v>
      </c>
      <c r="G329" s="5">
        <v>0.33333333333333331</v>
      </c>
    </row>
    <row r="330" spans="3:7" x14ac:dyDescent="0.25">
      <c r="C330" s="6" t="s">
        <v>1725</v>
      </c>
      <c r="D330" s="5">
        <v>1</v>
      </c>
      <c r="E330" s="5">
        <v>1</v>
      </c>
      <c r="F330" s="5">
        <v>0.25</v>
      </c>
      <c r="G330" s="5">
        <v>0.75</v>
      </c>
    </row>
    <row r="331" spans="3:7" x14ac:dyDescent="0.25">
      <c r="C331" s="6" t="s">
        <v>1730</v>
      </c>
      <c r="D331" s="5">
        <v>0</v>
      </c>
      <c r="E331" s="5">
        <v>0</v>
      </c>
      <c r="F331" s="5">
        <v>0.75</v>
      </c>
      <c r="G331" s="5">
        <v>0.25</v>
      </c>
    </row>
    <row r="332" spans="3:7" x14ac:dyDescent="0.25">
      <c r="C332" s="6" t="s">
        <v>1731</v>
      </c>
      <c r="D332" s="5">
        <v>0</v>
      </c>
      <c r="E332" s="5">
        <v>0</v>
      </c>
      <c r="F332" s="5">
        <v>1</v>
      </c>
      <c r="G332" s="5">
        <v>0</v>
      </c>
    </row>
    <row r="333" spans="3:7" x14ac:dyDescent="0.25">
      <c r="C333" s="6" t="s">
        <v>1733</v>
      </c>
      <c r="D333" s="5">
        <v>1</v>
      </c>
      <c r="E333" s="5">
        <v>1</v>
      </c>
      <c r="F333" s="5">
        <v>0</v>
      </c>
      <c r="G333" s="5">
        <v>1</v>
      </c>
    </row>
    <row r="334" spans="3:7" x14ac:dyDescent="0.25">
      <c r="C334" s="6" t="s">
        <v>1741</v>
      </c>
      <c r="D334" s="5">
        <v>1</v>
      </c>
      <c r="E334" s="5">
        <v>1</v>
      </c>
      <c r="F334" s="5">
        <v>0.33333333333333331</v>
      </c>
      <c r="G334" s="5">
        <v>0.66666666666666663</v>
      </c>
    </row>
    <row r="335" spans="3:7" x14ac:dyDescent="0.25">
      <c r="C335" s="6" t="s">
        <v>1744</v>
      </c>
      <c r="D335" s="5">
        <v>1</v>
      </c>
      <c r="E335" s="5">
        <v>1</v>
      </c>
      <c r="F335" s="5">
        <v>0.33333333333333331</v>
      </c>
      <c r="G335" s="5">
        <v>0.66666666666666663</v>
      </c>
    </row>
    <row r="336" spans="3:7" x14ac:dyDescent="0.25">
      <c r="C336" s="6" t="s">
        <v>1745</v>
      </c>
      <c r="D336" s="5">
        <v>1</v>
      </c>
      <c r="E336" s="5">
        <v>1</v>
      </c>
      <c r="F336" s="5">
        <v>0.33333333333333331</v>
      </c>
      <c r="G336" s="5">
        <v>0.66666666666666663</v>
      </c>
    </row>
    <row r="337" spans="3:7" x14ac:dyDescent="0.25">
      <c r="C337" s="26" t="s">
        <v>1747</v>
      </c>
      <c r="D337" s="25">
        <v>0</v>
      </c>
      <c r="E337" s="25">
        <v>1</v>
      </c>
      <c r="F337" s="25">
        <v>0.25</v>
      </c>
      <c r="G337" s="25">
        <v>0.75</v>
      </c>
    </row>
    <row r="338" spans="3:7" x14ac:dyDescent="0.25">
      <c r="C338" s="6" t="s">
        <v>1749</v>
      </c>
      <c r="D338" s="5">
        <v>0</v>
      </c>
      <c r="E338" s="5">
        <v>0</v>
      </c>
      <c r="F338" s="5">
        <v>0.8</v>
      </c>
      <c r="G338" s="5">
        <v>0.2</v>
      </c>
    </row>
    <row r="339" spans="3:7" x14ac:dyDescent="0.25">
      <c r="C339" s="6" t="s">
        <v>1751</v>
      </c>
      <c r="D339" s="5">
        <v>0</v>
      </c>
      <c r="E339" s="5">
        <v>0</v>
      </c>
      <c r="F339" s="5">
        <v>1</v>
      </c>
      <c r="G339" s="5">
        <v>0</v>
      </c>
    </row>
    <row r="340" spans="3:7" x14ac:dyDescent="0.25">
      <c r="C340" s="6" t="s">
        <v>1752</v>
      </c>
      <c r="D340" s="5">
        <v>1</v>
      </c>
      <c r="E340" s="5">
        <v>1</v>
      </c>
      <c r="F340" s="5">
        <v>0.14285714285714288</v>
      </c>
      <c r="G340" s="5">
        <v>0.85714285714285721</v>
      </c>
    </row>
    <row r="341" spans="3:7" x14ac:dyDescent="0.25">
      <c r="C341" s="6" t="s">
        <v>1755</v>
      </c>
      <c r="D341" s="5">
        <v>0</v>
      </c>
      <c r="E341" s="5">
        <v>0</v>
      </c>
      <c r="F341" s="5">
        <v>1</v>
      </c>
      <c r="G341" s="5">
        <v>0</v>
      </c>
    </row>
    <row r="342" spans="3:7" x14ac:dyDescent="0.25">
      <c r="C342" s="26" t="s">
        <v>1756</v>
      </c>
      <c r="D342" s="25">
        <v>1</v>
      </c>
      <c r="E342" s="25">
        <v>0</v>
      </c>
      <c r="F342" s="25">
        <v>0.75</v>
      </c>
      <c r="G342" s="25">
        <v>0.25</v>
      </c>
    </row>
    <row r="343" spans="3:7" x14ac:dyDescent="0.25">
      <c r="C343" s="6" t="s">
        <v>1757</v>
      </c>
      <c r="D343" s="5">
        <v>0</v>
      </c>
      <c r="E343" s="5">
        <v>0</v>
      </c>
      <c r="F343" s="5">
        <v>0.75</v>
      </c>
      <c r="G343" s="5">
        <v>0.25</v>
      </c>
    </row>
    <row r="344" spans="3:7" x14ac:dyDescent="0.25">
      <c r="C344" s="6" t="s">
        <v>1758</v>
      </c>
      <c r="D344" s="5">
        <v>0</v>
      </c>
      <c r="E344" s="5">
        <v>0</v>
      </c>
      <c r="F344" s="5">
        <v>0.75</v>
      </c>
      <c r="G344" s="5">
        <v>0.25</v>
      </c>
    </row>
    <row r="345" spans="3:7" x14ac:dyDescent="0.25">
      <c r="C345" s="6" t="s">
        <v>2109</v>
      </c>
      <c r="D345" s="5">
        <v>1</v>
      </c>
      <c r="E345" s="5">
        <v>1</v>
      </c>
      <c r="F345" s="5">
        <v>0</v>
      </c>
      <c r="G345" s="5">
        <v>1</v>
      </c>
    </row>
    <row r="346" spans="3:7" x14ac:dyDescent="0.25">
      <c r="C346" s="6" t="s">
        <v>1761</v>
      </c>
      <c r="D346" s="5">
        <v>1</v>
      </c>
      <c r="E346" s="5">
        <v>1</v>
      </c>
      <c r="F346" s="5">
        <v>0.33333333333333331</v>
      </c>
      <c r="G346" s="5">
        <v>0.66666666666666663</v>
      </c>
    </row>
    <row r="347" spans="3:7" x14ac:dyDescent="0.25">
      <c r="C347" s="6" t="s">
        <v>1762</v>
      </c>
      <c r="D347" s="5">
        <v>1</v>
      </c>
      <c r="E347" s="5">
        <v>1</v>
      </c>
      <c r="F347" s="5">
        <v>0.33333333333333331</v>
      </c>
      <c r="G347" s="5">
        <v>0.66666666666666663</v>
      </c>
    </row>
    <row r="348" spans="3:7" x14ac:dyDescent="0.25">
      <c r="C348" s="6" t="s">
        <v>1763</v>
      </c>
      <c r="D348" s="5">
        <v>0</v>
      </c>
      <c r="E348" s="5">
        <v>0</v>
      </c>
      <c r="F348" s="5">
        <v>0.8</v>
      </c>
      <c r="G348" s="5">
        <v>0.2</v>
      </c>
    </row>
    <row r="349" spans="3:7" x14ac:dyDescent="0.25">
      <c r="C349" s="6" t="s">
        <v>2110</v>
      </c>
      <c r="D349" s="5">
        <v>0</v>
      </c>
      <c r="E349" s="5">
        <v>0</v>
      </c>
      <c r="F349" s="5">
        <v>1</v>
      </c>
      <c r="G349" s="5">
        <v>0</v>
      </c>
    </row>
    <row r="350" spans="3:7" x14ac:dyDescent="0.25">
      <c r="C350" s="6" t="s">
        <v>1764</v>
      </c>
      <c r="D350" s="5">
        <v>0</v>
      </c>
      <c r="E350" s="5">
        <v>0</v>
      </c>
      <c r="F350" s="5">
        <v>1</v>
      </c>
      <c r="G350" s="5">
        <v>0</v>
      </c>
    </row>
    <row r="351" spans="3:7" x14ac:dyDescent="0.25">
      <c r="C351" s="6" t="s">
        <v>1765</v>
      </c>
      <c r="D351" s="5">
        <v>0</v>
      </c>
      <c r="E351" s="5">
        <v>0</v>
      </c>
      <c r="F351" s="5">
        <v>1</v>
      </c>
      <c r="G351" s="5">
        <v>0</v>
      </c>
    </row>
    <row r="352" spans="3:7" x14ac:dyDescent="0.25">
      <c r="C352" s="6" t="s">
        <v>1766</v>
      </c>
      <c r="D352" s="5">
        <v>1</v>
      </c>
      <c r="E352" s="5">
        <v>1</v>
      </c>
      <c r="F352" s="5">
        <v>0.25</v>
      </c>
      <c r="G352" s="5">
        <v>0.75</v>
      </c>
    </row>
    <row r="353" spans="3:7" x14ac:dyDescent="0.25">
      <c r="C353" s="6" t="s">
        <v>2111</v>
      </c>
      <c r="D353" s="5">
        <v>0</v>
      </c>
      <c r="E353" s="5">
        <v>0</v>
      </c>
      <c r="F353" s="5">
        <v>1</v>
      </c>
      <c r="G353" s="5">
        <v>0</v>
      </c>
    </row>
    <row r="354" spans="3:7" x14ac:dyDescent="0.25">
      <c r="C354" s="6" t="s">
        <v>1284</v>
      </c>
      <c r="D354" s="5">
        <v>1</v>
      </c>
      <c r="E354" s="5">
        <v>1</v>
      </c>
      <c r="F354" s="5">
        <v>0</v>
      </c>
      <c r="G354" s="5">
        <v>1</v>
      </c>
    </row>
    <row r="355" spans="3:7" x14ac:dyDescent="0.25">
      <c r="C355" s="6" t="s">
        <v>2106</v>
      </c>
      <c r="D355" s="5">
        <v>0</v>
      </c>
      <c r="E355" s="5">
        <v>0</v>
      </c>
      <c r="F355" s="5">
        <v>0.75</v>
      </c>
      <c r="G355" s="5">
        <v>0.25</v>
      </c>
    </row>
    <row r="356" spans="3:7" x14ac:dyDescent="0.25">
      <c r="C356" s="6" t="s">
        <v>1595</v>
      </c>
      <c r="D356" s="5">
        <v>1</v>
      </c>
      <c r="E356" s="5">
        <v>1</v>
      </c>
      <c r="F356" s="5">
        <v>0.33333333333333331</v>
      </c>
      <c r="G356" s="5">
        <v>0.66666666666666663</v>
      </c>
    </row>
    <row r="357" spans="3:7" x14ac:dyDescent="0.25">
      <c r="C357" s="6" t="s">
        <v>2036</v>
      </c>
      <c r="D357" s="5">
        <v>0</v>
      </c>
      <c r="E357" s="5">
        <v>0</v>
      </c>
      <c r="F357" s="5">
        <v>1</v>
      </c>
      <c r="G357" s="5">
        <v>0</v>
      </c>
    </row>
    <row r="358" spans="3:7" x14ac:dyDescent="0.25">
      <c r="C358" s="26" t="s">
        <v>1389</v>
      </c>
      <c r="D358" s="25">
        <v>1</v>
      </c>
      <c r="E358" s="25">
        <v>0</v>
      </c>
      <c r="F358" s="25">
        <v>0.66666666666666663</v>
      </c>
      <c r="G358" s="25">
        <v>0.33333333333333331</v>
      </c>
    </row>
    <row r="359" spans="3:7" x14ac:dyDescent="0.25">
      <c r="C359" s="26" t="s">
        <v>1432</v>
      </c>
      <c r="D359" s="25">
        <v>0</v>
      </c>
      <c r="E359" s="25">
        <v>1</v>
      </c>
      <c r="F359" s="25">
        <v>0.5</v>
      </c>
      <c r="G359" s="25">
        <v>0.5</v>
      </c>
    </row>
    <row r="360" spans="3:7" x14ac:dyDescent="0.25">
      <c r="C360" s="6" t="s">
        <v>1356</v>
      </c>
      <c r="D360" s="5">
        <v>1</v>
      </c>
      <c r="E360" s="5">
        <v>1</v>
      </c>
      <c r="F360" s="5">
        <v>0</v>
      </c>
      <c r="G360" s="5">
        <v>1</v>
      </c>
    </row>
    <row r="361" spans="3:7" x14ac:dyDescent="0.25">
      <c r="C361" s="6" t="s">
        <v>1451</v>
      </c>
      <c r="D361" s="5">
        <v>1</v>
      </c>
      <c r="E361" s="5">
        <v>1</v>
      </c>
      <c r="F361" s="5">
        <v>0.33333333333333331</v>
      </c>
      <c r="G361" s="5">
        <v>0.66666666666666663</v>
      </c>
    </row>
    <row r="362" spans="3:7" x14ac:dyDescent="0.25">
      <c r="C362" s="6" t="s">
        <v>1410</v>
      </c>
      <c r="D362" s="5">
        <v>0</v>
      </c>
      <c r="E362" s="5">
        <v>0</v>
      </c>
      <c r="F362" s="5">
        <v>0.66666666666666663</v>
      </c>
      <c r="G362" s="5">
        <v>0.33333333333333331</v>
      </c>
    </row>
    <row r="363" spans="3:7" x14ac:dyDescent="0.25">
      <c r="C363" s="6" t="s">
        <v>1704</v>
      </c>
      <c r="D363" s="5">
        <v>0</v>
      </c>
      <c r="E363" s="5">
        <v>0</v>
      </c>
      <c r="F363" s="5">
        <v>1</v>
      </c>
      <c r="G363" s="5">
        <v>0</v>
      </c>
    </row>
    <row r="364" spans="3:7" x14ac:dyDescent="0.25">
      <c r="C364" s="6" t="s">
        <v>1338</v>
      </c>
      <c r="D364" s="5">
        <v>0</v>
      </c>
      <c r="E364" s="5">
        <v>0</v>
      </c>
      <c r="F364" s="5">
        <v>1</v>
      </c>
      <c r="G364" s="5">
        <v>0</v>
      </c>
    </row>
    <row r="365" spans="3:7" x14ac:dyDescent="0.25">
      <c r="C365" s="6" t="s">
        <v>1628</v>
      </c>
      <c r="D365" s="5">
        <v>0</v>
      </c>
      <c r="E365" s="5">
        <v>0</v>
      </c>
      <c r="F365" s="5">
        <v>1</v>
      </c>
      <c r="G365" s="5">
        <v>0</v>
      </c>
    </row>
    <row r="366" spans="3:7" x14ac:dyDescent="0.25">
      <c r="C366" s="6" t="s">
        <v>1602</v>
      </c>
      <c r="D366" s="5">
        <v>1</v>
      </c>
      <c r="E366" s="5">
        <v>1</v>
      </c>
      <c r="F366" s="5">
        <v>0</v>
      </c>
      <c r="G366" s="5">
        <v>1</v>
      </c>
    </row>
    <row r="367" spans="3:7" x14ac:dyDescent="0.25">
      <c r="C367" s="6" t="s">
        <v>1657</v>
      </c>
      <c r="D367" s="5">
        <v>0</v>
      </c>
      <c r="E367" s="5">
        <v>0</v>
      </c>
      <c r="F367" s="5">
        <v>0.66666666666666663</v>
      </c>
      <c r="G367" s="5">
        <v>0.33333333333333331</v>
      </c>
    </row>
    <row r="368" spans="3:7" x14ac:dyDescent="0.25">
      <c r="C368" s="6" t="s">
        <v>2103</v>
      </c>
      <c r="D368" s="5">
        <v>1</v>
      </c>
      <c r="E368" s="5">
        <v>1</v>
      </c>
      <c r="F368" s="5">
        <v>0</v>
      </c>
      <c r="G368" s="5">
        <v>1</v>
      </c>
    </row>
    <row r="369" spans="3:7" x14ac:dyDescent="0.25">
      <c r="C369" s="26" t="s">
        <v>1672</v>
      </c>
      <c r="D369" s="25">
        <v>1</v>
      </c>
      <c r="E369" s="25">
        <v>0</v>
      </c>
      <c r="F369" s="25">
        <v>0.66666666666666663</v>
      </c>
      <c r="G369" s="25">
        <v>0.33333333333333331</v>
      </c>
    </row>
    <row r="370" spans="3:7" x14ac:dyDescent="0.25">
      <c r="C370" s="6" t="s">
        <v>1426</v>
      </c>
      <c r="D370" s="5">
        <v>0</v>
      </c>
      <c r="E370" s="5">
        <v>0</v>
      </c>
      <c r="F370" s="5">
        <v>0.75</v>
      </c>
      <c r="G370" s="5">
        <v>0.25</v>
      </c>
    </row>
    <row r="371" spans="3:7" x14ac:dyDescent="0.25">
      <c r="C371" s="6" t="s">
        <v>1692</v>
      </c>
      <c r="D371" s="5">
        <v>0</v>
      </c>
      <c r="E371" s="5">
        <v>0</v>
      </c>
      <c r="F371" s="5">
        <v>0.66666666666666663</v>
      </c>
      <c r="G371" s="5">
        <v>0.33333333333333331</v>
      </c>
    </row>
    <row r="372" spans="3:7" x14ac:dyDescent="0.25">
      <c r="C372" s="6" t="s">
        <v>1429</v>
      </c>
      <c r="D372" s="5">
        <v>1</v>
      </c>
      <c r="E372" s="5">
        <v>1</v>
      </c>
      <c r="F372" s="5">
        <v>0</v>
      </c>
      <c r="G372" s="5">
        <v>1</v>
      </c>
    </row>
    <row r="373" spans="3:7" x14ac:dyDescent="0.25">
      <c r="C373" s="6" t="s">
        <v>2096</v>
      </c>
      <c r="D373" s="5">
        <v>1</v>
      </c>
      <c r="E373" s="5">
        <v>1</v>
      </c>
      <c r="F373" s="5">
        <v>0.33333333333333331</v>
      </c>
      <c r="G373" s="5">
        <v>0.66666666666666663</v>
      </c>
    </row>
    <row r="374" spans="3:7" x14ac:dyDescent="0.25">
      <c r="C374" s="6" t="s">
        <v>1746</v>
      </c>
      <c r="D374" s="5">
        <v>1</v>
      </c>
      <c r="E374" s="5">
        <v>1</v>
      </c>
      <c r="F374" s="5">
        <v>0</v>
      </c>
      <c r="G374" s="5">
        <v>1</v>
      </c>
    </row>
    <row r="375" spans="3:7" x14ac:dyDescent="0.25">
      <c r="C375" s="6" t="s">
        <v>1382</v>
      </c>
      <c r="D375" s="5">
        <v>0</v>
      </c>
      <c r="E375" s="5">
        <v>0</v>
      </c>
      <c r="F375" s="5">
        <v>1</v>
      </c>
      <c r="G375" s="5">
        <v>0</v>
      </c>
    </row>
    <row r="376" spans="3:7" x14ac:dyDescent="0.25">
      <c r="C376" s="6" t="s">
        <v>1520</v>
      </c>
      <c r="D376" s="5">
        <v>1</v>
      </c>
      <c r="E376" s="5">
        <v>1</v>
      </c>
      <c r="F376" s="5">
        <v>0</v>
      </c>
      <c r="G376" s="5">
        <v>1</v>
      </c>
    </row>
    <row r="377" spans="3:7" x14ac:dyDescent="0.25">
      <c r="C377" s="6" t="s">
        <v>1549</v>
      </c>
      <c r="D377" s="5">
        <v>0</v>
      </c>
      <c r="E377" s="5">
        <v>0</v>
      </c>
      <c r="F377" s="5">
        <v>1</v>
      </c>
      <c r="G377" s="5">
        <v>0</v>
      </c>
    </row>
    <row r="378" spans="3:7" x14ac:dyDescent="0.25">
      <c r="C378" s="6" t="s">
        <v>1336</v>
      </c>
      <c r="D378" s="5">
        <v>0</v>
      </c>
      <c r="E378" s="5">
        <v>0</v>
      </c>
      <c r="F378" s="5">
        <v>0.83333333333333326</v>
      </c>
      <c r="G378" s="5">
        <v>0.16666666666666666</v>
      </c>
    </row>
    <row r="379" spans="3:7" x14ac:dyDescent="0.25">
      <c r="C379" s="6" t="s">
        <v>1605</v>
      </c>
      <c r="D379" s="5">
        <v>1</v>
      </c>
      <c r="E379" s="5">
        <v>1</v>
      </c>
      <c r="F379" s="5">
        <v>0.16666666666666666</v>
      </c>
      <c r="G379" s="5">
        <v>0.83333333333333326</v>
      </c>
    </row>
    <row r="380" spans="3:7" x14ac:dyDescent="0.25">
      <c r="C380" s="6" t="s">
        <v>2099</v>
      </c>
      <c r="D380" s="5">
        <v>0</v>
      </c>
      <c r="E380" s="5">
        <v>0</v>
      </c>
      <c r="F380" s="5">
        <v>0.66666666666666663</v>
      </c>
      <c r="G380" s="5">
        <v>0.33333333333333331</v>
      </c>
    </row>
    <row r="381" spans="3:7" x14ac:dyDescent="0.25">
      <c r="C381" s="26" t="s">
        <v>1524</v>
      </c>
      <c r="D381" s="25">
        <v>0</v>
      </c>
      <c r="E381" s="25">
        <v>1</v>
      </c>
      <c r="F381" s="25">
        <v>0.2</v>
      </c>
      <c r="G381" s="25">
        <v>0.8</v>
      </c>
    </row>
    <row r="382" spans="3:7" x14ac:dyDescent="0.25">
      <c r="C382" s="6" t="s">
        <v>1613</v>
      </c>
      <c r="D382" s="5">
        <v>0</v>
      </c>
      <c r="E382" s="5">
        <v>0</v>
      </c>
      <c r="F382" s="5">
        <v>0.7142857142857143</v>
      </c>
      <c r="G382" s="5">
        <v>0.28571428571428575</v>
      </c>
    </row>
    <row r="383" spans="3:7" x14ac:dyDescent="0.25">
      <c r="C383" s="6" t="s">
        <v>2047</v>
      </c>
      <c r="D383" s="5">
        <v>1</v>
      </c>
      <c r="E383" s="5">
        <v>1</v>
      </c>
      <c r="F383" s="5">
        <v>0</v>
      </c>
      <c r="G383" s="5">
        <v>1</v>
      </c>
    </row>
    <row r="384" spans="3:7" x14ac:dyDescent="0.25">
      <c r="C384" s="6" t="s">
        <v>1565</v>
      </c>
      <c r="D384" s="5">
        <v>1</v>
      </c>
      <c r="E384" s="5">
        <v>1</v>
      </c>
      <c r="F384" s="5">
        <v>0</v>
      </c>
      <c r="G384" s="5">
        <v>1</v>
      </c>
    </row>
    <row r="385" spans="3:7" x14ac:dyDescent="0.25">
      <c r="C385" s="26" t="s">
        <v>1579</v>
      </c>
      <c r="D385" s="25">
        <v>0</v>
      </c>
      <c r="E385" s="25">
        <v>1</v>
      </c>
      <c r="F385" s="25">
        <v>0.25</v>
      </c>
      <c r="G385" s="25">
        <v>0.75</v>
      </c>
    </row>
    <row r="386" spans="3:7" x14ac:dyDescent="0.25">
      <c r="C386" s="6" t="s">
        <v>1307</v>
      </c>
      <c r="D386" s="5">
        <v>0</v>
      </c>
      <c r="E386" s="5">
        <v>0</v>
      </c>
      <c r="F386" s="5">
        <v>1</v>
      </c>
      <c r="G386" s="5">
        <v>0</v>
      </c>
    </row>
    <row r="387" spans="3:7" x14ac:dyDescent="0.25">
      <c r="C387" s="26" t="s">
        <v>1651</v>
      </c>
      <c r="D387" s="25">
        <v>1</v>
      </c>
      <c r="E387" s="25">
        <v>0</v>
      </c>
      <c r="F387" s="25">
        <v>0.8</v>
      </c>
      <c r="G387" s="25">
        <v>0.2</v>
      </c>
    </row>
    <row r="388" spans="3:7" x14ac:dyDescent="0.25">
      <c r="C388" s="6" t="s">
        <v>1493</v>
      </c>
      <c r="D388" s="5">
        <v>1</v>
      </c>
      <c r="E388" s="5">
        <v>1</v>
      </c>
      <c r="F388" s="5">
        <v>0.25</v>
      </c>
      <c r="G388" s="5">
        <v>0.75</v>
      </c>
    </row>
    <row r="389" spans="3:7" x14ac:dyDescent="0.25">
      <c r="C389" s="6" t="s">
        <v>1739</v>
      </c>
      <c r="D389" s="5">
        <v>0</v>
      </c>
      <c r="E389" s="5">
        <v>0</v>
      </c>
      <c r="F389" s="5">
        <v>0.8</v>
      </c>
      <c r="G389" s="5">
        <v>0.2</v>
      </c>
    </row>
    <row r="390" spans="3:7" x14ac:dyDescent="0.25">
      <c r="C390" s="6" t="s">
        <v>2082</v>
      </c>
      <c r="D390" s="5">
        <v>0</v>
      </c>
      <c r="E390" s="5">
        <v>0</v>
      </c>
      <c r="F390" s="5">
        <v>1</v>
      </c>
      <c r="G390" s="5">
        <v>0</v>
      </c>
    </row>
    <row r="391" spans="3:7" x14ac:dyDescent="0.25">
      <c r="C391" s="26" t="s">
        <v>1753</v>
      </c>
      <c r="D391" s="25">
        <v>0</v>
      </c>
      <c r="E391" s="25">
        <v>1</v>
      </c>
      <c r="F391" s="25">
        <v>0.33333333333333331</v>
      </c>
      <c r="G391" s="25">
        <v>0.66666666666666663</v>
      </c>
    </row>
    <row r="392" spans="3:7" x14ac:dyDescent="0.25">
      <c r="C392" s="6" t="s">
        <v>2019</v>
      </c>
      <c r="D392" s="5">
        <v>0</v>
      </c>
      <c r="E392" s="5">
        <v>0</v>
      </c>
      <c r="F392" s="5">
        <v>1</v>
      </c>
      <c r="G392" s="5">
        <v>0</v>
      </c>
    </row>
    <row r="393" spans="3:7" x14ac:dyDescent="0.25">
      <c r="C393" s="6" t="s">
        <v>1568</v>
      </c>
      <c r="D393" s="5">
        <v>0</v>
      </c>
      <c r="E393" s="5">
        <v>0</v>
      </c>
      <c r="F393" s="5">
        <v>0.8</v>
      </c>
      <c r="G393" s="5">
        <v>0.2</v>
      </c>
    </row>
    <row r="394" spans="3:7" x14ac:dyDescent="0.25">
      <c r="C394" s="6" t="s">
        <v>1290</v>
      </c>
      <c r="D394" s="5">
        <v>1</v>
      </c>
      <c r="E394" s="5">
        <v>1</v>
      </c>
      <c r="F394" s="5">
        <v>0.33333333333333331</v>
      </c>
      <c r="G394" s="5">
        <v>0.66666666666666663</v>
      </c>
    </row>
    <row r="395" spans="3:7" x14ac:dyDescent="0.25">
      <c r="C395" s="26" t="s">
        <v>1457</v>
      </c>
      <c r="D395" s="25">
        <v>0</v>
      </c>
      <c r="E395" s="25">
        <v>1</v>
      </c>
      <c r="F395" s="25">
        <v>0.5</v>
      </c>
      <c r="G395" s="25">
        <v>0.5</v>
      </c>
    </row>
    <row r="396" spans="3:7" x14ac:dyDescent="0.25">
      <c r="C396" s="6" t="s">
        <v>1484</v>
      </c>
      <c r="D396" s="5">
        <v>0</v>
      </c>
      <c r="E396" s="5">
        <v>0</v>
      </c>
      <c r="F396" s="5">
        <v>0.83333333333333326</v>
      </c>
      <c r="G396" s="5">
        <v>0.16666666666666666</v>
      </c>
    </row>
    <row r="397" spans="3:7" x14ac:dyDescent="0.25">
      <c r="C397" s="6" t="s">
        <v>1346</v>
      </c>
      <c r="D397" s="5">
        <v>0</v>
      </c>
      <c r="E397" s="5">
        <v>0</v>
      </c>
      <c r="F397" s="5">
        <v>1</v>
      </c>
      <c r="G397" s="5">
        <v>0</v>
      </c>
    </row>
    <row r="398" spans="3:7" x14ac:dyDescent="0.25">
      <c r="C398" s="6" t="s">
        <v>1737</v>
      </c>
      <c r="D398" s="5">
        <v>0</v>
      </c>
      <c r="E398" s="5">
        <v>0</v>
      </c>
      <c r="F398" s="5">
        <v>1</v>
      </c>
      <c r="G398" s="5">
        <v>0</v>
      </c>
    </row>
    <row r="399" spans="3:7" x14ac:dyDescent="0.25">
      <c r="C399" s="6" t="s">
        <v>1295</v>
      </c>
      <c r="D399" s="5">
        <v>0</v>
      </c>
      <c r="E399" s="5">
        <v>0</v>
      </c>
      <c r="F399" s="5">
        <v>1</v>
      </c>
      <c r="G399" s="5">
        <v>0</v>
      </c>
    </row>
    <row r="400" spans="3:7" x14ac:dyDescent="0.25">
      <c r="C400" s="6" t="s">
        <v>2025</v>
      </c>
      <c r="D400" s="5">
        <v>1</v>
      </c>
      <c r="E400" s="5">
        <v>1</v>
      </c>
      <c r="F400" s="5">
        <v>0</v>
      </c>
      <c r="G400" s="5">
        <v>1</v>
      </c>
    </row>
    <row r="401" spans="3:7" x14ac:dyDescent="0.25">
      <c r="C401" s="6" t="s">
        <v>1464</v>
      </c>
      <c r="D401" s="5">
        <v>1</v>
      </c>
      <c r="E401" s="5">
        <v>1</v>
      </c>
      <c r="F401" s="5">
        <v>0</v>
      </c>
      <c r="G401" s="5">
        <v>1</v>
      </c>
    </row>
    <row r="402" spans="3:7" x14ac:dyDescent="0.25">
      <c r="C402" s="26" t="s">
        <v>1679</v>
      </c>
      <c r="D402" s="25">
        <v>1</v>
      </c>
      <c r="E402" s="25">
        <v>0</v>
      </c>
      <c r="F402" s="25">
        <v>0.60000000000000009</v>
      </c>
      <c r="G402" s="25">
        <v>0.4</v>
      </c>
    </row>
    <row r="403" spans="3:7" x14ac:dyDescent="0.25">
      <c r="C403" s="6" t="s">
        <v>1644</v>
      </c>
      <c r="D403" s="5">
        <v>0</v>
      </c>
      <c r="E403" s="5">
        <v>0</v>
      </c>
      <c r="F403" s="5">
        <v>0.75</v>
      </c>
      <c r="G403" s="5">
        <v>0.25</v>
      </c>
    </row>
    <row r="404" spans="3:7" x14ac:dyDescent="0.25">
      <c r="C404" s="6" t="s">
        <v>1748</v>
      </c>
      <c r="D404" s="5">
        <v>0</v>
      </c>
      <c r="E404" s="5">
        <v>0</v>
      </c>
      <c r="F404" s="5">
        <v>0.66666666666666663</v>
      </c>
      <c r="G404" s="5">
        <v>0.33333333333333331</v>
      </c>
    </row>
    <row r="405" spans="3:7" x14ac:dyDescent="0.25">
      <c r="C405" s="6" t="s">
        <v>1710</v>
      </c>
      <c r="D405" s="5">
        <v>0</v>
      </c>
      <c r="E405" s="5">
        <v>0</v>
      </c>
      <c r="F405" s="5">
        <v>1</v>
      </c>
      <c r="G405" s="5">
        <v>0</v>
      </c>
    </row>
    <row r="406" spans="3:7" x14ac:dyDescent="0.25">
      <c r="C406" s="6" t="s">
        <v>1609</v>
      </c>
      <c r="D406" s="5">
        <v>0</v>
      </c>
      <c r="E406" s="5">
        <v>0</v>
      </c>
      <c r="F406" s="5">
        <v>0.66666666666666663</v>
      </c>
      <c r="G406" s="5">
        <v>0.33333333333333331</v>
      </c>
    </row>
    <row r="407" spans="3:7" x14ac:dyDescent="0.25">
      <c r="C407" s="6" t="s">
        <v>2059</v>
      </c>
      <c r="D407" s="5">
        <v>0</v>
      </c>
      <c r="E407" s="5">
        <v>0</v>
      </c>
      <c r="F407" s="5">
        <v>0.99999999999999989</v>
      </c>
      <c r="G407" s="5">
        <v>0</v>
      </c>
    </row>
    <row r="408" spans="3:7" x14ac:dyDescent="0.25">
      <c r="C408" s="6" t="s">
        <v>1993</v>
      </c>
      <c r="D408" s="5">
        <v>1</v>
      </c>
      <c r="E408" s="5">
        <v>1</v>
      </c>
      <c r="F408" s="5">
        <v>0.33333333333333331</v>
      </c>
      <c r="G408" s="5">
        <v>0.66666666666666663</v>
      </c>
    </row>
    <row r="409" spans="3:7" x14ac:dyDescent="0.25">
      <c r="C409" s="6" t="s">
        <v>1293</v>
      </c>
      <c r="D409" s="5">
        <v>0</v>
      </c>
      <c r="E409" s="5">
        <v>0</v>
      </c>
      <c r="F409" s="5">
        <v>1</v>
      </c>
      <c r="G409" s="5">
        <v>0</v>
      </c>
    </row>
    <row r="410" spans="3:7" x14ac:dyDescent="0.25">
      <c r="C410" s="6" t="s">
        <v>1353</v>
      </c>
      <c r="D410" s="5">
        <v>0</v>
      </c>
      <c r="E410" s="5">
        <v>0</v>
      </c>
      <c r="F410" s="5">
        <v>1</v>
      </c>
      <c r="G410" s="5">
        <v>0</v>
      </c>
    </row>
    <row r="411" spans="3:7" x14ac:dyDescent="0.25">
      <c r="C411" s="6" t="s">
        <v>1719</v>
      </c>
      <c r="D411" s="5">
        <v>0</v>
      </c>
      <c r="E411" s="5">
        <v>0</v>
      </c>
      <c r="F411" s="5">
        <v>0.66666666666666663</v>
      </c>
      <c r="G411" s="5">
        <v>0.33333333333333331</v>
      </c>
    </row>
    <row r="412" spans="3:7" x14ac:dyDescent="0.25">
      <c r="C412" s="6" t="s">
        <v>2072</v>
      </c>
      <c r="D412" s="5">
        <v>0</v>
      </c>
      <c r="E412" s="5">
        <v>0</v>
      </c>
      <c r="F412" s="5">
        <v>0.66666666666666663</v>
      </c>
      <c r="G412" s="5">
        <v>0.33333333333333331</v>
      </c>
    </row>
    <row r="413" spans="3:7" x14ac:dyDescent="0.25">
      <c r="C413" s="6" t="s">
        <v>1420</v>
      </c>
      <c r="D413" s="5">
        <v>1</v>
      </c>
      <c r="E413" s="5">
        <v>1</v>
      </c>
      <c r="F413" s="5">
        <v>0.33333333333333331</v>
      </c>
      <c r="G413" s="5">
        <v>0.66666666666666663</v>
      </c>
    </row>
    <row r="414" spans="3:7" x14ac:dyDescent="0.25">
      <c r="C414" s="6" t="s">
        <v>1684</v>
      </c>
      <c r="D414" s="5">
        <v>0</v>
      </c>
      <c r="E414" s="5">
        <v>0</v>
      </c>
      <c r="F414" s="5">
        <v>0.66666666666666663</v>
      </c>
      <c r="G414" s="5">
        <v>0.33333333333333331</v>
      </c>
    </row>
    <row r="415" spans="3:7" x14ac:dyDescent="0.25">
      <c r="C415" s="6" t="s">
        <v>1379</v>
      </c>
      <c r="D415" s="5">
        <v>1</v>
      </c>
      <c r="E415" s="5">
        <v>1</v>
      </c>
      <c r="F415" s="5">
        <v>0.4</v>
      </c>
      <c r="G415" s="5">
        <v>0.60000000000000009</v>
      </c>
    </row>
    <row r="416" spans="3:7" x14ac:dyDescent="0.25">
      <c r="C416" s="6" t="s">
        <v>1433</v>
      </c>
      <c r="D416" s="5">
        <v>1</v>
      </c>
      <c r="E416" s="5">
        <v>1</v>
      </c>
      <c r="F416" s="5">
        <v>0.33333333333333331</v>
      </c>
      <c r="G416" s="5">
        <v>0.66666666666666663</v>
      </c>
    </row>
    <row r="417" spans="3:7" x14ac:dyDescent="0.25">
      <c r="C417" s="6" t="s">
        <v>1666</v>
      </c>
      <c r="D417" s="5">
        <v>0</v>
      </c>
      <c r="E417" s="5">
        <v>0</v>
      </c>
      <c r="F417" s="5">
        <v>1</v>
      </c>
      <c r="G417" s="5">
        <v>0</v>
      </c>
    </row>
    <row r="418" spans="3:7" x14ac:dyDescent="0.25">
      <c r="C418" s="26" t="s">
        <v>2060</v>
      </c>
      <c r="D418" s="25">
        <v>0</v>
      </c>
      <c r="E418" s="25">
        <v>1</v>
      </c>
      <c r="F418" s="25">
        <v>0.5</v>
      </c>
      <c r="G418" s="25">
        <v>0.5</v>
      </c>
    </row>
    <row r="419" spans="3:7" x14ac:dyDescent="0.25">
      <c r="C419" s="6" t="s">
        <v>1630</v>
      </c>
      <c r="D419" s="5">
        <v>0</v>
      </c>
      <c r="E419" s="5">
        <v>0</v>
      </c>
      <c r="F419" s="5">
        <v>0.8</v>
      </c>
      <c r="G419" s="5">
        <v>0.2</v>
      </c>
    </row>
    <row r="420" spans="3:7" x14ac:dyDescent="0.25">
      <c r="C420" s="6" t="s">
        <v>1256</v>
      </c>
      <c r="D420" s="5">
        <v>1</v>
      </c>
      <c r="E420" s="5">
        <v>1</v>
      </c>
      <c r="F420" s="5">
        <v>7.6923076923076927E-2</v>
      </c>
      <c r="G420" s="5">
        <v>0.92307692307692324</v>
      </c>
    </row>
    <row r="421" spans="3:7" x14ac:dyDescent="0.25">
      <c r="C421" s="6" t="s">
        <v>2088</v>
      </c>
      <c r="D421" s="5">
        <v>1</v>
      </c>
      <c r="E421" s="5">
        <v>1</v>
      </c>
      <c r="F421" s="5">
        <v>0.5</v>
      </c>
      <c r="G421" s="5">
        <v>0.5</v>
      </c>
    </row>
    <row r="422" spans="3:7" x14ac:dyDescent="0.25">
      <c r="C422" s="6" t="s">
        <v>1401</v>
      </c>
      <c r="D422" s="5">
        <v>0</v>
      </c>
      <c r="E422" s="5">
        <v>0</v>
      </c>
      <c r="F422" s="5">
        <v>0.8</v>
      </c>
      <c r="G422" s="5">
        <v>0.2</v>
      </c>
    </row>
    <row r="423" spans="3:7" x14ac:dyDescent="0.25">
      <c r="C423" s="6" t="s">
        <v>2021</v>
      </c>
      <c r="D423" s="5">
        <v>1</v>
      </c>
      <c r="E423" s="5">
        <v>1</v>
      </c>
      <c r="F423" s="5">
        <v>0.33333333333333331</v>
      </c>
      <c r="G423" s="5">
        <v>0.66666666666666663</v>
      </c>
    </row>
    <row r="424" spans="3:7" x14ac:dyDescent="0.25">
      <c r="C424" s="6" t="s">
        <v>1767</v>
      </c>
      <c r="D424" s="5">
        <v>0</v>
      </c>
      <c r="E424" s="5">
        <v>0</v>
      </c>
      <c r="F424" s="5">
        <v>1</v>
      </c>
      <c r="G424" s="5">
        <v>0</v>
      </c>
    </row>
    <row r="425" spans="3:7" x14ac:dyDescent="0.25">
      <c r="C425" s="6" t="s">
        <v>1664</v>
      </c>
      <c r="D425" s="5">
        <v>1</v>
      </c>
      <c r="E425" s="5">
        <v>1</v>
      </c>
      <c r="F425" s="5">
        <v>0.25</v>
      </c>
      <c r="G425" s="5">
        <v>0.75</v>
      </c>
    </row>
    <row r="426" spans="3:7" x14ac:dyDescent="0.25">
      <c r="C426" s="6" t="s">
        <v>2074</v>
      </c>
      <c r="D426" s="5">
        <v>0</v>
      </c>
      <c r="E426" s="5">
        <v>0</v>
      </c>
      <c r="F426" s="5">
        <v>1</v>
      </c>
      <c r="G426" s="5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'!$B$10:$B$10" display="Inputs" xr:uid="{D5EEFFAE-BAA1-43FB-A967-4B49C7911D2F}"/>
    <hyperlink ref="D4" location="'KNNC_Stored'!$B$10:$B$10" display="PMML Model" xr:uid="{AC376B06-A7A6-4780-B7D8-F648EB809588}"/>
    <hyperlink ref="F4" location="'KNNC_TrainingLiftChart'!$B$10:$B$10" display="Training: Charts" xr:uid="{51BAE20B-8030-4206-BD58-92222AC11B1A}"/>
    <hyperlink ref="H4" location="'KNNC_TrainingScore'!$B$10:$B$10" display="Training: Classification Summary" xr:uid="{AC34EC62-E779-4AF9-829F-0BD48EA324C7}"/>
    <hyperlink ref="J4" location="'KNNC_TrainingScore'!$B$34:$B$34" display="Training: Classification Details" xr:uid="{A799EB38-9D05-4AEC-8087-36A63AB6C320}"/>
    <hyperlink ref="B5" location="'KNNC_ValidationLiftChart'!$B$10:$B$10" display="Validation: Charts" xr:uid="{6A069557-330C-4B71-AA6F-372012997571}"/>
    <hyperlink ref="D5" location="'KNNC_ValidationScore'!$B$10:$B$10" display="Validation: Classification Summary" xr:uid="{339AD17F-0F12-432C-BCA2-1CF9CA49F05F}"/>
    <hyperlink ref="F5" location="'KNNC_ValidationScore'!$B$34:$B$34" display="Validation: Classification Details" xr:uid="{34D8DA5E-DC55-4074-BC26-B82823BD2BED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909E6-9DCA-4CA8-AD9D-C7F4C673BF4C}">
  <dimension ref="B1:AX449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2433</v>
      </c>
      <c r="N1" t="s">
        <v>2227</v>
      </c>
      <c r="AX1" s="10" t="s">
        <v>2434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2435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6</v>
      </c>
      <c r="P5" s="7">
        <v>219</v>
      </c>
      <c r="Q5" s="7">
        <v>262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2.3493975903614457</v>
      </c>
    </row>
    <row r="20" spans="2:13" x14ac:dyDescent="0.25">
      <c r="C20" s="6" t="s">
        <v>2386</v>
      </c>
      <c r="D20" s="5">
        <v>0.94871794871794868</v>
      </c>
      <c r="E20" s="5">
        <v>0.22345586503095896</v>
      </c>
      <c r="F20" s="5">
        <v>0</v>
      </c>
      <c r="G20" s="5">
        <v>1</v>
      </c>
      <c r="J20" s="6">
        <v>2</v>
      </c>
      <c r="K20" s="5">
        <v>2</v>
      </c>
      <c r="L20" s="5">
        <v>2.2289156626506026</v>
      </c>
    </row>
    <row r="21" spans="2:13" x14ac:dyDescent="0.25">
      <c r="C21" s="6" t="s">
        <v>2387</v>
      </c>
      <c r="D21" s="5">
        <v>0.74358974358974361</v>
      </c>
      <c r="E21" s="5">
        <v>0.44235903005475669</v>
      </c>
      <c r="F21" s="5">
        <v>0</v>
      </c>
      <c r="G21" s="5">
        <v>1</v>
      </c>
      <c r="J21" s="6">
        <v>3</v>
      </c>
      <c r="K21" s="5">
        <v>3</v>
      </c>
      <c r="L21" s="5">
        <v>1.7469879518072291</v>
      </c>
    </row>
    <row r="22" spans="2:13" x14ac:dyDescent="0.25">
      <c r="C22" s="6" t="s">
        <v>2388</v>
      </c>
      <c r="D22" s="5">
        <v>0.5641025641025641</v>
      </c>
      <c r="E22" s="5">
        <v>0.50235612210294101</v>
      </c>
      <c r="F22" s="5">
        <v>0</v>
      </c>
      <c r="G22" s="5">
        <v>1</v>
      </c>
      <c r="J22" s="6">
        <v>4</v>
      </c>
      <c r="K22" s="5">
        <v>4</v>
      </c>
      <c r="L22" s="5">
        <v>1.3253012048192772</v>
      </c>
    </row>
    <row r="23" spans="2:13" x14ac:dyDescent="0.25">
      <c r="C23" s="6" t="s">
        <v>2389</v>
      </c>
      <c r="D23" s="5">
        <v>0.41025641025641024</v>
      </c>
      <c r="E23" s="5">
        <v>0.49831023511298017</v>
      </c>
      <c r="F23" s="5">
        <v>0</v>
      </c>
      <c r="G23" s="5">
        <v>1</v>
      </c>
      <c r="J23" s="6">
        <v>5</v>
      </c>
      <c r="K23" s="5">
        <v>5</v>
      </c>
      <c r="L23" s="5">
        <v>0.96385542168674698</v>
      </c>
    </row>
    <row r="24" spans="2:13" x14ac:dyDescent="0.25">
      <c r="C24" s="6" t="s">
        <v>2390</v>
      </c>
      <c r="D24" s="5">
        <v>0.28205128205128205</v>
      </c>
      <c r="E24" s="5">
        <v>0.45588075245489301</v>
      </c>
      <c r="F24" s="5">
        <v>0</v>
      </c>
      <c r="G24" s="5">
        <v>1</v>
      </c>
      <c r="J24" s="6">
        <v>6</v>
      </c>
      <c r="K24" s="5">
        <v>6</v>
      </c>
      <c r="L24" s="5">
        <v>0.66265060240963858</v>
      </c>
    </row>
    <row r="25" spans="2:13" x14ac:dyDescent="0.25">
      <c r="C25" s="6" t="s">
        <v>2391</v>
      </c>
      <c r="D25" s="5">
        <v>0.28205128205128205</v>
      </c>
      <c r="E25" s="5">
        <v>0.45588075245489301</v>
      </c>
      <c r="F25" s="5">
        <v>0</v>
      </c>
      <c r="G25" s="5">
        <v>1</v>
      </c>
      <c r="J25" s="6">
        <v>7</v>
      </c>
      <c r="K25" s="5">
        <v>7</v>
      </c>
      <c r="L25" s="5">
        <v>0.66265060240963858</v>
      </c>
    </row>
    <row r="26" spans="2:13" x14ac:dyDescent="0.25">
      <c r="C26" s="6" t="s">
        <v>2392</v>
      </c>
      <c r="D26" s="5">
        <v>2.564102564102564E-2</v>
      </c>
      <c r="E26" s="5">
        <v>0.16012815380508713</v>
      </c>
      <c r="F26" s="5">
        <v>0</v>
      </c>
      <c r="G26" s="5">
        <v>1</v>
      </c>
      <c r="J26" s="6">
        <v>8</v>
      </c>
      <c r="K26" s="5">
        <v>8</v>
      </c>
      <c r="L26" s="5">
        <v>6.0240963855421686E-2</v>
      </c>
    </row>
    <row r="27" spans="2:13" x14ac:dyDescent="0.25">
      <c r="C27" s="6" t="s">
        <v>2393</v>
      </c>
      <c r="D27" s="5">
        <v>0</v>
      </c>
      <c r="E27" s="5">
        <v>0</v>
      </c>
      <c r="F27" s="5">
        <v>0</v>
      </c>
      <c r="G27" s="5">
        <v>0</v>
      </c>
      <c r="J27" s="6">
        <v>9</v>
      </c>
      <c r="K27" s="5">
        <v>9</v>
      </c>
      <c r="L27" s="5">
        <v>0</v>
      </c>
    </row>
    <row r="28" spans="2:13" x14ac:dyDescent="0.25">
      <c r="C28" s="6" t="s">
        <v>2394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2.5641025641025641E-3</v>
      </c>
      <c r="F34" s="5">
        <v>1</v>
      </c>
      <c r="G34" s="5">
        <v>0.42564102564102563</v>
      </c>
      <c r="H34" s="5">
        <v>2.3493975903614457</v>
      </c>
      <c r="I34" s="5">
        <v>1</v>
      </c>
      <c r="J34" s="5">
        <v>2.3493975903614457</v>
      </c>
      <c r="K34" s="5">
        <v>6.024096385542169E-3</v>
      </c>
      <c r="L34" s="5">
        <v>2.5641025641025641E-3</v>
      </c>
      <c r="M34" s="5">
        <v>6.024096385542169E-3</v>
      </c>
    </row>
    <row r="35" spans="3:13" x14ac:dyDescent="0.25">
      <c r="C35" s="6">
        <v>2</v>
      </c>
      <c r="D35" s="5">
        <v>2</v>
      </c>
      <c r="E35" s="5">
        <v>5.1282051282051282E-3</v>
      </c>
      <c r="F35" s="5">
        <v>2</v>
      </c>
      <c r="G35" s="5">
        <v>0.85128205128205126</v>
      </c>
      <c r="H35" s="5">
        <v>2.3493975903614457</v>
      </c>
      <c r="I35" s="5">
        <v>1</v>
      </c>
      <c r="J35" s="5">
        <v>2.3493975903614457</v>
      </c>
      <c r="K35" s="5">
        <v>1.2048192771084338E-2</v>
      </c>
      <c r="L35" s="5">
        <v>5.1282051282051282E-3</v>
      </c>
      <c r="M35" s="5">
        <v>1.2048192771084338E-2</v>
      </c>
    </row>
    <row r="36" spans="3:13" x14ac:dyDescent="0.25">
      <c r="C36" s="6">
        <v>3</v>
      </c>
      <c r="D36" s="5">
        <v>3</v>
      </c>
      <c r="E36" s="5">
        <v>7.6923076923076927E-3</v>
      </c>
      <c r="F36" s="5">
        <v>3</v>
      </c>
      <c r="G36" s="5">
        <v>1.2769230769230768</v>
      </c>
      <c r="H36" s="5">
        <v>2.3493975903614457</v>
      </c>
      <c r="I36" s="5">
        <v>1</v>
      </c>
      <c r="J36" s="5">
        <v>2.3493975903614457</v>
      </c>
      <c r="K36" s="5">
        <v>1.8072289156626505E-2</v>
      </c>
      <c r="L36" s="5">
        <v>7.6923076923076927E-3</v>
      </c>
      <c r="M36" s="5">
        <v>1.8072289156626505E-2</v>
      </c>
    </row>
    <row r="37" spans="3:13" x14ac:dyDescent="0.25">
      <c r="C37" s="6">
        <v>4</v>
      </c>
      <c r="D37" s="5">
        <v>4</v>
      </c>
      <c r="E37" s="5">
        <v>1.0256410256410256E-2</v>
      </c>
      <c r="F37" s="5">
        <v>4</v>
      </c>
      <c r="G37" s="5">
        <v>1.7025641025641025</v>
      </c>
      <c r="H37" s="5">
        <v>2.3493975903614457</v>
      </c>
      <c r="I37" s="5">
        <v>1</v>
      </c>
      <c r="J37" s="5">
        <v>2.3493975903614457</v>
      </c>
      <c r="K37" s="5">
        <v>2.4096385542168676E-2</v>
      </c>
      <c r="L37" s="5">
        <v>1.0256410256410256E-2</v>
      </c>
      <c r="M37" s="5">
        <v>2.4096385542168676E-2</v>
      </c>
    </row>
    <row r="38" spans="3:13" x14ac:dyDescent="0.25">
      <c r="C38" s="6">
        <v>5</v>
      </c>
      <c r="D38" s="5">
        <v>5</v>
      </c>
      <c r="E38" s="5">
        <v>1.282051282051282E-2</v>
      </c>
      <c r="F38" s="5">
        <v>5</v>
      </c>
      <c r="G38" s="5">
        <v>2.1282051282051282</v>
      </c>
      <c r="H38" s="5">
        <v>2.3493975903614457</v>
      </c>
      <c r="I38" s="5">
        <v>1</v>
      </c>
      <c r="J38" s="5">
        <v>2.3493975903614457</v>
      </c>
      <c r="K38" s="5">
        <v>3.0120481927710843E-2</v>
      </c>
      <c r="L38" s="5">
        <v>1.282051282051282E-2</v>
      </c>
      <c r="M38" s="5">
        <v>3.0120481927710843E-2</v>
      </c>
    </row>
    <row r="39" spans="3:13" x14ac:dyDescent="0.25">
      <c r="C39" s="6">
        <v>6</v>
      </c>
      <c r="D39" s="5">
        <v>6</v>
      </c>
      <c r="E39" s="5">
        <v>1.5384615384615385E-2</v>
      </c>
      <c r="F39" s="5">
        <v>6</v>
      </c>
      <c r="G39" s="5">
        <v>2.5538461538461537</v>
      </c>
      <c r="H39" s="5">
        <v>2.3493975903614457</v>
      </c>
      <c r="I39" s="5">
        <v>1</v>
      </c>
      <c r="J39" s="5">
        <v>2.3493975903614457</v>
      </c>
      <c r="K39" s="5">
        <v>3.614457831325301E-2</v>
      </c>
      <c r="L39" s="5">
        <v>1.5384615384615385E-2</v>
      </c>
      <c r="M39" s="5">
        <v>3.614457831325301E-2</v>
      </c>
    </row>
    <row r="40" spans="3:13" x14ac:dyDescent="0.25">
      <c r="C40" s="6">
        <v>7</v>
      </c>
      <c r="D40" s="5">
        <v>7</v>
      </c>
      <c r="E40" s="5">
        <v>1.7948717948717947E-2</v>
      </c>
      <c r="F40" s="5">
        <v>7</v>
      </c>
      <c r="G40" s="5">
        <v>2.9794871794871796</v>
      </c>
      <c r="H40" s="5">
        <v>2.3493975903614457</v>
      </c>
      <c r="I40" s="5">
        <v>1</v>
      </c>
      <c r="J40" s="5">
        <v>2.3493975903614457</v>
      </c>
      <c r="K40" s="5">
        <v>4.2168674698795178E-2</v>
      </c>
      <c r="L40" s="5">
        <v>1.7948717948717947E-2</v>
      </c>
      <c r="M40" s="5">
        <v>4.2168674698795178E-2</v>
      </c>
    </row>
    <row r="41" spans="3:13" x14ac:dyDescent="0.25">
      <c r="C41" s="6">
        <v>8</v>
      </c>
      <c r="D41" s="5">
        <v>8</v>
      </c>
      <c r="E41" s="5">
        <v>2.0512820512820513E-2</v>
      </c>
      <c r="F41" s="5">
        <v>8</v>
      </c>
      <c r="G41" s="5">
        <v>3.405128205128205</v>
      </c>
      <c r="H41" s="5">
        <v>2.3493975903614457</v>
      </c>
      <c r="I41" s="5">
        <v>1</v>
      </c>
      <c r="J41" s="5">
        <v>2.3493975903614457</v>
      </c>
      <c r="K41" s="5">
        <v>4.8192771084337352E-2</v>
      </c>
      <c r="L41" s="5">
        <v>2.0512820512820513E-2</v>
      </c>
      <c r="M41" s="5">
        <v>4.8192771084337352E-2</v>
      </c>
    </row>
    <row r="42" spans="3:13" x14ac:dyDescent="0.25">
      <c r="C42" s="6">
        <v>9</v>
      </c>
      <c r="D42" s="5">
        <v>9</v>
      </c>
      <c r="E42" s="5">
        <v>2.3076923076923078E-2</v>
      </c>
      <c r="F42" s="5">
        <v>9</v>
      </c>
      <c r="G42" s="5">
        <v>3.8307692307692305</v>
      </c>
      <c r="H42" s="5">
        <v>2.3493975903614457</v>
      </c>
      <c r="I42" s="5">
        <v>1</v>
      </c>
      <c r="J42" s="5">
        <v>2.3493975903614457</v>
      </c>
      <c r="K42" s="5">
        <v>5.4216867469879519E-2</v>
      </c>
      <c r="L42" s="5">
        <v>2.3076923076923078E-2</v>
      </c>
      <c r="M42" s="5">
        <v>5.4216867469879519E-2</v>
      </c>
    </row>
    <row r="43" spans="3:13" x14ac:dyDescent="0.25">
      <c r="C43" s="6">
        <v>10</v>
      </c>
      <c r="D43" s="5">
        <v>10</v>
      </c>
      <c r="E43" s="5">
        <v>2.564102564102564E-2</v>
      </c>
      <c r="F43" s="5">
        <v>10</v>
      </c>
      <c r="G43" s="5">
        <v>4.2564102564102564</v>
      </c>
      <c r="H43" s="5">
        <v>2.3493975903614457</v>
      </c>
      <c r="I43" s="5">
        <v>1</v>
      </c>
      <c r="J43" s="5">
        <v>2.3493975903614457</v>
      </c>
      <c r="K43" s="5">
        <v>6.0240963855421686E-2</v>
      </c>
      <c r="L43" s="5">
        <v>2.564102564102564E-2</v>
      </c>
      <c r="M43" s="5">
        <v>6.0240963855421686E-2</v>
      </c>
    </row>
    <row r="44" spans="3:13" x14ac:dyDescent="0.25">
      <c r="C44" s="6">
        <v>11</v>
      </c>
      <c r="D44" s="5">
        <v>11</v>
      </c>
      <c r="E44" s="5">
        <v>2.8205128205128206E-2</v>
      </c>
      <c r="F44" s="5">
        <v>11</v>
      </c>
      <c r="G44" s="5">
        <v>4.6820512820512823</v>
      </c>
      <c r="H44" s="5">
        <v>2.3493975903614461</v>
      </c>
      <c r="I44" s="5">
        <v>1</v>
      </c>
      <c r="J44" s="5">
        <v>2.3493975903614461</v>
      </c>
      <c r="K44" s="5">
        <v>6.6265060240963861E-2</v>
      </c>
      <c r="L44" s="5">
        <v>2.8205128205128206E-2</v>
      </c>
      <c r="M44" s="5">
        <v>6.6265060240963861E-2</v>
      </c>
    </row>
    <row r="45" spans="3:13" x14ac:dyDescent="0.25">
      <c r="C45" s="6">
        <v>12</v>
      </c>
      <c r="D45" s="5">
        <v>12</v>
      </c>
      <c r="E45" s="5">
        <v>3.0769230769230771E-2</v>
      </c>
      <c r="F45" s="5">
        <v>12</v>
      </c>
      <c r="G45" s="5">
        <v>5.1076923076923073</v>
      </c>
      <c r="H45" s="5">
        <v>2.3493975903614457</v>
      </c>
      <c r="I45" s="5">
        <v>1</v>
      </c>
      <c r="J45" s="5">
        <v>2.3493975903614457</v>
      </c>
      <c r="K45" s="5">
        <v>7.2289156626506021E-2</v>
      </c>
      <c r="L45" s="5">
        <v>3.0769230769230771E-2</v>
      </c>
      <c r="M45" s="5">
        <v>7.2289156626506021E-2</v>
      </c>
    </row>
    <row r="46" spans="3:13" x14ac:dyDescent="0.25">
      <c r="C46" s="6">
        <v>13</v>
      </c>
      <c r="D46" s="5">
        <v>13</v>
      </c>
      <c r="E46" s="5">
        <v>3.3333333333333333E-2</v>
      </c>
      <c r="F46" s="5">
        <v>13</v>
      </c>
      <c r="G46" s="5">
        <v>5.5333333333333332</v>
      </c>
      <c r="H46" s="5">
        <v>2.3493975903614457</v>
      </c>
      <c r="I46" s="5">
        <v>1</v>
      </c>
      <c r="J46" s="5">
        <v>2.3493975903614457</v>
      </c>
      <c r="K46" s="5">
        <v>7.8313253012048195E-2</v>
      </c>
      <c r="L46" s="5">
        <v>3.3333333333333333E-2</v>
      </c>
      <c r="M46" s="5">
        <v>7.8313253012048195E-2</v>
      </c>
    </row>
    <row r="47" spans="3:13" x14ac:dyDescent="0.25">
      <c r="C47" s="6">
        <v>14</v>
      </c>
      <c r="D47" s="5">
        <v>14</v>
      </c>
      <c r="E47" s="5">
        <v>3.5897435897435895E-2</v>
      </c>
      <c r="F47" s="5">
        <v>14</v>
      </c>
      <c r="G47" s="5">
        <v>5.9589743589743591</v>
      </c>
      <c r="H47" s="5">
        <v>2.3493975903614457</v>
      </c>
      <c r="I47" s="5">
        <v>1</v>
      </c>
      <c r="J47" s="5">
        <v>2.3493975903614457</v>
      </c>
      <c r="K47" s="5">
        <v>8.4337349397590355E-2</v>
      </c>
      <c r="L47" s="5">
        <v>3.5897435897435895E-2</v>
      </c>
      <c r="M47" s="5">
        <v>8.4337349397590355E-2</v>
      </c>
    </row>
    <row r="48" spans="3:13" x14ac:dyDescent="0.25">
      <c r="C48" s="6">
        <v>15</v>
      </c>
      <c r="D48" s="5">
        <v>15</v>
      </c>
      <c r="E48" s="5">
        <v>3.8461538461538464E-2</v>
      </c>
      <c r="F48" s="5">
        <v>15</v>
      </c>
      <c r="G48" s="5">
        <v>6.3846153846153841</v>
      </c>
      <c r="H48" s="5">
        <v>2.3493975903614457</v>
      </c>
      <c r="I48" s="5">
        <v>1</v>
      </c>
      <c r="J48" s="5">
        <v>2.3493975903614457</v>
      </c>
      <c r="K48" s="5">
        <v>9.036144578313253E-2</v>
      </c>
      <c r="L48" s="5">
        <v>3.8461538461538464E-2</v>
      </c>
      <c r="M48" s="5">
        <v>9.036144578313253E-2</v>
      </c>
    </row>
    <row r="49" spans="3:13" x14ac:dyDescent="0.25">
      <c r="C49" s="6">
        <v>16</v>
      </c>
      <c r="D49" s="5">
        <v>16</v>
      </c>
      <c r="E49" s="5">
        <v>4.1025641025641026E-2</v>
      </c>
      <c r="F49" s="5">
        <v>16</v>
      </c>
      <c r="G49" s="5">
        <v>6.81025641025641</v>
      </c>
      <c r="H49" s="5">
        <v>2.3493975903614457</v>
      </c>
      <c r="I49" s="5">
        <v>1</v>
      </c>
      <c r="J49" s="5">
        <v>2.3493975903614457</v>
      </c>
      <c r="K49" s="5">
        <v>9.6385542168674704E-2</v>
      </c>
      <c r="L49" s="5">
        <v>4.1025641025641026E-2</v>
      </c>
      <c r="M49" s="5">
        <v>9.6385542168674704E-2</v>
      </c>
    </row>
    <row r="50" spans="3:13" x14ac:dyDescent="0.25">
      <c r="C50" s="6">
        <v>17</v>
      </c>
      <c r="D50" s="5">
        <v>17</v>
      </c>
      <c r="E50" s="5">
        <v>4.3589743589743588E-2</v>
      </c>
      <c r="F50" s="5">
        <v>17</v>
      </c>
      <c r="G50" s="5">
        <v>7.2358974358974359</v>
      </c>
      <c r="H50" s="5">
        <v>2.3493975903614457</v>
      </c>
      <c r="I50" s="5">
        <v>1</v>
      </c>
      <c r="J50" s="5">
        <v>2.3493975903614457</v>
      </c>
      <c r="K50" s="5">
        <v>0.10240963855421686</v>
      </c>
      <c r="L50" s="5">
        <v>4.3589743589743588E-2</v>
      </c>
      <c r="M50" s="5">
        <v>0.10240963855421686</v>
      </c>
    </row>
    <row r="51" spans="3:13" x14ac:dyDescent="0.25">
      <c r="C51" s="6">
        <v>18</v>
      </c>
      <c r="D51" s="5">
        <v>18</v>
      </c>
      <c r="E51" s="5">
        <v>4.6153846153846156E-2</v>
      </c>
      <c r="F51" s="5">
        <v>18</v>
      </c>
      <c r="G51" s="5">
        <v>7.661538461538461</v>
      </c>
      <c r="H51" s="5">
        <v>2.3493975903614457</v>
      </c>
      <c r="I51" s="5">
        <v>1</v>
      </c>
      <c r="J51" s="5">
        <v>2.3493975903614457</v>
      </c>
      <c r="K51" s="5">
        <v>0.10843373493975904</v>
      </c>
      <c r="L51" s="5">
        <v>4.6153846153846156E-2</v>
      </c>
      <c r="M51" s="5">
        <v>0.10843373493975904</v>
      </c>
    </row>
    <row r="52" spans="3:13" x14ac:dyDescent="0.25">
      <c r="C52" s="6">
        <v>19</v>
      </c>
      <c r="D52" s="5">
        <v>19</v>
      </c>
      <c r="E52" s="5">
        <v>4.8717948717948718E-2</v>
      </c>
      <c r="F52" s="5">
        <v>19</v>
      </c>
      <c r="G52" s="5">
        <v>8.0871794871794869</v>
      </c>
      <c r="H52" s="5">
        <v>2.3493975903614457</v>
      </c>
      <c r="I52" s="5">
        <v>1</v>
      </c>
      <c r="J52" s="5">
        <v>2.3493975903614457</v>
      </c>
      <c r="K52" s="5">
        <v>0.1144578313253012</v>
      </c>
      <c r="L52" s="5">
        <v>4.8717948717948718E-2</v>
      </c>
      <c r="M52" s="5">
        <v>0.1144578313253012</v>
      </c>
    </row>
    <row r="53" spans="3:13" x14ac:dyDescent="0.25">
      <c r="C53" s="6">
        <v>20</v>
      </c>
      <c r="D53" s="5">
        <v>20</v>
      </c>
      <c r="E53" s="5">
        <v>5.128205128205128E-2</v>
      </c>
      <c r="F53" s="5">
        <v>20</v>
      </c>
      <c r="G53" s="5">
        <v>8.5128205128205128</v>
      </c>
      <c r="H53" s="5">
        <v>2.3493975903614457</v>
      </c>
      <c r="I53" s="5">
        <v>1</v>
      </c>
      <c r="J53" s="5">
        <v>2.3493975903614457</v>
      </c>
      <c r="K53" s="5">
        <v>0.12048192771084337</v>
      </c>
      <c r="L53" s="5">
        <v>5.128205128205128E-2</v>
      </c>
      <c r="M53" s="5">
        <v>0.12048192771084337</v>
      </c>
    </row>
    <row r="54" spans="3:13" x14ac:dyDescent="0.25">
      <c r="C54" s="6">
        <v>21</v>
      </c>
      <c r="D54" s="5">
        <v>21</v>
      </c>
      <c r="E54" s="5">
        <v>5.3846153846153849E-2</v>
      </c>
      <c r="F54" s="5">
        <v>21</v>
      </c>
      <c r="G54" s="5">
        <v>8.9384615384615387</v>
      </c>
      <c r="H54" s="5">
        <v>2.3493975903614457</v>
      </c>
      <c r="I54" s="5">
        <v>1</v>
      </c>
      <c r="J54" s="5">
        <v>2.3493975903614457</v>
      </c>
      <c r="K54" s="5">
        <v>0.12650602409638553</v>
      </c>
      <c r="L54" s="5">
        <v>5.3846153846153849E-2</v>
      </c>
      <c r="M54" s="5">
        <v>0.12650602409638553</v>
      </c>
    </row>
    <row r="55" spans="3:13" x14ac:dyDescent="0.25">
      <c r="C55" s="6">
        <v>22</v>
      </c>
      <c r="D55" s="5">
        <v>22</v>
      </c>
      <c r="E55" s="5">
        <v>5.6410256410256411E-2</v>
      </c>
      <c r="F55" s="5">
        <v>22</v>
      </c>
      <c r="G55" s="5">
        <v>9.3641025641025646</v>
      </c>
      <c r="H55" s="5">
        <v>2.3493975903614461</v>
      </c>
      <c r="I55" s="5">
        <v>1</v>
      </c>
      <c r="J55" s="5">
        <v>2.3493975903614461</v>
      </c>
      <c r="K55" s="5">
        <v>0.13253012048192772</v>
      </c>
      <c r="L55" s="5">
        <v>5.6410256410256411E-2</v>
      </c>
      <c r="M55" s="5">
        <v>0.13253012048192772</v>
      </c>
    </row>
    <row r="56" spans="3:13" x14ac:dyDescent="0.25">
      <c r="C56" s="6">
        <v>23</v>
      </c>
      <c r="D56" s="5">
        <v>23</v>
      </c>
      <c r="E56" s="5">
        <v>5.8974358974358973E-2</v>
      </c>
      <c r="F56" s="5">
        <v>23</v>
      </c>
      <c r="G56" s="5">
        <v>9.7897435897435887</v>
      </c>
      <c r="H56" s="5">
        <v>2.3493975903614457</v>
      </c>
      <c r="I56" s="5">
        <v>1</v>
      </c>
      <c r="J56" s="5">
        <v>2.3493975903614457</v>
      </c>
      <c r="K56" s="5">
        <v>0.13855421686746988</v>
      </c>
      <c r="L56" s="5">
        <v>5.8974358974358973E-2</v>
      </c>
      <c r="M56" s="5">
        <v>0.13855421686746988</v>
      </c>
    </row>
    <row r="57" spans="3:13" x14ac:dyDescent="0.25">
      <c r="C57" s="6">
        <v>24</v>
      </c>
      <c r="D57" s="5">
        <v>24</v>
      </c>
      <c r="E57" s="5">
        <v>6.1538461538461542E-2</v>
      </c>
      <c r="F57" s="5">
        <v>24</v>
      </c>
      <c r="G57" s="5">
        <v>10.215384615384615</v>
      </c>
      <c r="H57" s="5">
        <v>2.3493975903614457</v>
      </c>
      <c r="I57" s="5">
        <v>1</v>
      </c>
      <c r="J57" s="5">
        <v>2.3493975903614457</v>
      </c>
      <c r="K57" s="5">
        <v>0.14457831325301204</v>
      </c>
      <c r="L57" s="5">
        <v>6.1538461538461542E-2</v>
      </c>
      <c r="M57" s="5">
        <v>0.14457831325301204</v>
      </c>
    </row>
    <row r="58" spans="3:13" x14ac:dyDescent="0.25">
      <c r="C58" s="6">
        <v>25</v>
      </c>
      <c r="D58" s="5">
        <v>25</v>
      </c>
      <c r="E58" s="5">
        <v>6.4102564102564097E-2</v>
      </c>
      <c r="F58" s="5">
        <v>25</v>
      </c>
      <c r="G58" s="5">
        <v>10.641025641025641</v>
      </c>
      <c r="H58" s="5">
        <v>2.3493975903614461</v>
      </c>
      <c r="I58" s="5">
        <v>1</v>
      </c>
      <c r="J58" s="5">
        <v>2.3493975903614461</v>
      </c>
      <c r="K58" s="5">
        <v>0.15060240963855423</v>
      </c>
      <c r="L58" s="5">
        <v>6.4102564102564097E-2</v>
      </c>
      <c r="M58" s="5">
        <v>0.15060240963855423</v>
      </c>
    </row>
    <row r="59" spans="3:13" x14ac:dyDescent="0.25">
      <c r="C59" s="6">
        <v>26</v>
      </c>
      <c r="D59" s="5">
        <v>26</v>
      </c>
      <c r="E59" s="5">
        <v>6.6666666666666666E-2</v>
      </c>
      <c r="F59" s="5">
        <v>26</v>
      </c>
      <c r="G59" s="5">
        <v>11.066666666666666</v>
      </c>
      <c r="H59" s="5">
        <v>2.3493975903614457</v>
      </c>
      <c r="I59" s="5">
        <v>1</v>
      </c>
      <c r="J59" s="5">
        <v>2.3493975903614457</v>
      </c>
      <c r="K59" s="5">
        <v>0.15662650602409639</v>
      </c>
      <c r="L59" s="5">
        <v>6.6666666666666666E-2</v>
      </c>
      <c r="M59" s="5">
        <v>0.15662650602409639</v>
      </c>
    </row>
    <row r="60" spans="3:13" x14ac:dyDescent="0.25">
      <c r="C60" s="6">
        <v>27</v>
      </c>
      <c r="D60" s="5">
        <v>27</v>
      </c>
      <c r="E60" s="5">
        <v>6.9230769230769235E-2</v>
      </c>
      <c r="F60" s="5">
        <v>27</v>
      </c>
      <c r="G60" s="5">
        <v>11.492307692307692</v>
      </c>
      <c r="H60" s="5">
        <v>2.3493975903614457</v>
      </c>
      <c r="I60" s="5">
        <v>1</v>
      </c>
      <c r="J60" s="5">
        <v>2.3493975903614457</v>
      </c>
      <c r="K60" s="5">
        <v>0.16265060240963855</v>
      </c>
      <c r="L60" s="5">
        <v>6.9230769230769235E-2</v>
      </c>
      <c r="M60" s="5">
        <v>0.16265060240963855</v>
      </c>
    </row>
    <row r="61" spans="3:13" x14ac:dyDescent="0.25">
      <c r="C61" s="6">
        <v>28</v>
      </c>
      <c r="D61" s="5">
        <v>28</v>
      </c>
      <c r="E61" s="5">
        <v>7.179487179487179E-2</v>
      </c>
      <c r="F61" s="5">
        <v>28</v>
      </c>
      <c r="G61" s="5">
        <v>11.917948717948718</v>
      </c>
      <c r="H61" s="5">
        <v>2.3493975903614457</v>
      </c>
      <c r="I61" s="5">
        <v>1</v>
      </c>
      <c r="J61" s="5">
        <v>2.3493975903614457</v>
      </c>
      <c r="K61" s="5">
        <v>0.16867469879518071</v>
      </c>
      <c r="L61" s="5">
        <v>7.179487179487179E-2</v>
      </c>
      <c r="M61" s="5">
        <v>0.16867469879518071</v>
      </c>
    </row>
    <row r="62" spans="3:13" x14ac:dyDescent="0.25">
      <c r="C62" s="6">
        <v>29</v>
      </c>
      <c r="D62" s="5">
        <v>29</v>
      </c>
      <c r="E62" s="5">
        <v>7.4358974358974358E-2</v>
      </c>
      <c r="F62" s="5">
        <v>29</v>
      </c>
      <c r="G62" s="5">
        <v>12.343589743589742</v>
      </c>
      <c r="H62" s="5">
        <v>2.3493975903614457</v>
      </c>
      <c r="I62" s="5">
        <v>1</v>
      </c>
      <c r="J62" s="5">
        <v>2.3493975903614457</v>
      </c>
      <c r="K62" s="5">
        <v>0.1746987951807229</v>
      </c>
      <c r="L62" s="5">
        <v>7.4358974358974358E-2</v>
      </c>
      <c r="M62" s="5">
        <v>0.1746987951807229</v>
      </c>
    </row>
    <row r="63" spans="3:13" x14ac:dyDescent="0.25">
      <c r="C63" s="6">
        <v>30</v>
      </c>
      <c r="D63" s="5">
        <v>30</v>
      </c>
      <c r="E63" s="5">
        <v>7.6923076923076927E-2</v>
      </c>
      <c r="F63" s="5">
        <v>30</v>
      </c>
      <c r="G63" s="5">
        <v>12.769230769230768</v>
      </c>
      <c r="H63" s="5">
        <v>2.3493975903614457</v>
      </c>
      <c r="I63" s="5">
        <v>1</v>
      </c>
      <c r="J63" s="5">
        <v>2.3493975903614457</v>
      </c>
      <c r="K63" s="5">
        <v>0.18072289156626506</v>
      </c>
      <c r="L63" s="5">
        <v>7.6923076923076927E-2</v>
      </c>
      <c r="M63" s="5">
        <v>0.18072289156626506</v>
      </c>
    </row>
    <row r="64" spans="3:13" x14ac:dyDescent="0.25">
      <c r="C64" s="6">
        <v>31</v>
      </c>
      <c r="D64" s="5">
        <v>31</v>
      </c>
      <c r="E64" s="5">
        <v>7.9487179487179482E-2</v>
      </c>
      <c r="F64" s="5">
        <v>31</v>
      </c>
      <c r="G64" s="5">
        <v>13.194871794871794</v>
      </c>
      <c r="H64" s="5">
        <v>2.3493975903614457</v>
      </c>
      <c r="I64" s="5">
        <v>1</v>
      </c>
      <c r="J64" s="5">
        <v>2.3493975903614457</v>
      </c>
      <c r="K64" s="5">
        <v>0.18674698795180722</v>
      </c>
      <c r="L64" s="5">
        <v>7.9487179487179482E-2</v>
      </c>
      <c r="M64" s="5">
        <v>0.18674698795180722</v>
      </c>
    </row>
    <row r="65" spans="3:13" x14ac:dyDescent="0.25">
      <c r="C65" s="6">
        <v>32</v>
      </c>
      <c r="D65" s="5">
        <v>32</v>
      </c>
      <c r="E65" s="5">
        <v>8.2051282051282051E-2</v>
      </c>
      <c r="F65" s="5">
        <v>32</v>
      </c>
      <c r="G65" s="5">
        <v>13.62051282051282</v>
      </c>
      <c r="H65" s="5">
        <v>2.3493975903614457</v>
      </c>
      <c r="I65" s="5">
        <v>1</v>
      </c>
      <c r="J65" s="5">
        <v>2.3493975903614457</v>
      </c>
      <c r="K65" s="5">
        <v>0.19277108433734941</v>
      </c>
      <c r="L65" s="5">
        <v>8.2051282051282051E-2</v>
      </c>
      <c r="M65" s="5">
        <v>0.19277108433734941</v>
      </c>
    </row>
    <row r="66" spans="3:13" x14ac:dyDescent="0.25">
      <c r="C66" s="6">
        <v>33</v>
      </c>
      <c r="D66" s="5">
        <v>33</v>
      </c>
      <c r="E66" s="5">
        <v>8.461538461538462E-2</v>
      </c>
      <c r="F66" s="5">
        <v>33</v>
      </c>
      <c r="G66" s="5">
        <v>14.046153846153846</v>
      </c>
      <c r="H66" s="5">
        <v>2.3493975903614457</v>
      </c>
      <c r="I66" s="5">
        <v>1</v>
      </c>
      <c r="J66" s="5">
        <v>2.3493975903614457</v>
      </c>
      <c r="K66" s="5">
        <v>0.19879518072289157</v>
      </c>
      <c r="L66" s="5">
        <v>8.461538461538462E-2</v>
      </c>
      <c r="M66" s="5">
        <v>0.19879518072289157</v>
      </c>
    </row>
    <row r="67" spans="3:13" x14ac:dyDescent="0.25">
      <c r="C67" s="6">
        <v>34</v>
      </c>
      <c r="D67" s="5">
        <v>34</v>
      </c>
      <c r="E67" s="5">
        <v>8.7179487179487175E-2</v>
      </c>
      <c r="F67" s="5">
        <v>34</v>
      </c>
      <c r="G67" s="5">
        <v>14.471794871794872</v>
      </c>
      <c r="H67" s="5">
        <v>2.3493975903614457</v>
      </c>
      <c r="I67" s="5">
        <v>1</v>
      </c>
      <c r="J67" s="5">
        <v>2.3493975903614457</v>
      </c>
      <c r="K67" s="5">
        <v>0.20481927710843373</v>
      </c>
      <c r="L67" s="5">
        <v>8.7179487179487175E-2</v>
      </c>
      <c r="M67" s="5">
        <v>0.20481927710843373</v>
      </c>
    </row>
    <row r="68" spans="3:13" x14ac:dyDescent="0.25">
      <c r="C68" s="6">
        <v>35</v>
      </c>
      <c r="D68" s="5">
        <v>35</v>
      </c>
      <c r="E68" s="5">
        <v>8.9743589743589744E-2</v>
      </c>
      <c r="F68" s="5">
        <v>35</v>
      </c>
      <c r="G68" s="5">
        <v>14.897435897435898</v>
      </c>
      <c r="H68" s="5">
        <v>2.3493975903614461</v>
      </c>
      <c r="I68" s="5">
        <v>1</v>
      </c>
      <c r="J68" s="5">
        <v>2.3493975903614461</v>
      </c>
      <c r="K68" s="5">
        <v>0.21084337349397592</v>
      </c>
      <c r="L68" s="5">
        <v>8.9743589743589744E-2</v>
      </c>
      <c r="M68" s="5">
        <v>0.21084337349397592</v>
      </c>
    </row>
    <row r="69" spans="3:13" x14ac:dyDescent="0.25">
      <c r="C69" s="6">
        <v>36</v>
      </c>
      <c r="D69" s="5">
        <v>36</v>
      </c>
      <c r="E69" s="5">
        <v>9.2307692307692313E-2</v>
      </c>
      <c r="F69" s="5">
        <v>36</v>
      </c>
      <c r="G69" s="5">
        <v>15.323076923076922</v>
      </c>
      <c r="H69" s="5">
        <v>2.3493975903614457</v>
      </c>
      <c r="I69" s="5">
        <v>1</v>
      </c>
      <c r="J69" s="5">
        <v>2.3493975903614457</v>
      </c>
      <c r="K69" s="5">
        <v>0.21686746987951808</v>
      </c>
      <c r="L69" s="5">
        <v>9.2307692307692313E-2</v>
      </c>
      <c r="M69" s="5">
        <v>0.21686746987951808</v>
      </c>
    </row>
    <row r="70" spans="3:13" x14ac:dyDescent="0.25">
      <c r="C70" s="6">
        <v>37</v>
      </c>
      <c r="D70" s="5">
        <v>37</v>
      </c>
      <c r="E70" s="5">
        <v>9.4871794871794868E-2</v>
      </c>
      <c r="F70" s="5">
        <v>37</v>
      </c>
      <c r="G70" s="5">
        <v>15.748717948717948</v>
      </c>
      <c r="H70" s="5">
        <v>2.3493975903614457</v>
      </c>
      <c r="I70" s="5">
        <v>1</v>
      </c>
      <c r="J70" s="5">
        <v>2.3493975903614457</v>
      </c>
      <c r="K70" s="5">
        <v>0.22289156626506024</v>
      </c>
      <c r="L70" s="5">
        <v>9.4871794871794868E-2</v>
      </c>
      <c r="M70" s="5">
        <v>0.22289156626506024</v>
      </c>
    </row>
    <row r="71" spans="3:13" x14ac:dyDescent="0.25">
      <c r="C71" s="6">
        <v>38</v>
      </c>
      <c r="D71" s="5">
        <v>38</v>
      </c>
      <c r="E71" s="5">
        <v>9.7435897435897437E-2</v>
      </c>
      <c r="F71" s="5">
        <v>38</v>
      </c>
      <c r="G71" s="5">
        <v>16.174358974358974</v>
      </c>
      <c r="H71" s="5">
        <v>2.3493975903614457</v>
      </c>
      <c r="I71" s="5">
        <v>1</v>
      </c>
      <c r="J71" s="5">
        <v>2.3493975903614457</v>
      </c>
      <c r="K71" s="5">
        <v>0.2289156626506024</v>
      </c>
      <c r="L71" s="5">
        <v>9.7435897435897437E-2</v>
      </c>
      <c r="M71" s="5">
        <v>0.2289156626506024</v>
      </c>
    </row>
    <row r="72" spans="3:13" x14ac:dyDescent="0.25">
      <c r="C72" s="6">
        <v>39</v>
      </c>
      <c r="D72" s="5">
        <v>39</v>
      </c>
      <c r="E72" s="5">
        <v>0.1</v>
      </c>
      <c r="F72" s="5">
        <v>39</v>
      </c>
      <c r="G72" s="5">
        <v>16.599999999999998</v>
      </c>
      <c r="H72" s="5">
        <v>2.3493975903614457</v>
      </c>
      <c r="I72" s="5">
        <v>1</v>
      </c>
      <c r="J72" s="5">
        <v>2.3493975903614457</v>
      </c>
      <c r="K72" s="5">
        <v>0.23493975903614459</v>
      </c>
      <c r="L72" s="5">
        <v>0.1</v>
      </c>
      <c r="M72" s="5">
        <v>0.23493975903614459</v>
      </c>
    </row>
    <row r="73" spans="3:13" x14ac:dyDescent="0.25">
      <c r="C73" s="6">
        <v>40</v>
      </c>
      <c r="D73" s="5">
        <v>40</v>
      </c>
      <c r="E73" s="5">
        <v>0.10256410256410256</v>
      </c>
      <c r="F73" s="5">
        <v>40</v>
      </c>
      <c r="G73" s="5">
        <v>17.025641025641026</v>
      </c>
      <c r="H73" s="5">
        <v>2.3493975903614457</v>
      </c>
      <c r="I73" s="5">
        <v>1</v>
      </c>
      <c r="J73" s="5">
        <v>2.3493975903614457</v>
      </c>
      <c r="K73" s="5">
        <v>0.24096385542168675</v>
      </c>
      <c r="L73" s="5">
        <v>0.10256410256410256</v>
      </c>
      <c r="M73" s="5">
        <v>0.24096385542168675</v>
      </c>
    </row>
    <row r="74" spans="3:13" x14ac:dyDescent="0.25">
      <c r="C74" s="6">
        <v>41</v>
      </c>
      <c r="D74" s="5">
        <v>41</v>
      </c>
      <c r="E74" s="5">
        <v>0.10512820512820513</v>
      </c>
      <c r="F74" s="5">
        <v>41</v>
      </c>
      <c r="G74" s="5">
        <v>17.45128205128205</v>
      </c>
      <c r="H74" s="5">
        <v>2.3493975903614457</v>
      </c>
      <c r="I74" s="5">
        <v>1</v>
      </c>
      <c r="J74" s="5">
        <v>2.3493975903614457</v>
      </c>
      <c r="K74" s="5">
        <v>0.24698795180722891</v>
      </c>
      <c r="L74" s="5">
        <v>0.10512820512820513</v>
      </c>
      <c r="M74" s="5">
        <v>0.24698795180722891</v>
      </c>
    </row>
    <row r="75" spans="3:13" x14ac:dyDescent="0.25">
      <c r="C75" s="6">
        <v>42</v>
      </c>
      <c r="D75" s="5">
        <v>42</v>
      </c>
      <c r="E75" s="5">
        <v>0.1076923076923077</v>
      </c>
      <c r="F75" s="5">
        <v>42</v>
      </c>
      <c r="G75" s="5">
        <v>17.876923076923077</v>
      </c>
      <c r="H75" s="5">
        <v>2.3493975903614457</v>
      </c>
      <c r="I75" s="5">
        <v>1</v>
      </c>
      <c r="J75" s="5">
        <v>2.3493975903614457</v>
      </c>
      <c r="K75" s="5">
        <v>0.25301204819277107</v>
      </c>
      <c r="L75" s="5">
        <v>0.1076923076923077</v>
      </c>
      <c r="M75" s="5">
        <v>0.25301204819277107</v>
      </c>
    </row>
    <row r="76" spans="3:13" x14ac:dyDescent="0.25">
      <c r="C76" s="6">
        <v>43</v>
      </c>
      <c r="D76" s="5">
        <v>43</v>
      </c>
      <c r="E76" s="5">
        <v>0.11025641025641025</v>
      </c>
      <c r="F76" s="5">
        <v>43</v>
      </c>
      <c r="G76" s="5">
        <v>18.302564102564101</v>
      </c>
      <c r="H76" s="5">
        <v>2.3493975903614457</v>
      </c>
      <c r="I76" s="5">
        <v>1</v>
      </c>
      <c r="J76" s="5">
        <v>2.3493975903614457</v>
      </c>
      <c r="K76" s="5">
        <v>0.25903614457831325</v>
      </c>
      <c r="L76" s="5">
        <v>0.11025641025641025</v>
      </c>
      <c r="M76" s="5">
        <v>0.25903614457831325</v>
      </c>
    </row>
    <row r="77" spans="3:13" x14ac:dyDescent="0.25">
      <c r="C77" s="6">
        <v>44</v>
      </c>
      <c r="D77" s="5">
        <v>44</v>
      </c>
      <c r="E77" s="5">
        <v>0.11282051282051282</v>
      </c>
      <c r="F77" s="5">
        <v>44</v>
      </c>
      <c r="G77" s="5">
        <v>18.728205128205129</v>
      </c>
      <c r="H77" s="5">
        <v>2.3493975903614461</v>
      </c>
      <c r="I77" s="5">
        <v>1</v>
      </c>
      <c r="J77" s="5">
        <v>2.3493975903614461</v>
      </c>
      <c r="K77" s="5">
        <v>0.26506024096385544</v>
      </c>
      <c r="L77" s="5">
        <v>0.11282051282051282</v>
      </c>
      <c r="M77" s="5">
        <v>0.26506024096385544</v>
      </c>
    </row>
    <row r="78" spans="3:13" x14ac:dyDescent="0.25">
      <c r="C78" s="6">
        <v>45</v>
      </c>
      <c r="D78" s="5">
        <v>45</v>
      </c>
      <c r="E78" s="5">
        <v>0.11538461538461539</v>
      </c>
      <c r="F78" s="5">
        <v>45</v>
      </c>
      <c r="G78" s="5">
        <v>19.153846153846153</v>
      </c>
      <c r="H78" s="5">
        <v>2.3493975903614457</v>
      </c>
      <c r="I78" s="5">
        <v>1</v>
      </c>
      <c r="J78" s="5">
        <v>2.3493975903614457</v>
      </c>
      <c r="K78" s="5">
        <v>0.27108433734939757</v>
      </c>
      <c r="L78" s="5">
        <v>0.11538461538461539</v>
      </c>
      <c r="M78" s="5">
        <v>0.27108433734939757</v>
      </c>
    </row>
    <row r="79" spans="3:13" x14ac:dyDescent="0.25">
      <c r="C79" s="6">
        <v>46</v>
      </c>
      <c r="D79" s="5">
        <v>46</v>
      </c>
      <c r="E79" s="5">
        <v>0.11794871794871795</v>
      </c>
      <c r="F79" s="5">
        <v>46</v>
      </c>
      <c r="G79" s="5">
        <v>19.579487179487177</v>
      </c>
      <c r="H79" s="5">
        <v>2.3493975903614457</v>
      </c>
      <c r="I79" s="5">
        <v>1</v>
      </c>
      <c r="J79" s="5">
        <v>2.3493975903614457</v>
      </c>
      <c r="K79" s="5">
        <v>0.27710843373493976</v>
      </c>
      <c r="L79" s="5">
        <v>0.11794871794871795</v>
      </c>
      <c r="M79" s="5">
        <v>0.27710843373493976</v>
      </c>
    </row>
    <row r="80" spans="3:13" x14ac:dyDescent="0.25">
      <c r="C80" s="6">
        <v>47</v>
      </c>
      <c r="D80" s="5">
        <v>47</v>
      </c>
      <c r="E80" s="5">
        <v>0.12051282051282051</v>
      </c>
      <c r="F80" s="5">
        <v>47</v>
      </c>
      <c r="G80" s="5">
        <v>20.005128205128205</v>
      </c>
      <c r="H80" s="5">
        <v>2.3493975903614461</v>
      </c>
      <c r="I80" s="5">
        <v>1</v>
      </c>
      <c r="J80" s="5">
        <v>2.3493975903614461</v>
      </c>
      <c r="K80" s="5">
        <v>0.28313253012048195</v>
      </c>
      <c r="L80" s="5">
        <v>0.12051282051282051</v>
      </c>
      <c r="M80" s="5">
        <v>0.28313253012048195</v>
      </c>
    </row>
    <row r="81" spans="3:13" x14ac:dyDescent="0.25">
      <c r="C81" s="6">
        <v>48</v>
      </c>
      <c r="D81" s="5">
        <v>48</v>
      </c>
      <c r="E81" s="5">
        <v>0.12307692307692308</v>
      </c>
      <c r="F81" s="5">
        <v>48</v>
      </c>
      <c r="G81" s="5">
        <v>20.430769230769229</v>
      </c>
      <c r="H81" s="5">
        <v>2.3493975903614457</v>
      </c>
      <c r="I81" s="5">
        <v>1</v>
      </c>
      <c r="J81" s="5">
        <v>2.3493975903614457</v>
      </c>
      <c r="K81" s="5">
        <v>0.28915662650602408</v>
      </c>
      <c r="L81" s="5">
        <v>0.12307692307692308</v>
      </c>
      <c r="M81" s="5">
        <v>0.28915662650602408</v>
      </c>
    </row>
    <row r="82" spans="3:13" x14ac:dyDescent="0.25">
      <c r="C82" s="6">
        <v>49</v>
      </c>
      <c r="D82" s="5">
        <v>49</v>
      </c>
      <c r="E82" s="5">
        <v>0.12564102564102564</v>
      </c>
      <c r="F82" s="5">
        <v>49</v>
      </c>
      <c r="G82" s="5">
        <v>20.856410256410257</v>
      </c>
      <c r="H82" s="5">
        <v>2.3493975903614457</v>
      </c>
      <c r="I82" s="5">
        <v>1</v>
      </c>
      <c r="J82" s="5">
        <v>2.3493975903614457</v>
      </c>
      <c r="K82" s="5">
        <v>0.29518072289156627</v>
      </c>
      <c r="L82" s="5">
        <v>0.12564102564102564</v>
      </c>
      <c r="M82" s="5">
        <v>0.29518072289156627</v>
      </c>
    </row>
    <row r="83" spans="3:13" x14ac:dyDescent="0.25">
      <c r="C83" s="6">
        <v>50</v>
      </c>
      <c r="D83" s="5">
        <v>50</v>
      </c>
      <c r="E83" s="5">
        <v>0.12820512820512819</v>
      </c>
      <c r="F83" s="5">
        <v>50</v>
      </c>
      <c r="G83" s="5">
        <v>21.282051282051281</v>
      </c>
      <c r="H83" s="5">
        <v>2.3493975903614461</v>
      </c>
      <c r="I83" s="5">
        <v>1</v>
      </c>
      <c r="J83" s="5">
        <v>2.3493975903614461</v>
      </c>
      <c r="K83" s="5">
        <v>0.30120481927710846</v>
      </c>
      <c r="L83" s="5">
        <v>0.12820512820512819</v>
      </c>
      <c r="M83" s="5">
        <v>0.30120481927710846</v>
      </c>
    </row>
    <row r="84" spans="3:13" x14ac:dyDescent="0.25">
      <c r="C84" s="6">
        <v>51</v>
      </c>
      <c r="D84" s="5">
        <v>51</v>
      </c>
      <c r="E84" s="5">
        <v>0.13076923076923078</v>
      </c>
      <c r="F84" s="5">
        <v>51</v>
      </c>
      <c r="G84" s="5">
        <v>21.707692307692309</v>
      </c>
      <c r="H84" s="5">
        <v>2.3493975903614457</v>
      </c>
      <c r="I84" s="5">
        <v>1</v>
      </c>
      <c r="J84" s="5">
        <v>2.3493975903614457</v>
      </c>
      <c r="K84" s="5">
        <v>0.30722891566265059</v>
      </c>
      <c r="L84" s="5">
        <v>0.13076923076923078</v>
      </c>
      <c r="M84" s="5">
        <v>0.30722891566265059</v>
      </c>
    </row>
    <row r="85" spans="3:13" x14ac:dyDescent="0.25">
      <c r="C85" s="6">
        <v>52</v>
      </c>
      <c r="D85" s="5">
        <v>52</v>
      </c>
      <c r="E85" s="5">
        <v>0.13333333333333333</v>
      </c>
      <c r="F85" s="5">
        <v>52</v>
      </c>
      <c r="G85" s="5">
        <v>22.133333333333333</v>
      </c>
      <c r="H85" s="5">
        <v>2.3493975903614457</v>
      </c>
      <c r="I85" s="5">
        <v>1</v>
      </c>
      <c r="J85" s="5">
        <v>2.3493975903614457</v>
      </c>
      <c r="K85" s="5">
        <v>0.31325301204819278</v>
      </c>
      <c r="L85" s="5">
        <v>0.13333333333333333</v>
      </c>
      <c r="M85" s="5">
        <v>0.31325301204819278</v>
      </c>
    </row>
    <row r="86" spans="3:13" x14ac:dyDescent="0.25">
      <c r="C86" s="6">
        <v>53</v>
      </c>
      <c r="D86" s="5">
        <v>53</v>
      </c>
      <c r="E86" s="5">
        <v>0.13589743589743589</v>
      </c>
      <c r="F86" s="5">
        <v>53</v>
      </c>
      <c r="G86" s="5">
        <v>22.558974358974357</v>
      </c>
      <c r="H86" s="5">
        <v>2.3493975903614457</v>
      </c>
      <c r="I86" s="5">
        <v>1</v>
      </c>
      <c r="J86" s="5">
        <v>2.3493975903614457</v>
      </c>
      <c r="K86" s="5">
        <v>0.31927710843373491</v>
      </c>
      <c r="L86" s="5">
        <v>0.13589743589743589</v>
      </c>
      <c r="M86" s="5">
        <v>0.31927710843373491</v>
      </c>
    </row>
    <row r="87" spans="3:13" x14ac:dyDescent="0.25">
      <c r="C87" s="6">
        <v>54</v>
      </c>
      <c r="D87" s="5">
        <v>54</v>
      </c>
      <c r="E87" s="5">
        <v>0.13846153846153847</v>
      </c>
      <c r="F87" s="5">
        <v>54</v>
      </c>
      <c r="G87" s="5">
        <v>22.984615384615385</v>
      </c>
      <c r="H87" s="5">
        <v>2.3493975903614457</v>
      </c>
      <c r="I87" s="5">
        <v>1</v>
      </c>
      <c r="J87" s="5">
        <v>2.3493975903614457</v>
      </c>
      <c r="K87" s="5">
        <v>0.3253012048192771</v>
      </c>
      <c r="L87" s="5">
        <v>0.13846153846153847</v>
      </c>
      <c r="M87" s="5">
        <v>0.3253012048192771</v>
      </c>
    </row>
    <row r="88" spans="3:13" x14ac:dyDescent="0.25">
      <c r="C88" s="6">
        <v>55</v>
      </c>
      <c r="D88" s="5">
        <v>55</v>
      </c>
      <c r="E88" s="5">
        <v>0.14102564102564102</v>
      </c>
      <c r="F88" s="5">
        <v>55</v>
      </c>
      <c r="G88" s="5">
        <v>23.410256410256409</v>
      </c>
      <c r="H88" s="5">
        <v>2.3493975903614457</v>
      </c>
      <c r="I88" s="5">
        <v>1</v>
      </c>
      <c r="J88" s="5">
        <v>2.3493975903614457</v>
      </c>
      <c r="K88" s="5">
        <v>0.33132530120481929</v>
      </c>
      <c r="L88" s="5">
        <v>0.14102564102564102</v>
      </c>
      <c r="M88" s="5">
        <v>0.33132530120481929</v>
      </c>
    </row>
    <row r="89" spans="3:13" x14ac:dyDescent="0.25">
      <c r="C89" s="6">
        <v>56</v>
      </c>
      <c r="D89" s="5">
        <v>56</v>
      </c>
      <c r="E89" s="5">
        <v>0.14358974358974358</v>
      </c>
      <c r="F89" s="5">
        <v>56</v>
      </c>
      <c r="G89" s="5">
        <v>23.835897435897436</v>
      </c>
      <c r="H89" s="5">
        <v>2.3493975903614457</v>
      </c>
      <c r="I89" s="5">
        <v>1</v>
      </c>
      <c r="J89" s="5">
        <v>2.3493975903614457</v>
      </c>
      <c r="K89" s="5">
        <v>0.33734939759036142</v>
      </c>
      <c r="L89" s="5">
        <v>0.14358974358974358</v>
      </c>
      <c r="M89" s="5">
        <v>0.33734939759036142</v>
      </c>
    </row>
    <row r="90" spans="3:13" x14ac:dyDescent="0.25">
      <c r="C90" s="6">
        <v>57</v>
      </c>
      <c r="D90" s="5">
        <v>57</v>
      </c>
      <c r="E90" s="5">
        <v>0.14615384615384616</v>
      </c>
      <c r="F90" s="5">
        <v>57</v>
      </c>
      <c r="G90" s="5">
        <v>24.261538461538461</v>
      </c>
      <c r="H90" s="5">
        <v>2.3493975903614457</v>
      </c>
      <c r="I90" s="5">
        <v>1</v>
      </c>
      <c r="J90" s="5">
        <v>2.3493975903614457</v>
      </c>
      <c r="K90" s="5">
        <v>0.34337349397590361</v>
      </c>
      <c r="L90" s="5">
        <v>0.14615384615384616</v>
      </c>
      <c r="M90" s="5">
        <v>0.34337349397590361</v>
      </c>
    </row>
    <row r="91" spans="3:13" x14ac:dyDescent="0.25">
      <c r="C91" s="6">
        <v>58</v>
      </c>
      <c r="D91" s="5">
        <v>58</v>
      </c>
      <c r="E91" s="5">
        <v>0.14871794871794872</v>
      </c>
      <c r="F91" s="5">
        <v>58</v>
      </c>
      <c r="G91" s="5">
        <v>24.687179487179485</v>
      </c>
      <c r="H91" s="5">
        <v>2.3493975903614457</v>
      </c>
      <c r="I91" s="5">
        <v>1</v>
      </c>
      <c r="J91" s="5">
        <v>2.3493975903614457</v>
      </c>
      <c r="K91" s="5">
        <v>0.3493975903614458</v>
      </c>
      <c r="L91" s="5">
        <v>0.14871794871794872</v>
      </c>
      <c r="M91" s="5">
        <v>0.3493975903614458</v>
      </c>
    </row>
    <row r="92" spans="3:13" x14ac:dyDescent="0.25">
      <c r="C92" s="6">
        <v>59</v>
      </c>
      <c r="D92" s="5">
        <v>59</v>
      </c>
      <c r="E92" s="5">
        <v>0.15128205128205127</v>
      </c>
      <c r="F92" s="5">
        <v>59</v>
      </c>
      <c r="G92" s="5">
        <v>25.112820512820512</v>
      </c>
      <c r="H92" s="5">
        <v>2.3493975903614457</v>
      </c>
      <c r="I92" s="5">
        <v>1</v>
      </c>
      <c r="J92" s="5">
        <v>2.3493975903614457</v>
      </c>
      <c r="K92" s="5">
        <v>0.35542168674698793</v>
      </c>
      <c r="L92" s="5">
        <v>0.15128205128205127</v>
      </c>
      <c r="M92" s="5">
        <v>0.35542168674698793</v>
      </c>
    </row>
    <row r="93" spans="3:13" x14ac:dyDescent="0.25">
      <c r="C93" s="6">
        <v>60</v>
      </c>
      <c r="D93" s="5">
        <v>60</v>
      </c>
      <c r="E93" s="5">
        <v>0.15384615384615385</v>
      </c>
      <c r="F93" s="5">
        <v>60</v>
      </c>
      <c r="G93" s="5">
        <v>25.538461538461537</v>
      </c>
      <c r="H93" s="5">
        <v>2.3493975903614457</v>
      </c>
      <c r="I93" s="5">
        <v>1</v>
      </c>
      <c r="J93" s="5">
        <v>2.3493975903614457</v>
      </c>
      <c r="K93" s="5">
        <v>0.36144578313253012</v>
      </c>
      <c r="L93" s="5">
        <v>0.15384615384615385</v>
      </c>
      <c r="M93" s="5">
        <v>0.36144578313253012</v>
      </c>
    </row>
    <row r="94" spans="3:13" x14ac:dyDescent="0.25">
      <c r="C94" s="6">
        <v>61</v>
      </c>
      <c r="D94" s="5">
        <v>61</v>
      </c>
      <c r="E94" s="5">
        <v>0.15641025641025641</v>
      </c>
      <c r="F94" s="5">
        <v>61</v>
      </c>
      <c r="G94" s="5">
        <v>25.964102564102564</v>
      </c>
      <c r="H94" s="5">
        <v>2.3493975903614457</v>
      </c>
      <c r="I94" s="5">
        <v>1</v>
      </c>
      <c r="J94" s="5">
        <v>2.3493975903614457</v>
      </c>
      <c r="K94" s="5">
        <v>0.36746987951807231</v>
      </c>
      <c r="L94" s="5">
        <v>0.15641025641025641</v>
      </c>
      <c r="M94" s="5">
        <v>0.36746987951807231</v>
      </c>
    </row>
    <row r="95" spans="3:13" x14ac:dyDescent="0.25">
      <c r="C95" s="6">
        <v>62</v>
      </c>
      <c r="D95" s="5">
        <v>62</v>
      </c>
      <c r="E95" s="5">
        <v>0.15897435897435896</v>
      </c>
      <c r="F95" s="5">
        <v>62</v>
      </c>
      <c r="G95" s="5">
        <v>26.389743589743588</v>
      </c>
      <c r="H95" s="5">
        <v>2.3493975903614457</v>
      </c>
      <c r="I95" s="5">
        <v>1</v>
      </c>
      <c r="J95" s="5">
        <v>2.3493975903614457</v>
      </c>
      <c r="K95" s="5">
        <v>0.37349397590361444</v>
      </c>
      <c r="L95" s="5">
        <v>0.15897435897435896</v>
      </c>
      <c r="M95" s="5">
        <v>0.37349397590361444</v>
      </c>
    </row>
    <row r="96" spans="3:13" x14ac:dyDescent="0.25">
      <c r="C96" s="6">
        <v>63</v>
      </c>
      <c r="D96" s="5">
        <v>63</v>
      </c>
      <c r="E96" s="5">
        <v>0.16153846153846155</v>
      </c>
      <c r="F96" s="5">
        <v>63</v>
      </c>
      <c r="G96" s="5">
        <v>26.815384615384616</v>
      </c>
      <c r="H96" s="5">
        <v>2.3493975903614457</v>
      </c>
      <c r="I96" s="5">
        <v>1</v>
      </c>
      <c r="J96" s="5">
        <v>2.3493975903614457</v>
      </c>
      <c r="K96" s="5">
        <v>0.37951807228915663</v>
      </c>
      <c r="L96" s="5">
        <v>0.16153846153846155</v>
      </c>
      <c r="M96" s="5">
        <v>0.37951807228915663</v>
      </c>
    </row>
    <row r="97" spans="3:13" x14ac:dyDescent="0.25">
      <c r="C97" s="6">
        <v>64</v>
      </c>
      <c r="D97" s="5">
        <v>64</v>
      </c>
      <c r="E97" s="5">
        <v>0.1641025641025641</v>
      </c>
      <c r="F97" s="5">
        <v>64</v>
      </c>
      <c r="G97" s="5">
        <v>27.24102564102564</v>
      </c>
      <c r="H97" s="5">
        <v>2.3493975903614457</v>
      </c>
      <c r="I97" s="5">
        <v>1</v>
      </c>
      <c r="J97" s="5">
        <v>2.3493975903614457</v>
      </c>
      <c r="K97" s="5">
        <v>0.38554216867469882</v>
      </c>
      <c r="L97" s="5">
        <v>0.1641025641025641</v>
      </c>
      <c r="M97" s="5">
        <v>0.38554216867469882</v>
      </c>
    </row>
    <row r="98" spans="3:13" x14ac:dyDescent="0.25">
      <c r="C98" s="6">
        <v>65</v>
      </c>
      <c r="D98" s="5">
        <v>65</v>
      </c>
      <c r="E98" s="5">
        <v>0.16666666666666666</v>
      </c>
      <c r="F98" s="5">
        <v>65</v>
      </c>
      <c r="G98" s="5">
        <v>27.666666666666664</v>
      </c>
      <c r="H98" s="5">
        <v>2.3493975903614457</v>
      </c>
      <c r="I98" s="5">
        <v>1</v>
      </c>
      <c r="J98" s="5">
        <v>2.3493975903614457</v>
      </c>
      <c r="K98" s="5">
        <v>0.39156626506024095</v>
      </c>
      <c r="L98" s="5">
        <v>0.16666666666666666</v>
      </c>
      <c r="M98" s="5">
        <v>0.39156626506024095</v>
      </c>
    </row>
    <row r="99" spans="3:13" x14ac:dyDescent="0.25">
      <c r="C99" s="6">
        <v>66</v>
      </c>
      <c r="D99" s="5">
        <v>66</v>
      </c>
      <c r="E99" s="5">
        <v>0.16923076923076924</v>
      </c>
      <c r="F99" s="5">
        <v>66</v>
      </c>
      <c r="G99" s="5">
        <v>28.092307692307692</v>
      </c>
      <c r="H99" s="5">
        <v>2.3493975903614457</v>
      </c>
      <c r="I99" s="5">
        <v>1</v>
      </c>
      <c r="J99" s="5">
        <v>2.3493975903614457</v>
      </c>
      <c r="K99" s="5">
        <v>0.39759036144578314</v>
      </c>
      <c r="L99" s="5">
        <v>0.16923076923076924</v>
      </c>
      <c r="M99" s="5">
        <v>0.39759036144578314</v>
      </c>
    </row>
    <row r="100" spans="3:13" x14ac:dyDescent="0.25">
      <c r="C100" s="6">
        <v>67</v>
      </c>
      <c r="D100" s="5">
        <v>67</v>
      </c>
      <c r="E100" s="5">
        <v>0.1717948717948718</v>
      </c>
      <c r="F100" s="5">
        <v>66</v>
      </c>
      <c r="G100" s="5">
        <v>28.517948717948716</v>
      </c>
      <c r="H100" s="5">
        <v>2.3143319546844094</v>
      </c>
      <c r="I100" s="5">
        <v>1</v>
      </c>
      <c r="J100" s="5">
        <v>2.3493975903614461</v>
      </c>
      <c r="K100" s="5">
        <v>0.39759036144578314</v>
      </c>
      <c r="L100" s="5">
        <v>0.1717948717948718</v>
      </c>
      <c r="M100" s="5">
        <v>0.40361445783132532</v>
      </c>
    </row>
    <row r="101" spans="3:13" x14ac:dyDescent="0.25">
      <c r="C101" s="6">
        <v>68</v>
      </c>
      <c r="D101" s="5">
        <v>68</v>
      </c>
      <c r="E101" s="5">
        <v>0.17435897435897435</v>
      </c>
      <c r="F101" s="5">
        <v>66</v>
      </c>
      <c r="G101" s="5">
        <v>28.943589743589744</v>
      </c>
      <c r="H101" s="5">
        <v>2.2802976612331682</v>
      </c>
      <c r="I101" s="5">
        <v>1</v>
      </c>
      <c r="J101" s="5">
        <v>2.3493975903614457</v>
      </c>
      <c r="K101" s="5">
        <v>0.39759036144578314</v>
      </c>
      <c r="L101" s="5">
        <v>0.17435897435897435</v>
      </c>
      <c r="M101" s="5">
        <v>0.40963855421686746</v>
      </c>
    </row>
    <row r="102" spans="3:13" x14ac:dyDescent="0.25">
      <c r="C102" s="6">
        <v>69</v>
      </c>
      <c r="D102" s="5">
        <v>69</v>
      </c>
      <c r="E102" s="5">
        <v>0.17692307692307693</v>
      </c>
      <c r="F102" s="5">
        <v>67</v>
      </c>
      <c r="G102" s="5">
        <v>29.369230769230768</v>
      </c>
      <c r="H102" s="5">
        <v>2.2812991094814037</v>
      </c>
      <c r="I102" s="5">
        <v>1</v>
      </c>
      <c r="J102" s="5">
        <v>2.3493975903614457</v>
      </c>
      <c r="K102" s="5">
        <v>0.40361445783132532</v>
      </c>
      <c r="L102" s="5">
        <v>0.17692307692307693</v>
      </c>
      <c r="M102" s="5">
        <v>0.41566265060240964</v>
      </c>
    </row>
    <row r="103" spans="3:13" x14ac:dyDescent="0.25">
      <c r="C103" s="6">
        <v>70</v>
      </c>
      <c r="D103" s="5">
        <v>70</v>
      </c>
      <c r="E103" s="5">
        <v>0.17948717948717949</v>
      </c>
      <c r="F103" s="5">
        <v>68</v>
      </c>
      <c r="G103" s="5">
        <v>29.794871794871796</v>
      </c>
      <c r="H103" s="5">
        <v>2.282271944922547</v>
      </c>
      <c r="I103" s="5">
        <v>1</v>
      </c>
      <c r="J103" s="5">
        <v>2.3493975903614461</v>
      </c>
      <c r="K103" s="5">
        <v>0.40963855421686746</v>
      </c>
      <c r="L103" s="5">
        <v>0.17948717948717949</v>
      </c>
      <c r="M103" s="5">
        <v>0.42168674698795183</v>
      </c>
    </row>
    <row r="104" spans="3:13" x14ac:dyDescent="0.25">
      <c r="C104" s="6">
        <v>71</v>
      </c>
      <c r="D104" s="5">
        <v>71</v>
      </c>
      <c r="E104" s="5">
        <v>0.18205128205128204</v>
      </c>
      <c r="F104" s="5">
        <v>69</v>
      </c>
      <c r="G104" s="5">
        <v>30.22051282051282</v>
      </c>
      <c r="H104" s="5">
        <v>2.2832173765484476</v>
      </c>
      <c r="I104" s="5">
        <v>1</v>
      </c>
      <c r="J104" s="5">
        <v>2.3493975903614457</v>
      </c>
      <c r="K104" s="5">
        <v>0.41566265060240964</v>
      </c>
      <c r="L104" s="5">
        <v>0.18205128205128204</v>
      </c>
      <c r="M104" s="5">
        <v>0.42771084337349397</v>
      </c>
    </row>
    <row r="105" spans="3:13" x14ac:dyDescent="0.25">
      <c r="C105" s="6">
        <v>72</v>
      </c>
      <c r="D105" s="5">
        <v>72</v>
      </c>
      <c r="E105" s="5">
        <v>0.18461538461538463</v>
      </c>
      <c r="F105" s="5">
        <v>70</v>
      </c>
      <c r="G105" s="5">
        <v>30.646153846153844</v>
      </c>
      <c r="H105" s="5">
        <v>2.2841365461847389</v>
      </c>
      <c r="I105" s="5">
        <v>1</v>
      </c>
      <c r="J105" s="5">
        <v>2.3493975903614457</v>
      </c>
      <c r="K105" s="5">
        <v>0.42168674698795183</v>
      </c>
      <c r="L105" s="5">
        <v>0.18461538461538463</v>
      </c>
      <c r="M105" s="5">
        <v>0.43373493975903615</v>
      </c>
    </row>
    <row r="106" spans="3:13" x14ac:dyDescent="0.25">
      <c r="C106" s="6">
        <v>73</v>
      </c>
      <c r="D106" s="5">
        <v>73</v>
      </c>
      <c r="E106" s="5">
        <v>0.18717948717948718</v>
      </c>
      <c r="F106" s="5">
        <v>71</v>
      </c>
      <c r="G106" s="5">
        <v>31.071794871794872</v>
      </c>
      <c r="H106" s="5">
        <v>2.2850305330912692</v>
      </c>
      <c r="I106" s="5">
        <v>1</v>
      </c>
      <c r="J106" s="5">
        <v>2.3493975903614457</v>
      </c>
      <c r="K106" s="5">
        <v>0.42771084337349397</v>
      </c>
      <c r="L106" s="5">
        <v>0.18717948717948718</v>
      </c>
      <c r="M106" s="5">
        <v>0.43975903614457829</v>
      </c>
    </row>
    <row r="107" spans="3:13" x14ac:dyDescent="0.25">
      <c r="C107" s="6">
        <v>74</v>
      </c>
      <c r="D107" s="5">
        <v>74</v>
      </c>
      <c r="E107" s="5">
        <v>0.18974358974358974</v>
      </c>
      <c r="F107" s="5">
        <v>72</v>
      </c>
      <c r="G107" s="5">
        <v>31.497435897435896</v>
      </c>
      <c r="H107" s="5">
        <v>2.2859003581895148</v>
      </c>
      <c r="I107" s="5">
        <v>1</v>
      </c>
      <c r="J107" s="5">
        <v>2.3493975903614457</v>
      </c>
      <c r="K107" s="5">
        <v>0.43373493975903615</v>
      </c>
      <c r="L107" s="5">
        <v>0.18974358974358974</v>
      </c>
      <c r="M107" s="5">
        <v>0.44578313253012047</v>
      </c>
    </row>
    <row r="108" spans="3:13" x14ac:dyDescent="0.25">
      <c r="C108" s="6">
        <v>75</v>
      </c>
      <c r="D108" s="5">
        <v>75</v>
      </c>
      <c r="E108" s="5">
        <v>0.19230769230769232</v>
      </c>
      <c r="F108" s="5">
        <v>73</v>
      </c>
      <c r="G108" s="5">
        <v>31.923076923076923</v>
      </c>
      <c r="H108" s="5">
        <v>2.286746987951807</v>
      </c>
      <c r="I108" s="5">
        <v>1</v>
      </c>
      <c r="J108" s="5">
        <v>2.3493975903614457</v>
      </c>
      <c r="K108" s="5">
        <v>0.43975903614457829</v>
      </c>
      <c r="L108" s="5">
        <v>0.19230769230769232</v>
      </c>
      <c r="M108" s="5">
        <v>0.45180722891566266</v>
      </c>
    </row>
    <row r="109" spans="3:13" x14ac:dyDescent="0.25">
      <c r="C109" s="6">
        <v>76</v>
      </c>
      <c r="D109" s="5">
        <v>76</v>
      </c>
      <c r="E109" s="5">
        <v>0.19487179487179487</v>
      </c>
      <c r="F109" s="5">
        <v>74</v>
      </c>
      <c r="G109" s="5">
        <v>32.348717948717947</v>
      </c>
      <c r="H109" s="5">
        <v>2.287571337983513</v>
      </c>
      <c r="I109" s="5">
        <v>1</v>
      </c>
      <c r="J109" s="5">
        <v>2.3493975903614457</v>
      </c>
      <c r="K109" s="5">
        <v>0.44578313253012047</v>
      </c>
      <c r="L109" s="5">
        <v>0.19487179487179487</v>
      </c>
      <c r="M109" s="5">
        <v>0.45783132530120479</v>
      </c>
    </row>
    <row r="110" spans="3:13" x14ac:dyDescent="0.25">
      <c r="C110" s="6">
        <v>77</v>
      </c>
      <c r="D110" s="5">
        <v>77</v>
      </c>
      <c r="E110" s="5">
        <v>0.19743589743589743</v>
      </c>
      <c r="F110" s="5">
        <v>75</v>
      </c>
      <c r="G110" s="5">
        <v>32.774358974358975</v>
      </c>
      <c r="H110" s="5">
        <v>2.2883742763260835</v>
      </c>
      <c r="I110" s="5">
        <v>1</v>
      </c>
      <c r="J110" s="5">
        <v>2.3493975903614457</v>
      </c>
      <c r="K110" s="5">
        <v>0.45180722891566266</v>
      </c>
      <c r="L110" s="5">
        <v>0.19743589743589743</v>
      </c>
      <c r="M110" s="5">
        <v>0.46385542168674698</v>
      </c>
    </row>
    <row r="111" spans="3:13" x14ac:dyDescent="0.25">
      <c r="C111" s="6">
        <v>78</v>
      </c>
      <c r="D111" s="5">
        <v>78</v>
      </c>
      <c r="E111" s="5">
        <v>0.2</v>
      </c>
      <c r="F111" s="5">
        <v>76</v>
      </c>
      <c r="G111" s="5">
        <v>33.199999999999996</v>
      </c>
      <c r="H111" s="5">
        <v>2.2891566265060237</v>
      </c>
      <c r="I111" s="5">
        <v>1</v>
      </c>
      <c r="J111" s="5">
        <v>2.3493975903614457</v>
      </c>
      <c r="K111" s="5">
        <v>0.45783132530120479</v>
      </c>
      <c r="L111" s="5">
        <v>0.2</v>
      </c>
      <c r="M111" s="5">
        <v>0.46987951807228917</v>
      </c>
    </row>
    <row r="112" spans="3:13" x14ac:dyDescent="0.25">
      <c r="C112" s="6">
        <v>79</v>
      </c>
      <c r="D112" s="5">
        <v>79</v>
      </c>
      <c r="E112" s="5">
        <v>0.20256410256410257</v>
      </c>
      <c r="F112" s="5">
        <v>77</v>
      </c>
      <c r="G112" s="5">
        <v>33.625641025641023</v>
      </c>
      <c r="H112" s="5">
        <v>2.2899191703522952</v>
      </c>
      <c r="I112" s="5">
        <v>1</v>
      </c>
      <c r="J112" s="5">
        <v>2.3493975903614457</v>
      </c>
      <c r="K112" s="5">
        <v>0.46385542168674698</v>
      </c>
      <c r="L112" s="5">
        <v>0.20256410256410257</v>
      </c>
      <c r="M112" s="5">
        <v>0.4759036144578313</v>
      </c>
    </row>
    <row r="113" spans="3:13" x14ac:dyDescent="0.25">
      <c r="C113" s="6">
        <v>80</v>
      </c>
      <c r="D113" s="5">
        <v>80</v>
      </c>
      <c r="E113" s="5">
        <v>0.20512820512820512</v>
      </c>
      <c r="F113" s="5">
        <v>78</v>
      </c>
      <c r="G113" s="5">
        <v>34.051282051282051</v>
      </c>
      <c r="H113" s="5">
        <v>2.2906626506024099</v>
      </c>
      <c r="I113" s="5">
        <v>1</v>
      </c>
      <c r="J113" s="5">
        <v>2.3493975903614457</v>
      </c>
      <c r="K113" s="5">
        <v>0.46987951807228917</v>
      </c>
      <c r="L113" s="5">
        <v>0.20512820512820512</v>
      </c>
      <c r="M113" s="5">
        <v>0.48192771084337349</v>
      </c>
    </row>
    <row r="114" spans="3:13" x14ac:dyDescent="0.25">
      <c r="C114" s="6">
        <v>81</v>
      </c>
      <c r="D114" s="5">
        <v>81</v>
      </c>
      <c r="E114" s="5">
        <v>0.2076923076923077</v>
      </c>
      <c r="F114" s="5">
        <v>78</v>
      </c>
      <c r="G114" s="5">
        <v>34.476923076923079</v>
      </c>
      <c r="H114" s="5">
        <v>2.2623828647925035</v>
      </c>
      <c r="I114" s="5">
        <v>1</v>
      </c>
      <c r="J114" s="5">
        <v>2.3493975903614457</v>
      </c>
      <c r="K114" s="5">
        <v>0.46987951807228917</v>
      </c>
      <c r="L114" s="5">
        <v>0.2076923076923077</v>
      </c>
      <c r="M114" s="5">
        <v>0.48795180722891568</v>
      </c>
    </row>
    <row r="115" spans="3:13" x14ac:dyDescent="0.25">
      <c r="C115" s="6">
        <v>82</v>
      </c>
      <c r="D115" s="5">
        <v>82</v>
      </c>
      <c r="E115" s="5">
        <v>0.21025641025641026</v>
      </c>
      <c r="F115" s="5">
        <v>79</v>
      </c>
      <c r="G115" s="5">
        <v>34.902564102564099</v>
      </c>
      <c r="H115" s="5">
        <v>2.2634440199823684</v>
      </c>
      <c r="I115" s="5">
        <v>1</v>
      </c>
      <c r="J115" s="5">
        <v>2.3493975903614457</v>
      </c>
      <c r="K115" s="5">
        <v>0.4759036144578313</v>
      </c>
      <c r="L115" s="5">
        <v>0.21025641025641026</v>
      </c>
      <c r="M115" s="5">
        <v>0.49397590361445781</v>
      </c>
    </row>
    <row r="116" spans="3:13" x14ac:dyDescent="0.25">
      <c r="C116" s="6">
        <v>83</v>
      </c>
      <c r="D116" s="5">
        <v>83</v>
      </c>
      <c r="E116" s="5">
        <v>0.21282051282051281</v>
      </c>
      <c r="F116" s="5">
        <v>80</v>
      </c>
      <c r="G116" s="5">
        <v>35.328205128205127</v>
      </c>
      <c r="H116" s="5">
        <v>2.2644796051676588</v>
      </c>
      <c r="I116" s="5">
        <v>1</v>
      </c>
      <c r="J116" s="5">
        <v>2.3493975903614457</v>
      </c>
      <c r="K116" s="5">
        <v>0.48192771084337349</v>
      </c>
      <c r="L116" s="5">
        <v>0.21282051282051281</v>
      </c>
      <c r="M116" s="5">
        <v>0.5</v>
      </c>
    </row>
    <row r="117" spans="3:13" x14ac:dyDescent="0.25">
      <c r="C117" s="6">
        <v>84</v>
      </c>
      <c r="D117" s="5">
        <v>84</v>
      </c>
      <c r="E117" s="5">
        <v>0.2153846153846154</v>
      </c>
      <c r="F117" s="5">
        <v>81</v>
      </c>
      <c r="G117" s="5">
        <v>35.753846153846155</v>
      </c>
      <c r="H117" s="5">
        <v>2.2654905335628226</v>
      </c>
      <c r="I117" s="5">
        <v>1</v>
      </c>
      <c r="J117" s="5">
        <v>2.3493975903614457</v>
      </c>
      <c r="K117" s="5">
        <v>0.48795180722891568</v>
      </c>
      <c r="L117" s="5">
        <v>0.2153846153846154</v>
      </c>
      <c r="M117" s="5">
        <v>0.50602409638554213</v>
      </c>
    </row>
    <row r="118" spans="3:13" x14ac:dyDescent="0.25">
      <c r="C118" s="6">
        <v>85</v>
      </c>
      <c r="D118" s="5">
        <v>85</v>
      </c>
      <c r="E118" s="5">
        <v>0.21794871794871795</v>
      </c>
      <c r="F118" s="5">
        <v>81</v>
      </c>
      <c r="G118" s="5">
        <v>36.179487179487175</v>
      </c>
      <c r="H118" s="5">
        <v>2.2388377037562015</v>
      </c>
      <c r="I118" s="5">
        <v>1</v>
      </c>
      <c r="J118" s="5">
        <v>2.3493975903614461</v>
      </c>
      <c r="K118" s="5">
        <v>0.48795180722891568</v>
      </c>
      <c r="L118" s="5">
        <v>0.21794871794871795</v>
      </c>
      <c r="M118" s="5">
        <v>0.51204819277108438</v>
      </c>
    </row>
    <row r="119" spans="3:13" x14ac:dyDescent="0.25">
      <c r="C119" s="6">
        <v>86</v>
      </c>
      <c r="D119" s="5">
        <v>86</v>
      </c>
      <c r="E119" s="5">
        <v>0.22051282051282051</v>
      </c>
      <c r="F119" s="5">
        <v>82</v>
      </c>
      <c r="G119" s="5">
        <v>36.605128205128203</v>
      </c>
      <c r="H119" s="5">
        <v>2.2401232838330065</v>
      </c>
      <c r="I119" s="5">
        <v>1</v>
      </c>
      <c r="J119" s="5">
        <v>2.3493975903614457</v>
      </c>
      <c r="K119" s="5">
        <v>0.49397590361445781</v>
      </c>
      <c r="L119" s="5">
        <v>0.22051282051282051</v>
      </c>
      <c r="M119" s="5">
        <v>0.51807228915662651</v>
      </c>
    </row>
    <row r="120" spans="3:13" x14ac:dyDescent="0.25">
      <c r="C120" s="6">
        <v>87</v>
      </c>
      <c r="D120" s="5">
        <v>87</v>
      </c>
      <c r="E120" s="5">
        <v>0.22307692307692309</v>
      </c>
      <c r="F120" s="5">
        <v>82</v>
      </c>
      <c r="G120" s="5">
        <v>37.030769230769231</v>
      </c>
      <c r="H120" s="5">
        <v>2.2143747403406726</v>
      </c>
      <c r="I120" s="5">
        <v>1</v>
      </c>
      <c r="J120" s="5">
        <v>2.3493975903614457</v>
      </c>
      <c r="K120" s="5">
        <v>0.49397590361445781</v>
      </c>
      <c r="L120" s="5">
        <v>0.22307692307692309</v>
      </c>
      <c r="M120" s="5">
        <v>0.52409638554216864</v>
      </c>
    </row>
    <row r="121" spans="3:13" x14ac:dyDescent="0.25">
      <c r="C121" s="6">
        <v>88</v>
      </c>
      <c r="D121" s="5">
        <v>88</v>
      </c>
      <c r="E121" s="5">
        <v>0.22564102564102564</v>
      </c>
      <c r="F121" s="5">
        <v>82</v>
      </c>
      <c r="G121" s="5">
        <v>37.456410256410258</v>
      </c>
      <c r="H121" s="5">
        <v>2.1892113910186199</v>
      </c>
      <c r="I121" s="5">
        <v>1</v>
      </c>
      <c r="J121" s="5">
        <v>2.3493975903614461</v>
      </c>
      <c r="K121" s="5">
        <v>0.49397590361445781</v>
      </c>
      <c r="L121" s="5">
        <v>0.22564102564102564</v>
      </c>
      <c r="M121" s="5">
        <v>0.53012048192771088</v>
      </c>
    </row>
    <row r="122" spans="3:13" x14ac:dyDescent="0.25">
      <c r="C122" s="6">
        <v>89</v>
      </c>
      <c r="D122" s="5">
        <v>89</v>
      </c>
      <c r="E122" s="5">
        <v>0.2282051282051282</v>
      </c>
      <c r="F122" s="5">
        <v>83</v>
      </c>
      <c r="G122" s="5">
        <v>37.882051282051279</v>
      </c>
      <c r="H122" s="5">
        <v>2.1910112359550564</v>
      </c>
      <c r="I122" s="5">
        <v>1</v>
      </c>
      <c r="J122" s="5">
        <v>2.3493975903614457</v>
      </c>
      <c r="K122" s="5">
        <v>0.5</v>
      </c>
      <c r="L122" s="5">
        <v>0.2282051282051282</v>
      </c>
      <c r="M122" s="5">
        <v>0.53614457831325302</v>
      </c>
    </row>
    <row r="123" spans="3:13" x14ac:dyDescent="0.25">
      <c r="C123" s="6">
        <v>90</v>
      </c>
      <c r="D123" s="5">
        <v>90</v>
      </c>
      <c r="E123" s="5">
        <v>0.23076923076923078</v>
      </c>
      <c r="F123" s="5">
        <v>83</v>
      </c>
      <c r="G123" s="5">
        <v>38.307692307692307</v>
      </c>
      <c r="H123" s="5">
        <v>2.1666666666666665</v>
      </c>
      <c r="I123" s="5">
        <v>1</v>
      </c>
      <c r="J123" s="5">
        <v>2.3493975903614457</v>
      </c>
      <c r="K123" s="5">
        <v>0.5</v>
      </c>
      <c r="L123" s="5">
        <v>0.23076923076923078</v>
      </c>
      <c r="M123" s="5">
        <v>0.54216867469879515</v>
      </c>
    </row>
    <row r="124" spans="3:13" x14ac:dyDescent="0.25">
      <c r="C124" s="6">
        <v>91</v>
      </c>
      <c r="D124" s="5">
        <v>91</v>
      </c>
      <c r="E124" s="5">
        <v>0.23333333333333334</v>
      </c>
      <c r="F124" s="5">
        <v>84</v>
      </c>
      <c r="G124" s="5">
        <v>38.733333333333334</v>
      </c>
      <c r="H124" s="5">
        <v>2.1686746987951806</v>
      </c>
      <c r="I124" s="5">
        <v>1</v>
      </c>
      <c r="J124" s="5">
        <v>2.3493975903614461</v>
      </c>
      <c r="K124" s="5">
        <v>0.50602409638554213</v>
      </c>
      <c r="L124" s="5">
        <v>0.23333333333333334</v>
      </c>
      <c r="M124" s="5">
        <v>0.54819277108433739</v>
      </c>
    </row>
    <row r="125" spans="3:13" x14ac:dyDescent="0.25">
      <c r="C125" s="6">
        <v>92</v>
      </c>
      <c r="D125" s="5">
        <v>92</v>
      </c>
      <c r="E125" s="5">
        <v>0.23589743589743589</v>
      </c>
      <c r="F125" s="5">
        <v>84</v>
      </c>
      <c r="G125" s="5">
        <v>39.158974358974355</v>
      </c>
      <c r="H125" s="5">
        <v>2.1451021477213201</v>
      </c>
      <c r="I125" s="5">
        <v>1</v>
      </c>
      <c r="J125" s="5">
        <v>2.3493975903614457</v>
      </c>
      <c r="K125" s="5">
        <v>0.50602409638554213</v>
      </c>
      <c r="L125" s="5">
        <v>0.23589743589743589</v>
      </c>
      <c r="M125" s="5">
        <v>0.55421686746987953</v>
      </c>
    </row>
    <row r="126" spans="3:13" x14ac:dyDescent="0.25">
      <c r="C126" s="6">
        <v>93</v>
      </c>
      <c r="D126" s="5">
        <v>93</v>
      </c>
      <c r="E126" s="5">
        <v>0.23846153846153847</v>
      </c>
      <c r="F126" s="5">
        <v>85</v>
      </c>
      <c r="G126" s="5">
        <v>39.584615384615383</v>
      </c>
      <c r="H126" s="5">
        <v>2.1472988729109987</v>
      </c>
      <c r="I126" s="5">
        <v>1</v>
      </c>
      <c r="J126" s="5">
        <v>2.3493975903614457</v>
      </c>
      <c r="K126" s="5">
        <v>0.51204819277108438</v>
      </c>
      <c r="L126" s="5">
        <v>0.23846153846153847</v>
      </c>
      <c r="M126" s="5">
        <v>0.56024096385542166</v>
      </c>
    </row>
    <row r="127" spans="3:13" x14ac:dyDescent="0.25">
      <c r="C127" s="6">
        <v>94</v>
      </c>
      <c r="D127" s="5">
        <v>94</v>
      </c>
      <c r="E127" s="5">
        <v>0.24102564102564103</v>
      </c>
      <c r="F127" s="5">
        <v>85</v>
      </c>
      <c r="G127" s="5">
        <v>40.01025641025641</v>
      </c>
      <c r="H127" s="5">
        <v>2.1244552678800308</v>
      </c>
      <c r="I127" s="5">
        <v>1</v>
      </c>
      <c r="J127" s="5">
        <v>2.3493975903614461</v>
      </c>
      <c r="K127" s="5">
        <v>0.51204819277108438</v>
      </c>
      <c r="L127" s="5">
        <v>0.24102564102564103</v>
      </c>
      <c r="M127" s="5">
        <v>0.5662650602409639</v>
      </c>
    </row>
    <row r="128" spans="3:13" x14ac:dyDescent="0.25">
      <c r="C128" s="6">
        <v>95</v>
      </c>
      <c r="D128" s="5">
        <v>95</v>
      </c>
      <c r="E128" s="5">
        <v>0.24358974358974358</v>
      </c>
      <c r="F128" s="5">
        <v>86</v>
      </c>
      <c r="G128" s="5">
        <v>40.435897435897438</v>
      </c>
      <c r="H128" s="5">
        <v>2.1268230818008877</v>
      </c>
      <c r="I128" s="5">
        <v>1</v>
      </c>
      <c r="J128" s="5">
        <v>2.3493975903614457</v>
      </c>
      <c r="K128" s="5">
        <v>0.51807228915662651</v>
      </c>
      <c r="L128" s="5">
        <v>0.24358974358974358</v>
      </c>
      <c r="M128" s="5">
        <v>0.57228915662650603</v>
      </c>
    </row>
    <row r="129" spans="3:13" x14ac:dyDescent="0.25">
      <c r="C129" s="6">
        <v>96</v>
      </c>
      <c r="D129" s="5">
        <v>96</v>
      </c>
      <c r="E129" s="5">
        <v>0.24615384615384617</v>
      </c>
      <c r="F129" s="5">
        <v>87</v>
      </c>
      <c r="G129" s="5">
        <v>40.861538461538458</v>
      </c>
      <c r="H129" s="5">
        <v>2.1291415662650599</v>
      </c>
      <c r="I129" s="5">
        <v>1</v>
      </c>
      <c r="J129" s="5">
        <v>2.3493975903614457</v>
      </c>
      <c r="K129" s="5">
        <v>0.52409638554216864</v>
      </c>
      <c r="L129" s="5">
        <v>0.24615384615384617</v>
      </c>
      <c r="M129" s="5">
        <v>0.57831325301204817</v>
      </c>
    </row>
    <row r="130" spans="3:13" x14ac:dyDescent="0.25">
      <c r="C130" s="6">
        <v>97</v>
      </c>
      <c r="D130" s="5">
        <v>97</v>
      </c>
      <c r="E130" s="5">
        <v>0.24871794871794872</v>
      </c>
      <c r="F130" s="5">
        <v>88</v>
      </c>
      <c r="G130" s="5">
        <v>41.287179487179486</v>
      </c>
      <c r="H130" s="5">
        <v>2.1314122469258479</v>
      </c>
      <c r="I130" s="5">
        <v>1</v>
      </c>
      <c r="J130" s="5">
        <v>2.3493975903614461</v>
      </c>
      <c r="K130" s="5">
        <v>0.53012048192771088</v>
      </c>
      <c r="L130" s="5">
        <v>0.24871794871794872</v>
      </c>
      <c r="M130" s="5">
        <v>0.58433734939759041</v>
      </c>
    </row>
    <row r="131" spans="3:13" x14ac:dyDescent="0.25">
      <c r="C131" s="6">
        <v>98</v>
      </c>
      <c r="D131" s="5">
        <v>98</v>
      </c>
      <c r="E131" s="5">
        <v>0.25128205128205128</v>
      </c>
      <c r="F131" s="5">
        <v>89</v>
      </c>
      <c r="G131" s="5">
        <v>41.712820512820514</v>
      </c>
      <c r="H131" s="5">
        <v>2.1336365871649865</v>
      </c>
      <c r="I131" s="5">
        <v>1</v>
      </c>
      <c r="J131" s="5">
        <v>2.3493975903614457</v>
      </c>
      <c r="K131" s="5">
        <v>0.53614457831325302</v>
      </c>
      <c r="L131" s="5">
        <v>0.25128205128205128</v>
      </c>
      <c r="M131" s="5">
        <v>0.59036144578313254</v>
      </c>
    </row>
    <row r="132" spans="3:13" x14ac:dyDescent="0.25">
      <c r="C132" s="6">
        <v>99</v>
      </c>
      <c r="D132" s="5">
        <v>99</v>
      </c>
      <c r="E132" s="5">
        <v>0.25384615384615383</v>
      </c>
      <c r="F132" s="5">
        <v>89</v>
      </c>
      <c r="G132" s="5">
        <v>42.138461538461534</v>
      </c>
      <c r="H132" s="5">
        <v>2.1120847024461482</v>
      </c>
      <c r="I132" s="5">
        <v>1</v>
      </c>
      <c r="J132" s="5">
        <v>2.3493975903614457</v>
      </c>
      <c r="K132" s="5">
        <v>0.53614457831325302</v>
      </c>
      <c r="L132" s="5">
        <v>0.25384615384615383</v>
      </c>
      <c r="M132" s="5">
        <v>0.59638554216867468</v>
      </c>
    </row>
    <row r="133" spans="3:13" x14ac:dyDescent="0.25">
      <c r="C133" s="6">
        <v>100</v>
      </c>
      <c r="D133" s="5">
        <v>100</v>
      </c>
      <c r="E133" s="5">
        <v>0.25641025641025639</v>
      </c>
      <c r="F133" s="5">
        <v>90</v>
      </c>
      <c r="G133" s="5">
        <v>42.564102564102562</v>
      </c>
      <c r="H133" s="5">
        <v>2.1144578313253013</v>
      </c>
      <c r="I133" s="5">
        <v>1</v>
      </c>
      <c r="J133" s="5">
        <v>2.3493975903614461</v>
      </c>
      <c r="K133" s="5">
        <v>0.54216867469879515</v>
      </c>
      <c r="L133" s="5">
        <v>0.25641025641025639</v>
      </c>
      <c r="M133" s="5">
        <v>0.60240963855421692</v>
      </c>
    </row>
    <row r="134" spans="3:13" x14ac:dyDescent="0.25">
      <c r="C134" s="6">
        <v>101</v>
      </c>
      <c r="D134" s="5">
        <v>101</v>
      </c>
      <c r="E134" s="5">
        <v>0.258974358974359</v>
      </c>
      <c r="F134" s="5">
        <v>91</v>
      </c>
      <c r="G134" s="5">
        <v>42.98974358974359</v>
      </c>
      <c r="H134" s="5">
        <v>2.1167839675533817</v>
      </c>
      <c r="I134" s="5">
        <v>1</v>
      </c>
      <c r="J134" s="5">
        <v>2.3493975903614457</v>
      </c>
      <c r="K134" s="5">
        <v>0.54819277108433739</v>
      </c>
      <c r="L134" s="5">
        <v>0.258974358974359</v>
      </c>
      <c r="M134" s="5">
        <v>0.60843373493975905</v>
      </c>
    </row>
    <row r="135" spans="3:13" x14ac:dyDescent="0.25">
      <c r="C135" s="6">
        <v>102</v>
      </c>
      <c r="D135" s="5">
        <v>102</v>
      </c>
      <c r="E135" s="5">
        <v>0.26153846153846155</v>
      </c>
      <c r="F135" s="5">
        <v>92</v>
      </c>
      <c r="G135" s="5">
        <v>43.415384615384617</v>
      </c>
      <c r="H135" s="5">
        <v>2.1190644932671865</v>
      </c>
      <c r="I135" s="5">
        <v>1</v>
      </c>
      <c r="J135" s="5">
        <v>2.3493975903614457</v>
      </c>
      <c r="K135" s="5">
        <v>0.55421686746987953</v>
      </c>
      <c r="L135" s="5">
        <v>0.26153846153846155</v>
      </c>
      <c r="M135" s="5">
        <v>0.61445783132530118</v>
      </c>
    </row>
    <row r="136" spans="3:13" x14ac:dyDescent="0.25">
      <c r="C136" s="6">
        <v>103</v>
      </c>
      <c r="D136" s="5">
        <v>103</v>
      </c>
      <c r="E136" s="5">
        <v>0.26410256410256411</v>
      </c>
      <c r="F136" s="5">
        <v>93</v>
      </c>
      <c r="G136" s="5">
        <v>43.841025641025638</v>
      </c>
      <c r="H136" s="5">
        <v>2.1213007369282955</v>
      </c>
      <c r="I136" s="5">
        <v>1</v>
      </c>
      <c r="J136" s="5">
        <v>2.3493975903614461</v>
      </c>
      <c r="K136" s="5">
        <v>0.56024096385542166</v>
      </c>
      <c r="L136" s="5">
        <v>0.26410256410256411</v>
      </c>
      <c r="M136" s="5">
        <v>0.62048192771084343</v>
      </c>
    </row>
    <row r="137" spans="3:13" x14ac:dyDescent="0.25">
      <c r="C137" s="6">
        <v>104</v>
      </c>
      <c r="D137" s="5">
        <v>104</v>
      </c>
      <c r="E137" s="5">
        <v>0.26666666666666666</v>
      </c>
      <c r="F137" s="5">
        <v>94</v>
      </c>
      <c r="G137" s="5">
        <v>44.266666666666666</v>
      </c>
      <c r="H137" s="5">
        <v>2.1234939759036147</v>
      </c>
      <c r="I137" s="5">
        <v>1</v>
      </c>
      <c r="J137" s="5">
        <v>2.3493975903614457</v>
      </c>
      <c r="K137" s="5">
        <v>0.5662650602409639</v>
      </c>
      <c r="L137" s="5">
        <v>0.26666666666666666</v>
      </c>
      <c r="M137" s="5">
        <v>0.62650602409638556</v>
      </c>
    </row>
    <row r="138" spans="3:13" x14ac:dyDescent="0.25">
      <c r="C138" s="6">
        <v>105</v>
      </c>
      <c r="D138" s="5">
        <v>105</v>
      </c>
      <c r="E138" s="5">
        <v>0.26923076923076922</v>
      </c>
      <c r="F138" s="5">
        <v>95</v>
      </c>
      <c r="G138" s="5">
        <v>44.692307692307693</v>
      </c>
      <c r="H138" s="5">
        <v>2.1256454388984509</v>
      </c>
      <c r="I138" s="5">
        <v>1</v>
      </c>
      <c r="J138" s="5">
        <v>2.3493975903614457</v>
      </c>
      <c r="K138" s="5">
        <v>0.57228915662650603</v>
      </c>
      <c r="L138" s="5">
        <v>0.26923076923076922</v>
      </c>
      <c r="M138" s="5">
        <v>0.63253012048192769</v>
      </c>
    </row>
    <row r="139" spans="3:13" x14ac:dyDescent="0.25">
      <c r="C139" s="6">
        <v>106</v>
      </c>
      <c r="D139" s="5">
        <v>106</v>
      </c>
      <c r="E139" s="5">
        <v>0.27179487179487177</v>
      </c>
      <c r="F139" s="5">
        <v>96</v>
      </c>
      <c r="G139" s="5">
        <v>45.117948717948714</v>
      </c>
      <c r="H139" s="5">
        <v>2.1277563082518753</v>
      </c>
      <c r="I139" s="5">
        <v>1</v>
      </c>
      <c r="J139" s="5">
        <v>2.3493975903614457</v>
      </c>
      <c r="K139" s="5">
        <v>0.57831325301204817</v>
      </c>
      <c r="L139" s="5">
        <v>0.27179487179487177</v>
      </c>
      <c r="M139" s="5">
        <v>0.63855421686746983</v>
      </c>
    </row>
    <row r="140" spans="3:13" x14ac:dyDescent="0.25">
      <c r="C140" s="6">
        <v>107</v>
      </c>
      <c r="D140" s="5">
        <v>107</v>
      </c>
      <c r="E140" s="5">
        <v>0.27435897435897438</v>
      </c>
      <c r="F140" s="5">
        <v>97</v>
      </c>
      <c r="G140" s="5">
        <v>45.543589743589742</v>
      </c>
      <c r="H140" s="5">
        <v>2.1298277221033666</v>
      </c>
      <c r="I140" s="5">
        <v>1</v>
      </c>
      <c r="J140" s="5">
        <v>2.3493975903614457</v>
      </c>
      <c r="K140" s="5">
        <v>0.58433734939759041</v>
      </c>
      <c r="L140" s="5">
        <v>0.27435897435897438</v>
      </c>
      <c r="M140" s="5">
        <v>0.64457831325301207</v>
      </c>
    </row>
    <row r="141" spans="3:13" x14ac:dyDescent="0.25">
      <c r="C141" s="6">
        <v>108</v>
      </c>
      <c r="D141" s="5">
        <v>108</v>
      </c>
      <c r="E141" s="5">
        <v>0.27692307692307694</v>
      </c>
      <c r="F141" s="5">
        <v>98</v>
      </c>
      <c r="G141" s="5">
        <v>45.969230769230769</v>
      </c>
      <c r="H141" s="5">
        <v>2.1318607764390896</v>
      </c>
      <c r="I141" s="5">
        <v>1</v>
      </c>
      <c r="J141" s="5">
        <v>2.3493975903614457</v>
      </c>
      <c r="K141" s="5">
        <v>0.59036144578313254</v>
      </c>
      <c r="L141" s="5">
        <v>0.27692307692307694</v>
      </c>
      <c r="M141" s="5">
        <v>0.6506024096385542</v>
      </c>
    </row>
    <row r="142" spans="3:13" x14ac:dyDescent="0.25">
      <c r="C142" s="6">
        <v>109</v>
      </c>
      <c r="D142" s="5">
        <v>109</v>
      </c>
      <c r="E142" s="5">
        <v>0.27948717948717949</v>
      </c>
      <c r="F142" s="5">
        <v>99</v>
      </c>
      <c r="G142" s="5">
        <v>46.39487179487179</v>
      </c>
      <c r="H142" s="5">
        <v>2.1338565270255332</v>
      </c>
      <c r="I142" s="5">
        <v>1</v>
      </c>
      <c r="J142" s="5">
        <v>2.3493975903614457</v>
      </c>
      <c r="K142" s="5">
        <v>0.59638554216867468</v>
      </c>
      <c r="L142" s="5">
        <v>0.27948717948717949</v>
      </c>
      <c r="M142" s="5">
        <v>0.65662650602409633</v>
      </c>
    </row>
    <row r="143" spans="3:13" x14ac:dyDescent="0.25">
      <c r="C143" s="6">
        <v>110</v>
      </c>
      <c r="D143" s="5">
        <v>110</v>
      </c>
      <c r="E143" s="5">
        <v>0.28205128205128205</v>
      </c>
      <c r="F143" s="5">
        <v>100</v>
      </c>
      <c r="G143" s="5">
        <v>46.820512820512818</v>
      </c>
      <c r="H143" s="5">
        <v>2.1358159912376782</v>
      </c>
      <c r="I143" s="5">
        <v>1</v>
      </c>
      <c r="J143" s="5">
        <v>2.3493975903614457</v>
      </c>
      <c r="K143" s="5">
        <v>0.60240963855421692</v>
      </c>
      <c r="L143" s="5">
        <v>0.28205128205128205</v>
      </c>
      <c r="M143" s="5">
        <v>0.66265060240963858</v>
      </c>
    </row>
    <row r="144" spans="3:13" x14ac:dyDescent="0.25">
      <c r="C144" s="6">
        <v>111</v>
      </c>
      <c r="D144" s="5">
        <v>111</v>
      </c>
      <c r="E144" s="5">
        <v>0.2846153846153846</v>
      </c>
      <c r="F144" s="5">
        <v>101</v>
      </c>
      <c r="G144" s="5">
        <v>47.246153846153845</v>
      </c>
      <c r="H144" s="5">
        <v>2.1377401497883426</v>
      </c>
      <c r="I144" s="5">
        <v>1</v>
      </c>
      <c r="J144" s="5">
        <v>2.3493975903614457</v>
      </c>
      <c r="K144" s="5">
        <v>0.60843373493975905</v>
      </c>
      <c r="L144" s="5">
        <v>0.2846153846153846</v>
      </c>
      <c r="M144" s="5">
        <v>0.66867469879518071</v>
      </c>
    </row>
    <row r="145" spans="3:13" x14ac:dyDescent="0.25">
      <c r="C145" s="6">
        <v>112</v>
      </c>
      <c r="D145" s="5">
        <v>112</v>
      </c>
      <c r="E145" s="5">
        <v>0.28717948717948716</v>
      </c>
      <c r="F145" s="5">
        <v>102</v>
      </c>
      <c r="G145" s="5">
        <v>47.671794871794873</v>
      </c>
      <c r="H145" s="5">
        <v>2.1396299483648882</v>
      </c>
      <c r="I145" s="5">
        <v>1</v>
      </c>
      <c r="J145" s="5">
        <v>2.3493975903614457</v>
      </c>
      <c r="K145" s="5">
        <v>0.61445783132530118</v>
      </c>
      <c r="L145" s="5">
        <v>0.28717948717948716</v>
      </c>
      <c r="M145" s="5">
        <v>0.67469879518072284</v>
      </c>
    </row>
    <row r="146" spans="3:13" x14ac:dyDescent="0.25">
      <c r="C146" s="6">
        <v>113</v>
      </c>
      <c r="D146" s="5">
        <v>113</v>
      </c>
      <c r="E146" s="5">
        <v>0.28974358974358977</v>
      </c>
      <c r="F146" s="5">
        <v>103</v>
      </c>
      <c r="G146" s="5">
        <v>48.097435897435894</v>
      </c>
      <c r="H146" s="5">
        <v>2.1414862991790171</v>
      </c>
      <c r="I146" s="5">
        <v>1</v>
      </c>
      <c r="J146" s="5">
        <v>2.3493975903614457</v>
      </c>
      <c r="K146" s="5">
        <v>0.62048192771084343</v>
      </c>
      <c r="L146" s="5">
        <v>0.28974358974358977</v>
      </c>
      <c r="M146" s="5">
        <v>0.68072289156626509</v>
      </c>
    </row>
    <row r="147" spans="3:13" x14ac:dyDescent="0.25">
      <c r="C147" s="6">
        <v>114</v>
      </c>
      <c r="D147" s="5">
        <v>114</v>
      </c>
      <c r="E147" s="5">
        <v>0.29230769230769232</v>
      </c>
      <c r="F147" s="5">
        <v>104</v>
      </c>
      <c r="G147" s="5">
        <v>48.523076923076921</v>
      </c>
      <c r="H147" s="5">
        <v>2.1433100824350033</v>
      </c>
      <c r="I147" s="5">
        <v>1</v>
      </c>
      <c r="J147" s="5">
        <v>2.3493975903614457</v>
      </c>
      <c r="K147" s="5">
        <v>0.62650602409638556</v>
      </c>
      <c r="L147" s="5">
        <v>0.29230769230769232</v>
      </c>
      <c r="M147" s="5">
        <v>0.68674698795180722</v>
      </c>
    </row>
    <row r="148" spans="3:13" x14ac:dyDescent="0.25">
      <c r="C148" s="6">
        <v>115</v>
      </c>
      <c r="D148" s="5">
        <v>115</v>
      </c>
      <c r="E148" s="5">
        <v>0.29487179487179488</v>
      </c>
      <c r="F148" s="5">
        <v>104</v>
      </c>
      <c r="G148" s="5">
        <v>48.948717948717949</v>
      </c>
      <c r="H148" s="5">
        <v>2.1246726034573076</v>
      </c>
      <c r="I148" s="5">
        <v>1</v>
      </c>
      <c r="J148" s="5">
        <v>2.3493975903614457</v>
      </c>
      <c r="K148" s="5">
        <v>0.62650602409638556</v>
      </c>
      <c r="L148" s="5">
        <v>0.29487179487179488</v>
      </c>
      <c r="M148" s="5">
        <v>0.69277108433734935</v>
      </c>
    </row>
    <row r="149" spans="3:13" x14ac:dyDescent="0.25">
      <c r="C149" s="6">
        <v>116</v>
      </c>
      <c r="D149" s="5">
        <v>116</v>
      </c>
      <c r="E149" s="5">
        <v>0.29743589743589743</v>
      </c>
      <c r="F149" s="5">
        <v>105</v>
      </c>
      <c r="G149" s="5">
        <v>49.374358974358969</v>
      </c>
      <c r="H149" s="5">
        <v>2.1266098878271706</v>
      </c>
      <c r="I149" s="5">
        <v>1</v>
      </c>
      <c r="J149" s="5">
        <v>2.3493975903614457</v>
      </c>
      <c r="K149" s="5">
        <v>0.63253012048192769</v>
      </c>
      <c r="L149" s="5">
        <v>0.29743589743589743</v>
      </c>
      <c r="M149" s="5">
        <v>0.6987951807228916</v>
      </c>
    </row>
    <row r="150" spans="3:13" x14ac:dyDescent="0.25">
      <c r="C150" s="6">
        <v>117</v>
      </c>
      <c r="D150" s="5">
        <v>117</v>
      </c>
      <c r="E150" s="5">
        <v>0.3</v>
      </c>
      <c r="F150" s="5">
        <v>105</v>
      </c>
      <c r="G150" s="5">
        <v>49.8</v>
      </c>
      <c r="H150" s="5">
        <v>2.1084337349397591</v>
      </c>
      <c r="I150" s="5">
        <v>1</v>
      </c>
      <c r="J150" s="5">
        <v>2.3493975903614457</v>
      </c>
      <c r="K150" s="5">
        <v>0.63253012048192769</v>
      </c>
      <c r="L150" s="5">
        <v>0.3</v>
      </c>
      <c r="M150" s="5">
        <v>0.70481927710843373</v>
      </c>
    </row>
    <row r="151" spans="3:13" x14ac:dyDescent="0.25">
      <c r="C151" s="6">
        <v>118</v>
      </c>
      <c r="D151" s="5">
        <v>118</v>
      </c>
      <c r="E151" s="5">
        <v>0.30256410256410254</v>
      </c>
      <c r="F151" s="5">
        <v>106</v>
      </c>
      <c r="G151" s="5">
        <v>50.225641025641025</v>
      </c>
      <c r="H151" s="5">
        <v>2.1104758015111291</v>
      </c>
      <c r="I151" s="5">
        <v>1</v>
      </c>
      <c r="J151" s="5">
        <v>2.3493975903614457</v>
      </c>
      <c r="K151" s="5">
        <v>0.63855421686746983</v>
      </c>
      <c r="L151" s="5">
        <v>0.30256410256410254</v>
      </c>
      <c r="M151" s="5">
        <v>0.71084337349397586</v>
      </c>
    </row>
    <row r="152" spans="3:13" x14ac:dyDescent="0.25">
      <c r="C152" s="6">
        <v>119</v>
      </c>
      <c r="D152" s="5">
        <v>119</v>
      </c>
      <c r="E152" s="5">
        <v>0.30512820512820515</v>
      </c>
      <c r="F152" s="5">
        <v>106</v>
      </c>
      <c r="G152" s="5">
        <v>50.651282051282053</v>
      </c>
      <c r="H152" s="5">
        <v>2.0927407107421279</v>
      </c>
      <c r="I152" s="5">
        <v>1</v>
      </c>
      <c r="J152" s="5">
        <v>2.3493975903614457</v>
      </c>
      <c r="K152" s="5">
        <v>0.63855421686746983</v>
      </c>
      <c r="L152" s="5">
        <v>0.30512820512820515</v>
      </c>
      <c r="M152" s="5">
        <v>0.7168674698795181</v>
      </c>
    </row>
    <row r="153" spans="3:13" x14ac:dyDescent="0.25">
      <c r="C153" s="6">
        <v>120</v>
      </c>
      <c r="D153" s="5">
        <v>120</v>
      </c>
      <c r="E153" s="5">
        <v>0.30769230769230771</v>
      </c>
      <c r="F153" s="5">
        <v>107</v>
      </c>
      <c r="G153" s="5">
        <v>51.076923076923073</v>
      </c>
      <c r="H153" s="5">
        <v>2.0948795180722892</v>
      </c>
      <c r="I153" s="5">
        <v>1</v>
      </c>
      <c r="J153" s="5">
        <v>2.3493975903614457</v>
      </c>
      <c r="K153" s="5">
        <v>0.64457831325301207</v>
      </c>
      <c r="L153" s="5">
        <v>0.30769230769230771</v>
      </c>
      <c r="M153" s="5">
        <v>0.72289156626506024</v>
      </c>
    </row>
    <row r="154" spans="3:13" x14ac:dyDescent="0.25">
      <c r="C154" s="6">
        <v>121</v>
      </c>
      <c r="D154" s="5">
        <v>121</v>
      </c>
      <c r="E154" s="5">
        <v>0.31025641025641026</v>
      </c>
      <c r="F154" s="5">
        <v>107</v>
      </c>
      <c r="G154" s="5">
        <v>51.502564102564101</v>
      </c>
      <c r="H154" s="5">
        <v>2.0775664642039233</v>
      </c>
      <c r="I154" s="5">
        <v>1</v>
      </c>
      <c r="J154" s="5">
        <v>2.3493975903614457</v>
      </c>
      <c r="K154" s="5">
        <v>0.64457831325301207</v>
      </c>
      <c r="L154" s="5">
        <v>0.31025641025641026</v>
      </c>
      <c r="M154" s="5">
        <v>0.72891566265060237</v>
      </c>
    </row>
    <row r="155" spans="3:13" x14ac:dyDescent="0.25">
      <c r="C155" s="6">
        <v>122</v>
      </c>
      <c r="D155" s="5">
        <v>122</v>
      </c>
      <c r="E155" s="5">
        <v>0.31282051282051282</v>
      </c>
      <c r="F155" s="5">
        <v>107</v>
      </c>
      <c r="G155" s="5">
        <v>51.928205128205128</v>
      </c>
      <c r="H155" s="5">
        <v>2.0605372308907763</v>
      </c>
      <c r="I155" s="5">
        <v>1</v>
      </c>
      <c r="J155" s="5">
        <v>2.3493975903614457</v>
      </c>
      <c r="K155" s="5">
        <v>0.64457831325301207</v>
      </c>
      <c r="L155" s="5">
        <v>0.31282051282051282</v>
      </c>
      <c r="M155" s="5">
        <v>0.73493975903614461</v>
      </c>
    </row>
    <row r="156" spans="3:13" x14ac:dyDescent="0.25">
      <c r="C156" s="6">
        <v>123</v>
      </c>
      <c r="D156" s="5">
        <v>123</v>
      </c>
      <c r="E156" s="5">
        <v>0.31538461538461537</v>
      </c>
      <c r="F156" s="5">
        <v>107</v>
      </c>
      <c r="G156" s="5">
        <v>52.353846153846149</v>
      </c>
      <c r="H156" s="5">
        <v>2.0437848956802824</v>
      </c>
      <c r="I156" s="5">
        <v>1</v>
      </c>
      <c r="J156" s="5">
        <v>2.3493975903614457</v>
      </c>
      <c r="K156" s="5">
        <v>0.64457831325301207</v>
      </c>
      <c r="L156" s="5">
        <v>0.31538461538461537</v>
      </c>
      <c r="M156" s="5">
        <v>0.74096385542168675</v>
      </c>
    </row>
    <row r="157" spans="3:13" x14ac:dyDescent="0.25">
      <c r="C157" s="6">
        <v>124</v>
      </c>
      <c r="D157" s="5">
        <v>124</v>
      </c>
      <c r="E157" s="5">
        <v>0.31794871794871793</v>
      </c>
      <c r="F157" s="5">
        <v>108</v>
      </c>
      <c r="G157" s="5">
        <v>52.779487179487177</v>
      </c>
      <c r="H157" s="5">
        <v>2.0462495141857753</v>
      </c>
      <c r="I157" s="5">
        <v>1</v>
      </c>
      <c r="J157" s="5">
        <v>2.3493975903614457</v>
      </c>
      <c r="K157" s="5">
        <v>0.6506024096385542</v>
      </c>
      <c r="L157" s="5">
        <v>0.31794871794871793</v>
      </c>
      <c r="M157" s="5">
        <v>0.74698795180722888</v>
      </c>
    </row>
    <row r="158" spans="3:13" x14ac:dyDescent="0.25">
      <c r="C158" s="6">
        <v>125</v>
      </c>
      <c r="D158" s="5">
        <v>125</v>
      </c>
      <c r="E158" s="5">
        <v>0.32051282051282054</v>
      </c>
      <c r="F158" s="5">
        <v>109</v>
      </c>
      <c r="G158" s="5">
        <v>53.205128205128204</v>
      </c>
      <c r="H158" s="5">
        <v>2.0486746987951805</v>
      </c>
      <c r="I158" s="5">
        <v>1</v>
      </c>
      <c r="J158" s="5">
        <v>2.3493975903614457</v>
      </c>
      <c r="K158" s="5">
        <v>0.65662650602409633</v>
      </c>
      <c r="L158" s="5">
        <v>0.32051282051282054</v>
      </c>
      <c r="M158" s="5">
        <v>0.75301204819277112</v>
      </c>
    </row>
    <row r="159" spans="3:13" x14ac:dyDescent="0.25">
      <c r="C159" s="6">
        <v>126</v>
      </c>
      <c r="D159" s="5">
        <v>126</v>
      </c>
      <c r="E159" s="5">
        <v>0.32307692307692309</v>
      </c>
      <c r="F159" s="5">
        <v>110</v>
      </c>
      <c r="G159" s="5">
        <v>53.630769230769232</v>
      </c>
      <c r="H159" s="5">
        <v>2.051061388410786</v>
      </c>
      <c r="I159" s="5">
        <v>1</v>
      </c>
      <c r="J159" s="5">
        <v>2.3493975903614457</v>
      </c>
      <c r="K159" s="5">
        <v>0.66265060240963858</v>
      </c>
      <c r="L159" s="5">
        <v>0.32307692307692309</v>
      </c>
      <c r="M159" s="5">
        <v>0.75903614457831325</v>
      </c>
    </row>
    <row r="160" spans="3:13" x14ac:dyDescent="0.25">
      <c r="C160" s="6">
        <v>127</v>
      </c>
      <c r="D160" s="5">
        <v>127</v>
      </c>
      <c r="E160" s="5">
        <v>0.32564102564102565</v>
      </c>
      <c r="F160" s="5">
        <v>111</v>
      </c>
      <c r="G160" s="5">
        <v>54.056410256410253</v>
      </c>
      <c r="H160" s="5">
        <v>2.0534104923631533</v>
      </c>
      <c r="I160" s="5">
        <v>1</v>
      </c>
      <c r="J160" s="5">
        <v>2.3493975903614457</v>
      </c>
      <c r="K160" s="5">
        <v>0.66867469879518071</v>
      </c>
      <c r="L160" s="5">
        <v>0.32564102564102565</v>
      </c>
      <c r="M160" s="5">
        <v>0.76506024096385539</v>
      </c>
    </row>
    <row r="161" spans="3:13" x14ac:dyDescent="0.25">
      <c r="C161" s="6">
        <v>128</v>
      </c>
      <c r="D161" s="5">
        <v>128</v>
      </c>
      <c r="E161" s="5">
        <v>0.3282051282051282</v>
      </c>
      <c r="F161" s="5">
        <v>112</v>
      </c>
      <c r="G161" s="5">
        <v>54.48205128205128</v>
      </c>
      <c r="H161" s="5">
        <v>2.0557228915662651</v>
      </c>
      <c r="I161" s="5">
        <v>1</v>
      </c>
      <c r="J161" s="5">
        <v>2.3493975903614457</v>
      </c>
      <c r="K161" s="5">
        <v>0.67469879518072284</v>
      </c>
      <c r="L161" s="5">
        <v>0.3282051282051282</v>
      </c>
      <c r="M161" s="5">
        <v>0.77108433734939763</v>
      </c>
    </row>
    <row r="162" spans="3:13" x14ac:dyDescent="0.25">
      <c r="C162" s="6">
        <v>129</v>
      </c>
      <c r="D162" s="5">
        <v>129</v>
      </c>
      <c r="E162" s="5">
        <v>0.33076923076923076</v>
      </c>
      <c r="F162" s="5">
        <v>112</v>
      </c>
      <c r="G162" s="5">
        <v>54.907692307692308</v>
      </c>
      <c r="H162" s="5">
        <v>2.0397870551975341</v>
      </c>
      <c r="I162" s="5">
        <v>1</v>
      </c>
      <c r="J162" s="5">
        <v>2.3493975903614457</v>
      </c>
      <c r="K162" s="5">
        <v>0.67469879518072284</v>
      </c>
      <c r="L162" s="5">
        <v>0.33076923076923076</v>
      </c>
      <c r="M162" s="5">
        <v>0.77710843373493976</v>
      </c>
    </row>
    <row r="163" spans="3:13" x14ac:dyDescent="0.25">
      <c r="C163" s="6">
        <v>130</v>
      </c>
      <c r="D163" s="5">
        <v>130</v>
      </c>
      <c r="E163" s="5">
        <v>0.33333333333333331</v>
      </c>
      <c r="F163" s="5">
        <v>113</v>
      </c>
      <c r="G163" s="5">
        <v>55.333333333333329</v>
      </c>
      <c r="H163" s="5">
        <v>2.0421686746987953</v>
      </c>
      <c r="I163" s="5">
        <v>1</v>
      </c>
      <c r="J163" s="5">
        <v>2.3493975903614457</v>
      </c>
      <c r="K163" s="5">
        <v>0.68072289156626509</v>
      </c>
      <c r="L163" s="5">
        <v>0.33333333333333331</v>
      </c>
      <c r="M163" s="5">
        <v>0.7831325301204819</v>
      </c>
    </row>
    <row r="164" spans="3:13" x14ac:dyDescent="0.25">
      <c r="C164" s="6">
        <v>131</v>
      </c>
      <c r="D164" s="5">
        <v>131</v>
      </c>
      <c r="E164" s="5">
        <v>0.33589743589743587</v>
      </c>
      <c r="F164" s="5">
        <v>114</v>
      </c>
      <c r="G164" s="5">
        <v>55.758974358974356</v>
      </c>
      <c r="H164" s="5">
        <v>2.0445139335969835</v>
      </c>
      <c r="I164" s="5">
        <v>1</v>
      </c>
      <c r="J164" s="5">
        <v>2.3493975903614461</v>
      </c>
      <c r="K164" s="5">
        <v>0.68674698795180722</v>
      </c>
      <c r="L164" s="5">
        <v>0.33589743589743587</v>
      </c>
      <c r="M164" s="5">
        <v>0.78915662650602414</v>
      </c>
    </row>
    <row r="165" spans="3:13" x14ac:dyDescent="0.25">
      <c r="C165" s="6">
        <v>132</v>
      </c>
      <c r="D165" s="5">
        <v>132</v>
      </c>
      <c r="E165" s="5">
        <v>0.33846153846153848</v>
      </c>
      <c r="F165" s="5">
        <v>114</v>
      </c>
      <c r="G165" s="5">
        <v>56.184615384615384</v>
      </c>
      <c r="H165" s="5">
        <v>2.0290251916757938</v>
      </c>
      <c r="I165" s="5">
        <v>1</v>
      </c>
      <c r="J165" s="5">
        <v>2.3493975903614457</v>
      </c>
      <c r="K165" s="5">
        <v>0.68674698795180722</v>
      </c>
      <c r="L165" s="5">
        <v>0.33846153846153848</v>
      </c>
      <c r="M165" s="5">
        <v>0.79518072289156627</v>
      </c>
    </row>
    <row r="166" spans="3:13" x14ac:dyDescent="0.25">
      <c r="C166" s="6">
        <v>133</v>
      </c>
      <c r="D166" s="5">
        <v>133</v>
      </c>
      <c r="E166" s="5">
        <v>0.34102564102564104</v>
      </c>
      <c r="F166" s="5">
        <v>115</v>
      </c>
      <c r="G166" s="5">
        <v>56.610256410256412</v>
      </c>
      <c r="H166" s="5">
        <v>2.0314340067035057</v>
      </c>
      <c r="I166" s="5">
        <v>1</v>
      </c>
      <c r="J166" s="5">
        <v>2.3493975903614457</v>
      </c>
      <c r="K166" s="5">
        <v>0.69277108433734935</v>
      </c>
      <c r="L166" s="5">
        <v>0.34102564102564104</v>
      </c>
      <c r="M166" s="5">
        <v>0.8012048192771084</v>
      </c>
    </row>
    <row r="167" spans="3:13" x14ac:dyDescent="0.25">
      <c r="C167" s="6">
        <v>134</v>
      </c>
      <c r="D167" s="5">
        <v>134</v>
      </c>
      <c r="E167" s="5">
        <v>0.34358974358974359</v>
      </c>
      <c r="F167" s="5">
        <v>116</v>
      </c>
      <c r="G167" s="5">
        <v>57.035897435897432</v>
      </c>
      <c r="H167" s="5">
        <v>2.0338068692681173</v>
      </c>
      <c r="I167" s="5">
        <v>1</v>
      </c>
      <c r="J167" s="5">
        <v>2.3493975903614461</v>
      </c>
      <c r="K167" s="5">
        <v>0.6987951807228916</v>
      </c>
      <c r="L167" s="5">
        <v>0.34358974358974359</v>
      </c>
      <c r="M167" s="5">
        <v>0.80722891566265065</v>
      </c>
    </row>
    <row r="168" spans="3:13" x14ac:dyDescent="0.25">
      <c r="C168" s="6">
        <v>135</v>
      </c>
      <c r="D168" s="5">
        <v>135</v>
      </c>
      <c r="E168" s="5">
        <v>0.34615384615384615</v>
      </c>
      <c r="F168" s="5">
        <v>117</v>
      </c>
      <c r="G168" s="5">
        <v>57.46153846153846</v>
      </c>
      <c r="H168" s="5">
        <v>2.036144578313253</v>
      </c>
      <c r="I168" s="5">
        <v>1</v>
      </c>
      <c r="J168" s="5">
        <v>2.3493975903614457</v>
      </c>
      <c r="K168" s="5">
        <v>0.70481927710843373</v>
      </c>
      <c r="L168" s="5">
        <v>0.34615384615384615</v>
      </c>
      <c r="M168" s="5">
        <v>0.81325301204819278</v>
      </c>
    </row>
    <row r="169" spans="3:13" x14ac:dyDescent="0.25">
      <c r="C169" s="6">
        <v>136</v>
      </c>
      <c r="D169" s="5">
        <v>136</v>
      </c>
      <c r="E169" s="5">
        <v>0.3487179487179487</v>
      </c>
      <c r="F169" s="5">
        <v>117</v>
      </c>
      <c r="G169" s="5">
        <v>57.887179487179488</v>
      </c>
      <c r="H169" s="5">
        <v>2.0211729270021261</v>
      </c>
      <c r="I169" s="5">
        <v>1</v>
      </c>
      <c r="J169" s="5">
        <v>2.3493975903614457</v>
      </c>
      <c r="K169" s="5">
        <v>0.70481927710843373</v>
      </c>
      <c r="L169" s="5">
        <v>0.3487179487179487</v>
      </c>
      <c r="M169" s="5">
        <v>0.81927710843373491</v>
      </c>
    </row>
    <row r="170" spans="3:13" x14ac:dyDescent="0.25">
      <c r="C170" s="6">
        <v>137</v>
      </c>
      <c r="D170" s="5">
        <v>137</v>
      </c>
      <c r="E170" s="5">
        <v>0.35128205128205126</v>
      </c>
      <c r="F170" s="5">
        <v>118</v>
      </c>
      <c r="G170" s="5">
        <v>58.312820512820508</v>
      </c>
      <c r="H170" s="5">
        <v>2.0235687274646028</v>
      </c>
      <c r="I170" s="5">
        <v>1</v>
      </c>
      <c r="J170" s="5">
        <v>2.3493975903614461</v>
      </c>
      <c r="K170" s="5">
        <v>0.71084337349397586</v>
      </c>
      <c r="L170" s="5">
        <v>0.35128205128205126</v>
      </c>
      <c r="M170" s="5">
        <v>0.82530120481927716</v>
      </c>
    </row>
    <row r="171" spans="3:13" x14ac:dyDescent="0.25">
      <c r="C171" s="6">
        <v>138</v>
      </c>
      <c r="D171" s="5">
        <v>138</v>
      </c>
      <c r="E171" s="5">
        <v>0.35384615384615387</v>
      </c>
      <c r="F171" s="5">
        <v>119</v>
      </c>
      <c r="G171" s="5">
        <v>58.738461538461536</v>
      </c>
      <c r="H171" s="5">
        <v>2.0259298061812467</v>
      </c>
      <c r="I171" s="5">
        <v>1</v>
      </c>
      <c r="J171" s="5">
        <v>2.3493975903614457</v>
      </c>
      <c r="K171" s="5">
        <v>0.7168674698795181</v>
      </c>
      <c r="L171" s="5">
        <v>0.35384615384615387</v>
      </c>
      <c r="M171" s="5">
        <v>0.83132530120481929</v>
      </c>
    </row>
    <row r="172" spans="3:13" x14ac:dyDescent="0.25">
      <c r="C172" s="6">
        <v>139</v>
      </c>
      <c r="D172" s="5">
        <v>139</v>
      </c>
      <c r="E172" s="5">
        <v>0.35641025641025642</v>
      </c>
      <c r="F172" s="5">
        <v>120</v>
      </c>
      <c r="G172" s="5">
        <v>59.164102564102564</v>
      </c>
      <c r="H172" s="5">
        <v>2.0282569125422554</v>
      </c>
      <c r="I172" s="5">
        <v>1</v>
      </c>
      <c r="J172" s="5">
        <v>2.3493975903614457</v>
      </c>
      <c r="K172" s="5">
        <v>0.72289156626506024</v>
      </c>
      <c r="L172" s="5">
        <v>0.35641025641025642</v>
      </c>
      <c r="M172" s="5">
        <v>0.83734939759036142</v>
      </c>
    </row>
    <row r="173" spans="3:13" x14ac:dyDescent="0.25">
      <c r="C173" s="6">
        <v>140</v>
      </c>
      <c r="D173" s="5">
        <v>140</v>
      </c>
      <c r="E173" s="5">
        <v>0.35897435897435898</v>
      </c>
      <c r="F173" s="5">
        <v>121</v>
      </c>
      <c r="G173" s="5">
        <v>59.589743589743591</v>
      </c>
      <c r="H173" s="5">
        <v>2.0305507745266782</v>
      </c>
      <c r="I173" s="5">
        <v>1</v>
      </c>
      <c r="J173" s="5">
        <v>2.3493975903614461</v>
      </c>
      <c r="K173" s="5">
        <v>0.72891566265060237</v>
      </c>
      <c r="L173" s="5">
        <v>0.35897435897435898</v>
      </c>
      <c r="M173" s="5">
        <v>0.84337349397590367</v>
      </c>
    </row>
    <row r="174" spans="3:13" x14ac:dyDescent="0.25">
      <c r="C174" s="6">
        <v>141</v>
      </c>
      <c r="D174" s="5">
        <v>141</v>
      </c>
      <c r="E174" s="5">
        <v>0.36153846153846153</v>
      </c>
      <c r="F174" s="5">
        <v>121</v>
      </c>
      <c r="G174" s="5">
        <v>60.015384615384612</v>
      </c>
      <c r="H174" s="5">
        <v>2.016149705203794</v>
      </c>
      <c r="I174" s="5">
        <v>1</v>
      </c>
      <c r="J174" s="5">
        <v>2.3493975903614457</v>
      </c>
      <c r="K174" s="5">
        <v>0.72891566265060237</v>
      </c>
      <c r="L174" s="5">
        <v>0.36153846153846153</v>
      </c>
      <c r="M174" s="5">
        <v>0.8493975903614458</v>
      </c>
    </row>
    <row r="175" spans="3:13" x14ac:dyDescent="0.25">
      <c r="C175" s="6">
        <v>142</v>
      </c>
      <c r="D175" s="5">
        <v>142</v>
      </c>
      <c r="E175" s="5">
        <v>0.36410256410256409</v>
      </c>
      <c r="F175" s="5">
        <v>121</v>
      </c>
      <c r="G175" s="5">
        <v>60.441025641025639</v>
      </c>
      <c r="H175" s="5">
        <v>2.0019514678432038</v>
      </c>
      <c r="I175" s="5">
        <v>1</v>
      </c>
      <c r="J175" s="5">
        <v>2.3493975903614457</v>
      </c>
      <c r="K175" s="5">
        <v>0.72891566265060237</v>
      </c>
      <c r="L175" s="5">
        <v>0.36410256410256409</v>
      </c>
      <c r="M175" s="5">
        <v>0.85542168674698793</v>
      </c>
    </row>
    <row r="176" spans="3:13" x14ac:dyDescent="0.25">
      <c r="C176" s="6">
        <v>143</v>
      </c>
      <c r="D176" s="5">
        <v>143</v>
      </c>
      <c r="E176" s="5">
        <v>0.36666666666666664</v>
      </c>
      <c r="F176" s="5">
        <v>121</v>
      </c>
      <c r="G176" s="5">
        <v>60.866666666666667</v>
      </c>
      <c r="H176" s="5">
        <v>1.9879518072289157</v>
      </c>
      <c r="I176" s="5">
        <v>1</v>
      </c>
      <c r="J176" s="5">
        <v>2.3493975903614461</v>
      </c>
      <c r="K176" s="5">
        <v>0.72891566265060237</v>
      </c>
      <c r="L176" s="5">
        <v>0.36666666666666664</v>
      </c>
      <c r="M176" s="5">
        <v>0.86144578313253017</v>
      </c>
    </row>
    <row r="177" spans="3:13" x14ac:dyDescent="0.25">
      <c r="C177" s="6">
        <v>144</v>
      </c>
      <c r="D177" s="5">
        <v>144</v>
      </c>
      <c r="E177" s="5">
        <v>0.36923076923076925</v>
      </c>
      <c r="F177" s="5">
        <v>121</v>
      </c>
      <c r="G177" s="5">
        <v>61.292307692307688</v>
      </c>
      <c r="H177" s="5">
        <v>1.9741465863453813</v>
      </c>
      <c r="I177" s="5">
        <v>1</v>
      </c>
      <c r="J177" s="5">
        <v>2.3493975903614457</v>
      </c>
      <c r="K177" s="5">
        <v>0.72891566265060237</v>
      </c>
      <c r="L177" s="5">
        <v>0.36923076923076925</v>
      </c>
      <c r="M177" s="5">
        <v>0.86746987951807231</v>
      </c>
    </row>
    <row r="178" spans="3:13" x14ac:dyDescent="0.25">
      <c r="C178" s="6">
        <v>145</v>
      </c>
      <c r="D178" s="5">
        <v>145</v>
      </c>
      <c r="E178" s="5">
        <v>0.37179487179487181</v>
      </c>
      <c r="F178" s="5">
        <v>121</v>
      </c>
      <c r="G178" s="5">
        <v>61.717948717948715</v>
      </c>
      <c r="H178" s="5">
        <v>1.9605317823016202</v>
      </c>
      <c r="I178" s="5">
        <v>1</v>
      </c>
      <c r="J178" s="5">
        <v>2.3493975903614457</v>
      </c>
      <c r="K178" s="5">
        <v>0.72891566265060237</v>
      </c>
      <c r="L178" s="5">
        <v>0.37179487179487181</v>
      </c>
      <c r="M178" s="5">
        <v>0.87349397590361444</v>
      </c>
    </row>
    <row r="179" spans="3:13" x14ac:dyDescent="0.25">
      <c r="C179" s="6">
        <v>146</v>
      </c>
      <c r="D179" s="5">
        <v>146</v>
      </c>
      <c r="E179" s="5">
        <v>0.37435897435897436</v>
      </c>
      <c r="F179" s="5">
        <v>122</v>
      </c>
      <c r="G179" s="5">
        <v>62.143589743589743</v>
      </c>
      <c r="H179" s="5">
        <v>1.9631952467403864</v>
      </c>
      <c r="I179" s="5">
        <v>1</v>
      </c>
      <c r="J179" s="5">
        <v>2.3493975903614457</v>
      </c>
      <c r="K179" s="5">
        <v>0.73493975903614461</v>
      </c>
      <c r="L179" s="5">
        <v>0.37435897435897436</v>
      </c>
      <c r="M179" s="5">
        <v>0.87951807228915657</v>
      </c>
    </row>
    <row r="180" spans="3:13" x14ac:dyDescent="0.25">
      <c r="C180" s="6">
        <v>147</v>
      </c>
      <c r="D180" s="5">
        <v>147</v>
      </c>
      <c r="E180" s="5">
        <v>0.37692307692307692</v>
      </c>
      <c r="F180" s="5">
        <v>123</v>
      </c>
      <c r="G180" s="5">
        <v>62.569230769230771</v>
      </c>
      <c r="H180" s="5">
        <v>1.9658224735677403</v>
      </c>
      <c r="I180" s="5">
        <v>1</v>
      </c>
      <c r="J180" s="5">
        <v>2.3493975903614457</v>
      </c>
      <c r="K180" s="5">
        <v>0.74096385542168675</v>
      </c>
      <c r="L180" s="5">
        <v>0.37692307692307692</v>
      </c>
      <c r="M180" s="5">
        <v>0.88554216867469882</v>
      </c>
    </row>
    <row r="181" spans="3:13" x14ac:dyDescent="0.25">
      <c r="C181" s="6">
        <v>148</v>
      </c>
      <c r="D181" s="5">
        <v>148</v>
      </c>
      <c r="E181" s="5">
        <v>0.37948717948717947</v>
      </c>
      <c r="F181" s="5">
        <v>123</v>
      </c>
      <c r="G181" s="5">
        <v>62.994871794871791</v>
      </c>
      <c r="H181" s="5">
        <v>1.9525398892868773</v>
      </c>
      <c r="I181" s="5">
        <v>1</v>
      </c>
      <c r="J181" s="5">
        <v>2.3493975903614457</v>
      </c>
      <c r="K181" s="5">
        <v>0.74096385542168675</v>
      </c>
      <c r="L181" s="5">
        <v>0.37948717948717947</v>
      </c>
      <c r="M181" s="5">
        <v>0.89156626506024095</v>
      </c>
    </row>
    <row r="182" spans="3:13" x14ac:dyDescent="0.25">
      <c r="C182" s="6">
        <v>149</v>
      </c>
      <c r="D182" s="5">
        <v>149</v>
      </c>
      <c r="E182" s="5">
        <v>0.38205128205128203</v>
      </c>
      <c r="F182" s="5">
        <v>123</v>
      </c>
      <c r="G182" s="5">
        <v>63.420512820512819</v>
      </c>
      <c r="H182" s="5">
        <v>1.9394355947279049</v>
      </c>
      <c r="I182" s="5">
        <v>1</v>
      </c>
      <c r="J182" s="5">
        <v>2.3493975903614457</v>
      </c>
      <c r="K182" s="5">
        <v>0.74096385542168675</v>
      </c>
      <c r="L182" s="5">
        <v>0.38205128205128203</v>
      </c>
      <c r="M182" s="5">
        <v>0.89759036144578308</v>
      </c>
    </row>
    <row r="183" spans="3:13" x14ac:dyDescent="0.25">
      <c r="C183" s="6">
        <v>150</v>
      </c>
      <c r="D183" s="5">
        <v>150</v>
      </c>
      <c r="E183" s="5">
        <v>0.38461538461538464</v>
      </c>
      <c r="F183" s="5">
        <v>124</v>
      </c>
      <c r="G183" s="5">
        <v>63.846153846153847</v>
      </c>
      <c r="H183" s="5">
        <v>1.942168674698795</v>
      </c>
      <c r="I183" s="5">
        <v>1</v>
      </c>
      <c r="J183" s="5">
        <v>2.3493975903614457</v>
      </c>
      <c r="K183" s="5">
        <v>0.74698795180722888</v>
      </c>
      <c r="L183" s="5">
        <v>0.38461538461538464</v>
      </c>
      <c r="M183" s="5">
        <v>0.90361445783132532</v>
      </c>
    </row>
    <row r="184" spans="3:13" x14ac:dyDescent="0.25">
      <c r="C184" s="6">
        <v>151</v>
      </c>
      <c r="D184" s="5">
        <v>151</v>
      </c>
      <c r="E184" s="5">
        <v>0.38717948717948719</v>
      </c>
      <c r="F184" s="5">
        <v>124</v>
      </c>
      <c r="G184" s="5">
        <v>64.271794871794867</v>
      </c>
      <c r="H184" s="5">
        <v>1.9293066304954918</v>
      </c>
      <c r="I184" s="5">
        <v>1</v>
      </c>
      <c r="J184" s="5">
        <v>2.3493975903614457</v>
      </c>
      <c r="K184" s="5">
        <v>0.74698795180722888</v>
      </c>
      <c r="L184" s="5">
        <v>0.38717948717948719</v>
      </c>
      <c r="M184" s="5">
        <v>0.90963855421686746</v>
      </c>
    </row>
    <row r="185" spans="3:13" x14ac:dyDescent="0.25">
      <c r="C185" s="6">
        <v>152</v>
      </c>
      <c r="D185" s="5">
        <v>152</v>
      </c>
      <c r="E185" s="5">
        <v>0.38974358974358975</v>
      </c>
      <c r="F185" s="5">
        <v>125</v>
      </c>
      <c r="G185" s="5">
        <v>64.697435897435895</v>
      </c>
      <c r="H185" s="5">
        <v>1.9320703868103997</v>
      </c>
      <c r="I185" s="5">
        <v>1</v>
      </c>
      <c r="J185" s="5">
        <v>2.3493975903614457</v>
      </c>
      <c r="K185" s="5">
        <v>0.75301204819277112</v>
      </c>
      <c r="L185" s="5">
        <v>0.38974358974358975</v>
      </c>
      <c r="M185" s="5">
        <v>0.91566265060240959</v>
      </c>
    </row>
    <row r="186" spans="3:13" x14ac:dyDescent="0.25">
      <c r="C186" s="6">
        <v>153</v>
      </c>
      <c r="D186" s="5">
        <v>153</v>
      </c>
      <c r="E186" s="5">
        <v>0.3923076923076923</v>
      </c>
      <c r="F186" s="5">
        <v>126</v>
      </c>
      <c r="G186" s="5">
        <v>65.123076923076923</v>
      </c>
      <c r="H186" s="5">
        <v>1.934798015591779</v>
      </c>
      <c r="I186" s="5">
        <v>1</v>
      </c>
      <c r="J186" s="5">
        <v>2.3493975903614457</v>
      </c>
      <c r="K186" s="5">
        <v>0.75903614457831325</v>
      </c>
      <c r="L186" s="5">
        <v>0.3923076923076923</v>
      </c>
      <c r="M186" s="5">
        <v>0.92168674698795183</v>
      </c>
    </row>
    <row r="187" spans="3:13" x14ac:dyDescent="0.25">
      <c r="C187" s="6">
        <v>154</v>
      </c>
      <c r="D187" s="5">
        <v>154</v>
      </c>
      <c r="E187" s="5">
        <v>0.39487179487179486</v>
      </c>
      <c r="F187" s="5">
        <v>126</v>
      </c>
      <c r="G187" s="5">
        <v>65.54871794871795</v>
      </c>
      <c r="H187" s="5">
        <v>1.9222343921139102</v>
      </c>
      <c r="I187" s="5">
        <v>1</v>
      </c>
      <c r="J187" s="5">
        <v>2.3493975903614457</v>
      </c>
      <c r="K187" s="5">
        <v>0.75903614457831325</v>
      </c>
      <c r="L187" s="5">
        <v>0.39487179487179486</v>
      </c>
      <c r="M187" s="5">
        <v>0.92771084337349397</v>
      </c>
    </row>
    <row r="188" spans="3:13" x14ac:dyDescent="0.25">
      <c r="C188" s="6">
        <v>155</v>
      </c>
      <c r="D188" s="5">
        <v>155</v>
      </c>
      <c r="E188" s="5">
        <v>0.39743589743589741</v>
      </c>
      <c r="F188" s="5">
        <v>127</v>
      </c>
      <c r="G188" s="5">
        <v>65.974358974358978</v>
      </c>
      <c r="H188" s="5">
        <v>1.9249902837155073</v>
      </c>
      <c r="I188" s="5">
        <v>1</v>
      </c>
      <c r="J188" s="5">
        <v>2.3493975903614457</v>
      </c>
      <c r="K188" s="5">
        <v>0.76506024096385539</v>
      </c>
      <c r="L188" s="5">
        <v>0.39743589743589741</v>
      </c>
      <c r="M188" s="5">
        <v>0.9337349397590361</v>
      </c>
    </row>
    <row r="189" spans="3:13" x14ac:dyDescent="0.25">
      <c r="C189" s="6">
        <v>156</v>
      </c>
      <c r="D189" s="5">
        <v>156</v>
      </c>
      <c r="E189" s="5">
        <v>0.4</v>
      </c>
      <c r="F189" s="5">
        <v>127</v>
      </c>
      <c r="G189" s="5">
        <v>66.399999999999991</v>
      </c>
      <c r="H189" s="5">
        <v>1.9126506024096384</v>
      </c>
      <c r="I189" s="5">
        <v>1</v>
      </c>
      <c r="J189" s="5">
        <v>2.3493975903614457</v>
      </c>
      <c r="K189" s="5">
        <v>0.76506024096385539</v>
      </c>
      <c r="L189" s="5">
        <v>0.4</v>
      </c>
      <c r="M189" s="5">
        <v>0.93975903614457834</v>
      </c>
    </row>
    <row r="190" spans="3:13" x14ac:dyDescent="0.25">
      <c r="C190" s="6">
        <v>157</v>
      </c>
      <c r="D190" s="5">
        <v>157</v>
      </c>
      <c r="E190" s="5">
        <v>0.40256410256410258</v>
      </c>
      <c r="F190" s="5">
        <v>127</v>
      </c>
      <c r="G190" s="5">
        <v>66.825641025641019</v>
      </c>
      <c r="H190" s="5">
        <v>1.9004681144962012</v>
      </c>
      <c r="I190" s="5">
        <v>1</v>
      </c>
      <c r="J190" s="5">
        <v>2.3493975903614457</v>
      </c>
      <c r="K190" s="5">
        <v>0.76506024096385539</v>
      </c>
      <c r="L190" s="5">
        <v>0.40256410256410258</v>
      </c>
      <c r="M190" s="5">
        <v>0.94578313253012047</v>
      </c>
    </row>
    <row r="191" spans="3:13" x14ac:dyDescent="0.25">
      <c r="C191" s="6">
        <v>158</v>
      </c>
      <c r="D191" s="5">
        <v>158</v>
      </c>
      <c r="E191" s="5">
        <v>0.40512820512820513</v>
      </c>
      <c r="F191" s="5">
        <v>127</v>
      </c>
      <c r="G191" s="5">
        <v>67.251282051282047</v>
      </c>
      <c r="H191" s="5">
        <v>1.8884398352905292</v>
      </c>
      <c r="I191" s="5">
        <v>1</v>
      </c>
      <c r="J191" s="5">
        <v>2.3493975903614457</v>
      </c>
      <c r="K191" s="5">
        <v>0.76506024096385539</v>
      </c>
      <c r="L191" s="5">
        <v>0.40512820512820513</v>
      </c>
      <c r="M191" s="5">
        <v>0.95180722891566261</v>
      </c>
    </row>
    <row r="192" spans="3:13" x14ac:dyDescent="0.25">
      <c r="C192" s="6">
        <v>159</v>
      </c>
      <c r="D192" s="5">
        <v>159</v>
      </c>
      <c r="E192" s="5">
        <v>0.40769230769230769</v>
      </c>
      <c r="F192" s="5">
        <v>128</v>
      </c>
      <c r="G192" s="5">
        <v>67.676923076923075</v>
      </c>
      <c r="H192" s="5">
        <v>1.8913389406683339</v>
      </c>
      <c r="I192" s="5">
        <v>1</v>
      </c>
      <c r="J192" s="5">
        <v>2.3493975903614457</v>
      </c>
      <c r="K192" s="5">
        <v>0.77108433734939763</v>
      </c>
      <c r="L192" s="5">
        <v>0.40769230769230769</v>
      </c>
      <c r="M192" s="5">
        <v>0.95783132530120485</v>
      </c>
    </row>
    <row r="193" spans="3:13" x14ac:dyDescent="0.25">
      <c r="C193" s="6">
        <v>160</v>
      </c>
      <c r="D193" s="5">
        <v>160</v>
      </c>
      <c r="E193" s="5">
        <v>0.41025641025641024</v>
      </c>
      <c r="F193" s="5">
        <v>129</v>
      </c>
      <c r="G193" s="5">
        <v>68.102564102564102</v>
      </c>
      <c r="H193" s="5">
        <v>1.8942018072289157</v>
      </c>
      <c r="I193" s="5">
        <v>1</v>
      </c>
      <c r="J193" s="5">
        <v>2.3493975903614457</v>
      </c>
      <c r="K193" s="5">
        <v>0.77710843373493976</v>
      </c>
      <c r="L193" s="5">
        <v>0.41025641025641024</v>
      </c>
      <c r="M193" s="5">
        <v>0.96385542168674698</v>
      </c>
    </row>
    <row r="194" spans="3:13" x14ac:dyDescent="0.25">
      <c r="C194" s="6">
        <v>161</v>
      </c>
      <c r="D194" s="5">
        <v>161</v>
      </c>
      <c r="E194" s="5">
        <v>0.4128205128205128</v>
      </c>
      <c r="F194" s="5">
        <v>129</v>
      </c>
      <c r="G194" s="5">
        <v>68.52820512820513</v>
      </c>
      <c r="H194" s="5">
        <v>1.8824365786125872</v>
      </c>
      <c r="I194" s="5">
        <v>1</v>
      </c>
      <c r="J194" s="5">
        <v>2.3493975903614457</v>
      </c>
      <c r="K194" s="5">
        <v>0.77710843373493976</v>
      </c>
      <c r="L194" s="5">
        <v>0.4128205128205128</v>
      </c>
      <c r="M194" s="5">
        <v>0.96987951807228912</v>
      </c>
    </row>
    <row r="195" spans="3:13" x14ac:dyDescent="0.25">
      <c r="C195" s="6">
        <v>162</v>
      </c>
      <c r="D195" s="5">
        <v>162</v>
      </c>
      <c r="E195" s="5">
        <v>0.41538461538461541</v>
      </c>
      <c r="F195" s="5">
        <v>129</v>
      </c>
      <c r="G195" s="5">
        <v>68.953846153846158</v>
      </c>
      <c r="H195" s="5">
        <v>1.8708165997322623</v>
      </c>
      <c r="I195" s="5">
        <v>1</v>
      </c>
      <c r="J195" s="5">
        <v>2.3493975903614457</v>
      </c>
      <c r="K195" s="5">
        <v>0.77710843373493976</v>
      </c>
      <c r="L195" s="5">
        <v>0.41538461538461541</v>
      </c>
      <c r="M195" s="5">
        <v>0.97590361445783136</v>
      </c>
    </row>
    <row r="196" spans="3:13" x14ac:dyDescent="0.25">
      <c r="C196" s="6">
        <v>163</v>
      </c>
      <c r="D196" s="5">
        <v>163</v>
      </c>
      <c r="E196" s="5">
        <v>0.41794871794871796</v>
      </c>
      <c r="F196" s="5">
        <v>130</v>
      </c>
      <c r="G196" s="5">
        <v>69.379487179487171</v>
      </c>
      <c r="H196" s="5">
        <v>1.8737526794293737</v>
      </c>
      <c r="I196" s="5">
        <v>1</v>
      </c>
      <c r="J196" s="5">
        <v>2.3493975903614457</v>
      </c>
      <c r="K196" s="5">
        <v>0.7831325301204819</v>
      </c>
      <c r="L196" s="5">
        <v>0.41794871794871796</v>
      </c>
      <c r="M196" s="5">
        <v>0.98192771084337349</v>
      </c>
    </row>
    <row r="197" spans="3:13" x14ac:dyDescent="0.25">
      <c r="C197" s="6">
        <v>164</v>
      </c>
      <c r="D197" s="5">
        <v>164</v>
      </c>
      <c r="E197" s="5">
        <v>0.42051282051282052</v>
      </c>
      <c r="F197" s="5">
        <v>130</v>
      </c>
      <c r="G197" s="5">
        <v>69.805128205128199</v>
      </c>
      <c r="H197" s="5">
        <v>1.8623273582133411</v>
      </c>
      <c r="I197" s="5">
        <v>1</v>
      </c>
      <c r="J197" s="5">
        <v>2.3493975903614457</v>
      </c>
      <c r="K197" s="5">
        <v>0.7831325301204819</v>
      </c>
      <c r="L197" s="5">
        <v>0.42051282051282052</v>
      </c>
      <c r="M197" s="5">
        <v>0.98795180722891562</v>
      </c>
    </row>
    <row r="198" spans="3:13" x14ac:dyDescent="0.25">
      <c r="C198" s="6">
        <v>165</v>
      </c>
      <c r="D198" s="5">
        <v>165</v>
      </c>
      <c r="E198" s="5">
        <v>0.42307692307692307</v>
      </c>
      <c r="F198" s="5">
        <v>130</v>
      </c>
      <c r="G198" s="5">
        <v>70.230769230769226</v>
      </c>
      <c r="H198" s="5">
        <v>1.8510405257393208</v>
      </c>
      <c r="I198" s="5">
        <v>1</v>
      </c>
      <c r="J198" s="5">
        <v>2.3493975903614457</v>
      </c>
      <c r="K198" s="5">
        <v>0.7831325301204819</v>
      </c>
      <c r="L198" s="5">
        <v>0.42307692307692307</v>
      </c>
      <c r="M198" s="5">
        <v>0.99397590361445787</v>
      </c>
    </row>
    <row r="199" spans="3:13" x14ac:dyDescent="0.25">
      <c r="C199" s="6">
        <v>166</v>
      </c>
      <c r="D199" s="5">
        <v>166</v>
      </c>
      <c r="E199" s="5">
        <v>0.42564102564102563</v>
      </c>
      <c r="F199" s="5">
        <v>131</v>
      </c>
      <c r="G199" s="5">
        <v>70.656410256410254</v>
      </c>
      <c r="H199" s="5">
        <v>1.8540426767310205</v>
      </c>
      <c r="I199" s="5">
        <v>1</v>
      </c>
      <c r="J199" s="5">
        <v>2.3493975903614457</v>
      </c>
      <c r="K199" s="5">
        <v>0.78915662650602414</v>
      </c>
      <c r="L199" s="5">
        <v>0.42564102564102563</v>
      </c>
      <c r="M199" s="5">
        <v>1</v>
      </c>
    </row>
    <row r="200" spans="3:13" x14ac:dyDescent="0.25">
      <c r="C200" s="6">
        <v>167</v>
      </c>
      <c r="D200" s="5">
        <v>167</v>
      </c>
      <c r="E200" s="5">
        <v>0.42820512820512818</v>
      </c>
      <c r="F200" s="5">
        <v>131</v>
      </c>
      <c r="G200" s="5">
        <v>71.082051282051282</v>
      </c>
      <c r="H200" s="5">
        <v>1.8429406247745475</v>
      </c>
      <c r="I200" s="5">
        <v>1</v>
      </c>
      <c r="J200" s="5">
        <v>2.3353293413173652</v>
      </c>
      <c r="K200" s="5">
        <v>0.78915662650602414</v>
      </c>
      <c r="L200" s="5">
        <v>0.42820512820512818</v>
      </c>
      <c r="M200" s="5">
        <v>1</v>
      </c>
    </row>
    <row r="201" spans="3:13" x14ac:dyDescent="0.25">
      <c r="C201" s="6">
        <v>168</v>
      </c>
      <c r="D201" s="5">
        <v>168</v>
      </c>
      <c r="E201" s="5">
        <v>0.43076923076923079</v>
      </c>
      <c r="F201" s="5">
        <v>131</v>
      </c>
      <c r="G201" s="5">
        <v>71.507692307692309</v>
      </c>
      <c r="H201" s="5">
        <v>1.8319707401032703</v>
      </c>
      <c r="I201" s="5">
        <v>1</v>
      </c>
      <c r="J201" s="5">
        <v>2.3214285714285712</v>
      </c>
      <c r="K201" s="5">
        <v>0.78915662650602414</v>
      </c>
      <c r="L201" s="5">
        <v>0.43076923076923079</v>
      </c>
      <c r="M201" s="5">
        <v>1</v>
      </c>
    </row>
    <row r="202" spans="3:13" x14ac:dyDescent="0.25">
      <c r="C202" s="6">
        <v>169</v>
      </c>
      <c r="D202" s="5">
        <v>169</v>
      </c>
      <c r="E202" s="5">
        <v>0.43333333333333335</v>
      </c>
      <c r="F202" s="5">
        <v>131</v>
      </c>
      <c r="G202" s="5">
        <v>71.933333333333337</v>
      </c>
      <c r="H202" s="5">
        <v>1.8211306765523634</v>
      </c>
      <c r="I202" s="5">
        <v>1</v>
      </c>
      <c r="J202" s="5">
        <v>2.3076923076923075</v>
      </c>
      <c r="K202" s="5">
        <v>0.78915662650602414</v>
      </c>
      <c r="L202" s="5">
        <v>0.43333333333333335</v>
      </c>
      <c r="M202" s="5">
        <v>1</v>
      </c>
    </row>
    <row r="203" spans="3:13" x14ac:dyDescent="0.25">
      <c r="C203" s="6">
        <v>170</v>
      </c>
      <c r="D203" s="5">
        <v>170</v>
      </c>
      <c r="E203" s="5">
        <v>0.4358974358974359</v>
      </c>
      <c r="F203" s="5">
        <v>132</v>
      </c>
      <c r="G203" s="5">
        <v>72.358974358974351</v>
      </c>
      <c r="H203" s="5">
        <v>1.8242381289865344</v>
      </c>
      <c r="I203" s="5">
        <v>1</v>
      </c>
      <c r="J203" s="5">
        <v>2.2941176470588234</v>
      </c>
      <c r="K203" s="5">
        <v>0.79518072289156627</v>
      </c>
      <c r="L203" s="5">
        <v>0.4358974358974359</v>
      </c>
      <c r="M203" s="5">
        <v>1</v>
      </c>
    </row>
    <row r="204" spans="3:13" x14ac:dyDescent="0.25">
      <c r="C204" s="6">
        <v>171</v>
      </c>
      <c r="D204" s="5">
        <v>171</v>
      </c>
      <c r="E204" s="5">
        <v>0.43846153846153846</v>
      </c>
      <c r="F204" s="5">
        <v>133</v>
      </c>
      <c r="G204" s="5">
        <v>72.784615384615378</v>
      </c>
      <c r="H204" s="5">
        <v>1.827309236947791</v>
      </c>
      <c r="I204" s="5">
        <v>1</v>
      </c>
      <c r="J204" s="5">
        <v>2.2807017543859649</v>
      </c>
      <c r="K204" s="5">
        <v>0.8012048192771084</v>
      </c>
      <c r="L204" s="5">
        <v>0.43846153846153846</v>
      </c>
      <c r="M204" s="5">
        <v>1</v>
      </c>
    </row>
    <row r="205" spans="3:13" x14ac:dyDescent="0.25">
      <c r="C205" s="6">
        <v>172</v>
      </c>
      <c r="D205" s="5">
        <v>172</v>
      </c>
      <c r="E205" s="5">
        <v>0.44102564102564101</v>
      </c>
      <c r="F205" s="5">
        <v>134</v>
      </c>
      <c r="G205" s="5">
        <v>73.210256410256406</v>
      </c>
      <c r="H205" s="5">
        <v>1.8303446343513592</v>
      </c>
      <c r="I205" s="5">
        <v>1</v>
      </c>
      <c r="J205" s="5">
        <v>2.2674418604651163</v>
      </c>
      <c r="K205" s="5">
        <v>0.80722891566265065</v>
      </c>
      <c r="L205" s="5">
        <v>0.44102564102564101</v>
      </c>
      <c r="M205" s="5">
        <v>1</v>
      </c>
    </row>
    <row r="206" spans="3:13" x14ac:dyDescent="0.25">
      <c r="C206" s="6">
        <v>173</v>
      </c>
      <c r="D206" s="5">
        <v>173</v>
      </c>
      <c r="E206" s="5">
        <v>0.44358974358974357</v>
      </c>
      <c r="F206" s="5">
        <v>134</v>
      </c>
      <c r="G206" s="5">
        <v>73.635897435897434</v>
      </c>
      <c r="H206" s="5">
        <v>1.819764607563201</v>
      </c>
      <c r="I206" s="5">
        <v>1</v>
      </c>
      <c r="J206" s="5">
        <v>2.254335260115607</v>
      </c>
      <c r="K206" s="5">
        <v>0.80722891566265065</v>
      </c>
      <c r="L206" s="5">
        <v>0.44358974358974357</v>
      </c>
      <c r="M206" s="5">
        <v>1</v>
      </c>
    </row>
    <row r="207" spans="3:13" x14ac:dyDescent="0.25">
      <c r="C207" s="6">
        <v>174</v>
      </c>
      <c r="D207" s="5">
        <v>174</v>
      </c>
      <c r="E207" s="5">
        <v>0.44615384615384618</v>
      </c>
      <c r="F207" s="5">
        <v>134</v>
      </c>
      <c r="G207" s="5">
        <v>74.061538461538461</v>
      </c>
      <c r="H207" s="5">
        <v>1.8093061902783547</v>
      </c>
      <c r="I207" s="5">
        <v>1</v>
      </c>
      <c r="J207" s="5">
        <v>2.2413793103448274</v>
      </c>
      <c r="K207" s="5">
        <v>0.80722891566265065</v>
      </c>
      <c r="L207" s="5">
        <v>0.44615384615384618</v>
      </c>
      <c r="M207" s="5">
        <v>1</v>
      </c>
    </row>
    <row r="208" spans="3:13" x14ac:dyDescent="0.25">
      <c r="C208" s="6">
        <v>175</v>
      </c>
      <c r="D208" s="5">
        <v>175</v>
      </c>
      <c r="E208" s="5">
        <v>0.44871794871794873</v>
      </c>
      <c r="F208" s="5">
        <v>134</v>
      </c>
      <c r="G208" s="5">
        <v>74.487179487179489</v>
      </c>
      <c r="H208" s="5">
        <v>1.7989672977624784</v>
      </c>
      <c r="I208" s="5">
        <v>1</v>
      </c>
      <c r="J208" s="5">
        <v>2.2285714285714286</v>
      </c>
      <c r="K208" s="5">
        <v>0.80722891566265065</v>
      </c>
      <c r="L208" s="5">
        <v>0.44871794871794873</v>
      </c>
      <c r="M208" s="5">
        <v>1</v>
      </c>
    </row>
    <row r="209" spans="3:13" x14ac:dyDescent="0.25">
      <c r="C209" s="6">
        <v>176</v>
      </c>
      <c r="D209" s="5">
        <v>176</v>
      </c>
      <c r="E209" s="5">
        <v>0.45128205128205129</v>
      </c>
      <c r="F209" s="5">
        <v>134</v>
      </c>
      <c r="G209" s="5">
        <v>74.912820512820517</v>
      </c>
      <c r="H209" s="5">
        <v>1.7887458926615554</v>
      </c>
      <c r="I209" s="5">
        <v>1</v>
      </c>
      <c r="J209" s="5">
        <v>2.2159090909090908</v>
      </c>
      <c r="K209" s="5">
        <v>0.80722891566265065</v>
      </c>
      <c r="L209" s="5">
        <v>0.45128205128205129</v>
      </c>
      <c r="M209" s="5">
        <v>1</v>
      </c>
    </row>
    <row r="210" spans="3:13" x14ac:dyDescent="0.25">
      <c r="C210" s="6">
        <v>177</v>
      </c>
      <c r="D210" s="5">
        <v>177</v>
      </c>
      <c r="E210" s="5">
        <v>0.45384615384615384</v>
      </c>
      <c r="F210" s="5">
        <v>135</v>
      </c>
      <c r="G210" s="5">
        <v>75.33846153846153</v>
      </c>
      <c r="H210" s="5">
        <v>1.791913416377374</v>
      </c>
      <c r="I210" s="5">
        <v>1</v>
      </c>
      <c r="J210" s="5">
        <v>2.2033898305084745</v>
      </c>
      <c r="K210" s="5">
        <v>0.81325301204819278</v>
      </c>
      <c r="L210" s="5">
        <v>0.45384615384615384</v>
      </c>
      <c r="M210" s="5">
        <v>1</v>
      </c>
    </row>
    <row r="211" spans="3:13" x14ac:dyDescent="0.25">
      <c r="C211" s="6">
        <v>178</v>
      </c>
      <c r="D211" s="5">
        <v>178</v>
      </c>
      <c r="E211" s="5">
        <v>0.4564102564102564</v>
      </c>
      <c r="F211" s="5">
        <v>135</v>
      </c>
      <c r="G211" s="5">
        <v>75.764102564102558</v>
      </c>
      <c r="H211" s="5">
        <v>1.7818464870718831</v>
      </c>
      <c r="I211" s="5">
        <v>1</v>
      </c>
      <c r="J211" s="5">
        <v>2.1910112359550564</v>
      </c>
      <c r="K211" s="5">
        <v>0.81325301204819278</v>
      </c>
      <c r="L211" s="5">
        <v>0.4564102564102564</v>
      </c>
      <c r="M211" s="5">
        <v>1</v>
      </c>
    </row>
    <row r="212" spans="3:13" x14ac:dyDescent="0.25">
      <c r="C212" s="6">
        <v>179</v>
      </c>
      <c r="D212" s="5">
        <v>179</v>
      </c>
      <c r="E212" s="5">
        <v>0.45897435897435895</v>
      </c>
      <c r="F212" s="5">
        <v>136</v>
      </c>
      <c r="G212" s="5">
        <v>76.189743589743586</v>
      </c>
      <c r="H212" s="5">
        <v>1.7850171636265733</v>
      </c>
      <c r="I212" s="5">
        <v>1</v>
      </c>
      <c r="J212" s="5">
        <v>2.1787709497206706</v>
      </c>
      <c r="K212" s="5">
        <v>0.81927710843373491</v>
      </c>
      <c r="L212" s="5">
        <v>0.45897435897435895</v>
      </c>
      <c r="M212" s="5">
        <v>1</v>
      </c>
    </row>
    <row r="213" spans="3:13" x14ac:dyDescent="0.25">
      <c r="C213" s="6">
        <v>180</v>
      </c>
      <c r="D213" s="5">
        <v>180</v>
      </c>
      <c r="E213" s="5">
        <v>0.46153846153846156</v>
      </c>
      <c r="F213" s="5">
        <v>136</v>
      </c>
      <c r="G213" s="5">
        <v>76.615384615384613</v>
      </c>
      <c r="H213" s="5">
        <v>1.7751004016064256</v>
      </c>
      <c r="I213" s="5">
        <v>1</v>
      </c>
      <c r="J213" s="5">
        <v>2.1666666666666665</v>
      </c>
      <c r="K213" s="5">
        <v>0.81927710843373491</v>
      </c>
      <c r="L213" s="5">
        <v>0.46153846153846156</v>
      </c>
      <c r="M213" s="5">
        <v>1</v>
      </c>
    </row>
    <row r="214" spans="3:13" x14ac:dyDescent="0.25">
      <c r="C214" s="6">
        <v>181</v>
      </c>
      <c r="D214" s="5">
        <v>181</v>
      </c>
      <c r="E214" s="5">
        <v>0.46410256410256412</v>
      </c>
      <c r="F214" s="5">
        <v>136</v>
      </c>
      <c r="G214" s="5">
        <v>77.041025641025641</v>
      </c>
      <c r="H214" s="5">
        <v>1.7652932170671636</v>
      </c>
      <c r="I214" s="5">
        <v>1</v>
      </c>
      <c r="J214" s="5">
        <v>2.1546961325966851</v>
      </c>
      <c r="K214" s="5">
        <v>0.81927710843373491</v>
      </c>
      <c r="L214" s="5">
        <v>0.46410256410256412</v>
      </c>
      <c r="M214" s="5">
        <v>1</v>
      </c>
    </row>
    <row r="215" spans="3:13" x14ac:dyDescent="0.25">
      <c r="C215" s="6">
        <v>182</v>
      </c>
      <c r="D215" s="5">
        <v>182</v>
      </c>
      <c r="E215" s="5">
        <v>0.46666666666666667</v>
      </c>
      <c r="F215" s="5">
        <v>137</v>
      </c>
      <c r="G215" s="5">
        <v>77.466666666666669</v>
      </c>
      <c r="H215" s="5">
        <v>1.7685025817555939</v>
      </c>
      <c r="I215" s="5">
        <v>1</v>
      </c>
      <c r="J215" s="5">
        <v>2.1428571428571428</v>
      </c>
      <c r="K215" s="5">
        <v>0.82530120481927716</v>
      </c>
      <c r="L215" s="5">
        <v>0.46666666666666667</v>
      </c>
      <c r="M215" s="5">
        <v>1</v>
      </c>
    </row>
    <row r="216" spans="3:13" x14ac:dyDescent="0.25">
      <c r="C216" s="6">
        <v>183</v>
      </c>
      <c r="D216" s="5">
        <v>183</v>
      </c>
      <c r="E216" s="5">
        <v>0.46923076923076923</v>
      </c>
      <c r="F216" s="5">
        <v>137</v>
      </c>
      <c r="G216" s="5">
        <v>77.892307692307696</v>
      </c>
      <c r="H216" s="5">
        <v>1.7588386332214103</v>
      </c>
      <c r="I216" s="5">
        <v>1</v>
      </c>
      <c r="J216" s="5">
        <v>2.1311475409836067</v>
      </c>
      <c r="K216" s="5">
        <v>0.82530120481927716</v>
      </c>
      <c r="L216" s="5">
        <v>0.46923076923076923</v>
      </c>
      <c r="M216" s="5">
        <v>1</v>
      </c>
    </row>
    <row r="217" spans="3:13" x14ac:dyDescent="0.25">
      <c r="C217" s="6">
        <v>184</v>
      </c>
      <c r="D217" s="5">
        <v>184</v>
      </c>
      <c r="E217" s="5">
        <v>0.47179487179487178</v>
      </c>
      <c r="F217" s="5">
        <v>138</v>
      </c>
      <c r="G217" s="5">
        <v>78.31794871794871</v>
      </c>
      <c r="H217" s="5">
        <v>1.7620481927710845</v>
      </c>
      <c r="I217" s="5">
        <v>1</v>
      </c>
      <c r="J217" s="5">
        <v>2.1195652173913042</v>
      </c>
      <c r="K217" s="5">
        <v>0.83132530120481929</v>
      </c>
      <c r="L217" s="5">
        <v>0.47179487179487178</v>
      </c>
      <c r="M217" s="5">
        <v>1</v>
      </c>
    </row>
    <row r="218" spans="3:13" x14ac:dyDescent="0.25">
      <c r="C218" s="6">
        <v>185</v>
      </c>
      <c r="D218" s="5">
        <v>185</v>
      </c>
      <c r="E218" s="5">
        <v>0.47435897435897434</v>
      </c>
      <c r="F218" s="5">
        <v>139</v>
      </c>
      <c r="G218" s="5">
        <v>78.743589743589737</v>
      </c>
      <c r="H218" s="5">
        <v>1.765223054379681</v>
      </c>
      <c r="I218" s="5">
        <v>1</v>
      </c>
      <c r="J218" s="5">
        <v>2.1081081081081083</v>
      </c>
      <c r="K218" s="5">
        <v>0.83734939759036142</v>
      </c>
      <c r="L218" s="5">
        <v>0.47435897435897434</v>
      </c>
      <c r="M218" s="5">
        <v>1</v>
      </c>
    </row>
    <row r="219" spans="3:13" x14ac:dyDescent="0.25">
      <c r="C219" s="6">
        <v>186</v>
      </c>
      <c r="D219" s="5">
        <v>186</v>
      </c>
      <c r="E219" s="5">
        <v>0.47692307692307695</v>
      </c>
      <c r="F219" s="5">
        <v>139</v>
      </c>
      <c r="G219" s="5">
        <v>79.169230769230765</v>
      </c>
      <c r="H219" s="5">
        <v>1.7557326078507578</v>
      </c>
      <c r="I219" s="5">
        <v>1</v>
      </c>
      <c r="J219" s="5">
        <v>2.096774193548387</v>
      </c>
      <c r="K219" s="5">
        <v>0.83734939759036142</v>
      </c>
      <c r="L219" s="5">
        <v>0.47692307692307695</v>
      </c>
      <c r="M219" s="5">
        <v>1</v>
      </c>
    </row>
    <row r="220" spans="3:13" x14ac:dyDescent="0.25">
      <c r="C220" s="6">
        <v>187</v>
      </c>
      <c r="D220" s="5">
        <v>187</v>
      </c>
      <c r="E220" s="5">
        <v>0.4794871794871795</v>
      </c>
      <c r="F220" s="5">
        <v>140</v>
      </c>
      <c r="G220" s="5">
        <v>79.594871794871793</v>
      </c>
      <c r="H220" s="5">
        <v>1.7589072869016171</v>
      </c>
      <c r="I220" s="5">
        <v>1</v>
      </c>
      <c r="J220" s="5">
        <v>2.0855614973262031</v>
      </c>
      <c r="K220" s="5">
        <v>0.84337349397590367</v>
      </c>
      <c r="L220" s="5">
        <v>0.4794871794871795</v>
      </c>
      <c r="M220" s="5">
        <v>1</v>
      </c>
    </row>
    <row r="221" spans="3:13" x14ac:dyDescent="0.25">
      <c r="C221" s="6">
        <v>188</v>
      </c>
      <c r="D221" s="5">
        <v>188</v>
      </c>
      <c r="E221" s="5">
        <v>0.48205128205128206</v>
      </c>
      <c r="F221" s="5">
        <v>141</v>
      </c>
      <c r="G221" s="5">
        <v>80.02051282051282</v>
      </c>
      <c r="H221" s="5">
        <v>1.7620481927710843</v>
      </c>
      <c r="I221" s="5">
        <v>1</v>
      </c>
      <c r="J221" s="5">
        <v>2.0744680851063828</v>
      </c>
      <c r="K221" s="5">
        <v>0.8493975903614458</v>
      </c>
      <c r="L221" s="5">
        <v>0.48205128205128206</v>
      </c>
      <c r="M221" s="5">
        <v>1</v>
      </c>
    </row>
    <row r="222" spans="3:13" x14ac:dyDescent="0.25">
      <c r="C222" s="6">
        <v>189</v>
      </c>
      <c r="D222" s="5">
        <v>189</v>
      </c>
      <c r="E222" s="5">
        <v>0.48461538461538461</v>
      </c>
      <c r="F222" s="5">
        <v>142</v>
      </c>
      <c r="G222" s="5">
        <v>80.446153846153848</v>
      </c>
      <c r="H222" s="5">
        <v>1.7651558615414036</v>
      </c>
      <c r="I222" s="5">
        <v>1</v>
      </c>
      <c r="J222" s="5">
        <v>2.0634920634920637</v>
      </c>
      <c r="K222" s="5">
        <v>0.85542168674698793</v>
      </c>
      <c r="L222" s="5">
        <v>0.48461538461538461</v>
      </c>
      <c r="M222" s="5">
        <v>1</v>
      </c>
    </row>
    <row r="223" spans="3:13" x14ac:dyDescent="0.25">
      <c r="C223" s="6">
        <v>190</v>
      </c>
      <c r="D223" s="5">
        <v>190</v>
      </c>
      <c r="E223" s="5">
        <v>0.48717948717948717</v>
      </c>
      <c r="F223" s="5">
        <v>142</v>
      </c>
      <c r="G223" s="5">
        <v>80.871794871794876</v>
      </c>
      <c r="H223" s="5">
        <v>1.755865567533291</v>
      </c>
      <c r="I223" s="5">
        <v>1</v>
      </c>
      <c r="J223" s="5">
        <v>2.0526315789473686</v>
      </c>
      <c r="K223" s="5">
        <v>0.85542168674698793</v>
      </c>
      <c r="L223" s="5">
        <v>0.48717948717948717</v>
      </c>
      <c r="M223" s="5">
        <v>1</v>
      </c>
    </row>
    <row r="224" spans="3:13" x14ac:dyDescent="0.25">
      <c r="C224" s="6">
        <v>191</v>
      </c>
      <c r="D224" s="5">
        <v>191</v>
      </c>
      <c r="E224" s="5">
        <v>0.48974358974358972</v>
      </c>
      <c r="F224" s="5">
        <v>142</v>
      </c>
      <c r="G224" s="5">
        <v>81.297435897435889</v>
      </c>
      <c r="H224" s="5">
        <v>1.7466725540907084</v>
      </c>
      <c r="I224" s="5">
        <v>1</v>
      </c>
      <c r="J224" s="5">
        <v>2.0418848167539267</v>
      </c>
      <c r="K224" s="5">
        <v>0.85542168674698793</v>
      </c>
      <c r="L224" s="5">
        <v>0.48974358974358972</v>
      </c>
      <c r="M224" s="5">
        <v>1</v>
      </c>
    </row>
    <row r="225" spans="3:13" x14ac:dyDescent="0.25">
      <c r="C225" s="6">
        <v>192</v>
      </c>
      <c r="D225" s="5">
        <v>192</v>
      </c>
      <c r="E225" s="5">
        <v>0.49230769230769234</v>
      </c>
      <c r="F225" s="5">
        <v>142</v>
      </c>
      <c r="G225" s="5">
        <v>81.723076923076917</v>
      </c>
      <c r="H225" s="5">
        <v>1.7375753012048192</v>
      </c>
      <c r="I225" s="5">
        <v>1</v>
      </c>
      <c r="J225" s="5">
        <v>2.03125</v>
      </c>
      <c r="K225" s="5">
        <v>0.85542168674698793</v>
      </c>
      <c r="L225" s="5">
        <v>0.49230769230769234</v>
      </c>
      <c r="M225" s="5">
        <v>1</v>
      </c>
    </row>
    <row r="226" spans="3:13" x14ac:dyDescent="0.25">
      <c r="C226" s="6">
        <v>193</v>
      </c>
      <c r="D226" s="5">
        <v>193</v>
      </c>
      <c r="E226" s="5">
        <v>0.49487179487179489</v>
      </c>
      <c r="F226" s="5">
        <v>142</v>
      </c>
      <c r="G226" s="5">
        <v>82.148717948717945</v>
      </c>
      <c r="H226" s="5">
        <v>1.7285723203695611</v>
      </c>
      <c r="I226" s="5">
        <v>1</v>
      </c>
      <c r="J226" s="5">
        <v>2.0207253886010363</v>
      </c>
      <c r="K226" s="5">
        <v>0.85542168674698793</v>
      </c>
      <c r="L226" s="5">
        <v>0.49487179487179489</v>
      </c>
      <c r="M226" s="5">
        <v>1</v>
      </c>
    </row>
    <row r="227" spans="3:13" x14ac:dyDescent="0.25">
      <c r="C227" s="6">
        <v>194</v>
      </c>
      <c r="D227" s="5">
        <v>194</v>
      </c>
      <c r="E227" s="5">
        <v>0.49743589743589745</v>
      </c>
      <c r="F227" s="5">
        <v>142</v>
      </c>
      <c r="G227" s="5">
        <v>82.574358974358972</v>
      </c>
      <c r="H227" s="5">
        <v>1.7196621537697179</v>
      </c>
      <c r="I227" s="5">
        <v>1</v>
      </c>
      <c r="J227" s="5">
        <v>2.0103092783505154</v>
      </c>
      <c r="K227" s="5">
        <v>0.85542168674698793</v>
      </c>
      <c r="L227" s="5">
        <v>0.49743589743589745</v>
      </c>
      <c r="M227" s="5">
        <v>1</v>
      </c>
    </row>
    <row r="228" spans="3:13" x14ac:dyDescent="0.25">
      <c r="C228" s="6">
        <v>195</v>
      </c>
      <c r="D228" s="5">
        <v>195</v>
      </c>
      <c r="E228" s="5">
        <v>0.5</v>
      </c>
      <c r="F228" s="5">
        <v>143</v>
      </c>
      <c r="G228" s="5">
        <v>83</v>
      </c>
      <c r="H228" s="5">
        <v>1.7228915662650603</v>
      </c>
      <c r="I228" s="5">
        <v>1</v>
      </c>
      <c r="J228" s="5">
        <v>2</v>
      </c>
      <c r="K228" s="5">
        <v>0.86144578313253017</v>
      </c>
      <c r="L228" s="5">
        <v>0.5</v>
      </c>
      <c r="M228" s="5">
        <v>1</v>
      </c>
    </row>
    <row r="229" spans="3:13" x14ac:dyDescent="0.25">
      <c r="C229" s="6">
        <v>196</v>
      </c>
      <c r="D229" s="5">
        <v>196</v>
      </c>
      <c r="E229" s="5">
        <v>0.50256410256410255</v>
      </c>
      <c r="F229" s="5">
        <v>143</v>
      </c>
      <c r="G229" s="5">
        <v>83.425641025641028</v>
      </c>
      <c r="H229" s="5">
        <v>1.7141013031718713</v>
      </c>
      <c r="I229" s="5">
        <v>1</v>
      </c>
      <c r="J229" s="5">
        <v>1.989795918367347</v>
      </c>
      <c r="K229" s="5">
        <v>0.86144578313253017</v>
      </c>
      <c r="L229" s="5">
        <v>0.50256410256410255</v>
      </c>
      <c r="M229" s="5">
        <v>1</v>
      </c>
    </row>
    <row r="230" spans="3:13" x14ac:dyDescent="0.25">
      <c r="C230" s="6">
        <v>197</v>
      </c>
      <c r="D230" s="5">
        <v>197</v>
      </c>
      <c r="E230" s="5">
        <v>0.50512820512820511</v>
      </c>
      <c r="F230" s="5">
        <v>143</v>
      </c>
      <c r="G230" s="5">
        <v>83.851282051282055</v>
      </c>
      <c r="H230" s="5">
        <v>1.7054002813283593</v>
      </c>
      <c r="I230" s="5">
        <v>1</v>
      </c>
      <c r="J230" s="5">
        <v>1.9796954314720814</v>
      </c>
      <c r="K230" s="5">
        <v>0.86144578313253017</v>
      </c>
      <c r="L230" s="5">
        <v>0.50512820512820511</v>
      </c>
      <c r="M230" s="5">
        <v>1</v>
      </c>
    </row>
    <row r="231" spans="3:13" x14ac:dyDescent="0.25">
      <c r="C231" s="6">
        <v>198</v>
      </c>
      <c r="D231" s="5">
        <v>198</v>
      </c>
      <c r="E231" s="5">
        <v>0.50769230769230766</v>
      </c>
      <c r="F231" s="5">
        <v>144</v>
      </c>
      <c r="G231" s="5">
        <v>84.276923076923069</v>
      </c>
      <c r="H231" s="5">
        <v>1.7086527929901425</v>
      </c>
      <c r="I231" s="5">
        <v>1</v>
      </c>
      <c r="J231" s="5">
        <v>1.9696969696969697</v>
      </c>
      <c r="K231" s="5">
        <v>0.86746987951807231</v>
      </c>
      <c r="L231" s="5">
        <v>0.50769230769230766</v>
      </c>
      <c r="M231" s="5">
        <v>1</v>
      </c>
    </row>
    <row r="232" spans="3:13" x14ac:dyDescent="0.25">
      <c r="C232" s="6">
        <v>199</v>
      </c>
      <c r="D232" s="5">
        <v>199</v>
      </c>
      <c r="E232" s="5">
        <v>0.51025641025641022</v>
      </c>
      <c r="F232" s="5">
        <v>145</v>
      </c>
      <c r="G232" s="5">
        <v>84.702564102564097</v>
      </c>
      <c r="H232" s="5">
        <v>1.7118726160925108</v>
      </c>
      <c r="I232" s="5">
        <v>1</v>
      </c>
      <c r="J232" s="5">
        <v>1.9597989949748744</v>
      </c>
      <c r="K232" s="5">
        <v>0.87349397590361444</v>
      </c>
      <c r="L232" s="5">
        <v>0.51025641025641022</v>
      </c>
      <c r="M232" s="5">
        <v>1</v>
      </c>
    </row>
    <row r="233" spans="3:13" x14ac:dyDescent="0.25">
      <c r="C233" s="6">
        <v>200</v>
      </c>
      <c r="D233" s="5">
        <v>200</v>
      </c>
      <c r="E233" s="5">
        <v>0.51282051282051277</v>
      </c>
      <c r="F233" s="5">
        <v>146</v>
      </c>
      <c r="G233" s="5">
        <v>85.128205128205124</v>
      </c>
      <c r="H233" s="5">
        <v>1.7150602409638556</v>
      </c>
      <c r="I233" s="5">
        <v>1</v>
      </c>
      <c r="J233" s="5">
        <v>1.9500000000000002</v>
      </c>
      <c r="K233" s="5">
        <v>0.87951807228915657</v>
      </c>
      <c r="L233" s="5">
        <v>0.51282051282051277</v>
      </c>
      <c r="M233" s="5">
        <v>1</v>
      </c>
    </row>
    <row r="234" spans="3:13" x14ac:dyDescent="0.25">
      <c r="C234" s="6">
        <v>201</v>
      </c>
      <c r="D234" s="5">
        <v>201</v>
      </c>
      <c r="E234" s="5">
        <v>0.51538461538461533</v>
      </c>
      <c r="F234" s="5">
        <v>146</v>
      </c>
      <c r="G234" s="5">
        <v>85.553846153846152</v>
      </c>
      <c r="H234" s="5">
        <v>1.7065276029491099</v>
      </c>
      <c r="I234" s="5">
        <v>1</v>
      </c>
      <c r="J234" s="5">
        <v>1.9402985074626868</v>
      </c>
      <c r="K234" s="5">
        <v>0.87951807228915657</v>
      </c>
      <c r="L234" s="5">
        <v>0.51538461538461533</v>
      </c>
      <c r="M234" s="5">
        <v>1</v>
      </c>
    </row>
    <row r="235" spans="3:13" x14ac:dyDescent="0.25">
      <c r="C235" s="6">
        <v>202</v>
      </c>
      <c r="D235" s="5">
        <v>202</v>
      </c>
      <c r="E235" s="5">
        <v>0.517948717948718</v>
      </c>
      <c r="F235" s="5">
        <v>147</v>
      </c>
      <c r="G235" s="5">
        <v>85.97948717948718</v>
      </c>
      <c r="H235" s="5">
        <v>1.7097101276392699</v>
      </c>
      <c r="I235" s="5">
        <v>1</v>
      </c>
      <c r="J235" s="5">
        <v>1.9306930693069304</v>
      </c>
      <c r="K235" s="5">
        <v>0.88554216867469882</v>
      </c>
      <c r="L235" s="5">
        <v>0.517948717948718</v>
      </c>
      <c r="M235" s="5">
        <v>1</v>
      </c>
    </row>
    <row r="236" spans="3:13" x14ac:dyDescent="0.25">
      <c r="C236" s="6">
        <v>203</v>
      </c>
      <c r="D236" s="5">
        <v>203</v>
      </c>
      <c r="E236" s="5">
        <v>0.52051282051282055</v>
      </c>
      <c r="F236" s="5">
        <v>147</v>
      </c>
      <c r="G236" s="5">
        <v>86.405128205128207</v>
      </c>
      <c r="H236" s="5">
        <v>1.7012879102617364</v>
      </c>
      <c r="I236" s="5">
        <v>1</v>
      </c>
      <c r="J236" s="5">
        <v>1.9211822660098521</v>
      </c>
      <c r="K236" s="5">
        <v>0.88554216867469882</v>
      </c>
      <c r="L236" s="5">
        <v>0.52051282051282055</v>
      </c>
      <c r="M236" s="5">
        <v>1</v>
      </c>
    </row>
    <row r="237" spans="3:13" x14ac:dyDescent="0.25">
      <c r="C237" s="6">
        <v>204</v>
      </c>
      <c r="D237" s="5">
        <v>204</v>
      </c>
      <c r="E237" s="5">
        <v>0.52307692307692311</v>
      </c>
      <c r="F237" s="5">
        <v>147</v>
      </c>
      <c r="G237" s="5">
        <v>86.830769230769235</v>
      </c>
      <c r="H237" s="5">
        <v>1.6929482636428064</v>
      </c>
      <c r="I237" s="5">
        <v>1</v>
      </c>
      <c r="J237" s="5">
        <v>1.9117647058823528</v>
      </c>
      <c r="K237" s="5">
        <v>0.88554216867469882</v>
      </c>
      <c r="L237" s="5">
        <v>0.52307692307692311</v>
      </c>
      <c r="M237" s="5">
        <v>1</v>
      </c>
    </row>
    <row r="238" spans="3:13" x14ac:dyDescent="0.25">
      <c r="C238" s="6">
        <v>205</v>
      </c>
      <c r="D238" s="5">
        <v>205</v>
      </c>
      <c r="E238" s="5">
        <v>0.52564102564102566</v>
      </c>
      <c r="F238" s="5">
        <v>148</v>
      </c>
      <c r="G238" s="5">
        <v>87.256410256410248</v>
      </c>
      <c r="H238" s="5">
        <v>1.6961504554804583</v>
      </c>
      <c r="I238" s="5">
        <v>1</v>
      </c>
      <c r="J238" s="5">
        <v>1.9024390243902438</v>
      </c>
      <c r="K238" s="5">
        <v>0.89156626506024095</v>
      </c>
      <c r="L238" s="5">
        <v>0.52564102564102566</v>
      </c>
      <c r="M238" s="5">
        <v>1</v>
      </c>
    </row>
    <row r="239" spans="3:13" x14ac:dyDescent="0.25">
      <c r="C239" s="6">
        <v>206</v>
      </c>
      <c r="D239" s="5">
        <v>206</v>
      </c>
      <c r="E239" s="5">
        <v>0.52820512820512822</v>
      </c>
      <c r="F239" s="5">
        <v>148</v>
      </c>
      <c r="G239" s="5">
        <v>87.682051282051276</v>
      </c>
      <c r="H239" s="5">
        <v>1.6879167154053105</v>
      </c>
      <c r="I239" s="5">
        <v>1</v>
      </c>
      <c r="J239" s="5">
        <v>1.8932038834951457</v>
      </c>
      <c r="K239" s="5">
        <v>0.89156626506024095</v>
      </c>
      <c r="L239" s="5">
        <v>0.52820512820512822</v>
      </c>
      <c r="M239" s="5">
        <v>1</v>
      </c>
    </row>
    <row r="240" spans="3:13" x14ac:dyDescent="0.25">
      <c r="C240" s="6">
        <v>207</v>
      </c>
      <c r="D240" s="5">
        <v>207</v>
      </c>
      <c r="E240" s="5">
        <v>0.53076923076923077</v>
      </c>
      <c r="F240" s="5">
        <v>148</v>
      </c>
      <c r="G240" s="5">
        <v>88.107692307692304</v>
      </c>
      <c r="H240" s="5">
        <v>1.6797625283743669</v>
      </c>
      <c r="I240" s="5">
        <v>1</v>
      </c>
      <c r="J240" s="5">
        <v>1.8840579710144927</v>
      </c>
      <c r="K240" s="5">
        <v>0.89156626506024095</v>
      </c>
      <c r="L240" s="5">
        <v>0.53076923076923077</v>
      </c>
      <c r="M240" s="5">
        <v>1</v>
      </c>
    </row>
    <row r="241" spans="3:13" x14ac:dyDescent="0.25">
      <c r="C241" s="6">
        <v>208</v>
      </c>
      <c r="D241" s="5">
        <v>208</v>
      </c>
      <c r="E241" s="5">
        <v>0.53333333333333333</v>
      </c>
      <c r="F241" s="5">
        <v>148</v>
      </c>
      <c r="G241" s="5">
        <v>88.533333333333331</v>
      </c>
      <c r="H241" s="5">
        <v>1.6716867469879517</v>
      </c>
      <c r="I241" s="5">
        <v>1</v>
      </c>
      <c r="J241" s="5">
        <v>1.875</v>
      </c>
      <c r="K241" s="5">
        <v>0.89156626506024095</v>
      </c>
      <c r="L241" s="5">
        <v>0.53333333333333333</v>
      </c>
      <c r="M241" s="5">
        <v>1</v>
      </c>
    </row>
    <row r="242" spans="3:13" x14ac:dyDescent="0.25">
      <c r="C242" s="6">
        <v>209</v>
      </c>
      <c r="D242" s="5">
        <v>209</v>
      </c>
      <c r="E242" s="5">
        <v>0.53589743589743588</v>
      </c>
      <c r="F242" s="5">
        <v>148</v>
      </c>
      <c r="G242" s="5">
        <v>88.958974358974359</v>
      </c>
      <c r="H242" s="5">
        <v>1.6636882458061912</v>
      </c>
      <c r="I242" s="5">
        <v>1</v>
      </c>
      <c r="J242" s="5">
        <v>1.8660287081339713</v>
      </c>
      <c r="K242" s="5">
        <v>0.89156626506024095</v>
      </c>
      <c r="L242" s="5">
        <v>0.53589743589743588</v>
      </c>
      <c r="M242" s="5">
        <v>1</v>
      </c>
    </row>
    <row r="243" spans="3:13" x14ac:dyDescent="0.25">
      <c r="C243" s="6">
        <v>210</v>
      </c>
      <c r="D243" s="5">
        <v>210</v>
      </c>
      <c r="E243" s="5">
        <v>0.53846153846153844</v>
      </c>
      <c r="F243" s="5">
        <v>148</v>
      </c>
      <c r="G243" s="5">
        <v>89.384615384615387</v>
      </c>
      <c r="H243" s="5">
        <v>1.6557659208261619</v>
      </c>
      <c r="I243" s="5">
        <v>1</v>
      </c>
      <c r="J243" s="5">
        <v>1.8571428571428572</v>
      </c>
      <c r="K243" s="5">
        <v>0.89156626506024095</v>
      </c>
      <c r="L243" s="5">
        <v>0.53846153846153844</v>
      </c>
      <c r="M243" s="5">
        <v>1</v>
      </c>
    </row>
    <row r="244" spans="3:13" x14ac:dyDescent="0.25">
      <c r="C244" s="6">
        <v>211</v>
      </c>
      <c r="D244" s="5">
        <v>211</v>
      </c>
      <c r="E244" s="5">
        <v>0.54102564102564099</v>
      </c>
      <c r="F244" s="5">
        <v>148</v>
      </c>
      <c r="G244" s="5">
        <v>89.810256410256414</v>
      </c>
      <c r="H244" s="5">
        <v>1.6479186889739053</v>
      </c>
      <c r="I244" s="5">
        <v>1</v>
      </c>
      <c r="J244" s="5">
        <v>1.8483412322274884</v>
      </c>
      <c r="K244" s="5">
        <v>0.89156626506024095</v>
      </c>
      <c r="L244" s="5">
        <v>0.54102564102564099</v>
      </c>
      <c r="M244" s="5">
        <v>1</v>
      </c>
    </row>
    <row r="245" spans="3:13" x14ac:dyDescent="0.25">
      <c r="C245" s="6">
        <v>212</v>
      </c>
      <c r="D245" s="5">
        <v>212</v>
      </c>
      <c r="E245" s="5">
        <v>0.54358974358974355</v>
      </c>
      <c r="F245" s="5">
        <v>148</v>
      </c>
      <c r="G245" s="5">
        <v>90.235897435897428</v>
      </c>
      <c r="H245" s="5">
        <v>1.6401454876108208</v>
      </c>
      <c r="I245" s="5">
        <v>1</v>
      </c>
      <c r="J245" s="5">
        <v>1.8396226415094341</v>
      </c>
      <c r="K245" s="5">
        <v>0.89156626506024095</v>
      </c>
      <c r="L245" s="5">
        <v>0.54358974358974355</v>
      </c>
      <c r="M245" s="5">
        <v>1</v>
      </c>
    </row>
    <row r="246" spans="3:13" x14ac:dyDescent="0.25">
      <c r="C246" s="6">
        <v>213</v>
      </c>
      <c r="D246" s="5">
        <v>213</v>
      </c>
      <c r="E246" s="5">
        <v>0.5461538461538461</v>
      </c>
      <c r="F246" s="5">
        <v>148</v>
      </c>
      <c r="G246" s="5">
        <v>90.661538461538456</v>
      </c>
      <c r="H246" s="5">
        <v>1.6324452740539626</v>
      </c>
      <c r="I246" s="5">
        <v>1</v>
      </c>
      <c r="J246" s="5">
        <v>1.830985915492958</v>
      </c>
      <c r="K246" s="5">
        <v>0.89156626506024095</v>
      </c>
      <c r="L246" s="5">
        <v>0.5461538461538461</v>
      </c>
      <c r="M246" s="5">
        <v>1</v>
      </c>
    </row>
    <row r="247" spans="3:13" x14ac:dyDescent="0.25">
      <c r="C247" s="6">
        <v>214</v>
      </c>
      <c r="D247" s="5">
        <v>214</v>
      </c>
      <c r="E247" s="5">
        <v>0.54871794871794877</v>
      </c>
      <c r="F247" s="5">
        <v>148</v>
      </c>
      <c r="G247" s="5">
        <v>91.087179487179483</v>
      </c>
      <c r="H247" s="5">
        <v>1.6248170251097847</v>
      </c>
      <c r="I247" s="5">
        <v>1</v>
      </c>
      <c r="J247" s="5">
        <v>1.8224299065420559</v>
      </c>
      <c r="K247" s="5">
        <v>0.89156626506024095</v>
      </c>
      <c r="L247" s="5">
        <v>0.54871794871794877</v>
      </c>
      <c r="M247" s="5">
        <v>1</v>
      </c>
    </row>
    <row r="248" spans="3:13" x14ac:dyDescent="0.25">
      <c r="C248" s="6">
        <v>215</v>
      </c>
      <c r="D248" s="5">
        <v>215</v>
      </c>
      <c r="E248" s="5">
        <v>0.55128205128205132</v>
      </c>
      <c r="F248" s="5">
        <v>148</v>
      </c>
      <c r="G248" s="5">
        <v>91.512820512820511</v>
      </c>
      <c r="H248" s="5">
        <v>1.6172597366209021</v>
      </c>
      <c r="I248" s="5">
        <v>1</v>
      </c>
      <c r="J248" s="5">
        <v>1.8139534883720929</v>
      </c>
      <c r="K248" s="5">
        <v>0.89156626506024095</v>
      </c>
      <c r="L248" s="5">
        <v>0.55128205128205132</v>
      </c>
      <c r="M248" s="5">
        <v>1</v>
      </c>
    </row>
    <row r="249" spans="3:13" x14ac:dyDescent="0.25">
      <c r="C249" s="6">
        <v>216</v>
      </c>
      <c r="D249" s="5">
        <v>216</v>
      </c>
      <c r="E249" s="5">
        <v>0.55384615384615388</v>
      </c>
      <c r="F249" s="5">
        <v>148</v>
      </c>
      <c r="G249" s="5">
        <v>91.938461538461539</v>
      </c>
      <c r="H249" s="5">
        <v>1.6097724230254349</v>
      </c>
      <c r="I249" s="5">
        <v>1</v>
      </c>
      <c r="J249" s="5">
        <v>1.8055555555555554</v>
      </c>
      <c r="K249" s="5">
        <v>0.89156626506024095</v>
      </c>
      <c r="L249" s="5">
        <v>0.55384615384615388</v>
      </c>
      <c r="M249" s="5">
        <v>1</v>
      </c>
    </row>
    <row r="250" spans="3:13" x14ac:dyDescent="0.25">
      <c r="C250" s="6">
        <v>217</v>
      </c>
      <c r="D250" s="5">
        <v>217</v>
      </c>
      <c r="E250" s="5">
        <v>0.55641025641025643</v>
      </c>
      <c r="F250" s="5">
        <v>148</v>
      </c>
      <c r="G250" s="5">
        <v>92.364102564102566</v>
      </c>
      <c r="H250" s="5">
        <v>1.6023541169285436</v>
      </c>
      <c r="I250" s="5">
        <v>1</v>
      </c>
      <c r="J250" s="5">
        <v>1.7972350230414746</v>
      </c>
      <c r="K250" s="5">
        <v>0.89156626506024095</v>
      </c>
      <c r="L250" s="5">
        <v>0.55641025641025643</v>
      </c>
      <c r="M250" s="5">
        <v>1</v>
      </c>
    </row>
    <row r="251" spans="3:13" x14ac:dyDescent="0.25">
      <c r="C251" s="6">
        <v>218</v>
      </c>
      <c r="D251" s="5">
        <v>218</v>
      </c>
      <c r="E251" s="5">
        <v>0.55897435897435899</v>
      </c>
      <c r="F251" s="5">
        <v>148</v>
      </c>
      <c r="G251" s="5">
        <v>92.78974358974358</v>
      </c>
      <c r="H251" s="5">
        <v>1.5950038686857522</v>
      </c>
      <c r="I251" s="5">
        <v>1</v>
      </c>
      <c r="J251" s="5">
        <v>1.7889908256880733</v>
      </c>
      <c r="K251" s="5">
        <v>0.89156626506024095</v>
      </c>
      <c r="L251" s="5">
        <v>0.55897435897435899</v>
      </c>
      <c r="M251" s="5">
        <v>1</v>
      </c>
    </row>
    <row r="252" spans="3:13" x14ac:dyDescent="0.25">
      <c r="C252" s="6">
        <v>219</v>
      </c>
      <c r="D252" s="5">
        <v>219</v>
      </c>
      <c r="E252" s="5">
        <v>0.56153846153846154</v>
      </c>
      <c r="F252" s="5">
        <v>149</v>
      </c>
      <c r="G252" s="5">
        <v>93.215384615384608</v>
      </c>
      <c r="H252" s="5">
        <v>1.598448588876052</v>
      </c>
      <c r="I252" s="5">
        <v>1</v>
      </c>
      <c r="J252" s="5">
        <v>1.7808219178082192</v>
      </c>
      <c r="K252" s="5">
        <v>0.89759036144578308</v>
      </c>
      <c r="L252" s="5">
        <v>0.56153846153846154</v>
      </c>
      <c r="M252" s="5">
        <v>1</v>
      </c>
    </row>
    <row r="253" spans="3:13" x14ac:dyDescent="0.25">
      <c r="C253" s="6">
        <v>220</v>
      </c>
      <c r="D253" s="5">
        <v>220</v>
      </c>
      <c r="E253" s="5">
        <v>0.5641025641025641</v>
      </c>
      <c r="F253" s="5">
        <v>149</v>
      </c>
      <c r="G253" s="5">
        <v>93.641025641025635</v>
      </c>
      <c r="H253" s="5">
        <v>1.5911829134720701</v>
      </c>
      <c r="I253" s="5">
        <v>1</v>
      </c>
      <c r="J253" s="5">
        <v>1.7727272727272727</v>
      </c>
      <c r="K253" s="5">
        <v>0.89759036144578308</v>
      </c>
      <c r="L253" s="5">
        <v>0.5641025641025641</v>
      </c>
      <c r="M253" s="5">
        <v>1</v>
      </c>
    </row>
    <row r="254" spans="3:13" x14ac:dyDescent="0.25">
      <c r="C254" s="6">
        <v>221</v>
      </c>
      <c r="D254" s="5">
        <v>221</v>
      </c>
      <c r="E254" s="5">
        <v>0.56666666666666665</v>
      </c>
      <c r="F254" s="5">
        <v>150</v>
      </c>
      <c r="G254" s="5">
        <v>94.066666666666663</v>
      </c>
      <c r="H254" s="5">
        <v>1.5946137491141035</v>
      </c>
      <c r="I254" s="5">
        <v>1</v>
      </c>
      <c r="J254" s="5">
        <v>1.7647058823529411</v>
      </c>
      <c r="K254" s="5">
        <v>0.90361445783132532</v>
      </c>
      <c r="L254" s="5">
        <v>0.56666666666666665</v>
      </c>
      <c r="M254" s="5">
        <v>1</v>
      </c>
    </row>
    <row r="255" spans="3:13" x14ac:dyDescent="0.25">
      <c r="C255" s="6">
        <v>222</v>
      </c>
      <c r="D255" s="5">
        <v>222</v>
      </c>
      <c r="E255" s="5">
        <v>0.56923076923076921</v>
      </c>
      <c r="F255" s="5">
        <v>151</v>
      </c>
      <c r="G255" s="5">
        <v>94.492307692307691</v>
      </c>
      <c r="H255" s="5">
        <v>1.5980136763269295</v>
      </c>
      <c r="I255" s="5">
        <v>1</v>
      </c>
      <c r="J255" s="5">
        <v>1.7567567567567568</v>
      </c>
      <c r="K255" s="5">
        <v>0.90963855421686746</v>
      </c>
      <c r="L255" s="5">
        <v>0.56923076923076921</v>
      </c>
      <c r="M255" s="5">
        <v>1</v>
      </c>
    </row>
    <row r="256" spans="3:13" x14ac:dyDescent="0.25">
      <c r="C256" s="6">
        <v>223</v>
      </c>
      <c r="D256" s="5">
        <v>223</v>
      </c>
      <c r="E256" s="5">
        <v>0.57179487179487176</v>
      </c>
      <c r="F256" s="5">
        <v>151</v>
      </c>
      <c r="G256" s="5">
        <v>94.917948717948718</v>
      </c>
      <c r="H256" s="5">
        <v>1.5908476957155979</v>
      </c>
      <c r="I256" s="5">
        <v>1</v>
      </c>
      <c r="J256" s="5">
        <v>1.7488789237668163</v>
      </c>
      <c r="K256" s="5">
        <v>0.90963855421686746</v>
      </c>
      <c r="L256" s="5">
        <v>0.57179487179487176</v>
      </c>
      <c r="M256" s="5">
        <v>1</v>
      </c>
    </row>
    <row r="257" spans="3:13" x14ac:dyDescent="0.25">
      <c r="C257" s="6">
        <v>224</v>
      </c>
      <c r="D257" s="5">
        <v>224</v>
      </c>
      <c r="E257" s="5">
        <v>0.57435897435897432</v>
      </c>
      <c r="F257" s="5">
        <v>152</v>
      </c>
      <c r="G257" s="5">
        <v>95.343589743589746</v>
      </c>
      <c r="H257" s="5">
        <v>1.5942340791738383</v>
      </c>
      <c r="I257" s="5">
        <v>1</v>
      </c>
      <c r="J257" s="5">
        <v>1.7410714285714286</v>
      </c>
      <c r="K257" s="5">
        <v>0.91566265060240959</v>
      </c>
      <c r="L257" s="5">
        <v>0.57435897435897432</v>
      </c>
      <c r="M257" s="5">
        <v>1</v>
      </c>
    </row>
    <row r="258" spans="3:13" x14ac:dyDescent="0.25">
      <c r="C258" s="6">
        <v>225</v>
      </c>
      <c r="D258" s="5">
        <v>225</v>
      </c>
      <c r="E258" s="5">
        <v>0.57692307692307687</v>
      </c>
      <c r="F258" s="5">
        <v>152</v>
      </c>
      <c r="G258" s="5">
        <v>95.769230769230759</v>
      </c>
      <c r="H258" s="5">
        <v>1.5871485943775101</v>
      </c>
      <c r="I258" s="5">
        <v>1</v>
      </c>
      <c r="J258" s="5">
        <v>1.7333333333333334</v>
      </c>
      <c r="K258" s="5">
        <v>0.91566265060240959</v>
      </c>
      <c r="L258" s="5">
        <v>0.57692307692307687</v>
      </c>
      <c r="M258" s="5">
        <v>1</v>
      </c>
    </row>
    <row r="259" spans="3:13" x14ac:dyDescent="0.25">
      <c r="C259" s="6">
        <v>226</v>
      </c>
      <c r="D259" s="5">
        <v>226</v>
      </c>
      <c r="E259" s="5">
        <v>0.57948717948717954</v>
      </c>
      <c r="F259" s="5">
        <v>152</v>
      </c>
      <c r="G259" s="5">
        <v>96.194871794871787</v>
      </c>
      <c r="H259" s="5">
        <v>1.5801258129864588</v>
      </c>
      <c r="I259" s="5">
        <v>1</v>
      </c>
      <c r="J259" s="5">
        <v>1.7256637168141591</v>
      </c>
      <c r="K259" s="5">
        <v>0.91566265060240959</v>
      </c>
      <c r="L259" s="5">
        <v>0.57948717948717954</v>
      </c>
      <c r="M259" s="5">
        <v>1</v>
      </c>
    </row>
    <row r="260" spans="3:13" x14ac:dyDescent="0.25">
      <c r="C260" s="6">
        <v>227</v>
      </c>
      <c r="D260" s="5">
        <v>227</v>
      </c>
      <c r="E260" s="5">
        <v>0.58205128205128209</v>
      </c>
      <c r="F260" s="5">
        <v>152</v>
      </c>
      <c r="G260" s="5">
        <v>96.620512820512815</v>
      </c>
      <c r="H260" s="5">
        <v>1.5731649063213202</v>
      </c>
      <c r="I260" s="5">
        <v>1</v>
      </c>
      <c r="J260" s="5">
        <v>1.7180616740088104</v>
      </c>
      <c r="K260" s="5">
        <v>0.91566265060240959</v>
      </c>
      <c r="L260" s="5">
        <v>0.58205128205128209</v>
      </c>
      <c r="M260" s="5">
        <v>1</v>
      </c>
    </row>
    <row r="261" spans="3:13" x14ac:dyDescent="0.25">
      <c r="C261" s="6">
        <v>228</v>
      </c>
      <c r="D261" s="5">
        <v>228</v>
      </c>
      <c r="E261" s="5">
        <v>0.58461538461538465</v>
      </c>
      <c r="F261" s="5">
        <v>152</v>
      </c>
      <c r="G261" s="5">
        <v>97.046153846153842</v>
      </c>
      <c r="H261" s="5">
        <v>1.5662650602409638</v>
      </c>
      <c r="I261" s="5">
        <v>1</v>
      </c>
      <c r="J261" s="5">
        <v>1.7105263157894737</v>
      </c>
      <c r="K261" s="5">
        <v>0.91566265060240959</v>
      </c>
      <c r="L261" s="5">
        <v>0.58461538461538465</v>
      </c>
      <c r="M261" s="5">
        <v>1</v>
      </c>
    </row>
    <row r="262" spans="3:13" x14ac:dyDescent="0.25">
      <c r="C262" s="6">
        <v>229</v>
      </c>
      <c r="D262" s="5">
        <v>229</v>
      </c>
      <c r="E262" s="5">
        <v>0.5871794871794872</v>
      </c>
      <c r="F262" s="5">
        <v>153</v>
      </c>
      <c r="G262" s="5">
        <v>97.47179487179487</v>
      </c>
      <c r="H262" s="5">
        <v>1.5696848529489136</v>
      </c>
      <c r="I262" s="5">
        <v>1</v>
      </c>
      <c r="J262" s="5">
        <v>1.7030567685589519</v>
      </c>
      <c r="K262" s="5">
        <v>0.92168674698795183</v>
      </c>
      <c r="L262" s="5">
        <v>0.5871794871794872</v>
      </c>
      <c r="M262" s="5">
        <v>1</v>
      </c>
    </row>
    <row r="263" spans="3:13" x14ac:dyDescent="0.25">
      <c r="C263" s="6">
        <v>230</v>
      </c>
      <c r="D263" s="5">
        <v>230</v>
      </c>
      <c r="E263" s="5">
        <v>0.58974358974358976</v>
      </c>
      <c r="F263" s="5">
        <v>153</v>
      </c>
      <c r="G263" s="5">
        <v>97.897435897435898</v>
      </c>
      <c r="H263" s="5">
        <v>1.5628601361969618</v>
      </c>
      <c r="I263" s="5">
        <v>1</v>
      </c>
      <c r="J263" s="5">
        <v>1.6956521739130435</v>
      </c>
      <c r="K263" s="5">
        <v>0.92168674698795183</v>
      </c>
      <c r="L263" s="5">
        <v>0.58974358974358976</v>
      </c>
      <c r="M263" s="5">
        <v>1</v>
      </c>
    </row>
    <row r="264" spans="3:13" x14ac:dyDescent="0.25">
      <c r="C264" s="6">
        <v>231</v>
      </c>
      <c r="D264" s="5">
        <v>231</v>
      </c>
      <c r="E264" s="5">
        <v>0.59230769230769231</v>
      </c>
      <c r="F264" s="5">
        <v>153</v>
      </c>
      <c r="G264" s="5">
        <v>98.323076923076925</v>
      </c>
      <c r="H264" s="5">
        <v>1.5560945079017368</v>
      </c>
      <c r="I264" s="5">
        <v>1</v>
      </c>
      <c r="J264" s="5">
        <v>1.6883116883116882</v>
      </c>
      <c r="K264" s="5">
        <v>0.92168674698795183</v>
      </c>
      <c r="L264" s="5">
        <v>0.59230769230769231</v>
      </c>
      <c r="M264" s="5">
        <v>1</v>
      </c>
    </row>
    <row r="265" spans="3:13" x14ac:dyDescent="0.25">
      <c r="C265" s="6">
        <v>232</v>
      </c>
      <c r="D265" s="5">
        <v>232</v>
      </c>
      <c r="E265" s="5">
        <v>0.59487179487179487</v>
      </c>
      <c r="F265" s="5">
        <v>154</v>
      </c>
      <c r="G265" s="5">
        <v>98.748717948717939</v>
      </c>
      <c r="H265" s="5">
        <v>1.5595139177399253</v>
      </c>
      <c r="I265" s="5">
        <v>1</v>
      </c>
      <c r="J265" s="5">
        <v>1.6810344827586208</v>
      </c>
      <c r="K265" s="5">
        <v>0.92771084337349397</v>
      </c>
      <c r="L265" s="5">
        <v>0.59487179487179487</v>
      </c>
      <c r="M265" s="5">
        <v>1</v>
      </c>
    </row>
    <row r="266" spans="3:13" x14ac:dyDescent="0.25">
      <c r="C266" s="6">
        <v>233</v>
      </c>
      <c r="D266" s="5">
        <v>233</v>
      </c>
      <c r="E266" s="5">
        <v>0.59743589743589742</v>
      </c>
      <c r="F266" s="5">
        <v>154</v>
      </c>
      <c r="G266" s="5">
        <v>99.174358974358967</v>
      </c>
      <c r="H266" s="5">
        <v>1.5528207249599255</v>
      </c>
      <c r="I266" s="5">
        <v>1</v>
      </c>
      <c r="J266" s="5">
        <v>1.6738197424892705</v>
      </c>
      <c r="K266" s="5">
        <v>0.92771084337349397</v>
      </c>
      <c r="L266" s="5">
        <v>0.59743589743589742</v>
      </c>
      <c r="M266" s="5">
        <v>1</v>
      </c>
    </row>
    <row r="267" spans="3:13" x14ac:dyDescent="0.25">
      <c r="C267" s="6">
        <v>234</v>
      </c>
      <c r="D267" s="5">
        <v>234</v>
      </c>
      <c r="E267" s="5">
        <v>0.6</v>
      </c>
      <c r="F267" s="5">
        <v>154</v>
      </c>
      <c r="G267" s="5">
        <v>99.6</v>
      </c>
      <c r="H267" s="5">
        <v>1.5461847389558234</v>
      </c>
      <c r="I267" s="5">
        <v>1</v>
      </c>
      <c r="J267" s="5">
        <v>1.6666666666666667</v>
      </c>
      <c r="K267" s="5">
        <v>0.92771084337349397</v>
      </c>
      <c r="L267" s="5">
        <v>0.6</v>
      </c>
      <c r="M267" s="5">
        <v>1</v>
      </c>
    </row>
    <row r="268" spans="3:13" x14ac:dyDescent="0.25">
      <c r="C268" s="6">
        <v>235</v>
      </c>
      <c r="D268" s="5">
        <v>235</v>
      </c>
      <c r="E268" s="5">
        <v>0.60256410256410253</v>
      </c>
      <c r="F268" s="5">
        <v>155</v>
      </c>
      <c r="G268" s="5">
        <v>100.02564102564102</v>
      </c>
      <c r="H268" s="5">
        <v>1.5496026659830813</v>
      </c>
      <c r="I268" s="5">
        <v>1</v>
      </c>
      <c r="J268" s="5">
        <v>1.6595744680851066</v>
      </c>
      <c r="K268" s="5">
        <v>0.9337349397590361</v>
      </c>
      <c r="L268" s="5">
        <v>0.60256410256410253</v>
      </c>
      <c r="M268" s="5">
        <v>1</v>
      </c>
    </row>
    <row r="269" spans="3:13" x14ac:dyDescent="0.25">
      <c r="C269" s="6">
        <v>236</v>
      </c>
      <c r="D269" s="5">
        <v>236</v>
      </c>
      <c r="E269" s="5">
        <v>0.60512820512820509</v>
      </c>
      <c r="F269" s="5">
        <v>156</v>
      </c>
      <c r="G269" s="5">
        <v>100.45128205128205</v>
      </c>
      <c r="H269" s="5">
        <v>1.5529916275270574</v>
      </c>
      <c r="I269" s="5">
        <v>1</v>
      </c>
      <c r="J269" s="5">
        <v>1.652542372881356</v>
      </c>
      <c r="K269" s="5">
        <v>0.93975903614457834</v>
      </c>
      <c r="L269" s="5">
        <v>0.60512820512820509</v>
      </c>
      <c r="M269" s="5">
        <v>1</v>
      </c>
    </row>
    <row r="270" spans="3:13" x14ac:dyDescent="0.25">
      <c r="C270" s="6">
        <v>237</v>
      </c>
      <c r="D270" s="5">
        <v>237</v>
      </c>
      <c r="E270" s="5">
        <v>0.60769230769230764</v>
      </c>
      <c r="F270" s="5">
        <v>157</v>
      </c>
      <c r="G270" s="5">
        <v>100.87692307692308</v>
      </c>
      <c r="H270" s="5">
        <v>1.5563519902394389</v>
      </c>
      <c r="I270" s="5">
        <v>1</v>
      </c>
      <c r="J270" s="5">
        <v>1.6455696202531647</v>
      </c>
      <c r="K270" s="5">
        <v>0.94578313253012047</v>
      </c>
      <c r="L270" s="5">
        <v>0.60769230769230764</v>
      </c>
      <c r="M270" s="5">
        <v>1</v>
      </c>
    </row>
    <row r="271" spans="3:13" x14ac:dyDescent="0.25">
      <c r="C271" s="6">
        <v>238</v>
      </c>
      <c r="D271" s="5">
        <v>238</v>
      </c>
      <c r="E271" s="5">
        <v>0.61025641025641031</v>
      </c>
      <c r="F271" s="5">
        <v>157</v>
      </c>
      <c r="G271" s="5">
        <v>101.30256410256411</v>
      </c>
      <c r="H271" s="5">
        <v>1.5498126961628023</v>
      </c>
      <c r="I271" s="5">
        <v>1</v>
      </c>
      <c r="J271" s="5">
        <v>1.6386554621848739</v>
      </c>
      <c r="K271" s="5">
        <v>0.94578313253012047</v>
      </c>
      <c r="L271" s="5">
        <v>0.61025641025641031</v>
      </c>
      <c r="M271" s="5">
        <v>1</v>
      </c>
    </row>
    <row r="272" spans="3:13" x14ac:dyDescent="0.25">
      <c r="C272" s="6">
        <v>239</v>
      </c>
      <c r="D272" s="5">
        <v>239</v>
      </c>
      <c r="E272" s="5">
        <v>0.61282051282051286</v>
      </c>
      <c r="F272" s="5">
        <v>157</v>
      </c>
      <c r="G272" s="5">
        <v>101.72820512820512</v>
      </c>
      <c r="H272" s="5">
        <v>1.5433281242123305</v>
      </c>
      <c r="I272" s="5">
        <v>1</v>
      </c>
      <c r="J272" s="5">
        <v>1.6317991631799162</v>
      </c>
      <c r="K272" s="5">
        <v>0.94578313253012047</v>
      </c>
      <c r="L272" s="5">
        <v>0.61282051282051286</v>
      </c>
      <c r="M272" s="5">
        <v>1</v>
      </c>
    </row>
    <row r="273" spans="3:13" x14ac:dyDescent="0.25">
      <c r="C273" s="6">
        <v>240</v>
      </c>
      <c r="D273" s="5">
        <v>240</v>
      </c>
      <c r="E273" s="5">
        <v>0.61538461538461542</v>
      </c>
      <c r="F273" s="5">
        <v>157</v>
      </c>
      <c r="G273" s="5">
        <v>102.15384615384615</v>
      </c>
      <c r="H273" s="5">
        <v>1.5368975903614457</v>
      </c>
      <c r="I273" s="5">
        <v>1</v>
      </c>
      <c r="J273" s="5">
        <v>1.625</v>
      </c>
      <c r="K273" s="5">
        <v>0.94578313253012047</v>
      </c>
      <c r="L273" s="5">
        <v>0.61538461538461542</v>
      </c>
      <c r="M273" s="5">
        <v>1</v>
      </c>
    </row>
    <row r="274" spans="3:13" x14ac:dyDescent="0.25">
      <c r="C274" s="6">
        <v>241</v>
      </c>
      <c r="D274" s="5">
        <v>241</v>
      </c>
      <c r="E274" s="5">
        <v>0.61794871794871797</v>
      </c>
      <c r="F274" s="5">
        <v>157</v>
      </c>
      <c r="G274" s="5">
        <v>102.57948717948717</v>
      </c>
      <c r="H274" s="5">
        <v>1.5305204219367095</v>
      </c>
      <c r="I274" s="5">
        <v>1</v>
      </c>
      <c r="J274" s="5">
        <v>1.6182572614107884</v>
      </c>
      <c r="K274" s="5">
        <v>0.94578313253012047</v>
      </c>
      <c r="L274" s="5">
        <v>0.61794871794871797</v>
      </c>
      <c r="M274" s="5">
        <v>1</v>
      </c>
    </row>
    <row r="275" spans="3:13" x14ac:dyDescent="0.25">
      <c r="C275" s="6">
        <v>242</v>
      </c>
      <c r="D275" s="5">
        <v>242</v>
      </c>
      <c r="E275" s="5">
        <v>0.62051282051282053</v>
      </c>
      <c r="F275" s="5">
        <v>157</v>
      </c>
      <c r="G275" s="5">
        <v>103.0051282051282</v>
      </c>
      <c r="H275" s="5">
        <v>1.524195957383252</v>
      </c>
      <c r="I275" s="5">
        <v>1</v>
      </c>
      <c r="J275" s="5">
        <v>1.6115702479338843</v>
      </c>
      <c r="K275" s="5">
        <v>0.94578313253012047</v>
      </c>
      <c r="L275" s="5">
        <v>0.62051282051282053</v>
      </c>
      <c r="M275" s="5">
        <v>1</v>
      </c>
    </row>
    <row r="276" spans="3:13" x14ac:dyDescent="0.25">
      <c r="C276" s="6">
        <v>243</v>
      </c>
      <c r="D276" s="5">
        <v>243</v>
      </c>
      <c r="E276" s="5">
        <v>0.62307692307692308</v>
      </c>
      <c r="F276" s="5">
        <v>157</v>
      </c>
      <c r="G276" s="5">
        <v>103.43076923076923</v>
      </c>
      <c r="H276" s="5">
        <v>1.5179235460359959</v>
      </c>
      <c r="I276" s="5">
        <v>1</v>
      </c>
      <c r="J276" s="5">
        <v>1.6049382716049383</v>
      </c>
      <c r="K276" s="5">
        <v>0.94578313253012047</v>
      </c>
      <c r="L276" s="5">
        <v>0.62307692307692308</v>
      </c>
      <c r="M276" s="5">
        <v>1</v>
      </c>
    </row>
    <row r="277" spans="3:13" x14ac:dyDescent="0.25">
      <c r="C277" s="6">
        <v>244</v>
      </c>
      <c r="D277" s="5">
        <v>244</v>
      </c>
      <c r="E277" s="5">
        <v>0.62564102564102564</v>
      </c>
      <c r="F277" s="5">
        <v>158</v>
      </c>
      <c r="G277" s="5">
        <v>103.85641025641026</v>
      </c>
      <c r="H277" s="5">
        <v>1.5213312265455263</v>
      </c>
      <c r="I277" s="5">
        <v>1</v>
      </c>
      <c r="J277" s="5">
        <v>1.598360655737705</v>
      </c>
      <c r="K277" s="5">
        <v>0.95180722891566261</v>
      </c>
      <c r="L277" s="5">
        <v>0.62564102564102564</v>
      </c>
      <c r="M277" s="5">
        <v>1</v>
      </c>
    </row>
    <row r="278" spans="3:13" x14ac:dyDescent="0.25">
      <c r="C278" s="6">
        <v>245</v>
      </c>
      <c r="D278" s="5">
        <v>245</v>
      </c>
      <c r="E278" s="5">
        <v>0.62820512820512819</v>
      </c>
      <c r="F278" s="5">
        <v>158</v>
      </c>
      <c r="G278" s="5">
        <v>104.28205128205128</v>
      </c>
      <c r="H278" s="5">
        <v>1.5151217113351365</v>
      </c>
      <c r="I278" s="5">
        <v>1</v>
      </c>
      <c r="J278" s="5">
        <v>1.5918367346938775</v>
      </c>
      <c r="K278" s="5">
        <v>0.95180722891566261</v>
      </c>
      <c r="L278" s="5">
        <v>0.62820512820512819</v>
      </c>
      <c r="M278" s="5">
        <v>1</v>
      </c>
    </row>
    <row r="279" spans="3:13" x14ac:dyDescent="0.25">
      <c r="C279" s="6">
        <v>246</v>
      </c>
      <c r="D279" s="5">
        <v>246</v>
      </c>
      <c r="E279" s="5">
        <v>0.63076923076923075</v>
      </c>
      <c r="F279" s="5">
        <v>158</v>
      </c>
      <c r="G279" s="5">
        <v>104.7076923076923</v>
      </c>
      <c r="H279" s="5">
        <v>1.5089626799882456</v>
      </c>
      <c r="I279" s="5">
        <v>1</v>
      </c>
      <c r="J279" s="5">
        <v>1.5853658536585367</v>
      </c>
      <c r="K279" s="5">
        <v>0.95180722891566261</v>
      </c>
      <c r="L279" s="5">
        <v>0.63076923076923075</v>
      </c>
      <c r="M279" s="5">
        <v>1</v>
      </c>
    </row>
    <row r="280" spans="3:13" x14ac:dyDescent="0.25">
      <c r="C280" s="6">
        <v>247</v>
      </c>
      <c r="D280" s="5">
        <v>247</v>
      </c>
      <c r="E280" s="5">
        <v>0.6333333333333333</v>
      </c>
      <c r="F280" s="5">
        <v>158</v>
      </c>
      <c r="G280" s="5">
        <v>105.13333333333333</v>
      </c>
      <c r="H280" s="5">
        <v>1.5028535193405199</v>
      </c>
      <c r="I280" s="5">
        <v>1</v>
      </c>
      <c r="J280" s="5">
        <v>1.5789473684210527</v>
      </c>
      <c r="K280" s="5">
        <v>0.95180722891566261</v>
      </c>
      <c r="L280" s="5">
        <v>0.6333333333333333</v>
      </c>
      <c r="M280" s="5">
        <v>1</v>
      </c>
    </row>
    <row r="281" spans="3:13" x14ac:dyDescent="0.25">
      <c r="C281" s="6">
        <v>248</v>
      </c>
      <c r="D281" s="5">
        <v>248</v>
      </c>
      <c r="E281" s="5">
        <v>0.63589743589743586</v>
      </c>
      <c r="F281" s="5">
        <v>158</v>
      </c>
      <c r="G281" s="5">
        <v>105.55897435897435</v>
      </c>
      <c r="H281" s="5">
        <v>1.4967936261173727</v>
      </c>
      <c r="I281" s="5">
        <v>1</v>
      </c>
      <c r="J281" s="5">
        <v>1.5725806451612905</v>
      </c>
      <c r="K281" s="5">
        <v>0.95180722891566261</v>
      </c>
      <c r="L281" s="5">
        <v>0.63589743589743586</v>
      </c>
      <c r="M281" s="5">
        <v>1</v>
      </c>
    </row>
    <row r="282" spans="3:13" x14ac:dyDescent="0.25">
      <c r="C282" s="6">
        <v>249</v>
      </c>
      <c r="D282" s="5">
        <v>249</v>
      </c>
      <c r="E282" s="5">
        <v>0.63846153846153841</v>
      </c>
      <c r="F282" s="5">
        <v>159</v>
      </c>
      <c r="G282" s="5">
        <v>105.98461538461538</v>
      </c>
      <c r="H282" s="5">
        <v>1.500217738423574</v>
      </c>
      <c r="I282" s="5">
        <v>1</v>
      </c>
      <c r="J282" s="5">
        <v>1.566265060240964</v>
      </c>
      <c r="K282" s="5">
        <v>0.95783132530120485</v>
      </c>
      <c r="L282" s="5">
        <v>0.63846153846153841</v>
      </c>
      <c r="M282" s="5">
        <v>1</v>
      </c>
    </row>
    <row r="283" spans="3:13" x14ac:dyDescent="0.25">
      <c r="C283" s="6">
        <v>250</v>
      </c>
      <c r="D283" s="5">
        <v>250</v>
      </c>
      <c r="E283" s="5">
        <v>0.64102564102564108</v>
      </c>
      <c r="F283" s="5">
        <v>160</v>
      </c>
      <c r="G283" s="5">
        <v>106.41025641025641</v>
      </c>
      <c r="H283" s="5">
        <v>1.5036144578313251</v>
      </c>
      <c r="I283" s="5">
        <v>1</v>
      </c>
      <c r="J283" s="5">
        <v>1.5599999999999998</v>
      </c>
      <c r="K283" s="5">
        <v>0.96385542168674698</v>
      </c>
      <c r="L283" s="5">
        <v>0.64102564102564108</v>
      </c>
      <c r="M283" s="5">
        <v>1</v>
      </c>
    </row>
    <row r="284" spans="3:13" x14ac:dyDescent="0.25">
      <c r="C284" s="6">
        <v>251</v>
      </c>
      <c r="D284" s="5">
        <v>251</v>
      </c>
      <c r="E284" s="5">
        <v>0.64358974358974363</v>
      </c>
      <c r="F284" s="5">
        <v>161</v>
      </c>
      <c r="G284" s="5">
        <v>106.83589743589744</v>
      </c>
      <c r="H284" s="5">
        <v>1.5069841117457878</v>
      </c>
      <c r="I284" s="5">
        <v>1</v>
      </c>
      <c r="J284" s="5">
        <v>1.5537848605577689</v>
      </c>
      <c r="K284" s="5">
        <v>0.96987951807228912</v>
      </c>
      <c r="L284" s="5">
        <v>0.64358974358974363</v>
      </c>
      <c r="M284" s="5">
        <v>1</v>
      </c>
    </row>
    <row r="285" spans="3:13" x14ac:dyDescent="0.25">
      <c r="C285" s="6">
        <v>252</v>
      </c>
      <c r="D285" s="5">
        <v>252</v>
      </c>
      <c r="E285" s="5">
        <v>0.64615384615384619</v>
      </c>
      <c r="F285" s="5">
        <v>161</v>
      </c>
      <c r="G285" s="5">
        <v>107.26153846153846</v>
      </c>
      <c r="H285" s="5">
        <v>1.5010040160642568</v>
      </c>
      <c r="I285" s="5">
        <v>1</v>
      </c>
      <c r="J285" s="5">
        <v>1.5476190476190474</v>
      </c>
      <c r="K285" s="5">
        <v>0.96987951807228912</v>
      </c>
      <c r="L285" s="5">
        <v>0.64615384615384619</v>
      </c>
      <c r="M285" s="5">
        <v>1</v>
      </c>
    </row>
    <row r="286" spans="3:13" x14ac:dyDescent="0.25">
      <c r="C286" s="6">
        <v>253</v>
      </c>
      <c r="D286" s="5">
        <v>253</v>
      </c>
      <c r="E286" s="5">
        <v>0.64871794871794874</v>
      </c>
      <c r="F286" s="5">
        <v>161</v>
      </c>
      <c r="G286" s="5">
        <v>107.68717948717948</v>
      </c>
      <c r="H286" s="5">
        <v>1.4950711938663745</v>
      </c>
      <c r="I286" s="5">
        <v>1</v>
      </c>
      <c r="J286" s="5">
        <v>1.541501976284585</v>
      </c>
      <c r="K286" s="5">
        <v>0.96987951807228912</v>
      </c>
      <c r="L286" s="5">
        <v>0.64871794871794874</v>
      </c>
      <c r="M286" s="5">
        <v>1</v>
      </c>
    </row>
    <row r="287" spans="3:13" x14ac:dyDescent="0.25">
      <c r="C287" s="6">
        <v>254</v>
      </c>
      <c r="D287" s="5">
        <v>254</v>
      </c>
      <c r="E287" s="5">
        <v>0.6512820512820513</v>
      </c>
      <c r="F287" s="5">
        <v>162</v>
      </c>
      <c r="G287" s="5">
        <v>108.11282051282051</v>
      </c>
      <c r="H287" s="5">
        <v>1.4984346836163551</v>
      </c>
      <c r="I287" s="5">
        <v>1</v>
      </c>
      <c r="J287" s="5">
        <v>1.5354330708661417</v>
      </c>
      <c r="K287" s="5">
        <v>0.97590361445783136</v>
      </c>
      <c r="L287" s="5">
        <v>0.6512820512820513</v>
      </c>
      <c r="M287" s="5">
        <v>1</v>
      </c>
    </row>
    <row r="288" spans="3:13" x14ac:dyDescent="0.25">
      <c r="C288" s="6">
        <v>255</v>
      </c>
      <c r="D288" s="5">
        <v>255</v>
      </c>
      <c r="E288" s="5">
        <v>0.65384615384615385</v>
      </c>
      <c r="F288" s="5">
        <v>163</v>
      </c>
      <c r="G288" s="5">
        <v>108.53846153846153</v>
      </c>
      <c r="H288" s="5">
        <v>1.5017717930545711</v>
      </c>
      <c r="I288" s="5">
        <v>1</v>
      </c>
      <c r="J288" s="5">
        <v>1.5294117647058822</v>
      </c>
      <c r="K288" s="5">
        <v>0.98192771084337349</v>
      </c>
      <c r="L288" s="5">
        <v>0.65384615384615385</v>
      </c>
      <c r="M288" s="5">
        <v>1</v>
      </c>
    </row>
    <row r="289" spans="3:13" x14ac:dyDescent="0.25">
      <c r="C289" s="6">
        <v>256</v>
      </c>
      <c r="D289" s="5">
        <v>256</v>
      </c>
      <c r="E289" s="5">
        <v>0.65641025641025641</v>
      </c>
      <c r="F289" s="5">
        <v>163</v>
      </c>
      <c r="G289" s="5">
        <v>108.96410256410256</v>
      </c>
      <c r="H289" s="5">
        <v>1.4959054969879517</v>
      </c>
      <c r="I289" s="5">
        <v>1</v>
      </c>
      <c r="J289" s="5">
        <v>1.5234375</v>
      </c>
      <c r="K289" s="5">
        <v>0.98192771084337349</v>
      </c>
      <c r="L289" s="5">
        <v>0.65641025641025641</v>
      </c>
      <c r="M289" s="5">
        <v>1</v>
      </c>
    </row>
    <row r="290" spans="3:13" x14ac:dyDescent="0.25">
      <c r="C290" s="6">
        <v>257</v>
      </c>
      <c r="D290" s="5">
        <v>257</v>
      </c>
      <c r="E290" s="5">
        <v>0.65897435897435896</v>
      </c>
      <c r="F290" s="5">
        <v>163</v>
      </c>
      <c r="G290" s="5">
        <v>109.38974358974359</v>
      </c>
      <c r="H290" s="5">
        <v>1.4900848530308002</v>
      </c>
      <c r="I290" s="5">
        <v>1</v>
      </c>
      <c r="J290" s="5">
        <v>1.5175097276264591</v>
      </c>
      <c r="K290" s="5">
        <v>0.98192771084337349</v>
      </c>
      <c r="L290" s="5">
        <v>0.65897435897435896</v>
      </c>
      <c r="M290" s="5">
        <v>1</v>
      </c>
    </row>
    <row r="291" spans="3:13" x14ac:dyDescent="0.25">
      <c r="C291" s="6">
        <v>258</v>
      </c>
      <c r="D291" s="5">
        <v>258</v>
      </c>
      <c r="E291" s="5">
        <v>0.66153846153846152</v>
      </c>
      <c r="F291" s="5">
        <v>163</v>
      </c>
      <c r="G291" s="5">
        <v>109.81538461538462</v>
      </c>
      <c r="H291" s="5">
        <v>1.4843093303446344</v>
      </c>
      <c r="I291" s="5">
        <v>1</v>
      </c>
      <c r="J291" s="5">
        <v>1.5116279069767442</v>
      </c>
      <c r="K291" s="5">
        <v>0.98192771084337349</v>
      </c>
      <c r="L291" s="5">
        <v>0.66153846153846152</v>
      </c>
      <c r="M291" s="5">
        <v>1</v>
      </c>
    </row>
    <row r="292" spans="3:13" x14ac:dyDescent="0.25">
      <c r="C292" s="6">
        <v>259</v>
      </c>
      <c r="D292" s="5">
        <v>259</v>
      </c>
      <c r="E292" s="5">
        <v>0.66410256410256407</v>
      </c>
      <c r="F292" s="5">
        <v>163</v>
      </c>
      <c r="G292" s="5">
        <v>110.24102564102564</v>
      </c>
      <c r="H292" s="5">
        <v>1.4785784062892497</v>
      </c>
      <c r="I292" s="5">
        <v>1</v>
      </c>
      <c r="J292" s="5">
        <v>1.5057915057915059</v>
      </c>
      <c r="K292" s="5">
        <v>0.98192771084337349</v>
      </c>
      <c r="L292" s="5">
        <v>0.66410256410256407</v>
      </c>
      <c r="M292" s="5">
        <v>1</v>
      </c>
    </row>
    <row r="293" spans="3:13" x14ac:dyDescent="0.25">
      <c r="C293" s="6">
        <v>260</v>
      </c>
      <c r="D293" s="5">
        <v>260</v>
      </c>
      <c r="E293" s="5">
        <v>0.66666666666666663</v>
      </c>
      <c r="F293" s="5">
        <v>163</v>
      </c>
      <c r="G293" s="5">
        <v>110.66666666666666</v>
      </c>
      <c r="H293" s="5">
        <v>1.4728915662650603</v>
      </c>
      <c r="I293" s="5">
        <v>1</v>
      </c>
      <c r="J293" s="5">
        <v>1.5</v>
      </c>
      <c r="K293" s="5">
        <v>0.98192771084337349</v>
      </c>
      <c r="L293" s="5">
        <v>0.66666666666666663</v>
      </c>
      <c r="M293" s="5">
        <v>1</v>
      </c>
    </row>
    <row r="294" spans="3:13" x14ac:dyDescent="0.25">
      <c r="C294" s="6">
        <v>261</v>
      </c>
      <c r="D294" s="5">
        <v>261</v>
      </c>
      <c r="E294" s="5">
        <v>0.66923076923076918</v>
      </c>
      <c r="F294" s="5">
        <v>163</v>
      </c>
      <c r="G294" s="5">
        <v>111.09230769230768</v>
      </c>
      <c r="H294" s="5">
        <v>1.467248303559064</v>
      </c>
      <c r="I294" s="5">
        <v>1</v>
      </c>
      <c r="J294" s="5">
        <v>1.4942528735632186</v>
      </c>
      <c r="K294" s="5">
        <v>0.98192771084337349</v>
      </c>
      <c r="L294" s="5">
        <v>0.66923076923076918</v>
      </c>
      <c r="M294" s="5">
        <v>1</v>
      </c>
    </row>
    <row r="295" spans="3:13" x14ac:dyDescent="0.25">
      <c r="C295" s="6">
        <v>262</v>
      </c>
      <c r="D295" s="5">
        <v>262</v>
      </c>
      <c r="E295" s="5">
        <v>0.67179487179487174</v>
      </c>
      <c r="F295" s="5">
        <v>163</v>
      </c>
      <c r="G295" s="5">
        <v>111.51794871794871</v>
      </c>
      <c r="H295" s="5">
        <v>1.4616481191943347</v>
      </c>
      <c r="I295" s="5">
        <v>1</v>
      </c>
      <c r="J295" s="5">
        <v>1.4885496183206108</v>
      </c>
      <c r="K295" s="5">
        <v>0.98192771084337349</v>
      </c>
      <c r="L295" s="5">
        <v>0.67179487179487174</v>
      </c>
      <c r="M295" s="5">
        <v>1</v>
      </c>
    </row>
    <row r="296" spans="3:13" x14ac:dyDescent="0.25">
      <c r="C296" s="6">
        <v>263</v>
      </c>
      <c r="D296" s="5">
        <v>263</v>
      </c>
      <c r="E296" s="5">
        <v>0.67435897435897441</v>
      </c>
      <c r="F296" s="5">
        <v>163</v>
      </c>
      <c r="G296" s="5">
        <v>111.94358974358974</v>
      </c>
      <c r="H296" s="5">
        <v>1.4560905217829492</v>
      </c>
      <c r="I296" s="5">
        <v>1</v>
      </c>
      <c r="J296" s="5">
        <v>1.482889733840304</v>
      </c>
      <c r="K296" s="5">
        <v>0.98192771084337349</v>
      </c>
      <c r="L296" s="5">
        <v>0.67435897435897441</v>
      </c>
      <c r="M296" s="5">
        <v>1</v>
      </c>
    </row>
    <row r="297" spans="3:13" x14ac:dyDescent="0.25">
      <c r="C297" s="6">
        <v>264</v>
      </c>
      <c r="D297" s="5">
        <v>264</v>
      </c>
      <c r="E297" s="5">
        <v>0.67692307692307696</v>
      </c>
      <c r="F297" s="5">
        <v>163</v>
      </c>
      <c r="G297" s="5">
        <v>112.36923076923077</v>
      </c>
      <c r="H297" s="5">
        <v>1.4505750273822562</v>
      </c>
      <c r="I297" s="5">
        <v>1</v>
      </c>
      <c r="J297" s="5">
        <v>1.4772727272727273</v>
      </c>
      <c r="K297" s="5">
        <v>0.98192771084337349</v>
      </c>
      <c r="L297" s="5">
        <v>0.67692307692307696</v>
      </c>
      <c r="M297" s="5">
        <v>1</v>
      </c>
    </row>
    <row r="298" spans="3:13" x14ac:dyDescent="0.25">
      <c r="C298" s="6">
        <v>265</v>
      </c>
      <c r="D298" s="5">
        <v>265</v>
      </c>
      <c r="E298" s="5">
        <v>0.67948717948717952</v>
      </c>
      <c r="F298" s="5">
        <v>163</v>
      </c>
      <c r="G298" s="5">
        <v>112.7948717948718</v>
      </c>
      <c r="H298" s="5">
        <v>1.4451011593543988</v>
      </c>
      <c r="I298" s="5">
        <v>1</v>
      </c>
      <c r="J298" s="5">
        <v>1.4716981132075471</v>
      </c>
      <c r="K298" s="5">
        <v>0.98192771084337349</v>
      </c>
      <c r="L298" s="5">
        <v>0.67948717948717952</v>
      </c>
      <c r="M298" s="5">
        <v>1</v>
      </c>
    </row>
    <row r="299" spans="3:13" x14ac:dyDescent="0.25">
      <c r="C299" s="6">
        <v>266</v>
      </c>
      <c r="D299" s="5">
        <v>266</v>
      </c>
      <c r="E299" s="5">
        <v>0.68205128205128207</v>
      </c>
      <c r="F299" s="5">
        <v>163</v>
      </c>
      <c r="G299" s="5">
        <v>113.22051282051282</v>
      </c>
      <c r="H299" s="5">
        <v>1.4396684482290063</v>
      </c>
      <c r="I299" s="5">
        <v>1</v>
      </c>
      <c r="J299" s="5">
        <v>1.4661654135338344</v>
      </c>
      <c r="K299" s="5">
        <v>0.98192771084337349</v>
      </c>
      <c r="L299" s="5">
        <v>0.68205128205128207</v>
      </c>
      <c r="M299" s="5">
        <v>1</v>
      </c>
    </row>
    <row r="300" spans="3:13" x14ac:dyDescent="0.25">
      <c r="C300" s="6">
        <v>267</v>
      </c>
      <c r="D300" s="5">
        <v>267</v>
      </c>
      <c r="E300" s="5">
        <v>0.68461538461538463</v>
      </c>
      <c r="F300" s="5">
        <v>164</v>
      </c>
      <c r="G300" s="5">
        <v>113.64615384615384</v>
      </c>
      <c r="H300" s="5">
        <v>1.4430756734804386</v>
      </c>
      <c r="I300" s="5">
        <v>1</v>
      </c>
      <c r="J300" s="5">
        <v>1.4606741573033708</v>
      </c>
      <c r="K300" s="5">
        <v>0.98795180722891562</v>
      </c>
      <c r="L300" s="5">
        <v>0.68461538461538463</v>
      </c>
      <c r="M300" s="5">
        <v>1</v>
      </c>
    </row>
    <row r="301" spans="3:13" x14ac:dyDescent="0.25">
      <c r="C301" s="6">
        <v>268</v>
      </c>
      <c r="D301" s="5">
        <v>268</v>
      </c>
      <c r="E301" s="5">
        <v>0.68717948717948718</v>
      </c>
      <c r="F301" s="5">
        <v>164</v>
      </c>
      <c r="G301" s="5">
        <v>114.07179487179486</v>
      </c>
      <c r="H301" s="5">
        <v>1.4376910627584967</v>
      </c>
      <c r="I301" s="5">
        <v>1</v>
      </c>
      <c r="J301" s="5">
        <v>1.455223880597015</v>
      </c>
      <c r="K301" s="5">
        <v>0.98795180722891562</v>
      </c>
      <c r="L301" s="5">
        <v>0.68717948717948718</v>
      </c>
      <c r="M301" s="5">
        <v>1</v>
      </c>
    </row>
    <row r="302" spans="3:13" x14ac:dyDescent="0.25">
      <c r="C302" s="6">
        <v>269</v>
      </c>
      <c r="D302" s="5">
        <v>269</v>
      </c>
      <c r="E302" s="5">
        <v>0.68974358974358974</v>
      </c>
      <c r="F302" s="5">
        <v>164</v>
      </c>
      <c r="G302" s="5">
        <v>114.49743589743589</v>
      </c>
      <c r="H302" s="5">
        <v>1.4323464863170152</v>
      </c>
      <c r="I302" s="5">
        <v>1</v>
      </c>
      <c r="J302" s="5">
        <v>1.449814126394052</v>
      </c>
      <c r="K302" s="5">
        <v>0.98795180722891562</v>
      </c>
      <c r="L302" s="5">
        <v>0.68974358974358974</v>
      </c>
      <c r="M302" s="5">
        <v>1</v>
      </c>
    </row>
    <row r="303" spans="3:13" x14ac:dyDescent="0.25">
      <c r="C303" s="6">
        <v>270</v>
      </c>
      <c r="D303" s="5">
        <v>270</v>
      </c>
      <c r="E303" s="5">
        <v>0.69230769230769229</v>
      </c>
      <c r="F303" s="5">
        <v>164</v>
      </c>
      <c r="G303" s="5">
        <v>114.92307692307692</v>
      </c>
      <c r="H303" s="5">
        <v>1.4270414993306559</v>
      </c>
      <c r="I303" s="5">
        <v>1</v>
      </c>
      <c r="J303" s="5">
        <v>1.4444444444444444</v>
      </c>
      <c r="K303" s="5">
        <v>0.98795180722891562</v>
      </c>
      <c r="L303" s="5">
        <v>0.69230769230769229</v>
      </c>
      <c r="M303" s="5">
        <v>1</v>
      </c>
    </row>
    <row r="304" spans="3:13" x14ac:dyDescent="0.25">
      <c r="C304" s="6">
        <v>271</v>
      </c>
      <c r="D304" s="5">
        <v>271</v>
      </c>
      <c r="E304" s="5">
        <v>0.69487179487179485</v>
      </c>
      <c r="F304" s="5">
        <v>165</v>
      </c>
      <c r="G304" s="5">
        <v>115.34871794871795</v>
      </c>
      <c r="H304" s="5">
        <v>1.4304450273418399</v>
      </c>
      <c r="I304" s="5">
        <v>1</v>
      </c>
      <c r="J304" s="5">
        <v>1.4391143911439115</v>
      </c>
      <c r="K304" s="5">
        <v>0.99397590361445787</v>
      </c>
      <c r="L304" s="5">
        <v>0.69487179487179485</v>
      </c>
      <c r="M304" s="5">
        <v>1</v>
      </c>
    </row>
    <row r="305" spans="3:13" x14ac:dyDescent="0.25">
      <c r="C305" s="6">
        <v>272</v>
      </c>
      <c r="D305" s="5">
        <v>272</v>
      </c>
      <c r="E305" s="5">
        <v>0.6974358974358974</v>
      </c>
      <c r="F305" s="5">
        <v>165</v>
      </c>
      <c r="G305" s="5">
        <v>115.77435897435898</v>
      </c>
      <c r="H305" s="5">
        <v>1.4251860382707302</v>
      </c>
      <c r="I305" s="5">
        <v>1</v>
      </c>
      <c r="J305" s="5">
        <v>1.4338235294117647</v>
      </c>
      <c r="K305" s="5">
        <v>0.99397590361445787</v>
      </c>
      <c r="L305" s="5">
        <v>0.6974358974358974</v>
      </c>
      <c r="M305" s="5">
        <v>1</v>
      </c>
    </row>
    <row r="306" spans="3:13" x14ac:dyDescent="0.25">
      <c r="C306" s="6">
        <v>273</v>
      </c>
      <c r="D306" s="5">
        <v>273</v>
      </c>
      <c r="E306" s="5">
        <v>0.7</v>
      </c>
      <c r="F306" s="5">
        <v>165</v>
      </c>
      <c r="G306" s="5">
        <v>116.2</v>
      </c>
      <c r="H306" s="5">
        <v>1.4199655765920827</v>
      </c>
      <c r="I306" s="5">
        <v>1</v>
      </c>
      <c r="J306" s="5">
        <v>1.4285714285714286</v>
      </c>
      <c r="K306" s="5">
        <v>0.99397590361445787</v>
      </c>
      <c r="L306" s="5">
        <v>0.7</v>
      </c>
      <c r="M306" s="5">
        <v>1</v>
      </c>
    </row>
    <row r="307" spans="3:13" x14ac:dyDescent="0.25">
      <c r="C307" s="6">
        <v>274</v>
      </c>
      <c r="D307" s="5">
        <v>274</v>
      </c>
      <c r="E307" s="5">
        <v>0.70256410256410251</v>
      </c>
      <c r="F307" s="5">
        <v>165</v>
      </c>
      <c r="G307" s="5">
        <v>116.62564102564102</v>
      </c>
      <c r="H307" s="5">
        <v>1.4147832204731337</v>
      </c>
      <c r="I307" s="5">
        <v>1</v>
      </c>
      <c r="J307" s="5">
        <v>1.4233576642335768</v>
      </c>
      <c r="K307" s="5">
        <v>0.99397590361445787</v>
      </c>
      <c r="L307" s="5">
        <v>0.70256410256410251</v>
      </c>
      <c r="M307" s="5">
        <v>1</v>
      </c>
    </row>
    <row r="308" spans="3:13" x14ac:dyDescent="0.25">
      <c r="C308" s="6">
        <v>275</v>
      </c>
      <c r="D308" s="5">
        <v>275</v>
      </c>
      <c r="E308" s="5">
        <v>0.70512820512820518</v>
      </c>
      <c r="F308" s="5">
        <v>165</v>
      </c>
      <c r="G308" s="5">
        <v>117.05128205128204</v>
      </c>
      <c r="H308" s="5">
        <v>1.4096385542168675</v>
      </c>
      <c r="I308" s="5">
        <v>1</v>
      </c>
      <c r="J308" s="5">
        <v>1.418181818181818</v>
      </c>
      <c r="K308" s="5">
        <v>0.99397590361445787</v>
      </c>
      <c r="L308" s="5">
        <v>0.70512820512820518</v>
      </c>
      <c r="M308" s="5">
        <v>1</v>
      </c>
    </row>
    <row r="309" spans="3:13" x14ac:dyDescent="0.25">
      <c r="C309" s="6">
        <v>276</v>
      </c>
      <c r="D309" s="5">
        <v>276</v>
      </c>
      <c r="E309" s="5">
        <v>0.70769230769230773</v>
      </c>
      <c r="F309" s="5">
        <v>165</v>
      </c>
      <c r="G309" s="5">
        <v>117.47692307692307</v>
      </c>
      <c r="H309" s="5">
        <v>1.4045311681508643</v>
      </c>
      <c r="I309" s="5">
        <v>1</v>
      </c>
      <c r="J309" s="5">
        <v>1.4130434782608694</v>
      </c>
      <c r="K309" s="5">
        <v>0.99397590361445787</v>
      </c>
      <c r="L309" s="5">
        <v>0.70769230769230773</v>
      </c>
      <c r="M309" s="5">
        <v>1</v>
      </c>
    </row>
    <row r="310" spans="3:13" x14ac:dyDescent="0.25">
      <c r="C310" s="6">
        <v>277</v>
      </c>
      <c r="D310" s="5">
        <v>277</v>
      </c>
      <c r="E310" s="5">
        <v>0.71025641025641029</v>
      </c>
      <c r="F310" s="5">
        <v>165</v>
      </c>
      <c r="G310" s="5">
        <v>117.9025641025641</v>
      </c>
      <c r="H310" s="5">
        <v>1.3994606585185507</v>
      </c>
      <c r="I310" s="5">
        <v>1</v>
      </c>
      <c r="J310" s="5">
        <v>1.407942238267148</v>
      </c>
      <c r="K310" s="5">
        <v>0.99397590361445787</v>
      </c>
      <c r="L310" s="5">
        <v>0.71025641025641029</v>
      </c>
      <c r="M310" s="5">
        <v>1</v>
      </c>
    </row>
    <row r="311" spans="3:13" x14ac:dyDescent="0.25">
      <c r="C311" s="6">
        <v>278</v>
      </c>
      <c r="D311" s="5">
        <v>278</v>
      </c>
      <c r="E311" s="5">
        <v>0.71282051282051284</v>
      </c>
      <c r="F311" s="5">
        <v>165</v>
      </c>
      <c r="G311" s="5">
        <v>118.32820512820513</v>
      </c>
      <c r="H311" s="5">
        <v>1.3944266273728005</v>
      </c>
      <c r="I311" s="5">
        <v>1</v>
      </c>
      <c r="J311" s="5">
        <v>1.4028776978417266</v>
      </c>
      <c r="K311" s="5">
        <v>0.99397590361445787</v>
      </c>
      <c r="L311" s="5">
        <v>0.71282051282051284</v>
      </c>
      <c r="M311" s="5">
        <v>1</v>
      </c>
    </row>
    <row r="312" spans="3:13" x14ac:dyDescent="0.25">
      <c r="C312" s="6">
        <v>279</v>
      </c>
      <c r="D312" s="5">
        <v>279</v>
      </c>
      <c r="E312" s="5">
        <v>0.7153846153846154</v>
      </c>
      <c r="F312" s="5">
        <v>166</v>
      </c>
      <c r="G312" s="5">
        <v>118.75384615384615</v>
      </c>
      <c r="H312" s="5">
        <v>1.3978494623655913</v>
      </c>
      <c r="I312" s="5">
        <v>1</v>
      </c>
      <c r="J312" s="5">
        <v>1.3978494623655913</v>
      </c>
      <c r="K312" s="5">
        <v>1</v>
      </c>
      <c r="L312" s="5">
        <v>0.7153846153846154</v>
      </c>
      <c r="M312" s="5">
        <v>1</v>
      </c>
    </row>
    <row r="313" spans="3:13" x14ac:dyDescent="0.25">
      <c r="C313" s="6">
        <v>280</v>
      </c>
      <c r="D313" s="5">
        <v>280</v>
      </c>
      <c r="E313" s="5">
        <v>0.71794871794871795</v>
      </c>
      <c r="F313" s="5">
        <v>166</v>
      </c>
      <c r="G313" s="5">
        <v>119.17948717948718</v>
      </c>
      <c r="H313" s="5">
        <v>1.3928571428571428</v>
      </c>
      <c r="I313" s="5">
        <v>1</v>
      </c>
      <c r="J313" s="5">
        <v>1.3928571428571428</v>
      </c>
      <c r="K313" s="5">
        <v>1</v>
      </c>
      <c r="L313" s="5">
        <v>0.71794871794871795</v>
      </c>
      <c r="M313" s="5">
        <v>1</v>
      </c>
    </row>
    <row r="314" spans="3:13" x14ac:dyDescent="0.25">
      <c r="C314" s="6">
        <v>281</v>
      </c>
      <c r="D314" s="5">
        <v>281</v>
      </c>
      <c r="E314" s="5">
        <v>0.72051282051282051</v>
      </c>
      <c r="F314" s="5">
        <v>166</v>
      </c>
      <c r="G314" s="5">
        <v>119.6051282051282</v>
      </c>
      <c r="H314" s="5">
        <v>1.3879003558718861</v>
      </c>
      <c r="I314" s="5">
        <v>1</v>
      </c>
      <c r="J314" s="5">
        <v>1.3879003558718861</v>
      </c>
      <c r="K314" s="5">
        <v>1</v>
      </c>
      <c r="L314" s="5">
        <v>0.72051282051282051</v>
      </c>
      <c r="M314" s="5">
        <v>1</v>
      </c>
    </row>
    <row r="315" spans="3:13" x14ac:dyDescent="0.25">
      <c r="C315" s="6">
        <v>282</v>
      </c>
      <c r="D315" s="5">
        <v>282</v>
      </c>
      <c r="E315" s="5">
        <v>0.72307692307692306</v>
      </c>
      <c r="F315" s="5">
        <v>166</v>
      </c>
      <c r="G315" s="5">
        <v>120.03076923076922</v>
      </c>
      <c r="H315" s="5">
        <v>1.3829787234042554</v>
      </c>
      <c r="I315" s="5">
        <v>1</v>
      </c>
      <c r="J315" s="5">
        <v>1.3829787234042554</v>
      </c>
      <c r="K315" s="5">
        <v>1</v>
      </c>
      <c r="L315" s="5">
        <v>0.72307692307692306</v>
      </c>
      <c r="M315" s="5">
        <v>1</v>
      </c>
    </row>
    <row r="316" spans="3:13" x14ac:dyDescent="0.25">
      <c r="C316" s="6">
        <v>283</v>
      </c>
      <c r="D316" s="5">
        <v>283</v>
      </c>
      <c r="E316" s="5">
        <v>0.72564102564102562</v>
      </c>
      <c r="F316" s="5">
        <v>166</v>
      </c>
      <c r="G316" s="5">
        <v>120.45641025641025</v>
      </c>
      <c r="H316" s="5">
        <v>1.3780918727915195</v>
      </c>
      <c r="I316" s="5">
        <v>1</v>
      </c>
      <c r="J316" s="5">
        <v>1.3780918727915195</v>
      </c>
      <c r="K316" s="5">
        <v>1</v>
      </c>
      <c r="L316" s="5">
        <v>0.72564102564102562</v>
      </c>
      <c r="M316" s="5">
        <v>1</v>
      </c>
    </row>
    <row r="317" spans="3:13" x14ac:dyDescent="0.25">
      <c r="C317" s="6">
        <v>284</v>
      </c>
      <c r="D317" s="5">
        <v>284</v>
      </c>
      <c r="E317" s="5">
        <v>0.72820512820512817</v>
      </c>
      <c r="F317" s="5">
        <v>166</v>
      </c>
      <c r="G317" s="5">
        <v>120.88205128205128</v>
      </c>
      <c r="H317" s="5">
        <v>1.3732394366197185</v>
      </c>
      <c r="I317" s="5">
        <v>1</v>
      </c>
      <c r="J317" s="5">
        <v>1.3732394366197185</v>
      </c>
      <c r="K317" s="5">
        <v>1</v>
      </c>
      <c r="L317" s="5">
        <v>0.72820512820512817</v>
      </c>
      <c r="M317" s="5">
        <v>1</v>
      </c>
    </row>
    <row r="318" spans="3:13" x14ac:dyDescent="0.25">
      <c r="C318" s="6">
        <v>285</v>
      </c>
      <c r="D318" s="5">
        <v>285</v>
      </c>
      <c r="E318" s="5">
        <v>0.73076923076923073</v>
      </c>
      <c r="F318" s="5">
        <v>166</v>
      </c>
      <c r="G318" s="5">
        <v>121.30769230769231</v>
      </c>
      <c r="H318" s="5">
        <v>1.368421052631579</v>
      </c>
      <c r="I318" s="5">
        <v>1</v>
      </c>
      <c r="J318" s="5">
        <v>1.368421052631579</v>
      </c>
      <c r="K318" s="5">
        <v>1</v>
      </c>
      <c r="L318" s="5">
        <v>0.73076923076923073</v>
      </c>
      <c r="M318" s="5">
        <v>1</v>
      </c>
    </row>
    <row r="319" spans="3:13" x14ac:dyDescent="0.25">
      <c r="C319" s="6">
        <v>286</v>
      </c>
      <c r="D319" s="5">
        <v>286</v>
      </c>
      <c r="E319" s="5">
        <v>0.73333333333333328</v>
      </c>
      <c r="F319" s="5">
        <v>166</v>
      </c>
      <c r="G319" s="5">
        <v>121.73333333333333</v>
      </c>
      <c r="H319" s="5">
        <v>1.3636363636363638</v>
      </c>
      <c r="I319" s="5">
        <v>1</v>
      </c>
      <c r="J319" s="5">
        <v>1.3636363636363638</v>
      </c>
      <c r="K319" s="5">
        <v>1</v>
      </c>
      <c r="L319" s="5">
        <v>0.73333333333333328</v>
      </c>
      <c r="M319" s="5">
        <v>1</v>
      </c>
    </row>
    <row r="320" spans="3:13" x14ac:dyDescent="0.25">
      <c r="C320" s="6">
        <v>287</v>
      </c>
      <c r="D320" s="5">
        <v>287</v>
      </c>
      <c r="E320" s="5">
        <v>0.73589743589743595</v>
      </c>
      <c r="F320" s="5">
        <v>166</v>
      </c>
      <c r="G320" s="5">
        <v>122.15897435897436</v>
      </c>
      <c r="H320" s="5">
        <v>1.3588850174216027</v>
      </c>
      <c r="I320" s="5">
        <v>1</v>
      </c>
      <c r="J320" s="5">
        <v>1.3588850174216027</v>
      </c>
      <c r="K320" s="5">
        <v>1</v>
      </c>
      <c r="L320" s="5">
        <v>0.73589743589743595</v>
      </c>
      <c r="M320" s="5">
        <v>1</v>
      </c>
    </row>
    <row r="321" spans="3:13" x14ac:dyDescent="0.25">
      <c r="C321" s="6">
        <v>288</v>
      </c>
      <c r="D321" s="5">
        <v>288</v>
      </c>
      <c r="E321" s="5">
        <v>0.7384615384615385</v>
      </c>
      <c r="F321" s="5">
        <v>166</v>
      </c>
      <c r="G321" s="5">
        <v>122.58461538461538</v>
      </c>
      <c r="H321" s="5">
        <v>1.3541666666666665</v>
      </c>
      <c r="I321" s="5">
        <v>1</v>
      </c>
      <c r="J321" s="5">
        <v>1.3541666666666665</v>
      </c>
      <c r="K321" s="5">
        <v>1</v>
      </c>
      <c r="L321" s="5">
        <v>0.7384615384615385</v>
      </c>
      <c r="M321" s="5">
        <v>1</v>
      </c>
    </row>
    <row r="322" spans="3:13" x14ac:dyDescent="0.25">
      <c r="C322" s="6">
        <v>289</v>
      </c>
      <c r="D322" s="5">
        <v>289</v>
      </c>
      <c r="E322" s="5">
        <v>0.74102564102564106</v>
      </c>
      <c r="F322" s="5">
        <v>166</v>
      </c>
      <c r="G322" s="5">
        <v>123.0102564102564</v>
      </c>
      <c r="H322" s="5">
        <v>1.3494809688581315</v>
      </c>
      <c r="I322" s="5">
        <v>1</v>
      </c>
      <c r="J322" s="5">
        <v>1.3494809688581315</v>
      </c>
      <c r="K322" s="5">
        <v>1</v>
      </c>
      <c r="L322" s="5">
        <v>0.74102564102564106</v>
      </c>
      <c r="M322" s="5">
        <v>1</v>
      </c>
    </row>
    <row r="323" spans="3:13" x14ac:dyDescent="0.25">
      <c r="C323" s="6">
        <v>290</v>
      </c>
      <c r="D323" s="5">
        <v>290</v>
      </c>
      <c r="E323" s="5">
        <v>0.74358974358974361</v>
      </c>
      <c r="F323" s="5">
        <v>166</v>
      </c>
      <c r="G323" s="5">
        <v>123.43589743589743</v>
      </c>
      <c r="H323" s="5">
        <v>1.3448275862068966</v>
      </c>
      <c r="I323" s="5">
        <v>1</v>
      </c>
      <c r="J323" s="5">
        <v>1.3448275862068966</v>
      </c>
      <c r="K323" s="5">
        <v>1</v>
      </c>
      <c r="L323" s="5">
        <v>0.74358974358974361</v>
      </c>
      <c r="M323" s="5">
        <v>1</v>
      </c>
    </row>
    <row r="324" spans="3:13" x14ac:dyDescent="0.25">
      <c r="C324" s="6">
        <v>291</v>
      </c>
      <c r="D324" s="5">
        <v>291</v>
      </c>
      <c r="E324" s="5">
        <v>0.74615384615384617</v>
      </c>
      <c r="F324" s="5">
        <v>166</v>
      </c>
      <c r="G324" s="5">
        <v>123.86153846153846</v>
      </c>
      <c r="H324" s="5">
        <v>1.3402061855670102</v>
      </c>
      <c r="I324" s="5">
        <v>1</v>
      </c>
      <c r="J324" s="5">
        <v>1.3402061855670102</v>
      </c>
      <c r="K324" s="5">
        <v>1</v>
      </c>
      <c r="L324" s="5">
        <v>0.74615384615384617</v>
      </c>
      <c r="M324" s="5">
        <v>1</v>
      </c>
    </row>
    <row r="325" spans="3:13" x14ac:dyDescent="0.25">
      <c r="C325" s="6">
        <v>292</v>
      </c>
      <c r="D325" s="5">
        <v>292</v>
      </c>
      <c r="E325" s="5">
        <v>0.74871794871794872</v>
      </c>
      <c r="F325" s="5">
        <v>166</v>
      </c>
      <c r="G325" s="5">
        <v>124.28717948717949</v>
      </c>
      <c r="H325" s="5">
        <v>1.3356164383561644</v>
      </c>
      <c r="I325" s="5">
        <v>1</v>
      </c>
      <c r="J325" s="5">
        <v>1.3356164383561644</v>
      </c>
      <c r="K325" s="5">
        <v>1</v>
      </c>
      <c r="L325" s="5">
        <v>0.74871794871794872</v>
      </c>
      <c r="M325" s="5">
        <v>1</v>
      </c>
    </row>
    <row r="326" spans="3:13" x14ac:dyDescent="0.25">
      <c r="C326" s="6">
        <v>293</v>
      </c>
      <c r="D326" s="5">
        <v>293</v>
      </c>
      <c r="E326" s="5">
        <v>0.75128205128205128</v>
      </c>
      <c r="F326" s="5">
        <v>166</v>
      </c>
      <c r="G326" s="5">
        <v>124.71282051282051</v>
      </c>
      <c r="H326" s="5">
        <v>1.3310580204778157</v>
      </c>
      <c r="I326" s="5">
        <v>1</v>
      </c>
      <c r="J326" s="5">
        <v>1.3310580204778157</v>
      </c>
      <c r="K326" s="5">
        <v>1</v>
      </c>
      <c r="L326" s="5">
        <v>0.75128205128205128</v>
      </c>
      <c r="M326" s="5">
        <v>1</v>
      </c>
    </row>
    <row r="327" spans="3:13" x14ac:dyDescent="0.25">
      <c r="C327" s="6">
        <v>294</v>
      </c>
      <c r="D327" s="5">
        <v>294</v>
      </c>
      <c r="E327" s="5">
        <v>0.75384615384615383</v>
      </c>
      <c r="F327" s="5">
        <v>166</v>
      </c>
      <c r="G327" s="5">
        <v>125.13846153846154</v>
      </c>
      <c r="H327" s="5">
        <v>1.3265306122448979</v>
      </c>
      <c r="I327" s="5">
        <v>1</v>
      </c>
      <c r="J327" s="5">
        <v>1.3265306122448979</v>
      </c>
      <c r="K327" s="5">
        <v>1</v>
      </c>
      <c r="L327" s="5">
        <v>0.75384615384615383</v>
      </c>
      <c r="M327" s="5">
        <v>1</v>
      </c>
    </row>
    <row r="328" spans="3:13" x14ac:dyDescent="0.25">
      <c r="C328" s="6">
        <v>295</v>
      </c>
      <c r="D328" s="5">
        <v>295</v>
      </c>
      <c r="E328" s="5">
        <v>0.75641025641025639</v>
      </c>
      <c r="F328" s="5">
        <v>166</v>
      </c>
      <c r="G328" s="5">
        <v>125.56410256410255</v>
      </c>
      <c r="H328" s="5">
        <v>1.3220338983050848</v>
      </c>
      <c r="I328" s="5">
        <v>1</v>
      </c>
      <c r="J328" s="5">
        <v>1.3220338983050848</v>
      </c>
      <c r="K328" s="5">
        <v>1</v>
      </c>
      <c r="L328" s="5">
        <v>0.75641025641025639</v>
      </c>
      <c r="M328" s="5">
        <v>1</v>
      </c>
    </row>
    <row r="329" spans="3:13" x14ac:dyDescent="0.25">
      <c r="C329" s="6">
        <v>296</v>
      </c>
      <c r="D329" s="5">
        <v>296</v>
      </c>
      <c r="E329" s="5">
        <v>0.75897435897435894</v>
      </c>
      <c r="F329" s="5">
        <v>166</v>
      </c>
      <c r="G329" s="5">
        <v>125.98974358974358</v>
      </c>
      <c r="H329" s="5">
        <v>1.3175675675675675</v>
      </c>
      <c r="I329" s="5">
        <v>1</v>
      </c>
      <c r="J329" s="5">
        <v>1.3175675675675675</v>
      </c>
      <c r="K329" s="5">
        <v>1</v>
      </c>
      <c r="L329" s="5">
        <v>0.75897435897435894</v>
      </c>
      <c r="M329" s="5">
        <v>1</v>
      </c>
    </row>
    <row r="330" spans="3:13" x14ac:dyDescent="0.25">
      <c r="C330" s="6">
        <v>297</v>
      </c>
      <c r="D330" s="5">
        <v>297</v>
      </c>
      <c r="E330" s="5">
        <v>0.7615384615384615</v>
      </c>
      <c r="F330" s="5">
        <v>166</v>
      </c>
      <c r="G330" s="5">
        <v>126.41538461538461</v>
      </c>
      <c r="H330" s="5">
        <v>1.3131313131313131</v>
      </c>
      <c r="I330" s="5">
        <v>1</v>
      </c>
      <c r="J330" s="5">
        <v>1.3131313131313131</v>
      </c>
      <c r="K330" s="5">
        <v>1</v>
      </c>
      <c r="L330" s="5">
        <v>0.7615384615384615</v>
      </c>
      <c r="M330" s="5">
        <v>1</v>
      </c>
    </row>
    <row r="331" spans="3:13" x14ac:dyDescent="0.25">
      <c r="C331" s="6">
        <v>298</v>
      </c>
      <c r="D331" s="5">
        <v>298</v>
      </c>
      <c r="E331" s="5">
        <v>0.76410256410256405</v>
      </c>
      <c r="F331" s="5">
        <v>166</v>
      </c>
      <c r="G331" s="5">
        <v>126.84102564102564</v>
      </c>
      <c r="H331" s="5">
        <v>1.3087248322147651</v>
      </c>
      <c r="I331" s="5">
        <v>1</v>
      </c>
      <c r="J331" s="5">
        <v>1.3087248322147651</v>
      </c>
      <c r="K331" s="5">
        <v>1</v>
      </c>
      <c r="L331" s="5">
        <v>0.76410256410256405</v>
      </c>
      <c r="M331" s="5">
        <v>1</v>
      </c>
    </row>
    <row r="332" spans="3:13" x14ac:dyDescent="0.25">
      <c r="C332" s="6">
        <v>299</v>
      </c>
      <c r="D332" s="5">
        <v>299</v>
      </c>
      <c r="E332" s="5">
        <v>0.76666666666666672</v>
      </c>
      <c r="F332" s="5">
        <v>166</v>
      </c>
      <c r="G332" s="5">
        <v>127.26666666666667</v>
      </c>
      <c r="H332" s="5">
        <v>1.3043478260869565</v>
      </c>
      <c r="I332" s="5">
        <v>1</v>
      </c>
      <c r="J332" s="5">
        <v>1.3043478260869565</v>
      </c>
      <c r="K332" s="5">
        <v>1</v>
      </c>
      <c r="L332" s="5">
        <v>0.76666666666666672</v>
      </c>
      <c r="M332" s="5">
        <v>1</v>
      </c>
    </row>
    <row r="333" spans="3:13" x14ac:dyDescent="0.25">
      <c r="C333" s="6">
        <v>300</v>
      </c>
      <c r="D333" s="5">
        <v>300</v>
      </c>
      <c r="E333" s="5">
        <v>0.76923076923076927</v>
      </c>
      <c r="F333" s="5">
        <v>166</v>
      </c>
      <c r="G333" s="5">
        <v>127.69230769230769</v>
      </c>
      <c r="H333" s="5">
        <v>1.2999999999999998</v>
      </c>
      <c r="I333" s="5">
        <v>1</v>
      </c>
      <c r="J333" s="5">
        <v>1.2999999999999998</v>
      </c>
      <c r="K333" s="5">
        <v>1</v>
      </c>
      <c r="L333" s="5">
        <v>0.76923076923076927</v>
      </c>
      <c r="M333" s="5">
        <v>1</v>
      </c>
    </row>
    <row r="334" spans="3:13" x14ac:dyDescent="0.25">
      <c r="C334" s="6">
        <v>301</v>
      </c>
      <c r="D334" s="5">
        <v>301</v>
      </c>
      <c r="E334" s="5">
        <v>0.77179487179487183</v>
      </c>
      <c r="F334" s="5">
        <v>166</v>
      </c>
      <c r="G334" s="5">
        <v>128.11794871794871</v>
      </c>
      <c r="H334" s="5">
        <v>1.2956810631229236</v>
      </c>
      <c r="I334" s="5">
        <v>1</v>
      </c>
      <c r="J334" s="5">
        <v>1.2956810631229236</v>
      </c>
      <c r="K334" s="5">
        <v>1</v>
      </c>
      <c r="L334" s="5">
        <v>0.77179487179487183</v>
      </c>
      <c r="M334" s="5">
        <v>1</v>
      </c>
    </row>
    <row r="335" spans="3:13" x14ac:dyDescent="0.25">
      <c r="C335" s="6">
        <v>302</v>
      </c>
      <c r="D335" s="5">
        <v>302</v>
      </c>
      <c r="E335" s="5">
        <v>0.77435897435897438</v>
      </c>
      <c r="F335" s="5">
        <v>166</v>
      </c>
      <c r="G335" s="5">
        <v>128.54358974358973</v>
      </c>
      <c r="H335" s="5">
        <v>1.2913907284768211</v>
      </c>
      <c r="I335" s="5">
        <v>1</v>
      </c>
      <c r="J335" s="5">
        <v>1.2913907284768211</v>
      </c>
      <c r="K335" s="5">
        <v>1</v>
      </c>
      <c r="L335" s="5">
        <v>0.77435897435897438</v>
      </c>
      <c r="M335" s="5">
        <v>1</v>
      </c>
    </row>
    <row r="336" spans="3:13" x14ac:dyDescent="0.25">
      <c r="C336" s="6">
        <v>303</v>
      </c>
      <c r="D336" s="5">
        <v>303</v>
      </c>
      <c r="E336" s="5">
        <v>0.77692307692307694</v>
      </c>
      <c r="F336" s="5">
        <v>166</v>
      </c>
      <c r="G336" s="5">
        <v>128.96923076923076</v>
      </c>
      <c r="H336" s="5">
        <v>1.2871287128712872</v>
      </c>
      <c r="I336" s="5">
        <v>1</v>
      </c>
      <c r="J336" s="5">
        <v>1.2871287128712872</v>
      </c>
      <c r="K336" s="5">
        <v>1</v>
      </c>
      <c r="L336" s="5">
        <v>0.77692307692307694</v>
      </c>
      <c r="M336" s="5">
        <v>1</v>
      </c>
    </row>
    <row r="337" spans="3:13" x14ac:dyDescent="0.25">
      <c r="C337" s="6">
        <v>304</v>
      </c>
      <c r="D337" s="5">
        <v>304</v>
      </c>
      <c r="E337" s="5">
        <v>0.77948717948717949</v>
      </c>
      <c r="F337" s="5">
        <v>166</v>
      </c>
      <c r="G337" s="5">
        <v>129.39487179487179</v>
      </c>
      <c r="H337" s="5">
        <v>1.2828947368421053</v>
      </c>
      <c r="I337" s="5">
        <v>1</v>
      </c>
      <c r="J337" s="5">
        <v>1.2828947368421053</v>
      </c>
      <c r="K337" s="5">
        <v>1</v>
      </c>
      <c r="L337" s="5">
        <v>0.77948717948717949</v>
      </c>
      <c r="M337" s="5">
        <v>1</v>
      </c>
    </row>
    <row r="338" spans="3:13" x14ac:dyDescent="0.25">
      <c r="C338" s="6">
        <v>305</v>
      </c>
      <c r="D338" s="5">
        <v>305</v>
      </c>
      <c r="E338" s="5">
        <v>0.78205128205128205</v>
      </c>
      <c r="F338" s="5">
        <v>166</v>
      </c>
      <c r="G338" s="5">
        <v>129.82051282051282</v>
      </c>
      <c r="H338" s="5">
        <v>1.278688524590164</v>
      </c>
      <c r="I338" s="5">
        <v>1</v>
      </c>
      <c r="J338" s="5">
        <v>1.278688524590164</v>
      </c>
      <c r="K338" s="5">
        <v>1</v>
      </c>
      <c r="L338" s="5">
        <v>0.78205128205128205</v>
      </c>
      <c r="M338" s="5">
        <v>1</v>
      </c>
    </row>
    <row r="339" spans="3:13" x14ac:dyDescent="0.25">
      <c r="C339" s="6">
        <v>306</v>
      </c>
      <c r="D339" s="5">
        <v>306</v>
      </c>
      <c r="E339" s="5">
        <v>0.7846153846153846</v>
      </c>
      <c r="F339" s="5">
        <v>166</v>
      </c>
      <c r="G339" s="5">
        <v>130.24615384615385</v>
      </c>
      <c r="H339" s="5">
        <v>1.2745098039215685</v>
      </c>
      <c r="I339" s="5">
        <v>1</v>
      </c>
      <c r="J339" s="5">
        <v>1.2745098039215685</v>
      </c>
      <c r="K339" s="5">
        <v>1</v>
      </c>
      <c r="L339" s="5">
        <v>0.7846153846153846</v>
      </c>
      <c r="M339" s="5">
        <v>1</v>
      </c>
    </row>
    <row r="340" spans="3:13" x14ac:dyDescent="0.25">
      <c r="C340" s="6">
        <v>307</v>
      </c>
      <c r="D340" s="5">
        <v>307</v>
      </c>
      <c r="E340" s="5">
        <v>0.78717948717948716</v>
      </c>
      <c r="F340" s="5">
        <v>166</v>
      </c>
      <c r="G340" s="5">
        <v>130.67179487179487</v>
      </c>
      <c r="H340" s="5">
        <v>1.2703583061889252</v>
      </c>
      <c r="I340" s="5">
        <v>1</v>
      </c>
      <c r="J340" s="5">
        <v>1.2703583061889252</v>
      </c>
      <c r="K340" s="5">
        <v>1</v>
      </c>
      <c r="L340" s="5">
        <v>0.78717948717948716</v>
      </c>
      <c r="M340" s="5">
        <v>1</v>
      </c>
    </row>
    <row r="341" spans="3:13" x14ac:dyDescent="0.25">
      <c r="C341" s="6">
        <v>308</v>
      </c>
      <c r="D341" s="5">
        <v>308</v>
      </c>
      <c r="E341" s="5">
        <v>0.78974358974358971</v>
      </c>
      <c r="F341" s="5">
        <v>166</v>
      </c>
      <c r="G341" s="5">
        <v>131.0974358974359</v>
      </c>
      <c r="H341" s="5">
        <v>1.2662337662337664</v>
      </c>
      <c r="I341" s="5">
        <v>1</v>
      </c>
      <c r="J341" s="5">
        <v>1.2662337662337664</v>
      </c>
      <c r="K341" s="5">
        <v>1</v>
      </c>
      <c r="L341" s="5">
        <v>0.78974358974358971</v>
      </c>
      <c r="M341" s="5">
        <v>1</v>
      </c>
    </row>
    <row r="342" spans="3:13" x14ac:dyDescent="0.25">
      <c r="C342" s="6">
        <v>309</v>
      </c>
      <c r="D342" s="5">
        <v>309</v>
      </c>
      <c r="E342" s="5">
        <v>0.79230769230769227</v>
      </c>
      <c r="F342" s="5">
        <v>166</v>
      </c>
      <c r="G342" s="5">
        <v>131.52307692307693</v>
      </c>
      <c r="H342" s="5">
        <v>1.2621359223300972</v>
      </c>
      <c r="I342" s="5">
        <v>1</v>
      </c>
      <c r="J342" s="5">
        <v>1.2621359223300972</v>
      </c>
      <c r="K342" s="5">
        <v>1</v>
      </c>
      <c r="L342" s="5">
        <v>0.79230769230769227</v>
      </c>
      <c r="M342" s="5">
        <v>1</v>
      </c>
    </row>
    <row r="343" spans="3:13" x14ac:dyDescent="0.25">
      <c r="C343" s="6">
        <v>310</v>
      </c>
      <c r="D343" s="5">
        <v>310</v>
      </c>
      <c r="E343" s="5">
        <v>0.79487179487179482</v>
      </c>
      <c r="F343" s="5">
        <v>166</v>
      </c>
      <c r="G343" s="5">
        <v>131.94871794871796</v>
      </c>
      <c r="H343" s="5">
        <v>1.2580645161290323</v>
      </c>
      <c r="I343" s="5">
        <v>1</v>
      </c>
      <c r="J343" s="5">
        <v>1.2580645161290323</v>
      </c>
      <c r="K343" s="5">
        <v>1</v>
      </c>
      <c r="L343" s="5">
        <v>0.79487179487179482</v>
      </c>
      <c r="M343" s="5">
        <v>1</v>
      </c>
    </row>
    <row r="344" spans="3:13" x14ac:dyDescent="0.25">
      <c r="C344" s="6">
        <v>311</v>
      </c>
      <c r="D344" s="5">
        <v>311</v>
      </c>
      <c r="E344" s="5">
        <v>0.79743589743589749</v>
      </c>
      <c r="F344" s="5">
        <v>166</v>
      </c>
      <c r="G344" s="5">
        <v>132.37435897435898</v>
      </c>
      <c r="H344" s="5">
        <v>1.2540192926045015</v>
      </c>
      <c r="I344" s="5">
        <v>1</v>
      </c>
      <c r="J344" s="5">
        <v>1.2540192926045015</v>
      </c>
      <c r="K344" s="5">
        <v>1</v>
      </c>
      <c r="L344" s="5">
        <v>0.79743589743589749</v>
      </c>
      <c r="M344" s="5">
        <v>1</v>
      </c>
    </row>
    <row r="345" spans="3:13" x14ac:dyDescent="0.25">
      <c r="C345" s="6">
        <v>312</v>
      </c>
      <c r="D345" s="5">
        <v>312</v>
      </c>
      <c r="E345" s="5">
        <v>0.8</v>
      </c>
      <c r="F345" s="5">
        <v>166</v>
      </c>
      <c r="G345" s="5">
        <v>132.79999999999998</v>
      </c>
      <c r="H345" s="5">
        <v>1.25</v>
      </c>
      <c r="I345" s="5">
        <v>1</v>
      </c>
      <c r="J345" s="5">
        <v>1.25</v>
      </c>
      <c r="K345" s="5">
        <v>1</v>
      </c>
      <c r="L345" s="5">
        <v>0.8</v>
      </c>
      <c r="M345" s="5">
        <v>1</v>
      </c>
    </row>
    <row r="346" spans="3:13" x14ac:dyDescent="0.25">
      <c r="C346" s="6">
        <v>313</v>
      </c>
      <c r="D346" s="5">
        <v>313</v>
      </c>
      <c r="E346" s="5">
        <v>0.8025641025641026</v>
      </c>
      <c r="F346" s="5">
        <v>166</v>
      </c>
      <c r="G346" s="5">
        <v>133.22564102564101</v>
      </c>
      <c r="H346" s="5">
        <v>1.2460063897763578</v>
      </c>
      <c r="I346" s="5">
        <v>1</v>
      </c>
      <c r="J346" s="5">
        <v>1.2460063897763578</v>
      </c>
      <c r="K346" s="5">
        <v>1</v>
      </c>
      <c r="L346" s="5">
        <v>0.8025641025641026</v>
      </c>
      <c r="M346" s="5">
        <v>1</v>
      </c>
    </row>
    <row r="347" spans="3:13" x14ac:dyDescent="0.25">
      <c r="C347" s="6">
        <v>314</v>
      </c>
      <c r="D347" s="5">
        <v>314</v>
      </c>
      <c r="E347" s="5">
        <v>0.80512820512820515</v>
      </c>
      <c r="F347" s="5">
        <v>166</v>
      </c>
      <c r="G347" s="5">
        <v>133.65128205128204</v>
      </c>
      <c r="H347" s="5">
        <v>1.2420382165605095</v>
      </c>
      <c r="I347" s="5">
        <v>1</v>
      </c>
      <c r="J347" s="5">
        <v>1.2420382165605095</v>
      </c>
      <c r="K347" s="5">
        <v>1</v>
      </c>
      <c r="L347" s="5">
        <v>0.80512820512820515</v>
      </c>
      <c r="M347" s="5">
        <v>1</v>
      </c>
    </row>
    <row r="348" spans="3:13" x14ac:dyDescent="0.25">
      <c r="C348" s="6">
        <v>315</v>
      </c>
      <c r="D348" s="5">
        <v>315</v>
      </c>
      <c r="E348" s="5">
        <v>0.80769230769230771</v>
      </c>
      <c r="F348" s="5">
        <v>166</v>
      </c>
      <c r="G348" s="5">
        <v>134.07692307692307</v>
      </c>
      <c r="H348" s="5">
        <v>1.2380952380952381</v>
      </c>
      <c r="I348" s="5">
        <v>1</v>
      </c>
      <c r="J348" s="5">
        <v>1.2380952380952381</v>
      </c>
      <c r="K348" s="5">
        <v>1</v>
      </c>
      <c r="L348" s="5">
        <v>0.80769230769230771</v>
      </c>
      <c r="M348" s="5">
        <v>1</v>
      </c>
    </row>
    <row r="349" spans="3:13" x14ac:dyDescent="0.25">
      <c r="C349" s="6">
        <v>316</v>
      </c>
      <c r="D349" s="5">
        <v>316</v>
      </c>
      <c r="E349" s="5">
        <v>0.81025641025641026</v>
      </c>
      <c r="F349" s="5">
        <v>166</v>
      </c>
      <c r="G349" s="5">
        <v>134.50256410256409</v>
      </c>
      <c r="H349" s="5">
        <v>1.2341772151898733</v>
      </c>
      <c r="I349" s="5">
        <v>1</v>
      </c>
      <c r="J349" s="5">
        <v>1.2341772151898733</v>
      </c>
      <c r="K349" s="5">
        <v>1</v>
      </c>
      <c r="L349" s="5">
        <v>0.81025641025641026</v>
      </c>
      <c r="M349" s="5">
        <v>1</v>
      </c>
    </row>
    <row r="350" spans="3:13" x14ac:dyDescent="0.25">
      <c r="C350" s="6">
        <v>317</v>
      </c>
      <c r="D350" s="5">
        <v>317</v>
      </c>
      <c r="E350" s="5">
        <v>0.81282051282051282</v>
      </c>
      <c r="F350" s="5">
        <v>166</v>
      </c>
      <c r="G350" s="5">
        <v>134.92820512820512</v>
      </c>
      <c r="H350" s="5">
        <v>1.2302839116719242</v>
      </c>
      <c r="I350" s="5">
        <v>1</v>
      </c>
      <c r="J350" s="5">
        <v>1.2302839116719242</v>
      </c>
      <c r="K350" s="5">
        <v>1</v>
      </c>
      <c r="L350" s="5">
        <v>0.81282051282051282</v>
      </c>
      <c r="M350" s="5">
        <v>1</v>
      </c>
    </row>
    <row r="351" spans="3:13" x14ac:dyDescent="0.25">
      <c r="C351" s="6">
        <v>318</v>
      </c>
      <c r="D351" s="5">
        <v>318</v>
      </c>
      <c r="E351" s="5">
        <v>0.81538461538461537</v>
      </c>
      <c r="F351" s="5">
        <v>166</v>
      </c>
      <c r="G351" s="5">
        <v>135.35384615384615</v>
      </c>
      <c r="H351" s="5">
        <v>1.2264150943396226</v>
      </c>
      <c r="I351" s="5">
        <v>1</v>
      </c>
      <c r="J351" s="5">
        <v>1.2264150943396226</v>
      </c>
      <c r="K351" s="5">
        <v>1</v>
      </c>
      <c r="L351" s="5">
        <v>0.81538461538461537</v>
      </c>
      <c r="M351" s="5">
        <v>1</v>
      </c>
    </row>
    <row r="352" spans="3:13" x14ac:dyDescent="0.25">
      <c r="C352" s="6">
        <v>319</v>
      </c>
      <c r="D352" s="5">
        <v>319</v>
      </c>
      <c r="E352" s="5">
        <v>0.81794871794871793</v>
      </c>
      <c r="F352" s="5">
        <v>166</v>
      </c>
      <c r="G352" s="5">
        <v>135.77948717948718</v>
      </c>
      <c r="H352" s="5">
        <v>1.2225705329153604</v>
      </c>
      <c r="I352" s="5">
        <v>1</v>
      </c>
      <c r="J352" s="5">
        <v>1.2225705329153604</v>
      </c>
      <c r="K352" s="5">
        <v>1</v>
      </c>
      <c r="L352" s="5">
        <v>0.81794871794871793</v>
      </c>
      <c r="M352" s="5">
        <v>1</v>
      </c>
    </row>
    <row r="353" spans="3:13" x14ac:dyDescent="0.25">
      <c r="C353" s="6">
        <v>320</v>
      </c>
      <c r="D353" s="5">
        <v>320</v>
      </c>
      <c r="E353" s="5">
        <v>0.82051282051282048</v>
      </c>
      <c r="F353" s="5">
        <v>166</v>
      </c>
      <c r="G353" s="5">
        <v>136.2051282051282</v>
      </c>
      <c r="H353" s="5">
        <v>1.21875</v>
      </c>
      <c r="I353" s="5">
        <v>1</v>
      </c>
      <c r="J353" s="5">
        <v>1.21875</v>
      </c>
      <c r="K353" s="5">
        <v>1</v>
      </c>
      <c r="L353" s="5">
        <v>0.82051282051282048</v>
      </c>
      <c r="M353" s="5">
        <v>1</v>
      </c>
    </row>
    <row r="354" spans="3:13" x14ac:dyDescent="0.25">
      <c r="C354" s="6">
        <v>321</v>
      </c>
      <c r="D354" s="5">
        <v>321</v>
      </c>
      <c r="E354" s="5">
        <v>0.82307692307692304</v>
      </c>
      <c r="F354" s="5">
        <v>166</v>
      </c>
      <c r="G354" s="5">
        <v>136.63076923076923</v>
      </c>
      <c r="H354" s="5">
        <v>1.2149532710280375</v>
      </c>
      <c r="I354" s="5">
        <v>1</v>
      </c>
      <c r="J354" s="5">
        <v>1.2149532710280375</v>
      </c>
      <c r="K354" s="5">
        <v>1</v>
      </c>
      <c r="L354" s="5">
        <v>0.82307692307692304</v>
      </c>
      <c r="M354" s="5">
        <v>1</v>
      </c>
    </row>
    <row r="355" spans="3:13" x14ac:dyDescent="0.25">
      <c r="C355" s="6">
        <v>322</v>
      </c>
      <c r="D355" s="5">
        <v>322</v>
      </c>
      <c r="E355" s="5">
        <v>0.82564102564102559</v>
      </c>
      <c r="F355" s="5">
        <v>166</v>
      </c>
      <c r="G355" s="5">
        <v>137.05641025641026</v>
      </c>
      <c r="H355" s="5">
        <v>1.2111801242236027</v>
      </c>
      <c r="I355" s="5">
        <v>1</v>
      </c>
      <c r="J355" s="5">
        <v>1.2111801242236027</v>
      </c>
      <c r="K355" s="5">
        <v>1</v>
      </c>
      <c r="L355" s="5">
        <v>0.82564102564102559</v>
      </c>
      <c r="M355" s="5">
        <v>1</v>
      </c>
    </row>
    <row r="356" spans="3:13" x14ac:dyDescent="0.25">
      <c r="C356" s="6">
        <v>323</v>
      </c>
      <c r="D356" s="5">
        <v>323</v>
      </c>
      <c r="E356" s="5">
        <v>0.82820512820512826</v>
      </c>
      <c r="F356" s="5">
        <v>166</v>
      </c>
      <c r="G356" s="5">
        <v>137.48205128205129</v>
      </c>
      <c r="H356" s="5">
        <v>1.2074303405572755</v>
      </c>
      <c r="I356" s="5">
        <v>1</v>
      </c>
      <c r="J356" s="5">
        <v>1.2074303405572755</v>
      </c>
      <c r="K356" s="5">
        <v>1</v>
      </c>
      <c r="L356" s="5">
        <v>0.82820512820512826</v>
      </c>
      <c r="M356" s="5">
        <v>1</v>
      </c>
    </row>
    <row r="357" spans="3:13" x14ac:dyDescent="0.25">
      <c r="C357" s="6">
        <v>324</v>
      </c>
      <c r="D357" s="5">
        <v>324</v>
      </c>
      <c r="E357" s="5">
        <v>0.83076923076923082</v>
      </c>
      <c r="F357" s="5">
        <v>166</v>
      </c>
      <c r="G357" s="5">
        <v>137.90769230769232</v>
      </c>
      <c r="H357" s="5">
        <v>1.2037037037037037</v>
      </c>
      <c r="I357" s="5">
        <v>1</v>
      </c>
      <c r="J357" s="5">
        <v>1.2037037037037037</v>
      </c>
      <c r="K357" s="5">
        <v>1</v>
      </c>
      <c r="L357" s="5">
        <v>0.83076923076923082</v>
      </c>
      <c r="M357" s="5">
        <v>1</v>
      </c>
    </row>
    <row r="358" spans="3:13" x14ac:dyDescent="0.25">
      <c r="C358" s="6">
        <v>325</v>
      </c>
      <c r="D358" s="5">
        <v>325</v>
      </c>
      <c r="E358" s="5">
        <v>0.83333333333333337</v>
      </c>
      <c r="F358" s="5">
        <v>166</v>
      </c>
      <c r="G358" s="5">
        <v>138.33333333333334</v>
      </c>
      <c r="H358" s="5">
        <v>1.2</v>
      </c>
      <c r="I358" s="5">
        <v>1</v>
      </c>
      <c r="J358" s="5">
        <v>1.2</v>
      </c>
      <c r="K358" s="5">
        <v>1</v>
      </c>
      <c r="L358" s="5">
        <v>0.83333333333333337</v>
      </c>
      <c r="M358" s="5">
        <v>1</v>
      </c>
    </row>
    <row r="359" spans="3:13" x14ac:dyDescent="0.25">
      <c r="C359" s="6">
        <v>326</v>
      </c>
      <c r="D359" s="5">
        <v>326</v>
      </c>
      <c r="E359" s="5">
        <v>0.83589743589743593</v>
      </c>
      <c r="F359" s="5">
        <v>166</v>
      </c>
      <c r="G359" s="5">
        <v>138.75897435897434</v>
      </c>
      <c r="H359" s="5">
        <v>1.196319018404908</v>
      </c>
      <c r="I359" s="5">
        <v>1</v>
      </c>
      <c r="J359" s="5">
        <v>1.196319018404908</v>
      </c>
      <c r="K359" s="5">
        <v>1</v>
      </c>
      <c r="L359" s="5">
        <v>0.83589743589743593</v>
      </c>
      <c r="M359" s="5">
        <v>1</v>
      </c>
    </row>
    <row r="360" spans="3:13" x14ac:dyDescent="0.25">
      <c r="C360" s="6">
        <v>327</v>
      </c>
      <c r="D360" s="5">
        <v>327</v>
      </c>
      <c r="E360" s="5">
        <v>0.83846153846153848</v>
      </c>
      <c r="F360" s="5">
        <v>166</v>
      </c>
      <c r="G360" s="5">
        <v>139.18461538461537</v>
      </c>
      <c r="H360" s="5">
        <v>1.1926605504587156</v>
      </c>
      <c r="I360" s="5">
        <v>1</v>
      </c>
      <c r="J360" s="5">
        <v>1.1926605504587156</v>
      </c>
      <c r="K360" s="5">
        <v>1</v>
      </c>
      <c r="L360" s="5">
        <v>0.83846153846153848</v>
      </c>
      <c r="M360" s="5">
        <v>1</v>
      </c>
    </row>
    <row r="361" spans="3:13" x14ac:dyDescent="0.25">
      <c r="C361" s="6">
        <v>328</v>
      </c>
      <c r="D361" s="5">
        <v>328</v>
      </c>
      <c r="E361" s="5">
        <v>0.84102564102564104</v>
      </c>
      <c r="F361" s="5">
        <v>166</v>
      </c>
      <c r="G361" s="5">
        <v>139.6102564102564</v>
      </c>
      <c r="H361" s="5">
        <v>1.1890243902439024</v>
      </c>
      <c r="I361" s="5">
        <v>1</v>
      </c>
      <c r="J361" s="5">
        <v>1.1890243902439024</v>
      </c>
      <c r="K361" s="5">
        <v>1</v>
      </c>
      <c r="L361" s="5">
        <v>0.84102564102564104</v>
      </c>
      <c r="M361" s="5">
        <v>1</v>
      </c>
    </row>
    <row r="362" spans="3:13" x14ac:dyDescent="0.25">
      <c r="C362" s="6">
        <v>329</v>
      </c>
      <c r="D362" s="5">
        <v>329</v>
      </c>
      <c r="E362" s="5">
        <v>0.84358974358974359</v>
      </c>
      <c r="F362" s="5">
        <v>166</v>
      </c>
      <c r="G362" s="5">
        <v>140.03589743589743</v>
      </c>
      <c r="H362" s="5">
        <v>1.1854103343465046</v>
      </c>
      <c r="I362" s="5">
        <v>1</v>
      </c>
      <c r="J362" s="5">
        <v>1.1854103343465046</v>
      </c>
      <c r="K362" s="5">
        <v>1</v>
      </c>
      <c r="L362" s="5">
        <v>0.84358974358974359</v>
      </c>
      <c r="M362" s="5">
        <v>1</v>
      </c>
    </row>
    <row r="363" spans="3:13" x14ac:dyDescent="0.25">
      <c r="C363" s="6">
        <v>330</v>
      </c>
      <c r="D363" s="5">
        <v>330</v>
      </c>
      <c r="E363" s="5">
        <v>0.84615384615384615</v>
      </c>
      <c r="F363" s="5">
        <v>166</v>
      </c>
      <c r="G363" s="5">
        <v>140.46153846153845</v>
      </c>
      <c r="H363" s="5">
        <v>1.1818181818181819</v>
      </c>
      <c r="I363" s="5">
        <v>1</v>
      </c>
      <c r="J363" s="5">
        <v>1.1818181818181819</v>
      </c>
      <c r="K363" s="5">
        <v>1</v>
      </c>
      <c r="L363" s="5">
        <v>0.84615384615384615</v>
      </c>
      <c r="M363" s="5">
        <v>1</v>
      </c>
    </row>
    <row r="364" spans="3:13" x14ac:dyDescent="0.25">
      <c r="C364" s="6">
        <v>331</v>
      </c>
      <c r="D364" s="5">
        <v>331</v>
      </c>
      <c r="E364" s="5">
        <v>0.8487179487179487</v>
      </c>
      <c r="F364" s="5">
        <v>166</v>
      </c>
      <c r="G364" s="5">
        <v>140.88717948717948</v>
      </c>
      <c r="H364" s="5">
        <v>1.1782477341389728</v>
      </c>
      <c r="I364" s="5">
        <v>1</v>
      </c>
      <c r="J364" s="5">
        <v>1.1782477341389728</v>
      </c>
      <c r="K364" s="5">
        <v>1</v>
      </c>
      <c r="L364" s="5">
        <v>0.8487179487179487</v>
      </c>
      <c r="M364" s="5">
        <v>1</v>
      </c>
    </row>
    <row r="365" spans="3:13" x14ac:dyDescent="0.25">
      <c r="C365" s="6">
        <v>332</v>
      </c>
      <c r="D365" s="5">
        <v>332</v>
      </c>
      <c r="E365" s="5">
        <v>0.85128205128205126</v>
      </c>
      <c r="F365" s="5">
        <v>166</v>
      </c>
      <c r="G365" s="5">
        <v>141.31282051282051</v>
      </c>
      <c r="H365" s="5">
        <v>1.1746987951807228</v>
      </c>
      <c r="I365" s="5">
        <v>1</v>
      </c>
      <c r="J365" s="5">
        <v>1.1746987951807228</v>
      </c>
      <c r="K365" s="5">
        <v>1</v>
      </c>
      <c r="L365" s="5">
        <v>0.85128205128205126</v>
      </c>
      <c r="M365" s="5">
        <v>1</v>
      </c>
    </row>
    <row r="366" spans="3:13" x14ac:dyDescent="0.25">
      <c r="C366" s="6">
        <v>333</v>
      </c>
      <c r="D366" s="5">
        <v>333</v>
      </c>
      <c r="E366" s="5">
        <v>0.85384615384615381</v>
      </c>
      <c r="F366" s="5">
        <v>166</v>
      </c>
      <c r="G366" s="5">
        <v>141.73846153846154</v>
      </c>
      <c r="H366" s="5">
        <v>1.1711711711711712</v>
      </c>
      <c r="I366" s="5">
        <v>1</v>
      </c>
      <c r="J366" s="5">
        <v>1.1711711711711712</v>
      </c>
      <c r="K366" s="5">
        <v>1</v>
      </c>
      <c r="L366" s="5">
        <v>0.85384615384615381</v>
      </c>
      <c r="M366" s="5">
        <v>1</v>
      </c>
    </row>
    <row r="367" spans="3:13" x14ac:dyDescent="0.25">
      <c r="C367" s="6">
        <v>334</v>
      </c>
      <c r="D367" s="5">
        <v>334</v>
      </c>
      <c r="E367" s="5">
        <v>0.85641025641025637</v>
      </c>
      <c r="F367" s="5">
        <v>166</v>
      </c>
      <c r="G367" s="5">
        <v>142.16410256410256</v>
      </c>
      <c r="H367" s="5">
        <v>1.1676646706586826</v>
      </c>
      <c r="I367" s="5">
        <v>1</v>
      </c>
      <c r="J367" s="5">
        <v>1.1676646706586826</v>
      </c>
      <c r="K367" s="5">
        <v>1</v>
      </c>
      <c r="L367" s="5">
        <v>0.85641025641025637</v>
      </c>
      <c r="M367" s="5">
        <v>1</v>
      </c>
    </row>
    <row r="368" spans="3:13" x14ac:dyDescent="0.25">
      <c r="C368" s="6">
        <v>335</v>
      </c>
      <c r="D368" s="5">
        <v>335</v>
      </c>
      <c r="E368" s="5">
        <v>0.85897435897435892</v>
      </c>
      <c r="F368" s="5">
        <v>166</v>
      </c>
      <c r="G368" s="5">
        <v>142.58974358974359</v>
      </c>
      <c r="H368" s="5">
        <v>1.164179104477612</v>
      </c>
      <c r="I368" s="5">
        <v>1</v>
      </c>
      <c r="J368" s="5">
        <v>1.164179104477612</v>
      </c>
      <c r="K368" s="5">
        <v>1</v>
      </c>
      <c r="L368" s="5">
        <v>0.85897435897435892</v>
      </c>
      <c r="M368" s="5">
        <v>1</v>
      </c>
    </row>
    <row r="369" spans="3:13" x14ac:dyDescent="0.25">
      <c r="C369" s="6">
        <v>336</v>
      </c>
      <c r="D369" s="5">
        <v>336</v>
      </c>
      <c r="E369" s="5">
        <v>0.86153846153846159</v>
      </c>
      <c r="F369" s="5">
        <v>166</v>
      </c>
      <c r="G369" s="5">
        <v>143.01538461538462</v>
      </c>
      <c r="H369" s="5">
        <v>1.1607142857142856</v>
      </c>
      <c r="I369" s="5">
        <v>1</v>
      </c>
      <c r="J369" s="5">
        <v>1.1607142857142856</v>
      </c>
      <c r="K369" s="5">
        <v>1</v>
      </c>
      <c r="L369" s="5">
        <v>0.86153846153846159</v>
      </c>
      <c r="M369" s="5">
        <v>1</v>
      </c>
    </row>
    <row r="370" spans="3:13" x14ac:dyDescent="0.25">
      <c r="C370" s="6">
        <v>337</v>
      </c>
      <c r="D370" s="5">
        <v>337</v>
      </c>
      <c r="E370" s="5">
        <v>0.86410256410256414</v>
      </c>
      <c r="F370" s="5">
        <v>166</v>
      </c>
      <c r="G370" s="5">
        <v>143.44102564102565</v>
      </c>
      <c r="H370" s="5">
        <v>1.1572700296735905</v>
      </c>
      <c r="I370" s="5">
        <v>1</v>
      </c>
      <c r="J370" s="5">
        <v>1.1572700296735905</v>
      </c>
      <c r="K370" s="5">
        <v>1</v>
      </c>
      <c r="L370" s="5">
        <v>0.86410256410256414</v>
      </c>
      <c r="M370" s="5">
        <v>1</v>
      </c>
    </row>
    <row r="371" spans="3:13" x14ac:dyDescent="0.25">
      <c r="C371" s="6">
        <v>338</v>
      </c>
      <c r="D371" s="5">
        <v>338</v>
      </c>
      <c r="E371" s="5">
        <v>0.8666666666666667</v>
      </c>
      <c r="F371" s="5">
        <v>166</v>
      </c>
      <c r="G371" s="5">
        <v>143.86666666666667</v>
      </c>
      <c r="H371" s="5">
        <v>1.1538461538461537</v>
      </c>
      <c r="I371" s="5">
        <v>1</v>
      </c>
      <c r="J371" s="5">
        <v>1.1538461538461537</v>
      </c>
      <c r="K371" s="5">
        <v>1</v>
      </c>
      <c r="L371" s="5">
        <v>0.8666666666666667</v>
      </c>
      <c r="M371" s="5">
        <v>1</v>
      </c>
    </row>
    <row r="372" spans="3:13" x14ac:dyDescent="0.25">
      <c r="C372" s="6">
        <v>339</v>
      </c>
      <c r="D372" s="5">
        <v>339</v>
      </c>
      <c r="E372" s="5">
        <v>0.86923076923076925</v>
      </c>
      <c r="F372" s="5">
        <v>166</v>
      </c>
      <c r="G372" s="5">
        <v>144.2923076923077</v>
      </c>
      <c r="H372" s="5">
        <v>1.1504424778761062</v>
      </c>
      <c r="I372" s="5">
        <v>1</v>
      </c>
      <c r="J372" s="5">
        <v>1.1504424778761062</v>
      </c>
      <c r="K372" s="5">
        <v>1</v>
      </c>
      <c r="L372" s="5">
        <v>0.86923076923076925</v>
      </c>
      <c r="M372" s="5">
        <v>1</v>
      </c>
    </row>
    <row r="373" spans="3:13" x14ac:dyDescent="0.25">
      <c r="C373" s="6">
        <v>340</v>
      </c>
      <c r="D373" s="5">
        <v>340</v>
      </c>
      <c r="E373" s="5">
        <v>0.87179487179487181</v>
      </c>
      <c r="F373" s="5">
        <v>166</v>
      </c>
      <c r="G373" s="5">
        <v>144.7179487179487</v>
      </c>
      <c r="H373" s="5">
        <v>1.1470588235294117</v>
      </c>
      <c r="I373" s="5">
        <v>1</v>
      </c>
      <c r="J373" s="5">
        <v>1.1470588235294117</v>
      </c>
      <c r="K373" s="5">
        <v>1</v>
      </c>
      <c r="L373" s="5">
        <v>0.87179487179487181</v>
      </c>
      <c r="M373" s="5">
        <v>1</v>
      </c>
    </row>
    <row r="374" spans="3:13" x14ac:dyDescent="0.25">
      <c r="C374" s="6">
        <v>341</v>
      </c>
      <c r="D374" s="5">
        <v>341</v>
      </c>
      <c r="E374" s="5">
        <v>0.87435897435897436</v>
      </c>
      <c r="F374" s="5">
        <v>166</v>
      </c>
      <c r="G374" s="5">
        <v>145.14358974358973</v>
      </c>
      <c r="H374" s="5">
        <v>1.1436950146627567</v>
      </c>
      <c r="I374" s="5">
        <v>1</v>
      </c>
      <c r="J374" s="5">
        <v>1.1436950146627567</v>
      </c>
      <c r="K374" s="5">
        <v>1</v>
      </c>
      <c r="L374" s="5">
        <v>0.87435897435897436</v>
      </c>
      <c r="M374" s="5">
        <v>1</v>
      </c>
    </row>
    <row r="375" spans="3:13" x14ac:dyDescent="0.25">
      <c r="C375" s="6">
        <v>342</v>
      </c>
      <c r="D375" s="5">
        <v>342</v>
      </c>
      <c r="E375" s="5">
        <v>0.87692307692307692</v>
      </c>
      <c r="F375" s="5">
        <v>166</v>
      </c>
      <c r="G375" s="5">
        <v>145.56923076923076</v>
      </c>
      <c r="H375" s="5">
        <v>1.1403508771929824</v>
      </c>
      <c r="I375" s="5">
        <v>1</v>
      </c>
      <c r="J375" s="5">
        <v>1.1403508771929824</v>
      </c>
      <c r="K375" s="5">
        <v>1</v>
      </c>
      <c r="L375" s="5">
        <v>0.87692307692307692</v>
      </c>
      <c r="M375" s="5">
        <v>1</v>
      </c>
    </row>
    <row r="376" spans="3:13" x14ac:dyDescent="0.25">
      <c r="C376" s="6">
        <v>343</v>
      </c>
      <c r="D376" s="5">
        <v>343</v>
      </c>
      <c r="E376" s="5">
        <v>0.87948717948717947</v>
      </c>
      <c r="F376" s="5">
        <v>166</v>
      </c>
      <c r="G376" s="5">
        <v>145.99487179487178</v>
      </c>
      <c r="H376" s="5">
        <v>1.1370262390670554</v>
      </c>
      <c r="I376" s="5">
        <v>1</v>
      </c>
      <c r="J376" s="5">
        <v>1.1370262390670554</v>
      </c>
      <c r="K376" s="5">
        <v>1</v>
      </c>
      <c r="L376" s="5">
        <v>0.87948717948717947</v>
      </c>
      <c r="M376" s="5">
        <v>1</v>
      </c>
    </row>
    <row r="377" spans="3:13" x14ac:dyDescent="0.25">
      <c r="C377" s="6">
        <v>344</v>
      </c>
      <c r="D377" s="5">
        <v>344</v>
      </c>
      <c r="E377" s="5">
        <v>0.88205128205128203</v>
      </c>
      <c r="F377" s="5">
        <v>166</v>
      </c>
      <c r="G377" s="5">
        <v>146.42051282051281</v>
      </c>
      <c r="H377" s="5">
        <v>1.1337209302325582</v>
      </c>
      <c r="I377" s="5">
        <v>1</v>
      </c>
      <c r="J377" s="5">
        <v>1.1337209302325582</v>
      </c>
      <c r="K377" s="5">
        <v>1</v>
      </c>
      <c r="L377" s="5">
        <v>0.88205128205128203</v>
      </c>
      <c r="M377" s="5">
        <v>1</v>
      </c>
    </row>
    <row r="378" spans="3:13" x14ac:dyDescent="0.25">
      <c r="C378" s="6">
        <v>345</v>
      </c>
      <c r="D378" s="5">
        <v>345</v>
      </c>
      <c r="E378" s="5">
        <v>0.88461538461538458</v>
      </c>
      <c r="F378" s="5">
        <v>166</v>
      </c>
      <c r="G378" s="5">
        <v>146.84615384615384</v>
      </c>
      <c r="H378" s="5">
        <v>1.1304347826086958</v>
      </c>
      <c r="I378" s="5">
        <v>1</v>
      </c>
      <c r="J378" s="5">
        <v>1.1304347826086958</v>
      </c>
      <c r="K378" s="5">
        <v>1</v>
      </c>
      <c r="L378" s="5">
        <v>0.88461538461538458</v>
      </c>
      <c r="M378" s="5">
        <v>1</v>
      </c>
    </row>
    <row r="379" spans="3:13" x14ac:dyDescent="0.25">
      <c r="C379" s="6">
        <v>346</v>
      </c>
      <c r="D379" s="5">
        <v>346</v>
      </c>
      <c r="E379" s="5">
        <v>0.88717948717948714</v>
      </c>
      <c r="F379" s="5">
        <v>166</v>
      </c>
      <c r="G379" s="5">
        <v>147.27179487179487</v>
      </c>
      <c r="H379" s="5">
        <v>1.1271676300578035</v>
      </c>
      <c r="I379" s="5">
        <v>1</v>
      </c>
      <c r="J379" s="5">
        <v>1.1271676300578035</v>
      </c>
      <c r="K379" s="5">
        <v>1</v>
      </c>
      <c r="L379" s="5">
        <v>0.88717948717948714</v>
      </c>
      <c r="M379" s="5">
        <v>1</v>
      </c>
    </row>
    <row r="380" spans="3:13" x14ac:dyDescent="0.25">
      <c r="C380" s="6">
        <v>347</v>
      </c>
      <c r="D380" s="5">
        <v>347</v>
      </c>
      <c r="E380" s="5">
        <v>0.88974358974358969</v>
      </c>
      <c r="F380" s="5">
        <v>166</v>
      </c>
      <c r="G380" s="5">
        <v>147.69743589743589</v>
      </c>
      <c r="H380" s="5">
        <v>1.1239193083573489</v>
      </c>
      <c r="I380" s="5">
        <v>1</v>
      </c>
      <c r="J380" s="5">
        <v>1.1239193083573489</v>
      </c>
      <c r="K380" s="5">
        <v>1</v>
      </c>
      <c r="L380" s="5">
        <v>0.88974358974358969</v>
      </c>
      <c r="M380" s="5">
        <v>1</v>
      </c>
    </row>
    <row r="381" spans="3:13" x14ac:dyDescent="0.25">
      <c r="C381" s="6">
        <v>348</v>
      </c>
      <c r="D381" s="5">
        <v>348</v>
      </c>
      <c r="E381" s="5">
        <v>0.89230769230769236</v>
      </c>
      <c r="F381" s="5">
        <v>166</v>
      </c>
      <c r="G381" s="5">
        <v>148.12307692307692</v>
      </c>
      <c r="H381" s="5">
        <v>1.1206896551724137</v>
      </c>
      <c r="I381" s="5">
        <v>1</v>
      </c>
      <c r="J381" s="5">
        <v>1.1206896551724137</v>
      </c>
      <c r="K381" s="5">
        <v>1</v>
      </c>
      <c r="L381" s="5">
        <v>0.89230769230769236</v>
      </c>
      <c r="M381" s="5">
        <v>1</v>
      </c>
    </row>
    <row r="382" spans="3:13" x14ac:dyDescent="0.25">
      <c r="C382" s="6">
        <v>349</v>
      </c>
      <c r="D382" s="5">
        <v>349</v>
      </c>
      <c r="E382" s="5">
        <v>0.89487179487179491</v>
      </c>
      <c r="F382" s="5">
        <v>166</v>
      </c>
      <c r="G382" s="5">
        <v>148.54871794871795</v>
      </c>
      <c r="H382" s="5">
        <v>1.1174785100286533</v>
      </c>
      <c r="I382" s="5">
        <v>1</v>
      </c>
      <c r="J382" s="5">
        <v>1.1174785100286533</v>
      </c>
      <c r="K382" s="5">
        <v>1</v>
      </c>
      <c r="L382" s="5">
        <v>0.89487179487179491</v>
      </c>
      <c r="M382" s="5">
        <v>1</v>
      </c>
    </row>
    <row r="383" spans="3:13" x14ac:dyDescent="0.25">
      <c r="C383" s="6">
        <v>350</v>
      </c>
      <c r="D383" s="5">
        <v>350</v>
      </c>
      <c r="E383" s="5">
        <v>0.89743589743589747</v>
      </c>
      <c r="F383" s="5">
        <v>166</v>
      </c>
      <c r="G383" s="5">
        <v>148.97435897435898</v>
      </c>
      <c r="H383" s="5">
        <v>1.1142857142857143</v>
      </c>
      <c r="I383" s="5">
        <v>1</v>
      </c>
      <c r="J383" s="5">
        <v>1.1142857142857143</v>
      </c>
      <c r="K383" s="5">
        <v>1</v>
      </c>
      <c r="L383" s="5">
        <v>0.89743589743589747</v>
      </c>
      <c r="M383" s="5">
        <v>1</v>
      </c>
    </row>
    <row r="384" spans="3:13" x14ac:dyDescent="0.25">
      <c r="C384" s="6">
        <v>351</v>
      </c>
      <c r="D384" s="5">
        <v>351</v>
      </c>
      <c r="E384" s="5">
        <v>0.9</v>
      </c>
      <c r="F384" s="5">
        <v>166</v>
      </c>
      <c r="G384" s="5">
        <v>149.4</v>
      </c>
      <c r="H384" s="5">
        <v>1.1111111111111112</v>
      </c>
      <c r="I384" s="5">
        <v>1</v>
      </c>
      <c r="J384" s="5">
        <v>1.1111111111111112</v>
      </c>
      <c r="K384" s="5">
        <v>1</v>
      </c>
      <c r="L384" s="5">
        <v>0.9</v>
      </c>
      <c r="M384" s="5">
        <v>1</v>
      </c>
    </row>
    <row r="385" spans="3:13" x14ac:dyDescent="0.25">
      <c r="C385" s="6">
        <v>352</v>
      </c>
      <c r="D385" s="5">
        <v>352</v>
      </c>
      <c r="E385" s="5">
        <v>0.90256410256410258</v>
      </c>
      <c r="F385" s="5">
        <v>166</v>
      </c>
      <c r="G385" s="5">
        <v>149.82564102564103</v>
      </c>
      <c r="H385" s="5">
        <v>1.1079545454545454</v>
      </c>
      <c r="I385" s="5">
        <v>1</v>
      </c>
      <c r="J385" s="5">
        <v>1.1079545454545454</v>
      </c>
      <c r="K385" s="5">
        <v>1</v>
      </c>
      <c r="L385" s="5">
        <v>0.90256410256410258</v>
      </c>
      <c r="M385" s="5">
        <v>1</v>
      </c>
    </row>
    <row r="386" spans="3:13" x14ac:dyDescent="0.25">
      <c r="C386" s="6">
        <v>353</v>
      </c>
      <c r="D386" s="5">
        <v>353</v>
      </c>
      <c r="E386" s="5">
        <v>0.90512820512820513</v>
      </c>
      <c r="F386" s="5">
        <v>166</v>
      </c>
      <c r="G386" s="5">
        <v>150.25128205128203</v>
      </c>
      <c r="H386" s="5">
        <v>1.1048158640226629</v>
      </c>
      <c r="I386" s="5">
        <v>1</v>
      </c>
      <c r="J386" s="5">
        <v>1.1048158640226629</v>
      </c>
      <c r="K386" s="5">
        <v>1</v>
      </c>
      <c r="L386" s="5">
        <v>0.90512820512820513</v>
      </c>
      <c r="M386" s="5">
        <v>1</v>
      </c>
    </row>
    <row r="387" spans="3:13" x14ac:dyDescent="0.25">
      <c r="C387" s="6">
        <v>354</v>
      </c>
      <c r="D387" s="5">
        <v>354</v>
      </c>
      <c r="E387" s="5">
        <v>0.90769230769230769</v>
      </c>
      <c r="F387" s="5">
        <v>166</v>
      </c>
      <c r="G387" s="5">
        <v>150.67692307692306</v>
      </c>
      <c r="H387" s="5">
        <v>1.1016949152542372</v>
      </c>
      <c r="I387" s="5">
        <v>1</v>
      </c>
      <c r="J387" s="5">
        <v>1.1016949152542372</v>
      </c>
      <c r="K387" s="5">
        <v>1</v>
      </c>
      <c r="L387" s="5">
        <v>0.90769230769230769</v>
      </c>
      <c r="M387" s="5">
        <v>1</v>
      </c>
    </row>
    <row r="388" spans="3:13" x14ac:dyDescent="0.25">
      <c r="C388" s="6">
        <v>355</v>
      </c>
      <c r="D388" s="5">
        <v>355</v>
      </c>
      <c r="E388" s="5">
        <v>0.91025641025641024</v>
      </c>
      <c r="F388" s="5">
        <v>166</v>
      </c>
      <c r="G388" s="5">
        <v>151.10256410256409</v>
      </c>
      <c r="H388" s="5">
        <v>1.0985915492957747</v>
      </c>
      <c r="I388" s="5">
        <v>1</v>
      </c>
      <c r="J388" s="5">
        <v>1.0985915492957747</v>
      </c>
      <c r="K388" s="5">
        <v>1</v>
      </c>
      <c r="L388" s="5">
        <v>0.91025641025641024</v>
      </c>
      <c r="M388" s="5">
        <v>1</v>
      </c>
    </row>
    <row r="389" spans="3:13" x14ac:dyDescent="0.25">
      <c r="C389" s="6">
        <v>356</v>
      </c>
      <c r="D389" s="5">
        <v>356</v>
      </c>
      <c r="E389" s="5">
        <v>0.9128205128205128</v>
      </c>
      <c r="F389" s="5">
        <v>166</v>
      </c>
      <c r="G389" s="5">
        <v>151.52820512820512</v>
      </c>
      <c r="H389" s="5">
        <v>1.0955056179775282</v>
      </c>
      <c r="I389" s="5">
        <v>1</v>
      </c>
      <c r="J389" s="5">
        <v>1.0955056179775282</v>
      </c>
      <c r="K389" s="5">
        <v>1</v>
      </c>
      <c r="L389" s="5">
        <v>0.9128205128205128</v>
      </c>
      <c r="M389" s="5">
        <v>1</v>
      </c>
    </row>
    <row r="390" spans="3:13" x14ac:dyDescent="0.25">
      <c r="C390" s="6">
        <v>357</v>
      </c>
      <c r="D390" s="5">
        <v>357</v>
      </c>
      <c r="E390" s="5">
        <v>0.91538461538461535</v>
      </c>
      <c r="F390" s="5">
        <v>166</v>
      </c>
      <c r="G390" s="5">
        <v>151.95384615384614</v>
      </c>
      <c r="H390" s="5">
        <v>1.0924369747899161</v>
      </c>
      <c r="I390" s="5">
        <v>1</v>
      </c>
      <c r="J390" s="5">
        <v>1.0924369747899161</v>
      </c>
      <c r="K390" s="5">
        <v>1</v>
      </c>
      <c r="L390" s="5">
        <v>0.91538461538461535</v>
      </c>
      <c r="M390" s="5">
        <v>1</v>
      </c>
    </row>
    <row r="391" spans="3:13" x14ac:dyDescent="0.25">
      <c r="C391" s="6">
        <v>358</v>
      </c>
      <c r="D391" s="5">
        <v>358</v>
      </c>
      <c r="E391" s="5">
        <v>0.91794871794871791</v>
      </c>
      <c r="F391" s="5">
        <v>166</v>
      </c>
      <c r="G391" s="5">
        <v>152.37948717948717</v>
      </c>
      <c r="H391" s="5">
        <v>1.0893854748603353</v>
      </c>
      <c r="I391" s="5">
        <v>1</v>
      </c>
      <c r="J391" s="5">
        <v>1.0893854748603353</v>
      </c>
      <c r="K391" s="5">
        <v>1</v>
      </c>
      <c r="L391" s="5">
        <v>0.91794871794871791</v>
      </c>
      <c r="M391" s="5">
        <v>1</v>
      </c>
    </row>
    <row r="392" spans="3:13" x14ac:dyDescent="0.25">
      <c r="C392" s="6">
        <v>359</v>
      </c>
      <c r="D392" s="5">
        <v>359</v>
      </c>
      <c r="E392" s="5">
        <v>0.92051282051282046</v>
      </c>
      <c r="F392" s="5">
        <v>166</v>
      </c>
      <c r="G392" s="5">
        <v>152.8051282051282</v>
      </c>
      <c r="H392" s="5">
        <v>1.0863509749303621</v>
      </c>
      <c r="I392" s="5">
        <v>1</v>
      </c>
      <c r="J392" s="5">
        <v>1.0863509749303621</v>
      </c>
      <c r="K392" s="5">
        <v>1</v>
      </c>
      <c r="L392" s="5">
        <v>0.92051282051282046</v>
      </c>
      <c r="M392" s="5">
        <v>1</v>
      </c>
    </row>
    <row r="393" spans="3:13" x14ac:dyDescent="0.25">
      <c r="C393" s="6">
        <v>360</v>
      </c>
      <c r="D393" s="5">
        <v>360</v>
      </c>
      <c r="E393" s="5">
        <v>0.92307692307692313</v>
      </c>
      <c r="F393" s="5">
        <v>166</v>
      </c>
      <c r="G393" s="5">
        <v>153.23076923076923</v>
      </c>
      <c r="H393" s="5">
        <v>1.0833333333333333</v>
      </c>
      <c r="I393" s="5">
        <v>1</v>
      </c>
      <c r="J393" s="5">
        <v>1.0833333333333333</v>
      </c>
      <c r="K393" s="5">
        <v>1</v>
      </c>
      <c r="L393" s="5">
        <v>0.92307692307692313</v>
      </c>
      <c r="M393" s="5">
        <v>1</v>
      </c>
    </row>
    <row r="394" spans="3:13" x14ac:dyDescent="0.25">
      <c r="C394" s="6">
        <v>361</v>
      </c>
      <c r="D394" s="5">
        <v>361</v>
      </c>
      <c r="E394" s="5">
        <v>0.92564102564102568</v>
      </c>
      <c r="F394" s="5">
        <v>166</v>
      </c>
      <c r="G394" s="5">
        <v>153.65641025641025</v>
      </c>
      <c r="H394" s="5">
        <v>1.0803324099722991</v>
      </c>
      <c r="I394" s="5">
        <v>1</v>
      </c>
      <c r="J394" s="5">
        <v>1.0803324099722991</v>
      </c>
      <c r="K394" s="5">
        <v>1</v>
      </c>
      <c r="L394" s="5">
        <v>0.92564102564102568</v>
      </c>
      <c r="M394" s="5">
        <v>1</v>
      </c>
    </row>
    <row r="395" spans="3:13" x14ac:dyDescent="0.25">
      <c r="C395" s="6">
        <v>362</v>
      </c>
      <c r="D395" s="5">
        <v>362</v>
      </c>
      <c r="E395" s="5">
        <v>0.92820512820512824</v>
      </c>
      <c r="F395" s="5">
        <v>166</v>
      </c>
      <c r="G395" s="5">
        <v>154.08205128205128</v>
      </c>
      <c r="H395" s="5">
        <v>1.0773480662983426</v>
      </c>
      <c r="I395" s="5">
        <v>1</v>
      </c>
      <c r="J395" s="5">
        <v>1.0773480662983426</v>
      </c>
      <c r="K395" s="5">
        <v>1</v>
      </c>
      <c r="L395" s="5">
        <v>0.92820512820512824</v>
      </c>
      <c r="M395" s="5">
        <v>1</v>
      </c>
    </row>
    <row r="396" spans="3:13" x14ac:dyDescent="0.25">
      <c r="C396" s="6">
        <v>363</v>
      </c>
      <c r="D396" s="5">
        <v>363</v>
      </c>
      <c r="E396" s="5">
        <v>0.93076923076923079</v>
      </c>
      <c r="F396" s="5">
        <v>166</v>
      </c>
      <c r="G396" s="5">
        <v>154.50769230769231</v>
      </c>
      <c r="H396" s="5">
        <v>1.0743801652892562</v>
      </c>
      <c r="I396" s="5">
        <v>1</v>
      </c>
      <c r="J396" s="5">
        <v>1.0743801652892562</v>
      </c>
      <c r="K396" s="5">
        <v>1</v>
      </c>
      <c r="L396" s="5">
        <v>0.93076923076923079</v>
      </c>
      <c r="M396" s="5">
        <v>1</v>
      </c>
    </row>
    <row r="397" spans="3:13" x14ac:dyDescent="0.25">
      <c r="C397" s="6">
        <v>364</v>
      </c>
      <c r="D397" s="5">
        <v>364</v>
      </c>
      <c r="E397" s="5">
        <v>0.93333333333333335</v>
      </c>
      <c r="F397" s="5">
        <v>166</v>
      </c>
      <c r="G397" s="5">
        <v>154.93333333333334</v>
      </c>
      <c r="H397" s="5">
        <v>1.0714285714285714</v>
      </c>
      <c r="I397" s="5">
        <v>1</v>
      </c>
      <c r="J397" s="5">
        <v>1.0714285714285714</v>
      </c>
      <c r="K397" s="5">
        <v>1</v>
      </c>
      <c r="L397" s="5">
        <v>0.93333333333333335</v>
      </c>
      <c r="M397" s="5">
        <v>1</v>
      </c>
    </row>
    <row r="398" spans="3:13" x14ac:dyDescent="0.25">
      <c r="C398" s="6">
        <v>365</v>
      </c>
      <c r="D398" s="5">
        <v>365</v>
      </c>
      <c r="E398" s="5">
        <v>0.9358974358974359</v>
      </c>
      <c r="F398" s="5">
        <v>166</v>
      </c>
      <c r="G398" s="5">
        <v>155.35897435897436</v>
      </c>
      <c r="H398" s="5">
        <v>1.0684931506849316</v>
      </c>
      <c r="I398" s="5">
        <v>1</v>
      </c>
      <c r="J398" s="5">
        <v>1.0684931506849316</v>
      </c>
      <c r="K398" s="5">
        <v>1</v>
      </c>
      <c r="L398" s="5">
        <v>0.9358974358974359</v>
      </c>
      <c r="M398" s="5">
        <v>1</v>
      </c>
    </row>
    <row r="399" spans="3:13" x14ac:dyDescent="0.25">
      <c r="C399" s="6">
        <v>366</v>
      </c>
      <c r="D399" s="5">
        <v>366</v>
      </c>
      <c r="E399" s="5">
        <v>0.93846153846153846</v>
      </c>
      <c r="F399" s="5">
        <v>166</v>
      </c>
      <c r="G399" s="5">
        <v>155.78461538461539</v>
      </c>
      <c r="H399" s="5">
        <v>1.0655737704918034</v>
      </c>
      <c r="I399" s="5">
        <v>1</v>
      </c>
      <c r="J399" s="5">
        <v>1.0655737704918034</v>
      </c>
      <c r="K399" s="5">
        <v>1</v>
      </c>
      <c r="L399" s="5">
        <v>0.93846153846153846</v>
      </c>
      <c r="M399" s="5">
        <v>1</v>
      </c>
    </row>
    <row r="400" spans="3:13" x14ac:dyDescent="0.25">
      <c r="C400" s="6">
        <v>367</v>
      </c>
      <c r="D400" s="5">
        <v>367</v>
      </c>
      <c r="E400" s="5">
        <v>0.94102564102564101</v>
      </c>
      <c r="F400" s="5">
        <v>166</v>
      </c>
      <c r="G400" s="5">
        <v>156.21025641025639</v>
      </c>
      <c r="H400" s="5">
        <v>1.0626702997275204</v>
      </c>
      <c r="I400" s="5">
        <v>1</v>
      </c>
      <c r="J400" s="5">
        <v>1.0626702997275204</v>
      </c>
      <c r="K400" s="5">
        <v>1</v>
      </c>
      <c r="L400" s="5">
        <v>0.94102564102564101</v>
      </c>
      <c r="M400" s="5">
        <v>1</v>
      </c>
    </row>
    <row r="401" spans="3:13" x14ac:dyDescent="0.25">
      <c r="C401" s="6">
        <v>368</v>
      </c>
      <c r="D401" s="5">
        <v>368</v>
      </c>
      <c r="E401" s="5">
        <v>0.94358974358974357</v>
      </c>
      <c r="F401" s="5">
        <v>166</v>
      </c>
      <c r="G401" s="5">
        <v>156.63589743589742</v>
      </c>
      <c r="H401" s="5">
        <v>1.0597826086956521</v>
      </c>
      <c r="I401" s="5">
        <v>1</v>
      </c>
      <c r="J401" s="5">
        <v>1.0597826086956521</v>
      </c>
      <c r="K401" s="5">
        <v>1</v>
      </c>
      <c r="L401" s="5">
        <v>0.94358974358974357</v>
      </c>
      <c r="M401" s="5">
        <v>1</v>
      </c>
    </row>
    <row r="402" spans="3:13" x14ac:dyDescent="0.25">
      <c r="C402" s="6">
        <v>369</v>
      </c>
      <c r="D402" s="5">
        <v>369</v>
      </c>
      <c r="E402" s="5">
        <v>0.94615384615384612</v>
      </c>
      <c r="F402" s="5">
        <v>166</v>
      </c>
      <c r="G402" s="5">
        <v>157.06153846153845</v>
      </c>
      <c r="H402" s="5">
        <v>1.056910569105691</v>
      </c>
      <c r="I402" s="5">
        <v>1</v>
      </c>
      <c r="J402" s="5">
        <v>1.056910569105691</v>
      </c>
      <c r="K402" s="5">
        <v>1</v>
      </c>
      <c r="L402" s="5">
        <v>0.94615384615384612</v>
      </c>
      <c r="M402" s="5">
        <v>1</v>
      </c>
    </row>
    <row r="403" spans="3:13" x14ac:dyDescent="0.25">
      <c r="C403" s="6">
        <v>370</v>
      </c>
      <c r="D403" s="5">
        <v>370</v>
      </c>
      <c r="E403" s="5">
        <v>0.94871794871794868</v>
      </c>
      <c r="F403" s="5">
        <v>166</v>
      </c>
      <c r="G403" s="5">
        <v>157.48717948717947</v>
      </c>
      <c r="H403" s="5">
        <v>1.0540540540540542</v>
      </c>
      <c r="I403" s="5">
        <v>1</v>
      </c>
      <c r="J403" s="5">
        <v>1.0540540540540542</v>
      </c>
      <c r="K403" s="5">
        <v>1</v>
      </c>
      <c r="L403" s="5">
        <v>0.94871794871794868</v>
      </c>
      <c r="M403" s="5">
        <v>1</v>
      </c>
    </row>
    <row r="404" spans="3:13" x14ac:dyDescent="0.25">
      <c r="C404" s="6">
        <v>371</v>
      </c>
      <c r="D404" s="5">
        <v>371</v>
      </c>
      <c r="E404" s="5">
        <v>0.95128205128205123</v>
      </c>
      <c r="F404" s="5">
        <v>166</v>
      </c>
      <c r="G404" s="5">
        <v>157.9128205128205</v>
      </c>
      <c r="H404" s="5">
        <v>1.051212938005391</v>
      </c>
      <c r="I404" s="5">
        <v>1</v>
      </c>
      <c r="J404" s="5">
        <v>1.051212938005391</v>
      </c>
      <c r="K404" s="5">
        <v>1</v>
      </c>
      <c r="L404" s="5">
        <v>0.95128205128205123</v>
      </c>
      <c r="M404" s="5">
        <v>1</v>
      </c>
    </row>
    <row r="405" spans="3:13" x14ac:dyDescent="0.25">
      <c r="C405" s="6">
        <v>372</v>
      </c>
      <c r="D405" s="5">
        <v>372</v>
      </c>
      <c r="E405" s="5">
        <v>0.9538461538461539</v>
      </c>
      <c r="F405" s="5">
        <v>166</v>
      </c>
      <c r="G405" s="5">
        <v>158.33846153846153</v>
      </c>
      <c r="H405" s="5">
        <v>1.0483870967741935</v>
      </c>
      <c r="I405" s="5">
        <v>1</v>
      </c>
      <c r="J405" s="5">
        <v>1.0483870967741935</v>
      </c>
      <c r="K405" s="5">
        <v>1</v>
      </c>
      <c r="L405" s="5">
        <v>0.9538461538461539</v>
      </c>
      <c r="M405" s="5">
        <v>1</v>
      </c>
    </row>
    <row r="406" spans="3:13" x14ac:dyDescent="0.25">
      <c r="C406" s="6">
        <v>373</v>
      </c>
      <c r="D406" s="5">
        <v>373</v>
      </c>
      <c r="E406" s="5">
        <v>0.95641025641025645</v>
      </c>
      <c r="F406" s="5">
        <v>166</v>
      </c>
      <c r="G406" s="5">
        <v>158.76410256410256</v>
      </c>
      <c r="H406" s="5">
        <v>1.0455764075067024</v>
      </c>
      <c r="I406" s="5">
        <v>1</v>
      </c>
      <c r="J406" s="5">
        <v>1.0455764075067024</v>
      </c>
      <c r="K406" s="5">
        <v>1</v>
      </c>
      <c r="L406" s="5">
        <v>0.95641025641025645</v>
      </c>
      <c r="M406" s="5">
        <v>1</v>
      </c>
    </row>
    <row r="407" spans="3:13" x14ac:dyDescent="0.25">
      <c r="C407" s="6">
        <v>374</v>
      </c>
      <c r="D407" s="5">
        <v>374</v>
      </c>
      <c r="E407" s="5">
        <v>0.95897435897435901</v>
      </c>
      <c r="F407" s="5">
        <v>166</v>
      </c>
      <c r="G407" s="5">
        <v>159.18974358974359</v>
      </c>
      <c r="H407" s="5">
        <v>1.0427807486631016</v>
      </c>
      <c r="I407" s="5">
        <v>1</v>
      </c>
      <c r="J407" s="5">
        <v>1.0427807486631016</v>
      </c>
      <c r="K407" s="5">
        <v>1</v>
      </c>
      <c r="L407" s="5">
        <v>0.95897435897435901</v>
      </c>
      <c r="M407" s="5">
        <v>1</v>
      </c>
    </row>
    <row r="408" spans="3:13" x14ac:dyDescent="0.25">
      <c r="C408" s="6">
        <v>375</v>
      </c>
      <c r="D408" s="5">
        <v>375</v>
      </c>
      <c r="E408" s="5">
        <v>0.96153846153846156</v>
      </c>
      <c r="F408" s="5">
        <v>166</v>
      </c>
      <c r="G408" s="5">
        <v>159.61538461538461</v>
      </c>
      <c r="H408" s="5">
        <v>1.04</v>
      </c>
      <c r="I408" s="5">
        <v>1</v>
      </c>
      <c r="J408" s="5">
        <v>1.04</v>
      </c>
      <c r="K408" s="5">
        <v>1</v>
      </c>
      <c r="L408" s="5">
        <v>0.96153846153846156</v>
      </c>
      <c r="M408" s="5">
        <v>1</v>
      </c>
    </row>
    <row r="409" spans="3:13" x14ac:dyDescent="0.25">
      <c r="C409" s="6">
        <v>376</v>
      </c>
      <c r="D409" s="5">
        <v>376</v>
      </c>
      <c r="E409" s="5">
        <v>0.96410256410256412</v>
      </c>
      <c r="F409" s="5">
        <v>166</v>
      </c>
      <c r="G409" s="5">
        <v>160.04102564102564</v>
      </c>
      <c r="H409" s="5">
        <v>1.0372340425531914</v>
      </c>
      <c r="I409" s="5">
        <v>1</v>
      </c>
      <c r="J409" s="5">
        <v>1.0372340425531914</v>
      </c>
      <c r="K409" s="5">
        <v>1</v>
      </c>
      <c r="L409" s="5">
        <v>0.96410256410256412</v>
      </c>
      <c r="M409" s="5">
        <v>1</v>
      </c>
    </row>
    <row r="410" spans="3:13" x14ac:dyDescent="0.25">
      <c r="C410" s="6">
        <v>377</v>
      </c>
      <c r="D410" s="5">
        <v>377</v>
      </c>
      <c r="E410" s="5">
        <v>0.96666666666666667</v>
      </c>
      <c r="F410" s="5">
        <v>166</v>
      </c>
      <c r="G410" s="5">
        <v>160.46666666666667</v>
      </c>
      <c r="H410" s="5">
        <v>1.0344827586206897</v>
      </c>
      <c r="I410" s="5">
        <v>1</v>
      </c>
      <c r="J410" s="5">
        <v>1.0344827586206897</v>
      </c>
      <c r="K410" s="5">
        <v>1</v>
      </c>
      <c r="L410" s="5">
        <v>0.96666666666666667</v>
      </c>
      <c r="M410" s="5">
        <v>1</v>
      </c>
    </row>
    <row r="411" spans="3:13" x14ac:dyDescent="0.25">
      <c r="C411" s="6">
        <v>378</v>
      </c>
      <c r="D411" s="5">
        <v>378</v>
      </c>
      <c r="E411" s="5">
        <v>0.96923076923076923</v>
      </c>
      <c r="F411" s="5">
        <v>166</v>
      </c>
      <c r="G411" s="5">
        <v>160.8923076923077</v>
      </c>
      <c r="H411" s="5">
        <v>1.0317460317460319</v>
      </c>
      <c r="I411" s="5">
        <v>1</v>
      </c>
      <c r="J411" s="5">
        <v>1.0317460317460319</v>
      </c>
      <c r="K411" s="5">
        <v>1</v>
      </c>
      <c r="L411" s="5">
        <v>0.96923076923076923</v>
      </c>
      <c r="M411" s="5">
        <v>1</v>
      </c>
    </row>
    <row r="412" spans="3:13" x14ac:dyDescent="0.25">
      <c r="C412" s="6">
        <v>379</v>
      </c>
      <c r="D412" s="5">
        <v>379</v>
      </c>
      <c r="E412" s="5">
        <v>0.97179487179487178</v>
      </c>
      <c r="F412" s="5">
        <v>166</v>
      </c>
      <c r="G412" s="5">
        <v>161.31794871794872</v>
      </c>
      <c r="H412" s="5">
        <v>1.029023746701847</v>
      </c>
      <c r="I412" s="5">
        <v>1</v>
      </c>
      <c r="J412" s="5">
        <v>1.029023746701847</v>
      </c>
      <c r="K412" s="5">
        <v>1</v>
      </c>
      <c r="L412" s="5">
        <v>0.97179487179487178</v>
      </c>
      <c r="M412" s="5">
        <v>1</v>
      </c>
    </row>
    <row r="413" spans="3:13" x14ac:dyDescent="0.25">
      <c r="C413" s="6">
        <v>380</v>
      </c>
      <c r="D413" s="5">
        <v>380</v>
      </c>
      <c r="E413" s="5">
        <v>0.97435897435897434</v>
      </c>
      <c r="F413" s="5">
        <v>166</v>
      </c>
      <c r="G413" s="5">
        <v>161.74358974358975</v>
      </c>
      <c r="H413" s="5">
        <v>1.0263157894736843</v>
      </c>
      <c r="I413" s="5">
        <v>1</v>
      </c>
      <c r="J413" s="5">
        <v>1.0263157894736843</v>
      </c>
      <c r="K413" s="5">
        <v>1</v>
      </c>
      <c r="L413" s="5">
        <v>0.97435897435897434</v>
      </c>
      <c r="M413" s="5">
        <v>1</v>
      </c>
    </row>
    <row r="414" spans="3:13" x14ac:dyDescent="0.25">
      <c r="C414" s="6">
        <v>381</v>
      </c>
      <c r="D414" s="5">
        <v>381</v>
      </c>
      <c r="E414" s="5">
        <v>0.97692307692307689</v>
      </c>
      <c r="F414" s="5">
        <v>166</v>
      </c>
      <c r="G414" s="5">
        <v>162.16923076923075</v>
      </c>
      <c r="H414" s="5">
        <v>1.0236220472440944</v>
      </c>
      <c r="I414" s="5">
        <v>1</v>
      </c>
      <c r="J414" s="5">
        <v>1.0236220472440944</v>
      </c>
      <c r="K414" s="5">
        <v>1</v>
      </c>
      <c r="L414" s="5">
        <v>0.97692307692307689</v>
      </c>
      <c r="M414" s="5">
        <v>1</v>
      </c>
    </row>
    <row r="415" spans="3:13" x14ac:dyDescent="0.25">
      <c r="C415" s="6">
        <v>382</v>
      </c>
      <c r="D415" s="5">
        <v>382</v>
      </c>
      <c r="E415" s="5">
        <v>0.97948717948717945</v>
      </c>
      <c r="F415" s="5">
        <v>166</v>
      </c>
      <c r="G415" s="5">
        <v>162.59487179487178</v>
      </c>
      <c r="H415" s="5">
        <v>1.0209424083769634</v>
      </c>
      <c r="I415" s="5">
        <v>1</v>
      </c>
      <c r="J415" s="5">
        <v>1.0209424083769634</v>
      </c>
      <c r="K415" s="5">
        <v>1</v>
      </c>
      <c r="L415" s="5">
        <v>0.97948717948717945</v>
      </c>
      <c r="M415" s="5">
        <v>1</v>
      </c>
    </row>
    <row r="416" spans="3:13" x14ac:dyDescent="0.25">
      <c r="C416" s="6">
        <v>383</v>
      </c>
      <c r="D416" s="5">
        <v>383</v>
      </c>
      <c r="E416" s="5">
        <v>0.982051282051282</v>
      </c>
      <c r="F416" s="5">
        <v>166</v>
      </c>
      <c r="G416" s="5">
        <v>163.02051282051281</v>
      </c>
      <c r="H416" s="5">
        <v>1.0182767624020888</v>
      </c>
      <c r="I416" s="5">
        <v>1</v>
      </c>
      <c r="J416" s="5">
        <v>1.0182767624020888</v>
      </c>
      <c r="K416" s="5">
        <v>1</v>
      </c>
      <c r="L416" s="5">
        <v>0.982051282051282</v>
      </c>
      <c r="M416" s="5">
        <v>1</v>
      </c>
    </row>
    <row r="417" spans="2:13" x14ac:dyDescent="0.25">
      <c r="C417" s="6">
        <v>384</v>
      </c>
      <c r="D417" s="5">
        <v>384</v>
      </c>
      <c r="E417" s="5">
        <v>0.98461538461538467</v>
      </c>
      <c r="F417" s="5">
        <v>166</v>
      </c>
      <c r="G417" s="5">
        <v>163.44615384615383</v>
      </c>
      <c r="H417" s="5">
        <v>1.015625</v>
      </c>
      <c r="I417" s="5">
        <v>1</v>
      </c>
      <c r="J417" s="5">
        <v>1.015625</v>
      </c>
      <c r="K417" s="5">
        <v>1</v>
      </c>
      <c r="L417" s="5">
        <v>0.98461538461538467</v>
      </c>
      <c r="M417" s="5">
        <v>1</v>
      </c>
    </row>
    <row r="418" spans="2:13" x14ac:dyDescent="0.25">
      <c r="C418" s="6">
        <v>385</v>
      </c>
      <c r="D418" s="5">
        <v>385</v>
      </c>
      <c r="E418" s="5">
        <v>0.98717948717948723</v>
      </c>
      <c r="F418" s="5">
        <v>166</v>
      </c>
      <c r="G418" s="5">
        <v>163.87179487179486</v>
      </c>
      <c r="H418" s="5">
        <v>1.0129870129870129</v>
      </c>
      <c r="I418" s="5">
        <v>1</v>
      </c>
      <c r="J418" s="5">
        <v>1.0129870129870129</v>
      </c>
      <c r="K418" s="5">
        <v>1</v>
      </c>
      <c r="L418" s="5">
        <v>0.98717948717948723</v>
      </c>
      <c r="M418" s="5">
        <v>1</v>
      </c>
    </row>
    <row r="419" spans="2:13" x14ac:dyDescent="0.25">
      <c r="C419" s="6">
        <v>386</v>
      </c>
      <c r="D419" s="5">
        <v>386</v>
      </c>
      <c r="E419" s="5">
        <v>0.98974358974358978</v>
      </c>
      <c r="F419" s="5">
        <v>166</v>
      </c>
      <c r="G419" s="5">
        <v>164.29743589743589</v>
      </c>
      <c r="H419" s="5">
        <v>1.0103626943005182</v>
      </c>
      <c r="I419" s="5">
        <v>1</v>
      </c>
      <c r="J419" s="5">
        <v>1.0103626943005182</v>
      </c>
      <c r="K419" s="5">
        <v>1</v>
      </c>
      <c r="L419" s="5">
        <v>0.98974358974358978</v>
      </c>
      <c r="M419" s="5">
        <v>1</v>
      </c>
    </row>
    <row r="420" spans="2:13" x14ac:dyDescent="0.25">
      <c r="C420" s="6">
        <v>387</v>
      </c>
      <c r="D420" s="5">
        <v>387</v>
      </c>
      <c r="E420" s="5">
        <v>0.99230769230769234</v>
      </c>
      <c r="F420" s="5">
        <v>166</v>
      </c>
      <c r="G420" s="5">
        <v>164.72307692307692</v>
      </c>
      <c r="H420" s="5">
        <v>1.0077519379844961</v>
      </c>
      <c r="I420" s="5">
        <v>1</v>
      </c>
      <c r="J420" s="5">
        <v>1.0077519379844961</v>
      </c>
      <c r="K420" s="5">
        <v>1</v>
      </c>
      <c r="L420" s="5">
        <v>0.99230769230769234</v>
      </c>
      <c r="M420" s="5">
        <v>1</v>
      </c>
    </row>
    <row r="421" spans="2:13" x14ac:dyDescent="0.25">
      <c r="C421" s="6">
        <v>388</v>
      </c>
      <c r="D421" s="5">
        <v>388</v>
      </c>
      <c r="E421" s="5">
        <v>0.99487179487179489</v>
      </c>
      <c r="F421" s="5">
        <v>166</v>
      </c>
      <c r="G421" s="5">
        <v>165.14871794871794</v>
      </c>
      <c r="H421" s="5">
        <v>1.0051546391752577</v>
      </c>
      <c r="I421" s="5">
        <v>1</v>
      </c>
      <c r="J421" s="5">
        <v>1.0051546391752577</v>
      </c>
      <c r="K421" s="5">
        <v>1</v>
      </c>
      <c r="L421" s="5">
        <v>0.99487179487179489</v>
      </c>
      <c r="M421" s="5">
        <v>1</v>
      </c>
    </row>
    <row r="422" spans="2:13" x14ac:dyDescent="0.25">
      <c r="C422" s="6">
        <v>389</v>
      </c>
      <c r="D422" s="5">
        <v>389</v>
      </c>
      <c r="E422" s="5">
        <v>0.99743589743589745</v>
      </c>
      <c r="F422" s="5">
        <v>166</v>
      </c>
      <c r="G422" s="5">
        <v>165.57435897435897</v>
      </c>
      <c r="H422" s="5">
        <v>1.0025706940874035</v>
      </c>
      <c r="I422" s="5">
        <v>1</v>
      </c>
      <c r="J422" s="5">
        <v>1.0025706940874035</v>
      </c>
      <c r="K422" s="5">
        <v>1</v>
      </c>
      <c r="L422" s="5">
        <v>0.99743589743589745</v>
      </c>
      <c r="M422" s="5">
        <v>1</v>
      </c>
    </row>
    <row r="423" spans="2:13" x14ac:dyDescent="0.25">
      <c r="C423" s="6">
        <v>390</v>
      </c>
      <c r="D423" s="5">
        <v>390</v>
      </c>
      <c r="E423" s="5">
        <v>1</v>
      </c>
      <c r="F423" s="5">
        <v>166</v>
      </c>
      <c r="G423" s="5">
        <v>166</v>
      </c>
      <c r="H423" s="5">
        <v>1</v>
      </c>
      <c r="I423" s="5">
        <v>1</v>
      </c>
      <c r="J423" s="5">
        <v>1</v>
      </c>
      <c r="K423" s="5">
        <v>1</v>
      </c>
      <c r="L423" s="5">
        <v>1</v>
      </c>
      <c r="M423" s="5">
        <v>1</v>
      </c>
    </row>
    <row r="425" spans="2:13" ht="18.75" x14ac:dyDescent="0.3">
      <c r="B425" s="4" t="s">
        <v>2436</v>
      </c>
    </row>
    <row r="427" spans="2:13" x14ac:dyDescent="0.25">
      <c r="C427" s="6" t="s">
        <v>2143</v>
      </c>
      <c r="D427" s="2" t="s">
        <v>2374</v>
      </c>
      <c r="E427" s="2" t="s">
        <v>2402</v>
      </c>
      <c r="F427" s="2" t="s">
        <v>2403</v>
      </c>
      <c r="G427" s="2" t="s">
        <v>2404</v>
      </c>
    </row>
    <row r="428" spans="2:13" x14ac:dyDescent="0.25">
      <c r="C428" s="6">
        <v>0</v>
      </c>
      <c r="D428" s="5">
        <v>0</v>
      </c>
      <c r="E428" s="5">
        <v>0</v>
      </c>
      <c r="F428" s="5">
        <v>0</v>
      </c>
      <c r="G428" s="5">
        <v>1</v>
      </c>
    </row>
    <row r="429" spans="2:13" x14ac:dyDescent="0.25">
      <c r="C429" s="6">
        <v>1</v>
      </c>
      <c r="D429" s="5">
        <v>0</v>
      </c>
      <c r="E429" s="5">
        <v>0.34337349397590361</v>
      </c>
      <c r="F429" s="5">
        <v>0</v>
      </c>
      <c r="G429" s="5">
        <v>1</v>
      </c>
    </row>
    <row r="430" spans="2:13" x14ac:dyDescent="0.25">
      <c r="C430" s="6">
        <v>2</v>
      </c>
      <c r="D430" s="5">
        <v>0</v>
      </c>
      <c r="E430" s="5">
        <v>0.3493975903614458</v>
      </c>
      <c r="F430" s="5">
        <v>0</v>
      </c>
      <c r="G430" s="5">
        <v>1</v>
      </c>
    </row>
    <row r="431" spans="2:13" x14ac:dyDescent="0.25">
      <c r="C431" s="6">
        <v>3</v>
      </c>
      <c r="D431" s="5">
        <v>0</v>
      </c>
      <c r="E431" s="5">
        <v>0.35542168674698793</v>
      </c>
      <c r="F431" s="5">
        <v>0</v>
      </c>
      <c r="G431" s="5">
        <v>1</v>
      </c>
    </row>
    <row r="432" spans="2:13" x14ac:dyDescent="0.25">
      <c r="C432" s="6">
        <v>4</v>
      </c>
      <c r="D432" s="5">
        <v>0</v>
      </c>
      <c r="E432" s="5">
        <v>0.36144578313253012</v>
      </c>
      <c r="F432" s="5">
        <v>0</v>
      </c>
      <c r="G432" s="5">
        <v>1</v>
      </c>
    </row>
    <row r="433" spans="3:7" x14ac:dyDescent="0.25">
      <c r="C433" s="6">
        <v>5</v>
      </c>
      <c r="D433" s="5">
        <v>0</v>
      </c>
      <c r="E433" s="5">
        <v>0.36746987951807231</v>
      </c>
      <c r="F433" s="5">
        <v>0</v>
      </c>
      <c r="G433" s="5">
        <v>1</v>
      </c>
    </row>
    <row r="434" spans="3:7" x14ac:dyDescent="0.25">
      <c r="C434" s="6">
        <v>6</v>
      </c>
      <c r="D434" s="5">
        <v>8.9285714285714281E-3</v>
      </c>
      <c r="E434" s="5">
        <v>0.39759036144578314</v>
      </c>
      <c r="F434" s="5">
        <v>8.9285714285714281E-3</v>
      </c>
      <c r="G434" s="5">
        <v>1</v>
      </c>
    </row>
    <row r="435" spans="3:7" x14ac:dyDescent="0.25">
      <c r="C435" s="6">
        <v>7</v>
      </c>
      <c r="D435" s="5">
        <v>2.2321428571428572E-2</v>
      </c>
      <c r="E435" s="5">
        <v>0.49397590361445781</v>
      </c>
      <c r="F435" s="5">
        <v>2.2321428571428572E-2</v>
      </c>
      <c r="G435" s="5">
        <v>1</v>
      </c>
    </row>
    <row r="436" spans="3:7" x14ac:dyDescent="0.25">
      <c r="C436" s="6">
        <v>8</v>
      </c>
      <c r="D436" s="5">
        <v>2.6785714285714284E-2</v>
      </c>
      <c r="E436" s="5">
        <v>0.49397590361445781</v>
      </c>
      <c r="F436" s="5">
        <v>2.6785714285714284E-2</v>
      </c>
      <c r="G436" s="5">
        <v>1</v>
      </c>
    </row>
    <row r="437" spans="3:7" x14ac:dyDescent="0.25">
      <c r="C437" s="6">
        <v>9</v>
      </c>
      <c r="D437" s="5">
        <v>8.4821428571428575E-2</v>
      </c>
      <c r="E437" s="5">
        <v>0.7168674698795181</v>
      </c>
      <c r="F437" s="5">
        <v>8.4821428571428575E-2</v>
      </c>
      <c r="G437" s="5">
        <v>1</v>
      </c>
    </row>
    <row r="438" spans="3:7" x14ac:dyDescent="0.25">
      <c r="C438" s="6">
        <v>10</v>
      </c>
      <c r="D438" s="5">
        <v>8.9285714285714288E-2</v>
      </c>
      <c r="E438" s="5">
        <v>0.72891566265060237</v>
      </c>
      <c r="F438" s="5">
        <v>8.9285714285714288E-2</v>
      </c>
      <c r="G438" s="5">
        <v>1</v>
      </c>
    </row>
    <row r="439" spans="3:7" x14ac:dyDescent="0.25">
      <c r="C439" s="6">
        <v>11</v>
      </c>
      <c r="D439" s="5">
        <v>0.15625</v>
      </c>
      <c r="E439" s="5">
        <v>0.7831325301204819</v>
      </c>
      <c r="F439" s="5">
        <v>0.15625</v>
      </c>
      <c r="G439" s="5">
        <v>1</v>
      </c>
    </row>
    <row r="440" spans="3:7" x14ac:dyDescent="0.25">
      <c r="C440" s="6">
        <v>12</v>
      </c>
      <c r="D440" s="5">
        <v>0.17857142857142858</v>
      </c>
      <c r="E440" s="5">
        <v>0.80722891566265065</v>
      </c>
      <c r="F440" s="5">
        <v>0.17857142857142858</v>
      </c>
      <c r="G440" s="5">
        <v>1</v>
      </c>
    </row>
    <row r="441" spans="3:7" x14ac:dyDescent="0.25">
      <c r="C441" s="6">
        <v>13</v>
      </c>
      <c r="D441" s="5">
        <v>0.32142857142857145</v>
      </c>
      <c r="E441" s="5">
        <v>0.91566265060240959</v>
      </c>
      <c r="F441" s="5">
        <v>0.32142857142857145</v>
      </c>
      <c r="G441" s="5">
        <v>1</v>
      </c>
    </row>
    <row r="442" spans="3:7" x14ac:dyDescent="0.25">
      <c r="C442" s="6">
        <v>14</v>
      </c>
      <c r="D442" s="5">
        <v>0.3392857142857143</v>
      </c>
      <c r="E442" s="5">
        <v>0.91566265060240959</v>
      </c>
      <c r="F442" s="5">
        <v>0.3392857142857143</v>
      </c>
      <c r="G442" s="5">
        <v>1</v>
      </c>
    </row>
    <row r="443" spans="3:7" x14ac:dyDescent="0.25">
      <c r="C443" s="6">
        <v>15</v>
      </c>
      <c r="D443" s="5">
        <v>0.41517857142857145</v>
      </c>
      <c r="E443" s="5">
        <v>0.98192771084337349</v>
      </c>
      <c r="F443" s="5">
        <v>0.41517857142857145</v>
      </c>
      <c r="G443" s="5">
        <v>1</v>
      </c>
    </row>
    <row r="444" spans="3:7" x14ac:dyDescent="0.25">
      <c r="C444" s="6">
        <v>16</v>
      </c>
      <c r="D444" s="5">
        <v>0.4732142857142857</v>
      </c>
      <c r="E444" s="5">
        <v>0.99397590361445787</v>
      </c>
      <c r="F444" s="5">
        <v>0.4732142857142857</v>
      </c>
      <c r="G444" s="5">
        <v>1</v>
      </c>
    </row>
    <row r="445" spans="3:7" x14ac:dyDescent="0.25">
      <c r="C445" s="6">
        <v>17</v>
      </c>
      <c r="D445" s="5">
        <v>0.5044642857142857</v>
      </c>
      <c r="E445" s="5">
        <v>0.99397590361445787</v>
      </c>
      <c r="F445" s="5">
        <v>0.5044642857142857</v>
      </c>
      <c r="G445" s="5">
        <v>1</v>
      </c>
    </row>
    <row r="446" spans="3:7" x14ac:dyDescent="0.25">
      <c r="C446" s="6">
        <v>18</v>
      </c>
      <c r="D446" s="5">
        <v>0.5044642857142857</v>
      </c>
      <c r="E446" s="5">
        <v>1</v>
      </c>
      <c r="F446" s="5">
        <v>0.5044642857142857</v>
      </c>
      <c r="G446" s="5">
        <v>1</v>
      </c>
    </row>
    <row r="447" spans="3:7" x14ac:dyDescent="0.25">
      <c r="C447" s="6">
        <v>19</v>
      </c>
      <c r="D447" s="5">
        <v>0.5178571428571429</v>
      </c>
      <c r="E447" s="5">
        <v>1</v>
      </c>
      <c r="F447" s="5">
        <v>0.5178571428571429</v>
      </c>
      <c r="G447" s="5">
        <v>1</v>
      </c>
    </row>
    <row r="448" spans="3:7" x14ac:dyDescent="0.25">
      <c r="C448" s="6">
        <v>20</v>
      </c>
      <c r="D448" s="5">
        <v>0.53125</v>
      </c>
      <c r="E448" s="5">
        <v>1</v>
      </c>
      <c r="F448" s="5">
        <v>0.53125</v>
      </c>
      <c r="G448" s="5">
        <v>1</v>
      </c>
    </row>
    <row r="449" spans="3:7" x14ac:dyDescent="0.25">
      <c r="C449" s="6">
        <v>21</v>
      </c>
      <c r="D449" s="5">
        <v>1</v>
      </c>
      <c r="E449" s="5">
        <v>1</v>
      </c>
      <c r="F449" s="5">
        <v>1</v>
      </c>
      <c r="G449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'!$B$10:$B$10" display="Inputs" xr:uid="{E05558B9-DBB3-43E1-81B5-69AFCE8BCD2F}"/>
    <hyperlink ref="D4" location="'KNNC_Stored'!$B$10:$B$10" display="PMML Model" xr:uid="{4FEA1441-5104-437B-B239-46950C3E1419}"/>
    <hyperlink ref="F4" location="'KNNC_TrainingLiftChart'!$B$10:$B$10" display="Training: Charts" xr:uid="{FD96276A-0788-4699-ABAD-9797342468B6}"/>
    <hyperlink ref="H4" location="'KNNC_TrainingScore'!$B$10:$B$10" display="Training: Classification Summary" xr:uid="{64FE9648-EA95-45B4-BA12-6BE8562B2088}"/>
    <hyperlink ref="J4" location="'KNNC_TrainingScore'!$B$34:$B$34" display="Training: Classification Details" xr:uid="{7E76671C-51E3-4972-8238-E01C9C8A4FAE}"/>
    <hyperlink ref="B5" location="'KNNC_ValidationLiftChart'!$B$10:$B$10" display="Validation: Charts" xr:uid="{1A623B4B-CB45-4372-B4AC-B503AABB7F1E}"/>
    <hyperlink ref="D5" location="'KNNC_ValidationScore'!$B$10:$B$10" display="Validation: Classification Summary" xr:uid="{66D7F130-B2B7-4741-B827-C27F55B1F1A4}"/>
    <hyperlink ref="F5" location="'KNNC_ValidationScore'!$B$34:$B$34" display="Validation: Classification Details" xr:uid="{025707B3-2E38-49FB-AA95-CA6D772370B6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FE5C9-0475-434F-ADE8-51E43AD183D6}">
  <dimension ref="B1:Q296"/>
  <sheetViews>
    <sheetView showGridLines="0" topLeftCell="A13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3" t="s">
        <v>2409</v>
      </c>
      <c r="N1" t="s">
        <v>2227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6</v>
      </c>
      <c r="P5" s="7">
        <v>219</v>
      </c>
      <c r="Q5" s="7">
        <v>262</v>
      </c>
    </row>
    <row r="10" spans="2:17" ht="18.75" x14ac:dyDescent="0.3">
      <c r="B10" s="4" t="s">
        <v>2366</v>
      </c>
    </row>
    <row r="12" spans="2:17" ht="15.75" x14ac:dyDescent="0.25">
      <c r="C12" s="44" t="s">
        <v>2410</v>
      </c>
      <c r="D12" s="45"/>
      <c r="E12" s="46"/>
    </row>
    <row r="13" spans="2:17" x14ac:dyDescent="0.25">
      <c r="C13" s="6" t="s">
        <v>2411</v>
      </c>
      <c r="D13" s="2" t="s">
        <v>2412</v>
      </c>
      <c r="E13" s="2" t="s">
        <v>2413</v>
      </c>
    </row>
    <row r="14" spans="2:17" x14ac:dyDescent="0.25">
      <c r="C14" s="6">
        <v>0</v>
      </c>
      <c r="D14" s="5">
        <v>132</v>
      </c>
      <c r="E14" s="5">
        <v>30</v>
      </c>
    </row>
    <row r="15" spans="2:17" x14ac:dyDescent="0.25">
      <c r="C15" s="6">
        <v>1</v>
      </c>
      <c r="D15" s="5">
        <v>36</v>
      </c>
      <c r="E15" s="5">
        <v>62</v>
      </c>
    </row>
    <row r="17" spans="3:6" ht="15.75" x14ac:dyDescent="0.25">
      <c r="C17" s="44" t="s">
        <v>2414</v>
      </c>
      <c r="D17" s="45"/>
      <c r="E17" s="45"/>
      <c r="F17" s="46"/>
    </row>
    <row r="18" spans="3:6" x14ac:dyDescent="0.25">
      <c r="C18" t="s">
        <v>2415</v>
      </c>
      <c r="D18" t="s">
        <v>2396</v>
      </c>
      <c r="E18" t="s">
        <v>2416</v>
      </c>
      <c r="F18" t="s">
        <v>2417</v>
      </c>
    </row>
    <row r="19" spans="3:6" x14ac:dyDescent="0.25">
      <c r="C19" s="6">
        <v>0</v>
      </c>
      <c r="D19">
        <f>SUM($D$14:$E$14)</f>
        <v>162</v>
      </c>
      <c r="E19">
        <f>SUM($D$14:$E$14) - $D$14</f>
        <v>30</v>
      </c>
      <c r="F19">
        <f>IF($D$19=0,"Undefined",$E$19*100 / $D$19)</f>
        <v>18.518518518518519</v>
      </c>
    </row>
    <row r="20" spans="3:6" x14ac:dyDescent="0.25">
      <c r="C20" s="6">
        <v>1</v>
      </c>
      <c r="D20">
        <f>SUM($D$15:$E$15)</f>
        <v>98</v>
      </c>
      <c r="E20">
        <f>SUM($D$15:$E$15) - $E$15</f>
        <v>36</v>
      </c>
      <c r="F20">
        <f>IF($D$20=0,"Undefined",$E$20*100 / $D$20)</f>
        <v>36.734693877551024</v>
      </c>
    </row>
    <row r="21" spans="3:6" x14ac:dyDescent="0.25">
      <c r="C21" s="6" t="s">
        <v>2418</v>
      </c>
      <c r="D21">
        <f>SUM($D$19:$D$20)</f>
        <v>260</v>
      </c>
      <c r="E21">
        <f>SUM($E$19:$E$20)</f>
        <v>66</v>
      </c>
      <c r="F21">
        <f>IF($D$21=0,"Undefined",$E$21*100 / $D$21)</f>
        <v>25.384615384615383</v>
      </c>
    </row>
    <row r="23" spans="3:6" ht="15.75" x14ac:dyDescent="0.25">
      <c r="C23" s="44" t="s">
        <v>2419</v>
      </c>
      <c r="D23" s="46"/>
    </row>
    <row r="24" spans="3:6" x14ac:dyDescent="0.25">
      <c r="C24" t="s">
        <v>2420</v>
      </c>
      <c r="D24" t="s">
        <v>2421</v>
      </c>
    </row>
    <row r="25" spans="3:6" x14ac:dyDescent="0.25">
      <c r="C25" t="s">
        <v>2422</v>
      </c>
      <c r="D25">
        <v>194</v>
      </c>
    </row>
    <row r="26" spans="3:6" x14ac:dyDescent="0.25">
      <c r="C26" t="s">
        <v>2423</v>
      </c>
      <c r="D26">
        <v>74.615384615384613</v>
      </c>
    </row>
    <row r="27" spans="3:6" x14ac:dyDescent="0.25">
      <c r="C27" t="s">
        <v>2424</v>
      </c>
      <c r="D27">
        <v>0.81481481481481477</v>
      </c>
    </row>
    <row r="28" spans="3:6" x14ac:dyDescent="0.25">
      <c r="C28" t="s">
        <v>2425</v>
      </c>
      <c r="D28">
        <v>0.63265306122448983</v>
      </c>
    </row>
    <row r="29" spans="3:6" x14ac:dyDescent="0.25">
      <c r="C29" t="s">
        <v>2426</v>
      </c>
      <c r="D29">
        <v>0.67391304347826086</v>
      </c>
    </row>
    <row r="30" spans="3:6" x14ac:dyDescent="0.25">
      <c r="C30" t="s">
        <v>2427</v>
      </c>
      <c r="D30">
        <v>0.65263157894736845</v>
      </c>
    </row>
    <row r="31" spans="3:6" x14ac:dyDescent="0.25">
      <c r="C31" t="s">
        <v>2428</v>
      </c>
      <c r="D31">
        <v>1</v>
      </c>
    </row>
    <row r="32" spans="3:6" x14ac:dyDescent="0.25">
      <c r="C32" t="s">
        <v>2429</v>
      </c>
      <c r="D32">
        <v>0.5</v>
      </c>
    </row>
    <row r="34" spans="2:7" ht="18.75" x14ac:dyDescent="0.3">
      <c r="B34" s="4" t="s">
        <v>2367</v>
      </c>
    </row>
    <row r="36" spans="2:7" x14ac:dyDescent="0.25">
      <c r="C36" s="6" t="s">
        <v>1252</v>
      </c>
      <c r="D36" s="2" t="s">
        <v>1</v>
      </c>
      <c r="E36" s="2" t="s">
        <v>2430</v>
      </c>
      <c r="F36" s="2" t="s">
        <v>2431</v>
      </c>
      <c r="G36" s="2" t="s">
        <v>2432</v>
      </c>
    </row>
    <row r="37" spans="2:7" x14ac:dyDescent="0.25">
      <c r="C37" s="26" t="s">
        <v>2107</v>
      </c>
      <c r="D37" s="25">
        <v>0</v>
      </c>
      <c r="E37" s="25">
        <v>1</v>
      </c>
      <c r="F37" s="25">
        <v>0.25</v>
      </c>
      <c r="G37" s="25">
        <v>0.75</v>
      </c>
    </row>
    <row r="38" spans="2:7" x14ac:dyDescent="0.25">
      <c r="C38" s="26" t="s">
        <v>1439</v>
      </c>
      <c r="D38" s="25">
        <v>1</v>
      </c>
      <c r="E38" s="25">
        <v>0</v>
      </c>
      <c r="F38" s="25">
        <v>0.88888888888888884</v>
      </c>
      <c r="G38" s="25">
        <v>0.1111111111111111</v>
      </c>
    </row>
    <row r="39" spans="2:7" x14ac:dyDescent="0.25">
      <c r="C39" s="6" t="s">
        <v>1335</v>
      </c>
      <c r="D39" s="5">
        <v>0</v>
      </c>
      <c r="E39" s="5">
        <v>0</v>
      </c>
      <c r="F39" s="5">
        <v>1</v>
      </c>
      <c r="G39" s="5">
        <v>0</v>
      </c>
    </row>
    <row r="40" spans="2:7" x14ac:dyDescent="0.25">
      <c r="C40" s="26" t="s">
        <v>1709</v>
      </c>
      <c r="D40" s="25">
        <v>0</v>
      </c>
      <c r="E40" s="25">
        <v>1</v>
      </c>
      <c r="F40" s="25">
        <v>0.25</v>
      </c>
      <c r="G40" s="25">
        <v>0.75</v>
      </c>
    </row>
    <row r="41" spans="2:7" x14ac:dyDescent="0.25">
      <c r="C41" s="26" t="s">
        <v>1385</v>
      </c>
      <c r="D41" s="25">
        <v>1</v>
      </c>
      <c r="E41" s="25">
        <v>0</v>
      </c>
      <c r="F41" s="25">
        <v>1</v>
      </c>
      <c r="G41" s="25">
        <v>0</v>
      </c>
    </row>
    <row r="42" spans="2:7" x14ac:dyDescent="0.25">
      <c r="C42" s="6" t="s">
        <v>2055</v>
      </c>
      <c r="D42" s="5">
        <v>0</v>
      </c>
      <c r="E42" s="5">
        <v>0</v>
      </c>
      <c r="F42" s="5">
        <v>1</v>
      </c>
      <c r="G42" s="5">
        <v>0</v>
      </c>
    </row>
    <row r="43" spans="2:7" x14ac:dyDescent="0.25">
      <c r="C43" s="6" t="s">
        <v>2067</v>
      </c>
      <c r="D43" s="5">
        <v>1</v>
      </c>
      <c r="E43" s="5">
        <v>1</v>
      </c>
      <c r="F43" s="5">
        <v>0.33333333333333331</v>
      </c>
      <c r="G43" s="5">
        <v>0.66666666666666663</v>
      </c>
    </row>
    <row r="44" spans="2:7" x14ac:dyDescent="0.25">
      <c r="C44" s="6" t="s">
        <v>1488</v>
      </c>
      <c r="D44" s="5">
        <v>0</v>
      </c>
      <c r="E44" s="5">
        <v>0</v>
      </c>
      <c r="F44" s="5">
        <v>0.66666666666666663</v>
      </c>
      <c r="G44" s="5">
        <v>0.33333333333333331</v>
      </c>
    </row>
    <row r="45" spans="2:7" x14ac:dyDescent="0.25">
      <c r="C45" s="26" t="s">
        <v>1419</v>
      </c>
      <c r="D45" s="25">
        <v>1</v>
      </c>
      <c r="E45" s="25">
        <v>0</v>
      </c>
      <c r="F45" s="25">
        <v>0.66666666666666663</v>
      </c>
      <c r="G45" s="25">
        <v>0.33333333333333331</v>
      </c>
    </row>
    <row r="46" spans="2:7" x14ac:dyDescent="0.25">
      <c r="C46" s="6" t="s">
        <v>1518</v>
      </c>
      <c r="D46" s="5">
        <v>0</v>
      </c>
      <c r="E46" s="5">
        <v>0</v>
      </c>
      <c r="F46" s="5">
        <v>0.66666666666666663</v>
      </c>
      <c r="G46" s="5">
        <v>0.33333333333333331</v>
      </c>
    </row>
    <row r="47" spans="2:7" x14ac:dyDescent="0.25">
      <c r="C47" s="26" t="s">
        <v>1536</v>
      </c>
      <c r="D47" s="25">
        <v>0</v>
      </c>
      <c r="E47" s="25">
        <v>1</v>
      </c>
      <c r="F47" s="25">
        <v>0.33333333333333331</v>
      </c>
      <c r="G47" s="25">
        <v>0.66666666666666663</v>
      </c>
    </row>
    <row r="48" spans="2:7" x14ac:dyDescent="0.25">
      <c r="C48" s="6" t="s">
        <v>1629</v>
      </c>
      <c r="D48" s="5">
        <v>0</v>
      </c>
      <c r="E48" s="5">
        <v>0</v>
      </c>
      <c r="F48" s="5">
        <v>1</v>
      </c>
      <c r="G48" s="5">
        <v>0</v>
      </c>
    </row>
    <row r="49" spans="3:7" x14ac:dyDescent="0.25">
      <c r="C49" s="6" t="s">
        <v>1621</v>
      </c>
      <c r="D49" s="5">
        <v>1</v>
      </c>
      <c r="E49" s="5">
        <v>1</v>
      </c>
      <c r="F49" s="5">
        <v>0</v>
      </c>
      <c r="G49" s="5">
        <v>1</v>
      </c>
    </row>
    <row r="50" spans="3:7" x14ac:dyDescent="0.25">
      <c r="C50" s="26" t="s">
        <v>1354</v>
      </c>
      <c r="D50" s="25">
        <v>0</v>
      </c>
      <c r="E50" s="25">
        <v>1</v>
      </c>
      <c r="F50" s="25">
        <v>0.25</v>
      </c>
      <c r="G50" s="25">
        <v>0.75</v>
      </c>
    </row>
    <row r="51" spans="3:7" x14ac:dyDescent="0.25">
      <c r="C51" s="6" t="s">
        <v>2052</v>
      </c>
      <c r="D51" s="5">
        <v>0</v>
      </c>
      <c r="E51" s="5">
        <v>0</v>
      </c>
      <c r="F51" s="5">
        <v>0.75</v>
      </c>
      <c r="G51" s="5">
        <v>0.25</v>
      </c>
    </row>
    <row r="52" spans="3:7" x14ac:dyDescent="0.25">
      <c r="C52" s="6" t="s">
        <v>1665</v>
      </c>
      <c r="D52" s="5">
        <v>0</v>
      </c>
      <c r="E52" s="5">
        <v>0</v>
      </c>
      <c r="F52" s="5">
        <v>0.99999999999999989</v>
      </c>
      <c r="G52" s="5">
        <v>0</v>
      </c>
    </row>
    <row r="53" spans="3:7" x14ac:dyDescent="0.25">
      <c r="C53" s="6" t="s">
        <v>1699</v>
      </c>
      <c r="D53" s="5">
        <v>0</v>
      </c>
      <c r="E53" s="5">
        <v>0</v>
      </c>
      <c r="F53" s="5">
        <v>1</v>
      </c>
      <c r="G53" s="5">
        <v>0</v>
      </c>
    </row>
    <row r="54" spans="3:7" x14ac:dyDescent="0.25">
      <c r="C54" s="6" t="s">
        <v>1438</v>
      </c>
      <c r="D54" s="5">
        <v>0</v>
      </c>
      <c r="E54" s="5">
        <v>0</v>
      </c>
      <c r="F54" s="5">
        <v>1</v>
      </c>
      <c r="G54" s="5">
        <v>0</v>
      </c>
    </row>
    <row r="55" spans="3:7" x14ac:dyDescent="0.25">
      <c r="C55" s="6" t="s">
        <v>1534</v>
      </c>
      <c r="D55" s="5">
        <v>0</v>
      </c>
      <c r="E55" s="5">
        <v>0</v>
      </c>
      <c r="F55" s="5">
        <v>1</v>
      </c>
      <c r="G55" s="5">
        <v>0</v>
      </c>
    </row>
    <row r="56" spans="3:7" x14ac:dyDescent="0.25">
      <c r="C56" s="6" t="s">
        <v>1416</v>
      </c>
      <c r="D56" s="5">
        <v>0</v>
      </c>
      <c r="E56" s="5">
        <v>0</v>
      </c>
      <c r="F56" s="5">
        <v>0.66666666666666663</v>
      </c>
      <c r="G56" s="5">
        <v>0.33333333333333331</v>
      </c>
    </row>
    <row r="57" spans="3:7" x14ac:dyDescent="0.25">
      <c r="C57" s="6" t="s">
        <v>1444</v>
      </c>
      <c r="D57" s="5">
        <v>1</v>
      </c>
      <c r="E57" s="5">
        <v>1</v>
      </c>
      <c r="F57" s="5">
        <v>0</v>
      </c>
      <c r="G57" s="5">
        <v>1</v>
      </c>
    </row>
    <row r="58" spans="3:7" x14ac:dyDescent="0.25">
      <c r="C58" s="6" t="s">
        <v>1390</v>
      </c>
      <c r="D58" s="5">
        <v>1</v>
      </c>
      <c r="E58" s="5">
        <v>1</v>
      </c>
      <c r="F58" s="5">
        <v>0.33333333333333331</v>
      </c>
      <c r="G58" s="5">
        <v>0.66666666666666663</v>
      </c>
    </row>
    <row r="59" spans="3:7" x14ac:dyDescent="0.25">
      <c r="C59" s="6" t="s">
        <v>1592</v>
      </c>
      <c r="D59" s="5">
        <v>1</v>
      </c>
      <c r="E59" s="5">
        <v>1</v>
      </c>
      <c r="F59" s="5">
        <v>0</v>
      </c>
      <c r="G59" s="5">
        <v>1</v>
      </c>
    </row>
    <row r="60" spans="3:7" x14ac:dyDescent="0.25">
      <c r="C60" s="6" t="s">
        <v>1266</v>
      </c>
      <c r="D60" s="5">
        <v>0</v>
      </c>
      <c r="E60" s="5">
        <v>0</v>
      </c>
      <c r="F60" s="5">
        <v>0.66666666666666663</v>
      </c>
      <c r="G60" s="5">
        <v>0.33333333333333331</v>
      </c>
    </row>
    <row r="61" spans="3:7" x14ac:dyDescent="0.25">
      <c r="C61" s="6" t="s">
        <v>1434</v>
      </c>
      <c r="D61" s="5">
        <v>0</v>
      </c>
      <c r="E61" s="5">
        <v>0</v>
      </c>
      <c r="F61" s="5">
        <v>1</v>
      </c>
      <c r="G61" s="5">
        <v>0</v>
      </c>
    </row>
    <row r="62" spans="3:7" x14ac:dyDescent="0.25">
      <c r="C62" s="26" t="s">
        <v>1650</v>
      </c>
      <c r="D62" s="25">
        <v>1</v>
      </c>
      <c r="E62" s="25">
        <v>0</v>
      </c>
      <c r="F62" s="25">
        <v>0.66666666666666663</v>
      </c>
      <c r="G62" s="25">
        <v>0.33333333333333331</v>
      </c>
    </row>
    <row r="63" spans="3:7" x14ac:dyDescent="0.25">
      <c r="C63" s="6" t="s">
        <v>1647</v>
      </c>
      <c r="D63" s="5">
        <v>0</v>
      </c>
      <c r="E63" s="5">
        <v>0</v>
      </c>
      <c r="F63" s="5">
        <v>0.99999999999999989</v>
      </c>
      <c r="G63" s="5">
        <v>0</v>
      </c>
    </row>
    <row r="64" spans="3:7" x14ac:dyDescent="0.25">
      <c r="C64" s="6" t="s">
        <v>1449</v>
      </c>
      <c r="D64" s="5">
        <v>0</v>
      </c>
      <c r="E64" s="5">
        <v>0</v>
      </c>
      <c r="F64" s="5">
        <v>1</v>
      </c>
      <c r="G64" s="5">
        <v>0</v>
      </c>
    </row>
    <row r="65" spans="3:7" x14ac:dyDescent="0.25">
      <c r="C65" s="6" t="s">
        <v>2031</v>
      </c>
      <c r="D65" s="5">
        <v>0</v>
      </c>
      <c r="E65" s="5">
        <v>0</v>
      </c>
      <c r="F65" s="5">
        <v>0.66666666666666663</v>
      </c>
      <c r="G65" s="5">
        <v>0.33333333333333331</v>
      </c>
    </row>
    <row r="66" spans="3:7" x14ac:dyDescent="0.25">
      <c r="C66" s="6" t="s">
        <v>1509</v>
      </c>
      <c r="D66" s="5">
        <v>0</v>
      </c>
      <c r="E66" s="5">
        <v>0</v>
      </c>
      <c r="F66" s="5">
        <v>0.66666666666666663</v>
      </c>
      <c r="G66" s="5">
        <v>0.33333333333333331</v>
      </c>
    </row>
    <row r="67" spans="3:7" x14ac:dyDescent="0.25">
      <c r="C67" s="26" t="s">
        <v>1505</v>
      </c>
      <c r="D67" s="25">
        <v>1</v>
      </c>
      <c r="E67" s="25">
        <v>0</v>
      </c>
      <c r="F67" s="25">
        <v>1</v>
      </c>
      <c r="G67" s="25">
        <v>0</v>
      </c>
    </row>
    <row r="68" spans="3:7" x14ac:dyDescent="0.25">
      <c r="C68" s="26" t="s">
        <v>2041</v>
      </c>
      <c r="D68" s="25">
        <v>1</v>
      </c>
      <c r="E68" s="25">
        <v>0</v>
      </c>
      <c r="F68" s="25">
        <v>1</v>
      </c>
      <c r="G68" s="25">
        <v>0</v>
      </c>
    </row>
    <row r="69" spans="3:7" x14ac:dyDescent="0.25">
      <c r="C69" s="6" t="s">
        <v>1625</v>
      </c>
      <c r="D69" s="5">
        <v>0</v>
      </c>
      <c r="E69" s="5">
        <v>0</v>
      </c>
      <c r="F69" s="5">
        <v>0.66666666666666663</v>
      </c>
      <c r="G69" s="5">
        <v>0.33333333333333331</v>
      </c>
    </row>
    <row r="70" spans="3:7" x14ac:dyDescent="0.25">
      <c r="C70" s="6" t="s">
        <v>1283</v>
      </c>
      <c r="D70" s="5">
        <v>0</v>
      </c>
      <c r="E70" s="5">
        <v>0</v>
      </c>
      <c r="F70" s="5">
        <v>1</v>
      </c>
      <c r="G70" s="5">
        <v>0</v>
      </c>
    </row>
    <row r="71" spans="3:7" x14ac:dyDescent="0.25">
      <c r="C71" s="6" t="s">
        <v>1331</v>
      </c>
      <c r="D71" s="5">
        <v>0</v>
      </c>
      <c r="E71" s="5">
        <v>0</v>
      </c>
      <c r="F71" s="5">
        <v>0.75</v>
      </c>
      <c r="G71" s="5">
        <v>0.25</v>
      </c>
    </row>
    <row r="72" spans="3:7" x14ac:dyDescent="0.25">
      <c r="C72" s="6" t="s">
        <v>1454</v>
      </c>
      <c r="D72" s="5">
        <v>1</v>
      </c>
      <c r="E72" s="5">
        <v>1</v>
      </c>
      <c r="F72" s="5">
        <v>0.33333333333333331</v>
      </c>
      <c r="G72" s="5">
        <v>0.66666666666666663</v>
      </c>
    </row>
    <row r="73" spans="3:7" x14ac:dyDescent="0.25">
      <c r="C73" s="26" t="s">
        <v>1607</v>
      </c>
      <c r="D73" s="25">
        <v>1</v>
      </c>
      <c r="E73" s="25">
        <v>0</v>
      </c>
      <c r="F73" s="25">
        <v>1</v>
      </c>
      <c r="G73" s="25">
        <v>0</v>
      </c>
    </row>
    <row r="74" spans="3:7" x14ac:dyDescent="0.25">
      <c r="C74" s="6" t="s">
        <v>1364</v>
      </c>
      <c r="D74" s="5">
        <v>0</v>
      </c>
      <c r="E74" s="5">
        <v>0</v>
      </c>
      <c r="F74" s="5">
        <v>1</v>
      </c>
      <c r="G74" s="5">
        <v>0</v>
      </c>
    </row>
    <row r="75" spans="3:7" x14ac:dyDescent="0.25">
      <c r="C75" s="6" t="s">
        <v>1369</v>
      </c>
      <c r="D75" s="5">
        <v>0</v>
      </c>
      <c r="E75" s="5">
        <v>0</v>
      </c>
      <c r="F75" s="5">
        <v>0.66666666666666663</v>
      </c>
      <c r="G75" s="5">
        <v>0.33333333333333331</v>
      </c>
    </row>
    <row r="76" spans="3:7" x14ac:dyDescent="0.25">
      <c r="C76" s="6" t="s">
        <v>2024</v>
      </c>
      <c r="D76" s="5">
        <v>0</v>
      </c>
      <c r="E76" s="5">
        <v>0</v>
      </c>
      <c r="F76" s="5">
        <v>0.83333333333333326</v>
      </c>
      <c r="G76" s="5">
        <v>0.16666666666666666</v>
      </c>
    </row>
    <row r="77" spans="3:7" x14ac:dyDescent="0.25">
      <c r="C77" s="26" t="s">
        <v>1522</v>
      </c>
      <c r="D77" s="25">
        <v>1</v>
      </c>
      <c r="E77" s="25">
        <v>0</v>
      </c>
      <c r="F77" s="25">
        <v>0.66666666666666663</v>
      </c>
      <c r="G77" s="25">
        <v>0.33333333333333331</v>
      </c>
    </row>
    <row r="78" spans="3:7" x14ac:dyDescent="0.25">
      <c r="C78" s="6" t="s">
        <v>1279</v>
      </c>
      <c r="D78" s="5">
        <v>1</v>
      </c>
      <c r="E78" s="5">
        <v>1</v>
      </c>
      <c r="F78" s="5">
        <v>0.2</v>
      </c>
      <c r="G78" s="5">
        <v>0.8</v>
      </c>
    </row>
    <row r="79" spans="3:7" x14ac:dyDescent="0.25">
      <c r="C79" s="6" t="s">
        <v>1631</v>
      </c>
      <c r="D79" s="5">
        <v>0</v>
      </c>
      <c r="E79" s="5">
        <v>0</v>
      </c>
      <c r="F79" s="5">
        <v>1</v>
      </c>
      <c r="G79" s="5">
        <v>0</v>
      </c>
    </row>
    <row r="80" spans="3:7" x14ac:dyDescent="0.25">
      <c r="C80" s="26" t="s">
        <v>1646</v>
      </c>
      <c r="D80" s="25">
        <v>1</v>
      </c>
      <c r="E80" s="25">
        <v>0</v>
      </c>
      <c r="F80" s="25">
        <v>1</v>
      </c>
      <c r="G80" s="25">
        <v>0</v>
      </c>
    </row>
    <row r="81" spans="3:7" x14ac:dyDescent="0.25">
      <c r="C81" s="6" t="s">
        <v>2094</v>
      </c>
      <c r="D81" s="5">
        <v>0</v>
      </c>
      <c r="E81" s="5">
        <v>0</v>
      </c>
      <c r="F81" s="5">
        <v>1</v>
      </c>
      <c r="G81" s="5">
        <v>0</v>
      </c>
    </row>
    <row r="82" spans="3:7" x14ac:dyDescent="0.25">
      <c r="C82" s="6" t="s">
        <v>1979</v>
      </c>
      <c r="D82" s="5">
        <v>0</v>
      </c>
      <c r="E82" s="5">
        <v>0</v>
      </c>
      <c r="F82" s="5">
        <v>0.60000000000000009</v>
      </c>
      <c r="G82" s="5">
        <v>0.4</v>
      </c>
    </row>
    <row r="83" spans="3:7" x14ac:dyDescent="0.25">
      <c r="C83" s="6" t="s">
        <v>1539</v>
      </c>
      <c r="D83" s="5">
        <v>1</v>
      </c>
      <c r="E83" s="5">
        <v>1</v>
      </c>
      <c r="F83" s="5">
        <v>0.33333333333333331</v>
      </c>
      <c r="G83" s="5">
        <v>0.66666666666666663</v>
      </c>
    </row>
    <row r="84" spans="3:7" x14ac:dyDescent="0.25">
      <c r="C84" s="26" t="s">
        <v>1327</v>
      </c>
      <c r="D84" s="25">
        <v>0</v>
      </c>
      <c r="E84" s="25">
        <v>1</v>
      </c>
      <c r="F84" s="25">
        <v>0.4</v>
      </c>
      <c r="G84" s="25">
        <v>0.60000000000000009</v>
      </c>
    </row>
    <row r="85" spans="3:7" x14ac:dyDescent="0.25">
      <c r="C85" s="6" t="s">
        <v>1683</v>
      </c>
      <c r="D85" s="5">
        <v>0</v>
      </c>
      <c r="E85" s="5">
        <v>0</v>
      </c>
      <c r="F85" s="5">
        <v>1</v>
      </c>
      <c r="G85" s="5">
        <v>0</v>
      </c>
    </row>
    <row r="86" spans="3:7" x14ac:dyDescent="0.25">
      <c r="C86" s="6" t="s">
        <v>1409</v>
      </c>
      <c r="D86" s="5">
        <v>0</v>
      </c>
      <c r="E86" s="5">
        <v>0</v>
      </c>
      <c r="F86" s="5">
        <v>0.60000000000000009</v>
      </c>
      <c r="G86" s="5">
        <v>0.4</v>
      </c>
    </row>
    <row r="87" spans="3:7" x14ac:dyDescent="0.25">
      <c r="C87" s="26" t="s">
        <v>1267</v>
      </c>
      <c r="D87" s="25">
        <v>0</v>
      </c>
      <c r="E87" s="25">
        <v>1</v>
      </c>
      <c r="F87" s="25">
        <v>0.5</v>
      </c>
      <c r="G87" s="25">
        <v>0.5</v>
      </c>
    </row>
    <row r="88" spans="3:7" x14ac:dyDescent="0.25">
      <c r="C88" s="26" t="s">
        <v>1570</v>
      </c>
      <c r="D88" s="25">
        <v>0</v>
      </c>
      <c r="E88" s="25">
        <v>1</v>
      </c>
      <c r="F88" s="25">
        <v>0.25</v>
      </c>
      <c r="G88" s="25">
        <v>0.75</v>
      </c>
    </row>
    <row r="89" spans="3:7" x14ac:dyDescent="0.25">
      <c r="C89" s="6" t="s">
        <v>1654</v>
      </c>
      <c r="D89" s="5">
        <v>0</v>
      </c>
      <c r="E89" s="5">
        <v>0</v>
      </c>
      <c r="F89" s="5">
        <v>0.66666666666666663</v>
      </c>
      <c r="G89" s="5">
        <v>0.33333333333333331</v>
      </c>
    </row>
    <row r="90" spans="3:7" x14ac:dyDescent="0.25">
      <c r="C90" s="6" t="s">
        <v>1543</v>
      </c>
      <c r="D90" s="5">
        <v>1</v>
      </c>
      <c r="E90" s="5">
        <v>1</v>
      </c>
      <c r="F90" s="5">
        <v>0.33333333333333331</v>
      </c>
      <c r="G90" s="5">
        <v>0.66666666666666663</v>
      </c>
    </row>
    <row r="91" spans="3:7" x14ac:dyDescent="0.25">
      <c r="C91" s="6" t="s">
        <v>1270</v>
      </c>
      <c r="D91" s="5">
        <v>0</v>
      </c>
      <c r="E91" s="5">
        <v>0</v>
      </c>
      <c r="F91" s="5">
        <v>1</v>
      </c>
      <c r="G91" s="5">
        <v>0</v>
      </c>
    </row>
    <row r="92" spans="3:7" x14ac:dyDescent="0.25">
      <c r="C92" s="6" t="s">
        <v>1309</v>
      </c>
      <c r="D92" s="5">
        <v>0</v>
      </c>
      <c r="E92" s="5">
        <v>0</v>
      </c>
      <c r="F92" s="5">
        <v>0.75</v>
      </c>
      <c r="G92" s="5">
        <v>0.25</v>
      </c>
    </row>
    <row r="93" spans="3:7" x14ac:dyDescent="0.25">
      <c r="C93" s="6" t="s">
        <v>1258</v>
      </c>
      <c r="D93" s="5">
        <v>1</v>
      </c>
      <c r="E93" s="5">
        <v>1</v>
      </c>
      <c r="F93" s="5">
        <v>0.33333333333333331</v>
      </c>
      <c r="G93" s="5">
        <v>0.66666666666666663</v>
      </c>
    </row>
    <row r="94" spans="3:7" x14ac:dyDescent="0.25">
      <c r="C94" s="6" t="s">
        <v>1726</v>
      </c>
      <c r="D94" s="5">
        <v>0</v>
      </c>
      <c r="E94" s="5">
        <v>0</v>
      </c>
      <c r="F94" s="5">
        <v>1</v>
      </c>
      <c r="G94" s="5">
        <v>0</v>
      </c>
    </row>
    <row r="95" spans="3:7" x14ac:dyDescent="0.25">
      <c r="C95" s="6" t="s">
        <v>1387</v>
      </c>
      <c r="D95" s="5">
        <v>0</v>
      </c>
      <c r="E95" s="5">
        <v>0</v>
      </c>
      <c r="F95" s="5">
        <v>1</v>
      </c>
      <c r="G95" s="5">
        <v>0</v>
      </c>
    </row>
    <row r="96" spans="3:7" x14ac:dyDescent="0.25">
      <c r="C96" s="6" t="s">
        <v>2093</v>
      </c>
      <c r="D96" s="5">
        <v>1</v>
      </c>
      <c r="E96" s="5">
        <v>1</v>
      </c>
      <c r="F96" s="5">
        <v>0.33333333333333331</v>
      </c>
      <c r="G96" s="5">
        <v>0.66666666666666663</v>
      </c>
    </row>
    <row r="97" spans="3:7" x14ac:dyDescent="0.25">
      <c r="C97" s="26" t="s">
        <v>2102</v>
      </c>
      <c r="D97" s="25">
        <v>1</v>
      </c>
      <c r="E97" s="25">
        <v>0</v>
      </c>
      <c r="F97" s="25">
        <v>1</v>
      </c>
      <c r="G97" s="25">
        <v>0</v>
      </c>
    </row>
    <row r="98" spans="3:7" x14ac:dyDescent="0.25">
      <c r="C98" s="6" t="s">
        <v>1652</v>
      </c>
      <c r="D98" s="5">
        <v>0</v>
      </c>
      <c r="E98" s="5">
        <v>0</v>
      </c>
      <c r="F98" s="5">
        <v>1</v>
      </c>
      <c r="G98" s="5">
        <v>0</v>
      </c>
    </row>
    <row r="99" spans="3:7" x14ac:dyDescent="0.25">
      <c r="C99" s="6" t="s">
        <v>1700</v>
      </c>
      <c r="D99" s="5">
        <v>1</v>
      </c>
      <c r="E99" s="5">
        <v>1</v>
      </c>
      <c r="F99" s="5">
        <v>0.33333333333333331</v>
      </c>
      <c r="G99" s="5">
        <v>0.66666666666666663</v>
      </c>
    </row>
    <row r="100" spans="3:7" x14ac:dyDescent="0.25">
      <c r="C100" s="26" t="s">
        <v>1500</v>
      </c>
      <c r="D100" s="25">
        <v>0</v>
      </c>
      <c r="E100" s="25">
        <v>1</v>
      </c>
      <c r="F100" s="25">
        <v>0.33333333333333331</v>
      </c>
      <c r="G100" s="25">
        <v>0.66666666666666663</v>
      </c>
    </row>
    <row r="101" spans="3:7" x14ac:dyDescent="0.25">
      <c r="C101" s="26" t="s">
        <v>1740</v>
      </c>
      <c r="D101" s="25">
        <v>0</v>
      </c>
      <c r="E101" s="25">
        <v>1</v>
      </c>
      <c r="F101" s="25">
        <v>0.5</v>
      </c>
      <c r="G101" s="25">
        <v>0.5</v>
      </c>
    </row>
    <row r="102" spans="3:7" x14ac:dyDescent="0.25">
      <c r="C102" s="6" t="s">
        <v>2069</v>
      </c>
      <c r="D102" s="5">
        <v>0</v>
      </c>
      <c r="E102" s="5">
        <v>0</v>
      </c>
      <c r="F102" s="5">
        <v>1</v>
      </c>
      <c r="G102" s="5">
        <v>0</v>
      </c>
    </row>
    <row r="103" spans="3:7" x14ac:dyDescent="0.25">
      <c r="C103" s="6" t="s">
        <v>1985</v>
      </c>
      <c r="D103" s="5">
        <v>0</v>
      </c>
      <c r="E103" s="5">
        <v>0</v>
      </c>
      <c r="F103" s="5">
        <v>0.75</v>
      </c>
      <c r="G103" s="5">
        <v>0.25</v>
      </c>
    </row>
    <row r="104" spans="3:7" x14ac:dyDescent="0.25">
      <c r="C104" s="6" t="s">
        <v>1445</v>
      </c>
      <c r="D104" s="5">
        <v>0</v>
      </c>
      <c r="E104" s="5">
        <v>0</v>
      </c>
      <c r="F104" s="5">
        <v>0.7142857142857143</v>
      </c>
      <c r="G104" s="5">
        <v>0.28571428571428575</v>
      </c>
    </row>
    <row r="105" spans="3:7" x14ac:dyDescent="0.25">
      <c r="C105" s="26" t="s">
        <v>1721</v>
      </c>
      <c r="D105" s="25">
        <v>0</v>
      </c>
      <c r="E105" s="25">
        <v>1</v>
      </c>
      <c r="F105" s="25">
        <v>0.2</v>
      </c>
      <c r="G105" s="25">
        <v>0.8</v>
      </c>
    </row>
    <row r="106" spans="3:7" x14ac:dyDescent="0.25">
      <c r="C106" s="6" t="s">
        <v>1282</v>
      </c>
      <c r="D106" s="5">
        <v>0</v>
      </c>
      <c r="E106" s="5">
        <v>0</v>
      </c>
      <c r="F106" s="5">
        <v>0.66666666666666663</v>
      </c>
      <c r="G106" s="5">
        <v>0.33333333333333331</v>
      </c>
    </row>
    <row r="107" spans="3:7" x14ac:dyDescent="0.25">
      <c r="C107" s="6" t="s">
        <v>1706</v>
      </c>
      <c r="D107" s="5">
        <v>1</v>
      </c>
      <c r="E107" s="5">
        <v>1</v>
      </c>
      <c r="F107" s="5">
        <v>0.5</v>
      </c>
      <c r="G107" s="5">
        <v>0.5</v>
      </c>
    </row>
    <row r="108" spans="3:7" x14ac:dyDescent="0.25">
      <c r="C108" s="6" t="s">
        <v>1708</v>
      </c>
      <c r="D108" s="5">
        <v>1</v>
      </c>
      <c r="E108" s="5">
        <v>1</v>
      </c>
      <c r="F108" s="5">
        <v>0</v>
      </c>
      <c r="G108" s="5">
        <v>1</v>
      </c>
    </row>
    <row r="109" spans="3:7" x14ac:dyDescent="0.25">
      <c r="C109" s="26" t="s">
        <v>2101</v>
      </c>
      <c r="D109" s="25">
        <v>1</v>
      </c>
      <c r="E109" s="25">
        <v>0</v>
      </c>
      <c r="F109" s="25">
        <v>0.66666666666666663</v>
      </c>
      <c r="G109" s="25">
        <v>0.33333333333333331</v>
      </c>
    </row>
    <row r="110" spans="3:7" x14ac:dyDescent="0.25">
      <c r="C110" s="6" t="s">
        <v>2066</v>
      </c>
      <c r="D110" s="5">
        <v>1</v>
      </c>
      <c r="E110" s="5">
        <v>1</v>
      </c>
      <c r="F110" s="5">
        <v>0.4</v>
      </c>
      <c r="G110" s="5">
        <v>0.60000000000000009</v>
      </c>
    </row>
    <row r="111" spans="3:7" x14ac:dyDescent="0.25">
      <c r="C111" s="26" t="s">
        <v>1606</v>
      </c>
      <c r="D111" s="25">
        <v>0</v>
      </c>
      <c r="E111" s="25">
        <v>1</v>
      </c>
      <c r="F111" s="25">
        <v>0.5</v>
      </c>
      <c r="G111" s="25">
        <v>0.5</v>
      </c>
    </row>
    <row r="112" spans="3:7" x14ac:dyDescent="0.25">
      <c r="C112" s="6" t="s">
        <v>2029</v>
      </c>
      <c r="D112" s="5">
        <v>1</v>
      </c>
      <c r="E112" s="5">
        <v>1</v>
      </c>
      <c r="F112" s="5">
        <v>0.25</v>
      </c>
      <c r="G112" s="5">
        <v>0.75</v>
      </c>
    </row>
    <row r="113" spans="3:7" x14ac:dyDescent="0.25">
      <c r="C113" s="6" t="s">
        <v>1345</v>
      </c>
      <c r="D113" s="5">
        <v>0</v>
      </c>
      <c r="E113" s="5">
        <v>0</v>
      </c>
      <c r="F113" s="5">
        <v>1</v>
      </c>
      <c r="G113" s="5">
        <v>0</v>
      </c>
    </row>
    <row r="114" spans="3:7" x14ac:dyDescent="0.25">
      <c r="C114" s="26" t="s">
        <v>1478</v>
      </c>
      <c r="D114" s="25">
        <v>1</v>
      </c>
      <c r="E114" s="25">
        <v>0</v>
      </c>
      <c r="F114" s="25">
        <v>0.99999999999999989</v>
      </c>
      <c r="G114" s="25">
        <v>0</v>
      </c>
    </row>
    <row r="115" spans="3:7" x14ac:dyDescent="0.25">
      <c r="C115" s="6" t="s">
        <v>1263</v>
      </c>
      <c r="D115" s="5">
        <v>1</v>
      </c>
      <c r="E115" s="5">
        <v>1</v>
      </c>
      <c r="F115" s="5">
        <v>0</v>
      </c>
      <c r="G115" s="5">
        <v>1</v>
      </c>
    </row>
    <row r="116" spans="3:7" x14ac:dyDescent="0.25">
      <c r="C116" s="6" t="s">
        <v>1976</v>
      </c>
      <c r="D116" s="5">
        <v>0</v>
      </c>
      <c r="E116" s="5">
        <v>0</v>
      </c>
      <c r="F116" s="5">
        <v>0.8</v>
      </c>
      <c r="G116" s="5">
        <v>0.2</v>
      </c>
    </row>
    <row r="117" spans="3:7" x14ac:dyDescent="0.25">
      <c r="C117" s="26" t="s">
        <v>1735</v>
      </c>
      <c r="D117" s="25">
        <v>1</v>
      </c>
      <c r="E117" s="25">
        <v>0</v>
      </c>
      <c r="F117" s="25">
        <v>1</v>
      </c>
      <c r="G117" s="25">
        <v>0</v>
      </c>
    </row>
    <row r="118" spans="3:7" x14ac:dyDescent="0.25">
      <c r="C118" s="26" t="s">
        <v>2049</v>
      </c>
      <c r="D118" s="25">
        <v>1</v>
      </c>
      <c r="E118" s="25">
        <v>0</v>
      </c>
      <c r="F118" s="25">
        <v>0.7142857142857143</v>
      </c>
      <c r="G118" s="25">
        <v>0.28571428571428575</v>
      </c>
    </row>
    <row r="119" spans="3:7" x14ac:dyDescent="0.25">
      <c r="C119" s="6" t="s">
        <v>1620</v>
      </c>
      <c r="D119" s="5">
        <v>0</v>
      </c>
      <c r="E119" s="5">
        <v>0</v>
      </c>
      <c r="F119" s="5">
        <v>1</v>
      </c>
      <c r="G119" s="5">
        <v>0</v>
      </c>
    </row>
    <row r="120" spans="3:7" x14ac:dyDescent="0.25">
      <c r="C120" s="26" t="s">
        <v>1303</v>
      </c>
      <c r="D120" s="25">
        <v>0</v>
      </c>
      <c r="E120" s="25">
        <v>1</v>
      </c>
      <c r="F120" s="25">
        <v>0.33333333333333331</v>
      </c>
      <c r="G120" s="25">
        <v>0.66666666666666663</v>
      </c>
    </row>
    <row r="121" spans="3:7" x14ac:dyDescent="0.25">
      <c r="C121" s="26" t="s">
        <v>1400</v>
      </c>
      <c r="D121" s="25">
        <v>1</v>
      </c>
      <c r="E121" s="25">
        <v>0</v>
      </c>
      <c r="F121" s="25">
        <v>0.83333333333333326</v>
      </c>
      <c r="G121" s="25">
        <v>0.16666666666666666</v>
      </c>
    </row>
    <row r="122" spans="3:7" x14ac:dyDescent="0.25">
      <c r="C122" s="6" t="s">
        <v>1365</v>
      </c>
      <c r="D122" s="5">
        <v>1</v>
      </c>
      <c r="E122" s="5">
        <v>1</v>
      </c>
      <c r="F122" s="5">
        <v>0.33333333333333331</v>
      </c>
      <c r="G122" s="5">
        <v>0.66666666666666663</v>
      </c>
    </row>
    <row r="123" spans="3:7" x14ac:dyDescent="0.25">
      <c r="C123" s="26" t="s">
        <v>1583</v>
      </c>
      <c r="D123" s="25">
        <v>1</v>
      </c>
      <c r="E123" s="25">
        <v>0</v>
      </c>
      <c r="F123" s="25">
        <v>0.7142857142857143</v>
      </c>
      <c r="G123" s="25">
        <v>0.28571428571428575</v>
      </c>
    </row>
    <row r="124" spans="3:7" x14ac:dyDescent="0.25">
      <c r="C124" s="6" t="s">
        <v>2090</v>
      </c>
      <c r="D124" s="5">
        <v>0</v>
      </c>
      <c r="E124" s="5">
        <v>0</v>
      </c>
      <c r="F124" s="5">
        <v>1</v>
      </c>
      <c r="G124" s="5">
        <v>0</v>
      </c>
    </row>
    <row r="125" spans="3:7" x14ac:dyDescent="0.25">
      <c r="C125" s="26" t="s">
        <v>1702</v>
      </c>
      <c r="D125" s="25">
        <v>1</v>
      </c>
      <c r="E125" s="25">
        <v>0</v>
      </c>
      <c r="F125" s="25">
        <v>0.66666666666666663</v>
      </c>
      <c r="G125" s="25">
        <v>0.33333333333333331</v>
      </c>
    </row>
    <row r="126" spans="3:7" x14ac:dyDescent="0.25">
      <c r="C126" s="6" t="s">
        <v>2087</v>
      </c>
      <c r="D126" s="5">
        <v>1</v>
      </c>
      <c r="E126" s="5">
        <v>1</v>
      </c>
      <c r="F126" s="5">
        <v>0.33333333333333331</v>
      </c>
      <c r="G126" s="5">
        <v>0.66666666666666663</v>
      </c>
    </row>
    <row r="127" spans="3:7" x14ac:dyDescent="0.25">
      <c r="C127" s="6" t="s">
        <v>1581</v>
      </c>
      <c r="D127" s="5">
        <v>0</v>
      </c>
      <c r="E127" s="5">
        <v>0</v>
      </c>
      <c r="F127" s="5">
        <v>1</v>
      </c>
      <c r="G127" s="5">
        <v>0</v>
      </c>
    </row>
    <row r="128" spans="3:7" x14ac:dyDescent="0.25">
      <c r="C128" s="26" t="s">
        <v>2104</v>
      </c>
      <c r="D128" s="25">
        <v>1</v>
      </c>
      <c r="E128" s="25">
        <v>0</v>
      </c>
      <c r="F128" s="25">
        <v>0.60000000000000009</v>
      </c>
      <c r="G128" s="25">
        <v>0.4</v>
      </c>
    </row>
    <row r="129" spans="3:7" x14ac:dyDescent="0.25">
      <c r="C129" s="6" t="s">
        <v>1480</v>
      </c>
      <c r="D129" s="5">
        <v>1</v>
      </c>
      <c r="E129" s="5">
        <v>1</v>
      </c>
      <c r="F129" s="5">
        <v>0</v>
      </c>
      <c r="G129" s="5">
        <v>1</v>
      </c>
    </row>
    <row r="130" spans="3:7" x14ac:dyDescent="0.25">
      <c r="C130" s="26" t="s">
        <v>1556</v>
      </c>
      <c r="D130" s="25">
        <v>1</v>
      </c>
      <c r="E130" s="25">
        <v>0</v>
      </c>
      <c r="F130" s="25">
        <v>1</v>
      </c>
      <c r="G130" s="25">
        <v>0</v>
      </c>
    </row>
    <row r="131" spans="3:7" x14ac:dyDescent="0.25">
      <c r="C131" s="26" t="s">
        <v>1442</v>
      </c>
      <c r="D131" s="25">
        <v>1</v>
      </c>
      <c r="E131" s="25">
        <v>0</v>
      </c>
      <c r="F131" s="25">
        <v>0.66666666666666663</v>
      </c>
      <c r="G131" s="25">
        <v>0.33333333333333331</v>
      </c>
    </row>
    <row r="132" spans="3:7" x14ac:dyDescent="0.25">
      <c r="C132" s="6" t="s">
        <v>1453</v>
      </c>
      <c r="D132" s="5">
        <v>1</v>
      </c>
      <c r="E132" s="5">
        <v>1</v>
      </c>
      <c r="F132" s="5">
        <v>0.28571428571428575</v>
      </c>
      <c r="G132" s="5">
        <v>0.7142857142857143</v>
      </c>
    </row>
    <row r="133" spans="3:7" x14ac:dyDescent="0.25">
      <c r="C133" s="6" t="s">
        <v>1659</v>
      </c>
      <c r="D133" s="5">
        <v>0</v>
      </c>
      <c r="E133" s="5">
        <v>0</v>
      </c>
      <c r="F133" s="5">
        <v>0.60000000000000009</v>
      </c>
      <c r="G133" s="5">
        <v>0.4</v>
      </c>
    </row>
    <row r="134" spans="3:7" x14ac:dyDescent="0.25">
      <c r="C134" s="6" t="s">
        <v>1384</v>
      </c>
      <c r="D134" s="5">
        <v>0</v>
      </c>
      <c r="E134" s="5">
        <v>0</v>
      </c>
      <c r="F134" s="5">
        <v>1</v>
      </c>
      <c r="G134" s="5">
        <v>0</v>
      </c>
    </row>
    <row r="135" spans="3:7" x14ac:dyDescent="0.25">
      <c r="C135" s="6" t="s">
        <v>1291</v>
      </c>
      <c r="D135" s="5">
        <v>0</v>
      </c>
      <c r="E135" s="5">
        <v>0</v>
      </c>
      <c r="F135" s="5">
        <v>0.99999999999999989</v>
      </c>
      <c r="G135" s="5">
        <v>0</v>
      </c>
    </row>
    <row r="136" spans="3:7" x14ac:dyDescent="0.25">
      <c r="C136" s="26" t="s">
        <v>1694</v>
      </c>
      <c r="D136" s="25">
        <v>0</v>
      </c>
      <c r="E136" s="25">
        <v>1</v>
      </c>
      <c r="F136" s="25">
        <v>0.25</v>
      </c>
      <c r="G136" s="25">
        <v>0.75</v>
      </c>
    </row>
    <row r="137" spans="3:7" x14ac:dyDescent="0.25">
      <c r="C137" s="6" t="s">
        <v>1682</v>
      </c>
      <c r="D137" s="5">
        <v>0</v>
      </c>
      <c r="E137" s="5">
        <v>0</v>
      </c>
      <c r="F137" s="5">
        <v>0.99999999999999989</v>
      </c>
      <c r="G137" s="5">
        <v>0</v>
      </c>
    </row>
    <row r="138" spans="3:7" x14ac:dyDescent="0.25">
      <c r="C138" s="26" t="s">
        <v>1470</v>
      </c>
      <c r="D138" s="25">
        <v>0</v>
      </c>
      <c r="E138" s="25">
        <v>1</v>
      </c>
      <c r="F138" s="25">
        <v>0</v>
      </c>
      <c r="G138" s="25">
        <v>1</v>
      </c>
    </row>
    <row r="139" spans="3:7" x14ac:dyDescent="0.25">
      <c r="C139" s="6" t="s">
        <v>1306</v>
      </c>
      <c r="D139" s="5">
        <v>0</v>
      </c>
      <c r="E139" s="5">
        <v>0</v>
      </c>
      <c r="F139" s="5">
        <v>1</v>
      </c>
      <c r="G139" s="5">
        <v>0</v>
      </c>
    </row>
    <row r="140" spans="3:7" x14ac:dyDescent="0.25">
      <c r="C140" s="6" t="s">
        <v>1372</v>
      </c>
      <c r="D140" s="5">
        <v>1</v>
      </c>
      <c r="E140" s="5">
        <v>1</v>
      </c>
      <c r="F140" s="5">
        <v>0.33333333333333331</v>
      </c>
      <c r="G140" s="5">
        <v>0.66666666666666663</v>
      </c>
    </row>
    <row r="141" spans="3:7" x14ac:dyDescent="0.25">
      <c r="C141" s="6" t="s">
        <v>1366</v>
      </c>
      <c r="D141" s="5">
        <v>0</v>
      </c>
      <c r="E141" s="5">
        <v>0</v>
      </c>
      <c r="F141" s="5">
        <v>1</v>
      </c>
      <c r="G141" s="5">
        <v>0</v>
      </c>
    </row>
    <row r="142" spans="3:7" x14ac:dyDescent="0.25">
      <c r="C142" s="26" t="s">
        <v>1590</v>
      </c>
      <c r="D142" s="25">
        <v>1</v>
      </c>
      <c r="E142" s="25">
        <v>0</v>
      </c>
      <c r="F142" s="25">
        <v>0.7142857142857143</v>
      </c>
      <c r="G142" s="25">
        <v>0.28571428571428575</v>
      </c>
    </row>
    <row r="143" spans="3:7" x14ac:dyDescent="0.25">
      <c r="C143" s="26" t="s">
        <v>1321</v>
      </c>
      <c r="D143" s="25">
        <v>0</v>
      </c>
      <c r="E143" s="25">
        <v>1</v>
      </c>
      <c r="F143" s="25">
        <v>0.33333333333333331</v>
      </c>
      <c r="G143" s="25">
        <v>0.66666666666666663</v>
      </c>
    </row>
    <row r="144" spans="3:7" x14ac:dyDescent="0.25">
      <c r="C144" s="6" t="s">
        <v>2054</v>
      </c>
      <c r="D144" s="5">
        <v>0</v>
      </c>
      <c r="E144" s="5">
        <v>0</v>
      </c>
      <c r="F144" s="5">
        <v>1</v>
      </c>
      <c r="G144" s="5">
        <v>0</v>
      </c>
    </row>
    <row r="145" spans="3:7" x14ac:dyDescent="0.25">
      <c r="C145" s="6" t="s">
        <v>1406</v>
      </c>
      <c r="D145" s="5">
        <v>0</v>
      </c>
      <c r="E145" s="5">
        <v>0</v>
      </c>
      <c r="F145" s="5">
        <v>0.66666666666666663</v>
      </c>
      <c r="G145" s="5">
        <v>0.33333333333333331</v>
      </c>
    </row>
    <row r="146" spans="3:7" x14ac:dyDescent="0.25">
      <c r="C146" s="6" t="s">
        <v>2038</v>
      </c>
      <c r="D146" s="5">
        <v>0</v>
      </c>
      <c r="E146" s="5">
        <v>0</v>
      </c>
      <c r="F146" s="5">
        <v>0.87499999999999989</v>
      </c>
      <c r="G146" s="5">
        <v>0.125</v>
      </c>
    </row>
    <row r="147" spans="3:7" x14ac:dyDescent="0.25">
      <c r="C147" s="6" t="s">
        <v>1642</v>
      </c>
      <c r="D147" s="5">
        <v>0</v>
      </c>
      <c r="E147" s="5">
        <v>0</v>
      </c>
      <c r="F147" s="5">
        <v>0.75</v>
      </c>
      <c r="G147" s="5">
        <v>0.25</v>
      </c>
    </row>
    <row r="148" spans="3:7" x14ac:dyDescent="0.25">
      <c r="C148" s="6" t="s">
        <v>1504</v>
      </c>
      <c r="D148" s="5">
        <v>1</v>
      </c>
      <c r="E148" s="5">
        <v>1</v>
      </c>
      <c r="F148" s="5">
        <v>0</v>
      </c>
      <c r="G148" s="5">
        <v>1</v>
      </c>
    </row>
    <row r="149" spans="3:7" x14ac:dyDescent="0.25">
      <c r="C149" s="26" t="s">
        <v>1544</v>
      </c>
      <c r="D149" s="25">
        <v>1</v>
      </c>
      <c r="E149" s="25">
        <v>0</v>
      </c>
      <c r="F149" s="25">
        <v>0.66666666666666663</v>
      </c>
      <c r="G149" s="25">
        <v>0.33333333333333331</v>
      </c>
    </row>
    <row r="150" spans="3:7" x14ac:dyDescent="0.25">
      <c r="C150" s="6" t="s">
        <v>1732</v>
      </c>
      <c r="D150" s="5">
        <v>0</v>
      </c>
      <c r="E150" s="5">
        <v>0</v>
      </c>
      <c r="F150" s="5">
        <v>1</v>
      </c>
      <c r="G150" s="5">
        <v>0</v>
      </c>
    </row>
    <row r="151" spans="3:7" x14ac:dyDescent="0.25">
      <c r="C151" s="6" t="s">
        <v>1288</v>
      </c>
      <c r="D151" s="5">
        <v>1</v>
      </c>
      <c r="E151" s="5">
        <v>1</v>
      </c>
      <c r="F151" s="5">
        <v>0</v>
      </c>
      <c r="G151" s="5">
        <v>1</v>
      </c>
    </row>
    <row r="152" spans="3:7" x14ac:dyDescent="0.25">
      <c r="C152" s="6" t="s">
        <v>1463</v>
      </c>
      <c r="D152" s="5">
        <v>0</v>
      </c>
      <c r="E152" s="5">
        <v>0</v>
      </c>
      <c r="F152" s="5">
        <v>0.83333333333333326</v>
      </c>
      <c r="G152" s="5">
        <v>0.16666666666666666</v>
      </c>
    </row>
    <row r="153" spans="3:7" x14ac:dyDescent="0.25">
      <c r="C153" s="6" t="s">
        <v>1742</v>
      </c>
      <c r="D153" s="5">
        <v>0</v>
      </c>
      <c r="E153" s="5">
        <v>0</v>
      </c>
      <c r="F153" s="5">
        <v>1</v>
      </c>
      <c r="G153" s="5">
        <v>0</v>
      </c>
    </row>
    <row r="154" spans="3:7" x14ac:dyDescent="0.25">
      <c r="C154" s="6" t="s">
        <v>1396</v>
      </c>
      <c r="D154" s="5">
        <v>1</v>
      </c>
      <c r="E154" s="5">
        <v>1</v>
      </c>
      <c r="F154" s="5">
        <v>0</v>
      </c>
      <c r="G154" s="5">
        <v>1</v>
      </c>
    </row>
    <row r="155" spans="3:7" x14ac:dyDescent="0.25">
      <c r="C155" s="6" t="s">
        <v>1462</v>
      </c>
      <c r="D155" s="5">
        <v>0</v>
      </c>
      <c r="E155" s="5">
        <v>0</v>
      </c>
      <c r="F155" s="5">
        <v>0.83333333333333326</v>
      </c>
      <c r="G155" s="5">
        <v>0.16666666666666666</v>
      </c>
    </row>
    <row r="156" spans="3:7" x14ac:dyDescent="0.25">
      <c r="C156" s="26" t="s">
        <v>1531</v>
      </c>
      <c r="D156" s="25">
        <v>1</v>
      </c>
      <c r="E156" s="25">
        <v>0</v>
      </c>
      <c r="F156" s="25">
        <v>0.87499999999999989</v>
      </c>
      <c r="G156" s="25">
        <v>0.125</v>
      </c>
    </row>
    <row r="157" spans="3:7" x14ac:dyDescent="0.25">
      <c r="C157" s="26" t="s">
        <v>1257</v>
      </c>
      <c r="D157" s="25">
        <v>1</v>
      </c>
      <c r="E157" s="25">
        <v>0</v>
      </c>
      <c r="F157" s="25">
        <v>0.8</v>
      </c>
      <c r="G157" s="25">
        <v>0.2</v>
      </c>
    </row>
    <row r="158" spans="3:7" x14ac:dyDescent="0.25">
      <c r="C158" s="6" t="s">
        <v>1715</v>
      </c>
      <c r="D158" s="5">
        <v>1</v>
      </c>
      <c r="E158" s="5">
        <v>1</v>
      </c>
      <c r="F158" s="5">
        <v>0</v>
      </c>
      <c r="G158" s="5">
        <v>1</v>
      </c>
    </row>
    <row r="159" spans="3:7" x14ac:dyDescent="0.25">
      <c r="C159" s="6" t="s">
        <v>2080</v>
      </c>
      <c r="D159" s="5">
        <v>0</v>
      </c>
      <c r="E159" s="5">
        <v>0</v>
      </c>
      <c r="F159" s="5">
        <v>1</v>
      </c>
      <c r="G159" s="5">
        <v>0</v>
      </c>
    </row>
    <row r="160" spans="3:7" x14ac:dyDescent="0.25">
      <c r="C160" s="6" t="s">
        <v>1491</v>
      </c>
      <c r="D160" s="5">
        <v>0</v>
      </c>
      <c r="E160" s="5">
        <v>0</v>
      </c>
      <c r="F160" s="5">
        <v>0.66666666666666663</v>
      </c>
      <c r="G160" s="5">
        <v>0.33333333333333331</v>
      </c>
    </row>
    <row r="161" spans="3:7" x14ac:dyDescent="0.25">
      <c r="C161" s="6" t="s">
        <v>1703</v>
      </c>
      <c r="D161" s="5">
        <v>0</v>
      </c>
      <c r="E161" s="5">
        <v>0</v>
      </c>
      <c r="F161" s="5">
        <v>1</v>
      </c>
      <c r="G161" s="5">
        <v>0</v>
      </c>
    </row>
    <row r="162" spans="3:7" x14ac:dyDescent="0.25">
      <c r="C162" s="6" t="s">
        <v>1510</v>
      </c>
      <c r="D162" s="5">
        <v>0</v>
      </c>
      <c r="E162" s="5">
        <v>0</v>
      </c>
      <c r="F162" s="5">
        <v>0.8</v>
      </c>
      <c r="G162" s="5">
        <v>0.2</v>
      </c>
    </row>
    <row r="163" spans="3:7" x14ac:dyDescent="0.25">
      <c r="C163" s="6" t="s">
        <v>1271</v>
      </c>
      <c r="D163" s="5">
        <v>1</v>
      </c>
      <c r="E163" s="5">
        <v>1</v>
      </c>
      <c r="F163" s="5">
        <v>0.25</v>
      </c>
      <c r="G163" s="5">
        <v>0.75</v>
      </c>
    </row>
    <row r="164" spans="3:7" x14ac:dyDescent="0.25">
      <c r="C164" s="6" t="s">
        <v>1482</v>
      </c>
      <c r="D164" s="5">
        <v>0</v>
      </c>
      <c r="E164" s="5">
        <v>0</v>
      </c>
      <c r="F164" s="5">
        <v>1</v>
      </c>
      <c r="G164" s="5">
        <v>0</v>
      </c>
    </row>
    <row r="165" spans="3:7" x14ac:dyDescent="0.25">
      <c r="C165" s="6" t="s">
        <v>2108</v>
      </c>
      <c r="D165" s="5">
        <v>1</v>
      </c>
      <c r="E165" s="5">
        <v>1</v>
      </c>
      <c r="F165" s="5">
        <v>0.33333333333333331</v>
      </c>
      <c r="G165" s="5">
        <v>0.66666666666666663</v>
      </c>
    </row>
    <row r="166" spans="3:7" x14ac:dyDescent="0.25">
      <c r="C166" s="6" t="s">
        <v>1311</v>
      </c>
      <c r="D166" s="5">
        <v>0</v>
      </c>
      <c r="E166" s="5">
        <v>0</v>
      </c>
      <c r="F166" s="5">
        <v>1</v>
      </c>
      <c r="G166" s="5">
        <v>0</v>
      </c>
    </row>
    <row r="167" spans="3:7" x14ac:dyDescent="0.25">
      <c r="C167" s="26" t="s">
        <v>1723</v>
      </c>
      <c r="D167" s="25">
        <v>1</v>
      </c>
      <c r="E167" s="25">
        <v>0</v>
      </c>
      <c r="F167" s="25">
        <v>0.87499999999999989</v>
      </c>
      <c r="G167" s="25">
        <v>0.125</v>
      </c>
    </row>
    <row r="168" spans="3:7" x14ac:dyDescent="0.25">
      <c r="C168" s="26" t="s">
        <v>1333</v>
      </c>
      <c r="D168" s="25">
        <v>1</v>
      </c>
      <c r="E168" s="25">
        <v>0</v>
      </c>
      <c r="F168" s="25">
        <v>0.75</v>
      </c>
      <c r="G168" s="25">
        <v>0.25</v>
      </c>
    </row>
    <row r="169" spans="3:7" x14ac:dyDescent="0.25">
      <c r="C169" s="6" t="s">
        <v>1557</v>
      </c>
      <c r="D169" s="5">
        <v>0</v>
      </c>
      <c r="E169" s="5">
        <v>0</v>
      </c>
      <c r="F169" s="5">
        <v>0.8</v>
      </c>
      <c r="G169" s="5">
        <v>0.2</v>
      </c>
    </row>
    <row r="170" spans="3:7" x14ac:dyDescent="0.25">
      <c r="C170" s="6" t="s">
        <v>1546</v>
      </c>
      <c r="D170" s="5">
        <v>0</v>
      </c>
      <c r="E170" s="5">
        <v>0</v>
      </c>
      <c r="F170" s="5">
        <v>0.66666666666666663</v>
      </c>
      <c r="G170" s="5">
        <v>0.33333333333333331</v>
      </c>
    </row>
    <row r="171" spans="3:7" x14ac:dyDescent="0.25">
      <c r="C171" s="26" t="s">
        <v>2033</v>
      </c>
      <c r="D171" s="25">
        <v>0</v>
      </c>
      <c r="E171" s="25">
        <v>1</v>
      </c>
      <c r="F171" s="25">
        <v>0.25</v>
      </c>
      <c r="G171" s="25">
        <v>0.75</v>
      </c>
    </row>
    <row r="172" spans="3:7" x14ac:dyDescent="0.25">
      <c r="C172" s="6" t="s">
        <v>2100</v>
      </c>
      <c r="D172" s="5">
        <v>0</v>
      </c>
      <c r="E172" s="5">
        <v>0</v>
      </c>
      <c r="F172" s="5">
        <v>0.8</v>
      </c>
      <c r="G172" s="5">
        <v>0.2</v>
      </c>
    </row>
    <row r="173" spans="3:7" x14ac:dyDescent="0.25">
      <c r="C173" s="26" t="s">
        <v>1297</v>
      </c>
      <c r="D173" s="25">
        <v>1</v>
      </c>
      <c r="E173" s="25">
        <v>0</v>
      </c>
      <c r="F173" s="25">
        <v>0.66666666666666663</v>
      </c>
      <c r="G173" s="25">
        <v>0.33333333333333331</v>
      </c>
    </row>
    <row r="174" spans="3:7" x14ac:dyDescent="0.25">
      <c r="C174" s="6" t="s">
        <v>1998</v>
      </c>
      <c r="D174" s="5">
        <v>0</v>
      </c>
      <c r="E174" s="5">
        <v>0</v>
      </c>
      <c r="F174" s="5">
        <v>1</v>
      </c>
      <c r="G174" s="5">
        <v>0</v>
      </c>
    </row>
    <row r="175" spans="3:7" x14ac:dyDescent="0.25">
      <c r="C175" s="6" t="s">
        <v>1729</v>
      </c>
      <c r="D175" s="5">
        <v>0</v>
      </c>
      <c r="E175" s="5">
        <v>0</v>
      </c>
      <c r="F175" s="5">
        <v>1</v>
      </c>
      <c r="G175" s="5">
        <v>0</v>
      </c>
    </row>
    <row r="176" spans="3:7" x14ac:dyDescent="0.25">
      <c r="C176" s="26" t="s">
        <v>1435</v>
      </c>
      <c r="D176" s="25">
        <v>1</v>
      </c>
      <c r="E176" s="25">
        <v>0</v>
      </c>
      <c r="F176" s="25">
        <v>0.66666666666666663</v>
      </c>
      <c r="G176" s="25">
        <v>0.33333333333333331</v>
      </c>
    </row>
    <row r="177" spans="3:7" x14ac:dyDescent="0.25">
      <c r="C177" s="6" t="s">
        <v>2046</v>
      </c>
      <c r="D177" s="5">
        <v>1</v>
      </c>
      <c r="E177" s="5">
        <v>1</v>
      </c>
      <c r="F177" s="5">
        <v>0.25</v>
      </c>
      <c r="G177" s="5">
        <v>0.75</v>
      </c>
    </row>
    <row r="178" spans="3:7" x14ac:dyDescent="0.25">
      <c r="C178" s="26" t="s">
        <v>1302</v>
      </c>
      <c r="D178" s="25">
        <v>1</v>
      </c>
      <c r="E178" s="25">
        <v>0</v>
      </c>
      <c r="F178" s="25">
        <v>1</v>
      </c>
      <c r="G178" s="25">
        <v>0</v>
      </c>
    </row>
    <row r="179" spans="3:7" x14ac:dyDescent="0.25">
      <c r="C179" s="26" t="s">
        <v>1458</v>
      </c>
      <c r="D179" s="25">
        <v>1</v>
      </c>
      <c r="E179" s="25">
        <v>0</v>
      </c>
      <c r="F179" s="25">
        <v>0.83333333333333326</v>
      </c>
      <c r="G179" s="25">
        <v>0.16666666666666666</v>
      </c>
    </row>
    <row r="180" spans="3:7" x14ac:dyDescent="0.25">
      <c r="C180" s="6" t="s">
        <v>1598</v>
      </c>
      <c r="D180" s="5">
        <v>0</v>
      </c>
      <c r="E180" s="5">
        <v>0</v>
      </c>
      <c r="F180" s="5">
        <v>0.75</v>
      </c>
      <c r="G180" s="5">
        <v>0.25</v>
      </c>
    </row>
    <row r="181" spans="3:7" x14ac:dyDescent="0.25">
      <c r="C181" s="6" t="s">
        <v>1577</v>
      </c>
      <c r="D181" s="5">
        <v>0</v>
      </c>
      <c r="E181" s="5">
        <v>0</v>
      </c>
      <c r="F181" s="5">
        <v>1</v>
      </c>
      <c r="G181" s="5">
        <v>0</v>
      </c>
    </row>
    <row r="182" spans="3:7" x14ac:dyDescent="0.25">
      <c r="C182" s="6" t="s">
        <v>1516</v>
      </c>
      <c r="D182" s="5">
        <v>0</v>
      </c>
      <c r="E182" s="5">
        <v>0</v>
      </c>
      <c r="F182" s="5">
        <v>1</v>
      </c>
      <c r="G182" s="5">
        <v>0</v>
      </c>
    </row>
    <row r="183" spans="3:7" x14ac:dyDescent="0.25">
      <c r="C183" s="26" t="s">
        <v>1483</v>
      </c>
      <c r="D183" s="25">
        <v>0</v>
      </c>
      <c r="E183" s="25">
        <v>1</v>
      </c>
      <c r="F183" s="25">
        <v>0.33333333333333331</v>
      </c>
      <c r="G183" s="25">
        <v>0.66666666666666663</v>
      </c>
    </row>
    <row r="184" spans="3:7" x14ac:dyDescent="0.25">
      <c r="C184" s="6" t="s">
        <v>1542</v>
      </c>
      <c r="D184" s="5">
        <v>1</v>
      </c>
      <c r="E184" s="5">
        <v>1</v>
      </c>
      <c r="F184" s="5">
        <v>0.25</v>
      </c>
      <c r="G184" s="5">
        <v>0.75</v>
      </c>
    </row>
    <row r="185" spans="3:7" x14ac:dyDescent="0.25">
      <c r="C185" s="6" t="s">
        <v>1697</v>
      </c>
      <c r="D185" s="5">
        <v>1</v>
      </c>
      <c r="E185" s="5">
        <v>1</v>
      </c>
      <c r="F185" s="5">
        <v>0</v>
      </c>
      <c r="G185" s="5">
        <v>1</v>
      </c>
    </row>
    <row r="186" spans="3:7" x14ac:dyDescent="0.25">
      <c r="C186" s="26" t="s">
        <v>2027</v>
      </c>
      <c r="D186" s="25">
        <v>1</v>
      </c>
      <c r="E186" s="25">
        <v>0</v>
      </c>
      <c r="F186" s="25">
        <v>1</v>
      </c>
      <c r="G186" s="25">
        <v>0</v>
      </c>
    </row>
    <row r="187" spans="3:7" x14ac:dyDescent="0.25">
      <c r="C187" s="6" t="s">
        <v>1677</v>
      </c>
      <c r="D187" s="5">
        <v>1</v>
      </c>
      <c r="E187" s="5">
        <v>1</v>
      </c>
      <c r="F187" s="5">
        <v>0.33333333333333331</v>
      </c>
      <c r="G187" s="5">
        <v>0.66666666666666663</v>
      </c>
    </row>
    <row r="188" spans="3:7" x14ac:dyDescent="0.25">
      <c r="C188" s="6" t="s">
        <v>1395</v>
      </c>
      <c r="D188" s="5">
        <v>0</v>
      </c>
      <c r="E188" s="5">
        <v>0</v>
      </c>
      <c r="F188" s="5">
        <v>0.7142857142857143</v>
      </c>
      <c r="G188" s="5">
        <v>0.28571428571428575</v>
      </c>
    </row>
    <row r="189" spans="3:7" x14ac:dyDescent="0.25">
      <c r="C189" s="6" t="s">
        <v>2010</v>
      </c>
      <c r="D189" s="5">
        <v>0</v>
      </c>
      <c r="E189" s="5">
        <v>0</v>
      </c>
      <c r="F189" s="5">
        <v>0.66666666666666663</v>
      </c>
      <c r="G189" s="5">
        <v>0.33333333333333331</v>
      </c>
    </row>
    <row r="190" spans="3:7" x14ac:dyDescent="0.25">
      <c r="C190" s="26" t="s">
        <v>1669</v>
      </c>
      <c r="D190" s="25">
        <v>0</v>
      </c>
      <c r="E190" s="25">
        <v>1</v>
      </c>
      <c r="F190" s="25">
        <v>0.33333333333333331</v>
      </c>
      <c r="G190" s="25">
        <v>0.66666666666666663</v>
      </c>
    </row>
    <row r="191" spans="3:7" x14ac:dyDescent="0.25">
      <c r="C191" s="6" t="s">
        <v>1393</v>
      </c>
      <c r="D191" s="5">
        <v>1</v>
      </c>
      <c r="E191" s="5">
        <v>1</v>
      </c>
      <c r="F191" s="5">
        <v>0</v>
      </c>
      <c r="G191" s="5">
        <v>1</v>
      </c>
    </row>
    <row r="192" spans="3:7" x14ac:dyDescent="0.25">
      <c r="C192" s="6" t="s">
        <v>2016</v>
      </c>
      <c r="D192" s="5">
        <v>0</v>
      </c>
      <c r="E192" s="5">
        <v>0</v>
      </c>
      <c r="F192" s="5">
        <v>0.87499999999999989</v>
      </c>
      <c r="G192" s="5">
        <v>0.125</v>
      </c>
    </row>
    <row r="193" spans="3:7" x14ac:dyDescent="0.25">
      <c r="C193" s="6" t="s">
        <v>1260</v>
      </c>
      <c r="D193" s="5">
        <v>0</v>
      </c>
      <c r="E193" s="5">
        <v>0</v>
      </c>
      <c r="F193" s="5">
        <v>0.75</v>
      </c>
      <c r="G193" s="5">
        <v>0.25</v>
      </c>
    </row>
    <row r="194" spans="3:7" x14ac:dyDescent="0.25">
      <c r="C194" s="6" t="s">
        <v>1320</v>
      </c>
      <c r="D194" s="5">
        <v>0</v>
      </c>
      <c r="E194" s="5">
        <v>0</v>
      </c>
      <c r="F194" s="5">
        <v>0.66666666666666663</v>
      </c>
      <c r="G194" s="5">
        <v>0.33333333333333331</v>
      </c>
    </row>
    <row r="195" spans="3:7" x14ac:dyDescent="0.25">
      <c r="C195" s="6" t="s">
        <v>1489</v>
      </c>
      <c r="D195" s="5">
        <v>0</v>
      </c>
      <c r="E195" s="5">
        <v>0</v>
      </c>
      <c r="F195" s="5">
        <v>0.66666666666666663</v>
      </c>
      <c r="G195" s="5">
        <v>0.33333333333333331</v>
      </c>
    </row>
    <row r="196" spans="3:7" x14ac:dyDescent="0.25">
      <c r="C196" s="6" t="s">
        <v>1736</v>
      </c>
      <c r="D196" s="5">
        <v>1</v>
      </c>
      <c r="E196" s="5">
        <v>1</v>
      </c>
      <c r="F196" s="5">
        <v>0</v>
      </c>
      <c r="G196" s="5">
        <v>1</v>
      </c>
    </row>
    <row r="197" spans="3:7" x14ac:dyDescent="0.25">
      <c r="C197" s="6" t="s">
        <v>1597</v>
      </c>
      <c r="D197" s="5">
        <v>1</v>
      </c>
      <c r="E197" s="5">
        <v>1</v>
      </c>
      <c r="F197" s="5">
        <v>0</v>
      </c>
      <c r="G197" s="5">
        <v>1</v>
      </c>
    </row>
    <row r="198" spans="3:7" x14ac:dyDescent="0.25">
      <c r="C198" s="26" t="s">
        <v>1981</v>
      </c>
      <c r="D198" s="25">
        <v>0</v>
      </c>
      <c r="E198" s="25">
        <v>1</v>
      </c>
      <c r="F198" s="25">
        <v>0.5</v>
      </c>
      <c r="G198" s="25">
        <v>0.5</v>
      </c>
    </row>
    <row r="199" spans="3:7" x14ac:dyDescent="0.25">
      <c r="C199" s="6" t="s">
        <v>2070</v>
      </c>
      <c r="D199" s="5">
        <v>1</v>
      </c>
      <c r="E199" s="5">
        <v>1</v>
      </c>
      <c r="F199" s="5">
        <v>0</v>
      </c>
      <c r="G199" s="5">
        <v>1</v>
      </c>
    </row>
    <row r="200" spans="3:7" x14ac:dyDescent="0.25">
      <c r="C200" s="6" t="s">
        <v>1304</v>
      </c>
      <c r="D200" s="5">
        <v>0</v>
      </c>
      <c r="E200" s="5">
        <v>0</v>
      </c>
      <c r="F200" s="5">
        <v>0.66666666666666663</v>
      </c>
      <c r="G200" s="5">
        <v>0.33333333333333331</v>
      </c>
    </row>
    <row r="201" spans="3:7" x14ac:dyDescent="0.25">
      <c r="C201" s="6" t="s">
        <v>1538</v>
      </c>
      <c r="D201" s="5">
        <v>0</v>
      </c>
      <c r="E201" s="5">
        <v>0</v>
      </c>
      <c r="F201" s="5">
        <v>0.60000000000000009</v>
      </c>
      <c r="G201" s="5">
        <v>0.4</v>
      </c>
    </row>
    <row r="202" spans="3:7" x14ac:dyDescent="0.25">
      <c r="C202" s="6" t="s">
        <v>1728</v>
      </c>
      <c r="D202" s="5">
        <v>0</v>
      </c>
      <c r="E202" s="5">
        <v>0</v>
      </c>
      <c r="F202" s="5">
        <v>1</v>
      </c>
      <c r="G202" s="5">
        <v>0</v>
      </c>
    </row>
    <row r="203" spans="3:7" x14ac:dyDescent="0.25">
      <c r="C203" s="6" t="s">
        <v>1319</v>
      </c>
      <c r="D203" s="5">
        <v>0</v>
      </c>
      <c r="E203" s="5">
        <v>0</v>
      </c>
      <c r="F203" s="5">
        <v>0.66666666666666663</v>
      </c>
      <c r="G203" s="5">
        <v>0.33333333333333331</v>
      </c>
    </row>
    <row r="204" spans="3:7" x14ac:dyDescent="0.25">
      <c r="C204" s="6" t="s">
        <v>2028</v>
      </c>
      <c r="D204" s="5">
        <v>1</v>
      </c>
      <c r="E204" s="5">
        <v>1</v>
      </c>
      <c r="F204" s="5">
        <v>0</v>
      </c>
      <c r="G204" s="5">
        <v>1</v>
      </c>
    </row>
    <row r="205" spans="3:7" x14ac:dyDescent="0.25">
      <c r="C205" s="6" t="s">
        <v>2084</v>
      </c>
      <c r="D205" s="5">
        <v>0</v>
      </c>
      <c r="E205" s="5">
        <v>0</v>
      </c>
      <c r="F205" s="5">
        <v>1</v>
      </c>
      <c r="G205" s="5">
        <v>0</v>
      </c>
    </row>
    <row r="206" spans="3:7" x14ac:dyDescent="0.25">
      <c r="C206" s="6" t="s">
        <v>1363</v>
      </c>
      <c r="D206" s="5">
        <v>0</v>
      </c>
      <c r="E206" s="5">
        <v>0</v>
      </c>
      <c r="F206" s="5">
        <v>0.66666666666666663</v>
      </c>
      <c r="G206" s="5">
        <v>0.33333333333333331</v>
      </c>
    </row>
    <row r="207" spans="3:7" x14ac:dyDescent="0.25">
      <c r="C207" s="6" t="s">
        <v>2044</v>
      </c>
      <c r="D207" s="5">
        <v>0</v>
      </c>
      <c r="E207" s="5">
        <v>0</v>
      </c>
      <c r="F207" s="5">
        <v>0.66666666666666663</v>
      </c>
      <c r="G207" s="5">
        <v>0.33333333333333331</v>
      </c>
    </row>
    <row r="208" spans="3:7" x14ac:dyDescent="0.25">
      <c r="C208" s="6" t="s">
        <v>1312</v>
      </c>
      <c r="D208" s="5">
        <v>0</v>
      </c>
      <c r="E208" s="5">
        <v>0</v>
      </c>
      <c r="F208" s="5">
        <v>0.60000000000000009</v>
      </c>
      <c r="G208" s="5">
        <v>0.4</v>
      </c>
    </row>
    <row r="209" spans="3:7" x14ac:dyDescent="0.25">
      <c r="C209" s="6" t="s">
        <v>1340</v>
      </c>
      <c r="D209" s="5">
        <v>0</v>
      </c>
      <c r="E209" s="5">
        <v>0</v>
      </c>
      <c r="F209" s="5">
        <v>1</v>
      </c>
      <c r="G209" s="5">
        <v>0</v>
      </c>
    </row>
    <row r="210" spans="3:7" x14ac:dyDescent="0.25">
      <c r="C210" s="6" t="s">
        <v>1292</v>
      </c>
      <c r="D210" s="5">
        <v>1</v>
      </c>
      <c r="E210" s="5">
        <v>1</v>
      </c>
      <c r="F210" s="5">
        <v>0.33333333333333331</v>
      </c>
      <c r="G210" s="5">
        <v>0.66666666666666663</v>
      </c>
    </row>
    <row r="211" spans="3:7" x14ac:dyDescent="0.25">
      <c r="C211" s="6" t="s">
        <v>1285</v>
      </c>
      <c r="D211" s="5">
        <v>1</v>
      </c>
      <c r="E211" s="5">
        <v>1</v>
      </c>
      <c r="F211" s="5">
        <v>0.25</v>
      </c>
      <c r="G211" s="5">
        <v>0.75</v>
      </c>
    </row>
    <row r="212" spans="3:7" x14ac:dyDescent="0.25">
      <c r="C212" s="6" t="s">
        <v>1503</v>
      </c>
      <c r="D212" s="5">
        <v>1</v>
      </c>
      <c r="E212" s="5">
        <v>1</v>
      </c>
      <c r="F212" s="5">
        <v>0.33333333333333331</v>
      </c>
      <c r="G212" s="5">
        <v>0.66666666666666663</v>
      </c>
    </row>
    <row r="213" spans="3:7" x14ac:dyDescent="0.25">
      <c r="C213" s="6" t="s">
        <v>2053</v>
      </c>
      <c r="D213" s="5">
        <v>0</v>
      </c>
      <c r="E213" s="5">
        <v>0</v>
      </c>
      <c r="F213" s="5">
        <v>0.66666666666666663</v>
      </c>
      <c r="G213" s="5">
        <v>0.33333333333333331</v>
      </c>
    </row>
    <row r="214" spans="3:7" x14ac:dyDescent="0.25">
      <c r="C214" s="6" t="s">
        <v>1436</v>
      </c>
      <c r="D214" s="5">
        <v>0</v>
      </c>
      <c r="E214" s="5">
        <v>0</v>
      </c>
      <c r="F214" s="5">
        <v>1</v>
      </c>
      <c r="G214" s="5">
        <v>0</v>
      </c>
    </row>
    <row r="215" spans="3:7" x14ac:dyDescent="0.25">
      <c r="C215" s="26" t="s">
        <v>1326</v>
      </c>
      <c r="D215" s="25">
        <v>0</v>
      </c>
      <c r="E215" s="25">
        <v>1</v>
      </c>
      <c r="F215" s="25">
        <v>0.5</v>
      </c>
      <c r="G215" s="25">
        <v>0.5</v>
      </c>
    </row>
    <row r="216" spans="3:7" x14ac:dyDescent="0.25">
      <c r="C216" s="26" t="s">
        <v>1427</v>
      </c>
      <c r="D216" s="25">
        <v>1</v>
      </c>
      <c r="E216" s="25">
        <v>0</v>
      </c>
      <c r="F216" s="25">
        <v>0.87499999999999989</v>
      </c>
      <c r="G216" s="25">
        <v>0.125</v>
      </c>
    </row>
    <row r="217" spans="3:7" x14ac:dyDescent="0.25">
      <c r="C217" s="6" t="s">
        <v>1334</v>
      </c>
      <c r="D217" s="5">
        <v>0</v>
      </c>
      <c r="E217" s="5">
        <v>0</v>
      </c>
      <c r="F217" s="5">
        <v>0.66666666666666663</v>
      </c>
      <c r="G217" s="5">
        <v>0.33333333333333331</v>
      </c>
    </row>
    <row r="218" spans="3:7" x14ac:dyDescent="0.25">
      <c r="C218" s="26" t="s">
        <v>1528</v>
      </c>
      <c r="D218" s="25">
        <v>0</v>
      </c>
      <c r="E218" s="25">
        <v>1</v>
      </c>
      <c r="F218" s="25">
        <v>0.5</v>
      </c>
      <c r="G218" s="25">
        <v>0.5</v>
      </c>
    </row>
    <row r="219" spans="3:7" x14ac:dyDescent="0.25">
      <c r="C219" s="6" t="s">
        <v>1357</v>
      </c>
      <c r="D219" s="5">
        <v>0</v>
      </c>
      <c r="E219" s="5">
        <v>0</v>
      </c>
      <c r="F219" s="5">
        <v>0.87499999999999989</v>
      </c>
      <c r="G219" s="5">
        <v>0.125</v>
      </c>
    </row>
    <row r="220" spans="3:7" x14ac:dyDescent="0.25">
      <c r="C220" s="6" t="s">
        <v>2034</v>
      </c>
      <c r="D220" s="5">
        <v>1</v>
      </c>
      <c r="E220" s="5">
        <v>1</v>
      </c>
      <c r="F220" s="5">
        <v>0.2</v>
      </c>
      <c r="G220" s="5">
        <v>0.8</v>
      </c>
    </row>
    <row r="221" spans="3:7" x14ac:dyDescent="0.25">
      <c r="C221" s="6" t="s">
        <v>1532</v>
      </c>
      <c r="D221" s="5">
        <v>1</v>
      </c>
      <c r="E221" s="5">
        <v>1</v>
      </c>
      <c r="F221" s="5">
        <v>0.5</v>
      </c>
      <c r="G221" s="5">
        <v>0.5</v>
      </c>
    </row>
    <row r="222" spans="3:7" x14ac:dyDescent="0.25">
      <c r="C222" s="6" t="s">
        <v>1437</v>
      </c>
      <c r="D222" s="5">
        <v>0</v>
      </c>
      <c r="E222" s="5">
        <v>0</v>
      </c>
      <c r="F222" s="5">
        <v>0.83333333333333326</v>
      </c>
      <c r="G222" s="5">
        <v>0.16666666666666666</v>
      </c>
    </row>
    <row r="223" spans="3:7" x14ac:dyDescent="0.25">
      <c r="C223" s="6" t="s">
        <v>1418</v>
      </c>
      <c r="D223" s="5">
        <v>0</v>
      </c>
      <c r="E223" s="5">
        <v>0</v>
      </c>
      <c r="F223" s="5">
        <v>0.66666666666666663</v>
      </c>
      <c r="G223" s="5">
        <v>0.33333333333333331</v>
      </c>
    </row>
    <row r="224" spans="3:7" x14ac:dyDescent="0.25">
      <c r="C224" s="6" t="s">
        <v>1377</v>
      </c>
      <c r="D224" s="5">
        <v>1</v>
      </c>
      <c r="E224" s="5">
        <v>1</v>
      </c>
      <c r="F224" s="5">
        <v>0.33333333333333331</v>
      </c>
      <c r="G224" s="5">
        <v>0.66666666666666663</v>
      </c>
    </row>
    <row r="225" spans="3:7" x14ac:dyDescent="0.25">
      <c r="C225" s="6" t="s">
        <v>1425</v>
      </c>
      <c r="D225" s="5">
        <v>0</v>
      </c>
      <c r="E225" s="5">
        <v>0</v>
      </c>
      <c r="F225" s="5">
        <v>1</v>
      </c>
      <c r="G225" s="5">
        <v>0</v>
      </c>
    </row>
    <row r="226" spans="3:7" x14ac:dyDescent="0.25">
      <c r="C226" s="6" t="s">
        <v>1571</v>
      </c>
      <c r="D226" s="5">
        <v>0</v>
      </c>
      <c r="E226" s="5">
        <v>0</v>
      </c>
      <c r="F226" s="5">
        <v>1</v>
      </c>
      <c r="G226" s="5">
        <v>0</v>
      </c>
    </row>
    <row r="227" spans="3:7" x14ac:dyDescent="0.25">
      <c r="C227" s="6" t="s">
        <v>1986</v>
      </c>
      <c r="D227" s="5">
        <v>0</v>
      </c>
      <c r="E227" s="5">
        <v>0</v>
      </c>
      <c r="F227" s="5">
        <v>0.66666666666666663</v>
      </c>
      <c r="G227" s="5">
        <v>0.33333333333333331</v>
      </c>
    </row>
    <row r="228" spans="3:7" x14ac:dyDescent="0.25">
      <c r="C228" s="6" t="s">
        <v>1588</v>
      </c>
      <c r="D228" s="5">
        <v>1</v>
      </c>
      <c r="E228" s="5">
        <v>1</v>
      </c>
      <c r="F228" s="5">
        <v>0</v>
      </c>
      <c r="G228" s="5">
        <v>1</v>
      </c>
    </row>
    <row r="229" spans="3:7" x14ac:dyDescent="0.25">
      <c r="C229" s="6" t="s">
        <v>1262</v>
      </c>
      <c r="D229" s="5">
        <v>1</v>
      </c>
      <c r="E229" s="5">
        <v>1</v>
      </c>
      <c r="F229" s="5">
        <v>0</v>
      </c>
      <c r="G229" s="5">
        <v>1</v>
      </c>
    </row>
    <row r="230" spans="3:7" x14ac:dyDescent="0.25">
      <c r="C230" s="6" t="s">
        <v>1674</v>
      </c>
      <c r="D230" s="5">
        <v>0</v>
      </c>
      <c r="E230" s="5">
        <v>0</v>
      </c>
      <c r="F230" s="5">
        <v>0.66666666666666663</v>
      </c>
      <c r="G230" s="5">
        <v>0.33333333333333331</v>
      </c>
    </row>
    <row r="231" spans="3:7" x14ac:dyDescent="0.25">
      <c r="C231" s="26" t="s">
        <v>1656</v>
      </c>
      <c r="D231" s="25">
        <v>0</v>
      </c>
      <c r="E231" s="25">
        <v>1</v>
      </c>
      <c r="F231" s="25">
        <v>0.5</v>
      </c>
      <c r="G231" s="25">
        <v>0.5</v>
      </c>
    </row>
    <row r="232" spans="3:7" x14ac:dyDescent="0.25">
      <c r="C232" s="26" t="s">
        <v>2071</v>
      </c>
      <c r="D232" s="25">
        <v>0</v>
      </c>
      <c r="E232" s="25">
        <v>1</v>
      </c>
      <c r="F232" s="25">
        <v>0.5</v>
      </c>
      <c r="G232" s="25">
        <v>0.5</v>
      </c>
    </row>
    <row r="233" spans="3:7" x14ac:dyDescent="0.25">
      <c r="C233" s="6" t="s">
        <v>2095</v>
      </c>
      <c r="D233" s="5">
        <v>0</v>
      </c>
      <c r="E233" s="5">
        <v>0</v>
      </c>
      <c r="F233" s="5">
        <v>1</v>
      </c>
      <c r="G233" s="5">
        <v>0</v>
      </c>
    </row>
    <row r="234" spans="3:7" x14ac:dyDescent="0.25">
      <c r="C234" s="26" t="s">
        <v>1440</v>
      </c>
      <c r="D234" s="25">
        <v>1</v>
      </c>
      <c r="E234" s="25">
        <v>0</v>
      </c>
      <c r="F234" s="25">
        <v>1</v>
      </c>
      <c r="G234" s="25">
        <v>0</v>
      </c>
    </row>
    <row r="235" spans="3:7" x14ac:dyDescent="0.25">
      <c r="C235" s="6" t="s">
        <v>2040</v>
      </c>
      <c r="D235" s="5">
        <v>0</v>
      </c>
      <c r="E235" s="5">
        <v>0</v>
      </c>
      <c r="F235" s="5">
        <v>1</v>
      </c>
      <c r="G235" s="5">
        <v>0</v>
      </c>
    </row>
    <row r="236" spans="3:7" x14ac:dyDescent="0.25">
      <c r="C236" s="26" t="s">
        <v>1323</v>
      </c>
      <c r="D236" s="25">
        <v>0</v>
      </c>
      <c r="E236" s="25">
        <v>1</v>
      </c>
      <c r="F236" s="25">
        <v>0.33333333333333331</v>
      </c>
      <c r="G236" s="25">
        <v>0.66666666666666663</v>
      </c>
    </row>
    <row r="237" spans="3:7" x14ac:dyDescent="0.25">
      <c r="C237" s="26" t="s">
        <v>2085</v>
      </c>
      <c r="D237" s="25">
        <v>0</v>
      </c>
      <c r="E237" s="25">
        <v>1</v>
      </c>
      <c r="F237" s="25">
        <v>0.5</v>
      </c>
      <c r="G237" s="25">
        <v>0.5</v>
      </c>
    </row>
    <row r="238" spans="3:7" x14ac:dyDescent="0.25">
      <c r="C238" s="6" t="s">
        <v>1314</v>
      </c>
      <c r="D238" s="5">
        <v>0</v>
      </c>
      <c r="E238" s="5">
        <v>0</v>
      </c>
      <c r="F238" s="5">
        <v>0.7142857142857143</v>
      </c>
      <c r="G238" s="5">
        <v>0.28571428571428575</v>
      </c>
    </row>
    <row r="239" spans="3:7" x14ac:dyDescent="0.25">
      <c r="C239" s="6" t="s">
        <v>1352</v>
      </c>
      <c r="D239" s="5">
        <v>0</v>
      </c>
      <c r="E239" s="5">
        <v>0</v>
      </c>
      <c r="F239" s="5">
        <v>0.8</v>
      </c>
      <c r="G239" s="5">
        <v>0.2</v>
      </c>
    </row>
    <row r="240" spans="3:7" x14ac:dyDescent="0.25">
      <c r="C240" s="6" t="s">
        <v>1561</v>
      </c>
      <c r="D240" s="5">
        <v>1</v>
      </c>
      <c r="E240" s="5">
        <v>1</v>
      </c>
      <c r="F240" s="5">
        <v>0.33333333333333331</v>
      </c>
      <c r="G240" s="5">
        <v>0.66666666666666663</v>
      </c>
    </row>
    <row r="241" spans="3:7" x14ac:dyDescent="0.25">
      <c r="C241" s="6" t="s">
        <v>1616</v>
      </c>
      <c r="D241" s="5">
        <v>0</v>
      </c>
      <c r="E241" s="5">
        <v>0</v>
      </c>
      <c r="F241" s="5">
        <v>0.66666666666666663</v>
      </c>
      <c r="G241" s="5">
        <v>0.33333333333333331</v>
      </c>
    </row>
    <row r="242" spans="3:7" x14ac:dyDescent="0.25">
      <c r="C242" s="6" t="s">
        <v>1623</v>
      </c>
      <c r="D242" s="5">
        <v>1</v>
      </c>
      <c r="E242" s="5">
        <v>1</v>
      </c>
      <c r="F242" s="5">
        <v>0</v>
      </c>
      <c r="G242" s="5">
        <v>1</v>
      </c>
    </row>
    <row r="243" spans="3:7" x14ac:dyDescent="0.25">
      <c r="C243" s="6" t="s">
        <v>2037</v>
      </c>
      <c r="D243" s="5">
        <v>1</v>
      </c>
      <c r="E243" s="5">
        <v>1</v>
      </c>
      <c r="F243" s="5">
        <v>0</v>
      </c>
      <c r="G243" s="5">
        <v>1</v>
      </c>
    </row>
    <row r="244" spans="3:7" x14ac:dyDescent="0.25">
      <c r="C244" s="6" t="s">
        <v>1553</v>
      </c>
      <c r="D244" s="5">
        <v>0</v>
      </c>
      <c r="E244" s="5">
        <v>0</v>
      </c>
      <c r="F244" s="5">
        <v>0.75</v>
      </c>
      <c r="G244" s="5">
        <v>0.25</v>
      </c>
    </row>
    <row r="245" spans="3:7" x14ac:dyDescent="0.25">
      <c r="C245" s="6" t="s">
        <v>1548</v>
      </c>
      <c r="D245" s="5">
        <v>0</v>
      </c>
      <c r="E245" s="5">
        <v>0</v>
      </c>
      <c r="F245" s="5">
        <v>0.66666666666666663</v>
      </c>
      <c r="G245" s="5">
        <v>0.33333333333333331</v>
      </c>
    </row>
    <row r="246" spans="3:7" x14ac:dyDescent="0.25">
      <c r="C246" s="6" t="s">
        <v>1738</v>
      </c>
      <c r="D246" s="5">
        <v>0</v>
      </c>
      <c r="E246" s="5">
        <v>0</v>
      </c>
      <c r="F246" s="5">
        <v>1</v>
      </c>
      <c r="G246" s="5">
        <v>0</v>
      </c>
    </row>
    <row r="247" spans="3:7" x14ac:dyDescent="0.25">
      <c r="C247" s="6" t="s">
        <v>1768</v>
      </c>
      <c r="D247" s="5">
        <v>0</v>
      </c>
      <c r="E247" s="5">
        <v>0</v>
      </c>
      <c r="F247" s="5">
        <v>0.75</v>
      </c>
      <c r="G247" s="5">
        <v>0.25</v>
      </c>
    </row>
    <row r="248" spans="3:7" x14ac:dyDescent="0.25">
      <c r="C248" s="6" t="s">
        <v>2007</v>
      </c>
      <c r="D248" s="5">
        <v>0</v>
      </c>
      <c r="E248" s="5">
        <v>0</v>
      </c>
      <c r="F248" s="5">
        <v>0.83333333333333326</v>
      </c>
      <c r="G248" s="5">
        <v>0.16666666666666666</v>
      </c>
    </row>
    <row r="249" spans="3:7" x14ac:dyDescent="0.25">
      <c r="C249" s="6" t="s">
        <v>1754</v>
      </c>
      <c r="D249" s="5">
        <v>0</v>
      </c>
      <c r="E249" s="5">
        <v>0</v>
      </c>
      <c r="F249" s="5">
        <v>1</v>
      </c>
      <c r="G249" s="5">
        <v>0</v>
      </c>
    </row>
    <row r="250" spans="3:7" x14ac:dyDescent="0.25">
      <c r="C250" s="6" t="s">
        <v>2105</v>
      </c>
      <c r="D250" s="5">
        <v>0</v>
      </c>
      <c r="E250" s="5">
        <v>0</v>
      </c>
      <c r="F250" s="5">
        <v>0.8</v>
      </c>
      <c r="G250" s="5">
        <v>0.2</v>
      </c>
    </row>
    <row r="251" spans="3:7" x14ac:dyDescent="0.25">
      <c r="C251" s="6" t="s">
        <v>1474</v>
      </c>
      <c r="D251" s="5">
        <v>0</v>
      </c>
      <c r="E251" s="5">
        <v>0</v>
      </c>
      <c r="F251" s="5">
        <v>0.75</v>
      </c>
      <c r="G251" s="5">
        <v>0.25</v>
      </c>
    </row>
    <row r="252" spans="3:7" x14ac:dyDescent="0.25">
      <c r="C252" s="26" t="s">
        <v>1685</v>
      </c>
      <c r="D252" s="25">
        <v>0</v>
      </c>
      <c r="E252" s="25">
        <v>1</v>
      </c>
      <c r="F252" s="25">
        <v>0.16666666666666666</v>
      </c>
      <c r="G252" s="25">
        <v>0.83333333333333326</v>
      </c>
    </row>
    <row r="253" spans="3:7" x14ac:dyDescent="0.25">
      <c r="C253" s="6" t="s">
        <v>1640</v>
      </c>
      <c r="D253" s="5">
        <v>0</v>
      </c>
      <c r="E253" s="5">
        <v>0</v>
      </c>
      <c r="F253" s="5">
        <v>0.75</v>
      </c>
      <c r="G253" s="5">
        <v>0.25</v>
      </c>
    </row>
    <row r="254" spans="3:7" x14ac:dyDescent="0.25">
      <c r="C254" s="6" t="s">
        <v>1412</v>
      </c>
      <c r="D254" s="5">
        <v>0</v>
      </c>
      <c r="E254" s="5">
        <v>0</v>
      </c>
      <c r="F254" s="5">
        <v>0.66666666666666663</v>
      </c>
      <c r="G254" s="5">
        <v>0.33333333333333331</v>
      </c>
    </row>
    <row r="255" spans="3:7" x14ac:dyDescent="0.25">
      <c r="C255" s="6" t="s">
        <v>1658</v>
      </c>
      <c r="D255" s="5">
        <v>0</v>
      </c>
      <c r="E255" s="5">
        <v>0</v>
      </c>
      <c r="F255" s="5">
        <v>1</v>
      </c>
      <c r="G255" s="5">
        <v>0</v>
      </c>
    </row>
    <row r="256" spans="3:7" x14ac:dyDescent="0.25">
      <c r="C256" s="6" t="s">
        <v>2005</v>
      </c>
      <c r="D256" s="5">
        <v>1</v>
      </c>
      <c r="E256" s="5">
        <v>1</v>
      </c>
      <c r="F256" s="5">
        <v>0</v>
      </c>
      <c r="G256" s="5">
        <v>1</v>
      </c>
    </row>
    <row r="257" spans="3:7" x14ac:dyDescent="0.25">
      <c r="C257" s="6" t="s">
        <v>1639</v>
      </c>
      <c r="D257" s="5">
        <v>0</v>
      </c>
      <c r="E257" s="5">
        <v>0</v>
      </c>
      <c r="F257" s="5">
        <v>0.66666666666666663</v>
      </c>
      <c r="G257" s="5">
        <v>0.33333333333333331</v>
      </c>
    </row>
    <row r="258" spans="3:7" x14ac:dyDescent="0.25">
      <c r="C258" s="6" t="s">
        <v>2002</v>
      </c>
      <c r="D258" s="5">
        <v>1</v>
      </c>
      <c r="E258" s="5">
        <v>1</v>
      </c>
      <c r="F258" s="5">
        <v>0.33333333333333331</v>
      </c>
      <c r="G258" s="5">
        <v>0.66666666666666663</v>
      </c>
    </row>
    <row r="259" spans="3:7" x14ac:dyDescent="0.25">
      <c r="C259" s="6" t="s">
        <v>1662</v>
      </c>
      <c r="D259" s="5">
        <v>1</v>
      </c>
      <c r="E259" s="5">
        <v>1</v>
      </c>
      <c r="F259" s="5">
        <v>0.25</v>
      </c>
      <c r="G259" s="5">
        <v>0.75</v>
      </c>
    </row>
    <row r="260" spans="3:7" x14ac:dyDescent="0.25">
      <c r="C260" s="6" t="s">
        <v>1560</v>
      </c>
      <c r="D260" s="5">
        <v>0</v>
      </c>
      <c r="E260" s="5">
        <v>0</v>
      </c>
      <c r="F260" s="5">
        <v>0.83333333333333326</v>
      </c>
      <c r="G260" s="5">
        <v>0.16666666666666666</v>
      </c>
    </row>
    <row r="261" spans="3:7" x14ac:dyDescent="0.25">
      <c r="C261" s="6" t="s">
        <v>2015</v>
      </c>
      <c r="D261" s="5">
        <v>0</v>
      </c>
      <c r="E261" s="5">
        <v>0</v>
      </c>
      <c r="F261" s="5">
        <v>0.66666666666666663</v>
      </c>
      <c r="G261" s="5">
        <v>0.33333333333333331</v>
      </c>
    </row>
    <row r="262" spans="3:7" x14ac:dyDescent="0.25">
      <c r="C262" s="6" t="s">
        <v>1361</v>
      </c>
      <c r="D262" s="5">
        <v>0</v>
      </c>
      <c r="E262" s="5">
        <v>0</v>
      </c>
      <c r="F262" s="5">
        <v>0.66666666666666663</v>
      </c>
      <c r="G262" s="5">
        <v>0.33333333333333331</v>
      </c>
    </row>
    <row r="263" spans="3:7" x14ac:dyDescent="0.25">
      <c r="C263" s="26" t="s">
        <v>1750</v>
      </c>
      <c r="D263" s="25">
        <v>1</v>
      </c>
      <c r="E263" s="25">
        <v>0</v>
      </c>
      <c r="F263" s="25">
        <v>1</v>
      </c>
      <c r="G263" s="25">
        <v>0</v>
      </c>
    </row>
    <row r="264" spans="3:7" x14ac:dyDescent="0.25">
      <c r="C264" s="6" t="s">
        <v>1526</v>
      </c>
      <c r="D264" s="5">
        <v>0</v>
      </c>
      <c r="E264" s="5">
        <v>0</v>
      </c>
      <c r="F264" s="5">
        <v>0.87499999999999989</v>
      </c>
      <c r="G264" s="5">
        <v>0.125</v>
      </c>
    </row>
    <row r="265" spans="3:7" x14ac:dyDescent="0.25">
      <c r="C265" s="6" t="s">
        <v>1399</v>
      </c>
      <c r="D265" s="5">
        <v>0</v>
      </c>
      <c r="E265" s="5">
        <v>0</v>
      </c>
      <c r="F265" s="5">
        <v>0.8</v>
      </c>
      <c r="G265" s="5">
        <v>0.2</v>
      </c>
    </row>
    <row r="266" spans="3:7" x14ac:dyDescent="0.25">
      <c r="C266" s="6" t="s">
        <v>1691</v>
      </c>
      <c r="D266" s="5">
        <v>0</v>
      </c>
      <c r="E266" s="5">
        <v>0</v>
      </c>
      <c r="F266" s="5">
        <v>0.75</v>
      </c>
      <c r="G266" s="5">
        <v>0.25</v>
      </c>
    </row>
    <row r="267" spans="3:7" x14ac:dyDescent="0.25">
      <c r="C267" s="6" t="s">
        <v>1727</v>
      </c>
      <c r="D267" s="5">
        <v>1</v>
      </c>
      <c r="E267" s="5">
        <v>1</v>
      </c>
      <c r="F267" s="5">
        <v>0</v>
      </c>
      <c r="G267" s="5">
        <v>1</v>
      </c>
    </row>
    <row r="268" spans="3:7" x14ac:dyDescent="0.25">
      <c r="C268" s="26" t="s">
        <v>1622</v>
      </c>
      <c r="D268" s="25">
        <v>1</v>
      </c>
      <c r="E268" s="25">
        <v>0</v>
      </c>
      <c r="F268" s="25">
        <v>0.87499999999999989</v>
      </c>
      <c r="G268" s="25">
        <v>0.125</v>
      </c>
    </row>
    <row r="269" spans="3:7" x14ac:dyDescent="0.25">
      <c r="C269" s="6" t="s">
        <v>1376</v>
      </c>
      <c r="D269" s="5">
        <v>0</v>
      </c>
      <c r="E269" s="5">
        <v>0</v>
      </c>
      <c r="F269" s="5">
        <v>0.8</v>
      </c>
      <c r="G269" s="5">
        <v>0.2</v>
      </c>
    </row>
    <row r="270" spans="3:7" x14ac:dyDescent="0.25">
      <c r="C270" s="6" t="s">
        <v>1760</v>
      </c>
      <c r="D270" s="5">
        <v>1</v>
      </c>
      <c r="E270" s="5">
        <v>1</v>
      </c>
      <c r="F270" s="5">
        <v>0.28571428571428575</v>
      </c>
      <c r="G270" s="5">
        <v>0.7142857142857143</v>
      </c>
    </row>
    <row r="271" spans="3:7" x14ac:dyDescent="0.25">
      <c r="C271" s="6" t="s">
        <v>1392</v>
      </c>
      <c r="D271" s="5">
        <v>0</v>
      </c>
      <c r="E271" s="5">
        <v>0</v>
      </c>
      <c r="F271" s="5">
        <v>0.66666666666666663</v>
      </c>
      <c r="G271" s="5">
        <v>0.33333333333333331</v>
      </c>
    </row>
    <row r="272" spans="3:7" x14ac:dyDescent="0.25">
      <c r="C272" s="26" t="s">
        <v>1593</v>
      </c>
      <c r="D272" s="25">
        <v>0</v>
      </c>
      <c r="E272" s="25">
        <v>1</v>
      </c>
      <c r="F272" s="25">
        <v>0.33333333333333331</v>
      </c>
      <c r="G272" s="25">
        <v>0.66666666666666663</v>
      </c>
    </row>
    <row r="273" spans="3:7" x14ac:dyDescent="0.25">
      <c r="C273" s="6" t="s">
        <v>1350</v>
      </c>
      <c r="D273" s="5">
        <v>0</v>
      </c>
      <c r="E273" s="5">
        <v>0</v>
      </c>
      <c r="F273" s="5">
        <v>0.66666666666666663</v>
      </c>
      <c r="G273" s="5">
        <v>0.33333333333333331</v>
      </c>
    </row>
    <row r="274" spans="3:7" x14ac:dyDescent="0.25">
      <c r="C274" s="6" t="s">
        <v>1743</v>
      </c>
      <c r="D274" s="5">
        <v>1</v>
      </c>
      <c r="E274" s="5">
        <v>1</v>
      </c>
      <c r="F274" s="5">
        <v>0.33333333333333331</v>
      </c>
      <c r="G274" s="5">
        <v>0.66666666666666663</v>
      </c>
    </row>
    <row r="275" spans="3:7" x14ac:dyDescent="0.25">
      <c r="C275" s="26" t="s">
        <v>1759</v>
      </c>
      <c r="D275" s="25">
        <v>0</v>
      </c>
      <c r="E275" s="25">
        <v>1</v>
      </c>
      <c r="F275" s="25">
        <v>0.25</v>
      </c>
      <c r="G275" s="25">
        <v>0.75</v>
      </c>
    </row>
    <row r="276" spans="3:7" x14ac:dyDescent="0.25">
      <c r="C276" s="26" t="s">
        <v>1397</v>
      </c>
      <c r="D276" s="25">
        <v>1</v>
      </c>
      <c r="E276" s="25">
        <v>0</v>
      </c>
      <c r="F276" s="25">
        <v>1</v>
      </c>
      <c r="G276" s="25">
        <v>0</v>
      </c>
    </row>
    <row r="277" spans="3:7" x14ac:dyDescent="0.25">
      <c r="C277" s="6" t="s">
        <v>1476</v>
      </c>
      <c r="D277" s="5">
        <v>0</v>
      </c>
      <c r="E277" s="5">
        <v>0</v>
      </c>
      <c r="F277" s="5">
        <v>0.7142857142857143</v>
      </c>
      <c r="G277" s="5">
        <v>0.28571428571428575</v>
      </c>
    </row>
    <row r="278" spans="3:7" x14ac:dyDescent="0.25">
      <c r="C278" s="6" t="s">
        <v>1280</v>
      </c>
      <c r="D278" s="5">
        <v>1</v>
      </c>
      <c r="E278" s="5">
        <v>1</v>
      </c>
      <c r="F278" s="5">
        <v>0.33333333333333331</v>
      </c>
      <c r="G278" s="5">
        <v>0.66666666666666663</v>
      </c>
    </row>
    <row r="279" spans="3:7" x14ac:dyDescent="0.25">
      <c r="C279" s="6" t="s">
        <v>2048</v>
      </c>
      <c r="D279" s="5">
        <v>1</v>
      </c>
      <c r="E279" s="5">
        <v>1</v>
      </c>
      <c r="F279" s="5">
        <v>0.33333333333333331</v>
      </c>
      <c r="G279" s="5">
        <v>0.66666666666666663</v>
      </c>
    </row>
    <row r="280" spans="3:7" x14ac:dyDescent="0.25">
      <c r="C280" s="6" t="s">
        <v>2079</v>
      </c>
      <c r="D280" s="5">
        <v>1</v>
      </c>
      <c r="E280" s="5">
        <v>1</v>
      </c>
      <c r="F280" s="5">
        <v>0.25</v>
      </c>
      <c r="G280" s="5">
        <v>0.75</v>
      </c>
    </row>
    <row r="281" spans="3:7" x14ac:dyDescent="0.25">
      <c r="C281" s="6" t="s">
        <v>1997</v>
      </c>
      <c r="D281" s="5">
        <v>0</v>
      </c>
      <c r="E281" s="5">
        <v>0</v>
      </c>
      <c r="F281" s="5">
        <v>0.66666666666666663</v>
      </c>
      <c r="G281" s="5">
        <v>0.33333333333333331</v>
      </c>
    </row>
    <row r="282" spans="3:7" x14ac:dyDescent="0.25">
      <c r="C282" s="6" t="s">
        <v>1714</v>
      </c>
      <c r="D282" s="5">
        <v>0</v>
      </c>
      <c r="E282" s="5">
        <v>0</v>
      </c>
      <c r="F282" s="5">
        <v>0.85714285714285721</v>
      </c>
      <c r="G282" s="5">
        <v>0.14285714285714288</v>
      </c>
    </row>
    <row r="283" spans="3:7" x14ac:dyDescent="0.25">
      <c r="C283" s="6" t="s">
        <v>1637</v>
      </c>
      <c r="D283" s="5">
        <v>1</v>
      </c>
      <c r="E283" s="5">
        <v>1</v>
      </c>
      <c r="F283" s="5">
        <v>0.33333333333333331</v>
      </c>
      <c r="G283" s="5">
        <v>0.66666666666666663</v>
      </c>
    </row>
    <row r="284" spans="3:7" x14ac:dyDescent="0.25">
      <c r="C284" s="26" t="s">
        <v>1486</v>
      </c>
      <c r="D284" s="25">
        <v>0</v>
      </c>
      <c r="E284" s="25">
        <v>1</v>
      </c>
      <c r="F284" s="25">
        <v>0.4</v>
      </c>
      <c r="G284" s="25">
        <v>0.60000000000000009</v>
      </c>
    </row>
    <row r="285" spans="3:7" x14ac:dyDescent="0.25">
      <c r="C285" s="6" t="s">
        <v>1460</v>
      </c>
      <c r="D285" s="5">
        <v>0</v>
      </c>
      <c r="E285" s="5">
        <v>0</v>
      </c>
      <c r="F285" s="5">
        <v>1</v>
      </c>
      <c r="G285" s="5">
        <v>0</v>
      </c>
    </row>
    <row r="286" spans="3:7" x14ac:dyDescent="0.25">
      <c r="C286" s="6" t="s">
        <v>1645</v>
      </c>
      <c r="D286" s="5">
        <v>0</v>
      </c>
      <c r="E286" s="5">
        <v>0</v>
      </c>
      <c r="F286" s="5">
        <v>0.83333333333333326</v>
      </c>
      <c r="G286" s="5">
        <v>0.16666666666666666</v>
      </c>
    </row>
    <row r="287" spans="3:7" x14ac:dyDescent="0.25">
      <c r="C287" s="6" t="s">
        <v>1446</v>
      </c>
      <c r="D287" s="5">
        <v>0</v>
      </c>
      <c r="E287" s="5">
        <v>0</v>
      </c>
      <c r="F287" s="5">
        <v>1</v>
      </c>
      <c r="G287" s="5">
        <v>0</v>
      </c>
    </row>
    <row r="288" spans="3:7" x14ac:dyDescent="0.25">
      <c r="C288" s="6" t="s">
        <v>1734</v>
      </c>
      <c r="D288" s="5">
        <v>0</v>
      </c>
      <c r="E288" s="5">
        <v>0</v>
      </c>
      <c r="F288" s="5">
        <v>0.99999999999999989</v>
      </c>
      <c r="G288" s="5">
        <v>0</v>
      </c>
    </row>
    <row r="289" spans="3:7" x14ac:dyDescent="0.25">
      <c r="C289" s="26" t="s">
        <v>1415</v>
      </c>
      <c r="D289" s="25">
        <v>0</v>
      </c>
      <c r="E289" s="25">
        <v>1</v>
      </c>
      <c r="F289" s="25">
        <v>0.2</v>
      </c>
      <c r="G289" s="25">
        <v>0.8</v>
      </c>
    </row>
    <row r="290" spans="3:7" x14ac:dyDescent="0.25">
      <c r="C290" s="6" t="s">
        <v>1498</v>
      </c>
      <c r="D290" s="5">
        <v>1</v>
      </c>
      <c r="E290" s="5">
        <v>1</v>
      </c>
      <c r="F290" s="5">
        <v>0</v>
      </c>
      <c r="G290" s="5">
        <v>1</v>
      </c>
    </row>
    <row r="291" spans="3:7" x14ac:dyDescent="0.25">
      <c r="C291" s="6" t="s">
        <v>1686</v>
      </c>
      <c r="D291" s="5">
        <v>0</v>
      </c>
      <c r="E291" s="5">
        <v>0</v>
      </c>
      <c r="F291" s="5">
        <v>1</v>
      </c>
      <c r="G291" s="5">
        <v>0</v>
      </c>
    </row>
    <row r="292" spans="3:7" x14ac:dyDescent="0.25">
      <c r="C292" s="6" t="s">
        <v>2032</v>
      </c>
      <c r="D292" s="5">
        <v>1</v>
      </c>
      <c r="E292" s="5">
        <v>1</v>
      </c>
      <c r="F292" s="5">
        <v>0.33333333333333331</v>
      </c>
      <c r="G292" s="5">
        <v>0.66666666666666663</v>
      </c>
    </row>
    <row r="293" spans="3:7" x14ac:dyDescent="0.25">
      <c r="C293" s="6" t="s">
        <v>1594</v>
      </c>
      <c r="D293" s="5">
        <v>0</v>
      </c>
      <c r="E293" s="5">
        <v>0</v>
      </c>
      <c r="F293" s="5">
        <v>0.625</v>
      </c>
      <c r="G293" s="5">
        <v>0.375</v>
      </c>
    </row>
    <row r="294" spans="3:7" x14ac:dyDescent="0.25">
      <c r="C294" s="6" t="s">
        <v>1374</v>
      </c>
      <c r="D294" s="5">
        <v>1</v>
      </c>
      <c r="E294" s="5">
        <v>1</v>
      </c>
      <c r="F294" s="5">
        <v>0.5</v>
      </c>
      <c r="G294" s="5">
        <v>0.5</v>
      </c>
    </row>
    <row r="295" spans="3:7" x14ac:dyDescent="0.25">
      <c r="C295" s="6" t="s">
        <v>1582</v>
      </c>
      <c r="D295" s="5">
        <v>1</v>
      </c>
      <c r="E295" s="5">
        <v>1</v>
      </c>
      <c r="F295" s="5">
        <v>0.33333333333333331</v>
      </c>
      <c r="G295" s="5">
        <v>0.66666666666666663</v>
      </c>
    </row>
    <row r="296" spans="3:7" x14ac:dyDescent="0.25">
      <c r="C296" s="6" t="s">
        <v>1501</v>
      </c>
      <c r="D296" s="5">
        <v>0</v>
      </c>
      <c r="E296" s="5">
        <v>0</v>
      </c>
      <c r="F296" s="5">
        <v>0.75</v>
      </c>
      <c r="G296" s="5">
        <v>0.25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'!$B$10:$B$10" display="Inputs" xr:uid="{8237E17E-FB6A-4DED-87B8-E9A51707E7F2}"/>
    <hyperlink ref="D4" location="'KNNC_Stored'!$B$10:$B$10" display="PMML Model" xr:uid="{C1F76C28-1748-4EB3-A9A5-7288F60B30A1}"/>
    <hyperlink ref="F4" location="'KNNC_TrainingLiftChart'!$B$10:$B$10" display="Training: Charts" xr:uid="{4A71466D-C746-479B-A4DB-0239FA9D28D6}"/>
    <hyperlink ref="H4" location="'KNNC_TrainingScore'!$B$10:$B$10" display="Training: Classification Summary" xr:uid="{2D7A761E-3661-4CB2-B51D-85B403882135}"/>
    <hyperlink ref="J4" location="'KNNC_TrainingScore'!$B$34:$B$34" display="Training: Classification Details" xr:uid="{F4F246B9-3C85-4D26-AEB5-9D5507A48A73}"/>
    <hyperlink ref="B5" location="'KNNC_ValidationLiftChart'!$B$10:$B$10" display="Validation: Charts" xr:uid="{A73297F0-E4A8-4992-9DB0-1DEB8607E701}"/>
    <hyperlink ref="D5" location="'KNNC_ValidationScore'!$B$10:$B$10" display="Validation: Classification Summary" xr:uid="{2E2F528B-A494-4B03-855F-52844CD54FCF}"/>
    <hyperlink ref="F5" location="'KNNC_ValidationScore'!$B$34:$B$34" display="Validation: Classification Details" xr:uid="{CE205CAB-8F6F-4878-875B-046EF8D1152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615EA-309A-4FDD-9688-DB0F2F502BBF}">
  <dimension ref="B1:AX317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3" t="s">
        <v>2368</v>
      </c>
      <c r="N1" t="s">
        <v>2227</v>
      </c>
      <c r="AX1" s="10" t="s">
        <v>2405</v>
      </c>
    </row>
    <row r="3" spans="2:50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  <c r="AX3" s="10" t="s">
        <v>2406</v>
      </c>
    </row>
    <row r="4" spans="2:50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  <c r="AX4" s="10" t="s">
        <v>2407</v>
      </c>
    </row>
    <row r="5" spans="2:50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6</v>
      </c>
      <c r="P5" s="7">
        <v>219</v>
      </c>
      <c r="Q5" s="7">
        <v>262</v>
      </c>
    </row>
    <row r="10" spans="2:50" ht="18.75" x14ac:dyDescent="0.3">
      <c r="B10" s="4" t="s">
        <v>2369</v>
      </c>
    </row>
    <row r="12" spans="2:50" x14ac:dyDescent="0.25">
      <c r="B12" s="24" t="s">
        <v>2370</v>
      </c>
      <c r="C12" t="s">
        <v>2371</v>
      </c>
    </row>
    <row r="13" spans="2:50" x14ac:dyDescent="0.25">
      <c r="B13" s="24" t="s">
        <v>2372</v>
      </c>
      <c r="C13" t="s">
        <v>2373</v>
      </c>
    </row>
    <row r="14" spans="2:50" x14ac:dyDescent="0.25">
      <c r="B14" s="24" t="s">
        <v>2374</v>
      </c>
      <c r="C14" t="s">
        <v>2375</v>
      </c>
    </row>
    <row r="16" spans="2:50" ht="18.75" x14ac:dyDescent="0.3">
      <c r="B16" s="4" t="s">
        <v>2376</v>
      </c>
      <c r="I16" s="4" t="s">
        <v>2377</v>
      </c>
    </row>
    <row r="18" spans="2:13" x14ac:dyDescent="0.25">
      <c r="C18" s="6" t="s">
        <v>2378</v>
      </c>
      <c r="D18" s="2" t="s">
        <v>2379</v>
      </c>
      <c r="E18" s="2" t="s">
        <v>2380</v>
      </c>
      <c r="F18" s="2" t="s">
        <v>2381</v>
      </c>
      <c r="G18" s="2" t="s">
        <v>2382</v>
      </c>
      <c r="J18" s="6" t="s">
        <v>2383</v>
      </c>
      <c r="K18" s="2" t="s">
        <v>2378</v>
      </c>
      <c r="L18" s="2" t="s">
        <v>2384</v>
      </c>
    </row>
    <row r="19" spans="2:13" x14ac:dyDescent="0.25">
      <c r="C19" s="6" t="s">
        <v>2385</v>
      </c>
      <c r="D19" s="5">
        <v>0.88461538461538458</v>
      </c>
      <c r="E19" s="5">
        <v>0.3258125936084213</v>
      </c>
      <c r="F19" s="5">
        <v>0</v>
      </c>
      <c r="G19" s="5">
        <v>1</v>
      </c>
      <c r="J19" s="6">
        <v>1</v>
      </c>
      <c r="K19" s="5">
        <v>1</v>
      </c>
      <c r="L19" s="5">
        <v>2.3469387755102042</v>
      </c>
    </row>
    <row r="20" spans="2:13" x14ac:dyDescent="0.25">
      <c r="C20" s="6" t="s">
        <v>2386</v>
      </c>
      <c r="D20" s="5">
        <v>0.57692307692307687</v>
      </c>
      <c r="E20" s="5">
        <v>0.50383147365577896</v>
      </c>
      <c r="F20" s="5">
        <v>0</v>
      </c>
      <c r="G20" s="5">
        <v>1</v>
      </c>
      <c r="J20" s="6">
        <v>2</v>
      </c>
      <c r="K20" s="5">
        <v>2</v>
      </c>
      <c r="L20" s="5">
        <v>1.5306122448979591</v>
      </c>
    </row>
    <row r="21" spans="2:13" x14ac:dyDescent="0.25">
      <c r="C21" s="6" t="s">
        <v>2387</v>
      </c>
      <c r="D21" s="5">
        <v>0.76923076923076927</v>
      </c>
      <c r="E21" s="5">
        <v>0.42966892442365962</v>
      </c>
      <c r="F21" s="5">
        <v>0</v>
      </c>
      <c r="G21" s="5">
        <v>1</v>
      </c>
      <c r="J21" s="6">
        <v>3</v>
      </c>
      <c r="K21" s="5">
        <v>3</v>
      </c>
      <c r="L21" s="5">
        <v>2.0408163265306123</v>
      </c>
    </row>
    <row r="22" spans="2:13" x14ac:dyDescent="0.25">
      <c r="C22" s="6" t="s">
        <v>2388</v>
      </c>
      <c r="D22" s="5">
        <v>0.23076923076923078</v>
      </c>
      <c r="E22" s="5">
        <v>0.42966892442365973</v>
      </c>
      <c r="F22" s="5">
        <v>0</v>
      </c>
      <c r="G22" s="5">
        <v>1</v>
      </c>
      <c r="J22" s="6">
        <v>4</v>
      </c>
      <c r="K22" s="5">
        <v>4</v>
      </c>
      <c r="L22" s="5">
        <v>0.61224489795918369</v>
      </c>
    </row>
    <row r="23" spans="2:13" x14ac:dyDescent="0.25">
      <c r="C23" s="6" t="s">
        <v>2389</v>
      </c>
      <c r="D23" s="5">
        <v>0.11538461538461539</v>
      </c>
      <c r="E23" s="5">
        <v>0.32581259360842107</v>
      </c>
      <c r="F23" s="5">
        <v>0</v>
      </c>
      <c r="G23" s="5">
        <v>1</v>
      </c>
      <c r="J23" s="6">
        <v>5</v>
      </c>
      <c r="K23" s="5">
        <v>5</v>
      </c>
      <c r="L23" s="5">
        <v>0.30612244897959184</v>
      </c>
    </row>
    <row r="24" spans="2:13" x14ac:dyDescent="0.25">
      <c r="C24" s="6" t="s">
        <v>2390</v>
      </c>
      <c r="D24" s="5">
        <v>0.30769230769230771</v>
      </c>
      <c r="E24" s="5">
        <v>0.47067872433164171</v>
      </c>
      <c r="F24" s="5">
        <v>0</v>
      </c>
      <c r="G24" s="5">
        <v>1</v>
      </c>
      <c r="J24" s="6">
        <v>6</v>
      </c>
      <c r="K24" s="5">
        <v>6</v>
      </c>
      <c r="L24" s="5">
        <v>0.81632653061224492</v>
      </c>
    </row>
    <row r="25" spans="2:13" x14ac:dyDescent="0.25">
      <c r="C25" s="6" t="s">
        <v>2391</v>
      </c>
      <c r="D25" s="5">
        <v>0.15384615384615385</v>
      </c>
      <c r="E25" s="5">
        <v>0.36794648440311994</v>
      </c>
      <c r="F25" s="5">
        <v>0</v>
      </c>
      <c r="G25" s="5">
        <v>1</v>
      </c>
      <c r="J25" s="6">
        <v>7</v>
      </c>
      <c r="K25" s="5">
        <v>7</v>
      </c>
      <c r="L25" s="5">
        <v>0.40816326530612246</v>
      </c>
    </row>
    <row r="26" spans="2:13" x14ac:dyDescent="0.25">
      <c r="C26" s="6" t="s">
        <v>2392</v>
      </c>
      <c r="D26" s="5">
        <v>0.30769230769230771</v>
      </c>
      <c r="E26" s="5">
        <v>0.47067872433164171</v>
      </c>
      <c r="F26" s="5">
        <v>0</v>
      </c>
      <c r="G26" s="5">
        <v>1</v>
      </c>
      <c r="J26" s="6">
        <v>8</v>
      </c>
      <c r="K26" s="5">
        <v>8</v>
      </c>
      <c r="L26" s="5">
        <v>0.81632653061224492</v>
      </c>
    </row>
    <row r="27" spans="2:13" x14ac:dyDescent="0.25">
      <c r="C27" s="6" t="s">
        <v>2393</v>
      </c>
      <c r="D27" s="5">
        <v>0.26923076923076922</v>
      </c>
      <c r="E27" s="5">
        <v>0.45234432086120485</v>
      </c>
      <c r="F27" s="5">
        <v>0</v>
      </c>
      <c r="G27" s="5">
        <v>1</v>
      </c>
      <c r="J27" s="6">
        <v>9</v>
      </c>
      <c r="K27" s="5">
        <v>9</v>
      </c>
      <c r="L27" s="5">
        <v>0.7142857142857143</v>
      </c>
    </row>
    <row r="28" spans="2:13" x14ac:dyDescent="0.25">
      <c r="C28" s="6" t="s">
        <v>2394</v>
      </c>
      <c r="D28" s="5">
        <v>0.15384615384615385</v>
      </c>
      <c r="E28" s="5">
        <v>0.36794648440311994</v>
      </c>
      <c r="F28" s="5">
        <v>0</v>
      </c>
      <c r="G28" s="5">
        <v>1</v>
      </c>
      <c r="J28" s="6">
        <v>10</v>
      </c>
      <c r="K28" s="5">
        <v>10</v>
      </c>
      <c r="L28" s="5">
        <v>0.40816326530612246</v>
      </c>
    </row>
    <row r="30" spans="2:13" ht="18.75" x14ac:dyDescent="0.3">
      <c r="B30" s="4" t="s">
        <v>2395</v>
      </c>
    </row>
    <row r="32" spans="2:13" x14ac:dyDescent="0.25">
      <c r="C32" s="6" t="s">
        <v>2143</v>
      </c>
      <c r="D32" s="2" t="s">
        <v>2396</v>
      </c>
      <c r="E32" s="2" t="s">
        <v>2370</v>
      </c>
      <c r="F32" s="2" t="s">
        <v>2397</v>
      </c>
      <c r="G32" s="2" t="s">
        <v>2398</v>
      </c>
      <c r="H32" s="2" t="s">
        <v>2399</v>
      </c>
      <c r="I32" s="2" t="s">
        <v>2400</v>
      </c>
      <c r="J32" s="2" t="s">
        <v>2401</v>
      </c>
      <c r="K32" s="2" t="s">
        <v>2402</v>
      </c>
      <c r="L32" s="2" t="s">
        <v>2403</v>
      </c>
      <c r="M32" s="2" t="s">
        <v>2404</v>
      </c>
    </row>
    <row r="33" spans="3:13" x14ac:dyDescent="0.2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25">
      <c r="C34" s="6">
        <v>1</v>
      </c>
      <c r="D34" s="5">
        <v>1</v>
      </c>
      <c r="E34" s="5">
        <v>3.8461538461538464E-3</v>
      </c>
      <c r="F34" s="5">
        <v>1</v>
      </c>
      <c r="G34" s="5">
        <v>0.37692307692307692</v>
      </c>
      <c r="H34" s="5">
        <v>2.6530612244897958</v>
      </c>
      <c r="I34" s="5">
        <v>1</v>
      </c>
      <c r="J34" s="5">
        <v>2.6530612244897958</v>
      </c>
      <c r="K34" s="5">
        <v>1.020408163265306E-2</v>
      </c>
      <c r="L34" s="5">
        <v>3.8461538461538464E-3</v>
      </c>
      <c r="M34" s="5">
        <v>1.020408163265306E-2</v>
      </c>
    </row>
    <row r="35" spans="3:13" x14ac:dyDescent="0.25">
      <c r="C35" s="6">
        <v>2</v>
      </c>
      <c r="D35" s="5">
        <v>2</v>
      </c>
      <c r="E35" s="5">
        <v>7.6923076923076927E-3</v>
      </c>
      <c r="F35" s="5">
        <v>2</v>
      </c>
      <c r="G35" s="5">
        <v>0.75384615384615383</v>
      </c>
      <c r="H35" s="5">
        <v>2.6530612244897958</v>
      </c>
      <c r="I35" s="5">
        <v>1</v>
      </c>
      <c r="J35" s="5">
        <v>2.6530612244897958</v>
      </c>
      <c r="K35" s="5">
        <v>2.0408163265306121E-2</v>
      </c>
      <c r="L35" s="5">
        <v>7.6923076923076927E-3</v>
      </c>
      <c r="M35" s="5">
        <v>2.0408163265306121E-2</v>
      </c>
    </row>
    <row r="36" spans="3:13" x14ac:dyDescent="0.25">
      <c r="C36" s="6">
        <v>3</v>
      </c>
      <c r="D36" s="5">
        <v>3</v>
      </c>
      <c r="E36" s="5">
        <v>1.1538461538461539E-2</v>
      </c>
      <c r="F36" s="5">
        <v>3</v>
      </c>
      <c r="G36" s="5">
        <v>1.1307692307692307</v>
      </c>
      <c r="H36" s="5">
        <v>2.6530612244897958</v>
      </c>
      <c r="I36" s="5">
        <v>1</v>
      </c>
      <c r="J36" s="5">
        <v>2.6530612244897958</v>
      </c>
      <c r="K36" s="5">
        <v>3.0612244897959183E-2</v>
      </c>
      <c r="L36" s="5">
        <v>1.1538461538461539E-2</v>
      </c>
      <c r="M36" s="5">
        <v>3.0612244897959183E-2</v>
      </c>
    </row>
    <row r="37" spans="3:13" x14ac:dyDescent="0.25">
      <c r="C37" s="6">
        <v>4</v>
      </c>
      <c r="D37" s="5">
        <v>4</v>
      </c>
      <c r="E37" s="5">
        <v>1.5384615384615385E-2</v>
      </c>
      <c r="F37" s="5">
        <v>4</v>
      </c>
      <c r="G37" s="5">
        <v>1.5076923076923077</v>
      </c>
      <c r="H37" s="5">
        <v>2.6530612244897958</v>
      </c>
      <c r="I37" s="5">
        <v>1</v>
      </c>
      <c r="J37" s="5">
        <v>2.6530612244897958</v>
      </c>
      <c r="K37" s="5">
        <v>4.0816326530612242E-2</v>
      </c>
      <c r="L37" s="5">
        <v>1.5384615384615385E-2</v>
      </c>
      <c r="M37" s="5">
        <v>4.0816326530612242E-2</v>
      </c>
    </row>
    <row r="38" spans="3:13" x14ac:dyDescent="0.25">
      <c r="C38" s="6">
        <v>5</v>
      </c>
      <c r="D38" s="5">
        <v>5</v>
      </c>
      <c r="E38" s="5">
        <v>1.9230769230769232E-2</v>
      </c>
      <c r="F38" s="5">
        <v>5</v>
      </c>
      <c r="G38" s="5">
        <v>1.8846153846153846</v>
      </c>
      <c r="H38" s="5">
        <v>2.6530612244897958</v>
      </c>
      <c r="I38" s="5">
        <v>1</v>
      </c>
      <c r="J38" s="5">
        <v>2.6530612244897958</v>
      </c>
      <c r="K38" s="5">
        <v>5.1020408163265307E-2</v>
      </c>
      <c r="L38" s="5">
        <v>1.9230769230769232E-2</v>
      </c>
      <c r="M38" s="5">
        <v>5.1020408163265307E-2</v>
      </c>
    </row>
    <row r="39" spans="3:13" x14ac:dyDescent="0.25">
      <c r="C39" s="6">
        <v>6</v>
      </c>
      <c r="D39" s="5">
        <v>6</v>
      </c>
      <c r="E39" s="5">
        <v>2.3076923076923078E-2</v>
      </c>
      <c r="F39" s="5">
        <v>6</v>
      </c>
      <c r="G39" s="5">
        <v>2.2615384615384615</v>
      </c>
      <c r="H39" s="5">
        <v>2.6530612244897958</v>
      </c>
      <c r="I39" s="5">
        <v>1</v>
      </c>
      <c r="J39" s="5">
        <v>2.6530612244897958</v>
      </c>
      <c r="K39" s="5">
        <v>6.1224489795918366E-2</v>
      </c>
      <c r="L39" s="5">
        <v>2.3076923076923078E-2</v>
      </c>
      <c r="M39" s="5">
        <v>6.1224489795918366E-2</v>
      </c>
    </row>
    <row r="40" spans="3:13" x14ac:dyDescent="0.25">
      <c r="C40" s="6">
        <v>7</v>
      </c>
      <c r="D40" s="5">
        <v>7</v>
      </c>
      <c r="E40" s="5">
        <v>2.6923076923076925E-2</v>
      </c>
      <c r="F40" s="5">
        <v>7</v>
      </c>
      <c r="G40" s="5">
        <v>2.6384615384615384</v>
      </c>
      <c r="H40" s="5">
        <v>2.6530612244897958</v>
      </c>
      <c r="I40" s="5">
        <v>1</v>
      </c>
      <c r="J40" s="5">
        <v>2.6530612244897958</v>
      </c>
      <c r="K40" s="5">
        <v>7.1428571428571425E-2</v>
      </c>
      <c r="L40" s="5">
        <v>2.6923076923076925E-2</v>
      </c>
      <c r="M40" s="5">
        <v>7.1428571428571425E-2</v>
      </c>
    </row>
    <row r="41" spans="3:13" x14ac:dyDescent="0.25">
      <c r="C41" s="6">
        <v>8</v>
      </c>
      <c r="D41" s="5">
        <v>8</v>
      </c>
      <c r="E41" s="5">
        <v>3.0769230769230771E-2</v>
      </c>
      <c r="F41" s="5">
        <v>8</v>
      </c>
      <c r="G41" s="5">
        <v>3.0153846153846153</v>
      </c>
      <c r="H41" s="5">
        <v>2.6530612244897958</v>
      </c>
      <c r="I41" s="5">
        <v>1</v>
      </c>
      <c r="J41" s="5">
        <v>2.6530612244897958</v>
      </c>
      <c r="K41" s="5">
        <v>8.1632653061224483E-2</v>
      </c>
      <c r="L41" s="5">
        <v>3.0769230769230771E-2</v>
      </c>
      <c r="M41" s="5">
        <v>8.1632653061224483E-2</v>
      </c>
    </row>
    <row r="42" spans="3:13" x14ac:dyDescent="0.25">
      <c r="C42" s="6">
        <v>9</v>
      </c>
      <c r="D42" s="5">
        <v>9</v>
      </c>
      <c r="E42" s="5">
        <v>3.4615384615384617E-2</v>
      </c>
      <c r="F42" s="5">
        <v>9</v>
      </c>
      <c r="G42" s="5">
        <v>3.3923076923076922</v>
      </c>
      <c r="H42" s="5">
        <v>2.6530612244897958</v>
      </c>
      <c r="I42" s="5">
        <v>1</v>
      </c>
      <c r="J42" s="5">
        <v>2.6530612244897958</v>
      </c>
      <c r="K42" s="5">
        <v>9.1836734693877556E-2</v>
      </c>
      <c r="L42" s="5">
        <v>3.4615384615384617E-2</v>
      </c>
      <c r="M42" s="5">
        <v>9.1836734693877556E-2</v>
      </c>
    </row>
    <row r="43" spans="3:13" x14ac:dyDescent="0.25">
      <c r="C43" s="6">
        <v>10</v>
      </c>
      <c r="D43" s="5">
        <v>10</v>
      </c>
      <c r="E43" s="5">
        <v>3.8461538461538464E-2</v>
      </c>
      <c r="F43" s="5">
        <v>10</v>
      </c>
      <c r="G43" s="5">
        <v>3.7692307692307692</v>
      </c>
      <c r="H43" s="5">
        <v>2.6530612244897958</v>
      </c>
      <c r="I43" s="5">
        <v>1</v>
      </c>
      <c r="J43" s="5">
        <v>2.6530612244897958</v>
      </c>
      <c r="K43" s="5">
        <v>0.10204081632653061</v>
      </c>
      <c r="L43" s="5">
        <v>3.8461538461538464E-2</v>
      </c>
      <c r="M43" s="5">
        <v>0.10204081632653061</v>
      </c>
    </row>
    <row r="44" spans="3:13" x14ac:dyDescent="0.25">
      <c r="C44" s="6">
        <v>11</v>
      </c>
      <c r="D44" s="5">
        <v>11</v>
      </c>
      <c r="E44" s="5">
        <v>4.230769230769231E-2</v>
      </c>
      <c r="F44" s="5">
        <v>11</v>
      </c>
      <c r="G44" s="5">
        <v>4.1461538461538456</v>
      </c>
      <c r="H44" s="5">
        <v>2.6530612244897958</v>
      </c>
      <c r="I44" s="5">
        <v>1</v>
      </c>
      <c r="J44" s="5">
        <v>2.6530612244897958</v>
      </c>
      <c r="K44" s="5">
        <v>0.11224489795918367</v>
      </c>
      <c r="L44" s="5">
        <v>4.230769230769231E-2</v>
      </c>
      <c r="M44" s="5">
        <v>0.11224489795918367</v>
      </c>
    </row>
    <row r="45" spans="3:13" x14ac:dyDescent="0.25">
      <c r="C45" s="6">
        <v>12</v>
      </c>
      <c r="D45" s="5">
        <v>12</v>
      </c>
      <c r="E45" s="5">
        <v>4.6153846153846156E-2</v>
      </c>
      <c r="F45" s="5">
        <v>12</v>
      </c>
      <c r="G45" s="5">
        <v>4.523076923076923</v>
      </c>
      <c r="H45" s="5">
        <v>2.6530612244897958</v>
      </c>
      <c r="I45" s="5">
        <v>1</v>
      </c>
      <c r="J45" s="5">
        <v>2.6530612244897958</v>
      </c>
      <c r="K45" s="5">
        <v>0.12244897959183673</v>
      </c>
      <c r="L45" s="5">
        <v>4.6153846153846156E-2</v>
      </c>
      <c r="M45" s="5">
        <v>0.12244897959183673</v>
      </c>
    </row>
    <row r="46" spans="3:13" x14ac:dyDescent="0.25">
      <c r="C46" s="6">
        <v>13</v>
      </c>
      <c r="D46" s="5">
        <v>13</v>
      </c>
      <c r="E46" s="5">
        <v>0.05</v>
      </c>
      <c r="F46" s="5">
        <v>13</v>
      </c>
      <c r="G46" s="5">
        <v>4.9000000000000004</v>
      </c>
      <c r="H46" s="5">
        <v>2.6530612244897958</v>
      </c>
      <c r="I46" s="5">
        <v>1</v>
      </c>
      <c r="J46" s="5">
        <v>2.6530612244897958</v>
      </c>
      <c r="K46" s="5">
        <v>0.1326530612244898</v>
      </c>
      <c r="L46" s="5">
        <v>0.05</v>
      </c>
      <c r="M46" s="5">
        <v>0.1326530612244898</v>
      </c>
    </row>
    <row r="47" spans="3:13" x14ac:dyDescent="0.25">
      <c r="C47" s="6">
        <v>14</v>
      </c>
      <c r="D47" s="5">
        <v>14</v>
      </c>
      <c r="E47" s="5">
        <v>5.3846153846153849E-2</v>
      </c>
      <c r="F47" s="5">
        <v>14</v>
      </c>
      <c r="G47" s="5">
        <v>5.2769230769230768</v>
      </c>
      <c r="H47" s="5">
        <v>2.6530612244897958</v>
      </c>
      <c r="I47" s="5">
        <v>1</v>
      </c>
      <c r="J47" s="5">
        <v>2.6530612244897958</v>
      </c>
      <c r="K47" s="5">
        <v>0.14285714285714285</v>
      </c>
      <c r="L47" s="5">
        <v>5.3846153846153849E-2</v>
      </c>
      <c r="M47" s="5">
        <v>0.14285714285714285</v>
      </c>
    </row>
    <row r="48" spans="3:13" x14ac:dyDescent="0.25">
      <c r="C48" s="6">
        <v>15</v>
      </c>
      <c r="D48" s="5">
        <v>15</v>
      </c>
      <c r="E48" s="5">
        <v>5.7692307692307696E-2</v>
      </c>
      <c r="F48" s="5">
        <v>15</v>
      </c>
      <c r="G48" s="5">
        <v>5.6538461538461533</v>
      </c>
      <c r="H48" s="5">
        <v>2.6530612244897958</v>
      </c>
      <c r="I48" s="5">
        <v>1</v>
      </c>
      <c r="J48" s="5">
        <v>2.6530612244897958</v>
      </c>
      <c r="K48" s="5">
        <v>0.15306122448979592</v>
      </c>
      <c r="L48" s="5">
        <v>5.7692307692307696E-2</v>
      </c>
      <c r="M48" s="5">
        <v>0.15306122448979592</v>
      </c>
    </row>
    <row r="49" spans="3:13" x14ac:dyDescent="0.25">
      <c r="C49" s="6">
        <v>16</v>
      </c>
      <c r="D49" s="5">
        <v>16</v>
      </c>
      <c r="E49" s="5">
        <v>6.1538461538461542E-2</v>
      </c>
      <c r="F49" s="5">
        <v>16</v>
      </c>
      <c r="G49" s="5">
        <v>6.0307692307692307</v>
      </c>
      <c r="H49" s="5">
        <v>2.6530612244897958</v>
      </c>
      <c r="I49" s="5">
        <v>1</v>
      </c>
      <c r="J49" s="5">
        <v>2.6530612244897958</v>
      </c>
      <c r="K49" s="5">
        <v>0.16326530612244897</v>
      </c>
      <c r="L49" s="5">
        <v>6.1538461538461542E-2</v>
      </c>
      <c r="M49" s="5">
        <v>0.16326530612244897</v>
      </c>
    </row>
    <row r="50" spans="3:13" x14ac:dyDescent="0.25">
      <c r="C50" s="6">
        <v>17</v>
      </c>
      <c r="D50" s="5">
        <v>17</v>
      </c>
      <c r="E50" s="5">
        <v>6.5384615384615388E-2</v>
      </c>
      <c r="F50" s="5">
        <v>17</v>
      </c>
      <c r="G50" s="5">
        <v>6.407692307692308</v>
      </c>
      <c r="H50" s="5">
        <v>2.6530612244897958</v>
      </c>
      <c r="I50" s="5">
        <v>1</v>
      </c>
      <c r="J50" s="5">
        <v>2.6530612244897958</v>
      </c>
      <c r="K50" s="5">
        <v>0.17346938775510204</v>
      </c>
      <c r="L50" s="5">
        <v>6.5384615384615388E-2</v>
      </c>
      <c r="M50" s="5">
        <v>0.17346938775510204</v>
      </c>
    </row>
    <row r="51" spans="3:13" x14ac:dyDescent="0.25">
      <c r="C51" s="6">
        <v>18</v>
      </c>
      <c r="D51" s="5">
        <v>18</v>
      </c>
      <c r="E51" s="5">
        <v>6.9230769230769235E-2</v>
      </c>
      <c r="F51" s="5">
        <v>18</v>
      </c>
      <c r="G51" s="5">
        <v>6.7846153846153845</v>
      </c>
      <c r="H51" s="5">
        <v>2.6530612244897958</v>
      </c>
      <c r="I51" s="5">
        <v>1</v>
      </c>
      <c r="J51" s="5">
        <v>2.6530612244897958</v>
      </c>
      <c r="K51" s="5">
        <v>0.18367346938775511</v>
      </c>
      <c r="L51" s="5">
        <v>6.9230769230769235E-2</v>
      </c>
      <c r="M51" s="5">
        <v>0.18367346938775511</v>
      </c>
    </row>
    <row r="52" spans="3:13" x14ac:dyDescent="0.25">
      <c r="C52" s="6">
        <v>19</v>
      </c>
      <c r="D52" s="5">
        <v>19</v>
      </c>
      <c r="E52" s="5">
        <v>7.3076923076923081E-2</v>
      </c>
      <c r="F52" s="5">
        <v>19</v>
      </c>
      <c r="G52" s="5">
        <v>7.161538461538461</v>
      </c>
      <c r="H52" s="5">
        <v>2.6530612244897958</v>
      </c>
      <c r="I52" s="5">
        <v>1</v>
      </c>
      <c r="J52" s="5">
        <v>2.6530612244897958</v>
      </c>
      <c r="K52" s="5">
        <v>0.19387755102040816</v>
      </c>
      <c r="L52" s="5">
        <v>7.3076923076923081E-2</v>
      </c>
      <c r="M52" s="5">
        <v>0.19387755102040816</v>
      </c>
    </row>
    <row r="53" spans="3:13" x14ac:dyDescent="0.25">
      <c r="C53" s="6">
        <v>20</v>
      </c>
      <c r="D53" s="5">
        <v>20</v>
      </c>
      <c r="E53" s="5">
        <v>7.6923076923076927E-2</v>
      </c>
      <c r="F53" s="5">
        <v>19</v>
      </c>
      <c r="G53" s="5">
        <v>7.5384615384615383</v>
      </c>
      <c r="H53" s="5">
        <v>2.5204081632653059</v>
      </c>
      <c r="I53" s="5">
        <v>1</v>
      </c>
      <c r="J53" s="5">
        <v>2.6530612244897958</v>
      </c>
      <c r="K53" s="5">
        <v>0.19387755102040816</v>
      </c>
      <c r="L53" s="5">
        <v>7.6923076923076927E-2</v>
      </c>
      <c r="M53" s="5">
        <v>0.20408163265306123</v>
      </c>
    </row>
    <row r="54" spans="3:13" x14ac:dyDescent="0.25">
      <c r="C54" s="6">
        <v>21</v>
      </c>
      <c r="D54" s="5">
        <v>21</v>
      </c>
      <c r="E54" s="5">
        <v>8.0769230769230774E-2</v>
      </c>
      <c r="F54" s="5">
        <v>20</v>
      </c>
      <c r="G54" s="5">
        <v>7.9153846153846157</v>
      </c>
      <c r="H54" s="5">
        <v>2.5267249757045676</v>
      </c>
      <c r="I54" s="5">
        <v>1</v>
      </c>
      <c r="J54" s="5">
        <v>2.6530612244897958</v>
      </c>
      <c r="K54" s="5">
        <v>0.20408163265306123</v>
      </c>
      <c r="L54" s="5">
        <v>8.0769230769230774E-2</v>
      </c>
      <c r="M54" s="5">
        <v>0.21428571428571427</v>
      </c>
    </row>
    <row r="55" spans="3:13" x14ac:dyDescent="0.25">
      <c r="C55" s="6">
        <v>22</v>
      </c>
      <c r="D55" s="5">
        <v>22</v>
      </c>
      <c r="E55" s="5">
        <v>8.461538461538462E-2</v>
      </c>
      <c r="F55" s="5">
        <v>21</v>
      </c>
      <c r="G55" s="5">
        <v>8.2923076923076913</v>
      </c>
      <c r="H55" s="5">
        <v>2.5324675324675323</v>
      </c>
      <c r="I55" s="5">
        <v>1</v>
      </c>
      <c r="J55" s="5">
        <v>2.6530612244897958</v>
      </c>
      <c r="K55" s="5">
        <v>0.21428571428571427</v>
      </c>
      <c r="L55" s="5">
        <v>8.461538461538462E-2</v>
      </c>
      <c r="M55" s="5">
        <v>0.22448979591836735</v>
      </c>
    </row>
    <row r="56" spans="3:13" x14ac:dyDescent="0.25">
      <c r="C56" s="6">
        <v>23</v>
      </c>
      <c r="D56" s="5">
        <v>23</v>
      </c>
      <c r="E56" s="5">
        <v>8.8461538461538466E-2</v>
      </c>
      <c r="F56" s="5">
        <v>22</v>
      </c>
      <c r="G56" s="5">
        <v>8.6692307692307686</v>
      </c>
      <c r="H56" s="5">
        <v>2.5377107364685001</v>
      </c>
      <c r="I56" s="5">
        <v>1</v>
      </c>
      <c r="J56" s="5">
        <v>2.6530612244897958</v>
      </c>
      <c r="K56" s="5">
        <v>0.22448979591836735</v>
      </c>
      <c r="L56" s="5">
        <v>8.8461538461538466E-2</v>
      </c>
      <c r="M56" s="5">
        <v>0.23469387755102042</v>
      </c>
    </row>
    <row r="57" spans="3:13" x14ac:dyDescent="0.25">
      <c r="C57" s="6">
        <v>24</v>
      </c>
      <c r="D57" s="5">
        <v>24</v>
      </c>
      <c r="E57" s="5">
        <v>9.2307692307692313E-2</v>
      </c>
      <c r="F57" s="5">
        <v>23</v>
      </c>
      <c r="G57" s="5">
        <v>9.046153846153846</v>
      </c>
      <c r="H57" s="5">
        <v>2.5425170068027212</v>
      </c>
      <c r="I57" s="5">
        <v>1</v>
      </c>
      <c r="J57" s="5">
        <v>2.6530612244897958</v>
      </c>
      <c r="K57" s="5">
        <v>0.23469387755102042</v>
      </c>
      <c r="L57" s="5">
        <v>9.2307692307692313E-2</v>
      </c>
      <c r="M57" s="5">
        <v>0.24489795918367346</v>
      </c>
    </row>
    <row r="58" spans="3:13" x14ac:dyDescent="0.25">
      <c r="C58" s="6">
        <v>25</v>
      </c>
      <c r="D58" s="5">
        <v>25</v>
      </c>
      <c r="E58" s="5">
        <v>9.6153846153846159E-2</v>
      </c>
      <c r="F58" s="5">
        <v>23</v>
      </c>
      <c r="G58" s="5">
        <v>9.4230769230769234</v>
      </c>
      <c r="H58" s="5">
        <v>2.4408163265306122</v>
      </c>
      <c r="I58" s="5">
        <v>1</v>
      </c>
      <c r="J58" s="5">
        <v>2.6530612244897958</v>
      </c>
      <c r="K58" s="5">
        <v>0.23469387755102042</v>
      </c>
      <c r="L58" s="5">
        <v>9.6153846153846159E-2</v>
      </c>
      <c r="M58" s="5">
        <v>0.25510204081632654</v>
      </c>
    </row>
    <row r="59" spans="3:13" x14ac:dyDescent="0.25">
      <c r="C59" s="6">
        <v>26</v>
      </c>
      <c r="D59" s="5">
        <v>26</v>
      </c>
      <c r="E59" s="5">
        <v>0.1</v>
      </c>
      <c r="F59" s="5">
        <v>23</v>
      </c>
      <c r="G59" s="5">
        <v>9.8000000000000007</v>
      </c>
      <c r="H59" s="5">
        <v>2.3469387755102042</v>
      </c>
      <c r="I59" s="5">
        <v>1</v>
      </c>
      <c r="J59" s="5">
        <v>2.6530612244897958</v>
      </c>
      <c r="K59" s="5">
        <v>0.23469387755102042</v>
      </c>
      <c r="L59" s="5">
        <v>0.1</v>
      </c>
      <c r="M59" s="5">
        <v>0.26530612244897961</v>
      </c>
    </row>
    <row r="60" spans="3:13" x14ac:dyDescent="0.25">
      <c r="C60" s="6">
        <v>27</v>
      </c>
      <c r="D60" s="5">
        <v>27</v>
      </c>
      <c r="E60" s="5">
        <v>0.10384615384615385</v>
      </c>
      <c r="F60" s="5">
        <v>23</v>
      </c>
      <c r="G60" s="5">
        <v>10.176923076923076</v>
      </c>
      <c r="H60" s="5">
        <v>2.2600151171579741</v>
      </c>
      <c r="I60" s="5">
        <v>1</v>
      </c>
      <c r="J60" s="5">
        <v>2.6530612244897953</v>
      </c>
      <c r="K60" s="5">
        <v>0.23469387755102042</v>
      </c>
      <c r="L60" s="5">
        <v>0.10384615384615385</v>
      </c>
      <c r="M60" s="5">
        <v>0.27551020408163263</v>
      </c>
    </row>
    <row r="61" spans="3:13" x14ac:dyDescent="0.25">
      <c r="C61" s="6">
        <v>28</v>
      </c>
      <c r="D61" s="5">
        <v>28</v>
      </c>
      <c r="E61" s="5">
        <v>0.1076923076923077</v>
      </c>
      <c r="F61" s="5">
        <v>24</v>
      </c>
      <c r="G61" s="5">
        <v>10.553846153846154</v>
      </c>
      <c r="H61" s="5">
        <v>2.2740524781341107</v>
      </c>
      <c r="I61" s="5">
        <v>1</v>
      </c>
      <c r="J61" s="5">
        <v>2.6530612244897958</v>
      </c>
      <c r="K61" s="5">
        <v>0.24489795918367346</v>
      </c>
      <c r="L61" s="5">
        <v>0.1076923076923077</v>
      </c>
      <c r="M61" s="5">
        <v>0.2857142857142857</v>
      </c>
    </row>
    <row r="62" spans="3:13" x14ac:dyDescent="0.25">
      <c r="C62" s="6">
        <v>29</v>
      </c>
      <c r="D62" s="5">
        <v>29</v>
      </c>
      <c r="E62" s="5">
        <v>0.11153846153846154</v>
      </c>
      <c r="F62" s="5">
        <v>25</v>
      </c>
      <c r="G62" s="5">
        <v>10.930769230769231</v>
      </c>
      <c r="H62" s="5">
        <v>2.287121745249824</v>
      </c>
      <c r="I62" s="5">
        <v>1</v>
      </c>
      <c r="J62" s="5">
        <v>2.6530612244897958</v>
      </c>
      <c r="K62" s="5">
        <v>0.25510204081632654</v>
      </c>
      <c r="L62" s="5">
        <v>0.11153846153846154</v>
      </c>
      <c r="M62" s="5">
        <v>0.29591836734693877</v>
      </c>
    </row>
    <row r="63" spans="3:13" x14ac:dyDescent="0.25">
      <c r="C63" s="6">
        <v>30</v>
      </c>
      <c r="D63" s="5">
        <v>30</v>
      </c>
      <c r="E63" s="5">
        <v>0.11538461538461539</v>
      </c>
      <c r="F63" s="5">
        <v>25</v>
      </c>
      <c r="G63" s="5">
        <v>11.307692307692307</v>
      </c>
      <c r="H63" s="5">
        <v>2.2108843537414966</v>
      </c>
      <c r="I63" s="5">
        <v>1</v>
      </c>
      <c r="J63" s="5">
        <v>2.6530612244897958</v>
      </c>
      <c r="K63" s="5">
        <v>0.25510204081632654</v>
      </c>
      <c r="L63" s="5">
        <v>0.11538461538461539</v>
      </c>
      <c r="M63" s="5">
        <v>0.30612244897959184</v>
      </c>
    </row>
    <row r="64" spans="3:13" x14ac:dyDescent="0.25">
      <c r="C64" s="6">
        <v>31</v>
      </c>
      <c r="D64" s="5">
        <v>31</v>
      </c>
      <c r="E64" s="5">
        <v>0.11923076923076924</v>
      </c>
      <c r="F64" s="5">
        <v>25</v>
      </c>
      <c r="G64" s="5">
        <v>11.684615384615384</v>
      </c>
      <c r="H64" s="5">
        <v>2.139565503620803</v>
      </c>
      <c r="I64" s="5">
        <v>1</v>
      </c>
      <c r="J64" s="5">
        <v>2.6530612244897958</v>
      </c>
      <c r="K64" s="5">
        <v>0.25510204081632654</v>
      </c>
      <c r="L64" s="5">
        <v>0.11923076923076924</v>
      </c>
      <c r="M64" s="5">
        <v>0.31632653061224492</v>
      </c>
    </row>
    <row r="65" spans="3:13" x14ac:dyDescent="0.25">
      <c r="C65" s="6">
        <v>32</v>
      </c>
      <c r="D65" s="5">
        <v>32</v>
      </c>
      <c r="E65" s="5">
        <v>0.12307692307692308</v>
      </c>
      <c r="F65" s="5">
        <v>25</v>
      </c>
      <c r="G65" s="5">
        <v>12.061538461538461</v>
      </c>
      <c r="H65" s="5">
        <v>2.072704081632653</v>
      </c>
      <c r="I65" s="5">
        <v>1</v>
      </c>
      <c r="J65" s="5">
        <v>2.6530612244897958</v>
      </c>
      <c r="K65" s="5">
        <v>0.25510204081632654</v>
      </c>
      <c r="L65" s="5">
        <v>0.12307692307692308</v>
      </c>
      <c r="M65" s="5">
        <v>0.32653061224489793</v>
      </c>
    </row>
    <row r="66" spans="3:13" x14ac:dyDescent="0.25">
      <c r="C66" s="6">
        <v>33</v>
      </c>
      <c r="D66" s="5">
        <v>33</v>
      </c>
      <c r="E66" s="5">
        <v>0.12692307692307692</v>
      </c>
      <c r="F66" s="5">
        <v>26</v>
      </c>
      <c r="G66" s="5">
        <v>12.438461538461539</v>
      </c>
      <c r="H66" s="5">
        <v>2.0902906617192336</v>
      </c>
      <c r="I66" s="5">
        <v>1</v>
      </c>
      <c r="J66" s="5">
        <v>2.6530612244897958</v>
      </c>
      <c r="K66" s="5">
        <v>0.26530612244897961</v>
      </c>
      <c r="L66" s="5">
        <v>0.12692307692307692</v>
      </c>
      <c r="M66" s="5">
        <v>0.33673469387755101</v>
      </c>
    </row>
    <row r="67" spans="3:13" x14ac:dyDescent="0.25">
      <c r="C67" s="6">
        <v>34</v>
      </c>
      <c r="D67" s="5">
        <v>34</v>
      </c>
      <c r="E67" s="5">
        <v>0.13076923076923078</v>
      </c>
      <c r="F67" s="5">
        <v>26</v>
      </c>
      <c r="G67" s="5">
        <v>12.815384615384616</v>
      </c>
      <c r="H67" s="5">
        <v>2.0288115246098442</v>
      </c>
      <c r="I67" s="5">
        <v>1</v>
      </c>
      <c r="J67" s="5">
        <v>2.6530612244897958</v>
      </c>
      <c r="K67" s="5">
        <v>0.26530612244897961</v>
      </c>
      <c r="L67" s="5">
        <v>0.13076923076923078</v>
      </c>
      <c r="M67" s="5">
        <v>0.34693877551020408</v>
      </c>
    </row>
    <row r="68" spans="3:13" x14ac:dyDescent="0.25">
      <c r="C68" s="6">
        <v>35</v>
      </c>
      <c r="D68" s="5">
        <v>35</v>
      </c>
      <c r="E68" s="5">
        <v>0.13461538461538461</v>
      </c>
      <c r="F68" s="5">
        <v>27</v>
      </c>
      <c r="G68" s="5">
        <v>13.192307692307692</v>
      </c>
      <c r="H68" s="5">
        <v>2.0466472303206995</v>
      </c>
      <c r="I68" s="5">
        <v>1</v>
      </c>
      <c r="J68" s="5">
        <v>2.6530612244897962</v>
      </c>
      <c r="K68" s="5">
        <v>0.27551020408163263</v>
      </c>
      <c r="L68" s="5">
        <v>0.13461538461538461</v>
      </c>
      <c r="M68" s="5">
        <v>0.35714285714285715</v>
      </c>
    </row>
    <row r="69" spans="3:13" x14ac:dyDescent="0.25">
      <c r="C69" s="6">
        <v>36</v>
      </c>
      <c r="D69" s="5">
        <v>36</v>
      </c>
      <c r="E69" s="5">
        <v>0.13846153846153847</v>
      </c>
      <c r="F69" s="5">
        <v>28</v>
      </c>
      <c r="G69" s="5">
        <v>13.569230769230769</v>
      </c>
      <c r="H69" s="5">
        <v>2.0634920634920633</v>
      </c>
      <c r="I69" s="5">
        <v>1</v>
      </c>
      <c r="J69" s="5">
        <v>2.6530612244897958</v>
      </c>
      <c r="K69" s="5">
        <v>0.2857142857142857</v>
      </c>
      <c r="L69" s="5">
        <v>0.13846153846153847</v>
      </c>
      <c r="M69" s="5">
        <v>0.36734693877551022</v>
      </c>
    </row>
    <row r="70" spans="3:13" x14ac:dyDescent="0.25">
      <c r="C70" s="6">
        <v>37</v>
      </c>
      <c r="D70" s="5">
        <v>37</v>
      </c>
      <c r="E70" s="5">
        <v>0.1423076923076923</v>
      </c>
      <c r="F70" s="5">
        <v>28</v>
      </c>
      <c r="G70" s="5">
        <v>13.946153846153846</v>
      </c>
      <c r="H70" s="5">
        <v>2.0077220077220077</v>
      </c>
      <c r="I70" s="5">
        <v>1</v>
      </c>
      <c r="J70" s="5">
        <v>2.6530612244897958</v>
      </c>
      <c r="K70" s="5">
        <v>0.2857142857142857</v>
      </c>
      <c r="L70" s="5">
        <v>0.1423076923076923</v>
      </c>
      <c r="M70" s="5">
        <v>0.37755102040816324</v>
      </c>
    </row>
    <row r="71" spans="3:13" x14ac:dyDescent="0.25">
      <c r="C71" s="6">
        <v>38</v>
      </c>
      <c r="D71" s="5">
        <v>38</v>
      </c>
      <c r="E71" s="5">
        <v>0.14615384615384616</v>
      </c>
      <c r="F71" s="5">
        <v>28</v>
      </c>
      <c r="G71" s="5">
        <v>14.323076923076922</v>
      </c>
      <c r="H71" s="5">
        <v>1.9548872180451127</v>
      </c>
      <c r="I71" s="5">
        <v>1</v>
      </c>
      <c r="J71" s="5">
        <v>2.6530612244897958</v>
      </c>
      <c r="K71" s="5">
        <v>0.2857142857142857</v>
      </c>
      <c r="L71" s="5">
        <v>0.14615384615384616</v>
      </c>
      <c r="M71" s="5">
        <v>0.38775510204081631</v>
      </c>
    </row>
    <row r="72" spans="3:13" x14ac:dyDescent="0.25">
      <c r="C72" s="6">
        <v>39</v>
      </c>
      <c r="D72" s="5">
        <v>39</v>
      </c>
      <c r="E72" s="5">
        <v>0.15</v>
      </c>
      <c r="F72" s="5">
        <v>29</v>
      </c>
      <c r="G72" s="5">
        <v>14.7</v>
      </c>
      <c r="H72" s="5">
        <v>1.9727891156462585</v>
      </c>
      <c r="I72" s="5">
        <v>1</v>
      </c>
      <c r="J72" s="5">
        <v>2.6530612244897962</v>
      </c>
      <c r="K72" s="5">
        <v>0.29591836734693877</v>
      </c>
      <c r="L72" s="5">
        <v>0.15</v>
      </c>
      <c r="M72" s="5">
        <v>0.39795918367346939</v>
      </c>
    </row>
    <row r="73" spans="3:13" x14ac:dyDescent="0.25">
      <c r="C73" s="6">
        <v>40</v>
      </c>
      <c r="D73" s="5">
        <v>40</v>
      </c>
      <c r="E73" s="5">
        <v>0.15384615384615385</v>
      </c>
      <c r="F73" s="5">
        <v>30</v>
      </c>
      <c r="G73" s="5">
        <v>15.076923076923077</v>
      </c>
      <c r="H73" s="5">
        <v>1.9897959183673468</v>
      </c>
      <c r="I73" s="5">
        <v>1</v>
      </c>
      <c r="J73" s="5">
        <v>2.6530612244897958</v>
      </c>
      <c r="K73" s="5">
        <v>0.30612244897959184</v>
      </c>
      <c r="L73" s="5">
        <v>0.15384615384615385</v>
      </c>
      <c r="M73" s="5">
        <v>0.40816326530612246</v>
      </c>
    </row>
    <row r="74" spans="3:13" x14ac:dyDescent="0.25">
      <c r="C74" s="6">
        <v>41</v>
      </c>
      <c r="D74" s="5">
        <v>41</v>
      </c>
      <c r="E74" s="5">
        <v>0.15769230769230769</v>
      </c>
      <c r="F74" s="5">
        <v>31</v>
      </c>
      <c r="G74" s="5">
        <v>15.453846153846154</v>
      </c>
      <c r="H74" s="5">
        <v>2.0059731209556997</v>
      </c>
      <c r="I74" s="5">
        <v>1</v>
      </c>
      <c r="J74" s="5">
        <v>2.6530612244897962</v>
      </c>
      <c r="K74" s="5">
        <v>0.31632653061224492</v>
      </c>
      <c r="L74" s="5">
        <v>0.15769230769230769</v>
      </c>
      <c r="M74" s="5">
        <v>0.41836734693877553</v>
      </c>
    </row>
    <row r="75" spans="3:13" x14ac:dyDescent="0.25">
      <c r="C75" s="6">
        <v>42</v>
      </c>
      <c r="D75" s="5">
        <v>42</v>
      </c>
      <c r="E75" s="5">
        <v>0.16153846153846155</v>
      </c>
      <c r="F75" s="5">
        <v>31</v>
      </c>
      <c r="G75" s="5">
        <v>15.830769230769231</v>
      </c>
      <c r="H75" s="5">
        <v>1.9582118561710398</v>
      </c>
      <c r="I75" s="5">
        <v>1</v>
      </c>
      <c r="J75" s="5">
        <v>2.6530612244897958</v>
      </c>
      <c r="K75" s="5">
        <v>0.31632653061224492</v>
      </c>
      <c r="L75" s="5">
        <v>0.16153846153846155</v>
      </c>
      <c r="M75" s="5">
        <v>0.42857142857142855</v>
      </c>
    </row>
    <row r="76" spans="3:13" x14ac:dyDescent="0.25">
      <c r="C76" s="6">
        <v>43</v>
      </c>
      <c r="D76" s="5">
        <v>43</v>
      </c>
      <c r="E76" s="5">
        <v>0.16538461538461538</v>
      </c>
      <c r="F76" s="5">
        <v>32</v>
      </c>
      <c r="G76" s="5">
        <v>16.207692307692309</v>
      </c>
      <c r="H76" s="5">
        <v>1.9743711438063596</v>
      </c>
      <c r="I76" s="5">
        <v>1</v>
      </c>
      <c r="J76" s="5">
        <v>2.6530612244897958</v>
      </c>
      <c r="K76" s="5">
        <v>0.32653061224489793</v>
      </c>
      <c r="L76" s="5">
        <v>0.16538461538461538</v>
      </c>
      <c r="M76" s="5">
        <v>0.43877551020408162</v>
      </c>
    </row>
    <row r="77" spans="3:13" x14ac:dyDescent="0.25">
      <c r="C77" s="6">
        <v>44</v>
      </c>
      <c r="D77" s="5">
        <v>44</v>
      </c>
      <c r="E77" s="5">
        <v>0.16923076923076924</v>
      </c>
      <c r="F77" s="5">
        <v>33</v>
      </c>
      <c r="G77" s="5">
        <v>16.584615384615383</v>
      </c>
      <c r="H77" s="5">
        <v>1.9897959183673468</v>
      </c>
      <c r="I77" s="5">
        <v>1</v>
      </c>
      <c r="J77" s="5">
        <v>2.6530612244897958</v>
      </c>
      <c r="K77" s="5">
        <v>0.33673469387755101</v>
      </c>
      <c r="L77" s="5">
        <v>0.16923076923076924</v>
      </c>
      <c r="M77" s="5">
        <v>0.44897959183673469</v>
      </c>
    </row>
    <row r="78" spans="3:13" x14ac:dyDescent="0.25">
      <c r="C78" s="6">
        <v>45</v>
      </c>
      <c r="D78" s="5">
        <v>45</v>
      </c>
      <c r="E78" s="5">
        <v>0.17307692307692307</v>
      </c>
      <c r="F78" s="5">
        <v>34</v>
      </c>
      <c r="G78" s="5">
        <v>16.96153846153846</v>
      </c>
      <c r="H78" s="5">
        <v>2.0045351473922901</v>
      </c>
      <c r="I78" s="5">
        <v>1</v>
      </c>
      <c r="J78" s="5">
        <v>2.6530612244897962</v>
      </c>
      <c r="K78" s="5">
        <v>0.34693877551020408</v>
      </c>
      <c r="L78" s="5">
        <v>0.17307692307692307</v>
      </c>
      <c r="M78" s="5">
        <v>0.45918367346938777</v>
      </c>
    </row>
    <row r="79" spans="3:13" x14ac:dyDescent="0.25">
      <c r="C79" s="6">
        <v>46</v>
      </c>
      <c r="D79" s="5">
        <v>46</v>
      </c>
      <c r="E79" s="5">
        <v>0.17692307692307693</v>
      </c>
      <c r="F79" s="5">
        <v>35</v>
      </c>
      <c r="G79" s="5">
        <v>17.338461538461537</v>
      </c>
      <c r="H79" s="5">
        <v>2.018633540372671</v>
      </c>
      <c r="I79" s="5">
        <v>1</v>
      </c>
      <c r="J79" s="5">
        <v>2.6530612244897958</v>
      </c>
      <c r="K79" s="5">
        <v>0.35714285714285715</v>
      </c>
      <c r="L79" s="5">
        <v>0.17692307692307693</v>
      </c>
      <c r="M79" s="5">
        <v>0.46938775510204084</v>
      </c>
    </row>
    <row r="80" spans="3:13" x14ac:dyDescent="0.25">
      <c r="C80" s="6">
        <v>47</v>
      </c>
      <c r="D80" s="5">
        <v>47</v>
      </c>
      <c r="E80" s="5">
        <v>0.18076923076923077</v>
      </c>
      <c r="F80" s="5">
        <v>36</v>
      </c>
      <c r="G80" s="5">
        <v>17.715384615384615</v>
      </c>
      <c r="H80" s="5">
        <v>2.0321320017368651</v>
      </c>
      <c r="I80" s="5">
        <v>1</v>
      </c>
      <c r="J80" s="5">
        <v>2.6530612244897958</v>
      </c>
      <c r="K80" s="5">
        <v>0.36734693877551022</v>
      </c>
      <c r="L80" s="5">
        <v>0.18076923076923077</v>
      </c>
      <c r="M80" s="5">
        <v>0.47959183673469385</v>
      </c>
    </row>
    <row r="81" spans="3:13" x14ac:dyDescent="0.25">
      <c r="C81" s="6">
        <v>48</v>
      </c>
      <c r="D81" s="5">
        <v>48</v>
      </c>
      <c r="E81" s="5">
        <v>0.18461538461538463</v>
      </c>
      <c r="F81" s="5">
        <v>37</v>
      </c>
      <c r="G81" s="5">
        <v>18.092307692307692</v>
      </c>
      <c r="H81" s="5">
        <v>2.0450680272108843</v>
      </c>
      <c r="I81" s="5">
        <v>1</v>
      </c>
      <c r="J81" s="5">
        <v>2.6530612244897958</v>
      </c>
      <c r="K81" s="5">
        <v>0.37755102040816324</v>
      </c>
      <c r="L81" s="5">
        <v>0.18461538461538463</v>
      </c>
      <c r="M81" s="5">
        <v>0.48979591836734693</v>
      </c>
    </row>
    <row r="82" spans="3:13" x14ac:dyDescent="0.25">
      <c r="C82" s="6">
        <v>49</v>
      </c>
      <c r="D82" s="5">
        <v>49</v>
      </c>
      <c r="E82" s="5">
        <v>0.18846153846153846</v>
      </c>
      <c r="F82" s="5">
        <v>38</v>
      </c>
      <c r="G82" s="5">
        <v>18.469230769230769</v>
      </c>
      <c r="H82" s="5">
        <v>2.057476051645148</v>
      </c>
      <c r="I82" s="5">
        <v>1</v>
      </c>
      <c r="J82" s="5">
        <v>2.6530612244897958</v>
      </c>
      <c r="K82" s="5">
        <v>0.38775510204081631</v>
      </c>
      <c r="L82" s="5">
        <v>0.18846153846153846</v>
      </c>
      <c r="M82" s="5">
        <v>0.5</v>
      </c>
    </row>
    <row r="83" spans="3:13" x14ac:dyDescent="0.25">
      <c r="C83" s="6">
        <v>50</v>
      </c>
      <c r="D83" s="5">
        <v>50</v>
      </c>
      <c r="E83" s="5">
        <v>0.19230769230769232</v>
      </c>
      <c r="F83" s="5">
        <v>38</v>
      </c>
      <c r="G83" s="5">
        <v>18.846153846153847</v>
      </c>
      <c r="H83" s="5">
        <v>2.0163265306122446</v>
      </c>
      <c r="I83" s="5">
        <v>1</v>
      </c>
      <c r="J83" s="5">
        <v>2.6530612244897958</v>
      </c>
      <c r="K83" s="5">
        <v>0.38775510204081631</v>
      </c>
      <c r="L83" s="5">
        <v>0.19230769230769232</v>
      </c>
      <c r="M83" s="5">
        <v>0.51020408163265307</v>
      </c>
    </row>
    <row r="84" spans="3:13" x14ac:dyDescent="0.25">
      <c r="C84" s="6">
        <v>51</v>
      </c>
      <c r="D84" s="5">
        <v>51</v>
      </c>
      <c r="E84" s="5">
        <v>0.19615384615384615</v>
      </c>
      <c r="F84" s="5">
        <v>38</v>
      </c>
      <c r="G84" s="5">
        <v>19.223076923076924</v>
      </c>
      <c r="H84" s="5">
        <v>1.9767907162865146</v>
      </c>
      <c r="I84" s="5">
        <v>1</v>
      </c>
      <c r="J84" s="5">
        <v>2.6530612244897962</v>
      </c>
      <c r="K84" s="5">
        <v>0.38775510204081631</v>
      </c>
      <c r="L84" s="5">
        <v>0.19615384615384615</v>
      </c>
      <c r="M84" s="5">
        <v>0.52040816326530615</v>
      </c>
    </row>
    <row r="85" spans="3:13" x14ac:dyDescent="0.25">
      <c r="C85" s="6">
        <v>52</v>
      </c>
      <c r="D85" s="5">
        <v>52</v>
      </c>
      <c r="E85" s="5">
        <v>0.2</v>
      </c>
      <c r="F85" s="5">
        <v>38</v>
      </c>
      <c r="G85" s="5">
        <v>19.600000000000001</v>
      </c>
      <c r="H85" s="5">
        <v>1.9387755102040816</v>
      </c>
      <c r="I85" s="5">
        <v>1</v>
      </c>
      <c r="J85" s="5">
        <v>2.6530612244897958</v>
      </c>
      <c r="K85" s="5">
        <v>0.38775510204081631</v>
      </c>
      <c r="L85" s="5">
        <v>0.2</v>
      </c>
      <c r="M85" s="5">
        <v>0.53061224489795922</v>
      </c>
    </row>
    <row r="86" spans="3:13" x14ac:dyDescent="0.25">
      <c r="C86" s="6">
        <v>53</v>
      </c>
      <c r="D86" s="5">
        <v>53</v>
      </c>
      <c r="E86" s="5">
        <v>0.20384615384615384</v>
      </c>
      <c r="F86" s="5">
        <v>39</v>
      </c>
      <c r="G86" s="5">
        <v>19.976923076923075</v>
      </c>
      <c r="H86" s="5">
        <v>1.9522525991528688</v>
      </c>
      <c r="I86" s="5">
        <v>1</v>
      </c>
      <c r="J86" s="5">
        <v>2.6530612244897962</v>
      </c>
      <c r="K86" s="5">
        <v>0.39795918367346939</v>
      </c>
      <c r="L86" s="5">
        <v>0.20384615384615384</v>
      </c>
      <c r="M86" s="5">
        <v>0.54081632653061229</v>
      </c>
    </row>
    <row r="87" spans="3:13" x14ac:dyDescent="0.25">
      <c r="C87" s="6">
        <v>54</v>
      </c>
      <c r="D87" s="5">
        <v>54</v>
      </c>
      <c r="E87" s="5">
        <v>0.2076923076923077</v>
      </c>
      <c r="F87" s="5">
        <v>39</v>
      </c>
      <c r="G87" s="5">
        <v>20.353846153846153</v>
      </c>
      <c r="H87" s="5">
        <v>1.9160997732426304</v>
      </c>
      <c r="I87" s="5">
        <v>1</v>
      </c>
      <c r="J87" s="5">
        <v>2.6530612244897953</v>
      </c>
      <c r="K87" s="5">
        <v>0.39795918367346939</v>
      </c>
      <c r="L87" s="5">
        <v>0.2076923076923077</v>
      </c>
      <c r="M87" s="5">
        <v>0.55102040816326525</v>
      </c>
    </row>
    <row r="88" spans="3:13" x14ac:dyDescent="0.25">
      <c r="C88" s="6">
        <v>55</v>
      </c>
      <c r="D88" s="5">
        <v>55</v>
      </c>
      <c r="E88" s="5">
        <v>0.21153846153846154</v>
      </c>
      <c r="F88" s="5">
        <v>40</v>
      </c>
      <c r="G88" s="5">
        <v>20.73076923076923</v>
      </c>
      <c r="H88" s="5">
        <v>1.9294990723562153</v>
      </c>
      <c r="I88" s="5">
        <v>1</v>
      </c>
      <c r="J88" s="5">
        <v>2.6530612244897958</v>
      </c>
      <c r="K88" s="5">
        <v>0.40816326530612246</v>
      </c>
      <c r="L88" s="5">
        <v>0.21153846153846154</v>
      </c>
      <c r="M88" s="5">
        <v>0.56122448979591832</v>
      </c>
    </row>
    <row r="89" spans="3:13" x14ac:dyDescent="0.25">
      <c r="C89" s="6">
        <v>56</v>
      </c>
      <c r="D89" s="5">
        <v>56</v>
      </c>
      <c r="E89" s="5">
        <v>0.2153846153846154</v>
      </c>
      <c r="F89" s="5">
        <v>41</v>
      </c>
      <c r="G89" s="5">
        <v>21.107692307692307</v>
      </c>
      <c r="H89" s="5">
        <v>1.9424198250728864</v>
      </c>
      <c r="I89" s="5">
        <v>1</v>
      </c>
      <c r="J89" s="5">
        <v>2.6530612244897958</v>
      </c>
      <c r="K89" s="5">
        <v>0.41836734693877553</v>
      </c>
      <c r="L89" s="5">
        <v>0.2153846153846154</v>
      </c>
      <c r="M89" s="5">
        <v>0.5714285714285714</v>
      </c>
    </row>
    <row r="90" spans="3:13" x14ac:dyDescent="0.25">
      <c r="C90" s="6">
        <v>57</v>
      </c>
      <c r="D90" s="5">
        <v>57</v>
      </c>
      <c r="E90" s="5">
        <v>0.21923076923076923</v>
      </c>
      <c r="F90" s="5">
        <v>42</v>
      </c>
      <c r="G90" s="5">
        <v>21.484615384615385</v>
      </c>
      <c r="H90" s="5">
        <v>1.9548872180451127</v>
      </c>
      <c r="I90" s="5">
        <v>1</v>
      </c>
      <c r="J90" s="5">
        <v>2.6530612244897958</v>
      </c>
      <c r="K90" s="5">
        <v>0.42857142857142855</v>
      </c>
      <c r="L90" s="5">
        <v>0.21923076923076923</v>
      </c>
      <c r="M90" s="5">
        <v>0.58163265306122447</v>
      </c>
    </row>
    <row r="91" spans="3:13" x14ac:dyDescent="0.25">
      <c r="C91" s="6">
        <v>58</v>
      </c>
      <c r="D91" s="5">
        <v>58</v>
      </c>
      <c r="E91" s="5">
        <v>0.22307692307692309</v>
      </c>
      <c r="F91" s="5">
        <v>42</v>
      </c>
      <c r="G91" s="5">
        <v>21.861538461538462</v>
      </c>
      <c r="H91" s="5">
        <v>1.9211822660098521</v>
      </c>
      <c r="I91" s="5">
        <v>1</v>
      </c>
      <c r="J91" s="5">
        <v>2.6530612244897958</v>
      </c>
      <c r="K91" s="5">
        <v>0.42857142857142855</v>
      </c>
      <c r="L91" s="5">
        <v>0.22307692307692309</v>
      </c>
      <c r="M91" s="5">
        <v>0.59183673469387754</v>
      </c>
    </row>
    <row r="92" spans="3:13" x14ac:dyDescent="0.25">
      <c r="C92" s="6">
        <v>59</v>
      </c>
      <c r="D92" s="5">
        <v>59</v>
      </c>
      <c r="E92" s="5">
        <v>0.22692307692307692</v>
      </c>
      <c r="F92" s="5">
        <v>43</v>
      </c>
      <c r="G92" s="5">
        <v>22.238461538461539</v>
      </c>
      <c r="H92" s="5">
        <v>1.9335869941196817</v>
      </c>
      <c r="I92" s="5">
        <v>1</v>
      </c>
      <c r="J92" s="5">
        <v>2.6530612244897958</v>
      </c>
      <c r="K92" s="5">
        <v>0.43877551020408162</v>
      </c>
      <c r="L92" s="5">
        <v>0.22692307692307692</v>
      </c>
      <c r="M92" s="5">
        <v>0.60204081632653061</v>
      </c>
    </row>
    <row r="93" spans="3:13" x14ac:dyDescent="0.25">
      <c r="C93" s="6">
        <v>60</v>
      </c>
      <c r="D93" s="5">
        <v>60</v>
      </c>
      <c r="E93" s="5">
        <v>0.23076923076923078</v>
      </c>
      <c r="F93" s="5">
        <v>44</v>
      </c>
      <c r="G93" s="5">
        <v>22.615384615384613</v>
      </c>
      <c r="H93" s="5">
        <v>1.9455782312925169</v>
      </c>
      <c r="I93" s="5">
        <v>1</v>
      </c>
      <c r="J93" s="5">
        <v>2.6530612244897958</v>
      </c>
      <c r="K93" s="5">
        <v>0.44897959183673469</v>
      </c>
      <c r="L93" s="5">
        <v>0.23076923076923078</v>
      </c>
      <c r="M93" s="5">
        <v>0.61224489795918369</v>
      </c>
    </row>
    <row r="94" spans="3:13" x14ac:dyDescent="0.25">
      <c r="C94" s="6">
        <v>61</v>
      </c>
      <c r="D94" s="5">
        <v>61</v>
      </c>
      <c r="E94" s="5">
        <v>0.23461538461538461</v>
      </c>
      <c r="F94" s="5">
        <v>45</v>
      </c>
      <c r="G94" s="5">
        <v>22.992307692307691</v>
      </c>
      <c r="H94" s="5">
        <v>1.9571763131482101</v>
      </c>
      <c r="I94" s="5">
        <v>1</v>
      </c>
      <c r="J94" s="5">
        <v>2.6530612244897962</v>
      </c>
      <c r="K94" s="5">
        <v>0.45918367346938777</v>
      </c>
      <c r="L94" s="5">
        <v>0.23461538461538461</v>
      </c>
      <c r="M94" s="5">
        <v>0.62244897959183676</v>
      </c>
    </row>
    <row r="95" spans="3:13" x14ac:dyDescent="0.25">
      <c r="C95" s="6">
        <v>62</v>
      </c>
      <c r="D95" s="5">
        <v>62</v>
      </c>
      <c r="E95" s="5">
        <v>0.23846153846153847</v>
      </c>
      <c r="F95" s="5">
        <v>45</v>
      </c>
      <c r="G95" s="5">
        <v>23.369230769230768</v>
      </c>
      <c r="H95" s="5">
        <v>1.9256089532587228</v>
      </c>
      <c r="I95" s="5">
        <v>1</v>
      </c>
      <c r="J95" s="5">
        <v>2.6530612244897958</v>
      </c>
      <c r="K95" s="5">
        <v>0.45918367346938777</v>
      </c>
      <c r="L95" s="5">
        <v>0.23846153846153847</v>
      </c>
      <c r="M95" s="5">
        <v>0.63265306122448983</v>
      </c>
    </row>
    <row r="96" spans="3:13" x14ac:dyDescent="0.25">
      <c r="C96" s="6">
        <v>63</v>
      </c>
      <c r="D96" s="5">
        <v>63</v>
      </c>
      <c r="E96" s="5">
        <v>0.24230769230769231</v>
      </c>
      <c r="F96" s="5">
        <v>46</v>
      </c>
      <c r="G96" s="5">
        <v>23.746153846153845</v>
      </c>
      <c r="H96" s="5">
        <v>1.9371558147068353</v>
      </c>
      <c r="I96" s="5">
        <v>1</v>
      </c>
      <c r="J96" s="5">
        <v>2.6530612244897962</v>
      </c>
      <c r="K96" s="5">
        <v>0.46938775510204084</v>
      </c>
      <c r="L96" s="5">
        <v>0.24230769230769231</v>
      </c>
      <c r="M96" s="5">
        <v>0.6428571428571429</v>
      </c>
    </row>
    <row r="97" spans="3:13" x14ac:dyDescent="0.25">
      <c r="C97" s="6">
        <v>64</v>
      </c>
      <c r="D97" s="5">
        <v>64</v>
      </c>
      <c r="E97" s="5">
        <v>0.24615384615384617</v>
      </c>
      <c r="F97" s="5">
        <v>47</v>
      </c>
      <c r="G97" s="5">
        <v>24.123076923076923</v>
      </c>
      <c r="H97" s="5">
        <v>1.9483418367346936</v>
      </c>
      <c r="I97" s="5">
        <v>1</v>
      </c>
      <c r="J97" s="5">
        <v>2.6530612244897958</v>
      </c>
      <c r="K97" s="5">
        <v>0.47959183673469385</v>
      </c>
      <c r="L97" s="5">
        <v>0.24615384615384617</v>
      </c>
      <c r="M97" s="5">
        <v>0.65306122448979587</v>
      </c>
    </row>
    <row r="98" spans="3:13" x14ac:dyDescent="0.25">
      <c r="C98" s="6">
        <v>65</v>
      </c>
      <c r="D98" s="5">
        <v>65</v>
      </c>
      <c r="E98" s="5">
        <v>0.25</v>
      </c>
      <c r="F98" s="5">
        <v>48</v>
      </c>
      <c r="G98" s="5">
        <v>24.5</v>
      </c>
      <c r="H98" s="5">
        <v>1.9591836734693877</v>
      </c>
      <c r="I98" s="5">
        <v>1</v>
      </c>
      <c r="J98" s="5">
        <v>2.6530612244897958</v>
      </c>
      <c r="K98" s="5">
        <v>0.48979591836734693</v>
      </c>
      <c r="L98" s="5">
        <v>0.25</v>
      </c>
      <c r="M98" s="5">
        <v>0.66326530612244894</v>
      </c>
    </row>
    <row r="99" spans="3:13" x14ac:dyDescent="0.25">
      <c r="C99" s="6">
        <v>66</v>
      </c>
      <c r="D99" s="5">
        <v>66</v>
      </c>
      <c r="E99" s="5">
        <v>0.25384615384615383</v>
      </c>
      <c r="F99" s="5">
        <v>49</v>
      </c>
      <c r="G99" s="5">
        <v>24.876923076923077</v>
      </c>
      <c r="H99" s="5">
        <v>1.9696969696969697</v>
      </c>
      <c r="I99" s="5">
        <v>1</v>
      </c>
      <c r="J99" s="5">
        <v>2.6530612244897958</v>
      </c>
      <c r="K99" s="5">
        <v>0.5</v>
      </c>
      <c r="L99" s="5">
        <v>0.25384615384615383</v>
      </c>
      <c r="M99" s="5">
        <v>0.67346938775510201</v>
      </c>
    </row>
    <row r="100" spans="3:13" x14ac:dyDescent="0.25">
      <c r="C100" s="6">
        <v>67</v>
      </c>
      <c r="D100" s="5">
        <v>67</v>
      </c>
      <c r="E100" s="5">
        <v>0.25769230769230766</v>
      </c>
      <c r="F100" s="5">
        <v>50</v>
      </c>
      <c r="G100" s="5">
        <v>25.253846153846155</v>
      </c>
      <c r="H100" s="5">
        <v>1.9798964361864151</v>
      </c>
      <c r="I100" s="5">
        <v>1</v>
      </c>
      <c r="J100" s="5">
        <v>2.6530612244897962</v>
      </c>
      <c r="K100" s="5">
        <v>0.51020408163265307</v>
      </c>
      <c r="L100" s="5">
        <v>0.25769230769230766</v>
      </c>
      <c r="M100" s="5">
        <v>0.68367346938775508</v>
      </c>
    </row>
    <row r="101" spans="3:13" x14ac:dyDescent="0.25">
      <c r="C101" s="6">
        <v>68</v>
      </c>
      <c r="D101" s="5">
        <v>68</v>
      </c>
      <c r="E101" s="5">
        <v>0.26153846153846155</v>
      </c>
      <c r="F101" s="5">
        <v>51</v>
      </c>
      <c r="G101" s="5">
        <v>25.630769230769232</v>
      </c>
      <c r="H101" s="5">
        <v>1.9897959183673468</v>
      </c>
      <c r="I101" s="5">
        <v>1</v>
      </c>
      <c r="J101" s="5">
        <v>2.6530612244897958</v>
      </c>
      <c r="K101" s="5">
        <v>0.52040816326530615</v>
      </c>
      <c r="L101" s="5">
        <v>0.26153846153846155</v>
      </c>
      <c r="M101" s="5">
        <v>0.69387755102040816</v>
      </c>
    </row>
    <row r="102" spans="3:13" x14ac:dyDescent="0.25">
      <c r="C102" s="6">
        <v>69</v>
      </c>
      <c r="D102" s="5">
        <v>69</v>
      </c>
      <c r="E102" s="5">
        <v>0.26538461538461539</v>
      </c>
      <c r="F102" s="5">
        <v>52</v>
      </c>
      <c r="G102" s="5">
        <v>26.007692307692306</v>
      </c>
      <c r="H102" s="5">
        <v>1.9994084590357883</v>
      </c>
      <c r="I102" s="5">
        <v>1</v>
      </c>
      <c r="J102" s="5">
        <v>2.6530612244897958</v>
      </c>
      <c r="K102" s="5">
        <v>0.53061224489795922</v>
      </c>
      <c r="L102" s="5">
        <v>0.26538461538461539</v>
      </c>
      <c r="M102" s="5">
        <v>0.70408163265306123</v>
      </c>
    </row>
    <row r="103" spans="3:13" x14ac:dyDescent="0.25">
      <c r="C103" s="6">
        <v>70</v>
      </c>
      <c r="D103" s="5">
        <v>70</v>
      </c>
      <c r="E103" s="5">
        <v>0.26923076923076922</v>
      </c>
      <c r="F103" s="5">
        <v>53</v>
      </c>
      <c r="G103" s="5">
        <v>26.384615384615383</v>
      </c>
      <c r="H103" s="5">
        <v>2.0087463556851315</v>
      </c>
      <c r="I103" s="5">
        <v>1</v>
      </c>
      <c r="J103" s="5">
        <v>2.6530612244897962</v>
      </c>
      <c r="K103" s="5">
        <v>0.54081632653061229</v>
      </c>
      <c r="L103" s="5">
        <v>0.26923076923076922</v>
      </c>
      <c r="M103" s="5">
        <v>0.7142857142857143</v>
      </c>
    </row>
    <row r="104" spans="3:13" x14ac:dyDescent="0.25">
      <c r="C104" s="6">
        <v>71</v>
      </c>
      <c r="D104" s="5">
        <v>71</v>
      </c>
      <c r="E104" s="5">
        <v>0.27307692307692305</v>
      </c>
      <c r="F104" s="5">
        <v>54</v>
      </c>
      <c r="G104" s="5">
        <v>26.761538461538461</v>
      </c>
      <c r="H104" s="5">
        <v>2.017821212992239</v>
      </c>
      <c r="I104" s="5">
        <v>1</v>
      </c>
      <c r="J104" s="5">
        <v>2.6530612244897962</v>
      </c>
      <c r="K104" s="5">
        <v>0.55102040816326525</v>
      </c>
      <c r="L104" s="5">
        <v>0.27307692307692305</v>
      </c>
      <c r="M104" s="5">
        <v>0.72448979591836737</v>
      </c>
    </row>
    <row r="105" spans="3:13" x14ac:dyDescent="0.25">
      <c r="C105" s="6">
        <v>72</v>
      </c>
      <c r="D105" s="5">
        <v>72</v>
      </c>
      <c r="E105" s="5">
        <v>0.27692307692307694</v>
      </c>
      <c r="F105" s="5">
        <v>55</v>
      </c>
      <c r="G105" s="5">
        <v>27.138461538461538</v>
      </c>
      <c r="H105" s="5">
        <v>2.0266439909297049</v>
      </c>
      <c r="I105" s="5">
        <v>1</v>
      </c>
      <c r="J105" s="5">
        <v>2.6530612244897958</v>
      </c>
      <c r="K105" s="5">
        <v>0.56122448979591832</v>
      </c>
      <c r="L105" s="5">
        <v>0.27692307692307694</v>
      </c>
      <c r="M105" s="5">
        <v>0.73469387755102045</v>
      </c>
    </row>
    <row r="106" spans="3:13" x14ac:dyDescent="0.25">
      <c r="C106" s="6">
        <v>73</v>
      </c>
      <c r="D106" s="5">
        <v>73</v>
      </c>
      <c r="E106" s="5">
        <v>0.28076923076923077</v>
      </c>
      <c r="F106" s="5">
        <v>55</v>
      </c>
      <c r="G106" s="5">
        <v>27.515384615384615</v>
      </c>
      <c r="H106" s="5">
        <v>1.9988817444786131</v>
      </c>
      <c r="I106" s="5">
        <v>1</v>
      </c>
      <c r="J106" s="5">
        <v>2.6530612244897962</v>
      </c>
      <c r="K106" s="5">
        <v>0.56122448979591832</v>
      </c>
      <c r="L106" s="5">
        <v>0.28076923076923077</v>
      </c>
      <c r="M106" s="5">
        <v>0.74489795918367352</v>
      </c>
    </row>
    <row r="107" spans="3:13" x14ac:dyDescent="0.25">
      <c r="C107" s="6">
        <v>74</v>
      </c>
      <c r="D107" s="5">
        <v>74</v>
      </c>
      <c r="E107" s="5">
        <v>0.2846153846153846</v>
      </c>
      <c r="F107" s="5">
        <v>56</v>
      </c>
      <c r="G107" s="5">
        <v>27.892307692307693</v>
      </c>
      <c r="H107" s="5">
        <v>2.0077220077220077</v>
      </c>
      <c r="I107" s="5">
        <v>1</v>
      </c>
      <c r="J107" s="5">
        <v>2.6530612244897958</v>
      </c>
      <c r="K107" s="5">
        <v>0.5714285714285714</v>
      </c>
      <c r="L107" s="5">
        <v>0.2846153846153846</v>
      </c>
      <c r="M107" s="5">
        <v>0.75510204081632648</v>
      </c>
    </row>
    <row r="108" spans="3:13" x14ac:dyDescent="0.25">
      <c r="C108" s="6">
        <v>75</v>
      </c>
      <c r="D108" s="5">
        <v>75</v>
      </c>
      <c r="E108" s="5">
        <v>0.28846153846153844</v>
      </c>
      <c r="F108" s="5">
        <v>57</v>
      </c>
      <c r="G108" s="5">
        <v>28.26923076923077</v>
      </c>
      <c r="H108" s="5">
        <v>2.0163265306122451</v>
      </c>
      <c r="I108" s="5">
        <v>1</v>
      </c>
      <c r="J108" s="5">
        <v>2.6530612244897962</v>
      </c>
      <c r="K108" s="5">
        <v>0.58163265306122447</v>
      </c>
      <c r="L108" s="5">
        <v>0.28846153846153844</v>
      </c>
      <c r="M108" s="5">
        <v>0.76530612244897955</v>
      </c>
    </row>
    <row r="109" spans="3:13" x14ac:dyDescent="0.25">
      <c r="C109" s="6">
        <v>76</v>
      </c>
      <c r="D109" s="5">
        <v>76</v>
      </c>
      <c r="E109" s="5">
        <v>0.29230769230769232</v>
      </c>
      <c r="F109" s="5">
        <v>58</v>
      </c>
      <c r="G109" s="5">
        <v>28.646153846153844</v>
      </c>
      <c r="H109" s="5">
        <v>2.0247046186895807</v>
      </c>
      <c r="I109" s="5">
        <v>1</v>
      </c>
      <c r="J109" s="5">
        <v>2.6530612244897958</v>
      </c>
      <c r="K109" s="5">
        <v>0.59183673469387754</v>
      </c>
      <c r="L109" s="5">
        <v>0.29230769230769232</v>
      </c>
      <c r="M109" s="5">
        <v>0.77551020408163263</v>
      </c>
    </row>
    <row r="110" spans="3:13" x14ac:dyDescent="0.25">
      <c r="C110" s="6">
        <v>77</v>
      </c>
      <c r="D110" s="5">
        <v>77</v>
      </c>
      <c r="E110" s="5">
        <v>0.29615384615384616</v>
      </c>
      <c r="F110" s="5">
        <v>58</v>
      </c>
      <c r="G110" s="5">
        <v>29.023076923076921</v>
      </c>
      <c r="H110" s="5">
        <v>1.9984097535117942</v>
      </c>
      <c r="I110" s="5">
        <v>1</v>
      </c>
      <c r="J110" s="5">
        <v>2.6530612244897958</v>
      </c>
      <c r="K110" s="5">
        <v>0.59183673469387754</v>
      </c>
      <c r="L110" s="5">
        <v>0.29615384615384616</v>
      </c>
      <c r="M110" s="5">
        <v>0.7857142857142857</v>
      </c>
    </row>
    <row r="111" spans="3:13" x14ac:dyDescent="0.25">
      <c r="C111" s="6">
        <v>78</v>
      </c>
      <c r="D111" s="5">
        <v>78</v>
      </c>
      <c r="E111" s="5">
        <v>0.3</v>
      </c>
      <c r="F111" s="5">
        <v>58</v>
      </c>
      <c r="G111" s="5">
        <v>29.4</v>
      </c>
      <c r="H111" s="5">
        <v>1.9727891156462585</v>
      </c>
      <c r="I111" s="5">
        <v>1</v>
      </c>
      <c r="J111" s="5">
        <v>2.6530612244897962</v>
      </c>
      <c r="K111" s="5">
        <v>0.59183673469387754</v>
      </c>
      <c r="L111" s="5">
        <v>0.3</v>
      </c>
      <c r="M111" s="5">
        <v>0.79591836734693877</v>
      </c>
    </row>
    <row r="112" spans="3:13" x14ac:dyDescent="0.25">
      <c r="C112" s="6">
        <v>79</v>
      </c>
      <c r="D112" s="5">
        <v>79</v>
      </c>
      <c r="E112" s="5">
        <v>0.30384615384615382</v>
      </c>
      <c r="F112" s="5">
        <v>59</v>
      </c>
      <c r="G112" s="5">
        <v>29.776923076923076</v>
      </c>
      <c r="H112" s="5">
        <v>1.9814001549987086</v>
      </c>
      <c r="I112" s="5">
        <v>1</v>
      </c>
      <c r="J112" s="5">
        <v>2.6530612244897962</v>
      </c>
      <c r="K112" s="5">
        <v>0.60204081632653061</v>
      </c>
      <c r="L112" s="5">
        <v>0.30384615384615382</v>
      </c>
      <c r="M112" s="5">
        <v>0.80612244897959184</v>
      </c>
    </row>
    <row r="113" spans="3:13" x14ac:dyDescent="0.25">
      <c r="C113" s="6">
        <v>80</v>
      </c>
      <c r="D113" s="5">
        <v>80</v>
      </c>
      <c r="E113" s="5">
        <v>0.30769230769230771</v>
      </c>
      <c r="F113" s="5">
        <v>59</v>
      </c>
      <c r="G113" s="5">
        <v>30.153846153846153</v>
      </c>
      <c r="H113" s="5">
        <v>1.9566326530612244</v>
      </c>
      <c r="I113" s="5">
        <v>1</v>
      </c>
      <c r="J113" s="5">
        <v>2.6530612244897958</v>
      </c>
      <c r="K113" s="5">
        <v>0.60204081632653061</v>
      </c>
      <c r="L113" s="5">
        <v>0.30769230769230771</v>
      </c>
      <c r="M113" s="5">
        <v>0.81632653061224492</v>
      </c>
    </row>
    <row r="114" spans="3:13" x14ac:dyDescent="0.25">
      <c r="C114" s="6">
        <v>81</v>
      </c>
      <c r="D114" s="5">
        <v>81</v>
      </c>
      <c r="E114" s="5">
        <v>0.31153846153846154</v>
      </c>
      <c r="F114" s="5">
        <v>59</v>
      </c>
      <c r="G114" s="5">
        <v>30.530769230769231</v>
      </c>
      <c r="H114" s="5">
        <v>1.9324766943814562</v>
      </c>
      <c r="I114" s="5">
        <v>1</v>
      </c>
      <c r="J114" s="5">
        <v>2.6530612244897962</v>
      </c>
      <c r="K114" s="5">
        <v>0.60204081632653061</v>
      </c>
      <c r="L114" s="5">
        <v>0.31153846153846154</v>
      </c>
      <c r="M114" s="5">
        <v>0.82653061224489799</v>
      </c>
    </row>
    <row r="115" spans="3:13" x14ac:dyDescent="0.25">
      <c r="C115" s="6">
        <v>82</v>
      </c>
      <c r="D115" s="5">
        <v>82</v>
      </c>
      <c r="E115" s="5">
        <v>0.31538461538461537</v>
      </c>
      <c r="F115" s="5">
        <v>59</v>
      </c>
      <c r="G115" s="5">
        <v>30.907692307692308</v>
      </c>
      <c r="H115" s="5">
        <v>1.9089099054255849</v>
      </c>
      <c r="I115" s="5">
        <v>1</v>
      </c>
      <c r="J115" s="5">
        <v>2.6530612244897962</v>
      </c>
      <c r="K115" s="5">
        <v>0.60204081632653061</v>
      </c>
      <c r="L115" s="5">
        <v>0.31538461538461537</v>
      </c>
      <c r="M115" s="5">
        <v>0.83673469387755106</v>
      </c>
    </row>
    <row r="116" spans="3:13" x14ac:dyDescent="0.25">
      <c r="C116" s="6">
        <v>83</v>
      </c>
      <c r="D116" s="5">
        <v>83</v>
      </c>
      <c r="E116" s="5">
        <v>0.31923076923076921</v>
      </c>
      <c r="F116" s="5">
        <v>59</v>
      </c>
      <c r="G116" s="5">
        <v>31.284615384615385</v>
      </c>
      <c r="H116" s="5">
        <v>1.8859109909023852</v>
      </c>
      <c r="I116" s="5">
        <v>1</v>
      </c>
      <c r="J116" s="5">
        <v>2.6530612244897962</v>
      </c>
      <c r="K116" s="5">
        <v>0.60204081632653061</v>
      </c>
      <c r="L116" s="5">
        <v>0.31923076923076921</v>
      </c>
      <c r="M116" s="5">
        <v>0.84693877551020413</v>
      </c>
    </row>
    <row r="117" spans="3:13" x14ac:dyDescent="0.25">
      <c r="C117" s="6">
        <v>84</v>
      </c>
      <c r="D117" s="5">
        <v>84</v>
      </c>
      <c r="E117" s="5">
        <v>0.32307692307692309</v>
      </c>
      <c r="F117" s="5">
        <v>59</v>
      </c>
      <c r="G117" s="5">
        <v>31.661538461538463</v>
      </c>
      <c r="H117" s="5">
        <v>1.8634596695821184</v>
      </c>
      <c r="I117" s="5">
        <v>1</v>
      </c>
      <c r="J117" s="5">
        <v>2.6530612244897958</v>
      </c>
      <c r="K117" s="5">
        <v>0.60204081632653061</v>
      </c>
      <c r="L117" s="5">
        <v>0.32307692307692309</v>
      </c>
      <c r="M117" s="5">
        <v>0.8571428571428571</v>
      </c>
    </row>
    <row r="118" spans="3:13" x14ac:dyDescent="0.25">
      <c r="C118" s="6">
        <v>85</v>
      </c>
      <c r="D118" s="5">
        <v>85</v>
      </c>
      <c r="E118" s="5">
        <v>0.32692307692307693</v>
      </c>
      <c r="F118" s="5">
        <v>59</v>
      </c>
      <c r="G118" s="5">
        <v>32.03846153846154</v>
      </c>
      <c r="H118" s="5">
        <v>1.8415366146458583</v>
      </c>
      <c r="I118" s="5">
        <v>1</v>
      </c>
      <c r="J118" s="5">
        <v>2.6530612244897958</v>
      </c>
      <c r="K118" s="5">
        <v>0.60204081632653061</v>
      </c>
      <c r="L118" s="5">
        <v>0.32692307692307693</v>
      </c>
      <c r="M118" s="5">
        <v>0.86734693877551017</v>
      </c>
    </row>
    <row r="119" spans="3:13" x14ac:dyDescent="0.25">
      <c r="C119" s="6">
        <v>86</v>
      </c>
      <c r="D119" s="5">
        <v>86</v>
      </c>
      <c r="E119" s="5">
        <v>0.33076923076923076</v>
      </c>
      <c r="F119" s="5">
        <v>60</v>
      </c>
      <c r="G119" s="5">
        <v>32.415384615384617</v>
      </c>
      <c r="H119" s="5">
        <v>1.8509729473184624</v>
      </c>
      <c r="I119" s="5">
        <v>1</v>
      </c>
      <c r="J119" s="5">
        <v>2.6530612244897958</v>
      </c>
      <c r="K119" s="5">
        <v>0.61224489795918369</v>
      </c>
      <c r="L119" s="5">
        <v>0.33076923076923076</v>
      </c>
      <c r="M119" s="5">
        <v>0.87755102040816324</v>
      </c>
    </row>
    <row r="120" spans="3:13" x14ac:dyDescent="0.25">
      <c r="C120" s="6">
        <v>87</v>
      </c>
      <c r="D120" s="5">
        <v>87</v>
      </c>
      <c r="E120" s="5">
        <v>0.33461538461538459</v>
      </c>
      <c r="F120" s="5">
        <v>60</v>
      </c>
      <c r="G120" s="5">
        <v>32.792307692307695</v>
      </c>
      <c r="H120" s="5">
        <v>1.8296973961998595</v>
      </c>
      <c r="I120" s="5">
        <v>1</v>
      </c>
      <c r="J120" s="5">
        <v>2.6530612244897962</v>
      </c>
      <c r="K120" s="5">
        <v>0.61224489795918369</v>
      </c>
      <c r="L120" s="5">
        <v>0.33461538461538459</v>
      </c>
      <c r="M120" s="5">
        <v>0.88775510204081631</v>
      </c>
    </row>
    <row r="121" spans="3:13" x14ac:dyDescent="0.25">
      <c r="C121" s="6">
        <v>88</v>
      </c>
      <c r="D121" s="5">
        <v>88</v>
      </c>
      <c r="E121" s="5">
        <v>0.33846153846153848</v>
      </c>
      <c r="F121" s="5">
        <v>61</v>
      </c>
      <c r="G121" s="5">
        <v>33.169230769230765</v>
      </c>
      <c r="H121" s="5">
        <v>1.8390538033395176</v>
      </c>
      <c r="I121" s="5">
        <v>1</v>
      </c>
      <c r="J121" s="5">
        <v>2.6530612244897958</v>
      </c>
      <c r="K121" s="5">
        <v>0.62244897959183676</v>
      </c>
      <c r="L121" s="5">
        <v>0.33846153846153848</v>
      </c>
      <c r="M121" s="5">
        <v>0.89795918367346939</v>
      </c>
    </row>
    <row r="122" spans="3:13" x14ac:dyDescent="0.25">
      <c r="C122" s="6">
        <v>89</v>
      </c>
      <c r="D122" s="5">
        <v>89</v>
      </c>
      <c r="E122" s="5">
        <v>0.34230769230769231</v>
      </c>
      <c r="F122" s="5">
        <v>61</v>
      </c>
      <c r="G122" s="5">
        <v>33.546153846153842</v>
      </c>
      <c r="H122" s="5">
        <v>1.8183902774592984</v>
      </c>
      <c r="I122" s="5">
        <v>1</v>
      </c>
      <c r="J122" s="5">
        <v>2.6530612244897958</v>
      </c>
      <c r="K122" s="5">
        <v>0.62244897959183676</v>
      </c>
      <c r="L122" s="5">
        <v>0.34230769230769231</v>
      </c>
      <c r="M122" s="5">
        <v>0.90816326530612246</v>
      </c>
    </row>
    <row r="123" spans="3:13" x14ac:dyDescent="0.25">
      <c r="C123" s="6">
        <v>90</v>
      </c>
      <c r="D123" s="5">
        <v>90</v>
      </c>
      <c r="E123" s="5">
        <v>0.34615384615384615</v>
      </c>
      <c r="F123" s="5">
        <v>61</v>
      </c>
      <c r="G123" s="5">
        <v>33.92307692307692</v>
      </c>
      <c r="H123" s="5">
        <v>1.798185941043084</v>
      </c>
      <c r="I123" s="5">
        <v>1</v>
      </c>
      <c r="J123" s="5">
        <v>2.6530612244897962</v>
      </c>
      <c r="K123" s="5">
        <v>0.62244897959183676</v>
      </c>
      <c r="L123" s="5">
        <v>0.34615384615384615</v>
      </c>
      <c r="M123" s="5">
        <v>0.91836734693877553</v>
      </c>
    </row>
    <row r="124" spans="3:13" x14ac:dyDescent="0.25">
      <c r="C124" s="6">
        <v>91</v>
      </c>
      <c r="D124" s="5">
        <v>91</v>
      </c>
      <c r="E124" s="5">
        <v>0.35</v>
      </c>
      <c r="F124" s="5">
        <v>61</v>
      </c>
      <c r="G124" s="5">
        <v>34.299999999999997</v>
      </c>
      <c r="H124" s="5">
        <v>1.7784256559766767</v>
      </c>
      <c r="I124" s="5">
        <v>1</v>
      </c>
      <c r="J124" s="5">
        <v>2.6530612244897962</v>
      </c>
      <c r="K124" s="5">
        <v>0.62244897959183676</v>
      </c>
      <c r="L124" s="5">
        <v>0.35</v>
      </c>
      <c r="M124" s="5">
        <v>0.9285714285714286</v>
      </c>
    </row>
    <row r="125" spans="3:13" x14ac:dyDescent="0.25">
      <c r="C125" s="6">
        <v>92</v>
      </c>
      <c r="D125" s="5">
        <v>92</v>
      </c>
      <c r="E125" s="5">
        <v>0.35384615384615387</v>
      </c>
      <c r="F125" s="5">
        <v>62</v>
      </c>
      <c r="G125" s="5">
        <v>34.676923076923075</v>
      </c>
      <c r="H125" s="5">
        <v>1.7879325643300799</v>
      </c>
      <c r="I125" s="5">
        <v>1</v>
      </c>
      <c r="J125" s="5">
        <v>2.6530612244897958</v>
      </c>
      <c r="K125" s="5">
        <v>0.63265306122448983</v>
      </c>
      <c r="L125" s="5">
        <v>0.35384615384615387</v>
      </c>
      <c r="M125" s="5">
        <v>0.93877551020408168</v>
      </c>
    </row>
    <row r="126" spans="3:13" x14ac:dyDescent="0.25">
      <c r="C126" s="6">
        <v>93</v>
      </c>
      <c r="D126" s="5">
        <v>93</v>
      </c>
      <c r="E126" s="5">
        <v>0.3576923076923077</v>
      </c>
      <c r="F126" s="5">
        <v>62</v>
      </c>
      <c r="G126" s="5">
        <v>35.053846153846152</v>
      </c>
      <c r="H126" s="5">
        <v>1.7687074829931972</v>
      </c>
      <c r="I126" s="5">
        <v>1</v>
      </c>
      <c r="J126" s="5">
        <v>2.6530612244897962</v>
      </c>
      <c r="K126" s="5">
        <v>0.63265306122448983</v>
      </c>
      <c r="L126" s="5">
        <v>0.3576923076923077</v>
      </c>
      <c r="M126" s="5">
        <v>0.94897959183673475</v>
      </c>
    </row>
    <row r="127" spans="3:13" x14ac:dyDescent="0.25">
      <c r="C127" s="6">
        <v>94</v>
      </c>
      <c r="D127" s="5">
        <v>94</v>
      </c>
      <c r="E127" s="5">
        <v>0.36153846153846153</v>
      </c>
      <c r="F127" s="5">
        <v>62</v>
      </c>
      <c r="G127" s="5">
        <v>35.430769230769229</v>
      </c>
      <c r="H127" s="5">
        <v>1.7498914459400783</v>
      </c>
      <c r="I127" s="5">
        <v>1</v>
      </c>
      <c r="J127" s="5">
        <v>2.6530612244897958</v>
      </c>
      <c r="K127" s="5">
        <v>0.63265306122448983</v>
      </c>
      <c r="L127" s="5">
        <v>0.36153846153846153</v>
      </c>
      <c r="M127" s="5">
        <v>0.95918367346938771</v>
      </c>
    </row>
    <row r="128" spans="3:13" x14ac:dyDescent="0.25">
      <c r="C128" s="6">
        <v>95</v>
      </c>
      <c r="D128" s="5">
        <v>95</v>
      </c>
      <c r="E128" s="5">
        <v>0.36538461538461536</v>
      </c>
      <c r="F128" s="5">
        <v>62</v>
      </c>
      <c r="G128" s="5">
        <v>35.807692307692307</v>
      </c>
      <c r="H128" s="5">
        <v>1.7314715359828143</v>
      </c>
      <c r="I128" s="5">
        <v>1</v>
      </c>
      <c r="J128" s="5">
        <v>2.6530612244897962</v>
      </c>
      <c r="K128" s="5">
        <v>0.63265306122448983</v>
      </c>
      <c r="L128" s="5">
        <v>0.36538461538461536</v>
      </c>
      <c r="M128" s="5">
        <v>0.96938775510204078</v>
      </c>
    </row>
    <row r="129" spans="3:13" x14ac:dyDescent="0.25">
      <c r="C129" s="6">
        <v>96</v>
      </c>
      <c r="D129" s="5">
        <v>96</v>
      </c>
      <c r="E129" s="5">
        <v>0.36923076923076925</v>
      </c>
      <c r="F129" s="5">
        <v>62</v>
      </c>
      <c r="G129" s="5">
        <v>36.184615384615384</v>
      </c>
      <c r="H129" s="5">
        <v>1.71343537414966</v>
      </c>
      <c r="I129" s="5">
        <v>1</v>
      </c>
      <c r="J129" s="5">
        <v>2.6530612244897958</v>
      </c>
      <c r="K129" s="5">
        <v>0.63265306122448983</v>
      </c>
      <c r="L129" s="5">
        <v>0.36923076923076925</v>
      </c>
      <c r="M129" s="5">
        <v>0.97959183673469385</v>
      </c>
    </row>
    <row r="130" spans="3:13" x14ac:dyDescent="0.25">
      <c r="C130" s="6">
        <v>97</v>
      </c>
      <c r="D130" s="5">
        <v>97</v>
      </c>
      <c r="E130" s="5">
        <v>0.37307692307692308</v>
      </c>
      <c r="F130" s="5">
        <v>62</v>
      </c>
      <c r="G130" s="5">
        <v>36.561538461538461</v>
      </c>
      <c r="H130" s="5">
        <v>1.6957710919419315</v>
      </c>
      <c r="I130" s="5">
        <v>1</v>
      </c>
      <c r="J130" s="5">
        <v>2.6530612244897958</v>
      </c>
      <c r="K130" s="5">
        <v>0.63265306122448983</v>
      </c>
      <c r="L130" s="5">
        <v>0.37307692307692308</v>
      </c>
      <c r="M130" s="5">
        <v>0.98979591836734693</v>
      </c>
    </row>
    <row r="131" spans="3:13" x14ac:dyDescent="0.25">
      <c r="C131" s="6">
        <v>98</v>
      </c>
      <c r="D131" s="5">
        <v>98</v>
      </c>
      <c r="E131" s="5">
        <v>0.37692307692307692</v>
      </c>
      <c r="F131" s="5">
        <v>63</v>
      </c>
      <c r="G131" s="5">
        <v>36.938461538461539</v>
      </c>
      <c r="H131" s="5">
        <v>1.7055393586005831</v>
      </c>
      <c r="I131" s="5">
        <v>1</v>
      </c>
      <c r="J131" s="5">
        <v>2.6530612244897958</v>
      </c>
      <c r="K131" s="5">
        <v>0.6428571428571429</v>
      </c>
      <c r="L131" s="5">
        <v>0.37692307692307692</v>
      </c>
      <c r="M131" s="5">
        <v>1</v>
      </c>
    </row>
    <row r="132" spans="3:13" x14ac:dyDescent="0.25">
      <c r="C132" s="6">
        <v>99</v>
      </c>
      <c r="D132" s="5">
        <v>99</v>
      </c>
      <c r="E132" s="5">
        <v>0.38076923076923075</v>
      </c>
      <c r="F132" s="5">
        <v>63</v>
      </c>
      <c r="G132" s="5">
        <v>37.315384615384616</v>
      </c>
      <c r="H132" s="5">
        <v>1.6883116883116884</v>
      </c>
      <c r="I132" s="5">
        <v>1</v>
      </c>
      <c r="J132" s="5">
        <v>2.6262626262626263</v>
      </c>
      <c r="K132" s="5">
        <v>0.6428571428571429</v>
      </c>
      <c r="L132" s="5">
        <v>0.38076923076923075</v>
      </c>
      <c r="M132" s="5">
        <v>1</v>
      </c>
    </row>
    <row r="133" spans="3:13" x14ac:dyDescent="0.25">
      <c r="C133" s="6">
        <v>100</v>
      </c>
      <c r="D133" s="5">
        <v>100</v>
      </c>
      <c r="E133" s="5">
        <v>0.38461538461538464</v>
      </c>
      <c r="F133" s="5">
        <v>63</v>
      </c>
      <c r="G133" s="5">
        <v>37.692307692307693</v>
      </c>
      <c r="H133" s="5">
        <v>1.6714285714285715</v>
      </c>
      <c r="I133" s="5">
        <v>1</v>
      </c>
      <c r="J133" s="5">
        <v>2.5999999999999996</v>
      </c>
      <c r="K133" s="5">
        <v>0.6428571428571429</v>
      </c>
      <c r="L133" s="5">
        <v>0.38461538461538464</v>
      </c>
      <c r="M133" s="5">
        <v>1</v>
      </c>
    </row>
    <row r="134" spans="3:13" x14ac:dyDescent="0.25">
      <c r="C134" s="6">
        <v>101</v>
      </c>
      <c r="D134" s="5">
        <v>101</v>
      </c>
      <c r="E134" s="5">
        <v>0.38846153846153847</v>
      </c>
      <c r="F134" s="5">
        <v>63</v>
      </c>
      <c r="G134" s="5">
        <v>38.069230769230771</v>
      </c>
      <c r="H134" s="5">
        <v>1.654879773691655</v>
      </c>
      <c r="I134" s="5">
        <v>1</v>
      </c>
      <c r="J134" s="5">
        <v>2.5742574257425743</v>
      </c>
      <c r="K134" s="5">
        <v>0.6428571428571429</v>
      </c>
      <c r="L134" s="5">
        <v>0.38846153846153847</v>
      </c>
      <c r="M134" s="5">
        <v>1</v>
      </c>
    </row>
    <row r="135" spans="3:13" x14ac:dyDescent="0.25">
      <c r="C135" s="6">
        <v>102</v>
      </c>
      <c r="D135" s="5">
        <v>102</v>
      </c>
      <c r="E135" s="5">
        <v>0.3923076923076923</v>
      </c>
      <c r="F135" s="5">
        <v>64</v>
      </c>
      <c r="G135" s="5">
        <v>38.446153846153848</v>
      </c>
      <c r="H135" s="5">
        <v>1.6646658663465386</v>
      </c>
      <c r="I135" s="5">
        <v>1</v>
      </c>
      <c r="J135" s="5">
        <v>2.5490196078431371</v>
      </c>
      <c r="K135" s="5">
        <v>0.65306122448979587</v>
      </c>
      <c r="L135" s="5">
        <v>0.3923076923076923</v>
      </c>
      <c r="M135" s="5">
        <v>1</v>
      </c>
    </row>
    <row r="136" spans="3:13" x14ac:dyDescent="0.25">
      <c r="C136" s="6">
        <v>103</v>
      </c>
      <c r="D136" s="5">
        <v>103</v>
      </c>
      <c r="E136" s="5">
        <v>0.39615384615384613</v>
      </c>
      <c r="F136" s="5">
        <v>64</v>
      </c>
      <c r="G136" s="5">
        <v>38.823076923076925</v>
      </c>
      <c r="H136" s="5">
        <v>1.6485040618189022</v>
      </c>
      <c r="I136" s="5">
        <v>1</v>
      </c>
      <c r="J136" s="5">
        <v>2.5242718446601944</v>
      </c>
      <c r="K136" s="5">
        <v>0.65306122448979587</v>
      </c>
      <c r="L136" s="5">
        <v>0.39615384615384613</v>
      </c>
      <c r="M136" s="5">
        <v>1</v>
      </c>
    </row>
    <row r="137" spans="3:13" x14ac:dyDescent="0.25">
      <c r="C137" s="6">
        <v>104</v>
      </c>
      <c r="D137" s="5">
        <v>104</v>
      </c>
      <c r="E137" s="5">
        <v>0.4</v>
      </c>
      <c r="F137" s="5">
        <v>64</v>
      </c>
      <c r="G137" s="5">
        <v>39.200000000000003</v>
      </c>
      <c r="H137" s="5">
        <v>1.6326530612244896</v>
      </c>
      <c r="I137" s="5">
        <v>1</v>
      </c>
      <c r="J137" s="5">
        <v>2.5</v>
      </c>
      <c r="K137" s="5">
        <v>0.65306122448979587</v>
      </c>
      <c r="L137" s="5">
        <v>0.4</v>
      </c>
      <c r="M137" s="5">
        <v>1</v>
      </c>
    </row>
    <row r="138" spans="3:13" x14ac:dyDescent="0.25">
      <c r="C138" s="6">
        <v>105</v>
      </c>
      <c r="D138" s="5">
        <v>105</v>
      </c>
      <c r="E138" s="5">
        <v>0.40384615384615385</v>
      </c>
      <c r="F138" s="5">
        <v>64</v>
      </c>
      <c r="G138" s="5">
        <v>39.576923076923073</v>
      </c>
      <c r="H138" s="5">
        <v>1.617103984450923</v>
      </c>
      <c r="I138" s="5">
        <v>1</v>
      </c>
      <c r="J138" s="5">
        <v>2.4761904761904763</v>
      </c>
      <c r="K138" s="5">
        <v>0.65306122448979587</v>
      </c>
      <c r="L138" s="5">
        <v>0.40384615384615385</v>
      </c>
      <c r="M138" s="5">
        <v>1</v>
      </c>
    </row>
    <row r="139" spans="3:13" x14ac:dyDescent="0.25">
      <c r="C139" s="6">
        <v>106</v>
      </c>
      <c r="D139" s="5">
        <v>106</v>
      </c>
      <c r="E139" s="5">
        <v>0.40769230769230769</v>
      </c>
      <c r="F139" s="5">
        <v>64</v>
      </c>
      <c r="G139" s="5">
        <v>39.95384615384615</v>
      </c>
      <c r="H139" s="5">
        <v>1.601848286484405</v>
      </c>
      <c r="I139" s="5">
        <v>1</v>
      </c>
      <c r="J139" s="5">
        <v>2.4528301886792452</v>
      </c>
      <c r="K139" s="5">
        <v>0.65306122448979587</v>
      </c>
      <c r="L139" s="5">
        <v>0.40769230769230769</v>
      </c>
      <c r="M139" s="5">
        <v>1</v>
      </c>
    </row>
    <row r="140" spans="3:13" x14ac:dyDescent="0.25">
      <c r="C140" s="6">
        <v>107</v>
      </c>
      <c r="D140" s="5">
        <v>107</v>
      </c>
      <c r="E140" s="5">
        <v>0.41153846153846152</v>
      </c>
      <c r="F140" s="5">
        <v>64</v>
      </c>
      <c r="G140" s="5">
        <v>40.330769230769228</v>
      </c>
      <c r="H140" s="5">
        <v>1.5868777417509059</v>
      </c>
      <c r="I140" s="5">
        <v>1</v>
      </c>
      <c r="J140" s="5">
        <v>2.429906542056075</v>
      </c>
      <c r="K140" s="5">
        <v>0.65306122448979587</v>
      </c>
      <c r="L140" s="5">
        <v>0.41153846153846152</v>
      </c>
      <c r="M140" s="5">
        <v>1</v>
      </c>
    </row>
    <row r="141" spans="3:13" x14ac:dyDescent="0.25">
      <c r="C141" s="6">
        <v>108</v>
      </c>
      <c r="D141" s="5">
        <v>108</v>
      </c>
      <c r="E141" s="5">
        <v>0.41538461538461541</v>
      </c>
      <c r="F141" s="5">
        <v>64</v>
      </c>
      <c r="G141" s="5">
        <v>40.707692307692305</v>
      </c>
      <c r="H141" s="5">
        <v>1.5721844293272862</v>
      </c>
      <c r="I141" s="5">
        <v>1</v>
      </c>
      <c r="J141" s="5">
        <v>2.4074074074074074</v>
      </c>
      <c r="K141" s="5">
        <v>0.65306122448979587</v>
      </c>
      <c r="L141" s="5">
        <v>0.41538461538461541</v>
      </c>
      <c r="M141" s="5">
        <v>1</v>
      </c>
    </row>
    <row r="142" spans="3:13" x14ac:dyDescent="0.25">
      <c r="C142" s="6">
        <v>109</v>
      </c>
      <c r="D142" s="5">
        <v>109</v>
      </c>
      <c r="E142" s="5">
        <v>0.41923076923076924</v>
      </c>
      <c r="F142" s="5">
        <v>64</v>
      </c>
      <c r="G142" s="5">
        <v>41.084615384615383</v>
      </c>
      <c r="H142" s="5">
        <v>1.5577607189664855</v>
      </c>
      <c r="I142" s="5">
        <v>1</v>
      </c>
      <c r="J142" s="5">
        <v>2.3853211009174311</v>
      </c>
      <c r="K142" s="5">
        <v>0.65306122448979587</v>
      </c>
      <c r="L142" s="5">
        <v>0.41923076923076924</v>
      </c>
      <c r="M142" s="5">
        <v>1</v>
      </c>
    </row>
    <row r="143" spans="3:13" x14ac:dyDescent="0.25">
      <c r="C143" s="6">
        <v>110</v>
      </c>
      <c r="D143" s="5">
        <v>110</v>
      </c>
      <c r="E143" s="5">
        <v>0.42307692307692307</v>
      </c>
      <c r="F143" s="5">
        <v>64</v>
      </c>
      <c r="G143" s="5">
        <v>41.46153846153846</v>
      </c>
      <c r="H143" s="5">
        <v>1.543599257884972</v>
      </c>
      <c r="I143" s="5">
        <v>1</v>
      </c>
      <c r="J143" s="5">
        <v>2.3636363636363638</v>
      </c>
      <c r="K143" s="5">
        <v>0.65306122448979587</v>
      </c>
      <c r="L143" s="5">
        <v>0.42307692307692307</v>
      </c>
      <c r="M143" s="5">
        <v>1</v>
      </c>
    </row>
    <row r="144" spans="3:13" x14ac:dyDescent="0.25">
      <c r="C144" s="6">
        <v>111</v>
      </c>
      <c r="D144" s="5">
        <v>111</v>
      </c>
      <c r="E144" s="5">
        <v>0.42692307692307691</v>
      </c>
      <c r="F144" s="5">
        <v>64</v>
      </c>
      <c r="G144" s="5">
        <v>41.838461538461537</v>
      </c>
      <c r="H144" s="5">
        <v>1.5296929582643868</v>
      </c>
      <c r="I144" s="5">
        <v>1</v>
      </c>
      <c r="J144" s="5">
        <v>2.3423423423423424</v>
      </c>
      <c r="K144" s="5">
        <v>0.65306122448979587</v>
      </c>
      <c r="L144" s="5">
        <v>0.42692307692307691</v>
      </c>
      <c r="M144" s="5">
        <v>1</v>
      </c>
    </row>
    <row r="145" spans="3:13" x14ac:dyDescent="0.25">
      <c r="C145" s="6">
        <v>112</v>
      </c>
      <c r="D145" s="5">
        <v>112</v>
      </c>
      <c r="E145" s="5">
        <v>0.43076923076923079</v>
      </c>
      <c r="F145" s="5">
        <v>64</v>
      </c>
      <c r="G145" s="5">
        <v>42.215384615384615</v>
      </c>
      <c r="H145" s="5">
        <v>1.5160349854227404</v>
      </c>
      <c r="I145" s="5">
        <v>1</v>
      </c>
      <c r="J145" s="5">
        <v>2.3214285714285712</v>
      </c>
      <c r="K145" s="5">
        <v>0.65306122448979587</v>
      </c>
      <c r="L145" s="5">
        <v>0.43076923076923079</v>
      </c>
      <c r="M145" s="5">
        <v>1</v>
      </c>
    </row>
    <row r="146" spans="3:13" x14ac:dyDescent="0.25">
      <c r="C146" s="6">
        <v>113</v>
      </c>
      <c r="D146" s="5">
        <v>113</v>
      </c>
      <c r="E146" s="5">
        <v>0.43461538461538463</v>
      </c>
      <c r="F146" s="5">
        <v>64</v>
      </c>
      <c r="G146" s="5">
        <v>42.592307692307692</v>
      </c>
      <c r="H146" s="5">
        <v>1.5026187466136895</v>
      </c>
      <c r="I146" s="5">
        <v>1</v>
      </c>
      <c r="J146" s="5">
        <v>2.3008849557522124</v>
      </c>
      <c r="K146" s="5">
        <v>0.65306122448979587</v>
      </c>
      <c r="L146" s="5">
        <v>0.43461538461538463</v>
      </c>
      <c r="M146" s="5">
        <v>1</v>
      </c>
    </row>
    <row r="147" spans="3:13" x14ac:dyDescent="0.25">
      <c r="C147" s="6">
        <v>114</v>
      </c>
      <c r="D147" s="5">
        <v>114</v>
      </c>
      <c r="E147" s="5">
        <v>0.43846153846153846</v>
      </c>
      <c r="F147" s="5">
        <v>64</v>
      </c>
      <c r="G147" s="5">
        <v>42.969230769230769</v>
      </c>
      <c r="H147" s="5">
        <v>1.4894378804153239</v>
      </c>
      <c r="I147" s="5">
        <v>1</v>
      </c>
      <c r="J147" s="5">
        <v>2.2807017543859649</v>
      </c>
      <c r="K147" s="5">
        <v>0.65306122448979587</v>
      </c>
      <c r="L147" s="5">
        <v>0.43846153846153846</v>
      </c>
      <c r="M147" s="5">
        <v>1</v>
      </c>
    </row>
    <row r="148" spans="3:13" x14ac:dyDescent="0.25">
      <c r="C148" s="6">
        <v>115</v>
      </c>
      <c r="D148" s="5">
        <v>115</v>
      </c>
      <c r="E148" s="5">
        <v>0.44230769230769229</v>
      </c>
      <c r="F148" s="5">
        <v>64</v>
      </c>
      <c r="G148" s="5">
        <v>43.346153846153847</v>
      </c>
      <c r="H148" s="5">
        <v>1.4764862466725821</v>
      </c>
      <c r="I148" s="5">
        <v>1</v>
      </c>
      <c r="J148" s="5">
        <v>2.2608695652173916</v>
      </c>
      <c r="K148" s="5">
        <v>0.65306122448979587</v>
      </c>
      <c r="L148" s="5">
        <v>0.44230769230769229</v>
      </c>
      <c r="M148" s="5">
        <v>1</v>
      </c>
    </row>
    <row r="149" spans="3:13" x14ac:dyDescent="0.25">
      <c r="C149" s="6">
        <v>116</v>
      </c>
      <c r="D149" s="5">
        <v>116</v>
      </c>
      <c r="E149" s="5">
        <v>0.44615384615384618</v>
      </c>
      <c r="F149" s="5">
        <v>64</v>
      </c>
      <c r="G149" s="5">
        <v>43.723076923076924</v>
      </c>
      <c r="H149" s="5">
        <v>1.4637579169598871</v>
      </c>
      <c r="I149" s="5">
        <v>1</v>
      </c>
      <c r="J149" s="5">
        <v>2.2413793103448274</v>
      </c>
      <c r="K149" s="5">
        <v>0.65306122448979587</v>
      </c>
      <c r="L149" s="5">
        <v>0.44615384615384618</v>
      </c>
      <c r="M149" s="5">
        <v>1</v>
      </c>
    </row>
    <row r="150" spans="3:13" x14ac:dyDescent="0.25">
      <c r="C150" s="6">
        <v>117</v>
      </c>
      <c r="D150" s="5">
        <v>117</v>
      </c>
      <c r="E150" s="5">
        <v>0.45</v>
      </c>
      <c r="F150" s="5">
        <v>64</v>
      </c>
      <c r="G150" s="5">
        <v>44.1</v>
      </c>
      <c r="H150" s="5">
        <v>1.4512471655328796</v>
      </c>
      <c r="I150" s="5">
        <v>1</v>
      </c>
      <c r="J150" s="5">
        <v>2.2222222222222223</v>
      </c>
      <c r="K150" s="5">
        <v>0.65306122448979587</v>
      </c>
      <c r="L150" s="5">
        <v>0.45</v>
      </c>
      <c r="M150" s="5">
        <v>1</v>
      </c>
    </row>
    <row r="151" spans="3:13" x14ac:dyDescent="0.25">
      <c r="C151" s="6">
        <v>118</v>
      </c>
      <c r="D151" s="5">
        <v>118</v>
      </c>
      <c r="E151" s="5">
        <v>0.45384615384615384</v>
      </c>
      <c r="F151" s="5">
        <v>65</v>
      </c>
      <c r="G151" s="5">
        <v>44.476923076923079</v>
      </c>
      <c r="H151" s="5">
        <v>1.4614320304392943</v>
      </c>
      <c r="I151" s="5">
        <v>1</v>
      </c>
      <c r="J151" s="5">
        <v>2.2033898305084745</v>
      </c>
      <c r="K151" s="5">
        <v>0.66326530612244894</v>
      </c>
      <c r="L151" s="5">
        <v>0.45384615384615384</v>
      </c>
      <c r="M151" s="5">
        <v>1</v>
      </c>
    </row>
    <row r="152" spans="3:13" x14ac:dyDescent="0.25">
      <c r="C152" s="6">
        <v>119</v>
      </c>
      <c r="D152" s="5">
        <v>119</v>
      </c>
      <c r="E152" s="5">
        <v>0.45769230769230768</v>
      </c>
      <c r="F152" s="5">
        <v>65</v>
      </c>
      <c r="G152" s="5">
        <v>44.853846153846156</v>
      </c>
      <c r="H152" s="5">
        <v>1.4491510890070314</v>
      </c>
      <c r="I152" s="5">
        <v>1</v>
      </c>
      <c r="J152" s="5">
        <v>2.1848739495798322</v>
      </c>
      <c r="K152" s="5">
        <v>0.66326530612244894</v>
      </c>
      <c r="L152" s="5">
        <v>0.45769230769230768</v>
      </c>
      <c r="M152" s="5">
        <v>1</v>
      </c>
    </row>
    <row r="153" spans="3:13" x14ac:dyDescent="0.25">
      <c r="C153" s="6">
        <v>120</v>
      </c>
      <c r="D153" s="5">
        <v>120</v>
      </c>
      <c r="E153" s="5">
        <v>0.46153846153846156</v>
      </c>
      <c r="F153" s="5">
        <v>66</v>
      </c>
      <c r="G153" s="5">
        <v>45.230769230769226</v>
      </c>
      <c r="H153" s="5">
        <v>1.4591836734693877</v>
      </c>
      <c r="I153" s="5">
        <v>1</v>
      </c>
      <c r="J153" s="5">
        <v>2.1666666666666665</v>
      </c>
      <c r="K153" s="5">
        <v>0.67346938775510201</v>
      </c>
      <c r="L153" s="5">
        <v>0.46153846153846156</v>
      </c>
      <c r="M153" s="5">
        <v>1</v>
      </c>
    </row>
    <row r="154" spans="3:13" x14ac:dyDescent="0.25">
      <c r="C154" s="6">
        <v>121</v>
      </c>
      <c r="D154" s="5">
        <v>121</v>
      </c>
      <c r="E154" s="5">
        <v>0.4653846153846154</v>
      </c>
      <c r="F154" s="5">
        <v>66</v>
      </c>
      <c r="G154" s="5">
        <v>45.607692307692304</v>
      </c>
      <c r="H154" s="5">
        <v>1.4471243042671613</v>
      </c>
      <c r="I154" s="5">
        <v>1</v>
      </c>
      <c r="J154" s="5">
        <v>2.1487603305785123</v>
      </c>
      <c r="K154" s="5">
        <v>0.67346938775510201</v>
      </c>
      <c r="L154" s="5">
        <v>0.4653846153846154</v>
      </c>
      <c r="M154" s="5">
        <v>1</v>
      </c>
    </row>
    <row r="155" spans="3:13" x14ac:dyDescent="0.25">
      <c r="C155" s="6">
        <v>122</v>
      </c>
      <c r="D155" s="5">
        <v>122</v>
      </c>
      <c r="E155" s="5">
        <v>0.46923076923076923</v>
      </c>
      <c r="F155" s="5">
        <v>66</v>
      </c>
      <c r="G155" s="5">
        <v>45.984615384615381</v>
      </c>
      <c r="H155" s="5">
        <v>1.4352626296420208</v>
      </c>
      <c r="I155" s="5">
        <v>1</v>
      </c>
      <c r="J155" s="5">
        <v>2.1311475409836067</v>
      </c>
      <c r="K155" s="5">
        <v>0.67346938775510201</v>
      </c>
      <c r="L155" s="5">
        <v>0.46923076923076923</v>
      </c>
      <c r="M155" s="5">
        <v>1</v>
      </c>
    </row>
    <row r="156" spans="3:13" x14ac:dyDescent="0.25">
      <c r="C156" s="6">
        <v>123</v>
      </c>
      <c r="D156" s="5">
        <v>123</v>
      </c>
      <c r="E156" s="5">
        <v>0.47307692307692306</v>
      </c>
      <c r="F156" s="5">
        <v>66</v>
      </c>
      <c r="G156" s="5">
        <v>46.361538461538458</v>
      </c>
      <c r="H156" s="5">
        <v>1.4235938277750124</v>
      </c>
      <c r="I156" s="5">
        <v>1</v>
      </c>
      <c r="J156" s="5">
        <v>2.1138211382113821</v>
      </c>
      <c r="K156" s="5">
        <v>0.67346938775510201</v>
      </c>
      <c r="L156" s="5">
        <v>0.47307692307692306</v>
      </c>
      <c r="M156" s="5">
        <v>1</v>
      </c>
    </row>
    <row r="157" spans="3:13" x14ac:dyDescent="0.25">
      <c r="C157" s="6">
        <v>124</v>
      </c>
      <c r="D157" s="5">
        <v>124</v>
      </c>
      <c r="E157" s="5">
        <v>0.47692307692307695</v>
      </c>
      <c r="F157" s="5">
        <v>66</v>
      </c>
      <c r="G157" s="5">
        <v>46.738461538461536</v>
      </c>
      <c r="H157" s="5">
        <v>1.4121132323897299</v>
      </c>
      <c r="I157" s="5">
        <v>1</v>
      </c>
      <c r="J157" s="5">
        <v>2.096774193548387</v>
      </c>
      <c r="K157" s="5">
        <v>0.67346938775510201</v>
      </c>
      <c r="L157" s="5">
        <v>0.47692307692307695</v>
      </c>
      <c r="M157" s="5">
        <v>1</v>
      </c>
    </row>
    <row r="158" spans="3:13" x14ac:dyDescent="0.25">
      <c r="C158" s="6">
        <v>125</v>
      </c>
      <c r="D158" s="5">
        <v>125</v>
      </c>
      <c r="E158" s="5">
        <v>0.48076923076923078</v>
      </c>
      <c r="F158" s="5">
        <v>66</v>
      </c>
      <c r="G158" s="5">
        <v>47.115384615384613</v>
      </c>
      <c r="H158" s="5">
        <v>1.4008163265306122</v>
      </c>
      <c r="I158" s="5">
        <v>1</v>
      </c>
      <c r="J158" s="5">
        <v>2.08</v>
      </c>
      <c r="K158" s="5">
        <v>0.67346938775510201</v>
      </c>
      <c r="L158" s="5">
        <v>0.48076923076923078</v>
      </c>
      <c r="M158" s="5">
        <v>1</v>
      </c>
    </row>
    <row r="159" spans="3:13" x14ac:dyDescent="0.25">
      <c r="C159" s="6">
        <v>126</v>
      </c>
      <c r="D159" s="5">
        <v>126</v>
      </c>
      <c r="E159" s="5">
        <v>0.48461538461538461</v>
      </c>
      <c r="F159" s="5">
        <v>66</v>
      </c>
      <c r="G159" s="5">
        <v>47.492307692307691</v>
      </c>
      <c r="H159" s="5">
        <v>1.3896987366375122</v>
      </c>
      <c r="I159" s="5">
        <v>1</v>
      </c>
      <c r="J159" s="5">
        <v>2.0634920634920637</v>
      </c>
      <c r="K159" s="5">
        <v>0.67346938775510201</v>
      </c>
      <c r="L159" s="5">
        <v>0.48461538461538461</v>
      </c>
      <c r="M159" s="5">
        <v>1</v>
      </c>
    </row>
    <row r="160" spans="3:13" x14ac:dyDescent="0.25">
      <c r="C160" s="6">
        <v>127</v>
      </c>
      <c r="D160" s="5">
        <v>127</v>
      </c>
      <c r="E160" s="5">
        <v>0.48846153846153845</v>
      </c>
      <c r="F160" s="5">
        <v>66</v>
      </c>
      <c r="G160" s="5">
        <v>47.869230769230768</v>
      </c>
      <c r="H160" s="5">
        <v>1.3787562269002089</v>
      </c>
      <c r="I160" s="5">
        <v>1</v>
      </c>
      <c r="J160" s="5">
        <v>2.0472440944881889</v>
      </c>
      <c r="K160" s="5">
        <v>0.67346938775510201</v>
      </c>
      <c r="L160" s="5">
        <v>0.48846153846153845</v>
      </c>
      <c r="M160" s="5">
        <v>1</v>
      </c>
    </row>
    <row r="161" spans="3:13" x14ac:dyDescent="0.25">
      <c r="C161" s="6">
        <v>128</v>
      </c>
      <c r="D161" s="5">
        <v>128</v>
      </c>
      <c r="E161" s="5">
        <v>0.49230769230769234</v>
      </c>
      <c r="F161" s="5">
        <v>66</v>
      </c>
      <c r="G161" s="5">
        <v>48.246153846153845</v>
      </c>
      <c r="H161" s="5">
        <v>1.3679846938775508</v>
      </c>
      <c r="I161" s="5">
        <v>1</v>
      </c>
      <c r="J161" s="5">
        <v>2.03125</v>
      </c>
      <c r="K161" s="5">
        <v>0.67346938775510201</v>
      </c>
      <c r="L161" s="5">
        <v>0.49230769230769234</v>
      </c>
      <c r="M161" s="5">
        <v>1</v>
      </c>
    </row>
    <row r="162" spans="3:13" x14ac:dyDescent="0.25">
      <c r="C162" s="6">
        <v>129</v>
      </c>
      <c r="D162" s="5">
        <v>129</v>
      </c>
      <c r="E162" s="5">
        <v>0.49615384615384617</v>
      </c>
      <c r="F162" s="5">
        <v>67</v>
      </c>
      <c r="G162" s="5">
        <v>48.623076923076923</v>
      </c>
      <c r="H162" s="5">
        <v>1.3779465274481886</v>
      </c>
      <c r="I162" s="5">
        <v>1</v>
      </c>
      <c r="J162" s="5">
        <v>2.0155038759689923</v>
      </c>
      <c r="K162" s="5">
        <v>0.68367346938775508</v>
      </c>
      <c r="L162" s="5">
        <v>0.49615384615384617</v>
      </c>
      <c r="M162" s="5">
        <v>1</v>
      </c>
    </row>
    <row r="163" spans="3:13" x14ac:dyDescent="0.25">
      <c r="C163" s="6">
        <v>130</v>
      </c>
      <c r="D163" s="5">
        <v>130</v>
      </c>
      <c r="E163" s="5">
        <v>0.5</v>
      </c>
      <c r="F163" s="5">
        <v>67</v>
      </c>
      <c r="G163" s="5">
        <v>49</v>
      </c>
      <c r="H163" s="5">
        <v>1.3673469387755102</v>
      </c>
      <c r="I163" s="5">
        <v>1</v>
      </c>
      <c r="J163" s="5">
        <v>2</v>
      </c>
      <c r="K163" s="5">
        <v>0.68367346938775508</v>
      </c>
      <c r="L163" s="5">
        <v>0.5</v>
      </c>
      <c r="M163" s="5">
        <v>1</v>
      </c>
    </row>
    <row r="164" spans="3:13" x14ac:dyDescent="0.25">
      <c r="C164" s="6">
        <v>131</v>
      </c>
      <c r="D164" s="5">
        <v>131</v>
      </c>
      <c r="E164" s="5">
        <v>0.50384615384615383</v>
      </c>
      <c r="F164" s="5">
        <v>68</v>
      </c>
      <c r="G164" s="5">
        <v>49.376923076923077</v>
      </c>
      <c r="H164" s="5">
        <v>1.3771615516435582</v>
      </c>
      <c r="I164" s="5">
        <v>1</v>
      </c>
      <c r="J164" s="5">
        <v>1.9847328244274809</v>
      </c>
      <c r="K164" s="5">
        <v>0.69387755102040816</v>
      </c>
      <c r="L164" s="5">
        <v>0.50384615384615383</v>
      </c>
      <c r="M164" s="5">
        <v>1</v>
      </c>
    </row>
    <row r="165" spans="3:13" x14ac:dyDescent="0.25">
      <c r="C165" s="6">
        <v>132</v>
      </c>
      <c r="D165" s="5">
        <v>132</v>
      </c>
      <c r="E165" s="5">
        <v>0.50769230769230766</v>
      </c>
      <c r="F165" s="5">
        <v>69</v>
      </c>
      <c r="G165" s="5">
        <v>49.753846153846155</v>
      </c>
      <c r="H165" s="5">
        <v>1.3868274582560298</v>
      </c>
      <c r="I165" s="5">
        <v>1</v>
      </c>
      <c r="J165" s="5">
        <v>1.9696969696969697</v>
      </c>
      <c r="K165" s="5">
        <v>0.70408163265306123</v>
      </c>
      <c r="L165" s="5">
        <v>0.50769230769230766</v>
      </c>
      <c r="M165" s="5">
        <v>1</v>
      </c>
    </row>
    <row r="166" spans="3:13" x14ac:dyDescent="0.25">
      <c r="C166" s="6">
        <v>133</v>
      </c>
      <c r="D166" s="5">
        <v>133</v>
      </c>
      <c r="E166" s="5">
        <v>0.5115384615384615</v>
      </c>
      <c r="F166" s="5">
        <v>69</v>
      </c>
      <c r="G166" s="5">
        <v>50.130769230769232</v>
      </c>
      <c r="H166" s="5">
        <v>1.376400184133804</v>
      </c>
      <c r="I166" s="5">
        <v>1</v>
      </c>
      <c r="J166" s="5">
        <v>1.9548872180451129</v>
      </c>
      <c r="K166" s="5">
        <v>0.70408163265306123</v>
      </c>
      <c r="L166" s="5">
        <v>0.5115384615384615</v>
      </c>
      <c r="M166" s="5">
        <v>1</v>
      </c>
    </row>
    <row r="167" spans="3:13" x14ac:dyDescent="0.25">
      <c r="C167" s="6">
        <v>134</v>
      </c>
      <c r="D167" s="5">
        <v>134</v>
      </c>
      <c r="E167" s="5">
        <v>0.51538461538461533</v>
      </c>
      <c r="F167" s="5">
        <v>69</v>
      </c>
      <c r="G167" s="5">
        <v>50.507692307692309</v>
      </c>
      <c r="H167" s="5">
        <v>1.3661285409686263</v>
      </c>
      <c r="I167" s="5">
        <v>1</v>
      </c>
      <c r="J167" s="5">
        <v>1.9402985074626868</v>
      </c>
      <c r="K167" s="5">
        <v>0.70408163265306123</v>
      </c>
      <c r="L167" s="5">
        <v>0.51538461538461533</v>
      </c>
      <c r="M167" s="5">
        <v>1</v>
      </c>
    </row>
    <row r="168" spans="3:13" x14ac:dyDescent="0.25">
      <c r="C168" s="6">
        <v>135</v>
      </c>
      <c r="D168" s="5">
        <v>135</v>
      </c>
      <c r="E168" s="5">
        <v>0.51923076923076927</v>
      </c>
      <c r="F168" s="5">
        <v>69</v>
      </c>
      <c r="G168" s="5">
        <v>50.884615384615387</v>
      </c>
      <c r="H168" s="5">
        <v>1.3560090702947845</v>
      </c>
      <c r="I168" s="5">
        <v>1</v>
      </c>
      <c r="J168" s="5">
        <v>1.9259259259259258</v>
      </c>
      <c r="K168" s="5">
        <v>0.70408163265306123</v>
      </c>
      <c r="L168" s="5">
        <v>0.51923076923076927</v>
      </c>
      <c r="M168" s="5">
        <v>1</v>
      </c>
    </row>
    <row r="169" spans="3:13" x14ac:dyDescent="0.25">
      <c r="C169" s="6">
        <v>136</v>
      </c>
      <c r="D169" s="5">
        <v>136</v>
      </c>
      <c r="E169" s="5">
        <v>0.52307692307692311</v>
      </c>
      <c r="F169" s="5">
        <v>69</v>
      </c>
      <c r="G169" s="5">
        <v>51.261538461538464</v>
      </c>
      <c r="H169" s="5">
        <v>1.3460384153661464</v>
      </c>
      <c r="I169" s="5">
        <v>1</v>
      </c>
      <c r="J169" s="5">
        <v>1.9117647058823528</v>
      </c>
      <c r="K169" s="5">
        <v>0.70408163265306123</v>
      </c>
      <c r="L169" s="5">
        <v>0.52307692307692311</v>
      </c>
      <c r="M169" s="5">
        <v>1</v>
      </c>
    </row>
    <row r="170" spans="3:13" x14ac:dyDescent="0.25">
      <c r="C170" s="6">
        <v>137</v>
      </c>
      <c r="D170" s="5">
        <v>137</v>
      </c>
      <c r="E170" s="5">
        <v>0.52692307692307694</v>
      </c>
      <c r="F170" s="5">
        <v>69</v>
      </c>
      <c r="G170" s="5">
        <v>51.638461538461534</v>
      </c>
      <c r="H170" s="5">
        <v>1.3362133174437658</v>
      </c>
      <c r="I170" s="5">
        <v>1</v>
      </c>
      <c r="J170" s="5">
        <v>1.8978102189781021</v>
      </c>
      <c r="K170" s="5">
        <v>0.70408163265306123</v>
      </c>
      <c r="L170" s="5">
        <v>0.52692307692307694</v>
      </c>
      <c r="M170" s="5">
        <v>1</v>
      </c>
    </row>
    <row r="171" spans="3:13" x14ac:dyDescent="0.25">
      <c r="C171" s="6">
        <v>138</v>
      </c>
      <c r="D171" s="5">
        <v>138</v>
      </c>
      <c r="E171" s="5">
        <v>0.53076923076923077</v>
      </c>
      <c r="F171" s="5">
        <v>70</v>
      </c>
      <c r="G171" s="5">
        <v>52.015384615384612</v>
      </c>
      <c r="H171" s="5">
        <v>1.3457556935817805</v>
      </c>
      <c r="I171" s="5">
        <v>1</v>
      </c>
      <c r="J171" s="5">
        <v>1.8840579710144927</v>
      </c>
      <c r="K171" s="5">
        <v>0.7142857142857143</v>
      </c>
      <c r="L171" s="5">
        <v>0.53076923076923077</v>
      </c>
      <c r="M171" s="5">
        <v>1</v>
      </c>
    </row>
    <row r="172" spans="3:13" x14ac:dyDescent="0.25">
      <c r="C172" s="6">
        <v>139</v>
      </c>
      <c r="D172" s="5">
        <v>139</v>
      </c>
      <c r="E172" s="5">
        <v>0.5346153846153846</v>
      </c>
      <c r="F172" s="5">
        <v>70</v>
      </c>
      <c r="G172" s="5">
        <v>52.392307692307689</v>
      </c>
      <c r="H172" s="5">
        <v>1.3360739979445015</v>
      </c>
      <c r="I172" s="5">
        <v>1</v>
      </c>
      <c r="J172" s="5">
        <v>1.8705035971223023</v>
      </c>
      <c r="K172" s="5">
        <v>0.7142857142857143</v>
      </c>
      <c r="L172" s="5">
        <v>0.5346153846153846</v>
      </c>
      <c r="M172" s="5">
        <v>1</v>
      </c>
    </row>
    <row r="173" spans="3:13" x14ac:dyDescent="0.25">
      <c r="C173" s="6">
        <v>140</v>
      </c>
      <c r="D173" s="5">
        <v>140</v>
      </c>
      <c r="E173" s="5">
        <v>0.53846153846153844</v>
      </c>
      <c r="F173" s="5">
        <v>70</v>
      </c>
      <c r="G173" s="5">
        <v>52.769230769230766</v>
      </c>
      <c r="H173" s="5">
        <v>1.3265306122448981</v>
      </c>
      <c r="I173" s="5">
        <v>1</v>
      </c>
      <c r="J173" s="5">
        <v>1.8571428571428572</v>
      </c>
      <c r="K173" s="5">
        <v>0.7142857142857143</v>
      </c>
      <c r="L173" s="5">
        <v>0.53846153846153844</v>
      </c>
      <c r="M173" s="5">
        <v>1</v>
      </c>
    </row>
    <row r="174" spans="3:13" x14ac:dyDescent="0.25">
      <c r="C174" s="6">
        <v>141</v>
      </c>
      <c r="D174" s="5">
        <v>141</v>
      </c>
      <c r="E174" s="5">
        <v>0.54230769230769227</v>
      </c>
      <c r="F174" s="5">
        <v>71</v>
      </c>
      <c r="G174" s="5">
        <v>53.146153846153844</v>
      </c>
      <c r="H174" s="5">
        <v>1.3359386307714576</v>
      </c>
      <c r="I174" s="5">
        <v>1</v>
      </c>
      <c r="J174" s="5">
        <v>1.843971631205674</v>
      </c>
      <c r="K174" s="5">
        <v>0.72448979591836737</v>
      </c>
      <c r="L174" s="5">
        <v>0.54230769230769227</v>
      </c>
      <c r="M174" s="5">
        <v>1</v>
      </c>
    </row>
    <row r="175" spans="3:13" x14ac:dyDescent="0.25">
      <c r="C175" s="6">
        <v>142</v>
      </c>
      <c r="D175" s="5">
        <v>142</v>
      </c>
      <c r="E175" s="5">
        <v>0.5461538461538461</v>
      </c>
      <c r="F175" s="5">
        <v>72</v>
      </c>
      <c r="G175" s="5">
        <v>53.523076923076921</v>
      </c>
      <c r="H175" s="5">
        <v>1.3452141419948263</v>
      </c>
      <c r="I175" s="5">
        <v>1</v>
      </c>
      <c r="J175" s="5">
        <v>1.830985915492958</v>
      </c>
      <c r="K175" s="5">
        <v>0.73469387755102045</v>
      </c>
      <c r="L175" s="5">
        <v>0.5461538461538461</v>
      </c>
      <c r="M175" s="5">
        <v>1</v>
      </c>
    </row>
    <row r="176" spans="3:13" x14ac:dyDescent="0.25">
      <c r="C176" s="6">
        <v>143</v>
      </c>
      <c r="D176" s="5">
        <v>143</v>
      </c>
      <c r="E176" s="5">
        <v>0.55000000000000004</v>
      </c>
      <c r="F176" s="5">
        <v>73</v>
      </c>
      <c r="G176" s="5">
        <v>53.9</v>
      </c>
      <c r="H176" s="5">
        <v>1.3543599257884973</v>
      </c>
      <c r="I176" s="5">
        <v>1</v>
      </c>
      <c r="J176" s="5">
        <v>1.8181818181818181</v>
      </c>
      <c r="K176" s="5">
        <v>0.74489795918367352</v>
      </c>
      <c r="L176" s="5">
        <v>0.55000000000000004</v>
      </c>
      <c r="M176" s="5">
        <v>1</v>
      </c>
    </row>
    <row r="177" spans="3:13" x14ac:dyDescent="0.25">
      <c r="C177" s="6">
        <v>144</v>
      </c>
      <c r="D177" s="5">
        <v>144</v>
      </c>
      <c r="E177" s="5">
        <v>0.55384615384615388</v>
      </c>
      <c r="F177" s="5">
        <v>73</v>
      </c>
      <c r="G177" s="5">
        <v>54.276923076923076</v>
      </c>
      <c r="H177" s="5">
        <v>1.344954648526077</v>
      </c>
      <c r="I177" s="5">
        <v>1</v>
      </c>
      <c r="J177" s="5">
        <v>1.8055555555555554</v>
      </c>
      <c r="K177" s="5">
        <v>0.74489795918367352</v>
      </c>
      <c r="L177" s="5">
        <v>0.55384615384615388</v>
      </c>
      <c r="M177" s="5">
        <v>1</v>
      </c>
    </row>
    <row r="178" spans="3:13" x14ac:dyDescent="0.25">
      <c r="C178" s="6">
        <v>145</v>
      </c>
      <c r="D178" s="5">
        <v>145</v>
      </c>
      <c r="E178" s="5">
        <v>0.55769230769230771</v>
      </c>
      <c r="F178" s="5">
        <v>73</v>
      </c>
      <c r="G178" s="5">
        <v>54.653846153846153</v>
      </c>
      <c r="H178" s="5">
        <v>1.3356790992258973</v>
      </c>
      <c r="I178" s="5">
        <v>1</v>
      </c>
      <c r="J178" s="5">
        <v>1.7931034482758621</v>
      </c>
      <c r="K178" s="5">
        <v>0.74489795918367352</v>
      </c>
      <c r="L178" s="5">
        <v>0.55769230769230771</v>
      </c>
      <c r="M178" s="5">
        <v>1</v>
      </c>
    </row>
    <row r="179" spans="3:13" x14ac:dyDescent="0.25">
      <c r="C179" s="6">
        <v>146</v>
      </c>
      <c r="D179" s="5">
        <v>146</v>
      </c>
      <c r="E179" s="5">
        <v>0.56153846153846154</v>
      </c>
      <c r="F179" s="5">
        <v>74</v>
      </c>
      <c r="G179" s="5">
        <v>55.030769230769231</v>
      </c>
      <c r="H179" s="5">
        <v>1.3447022644674307</v>
      </c>
      <c r="I179" s="5">
        <v>1</v>
      </c>
      <c r="J179" s="5">
        <v>1.7808219178082192</v>
      </c>
      <c r="K179" s="5">
        <v>0.75510204081632648</v>
      </c>
      <c r="L179" s="5">
        <v>0.56153846153846154</v>
      </c>
      <c r="M179" s="5">
        <v>1</v>
      </c>
    </row>
    <row r="180" spans="3:13" x14ac:dyDescent="0.25">
      <c r="C180" s="6">
        <v>147</v>
      </c>
      <c r="D180" s="5">
        <v>147</v>
      </c>
      <c r="E180" s="5">
        <v>0.56538461538461537</v>
      </c>
      <c r="F180" s="5">
        <v>75</v>
      </c>
      <c r="G180" s="5">
        <v>55.407692307692308</v>
      </c>
      <c r="H180" s="5">
        <v>1.3536026655560183</v>
      </c>
      <c r="I180" s="5">
        <v>1</v>
      </c>
      <c r="J180" s="5">
        <v>1.7687074829931972</v>
      </c>
      <c r="K180" s="5">
        <v>0.76530612244897955</v>
      </c>
      <c r="L180" s="5">
        <v>0.56538461538461537</v>
      </c>
      <c r="M180" s="5">
        <v>1</v>
      </c>
    </row>
    <row r="181" spans="3:13" x14ac:dyDescent="0.25">
      <c r="C181" s="6">
        <v>148</v>
      </c>
      <c r="D181" s="5">
        <v>148</v>
      </c>
      <c r="E181" s="5">
        <v>0.56923076923076921</v>
      </c>
      <c r="F181" s="5">
        <v>75</v>
      </c>
      <c r="G181" s="5">
        <v>55.784615384615385</v>
      </c>
      <c r="H181" s="5">
        <v>1.3444567015995588</v>
      </c>
      <c r="I181" s="5">
        <v>1</v>
      </c>
      <c r="J181" s="5">
        <v>1.7567567567567568</v>
      </c>
      <c r="K181" s="5">
        <v>0.76530612244897955</v>
      </c>
      <c r="L181" s="5">
        <v>0.56923076923076921</v>
      </c>
      <c r="M181" s="5">
        <v>1</v>
      </c>
    </row>
    <row r="182" spans="3:13" x14ac:dyDescent="0.25">
      <c r="C182" s="6">
        <v>149</v>
      </c>
      <c r="D182" s="5">
        <v>149</v>
      </c>
      <c r="E182" s="5">
        <v>0.57307692307692304</v>
      </c>
      <c r="F182" s="5">
        <v>75</v>
      </c>
      <c r="G182" s="5">
        <v>56.161538461538463</v>
      </c>
      <c r="H182" s="5">
        <v>1.3354335022599644</v>
      </c>
      <c r="I182" s="5">
        <v>1</v>
      </c>
      <c r="J182" s="5">
        <v>1.7449664429530203</v>
      </c>
      <c r="K182" s="5">
        <v>0.76530612244897955</v>
      </c>
      <c r="L182" s="5">
        <v>0.57307692307692304</v>
      </c>
      <c r="M182" s="5">
        <v>1</v>
      </c>
    </row>
    <row r="183" spans="3:13" x14ac:dyDescent="0.25">
      <c r="C183" s="6">
        <v>150</v>
      </c>
      <c r="D183" s="5">
        <v>150</v>
      </c>
      <c r="E183" s="5">
        <v>0.57692307692307687</v>
      </c>
      <c r="F183" s="5">
        <v>75</v>
      </c>
      <c r="G183" s="5">
        <v>56.53846153846154</v>
      </c>
      <c r="H183" s="5">
        <v>1.3265306122448981</v>
      </c>
      <c r="I183" s="5">
        <v>1</v>
      </c>
      <c r="J183" s="5">
        <v>1.7333333333333334</v>
      </c>
      <c r="K183" s="5">
        <v>0.76530612244897955</v>
      </c>
      <c r="L183" s="5">
        <v>0.57692307692307687</v>
      </c>
      <c r="M183" s="5">
        <v>1</v>
      </c>
    </row>
    <row r="184" spans="3:13" x14ac:dyDescent="0.25">
      <c r="C184" s="6">
        <v>151</v>
      </c>
      <c r="D184" s="5">
        <v>151</v>
      </c>
      <c r="E184" s="5">
        <v>0.58076923076923082</v>
      </c>
      <c r="F184" s="5">
        <v>75</v>
      </c>
      <c r="G184" s="5">
        <v>56.915384615384617</v>
      </c>
      <c r="H184" s="5">
        <v>1.3177456413028785</v>
      </c>
      <c r="I184" s="5">
        <v>1</v>
      </c>
      <c r="J184" s="5">
        <v>1.7218543046357615</v>
      </c>
      <c r="K184" s="5">
        <v>0.76530612244897955</v>
      </c>
      <c r="L184" s="5">
        <v>0.58076923076923082</v>
      </c>
      <c r="M184" s="5">
        <v>1</v>
      </c>
    </row>
    <row r="185" spans="3:13" x14ac:dyDescent="0.25">
      <c r="C185" s="6">
        <v>152</v>
      </c>
      <c r="D185" s="5">
        <v>152</v>
      </c>
      <c r="E185" s="5">
        <v>0.58461538461538465</v>
      </c>
      <c r="F185" s="5">
        <v>75</v>
      </c>
      <c r="G185" s="5">
        <v>57.292307692307688</v>
      </c>
      <c r="H185" s="5">
        <v>1.3090762620837808</v>
      </c>
      <c r="I185" s="5">
        <v>1</v>
      </c>
      <c r="J185" s="5">
        <v>1.7105263157894737</v>
      </c>
      <c r="K185" s="5">
        <v>0.76530612244897955</v>
      </c>
      <c r="L185" s="5">
        <v>0.58461538461538465</v>
      </c>
      <c r="M185" s="5">
        <v>1</v>
      </c>
    </row>
    <row r="186" spans="3:13" x14ac:dyDescent="0.25">
      <c r="C186" s="6">
        <v>153</v>
      </c>
      <c r="D186" s="5">
        <v>153</v>
      </c>
      <c r="E186" s="5">
        <v>0.58846153846153848</v>
      </c>
      <c r="F186" s="5">
        <v>75</v>
      </c>
      <c r="G186" s="5">
        <v>57.669230769230765</v>
      </c>
      <c r="H186" s="5">
        <v>1.3005202080832332</v>
      </c>
      <c r="I186" s="5">
        <v>1</v>
      </c>
      <c r="J186" s="5">
        <v>1.6993464052287581</v>
      </c>
      <c r="K186" s="5">
        <v>0.76530612244897955</v>
      </c>
      <c r="L186" s="5">
        <v>0.58846153846153848</v>
      </c>
      <c r="M186" s="5">
        <v>1</v>
      </c>
    </row>
    <row r="187" spans="3:13" x14ac:dyDescent="0.25">
      <c r="C187" s="6">
        <v>154</v>
      </c>
      <c r="D187" s="5">
        <v>154</v>
      </c>
      <c r="E187" s="5">
        <v>0.59230769230769231</v>
      </c>
      <c r="F187" s="5">
        <v>75</v>
      </c>
      <c r="G187" s="5">
        <v>58.046153846153842</v>
      </c>
      <c r="H187" s="5">
        <v>1.2920752716671082</v>
      </c>
      <c r="I187" s="5">
        <v>1</v>
      </c>
      <c r="J187" s="5">
        <v>1.6883116883116882</v>
      </c>
      <c r="K187" s="5">
        <v>0.76530612244897955</v>
      </c>
      <c r="L187" s="5">
        <v>0.59230769230769231</v>
      </c>
      <c r="M187" s="5">
        <v>1</v>
      </c>
    </row>
    <row r="188" spans="3:13" x14ac:dyDescent="0.25">
      <c r="C188" s="6">
        <v>155</v>
      </c>
      <c r="D188" s="5">
        <v>155</v>
      </c>
      <c r="E188" s="5">
        <v>0.59615384615384615</v>
      </c>
      <c r="F188" s="5">
        <v>75</v>
      </c>
      <c r="G188" s="5">
        <v>58.42307692307692</v>
      </c>
      <c r="H188" s="5">
        <v>1.2837393021724819</v>
      </c>
      <c r="I188" s="5">
        <v>1</v>
      </c>
      <c r="J188" s="5">
        <v>1.6774193548387097</v>
      </c>
      <c r="K188" s="5">
        <v>0.76530612244897955</v>
      </c>
      <c r="L188" s="5">
        <v>0.59615384615384615</v>
      </c>
      <c r="M188" s="5">
        <v>1</v>
      </c>
    </row>
    <row r="189" spans="3:13" x14ac:dyDescent="0.25">
      <c r="C189" s="6">
        <v>156</v>
      </c>
      <c r="D189" s="5">
        <v>156</v>
      </c>
      <c r="E189" s="5">
        <v>0.6</v>
      </c>
      <c r="F189" s="5">
        <v>75</v>
      </c>
      <c r="G189" s="5">
        <v>58.8</v>
      </c>
      <c r="H189" s="5">
        <v>1.2755102040816326</v>
      </c>
      <c r="I189" s="5">
        <v>1</v>
      </c>
      <c r="J189" s="5">
        <v>1.6666666666666667</v>
      </c>
      <c r="K189" s="5">
        <v>0.76530612244897955</v>
      </c>
      <c r="L189" s="5">
        <v>0.6</v>
      </c>
      <c r="M189" s="5">
        <v>1</v>
      </c>
    </row>
    <row r="190" spans="3:13" x14ac:dyDescent="0.25">
      <c r="C190" s="6">
        <v>157</v>
      </c>
      <c r="D190" s="5">
        <v>157</v>
      </c>
      <c r="E190" s="5">
        <v>0.60384615384615381</v>
      </c>
      <c r="F190" s="5">
        <v>75</v>
      </c>
      <c r="G190" s="5">
        <v>59.176923076923075</v>
      </c>
      <c r="H190" s="5">
        <v>1.2673859352658261</v>
      </c>
      <c r="I190" s="5">
        <v>1</v>
      </c>
      <c r="J190" s="5">
        <v>1.6560509554140128</v>
      </c>
      <c r="K190" s="5">
        <v>0.76530612244897955</v>
      </c>
      <c r="L190" s="5">
        <v>0.60384615384615381</v>
      </c>
      <c r="M190" s="5">
        <v>1</v>
      </c>
    </row>
    <row r="191" spans="3:13" x14ac:dyDescent="0.25">
      <c r="C191" s="6">
        <v>158</v>
      </c>
      <c r="D191" s="5">
        <v>158</v>
      </c>
      <c r="E191" s="5">
        <v>0.60769230769230764</v>
      </c>
      <c r="F191" s="5">
        <v>75</v>
      </c>
      <c r="G191" s="5">
        <v>59.553846153846152</v>
      </c>
      <c r="H191" s="5">
        <v>1.2593645052957891</v>
      </c>
      <c r="I191" s="5">
        <v>1</v>
      </c>
      <c r="J191" s="5">
        <v>1.6455696202531647</v>
      </c>
      <c r="K191" s="5">
        <v>0.76530612244897955</v>
      </c>
      <c r="L191" s="5">
        <v>0.60769230769230764</v>
      </c>
      <c r="M191" s="5">
        <v>1</v>
      </c>
    </row>
    <row r="192" spans="3:13" x14ac:dyDescent="0.25">
      <c r="C192" s="6">
        <v>159</v>
      </c>
      <c r="D192" s="5">
        <v>159</v>
      </c>
      <c r="E192" s="5">
        <v>0.61153846153846159</v>
      </c>
      <c r="F192" s="5">
        <v>75</v>
      </c>
      <c r="G192" s="5">
        <v>59.930769230769229</v>
      </c>
      <c r="H192" s="5">
        <v>1.2514439738159413</v>
      </c>
      <c r="I192" s="5">
        <v>1</v>
      </c>
      <c r="J192" s="5">
        <v>1.6352201257861634</v>
      </c>
      <c r="K192" s="5">
        <v>0.76530612244897955</v>
      </c>
      <c r="L192" s="5">
        <v>0.61153846153846159</v>
      </c>
      <c r="M192" s="5">
        <v>1</v>
      </c>
    </row>
    <row r="193" spans="3:13" x14ac:dyDescent="0.25">
      <c r="C193" s="6">
        <v>160</v>
      </c>
      <c r="D193" s="5">
        <v>160</v>
      </c>
      <c r="E193" s="5">
        <v>0.61538461538461542</v>
      </c>
      <c r="F193" s="5">
        <v>76</v>
      </c>
      <c r="G193" s="5">
        <v>60.307692307692307</v>
      </c>
      <c r="H193" s="5">
        <v>1.260204081632653</v>
      </c>
      <c r="I193" s="5">
        <v>1</v>
      </c>
      <c r="J193" s="5">
        <v>1.625</v>
      </c>
      <c r="K193" s="5">
        <v>0.77551020408163263</v>
      </c>
      <c r="L193" s="5">
        <v>0.61538461538461542</v>
      </c>
      <c r="M193" s="5">
        <v>1</v>
      </c>
    </row>
    <row r="194" spans="3:13" x14ac:dyDescent="0.25">
      <c r="C194" s="6">
        <v>161</v>
      </c>
      <c r="D194" s="5">
        <v>161</v>
      </c>
      <c r="E194" s="5">
        <v>0.61923076923076925</v>
      </c>
      <c r="F194" s="5">
        <v>76</v>
      </c>
      <c r="G194" s="5">
        <v>60.684615384615384</v>
      </c>
      <c r="H194" s="5">
        <v>1.2523767270883508</v>
      </c>
      <c r="I194" s="5">
        <v>1</v>
      </c>
      <c r="J194" s="5">
        <v>1.6149068322981366</v>
      </c>
      <c r="K194" s="5">
        <v>0.77551020408163263</v>
      </c>
      <c r="L194" s="5">
        <v>0.61923076923076925</v>
      </c>
      <c r="M194" s="5">
        <v>1</v>
      </c>
    </row>
    <row r="195" spans="3:13" x14ac:dyDescent="0.25">
      <c r="C195" s="6">
        <v>162</v>
      </c>
      <c r="D195" s="5">
        <v>162</v>
      </c>
      <c r="E195" s="5">
        <v>0.62307692307692308</v>
      </c>
      <c r="F195" s="5">
        <v>76</v>
      </c>
      <c r="G195" s="5">
        <v>61.061538461538461</v>
      </c>
      <c r="H195" s="5">
        <v>1.2446460065507683</v>
      </c>
      <c r="I195" s="5">
        <v>1</v>
      </c>
      <c r="J195" s="5">
        <v>1.6049382716049383</v>
      </c>
      <c r="K195" s="5">
        <v>0.77551020408163263</v>
      </c>
      <c r="L195" s="5">
        <v>0.62307692307692308</v>
      </c>
      <c r="M195" s="5">
        <v>1</v>
      </c>
    </row>
    <row r="196" spans="3:13" x14ac:dyDescent="0.25">
      <c r="C196" s="6">
        <v>163</v>
      </c>
      <c r="D196" s="5">
        <v>163</v>
      </c>
      <c r="E196" s="5">
        <v>0.62692307692307692</v>
      </c>
      <c r="F196" s="5">
        <v>76</v>
      </c>
      <c r="G196" s="5">
        <v>61.438461538461539</v>
      </c>
      <c r="H196" s="5">
        <v>1.2370101414799048</v>
      </c>
      <c r="I196" s="5">
        <v>1</v>
      </c>
      <c r="J196" s="5">
        <v>1.5950920245398774</v>
      </c>
      <c r="K196" s="5">
        <v>0.77551020408163263</v>
      </c>
      <c r="L196" s="5">
        <v>0.62692307692307692</v>
      </c>
      <c r="M196" s="5">
        <v>1</v>
      </c>
    </row>
    <row r="197" spans="3:13" x14ac:dyDescent="0.25">
      <c r="C197" s="6">
        <v>164</v>
      </c>
      <c r="D197" s="5">
        <v>164</v>
      </c>
      <c r="E197" s="5">
        <v>0.63076923076923075</v>
      </c>
      <c r="F197" s="5">
        <v>76</v>
      </c>
      <c r="G197" s="5">
        <v>61.815384615384616</v>
      </c>
      <c r="H197" s="5">
        <v>1.2294673967147836</v>
      </c>
      <c r="I197" s="5">
        <v>1</v>
      </c>
      <c r="J197" s="5">
        <v>1.5853658536585367</v>
      </c>
      <c r="K197" s="5">
        <v>0.77551020408163263</v>
      </c>
      <c r="L197" s="5">
        <v>0.63076923076923075</v>
      </c>
      <c r="M197" s="5">
        <v>1</v>
      </c>
    </row>
    <row r="198" spans="3:13" x14ac:dyDescent="0.25">
      <c r="C198" s="6">
        <v>165</v>
      </c>
      <c r="D198" s="5">
        <v>165</v>
      </c>
      <c r="E198" s="5">
        <v>0.63461538461538458</v>
      </c>
      <c r="F198" s="5">
        <v>76</v>
      </c>
      <c r="G198" s="5">
        <v>62.192307692307693</v>
      </c>
      <c r="H198" s="5">
        <v>1.2220160791589363</v>
      </c>
      <c r="I198" s="5">
        <v>1</v>
      </c>
      <c r="J198" s="5">
        <v>1.5757575757575759</v>
      </c>
      <c r="K198" s="5">
        <v>0.77551020408163263</v>
      </c>
      <c r="L198" s="5">
        <v>0.63461538461538458</v>
      </c>
      <c r="M198" s="5">
        <v>1</v>
      </c>
    </row>
    <row r="199" spans="3:13" x14ac:dyDescent="0.25">
      <c r="C199" s="6">
        <v>166</v>
      </c>
      <c r="D199" s="5">
        <v>166</v>
      </c>
      <c r="E199" s="5">
        <v>0.63846153846153841</v>
      </c>
      <c r="F199" s="5">
        <v>77</v>
      </c>
      <c r="G199" s="5">
        <v>62.569230769230771</v>
      </c>
      <c r="H199" s="5">
        <v>1.2306368330464716</v>
      </c>
      <c r="I199" s="5">
        <v>1</v>
      </c>
      <c r="J199" s="5">
        <v>1.566265060240964</v>
      </c>
      <c r="K199" s="5">
        <v>0.7857142857142857</v>
      </c>
      <c r="L199" s="5">
        <v>0.63846153846153841</v>
      </c>
      <c r="M199" s="5">
        <v>1</v>
      </c>
    </row>
    <row r="200" spans="3:13" x14ac:dyDescent="0.25">
      <c r="C200" s="6">
        <v>167</v>
      </c>
      <c r="D200" s="5">
        <v>167</v>
      </c>
      <c r="E200" s="5">
        <v>0.64230769230769236</v>
      </c>
      <c r="F200" s="5">
        <v>77</v>
      </c>
      <c r="G200" s="5">
        <v>62.946153846153848</v>
      </c>
      <c r="H200" s="5">
        <v>1.2232677502138578</v>
      </c>
      <c r="I200" s="5">
        <v>1</v>
      </c>
      <c r="J200" s="5">
        <v>1.55688622754491</v>
      </c>
      <c r="K200" s="5">
        <v>0.7857142857142857</v>
      </c>
      <c r="L200" s="5">
        <v>0.64230769230769236</v>
      </c>
      <c r="M200" s="5">
        <v>1</v>
      </c>
    </row>
    <row r="201" spans="3:13" x14ac:dyDescent="0.25">
      <c r="C201" s="6">
        <v>168</v>
      </c>
      <c r="D201" s="5">
        <v>168</v>
      </c>
      <c r="E201" s="5">
        <v>0.64615384615384619</v>
      </c>
      <c r="F201" s="5">
        <v>77</v>
      </c>
      <c r="G201" s="5">
        <v>63.323076923076925</v>
      </c>
      <c r="H201" s="5">
        <v>1.2159863945578231</v>
      </c>
      <c r="I201" s="5">
        <v>1</v>
      </c>
      <c r="J201" s="5">
        <v>1.5476190476190474</v>
      </c>
      <c r="K201" s="5">
        <v>0.7857142857142857</v>
      </c>
      <c r="L201" s="5">
        <v>0.64615384615384619</v>
      </c>
      <c r="M201" s="5">
        <v>1</v>
      </c>
    </row>
    <row r="202" spans="3:13" x14ac:dyDescent="0.25">
      <c r="C202" s="6">
        <v>169</v>
      </c>
      <c r="D202" s="5">
        <v>169</v>
      </c>
      <c r="E202" s="5">
        <v>0.65</v>
      </c>
      <c r="F202" s="5">
        <v>77</v>
      </c>
      <c r="G202" s="5">
        <v>63.699999999999996</v>
      </c>
      <c r="H202" s="5">
        <v>1.2087912087912087</v>
      </c>
      <c r="I202" s="5">
        <v>1</v>
      </c>
      <c r="J202" s="5">
        <v>1.5384615384615383</v>
      </c>
      <c r="K202" s="5">
        <v>0.7857142857142857</v>
      </c>
      <c r="L202" s="5">
        <v>0.65</v>
      </c>
      <c r="M202" s="5">
        <v>1</v>
      </c>
    </row>
    <row r="203" spans="3:13" x14ac:dyDescent="0.25">
      <c r="C203" s="6">
        <v>170</v>
      </c>
      <c r="D203" s="5">
        <v>170</v>
      </c>
      <c r="E203" s="5">
        <v>0.65384615384615385</v>
      </c>
      <c r="F203" s="5">
        <v>77</v>
      </c>
      <c r="G203" s="5">
        <v>64.07692307692308</v>
      </c>
      <c r="H203" s="5">
        <v>1.2016806722689075</v>
      </c>
      <c r="I203" s="5">
        <v>1</v>
      </c>
      <c r="J203" s="5">
        <v>1.5294117647058822</v>
      </c>
      <c r="K203" s="5">
        <v>0.7857142857142857</v>
      </c>
      <c r="L203" s="5">
        <v>0.65384615384615385</v>
      </c>
      <c r="M203" s="5">
        <v>1</v>
      </c>
    </row>
    <row r="204" spans="3:13" x14ac:dyDescent="0.25">
      <c r="C204" s="6">
        <v>171</v>
      </c>
      <c r="D204" s="5">
        <v>171</v>
      </c>
      <c r="E204" s="5">
        <v>0.65769230769230769</v>
      </c>
      <c r="F204" s="5">
        <v>77</v>
      </c>
      <c r="G204" s="5">
        <v>64.453846153846158</v>
      </c>
      <c r="H204" s="5">
        <v>1.1946532999164579</v>
      </c>
      <c r="I204" s="5">
        <v>1</v>
      </c>
      <c r="J204" s="5">
        <v>1.5204678362573099</v>
      </c>
      <c r="K204" s="5">
        <v>0.7857142857142857</v>
      </c>
      <c r="L204" s="5">
        <v>0.65769230769230769</v>
      </c>
      <c r="M204" s="5">
        <v>1</v>
      </c>
    </row>
    <row r="205" spans="3:13" x14ac:dyDescent="0.25">
      <c r="C205" s="6">
        <v>172</v>
      </c>
      <c r="D205" s="5">
        <v>172</v>
      </c>
      <c r="E205" s="5">
        <v>0.66153846153846152</v>
      </c>
      <c r="F205" s="5">
        <v>77</v>
      </c>
      <c r="G205" s="5">
        <v>64.830769230769235</v>
      </c>
      <c r="H205" s="5">
        <v>1.1877076411960132</v>
      </c>
      <c r="I205" s="5">
        <v>1</v>
      </c>
      <c r="J205" s="5">
        <v>1.5116279069767442</v>
      </c>
      <c r="K205" s="5">
        <v>0.7857142857142857</v>
      </c>
      <c r="L205" s="5">
        <v>0.66153846153846152</v>
      </c>
      <c r="M205" s="5">
        <v>1</v>
      </c>
    </row>
    <row r="206" spans="3:13" x14ac:dyDescent="0.25">
      <c r="C206" s="6">
        <v>173</v>
      </c>
      <c r="D206" s="5">
        <v>173</v>
      </c>
      <c r="E206" s="5">
        <v>0.66538461538461535</v>
      </c>
      <c r="F206" s="5">
        <v>77</v>
      </c>
      <c r="G206" s="5">
        <v>65.207692307692312</v>
      </c>
      <c r="H206" s="5">
        <v>1.1808422791081752</v>
      </c>
      <c r="I206" s="5">
        <v>1</v>
      </c>
      <c r="J206" s="5">
        <v>1.5028901734104048</v>
      </c>
      <c r="K206" s="5">
        <v>0.7857142857142857</v>
      </c>
      <c r="L206" s="5">
        <v>0.66538461538461535</v>
      </c>
      <c r="M206" s="5">
        <v>1</v>
      </c>
    </row>
    <row r="207" spans="3:13" x14ac:dyDescent="0.25">
      <c r="C207" s="6">
        <v>174</v>
      </c>
      <c r="D207" s="5">
        <v>174</v>
      </c>
      <c r="E207" s="5">
        <v>0.66923076923076918</v>
      </c>
      <c r="F207" s="5">
        <v>77</v>
      </c>
      <c r="G207" s="5">
        <v>65.58461538461539</v>
      </c>
      <c r="H207" s="5">
        <v>1.174055829228243</v>
      </c>
      <c r="I207" s="5">
        <v>1</v>
      </c>
      <c r="J207" s="5">
        <v>1.4942528735632186</v>
      </c>
      <c r="K207" s="5">
        <v>0.7857142857142857</v>
      </c>
      <c r="L207" s="5">
        <v>0.66923076923076918</v>
      </c>
      <c r="M207" s="5">
        <v>1</v>
      </c>
    </row>
    <row r="208" spans="3:13" x14ac:dyDescent="0.25">
      <c r="C208" s="6">
        <v>175</v>
      </c>
      <c r="D208" s="5">
        <v>175</v>
      </c>
      <c r="E208" s="5">
        <v>0.67307692307692313</v>
      </c>
      <c r="F208" s="5">
        <v>78</v>
      </c>
      <c r="G208" s="5">
        <v>65.961538461538467</v>
      </c>
      <c r="H208" s="5">
        <v>1.1825072886297374</v>
      </c>
      <c r="I208" s="5">
        <v>1</v>
      </c>
      <c r="J208" s="5">
        <v>1.4857142857142855</v>
      </c>
      <c r="K208" s="5">
        <v>0.79591836734693877</v>
      </c>
      <c r="L208" s="5">
        <v>0.67307692307692313</v>
      </c>
      <c r="M208" s="5">
        <v>1</v>
      </c>
    </row>
    <row r="209" spans="3:13" x14ac:dyDescent="0.25">
      <c r="C209" s="6">
        <v>176</v>
      </c>
      <c r="D209" s="5">
        <v>176</v>
      </c>
      <c r="E209" s="5">
        <v>0.67692307692307696</v>
      </c>
      <c r="F209" s="5">
        <v>78</v>
      </c>
      <c r="G209" s="5">
        <v>66.33846153846153</v>
      </c>
      <c r="H209" s="5">
        <v>1.1757884972170687</v>
      </c>
      <c r="I209" s="5">
        <v>1</v>
      </c>
      <c r="J209" s="5">
        <v>1.4772727272727273</v>
      </c>
      <c r="K209" s="5">
        <v>0.79591836734693877</v>
      </c>
      <c r="L209" s="5">
        <v>0.67692307692307696</v>
      </c>
      <c r="M209" s="5">
        <v>1</v>
      </c>
    </row>
    <row r="210" spans="3:13" x14ac:dyDescent="0.25">
      <c r="C210" s="6">
        <v>177</v>
      </c>
      <c r="D210" s="5">
        <v>177</v>
      </c>
      <c r="E210" s="5">
        <v>0.68076923076923079</v>
      </c>
      <c r="F210" s="5">
        <v>78</v>
      </c>
      <c r="G210" s="5">
        <v>66.715384615384608</v>
      </c>
      <c r="H210" s="5">
        <v>1.1691456243514355</v>
      </c>
      <c r="I210" s="5">
        <v>1</v>
      </c>
      <c r="J210" s="5">
        <v>1.4689265536723164</v>
      </c>
      <c r="K210" s="5">
        <v>0.79591836734693877</v>
      </c>
      <c r="L210" s="5">
        <v>0.68076923076923079</v>
      </c>
      <c r="M210" s="5">
        <v>1</v>
      </c>
    </row>
    <row r="211" spans="3:13" x14ac:dyDescent="0.25">
      <c r="C211" s="6">
        <v>178</v>
      </c>
      <c r="D211" s="5">
        <v>178</v>
      </c>
      <c r="E211" s="5">
        <v>0.68461538461538463</v>
      </c>
      <c r="F211" s="5">
        <v>78</v>
      </c>
      <c r="G211" s="5">
        <v>67.092307692307685</v>
      </c>
      <c r="H211" s="5">
        <v>1.1625773905067645</v>
      </c>
      <c r="I211" s="5">
        <v>1</v>
      </c>
      <c r="J211" s="5">
        <v>1.4606741573033708</v>
      </c>
      <c r="K211" s="5">
        <v>0.79591836734693877</v>
      </c>
      <c r="L211" s="5">
        <v>0.68461538461538463</v>
      </c>
      <c r="M211" s="5">
        <v>1</v>
      </c>
    </row>
    <row r="212" spans="3:13" x14ac:dyDescent="0.25">
      <c r="C212" s="6">
        <v>179</v>
      </c>
      <c r="D212" s="5">
        <v>179</v>
      </c>
      <c r="E212" s="5">
        <v>0.68846153846153846</v>
      </c>
      <c r="F212" s="5">
        <v>78</v>
      </c>
      <c r="G212" s="5">
        <v>67.469230769230762</v>
      </c>
      <c r="H212" s="5">
        <v>1.1560825447497434</v>
      </c>
      <c r="I212" s="5">
        <v>1</v>
      </c>
      <c r="J212" s="5">
        <v>1.4525139664804469</v>
      </c>
      <c r="K212" s="5">
        <v>0.79591836734693877</v>
      </c>
      <c r="L212" s="5">
        <v>0.68846153846153846</v>
      </c>
      <c r="M212" s="5">
        <v>1</v>
      </c>
    </row>
    <row r="213" spans="3:13" x14ac:dyDescent="0.25">
      <c r="C213" s="6">
        <v>180</v>
      </c>
      <c r="D213" s="5">
        <v>180</v>
      </c>
      <c r="E213" s="5">
        <v>0.69230769230769229</v>
      </c>
      <c r="F213" s="5">
        <v>79</v>
      </c>
      <c r="G213" s="5">
        <v>67.84615384615384</v>
      </c>
      <c r="H213" s="5">
        <v>1.1643990929705217</v>
      </c>
      <c r="I213" s="5">
        <v>1</v>
      </c>
      <c r="J213" s="5">
        <v>1.4444444444444444</v>
      </c>
      <c r="K213" s="5">
        <v>0.80612244897959184</v>
      </c>
      <c r="L213" s="5">
        <v>0.69230769230769229</v>
      </c>
      <c r="M213" s="5">
        <v>1</v>
      </c>
    </row>
    <row r="214" spans="3:13" x14ac:dyDescent="0.25">
      <c r="C214" s="6">
        <v>181</v>
      </c>
      <c r="D214" s="5">
        <v>181</v>
      </c>
      <c r="E214" s="5">
        <v>0.69615384615384612</v>
      </c>
      <c r="F214" s="5">
        <v>79</v>
      </c>
      <c r="G214" s="5">
        <v>68.223076923076917</v>
      </c>
      <c r="H214" s="5">
        <v>1.1579659488104634</v>
      </c>
      <c r="I214" s="5">
        <v>1</v>
      </c>
      <c r="J214" s="5">
        <v>1.4364640883977902</v>
      </c>
      <c r="K214" s="5">
        <v>0.80612244897959184</v>
      </c>
      <c r="L214" s="5">
        <v>0.69615384615384612</v>
      </c>
      <c r="M214" s="5">
        <v>1</v>
      </c>
    </row>
    <row r="215" spans="3:13" x14ac:dyDescent="0.25">
      <c r="C215" s="6">
        <v>182</v>
      </c>
      <c r="D215" s="5">
        <v>182</v>
      </c>
      <c r="E215" s="5">
        <v>0.7</v>
      </c>
      <c r="F215" s="5">
        <v>79</v>
      </c>
      <c r="G215" s="5">
        <v>68.599999999999994</v>
      </c>
      <c r="H215" s="5">
        <v>1.1516034985422741</v>
      </c>
      <c r="I215" s="5">
        <v>1</v>
      </c>
      <c r="J215" s="5">
        <v>1.4285714285714286</v>
      </c>
      <c r="K215" s="5">
        <v>0.80612244897959184</v>
      </c>
      <c r="L215" s="5">
        <v>0.7</v>
      </c>
      <c r="M215" s="5">
        <v>1</v>
      </c>
    </row>
    <row r="216" spans="3:13" x14ac:dyDescent="0.25">
      <c r="C216" s="6">
        <v>183</v>
      </c>
      <c r="D216" s="5">
        <v>183</v>
      </c>
      <c r="E216" s="5">
        <v>0.7038461538461539</v>
      </c>
      <c r="F216" s="5">
        <v>79</v>
      </c>
      <c r="G216" s="5">
        <v>68.976923076923072</v>
      </c>
      <c r="H216" s="5">
        <v>1.1453105832496933</v>
      </c>
      <c r="I216" s="5">
        <v>1</v>
      </c>
      <c r="J216" s="5">
        <v>1.4207650273224042</v>
      </c>
      <c r="K216" s="5">
        <v>0.80612244897959184</v>
      </c>
      <c r="L216" s="5">
        <v>0.7038461538461539</v>
      </c>
      <c r="M216" s="5">
        <v>1</v>
      </c>
    </row>
    <row r="217" spans="3:13" x14ac:dyDescent="0.25">
      <c r="C217" s="6">
        <v>184</v>
      </c>
      <c r="D217" s="5">
        <v>184</v>
      </c>
      <c r="E217" s="5">
        <v>0.70769230769230773</v>
      </c>
      <c r="F217" s="5">
        <v>79</v>
      </c>
      <c r="G217" s="5">
        <v>69.353846153846149</v>
      </c>
      <c r="H217" s="5">
        <v>1.1390860692102927</v>
      </c>
      <c r="I217" s="5">
        <v>1</v>
      </c>
      <c r="J217" s="5">
        <v>1.4130434782608694</v>
      </c>
      <c r="K217" s="5">
        <v>0.80612244897959184</v>
      </c>
      <c r="L217" s="5">
        <v>0.70769230769230773</v>
      </c>
      <c r="M217" s="5">
        <v>1</v>
      </c>
    </row>
    <row r="218" spans="3:13" x14ac:dyDescent="0.25">
      <c r="C218" s="6">
        <v>185</v>
      </c>
      <c r="D218" s="5">
        <v>185</v>
      </c>
      <c r="E218" s="5">
        <v>0.71153846153846156</v>
      </c>
      <c r="F218" s="5">
        <v>80</v>
      </c>
      <c r="G218" s="5">
        <v>69.730769230769226</v>
      </c>
      <c r="H218" s="5">
        <v>1.1472697186982901</v>
      </c>
      <c r="I218" s="5">
        <v>1</v>
      </c>
      <c r="J218" s="5">
        <v>1.4054054054054053</v>
      </c>
      <c r="K218" s="5">
        <v>0.81632653061224492</v>
      </c>
      <c r="L218" s="5">
        <v>0.71153846153846156</v>
      </c>
      <c r="M218" s="5">
        <v>1</v>
      </c>
    </row>
    <row r="219" spans="3:13" x14ac:dyDescent="0.25">
      <c r="C219" s="6">
        <v>186</v>
      </c>
      <c r="D219" s="5">
        <v>186</v>
      </c>
      <c r="E219" s="5">
        <v>0.7153846153846154</v>
      </c>
      <c r="F219" s="5">
        <v>81</v>
      </c>
      <c r="G219" s="5">
        <v>70.107692307692304</v>
      </c>
      <c r="H219" s="5">
        <v>1.1553653719552337</v>
      </c>
      <c r="I219" s="5">
        <v>1</v>
      </c>
      <c r="J219" s="5">
        <v>1.3978494623655913</v>
      </c>
      <c r="K219" s="5">
        <v>0.82653061224489799</v>
      </c>
      <c r="L219" s="5">
        <v>0.7153846153846154</v>
      </c>
      <c r="M219" s="5">
        <v>1</v>
      </c>
    </row>
    <row r="220" spans="3:13" x14ac:dyDescent="0.25">
      <c r="C220" s="6">
        <v>187</v>
      </c>
      <c r="D220" s="5">
        <v>187</v>
      </c>
      <c r="E220" s="5">
        <v>0.71923076923076923</v>
      </c>
      <c r="F220" s="5">
        <v>82</v>
      </c>
      <c r="G220" s="5">
        <v>70.484615384615381</v>
      </c>
      <c r="H220" s="5">
        <v>1.1633744406853652</v>
      </c>
      <c r="I220" s="5">
        <v>1</v>
      </c>
      <c r="J220" s="5">
        <v>1.3903743315508021</v>
      </c>
      <c r="K220" s="5">
        <v>0.83673469387755106</v>
      </c>
      <c r="L220" s="5">
        <v>0.71923076923076923</v>
      </c>
      <c r="M220" s="5">
        <v>1</v>
      </c>
    </row>
    <row r="221" spans="3:13" x14ac:dyDescent="0.25">
      <c r="C221" s="6">
        <v>188</v>
      </c>
      <c r="D221" s="5">
        <v>188</v>
      </c>
      <c r="E221" s="5">
        <v>0.72307692307692306</v>
      </c>
      <c r="F221" s="5">
        <v>83</v>
      </c>
      <c r="G221" s="5">
        <v>70.861538461538458</v>
      </c>
      <c r="H221" s="5">
        <v>1.1712983065566653</v>
      </c>
      <c r="I221" s="5">
        <v>1</v>
      </c>
      <c r="J221" s="5">
        <v>1.3829787234042554</v>
      </c>
      <c r="K221" s="5">
        <v>0.84693877551020413</v>
      </c>
      <c r="L221" s="5">
        <v>0.72307692307692306</v>
      </c>
      <c r="M221" s="5">
        <v>1</v>
      </c>
    </row>
    <row r="222" spans="3:13" x14ac:dyDescent="0.25">
      <c r="C222" s="6">
        <v>189</v>
      </c>
      <c r="D222" s="5">
        <v>189</v>
      </c>
      <c r="E222" s="5">
        <v>0.72692307692307689</v>
      </c>
      <c r="F222" s="5">
        <v>83</v>
      </c>
      <c r="G222" s="5">
        <v>71.238461538461536</v>
      </c>
      <c r="H222" s="5">
        <v>1.1651009610193286</v>
      </c>
      <c r="I222" s="5">
        <v>1</v>
      </c>
      <c r="J222" s="5">
        <v>1.3756613756613758</v>
      </c>
      <c r="K222" s="5">
        <v>0.84693877551020413</v>
      </c>
      <c r="L222" s="5">
        <v>0.72692307692307689</v>
      </c>
      <c r="M222" s="5">
        <v>1</v>
      </c>
    </row>
    <row r="223" spans="3:13" x14ac:dyDescent="0.25">
      <c r="C223" s="6">
        <v>190</v>
      </c>
      <c r="D223" s="5">
        <v>190</v>
      </c>
      <c r="E223" s="5">
        <v>0.73076923076923073</v>
      </c>
      <c r="F223" s="5">
        <v>83</v>
      </c>
      <c r="G223" s="5">
        <v>71.615384615384613</v>
      </c>
      <c r="H223" s="5">
        <v>1.1589688506981741</v>
      </c>
      <c r="I223" s="5">
        <v>1</v>
      </c>
      <c r="J223" s="5">
        <v>1.368421052631579</v>
      </c>
      <c r="K223" s="5">
        <v>0.84693877551020413</v>
      </c>
      <c r="L223" s="5">
        <v>0.73076923076923073</v>
      </c>
      <c r="M223" s="5">
        <v>1</v>
      </c>
    </row>
    <row r="224" spans="3:13" x14ac:dyDescent="0.25">
      <c r="C224" s="6">
        <v>191</v>
      </c>
      <c r="D224" s="5">
        <v>191</v>
      </c>
      <c r="E224" s="5">
        <v>0.73461538461538467</v>
      </c>
      <c r="F224" s="5">
        <v>84</v>
      </c>
      <c r="G224" s="5">
        <v>71.992307692307691</v>
      </c>
      <c r="H224" s="5">
        <v>1.1667913238593866</v>
      </c>
      <c r="I224" s="5">
        <v>1</v>
      </c>
      <c r="J224" s="5">
        <v>1.3612565445026177</v>
      </c>
      <c r="K224" s="5">
        <v>0.8571428571428571</v>
      </c>
      <c r="L224" s="5">
        <v>0.73461538461538467</v>
      </c>
      <c r="M224" s="5">
        <v>1</v>
      </c>
    </row>
    <row r="225" spans="3:13" x14ac:dyDescent="0.25">
      <c r="C225" s="6">
        <v>192</v>
      </c>
      <c r="D225" s="5">
        <v>192</v>
      </c>
      <c r="E225" s="5">
        <v>0.7384615384615385</v>
      </c>
      <c r="F225" s="5">
        <v>84</v>
      </c>
      <c r="G225" s="5">
        <v>72.369230769230768</v>
      </c>
      <c r="H225" s="5">
        <v>1.1607142857142856</v>
      </c>
      <c r="I225" s="5">
        <v>1</v>
      </c>
      <c r="J225" s="5">
        <v>1.3541666666666665</v>
      </c>
      <c r="K225" s="5">
        <v>0.8571428571428571</v>
      </c>
      <c r="L225" s="5">
        <v>0.7384615384615385</v>
      </c>
      <c r="M225" s="5">
        <v>1</v>
      </c>
    </row>
    <row r="226" spans="3:13" x14ac:dyDescent="0.25">
      <c r="C226" s="6">
        <v>193</v>
      </c>
      <c r="D226" s="5">
        <v>193</v>
      </c>
      <c r="E226" s="5">
        <v>0.74230769230769234</v>
      </c>
      <c r="F226" s="5">
        <v>84</v>
      </c>
      <c r="G226" s="5">
        <v>72.746153846153845</v>
      </c>
      <c r="H226" s="5">
        <v>1.1547002220577349</v>
      </c>
      <c r="I226" s="5">
        <v>1</v>
      </c>
      <c r="J226" s="5">
        <v>1.3471502590673574</v>
      </c>
      <c r="K226" s="5">
        <v>0.8571428571428571</v>
      </c>
      <c r="L226" s="5">
        <v>0.74230769230769234</v>
      </c>
      <c r="M226" s="5">
        <v>1</v>
      </c>
    </row>
    <row r="227" spans="3:13" x14ac:dyDescent="0.25">
      <c r="C227" s="6">
        <v>194</v>
      </c>
      <c r="D227" s="5">
        <v>194</v>
      </c>
      <c r="E227" s="5">
        <v>0.74615384615384617</v>
      </c>
      <c r="F227" s="5">
        <v>84</v>
      </c>
      <c r="G227" s="5">
        <v>73.123076923076923</v>
      </c>
      <c r="H227" s="5">
        <v>1.1487481590574373</v>
      </c>
      <c r="I227" s="5">
        <v>1</v>
      </c>
      <c r="J227" s="5">
        <v>1.3402061855670102</v>
      </c>
      <c r="K227" s="5">
        <v>0.8571428571428571</v>
      </c>
      <c r="L227" s="5">
        <v>0.74615384615384617</v>
      </c>
      <c r="M227" s="5">
        <v>1</v>
      </c>
    </row>
    <row r="228" spans="3:13" x14ac:dyDescent="0.25">
      <c r="C228" s="6">
        <v>195</v>
      </c>
      <c r="D228" s="5">
        <v>195</v>
      </c>
      <c r="E228" s="5">
        <v>0.75</v>
      </c>
      <c r="F228" s="5">
        <v>84</v>
      </c>
      <c r="G228" s="5">
        <v>73.5</v>
      </c>
      <c r="H228" s="5">
        <v>1.1428571428571428</v>
      </c>
      <c r="I228" s="5">
        <v>1</v>
      </c>
      <c r="J228" s="5">
        <v>1.3333333333333333</v>
      </c>
      <c r="K228" s="5">
        <v>0.8571428571428571</v>
      </c>
      <c r="L228" s="5">
        <v>0.75</v>
      </c>
      <c r="M228" s="5">
        <v>1</v>
      </c>
    </row>
    <row r="229" spans="3:13" x14ac:dyDescent="0.25">
      <c r="C229" s="6">
        <v>196</v>
      </c>
      <c r="D229" s="5">
        <v>196</v>
      </c>
      <c r="E229" s="5">
        <v>0.75384615384615383</v>
      </c>
      <c r="F229" s="5">
        <v>84</v>
      </c>
      <c r="G229" s="5">
        <v>73.876923076923077</v>
      </c>
      <c r="H229" s="5">
        <v>1.1370262390670554</v>
      </c>
      <c r="I229" s="5">
        <v>1</v>
      </c>
      <c r="J229" s="5">
        <v>1.3265306122448979</v>
      </c>
      <c r="K229" s="5">
        <v>0.8571428571428571</v>
      </c>
      <c r="L229" s="5">
        <v>0.75384615384615383</v>
      </c>
      <c r="M229" s="5">
        <v>1</v>
      </c>
    </row>
    <row r="230" spans="3:13" x14ac:dyDescent="0.25">
      <c r="C230" s="6">
        <v>197</v>
      </c>
      <c r="D230" s="5">
        <v>197</v>
      </c>
      <c r="E230" s="5">
        <v>0.75769230769230766</v>
      </c>
      <c r="F230" s="5">
        <v>85</v>
      </c>
      <c r="G230" s="5">
        <v>74.253846153846155</v>
      </c>
      <c r="H230" s="5">
        <v>1.1447218481301149</v>
      </c>
      <c r="I230" s="5">
        <v>1</v>
      </c>
      <c r="J230" s="5">
        <v>1.3197969543147208</v>
      </c>
      <c r="K230" s="5">
        <v>0.86734693877551017</v>
      </c>
      <c r="L230" s="5">
        <v>0.75769230769230766</v>
      </c>
      <c r="M230" s="5">
        <v>1</v>
      </c>
    </row>
    <row r="231" spans="3:13" x14ac:dyDescent="0.25">
      <c r="C231" s="6">
        <v>198</v>
      </c>
      <c r="D231" s="5">
        <v>198</v>
      </c>
      <c r="E231" s="5">
        <v>0.7615384615384615</v>
      </c>
      <c r="F231" s="5">
        <v>86</v>
      </c>
      <c r="G231" s="5">
        <v>74.630769230769232</v>
      </c>
      <c r="H231" s="5">
        <v>1.1523397237682953</v>
      </c>
      <c r="I231" s="5">
        <v>1</v>
      </c>
      <c r="J231" s="5">
        <v>1.3131313131313131</v>
      </c>
      <c r="K231" s="5">
        <v>0.87755102040816324</v>
      </c>
      <c r="L231" s="5">
        <v>0.7615384615384615</v>
      </c>
      <c r="M231" s="5">
        <v>1</v>
      </c>
    </row>
    <row r="232" spans="3:13" x14ac:dyDescent="0.25">
      <c r="C232" s="6">
        <v>199</v>
      </c>
      <c r="D232" s="5">
        <v>199</v>
      </c>
      <c r="E232" s="5">
        <v>0.76538461538461533</v>
      </c>
      <c r="F232" s="5">
        <v>86</v>
      </c>
      <c r="G232" s="5">
        <v>75.007692307692309</v>
      </c>
      <c r="H232" s="5">
        <v>1.1465490718900626</v>
      </c>
      <c r="I232" s="5">
        <v>1</v>
      </c>
      <c r="J232" s="5">
        <v>1.306532663316583</v>
      </c>
      <c r="K232" s="5">
        <v>0.87755102040816324</v>
      </c>
      <c r="L232" s="5">
        <v>0.76538461538461533</v>
      </c>
      <c r="M232" s="5">
        <v>1</v>
      </c>
    </row>
    <row r="233" spans="3:13" x14ac:dyDescent="0.25">
      <c r="C233" s="6">
        <v>200</v>
      </c>
      <c r="D233" s="5">
        <v>200</v>
      </c>
      <c r="E233" s="5">
        <v>0.76923076923076927</v>
      </c>
      <c r="F233" s="5">
        <v>86</v>
      </c>
      <c r="G233" s="5">
        <v>75.384615384615387</v>
      </c>
      <c r="H233" s="5">
        <v>1.1408163265306122</v>
      </c>
      <c r="I233" s="5">
        <v>1</v>
      </c>
      <c r="J233" s="5">
        <v>1.2999999999999998</v>
      </c>
      <c r="K233" s="5">
        <v>0.87755102040816324</v>
      </c>
      <c r="L233" s="5">
        <v>0.76923076923076927</v>
      </c>
      <c r="M233" s="5">
        <v>1</v>
      </c>
    </row>
    <row r="234" spans="3:13" x14ac:dyDescent="0.25">
      <c r="C234" s="6">
        <v>201</v>
      </c>
      <c r="D234" s="5">
        <v>201</v>
      </c>
      <c r="E234" s="5">
        <v>0.77307692307692311</v>
      </c>
      <c r="F234" s="5">
        <v>86</v>
      </c>
      <c r="G234" s="5">
        <v>75.761538461538464</v>
      </c>
      <c r="H234" s="5">
        <v>1.1351406234135444</v>
      </c>
      <c r="I234" s="5">
        <v>1</v>
      </c>
      <c r="J234" s="5">
        <v>1.2935323383084576</v>
      </c>
      <c r="K234" s="5">
        <v>0.87755102040816324</v>
      </c>
      <c r="L234" s="5">
        <v>0.77307692307692311</v>
      </c>
      <c r="M234" s="5">
        <v>1</v>
      </c>
    </row>
    <row r="235" spans="3:13" x14ac:dyDescent="0.25">
      <c r="C235" s="6">
        <v>202</v>
      </c>
      <c r="D235" s="5">
        <v>202</v>
      </c>
      <c r="E235" s="5">
        <v>0.77692307692307694</v>
      </c>
      <c r="F235" s="5">
        <v>87</v>
      </c>
      <c r="G235" s="5">
        <v>76.138461538461542</v>
      </c>
      <c r="H235" s="5">
        <v>1.1426550818347141</v>
      </c>
      <c r="I235" s="5">
        <v>1</v>
      </c>
      <c r="J235" s="5">
        <v>1.2871287128712872</v>
      </c>
      <c r="K235" s="5">
        <v>0.88775510204081631</v>
      </c>
      <c r="L235" s="5">
        <v>0.77692307692307694</v>
      </c>
      <c r="M235" s="5">
        <v>1</v>
      </c>
    </row>
    <row r="236" spans="3:13" x14ac:dyDescent="0.25">
      <c r="C236" s="6">
        <v>203</v>
      </c>
      <c r="D236" s="5">
        <v>203</v>
      </c>
      <c r="E236" s="5">
        <v>0.78076923076923077</v>
      </c>
      <c r="F236" s="5">
        <v>87</v>
      </c>
      <c r="G236" s="5">
        <v>76.515384615384619</v>
      </c>
      <c r="H236" s="5">
        <v>1.1370262390670554</v>
      </c>
      <c r="I236" s="5">
        <v>1</v>
      </c>
      <c r="J236" s="5">
        <v>1.2807881773399015</v>
      </c>
      <c r="K236" s="5">
        <v>0.88775510204081631</v>
      </c>
      <c r="L236" s="5">
        <v>0.78076923076923077</v>
      </c>
      <c r="M236" s="5">
        <v>1</v>
      </c>
    </row>
    <row r="237" spans="3:13" x14ac:dyDescent="0.25">
      <c r="C237" s="6">
        <v>204</v>
      </c>
      <c r="D237" s="5">
        <v>204</v>
      </c>
      <c r="E237" s="5">
        <v>0.7846153846153846</v>
      </c>
      <c r="F237" s="5">
        <v>87</v>
      </c>
      <c r="G237" s="5">
        <v>76.892307692307696</v>
      </c>
      <c r="H237" s="5">
        <v>1.131452581032413</v>
      </c>
      <c r="I237" s="5">
        <v>1</v>
      </c>
      <c r="J237" s="5">
        <v>1.2745098039215685</v>
      </c>
      <c r="K237" s="5">
        <v>0.88775510204081631</v>
      </c>
      <c r="L237" s="5">
        <v>0.7846153846153846</v>
      </c>
      <c r="M237" s="5">
        <v>1</v>
      </c>
    </row>
    <row r="238" spans="3:13" x14ac:dyDescent="0.25">
      <c r="C238" s="6">
        <v>205</v>
      </c>
      <c r="D238" s="5">
        <v>205</v>
      </c>
      <c r="E238" s="5">
        <v>0.78846153846153844</v>
      </c>
      <c r="F238" s="5">
        <v>87</v>
      </c>
      <c r="G238" s="5">
        <v>77.269230769230774</v>
      </c>
      <c r="H238" s="5">
        <v>1.1259333001493281</v>
      </c>
      <c r="I238" s="5">
        <v>1</v>
      </c>
      <c r="J238" s="5">
        <v>1.2682926829268293</v>
      </c>
      <c r="K238" s="5">
        <v>0.88775510204081631</v>
      </c>
      <c r="L238" s="5">
        <v>0.78846153846153844</v>
      </c>
      <c r="M238" s="5">
        <v>1</v>
      </c>
    </row>
    <row r="239" spans="3:13" x14ac:dyDescent="0.25">
      <c r="C239" s="6">
        <v>206</v>
      </c>
      <c r="D239" s="5">
        <v>206</v>
      </c>
      <c r="E239" s="5">
        <v>0.79230769230769227</v>
      </c>
      <c r="F239" s="5">
        <v>87</v>
      </c>
      <c r="G239" s="5">
        <v>77.646153846153851</v>
      </c>
      <c r="H239" s="5">
        <v>1.1204676045175352</v>
      </c>
      <c r="I239" s="5">
        <v>1</v>
      </c>
      <c r="J239" s="5">
        <v>1.2621359223300972</v>
      </c>
      <c r="K239" s="5">
        <v>0.88775510204081631</v>
      </c>
      <c r="L239" s="5">
        <v>0.79230769230769227</v>
      </c>
      <c r="M239" s="5">
        <v>1</v>
      </c>
    </row>
    <row r="240" spans="3:13" x14ac:dyDescent="0.25">
      <c r="C240" s="6">
        <v>207</v>
      </c>
      <c r="D240" s="5">
        <v>207</v>
      </c>
      <c r="E240" s="5">
        <v>0.7961538461538461</v>
      </c>
      <c r="F240" s="5">
        <v>87</v>
      </c>
      <c r="G240" s="5">
        <v>78.023076923076928</v>
      </c>
      <c r="H240" s="5">
        <v>1.1150547175391896</v>
      </c>
      <c r="I240" s="5">
        <v>1</v>
      </c>
      <c r="J240" s="5">
        <v>1.2560386473429952</v>
      </c>
      <c r="K240" s="5">
        <v>0.88775510204081631</v>
      </c>
      <c r="L240" s="5">
        <v>0.7961538461538461</v>
      </c>
      <c r="M240" s="5">
        <v>1</v>
      </c>
    </row>
    <row r="241" spans="3:13" x14ac:dyDescent="0.25">
      <c r="C241" s="6">
        <v>208</v>
      </c>
      <c r="D241" s="5">
        <v>208</v>
      </c>
      <c r="E241" s="5">
        <v>0.8</v>
      </c>
      <c r="F241" s="5">
        <v>87</v>
      </c>
      <c r="G241" s="5">
        <v>78.400000000000006</v>
      </c>
      <c r="H241" s="5">
        <v>1.1096938775510203</v>
      </c>
      <c r="I241" s="5">
        <v>1</v>
      </c>
      <c r="J241" s="5">
        <v>1.25</v>
      </c>
      <c r="K241" s="5">
        <v>0.88775510204081631</v>
      </c>
      <c r="L241" s="5">
        <v>0.8</v>
      </c>
      <c r="M241" s="5">
        <v>1</v>
      </c>
    </row>
    <row r="242" spans="3:13" x14ac:dyDescent="0.25">
      <c r="C242" s="6">
        <v>209</v>
      </c>
      <c r="D242" s="5">
        <v>209</v>
      </c>
      <c r="E242" s="5">
        <v>0.80384615384615388</v>
      </c>
      <c r="F242" s="5">
        <v>88</v>
      </c>
      <c r="G242" s="5">
        <v>78.776923076923069</v>
      </c>
      <c r="H242" s="5">
        <v>1.117078410311493</v>
      </c>
      <c r="I242" s="5">
        <v>1</v>
      </c>
      <c r="J242" s="5">
        <v>1.2440191387559809</v>
      </c>
      <c r="K242" s="5">
        <v>0.89795918367346939</v>
      </c>
      <c r="L242" s="5">
        <v>0.80384615384615388</v>
      </c>
      <c r="M242" s="5">
        <v>1</v>
      </c>
    </row>
    <row r="243" spans="3:13" x14ac:dyDescent="0.25">
      <c r="C243" s="6">
        <v>210</v>
      </c>
      <c r="D243" s="5">
        <v>210</v>
      </c>
      <c r="E243" s="5">
        <v>0.80769230769230771</v>
      </c>
      <c r="F243" s="5">
        <v>88</v>
      </c>
      <c r="G243" s="5">
        <v>79.153846153846146</v>
      </c>
      <c r="H243" s="5">
        <v>1.1117589893100097</v>
      </c>
      <c r="I243" s="5">
        <v>1</v>
      </c>
      <c r="J243" s="5">
        <v>1.2380952380952381</v>
      </c>
      <c r="K243" s="5">
        <v>0.89795918367346939</v>
      </c>
      <c r="L243" s="5">
        <v>0.80769230769230771</v>
      </c>
      <c r="M243" s="5">
        <v>1</v>
      </c>
    </row>
    <row r="244" spans="3:13" x14ac:dyDescent="0.25">
      <c r="C244" s="6">
        <v>211</v>
      </c>
      <c r="D244" s="5">
        <v>211</v>
      </c>
      <c r="E244" s="5">
        <v>0.81153846153846154</v>
      </c>
      <c r="F244" s="5">
        <v>88</v>
      </c>
      <c r="G244" s="5">
        <v>79.530769230769224</v>
      </c>
      <c r="H244" s="5">
        <v>1.1064899893606732</v>
      </c>
      <c r="I244" s="5">
        <v>1</v>
      </c>
      <c r="J244" s="5">
        <v>1.2322274881516588</v>
      </c>
      <c r="K244" s="5">
        <v>0.89795918367346939</v>
      </c>
      <c r="L244" s="5">
        <v>0.81153846153846154</v>
      </c>
      <c r="M244" s="5">
        <v>1</v>
      </c>
    </row>
    <row r="245" spans="3:13" x14ac:dyDescent="0.25">
      <c r="C245" s="6">
        <v>212</v>
      </c>
      <c r="D245" s="5">
        <v>212</v>
      </c>
      <c r="E245" s="5">
        <v>0.81538461538461537</v>
      </c>
      <c r="F245" s="5">
        <v>88</v>
      </c>
      <c r="G245" s="5">
        <v>79.907692307692301</v>
      </c>
      <c r="H245" s="5">
        <v>1.1012706969580286</v>
      </c>
      <c r="I245" s="5">
        <v>1</v>
      </c>
      <c r="J245" s="5">
        <v>1.2264150943396226</v>
      </c>
      <c r="K245" s="5">
        <v>0.89795918367346939</v>
      </c>
      <c r="L245" s="5">
        <v>0.81538461538461537</v>
      </c>
      <c r="M245" s="5">
        <v>1</v>
      </c>
    </row>
    <row r="246" spans="3:13" x14ac:dyDescent="0.25">
      <c r="C246" s="6">
        <v>213</v>
      </c>
      <c r="D246" s="5">
        <v>213</v>
      </c>
      <c r="E246" s="5">
        <v>0.81923076923076921</v>
      </c>
      <c r="F246" s="5">
        <v>88</v>
      </c>
      <c r="G246" s="5">
        <v>80.284615384615378</v>
      </c>
      <c r="H246" s="5">
        <v>1.0961004119957842</v>
      </c>
      <c r="I246" s="5">
        <v>1</v>
      </c>
      <c r="J246" s="5">
        <v>1.2206572769953052</v>
      </c>
      <c r="K246" s="5">
        <v>0.89795918367346939</v>
      </c>
      <c r="L246" s="5">
        <v>0.81923076923076921</v>
      </c>
      <c r="M246" s="5">
        <v>1</v>
      </c>
    </row>
    <row r="247" spans="3:13" x14ac:dyDescent="0.25">
      <c r="C247" s="6">
        <v>214</v>
      </c>
      <c r="D247" s="5">
        <v>214</v>
      </c>
      <c r="E247" s="5">
        <v>0.82307692307692304</v>
      </c>
      <c r="F247" s="5">
        <v>89</v>
      </c>
      <c r="G247" s="5">
        <v>80.661538461538456</v>
      </c>
      <c r="H247" s="5">
        <v>1.1033759298111769</v>
      </c>
      <c r="I247" s="5">
        <v>1</v>
      </c>
      <c r="J247" s="5">
        <v>1.2149532710280375</v>
      </c>
      <c r="K247" s="5">
        <v>0.90816326530612246</v>
      </c>
      <c r="L247" s="5">
        <v>0.82307692307692304</v>
      </c>
      <c r="M247" s="5">
        <v>1</v>
      </c>
    </row>
    <row r="248" spans="3:13" x14ac:dyDescent="0.25">
      <c r="C248" s="6">
        <v>215</v>
      </c>
      <c r="D248" s="5">
        <v>215</v>
      </c>
      <c r="E248" s="5">
        <v>0.82692307692307687</v>
      </c>
      <c r="F248" s="5">
        <v>89</v>
      </c>
      <c r="G248" s="5">
        <v>81.038461538461533</v>
      </c>
      <c r="H248" s="5">
        <v>1.0982439487422877</v>
      </c>
      <c r="I248" s="5">
        <v>1</v>
      </c>
      <c r="J248" s="5">
        <v>1.2093023255813955</v>
      </c>
      <c r="K248" s="5">
        <v>0.90816326530612246</v>
      </c>
      <c r="L248" s="5">
        <v>0.82692307692307687</v>
      </c>
      <c r="M248" s="5">
        <v>1</v>
      </c>
    </row>
    <row r="249" spans="3:13" x14ac:dyDescent="0.25">
      <c r="C249" s="6">
        <v>216</v>
      </c>
      <c r="D249" s="5">
        <v>216</v>
      </c>
      <c r="E249" s="5">
        <v>0.83076923076923082</v>
      </c>
      <c r="F249" s="5">
        <v>90</v>
      </c>
      <c r="G249" s="5">
        <v>81.41538461538461</v>
      </c>
      <c r="H249" s="5">
        <v>1.1054421768707483</v>
      </c>
      <c r="I249" s="5">
        <v>1</v>
      </c>
      <c r="J249" s="5">
        <v>1.2037037037037037</v>
      </c>
      <c r="K249" s="5">
        <v>0.91836734693877553</v>
      </c>
      <c r="L249" s="5">
        <v>0.83076923076923082</v>
      </c>
      <c r="M249" s="5">
        <v>1</v>
      </c>
    </row>
    <row r="250" spans="3:13" x14ac:dyDescent="0.25">
      <c r="C250" s="6">
        <v>217</v>
      </c>
      <c r="D250" s="5">
        <v>217</v>
      </c>
      <c r="E250" s="5">
        <v>0.83461538461538465</v>
      </c>
      <c r="F250" s="5">
        <v>91</v>
      </c>
      <c r="G250" s="5">
        <v>81.792307692307688</v>
      </c>
      <c r="H250" s="5">
        <v>1.1125740618828177</v>
      </c>
      <c r="I250" s="5">
        <v>1</v>
      </c>
      <c r="J250" s="5">
        <v>1.1981566820276497</v>
      </c>
      <c r="K250" s="5">
        <v>0.9285714285714286</v>
      </c>
      <c r="L250" s="5">
        <v>0.83461538461538465</v>
      </c>
      <c r="M250" s="5">
        <v>1</v>
      </c>
    </row>
    <row r="251" spans="3:13" x14ac:dyDescent="0.25">
      <c r="C251" s="6">
        <v>218</v>
      </c>
      <c r="D251" s="5">
        <v>218</v>
      </c>
      <c r="E251" s="5">
        <v>0.83846153846153848</v>
      </c>
      <c r="F251" s="5">
        <v>91</v>
      </c>
      <c r="G251" s="5">
        <v>82.169230769230765</v>
      </c>
      <c r="H251" s="5">
        <v>1.1074705111402359</v>
      </c>
      <c r="I251" s="5">
        <v>1</v>
      </c>
      <c r="J251" s="5">
        <v>1.1926605504587156</v>
      </c>
      <c r="K251" s="5">
        <v>0.9285714285714286</v>
      </c>
      <c r="L251" s="5">
        <v>0.83846153846153848</v>
      </c>
      <c r="M251" s="5">
        <v>1</v>
      </c>
    </row>
    <row r="252" spans="3:13" x14ac:dyDescent="0.25">
      <c r="C252" s="6">
        <v>219</v>
      </c>
      <c r="D252" s="5">
        <v>219</v>
      </c>
      <c r="E252" s="5">
        <v>0.84230769230769231</v>
      </c>
      <c r="F252" s="5">
        <v>92</v>
      </c>
      <c r="G252" s="5">
        <v>82.546153846153842</v>
      </c>
      <c r="H252" s="5">
        <v>1.1145280029820148</v>
      </c>
      <c r="I252" s="5">
        <v>1</v>
      </c>
      <c r="J252" s="5">
        <v>1.1872146118721461</v>
      </c>
      <c r="K252" s="5">
        <v>0.93877551020408168</v>
      </c>
      <c r="L252" s="5">
        <v>0.84230769230769231</v>
      </c>
      <c r="M252" s="5">
        <v>1</v>
      </c>
    </row>
    <row r="253" spans="3:13" x14ac:dyDescent="0.25">
      <c r="C253" s="6">
        <v>220</v>
      </c>
      <c r="D253" s="5">
        <v>220</v>
      </c>
      <c r="E253" s="5">
        <v>0.84615384615384615</v>
      </c>
      <c r="F253" s="5">
        <v>92</v>
      </c>
      <c r="G253" s="5">
        <v>82.92307692307692</v>
      </c>
      <c r="H253" s="5">
        <v>1.1094619666048238</v>
      </c>
      <c r="I253" s="5">
        <v>1</v>
      </c>
      <c r="J253" s="5">
        <v>1.1818181818181819</v>
      </c>
      <c r="K253" s="5">
        <v>0.93877551020408168</v>
      </c>
      <c r="L253" s="5">
        <v>0.84615384615384615</v>
      </c>
      <c r="M253" s="5">
        <v>1</v>
      </c>
    </row>
    <row r="254" spans="3:13" x14ac:dyDescent="0.25">
      <c r="C254" s="6">
        <v>221</v>
      </c>
      <c r="D254" s="5">
        <v>221</v>
      </c>
      <c r="E254" s="5">
        <v>0.85</v>
      </c>
      <c r="F254" s="5">
        <v>92</v>
      </c>
      <c r="G254" s="5">
        <v>83.3</v>
      </c>
      <c r="H254" s="5">
        <v>1.1044417767106844</v>
      </c>
      <c r="I254" s="5">
        <v>1</v>
      </c>
      <c r="J254" s="5">
        <v>1.1764705882352942</v>
      </c>
      <c r="K254" s="5">
        <v>0.93877551020408168</v>
      </c>
      <c r="L254" s="5">
        <v>0.85</v>
      </c>
      <c r="M254" s="5">
        <v>1</v>
      </c>
    </row>
    <row r="255" spans="3:13" x14ac:dyDescent="0.25">
      <c r="C255" s="6">
        <v>222</v>
      </c>
      <c r="D255" s="5">
        <v>222</v>
      </c>
      <c r="E255" s="5">
        <v>0.85384615384615381</v>
      </c>
      <c r="F255" s="5">
        <v>92</v>
      </c>
      <c r="G255" s="5">
        <v>83.676923076923075</v>
      </c>
      <c r="H255" s="5">
        <v>1.0994668137525281</v>
      </c>
      <c r="I255" s="5">
        <v>1</v>
      </c>
      <c r="J255" s="5">
        <v>1.1711711711711712</v>
      </c>
      <c r="K255" s="5">
        <v>0.93877551020408168</v>
      </c>
      <c r="L255" s="5">
        <v>0.85384615384615381</v>
      </c>
      <c r="M255" s="5">
        <v>1</v>
      </c>
    </row>
    <row r="256" spans="3:13" x14ac:dyDescent="0.25">
      <c r="C256" s="6">
        <v>223</v>
      </c>
      <c r="D256" s="5">
        <v>223</v>
      </c>
      <c r="E256" s="5">
        <v>0.85769230769230764</v>
      </c>
      <c r="F256" s="5">
        <v>92</v>
      </c>
      <c r="G256" s="5">
        <v>84.053846153846152</v>
      </c>
      <c r="H256" s="5">
        <v>1.0945364692962387</v>
      </c>
      <c r="I256" s="5">
        <v>1</v>
      </c>
      <c r="J256" s="5">
        <v>1.1659192825112108</v>
      </c>
      <c r="K256" s="5">
        <v>0.93877551020408168</v>
      </c>
      <c r="L256" s="5">
        <v>0.85769230769230764</v>
      </c>
      <c r="M256" s="5">
        <v>1</v>
      </c>
    </row>
    <row r="257" spans="3:13" x14ac:dyDescent="0.25">
      <c r="C257" s="6">
        <v>224</v>
      </c>
      <c r="D257" s="5">
        <v>224</v>
      </c>
      <c r="E257" s="5">
        <v>0.86153846153846159</v>
      </c>
      <c r="F257" s="5">
        <v>92</v>
      </c>
      <c r="G257" s="5">
        <v>84.430769230769229</v>
      </c>
      <c r="H257" s="5">
        <v>1.0896501457725947</v>
      </c>
      <c r="I257" s="5">
        <v>1</v>
      </c>
      <c r="J257" s="5">
        <v>1.1607142857142856</v>
      </c>
      <c r="K257" s="5">
        <v>0.93877551020408168</v>
      </c>
      <c r="L257" s="5">
        <v>0.86153846153846159</v>
      </c>
      <c r="M257" s="5">
        <v>1</v>
      </c>
    </row>
    <row r="258" spans="3:13" x14ac:dyDescent="0.25">
      <c r="C258" s="6">
        <v>225</v>
      </c>
      <c r="D258" s="5">
        <v>225</v>
      </c>
      <c r="E258" s="5">
        <v>0.86538461538461542</v>
      </c>
      <c r="F258" s="5">
        <v>92</v>
      </c>
      <c r="G258" s="5">
        <v>84.807692307692307</v>
      </c>
      <c r="H258" s="5">
        <v>1.0848072562358277</v>
      </c>
      <c r="I258" s="5">
        <v>1</v>
      </c>
      <c r="J258" s="5">
        <v>1.1555555555555554</v>
      </c>
      <c r="K258" s="5">
        <v>0.93877551020408168</v>
      </c>
      <c r="L258" s="5">
        <v>0.86538461538461542</v>
      </c>
      <c r="M258" s="5">
        <v>1</v>
      </c>
    </row>
    <row r="259" spans="3:13" x14ac:dyDescent="0.25">
      <c r="C259" s="6">
        <v>226</v>
      </c>
      <c r="D259" s="5">
        <v>226</v>
      </c>
      <c r="E259" s="5">
        <v>0.86923076923076925</v>
      </c>
      <c r="F259" s="5">
        <v>93</v>
      </c>
      <c r="G259" s="5">
        <v>85.184615384615384</v>
      </c>
      <c r="H259" s="5">
        <v>1.091746433086509</v>
      </c>
      <c r="I259" s="5">
        <v>1</v>
      </c>
      <c r="J259" s="5">
        <v>1.1504424778761062</v>
      </c>
      <c r="K259" s="5">
        <v>0.94897959183673475</v>
      </c>
      <c r="L259" s="5">
        <v>0.86923076923076925</v>
      </c>
      <c r="M259" s="5">
        <v>1</v>
      </c>
    </row>
    <row r="260" spans="3:13" x14ac:dyDescent="0.25">
      <c r="C260" s="6">
        <v>227</v>
      </c>
      <c r="D260" s="5">
        <v>227</v>
      </c>
      <c r="E260" s="5">
        <v>0.87307692307692308</v>
      </c>
      <c r="F260" s="5">
        <v>94</v>
      </c>
      <c r="G260" s="5">
        <v>85.561538461538461</v>
      </c>
      <c r="H260" s="5">
        <v>1.0986244718151577</v>
      </c>
      <c r="I260" s="5">
        <v>1</v>
      </c>
      <c r="J260" s="5">
        <v>1.1453744493392071</v>
      </c>
      <c r="K260" s="5">
        <v>0.95918367346938771</v>
      </c>
      <c r="L260" s="5">
        <v>0.87307692307692308</v>
      </c>
      <c r="M260" s="5">
        <v>1</v>
      </c>
    </row>
    <row r="261" spans="3:13" x14ac:dyDescent="0.25">
      <c r="C261" s="6">
        <v>228</v>
      </c>
      <c r="D261" s="5">
        <v>228</v>
      </c>
      <c r="E261" s="5">
        <v>0.87692307692307692</v>
      </c>
      <c r="F261" s="5">
        <v>94</v>
      </c>
      <c r="G261" s="5">
        <v>85.938461538461539</v>
      </c>
      <c r="H261" s="5">
        <v>1.0938059434300036</v>
      </c>
      <c r="I261" s="5">
        <v>1</v>
      </c>
      <c r="J261" s="5">
        <v>1.1403508771929824</v>
      </c>
      <c r="K261" s="5">
        <v>0.95918367346938771</v>
      </c>
      <c r="L261" s="5">
        <v>0.87692307692307692</v>
      </c>
      <c r="M261" s="5">
        <v>1</v>
      </c>
    </row>
    <row r="262" spans="3:13" x14ac:dyDescent="0.25">
      <c r="C262" s="6">
        <v>229</v>
      </c>
      <c r="D262" s="5">
        <v>229</v>
      </c>
      <c r="E262" s="5">
        <v>0.88076923076923075</v>
      </c>
      <c r="F262" s="5">
        <v>94</v>
      </c>
      <c r="G262" s="5">
        <v>86.315384615384616</v>
      </c>
      <c r="H262" s="5">
        <v>1.0890294982621869</v>
      </c>
      <c r="I262" s="5">
        <v>1</v>
      </c>
      <c r="J262" s="5">
        <v>1.1353711790393013</v>
      </c>
      <c r="K262" s="5">
        <v>0.95918367346938771</v>
      </c>
      <c r="L262" s="5">
        <v>0.88076923076923075</v>
      </c>
      <c r="M262" s="5">
        <v>1</v>
      </c>
    </row>
    <row r="263" spans="3:13" x14ac:dyDescent="0.25">
      <c r="C263" s="6">
        <v>230</v>
      </c>
      <c r="D263" s="5">
        <v>230</v>
      </c>
      <c r="E263" s="5">
        <v>0.88461538461538458</v>
      </c>
      <c r="F263" s="5">
        <v>94</v>
      </c>
      <c r="G263" s="5">
        <v>86.692307692307693</v>
      </c>
      <c r="H263" s="5">
        <v>1.0842945874001775</v>
      </c>
      <c r="I263" s="5">
        <v>1</v>
      </c>
      <c r="J263" s="5">
        <v>1.1304347826086958</v>
      </c>
      <c r="K263" s="5">
        <v>0.95918367346938771</v>
      </c>
      <c r="L263" s="5">
        <v>0.88461538461538458</v>
      </c>
      <c r="M263" s="5">
        <v>1</v>
      </c>
    </row>
    <row r="264" spans="3:13" x14ac:dyDescent="0.25">
      <c r="C264" s="6">
        <v>231</v>
      </c>
      <c r="D264" s="5">
        <v>231</v>
      </c>
      <c r="E264" s="5">
        <v>0.88846153846153841</v>
      </c>
      <c r="F264" s="5">
        <v>94</v>
      </c>
      <c r="G264" s="5">
        <v>87.069230769230771</v>
      </c>
      <c r="H264" s="5">
        <v>1.0796006714374062</v>
      </c>
      <c r="I264" s="5">
        <v>1</v>
      </c>
      <c r="J264" s="5">
        <v>1.1255411255411256</v>
      </c>
      <c r="K264" s="5">
        <v>0.95918367346938771</v>
      </c>
      <c r="L264" s="5">
        <v>0.88846153846153841</v>
      </c>
      <c r="M264" s="5">
        <v>1</v>
      </c>
    </row>
    <row r="265" spans="3:13" x14ac:dyDescent="0.25">
      <c r="C265" s="6">
        <v>232</v>
      </c>
      <c r="D265" s="5">
        <v>232</v>
      </c>
      <c r="E265" s="5">
        <v>0.89230769230769236</v>
      </c>
      <c r="F265" s="5">
        <v>94</v>
      </c>
      <c r="G265" s="5">
        <v>87.446153846153848</v>
      </c>
      <c r="H265" s="5">
        <v>1.0749472202674173</v>
      </c>
      <c r="I265" s="5">
        <v>1</v>
      </c>
      <c r="J265" s="5">
        <v>1.1206896551724137</v>
      </c>
      <c r="K265" s="5">
        <v>0.95918367346938771</v>
      </c>
      <c r="L265" s="5">
        <v>0.89230769230769236</v>
      </c>
      <c r="M265" s="5">
        <v>1</v>
      </c>
    </row>
    <row r="266" spans="3:13" x14ac:dyDescent="0.25">
      <c r="C266" s="6">
        <v>233</v>
      </c>
      <c r="D266" s="5">
        <v>233</v>
      </c>
      <c r="E266" s="5">
        <v>0.89615384615384619</v>
      </c>
      <c r="F266" s="5">
        <v>94</v>
      </c>
      <c r="G266" s="5">
        <v>87.823076923076925</v>
      </c>
      <c r="H266" s="5">
        <v>1.0703337128842954</v>
      </c>
      <c r="I266" s="5">
        <v>1</v>
      </c>
      <c r="J266" s="5">
        <v>1.1158798283261802</v>
      </c>
      <c r="K266" s="5">
        <v>0.95918367346938771</v>
      </c>
      <c r="L266" s="5">
        <v>0.89615384615384619</v>
      </c>
      <c r="M266" s="5">
        <v>1</v>
      </c>
    </row>
    <row r="267" spans="3:13" x14ac:dyDescent="0.25">
      <c r="C267" s="6">
        <v>234</v>
      </c>
      <c r="D267" s="5">
        <v>234</v>
      </c>
      <c r="E267" s="5">
        <v>0.9</v>
      </c>
      <c r="F267" s="5">
        <v>94</v>
      </c>
      <c r="G267" s="5">
        <v>88.2</v>
      </c>
      <c r="H267" s="5">
        <v>1.0657596371882085</v>
      </c>
      <c r="I267" s="5">
        <v>1</v>
      </c>
      <c r="J267" s="5">
        <v>1.1111111111111112</v>
      </c>
      <c r="K267" s="5">
        <v>0.95918367346938771</v>
      </c>
      <c r="L267" s="5">
        <v>0.9</v>
      </c>
      <c r="M267" s="5">
        <v>1</v>
      </c>
    </row>
    <row r="268" spans="3:13" x14ac:dyDescent="0.25">
      <c r="C268" s="6">
        <v>235</v>
      </c>
      <c r="D268" s="5">
        <v>235</v>
      </c>
      <c r="E268" s="5">
        <v>0.90384615384615385</v>
      </c>
      <c r="F268" s="5">
        <v>94</v>
      </c>
      <c r="G268" s="5">
        <v>88.57692307692308</v>
      </c>
      <c r="H268" s="5">
        <v>1.0612244897959182</v>
      </c>
      <c r="I268" s="5">
        <v>1</v>
      </c>
      <c r="J268" s="5">
        <v>1.1063829787234043</v>
      </c>
      <c r="K268" s="5">
        <v>0.95918367346938771</v>
      </c>
      <c r="L268" s="5">
        <v>0.90384615384615385</v>
      </c>
      <c r="M268" s="5">
        <v>1</v>
      </c>
    </row>
    <row r="269" spans="3:13" x14ac:dyDescent="0.25">
      <c r="C269" s="6">
        <v>236</v>
      </c>
      <c r="D269" s="5">
        <v>236</v>
      </c>
      <c r="E269" s="5">
        <v>0.90769230769230769</v>
      </c>
      <c r="F269" s="5">
        <v>94</v>
      </c>
      <c r="G269" s="5">
        <v>88.953846153846158</v>
      </c>
      <c r="H269" s="5">
        <v>1.0567277758561051</v>
      </c>
      <c r="I269" s="5">
        <v>1</v>
      </c>
      <c r="J269" s="5">
        <v>1.1016949152542372</v>
      </c>
      <c r="K269" s="5">
        <v>0.95918367346938771</v>
      </c>
      <c r="L269" s="5">
        <v>0.90769230769230769</v>
      </c>
      <c r="M269" s="5">
        <v>1</v>
      </c>
    </row>
    <row r="270" spans="3:13" x14ac:dyDescent="0.25">
      <c r="C270" s="6">
        <v>237</v>
      </c>
      <c r="D270" s="5">
        <v>237</v>
      </c>
      <c r="E270" s="5">
        <v>0.91153846153846152</v>
      </c>
      <c r="F270" s="5">
        <v>94</v>
      </c>
      <c r="G270" s="5">
        <v>89.330769230769235</v>
      </c>
      <c r="H270" s="5">
        <v>1.0522690088693705</v>
      </c>
      <c r="I270" s="5">
        <v>1</v>
      </c>
      <c r="J270" s="5">
        <v>1.0970464135021096</v>
      </c>
      <c r="K270" s="5">
        <v>0.95918367346938771</v>
      </c>
      <c r="L270" s="5">
        <v>0.91153846153846152</v>
      </c>
      <c r="M270" s="5">
        <v>1</v>
      </c>
    </row>
    <row r="271" spans="3:13" x14ac:dyDescent="0.25">
      <c r="C271" s="6">
        <v>238</v>
      </c>
      <c r="D271" s="5">
        <v>238</v>
      </c>
      <c r="E271" s="5">
        <v>0.91538461538461535</v>
      </c>
      <c r="F271" s="5">
        <v>94</v>
      </c>
      <c r="G271" s="5">
        <v>89.707692307692312</v>
      </c>
      <c r="H271" s="5">
        <v>1.0478477105127766</v>
      </c>
      <c r="I271" s="5">
        <v>1</v>
      </c>
      <c r="J271" s="5">
        <v>1.0924369747899161</v>
      </c>
      <c r="K271" s="5">
        <v>0.95918367346938771</v>
      </c>
      <c r="L271" s="5">
        <v>0.91538461538461535</v>
      </c>
      <c r="M271" s="5">
        <v>1</v>
      </c>
    </row>
    <row r="272" spans="3:13" x14ac:dyDescent="0.25">
      <c r="C272" s="6">
        <v>239</v>
      </c>
      <c r="D272" s="5">
        <v>239</v>
      </c>
      <c r="E272" s="5">
        <v>0.91923076923076918</v>
      </c>
      <c r="F272" s="5">
        <v>95</v>
      </c>
      <c r="G272" s="5">
        <v>90.08461538461539</v>
      </c>
      <c r="H272" s="5">
        <v>1.0545640850482452</v>
      </c>
      <c r="I272" s="5">
        <v>1</v>
      </c>
      <c r="J272" s="5">
        <v>1.0878661087866108</v>
      </c>
      <c r="K272" s="5">
        <v>0.96938775510204078</v>
      </c>
      <c r="L272" s="5">
        <v>0.91923076923076918</v>
      </c>
      <c r="M272" s="5">
        <v>1</v>
      </c>
    </row>
    <row r="273" spans="3:13" x14ac:dyDescent="0.25">
      <c r="C273" s="6">
        <v>240</v>
      </c>
      <c r="D273" s="5">
        <v>240</v>
      </c>
      <c r="E273" s="5">
        <v>0.92307692307692313</v>
      </c>
      <c r="F273" s="5">
        <v>96</v>
      </c>
      <c r="G273" s="5">
        <v>90.461538461538453</v>
      </c>
      <c r="H273" s="5">
        <v>1.0612244897959182</v>
      </c>
      <c r="I273" s="5">
        <v>1</v>
      </c>
      <c r="J273" s="5">
        <v>1.0833333333333333</v>
      </c>
      <c r="K273" s="5">
        <v>0.97959183673469385</v>
      </c>
      <c r="L273" s="5">
        <v>0.92307692307692313</v>
      </c>
      <c r="M273" s="5">
        <v>1</v>
      </c>
    </row>
    <row r="274" spans="3:13" x14ac:dyDescent="0.25">
      <c r="C274" s="6">
        <v>241</v>
      </c>
      <c r="D274" s="5">
        <v>241</v>
      </c>
      <c r="E274" s="5">
        <v>0.92692307692307696</v>
      </c>
      <c r="F274" s="5">
        <v>96</v>
      </c>
      <c r="G274" s="5">
        <v>90.83846153846153</v>
      </c>
      <c r="H274" s="5">
        <v>1.0568210686764332</v>
      </c>
      <c r="I274" s="5">
        <v>1</v>
      </c>
      <c r="J274" s="5">
        <v>1.0788381742738589</v>
      </c>
      <c r="K274" s="5">
        <v>0.97959183673469385</v>
      </c>
      <c r="L274" s="5">
        <v>0.92692307692307696</v>
      </c>
      <c r="M274" s="5">
        <v>1</v>
      </c>
    </row>
    <row r="275" spans="3:13" x14ac:dyDescent="0.25">
      <c r="C275" s="6">
        <v>242</v>
      </c>
      <c r="D275" s="5">
        <v>242</v>
      </c>
      <c r="E275" s="5">
        <v>0.93076923076923079</v>
      </c>
      <c r="F275" s="5">
        <v>96</v>
      </c>
      <c r="G275" s="5">
        <v>91.215384615384608</v>
      </c>
      <c r="H275" s="5">
        <v>1.0524540394670265</v>
      </c>
      <c r="I275" s="5">
        <v>1</v>
      </c>
      <c r="J275" s="5">
        <v>1.0743801652892562</v>
      </c>
      <c r="K275" s="5">
        <v>0.97959183673469385</v>
      </c>
      <c r="L275" s="5">
        <v>0.93076923076923079</v>
      </c>
      <c r="M275" s="5">
        <v>1</v>
      </c>
    </row>
    <row r="276" spans="3:13" x14ac:dyDescent="0.25">
      <c r="C276" s="6">
        <v>243</v>
      </c>
      <c r="D276" s="5">
        <v>243</v>
      </c>
      <c r="E276" s="5">
        <v>0.93461538461538463</v>
      </c>
      <c r="F276" s="5">
        <v>96</v>
      </c>
      <c r="G276" s="5">
        <v>91.592307692307685</v>
      </c>
      <c r="H276" s="5">
        <v>1.0481229528848577</v>
      </c>
      <c r="I276" s="5">
        <v>1</v>
      </c>
      <c r="J276" s="5">
        <v>1.0699588477366255</v>
      </c>
      <c r="K276" s="5">
        <v>0.97959183673469385</v>
      </c>
      <c r="L276" s="5">
        <v>0.93461538461538463</v>
      </c>
      <c r="M276" s="5">
        <v>1</v>
      </c>
    </row>
    <row r="277" spans="3:13" x14ac:dyDescent="0.25">
      <c r="C277" s="6">
        <v>244</v>
      </c>
      <c r="D277" s="5">
        <v>244</v>
      </c>
      <c r="E277" s="5">
        <v>0.93846153846153846</v>
      </c>
      <c r="F277" s="5">
        <v>96</v>
      </c>
      <c r="G277" s="5">
        <v>91.969230769230762</v>
      </c>
      <c r="H277" s="5">
        <v>1.0438273670123788</v>
      </c>
      <c r="I277" s="5">
        <v>1</v>
      </c>
      <c r="J277" s="5">
        <v>1.0655737704918034</v>
      </c>
      <c r="K277" s="5">
        <v>0.97959183673469385</v>
      </c>
      <c r="L277" s="5">
        <v>0.93846153846153846</v>
      </c>
      <c r="M277" s="5">
        <v>1</v>
      </c>
    </row>
    <row r="278" spans="3:13" x14ac:dyDescent="0.25">
      <c r="C278" s="6">
        <v>245</v>
      </c>
      <c r="D278" s="5">
        <v>245</v>
      </c>
      <c r="E278" s="5">
        <v>0.94230769230769229</v>
      </c>
      <c r="F278" s="5">
        <v>96</v>
      </c>
      <c r="G278" s="5">
        <v>92.34615384615384</v>
      </c>
      <c r="H278" s="5">
        <v>1.0395668471470221</v>
      </c>
      <c r="I278" s="5">
        <v>1</v>
      </c>
      <c r="J278" s="5">
        <v>1.0612244897959184</v>
      </c>
      <c r="K278" s="5">
        <v>0.97959183673469385</v>
      </c>
      <c r="L278" s="5">
        <v>0.94230769230769229</v>
      </c>
      <c r="M278" s="5">
        <v>1</v>
      </c>
    </row>
    <row r="279" spans="3:13" x14ac:dyDescent="0.25">
      <c r="C279" s="6">
        <v>246</v>
      </c>
      <c r="D279" s="5">
        <v>246</v>
      </c>
      <c r="E279" s="5">
        <v>0.94615384615384612</v>
      </c>
      <c r="F279" s="5">
        <v>96</v>
      </c>
      <c r="G279" s="5">
        <v>92.723076923076917</v>
      </c>
      <c r="H279" s="5">
        <v>1.0353409656545545</v>
      </c>
      <c r="I279" s="5">
        <v>1</v>
      </c>
      <c r="J279" s="5">
        <v>1.056910569105691</v>
      </c>
      <c r="K279" s="5">
        <v>0.97959183673469385</v>
      </c>
      <c r="L279" s="5">
        <v>0.94615384615384612</v>
      </c>
      <c r="M279" s="5">
        <v>1</v>
      </c>
    </row>
    <row r="280" spans="3:13" x14ac:dyDescent="0.25">
      <c r="C280" s="6">
        <v>247</v>
      </c>
      <c r="D280" s="5">
        <v>247</v>
      </c>
      <c r="E280" s="5">
        <v>0.95</v>
      </c>
      <c r="F280" s="5">
        <v>96</v>
      </c>
      <c r="G280" s="5">
        <v>93.1</v>
      </c>
      <c r="H280" s="5">
        <v>1.0311493018259936</v>
      </c>
      <c r="I280" s="5">
        <v>1</v>
      </c>
      <c r="J280" s="5">
        <v>1.0526315789473684</v>
      </c>
      <c r="K280" s="5">
        <v>0.97959183673469385</v>
      </c>
      <c r="L280" s="5">
        <v>0.95</v>
      </c>
      <c r="M280" s="5">
        <v>1</v>
      </c>
    </row>
    <row r="281" spans="3:13" x14ac:dyDescent="0.25">
      <c r="C281" s="6">
        <v>248</v>
      </c>
      <c r="D281" s="5">
        <v>248</v>
      </c>
      <c r="E281" s="5">
        <v>0.9538461538461539</v>
      </c>
      <c r="F281" s="5">
        <v>96</v>
      </c>
      <c r="G281" s="5">
        <v>93.476923076923072</v>
      </c>
      <c r="H281" s="5">
        <v>1.0269914417379855</v>
      </c>
      <c r="I281" s="5">
        <v>1</v>
      </c>
      <c r="J281" s="5">
        <v>1.0483870967741935</v>
      </c>
      <c r="K281" s="5">
        <v>0.97959183673469385</v>
      </c>
      <c r="L281" s="5">
        <v>0.9538461538461539</v>
      </c>
      <c r="M281" s="5">
        <v>1</v>
      </c>
    </row>
    <row r="282" spans="3:13" x14ac:dyDescent="0.25">
      <c r="C282" s="6">
        <v>249</v>
      </c>
      <c r="D282" s="5">
        <v>249</v>
      </c>
      <c r="E282" s="5">
        <v>0.95769230769230773</v>
      </c>
      <c r="F282" s="5">
        <v>96</v>
      </c>
      <c r="G282" s="5">
        <v>93.853846153846149</v>
      </c>
      <c r="H282" s="5">
        <v>1.0228669781165478</v>
      </c>
      <c r="I282" s="5">
        <v>1</v>
      </c>
      <c r="J282" s="5">
        <v>1.0441767068273091</v>
      </c>
      <c r="K282" s="5">
        <v>0.97959183673469385</v>
      </c>
      <c r="L282" s="5">
        <v>0.95769230769230773</v>
      </c>
      <c r="M282" s="5">
        <v>1</v>
      </c>
    </row>
    <row r="283" spans="3:13" x14ac:dyDescent="0.25">
      <c r="C283" s="6">
        <v>250</v>
      </c>
      <c r="D283" s="5">
        <v>250</v>
      </c>
      <c r="E283" s="5">
        <v>0.96153846153846156</v>
      </c>
      <c r="F283" s="5">
        <v>97</v>
      </c>
      <c r="G283" s="5">
        <v>94.230769230769226</v>
      </c>
      <c r="H283" s="5">
        <v>1.0293877551020407</v>
      </c>
      <c r="I283" s="5">
        <v>1</v>
      </c>
      <c r="J283" s="5">
        <v>1.04</v>
      </c>
      <c r="K283" s="5">
        <v>0.98979591836734693</v>
      </c>
      <c r="L283" s="5">
        <v>0.96153846153846156</v>
      </c>
      <c r="M283" s="5">
        <v>1</v>
      </c>
    </row>
    <row r="284" spans="3:13" x14ac:dyDescent="0.25">
      <c r="C284" s="6">
        <v>251</v>
      </c>
      <c r="D284" s="5">
        <v>251</v>
      </c>
      <c r="E284" s="5">
        <v>0.9653846153846154</v>
      </c>
      <c r="F284" s="5">
        <v>97</v>
      </c>
      <c r="G284" s="5">
        <v>94.607692307692304</v>
      </c>
      <c r="H284" s="5">
        <v>1.0252866086673713</v>
      </c>
      <c r="I284" s="5">
        <v>1</v>
      </c>
      <c r="J284" s="5">
        <v>1.0358565737051793</v>
      </c>
      <c r="K284" s="5">
        <v>0.98979591836734693</v>
      </c>
      <c r="L284" s="5">
        <v>0.9653846153846154</v>
      </c>
      <c r="M284" s="5">
        <v>1</v>
      </c>
    </row>
    <row r="285" spans="3:13" x14ac:dyDescent="0.25">
      <c r="C285" s="6">
        <v>252</v>
      </c>
      <c r="D285" s="5">
        <v>252</v>
      </c>
      <c r="E285" s="5">
        <v>0.96923076923076923</v>
      </c>
      <c r="F285" s="5">
        <v>97</v>
      </c>
      <c r="G285" s="5">
        <v>94.984615384615381</v>
      </c>
      <c r="H285" s="5">
        <v>1.0212180110139293</v>
      </c>
      <c r="I285" s="5">
        <v>1</v>
      </c>
      <c r="J285" s="5">
        <v>1.0317460317460319</v>
      </c>
      <c r="K285" s="5">
        <v>0.98979591836734693</v>
      </c>
      <c r="L285" s="5">
        <v>0.96923076923076923</v>
      </c>
      <c r="M285" s="5">
        <v>1</v>
      </c>
    </row>
    <row r="286" spans="3:13" x14ac:dyDescent="0.25">
      <c r="C286" s="6">
        <v>253</v>
      </c>
      <c r="D286" s="5">
        <v>253</v>
      </c>
      <c r="E286" s="5">
        <v>0.97307692307692306</v>
      </c>
      <c r="F286" s="5">
        <v>97</v>
      </c>
      <c r="G286" s="5">
        <v>95.361538461538458</v>
      </c>
      <c r="H286" s="5">
        <v>1.0171815761877874</v>
      </c>
      <c r="I286" s="5">
        <v>1</v>
      </c>
      <c r="J286" s="5">
        <v>1.0276679841897234</v>
      </c>
      <c r="K286" s="5">
        <v>0.98979591836734693</v>
      </c>
      <c r="L286" s="5">
        <v>0.97307692307692306</v>
      </c>
      <c r="M286" s="5">
        <v>1</v>
      </c>
    </row>
    <row r="287" spans="3:13" x14ac:dyDescent="0.25">
      <c r="C287" s="6">
        <v>254</v>
      </c>
      <c r="D287" s="5">
        <v>254</v>
      </c>
      <c r="E287" s="5">
        <v>0.97692307692307689</v>
      </c>
      <c r="F287" s="5">
        <v>97</v>
      </c>
      <c r="G287" s="5">
        <v>95.738461538461536</v>
      </c>
      <c r="H287" s="5">
        <v>1.0131769243130324</v>
      </c>
      <c r="I287" s="5">
        <v>1</v>
      </c>
      <c r="J287" s="5">
        <v>1.0236220472440944</v>
      </c>
      <c r="K287" s="5">
        <v>0.98979591836734693</v>
      </c>
      <c r="L287" s="5">
        <v>0.97692307692307689</v>
      </c>
      <c r="M287" s="5">
        <v>1</v>
      </c>
    </row>
    <row r="288" spans="3:13" x14ac:dyDescent="0.25">
      <c r="C288" s="6">
        <v>255</v>
      </c>
      <c r="D288" s="5">
        <v>255</v>
      </c>
      <c r="E288" s="5">
        <v>0.98076923076923073</v>
      </c>
      <c r="F288" s="5">
        <v>97</v>
      </c>
      <c r="G288" s="5">
        <v>96.115384615384613</v>
      </c>
      <c r="H288" s="5">
        <v>1.0092036814725891</v>
      </c>
      <c r="I288" s="5">
        <v>1</v>
      </c>
      <c r="J288" s="5">
        <v>1.0196078431372551</v>
      </c>
      <c r="K288" s="5">
        <v>0.98979591836734693</v>
      </c>
      <c r="L288" s="5">
        <v>0.98076923076923073</v>
      </c>
      <c r="M288" s="5">
        <v>1</v>
      </c>
    </row>
    <row r="289" spans="2:13" x14ac:dyDescent="0.25">
      <c r="C289" s="6">
        <v>256</v>
      </c>
      <c r="D289" s="5">
        <v>256</v>
      </c>
      <c r="E289" s="5">
        <v>0.98461538461538467</v>
      </c>
      <c r="F289" s="5">
        <v>97</v>
      </c>
      <c r="G289" s="5">
        <v>96.492307692307691</v>
      </c>
      <c r="H289" s="5">
        <v>1.0052614795918366</v>
      </c>
      <c r="I289" s="5">
        <v>1</v>
      </c>
      <c r="J289" s="5">
        <v>1.015625</v>
      </c>
      <c r="K289" s="5">
        <v>0.98979591836734693</v>
      </c>
      <c r="L289" s="5">
        <v>0.98461538461538467</v>
      </c>
      <c r="M289" s="5">
        <v>1</v>
      </c>
    </row>
    <row r="290" spans="2:13" x14ac:dyDescent="0.25">
      <c r="C290" s="6">
        <v>257</v>
      </c>
      <c r="D290" s="5">
        <v>257</v>
      </c>
      <c r="E290" s="5">
        <v>0.9884615384615385</v>
      </c>
      <c r="F290" s="5">
        <v>97</v>
      </c>
      <c r="G290" s="5">
        <v>96.869230769230768</v>
      </c>
      <c r="H290" s="5">
        <v>1.0013499563249424</v>
      </c>
      <c r="I290" s="5">
        <v>1</v>
      </c>
      <c r="J290" s="5">
        <v>1.0116731517509727</v>
      </c>
      <c r="K290" s="5">
        <v>0.98979591836734693</v>
      </c>
      <c r="L290" s="5">
        <v>0.9884615384615385</v>
      </c>
      <c r="M290" s="5">
        <v>1</v>
      </c>
    </row>
    <row r="291" spans="2:13" x14ac:dyDescent="0.25">
      <c r="C291" s="6">
        <v>258</v>
      </c>
      <c r="D291" s="5">
        <v>258</v>
      </c>
      <c r="E291" s="5">
        <v>0.99230769230769234</v>
      </c>
      <c r="F291" s="5">
        <v>98</v>
      </c>
      <c r="G291" s="5">
        <v>97.246153846153845</v>
      </c>
      <c r="H291" s="5">
        <v>1.0077519379844961</v>
      </c>
      <c r="I291" s="5">
        <v>1</v>
      </c>
      <c r="J291" s="5">
        <v>1.0077519379844961</v>
      </c>
      <c r="K291" s="5">
        <v>1</v>
      </c>
      <c r="L291" s="5">
        <v>0.99230769230769234</v>
      </c>
      <c r="M291" s="5">
        <v>1</v>
      </c>
    </row>
    <row r="292" spans="2:13" x14ac:dyDescent="0.25">
      <c r="C292" s="6">
        <v>259</v>
      </c>
      <c r="D292" s="5">
        <v>259</v>
      </c>
      <c r="E292" s="5">
        <v>0.99615384615384617</v>
      </c>
      <c r="F292" s="5">
        <v>98</v>
      </c>
      <c r="G292" s="5">
        <v>97.623076923076923</v>
      </c>
      <c r="H292" s="5">
        <v>1.0038610038610039</v>
      </c>
      <c r="I292" s="5">
        <v>1</v>
      </c>
      <c r="J292" s="5">
        <v>1.0038610038610039</v>
      </c>
      <c r="K292" s="5">
        <v>1</v>
      </c>
      <c r="L292" s="5">
        <v>0.99615384615384617</v>
      </c>
      <c r="M292" s="5">
        <v>1</v>
      </c>
    </row>
    <row r="293" spans="2:13" x14ac:dyDescent="0.25">
      <c r="C293" s="6">
        <v>260</v>
      </c>
      <c r="D293" s="5">
        <v>260</v>
      </c>
      <c r="E293" s="5">
        <v>1</v>
      </c>
      <c r="F293" s="5">
        <v>98</v>
      </c>
      <c r="G293" s="5">
        <v>98</v>
      </c>
      <c r="H293" s="5">
        <v>1</v>
      </c>
      <c r="I293" s="5">
        <v>1</v>
      </c>
      <c r="J293" s="5">
        <v>1</v>
      </c>
      <c r="K293" s="5">
        <v>1</v>
      </c>
      <c r="L293" s="5">
        <v>1</v>
      </c>
      <c r="M293" s="5">
        <v>1</v>
      </c>
    </row>
    <row r="295" spans="2:13" ht="18.75" x14ac:dyDescent="0.3">
      <c r="B295" s="4" t="s">
        <v>2408</v>
      </c>
    </row>
    <row r="297" spans="2:13" x14ac:dyDescent="0.25">
      <c r="C297" s="6" t="s">
        <v>2143</v>
      </c>
      <c r="D297" s="2" t="s">
        <v>2374</v>
      </c>
      <c r="E297" s="2" t="s">
        <v>2402</v>
      </c>
      <c r="F297" s="2" t="s">
        <v>2403</v>
      </c>
      <c r="G297" s="2" t="s">
        <v>2404</v>
      </c>
    </row>
    <row r="298" spans="2:13" x14ac:dyDescent="0.25">
      <c r="C298" s="6">
        <v>0</v>
      </c>
      <c r="D298" s="5">
        <v>0</v>
      </c>
      <c r="E298" s="5">
        <v>0</v>
      </c>
      <c r="F298" s="5">
        <v>0</v>
      </c>
      <c r="G298" s="5">
        <v>1</v>
      </c>
    </row>
    <row r="299" spans="2:13" x14ac:dyDescent="0.25">
      <c r="C299" s="6">
        <v>1</v>
      </c>
      <c r="D299" s="5">
        <v>6.1728395061728392E-3</v>
      </c>
      <c r="E299" s="5">
        <v>0.23469387755102042</v>
      </c>
      <c r="F299" s="5">
        <v>6.1728395061728392E-3</v>
      </c>
      <c r="G299" s="5">
        <v>1</v>
      </c>
    </row>
    <row r="300" spans="2:13" x14ac:dyDescent="0.25">
      <c r="C300" s="6">
        <v>2</v>
      </c>
      <c r="D300" s="5">
        <v>1.2345679012345678E-2</v>
      </c>
      <c r="E300" s="5">
        <v>0.23469387755102042</v>
      </c>
      <c r="F300" s="5">
        <v>1.2345679012345678E-2</v>
      </c>
      <c r="G300" s="5">
        <v>1</v>
      </c>
    </row>
    <row r="301" spans="2:13" x14ac:dyDescent="0.25">
      <c r="C301" s="6">
        <v>3</v>
      </c>
      <c r="D301" s="5">
        <v>2.4691358024691357E-2</v>
      </c>
      <c r="E301" s="5">
        <v>0.25510204081632654</v>
      </c>
      <c r="F301" s="5">
        <v>2.4691358024691357E-2</v>
      </c>
      <c r="G301" s="5">
        <v>1</v>
      </c>
    </row>
    <row r="302" spans="2:13" x14ac:dyDescent="0.25">
      <c r="C302" s="6">
        <v>4</v>
      </c>
      <c r="D302" s="5">
        <v>6.7901234567901231E-2</v>
      </c>
      <c r="E302" s="5">
        <v>0.32653061224489793</v>
      </c>
      <c r="F302" s="5">
        <v>6.7901234567901231E-2</v>
      </c>
      <c r="G302" s="5">
        <v>1</v>
      </c>
    </row>
    <row r="303" spans="2:13" x14ac:dyDescent="0.25">
      <c r="C303" s="6">
        <v>5</v>
      </c>
      <c r="D303" s="5">
        <v>6.7901234567901231E-2</v>
      </c>
      <c r="E303" s="5">
        <v>0.34693877551020408</v>
      </c>
      <c r="F303" s="5">
        <v>6.7901234567901231E-2</v>
      </c>
      <c r="G303" s="5">
        <v>1</v>
      </c>
    </row>
    <row r="304" spans="2:13" x14ac:dyDescent="0.25">
      <c r="C304" s="6">
        <v>6</v>
      </c>
      <c r="D304" s="5">
        <v>0.11728395061728394</v>
      </c>
      <c r="E304" s="5">
        <v>0.59183673469387754</v>
      </c>
      <c r="F304" s="5">
        <v>0.11728395061728394</v>
      </c>
      <c r="G304" s="5">
        <v>1</v>
      </c>
    </row>
    <row r="305" spans="3:7" x14ac:dyDescent="0.25">
      <c r="C305" s="6">
        <v>7</v>
      </c>
      <c r="D305" s="5">
        <v>0.12962962962962962</v>
      </c>
      <c r="E305" s="5">
        <v>0.60204081632653061</v>
      </c>
      <c r="F305" s="5">
        <v>0.12962962962962962</v>
      </c>
      <c r="G305" s="5">
        <v>1</v>
      </c>
    </row>
    <row r="306" spans="3:7" x14ac:dyDescent="0.25">
      <c r="C306" s="6">
        <v>8</v>
      </c>
      <c r="D306" s="5">
        <v>0.18518518518518517</v>
      </c>
      <c r="E306" s="5">
        <v>0.63265306122448983</v>
      </c>
      <c r="F306" s="5">
        <v>0.18518518518518517</v>
      </c>
      <c r="G306" s="5">
        <v>1</v>
      </c>
    </row>
    <row r="307" spans="3:7" x14ac:dyDescent="0.25">
      <c r="C307" s="6">
        <v>9</v>
      </c>
      <c r="D307" s="5">
        <v>0.21604938271604937</v>
      </c>
      <c r="E307" s="5">
        <v>0.6428571428571429</v>
      </c>
      <c r="F307" s="5">
        <v>0.21604938271604937</v>
      </c>
      <c r="G307" s="5">
        <v>1</v>
      </c>
    </row>
    <row r="308" spans="3:7" x14ac:dyDescent="0.25">
      <c r="C308" s="6">
        <v>10</v>
      </c>
      <c r="D308" s="5">
        <v>0.22222222222222221</v>
      </c>
      <c r="E308" s="5">
        <v>0.6428571428571429</v>
      </c>
      <c r="F308" s="5">
        <v>0.22222222222222221</v>
      </c>
      <c r="G308" s="5">
        <v>1</v>
      </c>
    </row>
    <row r="309" spans="3:7" x14ac:dyDescent="0.25">
      <c r="C309" s="6">
        <v>11</v>
      </c>
      <c r="D309" s="5">
        <v>0.43209876543209874</v>
      </c>
      <c r="E309" s="5">
        <v>0.73469387755102045</v>
      </c>
      <c r="F309" s="5">
        <v>0.43209876543209874</v>
      </c>
      <c r="G309" s="5">
        <v>1</v>
      </c>
    </row>
    <row r="310" spans="3:7" x14ac:dyDescent="0.25">
      <c r="C310" s="6">
        <v>12</v>
      </c>
      <c r="D310" s="5">
        <v>0.4567901234567901</v>
      </c>
      <c r="E310" s="5">
        <v>0.76530612244897955</v>
      </c>
      <c r="F310" s="5">
        <v>0.4567901234567901</v>
      </c>
      <c r="G310" s="5">
        <v>1</v>
      </c>
    </row>
    <row r="311" spans="3:7" x14ac:dyDescent="0.25">
      <c r="C311" s="6">
        <v>13</v>
      </c>
      <c r="D311" s="5">
        <v>0.53703703703703709</v>
      </c>
      <c r="E311" s="5">
        <v>0.77551020408163263</v>
      </c>
      <c r="F311" s="5">
        <v>0.53703703703703709</v>
      </c>
      <c r="G311" s="5">
        <v>1</v>
      </c>
    </row>
    <row r="312" spans="3:7" x14ac:dyDescent="0.25">
      <c r="C312" s="6">
        <v>14</v>
      </c>
      <c r="D312" s="5">
        <v>0.5864197530864198</v>
      </c>
      <c r="E312" s="5">
        <v>0.7857142857142857</v>
      </c>
      <c r="F312" s="5">
        <v>0.5864197530864198</v>
      </c>
      <c r="G312" s="5">
        <v>1</v>
      </c>
    </row>
    <row r="313" spans="3:7" x14ac:dyDescent="0.25">
      <c r="C313" s="6">
        <v>15</v>
      </c>
      <c r="D313" s="5">
        <v>0.62962962962962965</v>
      </c>
      <c r="E313" s="5">
        <v>0.80612244897959184</v>
      </c>
      <c r="F313" s="5">
        <v>0.62962962962962965</v>
      </c>
      <c r="G313" s="5">
        <v>1</v>
      </c>
    </row>
    <row r="314" spans="3:7" x14ac:dyDescent="0.25">
      <c r="C314" s="6">
        <v>16</v>
      </c>
      <c r="D314" s="5">
        <v>0.63580246913580252</v>
      </c>
      <c r="E314" s="5">
        <v>0.80612244897959184</v>
      </c>
      <c r="F314" s="5">
        <v>0.63580246913580252</v>
      </c>
      <c r="G314" s="5">
        <v>1</v>
      </c>
    </row>
    <row r="315" spans="3:7" x14ac:dyDescent="0.25">
      <c r="C315" s="6">
        <v>17</v>
      </c>
      <c r="D315" s="5">
        <v>0.66049382716049387</v>
      </c>
      <c r="E315" s="5">
        <v>0.84693877551020413</v>
      </c>
      <c r="F315" s="5">
        <v>0.66049382716049387</v>
      </c>
      <c r="G315" s="5">
        <v>1</v>
      </c>
    </row>
    <row r="316" spans="3:7" x14ac:dyDescent="0.25">
      <c r="C316" s="6">
        <v>18</v>
      </c>
      <c r="D316" s="5">
        <v>0.66049382716049387</v>
      </c>
      <c r="E316" s="5">
        <v>0.8571428571428571</v>
      </c>
      <c r="F316" s="5">
        <v>0.66049382716049387</v>
      </c>
      <c r="G316" s="5">
        <v>1</v>
      </c>
    </row>
    <row r="317" spans="3:7" x14ac:dyDescent="0.25">
      <c r="C317" s="6">
        <v>19</v>
      </c>
      <c r="D317" s="5">
        <v>1</v>
      </c>
      <c r="E317" s="5">
        <v>1</v>
      </c>
      <c r="F317" s="5">
        <v>1</v>
      </c>
      <c r="G317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'!$B$10:$B$10" display="Inputs" xr:uid="{9E7D50EE-9F79-4774-9102-00A90CEE3506}"/>
    <hyperlink ref="D4" location="'KNNC_Stored'!$B$10:$B$10" display="PMML Model" xr:uid="{FD7F3BE5-E9F7-41DF-8983-E7AB2B30CFCB}"/>
    <hyperlink ref="F4" location="'KNNC_TrainingLiftChart'!$B$10:$B$10" display="Training: Charts" xr:uid="{7FF4140F-68CE-47F1-A5C9-72F0F2716D82}"/>
    <hyperlink ref="H4" location="'KNNC_TrainingScore'!$B$10:$B$10" display="Training: Classification Summary" xr:uid="{92D9314E-96B8-4F4B-924C-AD35FA773D87}"/>
    <hyperlink ref="J4" location="'KNNC_TrainingScore'!$B$34:$B$34" display="Training: Classification Details" xr:uid="{3D04FFE4-1B5B-4987-975D-340D110DC183}"/>
    <hyperlink ref="B5" location="'KNNC_ValidationLiftChart'!$B$10:$B$10" display="Validation: Charts" xr:uid="{418B19AB-E7CD-4C53-ACDB-875BC092769E}"/>
    <hyperlink ref="D5" location="'KNNC_ValidationScore'!$B$10:$B$10" display="Validation: Classification Summary" xr:uid="{E09F130C-57EC-415A-9992-E5FF005ADA7A}"/>
    <hyperlink ref="F5" location="'KNNC_ValidationScore'!$B$34:$B$34" display="Validation: Classification Details" xr:uid="{D121A3DA-283A-48A8-8D84-F8AE131671D2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BAB43-0975-4B89-9DED-0493484C5B0C}">
  <dimension ref="B1:Q3979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7" ht="18.75" x14ac:dyDescent="0.3">
      <c r="B1" s="3" t="s">
        <v>2226</v>
      </c>
      <c r="N1" t="s">
        <v>2227</v>
      </c>
    </row>
    <row r="3" spans="2:17" ht="15.75" x14ac:dyDescent="0.25">
      <c r="B3" s="33" t="s">
        <v>1224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1225</v>
      </c>
      <c r="O3" s="34"/>
      <c r="P3" s="34"/>
      <c r="Q3" s="35"/>
    </row>
    <row r="4" spans="2:17" x14ac:dyDescent="0.25">
      <c r="B4" s="31" t="s">
        <v>1230</v>
      </c>
      <c r="C4" s="32"/>
      <c r="D4" s="31" t="s">
        <v>2228</v>
      </c>
      <c r="E4" s="32"/>
      <c r="F4" s="31" t="s">
        <v>2362</v>
      </c>
      <c r="G4" s="32"/>
      <c r="H4" s="31" t="s">
        <v>2363</v>
      </c>
      <c r="I4" s="32"/>
      <c r="J4" s="31" t="s">
        <v>2364</v>
      </c>
      <c r="K4" s="32"/>
      <c r="N4" s="9" t="s">
        <v>1226</v>
      </c>
      <c r="O4" s="9" t="s">
        <v>1227</v>
      </c>
      <c r="P4" s="9" t="s">
        <v>1228</v>
      </c>
      <c r="Q4" s="9" t="s">
        <v>1229</v>
      </c>
    </row>
    <row r="5" spans="2:17" x14ac:dyDescent="0.25">
      <c r="B5" s="31" t="s">
        <v>2365</v>
      </c>
      <c r="C5" s="32"/>
      <c r="D5" s="31" t="s">
        <v>2366</v>
      </c>
      <c r="E5" s="32"/>
      <c r="F5" s="31" t="s">
        <v>2367</v>
      </c>
      <c r="G5" s="32"/>
      <c r="H5" s="42"/>
      <c r="I5" s="32"/>
      <c r="J5" s="42"/>
      <c r="K5" s="32"/>
      <c r="N5" s="7">
        <v>37</v>
      </c>
      <c r="O5" s="7">
        <v>6</v>
      </c>
      <c r="P5" s="7">
        <v>219</v>
      </c>
      <c r="Q5" s="7">
        <v>262</v>
      </c>
    </row>
    <row r="10" spans="2:17" ht="18.75" x14ac:dyDescent="0.3">
      <c r="B10" s="4" t="s">
        <v>2228</v>
      </c>
    </row>
    <row r="12" spans="2:17" x14ac:dyDescent="0.25">
      <c r="B12" t="s">
        <v>2229</v>
      </c>
    </row>
    <row r="13" spans="2:17" x14ac:dyDescent="0.25">
      <c r="B13" t="s">
        <v>2230</v>
      </c>
    </row>
    <row r="14" spans="2:17" x14ac:dyDescent="0.25">
      <c r="B14" t="s">
        <v>2231</v>
      </c>
    </row>
    <row r="15" spans="2:17" x14ac:dyDescent="0.25">
      <c r="B15" t="s">
        <v>2232</v>
      </c>
    </row>
    <row r="16" spans="2:17" x14ac:dyDescent="0.25">
      <c r="B16" t="s">
        <v>2233</v>
      </c>
    </row>
    <row r="17" spans="2:2" x14ac:dyDescent="0.25">
      <c r="B17" t="s">
        <v>2234</v>
      </c>
    </row>
    <row r="18" spans="2:2" x14ac:dyDescent="0.25">
      <c r="B18" t="s">
        <v>2235</v>
      </c>
    </row>
    <row r="19" spans="2:2" x14ac:dyDescent="0.25">
      <c r="B19" t="s">
        <v>2236</v>
      </c>
    </row>
    <row r="20" spans="2:2" x14ac:dyDescent="0.25">
      <c r="B20" t="s">
        <v>2237</v>
      </c>
    </row>
    <row r="21" spans="2:2" x14ac:dyDescent="0.25">
      <c r="B21" t="s">
        <v>2238</v>
      </c>
    </row>
    <row r="22" spans="2:2" x14ac:dyDescent="0.25">
      <c r="B22" t="s">
        <v>2239</v>
      </c>
    </row>
    <row r="23" spans="2:2" x14ac:dyDescent="0.25">
      <c r="B23" t="s">
        <v>2240</v>
      </c>
    </row>
    <row r="24" spans="2:2" x14ac:dyDescent="0.25">
      <c r="B24" t="s">
        <v>2241</v>
      </c>
    </row>
    <row r="25" spans="2:2" x14ac:dyDescent="0.25">
      <c r="B25" t="s">
        <v>2242</v>
      </c>
    </row>
    <row r="26" spans="2:2" x14ac:dyDescent="0.25">
      <c r="B26" t="s">
        <v>2243</v>
      </c>
    </row>
    <row r="27" spans="2:2" x14ac:dyDescent="0.25">
      <c r="B27" t="s">
        <v>2244</v>
      </c>
    </row>
    <row r="28" spans="2:2" x14ac:dyDescent="0.25">
      <c r="B28" t="s">
        <v>2245</v>
      </c>
    </row>
    <row r="29" spans="2:2" x14ac:dyDescent="0.25">
      <c r="B29" t="s">
        <v>2246</v>
      </c>
    </row>
    <row r="30" spans="2:2" x14ac:dyDescent="0.25">
      <c r="B30" t="s">
        <v>2247</v>
      </c>
    </row>
    <row r="31" spans="2:2" x14ac:dyDescent="0.25">
      <c r="B31" t="s">
        <v>2248</v>
      </c>
    </row>
    <row r="32" spans="2:2" x14ac:dyDescent="0.25">
      <c r="B32" t="s">
        <v>2249</v>
      </c>
    </row>
    <row r="33" spans="2:2" x14ac:dyDescent="0.25">
      <c r="B33" t="s">
        <v>2250</v>
      </c>
    </row>
    <row r="34" spans="2:2" x14ac:dyDescent="0.25">
      <c r="B34" t="s">
        <v>2251</v>
      </c>
    </row>
    <row r="35" spans="2:2" x14ac:dyDescent="0.25">
      <c r="B35" t="s">
        <v>2252</v>
      </c>
    </row>
    <row r="36" spans="2:2" x14ac:dyDescent="0.25">
      <c r="B36" t="s">
        <v>2253</v>
      </c>
    </row>
    <row r="37" spans="2:2" x14ac:dyDescent="0.25">
      <c r="B37" t="s">
        <v>2254</v>
      </c>
    </row>
    <row r="38" spans="2:2" x14ac:dyDescent="0.25">
      <c r="B38" t="s">
        <v>2255</v>
      </c>
    </row>
    <row r="39" spans="2:2" x14ac:dyDescent="0.25">
      <c r="B39" t="s">
        <v>2256</v>
      </c>
    </row>
    <row r="40" spans="2:2" x14ac:dyDescent="0.25">
      <c r="B40" t="s">
        <v>2257</v>
      </c>
    </row>
    <row r="41" spans="2:2" x14ac:dyDescent="0.25">
      <c r="B41" t="s">
        <v>2258</v>
      </c>
    </row>
    <row r="42" spans="2:2" x14ac:dyDescent="0.25">
      <c r="B42" t="s">
        <v>2259</v>
      </c>
    </row>
    <row r="43" spans="2:2" x14ac:dyDescent="0.25">
      <c r="B43" t="s">
        <v>2260</v>
      </c>
    </row>
    <row r="44" spans="2:2" x14ac:dyDescent="0.25">
      <c r="B44" t="s">
        <v>2261</v>
      </c>
    </row>
    <row r="45" spans="2:2" x14ac:dyDescent="0.25">
      <c r="B45" t="s">
        <v>2262</v>
      </c>
    </row>
    <row r="46" spans="2:2" x14ac:dyDescent="0.25">
      <c r="B46" t="s">
        <v>2263</v>
      </c>
    </row>
    <row r="47" spans="2:2" x14ac:dyDescent="0.25">
      <c r="B47" t="s">
        <v>2264</v>
      </c>
    </row>
    <row r="48" spans="2:2" x14ac:dyDescent="0.25">
      <c r="B48" t="s">
        <v>2265</v>
      </c>
    </row>
    <row r="49" spans="2:2" x14ac:dyDescent="0.25">
      <c r="B49" t="s">
        <v>2266</v>
      </c>
    </row>
    <row r="50" spans="2:2" x14ac:dyDescent="0.25">
      <c r="B50" t="s">
        <v>2267</v>
      </c>
    </row>
    <row r="51" spans="2:2" x14ac:dyDescent="0.25">
      <c r="B51" t="s">
        <v>2268</v>
      </c>
    </row>
    <row r="52" spans="2:2" x14ac:dyDescent="0.25">
      <c r="B52" t="s">
        <v>2269</v>
      </c>
    </row>
    <row r="53" spans="2:2" x14ac:dyDescent="0.25">
      <c r="B53" t="s">
        <v>2270</v>
      </c>
    </row>
    <row r="54" spans="2:2" x14ac:dyDescent="0.25">
      <c r="B54" t="s">
        <v>2271</v>
      </c>
    </row>
    <row r="55" spans="2:2" x14ac:dyDescent="0.25">
      <c r="B55" t="s">
        <v>2272</v>
      </c>
    </row>
    <row r="56" spans="2:2" x14ac:dyDescent="0.25">
      <c r="B56" t="s">
        <v>2273</v>
      </c>
    </row>
    <row r="57" spans="2:2" x14ac:dyDescent="0.25">
      <c r="B57" t="s">
        <v>2274</v>
      </c>
    </row>
    <row r="58" spans="2:2" x14ac:dyDescent="0.25">
      <c r="B58" t="s">
        <v>2275</v>
      </c>
    </row>
    <row r="59" spans="2:2" x14ac:dyDescent="0.25">
      <c r="B59" t="s">
        <v>2276</v>
      </c>
    </row>
    <row r="60" spans="2:2" x14ac:dyDescent="0.25">
      <c r="B60" t="s">
        <v>2277</v>
      </c>
    </row>
    <row r="61" spans="2:2" x14ac:dyDescent="0.25">
      <c r="B61" t="s">
        <v>2278</v>
      </c>
    </row>
    <row r="62" spans="2:2" x14ac:dyDescent="0.25">
      <c r="B62" t="s">
        <v>2279</v>
      </c>
    </row>
    <row r="63" spans="2:2" x14ac:dyDescent="0.25">
      <c r="B63" t="s">
        <v>2280</v>
      </c>
    </row>
    <row r="64" spans="2:2" x14ac:dyDescent="0.25">
      <c r="B64" t="s">
        <v>2281</v>
      </c>
    </row>
    <row r="65" spans="2:2" x14ac:dyDescent="0.25">
      <c r="B65" t="s">
        <v>2282</v>
      </c>
    </row>
    <row r="66" spans="2:2" x14ac:dyDescent="0.25">
      <c r="B66" t="s">
        <v>2283</v>
      </c>
    </row>
    <row r="67" spans="2:2" x14ac:dyDescent="0.25">
      <c r="B67" t="s">
        <v>2284</v>
      </c>
    </row>
    <row r="68" spans="2:2" x14ac:dyDescent="0.25">
      <c r="B68" t="s">
        <v>2285</v>
      </c>
    </row>
    <row r="69" spans="2:2" x14ac:dyDescent="0.25">
      <c r="B69" t="s">
        <v>2286</v>
      </c>
    </row>
    <row r="70" spans="2:2" x14ac:dyDescent="0.25">
      <c r="B70" t="s">
        <v>2287</v>
      </c>
    </row>
    <row r="71" spans="2:2" x14ac:dyDescent="0.25">
      <c r="B71" t="s">
        <v>2288</v>
      </c>
    </row>
    <row r="72" spans="2:2" x14ac:dyDescent="0.25">
      <c r="B72" t="s">
        <v>2289</v>
      </c>
    </row>
    <row r="73" spans="2:2" x14ac:dyDescent="0.25">
      <c r="B73" t="s">
        <v>2290</v>
      </c>
    </row>
    <row r="74" spans="2:2" x14ac:dyDescent="0.25">
      <c r="B74" t="s">
        <v>2291</v>
      </c>
    </row>
    <row r="75" spans="2:2" x14ac:dyDescent="0.25">
      <c r="B75" t="s">
        <v>2282</v>
      </c>
    </row>
    <row r="76" spans="2:2" x14ac:dyDescent="0.25">
      <c r="B76" t="s">
        <v>2283</v>
      </c>
    </row>
    <row r="77" spans="2:2" x14ac:dyDescent="0.25">
      <c r="B77" t="s">
        <v>2292</v>
      </c>
    </row>
    <row r="78" spans="2:2" x14ac:dyDescent="0.25">
      <c r="B78" t="s">
        <v>2293</v>
      </c>
    </row>
    <row r="79" spans="2:2" x14ac:dyDescent="0.25">
      <c r="B79" t="s">
        <v>2286</v>
      </c>
    </row>
    <row r="80" spans="2:2" x14ac:dyDescent="0.25">
      <c r="B80" t="s">
        <v>2294</v>
      </c>
    </row>
    <row r="81" spans="2:2" x14ac:dyDescent="0.25">
      <c r="B81" t="s">
        <v>2288</v>
      </c>
    </row>
    <row r="82" spans="2:2" x14ac:dyDescent="0.25">
      <c r="B82" t="s">
        <v>2289</v>
      </c>
    </row>
    <row r="83" spans="2:2" x14ac:dyDescent="0.25">
      <c r="B83" t="s">
        <v>2290</v>
      </c>
    </row>
    <row r="84" spans="2:2" x14ac:dyDescent="0.25">
      <c r="B84" t="s">
        <v>2291</v>
      </c>
    </row>
    <row r="85" spans="2:2" x14ac:dyDescent="0.25">
      <c r="B85" t="s">
        <v>2282</v>
      </c>
    </row>
    <row r="86" spans="2:2" x14ac:dyDescent="0.25">
      <c r="B86" t="s">
        <v>2283</v>
      </c>
    </row>
    <row r="87" spans="2:2" x14ac:dyDescent="0.25">
      <c r="B87" t="s">
        <v>2295</v>
      </c>
    </row>
    <row r="88" spans="2:2" x14ac:dyDescent="0.25">
      <c r="B88" t="s">
        <v>2293</v>
      </c>
    </row>
    <row r="89" spans="2:2" x14ac:dyDescent="0.25">
      <c r="B89" t="s">
        <v>2296</v>
      </c>
    </row>
    <row r="90" spans="2:2" x14ac:dyDescent="0.25">
      <c r="B90" t="s">
        <v>2297</v>
      </c>
    </row>
    <row r="91" spans="2:2" x14ac:dyDescent="0.25">
      <c r="B91" t="s">
        <v>2298</v>
      </c>
    </row>
    <row r="92" spans="2:2" x14ac:dyDescent="0.25">
      <c r="B92" t="s">
        <v>2289</v>
      </c>
    </row>
    <row r="93" spans="2:2" x14ac:dyDescent="0.25">
      <c r="B93" t="s">
        <v>2299</v>
      </c>
    </row>
    <row r="94" spans="2:2" x14ac:dyDescent="0.25">
      <c r="B94" t="s">
        <v>2291</v>
      </c>
    </row>
    <row r="95" spans="2:2" x14ac:dyDescent="0.25">
      <c r="B95" t="s">
        <v>2282</v>
      </c>
    </row>
    <row r="96" spans="2:2" x14ac:dyDescent="0.25">
      <c r="B96" t="s">
        <v>2300</v>
      </c>
    </row>
    <row r="97" spans="2:2" x14ac:dyDescent="0.25">
      <c r="B97" t="s">
        <v>2301</v>
      </c>
    </row>
    <row r="98" spans="2:2" x14ac:dyDescent="0.25">
      <c r="B98" t="s">
        <v>2293</v>
      </c>
    </row>
    <row r="99" spans="2:2" x14ac:dyDescent="0.25">
      <c r="B99" t="s">
        <v>2286</v>
      </c>
    </row>
    <row r="100" spans="2:2" x14ac:dyDescent="0.25">
      <c r="B100" t="s">
        <v>2302</v>
      </c>
    </row>
    <row r="101" spans="2:2" x14ac:dyDescent="0.25">
      <c r="B101" t="s">
        <v>2298</v>
      </c>
    </row>
    <row r="102" spans="2:2" x14ac:dyDescent="0.25">
      <c r="B102" t="s">
        <v>2289</v>
      </c>
    </row>
    <row r="103" spans="2:2" x14ac:dyDescent="0.25">
      <c r="B103" t="s">
        <v>2299</v>
      </c>
    </row>
    <row r="104" spans="2:2" x14ac:dyDescent="0.25">
      <c r="B104" t="s">
        <v>2291</v>
      </c>
    </row>
    <row r="105" spans="2:2" x14ac:dyDescent="0.25">
      <c r="B105" t="s">
        <v>2282</v>
      </c>
    </row>
    <row r="106" spans="2:2" x14ac:dyDescent="0.25">
      <c r="B106" t="s">
        <v>2283</v>
      </c>
    </row>
    <row r="107" spans="2:2" x14ac:dyDescent="0.25">
      <c r="B107" t="s">
        <v>2303</v>
      </c>
    </row>
    <row r="108" spans="2:2" x14ac:dyDescent="0.25">
      <c r="B108" t="s">
        <v>2293</v>
      </c>
    </row>
    <row r="109" spans="2:2" x14ac:dyDescent="0.25">
      <c r="B109" t="s">
        <v>2286</v>
      </c>
    </row>
    <row r="110" spans="2:2" x14ac:dyDescent="0.25">
      <c r="B110" t="s">
        <v>2294</v>
      </c>
    </row>
    <row r="111" spans="2:2" x14ac:dyDescent="0.25">
      <c r="B111" t="s">
        <v>2288</v>
      </c>
    </row>
    <row r="112" spans="2:2" x14ac:dyDescent="0.25">
      <c r="B112" t="s">
        <v>2289</v>
      </c>
    </row>
    <row r="113" spans="2:2" x14ac:dyDescent="0.25">
      <c r="B113" t="s">
        <v>2290</v>
      </c>
    </row>
    <row r="114" spans="2:2" x14ac:dyDescent="0.25">
      <c r="B114" t="s">
        <v>2291</v>
      </c>
    </row>
    <row r="115" spans="2:2" x14ac:dyDescent="0.25">
      <c r="B115" t="s">
        <v>2282</v>
      </c>
    </row>
    <row r="116" spans="2:2" x14ac:dyDescent="0.25">
      <c r="B116" t="s">
        <v>2304</v>
      </c>
    </row>
    <row r="117" spans="2:2" x14ac:dyDescent="0.25">
      <c r="B117" t="s">
        <v>2305</v>
      </c>
    </row>
    <row r="118" spans="2:2" x14ac:dyDescent="0.25">
      <c r="B118" t="s">
        <v>2293</v>
      </c>
    </row>
    <row r="119" spans="2:2" x14ac:dyDescent="0.25">
      <c r="B119" t="s">
        <v>2286</v>
      </c>
    </row>
    <row r="120" spans="2:2" x14ac:dyDescent="0.25">
      <c r="B120" t="s">
        <v>2306</v>
      </c>
    </row>
    <row r="121" spans="2:2" x14ac:dyDescent="0.25">
      <c r="B121" t="s">
        <v>2298</v>
      </c>
    </row>
    <row r="122" spans="2:2" x14ac:dyDescent="0.25">
      <c r="B122" t="s">
        <v>2289</v>
      </c>
    </row>
    <row r="123" spans="2:2" x14ac:dyDescent="0.25">
      <c r="B123" t="s">
        <v>2299</v>
      </c>
    </row>
    <row r="124" spans="2:2" x14ac:dyDescent="0.25">
      <c r="B124" t="s">
        <v>2291</v>
      </c>
    </row>
    <row r="125" spans="2:2" x14ac:dyDescent="0.25">
      <c r="B125" t="s">
        <v>2282</v>
      </c>
    </row>
    <row r="126" spans="2:2" x14ac:dyDescent="0.25">
      <c r="B126" t="s">
        <v>2283</v>
      </c>
    </row>
    <row r="127" spans="2:2" x14ac:dyDescent="0.25">
      <c r="B127" t="s">
        <v>2307</v>
      </c>
    </row>
    <row r="128" spans="2:2" x14ac:dyDescent="0.25">
      <c r="B128" t="s">
        <v>2308</v>
      </c>
    </row>
    <row r="129" spans="2:2" x14ac:dyDescent="0.25">
      <c r="B129" t="s">
        <v>2309</v>
      </c>
    </row>
    <row r="130" spans="2:2" x14ac:dyDescent="0.25">
      <c r="B130" t="s">
        <v>2310</v>
      </c>
    </row>
    <row r="131" spans="2:2" x14ac:dyDescent="0.25">
      <c r="B131" t="s">
        <v>2288</v>
      </c>
    </row>
    <row r="132" spans="2:2" x14ac:dyDescent="0.25">
      <c r="B132" t="s">
        <v>2311</v>
      </c>
    </row>
    <row r="133" spans="2:2" x14ac:dyDescent="0.25">
      <c r="B133" t="s">
        <v>2290</v>
      </c>
    </row>
    <row r="134" spans="2:2" x14ac:dyDescent="0.25">
      <c r="B134" t="s">
        <v>2291</v>
      </c>
    </row>
    <row r="135" spans="2:2" x14ac:dyDescent="0.25">
      <c r="B135" t="s">
        <v>2282</v>
      </c>
    </row>
    <row r="136" spans="2:2" x14ac:dyDescent="0.25">
      <c r="B136" t="s">
        <v>2304</v>
      </c>
    </row>
    <row r="137" spans="2:2" x14ac:dyDescent="0.25">
      <c r="B137" t="s">
        <v>2292</v>
      </c>
    </row>
    <row r="138" spans="2:2" x14ac:dyDescent="0.25">
      <c r="B138" t="s">
        <v>2293</v>
      </c>
    </row>
    <row r="139" spans="2:2" x14ac:dyDescent="0.25">
      <c r="B139" t="s">
        <v>2286</v>
      </c>
    </row>
    <row r="140" spans="2:2" x14ac:dyDescent="0.25">
      <c r="B140" t="s">
        <v>2312</v>
      </c>
    </row>
    <row r="141" spans="2:2" x14ac:dyDescent="0.25">
      <c r="B141" t="s">
        <v>2288</v>
      </c>
    </row>
    <row r="142" spans="2:2" x14ac:dyDescent="0.25">
      <c r="B142" t="s">
        <v>2289</v>
      </c>
    </row>
    <row r="143" spans="2:2" x14ac:dyDescent="0.25">
      <c r="B143" t="s">
        <v>2290</v>
      </c>
    </row>
    <row r="144" spans="2:2" x14ac:dyDescent="0.25">
      <c r="B144" t="s">
        <v>2291</v>
      </c>
    </row>
    <row r="145" spans="2:2" x14ac:dyDescent="0.25">
      <c r="B145" t="s">
        <v>2282</v>
      </c>
    </row>
    <row r="146" spans="2:2" x14ac:dyDescent="0.25">
      <c r="B146" t="s">
        <v>2283</v>
      </c>
    </row>
    <row r="147" spans="2:2" x14ac:dyDescent="0.25">
      <c r="B147" t="s">
        <v>2313</v>
      </c>
    </row>
    <row r="148" spans="2:2" x14ac:dyDescent="0.25">
      <c r="B148" t="s">
        <v>2293</v>
      </c>
    </row>
    <row r="149" spans="2:2" x14ac:dyDescent="0.25">
      <c r="B149" t="s">
        <v>2286</v>
      </c>
    </row>
    <row r="150" spans="2:2" x14ac:dyDescent="0.25">
      <c r="B150" t="s">
        <v>2294</v>
      </c>
    </row>
    <row r="151" spans="2:2" x14ac:dyDescent="0.25">
      <c r="B151" t="s">
        <v>2298</v>
      </c>
    </row>
    <row r="152" spans="2:2" x14ac:dyDescent="0.25">
      <c r="B152" t="s">
        <v>2311</v>
      </c>
    </row>
    <row r="153" spans="2:2" x14ac:dyDescent="0.25">
      <c r="B153" t="s">
        <v>2299</v>
      </c>
    </row>
    <row r="154" spans="2:2" x14ac:dyDescent="0.25">
      <c r="B154" t="s">
        <v>2291</v>
      </c>
    </row>
    <row r="155" spans="2:2" x14ac:dyDescent="0.25">
      <c r="B155" t="s">
        <v>2282</v>
      </c>
    </row>
    <row r="156" spans="2:2" x14ac:dyDescent="0.25">
      <c r="B156" t="s">
        <v>2300</v>
      </c>
    </row>
    <row r="157" spans="2:2" x14ac:dyDescent="0.25">
      <c r="B157" t="s">
        <v>2295</v>
      </c>
    </row>
    <row r="158" spans="2:2" x14ac:dyDescent="0.25">
      <c r="B158" t="s">
        <v>2293</v>
      </c>
    </row>
    <row r="159" spans="2:2" x14ac:dyDescent="0.25">
      <c r="B159" t="s">
        <v>2286</v>
      </c>
    </row>
    <row r="160" spans="2:2" x14ac:dyDescent="0.25">
      <c r="B160" t="s">
        <v>2314</v>
      </c>
    </row>
    <row r="161" spans="2:2" x14ac:dyDescent="0.25">
      <c r="B161" t="s">
        <v>2288</v>
      </c>
    </row>
    <row r="162" spans="2:2" x14ac:dyDescent="0.25">
      <c r="B162" t="s">
        <v>2289</v>
      </c>
    </row>
    <row r="163" spans="2:2" x14ac:dyDescent="0.25">
      <c r="B163" t="s">
        <v>2299</v>
      </c>
    </row>
    <row r="164" spans="2:2" x14ac:dyDescent="0.25">
      <c r="B164" t="s">
        <v>2291</v>
      </c>
    </row>
    <row r="165" spans="2:2" x14ac:dyDescent="0.25">
      <c r="B165" t="s">
        <v>2282</v>
      </c>
    </row>
    <row r="166" spans="2:2" x14ac:dyDescent="0.25">
      <c r="B166" t="s">
        <v>2283</v>
      </c>
    </row>
    <row r="167" spans="2:2" x14ac:dyDescent="0.25">
      <c r="B167" t="s">
        <v>2315</v>
      </c>
    </row>
    <row r="168" spans="2:2" x14ac:dyDescent="0.25">
      <c r="B168" t="s">
        <v>2316</v>
      </c>
    </row>
    <row r="169" spans="2:2" x14ac:dyDescent="0.25">
      <c r="B169" t="s">
        <v>2309</v>
      </c>
    </row>
    <row r="170" spans="2:2" x14ac:dyDescent="0.25">
      <c r="B170" t="s">
        <v>2317</v>
      </c>
    </row>
    <row r="171" spans="2:2" x14ac:dyDescent="0.25">
      <c r="B171" t="s">
        <v>2298</v>
      </c>
    </row>
    <row r="172" spans="2:2" x14ac:dyDescent="0.25">
      <c r="B172" t="s">
        <v>2289</v>
      </c>
    </row>
    <row r="173" spans="2:2" x14ac:dyDescent="0.25">
      <c r="B173" t="s">
        <v>2290</v>
      </c>
    </row>
    <row r="174" spans="2:2" x14ac:dyDescent="0.25">
      <c r="B174" t="s">
        <v>2291</v>
      </c>
    </row>
    <row r="175" spans="2:2" x14ac:dyDescent="0.25">
      <c r="B175" t="s">
        <v>2282</v>
      </c>
    </row>
    <row r="176" spans="2:2" x14ac:dyDescent="0.25">
      <c r="B176" t="s">
        <v>2283</v>
      </c>
    </row>
    <row r="177" spans="2:2" x14ac:dyDescent="0.25">
      <c r="B177" t="s">
        <v>2318</v>
      </c>
    </row>
    <row r="178" spans="2:2" x14ac:dyDescent="0.25">
      <c r="B178" t="s">
        <v>2285</v>
      </c>
    </row>
    <row r="179" spans="2:2" x14ac:dyDescent="0.25">
      <c r="B179" t="s">
        <v>2319</v>
      </c>
    </row>
    <row r="180" spans="2:2" x14ac:dyDescent="0.25">
      <c r="B180" t="s">
        <v>2310</v>
      </c>
    </row>
    <row r="181" spans="2:2" x14ac:dyDescent="0.25">
      <c r="B181" t="s">
        <v>2298</v>
      </c>
    </row>
    <row r="182" spans="2:2" x14ac:dyDescent="0.25">
      <c r="B182" t="s">
        <v>2289</v>
      </c>
    </row>
    <row r="183" spans="2:2" x14ac:dyDescent="0.25">
      <c r="B183" t="s">
        <v>2299</v>
      </c>
    </row>
    <row r="184" spans="2:2" x14ac:dyDescent="0.25">
      <c r="B184" t="s">
        <v>2291</v>
      </c>
    </row>
    <row r="185" spans="2:2" x14ac:dyDescent="0.25">
      <c r="B185" t="s">
        <v>2282</v>
      </c>
    </row>
    <row r="186" spans="2:2" x14ac:dyDescent="0.25">
      <c r="B186" t="s">
        <v>2300</v>
      </c>
    </row>
    <row r="187" spans="2:2" x14ac:dyDescent="0.25">
      <c r="B187" t="s">
        <v>2303</v>
      </c>
    </row>
    <row r="188" spans="2:2" x14ac:dyDescent="0.25">
      <c r="B188" t="s">
        <v>2316</v>
      </c>
    </row>
    <row r="189" spans="2:2" x14ac:dyDescent="0.25">
      <c r="B189" t="s">
        <v>2296</v>
      </c>
    </row>
    <row r="190" spans="2:2" x14ac:dyDescent="0.25">
      <c r="B190" t="s">
        <v>2320</v>
      </c>
    </row>
    <row r="191" spans="2:2" x14ac:dyDescent="0.25">
      <c r="B191" t="s">
        <v>2288</v>
      </c>
    </row>
    <row r="192" spans="2:2" x14ac:dyDescent="0.25">
      <c r="B192" t="s">
        <v>2289</v>
      </c>
    </row>
    <row r="193" spans="2:2" x14ac:dyDescent="0.25">
      <c r="B193" t="s">
        <v>2290</v>
      </c>
    </row>
    <row r="194" spans="2:2" x14ac:dyDescent="0.25">
      <c r="B194" t="s">
        <v>2291</v>
      </c>
    </row>
    <row r="195" spans="2:2" x14ac:dyDescent="0.25">
      <c r="B195" t="s">
        <v>2282</v>
      </c>
    </row>
    <row r="196" spans="2:2" x14ac:dyDescent="0.25">
      <c r="B196" t="s">
        <v>2300</v>
      </c>
    </row>
    <row r="197" spans="2:2" x14ac:dyDescent="0.25">
      <c r="B197" t="s">
        <v>2321</v>
      </c>
    </row>
    <row r="198" spans="2:2" x14ac:dyDescent="0.25">
      <c r="B198" t="s">
        <v>2293</v>
      </c>
    </row>
    <row r="199" spans="2:2" x14ac:dyDescent="0.25">
      <c r="B199" t="s">
        <v>2286</v>
      </c>
    </row>
    <row r="200" spans="2:2" x14ac:dyDescent="0.25">
      <c r="B200" t="s">
        <v>2302</v>
      </c>
    </row>
    <row r="201" spans="2:2" x14ac:dyDescent="0.25">
      <c r="B201" t="s">
        <v>2288</v>
      </c>
    </row>
    <row r="202" spans="2:2" x14ac:dyDescent="0.25">
      <c r="B202" t="s">
        <v>2322</v>
      </c>
    </row>
    <row r="203" spans="2:2" x14ac:dyDescent="0.25">
      <c r="B203" t="s">
        <v>2290</v>
      </c>
    </row>
    <row r="204" spans="2:2" x14ac:dyDescent="0.25">
      <c r="B204" t="s">
        <v>2291</v>
      </c>
    </row>
    <row r="205" spans="2:2" x14ac:dyDescent="0.25">
      <c r="B205" t="s">
        <v>2282</v>
      </c>
    </row>
    <row r="206" spans="2:2" x14ac:dyDescent="0.25">
      <c r="B206" t="s">
        <v>2304</v>
      </c>
    </row>
    <row r="207" spans="2:2" x14ac:dyDescent="0.25">
      <c r="B207" t="s">
        <v>2301</v>
      </c>
    </row>
    <row r="208" spans="2:2" x14ac:dyDescent="0.25">
      <c r="B208" t="s">
        <v>2293</v>
      </c>
    </row>
    <row r="209" spans="2:2" x14ac:dyDescent="0.25">
      <c r="B209" t="s">
        <v>2286</v>
      </c>
    </row>
    <row r="210" spans="2:2" x14ac:dyDescent="0.25">
      <c r="B210" t="s">
        <v>2323</v>
      </c>
    </row>
    <row r="211" spans="2:2" x14ac:dyDescent="0.25">
      <c r="B211" t="s">
        <v>2288</v>
      </c>
    </row>
    <row r="212" spans="2:2" x14ac:dyDescent="0.25">
      <c r="B212" t="s">
        <v>2289</v>
      </c>
    </row>
    <row r="213" spans="2:2" x14ac:dyDescent="0.25">
      <c r="B213" t="s">
        <v>2290</v>
      </c>
    </row>
    <row r="214" spans="2:2" x14ac:dyDescent="0.25">
      <c r="B214" t="s">
        <v>2291</v>
      </c>
    </row>
    <row r="215" spans="2:2" x14ac:dyDescent="0.25">
      <c r="B215" t="s">
        <v>2282</v>
      </c>
    </row>
    <row r="216" spans="2:2" x14ac:dyDescent="0.25">
      <c r="B216" t="s">
        <v>2300</v>
      </c>
    </row>
    <row r="217" spans="2:2" x14ac:dyDescent="0.25">
      <c r="B217" t="s">
        <v>2321</v>
      </c>
    </row>
    <row r="218" spans="2:2" x14ac:dyDescent="0.25">
      <c r="B218" t="s">
        <v>2285</v>
      </c>
    </row>
    <row r="219" spans="2:2" x14ac:dyDescent="0.25">
      <c r="B219" t="s">
        <v>2286</v>
      </c>
    </row>
    <row r="220" spans="2:2" x14ac:dyDescent="0.25">
      <c r="B220" t="s">
        <v>2324</v>
      </c>
    </row>
    <row r="221" spans="2:2" x14ac:dyDescent="0.25">
      <c r="B221" t="s">
        <v>2288</v>
      </c>
    </row>
    <row r="222" spans="2:2" x14ac:dyDescent="0.25">
      <c r="B222" t="s">
        <v>2289</v>
      </c>
    </row>
    <row r="223" spans="2:2" x14ac:dyDescent="0.25">
      <c r="B223" t="s">
        <v>2290</v>
      </c>
    </row>
    <row r="224" spans="2:2" x14ac:dyDescent="0.25">
      <c r="B224" t="s">
        <v>2291</v>
      </c>
    </row>
    <row r="225" spans="2:2" x14ac:dyDescent="0.25">
      <c r="B225" t="s">
        <v>2282</v>
      </c>
    </row>
    <row r="226" spans="2:2" x14ac:dyDescent="0.25">
      <c r="B226" t="s">
        <v>2283</v>
      </c>
    </row>
    <row r="227" spans="2:2" x14ac:dyDescent="0.25">
      <c r="B227" t="s">
        <v>2325</v>
      </c>
    </row>
    <row r="228" spans="2:2" x14ac:dyDescent="0.25">
      <c r="B228" t="s">
        <v>2293</v>
      </c>
    </row>
    <row r="229" spans="2:2" x14ac:dyDescent="0.25">
      <c r="B229" t="s">
        <v>2286</v>
      </c>
    </row>
    <row r="230" spans="2:2" x14ac:dyDescent="0.25">
      <c r="B230" t="s">
        <v>2294</v>
      </c>
    </row>
    <row r="231" spans="2:2" x14ac:dyDescent="0.25">
      <c r="B231" t="s">
        <v>2288</v>
      </c>
    </row>
    <row r="232" spans="2:2" x14ac:dyDescent="0.25">
      <c r="B232" t="s">
        <v>2289</v>
      </c>
    </row>
    <row r="233" spans="2:2" x14ac:dyDescent="0.25">
      <c r="B233" t="s">
        <v>2290</v>
      </c>
    </row>
    <row r="234" spans="2:2" x14ac:dyDescent="0.25">
      <c r="B234" t="s">
        <v>2291</v>
      </c>
    </row>
    <row r="235" spans="2:2" x14ac:dyDescent="0.25">
      <c r="B235" t="s">
        <v>2282</v>
      </c>
    </row>
    <row r="236" spans="2:2" x14ac:dyDescent="0.25">
      <c r="B236" t="s">
        <v>2283</v>
      </c>
    </row>
    <row r="237" spans="2:2" x14ac:dyDescent="0.25">
      <c r="B237" t="s">
        <v>2321</v>
      </c>
    </row>
    <row r="238" spans="2:2" x14ac:dyDescent="0.25">
      <c r="B238" t="s">
        <v>2285</v>
      </c>
    </row>
    <row r="239" spans="2:2" x14ac:dyDescent="0.25">
      <c r="B239" t="s">
        <v>2286</v>
      </c>
    </row>
    <row r="240" spans="2:2" x14ac:dyDescent="0.25">
      <c r="B240" t="s">
        <v>2326</v>
      </c>
    </row>
    <row r="241" spans="2:2" x14ac:dyDescent="0.25">
      <c r="B241" t="s">
        <v>2298</v>
      </c>
    </row>
    <row r="242" spans="2:2" x14ac:dyDescent="0.25">
      <c r="B242" t="s">
        <v>2289</v>
      </c>
    </row>
    <row r="243" spans="2:2" x14ac:dyDescent="0.25">
      <c r="B243" t="s">
        <v>2290</v>
      </c>
    </row>
    <row r="244" spans="2:2" x14ac:dyDescent="0.25">
      <c r="B244" t="s">
        <v>2291</v>
      </c>
    </row>
    <row r="245" spans="2:2" x14ac:dyDescent="0.25">
      <c r="B245" t="s">
        <v>2282</v>
      </c>
    </row>
    <row r="246" spans="2:2" x14ac:dyDescent="0.25">
      <c r="B246" t="s">
        <v>2304</v>
      </c>
    </row>
    <row r="247" spans="2:2" x14ac:dyDescent="0.25">
      <c r="B247" t="s">
        <v>2295</v>
      </c>
    </row>
    <row r="248" spans="2:2" x14ac:dyDescent="0.25">
      <c r="B248" t="s">
        <v>2285</v>
      </c>
    </row>
    <row r="249" spans="2:2" x14ac:dyDescent="0.25">
      <c r="B249" t="s">
        <v>2286</v>
      </c>
    </row>
    <row r="250" spans="2:2" x14ac:dyDescent="0.25">
      <c r="B250" t="s">
        <v>2317</v>
      </c>
    </row>
    <row r="251" spans="2:2" x14ac:dyDescent="0.25">
      <c r="B251" t="s">
        <v>2298</v>
      </c>
    </row>
    <row r="252" spans="2:2" x14ac:dyDescent="0.25">
      <c r="B252" t="s">
        <v>2289</v>
      </c>
    </row>
    <row r="253" spans="2:2" x14ac:dyDescent="0.25">
      <c r="B253" t="s">
        <v>2290</v>
      </c>
    </row>
    <row r="254" spans="2:2" x14ac:dyDescent="0.25">
      <c r="B254" t="s">
        <v>2291</v>
      </c>
    </row>
    <row r="255" spans="2:2" x14ac:dyDescent="0.25">
      <c r="B255" t="s">
        <v>2282</v>
      </c>
    </row>
    <row r="256" spans="2:2" x14ac:dyDescent="0.25">
      <c r="B256" t="s">
        <v>2283</v>
      </c>
    </row>
    <row r="257" spans="2:2" x14ac:dyDescent="0.25">
      <c r="B257" t="s">
        <v>2303</v>
      </c>
    </row>
    <row r="258" spans="2:2" x14ac:dyDescent="0.25">
      <c r="B258" t="s">
        <v>2293</v>
      </c>
    </row>
    <row r="259" spans="2:2" x14ac:dyDescent="0.25">
      <c r="B259" t="s">
        <v>2286</v>
      </c>
    </row>
    <row r="260" spans="2:2" x14ac:dyDescent="0.25">
      <c r="B260" t="s">
        <v>2327</v>
      </c>
    </row>
    <row r="261" spans="2:2" x14ac:dyDescent="0.25">
      <c r="B261" t="s">
        <v>2298</v>
      </c>
    </row>
    <row r="262" spans="2:2" x14ac:dyDescent="0.25">
      <c r="B262" t="s">
        <v>2311</v>
      </c>
    </row>
    <row r="263" spans="2:2" x14ac:dyDescent="0.25">
      <c r="B263" t="s">
        <v>2299</v>
      </c>
    </row>
    <row r="264" spans="2:2" x14ac:dyDescent="0.25">
      <c r="B264" t="s">
        <v>2291</v>
      </c>
    </row>
    <row r="265" spans="2:2" x14ac:dyDescent="0.25">
      <c r="B265" t="s">
        <v>2282</v>
      </c>
    </row>
    <row r="266" spans="2:2" x14ac:dyDescent="0.25">
      <c r="B266" t="s">
        <v>2283</v>
      </c>
    </row>
    <row r="267" spans="2:2" x14ac:dyDescent="0.25">
      <c r="B267" t="s">
        <v>2315</v>
      </c>
    </row>
    <row r="268" spans="2:2" x14ac:dyDescent="0.25">
      <c r="B268" t="s">
        <v>2308</v>
      </c>
    </row>
    <row r="269" spans="2:2" x14ac:dyDescent="0.25">
      <c r="B269" t="s">
        <v>2309</v>
      </c>
    </row>
    <row r="270" spans="2:2" x14ac:dyDescent="0.25">
      <c r="B270" t="s">
        <v>2314</v>
      </c>
    </row>
    <row r="271" spans="2:2" x14ac:dyDescent="0.25">
      <c r="B271" t="s">
        <v>2288</v>
      </c>
    </row>
    <row r="272" spans="2:2" x14ac:dyDescent="0.25">
      <c r="B272" t="s">
        <v>2289</v>
      </c>
    </row>
    <row r="273" spans="2:2" x14ac:dyDescent="0.25">
      <c r="B273" t="s">
        <v>2290</v>
      </c>
    </row>
    <row r="274" spans="2:2" x14ac:dyDescent="0.25">
      <c r="B274" t="s">
        <v>2291</v>
      </c>
    </row>
    <row r="275" spans="2:2" x14ac:dyDescent="0.25">
      <c r="B275" t="s">
        <v>2282</v>
      </c>
    </row>
    <row r="276" spans="2:2" x14ac:dyDescent="0.25">
      <c r="B276" t="s">
        <v>2300</v>
      </c>
    </row>
    <row r="277" spans="2:2" x14ac:dyDescent="0.25">
      <c r="B277" t="s">
        <v>2301</v>
      </c>
    </row>
    <row r="278" spans="2:2" x14ac:dyDescent="0.25">
      <c r="B278" t="s">
        <v>2293</v>
      </c>
    </row>
    <row r="279" spans="2:2" x14ac:dyDescent="0.25">
      <c r="B279" t="s">
        <v>2309</v>
      </c>
    </row>
    <row r="280" spans="2:2" x14ac:dyDescent="0.25">
      <c r="B280" t="s">
        <v>2328</v>
      </c>
    </row>
    <row r="281" spans="2:2" x14ac:dyDescent="0.25">
      <c r="B281" t="s">
        <v>2288</v>
      </c>
    </row>
    <row r="282" spans="2:2" x14ac:dyDescent="0.25">
      <c r="B282" t="s">
        <v>2322</v>
      </c>
    </row>
    <row r="283" spans="2:2" x14ac:dyDescent="0.25">
      <c r="B283" t="s">
        <v>2290</v>
      </c>
    </row>
    <row r="284" spans="2:2" x14ac:dyDescent="0.25">
      <c r="B284" t="s">
        <v>2291</v>
      </c>
    </row>
    <row r="285" spans="2:2" x14ac:dyDescent="0.25">
      <c r="B285" t="s">
        <v>2282</v>
      </c>
    </row>
    <row r="286" spans="2:2" x14ac:dyDescent="0.25">
      <c r="B286" t="s">
        <v>2304</v>
      </c>
    </row>
    <row r="287" spans="2:2" x14ac:dyDescent="0.25">
      <c r="B287" t="s">
        <v>2325</v>
      </c>
    </row>
    <row r="288" spans="2:2" x14ac:dyDescent="0.25">
      <c r="B288" t="s">
        <v>2293</v>
      </c>
    </row>
    <row r="289" spans="2:2" x14ac:dyDescent="0.25">
      <c r="B289" t="s">
        <v>2286</v>
      </c>
    </row>
    <row r="290" spans="2:2" x14ac:dyDescent="0.25">
      <c r="B290" t="s">
        <v>2323</v>
      </c>
    </row>
    <row r="291" spans="2:2" x14ac:dyDescent="0.25">
      <c r="B291" t="s">
        <v>2298</v>
      </c>
    </row>
    <row r="292" spans="2:2" x14ac:dyDescent="0.25">
      <c r="B292" t="s">
        <v>2289</v>
      </c>
    </row>
    <row r="293" spans="2:2" x14ac:dyDescent="0.25">
      <c r="B293" t="s">
        <v>2299</v>
      </c>
    </row>
    <row r="294" spans="2:2" x14ac:dyDescent="0.25">
      <c r="B294" t="s">
        <v>2291</v>
      </c>
    </row>
    <row r="295" spans="2:2" x14ac:dyDescent="0.25">
      <c r="B295" t="s">
        <v>2282</v>
      </c>
    </row>
    <row r="296" spans="2:2" x14ac:dyDescent="0.25">
      <c r="B296" t="s">
        <v>2283</v>
      </c>
    </row>
    <row r="297" spans="2:2" x14ac:dyDescent="0.25">
      <c r="B297" t="s">
        <v>2315</v>
      </c>
    </row>
    <row r="298" spans="2:2" x14ac:dyDescent="0.25">
      <c r="B298" t="s">
        <v>2329</v>
      </c>
    </row>
    <row r="299" spans="2:2" x14ac:dyDescent="0.25">
      <c r="B299" t="s">
        <v>2296</v>
      </c>
    </row>
    <row r="300" spans="2:2" x14ac:dyDescent="0.25">
      <c r="B300" t="s">
        <v>2314</v>
      </c>
    </row>
    <row r="301" spans="2:2" x14ac:dyDescent="0.25">
      <c r="B301" t="s">
        <v>2288</v>
      </c>
    </row>
    <row r="302" spans="2:2" x14ac:dyDescent="0.25">
      <c r="B302" t="s">
        <v>2289</v>
      </c>
    </row>
    <row r="303" spans="2:2" x14ac:dyDescent="0.25">
      <c r="B303" t="s">
        <v>2290</v>
      </c>
    </row>
    <row r="304" spans="2:2" x14ac:dyDescent="0.25">
      <c r="B304" t="s">
        <v>2291</v>
      </c>
    </row>
    <row r="305" spans="2:2" x14ac:dyDescent="0.25">
      <c r="B305" t="s">
        <v>2282</v>
      </c>
    </row>
    <row r="306" spans="2:2" x14ac:dyDescent="0.25">
      <c r="B306" t="s">
        <v>2300</v>
      </c>
    </row>
    <row r="307" spans="2:2" x14ac:dyDescent="0.25">
      <c r="B307" t="s">
        <v>2318</v>
      </c>
    </row>
    <row r="308" spans="2:2" x14ac:dyDescent="0.25">
      <c r="B308" t="s">
        <v>2293</v>
      </c>
    </row>
    <row r="309" spans="2:2" x14ac:dyDescent="0.25">
      <c r="B309" t="s">
        <v>2286</v>
      </c>
    </row>
    <row r="310" spans="2:2" x14ac:dyDescent="0.25">
      <c r="B310" t="s">
        <v>2330</v>
      </c>
    </row>
    <row r="311" spans="2:2" x14ac:dyDescent="0.25">
      <c r="B311" t="s">
        <v>2298</v>
      </c>
    </row>
    <row r="312" spans="2:2" x14ac:dyDescent="0.25">
      <c r="B312" t="s">
        <v>2289</v>
      </c>
    </row>
    <row r="313" spans="2:2" x14ac:dyDescent="0.25">
      <c r="B313" t="s">
        <v>2299</v>
      </c>
    </row>
    <row r="314" spans="2:2" x14ac:dyDescent="0.25">
      <c r="B314" t="s">
        <v>2291</v>
      </c>
    </row>
    <row r="315" spans="2:2" x14ac:dyDescent="0.25">
      <c r="B315" t="s">
        <v>2282</v>
      </c>
    </row>
    <row r="316" spans="2:2" x14ac:dyDescent="0.25">
      <c r="B316" t="s">
        <v>2300</v>
      </c>
    </row>
    <row r="317" spans="2:2" x14ac:dyDescent="0.25">
      <c r="B317" t="s">
        <v>2331</v>
      </c>
    </row>
    <row r="318" spans="2:2" x14ac:dyDescent="0.25">
      <c r="B318" t="s">
        <v>2285</v>
      </c>
    </row>
    <row r="319" spans="2:2" x14ac:dyDescent="0.25">
      <c r="B319" t="s">
        <v>2286</v>
      </c>
    </row>
    <row r="320" spans="2:2" x14ac:dyDescent="0.25">
      <c r="B320" t="s">
        <v>2330</v>
      </c>
    </row>
    <row r="321" spans="2:2" x14ac:dyDescent="0.25">
      <c r="B321" t="s">
        <v>2288</v>
      </c>
    </row>
    <row r="322" spans="2:2" x14ac:dyDescent="0.25">
      <c r="B322" t="s">
        <v>2289</v>
      </c>
    </row>
    <row r="323" spans="2:2" x14ac:dyDescent="0.25">
      <c r="B323" t="s">
        <v>2290</v>
      </c>
    </row>
    <row r="324" spans="2:2" x14ac:dyDescent="0.25">
      <c r="B324" t="s">
        <v>2291</v>
      </c>
    </row>
    <row r="325" spans="2:2" x14ac:dyDescent="0.25">
      <c r="B325" t="s">
        <v>2282</v>
      </c>
    </row>
    <row r="326" spans="2:2" x14ac:dyDescent="0.25">
      <c r="B326" t="s">
        <v>2283</v>
      </c>
    </row>
    <row r="327" spans="2:2" x14ac:dyDescent="0.25">
      <c r="B327" t="s">
        <v>2307</v>
      </c>
    </row>
    <row r="328" spans="2:2" x14ac:dyDescent="0.25">
      <c r="B328" t="s">
        <v>2316</v>
      </c>
    </row>
    <row r="329" spans="2:2" x14ac:dyDescent="0.25">
      <c r="B329" t="s">
        <v>2296</v>
      </c>
    </row>
    <row r="330" spans="2:2" x14ac:dyDescent="0.25">
      <c r="B330" t="s">
        <v>2302</v>
      </c>
    </row>
    <row r="331" spans="2:2" x14ac:dyDescent="0.25">
      <c r="B331" t="s">
        <v>2288</v>
      </c>
    </row>
    <row r="332" spans="2:2" x14ac:dyDescent="0.25">
      <c r="B332" t="s">
        <v>2289</v>
      </c>
    </row>
    <row r="333" spans="2:2" x14ac:dyDescent="0.25">
      <c r="B333" t="s">
        <v>2290</v>
      </c>
    </row>
    <row r="334" spans="2:2" x14ac:dyDescent="0.25">
      <c r="B334" t="s">
        <v>2291</v>
      </c>
    </row>
    <row r="335" spans="2:2" x14ac:dyDescent="0.25">
      <c r="B335" t="s">
        <v>2282</v>
      </c>
    </row>
    <row r="336" spans="2:2" x14ac:dyDescent="0.25">
      <c r="B336" t="s">
        <v>2304</v>
      </c>
    </row>
    <row r="337" spans="2:2" x14ac:dyDescent="0.25">
      <c r="B337" t="s">
        <v>2332</v>
      </c>
    </row>
    <row r="338" spans="2:2" x14ac:dyDescent="0.25">
      <c r="B338" t="s">
        <v>2293</v>
      </c>
    </row>
    <row r="339" spans="2:2" x14ac:dyDescent="0.25">
      <c r="B339" t="s">
        <v>2286</v>
      </c>
    </row>
    <row r="340" spans="2:2" x14ac:dyDescent="0.25">
      <c r="B340" t="s">
        <v>2323</v>
      </c>
    </row>
    <row r="341" spans="2:2" x14ac:dyDescent="0.25">
      <c r="B341" t="s">
        <v>2288</v>
      </c>
    </row>
    <row r="342" spans="2:2" x14ac:dyDescent="0.25">
      <c r="B342" t="s">
        <v>2289</v>
      </c>
    </row>
    <row r="343" spans="2:2" x14ac:dyDescent="0.25">
      <c r="B343" t="s">
        <v>2290</v>
      </c>
    </row>
    <row r="344" spans="2:2" x14ac:dyDescent="0.25">
      <c r="B344" t="s">
        <v>2291</v>
      </c>
    </row>
    <row r="345" spans="2:2" x14ac:dyDescent="0.25">
      <c r="B345" t="s">
        <v>2282</v>
      </c>
    </row>
    <row r="346" spans="2:2" x14ac:dyDescent="0.25">
      <c r="B346" t="s">
        <v>2304</v>
      </c>
    </row>
    <row r="347" spans="2:2" x14ac:dyDescent="0.25">
      <c r="B347" t="s">
        <v>2325</v>
      </c>
    </row>
    <row r="348" spans="2:2" x14ac:dyDescent="0.25">
      <c r="B348" t="s">
        <v>2293</v>
      </c>
    </row>
    <row r="349" spans="2:2" x14ac:dyDescent="0.25">
      <c r="B349" t="s">
        <v>2286</v>
      </c>
    </row>
    <row r="350" spans="2:2" x14ac:dyDescent="0.25">
      <c r="B350" t="s">
        <v>2328</v>
      </c>
    </row>
    <row r="351" spans="2:2" x14ac:dyDescent="0.25">
      <c r="B351" t="s">
        <v>2288</v>
      </c>
    </row>
    <row r="352" spans="2:2" x14ac:dyDescent="0.25">
      <c r="B352" t="s">
        <v>2289</v>
      </c>
    </row>
    <row r="353" spans="2:2" x14ac:dyDescent="0.25">
      <c r="B353" t="s">
        <v>2290</v>
      </c>
    </row>
    <row r="354" spans="2:2" x14ac:dyDescent="0.25">
      <c r="B354" t="s">
        <v>2291</v>
      </c>
    </row>
    <row r="355" spans="2:2" x14ac:dyDescent="0.25">
      <c r="B355" t="s">
        <v>2282</v>
      </c>
    </row>
    <row r="356" spans="2:2" x14ac:dyDescent="0.25">
      <c r="B356" t="s">
        <v>2283</v>
      </c>
    </row>
    <row r="357" spans="2:2" x14ac:dyDescent="0.25">
      <c r="B357" t="s">
        <v>2333</v>
      </c>
    </row>
    <row r="358" spans="2:2" x14ac:dyDescent="0.25">
      <c r="B358" t="s">
        <v>2285</v>
      </c>
    </row>
    <row r="359" spans="2:2" x14ac:dyDescent="0.25">
      <c r="B359" t="s">
        <v>2286</v>
      </c>
    </row>
    <row r="360" spans="2:2" x14ac:dyDescent="0.25">
      <c r="B360" t="s">
        <v>2334</v>
      </c>
    </row>
    <row r="361" spans="2:2" x14ac:dyDescent="0.25">
      <c r="B361" t="s">
        <v>2288</v>
      </c>
    </row>
    <row r="362" spans="2:2" x14ac:dyDescent="0.25">
      <c r="B362" t="s">
        <v>2322</v>
      </c>
    </row>
    <row r="363" spans="2:2" x14ac:dyDescent="0.25">
      <c r="B363" t="s">
        <v>2290</v>
      </c>
    </row>
    <row r="364" spans="2:2" x14ac:dyDescent="0.25">
      <c r="B364" t="s">
        <v>2291</v>
      </c>
    </row>
    <row r="365" spans="2:2" x14ac:dyDescent="0.25">
      <c r="B365" t="s">
        <v>2282</v>
      </c>
    </row>
    <row r="366" spans="2:2" x14ac:dyDescent="0.25">
      <c r="B366" t="s">
        <v>2283</v>
      </c>
    </row>
    <row r="367" spans="2:2" x14ac:dyDescent="0.25">
      <c r="B367" t="s">
        <v>2333</v>
      </c>
    </row>
    <row r="368" spans="2:2" x14ac:dyDescent="0.25">
      <c r="B368" t="s">
        <v>2293</v>
      </c>
    </row>
    <row r="369" spans="2:2" x14ac:dyDescent="0.25">
      <c r="B369" t="s">
        <v>2286</v>
      </c>
    </row>
    <row r="370" spans="2:2" x14ac:dyDescent="0.25">
      <c r="B370" t="s">
        <v>2287</v>
      </c>
    </row>
    <row r="371" spans="2:2" x14ac:dyDescent="0.25">
      <c r="B371" t="s">
        <v>2288</v>
      </c>
    </row>
    <row r="372" spans="2:2" x14ac:dyDescent="0.25">
      <c r="B372" t="s">
        <v>2289</v>
      </c>
    </row>
    <row r="373" spans="2:2" x14ac:dyDescent="0.25">
      <c r="B373" t="s">
        <v>2290</v>
      </c>
    </row>
    <row r="374" spans="2:2" x14ac:dyDescent="0.25">
      <c r="B374" t="s">
        <v>2291</v>
      </c>
    </row>
    <row r="375" spans="2:2" x14ac:dyDescent="0.25">
      <c r="B375" t="s">
        <v>2282</v>
      </c>
    </row>
    <row r="376" spans="2:2" x14ac:dyDescent="0.25">
      <c r="B376" t="s">
        <v>2304</v>
      </c>
    </row>
    <row r="377" spans="2:2" x14ac:dyDescent="0.25">
      <c r="B377" t="s">
        <v>2307</v>
      </c>
    </row>
    <row r="378" spans="2:2" x14ac:dyDescent="0.25">
      <c r="B378" t="s">
        <v>2293</v>
      </c>
    </row>
    <row r="379" spans="2:2" x14ac:dyDescent="0.25">
      <c r="B379" t="s">
        <v>2296</v>
      </c>
    </row>
    <row r="380" spans="2:2" x14ac:dyDescent="0.25">
      <c r="B380" t="s">
        <v>2302</v>
      </c>
    </row>
    <row r="381" spans="2:2" x14ac:dyDescent="0.25">
      <c r="B381" t="s">
        <v>2288</v>
      </c>
    </row>
    <row r="382" spans="2:2" x14ac:dyDescent="0.25">
      <c r="B382" t="s">
        <v>2289</v>
      </c>
    </row>
    <row r="383" spans="2:2" x14ac:dyDescent="0.25">
      <c r="B383" t="s">
        <v>2299</v>
      </c>
    </row>
    <row r="384" spans="2:2" x14ac:dyDescent="0.25">
      <c r="B384" t="s">
        <v>2291</v>
      </c>
    </row>
    <row r="385" spans="2:2" x14ac:dyDescent="0.25">
      <c r="B385" t="s">
        <v>2282</v>
      </c>
    </row>
    <row r="386" spans="2:2" x14ac:dyDescent="0.25">
      <c r="B386" t="s">
        <v>2283</v>
      </c>
    </row>
    <row r="387" spans="2:2" x14ac:dyDescent="0.25">
      <c r="B387" t="s">
        <v>2335</v>
      </c>
    </row>
    <row r="388" spans="2:2" x14ac:dyDescent="0.25">
      <c r="B388" t="s">
        <v>2293</v>
      </c>
    </row>
    <row r="389" spans="2:2" x14ac:dyDescent="0.25">
      <c r="B389" t="s">
        <v>2286</v>
      </c>
    </row>
    <row r="390" spans="2:2" x14ac:dyDescent="0.25">
      <c r="B390" t="s">
        <v>2297</v>
      </c>
    </row>
    <row r="391" spans="2:2" x14ac:dyDescent="0.25">
      <c r="B391" t="s">
        <v>2298</v>
      </c>
    </row>
    <row r="392" spans="2:2" x14ac:dyDescent="0.25">
      <c r="B392" t="s">
        <v>2289</v>
      </c>
    </row>
    <row r="393" spans="2:2" x14ac:dyDescent="0.25">
      <c r="B393" t="s">
        <v>2299</v>
      </c>
    </row>
    <row r="394" spans="2:2" x14ac:dyDescent="0.25">
      <c r="B394" t="s">
        <v>2291</v>
      </c>
    </row>
    <row r="395" spans="2:2" x14ac:dyDescent="0.25">
      <c r="B395" t="s">
        <v>2282</v>
      </c>
    </row>
    <row r="396" spans="2:2" x14ac:dyDescent="0.25">
      <c r="B396" t="s">
        <v>2283</v>
      </c>
    </row>
    <row r="397" spans="2:2" x14ac:dyDescent="0.25">
      <c r="B397" t="s">
        <v>2284</v>
      </c>
    </row>
    <row r="398" spans="2:2" x14ac:dyDescent="0.25">
      <c r="B398" t="s">
        <v>2293</v>
      </c>
    </row>
    <row r="399" spans="2:2" x14ac:dyDescent="0.25">
      <c r="B399" t="s">
        <v>2286</v>
      </c>
    </row>
    <row r="400" spans="2:2" x14ac:dyDescent="0.25">
      <c r="B400" t="s">
        <v>2326</v>
      </c>
    </row>
    <row r="401" spans="2:2" x14ac:dyDescent="0.25">
      <c r="B401" t="s">
        <v>2288</v>
      </c>
    </row>
    <row r="402" spans="2:2" x14ac:dyDescent="0.25">
      <c r="B402" t="s">
        <v>2289</v>
      </c>
    </row>
    <row r="403" spans="2:2" x14ac:dyDescent="0.25">
      <c r="B403" t="s">
        <v>2290</v>
      </c>
    </row>
    <row r="404" spans="2:2" x14ac:dyDescent="0.25">
      <c r="B404" t="s">
        <v>2291</v>
      </c>
    </row>
    <row r="405" spans="2:2" x14ac:dyDescent="0.25">
      <c r="B405" t="s">
        <v>2282</v>
      </c>
    </row>
    <row r="406" spans="2:2" x14ac:dyDescent="0.25">
      <c r="B406" t="s">
        <v>2304</v>
      </c>
    </row>
    <row r="407" spans="2:2" x14ac:dyDescent="0.25">
      <c r="B407" t="s">
        <v>2313</v>
      </c>
    </row>
    <row r="408" spans="2:2" x14ac:dyDescent="0.25">
      <c r="B408" t="s">
        <v>2293</v>
      </c>
    </row>
    <row r="409" spans="2:2" x14ac:dyDescent="0.25">
      <c r="B409" t="s">
        <v>2286</v>
      </c>
    </row>
    <row r="410" spans="2:2" x14ac:dyDescent="0.25">
      <c r="B410" t="s">
        <v>2323</v>
      </c>
    </row>
    <row r="411" spans="2:2" x14ac:dyDescent="0.25">
      <c r="B411" t="s">
        <v>2298</v>
      </c>
    </row>
    <row r="412" spans="2:2" x14ac:dyDescent="0.25">
      <c r="B412" t="s">
        <v>2289</v>
      </c>
    </row>
    <row r="413" spans="2:2" x14ac:dyDescent="0.25">
      <c r="B413" t="s">
        <v>2299</v>
      </c>
    </row>
    <row r="414" spans="2:2" x14ac:dyDescent="0.25">
      <c r="B414" t="s">
        <v>2291</v>
      </c>
    </row>
    <row r="415" spans="2:2" x14ac:dyDescent="0.25">
      <c r="B415" t="s">
        <v>2282</v>
      </c>
    </row>
    <row r="416" spans="2:2" x14ac:dyDescent="0.25">
      <c r="B416" t="s">
        <v>2283</v>
      </c>
    </row>
    <row r="417" spans="2:2" x14ac:dyDescent="0.25">
      <c r="B417" t="s">
        <v>2336</v>
      </c>
    </row>
    <row r="418" spans="2:2" x14ac:dyDescent="0.25">
      <c r="B418" t="s">
        <v>2316</v>
      </c>
    </row>
    <row r="419" spans="2:2" x14ac:dyDescent="0.25">
      <c r="B419" t="s">
        <v>2286</v>
      </c>
    </row>
    <row r="420" spans="2:2" x14ac:dyDescent="0.25">
      <c r="B420" t="s">
        <v>2334</v>
      </c>
    </row>
    <row r="421" spans="2:2" x14ac:dyDescent="0.25">
      <c r="B421" t="s">
        <v>2298</v>
      </c>
    </row>
    <row r="422" spans="2:2" x14ac:dyDescent="0.25">
      <c r="B422" t="s">
        <v>2289</v>
      </c>
    </row>
    <row r="423" spans="2:2" x14ac:dyDescent="0.25">
      <c r="B423" t="s">
        <v>2299</v>
      </c>
    </row>
    <row r="424" spans="2:2" x14ac:dyDescent="0.25">
      <c r="B424" t="s">
        <v>2291</v>
      </c>
    </row>
    <row r="425" spans="2:2" x14ac:dyDescent="0.25">
      <c r="B425" t="s">
        <v>2282</v>
      </c>
    </row>
    <row r="426" spans="2:2" x14ac:dyDescent="0.25">
      <c r="B426" t="s">
        <v>2300</v>
      </c>
    </row>
    <row r="427" spans="2:2" x14ac:dyDescent="0.25">
      <c r="B427" t="s">
        <v>2284</v>
      </c>
    </row>
    <row r="428" spans="2:2" x14ac:dyDescent="0.25">
      <c r="B428" t="s">
        <v>2316</v>
      </c>
    </row>
    <row r="429" spans="2:2" x14ac:dyDescent="0.25">
      <c r="B429" t="s">
        <v>2296</v>
      </c>
    </row>
    <row r="430" spans="2:2" x14ac:dyDescent="0.25">
      <c r="B430" t="s">
        <v>2320</v>
      </c>
    </row>
    <row r="431" spans="2:2" x14ac:dyDescent="0.25">
      <c r="B431" t="s">
        <v>2298</v>
      </c>
    </row>
    <row r="432" spans="2:2" x14ac:dyDescent="0.25">
      <c r="B432" t="s">
        <v>2289</v>
      </c>
    </row>
    <row r="433" spans="2:2" x14ac:dyDescent="0.25">
      <c r="B433" t="s">
        <v>2299</v>
      </c>
    </row>
    <row r="434" spans="2:2" x14ac:dyDescent="0.25">
      <c r="B434" t="s">
        <v>2291</v>
      </c>
    </row>
    <row r="435" spans="2:2" x14ac:dyDescent="0.25">
      <c r="B435" t="s">
        <v>2282</v>
      </c>
    </row>
    <row r="436" spans="2:2" x14ac:dyDescent="0.25">
      <c r="B436" t="s">
        <v>2283</v>
      </c>
    </row>
    <row r="437" spans="2:2" x14ac:dyDescent="0.25">
      <c r="B437" t="s">
        <v>2303</v>
      </c>
    </row>
    <row r="438" spans="2:2" x14ac:dyDescent="0.25">
      <c r="B438" t="s">
        <v>2293</v>
      </c>
    </row>
    <row r="439" spans="2:2" x14ac:dyDescent="0.25">
      <c r="B439" t="s">
        <v>2286</v>
      </c>
    </row>
    <row r="440" spans="2:2" x14ac:dyDescent="0.25">
      <c r="B440" t="s">
        <v>2327</v>
      </c>
    </row>
    <row r="441" spans="2:2" x14ac:dyDescent="0.25">
      <c r="B441" t="s">
        <v>2288</v>
      </c>
    </row>
    <row r="442" spans="2:2" x14ac:dyDescent="0.25">
      <c r="B442" t="s">
        <v>2289</v>
      </c>
    </row>
    <row r="443" spans="2:2" x14ac:dyDescent="0.25">
      <c r="B443" t="s">
        <v>2290</v>
      </c>
    </row>
    <row r="444" spans="2:2" x14ac:dyDescent="0.25">
      <c r="B444" t="s">
        <v>2291</v>
      </c>
    </row>
    <row r="445" spans="2:2" x14ac:dyDescent="0.25">
      <c r="B445" t="s">
        <v>2282</v>
      </c>
    </row>
    <row r="446" spans="2:2" x14ac:dyDescent="0.25">
      <c r="B446" t="s">
        <v>2283</v>
      </c>
    </row>
    <row r="447" spans="2:2" x14ac:dyDescent="0.25">
      <c r="B447" t="s">
        <v>2333</v>
      </c>
    </row>
    <row r="448" spans="2:2" x14ac:dyDescent="0.25">
      <c r="B448" t="s">
        <v>2285</v>
      </c>
    </row>
    <row r="449" spans="2:2" x14ac:dyDescent="0.25">
      <c r="B449" t="s">
        <v>2296</v>
      </c>
    </row>
    <row r="450" spans="2:2" x14ac:dyDescent="0.25">
      <c r="B450" t="s">
        <v>2317</v>
      </c>
    </row>
    <row r="451" spans="2:2" x14ac:dyDescent="0.25">
      <c r="B451" t="s">
        <v>2288</v>
      </c>
    </row>
    <row r="452" spans="2:2" x14ac:dyDescent="0.25">
      <c r="B452" t="s">
        <v>2289</v>
      </c>
    </row>
    <row r="453" spans="2:2" x14ac:dyDescent="0.25">
      <c r="B453" t="s">
        <v>2290</v>
      </c>
    </row>
    <row r="454" spans="2:2" x14ac:dyDescent="0.25">
      <c r="B454" t="s">
        <v>2291</v>
      </c>
    </row>
    <row r="455" spans="2:2" x14ac:dyDescent="0.25">
      <c r="B455" t="s">
        <v>2282</v>
      </c>
    </row>
    <row r="456" spans="2:2" x14ac:dyDescent="0.25">
      <c r="B456" t="s">
        <v>2300</v>
      </c>
    </row>
    <row r="457" spans="2:2" x14ac:dyDescent="0.25">
      <c r="B457" t="s">
        <v>2284</v>
      </c>
    </row>
    <row r="458" spans="2:2" x14ac:dyDescent="0.25">
      <c r="B458" t="s">
        <v>2293</v>
      </c>
    </row>
    <row r="459" spans="2:2" x14ac:dyDescent="0.25">
      <c r="B459" t="s">
        <v>2309</v>
      </c>
    </row>
    <row r="460" spans="2:2" x14ac:dyDescent="0.25">
      <c r="B460" t="s">
        <v>2328</v>
      </c>
    </row>
    <row r="461" spans="2:2" x14ac:dyDescent="0.25">
      <c r="B461" t="s">
        <v>2288</v>
      </c>
    </row>
    <row r="462" spans="2:2" x14ac:dyDescent="0.25">
      <c r="B462" t="s">
        <v>2322</v>
      </c>
    </row>
    <row r="463" spans="2:2" x14ac:dyDescent="0.25">
      <c r="B463" t="s">
        <v>2299</v>
      </c>
    </row>
    <row r="464" spans="2:2" x14ac:dyDescent="0.25">
      <c r="B464" t="s">
        <v>2291</v>
      </c>
    </row>
    <row r="465" spans="2:2" x14ac:dyDescent="0.25">
      <c r="B465" t="s">
        <v>2282</v>
      </c>
    </row>
    <row r="466" spans="2:2" x14ac:dyDescent="0.25">
      <c r="B466" t="s">
        <v>2304</v>
      </c>
    </row>
    <row r="467" spans="2:2" x14ac:dyDescent="0.25">
      <c r="B467" t="s">
        <v>2336</v>
      </c>
    </row>
    <row r="468" spans="2:2" x14ac:dyDescent="0.25">
      <c r="B468" t="s">
        <v>2285</v>
      </c>
    </row>
    <row r="469" spans="2:2" x14ac:dyDescent="0.25">
      <c r="B469" t="s">
        <v>2286</v>
      </c>
    </row>
    <row r="470" spans="2:2" x14ac:dyDescent="0.25">
      <c r="B470" t="s">
        <v>2312</v>
      </c>
    </row>
    <row r="471" spans="2:2" x14ac:dyDescent="0.25">
      <c r="B471" t="s">
        <v>2288</v>
      </c>
    </row>
    <row r="472" spans="2:2" x14ac:dyDescent="0.25">
      <c r="B472" t="s">
        <v>2289</v>
      </c>
    </row>
    <row r="473" spans="2:2" x14ac:dyDescent="0.25">
      <c r="B473" t="s">
        <v>2290</v>
      </c>
    </row>
    <row r="474" spans="2:2" x14ac:dyDescent="0.25">
      <c r="B474" t="s">
        <v>2291</v>
      </c>
    </row>
    <row r="475" spans="2:2" x14ac:dyDescent="0.25">
      <c r="B475" t="s">
        <v>2282</v>
      </c>
    </row>
    <row r="476" spans="2:2" x14ac:dyDescent="0.25">
      <c r="B476" t="s">
        <v>2300</v>
      </c>
    </row>
    <row r="477" spans="2:2" x14ac:dyDescent="0.25">
      <c r="B477" t="s">
        <v>2325</v>
      </c>
    </row>
    <row r="478" spans="2:2" x14ac:dyDescent="0.25">
      <c r="B478" t="s">
        <v>2293</v>
      </c>
    </row>
    <row r="479" spans="2:2" x14ac:dyDescent="0.25">
      <c r="B479" t="s">
        <v>2309</v>
      </c>
    </row>
    <row r="480" spans="2:2" x14ac:dyDescent="0.25">
      <c r="B480" t="s">
        <v>2328</v>
      </c>
    </row>
    <row r="481" spans="2:2" x14ac:dyDescent="0.25">
      <c r="B481" t="s">
        <v>2288</v>
      </c>
    </row>
    <row r="482" spans="2:2" x14ac:dyDescent="0.25">
      <c r="B482" t="s">
        <v>2289</v>
      </c>
    </row>
    <row r="483" spans="2:2" x14ac:dyDescent="0.25">
      <c r="B483" t="s">
        <v>2290</v>
      </c>
    </row>
    <row r="484" spans="2:2" x14ac:dyDescent="0.25">
      <c r="B484" t="s">
        <v>2291</v>
      </c>
    </row>
    <row r="485" spans="2:2" x14ac:dyDescent="0.25">
      <c r="B485" t="s">
        <v>2282</v>
      </c>
    </row>
    <row r="486" spans="2:2" x14ac:dyDescent="0.25">
      <c r="B486" t="s">
        <v>2283</v>
      </c>
    </row>
    <row r="487" spans="2:2" x14ac:dyDescent="0.25">
      <c r="B487" t="s">
        <v>2336</v>
      </c>
    </row>
    <row r="488" spans="2:2" x14ac:dyDescent="0.25">
      <c r="B488" t="s">
        <v>2293</v>
      </c>
    </row>
    <row r="489" spans="2:2" x14ac:dyDescent="0.25">
      <c r="B489" t="s">
        <v>2286</v>
      </c>
    </row>
    <row r="490" spans="2:2" x14ac:dyDescent="0.25">
      <c r="B490" t="s">
        <v>2326</v>
      </c>
    </row>
    <row r="491" spans="2:2" x14ac:dyDescent="0.25">
      <c r="B491" t="s">
        <v>2288</v>
      </c>
    </row>
    <row r="492" spans="2:2" x14ac:dyDescent="0.25">
      <c r="B492" t="s">
        <v>2289</v>
      </c>
    </row>
    <row r="493" spans="2:2" x14ac:dyDescent="0.25">
      <c r="B493" t="s">
        <v>2290</v>
      </c>
    </row>
    <row r="494" spans="2:2" x14ac:dyDescent="0.25">
      <c r="B494" t="s">
        <v>2291</v>
      </c>
    </row>
    <row r="495" spans="2:2" x14ac:dyDescent="0.25">
      <c r="B495" t="s">
        <v>2282</v>
      </c>
    </row>
    <row r="496" spans="2:2" x14ac:dyDescent="0.25">
      <c r="B496" t="s">
        <v>2283</v>
      </c>
    </row>
    <row r="497" spans="2:2" x14ac:dyDescent="0.25">
      <c r="B497" t="s">
        <v>2318</v>
      </c>
    </row>
    <row r="498" spans="2:2" x14ac:dyDescent="0.25">
      <c r="B498" t="s">
        <v>2337</v>
      </c>
    </row>
    <row r="499" spans="2:2" x14ac:dyDescent="0.25">
      <c r="B499" t="s">
        <v>2286</v>
      </c>
    </row>
    <row r="500" spans="2:2" x14ac:dyDescent="0.25">
      <c r="B500" t="s">
        <v>2294</v>
      </c>
    </row>
    <row r="501" spans="2:2" x14ac:dyDescent="0.25">
      <c r="B501" t="s">
        <v>2288</v>
      </c>
    </row>
    <row r="502" spans="2:2" x14ac:dyDescent="0.25">
      <c r="B502" t="s">
        <v>2289</v>
      </c>
    </row>
    <row r="503" spans="2:2" x14ac:dyDescent="0.25">
      <c r="B503" t="s">
        <v>2290</v>
      </c>
    </row>
    <row r="504" spans="2:2" x14ac:dyDescent="0.25">
      <c r="B504" t="s">
        <v>2291</v>
      </c>
    </row>
    <row r="505" spans="2:2" x14ac:dyDescent="0.25">
      <c r="B505" t="s">
        <v>2282</v>
      </c>
    </row>
    <row r="506" spans="2:2" x14ac:dyDescent="0.25">
      <c r="B506" t="s">
        <v>2283</v>
      </c>
    </row>
    <row r="507" spans="2:2" x14ac:dyDescent="0.25">
      <c r="B507" t="s">
        <v>2295</v>
      </c>
    </row>
    <row r="508" spans="2:2" x14ac:dyDescent="0.25">
      <c r="B508" t="s">
        <v>2293</v>
      </c>
    </row>
    <row r="509" spans="2:2" x14ac:dyDescent="0.25">
      <c r="B509" t="s">
        <v>2286</v>
      </c>
    </row>
    <row r="510" spans="2:2" x14ac:dyDescent="0.25">
      <c r="B510" t="s">
        <v>2327</v>
      </c>
    </row>
    <row r="511" spans="2:2" x14ac:dyDescent="0.25">
      <c r="B511" t="s">
        <v>2288</v>
      </c>
    </row>
    <row r="512" spans="2:2" x14ac:dyDescent="0.25">
      <c r="B512" t="s">
        <v>2289</v>
      </c>
    </row>
    <row r="513" spans="2:2" x14ac:dyDescent="0.25">
      <c r="B513" t="s">
        <v>2290</v>
      </c>
    </row>
    <row r="514" spans="2:2" x14ac:dyDescent="0.25">
      <c r="B514" t="s">
        <v>2291</v>
      </c>
    </row>
    <row r="515" spans="2:2" x14ac:dyDescent="0.25">
      <c r="B515" t="s">
        <v>2282</v>
      </c>
    </row>
    <row r="516" spans="2:2" x14ac:dyDescent="0.25">
      <c r="B516" t="s">
        <v>2283</v>
      </c>
    </row>
    <row r="517" spans="2:2" x14ac:dyDescent="0.25">
      <c r="B517" t="s">
        <v>2325</v>
      </c>
    </row>
    <row r="518" spans="2:2" x14ac:dyDescent="0.25">
      <c r="B518" t="s">
        <v>2293</v>
      </c>
    </row>
    <row r="519" spans="2:2" x14ac:dyDescent="0.25">
      <c r="B519" t="s">
        <v>2286</v>
      </c>
    </row>
    <row r="520" spans="2:2" x14ac:dyDescent="0.25">
      <c r="B520" t="s">
        <v>2287</v>
      </c>
    </row>
    <row r="521" spans="2:2" x14ac:dyDescent="0.25">
      <c r="B521" t="s">
        <v>2298</v>
      </c>
    </row>
    <row r="522" spans="2:2" x14ac:dyDescent="0.25">
      <c r="B522" t="s">
        <v>2289</v>
      </c>
    </row>
    <row r="523" spans="2:2" x14ac:dyDescent="0.25">
      <c r="B523" t="s">
        <v>2299</v>
      </c>
    </row>
    <row r="524" spans="2:2" x14ac:dyDescent="0.25">
      <c r="B524" t="s">
        <v>2291</v>
      </c>
    </row>
    <row r="525" spans="2:2" x14ac:dyDescent="0.25">
      <c r="B525" t="s">
        <v>2282</v>
      </c>
    </row>
    <row r="526" spans="2:2" x14ac:dyDescent="0.25">
      <c r="B526" t="s">
        <v>2283</v>
      </c>
    </row>
    <row r="527" spans="2:2" x14ac:dyDescent="0.25">
      <c r="B527" t="s">
        <v>2284</v>
      </c>
    </row>
    <row r="528" spans="2:2" x14ac:dyDescent="0.25">
      <c r="B528" t="s">
        <v>2293</v>
      </c>
    </row>
    <row r="529" spans="2:2" x14ac:dyDescent="0.25">
      <c r="B529" t="s">
        <v>2286</v>
      </c>
    </row>
    <row r="530" spans="2:2" x14ac:dyDescent="0.25">
      <c r="B530" t="s">
        <v>2294</v>
      </c>
    </row>
    <row r="531" spans="2:2" x14ac:dyDescent="0.25">
      <c r="B531" t="s">
        <v>2288</v>
      </c>
    </row>
    <row r="532" spans="2:2" x14ac:dyDescent="0.25">
      <c r="B532" t="s">
        <v>2289</v>
      </c>
    </row>
    <row r="533" spans="2:2" x14ac:dyDescent="0.25">
      <c r="B533" t="s">
        <v>2290</v>
      </c>
    </row>
    <row r="534" spans="2:2" x14ac:dyDescent="0.25">
      <c r="B534" t="s">
        <v>2291</v>
      </c>
    </row>
    <row r="535" spans="2:2" x14ac:dyDescent="0.25">
      <c r="B535" t="s">
        <v>2282</v>
      </c>
    </row>
    <row r="536" spans="2:2" x14ac:dyDescent="0.25">
      <c r="B536" t="s">
        <v>2283</v>
      </c>
    </row>
    <row r="537" spans="2:2" x14ac:dyDescent="0.25">
      <c r="B537" t="s">
        <v>2303</v>
      </c>
    </row>
    <row r="538" spans="2:2" x14ac:dyDescent="0.25">
      <c r="B538" t="s">
        <v>2285</v>
      </c>
    </row>
    <row r="539" spans="2:2" x14ac:dyDescent="0.25">
      <c r="B539" t="s">
        <v>2286</v>
      </c>
    </row>
    <row r="540" spans="2:2" x14ac:dyDescent="0.25">
      <c r="B540" t="s">
        <v>2323</v>
      </c>
    </row>
    <row r="541" spans="2:2" x14ac:dyDescent="0.25">
      <c r="B541" t="s">
        <v>2298</v>
      </c>
    </row>
    <row r="542" spans="2:2" x14ac:dyDescent="0.25">
      <c r="B542" t="s">
        <v>2289</v>
      </c>
    </row>
    <row r="543" spans="2:2" x14ac:dyDescent="0.25">
      <c r="B543" t="s">
        <v>2290</v>
      </c>
    </row>
    <row r="544" spans="2:2" x14ac:dyDescent="0.25">
      <c r="B544" t="s">
        <v>2291</v>
      </c>
    </row>
    <row r="545" spans="2:2" x14ac:dyDescent="0.25">
      <c r="B545" t="s">
        <v>2282</v>
      </c>
    </row>
    <row r="546" spans="2:2" x14ac:dyDescent="0.25">
      <c r="B546" t="s">
        <v>2283</v>
      </c>
    </row>
    <row r="547" spans="2:2" x14ac:dyDescent="0.25">
      <c r="B547" t="s">
        <v>2325</v>
      </c>
    </row>
    <row r="548" spans="2:2" x14ac:dyDescent="0.25">
      <c r="B548" t="s">
        <v>2293</v>
      </c>
    </row>
    <row r="549" spans="2:2" x14ac:dyDescent="0.25">
      <c r="B549" t="s">
        <v>2286</v>
      </c>
    </row>
    <row r="550" spans="2:2" x14ac:dyDescent="0.25">
      <c r="B550" t="s">
        <v>2294</v>
      </c>
    </row>
    <row r="551" spans="2:2" x14ac:dyDescent="0.25">
      <c r="B551" t="s">
        <v>2288</v>
      </c>
    </row>
    <row r="552" spans="2:2" x14ac:dyDescent="0.25">
      <c r="B552" t="s">
        <v>2289</v>
      </c>
    </row>
    <row r="553" spans="2:2" x14ac:dyDescent="0.25">
      <c r="B553" t="s">
        <v>2290</v>
      </c>
    </row>
    <row r="554" spans="2:2" x14ac:dyDescent="0.25">
      <c r="B554" t="s">
        <v>2291</v>
      </c>
    </row>
    <row r="555" spans="2:2" x14ac:dyDescent="0.25">
      <c r="B555" t="s">
        <v>2282</v>
      </c>
    </row>
    <row r="556" spans="2:2" x14ac:dyDescent="0.25">
      <c r="B556" t="s">
        <v>2283</v>
      </c>
    </row>
    <row r="557" spans="2:2" x14ac:dyDescent="0.25">
      <c r="B557" t="s">
        <v>2301</v>
      </c>
    </row>
    <row r="558" spans="2:2" x14ac:dyDescent="0.25">
      <c r="B558" t="s">
        <v>2293</v>
      </c>
    </row>
    <row r="559" spans="2:2" x14ac:dyDescent="0.25">
      <c r="B559" t="s">
        <v>2286</v>
      </c>
    </row>
    <row r="560" spans="2:2" x14ac:dyDescent="0.25">
      <c r="B560" t="s">
        <v>2338</v>
      </c>
    </row>
    <row r="561" spans="2:2" x14ac:dyDescent="0.25">
      <c r="B561" t="s">
        <v>2288</v>
      </c>
    </row>
    <row r="562" spans="2:2" x14ac:dyDescent="0.25">
      <c r="B562" t="s">
        <v>2311</v>
      </c>
    </row>
    <row r="563" spans="2:2" x14ac:dyDescent="0.25">
      <c r="B563" t="s">
        <v>2290</v>
      </c>
    </row>
    <row r="564" spans="2:2" x14ac:dyDescent="0.25">
      <c r="B564" t="s">
        <v>2291</v>
      </c>
    </row>
    <row r="565" spans="2:2" x14ac:dyDescent="0.25">
      <c r="B565" t="s">
        <v>2282</v>
      </c>
    </row>
    <row r="566" spans="2:2" x14ac:dyDescent="0.25">
      <c r="B566" t="s">
        <v>2283</v>
      </c>
    </row>
    <row r="567" spans="2:2" x14ac:dyDescent="0.25">
      <c r="B567" t="s">
        <v>2307</v>
      </c>
    </row>
    <row r="568" spans="2:2" x14ac:dyDescent="0.25">
      <c r="B568" t="s">
        <v>2308</v>
      </c>
    </row>
    <row r="569" spans="2:2" x14ac:dyDescent="0.25">
      <c r="B569" t="s">
        <v>2296</v>
      </c>
    </row>
    <row r="570" spans="2:2" x14ac:dyDescent="0.25">
      <c r="B570" t="s">
        <v>2310</v>
      </c>
    </row>
    <row r="571" spans="2:2" x14ac:dyDescent="0.25">
      <c r="B571" t="s">
        <v>2298</v>
      </c>
    </row>
    <row r="572" spans="2:2" x14ac:dyDescent="0.25">
      <c r="B572" t="s">
        <v>2289</v>
      </c>
    </row>
    <row r="573" spans="2:2" x14ac:dyDescent="0.25">
      <c r="B573" t="s">
        <v>2290</v>
      </c>
    </row>
    <row r="574" spans="2:2" x14ac:dyDescent="0.25">
      <c r="B574" t="s">
        <v>2291</v>
      </c>
    </row>
    <row r="575" spans="2:2" x14ac:dyDescent="0.25">
      <c r="B575" t="s">
        <v>2282</v>
      </c>
    </row>
    <row r="576" spans="2:2" x14ac:dyDescent="0.25">
      <c r="B576" t="s">
        <v>2304</v>
      </c>
    </row>
    <row r="577" spans="2:2" x14ac:dyDescent="0.25">
      <c r="B577" t="s">
        <v>2336</v>
      </c>
    </row>
    <row r="578" spans="2:2" x14ac:dyDescent="0.25">
      <c r="B578" t="s">
        <v>2285</v>
      </c>
    </row>
    <row r="579" spans="2:2" x14ac:dyDescent="0.25">
      <c r="B579" t="s">
        <v>2286</v>
      </c>
    </row>
    <row r="580" spans="2:2" x14ac:dyDescent="0.25">
      <c r="B580" t="s">
        <v>2310</v>
      </c>
    </row>
    <row r="581" spans="2:2" x14ac:dyDescent="0.25">
      <c r="B581" t="s">
        <v>2288</v>
      </c>
    </row>
    <row r="582" spans="2:2" x14ac:dyDescent="0.25">
      <c r="B582" t="s">
        <v>2322</v>
      </c>
    </row>
    <row r="583" spans="2:2" x14ac:dyDescent="0.25">
      <c r="B583" t="s">
        <v>2290</v>
      </c>
    </row>
    <row r="584" spans="2:2" x14ac:dyDescent="0.25">
      <c r="B584" t="s">
        <v>2291</v>
      </c>
    </row>
    <row r="585" spans="2:2" x14ac:dyDescent="0.25">
      <c r="B585" t="s">
        <v>2282</v>
      </c>
    </row>
    <row r="586" spans="2:2" x14ac:dyDescent="0.25">
      <c r="B586" t="s">
        <v>2304</v>
      </c>
    </row>
    <row r="587" spans="2:2" x14ac:dyDescent="0.25">
      <c r="B587" t="s">
        <v>2336</v>
      </c>
    </row>
    <row r="588" spans="2:2" x14ac:dyDescent="0.25">
      <c r="B588" t="s">
        <v>2293</v>
      </c>
    </row>
    <row r="589" spans="2:2" x14ac:dyDescent="0.25">
      <c r="B589" t="s">
        <v>2286</v>
      </c>
    </row>
    <row r="590" spans="2:2" x14ac:dyDescent="0.25">
      <c r="B590" t="s">
        <v>2339</v>
      </c>
    </row>
    <row r="591" spans="2:2" x14ac:dyDescent="0.25">
      <c r="B591" t="s">
        <v>2298</v>
      </c>
    </row>
    <row r="592" spans="2:2" x14ac:dyDescent="0.25">
      <c r="B592" t="s">
        <v>2289</v>
      </c>
    </row>
    <row r="593" spans="2:2" x14ac:dyDescent="0.25">
      <c r="B593" t="s">
        <v>2299</v>
      </c>
    </row>
    <row r="594" spans="2:2" x14ac:dyDescent="0.25">
      <c r="B594" t="s">
        <v>2291</v>
      </c>
    </row>
    <row r="595" spans="2:2" x14ac:dyDescent="0.25">
      <c r="B595" t="s">
        <v>2282</v>
      </c>
    </row>
    <row r="596" spans="2:2" x14ac:dyDescent="0.25">
      <c r="B596" t="s">
        <v>2283</v>
      </c>
    </row>
    <row r="597" spans="2:2" x14ac:dyDescent="0.25">
      <c r="B597" t="s">
        <v>2315</v>
      </c>
    </row>
    <row r="598" spans="2:2" x14ac:dyDescent="0.25">
      <c r="B598" t="s">
        <v>2285</v>
      </c>
    </row>
    <row r="599" spans="2:2" x14ac:dyDescent="0.25">
      <c r="B599" t="s">
        <v>2286</v>
      </c>
    </row>
    <row r="600" spans="2:2" x14ac:dyDescent="0.25">
      <c r="B600" t="s">
        <v>2297</v>
      </c>
    </row>
    <row r="601" spans="2:2" x14ac:dyDescent="0.25">
      <c r="B601" t="s">
        <v>2288</v>
      </c>
    </row>
    <row r="602" spans="2:2" x14ac:dyDescent="0.25">
      <c r="B602" t="s">
        <v>2322</v>
      </c>
    </row>
    <row r="603" spans="2:2" x14ac:dyDescent="0.25">
      <c r="B603" t="s">
        <v>2299</v>
      </c>
    </row>
    <row r="604" spans="2:2" x14ac:dyDescent="0.25">
      <c r="B604" t="s">
        <v>2291</v>
      </c>
    </row>
    <row r="605" spans="2:2" x14ac:dyDescent="0.25">
      <c r="B605" t="s">
        <v>2282</v>
      </c>
    </row>
    <row r="606" spans="2:2" x14ac:dyDescent="0.25">
      <c r="B606" t="s">
        <v>2304</v>
      </c>
    </row>
    <row r="607" spans="2:2" x14ac:dyDescent="0.25">
      <c r="B607" t="s">
        <v>2335</v>
      </c>
    </row>
    <row r="608" spans="2:2" x14ac:dyDescent="0.25">
      <c r="B608" t="s">
        <v>2285</v>
      </c>
    </row>
    <row r="609" spans="2:2" x14ac:dyDescent="0.25">
      <c r="B609" t="s">
        <v>2286</v>
      </c>
    </row>
    <row r="610" spans="2:2" x14ac:dyDescent="0.25">
      <c r="B610" t="s">
        <v>2312</v>
      </c>
    </row>
    <row r="611" spans="2:2" x14ac:dyDescent="0.25">
      <c r="B611" t="s">
        <v>2298</v>
      </c>
    </row>
    <row r="612" spans="2:2" x14ac:dyDescent="0.25">
      <c r="B612" t="s">
        <v>2289</v>
      </c>
    </row>
    <row r="613" spans="2:2" x14ac:dyDescent="0.25">
      <c r="B613" t="s">
        <v>2299</v>
      </c>
    </row>
    <row r="614" spans="2:2" x14ac:dyDescent="0.25">
      <c r="B614" t="s">
        <v>2291</v>
      </c>
    </row>
    <row r="615" spans="2:2" x14ac:dyDescent="0.25">
      <c r="B615" t="s">
        <v>2282</v>
      </c>
    </row>
    <row r="616" spans="2:2" x14ac:dyDescent="0.25">
      <c r="B616" t="s">
        <v>2304</v>
      </c>
    </row>
    <row r="617" spans="2:2" x14ac:dyDescent="0.25">
      <c r="B617" t="s">
        <v>2284</v>
      </c>
    </row>
    <row r="618" spans="2:2" x14ac:dyDescent="0.25">
      <c r="B618" t="s">
        <v>2293</v>
      </c>
    </row>
    <row r="619" spans="2:2" x14ac:dyDescent="0.25">
      <c r="B619" t="s">
        <v>2286</v>
      </c>
    </row>
    <row r="620" spans="2:2" x14ac:dyDescent="0.25">
      <c r="B620" t="s">
        <v>2334</v>
      </c>
    </row>
    <row r="621" spans="2:2" x14ac:dyDescent="0.25">
      <c r="B621" t="s">
        <v>2288</v>
      </c>
    </row>
    <row r="622" spans="2:2" x14ac:dyDescent="0.25">
      <c r="B622" t="s">
        <v>2322</v>
      </c>
    </row>
    <row r="623" spans="2:2" x14ac:dyDescent="0.25">
      <c r="B623" t="s">
        <v>2290</v>
      </c>
    </row>
    <row r="624" spans="2:2" x14ac:dyDescent="0.25">
      <c r="B624" t="s">
        <v>2291</v>
      </c>
    </row>
    <row r="625" spans="2:2" x14ac:dyDescent="0.25">
      <c r="B625" t="s">
        <v>2282</v>
      </c>
    </row>
    <row r="626" spans="2:2" x14ac:dyDescent="0.25">
      <c r="B626" t="s">
        <v>2300</v>
      </c>
    </row>
    <row r="627" spans="2:2" x14ac:dyDescent="0.25">
      <c r="B627" t="s">
        <v>2303</v>
      </c>
    </row>
    <row r="628" spans="2:2" x14ac:dyDescent="0.25">
      <c r="B628" t="s">
        <v>2293</v>
      </c>
    </row>
    <row r="629" spans="2:2" x14ac:dyDescent="0.25">
      <c r="B629" t="s">
        <v>2296</v>
      </c>
    </row>
    <row r="630" spans="2:2" x14ac:dyDescent="0.25">
      <c r="B630" t="s">
        <v>2302</v>
      </c>
    </row>
    <row r="631" spans="2:2" x14ac:dyDescent="0.25">
      <c r="B631" t="s">
        <v>2298</v>
      </c>
    </row>
    <row r="632" spans="2:2" x14ac:dyDescent="0.25">
      <c r="B632" t="s">
        <v>2289</v>
      </c>
    </row>
    <row r="633" spans="2:2" x14ac:dyDescent="0.25">
      <c r="B633" t="s">
        <v>2299</v>
      </c>
    </row>
    <row r="634" spans="2:2" x14ac:dyDescent="0.25">
      <c r="B634" t="s">
        <v>2291</v>
      </c>
    </row>
    <row r="635" spans="2:2" x14ac:dyDescent="0.25">
      <c r="B635" t="s">
        <v>2282</v>
      </c>
    </row>
    <row r="636" spans="2:2" x14ac:dyDescent="0.25">
      <c r="B636" t="s">
        <v>2300</v>
      </c>
    </row>
    <row r="637" spans="2:2" x14ac:dyDescent="0.25">
      <c r="B637" t="s">
        <v>2318</v>
      </c>
    </row>
    <row r="638" spans="2:2" x14ac:dyDescent="0.25">
      <c r="B638" t="s">
        <v>2285</v>
      </c>
    </row>
    <row r="639" spans="2:2" x14ac:dyDescent="0.25">
      <c r="B639" t="s">
        <v>2286</v>
      </c>
    </row>
    <row r="640" spans="2:2" x14ac:dyDescent="0.25">
      <c r="B640" t="s">
        <v>2324</v>
      </c>
    </row>
    <row r="641" spans="2:2" x14ac:dyDescent="0.25">
      <c r="B641" t="s">
        <v>2288</v>
      </c>
    </row>
    <row r="642" spans="2:2" x14ac:dyDescent="0.25">
      <c r="B642" t="s">
        <v>2289</v>
      </c>
    </row>
    <row r="643" spans="2:2" x14ac:dyDescent="0.25">
      <c r="B643" t="s">
        <v>2290</v>
      </c>
    </row>
    <row r="644" spans="2:2" x14ac:dyDescent="0.25">
      <c r="B644" t="s">
        <v>2291</v>
      </c>
    </row>
    <row r="645" spans="2:2" x14ac:dyDescent="0.25">
      <c r="B645" t="s">
        <v>2282</v>
      </c>
    </row>
    <row r="646" spans="2:2" x14ac:dyDescent="0.25">
      <c r="B646" t="s">
        <v>2300</v>
      </c>
    </row>
    <row r="647" spans="2:2" x14ac:dyDescent="0.25">
      <c r="B647" t="s">
        <v>2340</v>
      </c>
    </row>
    <row r="648" spans="2:2" x14ac:dyDescent="0.25">
      <c r="B648" t="s">
        <v>2293</v>
      </c>
    </row>
    <row r="649" spans="2:2" x14ac:dyDescent="0.25">
      <c r="B649" t="s">
        <v>2286</v>
      </c>
    </row>
    <row r="650" spans="2:2" x14ac:dyDescent="0.25">
      <c r="B650" t="s">
        <v>2328</v>
      </c>
    </row>
    <row r="651" spans="2:2" x14ac:dyDescent="0.25">
      <c r="B651" t="s">
        <v>2288</v>
      </c>
    </row>
    <row r="652" spans="2:2" x14ac:dyDescent="0.25">
      <c r="B652" t="s">
        <v>2322</v>
      </c>
    </row>
    <row r="653" spans="2:2" x14ac:dyDescent="0.25">
      <c r="B653" t="s">
        <v>2290</v>
      </c>
    </row>
    <row r="654" spans="2:2" x14ac:dyDescent="0.25">
      <c r="B654" t="s">
        <v>2291</v>
      </c>
    </row>
    <row r="655" spans="2:2" x14ac:dyDescent="0.25">
      <c r="B655" t="s">
        <v>2282</v>
      </c>
    </row>
    <row r="656" spans="2:2" x14ac:dyDescent="0.25">
      <c r="B656" t="s">
        <v>2283</v>
      </c>
    </row>
    <row r="657" spans="2:2" x14ac:dyDescent="0.25">
      <c r="B657" t="s">
        <v>2284</v>
      </c>
    </row>
    <row r="658" spans="2:2" x14ac:dyDescent="0.25">
      <c r="B658" t="s">
        <v>2293</v>
      </c>
    </row>
    <row r="659" spans="2:2" x14ac:dyDescent="0.25">
      <c r="B659" t="s">
        <v>2286</v>
      </c>
    </row>
    <row r="660" spans="2:2" x14ac:dyDescent="0.25">
      <c r="B660" t="s">
        <v>2338</v>
      </c>
    </row>
    <row r="661" spans="2:2" x14ac:dyDescent="0.25">
      <c r="B661" t="s">
        <v>2298</v>
      </c>
    </row>
    <row r="662" spans="2:2" x14ac:dyDescent="0.25">
      <c r="B662" t="s">
        <v>2289</v>
      </c>
    </row>
    <row r="663" spans="2:2" x14ac:dyDescent="0.25">
      <c r="B663" t="s">
        <v>2299</v>
      </c>
    </row>
    <row r="664" spans="2:2" x14ac:dyDescent="0.25">
      <c r="B664" t="s">
        <v>2291</v>
      </c>
    </row>
    <row r="665" spans="2:2" x14ac:dyDescent="0.25">
      <c r="B665" t="s">
        <v>2282</v>
      </c>
    </row>
    <row r="666" spans="2:2" x14ac:dyDescent="0.25">
      <c r="B666" t="s">
        <v>2283</v>
      </c>
    </row>
    <row r="667" spans="2:2" x14ac:dyDescent="0.25">
      <c r="B667" t="s">
        <v>2340</v>
      </c>
    </row>
    <row r="668" spans="2:2" x14ac:dyDescent="0.25">
      <c r="B668" t="s">
        <v>2285</v>
      </c>
    </row>
    <row r="669" spans="2:2" x14ac:dyDescent="0.25">
      <c r="B669" t="s">
        <v>2286</v>
      </c>
    </row>
    <row r="670" spans="2:2" x14ac:dyDescent="0.25">
      <c r="B670" t="s">
        <v>2334</v>
      </c>
    </row>
    <row r="671" spans="2:2" x14ac:dyDescent="0.25">
      <c r="B671" t="s">
        <v>2298</v>
      </c>
    </row>
    <row r="672" spans="2:2" x14ac:dyDescent="0.25">
      <c r="B672" t="s">
        <v>2289</v>
      </c>
    </row>
    <row r="673" spans="2:2" x14ac:dyDescent="0.25">
      <c r="B673" t="s">
        <v>2299</v>
      </c>
    </row>
    <row r="674" spans="2:2" x14ac:dyDescent="0.25">
      <c r="B674" t="s">
        <v>2291</v>
      </c>
    </row>
    <row r="675" spans="2:2" x14ac:dyDescent="0.25">
      <c r="B675" t="s">
        <v>2282</v>
      </c>
    </row>
    <row r="676" spans="2:2" x14ac:dyDescent="0.25">
      <c r="B676" t="s">
        <v>2283</v>
      </c>
    </row>
    <row r="677" spans="2:2" x14ac:dyDescent="0.25">
      <c r="B677" t="s">
        <v>2303</v>
      </c>
    </row>
    <row r="678" spans="2:2" x14ac:dyDescent="0.25">
      <c r="B678" t="s">
        <v>2293</v>
      </c>
    </row>
    <row r="679" spans="2:2" x14ac:dyDescent="0.25">
      <c r="B679" t="s">
        <v>2286</v>
      </c>
    </row>
    <row r="680" spans="2:2" x14ac:dyDescent="0.25">
      <c r="B680" t="s">
        <v>2341</v>
      </c>
    </row>
    <row r="681" spans="2:2" x14ac:dyDescent="0.25">
      <c r="B681" t="s">
        <v>2288</v>
      </c>
    </row>
    <row r="682" spans="2:2" x14ac:dyDescent="0.25">
      <c r="B682" t="s">
        <v>2311</v>
      </c>
    </row>
    <row r="683" spans="2:2" x14ac:dyDescent="0.25">
      <c r="B683" t="s">
        <v>2290</v>
      </c>
    </row>
    <row r="684" spans="2:2" x14ac:dyDescent="0.25">
      <c r="B684" t="s">
        <v>2291</v>
      </c>
    </row>
    <row r="685" spans="2:2" x14ac:dyDescent="0.25">
      <c r="B685" t="s">
        <v>2282</v>
      </c>
    </row>
    <row r="686" spans="2:2" x14ac:dyDescent="0.25">
      <c r="B686" t="s">
        <v>2283</v>
      </c>
    </row>
    <row r="687" spans="2:2" x14ac:dyDescent="0.25">
      <c r="B687" t="s">
        <v>2295</v>
      </c>
    </row>
    <row r="688" spans="2:2" x14ac:dyDescent="0.25">
      <c r="B688" t="s">
        <v>2293</v>
      </c>
    </row>
    <row r="689" spans="2:2" x14ac:dyDescent="0.25">
      <c r="B689" t="s">
        <v>2286</v>
      </c>
    </row>
    <row r="690" spans="2:2" x14ac:dyDescent="0.25">
      <c r="B690" t="s">
        <v>2338</v>
      </c>
    </row>
    <row r="691" spans="2:2" x14ac:dyDescent="0.25">
      <c r="B691" t="s">
        <v>2288</v>
      </c>
    </row>
    <row r="692" spans="2:2" x14ac:dyDescent="0.25">
      <c r="B692" t="s">
        <v>2289</v>
      </c>
    </row>
    <row r="693" spans="2:2" x14ac:dyDescent="0.25">
      <c r="B693" t="s">
        <v>2299</v>
      </c>
    </row>
    <row r="694" spans="2:2" x14ac:dyDescent="0.25">
      <c r="B694" t="s">
        <v>2291</v>
      </c>
    </row>
    <row r="695" spans="2:2" x14ac:dyDescent="0.25">
      <c r="B695" t="s">
        <v>2282</v>
      </c>
    </row>
    <row r="696" spans="2:2" x14ac:dyDescent="0.25">
      <c r="B696" t="s">
        <v>2283</v>
      </c>
    </row>
    <row r="697" spans="2:2" x14ac:dyDescent="0.25">
      <c r="B697" t="s">
        <v>2315</v>
      </c>
    </row>
    <row r="698" spans="2:2" x14ac:dyDescent="0.25">
      <c r="B698" t="s">
        <v>2337</v>
      </c>
    </row>
    <row r="699" spans="2:2" x14ac:dyDescent="0.25">
      <c r="B699" t="s">
        <v>2296</v>
      </c>
    </row>
    <row r="700" spans="2:2" x14ac:dyDescent="0.25">
      <c r="B700" t="s">
        <v>2314</v>
      </c>
    </row>
    <row r="701" spans="2:2" x14ac:dyDescent="0.25">
      <c r="B701" t="s">
        <v>2298</v>
      </c>
    </row>
    <row r="702" spans="2:2" x14ac:dyDescent="0.25">
      <c r="B702" t="s">
        <v>2289</v>
      </c>
    </row>
    <row r="703" spans="2:2" x14ac:dyDescent="0.25">
      <c r="B703" t="s">
        <v>2290</v>
      </c>
    </row>
    <row r="704" spans="2:2" x14ac:dyDescent="0.25">
      <c r="B704" t="s">
        <v>2291</v>
      </c>
    </row>
    <row r="705" spans="2:2" x14ac:dyDescent="0.25">
      <c r="B705" t="s">
        <v>2282</v>
      </c>
    </row>
    <row r="706" spans="2:2" x14ac:dyDescent="0.25">
      <c r="B706" t="s">
        <v>2304</v>
      </c>
    </row>
    <row r="707" spans="2:2" x14ac:dyDescent="0.25">
      <c r="B707" t="s">
        <v>2318</v>
      </c>
    </row>
    <row r="708" spans="2:2" x14ac:dyDescent="0.25">
      <c r="B708" t="s">
        <v>2293</v>
      </c>
    </row>
    <row r="709" spans="2:2" x14ac:dyDescent="0.25">
      <c r="B709" t="s">
        <v>2296</v>
      </c>
    </row>
    <row r="710" spans="2:2" x14ac:dyDescent="0.25">
      <c r="B710" t="s">
        <v>2312</v>
      </c>
    </row>
    <row r="711" spans="2:2" x14ac:dyDescent="0.25">
      <c r="B711" t="s">
        <v>2288</v>
      </c>
    </row>
    <row r="712" spans="2:2" x14ac:dyDescent="0.25">
      <c r="B712" t="s">
        <v>2289</v>
      </c>
    </row>
    <row r="713" spans="2:2" x14ac:dyDescent="0.25">
      <c r="B713" t="s">
        <v>2290</v>
      </c>
    </row>
    <row r="714" spans="2:2" x14ac:dyDescent="0.25">
      <c r="B714" t="s">
        <v>2291</v>
      </c>
    </row>
    <row r="715" spans="2:2" x14ac:dyDescent="0.25">
      <c r="B715" t="s">
        <v>2282</v>
      </c>
    </row>
    <row r="716" spans="2:2" x14ac:dyDescent="0.25">
      <c r="B716" t="s">
        <v>2304</v>
      </c>
    </row>
    <row r="717" spans="2:2" x14ac:dyDescent="0.25">
      <c r="B717" t="s">
        <v>2305</v>
      </c>
    </row>
    <row r="718" spans="2:2" x14ac:dyDescent="0.25">
      <c r="B718" t="s">
        <v>2293</v>
      </c>
    </row>
    <row r="719" spans="2:2" x14ac:dyDescent="0.25">
      <c r="B719" t="s">
        <v>2286</v>
      </c>
    </row>
    <row r="720" spans="2:2" x14ac:dyDescent="0.25">
      <c r="B720" t="s">
        <v>2297</v>
      </c>
    </row>
    <row r="721" spans="2:2" x14ac:dyDescent="0.25">
      <c r="B721" t="s">
        <v>2288</v>
      </c>
    </row>
    <row r="722" spans="2:2" x14ac:dyDescent="0.25">
      <c r="B722" t="s">
        <v>2289</v>
      </c>
    </row>
    <row r="723" spans="2:2" x14ac:dyDescent="0.25">
      <c r="B723" t="s">
        <v>2290</v>
      </c>
    </row>
    <row r="724" spans="2:2" x14ac:dyDescent="0.25">
      <c r="B724" t="s">
        <v>2291</v>
      </c>
    </row>
    <row r="725" spans="2:2" x14ac:dyDescent="0.25">
      <c r="B725" t="s">
        <v>2282</v>
      </c>
    </row>
    <row r="726" spans="2:2" x14ac:dyDescent="0.25">
      <c r="B726" t="s">
        <v>2300</v>
      </c>
    </row>
    <row r="727" spans="2:2" x14ac:dyDescent="0.25">
      <c r="B727" t="s">
        <v>2284</v>
      </c>
    </row>
    <row r="728" spans="2:2" x14ac:dyDescent="0.25">
      <c r="B728" t="s">
        <v>2285</v>
      </c>
    </row>
    <row r="729" spans="2:2" x14ac:dyDescent="0.25">
      <c r="B729" t="s">
        <v>2286</v>
      </c>
    </row>
    <row r="730" spans="2:2" x14ac:dyDescent="0.25">
      <c r="B730" t="s">
        <v>2328</v>
      </c>
    </row>
    <row r="731" spans="2:2" x14ac:dyDescent="0.25">
      <c r="B731" t="s">
        <v>2298</v>
      </c>
    </row>
    <row r="732" spans="2:2" x14ac:dyDescent="0.25">
      <c r="B732" t="s">
        <v>2289</v>
      </c>
    </row>
    <row r="733" spans="2:2" x14ac:dyDescent="0.25">
      <c r="B733" t="s">
        <v>2299</v>
      </c>
    </row>
    <row r="734" spans="2:2" x14ac:dyDescent="0.25">
      <c r="B734" t="s">
        <v>2291</v>
      </c>
    </row>
    <row r="735" spans="2:2" x14ac:dyDescent="0.25">
      <c r="B735" t="s">
        <v>2282</v>
      </c>
    </row>
    <row r="736" spans="2:2" x14ac:dyDescent="0.25">
      <c r="B736" t="s">
        <v>2283</v>
      </c>
    </row>
    <row r="737" spans="2:2" x14ac:dyDescent="0.25">
      <c r="B737" t="s">
        <v>2335</v>
      </c>
    </row>
    <row r="738" spans="2:2" x14ac:dyDescent="0.25">
      <c r="B738" t="s">
        <v>2293</v>
      </c>
    </row>
    <row r="739" spans="2:2" x14ac:dyDescent="0.25">
      <c r="B739" t="s">
        <v>2286</v>
      </c>
    </row>
    <row r="740" spans="2:2" x14ac:dyDescent="0.25">
      <c r="B740" t="s">
        <v>2294</v>
      </c>
    </row>
    <row r="741" spans="2:2" x14ac:dyDescent="0.25">
      <c r="B741" t="s">
        <v>2288</v>
      </c>
    </row>
    <row r="742" spans="2:2" x14ac:dyDescent="0.25">
      <c r="B742" t="s">
        <v>2289</v>
      </c>
    </row>
    <row r="743" spans="2:2" x14ac:dyDescent="0.25">
      <c r="B743" t="s">
        <v>2290</v>
      </c>
    </row>
    <row r="744" spans="2:2" x14ac:dyDescent="0.25">
      <c r="B744" t="s">
        <v>2291</v>
      </c>
    </row>
    <row r="745" spans="2:2" x14ac:dyDescent="0.25">
      <c r="B745" t="s">
        <v>2282</v>
      </c>
    </row>
    <row r="746" spans="2:2" x14ac:dyDescent="0.25">
      <c r="B746" t="s">
        <v>2283</v>
      </c>
    </row>
    <row r="747" spans="2:2" x14ac:dyDescent="0.25">
      <c r="B747" t="s">
        <v>2331</v>
      </c>
    </row>
    <row r="748" spans="2:2" x14ac:dyDescent="0.25">
      <c r="B748" t="s">
        <v>2293</v>
      </c>
    </row>
    <row r="749" spans="2:2" x14ac:dyDescent="0.25">
      <c r="B749" t="s">
        <v>2309</v>
      </c>
    </row>
    <row r="750" spans="2:2" x14ac:dyDescent="0.25">
      <c r="B750" t="s">
        <v>2306</v>
      </c>
    </row>
    <row r="751" spans="2:2" x14ac:dyDescent="0.25">
      <c r="B751" t="s">
        <v>2288</v>
      </c>
    </row>
    <row r="752" spans="2:2" x14ac:dyDescent="0.25">
      <c r="B752" t="s">
        <v>2289</v>
      </c>
    </row>
    <row r="753" spans="2:2" x14ac:dyDescent="0.25">
      <c r="B753" t="s">
        <v>2290</v>
      </c>
    </row>
    <row r="754" spans="2:2" x14ac:dyDescent="0.25">
      <c r="B754" t="s">
        <v>2291</v>
      </c>
    </row>
    <row r="755" spans="2:2" x14ac:dyDescent="0.25">
      <c r="B755" t="s">
        <v>2282</v>
      </c>
    </row>
    <row r="756" spans="2:2" x14ac:dyDescent="0.25">
      <c r="B756" t="s">
        <v>2283</v>
      </c>
    </row>
    <row r="757" spans="2:2" x14ac:dyDescent="0.25">
      <c r="B757" t="s">
        <v>2313</v>
      </c>
    </row>
    <row r="758" spans="2:2" x14ac:dyDescent="0.25">
      <c r="B758" t="s">
        <v>2293</v>
      </c>
    </row>
    <row r="759" spans="2:2" x14ac:dyDescent="0.25">
      <c r="B759" t="s">
        <v>2286</v>
      </c>
    </row>
    <row r="760" spans="2:2" x14ac:dyDescent="0.25">
      <c r="B760" t="s">
        <v>2326</v>
      </c>
    </row>
    <row r="761" spans="2:2" x14ac:dyDescent="0.25">
      <c r="B761" t="s">
        <v>2288</v>
      </c>
    </row>
    <row r="762" spans="2:2" x14ac:dyDescent="0.25">
      <c r="B762" t="s">
        <v>2289</v>
      </c>
    </row>
    <row r="763" spans="2:2" x14ac:dyDescent="0.25">
      <c r="B763" t="s">
        <v>2290</v>
      </c>
    </row>
    <row r="764" spans="2:2" x14ac:dyDescent="0.25">
      <c r="B764" t="s">
        <v>2291</v>
      </c>
    </row>
    <row r="765" spans="2:2" x14ac:dyDescent="0.25">
      <c r="B765" t="s">
        <v>2282</v>
      </c>
    </row>
    <row r="766" spans="2:2" x14ac:dyDescent="0.25">
      <c r="B766" t="s">
        <v>2283</v>
      </c>
    </row>
    <row r="767" spans="2:2" x14ac:dyDescent="0.25">
      <c r="B767" t="s">
        <v>2307</v>
      </c>
    </row>
    <row r="768" spans="2:2" x14ac:dyDescent="0.25">
      <c r="B768" t="s">
        <v>2308</v>
      </c>
    </row>
    <row r="769" spans="2:2" x14ac:dyDescent="0.25">
      <c r="B769" t="s">
        <v>2309</v>
      </c>
    </row>
    <row r="770" spans="2:2" x14ac:dyDescent="0.25">
      <c r="B770" t="s">
        <v>2314</v>
      </c>
    </row>
    <row r="771" spans="2:2" x14ac:dyDescent="0.25">
      <c r="B771" t="s">
        <v>2288</v>
      </c>
    </row>
    <row r="772" spans="2:2" x14ac:dyDescent="0.25">
      <c r="B772" t="s">
        <v>2289</v>
      </c>
    </row>
    <row r="773" spans="2:2" x14ac:dyDescent="0.25">
      <c r="B773" t="s">
        <v>2290</v>
      </c>
    </row>
    <row r="774" spans="2:2" x14ac:dyDescent="0.25">
      <c r="B774" t="s">
        <v>2291</v>
      </c>
    </row>
    <row r="775" spans="2:2" x14ac:dyDescent="0.25">
      <c r="B775" t="s">
        <v>2282</v>
      </c>
    </row>
    <row r="776" spans="2:2" x14ac:dyDescent="0.25">
      <c r="B776" t="s">
        <v>2283</v>
      </c>
    </row>
    <row r="777" spans="2:2" x14ac:dyDescent="0.25">
      <c r="B777" t="s">
        <v>2315</v>
      </c>
    </row>
    <row r="778" spans="2:2" x14ac:dyDescent="0.25">
      <c r="B778" t="s">
        <v>2293</v>
      </c>
    </row>
    <row r="779" spans="2:2" x14ac:dyDescent="0.25">
      <c r="B779" t="s">
        <v>2296</v>
      </c>
    </row>
    <row r="780" spans="2:2" x14ac:dyDescent="0.25">
      <c r="B780" t="s">
        <v>2306</v>
      </c>
    </row>
    <row r="781" spans="2:2" x14ac:dyDescent="0.25">
      <c r="B781" t="s">
        <v>2288</v>
      </c>
    </row>
    <row r="782" spans="2:2" x14ac:dyDescent="0.25">
      <c r="B782" t="s">
        <v>2289</v>
      </c>
    </row>
    <row r="783" spans="2:2" x14ac:dyDescent="0.25">
      <c r="B783" t="s">
        <v>2299</v>
      </c>
    </row>
    <row r="784" spans="2:2" x14ac:dyDescent="0.25">
      <c r="B784" t="s">
        <v>2291</v>
      </c>
    </row>
    <row r="785" spans="2:2" x14ac:dyDescent="0.25">
      <c r="B785" t="s">
        <v>2282</v>
      </c>
    </row>
    <row r="786" spans="2:2" x14ac:dyDescent="0.25">
      <c r="B786" t="s">
        <v>2283</v>
      </c>
    </row>
    <row r="787" spans="2:2" x14ac:dyDescent="0.25">
      <c r="B787" t="s">
        <v>2295</v>
      </c>
    </row>
    <row r="788" spans="2:2" x14ac:dyDescent="0.25">
      <c r="B788" t="s">
        <v>2293</v>
      </c>
    </row>
    <row r="789" spans="2:2" x14ac:dyDescent="0.25">
      <c r="B789" t="s">
        <v>2286</v>
      </c>
    </row>
    <row r="790" spans="2:2" x14ac:dyDescent="0.25">
      <c r="B790" t="s">
        <v>2324</v>
      </c>
    </row>
    <row r="791" spans="2:2" x14ac:dyDescent="0.25">
      <c r="B791" t="s">
        <v>2288</v>
      </c>
    </row>
    <row r="792" spans="2:2" x14ac:dyDescent="0.25">
      <c r="B792" t="s">
        <v>2289</v>
      </c>
    </row>
    <row r="793" spans="2:2" x14ac:dyDescent="0.25">
      <c r="B793" t="s">
        <v>2290</v>
      </c>
    </row>
    <row r="794" spans="2:2" x14ac:dyDescent="0.25">
      <c r="B794" t="s">
        <v>2291</v>
      </c>
    </row>
    <row r="795" spans="2:2" x14ac:dyDescent="0.25">
      <c r="B795" t="s">
        <v>2282</v>
      </c>
    </row>
    <row r="796" spans="2:2" x14ac:dyDescent="0.25">
      <c r="B796" t="s">
        <v>2300</v>
      </c>
    </row>
    <row r="797" spans="2:2" x14ac:dyDescent="0.25">
      <c r="B797" t="s">
        <v>2305</v>
      </c>
    </row>
    <row r="798" spans="2:2" x14ac:dyDescent="0.25">
      <c r="B798" t="s">
        <v>2293</v>
      </c>
    </row>
    <row r="799" spans="2:2" x14ac:dyDescent="0.25">
      <c r="B799" t="s">
        <v>2286</v>
      </c>
    </row>
    <row r="800" spans="2:2" x14ac:dyDescent="0.25">
      <c r="B800" t="s">
        <v>2310</v>
      </c>
    </row>
    <row r="801" spans="2:2" x14ac:dyDescent="0.25">
      <c r="B801" t="s">
        <v>2288</v>
      </c>
    </row>
    <row r="802" spans="2:2" x14ac:dyDescent="0.25">
      <c r="B802" t="s">
        <v>2322</v>
      </c>
    </row>
    <row r="803" spans="2:2" x14ac:dyDescent="0.25">
      <c r="B803" t="s">
        <v>2290</v>
      </c>
    </row>
    <row r="804" spans="2:2" x14ac:dyDescent="0.25">
      <c r="B804" t="s">
        <v>2291</v>
      </c>
    </row>
    <row r="805" spans="2:2" x14ac:dyDescent="0.25">
      <c r="B805" t="s">
        <v>2282</v>
      </c>
    </row>
    <row r="806" spans="2:2" x14ac:dyDescent="0.25">
      <c r="B806" t="s">
        <v>2283</v>
      </c>
    </row>
    <row r="807" spans="2:2" x14ac:dyDescent="0.25">
      <c r="B807" t="s">
        <v>2342</v>
      </c>
    </row>
    <row r="808" spans="2:2" x14ac:dyDescent="0.25">
      <c r="B808" t="s">
        <v>2285</v>
      </c>
    </row>
    <row r="809" spans="2:2" x14ac:dyDescent="0.25">
      <c r="B809" t="s">
        <v>2309</v>
      </c>
    </row>
    <row r="810" spans="2:2" x14ac:dyDescent="0.25">
      <c r="B810" t="s">
        <v>2327</v>
      </c>
    </row>
    <row r="811" spans="2:2" x14ac:dyDescent="0.25">
      <c r="B811" t="s">
        <v>2288</v>
      </c>
    </row>
    <row r="812" spans="2:2" x14ac:dyDescent="0.25">
      <c r="B812" t="s">
        <v>2289</v>
      </c>
    </row>
    <row r="813" spans="2:2" x14ac:dyDescent="0.25">
      <c r="B813" t="s">
        <v>2290</v>
      </c>
    </row>
    <row r="814" spans="2:2" x14ac:dyDescent="0.25">
      <c r="B814" t="s">
        <v>2291</v>
      </c>
    </row>
    <row r="815" spans="2:2" x14ac:dyDescent="0.25">
      <c r="B815" t="s">
        <v>2282</v>
      </c>
    </row>
    <row r="816" spans="2:2" x14ac:dyDescent="0.25">
      <c r="B816" t="s">
        <v>2300</v>
      </c>
    </row>
    <row r="817" spans="2:2" x14ac:dyDescent="0.25">
      <c r="B817" t="s">
        <v>2343</v>
      </c>
    </row>
    <row r="818" spans="2:2" x14ac:dyDescent="0.25">
      <c r="B818" t="s">
        <v>2293</v>
      </c>
    </row>
    <row r="819" spans="2:2" x14ac:dyDescent="0.25">
      <c r="B819" t="s">
        <v>2286</v>
      </c>
    </row>
    <row r="820" spans="2:2" x14ac:dyDescent="0.25">
      <c r="B820" t="s">
        <v>2302</v>
      </c>
    </row>
    <row r="821" spans="2:2" x14ac:dyDescent="0.25">
      <c r="B821" t="s">
        <v>2298</v>
      </c>
    </row>
    <row r="822" spans="2:2" x14ac:dyDescent="0.25">
      <c r="B822" t="s">
        <v>2322</v>
      </c>
    </row>
    <row r="823" spans="2:2" x14ac:dyDescent="0.25">
      <c r="B823" t="s">
        <v>2290</v>
      </c>
    </row>
    <row r="824" spans="2:2" x14ac:dyDescent="0.25">
      <c r="B824" t="s">
        <v>2291</v>
      </c>
    </row>
    <row r="825" spans="2:2" x14ac:dyDescent="0.25">
      <c r="B825" t="s">
        <v>2282</v>
      </c>
    </row>
    <row r="826" spans="2:2" x14ac:dyDescent="0.25">
      <c r="B826" t="s">
        <v>2283</v>
      </c>
    </row>
    <row r="827" spans="2:2" x14ac:dyDescent="0.25">
      <c r="B827" t="s">
        <v>2292</v>
      </c>
    </row>
    <row r="828" spans="2:2" x14ac:dyDescent="0.25">
      <c r="B828" t="s">
        <v>2293</v>
      </c>
    </row>
    <row r="829" spans="2:2" x14ac:dyDescent="0.25">
      <c r="B829" t="s">
        <v>2286</v>
      </c>
    </row>
    <row r="830" spans="2:2" x14ac:dyDescent="0.25">
      <c r="B830" t="s">
        <v>2341</v>
      </c>
    </row>
    <row r="831" spans="2:2" x14ac:dyDescent="0.25">
      <c r="B831" t="s">
        <v>2288</v>
      </c>
    </row>
    <row r="832" spans="2:2" x14ac:dyDescent="0.25">
      <c r="B832" t="s">
        <v>2289</v>
      </c>
    </row>
    <row r="833" spans="2:2" x14ac:dyDescent="0.25">
      <c r="B833" t="s">
        <v>2290</v>
      </c>
    </row>
    <row r="834" spans="2:2" x14ac:dyDescent="0.25">
      <c r="B834" t="s">
        <v>2291</v>
      </c>
    </row>
    <row r="835" spans="2:2" x14ac:dyDescent="0.25">
      <c r="B835" t="s">
        <v>2282</v>
      </c>
    </row>
    <row r="836" spans="2:2" x14ac:dyDescent="0.25">
      <c r="B836" t="s">
        <v>2283</v>
      </c>
    </row>
    <row r="837" spans="2:2" x14ac:dyDescent="0.25">
      <c r="B837" t="s">
        <v>2315</v>
      </c>
    </row>
    <row r="838" spans="2:2" x14ac:dyDescent="0.25">
      <c r="B838" t="s">
        <v>2308</v>
      </c>
    </row>
    <row r="839" spans="2:2" x14ac:dyDescent="0.25">
      <c r="B839" t="s">
        <v>2296</v>
      </c>
    </row>
    <row r="840" spans="2:2" x14ac:dyDescent="0.25">
      <c r="B840" t="s">
        <v>2310</v>
      </c>
    </row>
    <row r="841" spans="2:2" x14ac:dyDescent="0.25">
      <c r="B841" t="s">
        <v>2288</v>
      </c>
    </row>
    <row r="842" spans="2:2" x14ac:dyDescent="0.25">
      <c r="B842" t="s">
        <v>2289</v>
      </c>
    </row>
    <row r="843" spans="2:2" x14ac:dyDescent="0.25">
      <c r="B843" t="s">
        <v>2290</v>
      </c>
    </row>
    <row r="844" spans="2:2" x14ac:dyDescent="0.25">
      <c r="B844" t="s">
        <v>2291</v>
      </c>
    </row>
    <row r="845" spans="2:2" x14ac:dyDescent="0.25">
      <c r="B845" t="s">
        <v>2282</v>
      </c>
    </row>
    <row r="846" spans="2:2" x14ac:dyDescent="0.25">
      <c r="B846" t="s">
        <v>2283</v>
      </c>
    </row>
    <row r="847" spans="2:2" x14ac:dyDescent="0.25">
      <c r="B847" t="s">
        <v>2307</v>
      </c>
    </row>
    <row r="848" spans="2:2" x14ac:dyDescent="0.25">
      <c r="B848" t="s">
        <v>2293</v>
      </c>
    </row>
    <row r="849" spans="2:2" x14ac:dyDescent="0.25">
      <c r="B849" t="s">
        <v>2296</v>
      </c>
    </row>
    <row r="850" spans="2:2" x14ac:dyDescent="0.25">
      <c r="B850" t="s">
        <v>2317</v>
      </c>
    </row>
    <row r="851" spans="2:2" x14ac:dyDescent="0.25">
      <c r="B851" t="s">
        <v>2298</v>
      </c>
    </row>
    <row r="852" spans="2:2" x14ac:dyDescent="0.25">
      <c r="B852" t="s">
        <v>2289</v>
      </c>
    </row>
    <row r="853" spans="2:2" x14ac:dyDescent="0.25">
      <c r="B853" t="s">
        <v>2299</v>
      </c>
    </row>
    <row r="854" spans="2:2" x14ac:dyDescent="0.25">
      <c r="B854" t="s">
        <v>2291</v>
      </c>
    </row>
    <row r="855" spans="2:2" x14ac:dyDescent="0.25">
      <c r="B855" t="s">
        <v>2282</v>
      </c>
    </row>
    <row r="856" spans="2:2" x14ac:dyDescent="0.25">
      <c r="B856" t="s">
        <v>2283</v>
      </c>
    </row>
    <row r="857" spans="2:2" x14ac:dyDescent="0.25">
      <c r="B857" t="s">
        <v>2321</v>
      </c>
    </row>
    <row r="858" spans="2:2" x14ac:dyDescent="0.25">
      <c r="B858" t="s">
        <v>2285</v>
      </c>
    </row>
    <row r="859" spans="2:2" x14ac:dyDescent="0.25">
      <c r="B859" t="s">
        <v>2309</v>
      </c>
    </row>
    <row r="860" spans="2:2" x14ac:dyDescent="0.25">
      <c r="B860" t="s">
        <v>2334</v>
      </c>
    </row>
    <row r="861" spans="2:2" x14ac:dyDescent="0.25">
      <c r="B861" t="s">
        <v>2288</v>
      </c>
    </row>
    <row r="862" spans="2:2" x14ac:dyDescent="0.25">
      <c r="B862" t="s">
        <v>2311</v>
      </c>
    </row>
    <row r="863" spans="2:2" x14ac:dyDescent="0.25">
      <c r="B863" t="s">
        <v>2290</v>
      </c>
    </row>
    <row r="864" spans="2:2" x14ac:dyDescent="0.25">
      <c r="B864" t="s">
        <v>2291</v>
      </c>
    </row>
    <row r="865" spans="2:2" x14ac:dyDescent="0.25">
      <c r="B865" t="s">
        <v>2282</v>
      </c>
    </row>
    <row r="866" spans="2:2" x14ac:dyDescent="0.25">
      <c r="B866" t="s">
        <v>2304</v>
      </c>
    </row>
    <row r="867" spans="2:2" x14ac:dyDescent="0.25">
      <c r="B867" t="s">
        <v>2303</v>
      </c>
    </row>
    <row r="868" spans="2:2" x14ac:dyDescent="0.25">
      <c r="B868" t="s">
        <v>2293</v>
      </c>
    </row>
    <row r="869" spans="2:2" x14ac:dyDescent="0.25">
      <c r="B869" t="s">
        <v>2286</v>
      </c>
    </row>
    <row r="870" spans="2:2" x14ac:dyDescent="0.25">
      <c r="B870" t="s">
        <v>2339</v>
      </c>
    </row>
    <row r="871" spans="2:2" x14ac:dyDescent="0.25">
      <c r="B871" t="s">
        <v>2288</v>
      </c>
    </row>
    <row r="872" spans="2:2" x14ac:dyDescent="0.25">
      <c r="B872" t="s">
        <v>2289</v>
      </c>
    </row>
    <row r="873" spans="2:2" x14ac:dyDescent="0.25">
      <c r="B873" t="s">
        <v>2290</v>
      </c>
    </row>
    <row r="874" spans="2:2" x14ac:dyDescent="0.25">
      <c r="B874" t="s">
        <v>2291</v>
      </c>
    </row>
    <row r="875" spans="2:2" x14ac:dyDescent="0.25">
      <c r="B875" t="s">
        <v>2282</v>
      </c>
    </row>
    <row r="876" spans="2:2" x14ac:dyDescent="0.25">
      <c r="B876" t="s">
        <v>2300</v>
      </c>
    </row>
    <row r="877" spans="2:2" x14ac:dyDescent="0.25">
      <c r="B877" t="s">
        <v>2331</v>
      </c>
    </row>
    <row r="878" spans="2:2" x14ac:dyDescent="0.25">
      <c r="B878" t="s">
        <v>2293</v>
      </c>
    </row>
    <row r="879" spans="2:2" x14ac:dyDescent="0.25">
      <c r="B879" t="s">
        <v>2286</v>
      </c>
    </row>
    <row r="880" spans="2:2" x14ac:dyDescent="0.25">
      <c r="B880" t="s">
        <v>2302</v>
      </c>
    </row>
    <row r="881" spans="2:2" x14ac:dyDescent="0.25">
      <c r="B881" t="s">
        <v>2298</v>
      </c>
    </row>
    <row r="882" spans="2:2" x14ac:dyDescent="0.25">
      <c r="B882" t="s">
        <v>2322</v>
      </c>
    </row>
    <row r="883" spans="2:2" x14ac:dyDescent="0.25">
      <c r="B883" t="s">
        <v>2299</v>
      </c>
    </row>
    <row r="884" spans="2:2" x14ac:dyDescent="0.25">
      <c r="B884" t="s">
        <v>2291</v>
      </c>
    </row>
    <row r="885" spans="2:2" x14ac:dyDescent="0.25">
      <c r="B885" t="s">
        <v>2282</v>
      </c>
    </row>
    <row r="886" spans="2:2" x14ac:dyDescent="0.25">
      <c r="B886" t="s">
        <v>2300</v>
      </c>
    </row>
    <row r="887" spans="2:2" x14ac:dyDescent="0.25">
      <c r="B887" t="s">
        <v>2301</v>
      </c>
    </row>
    <row r="888" spans="2:2" x14ac:dyDescent="0.25">
      <c r="B888" t="s">
        <v>2293</v>
      </c>
    </row>
    <row r="889" spans="2:2" x14ac:dyDescent="0.25">
      <c r="B889" t="s">
        <v>2286</v>
      </c>
    </row>
    <row r="890" spans="2:2" x14ac:dyDescent="0.25">
      <c r="B890" t="s">
        <v>2320</v>
      </c>
    </row>
    <row r="891" spans="2:2" x14ac:dyDescent="0.25">
      <c r="B891" t="s">
        <v>2298</v>
      </c>
    </row>
    <row r="892" spans="2:2" x14ac:dyDescent="0.25">
      <c r="B892" t="s">
        <v>2322</v>
      </c>
    </row>
    <row r="893" spans="2:2" x14ac:dyDescent="0.25">
      <c r="B893" t="s">
        <v>2299</v>
      </c>
    </row>
    <row r="894" spans="2:2" x14ac:dyDescent="0.25">
      <c r="B894" t="s">
        <v>2291</v>
      </c>
    </row>
    <row r="895" spans="2:2" x14ac:dyDescent="0.25">
      <c r="B895" t="s">
        <v>2282</v>
      </c>
    </row>
    <row r="896" spans="2:2" x14ac:dyDescent="0.25">
      <c r="B896" t="s">
        <v>2304</v>
      </c>
    </row>
    <row r="897" spans="2:2" x14ac:dyDescent="0.25">
      <c r="B897" t="s">
        <v>2340</v>
      </c>
    </row>
    <row r="898" spans="2:2" x14ac:dyDescent="0.25">
      <c r="B898" t="s">
        <v>2293</v>
      </c>
    </row>
    <row r="899" spans="2:2" x14ac:dyDescent="0.25">
      <c r="B899" t="s">
        <v>2286</v>
      </c>
    </row>
    <row r="900" spans="2:2" x14ac:dyDescent="0.25">
      <c r="B900" t="s">
        <v>2339</v>
      </c>
    </row>
    <row r="901" spans="2:2" x14ac:dyDescent="0.25">
      <c r="B901" t="s">
        <v>2298</v>
      </c>
    </row>
    <row r="902" spans="2:2" x14ac:dyDescent="0.25">
      <c r="B902" t="s">
        <v>2289</v>
      </c>
    </row>
    <row r="903" spans="2:2" x14ac:dyDescent="0.25">
      <c r="B903" t="s">
        <v>2290</v>
      </c>
    </row>
    <row r="904" spans="2:2" x14ac:dyDescent="0.25">
      <c r="B904" t="s">
        <v>2291</v>
      </c>
    </row>
    <row r="905" spans="2:2" x14ac:dyDescent="0.25">
      <c r="B905" t="s">
        <v>2282</v>
      </c>
    </row>
    <row r="906" spans="2:2" x14ac:dyDescent="0.25">
      <c r="B906" t="s">
        <v>2283</v>
      </c>
    </row>
    <row r="907" spans="2:2" x14ac:dyDescent="0.25">
      <c r="B907" t="s">
        <v>2336</v>
      </c>
    </row>
    <row r="908" spans="2:2" x14ac:dyDescent="0.25">
      <c r="B908" t="s">
        <v>2293</v>
      </c>
    </row>
    <row r="909" spans="2:2" x14ac:dyDescent="0.25">
      <c r="B909" t="s">
        <v>2286</v>
      </c>
    </row>
    <row r="910" spans="2:2" x14ac:dyDescent="0.25">
      <c r="B910" t="s">
        <v>2341</v>
      </c>
    </row>
    <row r="911" spans="2:2" x14ac:dyDescent="0.25">
      <c r="B911" t="s">
        <v>2288</v>
      </c>
    </row>
    <row r="912" spans="2:2" x14ac:dyDescent="0.25">
      <c r="B912" t="s">
        <v>2289</v>
      </c>
    </row>
    <row r="913" spans="2:2" x14ac:dyDescent="0.25">
      <c r="B913" t="s">
        <v>2290</v>
      </c>
    </row>
    <row r="914" spans="2:2" x14ac:dyDescent="0.25">
      <c r="B914" t="s">
        <v>2291</v>
      </c>
    </row>
    <row r="915" spans="2:2" x14ac:dyDescent="0.25">
      <c r="B915" t="s">
        <v>2282</v>
      </c>
    </row>
    <row r="916" spans="2:2" x14ac:dyDescent="0.25">
      <c r="B916" t="s">
        <v>2283</v>
      </c>
    </row>
    <row r="917" spans="2:2" x14ac:dyDescent="0.25">
      <c r="B917" t="s">
        <v>2307</v>
      </c>
    </row>
    <row r="918" spans="2:2" x14ac:dyDescent="0.25">
      <c r="B918" t="s">
        <v>2293</v>
      </c>
    </row>
    <row r="919" spans="2:2" x14ac:dyDescent="0.25">
      <c r="B919" t="s">
        <v>2309</v>
      </c>
    </row>
    <row r="920" spans="2:2" x14ac:dyDescent="0.25">
      <c r="B920" t="s">
        <v>2323</v>
      </c>
    </row>
    <row r="921" spans="2:2" x14ac:dyDescent="0.25">
      <c r="B921" t="s">
        <v>2298</v>
      </c>
    </row>
    <row r="922" spans="2:2" x14ac:dyDescent="0.25">
      <c r="B922" t="s">
        <v>2289</v>
      </c>
    </row>
    <row r="923" spans="2:2" x14ac:dyDescent="0.25">
      <c r="B923" t="s">
        <v>2290</v>
      </c>
    </row>
    <row r="924" spans="2:2" x14ac:dyDescent="0.25">
      <c r="B924" t="s">
        <v>2291</v>
      </c>
    </row>
    <row r="925" spans="2:2" x14ac:dyDescent="0.25">
      <c r="B925" t="s">
        <v>2282</v>
      </c>
    </row>
    <row r="926" spans="2:2" x14ac:dyDescent="0.25">
      <c r="B926" t="s">
        <v>2283</v>
      </c>
    </row>
    <row r="927" spans="2:2" x14ac:dyDescent="0.25">
      <c r="B927" t="s">
        <v>2333</v>
      </c>
    </row>
    <row r="928" spans="2:2" x14ac:dyDescent="0.25">
      <c r="B928" t="s">
        <v>2293</v>
      </c>
    </row>
    <row r="929" spans="2:2" x14ac:dyDescent="0.25">
      <c r="B929" t="s">
        <v>2286</v>
      </c>
    </row>
    <row r="930" spans="2:2" x14ac:dyDescent="0.25">
      <c r="B930" t="s">
        <v>2306</v>
      </c>
    </row>
    <row r="931" spans="2:2" x14ac:dyDescent="0.25">
      <c r="B931" t="s">
        <v>2288</v>
      </c>
    </row>
    <row r="932" spans="2:2" x14ac:dyDescent="0.25">
      <c r="B932" t="s">
        <v>2322</v>
      </c>
    </row>
    <row r="933" spans="2:2" x14ac:dyDescent="0.25">
      <c r="B933" t="s">
        <v>2299</v>
      </c>
    </row>
    <row r="934" spans="2:2" x14ac:dyDescent="0.25">
      <c r="B934" t="s">
        <v>2291</v>
      </c>
    </row>
    <row r="935" spans="2:2" x14ac:dyDescent="0.25">
      <c r="B935" t="s">
        <v>2282</v>
      </c>
    </row>
    <row r="936" spans="2:2" x14ac:dyDescent="0.25">
      <c r="B936" t="s">
        <v>2283</v>
      </c>
    </row>
    <row r="937" spans="2:2" x14ac:dyDescent="0.25">
      <c r="B937" t="s">
        <v>2313</v>
      </c>
    </row>
    <row r="938" spans="2:2" x14ac:dyDescent="0.25">
      <c r="B938" t="s">
        <v>2293</v>
      </c>
    </row>
    <row r="939" spans="2:2" x14ac:dyDescent="0.25">
      <c r="B939" t="s">
        <v>2286</v>
      </c>
    </row>
    <row r="940" spans="2:2" x14ac:dyDescent="0.25">
      <c r="B940" t="s">
        <v>2338</v>
      </c>
    </row>
    <row r="941" spans="2:2" x14ac:dyDescent="0.25">
      <c r="B941" t="s">
        <v>2298</v>
      </c>
    </row>
    <row r="942" spans="2:2" x14ac:dyDescent="0.25">
      <c r="B942" t="s">
        <v>2311</v>
      </c>
    </row>
    <row r="943" spans="2:2" x14ac:dyDescent="0.25">
      <c r="B943" t="s">
        <v>2299</v>
      </c>
    </row>
    <row r="944" spans="2:2" x14ac:dyDescent="0.25">
      <c r="B944" t="s">
        <v>2291</v>
      </c>
    </row>
    <row r="945" spans="2:2" x14ac:dyDescent="0.25">
      <c r="B945" t="s">
        <v>2282</v>
      </c>
    </row>
    <row r="946" spans="2:2" x14ac:dyDescent="0.25">
      <c r="B946" t="s">
        <v>2283</v>
      </c>
    </row>
    <row r="947" spans="2:2" x14ac:dyDescent="0.25">
      <c r="B947" t="s">
        <v>2340</v>
      </c>
    </row>
    <row r="948" spans="2:2" x14ac:dyDescent="0.25">
      <c r="B948" t="s">
        <v>2293</v>
      </c>
    </row>
    <row r="949" spans="2:2" x14ac:dyDescent="0.25">
      <c r="B949" t="s">
        <v>2286</v>
      </c>
    </row>
    <row r="950" spans="2:2" x14ac:dyDescent="0.25">
      <c r="B950" t="s">
        <v>2341</v>
      </c>
    </row>
    <row r="951" spans="2:2" x14ac:dyDescent="0.25">
      <c r="B951" t="s">
        <v>2288</v>
      </c>
    </row>
    <row r="952" spans="2:2" x14ac:dyDescent="0.25">
      <c r="B952" t="s">
        <v>2289</v>
      </c>
    </row>
    <row r="953" spans="2:2" x14ac:dyDescent="0.25">
      <c r="B953" t="s">
        <v>2290</v>
      </c>
    </row>
    <row r="954" spans="2:2" x14ac:dyDescent="0.25">
      <c r="B954" t="s">
        <v>2291</v>
      </c>
    </row>
    <row r="955" spans="2:2" x14ac:dyDescent="0.25">
      <c r="B955" t="s">
        <v>2282</v>
      </c>
    </row>
    <row r="956" spans="2:2" x14ac:dyDescent="0.25">
      <c r="B956" t="s">
        <v>2283</v>
      </c>
    </row>
    <row r="957" spans="2:2" x14ac:dyDescent="0.25">
      <c r="B957" t="s">
        <v>2284</v>
      </c>
    </row>
    <row r="958" spans="2:2" x14ac:dyDescent="0.25">
      <c r="B958" t="s">
        <v>2293</v>
      </c>
    </row>
    <row r="959" spans="2:2" x14ac:dyDescent="0.25">
      <c r="B959" t="s">
        <v>2286</v>
      </c>
    </row>
    <row r="960" spans="2:2" x14ac:dyDescent="0.25">
      <c r="B960" t="s">
        <v>2287</v>
      </c>
    </row>
    <row r="961" spans="2:2" x14ac:dyDescent="0.25">
      <c r="B961" t="s">
        <v>2288</v>
      </c>
    </row>
    <row r="962" spans="2:2" x14ac:dyDescent="0.25">
      <c r="B962" t="s">
        <v>2289</v>
      </c>
    </row>
    <row r="963" spans="2:2" x14ac:dyDescent="0.25">
      <c r="B963" t="s">
        <v>2290</v>
      </c>
    </row>
    <row r="964" spans="2:2" x14ac:dyDescent="0.25">
      <c r="B964" t="s">
        <v>2291</v>
      </c>
    </row>
    <row r="965" spans="2:2" x14ac:dyDescent="0.25">
      <c r="B965" t="s">
        <v>2282</v>
      </c>
    </row>
    <row r="966" spans="2:2" x14ac:dyDescent="0.25">
      <c r="B966" t="s">
        <v>2283</v>
      </c>
    </row>
    <row r="967" spans="2:2" x14ac:dyDescent="0.25">
      <c r="B967" t="s">
        <v>2295</v>
      </c>
    </row>
    <row r="968" spans="2:2" x14ac:dyDescent="0.25">
      <c r="B968" t="s">
        <v>2293</v>
      </c>
    </row>
    <row r="969" spans="2:2" x14ac:dyDescent="0.25">
      <c r="B969" t="s">
        <v>2286</v>
      </c>
    </row>
    <row r="970" spans="2:2" x14ac:dyDescent="0.25">
      <c r="B970" t="s">
        <v>2294</v>
      </c>
    </row>
    <row r="971" spans="2:2" x14ac:dyDescent="0.25">
      <c r="B971" t="s">
        <v>2298</v>
      </c>
    </row>
    <row r="972" spans="2:2" x14ac:dyDescent="0.25">
      <c r="B972" t="s">
        <v>2289</v>
      </c>
    </row>
    <row r="973" spans="2:2" x14ac:dyDescent="0.25">
      <c r="B973" t="s">
        <v>2299</v>
      </c>
    </row>
    <row r="974" spans="2:2" x14ac:dyDescent="0.25">
      <c r="B974" t="s">
        <v>2291</v>
      </c>
    </row>
    <row r="975" spans="2:2" x14ac:dyDescent="0.25">
      <c r="B975" t="s">
        <v>2282</v>
      </c>
    </row>
    <row r="976" spans="2:2" x14ac:dyDescent="0.25">
      <c r="B976" t="s">
        <v>2304</v>
      </c>
    </row>
    <row r="977" spans="2:2" x14ac:dyDescent="0.25">
      <c r="B977" t="s">
        <v>2295</v>
      </c>
    </row>
    <row r="978" spans="2:2" x14ac:dyDescent="0.25">
      <c r="B978" t="s">
        <v>2293</v>
      </c>
    </row>
    <row r="979" spans="2:2" x14ac:dyDescent="0.25">
      <c r="B979" t="s">
        <v>2286</v>
      </c>
    </row>
    <row r="980" spans="2:2" x14ac:dyDescent="0.25">
      <c r="B980" t="s">
        <v>2339</v>
      </c>
    </row>
    <row r="981" spans="2:2" x14ac:dyDescent="0.25">
      <c r="B981" t="s">
        <v>2288</v>
      </c>
    </row>
    <row r="982" spans="2:2" x14ac:dyDescent="0.25">
      <c r="B982" t="s">
        <v>2289</v>
      </c>
    </row>
    <row r="983" spans="2:2" x14ac:dyDescent="0.25">
      <c r="B983" t="s">
        <v>2290</v>
      </c>
    </row>
    <row r="984" spans="2:2" x14ac:dyDescent="0.25">
      <c r="B984" t="s">
        <v>2291</v>
      </c>
    </row>
    <row r="985" spans="2:2" x14ac:dyDescent="0.25">
      <c r="B985" t="s">
        <v>2282</v>
      </c>
    </row>
    <row r="986" spans="2:2" x14ac:dyDescent="0.25">
      <c r="B986" t="s">
        <v>2300</v>
      </c>
    </row>
    <row r="987" spans="2:2" x14ac:dyDescent="0.25">
      <c r="B987" t="s">
        <v>2318</v>
      </c>
    </row>
    <row r="988" spans="2:2" x14ac:dyDescent="0.25">
      <c r="B988" t="s">
        <v>2285</v>
      </c>
    </row>
    <row r="989" spans="2:2" x14ac:dyDescent="0.25">
      <c r="B989" t="s">
        <v>2286</v>
      </c>
    </row>
    <row r="990" spans="2:2" x14ac:dyDescent="0.25">
      <c r="B990" t="s">
        <v>2330</v>
      </c>
    </row>
    <row r="991" spans="2:2" x14ac:dyDescent="0.25">
      <c r="B991" t="s">
        <v>2288</v>
      </c>
    </row>
    <row r="992" spans="2:2" x14ac:dyDescent="0.25">
      <c r="B992" t="s">
        <v>2289</v>
      </c>
    </row>
    <row r="993" spans="2:2" x14ac:dyDescent="0.25">
      <c r="B993" t="s">
        <v>2299</v>
      </c>
    </row>
    <row r="994" spans="2:2" x14ac:dyDescent="0.25">
      <c r="B994" t="s">
        <v>2291</v>
      </c>
    </row>
    <row r="995" spans="2:2" x14ac:dyDescent="0.25">
      <c r="B995" t="s">
        <v>2282</v>
      </c>
    </row>
    <row r="996" spans="2:2" x14ac:dyDescent="0.25">
      <c r="B996" t="s">
        <v>2283</v>
      </c>
    </row>
    <row r="997" spans="2:2" x14ac:dyDescent="0.25">
      <c r="B997" t="s">
        <v>2284</v>
      </c>
    </row>
    <row r="998" spans="2:2" x14ac:dyDescent="0.25">
      <c r="B998" t="s">
        <v>2293</v>
      </c>
    </row>
    <row r="999" spans="2:2" x14ac:dyDescent="0.25">
      <c r="B999" t="s">
        <v>2286</v>
      </c>
    </row>
    <row r="1000" spans="2:2" x14ac:dyDescent="0.25">
      <c r="B1000" t="s">
        <v>2326</v>
      </c>
    </row>
    <row r="1001" spans="2:2" x14ac:dyDescent="0.25">
      <c r="B1001" t="s">
        <v>2288</v>
      </c>
    </row>
    <row r="1002" spans="2:2" x14ac:dyDescent="0.25">
      <c r="B1002" t="s">
        <v>2289</v>
      </c>
    </row>
    <row r="1003" spans="2:2" x14ac:dyDescent="0.25">
      <c r="B1003" t="s">
        <v>2290</v>
      </c>
    </row>
    <row r="1004" spans="2:2" x14ac:dyDescent="0.25">
      <c r="B1004" t="s">
        <v>2291</v>
      </c>
    </row>
    <row r="1005" spans="2:2" x14ac:dyDescent="0.25">
      <c r="B1005" t="s">
        <v>2282</v>
      </c>
    </row>
    <row r="1006" spans="2:2" x14ac:dyDescent="0.25">
      <c r="B1006" t="s">
        <v>2304</v>
      </c>
    </row>
    <row r="1007" spans="2:2" x14ac:dyDescent="0.25">
      <c r="B1007" t="s">
        <v>2342</v>
      </c>
    </row>
    <row r="1008" spans="2:2" x14ac:dyDescent="0.25">
      <c r="B1008" t="s">
        <v>2293</v>
      </c>
    </row>
    <row r="1009" spans="2:2" x14ac:dyDescent="0.25">
      <c r="B1009" t="s">
        <v>2286</v>
      </c>
    </row>
    <row r="1010" spans="2:2" x14ac:dyDescent="0.25">
      <c r="B1010" t="s">
        <v>2339</v>
      </c>
    </row>
    <row r="1011" spans="2:2" x14ac:dyDescent="0.25">
      <c r="B1011" t="s">
        <v>2288</v>
      </c>
    </row>
    <row r="1012" spans="2:2" x14ac:dyDescent="0.25">
      <c r="B1012" t="s">
        <v>2289</v>
      </c>
    </row>
    <row r="1013" spans="2:2" x14ac:dyDescent="0.25">
      <c r="B1013" t="s">
        <v>2290</v>
      </c>
    </row>
    <row r="1014" spans="2:2" x14ac:dyDescent="0.25">
      <c r="B1014" t="s">
        <v>2291</v>
      </c>
    </row>
    <row r="1015" spans="2:2" x14ac:dyDescent="0.25">
      <c r="B1015" t="s">
        <v>2282</v>
      </c>
    </row>
    <row r="1016" spans="2:2" x14ac:dyDescent="0.25">
      <c r="B1016" t="s">
        <v>2300</v>
      </c>
    </row>
    <row r="1017" spans="2:2" x14ac:dyDescent="0.25">
      <c r="B1017" t="s">
        <v>2292</v>
      </c>
    </row>
    <row r="1018" spans="2:2" x14ac:dyDescent="0.25">
      <c r="B1018" t="s">
        <v>2285</v>
      </c>
    </row>
    <row r="1019" spans="2:2" x14ac:dyDescent="0.25">
      <c r="B1019" t="s">
        <v>2286</v>
      </c>
    </row>
    <row r="1020" spans="2:2" x14ac:dyDescent="0.25">
      <c r="B1020" t="s">
        <v>2330</v>
      </c>
    </row>
    <row r="1021" spans="2:2" x14ac:dyDescent="0.25">
      <c r="B1021" t="s">
        <v>2298</v>
      </c>
    </row>
    <row r="1022" spans="2:2" x14ac:dyDescent="0.25">
      <c r="B1022" t="s">
        <v>2289</v>
      </c>
    </row>
    <row r="1023" spans="2:2" x14ac:dyDescent="0.25">
      <c r="B1023" t="s">
        <v>2299</v>
      </c>
    </row>
    <row r="1024" spans="2:2" x14ac:dyDescent="0.25">
      <c r="B1024" t="s">
        <v>2291</v>
      </c>
    </row>
    <row r="1025" spans="2:2" x14ac:dyDescent="0.25">
      <c r="B1025" t="s">
        <v>2282</v>
      </c>
    </row>
    <row r="1026" spans="2:2" x14ac:dyDescent="0.25">
      <c r="B1026" t="s">
        <v>2283</v>
      </c>
    </row>
    <row r="1027" spans="2:2" x14ac:dyDescent="0.25">
      <c r="B1027" t="s">
        <v>2335</v>
      </c>
    </row>
    <row r="1028" spans="2:2" x14ac:dyDescent="0.25">
      <c r="B1028" t="s">
        <v>2293</v>
      </c>
    </row>
    <row r="1029" spans="2:2" x14ac:dyDescent="0.25">
      <c r="B1029" t="s">
        <v>2286</v>
      </c>
    </row>
    <row r="1030" spans="2:2" x14ac:dyDescent="0.25">
      <c r="B1030" t="s">
        <v>2338</v>
      </c>
    </row>
    <row r="1031" spans="2:2" x14ac:dyDescent="0.25">
      <c r="B1031" t="s">
        <v>2288</v>
      </c>
    </row>
    <row r="1032" spans="2:2" x14ac:dyDescent="0.25">
      <c r="B1032" t="s">
        <v>2289</v>
      </c>
    </row>
    <row r="1033" spans="2:2" x14ac:dyDescent="0.25">
      <c r="B1033" t="s">
        <v>2290</v>
      </c>
    </row>
    <row r="1034" spans="2:2" x14ac:dyDescent="0.25">
      <c r="B1034" t="s">
        <v>2291</v>
      </c>
    </row>
    <row r="1035" spans="2:2" x14ac:dyDescent="0.25">
      <c r="B1035" t="s">
        <v>2282</v>
      </c>
    </row>
    <row r="1036" spans="2:2" x14ac:dyDescent="0.25">
      <c r="B1036" t="s">
        <v>2304</v>
      </c>
    </row>
    <row r="1037" spans="2:2" x14ac:dyDescent="0.25">
      <c r="B1037" t="s">
        <v>2301</v>
      </c>
    </row>
    <row r="1038" spans="2:2" x14ac:dyDescent="0.25">
      <c r="B1038" t="s">
        <v>2293</v>
      </c>
    </row>
    <row r="1039" spans="2:2" x14ac:dyDescent="0.25">
      <c r="B1039" t="s">
        <v>2286</v>
      </c>
    </row>
    <row r="1040" spans="2:2" x14ac:dyDescent="0.25">
      <c r="B1040" t="s">
        <v>2334</v>
      </c>
    </row>
    <row r="1041" spans="2:2" x14ac:dyDescent="0.25">
      <c r="B1041" t="s">
        <v>2288</v>
      </c>
    </row>
    <row r="1042" spans="2:2" x14ac:dyDescent="0.25">
      <c r="B1042" t="s">
        <v>2289</v>
      </c>
    </row>
    <row r="1043" spans="2:2" x14ac:dyDescent="0.25">
      <c r="B1043" t="s">
        <v>2290</v>
      </c>
    </row>
    <row r="1044" spans="2:2" x14ac:dyDescent="0.25">
      <c r="B1044" t="s">
        <v>2291</v>
      </c>
    </row>
    <row r="1045" spans="2:2" x14ac:dyDescent="0.25">
      <c r="B1045" t="s">
        <v>2282</v>
      </c>
    </row>
    <row r="1046" spans="2:2" x14ac:dyDescent="0.25">
      <c r="B1046" t="s">
        <v>2283</v>
      </c>
    </row>
    <row r="1047" spans="2:2" x14ac:dyDescent="0.25">
      <c r="B1047" t="s">
        <v>2315</v>
      </c>
    </row>
    <row r="1048" spans="2:2" x14ac:dyDescent="0.25">
      <c r="B1048" t="s">
        <v>2308</v>
      </c>
    </row>
    <row r="1049" spans="2:2" x14ac:dyDescent="0.25">
      <c r="B1049" t="s">
        <v>2296</v>
      </c>
    </row>
    <row r="1050" spans="2:2" x14ac:dyDescent="0.25">
      <c r="B1050" t="s">
        <v>2310</v>
      </c>
    </row>
    <row r="1051" spans="2:2" x14ac:dyDescent="0.25">
      <c r="B1051" t="s">
        <v>2298</v>
      </c>
    </row>
    <row r="1052" spans="2:2" x14ac:dyDescent="0.25">
      <c r="B1052" t="s">
        <v>2289</v>
      </c>
    </row>
    <row r="1053" spans="2:2" x14ac:dyDescent="0.25">
      <c r="B1053" t="s">
        <v>2299</v>
      </c>
    </row>
    <row r="1054" spans="2:2" x14ac:dyDescent="0.25">
      <c r="B1054" t="s">
        <v>2291</v>
      </c>
    </row>
    <row r="1055" spans="2:2" x14ac:dyDescent="0.25">
      <c r="B1055" t="s">
        <v>2282</v>
      </c>
    </row>
    <row r="1056" spans="2:2" x14ac:dyDescent="0.25">
      <c r="B1056" t="s">
        <v>2304</v>
      </c>
    </row>
    <row r="1057" spans="2:2" x14ac:dyDescent="0.25">
      <c r="B1057" t="s">
        <v>2340</v>
      </c>
    </row>
    <row r="1058" spans="2:2" x14ac:dyDescent="0.25">
      <c r="B1058" t="s">
        <v>2293</v>
      </c>
    </row>
    <row r="1059" spans="2:2" x14ac:dyDescent="0.25">
      <c r="B1059" t="s">
        <v>2286</v>
      </c>
    </row>
    <row r="1060" spans="2:2" x14ac:dyDescent="0.25">
      <c r="B1060" t="s">
        <v>2323</v>
      </c>
    </row>
    <row r="1061" spans="2:2" x14ac:dyDescent="0.25">
      <c r="B1061" t="s">
        <v>2288</v>
      </c>
    </row>
    <row r="1062" spans="2:2" x14ac:dyDescent="0.25">
      <c r="B1062" t="s">
        <v>2289</v>
      </c>
    </row>
    <row r="1063" spans="2:2" x14ac:dyDescent="0.25">
      <c r="B1063" t="s">
        <v>2290</v>
      </c>
    </row>
    <row r="1064" spans="2:2" x14ac:dyDescent="0.25">
      <c r="B1064" t="s">
        <v>2291</v>
      </c>
    </row>
    <row r="1065" spans="2:2" x14ac:dyDescent="0.25">
      <c r="B1065" t="s">
        <v>2282</v>
      </c>
    </row>
    <row r="1066" spans="2:2" x14ac:dyDescent="0.25">
      <c r="B1066" t="s">
        <v>2304</v>
      </c>
    </row>
    <row r="1067" spans="2:2" x14ac:dyDescent="0.25">
      <c r="B1067" t="s">
        <v>2315</v>
      </c>
    </row>
    <row r="1068" spans="2:2" x14ac:dyDescent="0.25">
      <c r="B1068" t="s">
        <v>2293</v>
      </c>
    </row>
    <row r="1069" spans="2:2" x14ac:dyDescent="0.25">
      <c r="B1069" t="s">
        <v>2296</v>
      </c>
    </row>
    <row r="1070" spans="2:2" x14ac:dyDescent="0.25">
      <c r="B1070" t="s">
        <v>2312</v>
      </c>
    </row>
    <row r="1071" spans="2:2" x14ac:dyDescent="0.25">
      <c r="B1071" t="s">
        <v>2298</v>
      </c>
    </row>
    <row r="1072" spans="2:2" x14ac:dyDescent="0.25">
      <c r="B1072" t="s">
        <v>2289</v>
      </c>
    </row>
    <row r="1073" spans="2:2" x14ac:dyDescent="0.25">
      <c r="B1073" t="s">
        <v>2299</v>
      </c>
    </row>
    <row r="1074" spans="2:2" x14ac:dyDescent="0.25">
      <c r="B1074" t="s">
        <v>2291</v>
      </c>
    </row>
    <row r="1075" spans="2:2" x14ac:dyDescent="0.25">
      <c r="B1075" t="s">
        <v>2282</v>
      </c>
    </row>
    <row r="1076" spans="2:2" x14ac:dyDescent="0.25">
      <c r="B1076" t="s">
        <v>2304</v>
      </c>
    </row>
    <row r="1077" spans="2:2" x14ac:dyDescent="0.25">
      <c r="B1077" t="s">
        <v>2303</v>
      </c>
    </row>
    <row r="1078" spans="2:2" x14ac:dyDescent="0.25">
      <c r="B1078" t="s">
        <v>2293</v>
      </c>
    </row>
    <row r="1079" spans="2:2" x14ac:dyDescent="0.25">
      <c r="B1079" t="s">
        <v>2286</v>
      </c>
    </row>
    <row r="1080" spans="2:2" x14ac:dyDescent="0.25">
      <c r="B1080" t="s">
        <v>2323</v>
      </c>
    </row>
    <row r="1081" spans="2:2" x14ac:dyDescent="0.25">
      <c r="B1081" t="s">
        <v>2288</v>
      </c>
    </row>
    <row r="1082" spans="2:2" x14ac:dyDescent="0.25">
      <c r="B1082" t="s">
        <v>2289</v>
      </c>
    </row>
    <row r="1083" spans="2:2" x14ac:dyDescent="0.25">
      <c r="B1083" t="s">
        <v>2290</v>
      </c>
    </row>
    <row r="1084" spans="2:2" x14ac:dyDescent="0.25">
      <c r="B1084" t="s">
        <v>2291</v>
      </c>
    </row>
    <row r="1085" spans="2:2" x14ac:dyDescent="0.25">
      <c r="B1085" t="s">
        <v>2282</v>
      </c>
    </row>
    <row r="1086" spans="2:2" x14ac:dyDescent="0.25">
      <c r="B1086" t="s">
        <v>2283</v>
      </c>
    </row>
    <row r="1087" spans="2:2" x14ac:dyDescent="0.25">
      <c r="B1087" t="s">
        <v>2284</v>
      </c>
    </row>
    <row r="1088" spans="2:2" x14ac:dyDescent="0.25">
      <c r="B1088" t="s">
        <v>2293</v>
      </c>
    </row>
    <row r="1089" spans="2:2" x14ac:dyDescent="0.25">
      <c r="B1089" t="s">
        <v>2286</v>
      </c>
    </row>
    <row r="1090" spans="2:2" x14ac:dyDescent="0.25">
      <c r="B1090" t="s">
        <v>2341</v>
      </c>
    </row>
    <row r="1091" spans="2:2" x14ac:dyDescent="0.25">
      <c r="B1091" t="s">
        <v>2288</v>
      </c>
    </row>
    <row r="1092" spans="2:2" x14ac:dyDescent="0.25">
      <c r="B1092" t="s">
        <v>2289</v>
      </c>
    </row>
    <row r="1093" spans="2:2" x14ac:dyDescent="0.25">
      <c r="B1093" t="s">
        <v>2290</v>
      </c>
    </row>
    <row r="1094" spans="2:2" x14ac:dyDescent="0.25">
      <c r="B1094" t="s">
        <v>2291</v>
      </c>
    </row>
    <row r="1095" spans="2:2" x14ac:dyDescent="0.25">
      <c r="B1095" t="s">
        <v>2282</v>
      </c>
    </row>
    <row r="1096" spans="2:2" x14ac:dyDescent="0.25">
      <c r="B1096" t="s">
        <v>2304</v>
      </c>
    </row>
    <row r="1097" spans="2:2" x14ac:dyDescent="0.25">
      <c r="B1097" t="s">
        <v>2340</v>
      </c>
    </row>
    <row r="1098" spans="2:2" x14ac:dyDescent="0.25">
      <c r="B1098" t="s">
        <v>2293</v>
      </c>
    </row>
    <row r="1099" spans="2:2" x14ac:dyDescent="0.25">
      <c r="B1099" t="s">
        <v>2296</v>
      </c>
    </row>
    <row r="1100" spans="2:2" x14ac:dyDescent="0.25">
      <c r="B1100" t="s">
        <v>2334</v>
      </c>
    </row>
    <row r="1101" spans="2:2" x14ac:dyDescent="0.25">
      <c r="B1101" t="s">
        <v>2298</v>
      </c>
    </row>
    <row r="1102" spans="2:2" x14ac:dyDescent="0.25">
      <c r="B1102" t="s">
        <v>2289</v>
      </c>
    </row>
    <row r="1103" spans="2:2" x14ac:dyDescent="0.25">
      <c r="B1103" t="s">
        <v>2299</v>
      </c>
    </row>
    <row r="1104" spans="2:2" x14ac:dyDescent="0.25">
      <c r="B1104" t="s">
        <v>2291</v>
      </c>
    </row>
    <row r="1105" spans="2:2" x14ac:dyDescent="0.25">
      <c r="B1105" t="s">
        <v>2282</v>
      </c>
    </row>
    <row r="1106" spans="2:2" x14ac:dyDescent="0.25">
      <c r="B1106" t="s">
        <v>2300</v>
      </c>
    </row>
    <row r="1107" spans="2:2" x14ac:dyDescent="0.25">
      <c r="B1107" t="s">
        <v>2318</v>
      </c>
    </row>
    <row r="1108" spans="2:2" x14ac:dyDescent="0.25">
      <c r="B1108" t="s">
        <v>2285</v>
      </c>
    </row>
    <row r="1109" spans="2:2" x14ac:dyDescent="0.25">
      <c r="B1109" t="s">
        <v>2309</v>
      </c>
    </row>
    <row r="1110" spans="2:2" x14ac:dyDescent="0.25">
      <c r="B1110" t="s">
        <v>2324</v>
      </c>
    </row>
    <row r="1111" spans="2:2" x14ac:dyDescent="0.25">
      <c r="B1111" t="s">
        <v>2288</v>
      </c>
    </row>
    <row r="1112" spans="2:2" x14ac:dyDescent="0.25">
      <c r="B1112" t="s">
        <v>2289</v>
      </c>
    </row>
    <row r="1113" spans="2:2" x14ac:dyDescent="0.25">
      <c r="B1113" t="s">
        <v>2299</v>
      </c>
    </row>
    <row r="1114" spans="2:2" x14ac:dyDescent="0.25">
      <c r="B1114" t="s">
        <v>2291</v>
      </c>
    </row>
    <row r="1115" spans="2:2" x14ac:dyDescent="0.25">
      <c r="B1115" t="s">
        <v>2282</v>
      </c>
    </row>
    <row r="1116" spans="2:2" x14ac:dyDescent="0.25">
      <c r="B1116" t="s">
        <v>2304</v>
      </c>
    </row>
    <row r="1117" spans="2:2" x14ac:dyDescent="0.25">
      <c r="B1117" t="s">
        <v>2305</v>
      </c>
    </row>
    <row r="1118" spans="2:2" x14ac:dyDescent="0.25">
      <c r="B1118" t="s">
        <v>2285</v>
      </c>
    </row>
    <row r="1119" spans="2:2" x14ac:dyDescent="0.25">
      <c r="B1119" t="s">
        <v>2286</v>
      </c>
    </row>
    <row r="1120" spans="2:2" x14ac:dyDescent="0.25">
      <c r="B1120" t="s">
        <v>2312</v>
      </c>
    </row>
    <row r="1121" spans="2:2" x14ac:dyDescent="0.25">
      <c r="B1121" t="s">
        <v>2288</v>
      </c>
    </row>
    <row r="1122" spans="2:2" x14ac:dyDescent="0.25">
      <c r="B1122" t="s">
        <v>2289</v>
      </c>
    </row>
    <row r="1123" spans="2:2" x14ac:dyDescent="0.25">
      <c r="B1123" t="s">
        <v>2290</v>
      </c>
    </row>
    <row r="1124" spans="2:2" x14ac:dyDescent="0.25">
      <c r="B1124" t="s">
        <v>2291</v>
      </c>
    </row>
    <row r="1125" spans="2:2" x14ac:dyDescent="0.25">
      <c r="B1125" t="s">
        <v>2282</v>
      </c>
    </row>
    <row r="1126" spans="2:2" x14ac:dyDescent="0.25">
      <c r="B1126" t="s">
        <v>2283</v>
      </c>
    </row>
    <row r="1127" spans="2:2" x14ac:dyDescent="0.25">
      <c r="B1127" t="s">
        <v>2335</v>
      </c>
    </row>
    <row r="1128" spans="2:2" x14ac:dyDescent="0.25">
      <c r="B1128" t="s">
        <v>2285</v>
      </c>
    </row>
    <row r="1129" spans="2:2" x14ac:dyDescent="0.25">
      <c r="B1129" t="s">
        <v>2286</v>
      </c>
    </row>
    <row r="1130" spans="2:2" x14ac:dyDescent="0.25">
      <c r="B1130" t="s">
        <v>2306</v>
      </c>
    </row>
    <row r="1131" spans="2:2" x14ac:dyDescent="0.25">
      <c r="B1131" t="s">
        <v>2288</v>
      </c>
    </row>
    <row r="1132" spans="2:2" x14ac:dyDescent="0.25">
      <c r="B1132" t="s">
        <v>2289</v>
      </c>
    </row>
    <row r="1133" spans="2:2" x14ac:dyDescent="0.25">
      <c r="B1133" t="s">
        <v>2290</v>
      </c>
    </row>
    <row r="1134" spans="2:2" x14ac:dyDescent="0.25">
      <c r="B1134" t="s">
        <v>2291</v>
      </c>
    </row>
    <row r="1135" spans="2:2" x14ac:dyDescent="0.25">
      <c r="B1135" t="s">
        <v>2282</v>
      </c>
    </row>
    <row r="1136" spans="2:2" x14ac:dyDescent="0.25">
      <c r="B1136" t="s">
        <v>2300</v>
      </c>
    </row>
    <row r="1137" spans="2:2" x14ac:dyDescent="0.25">
      <c r="B1137" t="s">
        <v>2292</v>
      </c>
    </row>
    <row r="1138" spans="2:2" x14ac:dyDescent="0.25">
      <c r="B1138" t="s">
        <v>2293</v>
      </c>
    </row>
    <row r="1139" spans="2:2" x14ac:dyDescent="0.25">
      <c r="B1139" t="s">
        <v>2286</v>
      </c>
    </row>
    <row r="1140" spans="2:2" x14ac:dyDescent="0.25">
      <c r="B1140" t="s">
        <v>2320</v>
      </c>
    </row>
    <row r="1141" spans="2:2" x14ac:dyDescent="0.25">
      <c r="B1141" t="s">
        <v>2298</v>
      </c>
    </row>
    <row r="1142" spans="2:2" x14ac:dyDescent="0.25">
      <c r="B1142" t="s">
        <v>2322</v>
      </c>
    </row>
    <row r="1143" spans="2:2" x14ac:dyDescent="0.25">
      <c r="B1143" t="s">
        <v>2299</v>
      </c>
    </row>
    <row r="1144" spans="2:2" x14ac:dyDescent="0.25">
      <c r="B1144" t="s">
        <v>2291</v>
      </c>
    </row>
    <row r="1145" spans="2:2" x14ac:dyDescent="0.25">
      <c r="B1145" t="s">
        <v>2282</v>
      </c>
    </row>
    <row r="1146" spans="2:2" x14ac:dyDescent="0.25">
      <c r="B1146" t="s">
        <v>2304</v>
      </c>
    </row>
    <row r="1147" spans="2:2" x14ac:dyDescent="0.25">
      <c r="B1147" t="s">
        <v>2343</v>
      </c>
    </row>
    <row r="1148" spans="2:2" x14ac:dyDescent="0.25">
      <c r="B1148" t="s">
        <v>2293</v>
      </c>
    </row>
    <row r="1149" spans="2:2" x14ac:dyDescent="0.25">
      <c r="B1149" t="s">
        <v>2309</v>
      </c>
    </row>
    <row r="1150" spans="2:2" x14ac:dyDescent="0.25">
      <c r="B1150" t="s">
        <v>2312</v>
      </c>
    </row>
    <row r="1151" spans="2:2" x14ac:dyDescent="0.25">
      <c r="B1151" t="s">
        <v>2298</v>
      </c>
    </row>
    <row r="1152" spans="2:2" x14ac:dyDescent="0.25">
      <c r="B1152" t="s">
        <v>2289</v>
      </c>
    </row>
    <row r="1153" spans="2:2" x14ac:dyDescent="0.25">
      <c r="B1153" t="s">
        <v>2299</v>
      </c>
    </row>
    <row r="1154" spans="2:2" x14ac:dyDescent="0.25">
      <c r="B1154" t="s">
        <v>2291</v>
      </c>
    </row>
    <row r="1155" spans="2:2" x14ac:dyDescent="0.25">
      <c r="B1155" t="s">
        <v>2282</v>
      </c>
    </row>
    <row r="1156" spans="2:2" x14ac:dyDescent="0.25">
      <c r="B1156" t="s">
        <v>2283</v>
      </c>
    </row>
    <row r="1157" spans="2:2" x14ac:dyDescent="0.25">
      <c r="B1157" t="s">
        <v>2307</v>
      </c>
    </row>
    <row r="1158" spans="2:2" x14ac:dyDescent="0.25">
      <c r="B1158" t="s">
        <v>2308</v>
      </c>
    </row>
    <row r="1159" spans="2:2" x14ac:dyDescent="0.25">
      <c r="B1159" t="s">
        <v>2296</v>
      </c>
    </row>
    <row r="1160" spans="2:2" x14ac:dyDescent="0.25">
      <c r="B1160" t="s">
        <v>2310</v>
      </c>
    </row>
    <row r="1161" spans="2:2" x14ac:dyDescent="0.25">
      <c r="B1161" t="s">
        <v>2288</v>
      </c>
    </row>
    <row r="1162" spans="2:2" x14ac:dyDescent="0.25">
      <c r="B1162" t="s">
        <v>2289</v>
      </c>
    </row>
    <row r="1163" spans="2:2" x14ac:dyDescent="0.25">
      <c r="B1163" t="s">
        <v>2299</v>
      </c>
    </row>
    <row r="1164" spans="2:2" x14ac:dyDescent="0.25">
      <c r="B1164" t="s">
        <v>2291</v>
      </c>
    </row>
    <row r="1165" spans="2:2" x14ac:dyDescent="0.25">
      <c r="B1165" t="s">
        <v>2282</v>
      </c>
    </row>
    <row r="1166" spans="2:2" x14ac:dyDescent="0.25">
      <c r="B1166" t="s">
        <v>2300</v>
      </c>
    </row>
    <row r="1167" spans="2:2" x14ac:dyDescent="0.25">
      <c r="B1167" t="s">
        <v>2305</v>
      </c>
    </row>
    <row r="1168" spans="2:2" x14ac:dyDescent="0.25">
      <c r="B1168" t="s">
        <v>2285</v>
      </c>
    </row>
    <row r="1169" spans="2:2" x14ac:dyDescent="0.25">
      <c r="B1169" t="s">
        <v>2309</v>
      </c>
    </row>
    <row r="1170" spans="2:2" x14ac:dyDescent="0.25">
      <c r="B1170" t="s">
        <v>2330</v>
      </c>
    </row>
    <row r="1171" spans="2:2" x14ac:dyDescent="0.25">
      <c r="B1171" t="s">
        <v>2288</v>
      </c>
    </row>
    <row r="1172" spans="2:2" x14ac:dyDescent="0.25">
      <c r="B1172" t="s">
        <v>2289</v>
      </c>
    </row>
    <row r="1173" spans="2:2" x14ac:dyDescent="0.25">
      <c r="B1173" t="s">
        <v>2290</v>
      </c>
    </row>
    <row r="1174" spans="2:2" x14ac:dyDescent="0.25">
      <c r="B1174" t="s">
        <v>2291</v>
      </c>
    </row>
    <row r="1175" spans="2:2" x14ac:dyDescent="0.25">
      <c r="B1175" t="s">
        <v>2282</v>
      </c>
    </row>
    <row r="1176" spans="2:2" x14ac:dyDescent="0.25">
      <c r="B1176" t="s">
        <v>2283</v>
      </c>
    </row>
    <row r="1177" spans="2:2" x14ac:dyDescent="0.25">
      <c r="B1177" t="s">
        <v>2313</v>
      </c>
    </row>
    <row r="1178" spans="2:2" x14ac:dyDescent="0.25">
      <c r="B1178" t="s">
        <v>2308</v>
      </c>
    </row>
    <row r="1179" spans="2:2" x14ac:dyDescent="0.25">
      <c r="B1179" t="s">
        <v>2309</v>
      </c>
    </row>
    <row r="1180" spans="2:2" x14ac:dyDescent="0.25">
      <c r="B1180" t="s">
        <v>2314</v>
      </c>
    </row>
    <row r="1181" spans="2:2" x14ac:dyDescent="0.25">
      <c r="B1181" t="s">
        <v>2288</v>
      </c>
    </row>
    <row r="1182" spans="2:2" x14ac:dyDescent="0.25">
      <c r="B1182" t="s">
        <v>2289</v>
      </c>
    </row>
    <row r="1183" spans="2:2" x14ac:dyDescent="0.25">
      <c r="B1183" t="s">
        <v>2290</v>
      </c>
    </row>
    <row r="1184" spans="2:2" x14ac:dyDescent="0.25">
      <c r="B1184" t="s">
        <v>2291</v>
      </c>
    </row>
    <row r="1185" spans="2:2" x14ac:dyDescent="0.25">
      <c r="B1185" t="s">
        <v>2282</v>
      </c>
    </row>
    <row r="1186" spans="2:2" x14ac:dyDescent="0.25">
      <c r="B1186" t="s">
        <v>2300</v>
      </c>
    </row>
    <row r="1187" spans="2:2" x14ac:dyDescent="0.25">
      <c r="B1187" t="s">
        <v>2301</v>
      </c>
    </row>
    <row r="1188" spans="2:2" x14ac:dyDescent="0.25">
      <c r="B1188" t="s">
        <v>2293</v>
      </c>
    </row>
    <row r="1189" spans="2:2" x14ac:dyDescent="0.25">
      <c r="B1189" t="s">
        <v>2309</v>
      </c>
    </row>
    <row r="1190" spans="2:2" x14ac:dyDescent="0.25">
      <c r="B1190" t="s">
        <v>2320</v>
      </c>
    </row>
    <row r="1191" spans="2:2" x14ac:dyDescent="0.25">
      <c r="B1191" t="s">
        <v>2298</v>
      </c>
    </row>
    <row r="1192" spans="2:2" x14ac:dyDescent="0.25">
      <c r="B1192" t="s">
        <v>2289</v>
      </c>
    </row>
    <row r="1193" spans="2:2" x14ac:dyDescent="0.25">
      <c r="B1193" t="s">
        <v>2299</v>
      </c>
    </row>
    <row r="1194" spans="2:2" x14ac:dyDescent="0.25">
      <c r="B1194" t="s">
        <v>2291</v>
      </c>
    </row>
    <row r="1195" spans="2:2" x14ac:dyDescent="0.25">
      <c r="B1195" t="s">
        <v>2282</v>
      </c>
    </row>
    <row r="1196" spans="2:2" x14ac:dyDescent="0.25">
      <c r="B1196" t="s">
        <v>2283</v>
      </c>
    </row>
    <row r="1197" spans="2:2" x14ac:dyDescent="0.25">
      <c r="B1197" t="s">
        <v>2333</v>
      </c>
    </row>
    <row r="1198" spans="2:2" x14ac:dyDescent="0.25">
      <c r="B1198" t="s">
        <v>2293</v>
      </c>
    </row>
    <row r="1199" spans="2:2" x14ac:dyDescent="0.25">
      <c r="B1199" t="s">
        <v>2286</v>
      </c>
    </row>
    <row r="1200" spans="2:2" x14ac:dyDescent="0.25">
      <c r="B1200" t="s">
        <v>2341</v>
      </c>
    </row>
    <row r="1201" spans="2:2" x14ac:dyDescent="0.25">
      <c r="B1201" t="s">
        <v>2288</v>
      </c>
    </row>
    <row r="1202" spans="2:2" x14ac:dyDescent="0.25">
      <c r="B1202" t="s">
        <v>2289</v>
      </c>
    </row>
    <row r="1203" spans="2:2" x14ac:dyDescent="0.25">
      <c r="B1203" t="s">
        <v>2299</v>
      </c>
    </row>
    <row r="1204" spans="2:2" x14ac:dyDescent="0.25">
      <c r="B1204" t="s">
        <v>2291</v>
      </c>
    </row>
    <row r="1205" spans="2:2" x14ac:dyDescent="0.25">
      <c r="B1205" t="s">
        <v>2282</v>
      </c>
    </row>
    <row r="1206" spans="2:2" x14ac:dyDescent="0.25">
      <c r="B1206" t="s">
        <v>2304</v>
      </c>
    </row>
    <row r="1207" spans="2:2" x14ac:dyDescent="0.25">
      <c r="B1207" t="s">
        <v>2321</v>
      </c>
    </row>
    <row r="1208" spans="2:2" x14ac:dyDescent="0.25">
      <c r="B1208" t="s">
        <v>2293</v>
      </c>
    </row>
    <row r="1209" spans="2:2" x14ac:dyDescent="0.25">
      <c r="B1209" t="s">
        <v>2309</v>
      </c>
    </row>
    <row r="1210" spans="2:2" x14ac:dyDescent="0.25">
      <c r="B1210" t="s">
        <v>2306</v>
      </c>
    </row>
    <row r="1211" spans="2:2" x14ac:dyDescent="0.25">
      <c r="B1211" t="s">
        <v>2298</v>
      </c>
    </row>
    <row r="1212" spans="2:2" x14ac:dyDescent="0.25">
      <c r="B1212" t="s">
        <v>2289</v>
      </c>
    </row>
    <row r="1213" spans="2:2" x14ac:dyDescent="0.25">
      <c r="B1213" t="s">
        <v>2299</v>
      </c>
    </row>
    <row r="1214" spans="2:2" x14ac:dyDescent="0.25">
      <c r="B1214" t="s">
        <v>2291</v>
      </c>
    </row>
    <row r="1215" spans="2:2" x14ac:dyDescent="0.25">
      <c r="B1215" t="s">
        <v>2282</v>
      </c>
    </row>
    <row r="1216" spans="2:2" x14ac:dyDescent="0.25">
      <c r="B1216" t="s">
        <v>2283</v>
      </c>
    </row>
    <row r="1217" spans="2:2" x14ac:dyDescent="0.25">
      <c r="B1217" t="s">
        <v>2336</v>
      </c>
    </row>
    <row r="1218" spans="2:2" x14ac:dyDescent="0.25">
      <c r="B1218" t="s">
        <v>2293</v>
      </c>
    </row>
    <row r="1219" spans="2:2" x14ac:dyDescent="0.25">
      <c r="B1219" t="s">
        <v>2286</v>
      </c>
    </row>
    <row r="1220" spans="2:2" x14ac:dyDescent="0.25">
      <c r="B1220" t="s">
        <v>2326</v>
      </c>
    </row>
    <row r="1221" spans="2:2" x14ac:dyDescent="0.25">
      <c r="B1221" t="s">
        <v>2288</v>
      </c>
    </row>
    <row r="1222" spans="2:2" x14ac:dyDescent="0.25">
      <c r="B1222" t="s">
        <v>2322</v>
      </c>
    </row>
    <row r="1223" spans="2:2" x14ac:dyDescent="0.25">
      <c r="B1223" t="s">
        <v>2290</v>
      </c>
    </row>
    <row r="1224" spans="2:2" x14ac:dyDescent="0.25">
      <c r="B1224" t="s">
        <v>2291</v>
      </c>
    </row>
    <row r="1225" spans="2:2" x14ac:dyDescent="0.25">
      <c r="B1225" t="s">
        <v>2282</v>
      </c>
    </row>
    <row r="1226" spans="2:2" x14ac:dyDescent="0.25">
      <c r="B1226" t="s">
        <v>2283</v>
      </c>
    </row>
    <row r="1227" spans="2:2" x14ac:dyDescent="0.25">
      <c r="B1227" t="s">
        <v>2284</v>
      </c>
    </row>
    <row r="1228" spans="2:2" x14ac:dyDescent="0.25">
      <c r="B1228" t="s">
        <v>2293</v>
      </c>
    </row>
    <row r="1229" spans="2:2" x14ac:dyDescent="0.25">
      <c r="B1229" t="s">
        <v>2286</v>
      </c>
    </row>
    <row r="1230" spans="2:2" x14ac:dyDescent="0.25">
      <c r="B1230" t="s">
        <v>2327</v>
      </c>
    </row>
    <row r="1231" spans="2:2" x14ac:dyDescent="0.25">
      <c r="B1231" t="s">
        <v>2288</v>
      </c>
    </row>
    <row r="1232" spans="2:2" x14ac:dyDescent="0.25">
      <c r="B1232" t="s">
        <v>2289</v>
      </c>
    </row>
    <row r="1233" spans="2:2" x14ac:dyDescent="0.25">
      <c r="B1233" t="s">
        <v>2290</v>
      </c>
    </row>
    <row r="1234" spans="2:2" x14ac:dyDescent="0.25">
      <c r="B1234" t="s">
        <v>2291</v>
      </c>
    </row>
    <row r="1235" spans="2:2" x14ac:dyDescent="0.25">
      <c r="B1235" t="s">
        <v>2282</v>
      </c>
    </row>
    <row r="1236" spans="2:2" x14ac:dyDescent="0.25">
      <c r="B1236" t="s">
        <v>2283</v>
      </c>
    </row>
    <row r="1237" spans="2:2" x14ac:dyDescent="0.25">
      <c r="B1237" t="s">
        <v>2284</v>
      </c>
    </row>
    <row r="1238" spans="2:2" x14ac:dyDescent="0.25">
      <c r="B1238" t="s">
        <v>2293</v>
      </c>
    </row>
    <row r="1239" spans="2:2" x14ac:dyDescent="0.25">
      <c r="B1239" t="s">
        <v>2286</v>
      </c>
    </row>
    <row r="1240" spans="2:2" x14ac:dyDescent="0.25">
      <c r="B1240" t="s">
        <v>2338</v>
      </c>
    </row>
    <row r="1241" spans="2:2" x14ac:dyDescent="0.25">
      <c r="B1241" t="s">
        <v>2298</v>
      </c>
    </row>
    <row r="1242" spans="2:2" x14ac:dyDescent="0.25">
      <c r="B1242" t="s">
        <v>2311</v>
      </c>
    </row>
    <row r="1243" spans="2:2" x14ac:dyDescent="0.25">
      <c r="B1243" t="s">
        <v>2299</v>
      </c>
    </row>
    <row r="1244" spans="2:2" x14ac:dyDescent="0.25">
      <c r="B1244" t="s">
        <v>2291</v>
      </c>
    </row>
    <row r="1245" spans="2:2" x14ac:dyDescent="0.25">
      <c r="B1245" t="s">
        <v>2282</v>
      </c>
    </row>
    <row r="1246" spans="2:2" x14ac:dyDescent="0.25">
      <c r="B1246" t="s">
        <v>2283</v>
      </c>
    </row>
    <row r="1247" spans="2:2" x14ac:dyDescent="0.25">
      <c r="B1247" t="s">
        <v>2340</v>
      </c>
    </row>
    <row r="1248" spans="2:2" x14ac:dyDescent="0.25">
      <c r="B1248" t="s">
        <v>2293</v>
      </c>
    </row>
    <row r="1249" spans="2:2" x14ac:dyDescent="0.25">
      <c r="B1249" t="s">
        <v>2286</v>
      </c>
    </row>
    <row r="1250" spans="2:2" x14ac:dyDescent="0.25">
      <c r="B1250" t="s">
        <v>2327</v>
      </c>
    </row>
    <row r="1251" spans="2:2" x14ac:dyDescent="0.25">
      <c r="B1251" t="s">
        <v>2288</v>
      </c>
    </row>
    <row r="1252" spans="2:2" x14ac:dyDescent="0.25">
      <c r="B1252" t="s">
        <v>2289</v>
      </c>
    </row>
    <row r="1253" spans="2:2" x14ac:dyDescent="0.25">
      <c r="B1253" t="s">
        <v>2290</v>
      </c>
    </row>
    <row r="1254" spans="2:2" x14ac:dyDescent="0.25">
      <c r="B1254" t="s">
        <v>2291</v>
      </c>
    </row>
    <row r="1255" spans="2:2" x14ac:dyDescent="0.25">
      <c r="B1255" t="s">
        <v>2282</v>
      </c>
    </row>
    <row r="1256" spans="2:2" x14ac:dyDescent="0.25">
      <c r="B1256" t="s">
        <v>2283</v>
      </c>
    </row>
    <row r="1257" spans="2:2" x14ac:dyDescent="0.25">
      <c r="B1257" t="s">
        <v>2340</v>
      </c>
    </row>
    <row r="1258" spans="2:2" x14ac:dyDescent="0.25">
      <c r="B1258" t="s">
        <v>2293</v>
      </c>
    </row>
    <row r="1259" spans="2:2" x14ac:dyDescent="0.25">
      <c r="B1259" t="s">
        <v>2286</v>
      </c>
    </row>
    <row r="1260" spans="2:2" x14ac:dyDescent="0.25">
      <c r="B1260" t="s">
        <v>2287</v>
      </c>
    </row>
    <row r="1261" spans="2:2" x14ac:dyDescent="0.25">
      <c r="B1261" t="s">
        <v>2288</v>
      </c>
    </row>
    <row r="1262" spans="2:2" x14ac:dyDescent="0.25">
      <c r="B1262" t="s">
        <v>2322</v>
      </c>
    </row>
    <row r="1263" spans="2:2" x14ac:dyDescent="0.25">
      <c r="B1263" t="s">
        <v>2290</v>
      </c>
    </row>
    <row r="1264" spans="2:2" x14ac:dyDescent="0.25">
      <c r="B1264" t="s">
        <v>2291</v>
      </c>
    </row>
    <row r="1265" spans="2:2" x14ac:dyDescent="0.25">
      <c r="B1265" t="s">
        <v>2282</v>
      </c>
    </row>
    <row r="1266" spans="2:2" x14ac:dyDescent="0.25">
      <c r="B1266" t="s">
        <v>2300</v>
      </c>
    </row>
    <row r="1267" spans="2:2" x14ac:dyDescent="0.25">
      <c r="B1267" t="s">
        <v>2307</v>
      </c>
    </row>
    <row r="1268" spans="2:2" x14ac:dyDescent="0.25">
      <c r="B1268" t="s">
        <v>2285</v>
      </c>
    </row>
    <row r="1269" spans="2:2" x14ac:dyDescent="0.25">
      <c r="B1269" t="s">
        <v>2296</v>
      </c>
    </row>
    <row r="1270" spans="2:2" x14ac:dyDescent="0.25">
      <c r="B1270" t="s">
        <v>2320</v>
      </c>
    </row>
    <row r="1271" spans="2:2" x14ac:dyDescent="0.25">
      <c r="B1271" t="s">
        <v>2298</v>
      </c>
    </row>
    <row r="1272" spans="2:2" x14ac:dyDescent="0.25">
      <c r="B1272" t="s">
        <v>2289</v>
      </c>
    </row>
    <row r="1273" spans="2:2" x14ac:dyDescent="0.25">
      <c r="B1273" t="s">
        <v>2290</v>
      </c>
    </row>
    <row r="1274" spans="2:2" x14ac:dyDescent="0.25">
      <c r="B1274" t="s">
        <v>2291</v>
      </c>
    </row>
    <row r="1275" spans="2:2" x14ac:dyDescent="0.25">
      <c r="B1275" t="s">
        <v>2282</v>
      </c>
    </row>
    <row r="1276" spans="2:2" x14ac:dyDescent="0.25">
      <c r="B1276" t="s">
        <v>2300</v>
      </c>
    </row>
    <row r="1277" spans="2:2" x14ac:dyDescent="0.25">
      <c r="B1277" t="s">
        <v>2343</v>
      </c>
    </row>
    <row r="1278" spans="2:2" x14ac:dyDescent="0.25">
      <c r="B1278" t="s">
        <v>2293</v>
      </c>
    </row>
    <row r="1279" spans="2:2" x14ac:dyDescent="0.25">
      <c r="B1279" t="s">
        <v>2309</v>
      </c>
    </row>
    <row r="1280" spans="2:2" x14ac:dyDescent="0.25">
      <c r="B1280" t="s">
        <v>2320</v>
      </c>
    </row>
    <row r="1281" spans="2:2" x14ac:dyDescent="0.25">
      <c r="B1281" t="s">
        <v>2298</v>
      </c>
    </row>
    <row r="1282" spans="2:2" x14ac:dyDescent="0.25">
      <c r="B1282" t="s">
        <v>2322</v>
      </c>
    </row>
    <row r="1283" spans="2:2" x14ac:dyDescent="0.25">
      <c r="B1283" t="s">
        <v>2299</v>
      </c>
    </row>
    <row r="1284" spans="2:2" x14ac:dyDescent="0.25">
      <c r="B1284" t="s">
        <v>2291</v>
      </c>
    </row>
    <row r="1285" spans="2:2" x14ac:dyDescent="0.25">
      <c r="B1285" t="s">
        <v>2282</v>
      </c>
    </row>
    <row r="1286" spans="2:2" x14ac:dyDescent="0.25">
      <c r="B1286" t="s">
        <v>2300</v>
      </c>
    </row>
    <row r="1287" spans="2:2" x14ac:dyDescent="0.25">
      <c r="B1287" t="s">
        <v>2307</v>
      </c>
    </row>
    <row r="1288" spans="2:2" x14ac:dyDescent="0.25">
      <c r="B1288" t="s">
        <v>2285</v>
      </c>
    </row>
    <row r="1289" spans="2:2" x14ac:dyDescent="0.25">
      <c r="B1289" t="s">
        <v>2296</v>
      </c>
    </row>
    <row r="1290" spans="2:2" x14ac:dyDescent="0.25">
      <c r="B1290" t="s">
        <v>2320</v>
      </c>
    </row>
    <row r="1291" spans="2:2" x14ac:dyDescent="0.25">
      <c r="B1291" t="s">
        <v>2288</v>
      </c>
    </row>
    <row r="1292" spans="2:2" x14ac:dyDescent="0.25">
      <c r="B1292" t="s">
        <v>2289</v>
      </c>
    </row>
    <row r="1293" spans="2:2" x14ac:dyDescent="0.25">
      <c r="B1293" t="s">
        <v>2299</v>
      </c>
    </row>
    <row r="1294" spans="2:2" x14ac:dyDescent="0.25">
      <c r="B1294" t="s">
        <v>2291</v>
      </c>
    </row>
    <row r="1295" spans="2:2" x14ac:dyDescent="0.25">
      <c r="B1295" t="s">
        <v>2282</v>
      </c>
    </row>
    <row r="1296" spans="2:2" x14ac:dyDescent="0.25">
      <c r="B1296" t="s">
        <v>2304</v>
      </c>
    </row>
    <row r="1297" spans="2:2" x14ac:dyDescent="0.25">
      <c r="B1297" t="s">
        <v>2335</v>
      </c>
    </row>
    <row r="1298" spans="2:2" x14ac:dyDescent="0.25">
      <c r="B1298" t="s">
        <v>2285</v>
      </c>
    </row>
    <row r="1299" spans="2:2" x14ac:dyDescent="0.25">
      <c r="B1299" t="s">
        <v>2286</v>
      </c>
    </row>
    <row r="1300" spans="2:2" x14ac:dyDescent="0.25">
      <c r="B1300" t="s">
        <v>2317</v>
      </c>
    </row>
    <row r="1301" spans="2:2" x14ac:dyDescent="0.25">
      <c r="B1301" t="s">
        <v>2288</v>
      </c>
    </row>
    <row r="1302" spans="2:2" x14ac:dyDescent="0.25">
      <c r="B1302" t="s">
        <v>2322</v>
      </c>
    </row>
    <row r="1303" spans="2:2" x14ac:dyDescent="0.25">
      <c r="B1303" t="s">
        <v>2290</v>
      </c>
    </row>
    <row r="1304" spans="2:2" x14ac:dyDescent="0.25">
      <c r="B1304" t="s">
        <v>2291</v>
      </c>
    </row>
    <row r="1305" spans="2:2" x14ac:dyDescent="0.25">
      <c r="B1305" t="s">
        <v>2282</v>
      </c>
    </row>
    <row r="1306" spans="2:2" x14ac:dyDescent="0.25">
      <c r="B1306" t="s">
        <v>2300</v>
      </c>
    </row>
    <row r="1307" spans="2:2" x14ac:dyDescent="0.25">
      <c r="B1307" t="s">
        <v>2342</v>
      </c>
    </row>
    <row r="1308" spans="2:2" x14ac:dyDescent="0.25">
      <c r="B1308" t="s">
        <v>2337</v>
      </c>
    </row>
    <row r="1309" spans="2:2" x14ac:dyDescent="0.25">
      <c r="B1309" t="s">
        <v>2296</v>
      </c>
    </row>
    <row r="1310" spans="2:2" x14ac:dyDescent="0.25">
      <c r="B1310" t="s">
        <v>2320</v>
      </c>
    </row>
    <row r="1311" spans="2:2" x14ac:dyDescent="0.25">
      <c r="B1311" t="s">
        <v>2298</v>
      </c>
    </row>
    <row r="1312" spans="2:2" x14ac:dyDescent="0.25">
      <c r="B1312" t="s">
        <v>2322</v>
      </c>
    </row>
    <row r="1313" spans="2:2" x14ac:dyDescent="0.25">
      <c r="B1313" t="s">
        <v>2299</v>
      </c>
    </row>
    <row r="1314" spans="2:2" x14ac:dyDescent="0.25">
      <c r="B1314" t="s">
        <v>2291</v>
      </c>
    </row>
    <row r="1315" spans="2:2" x14ac:dyDescent="0.25">
      <c r="B1315" t="s">
        <v>2282</v>
      </c>
    </row>
    <row r="1316" spans="2:2" x14ac:dyDescent="0.25">
      <c r="B1316" t="s">
        <v>2304</v>
      </c>
    </row>
    <row r="1317" spans="2:2" x14ac:dyDescent="0.25">
      <c r="B1317" t="s">
        <v>2333</v>
      </c>
    </row>
    <row r="1318" spans="2:2" x14ac:dyDescent="0.25">
      <c r="B1318" t="s">
        <v>2285</v>
      </c>
    </row>
    <row r="1319" spans="2:2" x14ac:dyDescent="0.25">
      <c r="B1319" t="s">
        <v>2309</v>
      </c>
    </row>
    <row r="1320" spans="2:2" x14ac:dyDescent="0.25">
      <c r="B1320" t="s">
        <v>2312</v>
      </c>
    </row>
    <row r="1321" spans="2:2" x14ac:dyDescent="0.25">
      <c r="B1321" t="s">
        <v>2298</v>
      </c>
    </row>
    <row r="1322" spans="2:2" x14ac:dyDescent="0.25">
      <c r="B1322" t="s">
        <v>2289</v>
      </c>
    </row>
    <row r="1323" spans="2:2" x14ac:dyDescent="0.25">
      <c r="B1323" t="s">
        <v>2290</v>
      </c>
    </row>
    <row r="1324" spans="2:2" x14ac:dyDescent="0.25">
      <c r="B1324" t="s">
        <v>2291</v>
      </c>
    </row>
    <row r="1325" spans="2:2" x14ac:dyDescent="0.25">
      <c r="B1325" t="s">
        <v>2282</v>
      </c>
    </row>
    <row r="1326" spans="2:2" x14ac:dyDescent="0.25">
      <c r="B1326" t="s">
        <v>2304</v>
      </c>
    </row>
    <row r="1327" spans="2:2" x14ac:dyDescent="0.25">
      <c r="B1327" t="s">
        <v>2340</v>
      </c>
    </row>
    <row r="1328" spans="2:2" x14ac:dyDescent="0.25">
      <c r="B1328" t="s">
        <v>2285</v>
      </c>
    </row>
    <row r="1329" spans="2:2" x14ac:dyDescent="0.25">
      <c r="B1329" t="s">
        <v>2286</v>
      </c>
    </row>
    <row r="1330" spans="2:2" x14ac:dyDescent="0.25">
      <c r="B1330" t="s">
        <v>2312</v>
      </c>
    </row>
    <row r="1331" spans="2:2" x14ac:dyDescent="0.25">
      <c r="B1331" t="s">
        <v>2298</v>
      </c>
    </row>
    <row r="1332" spans="2:2" x14ac:dyDescent="0.25">
      <c r="B1332" t="s">
        <v>2289</v>
      </c>
    </row>
    <row r="1333" spans="2:2" x14ac:dyDescent="0.25">
      <c r="B1333" t="s">
        <v>2299</v>
      </c>
    </row>
    <row r="1334" spans="2:2" x14ac:dyDescent="0.25">
      <c r="B1334" t="s">
        <v>2291</v>
      </c>
    </row>
    <row r="1335" spans="2:2" x14ac:dyDescent="0.25">
      <c r="B1335" t="s">
        <v>2282</v>
      </c>
    </row>
    <row r="1336" spans="2:2" x14ac:dyDescent="0.25">
      <c r="B1336" t="s">
        <v>2300</v>
      </c>
    </row>
    <row r="1337" spans="2:2" x14ac:dyDescent="0.25">
      <c r="B1337" t="s">
        <v>2332</v>
      </c>
    </row>
    <row r="1338" spans="2:2" x14ac:dyDescent="0.25">
      <c r="B1338" t="s">
        <v>2293</v>
      </c>
    </row>
    <row r="1339" spans="2:2" x14ac:dyDescent="0.25">
      <c r="B1339" t="s">
        <v>2296</v>
      </c>
    </row>
    <row r="1340" spans="2:2" x14ac:dyDescent="0.25">
      <c r="B1340" t="s">
        <v>2320</v>
      </c>
    </row>
    <row r="1341" spans="2:2" x14ac:dyDescent="0.25">
      <c r="B1341" t="s">
        <v>2298</v>
      </c>
    </row>
    <row r="1342" spans="2:2" x14ac:dyDescent="0.25">
      <c r="B1342" t="s">
        <v>2289</v>
      </c>
    </row>
    <row r="1343" spans="2:2" x14ac:dyDescent="0.25">
      <c r="B1343" t="s">
        <v>2299</v>
      </c>
    </row>
    <row r="1344" spans="2:2" x14ac:dyDescent="0.25">
      <c r="B1344" t="s">
        <v>2291</v>
      </c>
    </row>
    <row r="1345" spans="2:2" x14ac:dyDescent="0.25">
      <c r="B1345" t="s">
        <v>2282</v>
      </c>
    </row>
    <row r="1346" spans="2:2" x14ac:dyDescent="0.25">
      <c r="B1346" t="s">
        <v>2304</v>
      </c>
    </row>
    <row r="1347" spans="2:2" x14ac:dyDescent="0.25">
      <c r="B1347" t="s">
        <v>2284</v>
      </c>
    </row>
    <row r="1348" spans="2:2" x14ac:dyDescent="0.25">
      <c r="B1348" t="s">
        <v>2285</v>
      </c>
    </row>
    <row r="1349" spans="2:2" x14ac:dyDescent="0.25">
      <c r="B1349" t="s">
        <v>2309</v>
      </c>
    </row>
    <row r="1350" spans="2:2" x14ac:dyDescent="0.25">
      <c r="B1350" t="s">
        <v>2302</v>
      </c>
    </row>
    <row r="1351" spans="2:2" x14ac:dyDescent="0.25">
      <c r="B1351" t="s">
        <v>2298</v>
      </c>
    </row>
    <row r="1352" spans="2:2" x14ac:dyDescent="0.25">
      <c r="B1352" t="s">
        <v>2289</v>
      </c>
    </row>
    <row r="1353" spans="2:2" x14ac:dyDescent="0.25">
      <c r="B1353" t="s">
        <v>2299</v>
      </c>
    </row>
    <row r="1354" spans="2:2" x14ac:dyDescent="0.25">
      <c r="B1354" t="s">
        <v>2291</v>
      </c>
    </row>
    <row r="1355" spans="2:2" x14ac:dyDescent="0.25">
      <c r="B1355" t="s">
        <v>2282</v>
      </c>
    </row>
    <row r="1356" spans="2:2" x14ac:dyDescent="0.25">
      <c r="B1356" t="s">
        <v>2300</v>
      </c>
    </row>
    <row r="1357" spans="2:2" x14ac:dyDescent="0.25">
      <c r="B1357" t="s">
        <v>2292</v>
      </c>
    </row>
    <row r="1358" spans="2:2" x14ac:dyDescent="0.25">
      <c r="B1358" t="s">
        <v>2293</v>
      </c>
    </row>
    <row r="1359" spans="2:2" x14ac:dyDescent="0.25">
      <c r="B1359" t="s">
        <v>2286</v>
      </c>
    </row>
    <row r="1360" spans="2:2" x14ac:dyDescent="0.25">
      <c r="B1360" t="s">
        <v>2320</v>
      </c>
    </row>
    <row r="1361" spans="2:2" x14ac:dyDescent="0.25">
      <c r="B1361" t="s">
        <v>2298</v>
      </c>
    </row>
    <row r="1362" spans="2:2" x14ac:dyDescent="0.25">
      <c r="B1362" t="s">
        <v>2322</v>
      </c>
    </row>
    <row r="1363" spans="2:2" x14ac:dyDescent="0.25">
      <c r="B1363" t="s">
        <v>2299</v>
      </c>
    </row>
    <row r="1364" spans="2:2" x14ac:dyDescent="0.25">
      <c r="B1364" t="s">
        <v>2291</v>
      </c>
    </row>
    <row r="1365" spans="2:2" x14ac:dyDescent="0.25">
      <c r="B1365" t="s">
        <v>2282</v>
      </c>
    </row>
    <row r="1366" spans="2:2" x14ac:dyDescent="0.25">
      <c r="B1366" t="s">
        <v>2283</v>
      </c>
    </row>
    <row r="1367" spans="2:2" x14ac:dyDescent="0.25">
      <c r="B1367" t="s">
        <v>2301</v>
      </c>
    </row>
    <row r="1368" spans="2:2" x14ac:dyDescent="0.25">
      <c r="B1368" t="s">
        <v>2293</v>
      </c>
    </row>
    <row r="1369" spans="2:2" x14ac:dyDescent="0.25">
      <c r="B1369" t="s">
        <v>2286</v>
      </c>
    </row>
    <row r="1370" spans="2:2" x14ac:dyDescent="0.25">
      <c r="B1370" t="s">
        <v>2341</v>
      </c>
    </row>
    <row r="1371" spans="2:2" x14ac:dyDescent="0.25">
      <c r="B1371" t="s">
        <v>2288</v>
      </c>
    </row>
    <row r="1372" spans="2:2" x14ac:dyDescent="0.25">
      <c r="B1372" t="s">
        <v>2289</v>
      </c>
    </row>
    <row r="1373" spans="2:2" x14ac:dyDescent="0.25">
      <c r="B1373" t="s">
        <v>2290</v>
      </c>
    </row>
    <row r="1374" spans="2:2" x14ac:dyDescent="0.25">
      <c r="B1374" t="s">
        <v>2291</v>
      </c>
    </row>
    <row r="1375" spans="2:2" x14ac:dyDescent="0.25">
      <c r="B1375" t="s">
        <v>2282</v>
      </c>
    </row>
    <row r="1376" spans="2:2" x14ac:dyDescent="0.25">
      <c r="B1376" t="s">
        <v>2304</v>
      </c>
    </row>
    <row r="1377" spans="2:2" x14ac:dyDescent="0.25">
      <c r="B1377" t="s">
        <v>2292</v>
      </c>
    </row>
    <row r="1378" spans="2:2" x14ac:dyDescent="0.25">
      <c r="B1378" t="s">
        <v>2293</v>
      </c>
    </row>
    <row r="1379" spans="2:2" x14ac:dyDescent="0.25">
      <c r="B1379" t="s">
        <v>2286</v>
      </c>
    </row>
    <row r="1380" spans="2:2" x14ac:dyDescent="0.25">
      <c r="B1380" t="s">
        <v>2339</v>
      </c>
    </row>
    <row r="1381" spans="2:2" x14ac:dyDescent="0.25">
      <c r="B1381" t="s">
        <v>2298</v>
      </c>
    </row>
    <row r="1382" spans="2:2" x14ac:dyDescent="0.25">
      <c r="B1382" t="s">
        <v>2289</v>
      </c>
    </row>
    <row r="1383" spans="2:2" x14ac:dyDescent="0.25">
      <c r="B1383" t="s">
        <v>2299</v>
      </c>
    </row>
    <row r="1384" spans="2:2" x14ac:dyDescent="0.25">
      <c r="B1384" t="s">
        <v>2291</v>
      </c>
    </row>
    <row r="1385" spans="2:2" x14ac:dyDescent="0.25">
      <c r="B1385" t="s">
        <v>2282</v>
      </c>
    </row>
    <row r="1386" spans="2:2" x14ac:dyDescent="0.25">
      <c r="B1386" t="s">
        <v>2300</v>
      </c>
    </row>
    <row r="1387" spans="2:2" x14ac:dyDescent="0.25">
      <c r="B1387" t="s">
        <v>2313</v>
      </c>
    </row>
    <row r="1388" spans="2:2" x14ac:dyDescent="0.25">
      <c r="B1388" t="s">
        <v>2293</v>
      </c>
    </row>
    <row r="1389" spans="2:2" x14ac:dyDescent="0.25">
      <c r="B1389" t="s">
        <v>2309</v>
      </c>
    </row>
    <row r="1390" spans="2:2" x14ac:dyDescent="0.25">
      <c r="B1390" t="s">
        <v>2324</v>
      </c>
    </row>
    <row r="1391" spans="2:2" x14ac:dyDescent="0.25">
      <c r="B1391" t="s">
        <v>2298</v>
      </c>
    </row>
    <row r="1392" spans="2:2" x14ac:dyDescent="0.25">
      <c r="B1392" t="s">
        <v>2322</v>
      </c>
    </row>
    <row r="1393" spans="2:2" x14ac:dyDescent="0.25">
      <c r="B1393" t="s">
        <v>2299</v>
      </c>
    </row>
    <row r="1394" spans="2:2" x14ac:dyDescent="0.25">
      <c r="B1394" t="s">
        <v>2291</v>
      </c>
    </row>
    <row r="1395" spans="2:2" x14ac:dyDescent="0.25">
      <c r="B1395" t="s">
        <v>2282</v>
      </c>
    </row>
    <row r="1396" spans="2:2" x14ac:dyDescent="0.25">
      <c r="B1396" t="s">
        <v>2300</v>
      </c>
    </row>
    <row r="1397" spans="2:2" x14ac:dyDescent="0.25">
      <c r="B1397" t="s">
        <v>2331</v>
      </c>
    </row>
    <row r="1398" spans="2:2" x14ac:dyDescent="0.25">
      <c r="B1398" t="s">
        <v>2293</v>
      </c>
    </row>
    <row r="1399" spans="2:2" x14ac:dyDescent="0.25">
      <c r="B1399" t="s">
        <v>2286</v>
      </c>
    </row>
    <row r="1400" spans="2:2" x14ac:dyDescent="0.25">
      <c r="B1400" t="s">
        <v>2302</v>
      </c>
    </row>
    <row r="1401" spans="2:2" x14ac:dyDescent="0.25">
      <c r="B1401" t="s">
        <v>2288</v>
      </c>
    </row>
    <row r="1402" spans="2:2" x14ac:dyDescent="0.25">
      <c r="B1402" t="s">
        <v>2289</v>
      </c>
    </row>
    <row r="1403" spans="2:2" x14ac:dyDescent="0.25">
      <c r="B1403" t="s">
        <v>2290</v>
      </c>
    </row>
    <row r="1404" spans="2:2" x14ac:dyDescent="0.25">
      <c r="B1404" t="s">
        <v>2291</v>
      </c>
    </row>
    <row r="1405" spans="2:2" x14ac:dyDescent="0.25">
      <c r="B1405" t="s">
        <v>2282</v>
      </c>
    </row>
    <row r="1406" spans="2:2" x14ac:dyDescent="0.25">
      <c r="B1406" t="s">
        <v>2283</v>
      </c>
    </row>
    <row r="1407" spans="2:2" x14ac:dyDescent="0.25">
      <c r="B1407" t="s">
        <v>2313</v>
      </c>
    </row>
    <row r="1408" spans="2:2" x14ac:dyDescent="0.25">
      <c r="B1408" t="s">
        <v>2337</v>
      </c>
    </row>
    <row r="1409" spans="2:2" x14ac:dyDescent="0.25">
      <c r="B1409" t="s">
        <v>2286</v>
      </c>
    </row>
    <row r="1410" spans="2:2" x14ac:dyDescent="0.25">
      <c r="B1410" t="s">
        <v>2306</v>
      </c>
    </row>
    <row r="1411" spans="2:2" x14ac:dyDescent="0.25">
      <c r="B1411" t="s">
        <v>2288</v>
      </c>
    </row>
    <row r="1412" spans="2:2" x14ac:dyDescent="0.25">
      <c r="B1412" t="s">
        <v>2289</v>
      </c>
    </row>
    <row r="1413" spans="2:2" x14ac:dyDescent="0.25">
      <c r="B1413" t="s">
        <v>2290</v>
      </c>
    </row>
    <row r="1414" spans="2:2" x14ac:dyDescent="0.25">
      <c r="B1414" t="s">
        <v>2291</v>
      </c>
    </row>
    <row r="1415" spans="2:2" x14ac:dyDescent="0.25">
      <c r="B1415" t="s">
        <v>2282</v>
      </c>
    </row>
    <row r="1416" spans="2:2" x14ac:dyDescent="0.25">
      <c r="B1416" t="s">
        <v>2300</v>
      </c>
    </row>
    <row r="1417" spans="2:2" x14ac:dyDescent="0.25">
      <c r="B1417" t="s">
        <v>2335</v>
      </c>
    </row>
    <row r="1418" spans="2:2" x14ac:dyDescent="0.25">
      <c r="B1418" t="s">
        <v>2285</v>
      </c>
    </row>
    <row r="1419" spans="2:2" x14ac:dyDescent="0.25">
      <c r="B1419" t="s">
        <v>2286</v>
      </c>
    </row>
    <row r="1420" spans="2:2" x14ac:dyDescent="0.25">
      <c r="B1420" t="s">
        <v>2328</v>
      </c>
    </row>
    <row r="1421" spans="2:2" x14ac:dyDescent="0.25">
      <c r="B1421" t="s">
        <v>2288</v>
      </c>
    </row>
    <row r="1422" spans="2:2" x14ac:dyDescent="0.25">
      <c r="B1422" t="s">
        <v>2289</v>
      </c>
    </row>
    <row r="1423" spans="2:2" x14ac:dyDescent="0.25">
      <c r="B1423" t="s">
        <v>2290</v>
      </c>
    </row>
    <row r="1424" spans="2:2" x14ac:dyDescent="0.25">
      <c r="B1424" t="s">
        <v>2291</v>
      </c>
    </row>
    <row r="1425" spans="2:2" x14ac:dyDescent="0.25">
      <c r="B1425" t="s">
        <v>2282</v>
      </c>
    </row>
    <row r="1426" spans="2:2" x14ac:dyDescent="0.25">
      <c r="B1426" t="s">
        <v>2283</v>
      </c>
    </row>
    <row r="1427" spans="2:2" x14ac:dyDescent="0.25">
      <c r="B1427" t="s">
        <v>2331</v>
      </c>
    </row>
    <row r="1428" spans="2:2" x14ac:dyDescent="0.25">
      <c r="B1428" t="s">
        <v>2293</v>
      </c>
    </row>
    <row r="1429" spans="2:2" x14ac:dyDescent="0.25">
      <c r="B1429" t="s">
        <v>2286</v>
      </c>
    </row>
    <row r="1430" spans="2:2" x14ac:dyDescent="0.25">
      <c r="B1430" t="s">
        <v>2294</v>
      </c>
    </row>
    <row r="1431" spans="2:2" x14ac:dyDescent="0.25">
      <c r="B1431" t="s">
        <v>2288</v>
      </c>
    </row>
    <row r="1432" spans="2:2" x14ac:dyDescent="0.25">
      <c r="B1432" t="s">
        <v>2289</v>
      </c>
    </row>
    <row r="1433" spans="2:2" x14ac:dyDescent="0.25">
      <c r="B1433" t="s">
        <v>2299</v>
      </c>
    </row>
    <row r="1434" spans="2:2" x14ac:dyDescent="0.25">
      <c r="B1434" t="s">
        <v>2291</v>
      </c>
    </row>
    <row r="1435" spans="2:2" x14ac:dyDescent="0.25">
      <c r="B1435" t="s">
        <v>2282</v>
      </c>
    </row>
    <row r="1436" spans="2:2" x14ac:dyDescent="0.25">
      <c r="B1436" t="s">
        <v>2304</v>
      </c>
    </row>
    <row r="1437" spans="2:2" x14ac:dyDescent="0.25">
      <c r="B1437" t="s">
        <v>2307</v>
      </c>
    </row>
    <row r="1438" spans="2:2" x14ac:dyDescent="0.25">
      <c r="B1438" t="s">
        <v>2285</v>
      </c>
    </row>
    <row r="1439" spans="2:2" x14ac:dyDescent="0.25">
      <c r="B1439" t="s">
        <v>2309</v>
      </c>
    </row>
    <row r="1440" spans="2:2" x14ac:dyDescent="0.25">
      <c r="B1440" t="s">
        <v>2312</v>
      </c>
    </row>
    <row r="1441" spans="2:2" x14ac:dyDescent="0.25">
      <c r="B1441" t="s">
        <v>2288</v>
      </c>
    </row>
    <row r="1442" spans="2:2" x14ac:dyDescent="0.25">
      <c r="B1442" t="s">
        <v>2289</v>
      </c>
    </row>
    <row r="1443" spans="2:2" x14ac:dyDescent="0.25">
      <c r="B1443" t="s">
        <v>2299</v>
      </c>
    </row>
    <row r="1444" spans="2:2" x14ac:dyDescent="0.25">
      <c r="B1444" t="s">
        <v>2291</v>
      </c>
    </row>
    <row r="1445" spans="2:2" x14ac:dyDescent="0.25">
      <c r="B1445" t="s">
        <v>2282</v>
      </c>
    </row>
    <row r="1446" spans="2:2" x14ac:dyDescent="0.25">
      <c r="B1446" t="s">
        <v>2304</v>
      </c>
    </row>
    <row r="1447" spans="2:2" x14ac:dyDescent="0.25">
      <c r="B1447" t="s">
        <v>2333</v>
      </c>
    </row>
    <row r="1448" spans="2:2" x14ac:dyDescent="0.25">
      <c r="B1448" t="s">
        <v>2293</v>
      </c>
    </row>
    <row r="1449" spans="2:2" x14ac:dyDescent="0.25">
      <c r="B1449" t="s">
        <v>2286</v>
      </c>
    </row>
    <row r="1450" spans="2:2" x14ac:dyDescent="0.25">
      <c r="B1450" t="s">
        <v>2339</v>
      </c>
    </row>
    <row r="1451" spans="2:2" x14ac:dyDescent="0.25">
      <c r="B1451" t="s">
        <v>2288</v>
      </c>
    </row>
    <row r="1452" spans="2:2" x14ac:dyDescent="0.25">
      <c r="B1452" t="s">
        <v>2289</v>
      </c>
    </row>
    <row r="1453" spans="2:2" x14ac:dyDescent="0.25">
      <c r="B1453" t="s">
        <v>2290</v>
      </c>
    </row>
    <row r="1454" spans="2:2" x14ac:dyDescent="0.25">
      <c r="B1454" t="s">
        <v>2291</v>
      </c>
    </row>
    <row r="1455" spans="2:2" x14ac:dyDescent="0.25">
      <c r="B1455" t="s">
        <v>2282</v>
      </c>
    </row>
    <row r="1456" spans="2:2" x14ac:dyDescent="0.25">
      <c r="B1456" t="s">
        <v>2304</v>
      </c>
    </row>
    <row r="1457" spans="2:2" x14ac:dyDescent="0.25">
      <c r="B1457" t="s">
        <v>2292</v>
      </c>
    </row>
    <row r="1458" spans="2:2" x14ac:dyDescent="0.25">
      <c r="B1458" t="s">
        <v>2293</v>
      </c>
    </row>
    <row r="1459" spans="2:2" x14ac:dyDescent="0.25">
      <c r="B1459" t="s">
        <v>2286</v>
      </c>
    </row>
    <row r="1460" spans="2:2" x14ac:dyDescent="0.25">
      <c r="B1460" t="s">
        <v>2339</v>
      </c>
    </row>
    <row r="1461" spans="2:2" x14ac:dyDescent="0.25">
      <c r="B1461" t="s">
        <v>2288</v>
      </c>
    </row>
    <row r="1462" spans="2:2" x14ac:dyDescent="0.25">
      <c r="B1462" t="s">
        <v>2289</v>
      </c>
    </row>
    <row r="1463" spans="2:2" x14ac:dyDescent="0.25">
      <c r="B1463" t="s">
        <v>2290</v>
      </c>
    </row>
    <row r="1464" spans="2:2" x14ac:dyDescent="0.25">
      <c r="B1464" t="s">
        <v>2291</v>
      </c>
    </row>
    <row r="1465" spans="2:2" x14ac:dyDescent="0.25">
      <c r="B1465" t="s">
        <v>2282</v>
      </c>
    </row>
    <row r="1466" spans="2:2" x14ac:dyDescent="0.25">
      <c r="B1466" t="s">
        <v>2304</v>
      </c>
    </row>
    <row r="1467" spans="2:2" x14ac:dyDescent="0.25">
      <c r="B1467" t="s">
        <v>2321</v>
      </c>
    </row>
    <row r="1468" spans="2:2" x14ac:dyDescent="0.25">
      <c r="B1468" t="s">
        <v>2293</v>
      </c>
    </row>
    <row r="1469" spans="2:2" x14ac:dyDescent="0.25">
      <c r="B1469" t="s">
        <v>2286</v>
      </c>
    </row>
    <row r="1470" spans="2:2" x14ac:dyDescent="0.25">
      <c r="B1470" t="s">
        <v>2339</v>
      </c>
    </row>
    <row r="1471" spans="2:2" x14ac:dyDescent="0.25">
      <c r="B1471" t="s">
        <v>2298</v>
      </c>
    </row>
    <row r="1472" spans="2:2" x14ac:dyDescent="0.25">
      <c r="B1472" t="s">
        <v>2289</v>
      </c>
    </row>
    <row r="1473" spans="2:2" x14ac:dyDescent="0.25">
      <c r="B1473" t="s">
        <v>2299</v>
      </c>
    </row>
    <row r="1474" spans="2:2" x14ac:dyDescent="0.25">
      <c r="B1474" t="s">
        <v>2291</v>
      </c>
    </row>
    <row r="1475" spans="2:2" x14ac:dyDescent="0.25">
      <c r="B1475" t="s">
        <v>2282</v>
      </c>
    </row>
    <row r="1476" spans="2:2" x14ac:dyDescent="0.25">
      <c r="B1476" t="s">
        <v>2283</v>
      </c>
    </row>
    <row r="1477" spans="2:2" x14ac:dyDescent="0.25">
      <c r="B1477" t="s">
        <v>2321</v>
      </c>
    </row>
    <row r="1478" spans="2:2" x14ac:dyDescent="0.25">
      <c r="B1478" t="s">
        <v>2293</v>
      </c>
    </row>
    <row r="1479" spans="2:2" x14ac:dyDescent="0.25">
      <c r="B1479" t="s">
        <v>2286</v>
      </c>
    </row>
    <row r="1480" spans="2:2" x14ac:dyDescent="0.25">
      <c r="B1480" t="s">
        <v>2326</v>
      </c>
    </row>
    <row r="1481" spans="2:2" x14ac:dyDescent="0.25">
      <c r="B1481" t="s">
        <v>2288</v>
      </c>
    </row>
    <row r="1482" spans="2:2" x14ac:dyDescent="0.25">
      <c r="B1482" t="s">
        <v>2289</v>
      </c>
    </row>
    <row r="1483" spans="2:2" x14ac:dyDescent="0.25">
      <c r="B1483" t="s">
        <v>2290</v>
      </c>
    </row>
    <row r="1484" spans="2:2" x14ac:dyDescent="0.25">
      <c r="B1484" t="s">
        <v>2291</v>
      </c>
    </row>
    <row r="1485" spans="2:2" x14ac:dyDescent="0.25">
      <c r="B1485" t="s">
        <v>2282</v>
      </c>
    </row>
    <row r="1486" spans="2:2" x14ac:dyDescent="0.25">
      <c r="B1486" t="s">
        <v>2300</v>
      </c>
    </row>
    <row r="1487" spans="2:2" x14ac:dyDescent="0.25">
      <c r="B1487" t="s">
        <v>2284</v>
      </c>
    </row>
    <row r="1488" spans="2:2" x14ac:dyDescent="0.25">
      <c r="B1488" t="s">
        <v>2293</v>
      </c>
    </row>
    <row r="1489" spans="2:2" x14ac:dyDescent="0.25">
      <c r="B1489" t="s">
        <v>2309</v>
      </c>
    </row>
    <row r="1490" spans="2:2" x14ac:dyDescent="0.25">
      <c r="B1490" t="s">
        <v>2324</v>
      </c>
    </row>
    <row r="1491" spans="2:2" x14ac:dyDescent="0.25">
      <c r="B1491" t="s">
        <v>2298</v>
      </c>
    </row>
    <row r="1492" spans="2:2" x14ac:dyDescent="0.25">
      <c r="B1492" t="s">
        <v>2289</v>
      </c>
    </row>
    <row r="1493" spans="2:2" x14ac:dyDescent="0.25">
      <c r="B1493" t="s">
        <v>2299</v>
      </c>
    </row>
    <row r="1494" spans="2:2" x14ac:dyDescent="0.25">
      <c r="B1494" t="s">
        <v>2291</v>
      </c>
    </row>
    <row r="1495" spans="2:2" x14ac:dyDescent="0.25">
      <c r="B1495" t="s">
        <v>2282</v>
      </c>
    </row>
    <row r="1496" spans="2:2" x14ac:dyDescent="0.25">
      <c r="B1496" t="s">
        <v>2283</v>
      </c>
    </row>
    <row r="1497" spans="2:2" x14ac:dyDescent="0.25">
      <c r="B1497" t="s">
        <v>2321</v>
      </c>
    </row>
    <row r="1498" spans="2:2" x14ac:dyDescent="0.25">
      <c r="B1498" t="s">
        <v>2285</v>
      </c>
    </row>
    <row r="1499" spans="2:2" x14ac:dyDescent="0.25">
      <c r="B1499" t="s">
        <v>2344</v>
      </c>
    </row>
    <row r="1500" spans="2:2" x14ac:dyDescent="0.25">
      <c r="B1500" t="s">
        <v>2302</v>
      </c>
    </row>
    <row r="1501" spans="2:2" x14ac:dyDescent="0.25">
      <c r="B1501" t="s">
        <v>2288</v>
      </c>
    </row>
    <row r="1502" spans="2:2" x14ac:dyDescent="0.25">
      <c r="B1502" t="s">
        <v>2289</v>
      </c>
    </row>
    <row r="1503" spans="2:2" x14ac:dyDescent="0.25">
      <c r="B1503" t="s">
        <v>2290</v>
      </c>
    </row>
    <row r="1504" spans="2:2" x14ac:dyDescent="0.25">
      <c r="B1504" t="s">
        <v>2291</v>
      </c>
    </row>
    <row r="1505" spans="2:2" x14ac:dyDescent="0.25">
      <c r="B1505" t="s">
        <v>2282</v>
      </c>
    </row>
    <row r="1506" spans="2:2" x14ac:dyDescent="0.25">
      <c r="B1506" t="s">
        <v>2283</v>
      </c>
    </row>
    <row r="1507" spans="2:2" x14ac:dyDescent="0.25">
      <c r="B1507" t="s">
        <v>2292</v>
      </c>
    </row>
    <row r="1508" spans="2:2" x14ac:dyDescent="0.25">
      <c r="B1508" t="s">
        <v>2293</v>
      </c>
    </row>
    <row r="1509" spans="2:2" x14ac:dyDescent="0.25">
      <c r="B1509" t="s">
        <v>2286</v>
      </c>
    </row>
    <row r="1510" spans="2:2" x14ac:dyDescent="0.25">
      <c r="B1510" t="s">
        <v>2341</v>
      </c>
    </row>
    <row r="1511" spans="2:2" x14ac:dyDescent="0.25">
      <c r="B1511" t="s">
        <v>2288</v>
      </c>
    </row>
    <row r="1512" spans="2:2" x14ac:dyDescent="0.25">
      <c r="B1512" t="s">
        <v>2289</v>
      </c>
    </row>
    <row r="1513" spans="2:2" x14ac:dyDescent="0.25">
      <c r="B1513" t="s">
        <v>2290</v>
      </c>
    </row>
    <row r="1514" spans="2:2" x14ac:dyDescent="0.25">
      <c r="B1514" t="s">
        <v>2291</v>
      </c>
    </row>
    <row r="1515" spans="2:2" x14ac:dyDescent="0.25">
      <c r="B1515" t="s">
        <v>2282</v>
      </c>
    </row>
    <row r="1516" spans="2:2" x14ac:dyDescent="0.25">
      <c r="B1516" t="s">
        <v>2300</v>
      </c>
    </row>
    <row r="1517" spans="2:2" x14ac:dyDescent="0.25">
      <c r="B1517" t="s">
        <v>2301</v>
      </c>
    </row>
    <row r="1518" spans="2:2" x14ac:dyDescent="0.25">
      <c r="B1518" t="s">
        <v>2285</v>
      </c>
    </row>
    <row r="1519" spans="2:2" x14ac:dyDescent="0.25">
      <c r="B1519" t="s">
        <v>2286</v>
      </c>
    </row>
    <row r="1520" spans="2:2" x14ac:dyDescent="0.25">
      <c r="B1520" t="s">
        <v>2328</v>
      </c>
    </row>
    <row r="1521" spans="2:2" x14ac:dyDescent="0.25">
      <c r="B1521" t="s">
        <v>2298</v>
      </c>
    </row>
    <row r="1522" spans="2:2" x14ac:dyDescent="0.25">
      <c r="B1522" t="s">
        <v>2322</v>
      </c>
    </row>
    <row r="1523" spans="2:2" x14ac:dyDescent="0.25">
      <c r="B1523" t="s">
        <v>2299</v>
      </c>
    </row>
    <row r="1524" spans="2:2" x14ac:dyDescent="0.25">
      <c r="B1524" t="s">
        <v>2291</v>
      </c>
    </row>
    <row r="1525" spans="2:2" x14ac:dyDescent="0.25">
      <c r="B1525" t="s">
        <v>2282</v>
      </c>
    </row>
    <row r="1526" spans="2:2" x14ac:dyDescent="0.25">
      <c r="B1526" t="s">
        <v>2283</v>
      </c>
    </row>
    <row r="1527" spans="2:2" x14ac:dyDescent="0.25">
      <c r="B1527" t="s">
        <v>2342</v>
      </c>
    </row>
    <row r="1528" spans="2:2" x14ac:dyDescent="0.25">
      <c r="B1528" t="s">
        <v>2285</v>
      </c>
    </row>
    <row r="1529" spans="2:2" x14ac:dyDescent="0.25">
      <c r="B1529" t="s">
        <v>2286</v>
      </c>
    </row>
    <row r="1530" spans="2:2" x14ac:dyDescent="0.25">
      <c r="B1530" t="s">
        <v>2341</v>
      </c>
    </row>
    <row r="1531" spans="2:2" x14ac:dyDescent="0.25">
      <c r="B1531" t="s">
        <v>2288</v>
      </c>
    </row>
    <row r="1532" spans="2:2" x14ac:dyDescent="0.25">
      <c r="B1532" t="s">
        <v>2289</v>
      </c>
    </row>
    <row r="1533" spans="2:2" x14ac:dyDescent="0.25">
      <c r="B1533" t="s">
        <v>2290</v>
      </c>
    </row>
    <row r="1534" spans="2:2" x14ac:dyDescent="0.25">
      <c r="B1534" t="s">
        <v>2291</v>
      </c>
    </row>
    <row r="1535" spans="2:2" x14ac:dyDescent="0.25">
      <c r="B1535" t="s">
        <v>2282</v>
      </c>
    </row>
    <row r="1536" spans="2:2" x14ac:dyDescent="0.25">
      <c r="B1536" t="s">
        <v>2283</v>
      </c>
    </row>
    <row r="1537" spans="2:2" x14ac:dyDescent="0.25">
      <c r="B1537" t="s">
        <v>2303</v>
      </c>
    </row>
    <row r="1538" spans="2:2" x14ac:dyDescent="0.25">
      <c r="B1538" t="s">
        <v>2293</v>
      </c>
    </row>
    <row r="1539" spans="2:2" x14ac:dyDescent="0.25">
      <c r="B1539" t="s">
        <v>2286</v>
      </c>
    </row>
    <row r="1540" spans="2:2" x14ac:dyDescent="0.25">
      <c r="B1540" t="s">
        <v>2294</v>
      </c>
    </row>
    <row r="1541" spans="2:2" x14ac:dyDescent="0.25">
      <c r="B1541" t="s">
        <v>2288</v>
      </c>
    </row>
    <row r="1542" spans="2:2" x14ac:dyDescent="0.25">
      <c r="B1542" t="s">
        <v>2289</v>
      </c>
    </row>
    <row r="1543" spans="2:2" x14ac:dyDescent="0.25">
      <c r="B1543" t="s">
        <v>2290</v>
      </c>
    </row>
    <row r="1544" spans="2:2" x14ac:dyDescent="0.25">
      <c r="B1544" t="s">
        <v>2291</v>
      </c>
    </row>
    <row r="1545" spans="2:2" x14ac:dyDescent="0.25">
      <c r="B1545" t="s">
        <v>2282</v>
      </c>
    </row>
    <row r="1546" spans="2:2" x14ac:dyDescent="0.25">
      <c r="B1546" t="s">
        <v>2283</v>
      </c>
    </row>
    <row r="1547" spans="2:2" x14ac:dyDescent="0.25">
      <c r="B1547" t="s">
        <v>2307</v>
      </c>
    </row>
    <row r="1548" spans="2:2" x14ac:dyDescent="0.25">
      <c r="B1548" t="s">
        <v>2316</v>
      </c>
    </row>
    <row r="1549" spans="2:2" x14ac:dyDescent="0.25">
      <c r="B1549" t="s">
        <v>2309</v>
      </c>
    </row>
    <row r="1550" spans="2:2" x14ac:dyDescent="0.25">
      <c r="B1550" t="s">
        <v>2317</v>
      </c>
    </row>
    <row r="1551" spans="2:2" x14ac:dyDescent="0.25">
      <c r="B1551" t="s">
        <v>2298</v>
      </c>
    </row>
    <row r="1552" spans="2:2" x14ac:dyDescent="0.25">
      <c r="B1552" t="s">
        <v>2289</v>
      </c>
    </row>
    <row r="1553" spans="2:2" x14ac:dyDescent="0.25">
      <c r="B1553" t="s">
        <v>2290</v>
      </c>
    </row>
    <row r="1554" spans="2:2" x14ac:dyDescent="0.25">
      <c r="B1554" t="s">
        <v>2291</v>
      </c>
    </row>
    <row r="1555" spans="2:2" x14ac:dyDescent="0.25">
      <c r="B1555" t="s">
        <v>2282</v>
      </c>
    </row>
    <row r="1556" spans="2:2" x14ac:dyDescent="0.25">
      <c r="B1556" t="s">
        <v>2300</v>
      </c>
    </row>
    <row r="1557" spans="2:2" x14ac:dyDescent="0.25">
      <c r="B1557" t="s">
        <v>2295</v>
      </c>
    </row>
    <row r="1558" spans="2:2" x14ac:dyDescent="0.25">
      <c r="B1558" t="s">
        <v>2293</v>
      </c>
    </row>
    <row r="1559" spans="2:2" x14ac:dyDescent="0.25">
      <c r="B1559" t="s">
        <v>2296</v>
      </c>
    </row>
    <row r="1560" spans="2:2" x14ac:dyDescent="0.25">
      <c r="B1560" t="s">
        <v>2320</v>
      </c>
    </row>
    <row r="1561" spans="2:2" x14ac:dyDescent="0.25">
      <c r="B1561" t="s">
        <v>2288</v>
      </c>
    </row>
    <row r="1562" spans="2:2" x14ac:dyDescent="0.25">
      <c r="B1562" t="s">
        <v>2322</v>
      </c>
    </row>
    <row r="1563" spans="2:2" x14ac:dyDescent="0.25">
      <c r="B1563" t="s">
        <v>2290</v>
      </c>
    </row>
    <row r="1564" spans="2:2" x14ac:dyDescent="0.25">
      <c r="B1564" t="s">
        <v>2291</v>
      </c>
    </row>
    <row r="1565" spans="2:2" x14ac:dyDescent="0.25">
      <c r="B1565" t="s">
        <v>2282</v>
      </c>
    </row>
    <row r="1566" spans="2:2" x14ac:dyDescent="0.25">
      <c r="B1566" t="s">
        <v>2283</v>
      </c>
    </row>
    <row r="1567" spans="2:2" x14ac:dyDescent="0.25">
      <c r="B1567" t="s">
        <v>2303</v>
      </c>
    </row>
    <row r="1568" spans="2:2" x14ac:dyDescent="0.25">
      <c r="B1568" t="s">
        <v>2293</v>
      </c>
    </row>
    <row r="1569" spans="2:2" x14ac:dyDescent="0.25">
      <c r="B1569" t="s">
        <v>2286</v>
      </c>
    </row>
    <row r="1570" spans="2:2" x14ac:dyDescent="0.25">
      <c r="B1570" t="s">
        <v>2341</v>
      </c>
    </row>
    <row r="1571" spans="2:2" x14ac:dyDescent="0.25">
      <c r="B1571" t="s">
        <v>2288</v>
      </c>
    </row>
    <row r="1572" spans="2:2" x14ac:dyDescent="0.25">
      <c r="B1572" t="s">
        <v>2322</v>
      </c>
    </row>
    <row r="1573" spans="2:2" x14ac:dyDescent="0.25">
      <c r="B1573" t="s">
        <v>2290</v>
      </c>
    </row>
    <row r="1574" spans="2:2" x14ac:dyDescent="0.25">
      <c r="B1574" t="s">
        <v>2291</v>
      </c>
    </row>
    <row r="1575" spans="2:2" x14ac:dyDescent="0.25">
      <c r="B1575" t="s">
        <v>2282</v>
      </c>
    </row>
    <row r="1576" spans="2:2" x14ac:dyDescent="0.25">
      <c r="B1576" t="s">
        <v>2300</v>
      </c>
    </row>
    <row r="1577" spans="2:2" x14ac:dyDescent="0.25">
      <c r="B1577" t="s">
        <v>2292</v>
      </c>
    </row>
    <row r="1578" spans="2:2" x14ac:dyDescent="0.25">
      <c r="B1578" t="s">
        <v>2285</v>
      </c>
    </row>
    <row r="1579" spans="2:2" x14ac:dyDescent="0.25">
      <c r="B1579" t="s">
        <v>2286</v>
      </c>
    </row>
    <row r="1580" spans="2:2" x14ac:dyDescent="0.25">
      <c r="B1580" t="s">
        <v>2324</v>
      </c>
    </row>
    <row r="1581" spans="2:2" x14ac:dyDescent="0.25">
      <c r="B1581" t="s">
        <v>2298</v>
      </c>
    </row>
    <row r="1582" spans="2:2" x14ac:dyDescent="0.25">
      <c r="B1582" t="s">
        <v>2289</v>
      </c>
    </row>
    <row r="1583" spans="2:2" x14ac:dyDescent="0.25">
      <c r="B1583" t="s">
        <v>2299</v>
      </c>
    </row>
    <row r="1584" spans="2:2" x14ac:dyDescent="0.25">
      <c r="B1584" t="s">
        <v>2291</v>
      </c>
    </row>
    <row r="1585" spans="2:2" x14ac:dyDescent="0.25">
      <c r="B1585" t="s">
        <v>2282</v>
      </c>
    </row>
    <row r="1586" spans="2:2" x14ac:dyDescent="0.25">
      <c r="B1586" t="s">
        <v>2304</v>
      </c>
    </row>
    <row r="1587" spans="2:2" x14ac:dyDescent="0.25">
      <c r="B1587" t="s">
        <v>2292</v>
      </c>
    </row>
    <row r="1588" spans="2:2" x14ac:dyDescent="0.25">
      <c r="B1588" t="s">
        <v>2293</v>
      </c>
    </row>
    <row r="1589" spans="2:2" x14ac:dyDescent="0.25">
      <c r="B1589" t="s">
        <v>2286</v>
      </c>
    </row>
    <row r="1590" spans="2:2" x14ac:dyDescent="0.25">
      <c r="B1590" t="s">
        <v>2339</v>
      </c>
    </row>
    <row r="1591" spans="2:2" x14ac:dyDescent="0.25">
      <c r="B1591" t="s">
        <v>2298</v>
      </c>
    </row>
    <row r="1592" spans="2:2" x14ac:dyDescent="0.25">
      <c r="B1592" t="s">
        <v>2289</v>
      </c>
    </row>
    <row r="1593" spans="2:2" x14ac:dyDescent="0.25">
      <c r="B1593" t="s">
        <v>2299</v>
      </c>
    </row>
    <row r="1594" spans="2:2" x14ac:dyDescent="0.25">
      <c r="B1594" t="s">
        <v>2291</v>
      </c>
    </row>
    <row r="1595" spans="2:2" x14ac:dyDescent="0.25">
      <c r="B1595" t="s">
        <v>2282</v>
      </c>
    </row>
    <row r="1596" spans="2:2" x14ac:dyDescent="0.25">
      <c r="B1596" t="s">
        <v>2283</v>
      </c>
    </row>
    <row r="1597" spans="2:2" x14ac:dyDescent="0.25">
      <c r="B1597" t="s">
        <v>2295</v>
      </c>
    </row>
    <row r="1598" spans="2:2" x14ac:dyDescent="0.25">
      <c r="B1598" t="s">
        <v>2337</v>
      </c>
    </row>
    <row r="1599" spans="2:2" x14ac:dyDescent="0.25">
      <c r="B1599" t="s">
        <v>2286</v>
      </c>
    </row>
    <row r="1600" spans="2:2" x14ac:dyDescent="0.25">
      <c r="B1600" t="s">
        <v>2294</v>
      </c>
    </row>
    <row r="1601" spans="2:2" x14ac:dyDescent="0.25">
      <c r="B1601" t="s">
        <v>2288</v>
      </c>
    </row>
    <row r="1602" spans="2:2" x14ac:dyDescent="0.25">
      <c r="B1602" t="s">
        <v>2289</v>
      </c>
    </row>
    <row r="1603" spans="2:2" x14ac:dyDescent="0.25">
      <c r="B1603" t="s">
        <v>2290</v>
      </c>
    </row>
    <row r="1604" spans="2:2" x14ac:dyDescent="0.25">
      <c r="B1604" t="s">
        <v>2291</v>
      </c>
    </row>
    <row r="1605" spans="2:2" x14ac:dyDescent="0.25">
      <c r="B1605" t="s">
        <v>2282</v>
      </c>
    </row>
    <row r="1606" spans="2:2" x14ac:dyDescent="0.25">
      <c r="B1606" t="s">
        <v>2300</v>
      </c>
    </row>
    <row r="1607" spans="2:2" x14ac:dyDescent="0.25">
      <c r="B1607" t="s">
        <v>2284</v>
      </c>
    </row>
    <row r="1608" spans="2:2" x14ac:dyDescent="0.25">
      <c r="B1608" t="s">
        <v>2285</v>
      </c>
    </row>
    <row r="1609" spans="2:2" x14ac:dyDescent="0.25">
      <c r="B1609" t="s">
        <v>2286</v>
      </c>
    </row>
    <row r="1610" spans="2:2" x14ac:dyDescent="0.25">
      <c r="B1610" t="s">
        <v>2330</v>
      </c>
    </row>
    <row r="1611" spans="2:2" x14ac:dyDescent="0.25">
      <c r="B1611" t="s">
        <v>2298</v>
      </c>
    </row>
    <row r="1612" spans="2:2" x14ac:dyDescent="0.25">
      <c r="B1612" t="s">
        <v>2322</v>
      </c>
    </row>
    <row r="1613" spans="2:2" x14ac:dyDescent="0.25">
      <c r="B1613" t="s">
        <v>2299</v>
      </c>
    </row>
    <row r="1614" spans="2:2" x14ac:dyDescent="0.25">
      <c r="B1614" t="s">
        <v>2291</v>
      </c>
    </row>
    <row r="1615" spans="2:2" x14ac:dyDescent="0.25">
      <c r="B1615" t="s">
        <v>2282</v>
      </c>
    </row>
    <row r="1616" spans="2:2" x14ac:dyDescent="0.25">
      <c r="B1616" t="s">
        <v>2283</v>
      </c>
    </row>
    <row r="1617" spans="2:2" x14ac:dyDescent="0.25">
      <c r="B1617" t="s">
        <v>2340</v>
      </c>
    </row>
    <row r="1618" spans="2:2" x14ac:dyDescent="0.25">
      <c r="B1618" t="s">
        <v>2293</v>
      </c>
    </row>
    <row r="1619" spans="2:2" x14ac:dyDescent="0.25">
      <c r="B1619" t="s">
        <v>2296</v>
      </c>
    </row>
    <row r="1620" spans="2:2" x14ac:dyDescent="0.25">
      <c r="B1620" t="s">
        <v>2306</v>
      </c>
    </row>
    <row r="1621" spans="2:2" x14ac:dyDescent="0.25">
      <c r="B1621" t="s">
        <v>2298</v>
      </c>
    </row>
    <row r="1622" spans="2:2" x14ac:dyDescent="0.25">
      <c r="B1622" t="s">
        <v>2289</v>
      </c>
    </row>
    <row r="1623" spans="2:2" x14ac:dyDescent="0.25">
      <c r="B1623" t="s">
        <v>2299</v>
      </c>
    </row>
    <row r="1624" spans="2:2" x14ac:dyDescent="0.25">
      <c r="B1624" t="s">
        <v>2291</v>
      </c>
    </row>
    <row r="1625" spans="2:2" x14ac:dyDescent="0.25">
      <c r="B1625" t="s">
        <v>2282</v>
      </c>
    </row>
    <row r="1626" spans="2:2" x14ac:dyDescent="0.25">
      <c r="B1626" t="s">
        <v>2304</v>
      </c>
    </row>
    <row r="1627" spans="2:2" x14ac:dyDescent="0.25">
      <c r="B1627" t="s">
        <v>2331</v>
      </c>
    </row>
    <row r="1628" spans="2:2" x14ac:dyDescent="0.25">
      <c r="B1628" t="s">
        <v>2293</v>
      </c>
    </row>
    <row r="1629" spans="2:2" x14ac:dyDescent="0.25">
      <c r="B1629" t="s">
        <v>2286</v>
      </c>
    </row>
    <row r="1630" spans="2:2" x14ac:dyDescent="0.25">
      <c r="B1630" t="s">
        <v>2312</v>
      </c>
    </row>
    <row r="1631" spans="2:2" x14ac:dyDescent="0.25">
      <c r="B1631" t="s">
        <v>2288</v>
      </c>
    </row>
    <row r="1632" spans="2:2" x14ac:dyDescent="0.25">
      <c r="B1632" t="s">
        <v>2289</v>
      </c>
    </row>
    <row r="1633" spans="2:2" x14ac:dyDescent="0.25">
      <c r="B1633" t="s">
        <v>2290</v>
      </c>
    </row>
    <row r="1634" spans="2:2" x14ac:dyDescent="0.25">
      <c r="B1634" t="s">
        <v>2291</v>
      </c>
    </row>
    <row r="1635" spans="2:2" x14ac:dyDescent="0.25">
      <c r="B1635" t="s">
        <v>2282</v>
      </c>
    </row>
    <row r="1636" spans="2:2" x14ac:dyDescent="0.25">
      <c r="B1636" t="s">
        <v>2304</v>
      </c>
    </row>
    <row r="1637" spans="2:2" x14ac:dyDescent="0.25">
      <c r="B1637" t="s">
        <v>2284</v>
      </c>
    </row>
    <row r="1638" spans="2:2" x14ac:dyDescent="0.25">
      <c r="B1638" t="s">
        <v>2293</v>
      </c>
    </row>
    <row r="1639" spans="2:2" x14ac:dyDescent="0.25">
      <c r="B1639" t="s">
        <v>2286</v>
      </c>
    </row>
    <row r="1640" spans="2:2" x14ac:dyDescent="0.25">
      <c r="B1640" t="s">
        <v>2323</v>
      </c>
    </row>
    <row r="1641" spans="2:2" x14ac:dyDescent="0.25">
      <c r="B1641" t="s">
        <v>2288</v>
      </c>
    </row>
    <row r="1642" spans="2:2" x14ac:dyDescent="0.25">
      <c r="B1642" t="s">
        <v>2289</v>
      </c>
    </row>
    <row r="1643" spans="2:2" x14ac:dyDescent="0.25">
      <c r="B1643" t="s">
        <v>2290</v>
      </c>
    </row>
    <row r="1644" spans="2:2" x14ac:dyDescent="0.25">
      <c r="B1644" t="s">
        <v>2291</v>
      </c>
    </row>
    <row r="1645" spans="2:2" x14ac:dyDescent="0.25">
      <c r="B1645" t="s">
        <v>2282</v>
      </c>
    </row>
    <row r="1646" spans="2:2" x14ac:dyDescent="0.25">
      <c r="B1646" t="s">
        <v>2304</v>
      </c>
    </row>
    <row r="1647" spans="2:2" x14ac:dyDescent="0.25">
      <c r="B1647" t="s">
        <v>2295</v>
      </c>
    </row>
    <row r="1648" spans="2:2" x14ac:dyDescent="0.25">
      <c r="B1648" t="s">
        <v>2293</v>
      </c>
    </row>
    <row r="1649" spans="2:2" x14ac:dyDescent="0.25">
      <c r="B1649" t="s">
        <v>2286</v>
      </c>
    </row>
    <row r="1650" spans="2:2" x14ac:dyDescent="0.25">
      <c r="B1650" t="s">
        <v>2297</v>
      </c>
    </row>
    <row r="1651" spans="2:2" x14ac:dyDescent="0.25">
      <c r="B1651" t="s">
        <v>2298</v>
      </c>
    </row>
    <row r="1652" spans="2:2" x14ac:dyDescent="0.25">
      <c r="B1652" t="s">
        <v>2289</v>
      </c>
    </row>
    <row r="1653" spans="2:2" x14ac:dyDescent="0.25">
      <c r="B1653" t="s">
        <v>2299</v>
      </c>
    </row>
    <row r="1654" spans="2:2" x14ac:dyDescent="0.25">
      <c r="B1654" t="s">
        <v>2291</v>
      </c>
    </row>
    <row r="1655" spans="2:2" x14ac:dyDescent="0.25">
      <c r="B1655" t="s">
        <v>2282</v>
      </c>
    </row>
    <row r="1656" spans="2:2" x14ac:dyDescent="0.25">
      <c r="B1656" t="s">
        <v>2283</v>
      </c>
    </row>
    <row r="1657" spans="2:2" x14ac:dyDescent="0.25">
      <c r="B1657" t="s">
        <v>2318</v>
      </c>
    </row>
    <row r="1658" spans="2:2" x14ac:dyDescent="0.25">
      <c r="B1658" t="s">
        <v>2293</v>
      </c>
    </row>
    <row r="1659" spans="2:2" x14ac:dyDescent="0.25">
      <c r="B1659" t="s">
        <v>2286</v>
      </c>
    </row>
    <row r="1660" spans="2:2" x14ac:dyDescent="0.25">
      <c r="B1660" t="s">
        <v>2294</v>
      </c>
    </row>
    <row r="1661" spans="2:2" x14ac:dyDescent="0.25">
      <c r="B1661" t="s">
        <v>2288</v>
      </c>
    </row>
    <row r="1662" spans="2:2" x14ac:dyDescent="0.25">
      <c r="B1662" t="s">
        <v>2289</v>
      </c>
    </row>
    <row r="1663" spans="2:2" x14ac:dyDescent="0.25">
      <c r="B1663" t="s">
        <v>2299</v>
      </c>
    </row>
    <row r="1664" spans="2:2" x14ac:dyDescent="0.25">
      <c r="B1664" t="s">
        <v>2291</v>
      </c>
    </row>
    <row r="1665" spans="2:2" x14ac:dyDescent="0.25">
      <c r="B1665" t="s">
        <v>2282</v>
      </c>
    </row>
    <row r="1666" spans="2:2" x14ac:dyDescent="0.25">
      <c r="B1666" t="s">
        <v>2283</v>
      </c>
    </row>
    <row r="1667" spans="2:2" x14ac:dyDescent="0.25">
      <c r="B1667" t="s">
        <v>2333</v>
      </c>
    </row>
    <row r="1668" spans="2:2" x14ac:dyDescent="0.25">
      <c r="B1668" t="s">
        <v>2293</v>
      </c>
    </row>
    <row r="1669" spans="2:2" x14ac:dyDescent="0.25">
      <c r="B1669" t="s">
        <v>2286</v>
      </c>
    </row>
    <row r="1670" spans="2:2" x14ac:dyDescent="0.25">
      <c r="B1670" t="s">
        <v>2294</v>
      </c>
    </row>
    <row r="1671" spans="2:2" x14ac:dyDescent="0.25">
      <c r="B1671" t="s">
        <v>2288</v>
      </c>
    </row>
    <row r="1672" spans="2:2" x14ac:dyDescent="0.25">
      <c r="B1672" t="s">
        <v>2289</v>
      </c>
    </row>
    <row r="1673" spans="2:2" x14ac:dyDescent="0.25">
      <c r="B1673" t="s">
        <v>2290</v>
      </c>
    </row>
    <row r="1674" spans="2:2" x14ac:dyDescent="0.25">
      <c r="B1674" t="s">
        <v>2291</v>
      </c>
    </row>
    <row r="1675" spans="2:2" x14ac:dyDescent="0.25">
      <c r="B1675" t="s">
        <v>2282</v>
      </c>
    </row>
    <row r="1676" spans="2:2" x14ac:dyDescent="0.25">
      <c r="B1676" t="s">
        <v>2283</v>
      </c>
    </row>
    <row r="1677" spans="2:2" x14ac:dyDescent="0.25">
      <c r="B1677" t="s">
        <v>2325</v>
      </c>
    </row>
    <row r="1678" spans="2:2" x14ac:dyDescent="0.25">
      <c r="B1678" t="s">
        <v>2285</v>
      </c>
    </row>
    <row r="1679" spans="2:2" x14ac:dyDescent="0.25">
      <c r="B1679" t="s">
        <v>2286</v>
      </c>
    </row>
    <row r="1680" spans="2:2" x14ac:dyDescent="0.25">
      <c r="B1680" t="s">
        <v>2323</v>
      </c>
    </row>
    <row r="1681" spans="2:2" x14ac:dyDescent="0.25">
      <c r="B1681" t="s">
        <v>2298</v>
      </c>
    </row>
    <row r="1682" spans="2:2" x14ac:dyDescent="0.25">
      <c r="B1682" t="s">
        <v>2289</v>
      </c>
    </row>
    <row r="1683" spans="2:2" x14ac:dyDescent="0.25">
      <c r="B1683" t="s">
        <v>2290</v>
      </c>
    </row>
    <row r="1684" spans="2:2" x14ac:dyDescent="0.25">
      <c r="B1684" t="s">
        <v>2291</v>
      </c>
    </row>
    <row r="1685" spans="2:2" x14ac:dyDescent="0.25">
      <c r="B1685" t="s">
        <v>2282</v>
      </c>
    </row>
    <row r="1686" spans="2:2" x14ac:dyDescent="0.25">
      <c r="B1686" t="s">
        <v>2283</v>
      </c>
    </row>
    <row r="1687" spans="2:2" x14ac:dyDescent="0.25">
      <c r="B1687" t="s">
        <v>2303</v>
      </c>
    </row>
    <row r="1688" spans="2:2" x14ac:dyDescent="0.25">
      <c r="B1688" t="s">
        <v>2293</v>
      </c>
    </row>
    <row r="1689" spans="2:2" x14ac:dyDescent="0.25">
      <c r="B1689" t="s">
        <v>2286</v>
      </c>
    </row>
    <row r="1690" spans="2:2" x14ac:dyDescent="0.25">
      <c r="B1690" t="s">
        <v>2326</v>
      </c>
    </row>
    <row r="1691" spans="2:2" x14ac:dyDescent="0.25">
      <c r="B1691" t="s">
        <v>2298</v>
      </c>
    </row>
    <row r="1692" spans="2:2" x14ac:dyDescent="0.25">
      <c r="B1692" t="s">
        <v>2289</v>
      </c>
    </row>
    <row r="1693" spans="2:2" x14ac:dyDescent="0.25">
      <c r="B1693" t="s">
        <v>2290</v>
      </c>
    </row>
    <row r="1694" spans="2:2" x14ac:dyDescent="0.25">
      <c r="B1694" t="s">
        <v>2291</v>
      </c>
    </row>
    <row r="1695" spans="2:2" x14ac:dyDescent="0.25">
      <c r="B1695" t="s">
        <v>2282</v>
      </c>
    </row>
    <row r="1696" spans="2:2" x14ac:dyDescent="0.25">
      <c r="B1696" t="s">
        <v>2283</v>
      </c>
    </row>
    <row r="1697" spans="2:2" x14ac:dyDescent="0.25">
      <c r="B1697" t="s">
        <v>2305</v>
      </c>
    </row>
    <row r="1698" spans="2:2" x14ac:dyDescent="0.25">
      <c r="B1698" t="s">
        <v>2293</v>
      </c>
    </row>
    <row r="1699" spans="2:2" x14ac:dyDescent="0.25">
      <c r="B1699" t="s">
        <v>2286</v>
      </c>
    </row>
    <row r="1700" spans="2:2" x14ac:dyDescent="0.25">
      <c r="B1700" t="s">
        <v>2338</v>
      </c>
    </row>
    <row r="1701" spans="2:2" x14ac:dyDescent="0.25">
      <c r="B1701" t="s">
        <v>2288</v>
      </c>
    </row>
    <row r="1702" spans="2:2" x14ac:dyDescent="0.25">
      <c r="B1702" t="s">
        <v>2289</v>
      </c>
    </row>
    <row r="1703" spans="2:2" x14ac:dyDescent="0.25">
      <c r="B1703" t="s">
        <v>2290</v>
      </c>
    </row>
    <row r="1704" spans="2:2" x14ac:dyDescent="0.25">
      <c r="B1704" t="s">
        <v>2291</v>
      </c>
    </row>
    <row r="1705" spans="2:2" x14ac:dyDescent="0.25">
      <c r="B1705" t="s">
        <v>2282</v>
      </c>
    </row>
    <row r="1706" spans="2:2" x14ac:dyDescent="0.25">
      <c r="B1706" t="s">
        <v>2300</v>
      </c>
    </row>
    <row r="1707" spans="2:2" x14ac:dyDescent="0.25">
      <c r="B1707" t="s">
        <v>2336</v>
      </c>
    </row>
    <row r="1708" spans="2:2" x14ac:dyDescent="0.25">
      <c r="B1708" t="s">
        <v>2285</v>
      </c>
    </row>
    <row r="1709" spans="2:2" x14ac:dyDescent="0.25">
      <c r="B1709" t="s">
        <v>2286</v>
      </c>
    </row>
    <row r="1710" spans="2:2" x14ac:dyDescent="0.25">
      <c r="B1710" t="s">
        <v>2330</v>
      </c>
    </row>
    <row r="1711" spans="2:2" x14ac:dyDescent="0.25">
      <c r="B1711" t="s">
        <v>2298</v>
      </c>
    </row>
    <row r="1712" spans="2:2" x14ac:dyDescent="0.25">
      <c r="B1712" t="s">
        <v>2311</v>
      </c>
    </row>
    <row r="1713" spans="2:2" x14ac:dyDescent="0.25">
      <c r="B1713" t="s">
        <v>2299</v>
      </c>
    </row>
    <row r="1714" spans="2:2" x14ac:dyDescent="0.25">
      <c r="B1714" t="s">
        <v>2291</v>
      </c>
    </row>
    <row r="1715" spans="2:2" x14ac:dyDescent="0.25">
      <c r="B1715" t="s">
        <v>2282</v>
      </c>
    </row>
    <row r="1716" spans="2:2" x14ac:dyDescent="0.25">
      <c r="B1716" t="s">
        <v>2304</v>
      </c>
    </row>
    <row r="1717" spans="2:2" x14ac:dyDescent="0.25">
      <c r="B1717" t="s">
        <v>2336</v>
      </c>
    </row>
    <row r="1718" spans="2:2" x14ac:dyDescent="0.25">
      <c r="B1718" t="s">
        <v>2285</v>
      </c>
    </row>
    <row r="1719" spans="2:2" x14ac:dyDescent="0.25">
      <c r="B1719" t="s">
        <v>2309</v>
      </c>
    </row>
    <row r="1720" spans="2:2" x14ac:dyDescent="0.25">
      <c r="B1720" t="s">
        <v>2310</v>
      </c>
    </row>
    <row r="1721" spans="2:2" x14ac:dyDescent="0.25">
      <c r="B1721" t="s">
        <v>2298</v>
      </c>
    </row>
    <row r="1722" spans="2:2" x14ac:dyDescent="0.25">
      <c r="B1722" t="s">
        <v>2289</v>
      </c>
    </row>
    <row r="1723" spans="2:2" x14ac:dyDescent="0.25">
      <c r="B1723" t="s">
        <v>2299</v>
      </c>
    </row>
    <row r="1724" spans="2:2" x14ac:dyDescent="0.25">
      <c r="B1724" t="s">
        <v>2291</v>
      </c>
    </row>
    <row r="1725" spans="2:2" x14ac:dyDescent="0.25">
      <c r="B1725" t="s">
        <v>2282</v>
      </c>
    </row>
    <row r="1726" spans="2:2" x14ac:dyDescent="0.25">
      <c r="B1726" t="s">
        <v>2304</v>
      </c>
    </row>
    <row r="1727" spans="2:2" x14ac:dyDescent="0.25">
      <c r="B1727" t="s">
        <v>2335</v>
      </c>
    </row>
    <row r="1728" spans="2:2" x14ac:dyDescent="0.25">
      <c r="B1728" t="s">
        <v>2293</v>
      </c>
    </row>
    <row r="1729" spans="2:2" x14ac:dyDescent="0.25">
      <c r="B1729" t="s">
        <v>2286</v>
      </c>
    </row>
    <row r="1730" spans="2:2" x14ac:dyDescent="0.25">
      <c r="B1730" t="s">
        <v>2339</v>
      </c>
    </row>
    <row r="1731" spans="2:2" x14ac:dyDescent="0.25">
      <c r="B1731" t="s">
        <v>2288</v>
      </c>
    </row>
    <row r="1732" spans="2:2" x14ac:dyDescent="0.25">
      <c r="B1732" t="s">
        <v>2289</v>
      </c>
    </row>
    <row r="1733" spans="2:2" x14ac:dyDescent="0.25">
      <c r="B1733" t="s">
        <v>2290</v>
      </c>
    </row>
    <row r="1734" spans="2:2" x14ac:dyDescent="0.25">
      <c r="B1734" t="s">
        <v>2291</v>
      </c>
    </row>
    <row r="1735" spans="2:2" x14ac:dyDescent="0.25">
      <c r="B1735" t="s">
        <v>2282</v>
      </c>
    </row>
    <row r="1736" spans="2:2" x14ac:dyDescent="0.25">
      <c r="B1736" t="s">
        <v>2283</v>
      </c>
    </row>
    <row r="1737" spans="2:2" x14ac:dyDescent="0.25">
      <c r="B1737" t="s">
        <v>2325</v>
      </c>
    </row>
    <row r="1738" spans="2:2" x14ac:dyDescent="0.25">
      <c r="B1738" t="s">
        <v>2293</v>
      </c>
    </row>
    <row r="1739" spans="2:2" x14ac:dyDescent="0.25">
      <c r="B1739" t="s">
        <v>2286</v>
      </c>
    </row>
    <row r="1740" spans="2:2" x14ac:dyDescent="0.25">
      <c r="B1740" t="s">
        <v>2287</v>
      </c>
    </row>
    <row r="1741" spans="2:2" x14ac:dyDescent="0.25">
      <c r="B1741" t="s">
        <v>2288</v>
      </c>
    </row>
    <row r="1742" spans="2:2" x14ac:dyDescent="0.25">
      <c r="B1742" t="s">
        <v>2311</v>
      </c>
    </row>
    <row r="1743" spans="2:2" x14ac:dyDescent="0.25">
      <c r="B1743" t="s">
        <v>2290</v>
      </c>
    </row>
    <row r="1744" spans="2:2" x14ac:dyDescent="0.25">
      <c r="B1744" t="s">
        <v>2291</v>
      </c>
    </row>
    <row r="1745" spans="2:2" x14ac:dyDescent="0.25">
      <c r="B1745" t="s">
        <v>2282</v>
      </c>
    </row>
    <row r="1746" spans="2:2" x14ac:dyDescent="0.25">
      <c r="B1746" t="s">
        <v>2283</v>
      </c>
    </row>
    <row r="1747" spans="2:2" x14ac:dyDescent="0.25">
      <c r="B1747" t="s">
        <v>2295</v>
      </c>
    </row>
    <row r="1748" spans="2:2" x14ac:dyDescent="0.25">
      <c r="B1748" t="s">
        <v>2285</v>
      </c>
    </row>
    <row r="1749" spans="2:2" x14ac:dyDescent="0.25">
      <c r="B1749" t="s">
        <v>2309</v>
      </c>
    </row>
    <row r="1750" spans="2:2" x14ac:dyDescent="0.25">
      <c r="B1750" t="s">
        <v>2334</v>
      </c>
    </row>
    <row r="1751" spans="2:2" x14ac:dyDescent="0.25">
      <c r="B1751" t="s">
        <v>2298</v>
      </c>
    </row>
    <row r="1752" spans="2:2" x14ac:dyDescent="0.25">
      <c r="B1752" t="s">
        <v>2289</v>
      </c>
    </row>
    <row r="1753" spans="2:2" x14ac:dyDescent="0.25">
      <c r="B1753" t="s">
        <v>2290</v>
      </c>
    </row>
    <row r="1754" spans="2:2" x14ac:dyDescent="0.25">
      <c r="B1754" t="s">
        <v>2291</v>
      </c>
    </row>
    <row r="1755" spans="2:2" x14ac:dyDescent="0.25">
      <c r="B1755" t="s">
        <v>2282</v>
      </c>
    </row>
    <row r="1756" spans="2:2" x14ac:dyDescent="0.25">
      <c r="B1756" t="s">
        <v>2304</v>
      </c>
    </row>
    <row r="1757" spans="2:2" x14ac:dyDescent="0.25">
      <c r="B1757" t="s">
        <v>2295</v>
      </c>
    </row>
    <row r="1758" spans="2:2" x14ac:dyDescent="0.25">
      <c r="B1758" t="s">
        <v>2285</v>
      </c>
    </row>
    <row r="1759" spans="2:2" x14ac:dyDescent="0.25">
      <c r="B1759" t="s">
        <v>2286</v>
      </c>
    </row>
    <row r="1760" spans="2:2" x14ac:dyDescent="0.25">
      <c r="B1760" t="s">
        <v>2312</v>
      </c>
    </row>
    <row r="1761" spans="2:2" x14ac:dyDescent="0.25">
      <c r="B1761" t="s">
        <v>2298</v>
      </c>
    </row>
    <row r="1762" spans="2:2" x14ac:dyDescent="0.25">
      <c r="B1762" t="s">
        <v>2289</v>
      </c>
    </row>
    <row r="1763" spans="2:2" x14ac:dyDescent="0.25">
      <c r="B1763" t="s">
        <v>2299</v>
      </c>
    </row>
    <row r="1764" spans="2:2" x14ac:dyDescent="0.25">
      <c r="B1764" t="s">
        <v>2291</v>
      </c>
    </row>
    <row r="1765" spans="2:2" x14ac:dyDescent="0.25">
      <c r="B1765" t="s">
        <v>2282</v>
      </c>
    </row>
    <row r="1766" spans="2:2" x14ac:dyDescent="0.25">
      <c r="B1766" t="s">
        <v>2304</v>
      </c>
    </row>
    <row r="1767" spans="2:2" x14ac:dyDescent="0.25">
      <c r="B1767" t="s">
        <v>2303</v>
      </c>
    </row>
    <row r="1768" spans="2:2" x14ac:dyDescent="0.25">
      <c r="B1768" t="s">
        <v>2293</v>
      </c>
    </row>
    <row r="1769" spans="2:2" x14ac:dyDescent="0.25">
      <c r="B1769" t="s">
        <v>2286</v>
      </c>
    </row>
    <row r="1770" spans="2:2" x14ac:dyDescent="0.25">
      <c r="B1770" t="s">
        <v>2312</v>
      </c>
    </row>
    <row r="1771" spans="2:2" x14ac:dyDescent="0.25">
      <c r="B1771" t="s">
        <v>2298</v>
      </c>
    </row>
    <row r="1772" spans="2:2" x14ac:dyDescent="0.25">
      <c r="B1772" t="s">
        <v>2289</v>
      </c>
    </row>
    <row r="1773" spans="2:2" x14ac:dyDescent="0.25">
      <c r="B1773" t="s">
        <v>2299</v>
      </c>
    </row>
    <row r="1774" spans="2:2" x14ac:dyDescent="0.25">
      <c r="B1774" t="s">
        <v>2291</v>
      </c>
    </row>
    <row r="1775" spans="2:2" x14ac:dyDescent="0.25">
      <c r="B1775" t="s">
        <v>2282</v>
      </c>
    </row>
    <row r="1776" spans="2:2" x14ac:dyDescent="0.25">
      <c r="B1776" t="s">
        <v>2304</v>
      </c>
    </row>
    <row r="1777" spans="2:2" x14ac:dyDescent="0.25">
      <c r="B1777" t="s">
        <v>2321</v>
      </c>
    </row>
    <row r="1778" spans="2:2" x14ac:dyDescent="0.25">
      <c r="B1778" t="s">
        <v>2285</v>
      </c>
    </row>
    <row r="1779" spans="2:2" x14ac:dyDescent="0.25">
      <c r="B1779" t="s">
        <v>2286</v>
      </c>
    </row>
    <row r="1780" spans="2:2" x14ac:dyDescent="0.25">
      <c r="B1780" t="s">
        <v>2312</v>
      </c>
    </row>
    <row r="1781" spans="2:2" x14ac:dyDescent="0.25">
      <c r="B1781" t="s">
        <v>2298</v>
      </c>
    </row>
    <row r="1782" spans="2:2" x14ac:dyDescent="0.25">
      <c r="B1782" t="s">
        <v>2289</v>
      </c>
    </row>
    <row r="1783" spans="2:2" x14ac:dyDescent="0.25">
      <c r="B1783" t="s">
        <v>2299</v>
      </c>
    </row>
    <row r="1784" spans="2:2" x14ac:dyDescent="0.25">
      <c r="B1784" t="s">
        <v>2291</v>
      </c>
    </row>
    <row r="1785" spans="2:2" x14ac:dyDescent="0.25">
      <c r="B1785" t="s">
        <v>2282</v>
      </c>
    </row>
    <row r="1786" spans="2:2" x14ac:dyDescent="0.25">
      <c r="B1786" t="s">
        <v>2300</v>
      </c>
    </row>
    <row r="1787" spans="2:2" x14ac:dyDescent="0.25">
      <c r="B1787" t="s">
        <v>2343</v>
      </c>
    </row>
    <row r="1788" spans="2:2" x14ac:dyDescent="0.25">
      <c r="B1788" t="s">
        <v>2285</v>
      </c>
    </row>
    <row r="1789" spans="2:2" x14ac:dyDescent="0.25">
      <c r="B1789" t="s">
        <v>2286</v>
      </c>
    </row>
    <row r="1790" spans="2:2" x14ac:dyDescent="0.25">
      <c r="B1790" t="s">
        <v>2324</v>
      </c>
    </row>
    <row r="1791" spans="2:2" x14ac:dyDescent="0.25">
      <c r="B1791" t="s">
        <v>2288</v>
      </c>
    </row>
    <row r="1792" spans="2:2" x14ac:dyDescent="0.25">
      <c r="B1792" t="s">
        <v>2289</v>
      </c>
    </row>
    <row r="1793" spans="2:2" x14ac:dyDescent="0.25">
      <c r="B1793" t="s">
        <v>2290</v>
      </c>
    </row>
    <row r="1794" spans="2:2" x14ac:dyDescent="0.25">
      <c r="B1794" t="s">
        <v>2291</v>
      </c>
    </row>
    <row r="1795" spans="2:2" x14ac:dyDescent="0.25">
      <c r="B1795" t="s">
        <v>2282</v>
      </c>
    </row>
    <row r="1796" spans="2:2" x14ac:dyDescent="0.25">
      <c r="B1796" t="s">
        <v>2300</v>
      </c>
    </row>
    <row r="1797" spans="2:2" x14ac:dyDescent="0.25">
      <c r="B1797" t="s">
        <v>2315</v>
      </c>
    </row>
    <row r="1798" spans="2:2" x14ac:dyDescent="0.25">
      <c r="B1798" t="s">
        <v>2285</v>
      </c>
    </row>
    <row r="1799" spans="2:2" x14ac:dyDescent="0.25">
      <c r="B1799" t="s">
        <v>2296</v>
      </c>
    </row>
    <row r="1800" spans="2:2" x14ac:dyDescent="0.25">
      <c r="B1800" t="s">
        <v>2330</v>
      </c>
    </row>
    <row r="1801" spans="2:2" x14ac:dyDescent="0.25">
      <c r="B1801" t="s">
        <v>2298</v>
      </c>
    </row>
    <row r="1802" spans="2:2" x14ac:dyDescent="0.25">
      <c r="B1802" t="s">
        <v>2289</v>
      </c>
    </row>
    <row r="1803" spans="2:2" x14ac:dyDescent="0.25">
      <c r="B1803" t="s">
        <v>2299</v>
      </c>
    </row>
    <row r="1804" spans="2:2" x14ac:dyDescent="0.25">
      <c r="B1804" t="s">
        <v>2291</v>
      </c>
    </row>
    <row r="1805" spans="2:2" x14ac:dyDescent="0.25">
      <c r="B1805" t="s">
        <v>2282</v>
      </c>
    </row>
    <row r="1806" spans="2:2" x14ac:dyDescent="0.25">
      <c r="B1806" t="s">
        <v>2304</v>
      </c>
    </row>
    <row r="1807" spans="2:2" x14ac:dyDescent="0.25">
      <c r="B1807" t="s">
        <v>2340</v>
      </c>
    </row>
    <row r="1808" spans="2:2" x14ac:dyDescent="0.25">
      <c r="B1808" t="s">
        <v>2337</v>
      </c>
    </row>
    <row r="1809" spans="2:2" x14ac:dyDescent="0.25">
      <c r="B1809" t="s">
        <v>2345</v>
      </c>
    </row>
    <row r="1810" spans="2:2" x14ac:dyDescent="0.25">
      <c r="B1810" t="s">
        <v>2306</v>
      </c>
    </row>
    <row r="1811" spans="2:2" x14ac:dyDescent="0.25">
      <c r="B1811" t="s">
        <v>2298</v>
      </c>
    </row>
    <row r="1812" spans="2:2" x14ac:dyDescent="0.25">
      <c r="B1812" t="s">
        <v>2289</v>
      </c>
    </row>
    <row r="1813" spans="2:2" x14ac:dyDescent="0.25">
      <c r="B1813" t="s">
        <v>2299</v>
      </c>
    </row>
    <row r="1814" spans="2:2" x14ac:dyDescent="0.25">
      <c r="B1814" t="s">
        <v>2291</v>
      </c>
    </row>
    <row r="1815" spans="2:2" x14ac:dyDescent="0.25">
      <c r="B1815" t="s">
        <v>2282</v>
      </c>
    </row>
    <row r="1816" spans="2:2" x14ac:dyDescent="0.25">
      <c r="B1816" t="s">
        <v>2283</v>
      </c>
    </row>
    <row r="1817" spans="2:2" x14ac:dyDescent="0.25">
      <c r="B1817" t="s">
        <v>2303</v>
      </c>
    </row>
    <row r="1818" spans="2:2" x14ac:dyDescent="0.25">
      <c r="B1818" t="s">
        <v>2293</v>
      </c>
    </row>
    <row r="1819" spans="2:2" x14ac:dyDescent="0.25">
      <c r="B1819" t="s">
        <v>2286</v>
      </c>
    </row>
    <row r="1820" spans="2:2" x14ac:dyDescent="0.25">
      <c r="B1820" t="s">
        <v>2326</v>
      </c>
    </row>
    <row r="1821" spans="2:2" x14ac:dyDescent="0.25">
      <c r="B1821" t="s">
        <v>2288</v>
      </c>
    </row>
    <row r="1822" spans="2:2" x14ac:dyDescent="0.25">
      <c r="B1822" t="s">
        <v>2289</v>
      </c>
    </row>
    <row r="1823" spans="2:2" x14ac:dyDescent="0.25">
      <c r="B1823" t="s">
        <v>2290</v>
      </c>
    </row>
    <row r="1824" spans="2:2" x14ac:dyDescent="0.25">
      <c r="B1824" t="s">
        <v>2291</v>
      </c>
    </row>
    <row r="1825" spans="2:2" x14ac:dyDescent="0.25">
      <c r="B1825" t="s">
        <v>2282</v>
      </c>
    </row>
    <row r="1826" spans="2:2" x14ac:dyDescent="0.25">
      <c r="B1826" t="s">
        <v>2283</v>
      </c>
    </row>
    <row r="1827" spans="2:2" x14ac:dyDescent="0.25">
      <c r="B1827" t="s">
        <v>2333</v>
      </c>
    </row>
    <row r="1828" spans="2:2" x14ac:dyDescent="0.25">
      <c r="B1828" t="s">
        <v>2285</v>
      </c>
    </row>
    <row r="1829" spans="2:2" x14ac:dyDescent="0.25">
      <c r="B1829" t="s">
        <v>2286</v>
      </c>
    </row>
    <row r="1830" spans="2:2" x14ac:dyDescent="0.25">
      <c r="B1830" t="s">
        <v>2338</v>
      </c>
    </row>
    <row r="1831" spans="2:2" x14ac:dyDescent="0.25">
      <c r="B1831" t="s">
        <v>2288</v>
      </c>
    </row>
    <row r="1832" spans="2:2" x14ac:dyDescent="0.25">
      <c r="B1832" t="s">
        <v>2289</v>
      </c>
    </row>
    <row r="1833" spans="2:2" x14ac:dyDescent="0.25">
      <c r="B1833" t="s">
        <v>2290</v>
      </c>
    </row>
    <row r="1834" spans="2:2" x14ac:dyDescent="0.25">
      <c r="B1834" t="s">
        <v>2291</v>
      </c>
    </row>
    <row r="1835" spans="2:2" x14ac:dyDescent="0.25">
      <c r="B1835" t="s">
        <v>2282</v>
      </c>
    </row>
    <row r="1836" spans="2:2" x14ac:dyDescent="0.25">
      <c r="B1836" t="s">
        <v>2304</v>
      </c>
    </row>
    <row r="1837" spans="2:2" x14ac:dyDescent="0.25">
      <c r="B1837" t="s">
        <v>2295</v>
      </c>
    </row>
    <row r="1838" spans="2:2" x14ac:dyDescent="0.25">
      <c r="B1838" t="s">
        <v>2293</v>
      </c>
    </row>
    <row r="1839" spans="2:2" x14ac:dyDescent="0.25">
      <c r="B1839" t="s">
        <v>2286</v>
      </c>
    </row>
    <row r="1840" spans="2:2" x14ac:dyDescent="0.25">
      <c r="B1840" t="s">
        <v>2339</v>
      </c>
    </row>
    <row r="1841" spans="2:2" x14ac:dyDescent="0.25">
      <c r="B1841" t="s">
        <v>2298</v>
      </c>
    </row>
    <row r="1842" spans="2:2" x14ac:dyDescent="0.25">
      <c r="B1842" t="s">
        <v>2289</v>
      </c>
    </row>
    <row r="1843" spans="2:2" x14ac:dyDescent="0.25">
      <c r="B1843" t="s">
        <v>2299</v>
      </c>
    </row>
    <row r="1844" spans="2:2" x14ac:dyDescent="0.25">
      <c r="B1844" t="s">
        <v>2291</v>
      </c>
    </row>
    <row r="1845" spans="2:2" x14ac:dyDescent="0.25">
      <c r="B1845" t="s">
        <v>2282</v>
      </c>
    </row>
    <row r="1846" spans="2:2" x14ac:dyDescent="0.25">
      <c r="B1846" t="s">
        <v>2304</v>
      </c>
    </row>
    <row r="1847" spans="2:2" x14ac:dyDescent="0.25">
      <c r="B1847" t="s">
        <v>2292</v>
      </c>
    </row>
    <row r="1848" spans="2:2" x14ac:dyDescent="0.25">
      <c r="B1848" t="s">
        <v>2285</v>
      </c>
    </row>
    <row r="1849" spans="2:2" x14ac:dyDescent="0.25">
      <c r="B1849" t="s">
        <v>2296</v>
      </c>
    </row>
    <row r="1850" spans="2:2" x14ac:dyDescent="0.25">
      <c r="B1850" t="s">
        <v>2302</v>
      </c>
    </row>
    <row r="1851" spans="2:2" x14ac:dyDescent="0.25">
      <c r="B1851" t="s">
        <v>2288</v>
      </c>
    </row>
    <row r="1852" spans="2:2" x14ac:dyDescent="0.25">
      <c r="B1852" t="s">
        <v>2289</v>
      </c>
    </row>
    <row r="1853" spans="2:2" x14ac:dyDescent="0.25">
      <c r="B1853" t="s">
        <v>2290</v>
      </c>
    </row>
    <row r="1854" spans="2:2" x14ac:dyDescent="0.25">
      <c r="B1854" t="s">
        <v>2291</v>
      </c>
    </row>
    <row r="1855" spans="2:2" x14ac:dyDescent="0.25">
      <c r="B1855" t="s">
        <v>2282</v>
      </c>
    </row>
    <row r="1856" spans="2:2" x14ac:dyDescent="0.25">
      <c r="B1856" t="s">
        <v>2283</v>
      </c>
    </row>
    <row r="1857" spans="2:2" x14ac:dyDescent="0.25">
      <c r="B1857" t="s">
        <v>2335</v>
      </c>
    </row>
    <row r="1858" spans="2:2" x14ac:dyDescent="0.25">
      <c r="B1858" t="s">
        <v>2293</v>
      </c>
    </row>
    <row r="1859" spans="2:2" x14ac:dyDescent="0.25">
      <c r="B1859" t="s">
        <v>2286</v>
      </c>
    </row>
    <row r="1860" spans="2:2" x14ac:dyDescent="0.25">
      <c r="B1860" t="s">
        <v>2327</v>
      </c>
    </row>
    <row r="1861" spans="2:2" x14ac:dyDescent="0.25">
      <c r="B1861" t="s">
        <v>2288</v>
      </c>
    </row>
    <row r="1862" spans="2:2" x14ac:dyDescent="0.25">
      <c r="B1862" t="s">
        <v>2322</v>
      </c>
    </row>
    <row r="1863" spans="2:2" x14ac:dyDescent="0.25">
      <c r="B1863" t="s">
        <v>2299</v>
      </c>
    </row>
    <row r="1864" spans="2:2" x14ac:dyDescent="0.25">
      <c r="B1864" t="s">
        <v>2291</v>
      </c>
    </row>
    <row r="1865" spans="2:2" x14ac:dyDescent="0.25">
      <c r="B1865" t="s">
        <v>2282</v>
      </c>
    </row>
    <row r="1866" spans="2:2" x14ac:dyDescent="0.25">
      <c r="B1866" t="s">
        <v>2300</v>
      </c>
    </row>
    <row r="1867" spans="2:2" x14ac:dyDescent="0.25">
      <c r="B1867" t="s">
        <v>2343</v>
      </c>
    </row>
    <row r="1868" spans="2:2" x14ac:dyDescent="0.25">
      <c r="B1868" t="s">
        <v>2293</v>
      </c>
    </row>
    <row r="1869" spans="2:2" x14ac:dyDescent="0.25">
      <c r="B1869" t="s">
        <v>2286</v>
      </c>
    </row>
    <row r="1870" spans="2:2" x14ac:dyDescent="0.25">
      <c r="B1870" t="s">
        <v>2302</v>
      </c>
    </row>
    <row r="1871" spans="2:2" x14ac:dyDescent="0.25">
      <c r="B1871" t="s">
        <v>2288</v>
      </c>
    </row>
    <row r="1872" spans="2:2" x14ac:dyDescent="0.25">
      <c r="B1872" t="s">
        <v>2289</v>
      </c>
    </row>
    <row r="1873" spans="2:2" x14ac:dyDescent="0.25">
      <c r="B1873" t="s">
        <v>2299</v>
      </c>
    </row>
    <row r="1874" spans="2:2" x14ac:dyDescent="0.25">
      <c r="B1874" t="s">
        <v>2291</v>
      </c>
    </row>
    <row r="1875" spans="2:2" x14ac:dyDescent="0.25">
      <c r="B1875" t="s">
        <v>2282</v>
      </c>
    </row>
    <row r="1876" spans="2:2" x14ac:dyDescent="0.25">
      <c r="B1876" t="s">
        <v>2300</v>
      </c>
    </row>
    <row r="1877" spans="2:2" x14ac:dyDescent="0.25">
      <c r="B1877" t="s">
        <v>2343</v>
      </c>
    </row>
    <row r="1878" spans="2:2" x14ac:dyDescent="0.25">
      <c r="B1878" t="s">
        <v>2293</v>
      </c>
    </row>
    <row r="1879" spans="2:2" x14ac:dyDescent="0.25">
      <c r="B1879" t="s">
        <v>2286</v>
      </c>
    </row>
    <row r="1880" spans="2:2" x14ac:dyDescent="0.25">
      <c r="B1880" t="s">
        <v>2314</v>
      </c>
    </row>
    <row r="1881" spans="2:2" x14ac:dyDescent="0.25">
      <c r="B1881" t="s">
        <v>2288</v>
      </c>
    </row>
    <row r="1882" spans="2:2" x14ac:dyDescent="0.25">
      <c r="B1882" t="s">
        <v>2289</v>
      </c>
    </row>
    <row r="1883" spans="2:2" x14ac:dyDescent="0.25">
      <c r="B1883" t="s">
        <v>2290</v>
      </c>
    </row>
    <row r="1884" spans="2:2" x14ac:dyDescent="0.25">
      <c r="B1884" t="s">
        <v>2291</v>
      </c>
    </row>
    <row r="1885" spans="2:2" x14ac:dyDescent="0.25">
      <c r="B1885" t="s">
        <v>2282</v>
      </c>
    </row>
    <row r="1886" spans="2:2" x14ac:dyDescent="0.25">
      <c r="B1886" t="s">
        <v>2304</v>
      </c>
    </row>
    <row r="1887" spans="2:2" x14ac:dyDescent="0.25">
      <c r="B1887" t="s">
        <v>2343</v>
      </c>
    </row>
    <row r="1888" spans="2:2" x14ac:dyDescent="0.25">
      <c r="B1888" t="s">
        <v>2293</v>
      </c>
    </row>
    <row r="1889" spans="2:2" x14ac:dyDescent="0.25">
      <c r="B1889" t="s">
        <v>2286</v>
      </c>
    </row>
    <row r="1890" spans="2:2" x14ac:dyDescent="0.25">
      <c r="B1890" t="s">
        <v>2339</v>
      </c>
    </row>
    <row r="1891" spans="2:2" x14ac:dyDescent="0.25">
      <c r="B1891" t="s">
        <v>2288</v>
      </c>
    </row>
    <row r="1892" spans="2:2" x14ac:dyDescent="0.25">
      <c r="B1892" t="s">
        <v>2289</v>
      </c>
    </row>
    <row r="1893" spans="2:2" x14ac:dyDescent="0.25">
      <c r="B1893" t="s">
        <v>2290</v>
      </c>
    </row>
    <row r="1894" spans="2:2" x14ac:dyDescent="0.25">
      <c r="B1894" t="s">
        <v>2291</v>
      </c>
    </row>
    <row r="1895" spans="2:2" x14ac:dyDescent="0.25">
      <c r="B1895" t="s">
        <v>2282</v>
      </c>
    </row>
    <row r="1896" spans="2:2" x14ac:dyDescent="0.25">
      <c r="B1896" t="s">
        <v>2283</v>
      </c>
    </row>
    <row r="1897" spans="2:2" x14ac:dyDescent="0.25">
      <c r="B1897" t="s">
        <v>2318</v>
      </c>
    </row>
    <row r="1898" spans="2:2" x14ac:dyDescent="0.25">
      <c r="B1898" t="s">
        <v>2293</v>
      </c>
    </row>
    <row r="1899" spans="2:2" x14ac:dyDescent="0.25">
      <c r="B1899" t="s">
        <v>2286</v>
      </c>
    </row>
    <row r="1900" spans="2:2" x14ac:dyDescent="0.25">
      <c r="B1900" t="s">
        <v>2341</v>
      </c>
    </row>
    <row r="1901" spans="2:2" x14ac:dyDescent="0.25">
      <c r="B1901" t="s">
        <v>2288</v>
      </c>
    </row>
    <row r="1902" spans="2:2" x14ac:dyDescent="0.25">
      <c r="B1902" t="s">
        <v>2289</v>
      </c>
    </row>
    <row r="1903" spans="2:2" x14ac:dyDescent="0.25">
      <c r="B1903" t="s">
        <v>2290</v>
      </c>
    </row>
    <row r="1904" spans="2:2" x14ac:dyDescent="0.25">
      <c r="B1904" t="s">
        <v>2291</v>
      </c>
    </row>
    <row r="1905" spans="2:2" x14ac:dyDescent="0.25">
      <c r="B1905" t="s">
        <v>2282</v>
      </c>
    </row>
    <row r="1906" spans="2:2" x14ac:dyDescent="0.25">
      <c r="B1906" t="s">
        <v>2283</v>
      </c>
    </row>
    <row r="1907" spans="2:2" x14ac:dyDescent="0.25">
      <c r="B1907" t="s">
        <v>2307</v>
      </c>
    </row>
    <row r="1908" spans="2:2" x14ac:dyDescent="0.25">
      <c r="B1908" t="s">
        <v>2337</v>
      </c>
    </row>
    <row r="1909" spans="2:2" x14ac:dyDescent="0.25">
      <c r="B1909" t="s">
        <v>2309</v>
      </c>
    </row>
    <row r="1910" spans="2:2" x14ac:dyDescent="0.25">
      <c r="B1910" t="s">
        <v>2306</v>
      </c>
    </row>
    <row r="1911" spans="2:2" x14ac:dyDescent="0.25">
      <c r="B1911" t="s">
        <v>2298</v>
      </c>
    </row>
    <row r="1912" spans="2:2" x14ac:dyDescent="0.25">
      <c r="B1912" t="s">
        <v>2322</v>
      </c>
    </row>
    <row r="1913" spans="2:2" x14ac:dyDescent="0.25">
      <c r="B1913" t="s">
        <v>2299</v>
      </c>
    </row>
    <row r="1914" spans="2:2" x14ac:dyDescent="0.25">
      <c r="B1914" t="s">
        <v>2291</v>
      </c>
    </row>
    <row r="1915" spans="2:2" x14ac:dyDescent="0.25">
      <c r="B1915" t="s">
        <v>2282</v>
      </c>
    </row>
    <row r="1916" spans="2:2" x14ac:dyDescent="0.25">
      <c r="B1916" t="s">
        <v>2283</v>
      </c>
    </row>
    <row r="1917" spans="2:2" x14ac:dyDescent="0.25">
      <c r="B1917" t="s">
        <v>2318</v>
      </c>
    </row>
    <row r="1918" spans="2:2" x14ac:dyDescent="0.25">
      <c r="B1918" t="s">
        <v>2293</v>
      </c>
    </row>
    <row r="1919" spans="2:2" x14ac:dyDescent="0.25">
      <c r="B1919" t="s">
        <v>2286</v>
      </c>
    </row>
    <row r="1920" spans="2:2" x14ac:dyDescent="0.25">
      <c r="B1920" t="s">
        <v>2326</v>
      </c>
    </row>
    <row r="1921" spans="2:2" x14ac:dyDescent="0.25">
      <c r="B1921" t="s">
        <v>2288</v>
      </c>
    </row>
    <row r="1922" spans="2:2" x14ac:dyDescent="0.25">
      <c r="B1922" t="s">
        <v>2289</v>
      </c>
    </row>
    <row r="1923" spans="2:2" x14ac:dyDescent="0.25">
      <c r="B1923" t="s">
        <v>2290</v>
      </c>
    </row>
    <row r="1924" spans="2:2" x14ac:dyDescent="0.25">
      <c r="B1924" t="s">
        <v>2291</v>
      </c>
    </row>
    <row r="1925" spans="2:2" x14ac:dyDescent="0.25">
      <c r="B1925" t="s">
        <v>2282</v>
      </c>
    </row>
    <row r="1926" spans="2:2" x14ac:dyDescent="0.25">
      <c r="B1926" t="s">
        <v>2304</v>
      </c>
    </row>
    <row r="1927" spans="2:2" x14ac:dyDescent="0.25">
      <c r="B1927" t="s">
        <v>2336</v>
      </c>
    </row>
    <row r="1928" spans="2:2" x14ac:dyDescent="0.25">
      <c r="B1928" t="s">
        <v>2285</v>
      </c>
    </row>
    <row r="1929" spans="2:2" x14ac:dyDescent="0.25">
      <c r="B1929" t="s">
        <v>2296</v>
      </c>
    </row>
    <row r="1930" spans="2:2" x14ac:dyDescent="0.25">
      <c r="B1930" t="s">
        <v>2302</v>
      </c>
    </row>
    <row r="1931" spans="2:2" x14ac:dyDescent="0.25">
      <c r="B1931" t="s">
        <v>2298</v>
      </c>
    </row>
    <row r="1932" spans="2:2" x14ac:dyDescent="0.25">
      <c r="B1932" t="s">
        <v>2289</v>
      </c>
    </row>
    <row r="1933" spans="2:2" x14ac:dyDescent="0.25">
      <c r="B1933" t="s">
        <v>2299</v>
      </c>
    </row>
    <row r="1934" spans="2:2" x14ac:dyDescent="0.25">
      <c r="B1934" t="s">
        <v>2291</v>
      </c>
    </row>
    <row r="1935" spans="2:2" x14ac:dyDescent="0.25">
      <c r="B1935" t="s">
        <v>2282</v>
      </c>
    </row>
    <row r="1936" spans="2:2" x14ac:dyDescent="0.25">
      <c r="B1936" t="s">
        <v>2304</v>
      </c>
    </row>
    <row r="1937" spans="2:2" x14ac:dyDescent="0.25">
      <c r="B1937" t="s">
        <v>2336</v>
      </c>
    </row>
    <row r="1938" spans="2:2" x14ac:dyDescent="0.25">
      <c r="B1938" t="s">
        <v>2285</v>
      </c>
    </row>
    <row r="1939" spans="2:2" x14ac:dyDescent="0.25">
      <c r="B1939" t="s">
        <v>2286</v>
      </c>
    </row>
    <row r="1940" spans="2:2" x14ac:dyDescent="0.25">
      <c r="B1940" t="s">
        <v>2317</v>
      </c>
    </row>
    <row r="1941" spans="2:2" x14ac:dyDescent="0.25">
      <c r="B1941" t="s">
        <v>2288</v>
      </c>
    </row>
    <row r="1942" spans="2:2" x14ac:dyDescent="0.25">
      <c r="B1942" t="s">
        <v>2289</v>
      </c>
    </row>
    <row r="1943" spans="2:2" x14ac:dyDescent="0.25">
      <c r="B1943" t="s">
        <v>2290</v>
      </c>
    </row>
    <row r="1944" spans="2:2" x14ac:dyDescent="0.25">
      <c r="B1944" t="s">
        <v>2291</v>
      </c>
    </row>
    <row r="1945" spans="2:2" x14ac:dyDescent="0.25">
      <c r="B1945" t="s">
        <v>2282</v>
      </c>
    </row>
    <row r="1946" spans="2:2" x14ac:dyDescent="0.25">
      <c r="B1946" t="s">
        <v>2283</v>
      </c>
    </row>
    <row r="1947" spans="2:2" x14ac:dyDescent="0.25">
      <c r="B1947" t="s">
        <v>2335</v>
      </c>
    </row>
    <row r="1948" spans="2:2" x14ac:dyDescent="0.25">
      <c r="B1948" t="s">
        <v>2285</v>
      </c>
    </row>
    <row r="1949" spans="2:2" x14ac:dyDescent="0.25">
      <c r="B1949" t="s">
        <v>2286</v>
      </c>
    </row>
    <row r="1950" spans="2:2" x14ac:dyDescent="0.25">
      <c r="B1950" t="s">
        <v>2341</v>
      </c>
    </row>
    <row r="1951" spans="2:2" x14ac:dyDescent="0.25">
      <c r="B1951" t="s">
        <v>2288</v>
      </c>
    </row>
    <row r="1952" spans="2:2" x14ac:dyDescent="0.25">
      <c r="B1952" t="s">
        <v>2289</v>
      </c>
    </row>
    <row r="1953" spans="2:2" x14ac:dyDescent="0.25">
      <c r="B1953" t="s">
        <v>2290</v>
      </c>
    </row>
    <row r="1954" spans="2:2" x14ac:dyDescent="0.25">
      <c r="B1954" t="s">
        <v>2291</v>
      </c>
    </row>
    <row r="1955" spans="2:2" x14ac:dyDescent="0.25">
      <c r="B1955" t="s">
        <v>2282</v>
      </c>
    </row>
    <row r="1956" spans="2:2" x14ac:dyDescent="0.25">
      <c r="B1956" t="s">
        <v>2283</v>
      </c>
    </row>
    <row r="1957" spans="2:2" x14ac:dyDescent="0.25">
      <c r="B1957" t="s">
        <v>2315</v>
      </c>
    </row>
    <row r="1958" spans="2:2" x14ac:dyDescent="0.25">
      <c r="B1958" t="s">
        <v>2329</v>
      </c>
    </row>
    <row r="1959" spans="2:2" x14ac:dyDescent="0.25">
      <c r="B1959" t="s">
        <v>2296</v>
      </c>
    </row>
    <row r="1960" spans="2:2" x14ac:dyDescent="0.25">
      <c r="B1960" t="s">
        <v>2314</v>
      </c>
    </row>
    <row r="1961" spans="2:2" x14ac:dyDescent="0.25">
      <c r="B1961" t="s">
        <v>2288</v>
      </c>
    </row>
    <row r="1962" spans="2:2" x14ac:dyDescent="0.25">
      <c r="B1962" t="s">
        <v>2289</v>
      </c>
    </row>
    <row r="1963" spans="2:2" x14ac:dyDescent="0.25">
      <c r="B1963" t="s">
        <v>2290</v>
      </c>
    </row>
    <row r="1964" spans="2:2" x14ac:dyDescent="0.25">
      <c r="B1964" t="s">
        <v>2291</v>
      </c>
    </row>
    <row r="1965" spans="2:2" x14ac:dyDescent="0.25">
      <c r="B1965" t="s">
        <v>2282</v>
      </c>
    </row>
    <row r="1966" spans="2:2" x14ac:dyDescent="0.25">
      <c r="B1966" t="s">
        <v>2283</v>
      </c>
    </row>
    <row r="1967" spans="2:2" x14ac:dyDescent="0.25">
      <c r="B1967" t="s">
        <v>2301</v>
      </c>
    </row>
    <row r="1968" spans="2:2" x14ac:dyDescent="0.25">
      <c r="B1968" t="s">
        <v>2293</v>
      </c>
    </row>
    <row r="1969" spans="2:2" x14ac:dyDescent="0.25">
      <c r="B1969" t="s">
        <v>2286</v>
      </c>
    </row>
    <row r="1970" spans="2:2" x14ac:dyDescent="0.25">
      <c r="B1970" t="s">
        <v>2323</v>
      </c>
    </row>
    <row r="1971" spans="2:2" x14ac:dyDescent="0.25">
      <c r="B1971" t="s">
        <v>2298</v>
      </c>
    </row>
    <row r="1972" spans="2:2" x14ac:dyDescent="0.25">
      <c r="B1972" t="s">
        <v>2289</v>
      </c>
    </row>
    <row r="1973" spans="2:2" x14ac:dyDescent="0.25">
      <c r="B1973" t="s">
        <v>2299</v>
      </c>
    </row>
    <row r="1974" spans="2:2" x14ac:dyDescent="0.25">
      <c r="B1974" t="s">
        <v>2291</v>
      </c>
    </row>
    <row r="1975" spans="2:2" x14ac:dyDescent="0.25">
      <c r="B1975" t="s">
        <v>2282</v>
      </c>
    </row>
    <row r="1976" spans="2:2" x14ac:dyDescent="0.25">
      <c r="B1976" t="s">
        <v>2300</v>
      </c>
    </row>
    <row r="1977" spans="2:2" x14ac:dyDescent="0.25">
      <c r="B1977" t="s">
        <v>2333</v>
      </c>
    </row>
    <row r="1978" spans="2:2" x14ac:dyDescent="0.25">
      <c r="B1978" t="s">
        <v>2285</v>
      </c>
    </row>
    <row r="1979" spans="2:2" x14ac:dyDescent="0.25">
      <c r="B1979" t="s">
        <v>2286</v>
      </c>
    </row>
    <row r="1980" spans="2:2" x14ac:dyDescent="0.25">
      <c r="B1980" t="s">
        <v>2330</v>
      </c>
    </row>
    <row r="1981" spans="2:2" x14ac:dyDescent="0.25">
      <c r="B1981" t="s">
        <v>2288</v>
      </c>
    </row>
    <row r="1982" spans="2:2" x14ac:dyDescent="0.25">
      <c r="B1982" t="s">
        <v>2322</v>
      </c>
    </row>
    <row r="1983" spans="2:2" x14ac:dyDescent="0.25">
      <c r="B1983" t="s">
        <v>2299</v>
      </c>
    </row>
    <row r="1984" spans="2:2" x14ac:dyDescent="0.25">
      <c r="B1984" t="s">
        <v>2291</v>
      </c>
    </row>
    <row r="1985" spans="2:2" x14ac:dyDescent="0.25">
      <c r="B1985" t="s">
        <v>2282</v>
      </c>
    </row>
    <row r="1986" spans="2:2" x14ac:dyDescent="0.25">
      <c r="B1986" t="s">
        <v>2283</v>
      </c>
    </row>
    <row r="1987" spans="2:2" x14ac:dyDescent="0.25">
      <c r="B1987" t="s">
        <v>2335</v>
      </c>
    </row>
    <row r="1988" spans="2:2" x14ac:dyDescent="0.25">
      <c r="B1988" t="s">
        <v>2293</v>
      </c>
    </row>
    <row r="1989" spans="2:2" x14ac:dyDescent="0.25">
      <c r="B1989" t="s">
        <v>2286</v>
      </c>
    </row>
    <row r="1990" spans="2:2" x14ac:dyDescent="0.25">
      <c r="B1990" t="s">
        <v>2294</v>
      </c>
    </row>
    <row r="1991" spans="2:2" x14ac:dyDescent="0.25">
      <c r="B1991" t="s">
        <v>2288</v>
      </c>
    </row>
    <row r="1992" spans="2:2" x14ac:dyDescent="0.25">
      <c r="B1992" t="s">
        <v>2289</v>
      </c>
    </row>
    <row r="1993" spans="2:2" x14ac:dyDescent="0.25">
      <c r="B1993" t="s">
        <v>2290</v>
      </c>
    </row>
    <row r="1994" spans="2:2" x14ac:dyDescent="0.25">
      <c r="B1994" t="s">
        <v>2291</v>
      </c>
    </row>
    <row r="1995" spans="2:2" x14ac:dyDescent="0.25">
      <c r="B1995" t="s">
        <v>2282</v>
      </c>
    </row>
    <row r="1996" spans="2:2" x14ac:dyDescent="0.25">
      <c r="B1996" t="s">
        <v>2283</v>
      </c>
    </row>
    <row r="1997" spans="2:2" x14ac:dyDescent="0.25">
      <c r="B1997" t="s">
        <v>2315</v>
      </c>
    </row>
    <row r="1998" spans="2:2" x14ac:dyDescent="0.25">
      <c r="B1998" t="s">
        <v>2285</v>
      </c>
    </row>
    <row r="1999" spans="2:2" x14ac:dyDescent="0.25">
      <c r="B1999" t="s">
        <v>2309</v>
      </c>
    </row>
    <row r="2000" spans="2:2" x14ac:dyDescent="0.25">
      <c r="B2000" t="s">
        <v>2306</v>
      </c>
    </row>
    <row r="2001" spans="2:2" x14ac:dyDescent="0.25">
      <c r="B2001" t="s">
        <v>2288</v>
      </c>
    </row>
    <row r="2002" spans="2:2" x14ac:dyDescent="0.25">
      <c r="B2002" t="s">
        <v>2289</v>
      </c>
    </row>
    <row r="2003" spans="2:2" x14ac:dyDescent="0.25">
      <c r="B2003" t="s">
        <v>2299</v>
      </c>
    </row>
    <row r="2004" spans="2:2" x14ac:dyDescent="0.25">
      <c r="B2004" t="s">
        <v>2291</v>
      </c>
    </row>
    <row r="2005" spans="2:2" x14ac:dyDescent="0.25">
      <c r="B2005" t="s">
        <v>2282</v>
      </c>
    </row>
    <row r="2006" spans="2:2" x14ac:dyDescent="0.25">
      <c r="B2006" t="s">
        <v>2300</v>
      </c>
    </row>
    <row r="2007" spans="2:2" x14ac:dyDescent="0.25">
      <c r="B2007" t="s">
        <v>2305</v>
      </c>
    </row>
    <row r="2008" spans="2:2" x14ac:dyDescent="0.25">
      <c r="B2008" t="s">
        <v>2293</v>
      </c>
    </row>
    <row r="2009" spans="2:2" x14ac:dyDescent="0.25">
      <c r="B2009" t="s">
        <v>2286</v>
      </c>
    </row>
    <row r="2010" spans="2:2" x14ac:dyDescent="0.25">
      <c r="B2010" t="s">
        <v>2310</v>
      </c>
    </row>
    <row r="2011" spans="2:2" x14ac:dyDescent="0.25">
      <c r="B2011" t="s">
        <v>2288</v>
      </c>
    </row>
    <row r="2012" spans="2:2" x14ac:dyDescent="0.25">
      <c r="B2012" t="s">
        <v>2289</v>
      </c>
    </row>
    <row r="2013" spans="2:2" x14ac:dyDescent="0.25">
      <c r="B2013" t="s">
        <v>2290</v>
      </c>
    </row>
    <row r="2014" spans="2:2" x14ac:dyDescent="0.25">
      <c r="B2014" t="s">
        <v>2291</v>
      </c>
    </row>
    <row r="2015" spans="2:2" x14ac:dyDescent="0.25">
      <c r="B2015" t="s">
        <v>2282</v>
      </c>
    </row>
    <row r="2016" spans="2:2" x14ac:dyDescent="0.25">
      <c r="B2016" t="s">
        <v>2300</v>
      </c>
    </row>
    <row r="2017" spans="2:2" x14ac:dyDescent="0.25">
      <c r="B2017" t="s">
        <v>2305</v>
      </c>
    </row>
    <row r="2018" spans="2:2" x14ac:dyDescent="0.25">
      <c r="B2018" t="s">
        <v>2285</v>
      </c>
    </row>
    <row r="2019" spans="2:2" x14ac:dyDescent="0.25">
      <c r="B2019" t="s">
        <v>2286</v>
      </c>
    </row>
    <row r="2020" spans="2:2" x14ac:dyDescent="0.25">
      <c r="B2020" t="s">
        <v>2328</v>
      </c>
    </row>
    <row r="2021" spans="2:2" x14ac:dyDescent="0.25">
      <c r="B2021" t="s">
        <v>2298</v>
      </c>
    </row>
    <row r="2022" spans="2:2" x14ac:dyDescent="0.25">
      <c r="B2022" t="s">
        <v>2322</v>
      </c>
    </row>
    <row r="2023" spans="2:2" x14ac:dyDescent="0.25">
      <c r="B2023" t="s">
        <v>2299</v>
      </c>
    </row>
    <row r="2024" spans="2:2" x14ac:dyDescent="0.25">
      <c r="B2024" t="s">
        <v>2291</v>
      </c>
    </row>
    <row r="2025" spans="2:2" x14ac:dyDescent="0.25">
      <c r="B2025" t="s">
        <v>2282</v>
      </c>
    </row>
    <row r="2026" spans="2:2" x14ac:dyDescent="0.25">
      <c r="B2026" t="s">
        <v>2300</v>
      </c>
    </row>
    <row r="2027" spans="2:2" x14ac:dyDescent="0.25">
      <c r="B2027" t="s">
        <v>2333</v>
      </c>
    </row>
    <row r="2028" spans="2:2" x14ac:dyDescent="0.25">
      <c r="B2028" t="s">
        <v>2285</v>
      </c>
    </row>
    <row r="2029" spans="2:2" x14ac:dyDescent="0.25">
      <c r="B2029" t="s">
        <v>2296</v>
      </c>
    </row>
    <row r="2030" spans="2:2" x14ac:dyDescent="0.25">
      <c r="B2030" t="s">
        <v>2320</v>
      </c>
    </row>
    <row r="2031" spans="2:2" x14ac:dyDescent="0.25">
      <c r="B2031" t="s">
        <v>2298</v>
      </c>
    </row>
    <row r="2032" spans="2:2" x14ac:dyDescent="0.25">
      <c r="B2032" t="s">
        <v>2289</v>
      </c>
    </row>
    <row r="2033" spans="2:2" x14ac:dyDescent="0.25">
      <c r="B2033" t="s">
        <v>2290</v>
      </c>
    </row>
    <row r="2034" spans="2:2" x14ac:dyDescent="0.25">
      <c r="B2034" t="s">
        <v>2291</v>
      </c>
    </row>
    <row r="2035" spans="2:2" x14ac:dyDescent="0.25">
      <c r="B2035" t="s">
        <v>2282</v>
      </c>
    </row>
    <row r="2036" spans="2:2" x14ac:dyDescent="0.25">
      <c r="B2036" t="s">
        <v>2283</v>
      </c>
    </row>
    <row r="2037" spans="2:2" x14ac:dyDescent="0.25">
      <c r="B2037" t="s">
        <v>2340</v>
      </c>
    </row>
    <row r="2038" spans="2:2" x14ac:dyDescent="0.25">
      <c r="B2038" t="s">
        <v>2293</v>
      </c>
    </row>
    <row r="2039" spans="2:2" x14ac:dyDescent="0.25">
      <c r="B2039" t="s">
        <v>2286</v>
      </c>
    </row>
    <row r="2040" spans="2:2" x14ac:dyDescent="0.25">
      <c r="B2040" t="s">
        <v>2338</v>
      </c>
    </row>
    <row r="2041" spans="2:2" x14ac:dyDescent="0.25">
      <c r="B2041" t="s">
        <v>2288</v>
      </c>
    </row>
    <row r="2042" spans="2:2" x14ac:dyDescent="0.25">
      <c r="B2042" t="s">
        <v>2289</v>
      </c>
    </row>
    <row r="2043" spans="2:2" x14ac:dyDescent="0.25">
      <c r="B2043" t="s">
        <v>2290</v>
      </c>
    </row>
    <row r="2044" spans="2:2" x14ac:dyDescent="0.25">
      <c r="B2044" t="s">
        <v>2291</v>
      </c>
    </row>
    <row r="2045" spans="2:2" x14ac:dyDescent="0.25">
      <c r="B2045" t="s">
        <v>2282</v>
      </c>
    </row>
    <row r="2046" spans="2:2" x14ac:dyDescent="0.25">
      <c r="B2046" t="s">
        <v>2283</v>
      </c>
    </row>
    <row r="2047" spans="2:2" x14ac:dyDescent="0.25">
      <c r="B2047" t="s">
        <v>2313</v>
      </c>
    </row>
    <row r="2048" spans="2:2" x14ac:dyDescent="0.25">
      <c r="B2048" t="s">
        <v>2293</v>
      </c>
    </row>
    <row r="2049" spans="2:2" x14ac:dyDescent="0.25">
      <c r="B2049" t="s">
        <v>2286</v>
      </c>
    </row>
    <row r="2050" spans="2:2" x14ac:dyDescent="0.25">
      <c r="B2050" t="s">
        <v>2326</v>
      </c>
    </row>
    <row r="2051" spans="2:2" x14ac:dyDescent="0.25">
      <c r="B2051" t="s">
        <v>2288</v>
      </c>
    </row>
    <row r="2052" spans="2:2" x14ac:dyDescent="0.25">
      <c r="B2052" t="s">
        <v>2289</v>
      </c>
    </row>
    <row r="2053" spans="2:2" x14ac:dyDescent="0.25">
      <c r="B2053" t="s">
        <v>2290</v>
      </c>
    </row>
    <row r="2054" spans="2:2" x14ac:dyDescent="0.25">
      <c r="B2054" t="s">
        <v>2291</v>
      </c>
    </row>
    <row r="2055" spans="2:2" x14ac:dyDescent="0.25">
      <c r="B2055" t="s">
        <v>2282</v>
      </c>
    </row>
    <row r="2056" spans="2:2" x14ac:dyDescent="0.25">
      <c r="B2056" t="s">
        <v>2283</v>
      </c>
    </row>
    <row r="2057" spans="2:2" x14ac:dyDescent="0.25">
      <c r="B2057" t="s">
        <v>2325</v>
      </c>
    </row>
    <row r="2058" spans="2:2" x14ac:dyDescent="0.25">
      <c r="B2058" t="s">
        <v>2293</v>
      </c>
    </row>
    <row r="2059" spans="2:2" x14ac:dyDescent="0.25">
      <c r="B2059" t="s">
        <v>2286</v>
      </c>
    </row>
    <row r="2060" spans="2:2" x14ac:dyDescent="0.25">
      <c r="B2060" t="s">
        <v>2338</v>
      </c>
    </row>
    <row r="2061" spans="2:2" x14ac:dyDescent="0.25">
      <c r="B2061" t="s">
        <v>2298</v>
      </c>
    </row>
    <row r="2062" spans="2:2" x14ac:dyDescent="0.25">
      <c r="B2062" t="s">
        <v>2311</v>
      </c>
    </row>
    <row r="2063" spans="2:2" x14ac:dyDescent="0.25">
      <c r="B2063" t="s">
        <v>2290</v>
      </c>
    </row>
    <row r="2064" spans="2:2" x14ac:dyDescent="0.25">
      <c r="B2064" t="s">
        <v>2291</v>
      </c>
    </row>
    <row r="2065" spans="2:2" x14ac:dyDescent="0.25">
      <c r="B2065" t="s">
        <v>2282</v>
      </c>
    </row>
    <row r="2066" spans="2:2" x14ac:dyDescent="0.25">
      <c r="B2066" t="s">
        <v>2300</v>
      </c>
    </row>
    <row r="2067" spans="2:2" x14ac:dyDescent="0.25">
      <c r="B2067" t="s">
        <v>2313</v>
      </c>
    </row>
    <row r="2068" spans="2:2" x14ac:dyDescent="0.25">
      <c r="B2068" t="s">
        <v>2293</v>
      </c>
    </row>
    <row r="2069" spans="2:2" x14ac:dyDescent="0.25">
      <c r="B2069" t="s">
        <v>2286</v>
      </c>
    </row>
    <row r="2070" spans="2:2" x14ac:dyDescent="0.25">
      <c r="B2070" t="s">
        <v>2330</v>
      </c>
    </row>
    <row r="2071" spans="2:2" x14ac:dyDescent="0.25">
      <c r="B2071" t="s">
        <v>2298</v>
      </c>
    </row>
    <row r="2072" spans="2:2" x14ac:dyDescent="0.25">
      <c r="B2072" t="s">
        <v>2289</v>
      </c>
    </row>
    <row r="2073" spans="2:2" x14ac:dyDescent="0.25">
      <c r="B2073" t="s">
        <v>2299</v>
      </c>
    </row>
    <row r="2074" spans="2:2" x14ac:dyDescent="0.25">
      <c r="B2074" t="s">
        <v>2291</v>
      </c>
    </row>
    <row r="2075" spans="2:2" x14ac:dyDescent="0.25">
      <c r="B2075" t="s">
        <v>2282</v>
      </c>
    </row>
    <row r="2076" spans="2:2" x14ac:dyDescent="0.25">
      <c r="B2076" t="s">
        <v>2304</v>
      </c>
    </row>
    <row r="2077" spans="2:2" x14ac:dyDescent="0.25">
      <c r="B2077" t="s">
        <v>2336</v>
      </c>
    </row>
    <row r="2078" spans="2:2" x14ac:dyDescent="0.25">
      <c r="B2078" t="s">
        <v>2293</v>
      </c>
    </row>
    <row r="2079" spans="2:2" x14ac:dyDescent="0.25">
      <c r="B2079" t="s">
        <v>2296</v>
      </c>
    </row>
    <row r="2080" spans="2:2" x14ac:dyDescent="0.25">
      <c r="B2080" t="s">
        <v>2312</v>
      </c>
    </row>
    <row r="2081" spans="2:2" x14ac:dyDescent="0.25">
      <c r="B2081" t="s">
        <v>2298</v>
      </c>
    </row>
    <row r="2082" spans="2:2" x14ac:dyDescent="0.25">
      <c r="B2082" t="s">
        <v>2289</v>
      </c>
    </row>
    <row r="2083" spans="2:2" x14ac:dyDescent="0.25">
      <c r="B2083" t="s">
        <v>2299</v>
      </c>
    </row>
    <row r="2084" spans="2:2" x14ac:dyDescent="0.25">
      <c r="B2084" t="s">
        <v>2291</v>
      </c>
    </row>
    <row r="2085" spans="2:2" x14ac:dyDescent="0.25">
      <c r="B2085" t="s">
        <v>2282</v>
      </c>
    </row>
    <row r="2086" spans="2:2" x14ac:dyDescent="0.25">
      <c r="B2086" t="s">
        <v>2300</v>
      </c>
    </row>
    <row r="2087" spans="2:2" x14ac:dyDescent="0.25">
      <c r="B2087" t="s">
        <v>2292</v>
      </c>
    </row>
    <row r="2088" spans="2:2" x14ac:dyDescent="0.25">
      <c r="B2088" t="s">
        <v>2293</v>
      </c>
    </row>
    <row r="2089" spans="2:2" x14ac:dyDescent="0.25">
      <c r="B2089" t="s">
        <v>2286</v>
      </c>
    </row>
    <row r="2090" spans="2:2" x14ac:dyDescent="0.25">
      <c r="B2090" t="s">
        <v>2302</v>
      </c>
    </row>
    <row r="2091" spans="2:2" x14ac:dyDescent="0.25">
      <c r="B2091" t="s">
        <v>2288</v>
      </c>
    </row>
    <row r="2092" spans="2:2" x14ac:dyDescent="0.25">
      <c r="B2092" t="s">
        <v>2289</v>
      </c>
    </row>
    <row r="2093" spans="2:2" x14ac:dyDescent="0.25">
      <c r="B2093" t="s">
        <v>2299</v>
      </c>
    </row>
    <row r="2094" spans="2:2" x14ac:dyDescent="0.25">
      <c r="B2094" t="s">
        <v>2291</v>
      </c>
    </row>
    <row r="2095" spans="2:2" x14ac:dyDescent="0.25">
      <c r="B2095" t="s">
        <v>2282</v>
      </c>
    </row>
    <row r="2096" spans="2:2" x14ac:dyDescent="0.25">
      <c r="B2096" t="s">
        <v>2300</v>
      </c>
    </row>
    <row r="2097" spans="2:2" x14ac:dyDescent="0.25">
      <c r="B2097" t="s">
        <v>2305</v>
      </c>
    </row>
    <row r="2098" spans="2:2" x14ac:dyDescent="0.25">
      <c r="B2098" t="s">
        <v>2285</v>
      </c>
    </row>
    <row r="2099" spans="2:2" x14ac:dyDescent="0.25">
      <c r="B2099" t="s">
        <v>2286</v>
      </c>
    </row>
    <row r="2100" spans="2:2" x14ac:dyDescent="0.25">
      <c r="B2100" t="s">
        <v>2324</v>
      </c>
    </row>
    <row r="2101" spans="2:2" x14ac:dyDescent="0.25">
      <c r="B2101" t="s">
        <v>2298</v>
      </c>
    </row>
    <row r="2102" spans="2:2" x14ac:dyDescent="0.25">
      <c r="B2102" t="s">
        <v>2322</v>
      </c>
    </row>
    <row r="2103" spans="2:2" x14ac:dyDescent="0.25">
      <c r="B2103" t="s">
        <v>2299</v>
      </c>
    </row>
    <row r="2104" spans="2:2" x14ac:dyDescent="0.25">
      <c r="B2104" t="s">
        <v>2291</v>
      </c>
    </row>
    <row r="2105" spans="2:2" x14ac:dyDescent="0.25">
      <c r="B2105" t="s">
        <v>2282</v>
      </c>
    </row>
    <row r="2106" spans="2:2" x14ac:dyDescent="0.25">
      <c r="B2106" t="s">
        <v>2304</v>
      </c>
    </row>
    <row r="2107" spans="2:2" x14ac:dyDescent="0.25">
      <c r="B2107" t="s">
        <v>2336</v>
      </c>
    </row>
    <row r="2108" spans="2:2" x14ac:dyDescent="0.25">
      <c r="B2108" t="s">
        <v>2293</v>
      </c>
    </row>
    <row r="2109" spans="2:2" x14ac:dyDescent="0.25">
      <c r="B2109" t="s">
        <v>2286</v>
      </c>
    </row>
    <row r="2110" spans="2:2" x14ac:dyDescent="0.25">
      <c r="B2110" t="s">
        <v>2323</v>
      </c>
    </row>
    <row r="2111" spans="2:2" x14ac:dyDescent="0.25">
      <c r="B2111" t="s">
        <v>2298</v>
      </c>
    </row>
    <row r="2112" spans="2:2" x14ac:dyDescent="0.25">
      <c r="B2112" t="s">
        <v>2289</v>
      </c>
    </row>
    <row r="2113" spans="2:2" x14ac:dyDescent="0.25">
      <c r="B2113" t="s">
        <v>2299</v>
      </c>
    </row>
    <row r="2114" spans="2:2" x14ac:dyDescent="0.25">
      <c r="B2114" t="s">
        <v>2291</v>
      </c>
    </row>
    <row r="2115" spans="2:2" x14ac:dyDescent="0.25">
      <c r="B2115" t="s">
        <v>2282</v>
      </c>
    </row>
    <row r="2116" spans="2:2" x14ac:dyDescent="0.25">
      <c r="B2116" t="s">
        <v>2304</v>
      </c>
    </row>
    <row r="2117" spans="2:2" x14ac:dyDescent="0.25">
      <c r="B2117" t="s">
        <v>2292</v>
      </c>
    </row>
    <row r="2118" spans="2:2" x14ac:dyDescent="0.25">
      <c r="B2118" t="s">
        <v>2285</v>
      </c>
    </row>
    <row r="2119" spans="2:2" x14ac:dyDescent="0.25">
      <c r="B2119" t="s">
        <v>2286</v>
      </c>
    </row>
    <row r="2120" spans="2:2" x14ac:dyDescent="0.25">
      <c r="B2120" t="s">
        <v>2312</v>
      </c>
    </row>
    <row r="2121" spans="2:2" x14ac:dyDescent="0.25">
      <c r="B2121" t="s">
        <v>2298</v>
      </c>
    </row>
    <row r="2122" spans="2:2" x14ac:dyDescent="0.25">
      <c r="B2122" t="s">
        <v>2289</v>
      </c>
    </row>
    <row r="2123" spans="2:2" x14ac:dyDescent="0.25">
      <c r="B2123" t="s">
        <v>2299</v>
      </c>
    </row>
    <row r="2124" spans="2:2" x14ac:dyDescent="0.25">
      <c r="B2124" t="s">
        <v>2291</v>
      </c>
    </row>
    <row r="2125" spans="2:2" x14ac:dyDescent="0.25">
      <c r="B2125" t="s">
        <v>2282</v>
      </c>
    </row>
    <row r="2126" spans="2:2" x14ac:dyDescent="0.25">
      <c r="B2126" t="s">
        <v>2283</v>
      </c>
    </row>
    <row r="2127" spans="2:2" x14ac:dyDescent="0.25">
      <c r="B2127" t="s">
        <v>2332</v>
      </c>
    </row>
    <row r="2128" spans="2:2" x14ac:dyDescent="0.25">
      <c r="B2128" t="s">
        <v>2293</v>
      </c>
    </row>
    <row r="2129" spans="2:2" x14ac:dyDescent="0.25">
      <c r="B2129" t="s">
        <v>2286</v>
      </c>
    </row>
    <row r="2130" spans="2:2" x14ac:dyDescent="0.25">
      <c r="B2130" t="s">
        <v>2327</v>
      </c>
    </row>
    <row r="2131" spans="2:2" x14ac:dyDescent="0.25">
      <c r="B2131" t="s">
        <v>2288</v>
      </c>
    </row>
    <row r="2132" spans="2:2" x14ac:dyDescent="0.25">
      <c r="B2132" t="s">
        <v>2289</v>
      </c>
    </row>
    <row r="2133" spans="2:2" x14ac:dyDescent="0.25">
      <c r="B2133" t="s">
        <v>2290</v>
      </c>
    </row>
    <row r="2134" spans="2:2" x14ac:dyDescent="0.25">
      <c r="B2134" t="s">
        <v>2291</v>
      </c>
    </row>
    <row r="2135" spans="2:2" x14ac:dyDescent="0.25">
      <c r="B2135" t="s">
        <v>2282</v>
      </c>
    </row>
    <row r="2136" spans="2:2" x14ac:dyDescent="0.25">
      <c r="B2136" t="s">
        <v>2300</v>
      </c>
    </row>
    <row r="2137" spans="2:2" x14ac:dyDescent="0.25">
      <c r="B2137" t="s">
        <v>2335</v>
      </c>
    </row>
    <row r="2138" spans="2:2" x14ac:dyDescent="0.25">
      <c r="B2138" t="s">
        <v>2293</v>
      </c>
    </row>
    <row r="2139" spans="2:2" x14ac:dyDescent="0.25">
      <c r="B2139" t="s">
        <v>2286</v>
      </c>
    </row>
    <row r="2140" spans="2:2" x14ac:dyDescent="0.25">
      <c r="B2140" t="s">
        <v>2330</v>
      </c>
    </row>
    <row r="2141" spans="2:2" x14ac:dyDescent="0.25">
      <c r="B2141" t="s">
        <v>2298</v>
      </c>
    </row>
    <row r="2142" spans="2:2" x14ac:dyDescent="0.25">
      <c r="B2142" t="s">
        <v>2289</v>
      </c>
    </row>
    <row r="2143" spans="2:2" x14ac:dyDescent="0.25">
      <c r="B2143" t="s">
        <v>2299</v>
      </c>
    </row>
    <row r="2144" spans="2:2" x14ac:dyDescent="0.25">
      <c r="B2144" t="s">
        <v>2291</v>
      </c>
    </row>
    <row r="2145" spans="2:2" x14ac:dyDescent="0.25">
      <c r="B2145" t="s">
        <v>2282</v>
      </c>
    </row>
    <row r="2146" spans="2:2" x14ac:dyDescent="0.25">
      <c r="B2146" t="s">
        <v>2283</v>
      </c>
    </row>
    <row r="2147" spans="2:2" x14ac:dyDescent="0.25">
      <c r="B2147" t="s">
        <v>2284</v>
      </c>
    </row>
    <row r="2148" spans="2:2" x14ac:dyDescent="0.25">
      <c r="B2148" t="s">
        <v>2293</v>
      </c>
    </row>
    <row r="2149" spans="2:2" x14ac:dyDescent="0.25">
      <c r="B2149" t="s">
        <v>2286</v>
      </c>
    </row>
    <row r="2150" spans="2:2" x14ac:dyDescent="0.25">
      <c r="B2150" t="s">
        <v>2327</v>
      </c>
    </row>
    <row r="2151" spans="2:2" x14ac:dyDescent="0.25">
      <c r="B2151" t="s">
        <v>2288</v>
      </c>
    </row>
    <row r="2152" spans="2:2" x14ac:dyDescent="0.25">
      <c r="B2152" t="s">
        <v>2289</v>
      </c>
    </row>
    <row r="2153" spans="2:2" x14ac:dyDescent="0.25">
      <c r="B2153" t="s">
        <v>2290</v>
      </c>
    </row>
    <row r="2154" spans="2:2" x14ac:dyDescent="0.25">
      <c r="B2154" t="s">
        <v>2291</v>
      </c>
    </row>
    <row r="2155" spans="2:2" x14ac:dyDescent="0.25">
      <c r="B2155" t="s">
        <v>2282</v>
      </c>
    </row>
    <row r="2156" spans="2:2" x14ac:dyDescent="0.25">
      <c r="B2156" t="s">
        <v>2283</v>
      </c>
    </row>
    <row r="2157" spans="2:2" x14ac:dyDescent="0.25">
      <c r="B2157" t="s">
        <v>2321</v>
      </c>
    </row>
    <row r="2158" spans="2:2" x14ac:dyDescent="0.25">
      <c r="B2158" t="s">
        <v>2293</v>
      </c>
    </row>
    <row r="2159" spans="2:2" x14ac:dyDescent="0.25">
      <c r="B2159" t="s">
        <v>2286</v>
      </c>
    </row>
    <row r="2160" spans="2:2" x14ac:dyDescent="0.25">
      <c r="B2160" t="s">
        <v>2338</v>
      </c>
    </row>
    <row r="2161" spans="2:2" x14ac:dyDescent="0.25">
      <c r="B2161" t="s">
        <v>2288</v>
      </c>
    </row>
    <row r="2162" spans="2:2" x14ac:dyDescent="0.25">
      <c r="B2162" t="s">
        <v>2311</v>
      </c>
    </row>
    <row r="2163" spans="2:2" x14ac:dyDescent="0.25">
      <c r="B2163" t="s">
        <v>2290</v>
      </c>
    </row>
    <row r="2164" spans="2:2" x14ac:dyDescent="0.25">
      <c r="B2164" t="s">
        <v>2291</v>
      </c>
    </row>
    <row r="2165" spans="2:2" x14ac:dyDescent="0.25">
      <c r="B2165" t="s">
        <v>2282</v>
      </c>
    </row>
    <row r="2166" spans="2:2" x14ac:dyDescent="0.25">
      <c r="B2166" t="s">
        <v>2283</v>
      </c>
    </row>
    <row r="2167" spans="2:2" x14ac:dyDescent="0.25">
      <c r="B2167" t="s">
        <v>2318</v>
      </c>
    </row>
    <row r="2168" spans="2:2" x14ac:dyDescent="0.25">
      <c r="B2168" t="s">
        <v>2293</v>
      </c>
    </row>
    <row r="2169" spans="2:2" x14ac:dyDescent="0.25">
      <c r="B2169" t="s">
        <v>2286</v>
      </c>
    </row>
    <row r="2170" spans="2:2" x14ac:dyDescent="0.25">
      <c r="B2170" t="s">
        <v>2294</v>
      </c>
    </row>
    <row r="2171" spans="2:2" x14ac:dyDescent="0.25">
      <c r="B2171" t="s">
        <v>2288</v>
      </c>
    </row>
    <row r="2172" spans="2:2" x14ac:dyDescent="0.25">
      <c r="B2172" t="s">
        <v>2289</v>
      </c>
    </row>
    <row r="2173" spans="2:2" x14ac:dyDescent="0.25">
      <c r="B2173" t="s">
        <v>2290</v>
      </c>
    </row>
    <row r="2174" spans="2:2" x14ac:dyDescent="0.25">
      <c r="B2174" t="s">
        <v>2291</v>
      </c>
    </row>
    <row r="2175" spans="2:2" x14ac:dyDescent="0.25">
      <c r="B2175" t="s">
        <v>2282</v>
      </c>
    </row>
    <row r="2176" spans="2:2" x14ac:dyDescent="0.25">
      <c r="B2176" t="s">
        <v>2300</v>
      </c>
    </row>
    <row r="2177" spans="2:2" x14ac:dyDescent="0.25">
      <c r="B2177" t="s">
        <v>2335</v>
      </c>
    </row>
    <row r="2178" spans="2:2" x14ac:dyDescent="0.25">
      <c r="B2178" t="s">
        <v>2293</v>
      </c>
    </row>
    <row r="2179" spans="2:2" x14ac:dyDescent="0.25">
      <c r="B2179" t="s">
        <v>2286</v>
      </c>
    </row>
    <row r="2180" spans="2:2" x14ac:dyDescent="0.25">
      <c r="B2180" t="s">
        <v>2330</v>
      </c>
    </row>
    <row r="2181" spans="2:2" x14ac:dyDescent="0.25">
      <c r="B2181" t="s">
        <v>2298</v>
      </c>
    </row>
    <row r="2182" spans="2:2" x14ac:dyDescent="0.25">
      <c r="B2182" t="s">
        <v>2322</v>
      </c>
    </row>
    <row r="2183" spans="2:2" x14ac:dyDescent="0.25">
      <c r="B2183" t="s">
        <v>2299</v>
      </c>
    </row>
    <row r="2184" spans="2:2" x14ac:dyDescent="0.25">
      <c r="B2184" t="s">
        <v>2291</v>
      </c>
    </row>
    <row r="2185" spans="2:2" x14ac:dyDescent="0.25">
      <c r="B2185" t="s">
        <v>2282</v>
      </c>
    </row>
    <row r="2186" spans="2:2" x14ac:dyDescent="0.25">
      <c r="B2186" t="s">
        <v>2300</v>
      </c>
    </row>
    <row r="2187" spans="2:2" x14ac:dyDescent="0.25">
      <c r="B2187" t="s">
        <v>2292</v>
      </c>
    </row>
    <row r="2188" spans="2:2" x14ac:dyDescent="0.25">
      <c r="B2188" t="s">
        <v>2293</v>
      </c>
    </row>
    <row r="2189" spans="2:2" x14ac:dyDescent="0.25">
      <c r="B2189" t="s">
        <v>2296</v>
      </c>
    </row>
    <row r="2190" spans="2:2" x14ac:dyDescent="0.25">
      <c r="B2190" t="s">
        <v>2328</v>
      </c>
    </row>
    <row r="2191" spans="2:2" x14ac:dyDescent="0.25">
      <c r="B2191" t="s">
        <v>2298</v>
      </c>
    </row>
    <row r="2192" spans="2:2" x14ac:dyDescent="0.25">
      <c r="B2192" t="s">
        <v>2289</v>
      </c>
    </row>
    <row r="2193" spans="2:2" x14ac:dyDescent="0.25">
      <c r="B2193" t="s">
        <v>2299</v>
      </c>
    </row>
    <row r="2194" spans="2:2" x14ac:dyDescent="0.25">
      <c r="B2194" t="s">
        <v>2291</v>
      </c>
    </row>
    <row r="2195" spans="2:2" x14ac:dyDescent="0.25">
      <c r="B2195" t="s">
        <v>2282</v>
      </c>
    </row>
    <row r="2196" spans="2:2" x14ac:dyDescent="0.25">
      <c r="B2196" t="s">
        <v>2283</v>
      </c>
    </row>
    <row r="2197" spans="2:2" x14ac:dyDescent="0.25">
      <c r="B2197" t="s">
        <v>2315</v>
      </c>
    </row>
    <row r="2198" spans="2:2" x14ac:dyDescent="0.25">
      <c r="B2198" t="s">
        <v>2308</v>
      </c>
    </row>
    <row r="2199" spans="2:2" x14ac:dyDescent="0.25">
      <c r="B2199" t="s">
        <v>2296</v>
      </c>
    </row>
    <row r="2200" spans="2:2" x14ac:dyDescent="0.25">
      <c r="B2200" t="s">
        <v>2310</v>
      </c>
    </row>
    <row r="2201" spans="2:2" x14ac:dyDescent="0.25">
      <c r="B2201" t="s">
        <v>2298</v>
      </c>
    </row>
    <row r="2202" spans="2:2" x14ac:dyDescent="0.25">
      <c r="B2202" t="s">
        <v>2289</v>
      </c>
    </row>
    <row r="2203" spans="2:2" x14ac:dyDescent="0.25">
      <c r="B2203" t="s">
        <v>2290</v>
      </c>
    </row>
    <row r="2204" spans="2:2" x14ac:dyDescent="0.25">
      <c r="B2204" t="s">
        <v>2291</v>
      </c>
    </row>
    <row r="2205" spans="2:2" x14ac:dyDescent="0.25">
      <c r="B2205" t="s">
        <v>2282</v>
      </c>
    </row>
    <row r="2206" spans="2:2" x14ac:dyDescent="0.25">
      <c r="B2206" t="s">
        <v>2304</v>
      </c>
    </row>
    <row r="2207" spans="2:2" x14ac:dyDescent="0.25">
      <c r="B2207" t="s">
        <v>2332</v>
      </c>
    </row>
    <row r="2208" spans="2:2" x14ac:dyDescent="0.25">
      <c r="B2208" t="s">
        <v>2285</v>
      </c>
    </row>
    <row r="2209" spans="2:2" x14ac:dyDescent="0.25">
      <c r="B2209" t="s">
        <v>2286</v>
      </c>
    </row>
    <row r="2210" spans="2:2" x14ac:dyDescent="0.25">
      <c r="B2210" t="s">
        <v>2312</v>
      </c>
    </row>
    <row r="2211" spans="2:2" x14ac:dyDescent="0.25">
      <c r="B2211" t="s">
        <v>2288</v>
      </c>
    </row>
    <row r="2212" spans="2:2" x14ac:dyDescent="0.25">
      <c r="B2212" t="s">
        <v>2289</v>
      </c>
    </row>
    <row r="2213" spans="2:2" x14ac:dyDescent="0.25">
      <c r="B2213" t="s">
        <v>2299</v>
      </c>
    </row>
    <row r="2214" spans="2:2" x14ac:dyDescent="0.25">
      <c r="B2214" t="s">
        <v>2291</v>
      </c>
    </row>
    <row r="2215" spans="2:2" x14ac:dyDescent="0.25">
      <c r="B2215" t="s">
        <v>2282</v>
      </c>
    </row>
    <row r="2216" spans="2:2" x14ac:dyDescent="0.25">
      <c r="B2216" t="s">
        <v>2300</v>
      </c>
    </row>
    <row r="2217" spans="2:2" x14ac:dyDescent="0.25">
      <c r="B2217" t="s">
        <v>2343</v>
      </c>
    </row>
    <row r="2218" spans="2:2" x14ac:dyDescent="0.25">
      <c r="B2218" t="s">
        <v>2285</v>
      </c>
    </row>
    <row r="2219" spans="2:2" x14ac:dyDescent="0.25">
      <c r="B2219" t="s">
        <v>2286</v>
      </c>
    </row>
    <row r="2220" spans="2:2" x14ac:dyDescent="0.25">
      <c r="B2220" t="s">
        <v>2330</v>
      </c>
    </row>
    <row r="2221" spans="2:2" x14ac:dyDescent="0.25">
      <c r="B2221" t="s">
        <v>2288</v>
      </c>
    </row>
    <row r="2222" spans="2:2" x14ac:dyDescent="0.25">
      <c r="B2222" t="s">
        <v>2322</v>
      </c>
    </row>
    <row r="2223" spans="2:2" x14ac:dyDescent="0.25">
      <c r="B2223" t="s">
        <v>2290</v>
      </c>
    </row>
    <row r="2224" spans="2:2" x14ac:dyDescent="0.25">
      <c r="B2224" t="s">
        <v>2291</v>
      </c>
    </row>
    <row r="2225" spans="2:2" x14ac:dyDescent="0.25">
      <c r="B2225" t="s">
        <v>2282</v>
      </c>
    </row>
    <row r="2226" spans="2:2" x14ac:dyDescent="0.25">
      <c r="B2226" t="s">
        <v>2300</v>
      </c>
    </row>
    <row r="2227" spans="2:2" x14ac:dyDescent="0.25">
      <c r="B2227" t="s">
        <v>2301</v>
      </c>
    </row>
    <row r="2228" spans="2:2" x14ac:dyDescent="0.25">
      <c r="B2228" t="s">
        <v>2293</v>
      </c>
    </row>
    <row r="2229" spans="2:2" x14ac:dyDescent="0.25">
      <c r="B2229" t="s">
        <v>2286</v>
      </c>
    </row>
    <row r="2230" spans="2:2" x14ac:dyDescent="0.25">
      <c r="B2230" t="s">
        <v>2312</v>
      </c>
    </row>
    <row r="2231" spans="2:2" x14ac:dyDescent="0.25">
      <c r="B2231" t="s">
        <v>2288</v>
      </c>
    </row>
    <row r="2232" spans="2:2" x14ac:dyDescent="0.25">
      <c r="B2232" t="s">
        <v>2289</v>
      </c>
    </row>
    <row r="2233" spans="2:2" x14ac:dyDescent="0.25">
      <c r="B2233" t="s">
        <v>2290</v>
      </c>
    </row>
    <row r="2234" spans="2:2" x14ac:dyDescent="0.25">
      <c r="B2234" t="s">
        <v>2291</v>
      </c>
    </row>
    <row r="2235" spans="2:2" x14ac:dyDescent="0.25">
      <c r="B2235" t="s">
        <v>2282</v>
      </c>
    </row>
    <row r="2236" spans="2:2" x14ac:dyDescent="0.25">
      <c r="B2236" t="s">
        <v>2283</v>
      </c>
    </row>
    <row r="2237" spans="2:2" x14ac:dyDescent="0.25">
      <c r="B2237" t="s">
        <v>2336</v>
      </c>
    </row>
    <row r="2238" spans="2:2" x14ac:dyDescent="0.25">
      <c r="B2238" t="s">
        <v>2285</v>
      </c>
    </row>
    <row r="2239" spans="2:2" x14ac:dyDescent="0.25">
      <c r="B2239" t="s">
        <v>2309</v>
      </c>
    </row>
    <row r="2240" spans="2:2" x14ac:dyDescent="0.25">
      <c r="B2240" t="s">
        <v>2306</v>
      </c>
    </row>
    <row r="2241" spans="2:2" x14ac:dyDescent="0.25">
      <c r="B2241" t="s">
        <v>2288</v>
      </c>
    </row>
    <row r="2242" spans="2:2" x14ac:dyDescent="0.25">
      <c r="B2242" t="s">
        <v>2289</v>
      </c>
    </row>
    <row r="2243" spans="2:2" x14ac:dyDescent="0.25">
      <c r="B2243" t="s">
        <v>2290</v>
      </c>
    </row>
    <row r="2244" spans="2:2" x14ac:dyDescent="0.25">
      <c r="B2244" t="s">
        <v>2291</v>
      </c>
    </row>
    <row r="2245" spans="2:2" x14ac:dyDescent="0.25">
      <c r="B2245" t="s">
        <v>2282</v>
      </c>
    </row>
    <row r="2246" spans="2:2" x14ac:dyDescent="0.25">
      <c r="B2246" t="s">
        <v>2304</v>
      </c>
    </row>
    <row r="2247" spans="2:2" x14ac:dyDescent="0.25">
      <c r="B2247" t="s">
        <v>2315</v>
      </c>
    </row>
    <row r="2248" spans="2:2" x14ac:dyDescent="0.25">
      <c r="B2248" t="s">
        <v>2285</v>
      </c>
    </row>
    <row r="2249" spans="2:2" x14ac:dyDescent="0.25">
      <c r="B2249" t="s">
        <v>2309</v>
      </c>
    </row>
    <row r="2250" spans="2:2" x14ac:dyDescent="0.25">
      <c r="B2250" t="s">
        <v>2314</v>
      </c>
    </row>
    <row r="2251" spans="2:2" x14ac:dyDescent="0.25">
      <c r="B2251" t="s">
        <v>2288</v>
      </c>
    </row>
    <row r="2252" spans="2:2" x14ac:dyDescent="0.25">
      <c r="B2252" t="s">
        <v>2289</v>
      </c>
    </row>
    <row r="2253" spans="2:2" x14ac:dyDescent="0.25">
      <c r="B2253" t="s">
        <v>2299</v>
      </c>
    </row>
    <row r="2254" spans="2:2" x14ac:dyDescent="0.25">
      <c r="B2254" t="s">
        <v>2291</v>
      </c>
    </row>
    <row r="2255" spans="2:2" x14ac:dyDescent="0.25">
      <c r="B2255" t="s">
        <v>2282</v>
      </c>
    </row>
    <row r="2256" spans="2:2" x14ac:dyDescent="0.25">
      <c r="B2256" t="s">
        <v>2283</v>
      </c>
    </row>
    <row r="2257" spans="2:2" x14ac:dyDescent="0.25">
      <c r="B2257" t="s">
        <v>2284</v>
      </c>
    </row>
    <row r="2258" spans="2:2" x14ac:dyDescent="0.25">
      <c r="B2258" t="s">
        <v>2293</v>
      </c>
    </row>
    <row r="2259" spans="2:2" x14ac:dyDescent="0.25">
      <c r="B2259" t="s">
        <v>2286</v>
      </c>
    </row>
    <row r="2260" spans="2:2" x14ac:dyDescent="0.25">
      <c r="B2260" t="s">
        <v>2338</v>
      </c>
    </row>
    <row r="2261" spans="2:2" x14ac:dyDescent="0.25">
      <c r="B2261" t="s">
        <v>2298</v>
      </c>
    </row>
    <row r="2262" spans="2:2" x14ac:dyDescent="0.25">
      <c r="B2262" t="s">
        <v>2289</v>
      </c>
    </row>
    <row r="2263" spans="2:2" x14ac:dyDescent="0.25">
      <c r="B2263" t="s">
        <v>2299</v>
      </c>
    </row>
    <row r="2264" spans="2:2" x14ac:dyDescent="0.25">
      <c r="B2264" t="s">
        <v>2291</v>
      </c>
    </row>
    <row r="2265" spans="2:2" x14ac:dyDescent="0.25">
      <c r="B2265" t="s">
        <v>2282</v>
      </c>
    </row>
    <row r="2266" spans="2:2" x14ac:dyDescent="0.25">
      <c r="B2266" t="s">
        <v>2300</v>
      </c>
    </row>
    <row r="2267" spans="2:2" x14ac:dyDescent="0.25">
      <c r="B2267" t="s">
        <v>2343</v>
      </c>
    </row>
    <row r="2268" spans="2:2" x14ac:dyDescent="0.25">
      <c r="B2268" t="s">
        <v>2285</v>
      </c>
    </row>
    <row r="2269" spans="2:2" x14ac:dyDescent="0.25">
      <c r="B2269" t="s">
        <v>2286</v>
      </c>
    </row>
    <row r="2270" spans="2:2" x14ac:dyDescent="0.25">
      <c r="B2270" t="s">
        <v>2314</v>
      </c>
    </row>
    <row r="2271" spans="2:2" x14ac:dyDescent="0.25">
      <c r="B2271" t="s">
        <v>2298</v>
      </c>
    </row>
    <row r="2272" spans="2:2" x14ac:dyDescent="0.25">
      <c r="B2272" t="s">
        <v>2322</v>
      </c>
    </row>
    <row r="2273" spans="2:2" x14ac:dyDescent="0.25">
      <c r="B2273" t="s">
        <v>2299</v>
      </c>
    </row>
    <row r="2274" spans="2:2" x14ac:dyDescent="0.25">
      <c r="B2274" t="s">
        <v>2291</v>
      </c>
    </row>
    <row r="2275" spans="2:2" x14ac:dyDescent="0.25">
      <c r="B2275" t="s">
        <v>2282</v>
      </c>
    </row>
    <row r="2276" spans="2:2" x14ac:dyDescent="0.25">
      <c r="B2276" t="s">
        <v>2300</v>
      </c>
    </row>
    <row r="2277" spans="2:2" x14ac:dyDescent="0.25">
      <c r="B2277" t="s">
        <v>2318</v>
      </c>
    </row>
    <row r="2278" spans="2:2" x14ac:dyDescent="0.25">
      <c r="B2278" t="s">
        <v>2285</v>
      </c>
    </row>
    <row r="2279" spans="2:2" x14ac:dyDescent="0.25">
      <c r="B2279" t="s">
        <v>2309</v>
      </c>
    </row>
    <row r="2280" spans="2:2" x14ac:dyDescent="0.25">
      <c r="B2280" t="s">
        <v>2330</v>
      </c>
    </row>
    <row r="2281" spans="2:2" x14ac:dyDescent="0.25">
      <c r="B2281" t="s">
        <v>2298</v>
      </c>
    </row>
    <row r="2282" spans="2:2" x14ac:dyDescent="0.25">
      <c r="B2282" t="s">
        <v>2289</v>
      </c>
    </row>
    <row r="2283" spans="2:2" x14ac:dyDescent="0.25">
      <c r="B2283" t="s">
        <v>2299</v>
      </c>
    </row>
    <row r="2284" spans="2:2" x14ac:dyDescent="0.25">
      <c r="B2284" t="s">
        <v>2291</v>
      </c>
    </row>
    <row r="2285" spans="2:2" x14ac:dyDescent="0.25">
      <c r="B2285" t="s">
        <v>2282</v>
      </c>
    </row>
    <row r="2286" spans="2:2" x14ac:dyDescent="0.25">
      <c r="B2286" t="s">
        <v>2283</v>
      </c>
    </row>
    <row r="2287" spans="2:2" x14ac:dyDescent="0.25">
      <c r="B2287" t="s">
        <v>2292</v>
      </c>
    </row>
    <row r="2288" spans="2:2" x14ac:dyDescent="0.25">
      <c r="B2288" t="s">
        <v>2285</v>
      </c>
    </row>
    <row r="2289" spans="2:2" x14ac:dyDescent="0.25">
      <c r="B2289" t="s">
        <v>2286</v>
      </c>
    </row>
    <row r="2290" spans="2:2" x14ac:dyDescent="0.25">
      <c r="B2290" t="s">
        <v>2306</v>
      </c>
    </row>
    <row r="2291" spans="2:2" x14ac:dyDescent="0.25">
      <c r="B2291" t="s">
        <v>2298</v>
      </c>
    </row>
    <row r="2292" spans="2:2" x14ac:dyDescent="0.25">
      <c r="B2292" t="s">
        <v>2289</v>
      </c>
    </row>
    <row r="2293" spans="2:2" x14ac:dyDescent="0.25">
      <c r="B2293" t="s">
        <v>2299</v>
      </c>
    </row>
    <row r="2294" spans="2:2" x14ac:dyDescent="0.25">
      <c r="B2294" t="s">
        <v>2291</v>
      </c>
    </row>
    <row r="2295" spans="2:2" x14ac:dyDescent="0.25">
      <c r="B2295" t="s">
        <v>2282</v>
      </c>
    </row>
    <row r="2296" spans="2:2" x14ac:dyDescent="0.25">
      <c r="B2296" t="s">
        <v>2283</v>
      </c>
    </row>
    <row r="2297" spans="2:2" x14ac:dyDescent="0.25">
      <c r="B2297" t="s">
        <v>2321</v>
      </c>
    </row>
    <row r="2298" spans="2:2" x14ac:dyDescent="0.25">
      <c r="B2298" t="s">
        <v>2293</v>
      </c>
    </row>
    <row r="2299" spans="2:2" x14ac:dyDescent="0.25">
      <c r="B2299" t="s">
        <v>2286</v>
      </c>
    </row>
    <row r="2300" spans="2:2" x14ac:dyDescent="0.25">
      <c r="B2300" t="s">
        <v>2327</v>
      </c>
    </row>
    <row r="2301" spans="2:2" x14ac:dyDescent="0.25">
      <c r="B2301" t="s">
        <v>2288</v>
      </c>
    </row>
    <row r="2302" spans="2:2" x14ac:dyDescent="0.25">
      <c r="B2302" t="s">
        <v>2289</v>
      </c>
    </row>
    <row r="2303" spans="2:2" x14ac:dyDescent="0.25">
      <c r="B2303" t="s">
        <v>2290</v>
      </c>
    </row>
    <row r="2304" spans="2:2" x14ac:dyDescent="0.25">
      <c r="B2304" t="s">
        <v>2291</v>
      </c>
    </row>
    <row r="2305" spans="2:2" x14ac:dyDescent="0.25">
      <c r="B2305" t="s">
        <v>2282</v>
      </c>
    </row>
    <row r="2306" spans="2:2" x14ac:dyDescent="0.25">
      <c r="B2306" t="s">
        <v>2283</v>
      </c>
    </row>
    <row r="2307" spans="2:2" x14ac:dyDescent="0.25">
      <c r="B2307" t="s">
        <v>2340</v>
      </c>
    </row>
    <row r="2308" spans="2:2" x14ac:dyDescent="0.25">
      <c r="B2308" t="s">
        <v>2337</v>
      </c>
    </row>
    <row r="2309" spans="2:2" x14ac:dyDescent="0.25">
      <c r="B2309" t="s">
        <v>2286</v>
      </c>
    </row>
    <row r="2310" spans="2:2" x14ac:dyDescent="0.25">
      <c r="B2310" t="s">
        <v>2317</v>
      </c>
    </row>
    <row r="2311" spans="2:2" x14ac:dyDescent="0.25">
      <c r="B2311" t="s">
        <v>2288</v>
      </c>
    </row>
    <row r="2312" spans="2:2" x14ac:dyDescent="0.25">
      <c r="B2312" t="s">
        <v>2289</v>
      </c>
    </row>
    <row r="2313" spans="2:2" x14ac:dyDescent="0.25">
      <c r="B2313" t="s">
        <v>2290</v>
      </c>
    </row>
    <row r="2314" spans="2:2" x14ac:dyDescent="0.25">
      <c r="B2314" t="s">
        <v>2291</v>
      </c>
    </row>
    <row r="2315" spans="2:2" x14ac:dyDescent="0.25">
      <c r="B2315" t="s">
        <v>2282</v>
      </c>
    </row>
    <row r="2316" spans="2:2" x14ac:dyDescent="0.25">
      <c r="B2316" t="s">
        <v>2283</v>
      </c>
    </row>
    <row r="2317" spans="2:2" x14ac:dyDescent="0.25">
      <c r="B2317" t="s">
        <v>2303</v>
      </c>
    </row>
    <row r="2318" spans="2:2" x14ac:dyDescent="0.25">
      <c r="B2318" t="s">
        <v>2293</v>
      </c>
    </row>
    <row r="2319" spans="2:2" x14ac:dyDescent="0.25">
      <c r="B2319" t="s">
        <v>2286</v>
      </c>
    </row>
    <row r="2320" spans="2:2" x14ac:dyDescent="0.25">
      <c r="B2320" t="s">
        <v>2327</v>
      </c>
    </row>
    <row r="2321" spans="2:2" x14ac:dyDescent="0.25">
      <c r="B2321" t="s">
        <v>2288</v>
      </c>
    </row>
    <row r="2322" spans="2:2" x14ac:dyDescent="0.25">
      <c r="B2322" t="s">
        <v>2289</v>
      </c>
    </row>
    <row r="2323" spans="2:2" x14ac:dyDescent="0.25">
      <c r="B2323" t="s">
        <v>2290</v>
      </c>
    </row>
    <row r="2324" spans="2:2" x14ac:dyDescent="0.25">
      <c r="B2324" t="s">
        <v>2291</v>
      </c>
    </row>
    <row r="2325" spans="2:2" x14ac:dyDescent="0.25">
      <c r="B2325" t="s">
        <v>2282</v>
      </c>
    </row>
    <row r="2326" spans="2:2" x14ac:dyDescent="0.25">
      <c r="B2326" t="s">
        <v>2283</v>
      </c>
    </row>
    <row r="2327" spans="2:2" x14ac:dyDescent="0.25">
      <c r="B2327" t="s">
        <v>2332</v>
      </c>
    </row>
    <row r="2328" spans="2:2" x14ac:dyDescent="0.25">
      <c r="B2328" t="s">
        <v>2293</v>
      </c>
    </row>
    <row r="2329" spans="2:2" x14ac:dyDescent="0.25">
      <c r="B2329" t="s">
        <v>2286</v>
      </c>
    </row>
    <row r="2330" spans="2:2" x14ac:dyDescent="0.25">
      <c r="B2330" t="s">
        <v>2327</v>
      </c>
    </row>
    <row r="2331" spans="2:2" x14ac:dyDescent="0.25">
      <c r="B2331" t="s">
        <v>2288</v>
      </c>
    </row>
    <row r="2332" spans="2:2" x14ac:dyDescent="0.25">
      <c r="B2332" t="s">
        <v>2289</v>
      </c>
    </row>
    <row r="2333" spans="2:2" x14ac:dyDescent="0.25">
      <c r="B2333" t="s">
        <v>2299</v>
      </c>
    </row>
    <row r="2334" spans="2:2" x14ac:dyDescent="0.25">
      <c r="B2334" t="s">
        <v>2291</v>
      </c>
    </row>
    <row r="2335" spans="2:2" x14ac:dyDescent="0.25">
      <c r="B2335" t="s">
        <v>2282</v>
      </c>
    </row>
    <row r="2336" spans="2:2" x14ac:dyDescent="0.25">
      <c r="B2336" t="s">
        <v>2304</v>
      </c>
    </row>
    <row r="2337" spans="2:2" x14ac:dyDescent="0.25">
      <c r="B2337" t="s">
        <v>2301</v>
      </c>
    </row>
    <row r="2338" spans="2:2" x14ac:dyDescent="0.25">
      <c r="B2338" t="s">
        <v>2293</v>
      </c>
    </row>
    <row r="2339" spans="2:2" x14ac:dyDescent="0.25">
      <c r="B2339" t="s">
        <v>2286</v>
      </c>
    </row>
    <row r="2340" spans="2:2" x14ac:dyDescent="0.25">
      <c r="B2340" t="s">
        <v>2323</v>
      </c>
    </row>
    <row r="2341" spans="2:2" x14ac:dyDescent="0.25">
      <c r="B2341" t="s">
        <v>2288</v>
      </c>
    </row>
    <row r="2342" spans="2:2" x14ac:dyDescent="0.25">
      <c r="B2342" t="s">
        <v>2289</v>
      </c>
    </row>
    <row r="2343" spans="2:2" x14ac:dyDescent="0.25">
      <c r="B2343" t="s">
        <v>2299</v>
      </c>
    </row>
    <row r="2344" spans="2:2" x14ac:dyDescent="0.25">
      <c r="B2344" t="s">
        <v>2291</v>
      </c>
    </row>
    <row r="2345" spans="2:2" x14ac:dyDescent="0.25">
      <c r="B2345" t="s">
        <v>2282</v>
      </c>
    </row>
    <row r="2346" spans="2:2" x14ac:dyDescent="0.25">
      <c r="B2346" t="s">
        <v>2300</v>
      </c>
    </row>
    <row r="2347" spans="2:2" x14ac:dyDescent="0.25">
      <c r="B2347" t="s">
        <v>2305</v>
      </c>
    </row>
    <row r="2348" spans="2:2" x14ac:dyDescent="0.25">
      <c r="B2348" t="s">
        <v>2337</v>
      </c>
    </row>
    <row r="2349" spans="2:2" x14ac:dyDescent="0.25">
      <c r="B2349" t="s">
        <v>2286</v>
      </c>
    </row>
    <row r="2350" spans="2:2" x14ac:dyDescent="0.25">
      <c r="B2350" t="s">
        <v>2324</v>
      </c>
    </row>
    <row r="2351" spans="2:2" x14ac:dyDescent="0.25">
      <c r="B2351" t="s">
        <v>2298</v>
      </c>
    </row>
    <row r="2352" spans="2:2" x14ac:dyDescent="0.25">
      <c r="B2352" t="s">
        <v>2289</v>
      </c>
    </row>
    <row r="2353" spans="2:2" x14ac:dyDescent="0.25">
      <c r="B2353" t="s">
        <v>2299</v>
      </c>
    </row>
    <row r="2354" spans="2:2" x14ac:dyDescent="0.25">
      <c r="B2354" t="s">
        <v>2291</v>
      </c>
    </row>
    <row r="2355" spans="2:2" x14ac:dyDescent="0.25">
      <c r="B2355" t="s">
        <v>2282</v>
      </c>
    </row>
    <row r="2356" spans="2:2" x14ac:dyDescent="0.25">
      <c r="B2356" t="s">
        <v>2300</v>
      </c>
    </row>
    <row r="2357" spans="2:2" x14ac:dyDescent="0.25">
      <c r="B2357" t="s">
        <v>2292</v>
      </c>
    </row>
    <row r="2358" spans="2:2" x14ac:dyDescent="0.25">
      <c r="B2358" t="s">
        <v>2293</v>
      </c>
    </row>
    <row r="2359" spans="2:2" x14ac:dyDescent="0.25">
      <c r="B2359" t="s">
        <v>2286</v>
      </c>
    </row>
    <row r="2360" spans="2:2" x14ac:dyDescent="0.25">
      <c r="B2360" t="s">
        <v>2302</v>
      </c>
    </row>
    <row r="2361" spans="2:2" x14ac:dyDescent="0.25">
      <c r="B2361" t="s">
        <v>2288</v>
      </c>
    </row>
    <row r="2362" spans="2:2" x14ac:dyDescent="0.25">
      <c r="B2362" t="s">
        <v>2289</v>
      </c>
    </row>
    <row r="2363" spans="2:2" x14ac:dyDescent="0.25">
      <c r="B2363" t="s">
        <v>2299</v>
      </c>
    </row>
    <row r="2364" spans="2:2" x14ac:dyDescent="0.25">
      <c r="B2364" t="s">
        <v>2291</v>
      </c>
    </row>
    <row r="2365" spans="2:2" x14ac:dyDescent="0.25">
      <c r="B2365" t="s">
        <v>2282</v>
      </c>
    </row>
    <row r="2366" spans="2:2" x14ac:dyDescent="0.25">
      <c r="B2366" t="s">
        <v>2283</v>
      </c>
    </row>
    <row r="2367" spans="2:2" x14ac:dyDescent="0.25">
      <c r="B2367" t="s">
        <v>2313</v>
      </c>
    </row>
    <row r="2368" spans="2:2" x14ac:dyDescent="0.25">
      <c r="B2368" t="s">
        <v>2293</v>
      </c>
    </row>
    <row r="2369" spans="2:2" x14ac:dyDescent="0.25">
      <c r="B2369" t="s">
        <v>2286</v>
      </c>
    </row>
    <row r="2370" spans="2:2" x14ac:dyDescent="0.25">
      <c r="B2370" t="s">
        <v>2294</v>
      </c>
    </row>
    <row r="2371" spans="2:2" x14ac:dyDescent="0.25">
      <c r="B2371" t="s">
        <v>2288</v>
      </c>
    </row>
    <row r="2372" spans="2:2" x14ac:dyDescent="0.25">
      <c r="B2372" t="s">
        <v>2289</v>
      </c>
    </row>
    <row r="2373" spans="2:2" x14ac:dyDescent="0.25">
      <c r="B2373" t="s">
        <v>2290</v>
      </c>
    </row>
    <row r="2374" spans="2:2" x14ac:dyDescent="0.25">
      <c r="B2374" t="s">
        <v>2291</v>
      </c>
    </row>
    <row r="2375" spans="2:2" x14ac:dyDescent="0.25">
      <c r="B2375" t="s">
        <v>2282</v>
      </c>
    </row>
    <row r="2376" spans="2:2" x14ac:dyDescent="0.25">
      <c r="B2376" t="s">
        <v>2304</v>
      </c>
    </row>
    <row r="2377" spans="2:2" x14ac:dyDescent="0.25">
      <c r="B2377" t="s">
        <v>2305</v>
      </c>
    </row>
    <row r="2378" spans="2:2" x14ac:dyDescent="0.25">
      <c r="B2378" t="s">
        <v>2293</v>
      </c>
    </row>
    <row r="2379" spans="2:2" x14ac:dyDescent="0.25">
      <c r="B2379" t="s">
        <v>2286</v>
      </c>
    </row>
    <row r="2380" spans="2:2" x14ac:dyDescent="0.25">
      <c r="B2380" t="s">
        <v>2312</v>
      </c>
    </row>
    <row r="2381" spans="2:2" x14ac:dyDescent="0.25">
      <c r="B2381" t="s">
        <v>2288</v>
      </c>
    </row>
    <row r="2382" spans="2:2" x14ac:dyDescent="0.25">
      <c r="B2382" t="s">
        <v>2289</v>
      </c>
    </row>
    <row r="2383" spans="2:2" x14ac:dyDescent="0.25">
      <c r="B2383" t="s">
        <v>2290</v>
      </c>
    </row>
    <row r="2384" spans="2:2" x14ac:dyDescent="0.25">
      <c r="B2384" t="s">
        <v>2291</v>
      </c>
    </row>
    <row r="2385" spans="2:2" x14ac:dyDescent="0.25">
      <c r="B2385" t="s">
        <v>2282</v>
      </c>
    </row>
    <row r="2386" spans="2:2" x14ac:dyDescent="0.25">
      <c r="B2386" t="s">
        <v>2300</v>
      </c>
    </row>
    <row r="2387" spans="2:2" x14ac:dyDescent="0.25">
      <c r="B2387" t="s">
        <v>2342</v>
      </c>
    </row>
    <row r="2388" spans="2:2" x14ac:dyDescent="0.25">
      <c r="B2388" t="s">
        <v>2293</v>
      </c>
    </row>
    <row r="2389" spans="2:2" x14ac:dyDescent="0.25">
      <c r="B2389" t="s">
        <v>2296</v>
      </c>
    </row>
    <row r="2390" spans="2:2" x14ac:dyDescent="0.25">
      <c r="B2390" t="s">
        <v>2330</v>
      </c>
    </row>
    <row r="2391" spans="2:2" x14ac:dyDescent="0.25">
      <c r="B2391" t="s">
        <v>2298</v>
      </c>
    </row>
    <row r="2392" spans="2:2" x14ac:dyDescent="0.25">
      <c r="B2392" t="s">
        <v>2289</v>
      </c>
    </row>
    <row r="2393" spans="2:2" x14ac:dyDescent="0.25">
      <c r="B2393" t="s">
        <v>2299</v>
      </c>
    </row>
    <row r="2394" spans="2:2" x14ac:dyDescent="0.25">
      <c r="B2394" t="s">
        <v>2291</v>
      </c>
    </row>
    <row r="2395" spans="2:2" x14ac:dyDescent="0.25">
      <c r="B2395" t="s">
        <v>2282</v>
      </c>
    </row>
    <row r="2396" spans="2:2" x14ac:dyDescent="0.25">
      <c r="B2396" t="s">
        <v>2304</v>
      </c>
    </row>
    <row r="2397" spans="2:2" x14ac:dyDescent="0.25">
      <c r="B2397" t="s">
        <v>2343</v>
      </c>
    </row>
    <row r="2398" spans="2:2" x14ac:dyDescent="0.25">
      <c r="B2398" t="s">
        <v>2293</v>
      </c>
    </row>
    <row r="2399" spans="2:2" x14ac:dyDescent="0.25">
      <c r="B2399" t="s">
        <v>2286</v>
      </c>
    </row>
    <row r="2400" spans="2:2" x14ac:dyDescent="0.25">
      <c r="B2400" t="s">
        <v>2334</v>
      </c>
    </row>
    <row r="2401" spans="2:2" x14ac:dyDescent="0.25">
      <c r="B2401" t="s">
        <v>2288</v>
      </c>
    </row>
    <row r="2402" spans="2:2" x14ac:dyDescent="0.25">
      <c r="B2402" t="s">
        <v>2289</v>
      </c>
    </row>
    <row r="2403" spans="2:2" x14ac:dyDescent="0.25">
      <c r="B2403" t="s">
        <v>2290</v>
      </c>
    </row>
    <row r="2404" spans="2:2" x14ac:dyDescent="0.25">
      <c r="B2404" t="s">
        <v>2291</v>
      </c>
    </row>
    <row r="2405" spans="2:2" x14ac:dyDescent="0.25">
      <c r="B2405" t="s">
        <v>2282</v>
      </c>
    </row>
    <row r="2406" spans="2:2" x14ac:dyDescent="0.25">
      <c r="B2406" t="s">
        <v>2300</v>
      </c>
    </row>
    <row r="2407" spans="2:2" x14ac:dyDescent="0.25">
      <c r="B2407" t="s">
        <v>2301</v>
      </c>
    </row>
    <row r="2408" spans="2:2" x14ac:dyDescent="0.25">
      <c r="B2408" t="s">
        <v>2285</v>
      </c>
    </row>
    <row r="2409" spans="2:2" x14ac:dyDescent="0.25">
      <c r="B2409" t="s">
        <v>2309</v>
      </c>
    </row>
    <row r="2410" spans="2:2" x14ac:dyDescent="0.25">
      <c r="B2410" t="s">
        <v>2328</v>
      </c>
    </row>
    <row r="2411" spans="2:2" x14ac:dyDescent="0.25">
      <c r="B2411" t="s">
        <v>2288</v>
      </c>
    </row>
    <row r="2412" spans="2:2" x14ac:dyDescent="0.25">
      <c r="B2412" t="s">
        <v>2322</v>
      </c>
    </row>
    <row r="2413" spans="2:2" x14ac:dyDescent="0.25">
      <c r="B2413" t="s">
        <v>2299</v>
      </c>
    </row>
    <row r="2414" spans="2:2" x14ac:dyDescent="0.25">
      <c r="B2414" t="s">
        <v>2291</v>
      </c>
    </row>
    <row r="2415" spans="2:2" x14ac:dyDescent="0.25">
      <c r="B2415" t="s">
        <v>2282</v>
      </c>
    </row>
    <row r="2416" spans="2:2" x14ac:dyDescent="0.25">
      <c r="B2416" t="s">
        <v>2300</v>
      </c>
    </row>
    <row r="2417" spans="2:2" x14ac:dyDescent="0.25">
      <c r="B2417" t="s">
        <v>2343</v>
      </c>
    </row>
    <row r="2418" spans="2:2" x14ac:dyDescent="0.25">
      <c r="B2418" t="s">
        <v>2285</v>
      </c>
    </row>
    <row r="2419" spans="2:2" x14ac:dyDescent="0.25">
      <c r="B2419" t="s">
        <v>2286</v>
      </c>
    </row>
    <row r="2420" spans="2:2" x14ac:dyDescent="0.25">
      <c r="B2420" t="s">
        <v>2324</v>
      </c>
    </row>
    <row r="2421" spans="2:2" x14ac:dyDescent="0.25">
      <c r="B2421" t="s">
        <v>2288</v>
      </c>
    </row>
    <row r="2422" spans="2:2" x14ac:dyDescent="0.25">
      <c r="B2422" t="s">
        <v>2322</v>
      </c>
    </row>
    <row r="2423" spans="2:2" x14ac:dyDescent="0.25">
      <c r="B2423" t="s">
        <v>2299</v>
      </c>
    </row>
    <row r="2424" spans="2:2" x14ac:dyDescent="0.25">
      <c r="B2424" t="s">
        <v>2291</v>
      </c>
    </row>
    <row r="2425" spans="2:2" x14ac:dyDescent="0.25">
      <c r="B2425" t="s">
        <v>2282</v>
      </c>
    </row>
    <row r="2426" spans="2:2" x14ac:dyDescent="0.25">
      <c r="B2426" t="s">
        <v>2304</v>
      </c>
    </row>
    <row r="2427" spans="2:2" x14ac:dyDescent="0.25">
      <c r="B2427" t="s">
        <v>2340</v>
      </c>
    </row>
    <row r="2428" spans="2:2" x14ac:dyDescent="0.25">
      <c r="B2428" t="s">
        <v>2337</v>
      </c>
    </row>
    <row r="2429" spans="2:2" x14ac:dyDescent="0.25">
      <c r="B2429" t="s">
        <v>2309</v>
      </c>
    </row>
    <row r="2430" spans="2:2" x14ac:dyDescent="0.25">
      <c r="B2430" t="s">
        <v>2302</v>
      </c>
    </row>
    <row r="2431" spans="2:2" x14ac:dyDescent="0.25">
      <c r="B2431" t="s">
        <v>2298</v>
      </c>
    </row>
    <row r="2432" spans="2:2" x14ac:dyDescent="0.25">
      <c r="B2432" t="s">
        <v>2289</v>
      </c>
    </row>
    <row r="2433" spans="2:2" x14ac:dyDescent="0.25">
      <c r="B2433" t="s">
        <v>2299</v>
      </c>
    </row>
    <row r="2434" spans="2:2" x14ac:dyDescent="0.25">
      <c r="B2434" t="s">
        <v>2291</v>
      </c>
    </row>
    <row r="2435" spans="2:2" x14ac:dyDescent="0.25">
      <c r="B2435" t="s">
        <v>2282</v>
      </c>
    </row>
    <row r="2436" spans="2:2" x14ac:dyDescent="0.25">
      <c r="B2436" t="s">
        <v>2300</v>
      </c>
    </row>
    <row r="2437" spans="2:2" x14ac:dyDescent="0.25">
      <c r="B2437" t="s">
        <v>2292</v>
      </c>
    </row>
    <row r="2438" spans="2:2" x14ac:dyDescent="0.25">
      <c r="B2438" t="s">
        <v>2293</v>
      </c>
    </row>
    <row r="2439" spans="2:2" x14ac:dyDescent="0.25">
      <c r="B2439" t="s">
        <v>2286</v>
      </c>
    </row>
    <row r="2440" spans="2:2" x14ac:dyDescent="0.25">
      <c r="B2440" t="s">
        <v>2302</v>
      </c>
    </row>
    <row r="2441" spans="2:2" x14ac:dyDescent="0.25">
      <c r="B2441" t="s">
        <v>2288</v>
      </c>
    </row>
    <row r="2442" spans="2:2" x14ac:dyDescent="0.25">
      <c r="B2442" t="s">
        <v>2322</v>
      </c>
    </row>
    <row r="2443" spans="2:2" x14ac:dyDescent="0.25">
      <c r="B2443" t="s">
        <v>2299</v>
      </c>
    </row>
    <row r="2444" spans="2:2" x14ac:dyDescent="0.25">
      <c r="B2444" t="s">
        <v>2291</v>
      </c>
    </row>
    <row r="2445" spans="2:2" x14ac:dyDescent="0.25">
      <c r="B2445" t="s">
        <v>2282</v>
      </c>
    </row>
    <row r="2446" spans="2:2" x14ac:dyDescent="0.25">
      <c r="B2446" t="s">
        <v>2283</v>
      </c>
    </row>
    <row r="2447" spans="2:2" x14ac:dyDescent="0.25">
      <c r="B2447" t="s">
        <v>2292</v>
      </c>
    </row>
    <row r="2448" spans="2:2" x14ac:dyDescent="0.25">
      <c r="B2448" t="s">
        <v>2285</v>
      </c>
    </row>
    <row r="2449" spans="2:2" x14ac:dyDescent="0.25">
      <c r="B2449" t="s">
        <v>2286</v>
      </c>
    </row>
    <row r="2450" spans="2:2" x14ac:dyDescent="0.25">
      <c r="B2450" t="s">
        <v>2334</v>
      </c>
    </row>
    <row r="2451" spans="2:2" x14ac:dyDescent="0.25">
      <c r="B2451" t="s">
        <v>2288</v>
      </c>
    </row>
    <row r="2452" spans="2:2" x14ac:dyDescent="0.25">
      <c r="B2452" t="s">
        <v>2289</v>
      </c>
    </row>
    <row r="2453" spans="2:2" x14ac:dyDescent="0.25">
      <c r="B2453" t="s">
        <v>2290</v>
      </c>
    </row>
    <row r="2454" spans="2:2" x14ac:dyDescent="0.25">
      <c r="B2454" t="s">
        <v>2291</v>
      </c>
    </row>
    <row r="2455" spans="2:2" x14ac:dyDescent="0.25">
      <c r="B2455" t="s">
        <v>2282</v>
      </c>
    </row>
    <row r="2456" spans="2:2" x14ac:dyDescent="0.25">
      <c r="B2456" t="s">
        <v>2283</v>
      </c>
    </row>
    <row r="2457" spans="2:2" x14ac:dyDescent="0.25">
      <c r="B2457" t="s">
        <v>2335</v>
      </c>
    </row>
    <row r="2458" spans="2:2" x14ac:dyDescent="0.25">
      <c r="B2458" t="s">
        <v>2293</v>
      </c>
    </row>
    <row r="2459" spans="2:2" x14ac:dyDescent="0.25">
      <c r="B2459" t="s">
        <v>2286</v>
      </c>
    </row>
    <row r="2460" spans="2:2" x14ac:dyDescent="0.25">
      <c r="B2460" t="s">
        <v>2327</v>
      </c>
    </row>
    <row r="2461" spans="2:2" x14ac:dyDescent="0.25">
      <c r="B2461" t="s">
        <v>2288</v>
      </c>
    </row>
    <row r="2462" spans="2:2" x14ac:dyDescent="0.25">
      <c r="B2462" t="s">
        <v>2289</v>
      </c>
    </row>
    <row r="2463" spans="2:2" x14ac:dyDescent="0.25">
      <c r="B2463" t="s">
        <v>2290</v>
      </c>
    </row>
    <row r="2464" spans="2:2" x14ac:dyDescent="0.25">
      <c r="B2464" t="s">
        <v>2291</v>
      </c>
    </row>
    <row r="2465" spans="2:2" x14ac:dyDescent="0.25">
      <c r="B2465" t="s">
        <v>2282</v>
      </c>
    </row>
    <row r="2466" spans="2:2" x14ac:dyDescent="0.25">
      <c r="B2466" t="s">
        <v>2304</v>
      </c>
    </row>
    <row r="2467" spans="2:2" x14ac:dyDescent="0.25">
      <c r="B2467" t="s">
        <v>2284</v>
      </c>
    </row>
    <row r="2468" spans="2:2" x14ac:dyDescent="0.25">
      <c r="B2468" t="s">
        <v>2285</v>
      </c>
    </row>
    <row r="2469" spans="2:2" x14ac:dyDescent="0.25">
      <c r="B2469" t="s">
        <v>2296</v>
      </c>
    </row>
    <row r="2470" spans="2:2" x14ac:dyDescent="0.25">
      <c r="B2470" t="s">
        <v>2314</v>
      </c>
    </row>
    <row r="2471" spans="2:2" x14ac:dyDescent="0.25">
      <c r="B2471" t="s">
        <v>2298</v>
      </c>
    </row>
    <row r="2472" spans="2:2" x14ac:dyDescent="0.25">
      <c r="B2472" t="s">
        <v>2322</v>
      </c>
    </row>
    <row r="2473" spans="2:2" x14ac:dyDescent="0.25">
      <c r="B2473" t="s">
        <v>2299</v>
      </c>
    </row>
    <row r="2474" spans="2:2" x14ac:dyDescent="0.25">
      <c r="B2474" t="s">
        <v>2291</v>
      </c>
    </row>
    <row r="2475" spans="2:2" x14ac:dyDescent="0.25">
      <c r="B2475" t="s">
        <v>2282</v>
      </c>
    </row>
    <row r="2476" spans="2:2" x14ac:dyDescent="0.25">
      <c r="B2476" t="s">
        <v>2300</v>
      </c>
    </row>
    <row r="2477" spans="2:2" x14ac:dyDescent="0.25">
      <c r="B2477" t="s">
        <v>2321</v>
      </c>
    </row>
    <row r="2478" spans="2:2" x14ac:dyDescent="0.25">
      <c r="B2478" t="s">
        <v>2293</v>
      </c>
    </row>
    <row r="2479" spans="2:2" x14ac:dyDescent="0.25">
      <c r="B2479" t="s">
        <v>2286</v>
      </c>
    </row>
    <row r="2480" spans="2:2" x14ac:dyDescent="0.25">
      <c r="B2480" t="s">
        <v>2320</v>
      </c>
    </row>
    <row r="2481" spans="2:2" x14ac:dyDescent="0.25">
      <c r="B2481" t="s">
        <v>2298</v>
      </c>
    </row>
    <row r="2482" spans="2:2" x14ac:dyDescent="0.25">
      <c r="B2482" t="s">
        <v>2289</v>
      </c>
    </row>
    <row r="2483" spans="2:2" x14ac:dyDescent="0.25">
      <c r="B2483" t="s">
        <v>2299</v>
      </c>
    </row>
    <row r="2484" spans="2:2" x14ac:dyDescent="0.25">
      <c r="B2484" t="s">
        <v>2291</v>
      </c>
    </row>
    <row r="2485" spans="2:2" x14ac:dyDescent="0.25">
      <c r="B2485" t="s">
        <v>2282</v>
      </c>
    </row>
    <row r="2486" spans="2:2" x14ac:dyDescent="0.25">
      <c r="B2486" t="s">
        <v>2304</v>
      </c>
    </row>
    <row r="2487" spans="2:2" x14ac:dyDescent="0.25">
      <c r="B2487" t="s">
        <v>2340</v>
      </c>
    </row>
    <row r="2488" spans="2:2" x14ac:dyDescent="0.25">
      <c r="B2488" t="s">
        <v>2285</v>
      </c>
    </row>
    <row r="2489" spans="2:2" x14ac:dyDescent="0.25">
      <c r="B2489" t="s">
        <v>2296</v>
      </c>
    </row>
    <row r="2490" spans="2:2" x14ac:dyDescent="0.25">
      <c r="B2490" t="s">
        <v>2328</v>
      </c>
    </row>
    <row r="2491" spans="2:2" x14ac:dyDescent="0.25">
      <c r="B2491" t="s">
        <v>2298</v>
      </c>
    </row>
    <row r="2492" spans="2:2" x14ac:dyDescent="0.25">
      <c r="B2492" t="s">
        <v>2289</v>
      </c>
    </row>
    <row r="2493" spans="2:2" x14ac:dyDescent="0.25">
      <c r="B2493" t="s">
        <v>2299</v>
      </c>
    </row>
    <row r="2494" spans="2:2" x14ac:dyDescent="0.25">
      <c r="B2494" t="s">
        <v>2291</v>
      </c>
    </row>
    <row r="2495" spans="2:2" x14ac:dyDescent="0.25">
      <c r="B2495" t="s">
        <v>2282</v>
      </c>
    </row>
    <row r="2496" spans="2:2" x14ac:dyDescent="0.25">
      <c r="B2496" t="s">
        <v>2304</v>
      </c>
    </row>
    <row r="2497" spans="2:2" x14ac:dyDescent="0.25">
      <c r="B2497" t="s">
        <v>2307</v>
      </c>
    </row>
    <row r="2498" spans="2:2" x14ac:dyDescent="0.25">
      <c r="B2498" t="s">
        <v>2337</v>
      </c>
    </row>
    <row r="2499" spans="2:2" x14ac:dyDescent="0.25">
      <c r="B2499" t="s">
        <v>2309</v>
      </c>
    </row>
    <row r="2500" spans="2:2" x14ac:dyDescent="0.25">
      <c r="B2500" t="s">
        <v>2314</v>
      </c>
    </row>
    <row r="2501" spans="2:2" x14ac:dyDescent="0.25">
      <c r="B2501" t="s">
        <v>2298</v>
      </c>
    </row>
    <row r="2502" spans="2:2" x14ac:dyDescent="0.25">
      <c r="B2502" t="s">
        <v>2289</v>
      </c>
    </row>
    <row r="2503" spans="2:2" x14ac:dyDescent="0.25">
      <c r="B2503" t="s">
        <v>2299</v>
      </c>
    </row>
    <row r="2504" spans="2:2" x14ac:dyDescent="0.25">
      <c r="B2504" t="s">
        <v>2291</v>
      </c>
    </row>
    <row r="2505" spans="2:2" x14ac:dyDescent="0.25">
      <c r="B2505" t="s">
        <v>2282</v>
      </c>
    </row>
    <row r="2506" spans="2:2" x14ac:dyDescent="0.25">
      <c r="B2506" t="s">
        <v>2300</v>
      </c>
    </row>
    <row r="2507" spans="2:2" x14ac:dyDescent="0.25">
      <c r="B2507" t="s">
        <v>2321</v>
      </c>
    </row>
    <row r="2508" spans="2:2" x14ac:dyDescent="0.25">
      <c r="B2508" t="s">
        <v>2285</v>
      </c>
    </row>
    <row r="2509" spans="2:2" x14ac:dyDescent="0.25">
      <c r="B2509" t="s">
        <v>2286</v>
      </c>
    </row>
    <row r="2510" spans="2:2" x14ac:dyDescent="0.25">
      <c r="B2510" t="s">
        <v>2324</v>
      </c>
    </row>
    <row r="2511" spans="2:2" x14ac:dyDescent="0.25">
      <c r="B2511" t="s">
        <v>2288</v>
      </c>
    </row>
    <row r="2512" spans="2:2" x14ac:dyDescent="0.25">
      <c r="B2512" t="s">
        <v>2289</v>
      </c>
    </row>
    <row r="2513" spans="2:2" x14ac:dyDescent="0.25">
      <c r="B2513" t="s">
        <v>2299</v>
      </c>
    </row>
    <row r="2514" spans="2:2" x14ac:dyDescent="0.25">
      <c r="B2514" t="s">
        <v>2291</v>
      </c>
    </row>
    <row r="2515" spans="2:2" x14ac:dyDescent="0.25">
      <c r="B2515" t="s">
        <v>2282</v>
      </c>
    </row>
    <row r="2516" spans="2:2" x14ac:dyDescent="0.25">
      <c r="B2516" t="s">
        <v>2283</v>
      </c>
    </row>
    <row r="2517" spans="2:2" x14ac:dyDescent="0.25">
      <c r="B2517" t="s">
        <v>2325</v>
      </c>
    </row>
    <row r="2518" spans="2:2" x14ac:dyDescent="0.25">
      <c r="B2518" t="s">
        <v>2293</v>
      </c>
    </row>
    <row r="2519" spans="2:2" x14ac:dyDescent="0.25">
      <c r="B2519" t="s">
        <v>2286</v>
      </c>
    </row>
    <row r="2520" spans="2:2" x14ac:dyDescent="0.25">
      <c r="B2520" t="s">
        <v>2306</v>
      </c>
    </row>
    <row r="2521" spans="2:2" x14ac:dyDescent="0.25">
      <c r="B2521" t="s">
        <v>2288</v>
      </c>
    </row>
    <row r="2522" spans="2:2" x14ac:dyDescent="0.25">
      <c r="B2522" t="s">
        <v>2289</v>
      </c>
    </row>
    <row r="2523" spans="2:2" x14ac:dyDescent="0.25">
      <c r="B2523" t="s">
        <v>2290</v>
      </c>
    </row>
    <row r="2524" spans="2:2" x14ac:dyDescent="0.25">
      <c r="B2524" t="s">
        <v>2291</v>
      </c>
    </row>
    <row r="2525" spans="2:2" x14ac:dyDescent="0.25">
      <c r="B2525" t="s">
        <v>2282</v>
      </c>
    </row>
    <row r="2526" spans="2:2" x14ac:dyDescent="0.25">
      <c r="B2526" t="s">
        <v>2300</v>
      </c>
    </row>
    <row r="2527" spans="2:2" x14ac:dyDescent="0.25">
      <c r="B2527" t="s">
        <v>2301</v>
      </c>
    </row>
    <row r="2528" spans="2:2" x14ac:dyDescent="0.25">
      <c r="B2528" t="s">
        <v>2293</v>
      </c>
    </row>
    <row r="2529" spans="2:2" x14ac:dyDescent="0.25">
      <c r="B2529" t="s">
        <v>2286</v>
      </c>
    </row>
    <row r="2530" spans="2:2" x14ac:dyDescent="0.25">
      <c r="B2530" t="s">
        <v>2310</v>
      </c>
    </row>
    <row r="2531" spans="2:2" x14ac:dyDescent="0.25">
      <c r="B2531" t="s">
        <v>2288</v>
      </c>
    </row>
    <row r="2532" spans="2:2" x14ac:dyDescent="0.25">
      <c r="B2532" t="s">
        <v>2289</v>
      </c>
    </row>
    <row r="2533" spans="2:2" x14ac:dyDescent="0.25">
      <c r="B2533" t="s">
        <v>2290</v>
      </c>
    </row>
    <row r="2534" spans="2:2" x14ac:dyDescent="0.25">
      <c r="B2534" t="s">
        <v>2291</v>
      </c>
    </row>
    <row r="2535" spans="2:2" x14ac:dyDescent="0.25">
      <c r="B2535" t="s">
        <v>2282</v>
      </c>
    </row>
    <row r="2536" spans="2:2" x14ac:dyDescent="0.25">
      <c r="B2536" t="s">
        <v>2304</v>
      </c>
    </row>
    <row r="2537" spans="2:2" x14ac:dyDescent="0.25">
      <c r="B2537" t="s">
        <v>2305</v>
      </c>
    </row>
    <row r="2538" spans="2:2" x14ac:dyDescent="0.25">
      <c r="B2538" t="s">
        <v>2293</v>
      </c>
    </row>
    <row r="2539" spans="2:2" x14ac:dyDescent="0.25">
      <c r="B2539" t="s">
        <v>2286</v>
      </c>
    </row>
    <row r="2540" spans="2:2" x14ac:dyDescent="0.25">
      <c r="B2540" t="s">
        <v>2297</v>
      </c>
    </row>
    <row r="2541" spans="2:2" x14ac:dyDescent="0.25">
      <c r="B2541" t="s">
        <v>2288</v>
      </c>
    </row>
    <row r="2542" spans="2:2" x14ac:dyDescent="0.25">
      <c r="B2542" t="s">
        <v>2311</v>
      </c>
    </row>
    <row r="2543" spans="2:2" x14ac:dyDescent="0.25">
      <c r="B2543" t="s">
        <v>2290</v>
      </c>
    </row>
    <row r="2544" spans="2:2" x14ac:dyDescent="0.25">
      <c r="B2544" t="s">
        <v>2291</v>
      </c>
    </row>
    <row r="2545" spans="2:2" x14ac:dyDescent="0.25">
      <c r="B2545" t="s">
        <v>2282</v>
      </c>
    </row>
    <row r="2546" spans="2:2" x14ac:dyDescent="0.25">
      <c r="B2546" t="s">
        <v>2283</v>
      </c>
    </row>
    <row r="2547" spans="2:2" x14ac:dyDescent="0.25">
      <c r="B2547" t="s">
        <v>2333</v>
      </c>
    </row>
    <row r="2548" spans="2:2" x14ac:dyDescent="0.25">
      <c r="B2548" t="s">
        <v>2293</v>
      </c>
    </row>
    <row r="2549" spans="2:2" x14ac:dyDescent="0.25">
      <c r="B2549" t="s">
        <v>2286</v>
      </c>
    </row>
    <row r="2550" spans="2:2" x14ac:dyDescent="0.25">
      <c r="B2550" t="s">
        <v>2327</v>
      </c>
    </row>
    <row r="2551" spans="2:2" x14ac:dyDescent="0.25">
      <c r="B2551" t="s">
        <v>2288</v>
      </c>
    </row>
    <row r="2552" spans="2:2" x14ac:dyDescent="0.25">
      <c r="B2552" t="s">
        <v>2289</v>
      </c>
    </row>
    <row r="2553" spans="2:2" x14ac:dyDescent="0.25">
      <c r="B2553" t="s">
        <v>2290</v>
      </c>
    </row>
    <row r="2554" spans="2:2" x14ac:dyDescent="0.25">
      <c r="B2554" t="s">
        <v>2291</v>
      </c>
    </row>
    <row r="2555" spans="2:2" x14ac:dyDescent="0.25">
      <c r="B2555" t="s">
        <v>2282</v>
      </c>
    </row>
    <row r="2556" spans="2:2" x14ac:dyDescent="0.25">
      <c r="B2556" t="s">
        <v>2300</v>
      </c>
    </row>
    <row r="2557" spans="2:2" x14ac:dyDescent="0.25">
      <c r="B2557" t="s">
        <v>2332</v>
      </c>
    </row>
    <row r="2558" spans="2:2" x14ac:dyDescent="0.25">
      <c r="B2558" t="s">
        <v>2293</v>
      </c>
    </row>
    <row r="2559" spans="2:2" x14ac:dyDescent="0.25">
      <c r="B2559" t="s">
        <v>2286</v>
      </c>
    </row>
    <row r="2560" spans="2:2" x14ac:dyDescent="0.25">
      <c r="B2560" t="s">
        <v>2310</v>
      </c>
    </row>
    <row r="2561" spans="2:2" x14ac:dyDescent="0.25">
      <c r="B2561" t="s">
        <v>2288</v>
      </c>
    </row>
    <row r="2562" spans="2:2" x14ac:dyDescent="0.25">
      <c r="B2562" t="s">
        <v>2322</v>
      </c>
    </row>
    <row r="2563" spans="2:2" x14ac:dyDescent="0.25">
      <c r="B2563" t="s">
        <v>2299</v>
      </c>
    </row>
    <row r="2564" spans="2:2" x14ac:dyDescent="0.25">
      <c r="B2564" t="s">
        <v>2291</v>
      </c>
    </row>
    <row r="2565" spans="2:2" x14ac:dyDescent="0.25">
      <c r="B2565" t="s">
        <v>2282</v>
      </c>
    </row>
    <row r="2566" spans="2:2" x14ac:dyDescent="0.25">
      <c r="B2566" t="s">
        <v>2304</v>
      </c>
    </row>
    <row r="2567" spans="2:2" x14ac:dyDescent="0.25">
      <c r="B2567" t="s">
        <v>2295</v>
      </c>
    </row>
    <row r="2568" spans="2:2" x14ac:dyDescent="0.25">
      <c r="B2568" t="s">
        <v>2293</v>
      </c>
    </row>
    <row r="2569" spans="2:2" x14ac:dyDescent="0.25">
      <c r="B2569" t="s">
        <v>2286</v>
      </c>
    </row>
    <row r="2570" spans="2:2" x14ac:dyDescent="0.25">
      <c r="B2570" t="s">
        <v>2339</v>
      </c>
    </row>
    <row r="2571" spans="2:2" x14ac:dyDescent="0.25">
      <c r="B2571" t="s">
        <v>2298</v>
      </c>
    </row>
    <row r="2572" spans="2:2" x14ac:dyDescent="0.25">
      <c r="B2572" t="s">
        <v>2289</v>
      </c>
    </row>
    <row r="2573" spans="2:2" x14ac:dyDescent="0.25">
      <c r="B2573" t="s">
        <v>2299</v>
      </c>
    </row>
    <row r="2574" spans="2:2" x14ac:dyDescent="0.25">
      <c r="B2574" t="s">
        <v>2291</v>
      </c>
    </row>
    <row r="2575" spans="2:2" x14ac:dyDescent="0.25">
      <c r="B2575" t="s">
        <v>2282</v>
      </c>
    </row>
    <row r="2576" spans="2:2" x14ac:dyDescent="0.25">
      <c r="B2576" t="s">
        <v>2283</v>
      </c>
    </row>
    <row r="2577" spans="2:2" x14ac:dyDescent="0.25">
      <c r="B2577" t="s">
        <v>2332</v>
      </c>
    </row>
    <row r="2578" spans="2:2" x14ac:dyDescent="0.25">
      <c r="B2578" t="s">
        <v>2293</v>
      </c>
    </row>
    <row r="2579" spans="2:2" x14ac:dyDescent="0.25">
      <c r="B2579" t="s">
        <v>2286</v>
      </c>
    </row>
    <row r="2580" spans="2:2" x14ac:dyDescent="0.25">
      <c r="B2580" t="s">
        <v>2294</v>
      </c>
    </row>
    <row r="2581" spans="2:2" x14ac:dyDescent="0.25">
      <c r="B2581" t="s">
        <v>2288</v>
      </c>
    </row>
    <row r="2582" spans="2:2" x14ac:dyDescent="0.25">
      <c r="B2582" t="s">
        <v>2289</v>
      </c>
    </row>
    <row r="2583" spans="2:2" x14ac:dyDescent="0.25">
      <c r="B2583" t="s">
        <v>2290</v>
      </c>
    </row>
    <row r="2584" spans="2:2" x14ac:dyDescent="0.25">
      <c r="B2584" t="s">
        <v>2291</v>
      </c>
    </row>
    <row r="2585" spans="2:2" x14ac:dyDescent="0.25">
      <c r="B2585" t="s">
        <v>2282</v>
      </c>
    </row>
    <row r="2586" spans="2:2" x14ac:dyDescent="0.25">
      <c r="B2586" t="s">
        <v>2283</v>
      </c>
    </row>
    <row r="2587" spans="2:2" x14ac:dyDescent="0.25">
      <c r="B2587" t="s">
        <v>2307</v>
      </c>
    </row>
    <row r="2588" spans="2:2" x14ac:dyDescent="0.25">
      <c r="B2588" t="s">
        <v>2337</v>
      </c>
    </row>
    <row r="2589" spans="2:2" x14ac:dyDescent="0.25">
      <c r="B2589" t="s">
        <v>2309</v>
      </c>
    </row>
    <row r="2590" spans="2:2" x14ac:dyDescent="0.25">
      <c r="B2590" t="s">
        <v>2306</v>
      </c>
    </row>
    <row r="2591" spans="2:2" x14ac:dyDescent="0.25">
      <c r="B2591" t="s">
        <v>2298</v>
      </c>
    </row>
    <row r="2592" spans="2:2" x14ac:dyDescent="0.25">
      <c r="B2592" t="s">
        <v>2322</v>
      </c>
    </row>
    <row r="2593" spans="2:2" x14ac:dyDescent="0.25">
      <c r="B2593" t="s">
        <v>2299</v>
      </c>
    </row>
    <row r="2594" spans="2:2" x14ac:dyDescent="0.25">
      <c r="B2594" t="s">
        <v>2291</v>
      </c>
    </row>
    <row r="2595" spans="2:2" x14ac:dyDescent="0.25">
      <c r="B2595" t="s">
        <v>2282</v>
      </c>
    </row>
    <row r="2596" spans="2:2" x14ac:dyDescent="0.25">
      <c r="B2596" t="s">
        <v>2300</v>
      </c>
    </row>
    <row r="2597" spans="2:2" x14ac:dyDescent="0.25">
      <c r="B2597" t="s">
        <v>2343</v>
      </c>
    </row>
    <row r="2598" spans="2:2" x14ac:dyDescent="0.25">
      <c r="B2598" t="s">
        <v>2285</v>
      </c>
    </row>
    <row r="2599" spans="2:2" x14ac:dyDescent="0.25">
      <c r="B2599" t="s">
        <v>2286</v>
      </c>
    </row>
    <row r="2600" spans="2:2" x14ac:dyDescent="0.25">
      <c r="B2600" t="s">
        <v>2328</v>
      </c>
    </row>
    <row r="2601" spans="2:2" x14ac:dyDescent="0.25">
      <c r="B2601" t="s">
        <v>2288</v>
      </c>
    </row>
    <row r="2602" spans="2:2" x14ac:dyDescent="0.25">
      <c r="B2602" t="s">
        <v>2322</v>
      </c>
    </row>
    <row r="2603" spans="2:2" x14ac:dyDescent="0.25">
      <c r="B2603" t="s">
        <v>2299</v>
      </c>
    </row>
    <row r="2604" spans="2:2" x14ac:dyDescent="0.25">
      <c r="B2604" t="s">
        <v>2291</v>
      </c>
    </row>
    <row r="2605" spans="2:2" x14ac:dyDescent="0.25">
      <c r="B2605" t="s">
        <v>2282</v>
      </c>
    </row>
    <row r="2606" spans="2:2" x14ac:dyDescent="0.25">
      <c r="B2606" t="s">
        <v>2283</v>
      </c>
    </row>
    <row r="2607" spans="2:2" x14ac:dyDescent="0.25">
      <c r="B2607" t="s">
        <v>2284</v>
      </c>
    </row>
    <row r="2608" spans="2:2" x14ac:dyDescent="0.25">
      <c r="B2608" t="s">
        <v>2293</v>
      </c>
    </row>
    <row r="2609" spans="2:2" x14ac:dyDescent="0.25">
      <c r="B2609" t="s">
        <v>2286</v>
      </c>
    </row>
    <row r="2610" spans="2:2" x14ac:dyDescent="0.25">
      <c r="B2610" t="s">
        <v>2287</v>
      </c>
    </row>
    <row r="2611" spans="2:2" x14ac:dyDescent="0.25">
      <c r="B2611" t="s">
        <v>2298</v>
      </c>
    </row>
    <row r="2612" spans="2:2" x14ac:dyDescent="0.25">
      <c r="B2612" t="s">
        <v>2289</v>
      </c>
    </row>
    <row r="2613" spans="2:2" x14ac:dyDescent="0.25">
      <c r="B2613" t="s">
        <v>2299</v>
      </c>
    </row>
    <row r="2614" spans="2:2" x14ac:dyDescent="0.25">
      <c r="B2614" t="s">
        <v>2291</v>
      </c>
    </row>
    <row r="2615" spans="2:2" x14ac:dyDescent="0.25">
      <c r="B2615" t="s">
        <v>2282</v>
      </c>
    </row>
    <row r="2616" spans="2:2" x14ac:dyDescent="0.25">
      <c r="B2616" t="s">
        <v>2304</v>
      </c>
    </row>
    <row r="2617" spans="2:2" x14ac:dyDescent="0.25">
      <c r="B2617" t="s">
        <v>2340</v>
      </c>
    </row>
    <row r="2618" spans="2:2" x14ac:dyDescent="0.25">
      <c r="B2618" t="s">
        <v>2337</v>
      </c>
    </row>
    <row r="2619" spans="2:2" x14ac:dyDescent="0.25">
      <c r="B2619" t="s">
        <v>2286</v>
      </c>
    </row>
    <row r="2620" spans="2:2" x14ac:dyDescent="0.25">
      <c r="B2620" t="s">
        <v>2328</v>
      </c>
    </row>
    <row r="2621" spans="2:2" x14ac:dyDescent="0.25">
      <c r="B2621" t="s">
        <v>2288</v>
      </c>
    </row>
    <row r="2622" spans="2:2" x14ac:dyDescent="0.25">
      <c r="B2622" t="s">
        <v>2289</v>
      </c>
    </row>
    <row r="2623" spans="2:2" x14ac:dyDescent="0.25">
      <c r="B2623" t="s">
        <v>2290</v>
      </c>
    </row>
    <row r="2624" spans="2:2" x14ac:dyDescent="0.25">
      <c r="B2624" t="s">
        <v>2291</v>
      </c>
    </row>
    <row r="2625" spans="2:2" x14ac:dyDescent="0.25">
      <c r="B2625" t="s">
        <v>2282</v>
      </c>
    </row>
    <row r="2626" spans="2:2" x14ac:dyDescent="0.25">
      <c r="B2626" t="s">
        <v>2283</v>
      </c>
    </row>
    <row r="2627" spans="2:2" x14ac:dyDescent="0.25">
      <c r="B2627" t="s">
        <v>2332</v>
      </c>
    </row>
    <row r="2628" spans="2:2" x14ac:dyDescent="0.25">
      <c r="B2628" t="s">
        <v>2285</v>
      </c>
    </row>
    <row r="2629" spans="2:2" x14ac:dyDescent="0.25">
      <c r="B2629" t="s">
        <v>2309</v>
      </c>
    </row>
    <row r="2630" spans="2:2" x14ac:dyDescent="0.25">
      <c r="B2630" t="s">
        <v>2334</v>
      </c>
    </row>
    <row r="2631" spans="2:2" x14ac:dyDescent="0.25">
      <c r="B2631" t="s">
        <v>2298</v>
      </c>
    </row>
    <row r="2632" spans="2:2" x14ac:dyDescent="0.25">
      <c r="B2632" t="s">
        <v>2311</v>
      </c>
    </row>
    <row r="2633" spans="2:2" x14ac:dyDescent="0.25">
      <c r="B2633" t="s">
        <v>2290</v>
      </c>
    </row>
    <row r="2634" spans="2:2" x14ac:dyDescent="0.25">
      <c r="B2634" t="s">
        <v>2291</v>
      </c>
    </row>
    <row r="2635" spans="2:2" x14ac:dyDescent="0.25">
      <c r="B2635" t="s">
        <v>2282</v>
      </c>
    </row>
    <row r="2636" spans="2:2" x14ac:dyDescent="0.25">
      <c r="B2636" t="s">
        <v>2304</v>
      </c>
    </row>
    <row r="2637" spans="2:2" x14ac:dyDescent="0.25">
      <c r="B2637" t="s">
        <v>2284</v>
      </c>
    </row>
    <row r="2638" spans="2:2" x14ac:dyDescent="0.25">
      <c r="B2638" t="s">
        <v>2293</v>
      </c>
    </row>
    <row r="2639" spans="2:2" x14ac:dyDescent="0.25">
      <c r="B2639" t="s">
        <v>2286</v>
      </c>
    </row>
    <row r="2640" spans="2:2" x14ac:dyDescent="0.25">
      <c r="B2640" t="s">
        <v>2339</v>
      </c>
    </row>
    <row r="2641" spans="2:2" x14ac:dyDescent="0.25">
      <c r="B2641" t="s">
        <v>2288</v>
      </c>
    </row>
    <row r="2642" spans="2:2" x14ac:dyDescent="0.25">
      <c r="B2642" t="s">
        <v>2289</v>
      </c>
    </row>
    <row r="2643" spans="2:2" x14ac:dyDescent="0.25">
      <c r="B2643" t="s">
        <v>2290</v>
      </c>
    </row>
    <row r="2644" spans="2:2" x14ac:dyDescent="0.25">
      <c r="B2644" t="s">
        <v>2291</v>
      </c>
    </row>
    <row r="2645" spans="2:2" x14ac:dyDescent="0.25">
      <c r="B2645" t="s">
        <v>2282</v>
      </c>
    </row>
    <row r="2646" spans="2:2" x14ac:dyDescent="0.25">
      <c r="B2646" t="s">
        <v>2300</v>
      </c>
    </row>
    <row r="2647" spans="2:2" x14ac:dyDescent="0.25">
      <c r="B2647" t="s">
        <v>2343</v>
      </c>
    </row>
    <row r="2648" spans="2:2" x14ac:dyDescent="0.25">
      <c r="B2648" t="s">
        <v>2337</v>
      </c>
    </row>
    <row r="2649" spans="2:2" x14ac:dyDescent="0.25">
      <c r="B2649" t="s">
        <v>2286</v>
      </c>
    </row>
    <row r="2650" spans="2:2" x14ac:dyDescent="0.25">
      <c r="B2650" t="s">
        <v>2320</v>
      </c>
    </row>
    <row r="2651" spans="2:2" x14ac:dyDescent="0.25">
      <c r="B2651" t="s">
        <v>2288</v>
      </c>
    </row>
    <row r="2652" spans="2:2" x14ac:dyDescent="0.25">
      <c r="B2652" t="s">
        <v>2289</v>
      </c>
    </row>
    <row r="2653" spans="2:2" x14ac:dyDescent="0.25">
      <c r="B2653" t="s">
        <v>2299</v>
      </c>
    </row>
    <row r="2654" spans="2:2" x14ac:dyDescent="0.25">
      <c r="B2654" t="s">
        <v>2291</v>
      </c>
    </row>
    <row r="2655" spans="2:2" x14ac:dyDescent="0.25">
      <c r="B2655" t="s">
        <v>2282</v>
      </c>
    </row>
    <row r="2656" spans="2:2" x14ac:dyDescent="0.25">
      <c r="B2656" t="s">
        <v>2300</v>
      </c>
    </row>
    <row r="2657" spans="2:2" x14ac:dyDescent="0.25">
      <c r="B2657" t="s">
        <v>2343</v>
      </c>
    </row>
    <row r="2658" spans="2:2" x14ac:dyDescent="0.25">
      <c r="B2658" t="s">
        <v>2293</v>
      </c>
    </row>
    <row r="2659" spans="2:2" x14ac:dyDescent="0.25">
      <c r="B2659" t="s">
        <v>2286</v>
      </c>
    </row>
    <row r="2660" spans="2:2" x14ac:dyDescent="0.25">
      <c r="B2660" t="s">
        <v>2317</v>
      </c>
    </row>
    <row r="2661" spans="2:2" x14ac:dyDescent="0.25">
      <c r="B2661" t="s">
        <v>2288</v>
      </c>
    </row>
    <row r="2662" spans="2:2" x14ac:dyDescent="0.25">
      <c r="B2662" t="s">
        <v>2289</v>
      </c>
    </row>
    <row r="2663" spans="2:2" x14ac:dyDescent="0.25">
      <c r="B2663" t="s">
        <v>2290</v>
      </c>
    </row>
    <row r="2664" spans="2:2" x14ac:dyDescent="0.25">
      <c r="B2664" t="s">
        <v>2291</v>
      </c>
    </row>
    <row r="2665" spans="2:2" x14ac:dyDescent="0.25">
      <c r="B2665" t="s">
        <v>2282</v>
      </c>
    </row>
    <row r="2666" spans="2:2" x14ac:dyDescent="0.25">
      <c r="B2666" t="s">
        <v>2283</v>
      </c>
    </row>
    <row r="2667" spans="2:2" x14ac:dyDescent="0.25">
      <c r="B2667" t="s">
        <v>2292</v>
      </c>
    </row>
    <row r="2668" spans="2:2" x14ac:dyDescent="0.25">
      <c r="B2668" t="s">
        <v>2293</v>
      </c>
    </row>
    <row r="2669" spans="2:2" x14ac:dyDescent="0.25">
      <c r="B2669" t="s">
        <v>2286</v>
      </c>
    </row>
    <row r="2670" spans="2:2" x14ac:dyDescent="0.25">
      <c r="B2670" t="s">
        <v>2287</v>
      </c>
    </row>
    <row r="2671" spans="2:2" x14ac:dyDescent="0.25">
      <c r="B2671" t="s">
        <v>2288</v>
      </c>
    </row>
    <row r="2672" spans="2:2" x14ac:dyDescent="0.25">
      <c r="B2672" t="s">
        <v>2289</v>
      </c>
    </row>
    <row r="2673" spans="2:2" x14ac:dyDescent="0.25">
      <c r="B2673" t="s">
        <v>2290</v>
      </c>
    </row>
    <row r="2674" spans="2:2" x14ac:dyDescent="0.25">
      <c r="B2674" t="s">
        <v>2291</v>
      </c>
    </row>
    <row r="2675" spans="2:2" x14ac:dyDescent="0.25">
      <c r="B2675" t="s">
        <v>2282</v>
      </c>
    </row>
    <row r="2676" spans="2:2" x14ac:dyDescent="0.25">
      <c r="B2676" t="s">
        <v>2304</v>
      </c>
    </row>
    <row r="2677" spans="2:2" x14ac:dyDescent="0.25">
      <c r="B2677" t="s">
        <v>2332</v>
      </c>
    </row>
    <row r="2678" spans="2:2" x14ac:dyDescent="0.25">
      <c r="B2678" t="s">
        <v>2337</v>
      </c>
    </row>
    <row r="2679" spans="2:2" x14ac:dyDescent="0.25">
      <c r="B2679" t="s">
        <v>2286</v>
      </c>
    </row>
    <row r="2680" spans="2:2" x14ac:dyDescent="0.25">
      <c r="B2680" t="s">
        <v>2328</v>
      </c>
    </row>
    <row r="2681" spans="2:2" x14ac:dyDescent="0.25">
      <c r="B2681" t="s">
        <v>2288</v>
      </c>
    </row>
    <row r="2682" spans="2:2" x14ac:dyDescent="0.25">
      <c r="B2682" t="s">
        <v>2289</v>
      </c>
    </row>
    <row r="2683" spans="2:2" x14ac:dyDescent="0.25">
      <c r="B2683" t="s">
        <v>2290</v>
      </c>
    </row>
    <row r="2684" spans="2:2" x14ac:dyDescent="0.25">
      <c r="B2684" t="s">
        <v>2291</v>
      </c>
    </row>
    <row r="2685" spans="2:2" x14ac:dyDescent="0.25">
      <c r="B2685" t="s">
        <v>2282</v>
      </c>
    </row>
    <row r="2686" spans="2:2" x14ac:dyDescent="0.25">
      <c r="B2686" t="s">
        <v>2304</v>
      </c>
    </row>
    <row r="2687" spans="2:2" x14ac:dyDescent="0.25">
      <c r="B2687" t="s">
        <v>2321</v>
      </c>
    </row>
    <row r="2688" spans="2:2" x14ac:dyDescent="0.25">
      <c r="B2688" t="s">
        <v>2285</v>
      </c>
    </row>
    <row r="2689" spans="2:2" x14ac:dyDescent="0.25">
      <c r="B2689" t="s">
        <v>2309</v>
      </c>
    </row>
    <row r="2690" spans="2:2" x14ac:dyDescent="0.25">
      <c r="B2690" t="s">
        <v>2314</v>
      </c>
    </row>
    <row r="2691" spans="2:2" x14ac:dyDescent="0.25">
      <c r="B2691" t="s">
        <v>2298</v>
      </c>
    </row>
    <row r="2692" spans="2:2" x14ac:dyDescent="0.25">
      <c r="B2692" t="s">
        <v>2289</v>
      </c>
    </row>
    <row r="2693" spans="2:2" x14ac:dyDescent="0.25">
      <c r="B2693" t="s">
        <v>2299</v>
      </c>
    </row>
    <row r="2694" spans="2:2" x14ac:dyDescent="0.25">
      <c r="B2694" t="s">
        <v>2291</v>
      </c>
    </row>
    <row r="2695" spans="2:2" x14ac:dyDescent="0.25">
      <c r="B2695" t="s">
        <v>2282</v>
      </c>
    </row>
    <row r="2696" spans="2:2" x14ac:dyDescent="0.25">
      <c r="B2696" t="s">
        <v>2300</v>
      </c>
    </row>
    <row r="2697" spans="2:2" x14ac:dyDescent="0.25">
      <c r="B2697" t="s">
        <v>2332</v>
      </c>
    </row>
    <row r="2698" spans="2:2" x14ac:dyDescent="0.25">
      <c r="B2698" t="s">
        <v>2285</v>
      </c>
    </row>
    <row r="2699" spans="2:2" x14ac:dyDescent="0.25">
      <c r="B2699" t="s">
        <v>2286</v>
      </c>
    </row>
    <row r="2700" spans="2:2" x14ac:dyDescent="0.25">
      <c r="B2700" t="s">
        <v>2324</v>
      </c>
    </row>
    <row r="2701" spans="2:2" x14ac:dyDescent="0.25">
      <c r="B2701" t="s">
        <v>2288</v>
      </c>
    </row>
    <row r="2702" spans="2:2" x14ac:dyDescent="0.25">
      <c r="B2702" t="s">
        <v>2289</v>
      </c>
    </row>
    <row r="2703" spans="2:2" x14ac:dyDescent="0.25">
      <c r="B2703" t="s">
        <v>2290</v>
      </c>
    </row>
    <row r="2704" spans="2:2" x14ac:dyDescent="0.25">
      <c r="B2704" t="s">
        <v>2291</v>
      </c>
    </row>
    <row r="2705" spans="2:2" x14ac:dyDescent="0.25">
      <c r="B2705" t="s">
        <v>2282</v>
      </c>
    </row>
    <row r="2706" spans="2:2" x14ac:dyDescent="0.25">
      <c r="B2706" t="s">
        <v>2283</v>
      </c>
    </row>
    <row r="2707" spans="2:2" x14ac:dyDescent="0.25">
      <c r="B2707" t="s">
        <v>2342</v>
      </c>
    </row>
    <row r="2708" spans="2:2" x14ac:dyDescent="0.25">
      <c r="B2708" t="s">
        <v>2293</v>
      </c>
    </row>
    <row r="2709" spans="2:2" x14ac:dyDescent="0.25">
      <c r="B2709" t="s">
        <v>2286</v>
      </c>
    </row>
    <row r="2710" spans="2:2" x14ac:dyDescent="0.25">
      <c r="B2710" t="s">
        <v>2338</v>
      </c>
    </row>
    <row r="2711" spans="2:2" x14ac:dyDescent="0.25">
      <c r="B2711" t="s">
        <v>2288</v>
      </c>
    </row>
    <row r="2712" spans="2:2" x14ac:dyDescent="0.25">
      <c r="B2712" t="s">
        <v>2289</v>
      </c>
    </row>
    <row r="2713" spans="2:2" x14ac:dyDescent="0.25">
      <c r="B2713" t="s">
        <v>2290</v>
      </c>
    </row>
    <row r="2714" spans="2:2" x14ac:dyDescent="0.25">
      <c r="B2714" t="s">
        <v>2291</v>
      </c>
    </row>
    <row r="2715" spans="2:2" x14ac:dyDescent="0.25">
      <c r="B2715" t="s">
        <v>2282</v>
      </c>
    </row>
    <row r="2716" spans="2:2" x14ac:dyDescent="0.25">
      <c r="B2716" t="s">
        <v>2283</v>
      </c>
    </row>
    <row r="2717" spans="2:2" x14ac:dyDescent="0.25">
      <c r="B2717" t="s">
        <v>2340</v>
      </c>
    </row>
    <row r="2718" spans="2:2" x14ac:dyDescent="0.25">
      <c r="B2718" t="s">
        <v>2293</v>
      </c>
    </row>
    <row r="2719" spans="2:2" x14ac:dyDescent="0.25">
      <c r="B2719" t="s">
        <v>2286</v>
      </c>
    </row>
    <row r="2720" spans="2:2" x14ac:dyDescent="0.25">
      <c r="B2720" t="s">
        <v>2294</v>
      </c>
    </row>
    <row r="2721" spans="2:2" x14ac:dyDescent="0.25">
      <c r="B2721" t="s">
        <v>2288</v>
      </c>
    </row>
    <row r="2722" spans="2:2" x14ac:dyDescent="0.25">
      <c r="B2722" t="s">
        <v>2289</v>
      </c>
    </row>
    <row r="2723" spans="2:2" x14ac:dyDescent="0.25">
      <c r="B2723" t="s">
        <v>2290</v>
      </c>
    </row>
    <row r="2724" spans="2:2" x14ac:dyDescent="0.25">
      <c r="B2724" t="s">
        <v>2291</v>
      </c>
    </row>
    <row r="2725" spans="2:2" x14ac:dyDescent="0.25">
      <c r="B2725" t="s">
        <v>2282</v>
      </c>
    </row>
    <row r="2726" spans="2:2" x14ac:dyDescent="0.25">
      <c r="B2726" t="s">
        <v>2283</v>
      </c>
    </row>
    <row r="2727" spans="2:2" x14ac:dyDescent="0.25">
      <c r="B2727" t="s">
        <v>2331</v>
      </c>
    </row>
    <row r="2728" spans="2:2" x14ac:dyDescent="0.25">
      <c r="B2728" t="s">
        <v>2285</v>
      </c>
    </row>
    <row r="2729" spans="2:2" x14ac:dyDescent="0.25">
      <c r="B2729" t="s">
        <v>2346</v>
      </c>
    </row>
    <row r="2730" spans="2:2" x14ac:dyDescent="0.25">
      <c r="B2730" t="s">
        <v>2314</v>
      </c>
    </row>
    <row r="2731" spans="2:2" x14ac:dyDescent="0.25">
      <c r="B2731" t="s">
        <v>2298</v>
      </c>
    </row>
    <row r="2732" spans="2:2" x14ac:dyDescent="0.25">
      <c r="B2732" t="s">
        <v>2289</v>
      </c>
    </row>
    <row r="2733" spans="2:2" x14ac:dyDescent="0.25">
      <c r="B2733" t="s">
        <v>2290</v>
      </c>
    </row>
    <row r="2734" spans="2:2" x14ac:dyDescent="0.25">
      <c r="B2734" t="s">
        <v>2291</v>
      </c>
    </row>
    <row r="2735" spans="2:2" x14ac:dyDescent="0.25">
      <c r="B2735" t="s">
        <v>2282</v>
      </c>
    </row>
    <row r="2736" spans="2:2" x14ac:dyDescent="0.25">
      <c r="B2736" t="s">
        <v>2300</v>
      </c>
    </row>
    <row r="2737" spans="2:2" x14ac:dyDescent="0.25">
      <c r="B2737" t="s">
        <v>2292</v>
      </c>
    </row>
    <row r="2738" spans="2:2" x14ac:dyDescent="0.25">
      <c r="B2738" t="s">
        <v>2293</v>
      </c>
    </row>
    <row r="2739" spans="2:2" x14ac:dyDescent="0.25">
      <c r="B2739" t="s">
        <v>2309</v>
      </c>
    </row>
    <row r="2740" spans="2:2" x14ac:dyDescent="0.25">
      <c r="B2740" t="s">
        <v>2320</v>
      </c>
    </row>
    <row r="2741" spans="2:2" x14ac:dyDescent="0.25">
      <c r="B2741" t="s">
        <v>2288</v>
      </c>
    </row>
    <row r="2742" spans="2:2" x14ac:dyDescent="0.25">
      <c r="B2742" t="s">
        <v>2322</v>
      </c>
    </row>
    <row r="2743" spans="2:2" x14ac:dyDescent="0.25">
      <c r="B2743" t="s">
        <v>2299</v>
      </c>
    </row>
    <row r="2744" spans="2:2" x14ac:dyDescent="0.25">
      <c r="B2744" t="s">
        <v>2291</v>
      </c>
    </row>
    <row r="2745" spans="2:2" x14ac:dyDescent="0.25">
      <c r="B2745" t="s">
        <v>2282</v>
      </c>
    </row>
    <row r="2746" spans="2:2" x14ac:dyDescent="0.25">
      <c r="B2746" t="s">
        <v>2283</v>
      </c>
    </row>
    <row r="2747" spans="2:2" x14ac:dyDescent="0.25">
      <c r="B2747" t="s">
        <v>2303</v>
      </c>
    </row>
    <row r="2748" spans="2:2" x14ac:dyDescent="0.25">
      <c r="B2748" t="s">
        <v>2293</v>
      </c>
    </row>
    <row r="2749" spans="2:2" x14ac:dyDescent="0.25">
      <c r="B2749" t="s">
        <v>2286</v>
      </c>
    </row>
    <row r="2750" spans="2:2" x14ac:dyDescent="0.25">
      <c r="B2750" t="s">
        <v>2323</v>
      </c>
    </row>
    <row r="2751" spans="2:2" x14ac:dyDescent="0.25">
      <c r="B2751" t="s">
        <v>2288</v>
      </c>
    </row>
    <row r="2752" spans="2:2" x14ac:dyDescent="0.25">
      <c r="B2752" t="s">
        <v>2289</v>
      </c>
    </row>
    <row r="2753" spans="2:2" x14ac:dyDescent="0.25">
      <c r="B2753" t="s">
        <v>2290</v>
      </c>
    </row>
    <row r="2754" spans="2:2" x14ac:dyDescent="0.25">
      <c r="B2754" t="s">
        <v>2291</v>
      </c>
    </row>
    <row r="2755" spans="2:2" x14ac:dyDescent="0.25">
      <c r="B2755" t="s">
        <v>2282</v>
      </c>
    </row>
    <row r="2756" spans="2:2" x14ac:dyDescent="0.25">
      <c r="B2756" t="s">
        <v>2283</v>
      </c>
    </row>
    <row r="2757" spans="2:2" x14ac:dyDescent="0.25">
      <c r="B2757" t="s">
        <v>2342</v>
      </c>
    </row>
    <row r="2758" spans="2:2" x14ac:dyDescent="0.25">
      <c r="B2758" t="s">
        <v>2293</v>
      </c>
    </row>
    <row r="2759" spans="2:2" x14ac:dyDescent="0.25">
      <c r="B2759" t="s">
        <v>2286</v>
      </c>
    </row>
    <row r="2760" spans="2:2" x14ac:dyDescent="0.25">
      <c r="B2760" t="s">
        <v>2338</v>
      </c>
    </row>
    <row r="2761" spans="2:2" x14ac:dyDescent="0.25">
      <c r="B2761" t="s">
        <v>2288</v>
      </c>
    </row>
    <row r="2762" spans="2:2" x14ac:dyDescent="0.25">
      <c r="B2762" t="s">
        <v>2289</v>
      </c>
    </row>
    <row r="2763" spans="2:2" x14ac:dyDescent="0.25">
      <c r="B2763" t="s">
        <v>2290</v>
      </c>
    </row>
    <row r="2764" spans="2:2" x14ac:dyDescent="0.25">
      <c r="B2764" t="s">
        <v>2291</v>
      </c>
    </row>
    <row r="2765" spans="2:2" x14ac:dyDescent="0.25">
      <c r="B2765" t="s">
        <v>2282</v>
      </c>
    </row>
    <row r="2766" spans="2:2" x14ac:dyDescent="0.25">
      <c r="B2766" t="s">
        <v>2300</v>
      </c>
    </row>
    <row r="2767" spans="2:2" x14ac:dyDescent="0.25">
      <c r="B2767" t="s">
        <v>2313</v>
      </c>
    </row>
    <row r="2768" spans="2:2" x14ac:dyDescent="0.25">
      <c r="B2768" t="s">
        <v>2293</v>
      </c>
    </row>
    <row r="2769" spans="2:2" x14ac:dyDescent="0.25">
      <c r="B2769" t="s">
        <v>2309</v>
      </c>
    </row>
    <row r="2770" spans="2:2" x14ac:dyDescent="0.25">
      <c r="B2770" t="s">
        <v>2320</v>
      </c>
    </row>
    <row r="2771" spans="2:2" x14ac:dyDescent="0.25">
      <c r="B2771" t="s">
        <v>2298</v>
      </c>
    </row>
    <row r="2772" spans="2:2" x14ac:dyDescent="0.25">
      <c r="B2772" t="s">
        <v>2289</v>
      </c>
    </row>
    <row r="2773" spans="2:2" x14ac:dyDescent="0.25">
      <c r="B2773" t="s">
        <v>2299</v>
      </c>
    </row>
    <row r="2774" spans="2:2" x14ac:dyDescent="0.25">
      <c r="B2774" t="s">
        <v>2291</v>
      </c>
    </row>
    <row r="2775" spans="2:2" x14ac:dyDescent="0.25">
      <c r="B2775" t="s">
        <v>2282</v>
      </c>
    </row>
    <row r="2776" spans="2:2" x14ac:dyDescent="0.25">
      <c r="B2776" t="s">
        <v>2283</v>
      </c>
    </row>
    <row r="2777" spans="2:2" x14ac:dyDescent="0.25">
      <c r="B2777" t="s">
        <v>2307</v>
      </c>
    </row>
    <row r="2778" spans="2:2" x14ac:dyDescent="0.25">
      <c r="B2778" t="s">
        <v>2293</v>
      </c>
    </row>
    <row r="2779" spans="2:2" x14ac:dyDescent="0.25">
      <c r="B2779" t="s">
        <v>2309</v>
      </c>
    </row>
    <row r="2780" spans="2:2" x14ac:dyDescent="0.25">
      <c r="B2780" t="s">
        <v>2334</v>
      </c>
    </row>
    <row r="2781" spans="2:2" x14ac:dyDescent="0.25">
      <c r="B2781" t="s">
        <v>2298</v>
      </c>
    </row>
    <row r="2782" spans="2:2" x14ac:dyDescent="0.25">
      <c r="B2782" t="s">
        <v>2322</v>
      </c>
    </row>
    <row r="2783" spans="2:2" x14ac:dyDescent="0.25">
      <c r="B2783" t="s">
        <v>2299</v>
      </c>
    </row>
    <row r="2784" spans="2:2" x14ac:dyDescent="0.25">
      <c r="B2784" t="s">
        <v>2291</v>
      </c>
    </row>
    <row r="2785" spans="2:2" x14ac:dyDescent="0.25">
      <c r="B2785" t="s">
        <v>2282</v>
      </c>
    </row>
    <row r="2786" spans="2:2" x14ac:dyDescent="0.25">
      <c r="B2786" t="s">
        <v>2304</v>
      </c>
    </row>
    <row r="2787" spans="2:2" x14ac:dyDescent="0.25">
      <c r="B2787" t="s">
        <v>2305</v>
      </c>
    </row>
    <row r="2788" spans="2:2" x14ac:dyDescent="0.25">
      <c r="B2788" t="s">
        <v>2293</v>
      </c>
    </row>
    <row r="2789" spans="2:2" x14ac:dyDescent="0.25">
      <c r="B2789" t="s">
        <v>2286</v>
      </c>
    </row>
    <row r="2790" spans="2:2" x14ac:dyDescent="0.25">
      <c r="B2790" t="s">
        <v>2334</v>
      </c>
    </row>
    <row r="2791" spans="2:2" x14ac:dyDescent="0.25">
      <c r="B2791" t="s">
        <v>2288</v>
      </c>
    </row>
    <row r="2792" spans="2:2" x14ac:dyDescent="0.25">
      <c r="B2792" t="s">
        <v>2289</v>
      </c>
    </row>
    <row r="2793" spans="2:2" x14ac:dyDescent="0.25">
      <c r="B2793" t="s">
        <v>2290</v>
      </c>
    </row>
    <row r="2794" spans="2:2" x14ac:dyDescent="0.25">
      <c r="B2794" t="s">
        <v>2291</v>
      </c>
    </row>
    <row r="2795" spans="2:2" x14ac:dyDescent="0.25">
      <c r="B2795" t="s">
        <v>2282</v>
      </c>
    </row>
    <row r="2796" spans="2:2" x14ac:dyDescent="0.25">
      <c r="B2796" t="s">
        <v>2283</v>
      </c>
    </row>
    <row r="2797" spans="2:2" x14ac:dyDescent="0.25">
      <c r="B2797" t="s">
        <v>2331</v>
      </c>
    </row>
    <row r="2798" spans="2:2" x14ac:dyDescent="0.25">
      <c r="B2798" t="s">
        <v>2293</v>
      </c>
    </row>
    <row r="2799" spans="2:2" x14ac:dyDescent="0.25">
      <c r="B2799" t="s">
        <v>2286</v>
      </c>
    </row>
    <row r="2800" spans="2:2" x14ac:dyDescent="0.25">
      <c r="B2800" t="s">
        <v>2294</v>
      </c>
    </row>
    <row r="2801" spans="2:2" x14ac:dyDescent="0.25">
      <c r="B2801" t="s">
        <v>2288</v>
      </c>
    </row>
    <row r="2802" spans="2:2" x14ac:dyDescent="0.25">
      <c r="B2802" t="s">
        <v>2289</v>
      </c>
    </row>
    <row r="2803" spans="2:2" x14ac:dyDescent="0.25">
      <c r="B2803" t="s">
        <v>2290</v>
      </c>
    </row>
    <row r="2804" spans="2:2" x14ac:dyDescent="0.25">
      <c r="B2804" t="s">
        <v>2291</v>
      </c>
    </row>
    <row r="2805" spans="2:2" x14ac:dyDescent="0.25">
      <c r="B2805" t="s">
        <v>2282</v>
      </c>
    </row>
    <row r="2806" spans="2:2" x14ac:dyDescent="0.25">
      <c r="B2806" t="s">
        <v>2283</v>
      </c>
    </row>
    <row r="2807" spans="2:2" x14ac:dyDescent="0.25">
      <c r="B2807" t="s">
        <v>2321</v>
      </c>
    </row>
    <row r="2808" spans="2:2" x14ac:dyDescent="0.25">
      <c r="B2808" t="s">
        <v>2293</v>
      </c>
    </row>
    <row r="2809" spans="2:2" x14ac:dyDescent="0.25">
      <c r="B2809" t="s">
        <v>2286</v>
      </c>
    </row>
    <row r="2810" spans="2:2" x14ac:dyDescent="0.25">
      <c r="B2810" t="s">
        <v>2287</v>
      </c>
    </row>
    <row r="2811" spans="2:2" x14ac:dyDescent="0.25">
      <c r="B2811" t="s">
        <v>2288</v>
      </c>
    </row>
    <row r="2812" spans="2:2" x14ac:dyDescent="0.25">
      <c r="B2812" t="s">
        <v>2289</v>
      </c>
    </row>
    <row r="2813" spans="2:2" x14ac:dyDescent="0.25">
      <c r="B2813" t="s">
        <v>2290</v>
      </c>
    </row>
    <row r="2814" spans="2:2" x14ac:dyDescent="0.25">
      <c r="B2814" t="s">
        <v>2291</v>
      </c>
    </row>
    <row r="2815" spans="2:2" x14ac:dyDescent="0.25">
      <c r="B2815" t="s">
        <v>2282</v>
      </c>
    </row>
    <row r="2816" spans="2:2" x14ac:dyDescent="0.25">
      <c r="B2816" t="s">
        <v>2300</v>
      </c>
    </row>
    <row r="2817" spans="2:2" x14ac:dyDescent="0.25">
      <c r="B2817" t="s">
        <v>2342</v>
      </c>
    </row>
    <row r="2818" spans="2:2" x14ac:dyDescent="0.25">
      <c r="B2818" t="s">
        <v>2285</v>
      </c>
    </row>
    <row r="2819" spans="2:2" x14ac:dyDescent="0.25">
      <c r="B2819" t="s">
        <v>2286</v>
      </c>
    </row>
    <row r="2820" spans="2:2" x14ac:dyDescent="0.25">
      <c r="B2820" t="s">
        <v>2320</v>
      </c>
    </row>
    <row r="2821" spans="2:2" x14ac:dyDescent="0.25">
      <c r="B2821" t="s">
        <v>2298</v>
      </c>
    </row>
    <row r="2822" spans="2:2" x14ac:dyDescent="0.25">
      <c r="B2822" t="s">
        <v>2322</v>
      </c>
    </row>
    <row r="2823" spans="2:2" x14ac:dyDescent="0.25">
      <c r="B2823" t="s">
        <v>2299</v>
      </c>
    </row>
    <row r="2824" spans="2:2" x14ac:dyDescent="0.25">
      <c r="B2824" t="s">
        <v>2291</v>
      </c>
    </row>
    <row r="2825" spans="2:2" x14ac:dyDescent="0.25">
      <c r="B2825" t="s">
        <v>2282</v>
      </c>
    </row>
    <row r="2826" spans="2:2" x14ac:dyDescent="0.25">
      <c r="B2826" t="s">
        <v>2283</v>
      </c>
    </row>
    <row r="2827" spans="2:2" x14ac:dyDescent="0.25">
      <c r="B2827" t="s">
        <v>2333</v>
      </c>
    </row>
    <row r="2828" spans="2:2" x14ac:dyDescent="0.25">
      <c r="B2828" t="s">
        <v>2293</v>
      </c>
    </row>
    <row r="2829" spans="2:2" x14ac:dyDescent="0.25">
      <c r="B2829" t="s">
        <v>2286</v>
      </c>
    </row>
    <row r="2830" spans="2:2" x14ac:dyDescent="0.25">
      <c r="B2830" t="s">
        <v>2287</v>
      </c>
    </row>
    <row r="2831" spans="2:2" x14ac:dyDescent="0.25">
      <c r="B2831" t="s">
        <v>2288</v>
      </c>
    </row>
    <row r="2832" spans="2:2" x14ac:dyDescent="0.25">
      <c r="B2832" t="s">
        <v>2311</v>
      </c>
    </row>
    <row r="2833" spans="2:2" x14ac:dyDescent="0.25">
      <c r="B2833" t="s">
        <v>2290</v>
      </c>
    </row>
    <row r="2834" spans="2:2" x14ac:dyDescent="0.25">
      <c r="B2834" t="s">
        <v>2291</v>
      </c>
    </row>
    <row r="2835" spans="2:2" x14ac:dyDescent="0.25">
      <c r="B2835" t="s">
        <v>2282</v>
      </c>
    </row>
    <row r="2836" spans="2:2" x14ac:dyDescent="0.25">
      <c r="B2836" t="s">
        <v>2304</v>
      </c>
    </row>
    <row r="2837" spans="2:2" x14ac:dyDescent="0.25">
      <c r="B2837" t="s">
        <v>2318</v>
      </c>
    </row>
    <row r="2838" spans="2:2" x14ac:dyDescent="0.25">
      <c r="B2838" t="s">
        <v>2293</v>
      </c>
    </row>
    <row r="2839" spans="2:2" x14ac:dyDescent="0.25">
      <c r="B2839" t="s">
        <v>2286</v>
      </c>
    </row>
    <row r="2840" spans="2:2" x14ac:dyDescent="0.25">
      <c r="B2840" t="s">
        <v>2312</v>
      </c>
    </row>
    <row r="2841" spans="2:2" x14ac:dyDescent="0.25">
      <c r="B2841" t="s">
        <v>2288</v>
      </c>
    </row>
    <row r="2842" spans="2:2" x14ac:dyDescent="0.25">
      <c r="B2842" t="s">
        <v>2289</v>
      </c>
    </row>
    <row r="2843" spans="2:2" x14ac:dyDescent="0.25">
      <c r="B2843" t="s">
        <v>2290</v>
      </c>
    </row>
    <row r="2844" spans="2:2" x14ac:dyDescent="0.25">
      <c r="B2844" t="s">
        <v>2291</v>
      </c>
    </row>
    <row r="2845" spans="2:2" x14ac:dyDescent="0.25">
      <c r="B2845" t="s">
        <v>2282</v>
      </c>
    </row>
    <row r="2846" spans="2:2" x14ac:dyDescent="0.25">
      <c r="B2846" t="s">
        <v>2300</v>
      </c>
    </row>
    <row r="2847" spans="2:2" x14ac:dyDescent="0.25">
      <c r="B2847" t="s">
        <v>2321</v>
      </c>
    </row>
    <row r="2848" spans="2:2" x14ac:dyDescent="0.25">
      <c r="B2848" t="s">
        <v>2293</v>
      </c>
    </row>
    <row r="2849" spans="2:2" x14ac:dyDescent="0.25">
      <c r="B2849" t="s">
        <v>2286</v>
      </c>
    </row>
    <row r="2850" spans="2:2" x14ac:dyDescent="0.25">
      <c r="B2850" t="s">
        <v>2302</v>
      </c>
    </row>
    <row r="2851" spans="2:2" x14ac:dyDescent="0.25">
      <c r="B2851" t="s">
        <v>2288</v>
      </c>
    </row>
    <row r="2852" spans="2:2" x14ac:dyDescent="0.25">
      <c r="B2852" t="s">
        <v>2289</v>
      </c>
    </row>
    <row r="2853" spans="2:2" x14ac:dyDescent="0.25">
      <c r="B2853" t="s">
        <v>2299</v>
      </c>
    </row>
    <row r="2854" spans="2:2" x14ac:dyDescent="0.25">
      <c r="B2854" t="s">
        <v>2291</v>
      </c>
    </row>
    <row r="2855" spans="2:2" x14ac:dyDescent="0.25">
      <c r="B2855" t="s">
        <v>2282</v>
      </c>
    </row>
    <row r="2856" spans="2:2" x14ac:dyDescent="0.25">
      <c r="B2856" t="s">
        <v>2300</v>
      </c>
    </row>
    <row r="2857" spans="2:2" x14ac:dyDescent="0.25">
      <c r="B2857" t="s">
        <v>2284</v>
      </c>
    </row>
    <row r="2858" spans="2:2" x14ac:dyDescent="0.25">
      <c r="B2858" t="s">
        <v>2293</v>
      </c>
    </row>
    <row r="2859" spans="2:2" x14ac:dyDescent="0.25">
      <c r="B2859" t="s">
        <v>2286</v>
      </c>
    </row>
    <row r="2860" spans="2:2" x14ac:dyDescent="0.25">
      <c r="B2860" t="s">
        <v>2320</v>
      </c>
    </row>
    <row r="2861" spans="2:2" x14ac:dyDescent="0.25">
      <c r="B2861" t="s">
        <v>2298</v>
      </c>
    </row>
    <row r="2862" spans="2:2" x14ac:dyDescent="0.25">
      <c r="B2862" t="s">
        <v>2289</v>
      </c>
    </row>
    <row r="2863" spans="2:2" x14ac:dyDescent="0.25">
      <c r="B2863" t="s">
        <v>2299</v>
      </c>
    </row>
    <row r="2864" spans="2:2" x14ac:dyDescent="0.25">
      <c r="B2864" t="s">
        <v>2291</v>
      </c>
    </row>
    <row r="2865" spans="2:2" x14ac:dyDescent="0.25">
      <c r="B2865" t="s">
        <v>2282</v>
      </c>
    </row>
    <row r="2866" spans="2:2" x14ac:dyDescent="0.25">
      <c r="B2866" t="s">
        <v>2300</v>
      </c>
    </row>
    <row r="2867" spans="2:2" x14ac:dyDescent="0.25">
      <c r="B2867" t="s">
        <v>2318</v>
      </c>
    </row>
    <row r="2868" spans="2:2" x14ac:dyDescent="0.25">
      <c r="B2868" t="s">
        <v>2293</v>
      </c>
    </row>
    <row r="2869" spans="2:2" x14ac:dyDescent="0.25">
      <c r="B2869" t="s">
        <v>2286</v>
      </c>
    </row>
    <row r="2870" spans="2:2" x14ac:dyDescent="0.25">
      <c r="B2870" t="s">
        <v>2320</v>
      </c>
    </row>
    <row r="2871" spans="2:2" x14ac:dyDescent="0.25">
      <c r="B2871" t="s">
        <v>2298</v>
      </c>
    </row>
    <row r="2872" spans="2:2" x14ac:dyDescent="0.25">
      <c r="B2872" t="s">
        <v>2322</v>
      </c>
    </row>
    <row r="2873" spans="2:2" x14ac:dyDescent="0.25">
      <c r="B2873" t="s">
        <v>2299</v>
      </c>
    </row>
    <row r="2874" spans="2:2" x14ac:dyDescent="0.25">
      <c r="B2874" t="s">
        <v>2291</v>
      </c>
    </row>
    <row r="2875" spans="2:2" x14ac:dyDescent="0.25">
      <c r="B2875" t="s">
        <v>2282</v>
      </c>
    </row>
    <row r="2876" spans="2:2" x14ac:dyDescent="0.25">
      <c r="B2876" t="s">
        <v>2283</v>
      </c>
    </row>
    <row r="2877" spans="2:2" x14ac:dyDescent="0.25">
      <c r="B2877" t="s">
        <v>2336</v>
      </c>
    </row>
    <row r="2878" spans="2:2" x14ac:dyDescent="0.25">
      <c r="B2878" t="s">
        <v>2293</v>
      </c>
    </row>
    <row r="2879" spans="2:2" x14ac:dyDescent="0.25">
      <c r="B2879" t="s">
        <v>2286</v>
      </c>
    </row>
    <row r="2880" spans="2:2" x14ac:dyDescent="0.25">
      <c r="B2880" t="s">
        <v>2338</v>
      </c>
    </row>
    <row r="2881" spans="2:2" x14ac:dyDescent="0.25">
      <c r="B2881" t="s">
        <v>2288</v>
      </c>
    </row>
    <row r="2882" spans="2:2" x14ac:dyDescent="0.25">
      <c r="B2882" t="s">
        <v>2289</v>
      </c>
    </row>
    <row r="2883" spans="2:2" x14ac:dyDescent="0.25">
      <c r="B2883" t="s">
        <v>2290</v>
      </c>
    </row>
    <row r="2884" spans="2:2" x14ac:dyDescent="0.25">
      <c r="B2884" t="s">
        <v>2291</v>
      </c>
    </row>
    <row r="2885" spans="2:2" x14ac:dyDescent="0.25">
      <c r="B2885" t="s">
        <v>2282</v>
      </c>
    </row>
    <row r="2886" spans="2:2" x14ac:dyDescent="0.25">
      <c r="B2886" t="s">
        <v>2300</v>
      </c>
    </row>
    <row r="2887" spans="2:2" x14ac:dyDescent="0.25">
      <c r="B2887" t="s">
        <v>2295</v>
      </c>
    </row>
    <row r="2888" spans="2:2" x14ac:dyDescent="0.25">
      <c r="B2888" t="s">
        <v>2285</v>
      </c>
    </row>
    <row r="2889" spans="2:2" x14ac:dyDescent="0.25">
      <c r="B2889" t="s">
        <v>2286</v>
      </c>
    </row>
    <row r="2890" spans="2:2" x14ac:dyDescent="0.25">
      <c r="B2890" t="s">
        <v>2324</v>
      </c>
    </row>
    <row r="2891" spans="2:2" x14ac:dyDescent="0.25">
      <c r="B2891" t="s">
        <v>2288</v>
      </c>
    </row>
    <row r="2892" spans="2:2" x14ac:dyDescent="0.25">
      <c r="B2892" t="s">
        <v>2289</v>
      </c>
    </row>
    <row r="2893" spans="2:2" x14ac:dyDescent="0.25">
      <c r="B2893" t="s">
        <v>2299</v>
      </c>
    </row>
    <row r="2894" spans="2:2" x14ac:dyDescent="0.25">
      <c r="B2894" t="s">
        <v>2291</v>
      </c>
    </row>
    <row r="2895" spans="2:2" x14ac:dyDescent="0.25">
      <c r="B2895" t="s">
        <v>2282</v>
      </c>
    </row>
    <row r="2896" spans="2:2" x14ac:dyDescent="0.25">
      <c r="B2896" t="s">
        <v>2283</v>
      </c>
    </row>
    <row r="2897" spans="2:2" x14ac:dyDescent="0.25">
      <c r="B2897" t="s">
        <v>2303</v>
      </c>
    </row>
    <row r="2898" spans="2:2" x14ac:dyDescent="0.25">
      <c r="B2898" t="s">
        <v>2293</v>
      </c>
    </row>
    <row r="2899" spans="2:2" x14ac:dyDescent="0.25">
      <c r="B2899" t="s">
        <v>2286</v>
      </c>
    </row>
    <row r="2900" spans="2:2" x14ac:dyDescent="0.25">
      <c r="B2900" t="s">
        <v>2326</v>
      </c>
    </row>
    <row r="2901" spans="2:2" x14ac:dyDescent="0.25">
      <c r="B2901" t="s">
        <v>2288</v>
      </c>
    </row>
    <row r="2902" spans="2:2" x14ac:dyDescent="0.25">
      <c r="B2902" t="s">
        <v>2289</v>
      </c>
    </row>
    <row r="2903" spans="2:2" x14ac:dyDescent="0.25">
      <c r="B2903" t="s">
        <v>2290</v>
      </c>
    </row>
    <row r="2904" spans="2:2" x14ac:dyDescent="0.25">
      <c r="B2904" t="s">
        <v>2291</v>
      </c>
    </row>
    <row r="2905" spans="2:2" x14ac:dyDescent="0.25">
      <c r="B2905" t="s">
        <v>2282</v>
      </c>
    </row>
    <row r="2906" spans="2:2" x14ac:dyDescent="0.25">
      <c r="B2906" t="s">
        <v>2304</v>
      </c>
    </row>
    <row r="2907" spans="2:2" x14ac:dyDescent="0.25">
      <c r="B2907" t="s">
        <v>2333</v>
      </c>
    </row>
    <row r="2908" spans="2:2" x14ac:dyDescent="0.25">
      <c r="B2908" t="s">
        <v>2285</v>
      </c>
    </row>
    <row r="2909" spans="2:2" x14ac:dyDescent="0.25">
      <c r="B2909" t="s">
        <v>2286</v>
      </c>
    </row>
    <row r="2910" spans="2:2" x14ac:dyDescent="0.25">
      <c r="B2910" t="s">
        <v>2312</v>
      </c>
    </row>
    <row r="2911" spans="2:2" x14ac:dyDescent="0.25">
      <c r="B2911" t="s">
        <v>2288</v>
      </c>
    </row>
    <row r="2912" spans="2:2" x14ac:dyDescent="0.25">
      <c r="B2912" t="s">
        <v>2289</v>
      </c>
    </row>
    <row r="2913" spans="2:2" x14ac:dyDescent="0.25">
      <c r="B2913" t="s">
        <v>2290</v>
      </c>
    </row>
    <row r="2914" spans="2:2" x14ac:dyDescent="0.25">
      <c r="B2914" t="s">
        <v>2291</v>
      </c>
    </row>
    <row r="2915" spans="2:2" x14ac:dyDescent="0.25">
      <c r="B2915" t="s">
        <v>2282</v>
      </c>
    </row>
    <row r="2916" spans="2:2" x14ac:dyDescent="0.25">
      <c r="B2916" t="s">
        <v>2283</v>
      </c>
    </row>
    <row r="2917" spans="2:2" x14ac:dyDescent="0.25">
      <c r="B2917" t="s">
        <v>2315</v>
      </c>
    </row>
    <row r="2918" spans="2:2" x14ac:dyDescent="0.25">
      <c r="B2918" t="s">
        <v>2293</v>
      </c>
    </row>
    <row r="2919" spans="2:2" x14ac:dyDescent="0.25">
      <c r="B2919" t="s">
        <v>2286</v>
      </c>
    </row>
    <row r="2920" spans="2:2" x14ac:dyDescent="0.25">
      <c r="B2920" t="s">
        <v>2306</v>
      </c>
    </row>
    <row r="2921" spans="2:2" x14ac:dyDescent="0.25">
      <c r="B2921" t="s">
        <v>2288</v>
      </c>
    </row>
    <row r="2922" spans="2:2" x14ac:dyDescent="0.25">
      <c r="B2922" t="s">
        <v>2322</v>
      </c>
    </row>
    <row r="2923" spans="2:2" x14ac:dyDescent="0.25">
      <c r="B2923" t="s">
        <v>2290</v>
      </c>
    </row>
    <row r="2924" spans="2:2" x14ac:dyDescent="0.25">
      <c r="B2924" t="s">
        <v>2291</v>
      </c>
    </row>
    <row r="2925" spans="2:2" x14ac:dyDescent="0.25">
      <c r="B2925" t="s">
        <v>2282</v>
      </c>
    </row>
    <row r="2926" spans="2:2" x14ac:dyDescent="0.25">
      <c r="B2926" t="s">
        <v>2304</v>
      </c>
    </row>
    <row r="2927" spans="2:2" x14ac:dyDescent="0.25">
      <c r="B2927" t="s">
        <v>2284</v>
      </c>
    </row>
    <row r="2928" spans="2:2" x14ac:dyDescent="0.25">
      <c r="B2928" t="s">
        <v>2293</v>
      </c>
    </row>
    <row r="2929" spans="2:2" x14ac:dyDescent="0.25">
      <c r="B2929" t="s">
        <v>2286</v>
      </c>
    </row>
    <row r="2930" spans="2:2" x14ac:dyDescent="0.25">
      <c r="B2930" t="s">
        <v>2339</v>
      </c>
    </row>
    <row r="2931" spans="2:2" x14ac:dyDescent="0.25">
      <c r="B2931" t="s">
        <v>2288</v>
      </c>
    </row>
    <row r="2932" spans="2:2" x14ac:dyDescent="0.25">
      <c r="B2932" t="s">
        <v>2289</v>
      </c>
    </row>
    <row r="2933" spans="2:2" x14ac:dyDescent="0.25">
      <c r="B2933" t="s">
        <v>2290</v>
      </c>
    </row>
    <row r="2934" spans="2:2" x14ac:dyDescent="0.25">
      <c r="B2934" t="s">
        <v>2291</v>
      </c>
    </row>
    <row r="2935" spans="2:2" x14ac:dyDescent="0.25">
      <c r="B2935" t="s">
        <v>2282</v>
      </c>
    </row>
    <row r="2936" spans="2:2" x14ac:dyDescent="0.25">
      <c r="B2936" t="s">
        <v>2304</v>
      </c>
    </row>
    <row r="2937" spans="2:2" x14ac:dyDescent="0.25">
      <c r="B2937" t="s">
        <v>2284</v>
      </c>
    </row>
    <row r="2938" spans="2:2" x14ac:dyDescent="0.25">
      <c r="B2938" t="s">
        <v>2293</v>
      </c>
    </row>
    <row r="2939" spans="2:2" x14ac:dyDescent="0.25">
      <c r="B2939" t="s">
        <v>2286</v>
      </c>
    </row>
    <row r="2940" spans="2:2" x14ac:dyDescent="0.25">
      <c r="B2940" t="s">
        <v>2339</v>
      </c>
    </row>
    <row r="2941" spans="2:2" x14ac:dyDescent="0.25">
      <c r="B2941" t="s">
        <v>2288</v>
      </c>
    </row>
    <row r="2942" spans="2:2" x14ac:dyDescent="0.25">
      <c r="B2942" t="s">
        <v>2289</v>
      </c>
    </row>
    <row r="2943" spans="2:2" x14ac:dyDescent="0.25">
      <c r="B2943" t="s">
        <v>2290</v>
      </c>
    </row>
    <row r="2944" spans="2:2" x14ac:dyDescent="0.25">
      <c r="B2944" t="s">
        <v>2291</v>
      </c>
    </row>
    <row r="2945" spans="2:2" x14ac:dyDescent="0.25">
      <c r="B2945" t="s">
        <v>2282</v>
      </c>
    </row>
    <row r="2946" spans="2:2" x14ac:dyDescent="0.25">
      <c r="B2946" t="s">
        <v>2283</v>
      </c>
    </row>
    <row r="2947" spans="2:2" x14ac:dyDescent="0.25">
      <c r="B2947" t="s">
        <v>2335</v>
      </c>
    </row>
    <row r="2948" spans="2:2" x14ac:dyDescent="0.25">
      <c r="B2948" t="s">
        <v>2293</v>
      </c>
    </row>
    <row r="2949" spans="2:2" x14ac:dyDescent="0.25">
      <c r="B2949" t="s">
        <v>2286</v>
      </c>
    </row>
    <row r="2950" spans="2:2" x14ac:dyDescent="0.25">
      <c r="B2950" t="s">
        <v>2306</v>
      </c>
    </row>
    <row r="2951" spans="2:2" x14ac:dyDescent="0.25">
      <c r="B2951" t="s">
        <v>2288</v>
      </c>
    </row>
    <row r="2952" spans="2:2" x14ac:dyDescent="0.25">
      <c r="B2952" t="s">
        <v>2289</v>
      </c>
    </row>
    <row r="2953" spans="2:2" x14ac:dyDescent="0.25">
      <c r="B2953" t="s">
        <v>2290</v>
      </c>
    </row>
    <row r="2954" spans="2:2" x14ac:dyDescent="0.25">
      <c r="B2954" t="s">
        <v>2291</v>
      </c>
    </row>
    <row r="2955" spans="2:2" x14ac:dyDescent="0.25">
      <c r="B2955" t="s">
        <v>2282</v>
      </c>
    </row>
    <row r="2956" spans="2:2" x14ac:dyDescent="0.25">
      <c r="B2956" t="s">
        <v>2300</v>
      </c>
    </row>
    <row r="2957" spans="2:2" x14ac:dyDescent="0.25">
      <c r="B2957" t="s">
        <v>2292</v>
      </c>
    </row>
    <row r="2958" spans="2:2" x14ac:dyDescent="0.25">
      <c r="B2958" t="s">
        <v>2293</v>
      </c>
    </row>
    <row r="2959" spans="2:2" x14ac:dyDescent="0.25">
      <c r="B2959" t="s">
        <v>2286</v>
      </c>
    </row>
    <row r="2960" spans="2:2" x14ac:dyDescent="0.25">
      <c r="B2960" t="s">
        <v>2320</v>
      </c>
    </row>
    <row r="2961" spans="2:2" x14ac:dyDescent="0.25">
      <c r="B2961" t="s">
        <v>2288</v>
      </c>
    </row>
    <row r="2962" spans="2:2" x14ac:dyDescent="0.25">
      <c r="B2962" t="s">
        <v>2322</v>
      </c>
    </row>
    <row r="2963" spans="2:2" x14ac:dyDescent="0.25">
      <c r="B2963" t="s">
        <v>2299</v>
      </c>
    </row>
    <row r="2964" spans="2:2" x14ac:dyDescent="0.25">
      <c r="B2964" t="s">
        <v>2291</v>
      </c>
    </row>
    <row r="2965" spans="2:2" x14ac:dyDescent="0.25">
      <c r="B2965" t="s">
        <v>2282</v>
      </c>
    </row>
    <row r="2966" spans="2:2" x14ac:dyDescent="0.25">
      <c r="B2966" t="s">
        <v>2300</v>
      </c>
    </row>
    <row r="2967" spans="2:2" x14ac:dyDescent="0.25">
      <c r="B2967" t="s">
        <v>2325</v>
      </c>
    </row>
    <row r="2968" spans="2:2" x14ac:dyDescent="0.25">
      <c r="B2968" t="s">
        <v>2337</v>
      </c>
    </row>
    <row r="2969" spans="2:2" x14ac:dyDescent="0.25">
      <c r="B2969" t="s">
        <v>2296</v>
      </c>
    </row>
    <row r="2970" spans="2:2" x14ac:dyDescent="0.25">
      <c r="B2970" t="s">
        <v>2320</v>
      </c>
    </row>
    <row r="2971" spans="2:2" x14ac:dyDescent="0.25">
      <c r="B2971" t="s">
        <v>2298</v>
      </c>
    </row>
    <row r="2972" spans="2:2" x14ac:dyDescent="0.25">
      <c r="B2972" t="s">
        <v>2322</v>
      </c>
    </row>
    <row r="2973" spans="2:2" x14ac:dyDescent="0.25">
      <c r="B2973" t="s">
        <v>2299</v>
      </c>
    </row>
    <row r="2974" spans="2:2" x14ac:dyDescent="0.25">
      <c r="B2974" t="s">
        <v>2291</v>
      </c>
    </row>
    <row r="2975" spans="2:2" x14ac:dyDescent="0.25">
      <c r="B2975" t="s">
        <v>2282</v>
      </c>
    </row>
    <row r="2976" spans="2:2" x14ac:dyDescent="0.25">
      <c r="B2976" t="s">
        <v>2283</v>
      </c>
    </row>
    <row r="2977" spans="2:2" x14ac:dyDescent="0.25">
      <c r="B2977" t="s">
        <v>2340</v>
      </c>
    </row>
    <row r="2978" spans="2:2" x14ac:dyDescent="0.25">
      <c r="B2978" t="s">
        <v>2285</v>
      </c>
    </row>
    <row r="2979" spans="2:2" x14ac:dyDescent="0.25">
      <c r="B2979" t="s">
        <v>2286</v>
      </c>
    </row>
    <row r="2980" spans="2:2" x14ac:dyDescent="0.25">
      <c r="B2980" t="s">
        <v>2306</v>
      </c>
    </row>
    <row r="2981" spans="2:2" x14ac:dyDescent="0.25">
      <c r="B2981" t="s">
        <v>2288</v>
      </c>
    </row>
    <row r="2982" spans="2:2" x14ac:dyDescent="0.25">
      <c r="B2982" t="s">
        <v>2289</v>
      </c>
    </row>
    <row r="2983" spans="2:2" x14ac:dyDescent="0.25">
      <c r="B2983" t="s">
        <v>2290</v>
      </c>
    </row>
    <row r="2984" spans="2:2" x14ac:dyDescent="0.25">
      <c r="B2984" t="s">
        <v>2291</v>
      </c>
    </row>
    <row r="2985" spans="2:2" x14ac:dyDescent="0.25">
      <c r="B2985" t="s">
        <v>2282</v>
      </c>
    </row>
    <row r="2986" spans="2:2" x14ac:dyDescent="0.25">
      <c r="B2986" t="s">
        <v>2300</v>
      </c>
    </row>
    <row r="2987" spans="2:2" x14ac:dyDescent="0.25">
      <c r="B2987" t="s">
        <v>2301</v>
      </c>
    </row>
    <row r="2988" spans="2:2" x14ac:dyDescent="0.25">
      <c r="B2988" t="s">
        <v>2285</v>
      </c>
    </row>
    <row r="2989" spans="2:2" x14ac:dyDescent="0.25">
      <c r="B2989" t="s">
        <v>2309</v>
      </c>
    </row>
    <row r="2990" spans="2:2" x14ac:dyDescent="0.25">
      <c r="B2990" t="s">
        <v>2328</v>
      </c>
    </row>
    <row r="2991" spans="2:2" x14ac:dyDescent="0.25">
      <c r="B2991" t="s">
        <v>2288</v>
      </c>
    </row>
    <row r="2992" spans="2:2" x14ac:dyDescent="0.25">
      <c r="B2992" t="s">
        <v>2289</v>
      </c>
    </row>
    <row r="2993" spans="2:2" x14ac:dyDescent="0.25">
      <c r="B2993" t="s">
        <v>2290</v>
      </c>
    </row>
    <row r="2994" spans="2:2" x14ac:dyDescent="0.25">
      <c r="B2994" t="s">
        <v>2291</v>
      </c>
    </row>
    <row r="2995" spans="2:2" x14ac:dyDescent="0.25">
      <c r="B2995" t="s">
        <v>2282</v>
      </c>
    </row>
    <row r="2996" spans="2:2" x14ac:dyDescent="0.25">
      <c r="B2996" t="s">
        <v>2304</v>
      </c>
    </row>
    <row r="2997" spans="2:2" x14ac:dyDescent="0.25">
      <c r="B2997" t="s">
        <v>2335</v>
      </c>
    </row>
    <row r="2998" spans="2:2" x14ac:dyDescent="0.25">
      <c r="B2998" t="s">
        <v>2293</v>
      </c>
    </row>
    <row r="2999" spans="2:2" x14ac:dyDescent="0.25">
      <c r="B2999" t="s">
        <v>2286</v>
      </c>
    </row>
    <row r="3000" spans="2:2" x14ac:dyDescent="0.25">
      <c r="B3000" t="s">
        <v>2339</v>
      </c>
    </row>
    <row r="3001" spans="2:2" x14ac:dyDescent="0.25">
      <c r="B3001" t="s">
        <v>2298</v>
      </c>
    </row>
    <row r="3002" spans="2:2" x14ac:dyDescent="0.25">
      <c r="B3002" t="s">
        <v>2289</v>
      </c>
    </row>
    <row r="3003" spans="2:2" x14ac:dyDescent="0.25">
      <c r="B3003" t="s">
        <v>2299</v>
      </c>
    </row>
    <row r="3004" spans="2:2" x14ac:dyDescent="0.25">
      <c r="B3004" t="s">
        <v>2291</v>
      </c>
    </row>
    <row r="3005" spans="2:2" x14ac:dyDescent="0.25">
      <c r="B3005" t="s">
        <v>2282</v>
      </c>
    </row>
    <row r="3006" spans="2:2" x14ac:dyDescent="0.25">
      <c r="B3006" t="s">
        <v>2283</v>
      </c>
    </row>
    <row r="3007" spans="2:2" x14ac:dyDescent="0.25">
      <c r="B3007" t="s">
        <v>2295</v>
      </c>
    </row>
    <row r="3008" spans="2:2" x14ac:dyDescent="0.25">
      <c r="B3008" t="s">
        <v>2293</v>
      </c>
    </row>
    <row r="3009" spans="2:2" x14ac:dyDescent="0.25">
      <c r="B3009" t="s">
        <v>2286</v>
      </c>
    </row>
    <row r="3010" spans="2:2" x14ac:dyDescent="0.25">
      <c r="B3010" t="s">
        <v>2338</v>
      </c>
    </row>
    <row r="3011" spans="2:2" x14ac:dyDescent="0.25">
      <c r="B3011" t="s">
        <v>2288</v>
      </c>
    </row>
    <row r="3012" spans="2:2" x14ac:dyDescent="0.25">
      <c r="B3012" t="s">
        <v>2289</v>
      </c>
    </row>
    <row r="3013" spans="2:2" x14ac:dyDescent="0.25">
      <c r="B3013" t="s">
        <v>2290</v>
      </c>
    </row>
    <row r="3014" spans="2:2" x14ac:dyDescent="0.25">
      <c r="B3014" t="s">
        <v>2291</v>
      </c>
    </row>
    <row r="3015" spans="2:2" x14ac:dyDescent="0.25">
      <c r="B3015" t="s">
        <v>2282</v>
      </c>
    </row>
    <row r="3016" spans="2:2" x14ac:dyDescent="0.25">
      <c r="B3016" t="s">
        <v>2304</v>
      </c>
    </row>
    <row r="3017" spans="2:2" x14ac:dyDescent="0.25">
      <c r="B3017" t="s">
        <v>2342</v>
      </c>
    </row>
    <row r="3018" spans="2:2" x14ac:dyDescent="0.25">
      <c r="B3018" t="s">
        <v>2293</v>
      </c>
    </row>
    <row r="3019" spans="2:2" x14ac:dyDescent="0.25">
      <c r="B3019" t="s">
        <v>2286</v>
      </c>
    </row>
    <row r="3020" spans="2:2" x14ac:dyDescent="0.25">
      <c r="B3020" t="s">
        <v>2297</v>
      </c>
    </row>
    <row r="3021" spans="2:2" x14ac:dyDescent="0.25">
      <c r="B3021" t="s">
        <v>2288</v>
      </c>
    </row>
    <row r="3022" spans="2:2" x14ac:dyDescent="0.25">
      <c r="B3022" t="s">
        <v>2289</v>
      </c>
    </row>
    <row r="3023" spans="2:2" x14ac:dyDescent="0.25">
      <c r="B3023" t="s">
        <v>2290</v>
      </c>
    </row>
    <row r="3024" spans="2:2" x14ac:dyDescent="0.25">
      <c r="B3024" t="s">
        <v>2291</v>
      </c>
    </row>
    <row r="3025" spans="2:2" x14ac:dyDescent="0.25">
      <c r="B3025" t="s">
        <v>2282</v>
      </c>
    </row>
    <row r="3026" spans="2:2" x14ac:dyDescent="0.25">
      <c r="B3026" t="s">
        <v>2300</v>
      </c>
    </row>
    <row r="3027" spans="2:2" x14ac:dyDescent="0.25">
      <c r="B3027" t="s">
        <v>2336</v>
      </c>
    </row>
    <row r="3028" spans="2:2" x14ac:dyDescent="0.25">
      <c r="B3028" t="s">
        <v>2293</v>
      </c>
    </row>
    <row r="3029" spans="2:2" x14ac:dyDescent="0.25">
      <c r="B3029" t="s">
        <v>2286</v>
      </c>
    </row>
    <row r="3030" spans="2:2" x14ac:dyDescent="0.25">
      <c r="B3030" t="s">
        <v>2330</v>
      </c>
    </row>
    <row r="3031" spans="2:2" x14ac:dyDescent="0.25">
      <c r="B3031" t="s">
        <v>2298</v>
      </c>
    </row>
    <row r="3032" spans="2:2" x14ac:dyDescent="0.25">
      <c r="B3032" t="s">
        <v>2289</v>
      </c>
    </row>
    <row r="3033" spans="2:2" x14ac:dyDescent="0.25">
      <c r="B3033" t="s">
        <v>2299</v>
      </c>
    </row>
    <row r="3034" spans="2:2" x14ac:dyDescent="0.25">
      <c r="B3034" t="s">
        <v>2291</v>
      </c>
    </row>
    <row r="3035" spans="2:2" x14ac:dyDescent="0.25">
      <c r="B3035" t="s">
        <v>2282</v>
      </c>
    </row>
    <row r="3036" spans="2:2" x14ac:dyDescent="0.25">
      <c r="B3036" t="s">
        <v>2304</v>
      </c>
    </row>
    <row r="3037" spans="2:2" x14ac:dyDescent="0.25">
      <c r="B3037" t="s">
        <v>2305</v>
      </c>
    </row>
    <row r="3038" spans="2:2" x14ac:dyDescent="0.25">
      <c r="B3038" t="s">
        <v>2285</v>
      </c>
    </row>
    <row r="3039" spans="2:2" x14ac:dyDescent="0.25">
      <c r="B3039" t="s">
        <v>2345</v>
      </c>
    </row>
    <row r="3040" spans="2:2" x14ac:dyDescent="0.25">
      <c r="B3040" t="s">
        <v>2317</v>
      </c>
    </row>
    <row r="3041" spans="2:2" x14ac:dyDescent="0.25">
      <c r="B3041" t="s">
        <v>2298</v>
      </c>
    </row>
    <row r="3042" spans="2:2" x14ac:dyDescent="0.25">
      <c r="B3042" t="s">
        <v>2289</v>
      </c>
    </row>
    <row r="3043" spans="2:2" x14ac:dyDescent="0.25">
      <c r="B3043" t="s">
        <v>2299</v>
      </c>
    </row>
    <row r="3044" spans="2:2" x14ac:dyDescent="0.25">
      <c r="B3044" t="s">
        <v>2291</v>
      </c>
    </row>
    <row r="3045" spans="2:2" x14ac:dyDescent="0.25">
      <c r="B3045" t="s">
        <v>2282</v>
      </c>
    </row>
    <row r="3046" spans="2:2" x14ac:dyDescent="0.25">
      <c r="B3046" t="s">
        <v>2300</v>
      </c>
    </row>
    <row r="3047" spans="2:2" x14ac:dyDescent="0.25">
      <c r="B3047" t="s">
        <v>2331</v>
      </c>
    </row>
    <row r="3048" spans="2:2" x14ac:dyDescent="0.25">
      <c r="B3048" t="s">
        <v>2293</v>
      </c>
    </row>
    <row r="3049" spans="2:2" x14ac:dyDescent="0.25">
      <c r="B3049" t="s">
        <v>2309</v>
      </c>
    </row>
    <row r="3050" spans="2:2" x14ac:dyDescent="0.25">
      <c r="B3050" t="s">
        <v>2320</v>
      </c>
    </row>
    <row r="3051" spans="2:2" x14ac:dyDescent="0.25">
      <c r="B3051" t="s">
        <v>2298</v>
      </c>
    </row>
    <row r="3052" spans="2:2" x14ac:dyDescent="0.25">
      <c r="B3052" t="s">
        <v>2289</v>
      </c>
    </row>
    <row r="3053" spans="2:2" x14ac:dyDescent="0.25">
      <c r="B3053" t="s">
        <v>2299</v>
      </c>
    </row>
    <row r="3054" spans="2:2" x14ac:dyDescent="0.25">
      <c r="B3054" t="s">
        <v>2291</v>
      </c>
    </row>
    <row r="3055" spans="2:2" x14ac:dyDescent="0.25">
      <c r="B3055" t="s">
        <v>2282</v>
      </c>
    </row>
    <row r="3056" spans="2:2" x14ac:dyDescent="0.25">
      <c r="B3056" t="s">
        <v>2283</v>
      </c>
    </row>
    <row r="3057" spans="2:2" x14ac:dyDescent="0.25">
      <c r="B3057" t="s">
        <v>2315</v>
      </c>
    </row>
    <row r="3058" spans="2:2" x14ac:dyDescent="0.25">
      <c r="B3058" t="s">
        <v>2293</v>
      </c>
    </row>
    <row r="3059" spans="2:2" x14ac:dyDescent="0.25">
      <c r="B3059" t="s">
        <v>2286</v>
      </c>
    </row>
    <row r="3060" spans="2:2" x14ac:dyDescent="0.25">
      <c r="B3060" t="s">
        <v>2287</v>
      </c>
    </row>
    <row r="3061" spans="2:2" x14ac:dyDescent="0.25">
      <c r="B3061" t="s">
        <v>2298</v>
      </c>
    </row>
    <row r="3062" spans="2:2" x14ac:dyDescent="0.25">
      <c r="B3062" t="s">
        <v>2322</v>
      </c>
    </row>
    <row r="3063" spans="2:2" x14ac:dyDescent="0.25">
      <c r="B3063" t="s">
        <v>2299</v>
      </c>
    </row>
    <row r="3064" spans="2:2" x14ac:dyDescent="0.25">
      <c r="B3064" t="s">
        <v>2291</v>
      </c>
    </row>
    <row r="3065" spans="2:2" x14ac:dyDescent="0.25">
      <c r="B3065" t="s">
        <v>2282</v>
      </c>
    </row>
    <row r="3066" spans="2:2" x14ac:dyDescent="0.25">
      <c r="B3066" t="s">
        <v>2300</v>
      </c>
    </row>
    <row r="3067" spans="2:2" x14ac:dyDescent="0.25">
      <c r="B3067" t="s">
        <v>2335</v>
      </c>
    </row>
    <row r="3068" spans="2:2" x14ac:dyDescent="0.25">
      <c r="B3068" t="s">
        <v>2293</v>
      </c>
    </row>
    <row r="3069" spans="2:2" x14ac:dyDescent="0.25">
      <c r="B3069" t="s">
        <v>2286</v>
      </c>
    </row>
    <row r="3070" spans="2:2" x14ac:dyDescent="0.25">
      <c r="B3070" t="s">
        <v>2310</v>
      </c>
    </row>
    <row r="3071" spans="2:2" x14ac:dyDescent="0.25">
      <c r="B3071" t="s">
        <v>2288</v>
      </c>
    </row>
    <row r="3072" spans="2:2" x14ac:dyDescent="0.25">
      <c r="B3072" t="s">
        <v>2289</v>
      </c>
    </row>
    <row r="3073" spans="2:2" x14ac:dyDescent="0.25">
      <c r="B3073" t="s">
        <v>2290</v>
      </c>
    </row>
    <row r="3074" spans="2:2" x14ac:dyDescent="0.25">
      <c r="B3074" t="s">
        <v>2291</v>
      </c>
    </row>
    <row r="3075" spans="2:2" x14ac:dyDescent="0.25">
      <c r="B3075" t="s">
        <v>2282</v>
      </c>
    </row>
    <row r="3076" spans="2:2" x14ac:dyDescent="0.25">
      <c r="B3076" t="s">
        <v>2283</v>
      </c>
    </row>
    <row r="3077" spans="2:2" x14ac:dyDescent="0.25">
      <c r="B3077" t="s">
        <v>2333</v>
      </c>
    </row>
    <row r="3078" spans="2:2" x14ac:dyDescent="0.25">
      <c r="B3078" t="s">
        <v>2293</v>
      </c>
    </row>
    <row r="3079" spans="2:2" x14ac:dyDescent="0.25">
      <c r="B3079" t="s">
        <v>2286</v>
      </c>
    </row>
    <row r="3080" spans="2:2" x14ac:dyDescent="0.25">
      <c r="B3080" t="s">
        <v>2287</v>
      </c>
    </row>
    <row r="3081" spans="2:2" x14ac:dyDescent="0.25">
      <c r="B3081" t="s">
        <v>2288</v>
      </c>
    </row>
    <row r="3082" spans="2:2" x14ac:dyDescent="0.25">
      <c r="B3082" t="s">
        <v>2289</v>
      </c>
    </row>
    <row r="3083" spans="2:2" x14ac:dyDescent="0.25">
      <c r="B3083" t="s">
        <v>2290</v>
      </c>
    </row>
    <row r="3084" spans="2:2" x14ac:dyDescent="0.25">
      <c r="B3084" t="s">
        <v>2291</v>
      </c>
    </row>
    <row r="3085" spans="2:2" x14ac:dyDescent="0.25">
      <c r="B3085" t="s">
        <v>2282</v>
      </c>
    </row>
    <row r="3086" spans="2:2" x14ac:dyDescent="0.25">
      <c r="B3086" t="s">
        <v>2283</v>
      </c>
    </row>
    <row r="3087" spans="2:2" x14ac:dyDescent="0.25">
      <c r="B3087" t="s">
        <v>2315</v>
      </c>
    </row>
    <row r="3088" spans="2:2" x14ac:dyDescent="0.25">
      <c r="B3088" t="s">
        <v>2308</v>
      </c>
    </row>
    <row r="3089" spans="2:2" x14ac:dyDescent="0.25">
      <c r="B3089" t="s">
        <v>2309</v>
      </c>
    </row>
    <row r="3090" spans="2:2" x14ac:dyDescent="0.25">
      <c r="B3090" t="s">
        <v>2310</v>
      </c>
    </row>
    <row r="3091" spans="2:2" x14ac:dyDescent="0.25">
      <c r="B3091" t="s">
        <v>2288</v>
      </c>
    </row>
    <row r="3092" spans="2:2" x14ac:dyDescent="0.25">
      <c r="B3092" t="s">
        <v>2311</v>
      </c>
    </row>
    <row r="3093" spans="2:2" x14ac:dyDescent="0.25">
      <c r="B3093" t="s">
        <v>2290</v>
      </c>
    </row>
    <row r="3094" spans="2:2" x14ac:dyDescent="0.25">
      <c r="B3094" t="s">
        <v>2291</v>
      </c>
    </row>
    <row r="3095" spans="2:2" x14ac:dyDescent="0.25">
      <c r="B3095" t="s">
        <v>2282</v>
      </c>
    </row>
    <row r="3096" spans="2:2" x14ac:dyDescent="0.25">
      <c r="B3096" t="s">
        <v>2283</v>
      </c>
    </row>
    <row r="3097" spans="2:2" x14ac:dyDescent="0.25">
      <c r="B3097" t="s">
        <v>2307</v>
      </c>
    </row>
    <row r="3098" spans="2:2" x14ac:dyDescent="0.25">
      <c r="B3098" t="s">
        <v>2285</v>
      </c>
    </row>
    <row r="3099" spans="2:2" x14ac:dyDescent="0.25">
      <c r="B3099" t="s">
        <v>2296</v>
      </c>
    </row>
    <row r="3100" spans="2:2" x14ac:dyDescent="0.25">
      <c r="B3100" t="s">
        <v>2317</v>
      </c>
    </row>
    <row r="3101" spans="2:2" x14ac:dyDescent="0.25">
      <c r="B3101" t="s">
        <v>2288</v>
      </c>
    </row>
    <row r="3102" spans="2:2" x14ac:dyDescent="0.25">
      <c r="B3102" t="s">
        <v>2289</v>
      </c>
    </row>
    <row r="3103" spans="2:2" x14ac:dyDescent="0.25">
      <c r="B3103" t="s">
        <v>2299</v>
      </c>
    </row>
    <row r="3104" spans="2:2" x14ac:dyDescent="0.25">
      <c r="B3104" t="s">
        <v>2291</v>
      </c>
    </row>
    <row r="3105" spans="2:2" x14ac:dyDescent="0.25">
      <c r="B3105" t="s">
        <v>2282</v>
      </c>
    </row>
    <row r="3106" spans="2:2" x14ac:dyDescent="0.25">
      <c r="B3106" t="s">
        <v>2304</v>
      </c>
    </row>
    <row r="3107" spans="2:2" x14ac:dyDescent="0.25">
      <c r="B3107" t="s">
        <v>2318</v>
      </c>
    </row>
    <row r="3108" spans="2:2" x14ac:dyDescent="0.25">
      <c r="B3108" t="s">
        <v>2293</v>
      </c>
    </row>
    <row r="3109" spans="2:2" x14ac:dyDescent="0.25">
      <c r="B3109" t="s">
        <v>2286</v>
      </c>
    </row>
    <row r="3110" spans="2:2" x14ac:dyDescent="0.25">
      <c r="B3110" t="s">
        <v>2339</v>
      </c>
    </row>
    <row r="3111" spans="2:2" x14ac:dyDescent="0.25">
      <c r="B3111" t="s">
        <v>2288</v>
      </c>
    </row>
    <row r="3112" spans="2:2" x14ac:dyDescent="0.25">
      <c r="B3112" t="s">
        <v>2289</v>
      </c>
    </row>
    <row r="3113" spans="2:2" x14ac:dyDescent="0.25">
      <c r="B3113" t="s">
        <v>2290</v>
      </c>
    </row>
    <row r="3114" spans="2:2" x14ac:dyDescent="0.25">
      <c r="B3114" t="s">
        <v>2291</v>
      </c>
    </row>
    <row r="3115" spans="2:2" x14ac:dyDescent="0.25">
      <c r="B3115" t="s">
        <v>2282</v>
      </c>
    </row>
    <row r="3116" spans="2:2" x14ac:dyDescent="0.25">
      <c r="B3116" t="s">
        <v>2283</v>
      </c>
    </row>
    <row r="3117" spans="2:2" x14ac:dyDescent="0.25">
      <c r="B3117" t="s">
        <v>2332</v>
      </c>
    </row>
    <row r="3118" spans="2:2" x14ac:dyDescent="0.25">
      <c r="B3118" t="s">
        <v>2293</v>
      </c>
    </row>
    <row r="3119" spans="2:2" x14ac:dyDescent="0.25">
      <c r="B3119" t="s">
        <v>2286</v>
      </c>
    </row>
    <row r="3120" spans="2:2" x14ac:dyDescent="0.25">
      <c r="B3120" t="s">
        <v>2326</v>
      </c>
    </row>
    <row r="3121" spans="2:2" x14ac:dyDescent="0.25">
      <c r="B3121" t="s">
        <v>2298</v>
      </c>
    </row>
    <row r="3122" spans="2:2" x14ac:dyDescent="0.25">
      <c r="B3122" t="s">
        <v>2289</v>
      </c>
    </row>
    <row r="3123" spans="2:2" x14ac:dyDescent="0.25">
      <c r="B3123" t="s">
        <v>2299</v>
      </c>
    </row>
    <row r="3124" spans="2:2" x14ac:dyDescent="0.25">
      <c r="B3124" t="s">
        <v>2291</v>
      </c>
    </row>
    <row r="3125" spans="2:2" x14ac:dyDescent="0.25">
      <c r="B3125" t="s">
        <v>2282</v>
      </c>
    </row>
    <row r="3126" spans="2:2" x14ac:dyDescent="0.25">
      <c r="B3126" t="s">
        <v>2283</v>
      </c>
    </row>
    <row r="3127" spans="2:2" x14ac:dyDescent="0.25">
      <c r="B3127" t="s">
        <v>2335</v>
      </c>
    </row>
    <row r="3128" spans="2:2" x14ac:dyDescent="0.25">
      <c r="B3128" t="s">
        <v>2293</v>
      </c>
    </row>
    <row r="3129" spans="2:2" x14ac:dyDescent="0.25">
      <c r="B3129" t="s">
        <v>2286</v>
      </c>
    </row>
    <row r="3130" spans="2:2" x14ac:dyDescent="0.25">
      <c r="B3130" t="s">
        <v>2287</v>
      </c>
    </row>
    <row r="3131" spans="2:2" x14ac:dyDescent="0.25">
      <c r="B3131" t="s">
        <v>2288</v>
      </c>
    </row>
    <row r="3132" spans="2:2" x14ac:dyDescent="0.25">
      <c r="B3132" t="s">
        <v>2322</v>
      </c>
    </row>
    <row r="3133" spans="2:2" x14ac:dyDescent="0.25">
      <c r="B3133" t="s">
        <v>2290</v>
      </c>
    </row>
    <row r="3134" spans="2:2" x14ac:dyDescent="0.25">
      <c r="B3134" t="s">
        <v>2291</v>
      </c>
    </row>
    <row r="3135" spans="2:2" x14ac:dyDescent="0.25">
      <c r="B3135" t="s">
        <v>2282</v>
      </c>
    </row>
    <row r="3136" spans="2:2" x14ac:dyDescent="0.25">
      <c r="B3136" t="s">
        <v>2283</v>
      </c>
    </row>
    <row r="3137" spans="2:2" x14ac:dyDescent="0.25">
      <c r="B3137" t="s">
        <v>2335</v>
      </c>
    </row>
    <row r="3138" spans="2:2" x14ac:dyDescent="0.25">
      <c r="B3138" t="s">
        <v>2285</v>
      </c>
    </row>
    <row r="3139" spans="2:2" x14ac:dyDescent="0.25">
      <c r="B3139" t="s">
        <v>2309</v>
      </c>
    </row>
    <row r="3140" spans="2:2" x14ac:dyDescent="0.25">
      <c r="B3140" t="s">
        <v>2317</v>
      </c>
    </row>
    <row r="3141" spans="2:2" x14ac:dyDescent="0.25">
      <c r="B3141" t="s">
        <v>2298</v>
      </c>
    </row>
    <row r="3142" spans="2:2" x14ac:dyDescent="0.25">
      <c r="B3142" t="s">
        <v>2289</v>
      </c>
    </row>
    <row r="3143" spans="2:2" x14ac:dyDescent="0.25">
      <c r="B3143" t="s">
        <v>2290</v>
      </c>
    </row>
    <row r="3144" spans="2:2" x14ac:dyDescent="0.25">
      <c r="B3144" t="s">
        <v>2291</v>
      </c>
    </row>
    <row r="3145" spans="2:2" x14ac:dyDescent="0.25">
      <c r="B3145" t="s">
        <v>2282</v>
      </c>
    </row>
    <row r="3146" spans="2:2" x14ac:dyDescent="0.25">
      <c r="B3146" t="s">
        <v>2300</v>
      </c>
    </row>
    <row r="3147" spans="2:2" x14ac:dyDescent="0.25">
      <c r="B3147" t="s">
        <v>2315</v>
      </c>
    </row>
    <row r="3148" spans="2:2" x14ac:dyDescent="0.25">
      <c r="B3148" t="s">
        <v>2285</v>
      </c>
    </row>
    <row r="3149" spans="2:2" x14ac:dyDescent="0.25">
      <c r="B3149" t="s">
        <v>2296</v>
      </c>
    </row>
    <row r="3150" spans="2:2" x14ac:dyDescent="0.25">
      <c r="B3150" t="s">
        <v>2330</v>
      </c>
    </row>
    <row r="3151" spans="2:2" x14ac:dyDescent="0.25">
      <c r="B3151" t="s">
        <v>2288</v>
      </c>
    </row>
    <row r="3152" spans="2:2" x14ac:dyDescent="0.25">
      <c r="B3152" t="s">
        <v>2289</v>
      </c>
    </row>
    <row r="3153" spans="2:2" x14ac:dyDescent="0.25">
      <c r="B3153" t="s">
        <v>2299</v>
      </c>
    </row>
    <row r="3154" spans="2:2" x14ac:dyDescent="0.25">
      <c r="B3154" t="s">
        <v>2291</v>
      </c>
    </row>
    <row r="3155" spans="2:2" x14ac:dyDescent="0.25">
      <c r="B3155" t="s">
        <v>2282</v>
      </c>
    </row>
    <row r="3156" spans="2:2" x14ac:dyDescent="0.25">
      <c r="B3156" t="s">
        <v>2283</v>
      </c>
    </row>
    <row r="3157" spans="2:2" x14ac:dyDescent="0.25">
      <c r="B3157" t="s">
        <v>2307</v>
      </c>
    </row>
    <row r="3158" spans="2:2" x14ac:dyDescent="0.25">
      <c r="B3158" t="s">
        <v>2293</v>
      </c>
    </row>
    <row r="3159" spans="2:2" x14ac:dyDescent="0.25">
      <c r="B3159" t="s">
        <v>2309</v>
      </c>
    </row>
    <row r="3160" spans="2:2" x14ac:dyDescent="0.25">
      <c r="B3160" t="s">
        <v>2326</v>
      </c>
    </row>
    <row r="3161" spans="2:2" x14ac:dyDescent="0.25">
      <c r="B3161" t="s">
        <v>2288</v>
      </c>
    </row>
    <row r="3162" spans="2:2" x14ac:dyDescent="0.25">
      <c r="B3162" t="s">
        <v>2322</v>
      </c>
    </row>
    <row r="3163" spans="2:2" x14ac:dyDescent="0.25">
      <c r="B3163" t="s">
        <v>2299</v>
      </c>
    </row>
    <row r="3164" spans="2:2" x14ac:dyDescent="0.25">
      <c r="B3164" t="s">
        <v>2291</v>
      </c>
    </row>
    <row r="3165" spans="2:2" x14ac:dyDescent="0.25">
      <c r="B3165" t="s">
        <v>2282</v>
      </c>
    </row>
    <row r="3166" spans="2:2" x14ac:dyDescent="0.25">
      <c r="B3166" t="s">
        <v>2283</v>
      </c>
    </row>
    <row r="3167" spans="2:2" x14ac:dyDescent="0.25">
      <c r="B3167" t="s">
        <v>2295</v>
      </c>
    </row>
    <row r="3168" spans="2:2" x14ac:dyDescent="0.25">
      <c r="B3168" t="s">
        <v>2293</v>
      </c>
    </row>
    <row r="3169" spans="2:2" x14ac:dyDescent="0.25">
      <c r="B3169" t="s">
        <v>2286</v>
      </c>
    </row>
    <row r="3170" spans="2:2" x14ac:dyDescent="0.25">
      <c r="B3170" t="s">
        <v>2341</v>
      </c>
    </row>
    <row r="3171" spans="2:2" x14ac:dyDescent="0.25">
      <c r="B3171" t="s">
        <v>2288</v>
      </c>
    </row>
    <row r="3172" spans="2:2" x14ac:dyDescent="0.25">
      <c r="B3172" t="s">
        <v>2289</v>
      </c>
    </row>
    <row r="3173" spans="2:2" x14ac:dyDescent="0.25">
      <c r="B3173" t="s">
        <v>2299</v>
      </c>
    </row>
    <row r="3174" spans="2:2" x14ac:dyDescent="0.25">
      <c r="B3174" t="s">
        <v>2291</v>
      </c>
    </row>
    <row r="3175" spans="2:2" x14ac:dyDescent="0.25">
      <c r="B3175" t="s">
        <v>2282</v>
      </c>
    </row>
    <row r="3176" spans="2:2" x14ac:dyDescent="0.25">
      <c r="B3176" t="s">
        <v>2283</v>
      </c>
    </row>
    <row r="3177" spans="2:2" x14ac:dyDescent="0.25">
      <c r="B3177" t="s">
        <v>2332</v>
      </c>
    </row>
    <row r="3178" spans="2:2" x14ac:dyDescent="0.25">
      <c r="B3178" t="s">
        <v>2293</v>
      </c>
    </row>
    <row r="3179" spans="2:2" x14ac:dyDescent="0.25">
      <c r="B3179" t="s">
        <v>2286</v>
      </c>
    </row>
    <row r="3180" spans="2:2" x14ac:dyDescent="0.25">
      <c r="B3180" t="s">
        <v>2338</v>
      </c>
    </row>
    <row r="3181" spans="2:2" x14ac:dyDescent="0.25">
      <c r="B3181" t="s">
        <v>2288</v>
      </c>
    </row>
    <row r="3182" spans="2:2" x14ac:dyDescent="0.25">
      <c r="B3182" t="s">
        <v>2289</v>
      </c>
    </row>
    <row r="3183" spans="2:2" x14ac:dyDescent="0.25">
      <c r="B3183" t="s">
        <v>2290</v>
      </c>
    </row>
    <row r="3184" spans="2:2" x14ac:dyDescent="0.25">
      <c r="B3184" t="s">
        <v>2291</v>
      </c>
    </row>
    <row r="3185" spans="2:2" x14ac:dyDescent="0.25">
      <c r="B3185" t="s">
        <v>2282</v>
      </c>
    </row>
    <row r="3186" spans="2:2" x14ac:dyDescent="0.25">
      <c r="B3186" t="s">
        <v>2300</v>
      </c>
    </row>
    <row r="3187" spans="2:2" x14ac:dyDescent="0.25">
      <c r="B3187" t="s">
        <v>2318</v>
      </c>
    </row>
    <row r="3188" spans="2:2" x14ac:dyDescent="0.25">
      <c r="B3188" t="s">
        <v>2293</v>
      </c>
    </row>
    <row r="3189" spans="2:2" x14ac:dyDescent="0.25">
      <c r="B3189" t="s">
        <v>2286</v>
      </c>
    </row>
    <row r="3190" spans="2:2" x14ac:dyDescent="0.25">
      <c r="B3190" t="s">
        <v>2341</v>
      </c>
    </row>
    <row r="3191" spans="2:2" x14ac:dyDescent="0.25">
      <c r="B3191" t="s">
        <v>2288</v>
      </c>
    </row>
    <row r="3192" spans="2:2" x14ac:dyDescent="0.25">
      <c r="B3192" t="s">
        <v>2289</v>
      </c>
    </row>
    <row r="3193" spans="2:2" x14ac:dyDescent="0.25">
      <c r="B3193" t="s">
        <v>2290</v>
      </c>
    </row>
    <row r="3194" spans="2:2" x14ac:dyDescent="0.25">
      <c r="B3194" t="s">
        <v>2291</v>
      </c>
    </row>
    <row r="3195" spans="2:2" x14ac:dyDescent="0.25">
      <c r="B3195" t="s">
        <v>2282</v>
      </c>
    </row>
    <row r="3196" spans="2:2" x14ac:dyDescent="0.25">
      <c r="B3196" t="s">
        <v>2283</v>
      </c>
    </row>
    <row r="3197" spans="2:2" x14ac:dyDescent="0.25">
      <c r="B3197" t="s">
        <v>2342</v>
      </c>
    </row>
    <row r="3198" spans="2:2" x14ac:dyDescent="0.25">
      <c r="B3198" t="s">
        <v>2293</v>
      </c>
    </row>
    <row r="3199" spans="2:2" x14ac:dyDescent="0.25">
      <c r="B3199" t="s">
        <v>2286</v>
      </c>
    </row>
    <row r="3200" spans="2:2" x14ac:dyDescent="0.25">
      <c r="B3200" t="s">
        <v>2338</v>
      </c>
    </row>
    <row r="3201" spans="2:2" x14ac:dyDescent="0.25">
      <c r="B3201" t="s">
        <v>2298</v>
      </c>
    </row>
    <row r="3202" spans="2:2" x14ac:dyDescent="0.25">
      <c r="B3202" t="s">
        <v>2289</v>
      </c>
    </row>
    <row r="3203" spans="2:2" x14ac:dyDescent="0.25">
      <c r="B3203" t="s">
        <v>2290</v>
      </c>
    </row>
    <row r="3204" spans="2:2" x14ac:dyDescent="0.25">
      <c r="B3204" t="s">
        <v>2291</v>
      </c>
    </row>
    <row r="3205" spans="2:2" x14ac:dyDescent="0.25">
      <c r="B3205" t="s">
        <v>2282</v>
      </c>
    </row>
    <row r="3206" spans="2:2" x14ac:dyDescent="0.25">
      <c r="B3206" t="s">
        <v>2304</v>
      </c>
    </row>
    <row r="3207" spans="2:2" x14ac:dyDescent="0.25">
      <c r="B3207" t="s">
        <v>2318</v>
      </c>
    </row>
    <row r="3208" spans="2:2" x14ac:dyDescent="0.25">
      <c r="B3208" t="s">
        <v>2293</v>
      </c>
    </row>
    <row r="3209" spans="2:2" x14ac:dyDescent="0.25">
      <c r="B3209" t="s">
        <v>2286</v>
      </c>
    </row>
    <row r="3210" spans="2:2" x14ac:dyDescent="0.25">
      <c r="B3210" t="s">
        <v>2339</v>
      </c>
    </row>
    <row r="3211" spans="2:2" x14ac:dyDescent="0.25">
      <c r="B3211" t="s">
        <v>2288</v>
      </c>
    </row>
    <row r="3212" spans="2:2" x14ac:dyDescent="0.25">
      <c r="B3212" t="s">
        <v>2289</v>
      </c>
    </row>
    <row r="3213" spans="2:2" x14ac:dyDescent="0.25">
      <c r="B3213" t="s">
        <v>2290</v>
      </c>
    </row>
    <row r="3214" spans="2:2" x14ac:dyDescent="0.25">
      <c r="B3214" t="s">
        <v>2291</v>
      </c>
    </row>
    <row r="3215" spans="2:2" x14ac:dyDescent="0.25">
      <c r="B3215" t="s">
        <v>2282</v>
      </c>
    </row>
    <row r="3216" spans="2:2" x14ac:dyDescent="0.25">
      <c r="B3216" t="s">
        <v>2300</v>
      </c>
    </row>
    <row r="3217" spans="2:2" x14ac:dyDescent="0.25">
      <c r="B3217" t="s">
        <v>2336</v>
      </c>
    </row>
    <row r="3218" spans="2:2" x14ac:dyDescent="0.25">
      <c r="B3218" t="s">
        <v>2285</v>
      </c>
    </row>
    <row r="3219" spans="2:2" x14ac:dyDescent="0.25">
      <c r="B3219" t="s">
        <v>2286</v>
      </c>
    </row>
    <row r="3220" spans="2:2" x14ac:dyDescent="0.25">
      <c r="B3220" t="s">
        <v>2324</v>
      </c>
    </row>
    <row r="3221" spans="2:2" x14ac:dyDescent="0.25">
      <c r="B3221" t="s">
        <v>2298</v>
      </c>
    </row>
    <row r="3222" spans="2:2" x14ac:dyDescent="0.25">
      <c r="B3222" t="s">
        <v>2289</v>
      </c>
    </row>
    <row r="3223" spans="2:2" x14ac:dyDescent="0.25">
      <c r="B3223" t="s">
        <v>2299</v>
      </c>
    </row>
    <row r="3224" spans="2:2" x14ac:dyDescent="0.25">
      <c r="B3224" t="s">
        <v>2291</v>
      </c>
    </row>
    <row r="3225" spans="2:2" x14ac:dyDescent="0.25">
      <c r="B3225" t="s">
        <v>2282</v>
      </c>
    </row>
    <row r="3226" spans="2:2" x14ac:dyDescent="0.25">
      <c r="B3226" t="s">
        <v>2283</v>
      </c>
    </row>
    <row r="3227" spans="2:2" x14ac:dyDescent="0.25">
      <c r="B3227" t="s">
        <v>2318</v>
      </c>
    </row>
    <row r="3228" spans="2:2" x14ac:dyDescent="0.25">
      <c r="B3228" t="s">
        <v>2293</v>
      </c>
    </row>
    <row r="3229" spans="2:2" x14ac:dyDescent="0.25">
      <c r="B3229" t="s">
        <v>2286</v>
      </c>
    </row>
    <row r="3230" spans="2:2" x14ac:dyDescent="0.25">
      <c r="B3230" t="s">
        <v>2317</v>
      </c>
    </row>
    <row r="3231" spans="2:2" x14ac:dyDescent="0.25">
      <c r="B3231" t="s">
        <v>2288</v>
      </c>
    </row>
    <row r="3232" spans="2:2" x14ac:dyDescent="0.25">
      <c r="B3232" t="s">
        <v>2289</v>
      </c>
    </row>
    <row r="3233" spans="2:2" x14ac:dyDescent="0.25">
      <c r="B3233" t="s">
        <v>2290</v>
      </c>
    </row>
    <row r="3234" spans="2:2" x14ac:dyDescent="0.25">
      <c r="B3234" t="s">
        <v>2291</v>
      </c>
    </row>
    <row r="3235" spans="2:2" x14ac:dyDescent="0.25">
      <c r="B3235" t="s">
        <v>2282</v>
      </c>
    </row>
    <row r="3236" spans="2:2" x14ac:dyDescent="0.25">
      <c r="B3236" t="s">
        <v>2300</v>
      </c>
    </row>
    <row r="3237" spans="2:2" x14ac:dyDescent="0.25">
      <c r="B3237" t="s">
        <v>2343</v>
      </c>
    </row>
    <row r="3238" spans="2:2" x14ac:dyDescent="0.25">
      <c r="B3238" t="s">
        <v>2285</v>
      </c>
    </row>
    <row r="3239" spans="2:2" x14ac:dyDescent="0.25">
      <c r="B3239" t="s">
        <v>2286</v>
      </c>
    </row>
    <row r="3240" spans="2:2" x14ac:dyDescent="0.25">
      <c r="B3240" t="s">
        <v>2328</v>
      </c>
    </row>
    <row r="3241" spans="2:2" x14ac:dyDescent="0.25">
      <c r="B3241" t="s">
        <v>2298</v>
      </c>
    </row>
    <row r="3242" spans="2:2" x14ac:dyDescent="0.25">
      <c r="B3242" t="s">
        <v>2322</v>
      </c>
    </row>
    <row r="3243" spans="2:2" x14ac:dyDescent="0.25">
      <c r="B3243" t="s">
        <v>2299</v>
      </c>
    </row>
    <row r="3244" spans="2:2" x14ac:dyDescent="0.25">
      <c r="B3244" t="s">
        <v>2291</v>
      </c>
    </row>
    <row r="3245" spans="2:2" x14ac:dyDescent="0.25">
      <c r="B3245" t="s">
        <v>2282</v>
      </c>
    </row>
    <row r="3246" spans="2:2" x14ac:dyDescent="0.25">
      <c r="B3246" t="s">
        <v>2283</v>
      </c>
    </row>
    <row r="3247" spans="2:2" x14ac:dyDescent="0.25">
      <c r="B3247" t="s">
        <v>2332</v>
      </c>
    </row>
    <row r="3248" spans="2:2" x14ac:dyDescent="0.25">
      <c r="B3248" t="s">
        <v>2293</v>
      </c>
    </row>
    <row r="3249" spans="2:2" x14ac:dyDescent="0.25">
      <c r="B3249" t="s">
        <v>2286</v>
      </c>
    </row>
    <row r="3250" spans="2:2" x14ac:dyDescent="0.25">
      <c r="B3250" t="s">
        <v>2326</v>
      </c>
    </row>
    <row r="3251" spans="2:2" x14ac:dyDescent="0.25">
      <c r="B3251" t="s">
        <v>2288</v>
      </c>
    </row>
    <row r="3252" spans="2:2" x14ac:dyDescent="0.25">
      <c r="B3252" t="s">
        <v>2289</v>
      </c>
    </row>
    <row r="3253" spans="2:2" x14ac:dyDescent="0.25">
      <c r="B3253" t="s">
        <v>2290</v>
      </c>
    </row>
    <row r="3254" spans="2:2" x14ac:dyDescent="0.25">
      <c r="B3254" t="s">
        <v>2291</v>
      </c>
    </row>
    <row r="3255" spans="2:2" x14ac:dyDescent="0.25">
      <c r="B3255" t="s">
        <v>2282</v>
      </c>
    </row>
    <row r="3256" spans="2:2" x14ac:dyDescent="0.25">
      <c r="B3256" t="s">
        <v>2304</v>
      </c>
    </row>
    <row r="3257" spans="2:2" x14ac:dyDescent="0.25">
      <c r="B3257" t="s">
        <v>2315</v>
      </c>
    </row>
    <row r="3258" spans="2:2" x14ac:dyDescent="0.25">
      <c r="B3258" t="s">
        <v>2293</v>
      </c>
    </row>
    <row r="3259" spans="2:2" x14ac:dyDescent="0.25">
      <c r="B3259" t="s">
        <v>2296</v>
      </c>
    </row>
    <row r="3260" spans="2:2" x14ac:dyDescent="0.25">
      <c r="B3260" t="s">
        <v>2312</v>
      </c>
    </row>
    <row r="3261" spans="2:2" x14ac:dyDescent="0.25">
      <c r="B3261" t="s">
        <v>2298</v>
      </c>
    </row>
    <row r="3262" spans="2:2" x14ac:dyDescent="0.25">
      <c r="B3262" t="s">
        <v>2289</v>
      </c>
    </row>
    <row r="3263" spans="2:2" x14ac:dyDescent="0.25">
      <c r="B3263" t="s">
        <v>2299</v>
      </c>
    </row>
    <row r="3264" spans="2:2" x14ac:dyDescent="0.25">
      <c r="B3264" t="s">
        <v>2291</v>
      </c>
    </row>
    <row r="3265" spans="2:2" x14ac:dyDescent="0.25">
      <c r="B3265" t="s">
        <v>2282</v>
      </c>
    </row>
    <row r="3266" spans="2:2" x14ac:dyDescent="0.25">
      <c r="B3266" t="s">
        <v>2283</v>
      </c>
    </row>
    <row r="3267" spans="2:2" x14ac:dyDescent="0.25">
      <c r="B3267" t="s">
        <v>2303</v>
      </c>
    </row>
    <row r="3268" spans="2:2" x14ac:dyDescent="0.25">
      <c r="B3268" t="s">
        <v>2293</v>
      </c>
    </row>
    <row r="3269" spans="2:2" x14ac:dyDescent="0.25">
      <c r="B3269" t="s">
        <v>2286</v>
      </c>
    </row>
    <row r="3270" spans="2:2" x14ac:dyDescent="0.25">
      <c r="B3270" t="s">
        <v>2338</v>
      </c>
    </row>
    <row r="3271" spans="2:2" x14ac:dyDescent="0.25">
      <c r="B3271" t="s">
        <v>2288</v>
      </c>
    </row>
    <row r="3272" spans="2:2" x14ac:dyDescent="0.25">
      <c r="B3272" t="s">
        <v>2289</v>
      </c>
    </row>
    <row r="3273" spans="2:2" x14ac:dyDescent="0.25">
      <c r="B3273" t="s">
        <v>2290</v>
      </c>
    </row>
    <row r="3274" spans="2:2" x14ac:dyDescent="0.25">
      <c r="B3274" t="s">
        <v>2291</v>
      </c>
    </row>
    <row r="3275" spans="2:2" x14ac:dyDescent="0.25">
      <c r="B3275" t="s">
        <v>2282</v>
      </c>
    </row>
    <row r="3276" spans="2:2" x14ac:dyDescent="0.25">
      <c r="B3276" t="s">
        <v>2300</v>
      </c>
    </row>
    <row r="3277" spans="2:2" x14ac:dyDescent="0.25">
      <c r="B3277" t="s">
        <v>2321</v>
      </c>
    </row>
    <row r="3278" spans="2:2" x14ac:dyDescent="0.25">
      <c r="B3278" t="s">
        <v>2293</v>
      </c>
    </row>
    <row r="3279" spans="2:2" x14ac:dyDescent="0.25">
      <c r="B3279" t="s">
        <v>2286</v>
      </c>
    </row>
    <row r="3280" spans="2:2" x14ac:dyDescent="0.25">
      <c r="B3280" t="s">
        <v>2310</v>
      </c>
    </row>
    <row r="3281" spans="2:2" x14ac:dyDescent="0.25">
      <c r="B3281" t="s">
        <v>2288</v>
      </c>
    </row>
    <row r="3282" spans="2:2" x14ac:dyDescent="0.25">
      <c r="B3282" t="s">
        <v>2322</v>
      </c>
    </row>
    <row r="3283" spans="2:2" x14ac:dyDescent="0.25">
      <c r="B3283" t="s">
        <v>2299</v>
      </c>
    </row>
    <row r="3284" spans="2:2" x14ac:dyDescent="0.25">
      <c r="B3284" t="s">
        <v>2291</v>
      </c>
    </row>
    <row r="3285" spans="2:2" x14ac:dyDescent="0.25">
      <c r="B3285" t="s">
        <v>2282</v>
      </c>
    </row>
    <row r="3286" spans="2:2" x14ac:dyDescent="0.25">
      <c r="B3286" t="s">
        <v>2300</v>
      </c>
    </row>
    <row r="3287" spans="2:2" x14ac:dyDescent="0.25">
      <c r="B3287" t="s">
        <v>2318</v>
      </c>
    </row>
    <row r="3288" spans="2:2" x14ac:dyDescent="0.25">
      <c r="B3288" t="s">
        <v>2293</v>
      </c>
    </row>
    <row r="3289" spans="2:2" x14ac:dyDescent="0.25">
      <c r="B3289" t="s">
        <v>2309</v>
      </c>
    </row>
    <row r="3290" spans="2:2" x14ac:dyDescent="0.25">
      <c r="B3290" t="s">
        <v>2310</v>
      </c>
    </row>
    <row r="3291" spans="2:2" x14ac:dyDescent="0.25">
      <c r="B3291" t="s">
        <v>2288</v>
      </c>
    </row>
    <row r="3292" spans="2:2" x14ac:dyDescent="0.25">
      <c r="B3292" t="s">
        <v>2322</v>
      </c>
    </row>
    <row r="3293" spans="2:2" x14ac:dyDescent="0.25">
      <c r="B3293" t="s">
        <v>2290</v>
      </c>
    </row>
    <row r="3294" spans="2:2" x14ac:dyDescent="0.25">
      <c r="B3294" t="s">
        <v>2291</v>
      </c>
    </row>
    <row r="3295" spans="2:2" x14ac:dyDescent="0.25">
      <c r="B3295" t="s">
        <v>2282</v>
      </c>
    </row>
    <row r="3296" spans="2:2" x14ac:dyDescent="0.25">
      <c r="B3296" t="s">
        <v>2304</v>
      </c>
    </row>
    <row r="3297" spans="2:2" x14ac:dyDescent="0.25">
      <c r="B3297" t="s">
        <v>2321</v>
      </c>
    </row>
    <row r="3298" spans="2:2" x14ac:dyDescent="0.25">
      <c r="B3298" t="s">
        <v>2293</v>
      </c>
    </row>
    <row r="3299" spans="2:2" x14ac:dyDescent="0.25">
      <c r="B3299" t="s">
        <v>2286</v>
      </c>
    </row>
    <row r="3300" spans="2:2" x14ac:dyDescent="0.25">
      <c r="B3300" t="s">
        <v>2334</v>
      </c>
    </row>
    <row r="3301" spans="2:2" x14ac:dyDescent="0.25">
      <c r="B3301" t="s">
        <v>2298</v>
      </c>
    </row>
    <row r="3302" spans="2:2" x14ac:dyDescent="0.25">
      <c r="B3302" t="s">
        <v>2289</v>
      </c>
    </row>
    <row r="3303" spans="2:2" x14ac:dyDescent="0.25">
      <c r="B3303" t="s">
        <v>2299</v>
      </c>
    </row>
    <row r="3304" spans="2:2" x14ac:dyDescent="0.25">
      <c r="B3304" t="s">
        <v>2291</v>
      </c>
    </row>
    <row r="3305" spans="2:2" x14ac:dyDescent="0.25">
      <c r="B3305" t="s">
        <v>2282</v>
      </c>
    </row>
    <row r="3306" spans="2:2" x14ac:dyDescent="0.25">
      <c r="B3306" t="s">
        <v>2300</v>
      </c>
    </row>
    <row r="3307" spans="2:2" x14ac:dyDescent="0.25">
      <c r="B3307" t="s">
        <v>2313</v>
      </c>
    </row>
    <row r="3308" spans="2:2" x14ac:dyDescent="0.25">
      <c r="B3308" t="s">
        <v>2285</v>
      </c>
    </row>
    <row r="3309" spans="2:2" x14ac:dyDescent="0.25">
      <c r="B3309" t="s">
        <v>2286</v>
      </c>
    </row>
    <row r="3310" spans="2:2" x14ac:dyDescent="0.25">
      <c r="B3310" t="s">
        <v>2330</v>
      </c>
    </row>
    <row r="3311" spans="2:2" x14ac:dyDescent="0.25">
      <c r="B3311" t="s">
        <v>2298</v>
      </c>
    </row>
    <row r="3312" spans="2:2" x14ac:dyDescent="0.25">
      <c r="B3312" t="s">
        <v>2322</v>
      </c>
    </row>
    <row r="3313" spans="2:2" x14ac:dyDescent="0.25">
      <c r="B3313" t="s">
        <v>2299</v>
      </c>
    </row>
    <row r="3314" spans="2:2" x14ac:dyDescent="0.25">
      <c r="B3314" t="s">
        <v>2291</v>
      </c>
    </row>
    <row r="3315" spans="2:2" x14ac:dyDescent="0.25">
      <c r="B3315" t="s">
        <v>2282</v>
      </c>
    </row>
    <row r="3316" spans="2:2" x14ac:dyDescent="0.25">
      <c r="B3316" t="s">
        <v>2304</v>
      </c>
    </row>
    <row r="3317" spans="2:2" x14ac:dyDescent="0.25">
      <c r="B3317" t="s">
        <v>2335</v>
      </c>
    </row>
    <row r="3318" spans="2:2" x14ac:dyDescent="0.25">
      <c r="B3318" t="s">
        <v>2293</v>
      </c>
    </row>
    <row r="3319" spans="2:2" x14ac:dyDescent="0.25">
      <c r="B3319" t="s">
        <v>2286</v>
      </c>
    </row>
    <row r="3320" spans="2:2" x14ac:dyDescent="0.25">
      <c r="B3320" t="s">
        <v>2323</v>
      </c>
    </row>
    <row r="3321" spans="2:2" x14ac:dyDescent="0.25">
      <c r="B3321" t="s">
        <v>2288</v>
      </c>
    </row>
    <row r="3322" spans="2:2" x14ac:dyDescent="0.25">
      <c r="B3322" t="s">
        <v>2289</v>
      </c>
    </row>
    <row r="3323" spans="2:2" x14ac:dyDescent="0.25">
      <c r="B3323" t="s">
        <v>2290</v>
      </c>
    </row>
    <row r="3324" spans="2:2" x14ac:dyDescent="0.25">
      <c r="B3324" t="s">
        <v>2291</v>
      </c>
    </row>
    <row r="3325" spans="2:2" x14ac:dyDescent="0.25">
      <c r="B3325" t="s">
        <v>2282</v>
      </c>
    </row>
    <row r="3326" spans="2:2" x14ac:dyDescent="0.25">
      <c r="B3326" t="s">
        <v>2304</v>
      </c>
    </row>
    <row r="3327" spans="2:2" x14ac:dyDescent="0.25">
      <c r="B3327" t="s">
        <v>2305</v>
      </c>
    </row>
    <row r="3328" spans="2:2" x14ac:dyDescent="0.25">
      <c r="B3328" t="s">
        <v>2293</v>
      </c>
    </row>
    <row r="3329" spans="2:2" x14ac:dyDescent="0.25">
      <c r="B3329" t="s">
        <v>2286</v>
      </c>
    </row>
    <row r="3330" spans="2:2" x14ac:dyDescent="0.25">
      <c r="B3330" t="s">
        <v>2339</v>
      </c>
    </row>
    <row r="3331" spans="2:2" x14ac:dyDescent="0.25">
      <c r="B3331" t="s">
        <v>2288</v>
      </c>
    </row>
    <row r="3332" spans="2:2" x14ac:dyDescent="0.25">
      <c r="B3332" t="s">
        <v>2289</v>
      </c>
    </row>
    <row r="3333" spans="2:2" x14ac:dyDescent="0.25">
      <c r="B3333" t="s">
        <v>2290</v>
      </c>
    </row>
    <row r="3334" spans="2:2" x14ac:dyDescent="0.25">
      <c r="B3334" t="s">
        <v>2291</v>
      </c>
    </row>
    <row r="3335" spans="2:2" x14ac:dyDescent="0.25">
      <c r="B3335" t="s">
        <v>2282</v>
      </c>
    </row>
    <row r="3336" spans="2:2" x14ac:dyDescent="0.25">
      <c r="B3336" t="s">
        <v>2304</v>
      </c>
    </row>
    <row r="3337" spans="2:2" x14ac:dyDescent="0.25">
      <c r="B3337" t="s">
        <v>2333</v>
      </c>
    </row>
    <row r="3338" spans="2:2" x14ac:dyDescent="0.25">
      <c r="B3338" t="s">
        <v>2293</v>
      </c>
    </row>
    <row r="3339" spans="2:2" x14ac:dyDescent="0.25">
      <c r="B3339" t="s">
        <v>2286</v>
      </c>
    </row>
    <row r="3340" spans="2:2" x14ac:dyDescent="0.25">
      <c r="B3340" t="s">
        <v>2339</v>
      </c>
    </row>
    <row r="3341" spans="2:2" x14ac:dyDescent="0.25">
      <c r="B3341" t="s">
        <v>2288</v>
      </c>
    </row>
    <row r="3342" spans="2:2" x14ac:dyDescent="0.25">
      <c r="B3342" t="s">
        <v>2289</v>
      </c>
    </row>
    <row r="3343" spans="2:2" x14ac:dyDescent="0.25">
      <c r="B3343" t="s">
        <v>2290</v>
      </c>
    </row>
    <row r="3344" spans="2:2" x14ac:dyDescent="0.25">
      <c r="B3344" t="s">
        <v>2291</v>
      </c>
    </row>
    <row r="3345" spans="2:2" x14ac:dyDescent="0.25">
      <c r="B3345" t="s">
        <v>2282</v>
      </c>
    </row>
    <row r="3346" spans="2:2" x14ac:dyDescent="0.25">
      <c r="B3346" t="s">
        <v>2283</v>
      </c>
    </row>
    <row r="3347" spans="2:2" x14ac:dyDescent="0.25">
      <c r="B3347" t="s">
        <v>2292</v>
      </c>
    </row>
    <row r="3348" spans="2:2" x14ac:dyDescent="0.25">
      <c r="B3348" t="s">
        <v>2293</v>
      </c>
    </row>
    <row r="3349" spans="2:2" x14ac:dyDescent="0.25">
      <c r="B3349" t="s">
        <v>2286</v>
      </c>
    </row>
    <row r="3350" spans="2:2" x14ac:dyDescent="0.25">
      <c r="B3350" t="s">
        <v>2341</v>
      </c>
    </row>
    <row r="3351" spans="2:2" x14ac:dyDescent="0.25">
      <c r="B3351" t="s">
        <v>2288</v>
      </c>
    </row>
    <row r="3352" spans="2:2" x14ac:dyDescent="0.25">
      <c r="B3352" t="s">
        <v>2289</v>
      </c>
    </row>
    <row r="3353" spans="2:2" x14ac:dyDescent="0.25">
      <c r="B3353" t="s">
        <v>2290</v>
      </c>
    </row>
    <row r="3354" spans="2:2" x14ac:dyDescent="0.25">
      <c r="B3354" t="s">
        <v>2291</v>
      </c>
    </row>
    <row r="3355" spans="2:2" x14ac:dyDescent="0.25">
      <c r="B3355" t="s">
        <v>2282</v>
      </c>
    </row>
    <row r="3356" spans="2:2" x14ac:dyDescent="0.25">
      <c r="B3356" t="s">
        <v>2304</v>
      </c>
    </row>
    <row r="3357" spans="2:2" x14ac:dyDescent="0.25">
      <c r="B3357" t="s">
        <v>2303</v>
      </c>
    </row>
    <row r="3358" spans="2:2" x14ac:dyDescent="0.25">
      <c r="B3358" t="s">
        <v>2285</v>
      </c>
    </row>
    <row r="3359" spans="2:2" x14ac:dyDescent="0.25">
      <c r="B3359" t="s">
        <v>2286</v>
      </c>
    </row>
    <row r="3360" spans="2:2" x14ac:dyDescent="0.25">
      <c r="B3360" t="s">
        <v>2312</v>
      </c>
    </row>
    <row r="3361" spans="2:2" x14ac:dyDescent="0.25">
      <c r="B3361" t="s">
        <v>2298</v>
      </c>
    </row>
    <row r="3362" spans="2:2" x14ac:dyDescent="0.25">
      <c r="B3362" t="s">
        <v>2289</v>
      </c>
    </row>
    <row r="3363" spans="2:2" x14ac:dyDescent="0.25">
      <c r="B3363" t="s">
        <v>2299</v>
      </c>
    </row>
    <row r="3364" spans="2:2" x14ac:dyDescent="0.25">
      <c r="B3364" t="s">
        <v>2291</v>
      </c>
    </row>
    <row r="3365" spans="2:2" x14ac:dyDescent="0.25">
      <c r="B3365" t="s">
        <v>2282</v>
      </c>
    </row>
    <row r="3366" spans="2:2" x14ac:dyDescent="0.25">
      <c r="B3366" t="s">
        <v>2283</v>
      </c>
    </row>
    <row r="3367" spans="2:2" x14ac:dyDescent="0.25">
      <c r="B3367" t="s">
        <v>2321</v>
      </c>
    </row>
    <row r="3368" spans="2:2" x14ac:dyDescent="0.25">
      <c r="B3368" t="s">
        <v>2293</v>
      </c>
    </row>
    <row r="3369" spans="2:2" x14ac:dyDescent="0.25">
      <c r="B3369" t="s">
        <v>2319</v>
      </c>
    </row>
    <row r="3370" spans="2:2" x14ac:dyDescent="0.25">
      <c r="B3370" t="s">
        <v>2314</v>
      </c>
    </row>
    <row r="3371" spans="2:2" x14ac:dyDescent="0.25">
      <c r="B3371" t="s">
        <v>2298</v>
      </c>
    </row>
    <row r="3372" spans="2:2" x14ac:dyDescent="0.25">
      <c r="B3372" t="s">
        <v>2289</v>
      </c>
    </row>
    <row r="3373" spans="2:2" x14ac:dyDescent="0.25">
      <c r="B3373" t="s">
        <v>2290</v>
      </c>
    </row>
    <row r="3374" spans="2:2" x14ac:dyDescent="0.25">
      <c r="B3374" t="s">
        <v>2291</v>
      </c>
    </row>
    <row r="3375" spans="2:2" x14ac:dyDescent="0.25">
      <c r="B3375" t="s">
        <v>2282</v>
      </c>
    </row>
    <row r="3376" spans="2:2" x14ac:dyDescent="0.25">
      <c r="B3376" t="s">
        <v>2304</v>
      </c>
    </row>
    <row r="3377" spans="2:2" x14ac:dyDescent="0.25">
      <c r="B3377" t="s">
        <v>2307</v>
      </c>
    </row>
    <row r="3378" spans="2:2" x14ac:dyDescent="0.25">
      <c r="B3378" t="s">
        <v>2285</v>
      </c>
    </row>
    <row r="3379" spans="2:2" x14ac:dyDescent="0.25">
      <c r="B3379" t="s">
        <v>2309</v>
      </c>
    </row>
    <row r="3380" spans="2:2" x14ac:dyDescent="0.25">
      <c r="B3380" t="s">
        <v>2334</v>
      </c>
    </row>
    <row r="3381" spans="2:2" x14ac:dyDescent="0.25">
      <c r="B3381" t="s">
        <v>2288</v>
      </c>
    </row>
    <row r="3382" spans="2:2" x14ac:dyDescent="0.25">
      <c r="B3382" t="s">
        <v>2289</v>
      </c>
    </row>
    <row r="3383" spans="2:2" x14ac:dyDescent="0.25">
      <c r="B3383" t="s">
        <v>2299</v>
      </c>
    </row>
    <row r="3384" spans="2:2" x14ac:dyDescent="0.25">
      <c r="B3384" t="s">
        <v>2291</v>
      </c>
    </row>
    <row r="3385" spans="2:2" x14ac:dyDescent="0.25">
      <c r="B3385" t="s">
        <v>2282</v>
      </c>
    </row>
    <row r="3386" spans="2:2" x14ac:dyDescent="0.25">
      <c r="B3386" t="s">
        <v>2283</v>
      </c>
    </row>
    <row r="3387" spans="2:2" x14ac:dyDescent="0.25">
      <c r="B3387" t="s">
        <v>2303</v>
      </c>
    </row>
    <row r="3388" spans="2:2" x14ac:dyDescent="0.25">
      <c r="B3388" t="s">
        <v>2285</v>
      </c>
    </row>
    <row r="3389" spans="2:2" x14ac:dyDescent="0.25">
      <c r="B3389" t="s">
        <v>2286</v>
      </c>
    </row>
    <row r="3390" spans="2:2" x14ac:dyDescent="0.25">
      <c r="B3390" t="s">
        <v>2294</v>
      </c>
    </row>
    <row r="3391" spans="2:2" x14ac:dyDescent="0.25">
      <c r="B3391" t="s">
        <v>2288</v>
      </c>
    </row>
    <row r="3392" spans="2:2" x14ac:dyDescent="0.25">
      <c r="B3392" t="s">
        <v>2289</v>
      </c>
    </row>
    <row r="3393" spans="2:2" x14ac:dyDescent="0.25">
      <c r="B3393" t="s">
        <v>2299</v>
      </c>
    </row>
    <row r="3394" spans="2:2" x14ac:dyDescent="0.25">
      <c r="B3394" t="s">
        <v>2291</v>
      </c>
    </row>
    <row r="3395" spans="2:2" x14ac:dyDescent="0.25">
      <c r="B3395" t="s">
        <v>2282</v>
      </c>
    </row>
    <row r="3396" spans="2:2" x14ac:dyDescent="0.25">
      <c r="B3396" t="s">
        <v>2304</v>
      </c>
    </row>
    <row r="3397" spans="2:2" x14ac:dyDescent="0.25">
      <c r="B3397" t="s">
        <v>2292</v>
      </c>
    </row>
    <row r="3398" spans="2:2" x14ac:dyDescent="0.25">
      <c r="B3398" t="s">
        <v>2293</v>
      </c>
    </row>
    <row r="3399" spans="2:2" x14ac:dyDescent="0.25">
      <c r="B3399" t="s">
        <v>2286</v>
      </c>
    </row>
    <row r="3400" spans="2:2" x14ac:dyDescent="0.25">
      <c r="B3400" t="s">
        <v>2323</v>
      </c>
    </row>
    <row r="3401" spans="2:2" x14ac:dyDescent="0.25">
      <c r="B3401" t="s">
        <v>2288</v>
      </c>
    </row>
    <row r="3402" spans="2:2" x14ac:dyDescent="0.25">
      <c r="B3402" t="s">
        <v>2289</v>
      </c>
    </row>
    <row r="3403" spans="2:2" x14ac:dyDescent="0.25">
      <c r="B3403" t="s">
        <v>2290</v>
      </c>
    </row>
    <row r="3404" spans="2:2" x14ac:dyDescent="0.25">
      <c r="B3404" t="s">
        <v>2291</v>
      </c>
    </row>
    <row r="3405" spans="2:2" x14ac:dyDescent="0.25">
      <c r="B3405" t="s">
        <v>2282</v>
      </c>
    </row>
    <row r="3406" spans="2:2" x14ac:dyDescent="0.25">
      <c r="B3406" t="s">
        <v>2300</v>
      </c>
    </row>
    <row r="3407" spans="2:2" x14ac:dyDescent="0.25">
      <c r="B3407" t="s">
        <v>2301</v>
      </c>
    </row>
    <row r="3408" spans="2:2" x14ac:dyDescent="0.25">
      <c r="B3408" t="s">
        <v>2293</v>
      </c>
    </row>
    <row r="3409" spans="2:2" x14ac:dyDescent="0.25">
      <c r="B3409" t="s">
        <v>2286</v>
      </c>
    </row>
    <row r="3410" spans="2:2" x14ac:dyDescent="0.25">
      <c r="B3410" t="s">
        <v>2302</v>
      </c>
    </row>
    <row r="3411" spans="2:2" x14ac:dyDescent="0.25">
      <c r="B3411" t="s">
        <v>2288</v>
      </c>
    </row>
    <row r="3412" spans="2:2" x14ac:dyDescent="0.25">
      <c r="B3412" t="s">
        <v>2289</v>
      </c>
    </row>
    <row r="3413" spans="2:2" x14ac:dyDescent="0.25">
      <c r="B3413" t="s">
        <v>2290</v>
      </c>
    </row>
    <row r="3414" spans="2:2" x14ac:dyDescent="0.25">
      <c r="B3414" t="s">
        <v>2291</v>
      </c>
    </row>
    <row r="3415" spans="2:2" x14ac:dyDescent="0.25">
      <c r="B3415" t="s">
        <v>2282</v>
      </c>
    </row>
    <row r="3416" spans="2:2" x14ac:dyDescent="0.25">
      <c r="B3416" t="s">
        <v>2300</v>
      </c>
    </row>
    <row r="3417" spans="2:2" x14ac:dyDescent="0.25">
      <c r="B3417" t="s">
        <v>2292</v>
      </c>
    </row>
    <row r="3418" spans="2:2" x14ac:dyDescent="0.25">
      <c r="B3418" t="s">
        <v>2293</v>
      </c>
    </row>
    <row r="3419" spans="2:2" x14ac:dyDescent="0.25">
      <c r="B3419" t="s">
        <v>2286</v>
      </c>
    </row>
    <row r="3420" spans="2:2" x14ac:dyDescent="0.25">
      <c r="B3420" t="s">
        <v>2320</v>
      </c>
    </row>
    <row r="3421" spans="2:2" x14ac:dyDescent="0.25">
      <c r="B3421" t="s">
        <v>2298</v>
      </c>
    </row>
    <row r="3422" spans="2:2" x14ac:dyDescent="0.25">
      <c r="B3422" t="s">
        <v>2289</v>
      </c>
    </row>
    <row r="3423" spans="2:2" x14ac:dyDescent="0.25">
      <c r="B3423" t="s">
        <v>2299</v>
      </c>
    </row>
    <row r="3424" spans="2:2" x14ac:dyDescent="0.25">
      <c r="B3424" t="s">
        <v>2291</v>
      </c>
    </row>
    <row r="3425" spans="2:2" x14ac:dyDescent="0.25">
      <c r="B3425" t="s">
        <v>2282</v>
      </c>
    </row>
    <row r="3426" spans="2:2" x14ac:dyDescent="0.25">
      <c r="B3426" t="s">
        <v>2304</v>
      </c>
    </row>
    <row r="3427" spans="2:2" x14ac:dyDescent="0.25">
      <c r="B3427" t="s">
        <v>2335</v>
      </c>
    </row>
    <row r="3428" spans="2:2" x14ac:dyDescent="0.25">
      <c r="B3428" t="s">
        <v>2316</v>
      </c>
    </row>
    <row r="3429" spans="2:2" x14ac:dyDescent="0.25">
      <c r="B3429" t="s">
        <v>2286</v>
      </c>
    </row>
    <row r="3430" spans="2:2" x14ac:dyDescent="0.25">
      <c r="B3430" t="s">
        <v>2317</v>
      </c>
    </row>
    <row r="3431" spans="2:2" x14ac:dyDescent="0.25">
      <c r="B3431" t="s">
        <v>2298</v>
      </c>
    </row>
    <row r="3432" spans="2:2" x14ac:dyDescent="0.25">
      <c r="B3432" t="s">
        <v>2289</v>
      </c>
    </row>
    <row r="3433" spans="2:2" x14ac:dyDescent="0.25">
      <c r="B3433" t="s">
        <v>2299</v>
      </c>
    </row>
    <row r="3434" spans="2:2" x14ac:dyDescent="0.25">
      <c r="B3434" t="s">
        <v>2291</v>
      </c>
    </row>
    <row r="3435" spans="2:2" x14ac:dyDescent="0.25">
      <c r="B3435" t="s">
        <v>2282</v>
      </c>
    </row>
    <row r="3436" spans="2:2" x14ac:dyDescent="0.25">
      <c r="B3436" t="s">
        <v>2300</v>
      </c>
    </row>
    <row r="3437" spans="2:2" x14ac:dyDescent="0.25">
      <c r="B3437" t="s">
        <v>2313</v>
      </c>
    </row>
    <row r="3438" spans="2:2" x14ac:dyDescent="0.25">
      <c r="B3438" t="s">
        <v>2285</v>
      </c>
    </row>
    <row r="3439" spans="2:2" x14ac:dyDescent="0.25">
      <c r="B3439" t="s">
        <v>2286</v>
      </c>
    </row>
    <row r="3440" spans="2:2" x14ac:dyDescent="0.25">
      <c r="B3440" t="s">
        <v>2324</v>
      </c>
    </row>
    <row r="3441" spans="2:2" x14ac:dyDescent="0.25">
      <c r="B3441" t="s">
        <v>2298</v>
      </c>
    </row>
    <row r="3442" spans="2:2" x14ac:dyDescent="0.25">
      <c r="B3442" t="s">
        <v>2289</v>
      </c>
    </row>
    <row r="3443" spans="2:2" x14ac:dyDescent="0.25">
      <c r="B3443" t="s">
        <v>2299</v>
      </c>
    </row>
    <row r="3444" spans="2:2" x14ac:dyDescent="0.25">
      <c r="B3444" t="s">
        <v>2291</v>
      </c>
    </row>
    <row r="3445" spans="2:2" x14ac:dyDescent="0.25">
      <c r="B3445" t="s">
        <v>2282</v>
      </c>
    </row>
    <row r="3446" spans="2:2" x14ac:dyDescent="0.25">
      <c r="B3446" t="s">
        <v>2283</v>
      </c>
    </row>
    <row r="3447" spans="2:2" x14ac:dyDescent="0.25">
      <c r="B3447" t="s">
        <v>2321</v>
      </c>
    </row>
    <row r="3448" spans="2:2" x14ac:dyDescent="0.25">
      <c r="B3448" t="s">
        <v>2293</v>
      </c>
    </row>
    <row r="3449" spans="2:2" x14ac:dyDescent="0.25">
      <c r="B3449" t="s">
        <v>2309</v>
      </c>
    </row>
    <row r="3450" spans="2:2" x14ac:dyDescent="0.25">
      <c r="B3450" t="s">
        <v>2326</v>
      </c>
    </row>
    <row r="3451" spans="2:2" x14ac:dyDescent="0.25">
      <c r="B3451" t="s">
        <v>2288</v>
      </c>
    </row>
    <row r="3452" spans="2:2" x14ac:dyDescent="0.25">
      <c r="B3452" t="s">
        <v>2289</v>
      </c>
    </row>
    <row r="3453" spans="2:2" x14ac:dyDescent="0.25">
      <c r="B3453" t="s">
        <v>2290</v>
      </c>
    </row>
    <row r="3454" spans="2:2" x14ac:dyDescent="0.25">
      <c r="B3454" t="s">
        <v>2291</v>
      </c>
    </row>
    <row r="3455" spans="2:2" x14ac:dyDescent="0.25">
      <c r="B3455" t="s">
        <v>2282</v>
      </c>
    </row>
    <row r="3456" spans="2:2" x14ac:dyDescent="0.25">
      <c r="B3456" t="s">
        <v>2304</v>
      </c>
    </row>
    <row r="3457" spans="2:2" x14ac:dyDescent="0.25">
      <c r="B3457" t="s">
        <v>2307</v>
      </c>
    </row>
    <row r="3458" spans="2:2" x14ac:dyDescent="0.25">
      <c r="B3458" t="s">
        <v>2285</v>
      </c>
    </row>
    <row r="3459" spans="2:2" x14ac:dyDescent="0.25">
      <c r="B3459" t="s">
        <v>2309</v>
      </c>
    </row>
    <row r="3460" spans="2:2" x14ac:dyDescent="0.25">
      <c r="B3460" t="s">
        <v>2306</v>
      </c>
    </row>
    <row r="3461" spans="2:2" x14ac:dyDescent="0.25">
      <c r="B3461" t="s">
        <v>2288</v>
      </c>
    </row>
    <row r="3462" spans="2:2" x14ac:dyDescent="0.25">
      <c r="B3462" t="s">
        <v>2289</v>
      </c>
    </row>
    <row r="3463" spans="2:2" x14ac:dyDescent="0.25">
      <c r="B3463" t="s">
        <v>2299</v>
      </c>
    </row>
    <row r="3464" spans="2:2" x14ac:dyDescent="0.25">
      <c r="B3464" t="s">
        <v>2291</v>
      </c>
    </row>
    <row r="3465" spans="2:2" x14ac:dyDescent="0.25">
      <c r="B3465" t="s">
        <v>2282</v>
      </c>
    </row>
    <row r="3466" spans="2:2" x14ac:dyDescent="0.25">
      <c r="B3466" t="s">
        <v>2283</v>
      </c>
    </row>
    <row r="3467" spans="2:2" x14ac:dyDescent="0.25">
      <c r="B3467" t="s">
        <v>2336</v>
      </c>
    </row>
    <row r="3468" spans="2:2" x14ac:dyDescent="0.25">
      <c r="B3468" t="s">
        <v>2293</v>
      </c>
    </row>
    <row r="3469" spans="2:2" x14ac:dyDescent="0.25">
      <c r="B3469" t="s">
        <v>2286</v>
      </c>
    </row>
    <row r="3470" spans="2:2" x14ac:dyDescent="0.25">
      <c r="B3470" t="s">
        <v>2294</v>
      </c>
    </row>
    <row r="3471" spans="2:2" x14ac:dyDescent="0.25">
      <c r="B3471" t="s">
        <v>2288</v>
      </c>
    </row>
    <row r="3472" spans="2:2" x14ac:dyDescent="0.25">
      <c r="B3472" t="s">
        <v>2289</v>
      </c>
    </row>
    <row r="3473" spans="2:2" x14ac:dyDescent="0.25">
      <c r="B3473" t="s">
        <v>2290</v>
      </c>
    </row>
    <row r="3474" spans="2:2" x14ac:dyDescent="0.25">
      <c r="B3474" t="s">
        <v>2291</v>
      </c>
    </row>
    <row r="3475" spans="2:2" x14ac:dyDescent="0.25">
      <c r="B3475" t="s">
        <v>2282</v>
      </c>
    </row>
    <row r="3476" spans="2:2" x14ac:dyDescent="0.25">
      <c r="B3476" t="s">
        <v>2283</v>
      </c>
    </row>
    <row r="3477" spans="2:2" x14ac:dyDescent="0.25">
      <c r="B3477" t="s">
        <v>2343</v>
      </c>
    </row>
    <row r="3478" spans="2:2" x14ac:dyDescent="0.25">
      <c r="B3478" t="s">
        <v>2285</v>
      </c>
    </row>
    <row r="3479" spans="2:2" x14ac:dyDescent="0.25">
      <c r="B3479" t="s">
        <v>2286</v>
      </c>
    </row>
    <row r="3480" spans="2:2" x14ac:dyDescent="0.25">
      <c r="B3480" t="s">
        <v>2334</v>
      </c>
    </row>
    <row r="3481" spans="2:2" x14ac:dyDescent="0.25">
      <c r="B3481" t="s">
        <v>2298</v>
      </c>
    </row>
    <row r="3482" spans="2:2" x14ac:dyDescent="0.25">
      <c r="B3482" t="s">
        <v>2289</v>
      </c>
    </row>
    <row r="3483" spans="2:2" x14ac:dyDescent="0.25">
      <c r="B3483" t="s">
        <v>2290</v>
      </c>
    </row>
    <row r="3484" spans="2:2" x14ac:dyDescent="0.25">
      <c r="B3484" t="s">
        <v>2291</v>
      </c>
    </row>
    <row r="3485" spans="2:2" x14ac:dyDescent="0.25">
      <c r="B3485" t="s">
        <v>2282</v>
      </c>
    </row>
    <row r="3486" spans="2:2" x14ac:dyDescent="0.25">
      <c r="B3486" t="s">
        <v>2300</v>
      </c>
    </row>
    <row r="3487" spans="2:2" x14ac:dyDescent="0.25">
      <c r="B3487" t="s">
        <v>2313</v>
      </c>
    </row>
    <row r="3488" spans="2:2" x14ac:dyDescent="0.25">
      <c r="B3488" t="s">
        <v>2293</v>
      </c>
    </row>
    <row r="3489" spans="2:2" x14ac:dyDescent="0.25">
      <c r="B3489" t="s">
        <v>2296</v>
      </c>
    </row>
    <row r="3490" spans="2:2" x14ac:dyDescent="0.25">
      <c r="B3490" t="s">
        <v>2330</v>
      </c>
    </row>
    <row r="3491" spans="2:2" x14ac:dyDescent="0.25">
      <c r="B3491" t="s">
        <v>2288</v>
      </c>
    </row>
    <row r="3492" spans="2:2" x14ac:dyDescent="0.25">
      <c r="B3492" t="s">
        <v>2322</v>
      </c>
    </row>
    <row r="3493" spans="2:2" x14ac:dyDescent="0.25">
      <c r="B3493" t="s">
        <v>2299</v>
      </c>
    </row>
    <row r="3494" spans="2:2" x14ac:dyDescent="0.25">
      <c r="B3494" t="s">
        <v>2291</v>
      </c>
    </row>
    <row r="3495" spans="2:2" x14ac:dyDescent="0.25">
      <c r="B3495" t="s">
        <v>2282</v>
      </c>
    </row>
    <row r="3496" spans="2:2" x14ac:dyDescent="0.25">
      <c r="B3496" t="s">
        <v>2283</v>
      </c>
    </row>
    <row r="3497" spans="2:2" x14ac:dyDescent="0.25">
      <c r="B3497" t="s">
        <v>2313</v>
      </c>
    </row>
    <row r="3498" spans="2:2" x14ac:dyDescent="0.25">
      <c r="B3498" t="s">
        <v>2285</v>
      </c>
    </row>
    <row r="3499" spans="2:2" x14ac:dyDescent="0.25">
      <c r="B3499" t="s">
        <v>2309</v>
      </c>
    </row>
    <row r="3500" spans="2:2" x14ac:dyDescent="0.25">
      <c r="B3500" t="s">
        <v>2306</v>
      </c>
    </row>
    <row r="3501" spans="2:2" x14ac:dyDescent="0.25">
      <c r="B3501" t="s">
        <v>2288</v>
      </c>
    </row>
    <row r="3502" spans="2:2" x14ac:dyDescent="0.25">
      <c r="B3502" t="s">
        <v>2289</v>
      </c>
    </row>
    <row r="3503" spans="2:2" x14ac:dyDescent="0.25">
      <c r="B3503" t="s">
        <v>2290</v>
      </c>
    </row>
    <row r="3504" spans="2:2" x14ac:dyDescent="0.25">
      <c r="B3504" t="s">
        <v>2291</v>
      </c>
    </row>
    <row r="3505" spans="2:2" x14ac:dyDescent="0.25">
      <c r="B3505" t="s">
        <v>2282</v>
      </c>
    </row>
    <row r="3506" spans="2:2" x14ac:dyDescent="0.25">
      <c r="B3506" t="s">
        <v>2283</v>
      </c>
    </row>
    <row r="3507" spans="2:2" x14ac:dyDescent="0.25">
      <c r="B3507" t="s">
        <v>2315</v>
      </c>
    </row>
    <row r="3508" spans="2:2" x14ac:dyDescent="0.25">
      <c r="B3508" t="s">
        <v>2293</v>
      </c>
    </row>
    <row r="3509" spans="2:2" x14ac:dyDescent="0.25">
      <c r="B3509" t="s">
        <v>2296</v>
      </c>
    </row>
    <row r="3510" spans="2:2" x14ac:dyDescent="0.25">
      <c r="B3510" t="s">
        <v>2317</v>
      </c>
    </row>
    <row r="3511" spans="2:2" x14ac:dyDescent="0.25">
      <c r="B3511" t="s">
        <v>2298</v>
      </c>
    </row>
    <row r="3512" spans="2:2" x14ac:dyDescent="0.25">
      <c r="B3512" t="s">
        <v>2289</v>
      </c>
    </row>
    <row r="3513" spans="2:2" x14ac:dyDescent="0.25">
      <c r="B3513" t="s">
        <v>2290</v>
      </c>
    </row>
    <row r="3514" spans="2:2" x14ac:dyDescent="0.25">
      <c r="B3514" t="s">
        <v>2291</v>
      </c>
    </row>
    <row r="3515" spans="2:2" x14ac:dyDescent="0.25">
      <c r="B3515" t="s">
        <v>2282</v>
      </c>
    </row>
    <row r="3516" spans="2:2" x14ac:dyDescent="0.25">
      <c r="B3516" t="s">
        <v>2304</v>
      </c>
    </row>
    <row r="3517" spans="2:2" x14ac:dyDescent="0.25">
      <c r="B3517" t="s">
        <v>2295</v>
      </c>
    </row>
    <row r="3518" spans="2:2" x14ac:dyDescent="0.25">
      <c r="B3518" t="s">
        <v>2293</v>
      </c>
    </row>
    <row r="3519" spans="2:2" x14ac:dyDescent="0.25">
      <c r="B3519" t="s">
        <v>2286</v>
      </c>
    </row>
    <row r="3520" spans="2:2" x14ac:dyDescent="0.25">
      <c r="B3520" t="s">
        <v>2334</v>
      </c>
    </row>
    <row r="3521" spans="2:2" x14ac:dyDescent="0.25">
      <c r="B3521" t="s">
        <v>2288</v>
      </c>
    </row>
    <row r="3522" spans="2:2" x14ac:dyDescent="0.25">
      <c r="B3522" t="s">
        <v>2289</v>
      </c>
    </row>
    <row r="3523" spans="2:2" x14ac:dyDescent="0.25">
      <c r="B3523" t="s">
        <v>2290</v>
      </c>
    </row>
    <row r="3524" spans="2:2" x14ac:dyDescent="0.25">
      <c r="B3524" t="s">
        <v>2291</v>
      </c>
    </row>
    <row r="3525" spans="2:2" x14ac:dyDescent="0.25">
      <c r="B3525" t="s">
        <v>2282</v>
      </c>
    </row>
    <row r="3526" spans="2:2" x14ac:dyDescent="0.25">
      <c r="B3526" t="s">
        <v>2300</v>
      </c>
    </row>
    <row r="3527" spans="2:2" x14ac:dyDescent="0.25">
      <c r="B3527" t="s">
        <v>2336</v>
      </c>
    </row>
    <row r="3528" spans="2:2" x14ac:dyDescent="0.25">
      <c r="B3528" t="s">
        <v>2293</v>
      </c>
    </row>
    <row r="3529" spans="2:2" x14ac:dyDescent="0.25">
      <c r="B3529" t="s">
        <v>2286</v>
      </c>
    </row>
    <row r="3530" spans="2:2" x14ac:dyDescent="0.25">
      <c r="B3530" t="s">
        <v>2302</v>
      </c>
    </row>
    <row r="3531" spans="2:2" x14ac:dyDescent="0.25">
      <c r="B3531" t="s">
        <v>2288</v>
      </c>
    </row>
    <row r="3532" spans="2:2" x14ac:dyDescent="0.25">
      <c r="B3532" t="s">
        <v>2289</v>
      </c>
    </row>
    <row r="3533" spans="2:2" x14ac:dyDescent="0.25">
      <c r="B3533" t="s">
        <v>2299</v>
      </c>
    </row>
    <row r="3534" spans="2:2" x14ac:dyDescent="0.25">
      <c r="B3534" t="s">
        <v>2291</v>
      </c>
    </row>
    <row r="3535" spans="2:2" x14ac:dyDescent="0.25">
      <c r="B3535" t="s">
        <v>2282</v>
      </c>
    </row>
    <row r="3536" spans="2:2" x14ac:dyDescent="0.25">
      <c r="B3536" t="s">
        <v>2300</v>
      </c>
    </row>
    <row r="3537" spans="2:2" x14ac:dyDescent="0.25">
      <c r="B3537" t="s">
        <v>2292</v>
      </c>
    </row>
    <row r="3538" spans="2:2" x14ac:dyDescent="0.25">
      <c r="B3538" t="s">
        <v>2285</v>
      </c>
    </row>
    <row r="3539" spans="2:2" x14ac:dyDescent="0.25">
      <c r="B3539" t="s">
        <v>2286</v>
      </c>
    </row>
    <row r="3540" spans="2:2" x14ac:dyDescent="0.25">
      <c r="B3540" t="s">
        <v>2330</v>
      </c>
    </row>
    <row r="3541" spans="2:2" x14ac:dyDescent="0.25">
      <c r="B3541" t="s">
        <v>2298</v>
      </c>
    </row>
    <row r="3542" spans="2:2" x14ac:dyDescent="0.25">
      <c r="B3542" t="s">
        <v>2289</v>
      </c>
    </row>
    <row r="3543" spans="2:2" x14ac:dyDescent="0.25">
      <c r="B3543" t="s">
        <v>2299</v>
      </c>
    </row>
    <row r="3544" spans="2:2" x14ac:dyDescent="0.25">
      <c r="B3544" t="s">
        <v>2291</v>
      </c>
    </row>
    <row r="3545" spans="2:2" x14ac:dyDescent="0.25">
      <c r="B3545" t="s">
        <v>2282</v>
      </c>
    </row>
    <row r="3546" spans="2:2" x14ac:dyDescent="0.25">
      <c r="B3546" t="s">
        <v>2300</v>
      </c>
    </row>
    <row r="3547" spans="2:2" x14ac:dyDescent="0.25">
      <c r="B3547" t="s">
        <v>2342</v>
      </c>
    </row>
    <row r="3548" spans="2:2" x14ac:dyDescent="0.25">
      <c r="B3548" t="s">
        <v>2285</v>
      </c>
    </row>
    <row r="3549" spans="2:2" x14ac:dyDescent="0.25">
      <c r="B3549" t="s">
        <v>2286</v>
      </c>
    </row>
    <row r="3550" spans="2:2" x14ac:dyDescent="0.25">
      <c r="B3550" t="s">
        <v>2330</v>
      </c>
    </row>
    <row r="3551" spans="2:2" x14ac:dyDescent="0.25">
      <c r="B3551" t="s">
        <v>2288</v>
      </c>
    </row>
    <row r="3552" spans="2:2" x14ac:dyDescent="0.25">
      <c r="B3552" t="s">
        <v>2322</v>
      </c>
    </row>
    <row r="3553" spans="2:2" x14ac:dyDescent="0.25">
      <c r="B3553" t="s">
        <v>2290</v>
      </c>
    </row>
    <row r="3554" spans="2:2" x14ac:dyDescent="0.25">
      <c r="B3554" t="s">
        <v>2291</v>
      </c>
    </row>
    <row r="3555" spans="2:2" x14ac:dyDescent="0.25">
      <c r="B3555" t="s">
        <v>2282</v>
      </c>
    </row>
    <row r="3556" spans="2:2" x14ac:dyDescent="0.25">
      <c r="B3556" t="s">
        <v>2283</v>
      </c>
    </row>
    <row r="3557" spans="2:2" x14ac:dyDescent="0.25">
      <c r="B3557" t="s">
        <v>2335</v>
      </c>
    </row>
    <row r="3558" spans="2:2" x14ac:dyDescent="0.25">
      <c r="B3558" t="s">
        <v>2293</v>
      </c>
    </row>
    <row r="3559" spans="2:2" x14ac:dyDescent="0.25">
      <c r="B3559" t="s">
        <v>2286</v>
      </c>
    </row>
    <row r="3560" spans="2:2" x14ac:dyDescent="0.25">
      <c r="B3560" t="s">
        <v>2294</v>
      </c>
    </row>
    <row r="3561" spans="2:2" x14ac:dyDescent="0.25">
      <c r="B3561" t="s">
        <v>2288</v>
      </c>
    </row>
    <row r="3562" spans="2:2" x14ac:dyDescent="0.25">
      <c r="B3562" t="s">
        <v>2289</v>
      </c>
    </row>
    <row r="3563" spans="2:2" x14ac:dyDescent="0.25">
      <c r="B3563" t="s">
        <v>2290</v>
      </c>
    </row>
    <row r="3564" spans="2:2" x14ac:dyDescent="0.25">
      <c r="B3564" t="s">
        <v>2291</v>
      </c>
    </row>
    <row r="3565" spans="2:2" x14ac:dyDescent="0.25">
      <c r="B3565" t="s">
        <v>2282</v>
      </c>
    </row>
    <row r="3566" spans="2:2" x14ac:dyDescent="0.25">
      <c r="B3566" t="s">
        <v>2300</v>
      </c>
    </row>
    <row r="3567" spans="2:2" x14ac:dyDescent="0.25">
      <c r="B3567" t="s">
        <v>2301</v>
      </c>
    </row>
    <row r="3568" spans="2:2" x14ac:dyDescent="0.25">
      <c r="B3568" t="s">
        <v>2293</v>
      </c>
    </row>
    <row r="3569" spans="2:2" x14ac:dyDescent="0.25">
      <c r="B3569" t="s">
        <v>2286</v>
      </c>
    </row>
    <row r="3570" spans="2:2" x14ac:dyDescent="0.25">
      <c r="B3570" t="s">
        <v>2310</v>
      </c>
    </row>
    <row r="3571" spans="2:2" x14ac:dyDescent="0.25">
      <c r="B3571" t="s">
        <v>2288</v>
      </c>
    </row>
    <row r="3572" spans="2:2" x14ac:dyDescent="0.25">
      <c r="B3572" t="s">
        <v>2289</v>
      </c>
    </row>
    <row r="3573" spans="2:2" x14ac:dyDescent="0.25">
      <c r="B3573" t="s">
        <v>2299</v>
      </c>
    </row>
    <row r="3574" spans="2:2" x14ac:dyDescent="0.25">
      <c r="B3574" t="s">
        <v>2291</v>
      </c>
    </row>
    <row r="3575" spans="2:2" x14ac:dyDescent="0.25">
      <c r="B3575" t="s">
        <v>2282</v>
      </c>
    </row>
    <row r="3576" spans="2:2" x14ac:dyDescent="0.25">
      <c r="B3576" t="s">
        <v>2300</v>
      </c>
    </row>
    <row r="3577" spans="2:2" x14ac:dyDescent="0.25">
      <c r="B3577" t="s">
        <v>2340</v>
      </c>
    </row>
    <row r="3578" spans="2:2" x14ac:dyDescent="0.25">
      <c r="B3578" t="s">
        <v>2293</v>
      </c>
    </row>
    <row r="3579" spans="2:2" x14ac:dyDescent="0.25">
      <c r="B3579" t="s">
        <v>2286</v>
      </c>
    </row>
    <row r="3580" spans="2:2" x14ac:dyDescent="0.25">
      <c r="B3580" t="s">
        <v>2328</v>
      </c>
    </row>
    <row r="3581" spans="2:2" x14ac:dyDescent="0.25">
      <c r="B3581" t="s">
        <v>2298</v>
      </c>
    </row>
    <row r="3582" spans="2:2" x14ac:dyDescent="0.25">
      <c r="B3582" t="s">
        <v>2322</v>
      </c>
    </row>
    <row r="3583" spans="2:2" x14ac:dyDescent="0.25">
      <c r="B3583" t="s">
        <v>2299</v>
      </c>
    </row>
    <row r="3584" spans="2:2" x14ac:dyDescent="0.25">
      <c r="B3584" t="s">
        <v>2291</v>
      </c>
    </row>
    <row r="3585" spans="2:2" x14ac:dyDescent="0.25">
      <c r="B3585" t="s">
        <v>2282</v>
      </c>
    </row>
    <row r="3586" spans="2:2" x14ac:dyDescent="0.25">
      <c r="B3586" t="s">
        <v>2283</v>
      </c>
    </row>
    <row r="3587" spans="2:2" x14ac:dyDescent="0.25">
      <c r="B3587" t="s">
        <v>2343</v>
      </c>
    </row>
    <row r="3588" spans="2:2" x14ac:dyDescent="0.25">
      <c r="B3588" t="s">
        <v>2293</v>
      </c>
    </row>
    <row r="3589" spans="2:2" x14ac:dyDescent="0.25">
      <c r="B3589" t="s">
        <v>2286</v>
      </c>
    </row>
    <row r="3590" spans="2:2" x14ac:dyDescent="0.25">
      <c r="B3590" t="s">
        <v>2327</v>
      </c>
    </row>
    <row r="3591" spans="2:2" x14ac:dyDescent="0.25">
      <c r="B3591" t="s">
        <v>2288</v>
      </c>
    </row>
    <row r="3592" spans="2:2" x14ac:dyDescent="0.25">
      <c r="B3592" t="s">
        <v>2289</v>
      </c>
    </row>
    <row r="3593" spans="2:2" x14ac:dyDescent="0.25">
      <c r="B3593" t="s">
        <v>2290</v>
      </c>
    </row>
    <row r="3594" spans="2:2" x14ac:dyDescent="0.25">
      <c r="B3594" t="s">
        <v>2291</v>
      </c>
    </row>
    <row r="3595" spans="2:2" x14ac:dyDescent="0.25">
      <c r="B3595" t="s">
        <v>2282</v>
      </c>
    </row>
    <row r="3596" spans="2:2" x14ac:dyDescent="0.25">
      <c r="B3596" t="s">
        <v>2283</v>
      </c>
    </row>
    <row r="3597" spans="2:2" x14ac:dyDescent="0.25">
      <c r="B3597" t="s">
        <v>2321</v>
      </c>
    </row>
    <row r="3598" spans="2:2" x14ac:dyDescent="0.25">
      <c r="B3598" t="s">
        <v>2293</v>
      </c>
    </row>
    <row r="3599" spans="2:2" x14ac:dyDescent="0.25">
      <c r="B3599" t="s">
        <v>2286</v>
      </c>
    </row>
    <row r="3600" spans="2:2" x14ac:dyDescent="0.25">
      <c r="B3600" t="s">
        <v>2341</v>
      </c>
    </row>
    <row r="3601" spans="2:2" x14ac:dyDescent="0.25">
      <c r="B3601" t="s">
        <v>2288</v>
      </c>
    </row>
    <row r="3602" spans="2:2" x14ac:dyDescent="0.25">
      <c r="B3602" t="s">
        <v>2322</v>
      </c>
    </row>
    <row r="3603" spans="2:2" x14ac:dyDescent="0.25">
      <c r="B3603" t="s">
        <v>2290</v>
      </c>
    </row>
    <row r="3604" spans="2:2" x14ac:dyDescent="0.25">
      <c r="B3604" t="s">
        <v>2291</v>
      </c>
    </row>
    <row r="3605" spans="2:2" x14ac:dyDescent="0.25">
      <c r="B3605" t="s">
        <v>2282</v>
      </c>
    </row>
    <row r="3606" spans="2:2" x14ac:dyDescent="0.25">
      <c r="B3606" t="s">
        <v>2304</v>
      </c>
    </row>
    <row r="3607" spans="2:2" x14ac:dyDescent="0.25">
      <c r="B3607" t="s">
        <v>2313</v>
      </c>
    </row>
    <row r="3608" spans="2:2" x14ac:dyDescent="0.25">
      <c r="B3608" t="s">
        <v>2293</v>
      </c>
    </row>
    <row r="3609" spans="2:2" x14ac:dyDescent="0.25">
      <c r="B3609" t="s">
        <v>2286</v>
      </c>
    </row>
    <row r="3610" spans="2:2" x14ac:dyDescent="0.25">
      <c r="B3610" t="s">
        <v>2312</v>
      </c>
    </row>
    <row r="3611" spans="2:2" x14ac:dyDescent="0.25">
      <c r="B3611" t="s">
        <v>2288</v>
      </c>
    </row>
    <row r="3612" spans="2:2" x14ac:dyDescent="0.25">
      <c r="B3612" t="s">
        <v>2289</v>
      </c>
    </row>
    <row r="3613" spans="2:2" x14ac:dyDescent="0.25">
      <c r="B3613" t="s">
        <v>2290</v>
      </c>
    </row>
    <row r="3614" spans="2:2" x14ac:dyDescent="0.25">
      <c r="B3614" t="s">
        <v>2291</v>
      </c>
    </row>
    <row r="3615" spans="2:2" x14ac:dyDescent="0.25">
      <c r="B3615" t="s">
        <v>2282</v>
      </c>
    </row>
    <row r="3616" spans="2:2" x14ac:dyDescent="0.25">
      <c r="B3616" t="s">
        <v>2283</v>
      </c>
    </row>
    <row r="3617" spans="2:2" x14ac:dyDescent="0.25">
      <c r="B3617" t="s">
        <v>2315</v>
      </c>
    </row>
    <row r="3618" spans="2:2" x14ac:dyDescent="0.25">
      <c r="B3618" t="s">
        <v>2308</v>
      </c>
    </row>
    <row r="3619" spans="2:2" x14ac:dyDescent="0.25">
      <c r="B3619" t="s">
        <v>2309</v>
      </c>
    </row>
    <row r="3620" spans="2:2" x14ac:dyDescent="0.25">
      <c r="B3620" t="s">
        <v>2310</v>
      </c>
    </row>
    <row r="3621" spans="2:2" x14ac:dyDescent="0.25">
      <c r="B3621" t="s">
        <v>2288</v>
      </c>
    </row>
    <row r="3622" spans="2:2" x14ac:dyDescent="0.25">
      <c r="B3622" t="s">
        <v>2311</v>
      </c>
    </row>
    <row r="3623" spans="2:2" x14ac:dyDescent="0.25">
      <c r="B3623" t="s">
        <v>2290</v>
      </c>
    </row>
    <row r="3624" spans="2:2" x14ac:dyDescent="0.25">
      <c r="B3624" t="s">
        <v>2291</v>
      </c>
    </row>
    <row r="3625" spans="2:2" x14ac:dyDescent="0.25">
      <c r="B3625" t="s">
        <v>2282</v>
      </c>
    </row>
    <row r="3626" spans="2:2" x14ac:dyDescent="0.25">
      <c r="B3626" t="s">
        <v>2283</v>
      </c>
    </row>
    <row r="3627" spans="2:2" x14ac:dyDescent="0.25">
      <c r="B3627" t="s">
        <v>2325</v>
      </c>
    </row>
    <row r="3628" spans="2:2" x14ac:dyDescent="0.25">
      <c r="B3628" t="s">
        <v>2293</v>
      </c>
    </row>
    <row r="3629" spans="2:2" x14ac:dyDescent="0.25">
      <c r="B3629" t="s">
        <v>2286</v>
      </c>
    </row>
    <row r="3630" spans="2:2" x14ac:dyDescent="0.25">
      <c r="B3630" t="s">
        <v>2287</v>
      </c>
    </row>
    <row r="3631" spans="2:2" x14ac:dyDescent="0.25">
      <c r="B3631" t="s">
        <v>2288</v>
      </c>
    </row>
    <row r="3632" spans="2:2" x14ac:dyDescent="0.25">
      <c r="B3632" t="s">
        <v>2289</v>
      </c>
    </row>
    <row r="3633" spans="2:2" x14ac:dyDescent="0.25">
      <c r="B3633" t="s">
        <v>2290</v>
      </c>
    </row>
    <row r="3634" spans="2:2" x14ac:dyDescent="0.25">
      <c r="B3634" t="s">
        <v>2291</v>
      </c>
    </row>
    <row r="3635" spans="2:2" x14ac:dyDescent="0.25">
      <c r="B3635" t="s">
        <v>2282</v>
      </c>
    </row>
    <row r="3636" spans="2:2" x14ac:dyDescent="0.25">
      <c r="B3636" t="s">
        <v>2304</v>
      </c>
    </row>
    <row r="3637" spans="2:2" x14ac:dyDescent="0.25">
      <c r="B3637" t="s">
        <v>2335</v>
      </c>
    </row>
    <row r="3638" spans="2:2" x14ac:dyDescent="0.25">
      <c r="B3638" t="s">
        <v>2293</v>
      </c>
    </row>
    <row r="3639" spans="2:2" x14ac:dyDescent="0.25">
      <c r="B3639" t="s">
        <v>2286</v>
      </c>
    </row>
    <row r="3640" spans="2:2" x14ac:dyDescent="0.25">
      <c r="B3640" t="s">
        <v>2323</v>
      </c>
    </row>
    <row r="3641" spans="2:2" x14ac:dyDescent="0.25">
      <c r="B3641" t="s">
        <v>2298</v>
      </c>
    </row>
    <row r="3642" spans="2:2" x14ac:dyDescent="0.25">
      <c r="B3642" t="s">
        <v>2289</v>
      </c>
    </row>
    <row r="3643" spans="2:2" x14ac:dyDescent="0.25">
      <c r="B3643" t="s">
        <v>2299</v>
      </c>
    </row>
    <row r="3644" spans="2:2" x14ac:dyDescent="0.25">
      <c r="B3644" t="s">
        <v>2291</v>
      </c>
    </row>
    <row r="3645" spans="2:2" x14ac:dyDescent="0.25">
      <c r="B3645" t="s">
        <v>2282</v>
      </c>
    </row>
    <row r="3646" spans="2:2" x14ac:dyDescent="0.25">
      <c r="B3646" t="s">
        <v>2304</v>
      </c>
    </row>
    <row r="3647" spans="2:2" x14ac:dyDescent="0.25">
      <c r="B3647" t="s">
        <v>2331</v>
      </c>
    </row>
    <row r="3648" spans="2:2" x14ac:dyDescent="0.25">
      <c r="B3648" t="s">
        <v>2285</v>
      </c>
    </row>
    <row r="3649" spans="2:2" x14ac:dyDescent="0.25">
      <c r="B3649" t="s">
        <v>2309</v>
      </c>
    </row>
    <row r="3650" spans="2:2" x14ac:dyDescent="0.25">
      <c r="B3650" t="s">
        <v>2312</v>
      </c>
    </row>
    <row r="3651" spans="2:2" x14ac:dyDescent="0.25">
      <c r="B3651" t="s">
        <v>2288</v>
      </c>
    </row>
    <row r="3652" spans="2:2" x14ac:dyDescent="0.25">
      <c r="B3652" t="s">
        <v>2289</v>
      </c>
    </row>
    <row r="3653" spans="2:2" x14ac:dyDescent="0.25">
      <c r="B3653" t="s">
        <v>2290</v>
      </c>
    </row>
    <row r="3654" spans="2:2" x14ac:dyDescent="0.25">
      <c r="B3654" t="s">
        <v>2291</v>
      </c>
    </row>
    <row r="3655" spans="2:2" x14ac:dyDescent="0.25">
      <c r="B3655" t="s">
        <v>2282</v>
      </c>
    </row>
    <row r="3656" spans="2:2" x14ac:dyDescent="0.25">
      <c r="B3656" t="s">
        <v>2283</v>
      </c>
    </row>
    <row r="3657" spans="2:2" x14ac:dyDescent="0.25">
      <c r="B3657" t="s">
        <v>2295</v>
      </c>
    </row>
    <row r="3658" spans="2:2" x14ac:dyDescent="0.25">
      <c r="B3658" t="s">
        <v>2293</v>
      </c>
    </row>
    <row r="3659" spans="2:2" x14ac:dyDescent="0.25">
      <c r="B3659" t="s">
        <v>2286</v>
      </c>
    </row>
    <row r="3660" spans="2:2" x14ac:dyDescent="0.25">
      <c r="B3660" t="s">
        <v>2326</v>
      </c>
    </row>
    <row r="3661" spans="2:2" x14ac:dyDescent="0.25">
      <c r="B3661" t="s">
        <v>2288</v>
      </c>
    </row>
    <row r="3662" spans="2:2" x14ac:dyDescent="0.25">
      <c r="B3662" t="s">
        <v>2289</v>
      </c>
    </row>
    <row r="3663" spans="2:2" x14ac:dyDescent="0.25">
      <c r="B3663" t="s">
        <v>2290</v>
      </c>
    </row>
    <row r="3664" spans="2:2" x14ac:dyDescent="0.25">
      <c r="B3664" t="s">
        <v>2291</v>
      </c>
    </row>
    <row r="3665" spans="2:2" x14ac:dyDescent="0.25">
      <c r="B3665" t="s">
        <v>2282</v>
      </c>
    </row>
    <row r="3666" spans="2:2" x14ac:dyDescent="0.25">
      <c r="B3666" t="s">
        <v>2304</v>
      </c>
    </row>
    <row r="3667" spans="2:2" x14ac:dyDescent="0.25">
      <c r="B3667" t="s">
        <v>2303</v>
      </c>
    </row>
    <row r="3668" spans="2:2" x14ac:dyDescent="0.25">
      <c r="B3668" t="s">
        <v>2285</v>
      </c>
    </row>
    <row r="3669" spans="2:2" x14ac:dyDescent="0.25">
      <c r="B3669" t="s">
        <v>2309</v>
      </c>
    </row>
    <row r="3670" spans="2:2" x14ac:dyDescent="0.25">
      <c r="B3670" t="s">
        <v>2314</v>
      </c>
    </row>
    <row r="3671" spans="2:2" x14ac:dyDescent="0.25">
      <c r="B3671" t="s">
        <v>2288</v>
      </c>
    </row>
    <row r="3672" spans="2:2" x14ac:dyDescent="0.25">
      <c r="B3672" t="s">
        <v>2289</v>
      </c>
    </row>
    <row r="3673" spans="2:2" x14ac:dyDescent="0.25">
      <c r="B3673" t="s">
        <v>2290</v>
      </c>
    </row>
    <row r="3674" spans="2:2" x14ac:dyDescent="0.25">
      <c r="B3674" t="s">
        <v>2291</v>
      </c>
    </row>
    <row r="3675" spans="2:2" x14ac:dyDescent="0.25">
      <c r="B3675" t="s">
        <v>2282</v>
      </c>
    </row>
    <row r="3676" spans="2:2" x14ac:dyDescent="0.25">
      <c r="B3676" t="s">
        <v>2283</v>
      </c>
    </row>
    <row r="3677" spans="2:2" x14ac:dyDescent="0.25">
      <c r="B3677" t="s">
        <v>2313</v>
      </c>
    </row>
    <row r="3678" spans="2:2" x14ac:dyDescent="0.25">
      <c r="B3678" t="s">
        <v>2293</v>
      </c>
    </row>
    <row r="3679" spans="2:2" x14ac:dyDescent="0.25">
      <c r="B3679" t="s">
        <v>2286</v>
      </c>
    </row>
    <row r="3680" spans="2:2" x14ac:dyDescent="0.25">
      <c r="B3680" t="s">
        <v>2338</v>
      </c>
    </row>
    <row r="3681" spans="2:2" x14ac:dyDescent="0.25">
      <c r="B3681" t="s">
        <v>2288</v>
      </c>
    </row>
    <row r="3682" spans="2:2" x14ac:dyDescent="0.25">
      <c r="B3682" t="s">
        <v>2289</v>
      </c>
    </row>
    <row r="3683" spans="2:2" x14ac:dyDescent="0.25">
      <c r="B3683" t="s">
        <v>2290</v>
      </c>
    </row>
    <row r="3684" spans="2:2" x14ac:dyDescent="0.25">
      <c r="B3684" t="s">
        <v>2291</v>
      </c>
    </row>
    <row r="3685" spans="2:2" x14ac:dyDescent="0.25">
      <c r="B3685" t="s">
        <v>2282</v>
      </c>
    </row>
    <row r="3686" spans="2:2" x14ac:dyDescent="0.25">
      <c r="B3686" t="s">
        <v>2283</v>
      </c>
    </row>
    <row r="3687" spans="2:2" x14ac:dyDescent="0.25">
      <c r="B3687" t="s">
        <v>2313</v>
      </c>
    </row>
    <row r="3688" spans="2:2" x14ac:dyDescent="0.25">
      <c r="B3688" t="s">
        <v>2329</v>
      </c>
    </row>
    <row r="3689" spans="2:2" x14ac:dyDescent="0.25">
      <c r="B3689" t="s">
        <v>2296</v>
      </c>
    </row>
    <row r="3690" spans="2:2" x14ac:dyDescent="0.25">
      <c r="B3690" t="s">
        <v>2314</v>
      </c>
    </row>
    <row r="3691" spans="2:2" x14ac:dyDescent="0.25">
      <c r="B3691" t="s">
        <v>2298</v>
      </c>
    </row>
    <row r="3692" spans="2:2" x14ac:dyDescent="0.25">
      <c r="B3692" t="s">
        <v>2289</v>
      </c>
    </row>
    <row r="3693" spans="2:2" x14ac:dyDescent="0.25">
      <c r="B3693" t="s">
        <v>2290</v>
      </c>
    </row>
    <row r="3694" spans="2:2" x14ac:dyDescent="0.25">
      <c r="B3694" t="s">
        <v>2291</v>
      </c>
    </row>
    <row r="3695" spans="2:2" x14ac:dyDescent="0.25">
      <c r="B3695" t="s">
        <v>2282</v>
      </c>
    </row>
    <row r="3696" spans="2:2" x14ac:dyDescent="0.25">
      <c r="B3696" t="s">
        <v>2300</v>
      </c>
    </row>
    <row r="3697" spans="2:2" x14ac:dyDescent="0.25">
      <c r="B3697" t="s">
        <v>2321</v>
      </c>
    </row>
    <row r="3698" spans="2:2" x14ac:dyDescent="0.25">
      <c r="B3698" t="s">
        <v>2285</v>
      </c>
    </row>
    <row r="3699" spans="2:2" x14ac:dyDescent="0.25">
      <c r="B3699" t="s">
        <v>2309</v>
      </c>
    </row>
    <row r="3700" spans="2:2" x14ac:dyDescent="0.25">
      <c r="B3700" t="s">
        <v>2320</v>
      </c>
    </row>
    <row r="3701" spans="2:2" x14ac:dyDescent="0.25">
      <c r="B3701" t="s">
        <v>2298</v>
      </c>
    </row>
    <row r="3702" spans="2:2" x14ac:dyDescent="0.25">
      <c r="B3702" t="s">
        <v>2322</v>
      </c>
    </row>
    <row r="3703" spans="2:2" x14ac:dyDescent="0.25">
      <c r="B3703" t="s">
        <v>2299</v>
      </c>
    </row>
    <row r="3704" spans="2:2" x14ac:dyDescent="0.25">
      <c r="B3704" t="s">
        <v>2291</v>
      </c>
    </row>
    <row r="3705" spans="2:2" x14ac:dyDescent="0.25">
      <c r="B3705" t="s">
        <v>2282</v>
      </c>
    </row>
    <row r="3706" spans="2:2" x14ac:dyDescent="0.25">
      <c r="B3706" t="s">
        <v>2304</v>
      </c>
    </row>
    <row r="3707" spans="2:2" x14ac:dyDescent="0.25">
      <c r="B3707" t="s">
        <v>2335</v>
      </c>
    </row>
    <row r="3708" spans="2:2" x14ac:dyDescent="0.25">
      <c r="B3708" t="s">
        <v>2293</v>
      </c>
    </row>
    <row r="3709" spans="2:2" x14ac:dyDescent="0.25">
      <c r="B3709" t="s">
        <v>2286</v>
      </c>
    </row>
    <row r="3710" spans="2:2" x14ac:dyDescent="0.25">
      <c r="B3710" t="s">
        <v>2297</v>
      </c>
    </row>
    <row r="3711" spans="2:2" x14ac:dyDescent="0.25">
      <c r="B3711" t="s">
        <v>2298</v>
      </c>
    </row>
    <row r="3712" spans="2:2" x14ac:dyDescent="0.25">
      <c r="B3712" t="s">
        <v>2311</v>
      </c>
    </row>
    <row r="3713" spans="2:2" x14ac:dyDescent="0.25">
      <c r="B3713" t="s">
        <v>2299</v>
      </c>
    </row>
    <row r="3714" spans="2:2" x14ac:dyDescent="0.25">
      <c r="B3714" t="s">
        <v>2291</v>
      </c>
    </row>
    <row r="3715" spans="2:2" x14ac:dyDescent="0.25">
      <c r="B3715" t="s">
        <v>2282</v>
      </c>
    </row>
    <row r="3716" spans="2:2" x14ac:dyDescent="0.25">
      <c r="B3716" t="s">
        <v>2283</v>
      </c>
    </row>
    <row r="3717" spans="2:2" x14ac:dyDescent="0.25">
      <c r="B3717" t="s">
        <v>2342</v>
      </c>
    </row>
    <row r="3718" spans="2:2" x14ac:dyDescent="0.25">
      <c r="B3718" t="s">
        <v>2293</v>
      </c>
    </row>
    <row r="3719" spans="2:2" x14ac:dyDescent="0.25">
      <c r="B3719" t="s">
        <v>2286</v>
      </c>
    </row>
    <row r="3720" spans="2:2" x14ac:dyDescent="0.25">
      <c r="B3720" t="s">
        <v>2323</v>
      </c>
    </row>
    <row r="3721" spans="2:2" x14ac:dyDescent="0.25">
      <c r="B3721" t="s">
        <v>2298</v>
      </c>
    </row>
    <row r="3722" spans="2:2" x14ac:dyDescent="0.25">
      <c r="B3722" t="s">
        <v>2289</v>
      </c>
    </row>
    <row r="3723" spans="2:2" x14ac:dyDescent="0.25">
      <c r="B3723" t="s">
        <v>2299</v>
      </c>
    </row>
    <row r="3724" spans="2:2" x14ac:dyDescent="0.25">
      <c r="B3724" t="s">
        <v>2291</v>
      </c>
    </row>
    <row r="3725" spans="2:2" x14ac:dyDescent="0.25">
      <c r="B3725" t="s">
        <v>2282</v>
      </c>
    </row>
    <row r="3726" spans="2:2" x14ac:dyDescent="0.25">
      <c r="B3726" t="s">
        <v>2304</v>
      </c>
    </row>
    <row r="3727" spans="2:2" x14ac:dyDescent="0.25">
      <c r="B3727" t="s">
        <v>2333</v>
      </c>
    </row>
    <row r="3728" spans="2:2" x14ac:dyDescent="0.25">
      <c r="B3728" t="s">
        <v>2293</v>
      </c>
    </row>
    <row r="3729" spans="2:2" x14ac:dyDescent="0.25">
      <c r="B3729" t="s">
        <v>2286</v>
      </c>
    </row>
    <row r="3730" spans="2:2" x14ac:dyDescent="0.25">
      <c r="B3730" t="s">
        <v>2323</v>
      </c>
    </row>
    <row r="3731" spans="2:2" x14ac:dyDescent="0.25">
      <c r="B3731" t="s">
        <v>2288</v>
      </c>
    </row>
    <row r="3732" spans="2:2" x14ac:dyDescent="0.25">
      <c r="B3732" t="s">
        <v>2289</v>
      </c>
    </row>
    <row r="3733" spans="2:2" x14ac:dyDescent="0.25">
      <c r="B3733" t="s">
        <v>2290</v>
      </c>
    </row>
    <row r="3734" spans="2:2" x14ac:dyDescent="0.25">
      <c r="B3734" t="s">
        <v>2291</v>
      </c>
    </row>
    <row r="3735" spans="2:2" x14ac:dyDescent="0.25">
      <c r="B3735" t="s">
        <v>2282</v>
      </c>
    </row>
    <row r="3736" spans="2:2" x14ac:dyDescent="0.25">
      <c r="B3736" t="s">
        <v>2283</v>
      </c>
    </row>
    <row r="3737" spans="2:2" x14ac:dyDescent="0.25">
      <c r="B3737" t="s">
        <v>2333</v>
      </c>
    </row>
    <row r="3738" spans="2:2" x14ac:dyDescent="0.25">
      <c r="B3738" t="s">
        <v>2293</v>
      </c>
    </row>
    <row r="3739" spans="2:2" x14ac:dyDescent="0.25">
      <c r="B3739" t="s">
        <v>2286</v>
      </c>
    </row>
    <row r="3740" spans="2:2" x14ac:dyDescent="0.25">
      <c r="B3740" t="s">
        <v>2341</v>
      </c>
    </row>
    <row r="3741" spans="2:2" x14ac:dyDescent="0.25">
      <c r="B3741" t="s">
        <v>2288</v>
      </c>
    </row>
    <row r="3742" spans="2:2" x14ac:dyDescent="0.25">
      <c r="B3742" t="s">
        <v>2289</v>
      </c>
    </row>
    <row r="3743" spans="2:2" x14ac:dyDescent="0.25">
      <c r="B3743" t="s">
        <v>2290</v>
      </c>
    </row>
    <row r="3744" spans="2:2" x14ac:dyDescent="0.25">
      <c r="B3744" t="s">
        <v>2291</v>
      </c>
    </row>
    <row r="3745" spans="2:2" x14ac:dyDescent="0.25">
      <c r="B3745" t="s">
        <v>2282</v>
      </c>
    </row>
    <row r="3746" spans="2:2" x14ac:dyDescent="0.25">
      <c r="B3746" t="s">
        <v>2304</v>
      </c>
    </row>
    <row r="3747" spans="2:2" x14ac:dyDescent="0.25">
      <c r="B3747" t="s">
        <v>2343</v>
      </c>
    </row>
    <row r="3748" spans="2:2" x14ac:dyDescent="0.25">
      <c r="B3748" t="s">
        <v>2293</v>
      </c>
    </row>
    <row r="3749" spans="2:2" x14ac:dyDescent="0.25">
      <c r="B3749" t="s">
        <v>2286</v>
      </c>
    </row>
    <row r="3750" spans="2:2" x14ac:dyDescent="0.25">
      <c r="B3750" t="s">
        <v>2339</v>
      </c>
    </row>
    <row r="3751" spans="2:2" x14ac:dyDescent="0.25">
      <c r="B3751" t="s">
        <v>2288</v>
      </c>
    </row>
    <row r="3752" spans="2:2" x14ac:dyDescent="0.25">
      <c r="B3752" t="s">
        <v>2289</v>
      </c>
    </row>
    <row r="3753" spans="2:2" x14ac:dyDescent="0.25">
      <c r="B3753" t="s">
        <v>2290</v>
      </c>
    </row>
    <row r="3754" spans="2:2" x14ac:dyDescent="0.25">
      <c r="B3754" t="s">
        <v>2291</v>
      </c>
    </row>
    <row r="3755" spans="2:2" x14ac:dyDescent="0.25">
      <c r="B3755" t="s">
        <v>2282</v>
      </c>
    </row>
    <row r="3756" spans="2:2" x14ac:dyDescent="0.25">
      <c r="B3756" t="s">
        <v>2300</v>
      </c>
    </row>
    <row r="3757" spans="2:2" x14ac:dyDescent="0.25">
      <c r="B3757" t="s">
        <v>2301</v>
      </c>
    </row>
    <row r="3758" spans="2:2" x14ac:dyDescent="0.25">
      <c r="B3758" t="s">
        <v>2293</v>
      </c>
    </row>
    <row r="3759" spans="2:2" x14ac:dyDescent="0.25">
      <c r="B3759" t="s">
        <v>2286</v>
      </c>
    </row>
    <row r="3760" spans="2:2" x14ac:dyDescent="0.25">
      <c r="B3760" t="s">
        <v>2302</v>
      </c>
    </row>
    <row r="3761" spans="2:2" x14ac:dyDescent="0.25">
      <c r="B3761" t="s">
        <v>2288</v>
      </c>
    </row>
    <row r="3762" spans="2:2" x14ac:dyDescent="0.25">
      <c r="B3762" t="s">
        <v>2289</v>
      </c>
    </row>
    <row r="3763" spans="2:2" x14ac:dyDescent="0.25">
      <c r="B3763" t="s">
        <v>2290</v>
      </c>
    </row>
    <row r="3764" spans="2:2" x14ac:dyDescent="0.25">
      <c r="B3764" t="s">
        <v>2291</v>
      </c>
    </row>
    <row r="3765" spans="2:2" x14ac:dyDescent="0.25">
      <c r="B3765" t="s">
        <v>2282</v>
      </c>
    </row>
    <row r="3766" spans="2:2" x14ac:dyDescent="0.25">
      <c r="B3766" t="s">
        <v>2304</v>
      </c>
    </row>
    <row r="3767" spans="2:2" x14ac:dyDescent="0.25">
      <c r="B3767" t="s">
        <v>2284</v>
      </c>
    </row>
    <row r="3768" spans="2:2" x14ac:dyDescent="0.25">
      <c r="B3768" t="s">
        <v>2337</v>
      </c>
    </row>
    <row r="3769" spans="2:2" x14ac:dyDescent="0.25">
      <c r="B3769" t="s">
        <v>2309</v>
      </c>
    </row>
    <row r="3770" spans="2:2" x14ac:dyDescent="0.25">
      <c r="B3770" t="s">
        <v>2297</v>
      </c>
    </row>
    <row r="3771" spans="2:2" x14ac:dyDescent="0.25">
      <c r="B3771" t="s">
        <v>2288</v>
      </c>
    </row>
    <row r="3772" spans="2:2" x14ac:dyDescent="0.25">
      <c r="B3772" t="s">
        <v>2289</v>
      </c>
    </row>
    <row r="3773" spans="2:2" x14ac:dyDescent="0.25">
      <c r="B3773" t="s">
        <v>2290</v>
      </c>
    </row>
    <row r="3774" spans="2:2" x14ac:dyDescent="0.25">
      <c r="B3774" t="s">
        <v>2291</v>
      </c>
    </row>
    <row r="3775" spans="2:2" x14ac:dyDescent="0.25">
      <c r="B3775" t="s">
        <v>2282</v>
      </c>
    </row>
    <row r="3776" spans="2:2" x14ac:dyDescent="0.25">
      <c r="B3776" t="s">
        <v>2304</v>
      </c>
    </row>
    <row r="3777" spans="2:2" x14ac:dyDescent="0.25">
      <c r="B3777" t="s">
        <v>2336</v>
      </c>
    </row>
    <row r="3778" spans="2:2" x14ac:dyDescent="0.25">
      <c r="B3778" t="s">
        <v>2293</v>
      </c>
    </row>
    <row r="3779" spans="2:2" x14ac:dyDescent="0.25">
      <c r="B3779" t="s">
        <v>2309</v>
      </c>
    </row>
    <row r="3780" spans="2:2" x14ac:dyDescent="0.25">
      <c r="B3780" t="s">
        <v>2317</v>
      </c>
    </row>
    <row r="3781" spans="2:2" x14ac:dyDescent="0.25">
      <c r="B3781" t="s">
        <v>2298</v>
      </c>
    </row>
    <row r="3782" spans="2:2" x14ac:dyDescent="0.25">
      <c r="B3782" t="s">
        <v>2289</v>
      </c>
    </row>
    <row r="3783" spans="2:2" x14ac:dyDescent="0.25">
      <c r="B3783" t="s">
        <v>2299</v>
      </c>
    </row>
    <row r="3784" spans="2:2" x14ac:dyDescent="0.25">
      <c r="B3784" t="s">
        <v>2291</v>
      </c>
    </row>
    <row r="3785" spans="2:2" x14ac:dyDescent="0.25">
      <c r="B3785" t="s">
        <v>2282</v>
      </c>
    </row>
    <row r="3786" spans="2:2" x14ac:dyDescent="0.25">
      <c r="B3786" t="s">
        <v>2283</v>
      </c>
    </row>
    <row r="3787" spans="2:2" x14ac:dyDescent="0.25">
      <c r="B3787" t="s">
        <v>2333</v>
      </c>
    </row>
    <row r="3788" spans="2:2" x14ac:dyDescent="0.25">
      <c r="B3788" t="s">
        <v>2337</v>
      </c>
    </row>
    <row r="3789" spans="2:2" x14ac:dyDescent="0.25">
      <c r="B3789" t="s">
        <v>2286</v>
      </c>
    </row>
    <row r="3790" spans="2:2" x14ac:dyDescent="0.25">
      <c r="B3790" t="s">
        <v>2326</v>
      </c>
    </row>
    <row r="3791" spans="2:2" x14ac:dyDescent="0.25">
      <c r="B3791" t="s">
        <v>2288</v>
      </c>
    </row>
    <row r="3792" spans="2:2" x14ac:dyDescent="0.25">
      <c r="B3792" t="s">
        <v>2289</v>
      </c>
    </row>
    <row r="3793" spans="2:2" x14ac:dyDescent="0.25">
      <c r="B3793" t="s">
        <v>2290</v>
      </c>
    </row>
    <row r="3794" spans="2:2" x14ac:dyDescent="0.25">
      <c r="B3794" t="s">
        <v>2291</v>
      </c>
    </row>
    <row r="3795" spans="2:2" x14ac:dyDescent="0.25">
      <c r="B3795" t="s">
        <v>2282</v>
      </c>
    </row>
    <row r="3796" spans="2:2" x14ac:dyDescent="0.25">
      <c r="B3796" t="s">
        <v>2283</v>
      </c>
    </row>
    <row r="3797" spans="2:2" x14ac:dyDescent="0.25">
      <c r="B3797" t="s">
        <v>2321</v>
      </c>
    </row>
    <row r="3798" spans="2:2" x14ac:dyDescent="0.25">
      <c r="B3798" t="s">
        <v>2293</v>
      </c>
    </row>
    <row r="3799" spans="2:2" x14ac:dyDescent="0.25">
      <c r="B3799" t="s">
        <v>2296</v>
      </c>
    </row>
    <row r="3800" spans="2:2" x14ac:dyDescent="0.25">
      <c r="B3800" t="s">
        <v>2334</v>
      </c>
    </row>
    <row r="3801" spans="2:2" x14ac:dyDescent="0.25">
      <c r="B3801" t="s">
        <v>2288</v>
      </c>
    </row>
    <row r="3802" spans="2:2" x14ac:dyDescent="0.25">
      <c r="B3802" t="s">
        <v>2289</v>
      </c>
    </row>
    <row r="3803" spans="2:2" x14ac:dyDescent="0.25">
      <c r="B3803" t="s">
        <v>2290</v>
      </c>
    </row>
    <row r="3804" spans="2:2" x14ac:dyDescent="0.25">
      <c r="B3804" t="s">
        <v>2291</v>
      </c>
    </row>
    <row r="3805" spans="2:2" x14ac:dyDescent="0.25">
      <c r="B3805" t="s">
        <v>2282</v>
      </c>
    </row>
    <row r="3806" spans="2:2" x14ac:dyDescent="0.25">
      <c r="B3806" t="s">
        <v>2283</v>
      </c>
    </row>
    <row r="3807" spans="2:2" x14ac:dyDescent="0.25">
      <c r="B3807" t="s">
        <v>2343</v>
      </c>
    </row>
    <row r="3808" spans="2:2" x14ac:dyDescent="0.25">
      <c r="B3808" t="s">
        <v>2285</v>
      </c>
    </row>
    <row r="3809" spans="2:2" x14ac:dyDescent="0.25">
      <c r="B3809" t="s">
        <v>2345</v>
      </c>
    </row>
    <row r="3810" spans="2:2" x14ac:dyDescent="0.25">
      <c r="B3810" t="s">
        <v>2314</v>
      </c>
    </row>
    <row r="3811" spans="2:2" x14ac:dyDescent="0.25">
      <c r="B3811" t="s">
        <v>2298</v>
      </c>
    </row>
    <row r="3812" spans="2:2" x14ac:dyDescent="0.25">
      <c r="B3812" t="s">
        <v>2289</v>
      </c>
    </row>
    <row r="3813" spans="2:2" x14ac:dyDescent="0.25">
      <c r="B3813" t="s">
        <v>2290</v>
      </c>
    </row>
    <row r="3814" spans="2:2" x14ac:dyDescent="0.25">
      <c r="B3814" t="s">
        <v>2291</v>
      </c>
    </row>
    <row r="3815" spans="2:2" x14ac:dyDescent="0.25">
      <c r="B3815" t="s">
        <v>2282</v>
      </c>
    </row>
    <row r="3816" spans="2:2" x14ac:dyDescent="0.25">
      <c r="B3816" t="s">
        <v>2283</v>
      </c>
    </row>
    <row r="3817" spans="2:2" x14ac:dyDescent="0.25">
      <c r="B3817" t="s">
        <v>2331</v>
      </c>
    </row>
    <row r="3818" spans="2:2" x14ac:dyDescent="0.25">
      <c r="B3818" t="s">
        <v>2293</v>
      </c>
    </row>
    <row r="3819" spans="2:2" x14ac:dyDescent="0.25">
      <c r="B3819" t="s">
        <v>2286</v>
      </c>
    </row>
    <row r="3820" spans="2:2" x14ac:dyDescent="0.25">
      <c r="B3820" t="s">
        <v>2294</v>
      </c>
    </row>
    <row r="3821" spans="2:2" x14ac:dyDescent="0.25">
      <c r="B3821" t="s">
        <v>2288</v>
      </c>
    </row>
    <row r="3822" spans="2:2" x14ac:dyDescent="0.25">
      <c r="B3822" t="s">
        <v>2289</v>
      </c>
    </row>
    <row r="3823" spans="2:2" x14ac:dyDescent="0.25">
      <c r="B3823" t="s">
        <v>2290</v>
      </c>
    </row>
    <row r="3824" spans="2:2" x14ac:dyDescent="0.25">
      <c r="B3824" t="s">
        <v>2291</v>
      </c>
    </row>
    <row r="3825" spans="2:2" x14ac:dyDescent="0.25">
      <c r="B3825" t="s">
        <v>2282</v>
      </c>
    </row>
    <row r="3826" spans="2:2" x14ac:dyDescent="0.25">
      <c r="B3826" t="s">
        <v>2300</v>
      </c>
    </row>
    <row r="3827" spans="2:2" x14ac:dyDescent="0.25">
      <c r="B3827" t="s">
        <v>2335</v>
      </c>
    </row>
    <row r="3828" spans="2:2" x14ac:dyDescent="0.25">
      <c r="B3828" t="s">
        <v>2293</v>
      </c>
    </row>
    <row r="3829" spans="2:2" x14ac:dyDescent="0.25">
      <c r="B3829" t="s">
        <v>2286</v>
      </c>
    </row>
    <row r="3830" spans="2:2" x14ac:dyDescent="0.25">
      <c r="B3830" t="s">
        <v>2330</v>
      </c>
    </row>
    <row r="3831" spans="2:2" x14ac:dyDescent="0.25">
      <c r="B3831" t="s">
        <v>2298</v>
      </c>
    </row>
    <row r="3832" spans="2:2" x14ac:dyDescent="0.25">
      <c r="B3832" t="s">
        <v>2289</v>
      </c>
    </row>
    <row r="3833" spans="2:2" x14ac:dyDescent="0.25">
      <c r="B3833" t="s">
        <v>2299</v>
      </c>
    </row>
    <row r="3834" spans="2:2" x14ac:dyDescent="0.25">
      <c r="B3834" t="s">
        <v>2291</v>
      </c>
    </row>
    <row r="3835" spans="2:2" x14ac:dyDescent="0.25">
      <c r="B3835" t="s">
        <v>2282</v>
      </c>
    </row>
    <row r="3836" spans="2:2" x14ac:dyDescent="0.25">
      <c r="B3836" t="s">
        <v>2304</v>
      </c>
    </row>
    <row r="3837" spans="2:2" x14ac:dyDescent="0.25">
      <c r="B3837" t="s">
        <v>2301</v>
      </c>
    </row>
    <row r="3838" spans="2:2" x14ac:dyDescent="0.25">
      <c r="B3838" t="s">
        <v>2285</v>
      </c>
    </row>
    <row r="3839" spans="2:2" x14ac:dyDescent="0.25">
      <c r="B3839" t="s">
        <v>2309</v>
      </c>
    </row>
    <row r="3840" spans="2:2" x14ac:dyDescent="0.25">
      <c r="B3840" t="s">
        <v>2314</v>
      </c>
    </row>
    <row r="3841" spans="2:2" x14ac:dyDescent="0.25">
      <c r="B3841" t="s">
        <v>2288</v>
      </c>
    </row>
    <row r="3842" spans="2:2" x14ac:dyDescent="0.25">
      <c r="B3842" t="s">
        <v>2289</v>
      </c>
    </row>
    <row r="3843" spans="2:2" x14ac:dyDescent="0.25">
      <c r="B3843" t="s">
        <v>2290</v>
      </c>
    </row>
    <row r="3844" spans="2:2" x14ac:dyDescent="0.25">
      <c r="B3844" t="s">
        <v>2291</v>
      </c>
    </row>
    <row r="3845" spans="2:2" x14ac:dyDescent="0.25">
      <c r="B3845" t="s">
        <v>2282</v>
      </c>
    </row>
    <row r="3846" spans="2:2" x14ac:dyDescent="0.25">
      <c r="B3846" t="s">
        <v>2283</v>
      </c>
    </row>
    <row r="3847" spans="2:2" x14ac:dyDescent="0.25">
      <c r="B3847" t="s">
        <v>2303</v>
      </c>
    </row>
    <row r="3848" spans="2:2" x14ac:dyDescent="0.25">
      <c r="B3848" t="s">
        <v>2285</v>
      </c>
    </row>
    <row r="3849" spans="2:2" x14ac:dyDescent="0.25">
      <c r="B3849" t="s">
        <v>2286</v>
      </c>
    </row>
    <row r="3850" spans="2:2" x14ac:dyDescent="0.25">
      <c r="B3850" t="s">
        <v>2327</v>
      </c>
    </row>
    <row r="3851" spans="2:2" x14ac:dyDescent="0.25">
      <c r="B3851" t="s">
        <v>2298</v>
      </c>
    </row>
    <row r="3852" spans="2:2" x14ac:dyDescent="0.25">
      <c r="B3852" t="s">
        <v>2289</v>
      </c>
    </row>
    <row r="3853" spans="2:2" x14ac:dyDescent="0.25">
      <c r="B3853" t="s">
        <v>2299</v>
      </c>
    </row>
    <row r="3854" spans="2:2" x14ac:dyDescent="0.25">
      <c r="B3854" t="s">
        <v>2291</v>
      </c>
    </row>
    <row r="3855" spans="2:2" x14ac:dyDescent="0.25">
      <c r="B3855" t="s">
        <v>2282</v>
      </c>
    </row>
    <row r="3856" spans="2:2" x14ac:dyDescent="0.25">
      <c r="B3856" t="s">
        <v>2300</v>
      </c>
    </row>
    <row r="3857" spans="2:2" x14ac:dyDescent="0.25">
      <c r="B3857" t="s">
        <v>2301</v>
      </c>
    </row>
    <row r="3858" spans="2:2" x14ac:dyDescent="0.25">
      <c r="B3858" t="s">
        <v>2285</v>
      </c>
    </row>
    <row r="3859" spans="2:2" x14ac:dyDescent="0.25">
      <c r="B3859" t="s">
        <v>2286</v>
      </c>
    </row>
    <row r="3860" spans="2:2" x14ac:dyDescent="0.25">
      <c r="B3860" t="s">
        <v>2328</v>
      </c>
    </row>
    <row r="3861" spans="2:2" x14ac:dyDescent="0.25">
      <c r="B3861" t="s">
        <v>2298</v>
      </c>
    </row>
    <row r="3862" spans="2:2" x14ac:dyDescent="0.25">
      <c r="B3862" t="s">
        <v>2289</v>
      </c>
    </row>
    <row r="3863" spans="2:2" x14ac:dyDescent="0.25">
      <c r="B3863" t="s">
        <v>2299</v>
      </c>
    </row>
    <row r="3864" spans="2:2" x14ac:dyDescent="0.25">
      <c r="B3864" t="s">
        <v>2291</v>
      </c>
    </row>
    <row r="3865" spans="2:2" x14ac:dyDescent="0.25">
      <c r="B3865" t="s">
        <v>2282</v>
      </c>
    </row>
    <row r="3866" spans="2:2" x14ac:dyDescent="0.25">
      <c r="B3866" t="s">
        <v>2283</v>
      </c>
    </row>
    <row r="3867" spans="2:2" x14ac:dyDescent="0.25">
      <c r="B3867" t="s">
        <v>2342</v>
      </c>
    </row>
    <row r="3868" spans="2:2" x14ac:dyDescent="0.25">
      <c r="B3868" t="s">
        <v>2293</v>
      </c>
    </row>
    <row r="3869" spans="2:2" x14ac:dyDescent="0.25">
      <c r="B3869" t="s">
        <v>2286</v>
      </c>
    </row>
    <row r="3870" spans="2:2" x14ac:dyDescent="0.25">
      <c r="B3870" t="s">
        <v>2341</v>
      </c>
    </row>
    <row r="3871" spans="2:2" x14ac:dyDescent="0.25">
      <c r="B3871" t="s">
        <v>2298</v>
      </c>
    </row>
    <row r="3872" spans="2:2" x14ac:dyDescent="0.25">
      <c r="B3872" t="s">
        <v>2311</v>
      </c>
    </row>
    <row r="3873" spans="2:2" x14ac:dyDescent="0.25">
      <c r="B3873" t="s">
        <v>2290</v>
      </c>
    </row>
    <row r="3874" spans="2:2" x14ac:dyDescent="0.25">
      <c r="B3874" t="s">
        <v>2291</v>
      </c>
    </row>
    <row r="3875" spans="2:2" x14ac:dyDescent="0.25">
      <c r="B3875" t="s">
        <v>2282</v>
      </c>
    </row>
    <row r="3876" spans="2:2" x14ac:dyDescent="0.25">
      <c r="B3876" t="s">
        <v>2300</v>
      </c>
    </row>
    <row r="3877" spans="2:2" x14ac:dyDescent="0.25">
      <c r="B3877" t="s">
        <v>2331</v>
      </c>
    </row>
    <row r="3878" spans="2:2" x14ac:dyDescent="0.25">
      <c r="B3878" t="s">
        <v>2293</v>
      </c>
    </row>
    <row r="3879" spans="2:2" x14ac:dyDescent="0.25">
      <c r="B3879" t="s">
        <v>2286</v>
      </c>
    </row>
    <row r="3880" spans="2:2" x14ac:dyDescent="0.25">
      <c r="B3880" t="s">
        <v>2302</v>
      </c>
    </row>
    <row r="3881" spans="2:2" x14ac:dyDescent="0.25">
      <c r="B3881" t="s">
        <v>2288</v>
      </c>
    </row>
    <row r="3882" spans="2:2" x14ac:dyDescent="0.25">
      <c r="B3882" t="s">
        <v>2289</v>
      </c>
    </row>
    <row r="3883" spans="2:2" x14ac:dyDescent="0.25">
      <c r="B3883" t="s">
        <v>2290</v>
      </c>
    </row>
    <row r="3884" spans="2:2" x14ac:dyDescent="0.25">
      <c r="B3884" t="s">
        <v>2291</v>
      </c>
    </row>
    <row r="3885" spans="2:2" x14ac:dyDescent="0.25">
      <c r="B3885" t="s">
        <v>2282</v>
      </c>
    </row>
    <row r="3886" spans="2:2" x14ac:dyDescent="0.25">
      <c r="B3886" t="s">
        <v>2283</v>
      </c>
    </row>
    <row r="3887" spans="2:2" x14ac:dyDescent="0.25">
      <c r="B3887" t="s">
        <v>2292</v>
      </c>
    </row>
    <row r="3888" spans="2:2" x14ac:dyDescent="0.25">
      <c r="B3888" t="s">
        <v>2285</v>
      </c>
    </row>
    <row r="3889" spans="2:2" x14ac:dyDescent="0.25">
      <c r="B3889" t="s">
        <v>2309</v>
      </c>
    </row>
    <row r="3890" spans="2:2" x14ac:dyDescent="0.25">
      <c r="B3890" t="s">
        <v>2317</v>
      </c>
    </row>
    <row r="3891" spans="2:2" x14ac:dyDescent="0.25">
      <c r="B3891" t="s">
        <v>2288</v>
      </c>
    </row>
    <row r="3892" spans="2:2" x14ac:dyDescent="0.25">
      <c r="B3892" t="s">
        <v>2289</v>
      </c>
    </row>
    <row r="3893" spans="2:2" x14ac:dyDescent="0.25">
      <c r="B3893" t="s">
        <v>2290</v>
      </c>
    </row>
    <row r="3894" spans="2:2" x14ac:dyDescent="0.25">
      <c r="B3894" t="s">
        <v>2291</v>
      </c>
    </row>
    <row r="3895" spans="2:2" x14ac:dyDescent="0.25">
      <c r="B3895" t="s">
        <v>2282</v>
      </c>
    </row>
    <row r="3896" spans="2:2" x14ac:dyDescent="0.25">
      <c r="B3896" t="s">
        <v>2300</v>
      </c>
    </row>
    <row r="3897" spans="2:2" x14ac:dyDescent="0.25">
      <c r="B3897" t="s">
        <v>2318</v>
      </c>
    </row>
    <row r="3898" spans="2:2" x14ac:dyDescent="0.25">
      <c r="B3898" t="s">
        <v>2285</v>
      </c>
    </row>
    <row r="3899" spans="2:2" x14ac:dyDescent="0.25">
      <c r="B3899" t="s">
        <v>2286</v>
      </c>
    </row>
    <row r="3900" spans="2:2" x14ac:dyDescent="0.25">
      <c r="B3900" t="s">
        <v>2328</v>
      </c>
    </row>
    <row r="3901" spans="2:2" x14ac:dyDescent="0.25">
      <c r="B3901" t="s">
        <v>2298</v>
      </c>
    </row>
    <row r="3902" spans="2:2" x14ac:dyDescent="0.25">
      <c r="B3902" t="s">
        <v>2322</v>
      </c>
    </row>
    <row r="3903" spans="2:2" x14ac:dyDescent="0.25">
      <c r="B3903" t="s">
        <v>2299</v>
      </c>
    </row>
    <row r="3904" spans="2:2" x14ac:dyDescent="0.25">
      <c r="B3904" t="s">
        <v>2291</v>
      </c>
    </row>
    <row r="3905" spans="2:2" x14ac:dyDescent="0.25">
      <c r="B3905" t="s">
        <v>2282</v>
      </c>
    </row>
    <row r="3906" spans="2:2" x14ac:dyDescent="0.25">
      <c r="B3906" t="s">
        <v>2300</v>
      </c>
    </row>
    <row r="3907" spans="2:2" x14ac:dyDescent="0.25">
      <c r="B3907" t="s">
        <v>2332</v>
      </c>
    </row>
    <row r="3908" spans="2:2" x14ac:dyDescent="0.25">
      <c r="B3908" t="s">
        <v>2285</v>
      </c>
    </row>
    <row r="3909" spans="2:2" x14ac:dyDescent="0.25">
      <c r="B3909" t="s">
        <v>2286</v>
      </c>
    </row>
    <row r="3910" spans="2:2" x14ac:dyDescent="0.25">
      <c r="B3910" t="s">
        <v>2324</v>
      </c>
    </row>
    <row r="3911" spans="2:2" x14ac:dyDescent="0.25">
      <c r="B3911" t="s">
        <v>2288</v>
      </c>
    </row>
    <row r="3912" spans="2:2" x14ac:dyDescent="0.25">
      <c r="B3912" t="s">
        <v>2289</v>
      </c>
    </row>
    <row r="3913" spans="2:2" x14ac:dyDescent="0.25">
      <c r="B3913" t="s">
        <v>2299</v>
      </c>
    </row>
    <row r="3914" spans="2:2" x14ac:dyDescent="0.25">
      <c r="B3914" t="s">
        <v>2291</v>
      </c>
    </row>
    <row r="3915" spans="2:2" x14ac:dyDescent="0.25">
      <c r="B3915" t="s">
        <v>2282</v>
      </c>
    </row>
    <row r="3916" spans="2:2" x14ac:dyDescent="0.25">
      <c r="B3916" t="s">
        <v>2283</v>
      </c>
    </row>
    <row r="3917" spans="2:2" x14ac:dyDescent="0.25">
      <c r="B3917" t="s">
        <v>2325</v>
      </c>
    </row>
    <row r="3918" spans="2:2" x14ac:dyDescent="0.25">
      <c r="B3918" t="s">
        <v>2293</v>
      </c>
    </row>
    <row r="3919" spans="2:2" x14ac:dyDescent="0.25">
      <c r="B3919" t="s">
        <v>2286</v>
      </c>
    </row>
    <row r="3920" spans="2:2" x14ac:dyDescent="0.25">
      <c r="B3920" t="s">
        <v>2287</v>
      </c>
    </row>
    <row r="3921" spans="2:2" x14ac:dyDescent="0.25">
      <c r="B3921" t="s">
        <v>2288</v>
      </c>
    </row>
    <row r="3922" spans="2:2" x14ac:dyDescent="0.25">
      <c r="B3922" t="s">
        <v>2289</v>
      </c>
    </row>
    <row r="3923" spans="2:2" x14ac:dyDescent="0.25">
      <c r="B3923" t="s">
        <v>2290</v>
      </c>
    </row>
    <row r="3924" spans="2:2" x14ac:dyDescent="0.25">
      <c r="B3924" t="s">
        <v>2291</v>
      </c>
    </row>
    <row r="3925" spans="2:2" x14ac:dyDescent="0.25">
      <c r="B3925" t="s">
        <v>2282</v>
      </c>
    </row>
    <row r="3926" spans="2:2" x14ac:dyDescent="0.25">
      <c r="B3926" t="s">
        <v>2300</v>
      </c>
    </row>
    <row r="3927" spans="2:2" x14ac:dyDescent="0.25">
      <c r="B3927" t="s">
        <v>2303</v>
      </c>
    </row>
    <row r="3928" spans="2:2" x14ac:dyDescent="0.25">
      <c r="B3928" t="s">
        <v>2285</v>
      </c>
    </row>
    <row r="3929" spans="2:2" x14ac:dyDescent="0.25">
      <c r="B3929" t="s">
        <v>2286</v>
      </c>
    </row>
    <row r="3930" spans="2:2" x14ac:dyDescent="0.25">
      <c r="B3930" t="s">
        <v>2330</v>
      </c>
    </row>
    <row r="3931" spans="2:2" x14ac:dyDescent="0.25">
      <c r="B3931" t="s">
        <v>2298</v>
      </c>
    </row>
    <row r="3932" spans="2:2" x14ac:dyDescent="0.25">
      <c r="B3932" t="s">
        <v>2322</v>
      </c>
    </row>
    <row r="3933" spans="2:2" x14ac:dyDescent="0.25">
      <c r="B3933" t="s">
        <v>2299</v>
      </c>
    </row>
    <row r="3934" spans="2:2" x14ac:dyDescent="0.25">
      <c r="B3934" t="s">
        <v>2291</v>
      </c>
    </row>
    <row r="3935" spans="2:2" x14ac:dyDescent="0.25">
      <c r="B3935" t="s">
        <v>2282</v>
      </c>
    </row>
    <row r="3936" spans="2:2" x14ac:dyDescent="0.25">
      <c r="B3936" t="s">
        <v>2283</v>
      </c>
    </row>
    <row r="3937" spans="2:2" x14ac:dyDescent="0.25">
      <c r="B3937" t="s">
        <v>2333</v>
      </c>
    </row>
    <row r="3938" spans="2:2" x14ac:dyDescent="0.25">
      <c r="B3938" t="s">
        <v>2293</v>
      </c>
    </row>
    <row r="3939" spans="2:2" x14ac:dyDescent="0.25">
      <c r="B3939" t="s">
        <v>2286</v>
      </c>
    </row>
    <row r="3940" spans="2:2" x14ac:dyDescent="0.25">
      <c r="B3940" t="s">
        <v>2327</v>
      </c>
    </row>
    <row r="3941" spans="2:2" x14ac:dyDescent="0.25">
      <c r="B3941" t="s">
        <v>2288</v>
      </c>
    </row>
    <row r="3942" spans="2:2" x14ac:dyDescent="0.25">
      <c r="B3942" t="s">
        <v>2289</v>
      </c>
    </row>
    <row r="3943" spans="2:2" x14ac:dyDescent="0.25">
      <c r="B3943" t="s">
        <v>2290</v>
      </c>
    </row>
    <row r="3944" spans="2:2" x14ac:dyDescent="0.25">
      <c r="B3944" t="s">
        <v>2291</v>
      </c>
    </row>
    <row r="3945" spans="2:2" x14ac:dyDescent="0.25">
      <c r="B3945" t="s">
        <v>2282</v>
      </c>
    </row>
    <row r="3946" spans="2:2" x14ac:dyDescent="0.25">
      <c r="B3946" t="s">
        <v>2304</v>
      </c>
    </row>
    <row r="3947" spans="2:2" x14ac:dyDescent="0.25">
      <c r="B3947" t="s">
        <v>2342</v>
      </c>
    </row>
    <row r="3948" spans="2:2" x14ac:dyDescent="0.25">
      <c r="B3948" t="s">
        <v>2293</v>
      </c>
    </row>
    <row r="3949" spans="2:2" x14ac:dyDescent="0.25">
      <c r="B3949" t="s">
        <v>2309</v>
      </c>
    </row>
    <row r="3950" spans="2:2" x14ac:dyDescent="0.25">
      <c r="B3950" t="s">
        <v>2317</v>
      </c>
    </row>
    <row r="3951" spans="2:2" x14ac:dyDescent="0.25">
      <c r="B3951" t="s">
        <v>2298</v>
      </c>
    </row>
    <row r="3952" spans="2:2" x14ac:dyDescent="0.25">
      <c r="B3952" t="s">
        <v>2289</v>
      </c>
    </row>
    <row r="3953" spans="2:2" x14ac:dyDescent="0.25">
      <c r="B3953" t="s">
        <v>2299</v>
      </c>
    </row>
    <row r="3954" spans="2:2" x14ac:dyDescent="0.25">
      <c r="B3954" t="s">
        <v>2291</v>
      </c>
    </row>
    <row r="3955" spans="2:2" x14ac:dyDescent="0.25">
      <c r="B3955" t="s">
        <v>2282</v>
      </c>
    </row>
    <row r="3956" spans="2:2" x14ac:dyDescent="0.25">
      <c r="B3956" t="s">
        <v>2283</v>
      </c>
    </row>
    <row r="3957" spans="2:2" x14ac:dyDescent="0.25">
      <c r="B3957" t="s">
        <v>2336</v>
      </c>
    </row>
    <row r="3958" spans="2:2" x14ac:dyDescent="0.25">
      <c r="B3958" t="s">
        <v>2285</v>
      </c>
    </row>
    <row r="3959" spans="2:2" x14ac:dyDescent="0.25">
      <c r="B3959" t="s">
        <v>2309</v>
      </c>
    </row>
    <row r="3960" spans="2:2" x14ac:dyDescent="0.25">
      <c r="B3960" t="s">
        <v>2334</v>
      </c>
    </row>
    <row r="3961" spans="2:2" x14ac:dyDescent="0.25">
      <c r="B3961" t="s">
        <v>2288</v>
      </c>
    </row>
    <row r="3962" spans="2:2" x14ac:dyDescent="0.25">
      <c r="B3962" t="s">
        <v>2289</v>
      </c>
    </row>
    <row r="3963" spans="2:2" x14ac:dyDescent="0.25">
      <c r="B3963" t="s">
        <v>2290</v>
      </c>
    </row>
    <row r="3964" spans="2:2" x14ac:dyDescent="0.25">
      <c r="B3964" t="s">
        <v>2291</v>
      </c>
    </row>
    <row r="3965" spans="2:2" x14ac:dyDescent="0.25">
      <c r="B3965" t="s">
        <v>2347</v>
      </c>
    </row>
    <row r="3966" spans="2:2" x14ac:dyDescent="0.25">
      <c r="B3966" t="s">
        <v>2348</v>
      </c>
    </row>
    <row r="3967" spans="2:2" x14ac:dyDescent="0.25">
      <c r="B3967" t="s">
        <v>2349</v>
      </c>
    </row>
    <row r="3968" spans="2:2" x14ac:dyDescent="0.25">
      <c r="B3968" t="s">
        <v>2350</v>
      </c>
    </row>
    <row r="3969" spans="2:2" x14ac:dyDescent="0.25">
      <c r="B3969" t="s">
        <v>2351</v>
      </c>
    </row>
    <row r="3970" spans="2:2" x14ac:dyDescent="0.25">
      <c r="B3970" t="s">
        <v>2352</v>
      </c>
    </row>
    <row r="3971" spans="2:2" x14ac:dyDescent="0.25">
      <c r="B3971" t="s">
        <v>2353</v>
      </c>
    </row>
    <row r="3972" spans="2:2" x14ac:dyDescent="0.25">
      <c r="B3972" t="s">
        <v>2354</v>
      </c>
    </row>
    <row r="3973" spans="2:2" x14ac:dyDescent="0.25">
      <c r="B3973" t="s">
        <v>2355</v>
      </c>
    </row>
    <row r="3974" spans="2:2" x14ac:dyDescent="0.25">
      <c r="B3974" t="s">
        <v>2356</v>
      </c>
    </row>
    <row r="3975" spans="2:2" x14ac:dyDescent="0.25">
      <c r="B3975" t="s">
        <v>2357</v>
      </c>
    </row>
    <row r="3976" spans="2:2" x14ac:dyDescent="0.25">
      <c r="B3976" t="s">
        <v>2358</v>
      </c>
    </row>
    <row r="3977" spans="2:2" x14ac:dyDescent="0.25">
      <c r="B3977" t="s">
        <v>2359</v>
      </c>
    </row>
    <row r="3978" spans="2:2" x14ac:dyDescent="0.25">
      <c r="B3978" t="s">
        <v>2360</v>
      </c>
    </row>
    <row r="3979" spans="2:2" x14ac:dyDescent="0.25">
      <c r="B3979" t="s">
        <v>2361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'!$B$10:$B$10" display="Inputs" xr:uid="{75E70053-031C-4F07-A431-754B8BAA2C1A}"/>
    <hyperlink ref="D4" location="'KNNC_Stored'!$B$10:$B$10" display="PMML Model" xr:uid="{2773D6CE-83F7-4945-83DB-2DC71D79C0E6}"/>
    <hyperlink ref="F4" location="'KNNC_TrainingLiftChart'!$B$10:$B$10" display="Training: Charts" xr:uid="{FC370D26-8E1E-4051-9863-7F0EB7CEDC71}"/>
    <hyperlink ref="H4" location="'KNNC_TrainingScore'!$B$10:$B$10" display="Training: Classification Summary" xr:uid="{2BA02969-3D6F-4CE8-AF2F-6CE306D4B91F}"/>
    <hyperlink ref="J4" location="'KNNC_TrainingScore'!$B$34:$B$34" display="Training: Classification Details" xr:uid="{D6D6E860-9060-47AE-8DBA-2D433ADEF0D8}"/>
    <hyperlink ref="B5" location="'KNNC_ValidationLiftChart'!$B$10:$B$10" display="Validation: Charts" xr:uid="{E432F2C9-283A-472F-A372-48C9D78454C7}"/>
    <hyperlink ref="D5" location="'KNNC_ValidationScore'!$B$10:$B$10" display="Validation: Classification Summary" xr:uid="{6F171530-C3CB-4F8B-A111-3C2694A000AF}"/>
    <hyperlink ref="F5" location="'KNNC_ValidationScore'!$B$34:$B$34" display="Validation: Classification Details" xr:uid="{0DC2C813-193E-42A7-88F5-40C9D4705BAF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CV52"/>
  <sheetViews>
    <sheetView showGridLines="0" topLeftCell="A33" workbookViewId="0">
      <selection activeCell="F44" sqref="F44"/>
    </sheetView>
  </sheetViews>
  <sheetFormatPr defaultRowHeight="15" x14ac:dyDescent="0.25"/>
  <cols>
    <col min="3" max="3" width="21.28515625" customWidth="1"/>
    <col min="4" max="5" width="15" customWidth="1"/>
    <col min="6" max="6" width="24" customWidth="1"/>
    <col min="7" max="8" width="15" customWidth="1"/>
    <col min="12" max="12" width="15.5703125" bestFit="1" customWidth="1"/>
  </cols>
  <sheetData>
    <row r="1" spans="2:100" ht="18.75" x14ac:dyDescent="0.3">
      <c r="B1" s="3" t="s">
        <v>2177</v>
      </c>
      <c r="N1" t="s">
        <v>2202</v>
      </c>
      <c r="CV1" s="10" t="s">
        <v>2191</v>
      </c>
    </row>
    <row r="3" spans="2:100" ht="15.75" x14ac:dyDescent="0.25">
      <c r="B3" s="33" t="s">
        <v>1224</v>
      </c>
      <c r="C3" s="34"/>
      <c r="D3" s="34"/>
      <c r="E3" s="34"/>
      <c r="F3" s="34"/>
      <c r="G3" s="34"/>
      <c r="H3" s="34"/>
      <c r="I3" s="35"/>
      <c r="L3" s="33" t="s">
        <v>1225</v>
      </c>
      <c r="M3" s="34"/>
      <c r="N3" s="34"/>
      <c r="O3" s="35"/>
    </row>
    <row r="4" spans="2:100" x14ac:dyDescent="0.25">
      <c r="B4" s="31" t="s">
        <v>1230</v>
      </c>
      <c r="C4" s="32"/>
      <c r="D4" s="31" t="s">
        <v>2175</v>
      </c>
      <c r="E4" s="32"/>
      <c r="F4" s="31" t="s">
        <v>2176</v>
      </c>
      <c r="G4" s="32"/>
      <c r="H4" s="31" t="s">
        <v>2169</v>
      </c>
      <c r="I4" s="32"/>
      <c r="L4" s="9" t="s">
        <v>1226</v>
      </c>
      <c r="M4" s="9" t="s">
        <v>1227</v>
      </c>
      <c r="N4" s="9" t="s">
        <v>1228</v>
      </c>
      <c r="O4" s="9" t="s">
        <v>1229</v>
      </c>
    </row>
    <row r="5" spans="2:100" x14ac:dyDescent="0.25">
      <c r="L5" s="7">
        <v>17</v>
      </c>
      <c r="M5" s="7">
        <v>92</v>
      </c>
      <c r="N5" s="7">
        <v>97</v>
      </c>
      <c r="O5" s="7">
        <v>206</v>
      </c>
    </row>
    <row r="10" spans="2:100" ht="18.75" x14ac:dyDescent="0.3">
      <c r="B10" s="4" t="s">
        <v>1230</v>
      </c>
    </row>
    <row r="12" spans="2:100" ht="15.75" x14ac:dyDescent="0.25">
      <c r="C12" s="33" t="s">
        <v>1231</v>
      </c>
      <c r="D12" s="34"/>
      <c r="E12" s="34"/>
      <c r="F12" s="34"/>
      <c r="G12" s="34"/>
      <c r="H12" s="34"/>
      <c r="I12" s="35"/>
    </row>
    <row r="13" spans="2:100" x14ac:dyDescent="0.25">
      <c r="C13" s="36" t="s">
        <v>1232</v>
      </c>
      <c r="D13" s="37"/>
      <c r="E13" s="38"/>
      <c r="F13" s="42" t="s">
        <v>1233</v>
      </c>
      <c r="G13" s="43"/>
      <c r="H13" s="43"/>
      <c r="I13" s="32"/>
    </row>
    <row r="14" spans="2:100" x14ac:dyDescent="0.25">
      <c r="C14" s="36" t="s">
        <v>1234</v>
      </c>
      <c r="D14" s="37"/>
      <c r="E14" s="38"/>
      <c r="F14" s="42" t="s">
        <v>2178</v>
      </c>
      <c r="G14" s="43"/>
      <c r="H14" s="43"/>
      <c r="I14" s="32"/>
    </row>
    <row r="15" spans="2:100" x14ac:dyDescent="0.25">
      <c r="C15" s="36" t="s">
        <v>1235</v>
      </c>
      <c r="D15" s="37"/>
      <c r="E15" s="38"/>
      <c r="F15" s="42" t="s">
        <v>2179</v>
      </c>
      <c r="G15" s="43"/>
      <c r="H15" s="43"/>
      <c r="I15" s="32"/>
    </row>
    <row r="16" spans="2:100" x14ac:dyDescent="0.25">
      <c r="C16" s="36" t="s">
        <v>1237</v>
      </c>
      <c r="D16" s="37"/>
      <c r="E16" s="38"/>
      <c r="F16" s="39">
        <v>650</v>
      </c>
      <c r="G16" s="40"/>
      <c r="H16" s="40"/>
      <c r="I16" s="41"/>
    </row>
    <row r="18" spans="3:12" ht="15.75" x14ac:dyDescent="0.25">
      <c r="C18" s="33" t="s">
        <v>1238</v>
      </c>
      <c r="D18" s="34"/>
      <c r="E18" s="34"/>
      <c r="F18" s="34"/>
      <c r="G18" s="34"/>
      <c r="H18" s="34"/>
      <c r="I18" s="34"/>
      <c r="J18" s="34"/>
      <c r="K18" s="34"/>
      <c r="L18" s="35"/>
    </row>
    <row r="19" spans="3:12" x14ac:dyDescent="0.25">
      <c r="C19" s="36" t="s">
        <v>1239</v>
      </c>
      <c r="D19" s="37"/>
      <c r="E19" s="38"/>
      <c r="F19" s="39">
        <v>7</v>
      </c>
      <c r="G19" s="40"/>
      <c r="H19" s="40"/>
      <c r="I19" s="40"/>
      <c r="J19" s="40"/>
      <c r="K19" s="40"/>
      <c r="L19" s="41"/>
    </row>
    <row r="20" spans="3:12" x14ac:dyDescent="0.25">
      <c r="C20" s="36" t="s">
        <v>1240</v>
      </c>
      <c r="D20" s="37"/>
      <c r="E20" s="38"/>
      <c r="F20" s="7" t="s">
        <v>1253</v>
      </c>
      <c r="G20" s="7" t="s">
        <v>2125</v>
      </c>
      <c r="H20" s="7" t="s">
        <v>6</v>
      </c>
      <c r="I20" s="7" t="s">
        <v>7</v>
      </c>
      <c r="J20" s="7" t="s">
        <v>2165</v>
      </c>
      <c r="K20" s="7" t="s">
        <v>4</v>
      </c>
      <c r="L20" s="7" t="s">
        <v>1254</v>
      </c>
    </row>
    <row r="22" spans="3:12" ht="15.75" x14ac:dyDescent="0.25">
      <c r="C22" s="33" t="s">
        <v>2180</v>
      </c>
      <c r="D22" s="34"/>
      <c r="E22" s="34"/>
      <c r="F22" s="34"/>
      <c r="G22" s="34"/>
      <c r="H22" s="34"/>
      <c r="I22" s="35"/>
    </row>
    <row r="23" spans="3:12" x14ac:dyDescent="0.25">
      <c r="C23" s="36" t="s">
        <v>2181</v>
      </c>
      <c r="D23" s="37"/>
      <c r="E23" s="38"/>
      <c r="F23" s="39" t="s">
        <v>2182</v>
      </c>
      <c r="G23" s="40"/>
      <c r="H23" s="40"/>
      <c r="I23" s="41"/>
    </row>
    <row r="24" spans="3:12" x14ac:dyDescent="0.25">
      <c r="C24" s="36" t="s">
        <v>2183</v>
      </c>
      <c r="D24" s="37"/>
      <c r="E24" s="38"/>
      <c r="F24" s="39" t="s">
        <v>2184</v>
      </c>
      <c r="G24" s="40"/>
      <c r="H24" s="40"/>
      <c r="I24" s="41"/>
    </row>
    <row r="26" spans="3:12" ht="15.75" x14ac:dyDescent="0.25">
      <c r="C26" s="33" t="s">
        <v>2185</v>
      </c>
      <c r="D26" s="34"/>
      <c r="E26" s="34"/>
      <c r="F26" s="34"/>
      <c r="G26" s="34"/>
      <c r="H26" s="34"/>
      <c r="I26" s="35"/>
    </row>
    <row r="27" spans="3:12" x14ac:dyDescent="0.25">
      <c r="C27" s="36" t="s">
        <v>2186</v>
      </c>
      <c r="D27" s="37"/>
      <c r="E27" s="38"/>
      <c r="F27" s="39" t="b">
        <v>1</v>
      </c>
      <c r="G27" s="40"/>
      <c r="H27" s="40"/>
      <c r="I27" s="41"/>
    </row>
    <row r="28" spans="3:12" x14ac:dyDescent="0.25">
      <c r="C28" s="36" t="s">
        <v>2187</v>
      </c>
      <c r="D28" s="37"/>
      <c r="E28" s="38"/>
      <c r="F28" s="39">
        <v>5</v>
      </c>
      <c r="G28" s="40"/>
      <c r="H28" s="40"/>
      <c r="I28" s="41"/>
    </row>
    <row r="30" spans="3:12" ht="15.75" x14ac:dyDescent="0.25">
      <c r="C30" s="33" t="s">
        <v>2188</v>
      </c>
      <c r="D30" s="34"/>
      <c r="E30" s="34"/>
      <c r="F30" s="34"/>
      <c r="G30" s="34"/>
      <c r="H30" s="34"/>
      <c r="I30" s="35"/>
    </row>
    <row r="31" spans="3:12" x14ac:dyDescent="0.25">
      <c r="C31" s="36" t="s">
        <v>2189</v>
      </c>
      <c r="D31" s="37"/>
      <c r="E31" s="38"/>
      <c r="F31" s="39" t="b">
        <v>0</v>
      </c>
      <c r="G31" s="40"/>
      <c r="H31" s="40"/>
      <c r="I31" s="41"/>
    </row>
    <row r="32" spans="3:12" x14ac:dyDescent="0.25">
      <c r="C32" s="36" t="s">
        <v>2190</v>
      </c>
      <c r="D32" s="37"/>
      <c r="E32" s="38"/>
      <c r="F32" s="39" t="b">
        <v>0</v>
      </c>
      <c r="G32" s="40"/>
      <c r="H32" s="40"/>
      <c r="I32" s="41"/>
    </row>
    <row r="34" spans="2:8" ht="18.75" x14ac:dyDescent="0.3">
      <c r="B34" s="4" t="s">
        <v>2175</v>
      </c>
    </row>
    <row r="36" spans="2:8" x14ac:dyDescent="0.25">
      <c r="C36" s="6" t="s">
        <v>2192</v>
      </c>
      <c r="D36" s="2" t="s">
        <v>2193</v>
      </c>
      <c r="E36" s="2" t="s">
        <v>2194</v>
      </c>
      <c r="F36" s="2" t="s">
        <v>2195</v>
      </c>
      <c r="G36" s="2" t="s">
        <v>2196</v>
      </c>
      <c r="H36" s="2" t="s">
        <v>2197</v>
      </c>
    </row>
    <row r="37" spans="2:8" x14ac:dyDescent="0.25">
      <c r="C37" s="6" t="s">
        <v>1254</v>
      </c>
      <c r="D37" s="5">
        <v>-0.2513167104503744</v>
      </c>
      <c r="E37" s="5">
        <v>0.18631977951569273</v>
      </c>
      <c r="F37" s="23">
        <v>0.77883473114419455</v>
      </c>
      <c r="G37" s="5">
        <v>0.37150502560258769</v>
      </c>
      <c r="H37" s="5">
        <v>0.36098850470184868</v>
      </c>
    </row>
    <row r="38" spans="2:8" x14ac:dyDescent="0.25">
      <c r="C38" s="6" t="s">
        <v>6</v>
      </c>
      <c r="D38" s="5">
        <v>0.25804301358729242</v>
      </c>
      <c r="E38" s="5">
        <v>0.51281067188563911</v>
      </c>
      <c r="F38" s="5">
        <v>0.1775077454785613</v>
      </c>
      <c r="G38" s="5">
        <v>-0.39778726140673809</v>
      </c>
      <c r="H38" s="5">
        <v>0.22992497096684947</v>
      </c>
    </row>
    <row r="39" spans="2:8" x14ac:dyDescent="0.25">
      <c r="C39" s="6" t="s">
        <v>2165</v>
      </c>
      <c r="D39" s="23">
        <v>0.63582588254659178</v>
      </c>
      <c r="E39" s="5">
        <v>-3.6481649556344829E-2</v>
      </c>
      <c r="F39" s="5">
        <v>0.14832792441471829</v>
      </c>
      <c r="G39" s="5">
        <v>-0.12054914468976011</v>
      </c>
      <c r="H39" s="5">
        <v>0.16486254525453783</v>
      </c>
    </row>
    <row r="40" spans="2:8" x14ac:dyDescent="0.25">
      <c r="C40" s="6" t="s">
        <v>4</v>
      </c>
      <c r="D40" s="5">
        <v>-0.30112006683442855</v>
      </c>
      <c r="E40" s="5">
        <v>-0.1957887361612993</v>
      </c>
      <c r="F40" s="5">
        <v>0.3433740676892636</v>
      </c>
      <c r="G40" s="23">
        <v>-0.81102650047581881</v>
      </c>
      <c r="H40" s="5">
        <v>-0.14040959210160311</v>
      </c>
    </row>
    <row r="41" spans="2:8" x14ac:dyDescent="0.25">
      <c r="C41" s="6" t="s">
        <v>1253</v>
      </c>
      <c r="D41" s="5">
        <v>-0.5193853262224587</v>
      </c>
      <c r="E41" s="5">
        <v>0.39231711982159206</v>
      </c>
      <c r="F41" s="5">
        <v>-9.6289296775923572E-2</v>
      </c>
      <c r="G41" s="5">
        <v>2.9554981543663043E-2</v>
      </c>
      <c r="H41" s="5">
        <v>-0.28549751699634601</v>
      </c>
    </row>
    <row r="42" spans="2:8" x14ac:dyDescent="0.25">
      <c r="C42" s="6" t="s">
        <v>2125</v>
      </c>
      <c r="D42" s="5">
        <v>0.10766689803883367</v>
      </c>
      <c r="E42" s="23">
        <v>-0.54468860740507341</v>
      </c>
      <c r="F42" s="5">
        <v>0.40977886521183848</v>
      </c>
      <c r="G42" s="5">
        <v>0.14977144715437793</v>
      </c>
      <c r="H42" s="5">
        <v>-0.42745035619031552</v>
      </c>
    </row>
    <row r="43" spans="2:8" x14ac:dyDescent="0.25">
      <c r="C43" s="6" t="s">
        <v>7</v>
      </c>
      <c r="D43" s="5">
        <v>0.30651686510231918</v>
      </c>
      <c r="E43" s="5">
        <v>0.46048627890247146</v>
      </c>
      <c r="F43" s="5">
        <v>0.21168417817143387</v>
      </c>
      <c r="G43" s="5">
        <v>9.0267638377765996E-2</v>
      </c>
      <c r="H43" s="23">
        <v>-0.71112914129486193</v>
      </c>
    </row>
    <row r="45" spans="2:8" ht="18.75" x14ac:dyDescent="0.3">
      <c r="B45" s="4" t="s">
        <v>2176</v>
      </c>
    </row>
    <row r="47" spans="2:8" x14ac:dyDescent="0.25">
      <c r="C47" s="6" t="s">
        <v>2198</v>
      </c>
      <c r="D47" s="2" t="s">
        <v>2199</v>
      </c>
      <c r="E47" s="2" t="s">
        <v>2200</v>
      </c>
      <c r="F47" s="2" t="s">
        <v>2201</v>
      </c>
    </row>
    <row r="48" spans="2:8" x14ac:dyDescent="0.25">
      <c r="C48" s="6" t="s">
        <v>2193</v>
      </c>
      <c r="D48" s="5">
        <v>2.1732805704821763</v>
      </c>
      <c r="E48" s="5">
        <v>31.046865292602515</v>
      </c>
      <c r="F48" s="5">
        <v>31.046865292602515</v>
      </c>
    </row>
    <row r="49" spans="3:6" x14ac:dyDescent="0.25">
      <c r="C49" s="6" t="s">
        <v>2194</v>
      </c>
      <c r="D49" s="5">
        <v>1.7345305241736879</v>
      </c>
      <c r="E49" s="5">
        <v>24.779007488195539</v>
      </c>
      <c r="F49" s="5">
        <v>55.825872780798051</v>
      </c>
    </row>
    <row r="50" spans="3:6" x14ac:dyDescent="0.25">
      <c r="C50" s="6" t="s">
        <v>2195</v>
      </c>
      <c r="D50" s="5">
        <v>0.96571700942060312</v>
      </c>
      <c r="E50" s="5">
        <v>13.795957277437184</v>
      </c>
      <c r="F50" s="5">
        <v>69.621830058235233</v>
      </c>
    </row>
    <row r="51" spans="3:6" x14ac:dyDescent="0.25">
      <c r="C51" s="6" t="s">
        <v>2196</v>
      </c>
      <c r="D51" s="5">
        <v>0.86905209883955103</v>
      </c>
      <c r="E51" s="5">
        <v>12.415029983422157</v>
      </c>
      <c r="F51" s="5">
        <v>82.036860041657391</v>
      </c>
    </row>
    <row r="52" spans="3:6" x14ac:dyDescent="0.25">
      <c r="C52" s="6" t="s">
        <v>2197</v>
      </c>
      <c r="D52" s="5">
        <v>0.63682875721580423</v>
      </c>
      <c r="E52" s="5">
        <v>9.097553674511488</v>
      </c>
      <c r="F52" s="23">
        <v>91.134413716168879</v>
      </c>
    </row>
  </sheetData>
  <mergeCells count="34"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28:E28"/>
    <mergeCell ref="F27:I27"/>
    <mergeCell ref="F28:I28"/>
    <mergeCell ref="C18:L18"/>
    <mergeCell ref="C19:E19"/>
    <mergeCell ref="C20:E20"/>
    <mergeCell ref="F19:L19"/>
    <mergeCell ref="C22:I22"/>
    <mergeCell ref="C23:E23"/>
    <mergeCell ref="B3:I3"/>
    <mergeCell ref="L3:O3"/>
    <mergeCell ref="C30:I30"/>
    <mergeCell ref="C31:E31"/>
    <mergeCell ref="C32:E32"/>
    <mergeCell ref="F31:I31"/>
    <mergeCell ref="F32:I32"/>
    <mergeCell ref="B4:C4"/>
    <mergeCell ref="D4:E4"/>
    <mergeCell ref="F4:G4"/>
    <mergeCell ref="H4:I4"/>
    <mergeCell ref="C24:E24"/>
    <mergeCell ref="F23:I23"/>
    <mergeCell ref="F24:I24"/>
    <mergeCell ref="C26:I26"/>
    <mergeCell ref="C27:E27"/>
  </mergeCells>
  <hyperlinks>
    <hyperlink ref="B4" location="'PCA_Output'!$B$10:$B$10" display="Inputs" xr:uid="{00000000-0004-0000-0800-000000000000}"/>
    <hyperlink ref="D4" location="'PCA_Output'!$B$34:$B$34" display="Principal Components" xr:uid="{00000000-0004-0000-0800-000001000000}"/>
    <hyperlink ref="F4" location="'PCA_Output'!$B$45:$B$45" display="Explained Variance" xr:uid="{00000000-0004-0000-0800-000002000000}"/>
    <hyperlink ref="H4" location="'PCA_Scores'!$B$10:$B$10" display="Scores" xr:uid="{00000000-0004-0000-0800-000003000000}"/>
  </hyperlinks>
  <pageMargins left="0.7" right="0.7" top="0.75" bottom="0.75" header="0.3" footer="0.3"/>
  <tableParts count="2">
    <tablePart r:id="rId1"/>
    <tablePart r:id="rId2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O662"/>
  <sheetViews>
    <sheetView showGridLines="0" topLeftCell="A13" workbookViewId="0">
      <selection activeCell="O28" sqref="O28"/>
    </sheetView>
  </sheetViews>
  <sheetFormatPr defaultRowHeight="15" x14ac:dyDescent="0.25"/>
  <cols>
    <col min="3" max="3" width="11.5703125" customWidth="1"/>
    <col min="4" max="8" width="9.28515625" customWidth="1"/>
    <col min="12" max="12" width="15.5703125" bestFit="1" customWidth="1"/>
  </cols>
  <sheetData>
    <row r="1" spans="2:15" ht="18.75" x14ac:dyDescent="0.3">
      <c r="B1" s="3" t="s">
        <v>2168</v>
      </c>
      <c r="N1" t="s">
        <v>2202</v>
      </c>
    </row>
    <row r="3" spans="2:15" ht="15.75" x14ac:dyDescent="0.25">
      <c r="B3" s="33" t="s">
        <v>1224</v>
      </c>
      <c r="C3" s="34"/>
      <c r="D3" s="34"/>
      <c r="E3" s="34"/>
      <c r="F3" s="34"/>
      <c r="G3" s="34"/>
      <c r="H3" s="34"/>
      <c r="I3" s="35"/>
      <c r="L3" s="33" t="s">
        <v>1225</v>
      </c>
      <c r="M3" s="34"/>
      <c r="N3" s="34"/>
      <c r="O3" s="35"/>
    </row>
    <row r="4" spans="2:15" x14ac:dyDescent="0.25">
      <c r="B4" s="31" t="s">
        <v>1230</v>
      </c>
      <c r="C4" s="32"/>
      <c r="D4" s="31" t="s">
        <v>2175</v>
      </c>
      <c r="E4" s="32"/>
      <c r="F4" s="31" t="s">
        <v>2176</v>
      </c>
      <c r="G4" s="32"/>
      <c r="H4" s="31" t="s">
        <v>2169</v>
      </c>
      <c r="I4" s="32"/>
      <c r="L4" s="9" t="s">
        <v>1226</v>
      </c>
      <c r="M4" s="9" t="s">
        <v>1227</v>
      </c>
      <c r="N4" s="9" t="s">
        <v>1228</v>
      </c>
      <c r="O4" s="9" t="s">
        <v>1229</v>
      </c>
    </row>
    <row r="5" spans="2:15" x14ac:dyDescent="0.25">
      <c r="L5" s="7">
        <v>17</v>
      </c>
      <c r="M5" s="7">
        <v>92</v>
      </c>
      <c r="N5" s="7">
        <v>97</v>
      </c>
      <c r="O5" s="7">
        <v>206</v>
      </c>
    </row>
    <row r="10" spans="2:15" ht="18.75" x14ac:dyDescent="0.3">
      <c r="B10" s="4" t="s">
        <v>2169</v>
      </c>
    </row>
    <row r="12" spans="2:15" x14ac:dyDescent="0.25">
      <c r="C12" s="6" t="s">
        <v>1252</v>
      </c>
      <c r="D12" s="2" t="s">
        <v>2170</v>
      </c>
      <c r="E12" s="2" t="s">
        <v>2171</v>
      </c>
      <c r="F12" s="2" t="s">
        <v>2172</v>
      </c>
      <c r="G12" s="2" t="s">
        <v>2173</v>
      </c>
      <c r="H12" s="2" t="s">
        <v>2174</v>
      </c>
    </row>
    <row r="13" spans="2:15" x14ac:dyDescent="0.25">
      <c r="C13" s="6" t="s">
        <v>1255</v>
      </c>
      <c r="D13" s="5">
        <v>-1.84597060076812</v>
      </c>
      <c r="E13" s="5">
        <v>0.72617292147492551</v>
      </c>
      <c r="F13" s="5">
        <v>9.3862491714539323E-2</v>
      </c>
      <c r="G13" s="5">
        <v>-0.56075015878327661</v>
      </c>
      <c r="H13" s="5">
        <v>0.31008495919296175</v>
      </c>
    </row>
    <row r="14" spans="2:15" x14ac:dyDescent="0.25">
      <c r="C14" s="6" t="s">
        <v>1256</v>
      </c>
      <c r="D14" s="5">
        <v>2.5683568119737341</v>
      </c>
      <c r="E14" s="5">
        <v>-1.1562422999508672</v>
      </c>
      <c r="F14" s="5">
        <v>-1.4175638131039983</v>
      </c>
      <c r="G14" s="5">
        <v>-2.6611217118995726E-2</v>
      </c>
      <c r="H14" s="5">
        <v>0.19580298669534774</v>
      </c>
    </row>
    <row r="15" spans="2:15" x14ac:dyDescent="0.25">
      <c r="C15" s="6" t="s">
        <v>1257</v>
      </c>
      <c r="D15" s="5">
        <v>-1.1331824488587616</v>
      </c>
      <c r="E15" s="5">
        <v>0.36742134637593388</v>
      </c>
      <c r="F15" s="5">
        <v>-0.58979827790955008</v>
      </c>
      <c r="G15" s="5">
        <v>1.5450371308665425</v>
      </c>
      <c r="H15" s="5">
        <v>0.28708720393301035</v>
      </c>
    </row>
    <row r="16" spans="2:15" x14ac:dyDescent="0.25">
      <c r="C16" s="6" t="s">
        <v>1258</v>
      </c>
      <c r="D16" s="5">
        <v>1.7896600672250738</v>
      </c>
      <c r="E16" s="5">
        <v>-0.57133337053224176</v>
      </c>
      <c r="F16" s="5">
        <v>0.50001968281693798</v>
      </c>
      <c r="G16" s="5">
        <v>0.92903182858115174</v>
      </c>
      <c r="H16" s="5">
        <v>1.1774071905810417</v>
      </c>
    </row>
    <row r="17" spans="3:8" x14ac:dyDescent="0.25">
      <c r="C17" s="6" t="s">
        <v>1259</v>
      </c>
      <c r="D17" s="5">
        <v>-1.6635556214831517</v>
      </c>
      <c r="E17" s="5">
        <v>-0.52164012538571269</v>
      </c>
      <c r="F17" s="5">
        <v>0.48648871807436961</v>
      </c>
      <c r="G17" s="5">
        <v>-7.5894835880527525E-3</v>
      </c>
      <c r="H17" s="5">
        <v>-0.38310689421787086</v>
      </c>
    </row>
    <row r="18" spans="3:8" x14ac:dyDescent="0.25">
      <c r="C18" s="6" t="s">
        <v>1976</v>
      </c>
      <c r="D18" s="5">
        <v>0.98057563183518304</v>
      </c>
      <c r="E18" s="5">
        <v>-2.0142796692222542</v>
      </c>
      <c r="F18" s="5">
        <v>1.3845812482022464</v>
      </c>
      <c r="G18" s="5">
        <v>-0.19394630053982592</v>
      </c>
      <c r="H18" s="5">
        <v>0.25887201894547396</v>
      </c>
    </row>
    <row r="19" spans="3:8" x14ac:dyDescent="0.25">
      <c r="C19" s="6" t="s">
        <v>1260</v>
      </c>
      <c r="D19" s="5">
        <v>4.9906866900459937E-2</v>
      </c>
      <c r="E19" s="5">
        <v>2.8916710868504429</v>
      </c>
      <c r="F19" s="5">
        <v>0.54579301766736821</v>
      </c>
      <c r="G19" s="5">
        <v>-1.6800592754510149</v>
      </c>
      <c r="H19" s="5">
        <v>0.70752664987500469</v>
      </c>
    </row>
    <row r="20" spans="3:8" x14ac:dyDescent="0.25">
      <c r="C20" s="6" t="s">
        <v>1261</v>
      </c>
      <c r="D20" s="5">
        <v>-6.5266686140048422E-2</v>
      </c>
      <c r="E20" s="5">
        <v>1.3356096365994512</v>
      </c>
      <c r="F20" s="5">
        <v>5.7254162297747505E-2</v>
      </c>
      <c r="G20" s="5">
        <v>1.7218136942222995</v>
      </c>
      <c r="H20" s="5">
        <v>-1.376788415036003</v>
      </c>
    </row>
    <row r="21" spans="3:8" x14ac:dyDescent="0.25">
      <c r="C21" s="6" t="s">
        <v>1262</v>
      </c>
      <c r="D21" s="5">
        <v>1.3737916955403444</v>
      </c>
      <c r="E21" s="5">
        <v>0.58396731470974561</v>
      </c>
      <c r="F21" s="5">
        <v>-2.5520337772644366</v>
      </c>
      <c r="G21" s="5">
        <v>-0.27401505795908471</v>
      </c>
      <c r="H21" s="5">
        <v>0.75449647875545389</v>
      </c>
    </row>
    <row r="22" spans="3:8" x14ac:dyDescent="0.25">
      <c r="C22" s="6" t="s">
        <v>1263</v>
      </c>
      <c r="D22" s="5">
        <v>8.9538352178486647E-3</v>
      </c>
      <c r="E22" s="5">
        <v>2.1969961708500878</v>
      </c>
      <c r="F22" s="5">
        <v>-0.57663238548642159</v>
      </c>
      <c r="G22" s="5">
        <v>0.88517124946755243</v>
      </c>
      <c r="H22" s="5">
        <v>0.47427948906057465</v>
      </c>
    </row>
    <row r="23" spans="3:8" x14ac:dyDescent="0.25">
      <c r="C23" s="6" t="s">
        <v>1264</v>
      </c>
      <c r="D23" s="5">
        <v>1.2976588203360173</v>
      </c>
      <c r="E23" s="5">
        <v>-1.6850976812294765</v>
      </c>
      <c r="F23" s="5">
        <v>0.66720428832927048</v>
      </c>
      <c r="G23" s="5">
        <v>1.5799239931565097</v>
      </c>
      <c r="H23" s="5">
        <v>0.38997755580061449</v>
      </c>
    </row>
    <row r="24" spans="3:8" x14ac:dyDescent="0.25">
      <c r="C24" s="6" t="s">
        <v>1265</v>
      </c>
      <c r="D24" s="5">
        <v>-1.8351345692787071</v>
      </c>
      <c r="E24" s="5">
        <v>0.34638059256123216</v>
      </c>
      <c r="F24" s="5">
        <v>-0.16653860789674335</v>
      </c>
      <c r="G24" s="5">
        <v>-0.24626662373652347</v>
      </c>
      <c r="H24" s="5">
        <v>0.29808188047420481</v>
      </c>
    </row>
    <row r="25" spans="3:8" x14ac:dyDescent="0.25">
      <c r="C25" s="6" t="s">
        <v>1266</v>
      </c>
      <c r="D25" s="5">
        <v>1.5294118478803667</v>
      </c>
      <c r="E25" s="5">
        <v>2.5817180510405811</v>
      </c>
      <c r="F25" s="5">
        <v>2.2507086236430935</v>
      </c>
      <c r="G25" s="5">
        <v>-8.6847405398211563E-2</v>
      </c>
      <c r="H25" s="5">
        <v>-4.1101211461228528</v>
      </c>
    </row>
    <row r="26" spans="3:8" x14ac:dyDescent="0.25">
      <c r="C26" s="6" t="s">
        <v>1267</v>
      </c>
      <c r="D26" s="5">
        <v>-1.3758580580288358</v>
      </c>
      <c r="E26" s="5">
        <v>1.0488155697332555</v>
      </c>
      <c r="F26" s="5">
        <v>-1.1231889251770151</v>
      </c>
      <c r="G26" s="5">
        <v>1.380107883798652</v>
      </c>
      <c r="H26" s="5">
        <v>0.7885797915265057</v>
      </c>
    </row>
    <row r="27" spans="3:8" x14ac:dyDescent="0.25">
      <c r="C27" s="6" t="s">
        <v>1268</v>
      </c>
      <c r="D27" s="5">
        <v>0.33186563429670179</v>
      </c>
      <c r="E27" s="5">
        <v>-1.1022490238314573</v>
      </c>
      <c r="F27" s="5">
        <v>0.40343742546364908</v>
      </c>
      <c r="G27" s="5">
        <v>1.6507563391810482</v>
      </c>
      <c r="H27" s="5">
        <v>4.04193482712863E-2</v>
      </c>
    </row>
    <row r="28" spans="3:8" x14ac:dyDescent="0.25">
      <c r="C28" s="6" t="s">
        <v>1269</v>
      </c>
      <c r="D28" s="5">
        <v>0.98149762937436469</v>
      </c>
      <c r="E28" s="5">
        <v>3.185657326570082</v>
      </c>
      <c r="F28" s="5">
        <v>-0.19385133346805195</v>
      </c>
      <c r="G28" s="5">
        <v>-2.6525604462619214</v>
      </c>
      <c r="H28" s="5">
        <v>0.57371170181725706</v>
      </c>
    </row>
    <row r="29" spans="3:8" x14ac:dyDescent="0.25">
      <c r="C29" s="6" t="s">
        <v>1270</v>
      </c>
      <c r="D29" s="5">
        <v>-0.14192630485355737</v>
      </c>
      <c r="E29" s="5">
        <v>0.59436394426379735</v>
      </c>
      <c r="F29" s="5">
        <v>-2.7514042914304804E-2</v>
      </c>
      <c r="G29" s="5">
        <v>1.0706965206302288</v>
      </c>
      <c r="H29" s="5">
        <v>0.47829077552238553</v>
      </c>
    </row>
    <row r="30" spans="3:8" x14ac:dyDescent="0.25">
      <c r="C30" s="6" t="s">
        <v>1977</v>
      </c>
      <c r="D30" s="5">
        <v>-0.17070018077568822</v>
      </c>
      <c r="E30" s="5">
        <v>-1.0393770277825609</v>
      </c>
      <c r="F30" s="5">
        <v>0.80509951339286434</v>
      </c>
      <c r="G30" s="5">
        <v>-0.2084841548670211</v>
      </c>
      <c r="H30" s="5">
        <v>0.18374347411228278</v>
      </c>
    </row>
    <row r="31" spans="3:8" x14ac:dyDescent="0.25">
      <c r="C31" s="6" t="s">
        <v>1271</v>
      </c>
      <c r="D31" s="5">
        <v>-0.62666577406931778</v>
      </c>
      <c r="E31" s="5">
        <v>-0.91786228819410898</v>
      </c>
      <c r="F31" s="5">
        <v>0.63061890223634309</v>
      </c>
      <c r="G31" s="5">
        <v>-0.15216972269317142</v>
      </c>
      <c r="H31" s="5">
        <v>0.14614750041003741</v>
      </c>
    </row>
    <row r="32" spans="3:8" x14ac:dyDescent="0.25">
      <c r="C32" s="6" t="s">
        <v>1978</v>
      </c>
      <c r="D32" s="5">
        <v>-0.92236486366798698</v>
      </c>
      <c r="E32" s="5">
        <v>0.70500423266093015</v>
      </c>
      <c r="F32" s="5">
        <v>-2.0329611248274548</v>
      </c>
      <c r="G32" s="5">
        <v>0.90519193776636653</v>
      </c>
      <c r="H32" s="5">
        <v>0.27409432068426975</v>
      </c>
    </row>
    <row r="33" spans="3:8" x14ac:dyDescent="0.25">
      <c r="C33" s="6" t="s">
        <v>1272</v>
      </c>
      <c r="D33" s="5">
        <v>0.69977136759942982</v>
      </c>
      <c r="E33" s="5">
        <v>-1.1399919529878331</v>
      </c>
      <c r="F33" s="5">
        <v>0.70607341738564533</v>
      </c>
      <c r="G33" s="5">
        <v>-0.41191491208515441</v>
      </c>
      <c r="H33" s="5">
        <v>0.91173988980387499</v>
      </c>
    </row>
    <row r="34" spans="3:8" x14ac:dyDescent="0.25">
      <c r="C34" s="6" t="s">
        <v>1273</v>
      </c>
      <c r="D34" s="5">
        <v>0.69466600472188722</v>
      </c>
      <c r="E34" s="5">
        <v>3.2020520799807932</v>
      </c>
      <c r="F34" s="5">
        <v>-9.5142427669142923E-2</v>
      </c>
      <c r="G34" s="5">
        <v>3.1685432435894195E-2</v>
      </c>
      <c r="H34" s="5">
        <v>0.9235948982311688</v>
      </c>
    </row>
    <row r="35" spans="3:8" x14ac:dyDescent="0.25">
      <c r="C35" s="6" t="s">
        <v>1274</v>
      </c>
      <c r="D35" s="5">
        <v>2.1551066581689544</v>
      </c>
      <c r="E35" s="5">
        <v>2.9885457906094808</v>
      </c>
      <c r="F35" s="5">
        <v>1.5372145865320144</v>
      </c>
      <c r="G35" s="5">
        <v>1.5983776202499786</v>
      </c>
      <c r="H35" s="5">
        <v>-3.8183652561342356</v>
      </c>
    </row>
    <row r="36" spans="3:8" x14ac:dyDescent="0.25">
      <c r="C36" s="6" t="s">
        <v>1275</v>
      </c>
      <c r="D36" s="5">
        <v>2.5986602698578056</v>
      </c>
      <c r="E36" s="5">
        <v>2.0622642983646013</v>
      </c>
      <c r="F36" s="5">
        <v>1.5184311035868561</v>
      </c>
      <c r="G36" s="5">
        <v>-1.7039104267657059</v>
      </c>
      <c r="H36" s="5">
        <v>0.47533424491731224</v>
      </c>
    </row>
    <row r="37" spans="3:8" x14ac:dyDescent="0.25">
      <c r="C37" s="6" t="s">
        <v>1276</v>
      </c>
      <c r="D37" s="5">
        <v>1.246113800691695</v>
      </c>
      <c r="E37" s="5">
        <v>-2.1883336197367789</v>
      </c>
      <c r="F37" s="5">
        <v>-0.92515863419891509</v>
      </c>
      <c r="G37" s="5">
        <v>-1.1728339607822806</v>
      </c>
      <c r="H37" s="5">
        <v>-0.5332652337451067</v>
      </c>
    </row>
    <row r="38" spans="3:8" x14ac:dyDescent="0.25">
      <c r="C38" s="6" t="s">
        <v>1277</v>
      </c>
      <c r="D38" s="5">
        <v>-0.71166611421983639</v>
      </c>
      <c r="E38" s="5">
        <v>-1.5804555166890037</v>
      </c>
      <c r="F38" s="5">
        <v>1.0875680349673431</v>
      </c>
      <c r="G38" s="5">
        <v>7.4885110184145662E-2</v>
      </c>
      <c r="H38" s="5">
        <v>-0.44030779868448161</v>
      </c>
    </row>
    <row r="39" spans="3:8" x14ac:dyDescent="0.25">
      <c r="C39" s="6" t="s">
        <v>1979</v>
      </c>
      <c r="D39" s="5">
        <v>1.9565656804611464</v>
      </c>
      <c r="E39" s="5">
        <v>-1.087103305614495</v>
      </c>
      <c r="F39" s="5">
        <v>-1.0413822300202711</v>
      </c>
      <c r="G39" s="5">
        <v>-1.8651431825639229</v>
      </c>
      <c r="H39" s="5">
        <v>0.31080620870266945</v>
      </c>
    </row>
    <row r="40" spans="3:8" x14ac:dyDescent="0.25">
      <c r="C40" s="6" t="s">
        <v>1278</v>
      </c>
      <c r="D40" s="5">
        <v>1.202093912002165</v>
      </c>
      <c r="E40" s="5">
        <v>-1.17105460297824</v>
      </c>
      <c r="F40" s="5">
        <v>1.3586309034771533</v>
      </c>
      <c r="G40" s="5">
        <v>-0.7031538325896004</v>
      </c>
      <c r="H40" s="5">
        <v>0.73427601732751879</v>
      </c>
    </row>
    <row r="41" spans="3:8" x14ac:dyDescent="0.25">
      <c r="C41" s="6" t="s">
        <v>1980</v>
      </c>
      <c r="D41" s="5">
        <v>-1.8160702417458676</v>
      </c>
      <c r="E41" s="5">
        <v>0.24993384612268268</v>
      </c>
      <c r="F41" s="5">
        <v>-9.39800161221752E-2</v>
      </c>
      <c r="G41" s="5">
        <v>-0.21974694149780449</v>
      </c>
      <c r="H41" s="5">
        <v>0.22239423884175197</v>
      </c>
    </row>
    <row r="42" spans="3:8" x14ac:dyDescent="0.25">
      <c r="C42" s="6" t="s">
        <v>1981</v>
      </c>
      <c r="D42" s="5">
        <v>-1.5729662350772708E-2</v>
      </c>
      <c r="E42" s="5">
        <v>1.9198227427005583</v>
      </c>
      <c r="F42" s="5">
        <v>-0.41625734651223856</v>
      </c>
      <c r="G42" s="5">
        <v>0.42889057738685959</v>
      </c>
      <c r="H42" s="5">
        <v>1.3321329820666945</v>
      </c>
    </row>
    <row r="43" spans="3:8" x14ac:dyDescent="0.25">
      <c r="C43" s="6" t="s">
        <v>1279</v>
      </c>
      <c r="D43" s="5">
        <v>-9.8384287269216806E-3</v>
      </c>
      <c r="E43" s="5">
        <v>1.0954372188191182</v>
      </c>
      <c r="F43" s="5">
        <v>-2.8451640677374432</v>
      </c>
      <c r="G43" s="5">
        <v>-9.382891528325854E-2</v>
      </c>
      <c r="H43" s="5">
        <v>0.21596701425897474</v>
      </c>
    </row>
    <row r="44" spans="3:8" x14ac:dyDescent="0.25">
      <c r="C44" s="6" t="s">
        <v>1982</v>
      </c>
      <c r="D44" s="5">
        <v>-0.61179557692318698</v>
      </c>
      <c r="E44" s="5">
        <v>0.2399119499469777</v>
      </c>
      <c r="F44" s="5">
        <v>0.1353177999565261</v>
      </c>
      <c r="G44" s="5">
        <v>1.2803178926008156</v>
      </c>
      <c r="H44" s="5">
        <v>3.3935689824201316E-2</v>
      </c>
    </row>
    <row r="45" spans="3:8" x14ac:dyDescent="0.25">
      <c r="C45" s="6" t="s">
        <v>1983</v>
      </c>
      <c r="D45" s="5">
        <v>0.54822326570684465</v>
      </c>
      <c r="E45" s="5">
        <v>0.31338952275637738</v>
      </c>
      <c r="F45" s="5">
        <v>-3.2383965063364314E-2</v>
      </c>
      <c r="G45" s="5">
        <v>0.96172218509581775</v>
      </c>
      <c r="H45" s="5">
        <v>0.99827010028172292</v>
      </c>
    </row>
    <row r="46" spans="3:8" x14ac:dyDescent="0.25">
      <c r="C46" s="6" t="s">
        <v>1280</v>
      </c>
      <c r="D46" s="5">
        <v>2.1851281703129835</v>
      </c>
      <c r="E46" s="5">
        <v>1.7575830943853128</v>
      </c>
      <c r="F46" s="5">
        <v>-2.1010595302972521</v>
      </c>
      <c r="G46" s="5">
        <v>-0.10886080187448133</v>
      </c>
      <c r="H46" s="5">
        <v>-0.81464566461600296</v>
      </c>
    </row>
    <row r="47" spans="3:8" x14ac:dyDescent="0.25">
      <c r="C47" s="6" t="s">
        <v>1281</v>
      </c>
      <c r="D47" s="5">
        <v>-0.99346152504250573</v>
      </c>
      <c r="E47" s="5">
        <v>0.51837773807130694</v>
      </c>
      <c r="F47" s="5">
        <v>-1.913324446123807</v>
      </c>
      <c r="G47" s="5">
        <v>0.97893983084694669</v>
      </c>
      <c r="H47" s="5">
        <v>9.4398133585689423E-2</v>
      </c>
    </row>
    <row r="48" spans="3:8" x14ac:dyDescent="0.25">
      <c r="C48" s="6" t="s">
        <v>1282</v>
      </c>
      <c r="D48" s="5">
        <v>-0.29444092511627334</v>
      </c>
      <c r="E48" s="5">
        <v>1.3659379157721929</v>
      </c>
      <c r="F48" s="5">
        <v>-0.60798277711084969</v>
      </c>
      <c r="G48" s="5">
        <v>0.85853906272047709</v>
      </c>
      <c r="H48" s="5">
        <v>1.0837919085820082</v>
      </c>
    </row>
    <row r="49" spans="3:8" x14ac:dyDescent="0.25">
      <c r="C49" s="6" t="s">
        <v>1984</v>
      </c>
      <c r="D49" s="5">
        <v>0.78458372295959034</v>
      </c>
      <c r="E49" s="5">
        <v>3.3240411741903571</v>
      </c>
      <c r="F49" s="5">
        <v>0.9119990594225007</v>
      </c>
      <c r="G49" s="5">
        <v>-2.166022192958482</v>
      </c>
      <c r="H49" s="5">
        <v>0.99346369706193638</v>
      </c>
    </row>
    <row r="50" spans="3:8" x14ac:dyDescent="0.25">
      <c r="C50" s="6" t="s">
        <v>1283</v>
      </c>
      <c r="D50" s="5">
        <v>-2.0345208746262626</v>
      </c>
      <c r="E50" s="5">
        <v>0.26246784269763385</v>
      </c>
      <c r="F50" s="5">
        <v>-0.14494102581315171</v>
      </c>
      <c r="G50" s="5">
        <v>-0.17832988429152019</v>
      </c>
      <c r="H50" s="5">
        <v>0.16575243117440289</v>
      </c>
    </row>
    <row r="51" spans="3:8" x14ac:dyDescent="0.25">
      <c r="C51" s="6" t="s">
        <v>1284</v>
      </c>
      <c r="D51" s="5">
        <v>2.6255497945722528</v>
      </c>
      <c r="E51" s="5">
        <v>-1.4455825392665156</v>
      </c>
      <c r="F51" s="5">
        <v>-1.1998880377802936</v>
      </c>
      <c r="G51" s="5">
        <v>5.294782959716126E-2</v>
      </c>
      <c r="H51" s="5">
        <v>-3.1259938202010853E-2</v>
      </c>
    </row>
    <row r="52" spans="3:8" x14ac:dyDescent="0.25">
      <c r="C52" s="6" t="s">
        <v>1285</v>
      </c>
      <c r="D52" s="5">
        <v>0.67651290967988154</v>
      </c>
      <c r="E52" s="5">
        <v>0.21067577803035234</v>
      </c>
      <c r="F52" s="5">
        <v>6.5655131556692073E-2</v>
      </c>
      <c r="G52" s="5">
        <v>0.96753333873139447</v>
      </c>
      <c r="H52" s="5">
        <v>0.95090336248294471</v>
      </c>
    </row>
    <row r="53" spans="3:8" x14ac:dyDescent="0.25">
      <c r="C53" s="6" t="s">
        <v>1286</v>
      </c>
      <c r="D53" s="5">
        <v>2.1198601195164839</v>
      </c>
      <c r="E53" s="5">
        <v>-2.0574705828786324</v>
      </c>
      <c r="F53" s="5">
        <v>-0.2839760807705573</v>
      </c>
      <c r="G53" s="5">
        <v>-1.0433981127767411</v>
      </c>
      <c r="H53" s="5">
        <v>-1.559307529359012</v>
      </c>
    </row>
    <row r="54" spans="3:8" x14ac:dyDescent="0.25">
      <c r="C54" s="6" t="s">
        <v>1287</v>
      </c>
      <c r="D54" s="5">
        <v>-0.35287188939100173</v>
      </c>
      <c r="E54" s="5">
        <v>0.17662667301958773</v>
      </c>
      <c r="F54" s="5">
        <v>-0.64174628698768932</v>
      </c>
      <c r="G54" s="5">
        <v>1.3888345844902703</v>
      </c>
      <c r="H54" s="5">
        <v>0.91107507415847522</v>
      </c>
    </row>
    <row r="55" spans="3:8" x14ac:dyDescent="0.25">
      <c r="C55" s="6" t="s">
        <v>1985</v>
      </c>
      <c r="D55" s="5">
        <v>-1.3980174526266396</v>
      </c>
      <c r="E55" s="5">
        <v>-0.69569407590023802</v>
      </c>
      <c r="F55" s="5">
        <v>-1.8232511643267919</v>
      </c>
      <c r="G55" s="5">
        <v>-0.98647714383050744</v>
      </c>
      <c r="H55" s="5">
        <v>-1.1752441469084516</v>
      </c>
    </row>
    <row r="56" spans="3:8" x14ac:dyDescent="0.25">
      <c r="C56" s="6" t="s">
        <v>1288</v>
      </c>
      <c r="D56" s="5">
        <v>1.3353347641898048</v>
      </c>
      <c r="E56" s="5">
        <v>2.155865529214315</v>
      </c>
      <c r="F56" s="5">
        <v>-6.3839355672667894E-2</v>
      </c>
      <c r="G56" s="5">
        <v>0.92053013690624619</v>
      </c>
      <c r="H56" s="5">
        <v>-1.2737647828889526E-2</v>
      </c>
    </row>
    <row r="57" spans="3:8" x14ac:dyDescent="0.25">
      <c r="C57" s="6" t="s">
        <v>1289</v>
      </c>
      <c r="D57" s="5">
        <v>1.4238827286577318</v>
      </c>
      <c r="E57" s="5">
        <v>4.4196440168809694</v>
      </c>
      <c r="F57" s="5">
        <v>1.3527506569692442</v>
      </c>
      <c r="G57" s="5">
        <v>-2.4894794448288677</v>
      </c>
      <c r="H57" s="5">
        <v>0.40522942612783064</v>
      </c>
    </row>
    <row r="58" spans="3:8" x14ac:dyDescent="0.25">
      <c r="C58" s="6" t="s">
        <v>1986</v>
      </c>
      <c r="D58" s="5">
        <v>-1.4742747627579975</v>
      </c>
      <c r="E58" s="5">
        <v>-0.30990709014604034</v>
      </c>
      <c r="F58" s="5">
        <v>-2.1134855314250642</v>
      </c>
      <c r="G58" s="5">
        <v>-1.0925558727853832</v>
      </c>
      <c r="H58" s="5">
        <v>-0.87249358037864022</v>
      </c>
    </row>
    <row r="59" spans="3:8" x14ac:dyDescent="0.25">
      <c r="C59" s="6" t="s">
        <v>1987</v>
      </c>
      <c r="D59" s="5">
        <v>1.7484637648728074</v>
      </c>
      <c r="E59" s="5">
        <v>-1.2341989404741076</v>
      </c>
      <c r="F59" s="5">
        <v>0.43181385368387148</v>
      </c>
      <c r="G59" s="5">
        <v>1.343782938947204</v>
      </c>
      <c r="H59" s="5">
        <v>0.9100202831312515</v>
      </c>
    </row>
    <row r="60" spans="3:8" x14ac:dyDescent="0.25">
      <c r="C60" s="6" t="s">
        <v>1988</v>
      </c>
      <c r="D60" s="5">
        <v>1.4396088724153995</v>
      </c>
      <c r="E60" s="5">
        <v>-1.2800353459917406</v>
      </c>
      <c r="F60" s="5">
        <v>1.482150504942698</v>
      </c>
      <c r="G60" s="5">
        <v>-0.71805120755716578</v>
      </c>
      <c r="H60" s="5">
        <v>0.71523018336241506</v>
      </c>
    </row>
    <row r="61" spans="3:8" x14ac:dyDescent="0.25">
      <c r="C61" s="6" t="s">
        <v>1989</v>
      </c>
      <c r="D61" s="5">
        <v>0.6289452427134955</v>
      </c>
      <c r="E61" s="5">
        <v>3.420855106037739</v>
      </c>
      <c r="F61" s="5">
        <v>0.84578019430647711</v>
      </c>
      <c r="G61" s="5">
        <v>-1.6152850991940668</v>
      </c>
      <c r="H61" s="5">
        <v>-7.2406886876438231E-2</v>
      </c>
    </row>
    <row r="62" spans="3:8" x14ac:dyDescent="0.25">
      <c r="C62" s="6" t="s">
        <v>1290</v>
      </c>
      <c r="D62" s="5">
        <v>-0.25755025172680429</v>
      </c>
      <c r="E62" s="5">
        <v>-0.30560705917315939</v>
      </c>
      <c r="F62" s="5">
        <v>-0.27895332811484885</v>
      </c>
      <c r="G62" s="5">
        <v>1.521432995683865</v>
      </c>
      <c r="H62" s="5">
        <v>0.53263686599621096</v>
      </c>
    </row>
    <row r="63" spans="3:8" x14ac:dyDescent="0.25">
      <c r="C63" s="6" t="s">
        <v>1291</v>
      </c>
      <c r="D63" s="5">
        <v>-1.7259092528385098</v>
      </c>
      <c r="E63" s="5">
        <v>0.34011359427375648</v>
      </c>
      <c r="F63" s="5">
        <v>-0.14105810305125499</v>
      </c>
      <c r="G63" s="5">
        <v>-0.26697515233966562</v>
      </c>
      <c r="H63" s="5">
        <v>0.32640278430787939</v>
      </c>
    </row>
    <row r="64" spans="3:8" x14ac:dyDescent="0.25">
      <c r="C64" s="6" t="s">
        <v>1292</v>
      </c>
      <c r="D64" s="5">
        <v>0.58845212287148541</v>
      </c>
      <c r="E64" s="5">
        <v>4.2450771642451866</v>
      </c>
      <c r="F64" s="5">
        <v>0.23980422773375062</v>
      </c>
      <c r="G64" s="5">
        <v>-0.12029243697377717</v>
      </c>
      <c r="H64" s="5">
        <v>6.1426658828888488E-2</v>
      </c>
    </row>
    <row r="65" spans="3:8" x14ac:dyDescent="0.25">
      <c r="C65" s="6" t="s">
        <v>1293</v>
      </c>
      <c r="D65" s="5">
        <v>-1.0922294171761506</v>
      </c>
      <c r="E65" s="5">
        <v>1.0620962623762897</v>
      </c>
      <c r="F65" s="5">
        <v>0.53262712524423972</v>
      </c>
      <c r="G65" s="5">
        <v>-1.0201933940520247</v>
      </c>
      <c r="H65" s="5">
        <v>0.52033436474744055</v>
      </c>
    </row>
    <row r="66" spans="3:8" x14ac:dyDescent="0.25">
      <c r="C66" s="6" t="s">
        <v>1294</v>
      </c>
      <c r="D66" s="5">
        <v>-0.86418073448255239</v>
      </c>
      <c r="E66" s="5">
        <v>-0.80888154518060829</v>
      </c>
      <c r="F66" s="5">
        <v>0.50709930077079846</v>
      </c>
      <c r="G66" s="5">
        <v>-0.13727234772560604</v>
      </c>
      <c r="H66" s="5">
        <v>0.16519333437514114</v>
      </c>
    </row>
    <row r="67" spans="3:8" x14ac:dyDescent="0.25">
      <c r="C67" s="6" t="s">
        <v>1295</v>
      </c>
      <c r="D67" s="5">
        <v>2.068641866479159</v>
      </c>
      <c r="E67" s="5">
        <v>4.7300250100113193</v>
      </c>
      <c r="F67" s="5">
        <v>0.7118152116327332</v>
      </c>
      <c r="G67" s="5">
        <v>-0.77773473694195894</v>
      </c>
      <c r="H67" s="5">
        <v>0.62129767448399476</v>
      </c>
    </row>
    <row r="68" spans="3:8" x14ac:dyDescent="0.25">
      <c r="C68" s="6" t="s">
        <v>1990</v>
      </c>
      <c r="D68" s="5">
        <v>0.22291178116258339</v>
      </c>
      <c r="E68" s="5">
        <v>-0.29913804771154334</v>
      </c>
      <c r="F68" s="5">
        <v>0.3520333034237611</v>
      </c>
      <c r="G68" s="5">
        <v>-0.52418425579248362</v>
      </c>
      <c r="H68" s="5">
        <v>0.93084912634027839</v>
      </c>
    </row>
    <row r="69" spans="3:8" x14ac:dyDescent="0.25">
      <c r="C69" s="6" t="s">
        <v>1296</v>
      </c>
      <c r="D69" s="5">
        <v>-0.28363231340523781</v>
      </c>
      <c r="E69" s="5">
        <v>9.4825760542144614E-4</v>
      </c>
      <c r="F69" s="5">
        <v>-1.5727988785134106</v>
      </c>
      <c r="G69" s="5">
        <v>-1.6348332224667002</v>
      </c>
      <c r="H69" s="5">
        <v>-0.5489605594894631</v>
      </c>
    </row>
    <row r="70" spans="3:8" x14ac:dyDescent="0.25">
      <c r="C70" s="6" t="s">
        <v>1297</v>
      </c>
      <c r="D70" s="5">
        <v>-0.39098047926646057</v>
      </c>
      <c r="E70" s="5">
        <v>-0.4039506119583211</v>
      </c>
      <c r="F70" s="5">
        <v>0.64713759267109305</v>
      </c>
      <c r="G70" s="5">
        <v>-0.30913119130319666</v>
      </c>
      <c r="H70" s="5">
        <v>0.10811923505112944</v>
      </c>
    </row>
    <row r="71" spans="3:8" x14ac:dyDescent="0.25">
      <c r="C71" s="6" t="s">
        <v>1298</v>
      </c>
      <c r="D71" s="5">
        <v>-2.0865532084679419</v>
      </c>
      <c r="E71" s="5">
        <v>-2.0605398330538763E-2</v>
      </c>
      <c r="F71" s="5">
        <v>4.7254244665064352E-2</v>
      </c>
      <c r="G71" s="5">
        <v>-7.8062308972221106E-2</v>
      </c>
      <c r="H71" s="5">
        <v>-8.9631397556630271E-2</v>
      </c>
    </row>
    <row r="72" spans="3:8" x14ac:dyDescent="0.25">
      <c r="C72" s="6" t="s">
        <v>1299</v>
      </c>
      <c r="D72" s="5">
        <v>0.41186436360287687</v>
      </c>
      <c r="E72" s="5">
        <v>1.2915997091555997</v>
      </c>
      <c r="F72" s="5">
        <v>0.38537065906523188</v>
      </c>
      <c r="G72" s="5">
        <v>-0.36156608564704529</v>
      </c>
      <c r="H72" s="5">
        <v>-0.47714696966973985</v>
      </c>
    </row>
    <row r="73" spans="3:8" x14ac:dyDescent="0.25">
      <c r="C73" s="6" t="s">
        <v>1300</v>
      </c>
      <c r="D73" s="5">
        <v>-0.76737784447249013</v>
      </c>
      <c r="E73" s="5">
        <v>0.15572685863640817</v>
      </c>
      <c r="F73" s="5">
        <v>-0.36823957982394895</v>
      </c>
      <c r="G73" s="5">
        <v>1.535950909534554</v>
      </c>
      <c r="H73" s="5">
        <v>0.22067463216912833</v>
      </c>
    </row>
    <row r="74" spans="3:8" x14ac:dyDescent="0.25">
      <c r="C74" s="6" t="s">
        <v>1301</v>
      </c>
      <c r="D74" s="5">
        <v>-1.6877805977728308</v>
      </c>
      <c r="E74" s="5">
        <v>0.14722010139665764</v>
      </c>
      <c r="F74" s="5">
        <v>4.0590804978812957E-3</v>
      </c>
      <c r="G74" s="5">
        <v>-0.21393578786222767</v>
      </c>
      <c r="H74" s="5">
        <v>0.17502750104297363</v>
      </c>
    </row>
    <row r="75" spans="3:8" x14ac:dyDescent="0.25">
      <c r="C75" s="6" t="s">
        <v>1302</v>
      </c>
      <c r="D75" s="5">
        <v>-1.6115232876414727</v>
      </c>
      <c r="E75" s="5">
        <v>-0.23856688435754003</v>
      </c>
      <c r="F75" s="5">
        <v>0.29429344759615367</v>
      </c>
      <c r="G75" s="5">
        <v>-0.10785705890735181</v>
      </c>
      <c r="H75" s="5">
        <v>-0.12772306548683779</v>
      </c>
    </row>
    <row r="76" spans="3:8" x14ac:dyDescent="0.25">
      <c r="C76" s="6" t="s">
        <v>1303</v>
      </c>
      <c r="D76" s="5">
        <v>0.80899668403962732</v>
      </c>
      <c r="E76" s="5">
        <v>-1.1462589512753087</v>
      </c>
      <c r="F76" s="5">
        <v>0.73155392223113358</v>
      </c>
      <c r="G76" s="5">
        <v>-0.43262344068829661</v>
      </c>
      <c r="H76" s="5">
        <v>0.94006079363754957</v>
      </c>
    </row>
    <row r="77" spans="3:8" x14ac:dyDescent="0.25">
      <c r="C77" s="6" t="s">
        <v>1991</v>
      </c>
      <c r="D77" s="5">
        <v>-0.41006487198952019</v>
      </c>
      <c r="E77" s="5">
        <v>0.46596691233523591</v>
      </c>
      <c r="F77" s="5">
        <v>-0.85942206231139373</v>
      </c>
      <c r="G77" s="5">
        <v>1.3092755377741134</v>
      </c>
      <c r="H77" s="5">
        <v>1.1381379990558338</v>
      </c>
    </row>
    <row r="78" spans="3:8" x14ac:dyDescent="0.25">
      <c r="C78" s="6" t="s">
        <v>1992</v>
      </c>
      <c r="D78" s="5">
        <v>0.32533523177008589</v>
      </c>
      <c r="E78" s="5">
        <v>1.6119538499694543</v>
      </c>
      <c r="F78" s="5">
        <v>0.40301490521199729</v>
      </c>
      <c r="G78" s="5">
        <v>0.25862776080485511</v>
      </c>
      <c r="H78" s="5">
        <v>0.87096437702563057</v>
      </c>
    </row>
    <row r="79" spans="3:8" x14ac:dyDescent="0.25">
      <c r="C79" s="6" t="s">
        <v>1304</v>
      </c>
      <c r="D79" s="5">
        <v>0.68868974806120875</v>
      </c>
      <c r="E79" s="5">
        <v>2.649375978491205</v>
      </c>
      <c r="F79" s="5">
        <v>0.9074336932974999</v>
      </c>
      <c r="G79" s="5">
        <v>-0.63817458779244596</v>
      </c>
      <c r="H79" s="5">
        <v>-1.5003978538621594</v>
      </c>
    </row>
    <row r="80" spans="3:8" x14ac:dyDescent="0.25">
      <c r="C80" s="6" t="s">
        <v>1305</v>
      </c>
      <c r="D80" s="5">
        <v>3.2624837352120721</v>
      </c>
      <c r="E80" s="5">
        <v>2.2761985450564013</v>
      </c>
      <c r="F80" s="5">
        <v>0.95005425002491306</v>
      </c>
      <c r="G80" s="5">
        <v>3.4353963359921941E-2</v>
      </c>
      <c r="H80" s="5">
        <v>0.61571485164102335</v>
      </c>
    </row>
    <row r="81" spans="3:8" x14ac:dyDescent="0.25">
      <c r="C81" s="6" t="s">
        <v>1306</v>
      </c>
      <c r="D81" s="5">
        <v>-1.7779415866801886</v>
      </c>
      <c r="E81" s="5">
        <v>5.7040353245583791E-2</v>
      </c>
      <c r="F81" s="5">
        <v>5.1137167426961075E-2</v>
      </c>
      <c r="G81" s="5">
        <v>-0.16670757702036654</v>
      </c>
      <c r="H81" s="5">
        <v>7.1018955576846232E-2</v>
      </c>
    </row>
    <row r="82" spans="3:8" x14ac:dyDescent="0.25">
      <c r="C82" s="6" t="s">
        <v>1307</v>
      </c>
      <c r="D82" s="5">
        <v>-1.7207486040816702</v>
      </c>
      <c r="E82" s="5">
        <v>-0.23229988607006447</v>
      </c>
      <c r="F82" s="5">
        <v>0.26881294275066542</v>
      </c>
      <c r="G82" s="5">
        <v>-8.7148530304209659E-2</v>
      </c>
      <c r="H82" s="5">
        <v>-0.15604396932051232</v>
      </c>
    </row>
    <row r="83" spans="3:8" x14ac:dyDescent="0.25">
      <c r="C83" s="6" t="s">
        <v>1308</v>
      </c>
      <c r="D83" s="5">
        <v>-1.9443598857189048</v>
      </c>
      <c r="E83" s="5">
        <v>0.35264759084870773</v>
      </c>
      <c r="F83" s="5">
        <v>-0.1920191127422316</v>
      </c>
      <c r="G83" s="5">
        <v>-0.22555809513338132</v>
      </c>
      <c r="H83" s="5">
        <v>0.26976097664053023</v>
      </c>
    </row>
    <row r="84" spans="3:8" x14ac:dyDescent="0.25">
      <c r="C84" s="6" t="s">
        <v>1309</v>
      </c>
      <c r="D84" s="5">
        <v>1.330383555975202</v>
      </c>
      <c r="E84" s="5">
        <v>-1.2737683477042652</v>
      </c>
      <c r="F84" s="5">
        <v>1.4566700000972097</v>
      </c>
      <c r="G84" s="5">
        <v>-0.69734267895402358</v>
      </c>
      <c r="H84" s="5">
        <v>0.68690927952874059</v>
      </c>
    </row>
    <row r="85" spans="3:8" x14ac:dyDescent="0.25">
      <c r="C85" s="6" t="s">
        <v>1310</v>
      </c>
      <c r="D85" s="5">
        <v>5.5867045648152081E-3</v>
      </c>
      <c r="E85" s="5">
        <v>1.554045477247564</v>
      </c>
      <c r="F85" s="5">
        <v>0.99183705761482299</v>
      </c>
      <c r="G85" s="5">
        <v>-0.50241361341079571</v>
      </c>
      <c r="H85" s="5">
        <v>-1.2312319745727827</v>
      </c>
    </row>
    <row r="86" spans="3:8" x14ac:dyDescent="0.25">
      <c r="C86" s="6" t="s">
        <v>1311</v>
      </c>
      <c r="D86" s="5">
        <v>-1.8768456056067071</v>
      </c>
      <c r="E86" s="5">
        <v>-1.0815196091545825</v>
      </c>
      <c r="F86" s="5">
        <v>0.84539875418531341</v>
      </c>
      <c r="G86" s="5">
        <v>0.21365419565368748</v>
      </c>
      <c r="H86" s="5">
        <v>-0.92219545551361159</v>
      </c>
    </row>
    <row r="87" spans="3:8" x14ac:dyDescent="0.25">
      <c r="C87" s="6" t="s">
        <v>1312</v>
      </c>
      <c r="D87" s="5">
        <v>1.5408217437034482</v>
      </c>
      <c r="E87" s="5">
        <v>-2.586654602065928</v>
      </c>
      <c r="F87" s="5">
        <v>-0.58396325740966615</v>
      </c>
      <c r="G87" s="5">
        <v>-1.1081722890336889</v>
      </c>
      <c r="H87" s="5">
        <v>-0.77937399260756901</v>
      </c>
    </row>
    <row r="88" spans="3:8" x14ac:dyDescent="0.25">
      <c r="C88" s="6" t="s">
        <v>1313</v>
      </c>
      <c r="D88" s="5">
        <v>1.8720238615895701</v>
      </c>
      <c r="E88" s="5">
        <v>-0.80366287917748969</v>
      </c>
      <c r="F88" s="5">
        <v>-1.2272377738399425</v>
      </c>
      <c r="G88" s="5">
        <v>-1.3881539818800877</v>
      </c>
      <c r="H88" s="5">
        <v>-0.5753681881371252</v>
      </c>
    </row>
    <row r="89" spans="3:8" x14ac:dyDescent="0.25">
      <c r="C89" s="6" t="s">
        <v>1993</v>
      </c>
      <c r="D89" s="5">
        <v>0.68729272847250311</v>
      </c>
      <c r="E89" s="5">
        <v>1.1882472274610503E-2</v>
      </c>
      <c r="F89" s="5">
        <v>0.2425925466098611</v>
      </c>
      <c r="G89" s="5">
        <v>1.5771209506088246</v>
      </c>
      <c r="H89" s="5">
        <v>-0.31370924251911414</v>
      </c>
    </row>
    <row r="90" spans="3:8" x14ac:dyDescent="0.25">
      <c r="C90" s="6" t="s">
        <v>1994</v>
      </c>
      <c r="D90" s="5">
        <v>8.8946754456972935E-2</v>
      </c>
      <c r="E90" s="5">
        <v>-0.38904545441564597</v>
      </c>
      <c r="F90" s="5">
        <v>0.92426635221690745</v>
      </c>
      <c r="G90" s="5">
        <v>-0.66465232243935757</v>
      </c>
      <c r="H90" s="5">
        <v>0.50777218922942191</v>
      </c>
    </row>
    <row r="91" spans="3:8" x14ac:dyDescent="0.25">
      <c r="C91" s="6" t="s">
        <v>1314</v>
      </c>
      <c r="D91" s="5">
        <v>-1.2233434377661196</v>
      </c>
      <c r="E91" s="5">
        <v>0.27724159822486005</v>
      </c>
      <c r="F91" s="5">
        <v>-0.54272019098047031</v>
      </c>
      <c r="G91" s="5">
        <v>1.5922653417084036</v>
      </c>
      <c r="H91" s="5">
        <v>0.18307865846688295</v>
      </c>
    </row>
    <row r="92" spans="3:8" x14ac:dyDescent="0.25">
      <c r="C92" s="6" t="s">
        <v>1315</v>
      </c>
      <c r="D92" s="5">
        <v>1.2025524332811075</v>
      </c>
      <c r="E92" s="5">
        <v>-0.22502094804633982</v>
      </c>
      <c r="F92" s="5">
        <v>0.7158262269264819</v>
      </c>
      <c r="G92" s="5">
        <v>-0.45321946478308239</v>
      </c>
      <c r="H92" s="5">
        <v>0.43455691958224335</v>
      </c>
    </row>
    <row r="93" spans="3:8" x14ac:dyDescent="0.25">
      <c r="C93" s="6" t="s">
        <v>1316</v>
      </c>
      <c r="D93" s="5">
        <v>-1.5733946325757937</v>
      </c>
      <c r="E93" s="5">
        <v>-0.43146037723463893</v>
      </c>
      <c r="F93" s="5">
        <v>0.43941063114528983</v>
      </c>
      <c r="G93" s="5">
        <v>-5.4817694429913882E-2</v>
      </c>
      <c r="H93" s="5">
        <v>-0.27909834875174344</v>
      </c>
    </row>
    <row r="94" spans="3:8" x14ac:dyDescent="0.25">
      <c r="C94" s="6" t="s">
        <v>1317</v>
      </c>
      <c r="D94" s="5">
        <v>-1.087068768419311</v>
      </c>
      <c r="E94" s="5">
        <v>0.48968278203246862</v>
      </c>
      <c r="F94" s="5">
        <v>0.94249817104616007</v>
      </c>
      <c r="G94" s="5">
        <v>-0.84036677201656895</v>
      </c>
      <c r="H94" s="5">
        <v>3.7887611119048877E-2</v>
      </c>
    </row>
    <row r="95" spans="3:8" x14ac:dyDescent="0.25">
      <c r="C95" s="6" t="s">
        <v>1995</v>
      </c>
      <c r="D95" s="5">
        <v>-1.8490382480547072</v>
      </c>
      <c r="E95" s="5">
        <v>-0.1295861413440394</v>
      </c>
      <c r="F95" s="5">
        <v>0.17077384613060889</v>
      </c>
      <c r="G95" s="5">
        <v>-9.2959683939786431E-2</v>
      </c>
      <c r="H95" s="5">
        <v>-0.10867723152173406</v>
      </c>
    </row>
    <row r="96" spans="3:8" x14ac:dyDescent="0.25">
      <c r="C96" s="6" t="s">
        <v>1318</v>
      </c>
      <c r="D96" s="5">
        <v>-1.5180513807778726</v>
      </c>
      <c r="E96" s="5">
        <v>0.67556258055400897</v>
      </c>
      <c r="F96" s="5">
        <v>-0.88391556776971925</v>
      </c>
      <c r="G96" s="5">
        <v>1.5276036699598121</v>
      </c>
      <c r="H96" s="5">
        <v>0.42918741732934529</v>
      </c>
    </row>
    <row r="97" spans="3:8" x14ac:dyDescent="0.25">
      <c r="C97" s="6" t="s">
        <v>1319</v>
      </c>
      <c r="D97" s="5">
        <v>-1.7537166103905097</v>
      </c>
      <c r="E97" s="5">
        <v>-0.61181987353678657</v>
      </c>
      <c r="F97" s="5">
        <v>0.53356680500344944</v>
      </c>
      <c r="G97" s="5">
        <v>3.9638727253808376E-2</v>
      </c>
      <c r="H97" s="5">
        <v>-0.48711543968399834</v>
      </c>
    </row>
    <row r="98" spans="3:8" x14ac:dyDescent="0.25">
      <c r="C98" s="6" t="s">
        <v>1320</v>
      </c>
      <c r="D98" s="5">
        <v>0.96151130430234355</v>
      </c>
      <c r="E98" s="5">
        <v>-1.9178329227837045</v>
      </c>
      <c r="F98" s="5">
        <v>1.3120226564276785</v>
      </c>
      <c r="G98" s="5">
        <v>-0.2204659827785449</v>
      </c>
      <c r="H98" s="5">
        <v>0.3345596605779268</v>
      </c>
    </row>
    <row r="99" spans="3:8" x14ac:dyDescent="0.25">
      <c r="C99" s="6" t="s">
        <v>1321</v>
      </c>
      <c r="D99" s="5">
        <v>0.22767653168631294</v>
      </c>
      <c r="E99" s="5">
        <v>0.98645647580561768</v>
      </c>
      <c r="F99" s="5">
        <v>-2.7216444662718984</v>
      </c>
      <c r="G99" s="5">
        <v>-0.10872629025082392</v>
      </c>
      <c r="H99" s="5">
        <v>0.19692118029387101</v>
      </c>
    </row>
    <row r="100" spans="3:8" x14ac:dyDescent="0.25">
      <c r="C100" s="6" t="s">
        <v>1996</v>
      </c>
      <c r="D100" s="5">
        <v>-1.7970059142130281</v>
      </c>
      <c r="E100" s="5">
        <v>0.15348709968413324</v>
      </c>
      <c r="F100" s="5">
        <v>-2.1421424347607066E-2</v>
      </c>
      <c r="G100" s="5">
        <v>-0.19322725925908552</v>
      </c>
      <c r="H100" s="5">
        <v>0.14670659720929907</v>
      </c>
    </row>
    <row r="101" spans="3:8" x14ac:dyDescent="0.25">
      <c r="C101" s="6" t="s">
        <v>1322</v>
      </c>
      <c r="D101" s="5">
        <v>-0.71227786334422394</v>
      </c>
      <c r="E101" s="5">
        <v>1.294559162483546</v>
      </c>
      <c r="F101" s="5">
        <v>-0.63734620471823455</v>
      </c>
      <c r="G101" s="5">
        <v>0.96789285937176461</v>
      </c>
      <c r="H101" s="5">
        <v>0.89482065161485713</v>
      </c>
    </row>
    <row r="102" spans="3:8" x14ac:dyDescent="0.25">
      <c r="C102" s="6" t="s">
        <v>1323</v>
      </c>
      <c r="D102" s="5">
        <v>-5.1034731079187802E-2</v>
      </c>
      <c r="E102" s="5">
        <v>0.43257164887725202</v>
      </c>
      <c r="F102" s="5">
        <v>-2.9133698968705097</v>
      </c>
      <c r="G102" s="5">
        <v>0.32092219508279374</v>
      </c>
      <c r="H102" s="5">
        <v>-5.1419893190815372E-2</v>
      </c>
    </row>
    <row r="103" spans="3:8" x14ac:dyDescent="0.25">
      <c r="C103" s="6" t="s">
        <v>1324</v>
      </c>
      <c r="D103" s="5">
        <v>-1.8160702417458676</v>
      </c>
      <c r="E103" s="5">
        <v>0.24993384612268268</v>
      </c>
      <c r="F103" s="5">
        <v>-9.39800161221752E-2</v>
      </c>
      <c r="G103" s="5">
        <v>-0.21974694149780449</v>
      </c>
      <c r="H103" s="5">
        <v>0.22239423884175197</v>
      </c>
    </row>
    <row r="104" spans="3:8" x14ac:dyDescent="0.25">
      <c r="C104" s="6" t="s">
        <v>1325</v>
      </c>
      <c r="D104" s="5">
        <v>-1.4424167387786979</v>
      </c>
      <c r="E104" s="5">
        <v>-1.3288841997883583</v>
      </c>
      <c r="F104" s="5">
        <v>-0.13693203723969455</v>
      </c>
      <c r="G104" s="5">
        <v>-0.28778143261731681</v>
      </c>
      <c r="H104" s="5">
        <v>-1.360993284723395</v>
      </c>
    </row>
    <row r="105" spans="3:8" x14ac:dyDescent="0.25">
      <c r="C105" s="6" t="s">
        <v>1326</v>
      </c>
      <c r="D105" s="5">
        <v>-5.8407217048903545E-2</v>
      </c>
      <c r="E105" s="5">
        <v>-0.18988496325107151</v>
      </c>
      <c r="F105" s="5">
        <v>0.75366866382228304</v>
      </c>
      <c r="G105" s="5">
        <v>-0.69698315831365343</v>
      </c>
      <c r="H105" s="5">
        <v>0.63082656866065312</v>
      </c>
    </row>
    <row r="106" spans="3:8" x14ac:dyDescent="0.25">
      <c r="C106" s="6" t="s">
        <v>1327</v>
      </c>
      <c r="D106" s="5">
        <v>2.1095388220028046</v>
      </c>
      <c r="E106" s="5">
        <v>-0.91264362219099027</v>
      </c>
      <c r="F106" s="5">
        <v>-1.1037181723743978</v>
      </c>
      <c r="G106" s="5">
        <v>-1.403051356847653</v>
      </c>
      <c r="H106" s="5">
        <v>-0.59441402210222882</v>
      </c>
    </row>
    <row r="107" spans="3:8" x14ac:dyDescent="0.25">
      <c r="C107" s="6" t="s">
        <v>1328</v>
      </c>
      <c r="D107" s="5">
        <v>1.6425766322077813</v>
      </c>
      <c r="E107" s="5">
        <v>4.3753006742475291</v>
      </c>
      <c r="F107" s="5">
        <v>0.34949209263949732</v>
      </c>
      <c r="G107" s="5">
        <v>-0.38041708748263692</v>
      </c>
      <c r="H107" s="5">
        <v>0.49601098043053982</v>
      </c>
    </row>
    <row r="108" spans="3:8" x14ac:dyDescent="0.25">
      <c r="C108" s="6" t="s">
        <v>1997</v>
      </c>
      <c r="D108" s="5">
        <v>0.78033430669358472</v>
      </c>
      <c r="E108" s="5">
        <v>0.80863160614518736</v>
      </c>
      <c r="F108" s="5">
        <v>0.73548416462098343</v>
      </c>
      <c r="G108" s="5">
        <v>-1.3834812264597187</v>
      </c>
      <c r="H108" s="5">
        <v>1.427531273309651</v>
      </c>
    </row>
    <row r="109" spans="3:8" x14ac:dyDescent="0.25">
      <c r="C109" s="6" t="s">
        <v>1329</v>
      </c>
      <c r="D109" s="5">
        <v>0.95780448811299124</v>
      </c>
      <c r="E109" s="5">
        <v>-0.88377463568319758</v>
      </c>
      <c r="F109" s="5">
        <v>-1.0403952306331083</v>
      </c>
      <c r="G109" s="5">
        <v>-1.6675235789813663</v>
      </c>
      <c r="H109" s="5">
        <v>-0.36982346919014453</v>
      </c>
    </row>
    <row r="110" spans="3:8" x14ac:dyDescent="0.25">
      <c r="C110" s="6" t="s">
        <v>1330</v>
      </c>
      <c r="D110" s="5">
        <v>-9.7096378073017878E-4</v>
      </c>
      <c r="E110" s="5">
        <v>-0.51103454862520958</v>
      </c>
      <c r="F110" s="5">
        <v>-8.287513487473612E-2</v>
      </c>
      <c r="G110" s="5">
        <v>1.5330553029550187</v>
      </c>
      <c r="H110" s="5">
        <v>0.43790339039865445</v>
      </c>
    </row>
    <row r="111" spans="3:8" x14ac:dyDescent="0.25">
      <c r="C111" s="6" t="s">
        <v>1331</v>
      </c>
      <c r="D111" s="5">
        <v>1.4503886912080211</v>
      </c>
      <c r="E111" s="5">
        <v>-1.4788286517474827</v>
      </c>
      <c r="F111" s="5">
        <v>1.659087919995867</v>
      </c>
      <c r="G111" s="5">
        <v>-0.10846359567973579</v>
      </c>
      <c r="H111" s="5">
        <v>-0.54938242163964368</v>
      </c>
    </row>
    <row r="112" spans="3:8" x14ac:dyDescent="0.25">
      <c r="C112" s="6" t="s">
        <v>1332</v>
      </c>
      <c r="D112" s="5">
        <v>-0.63553323901550918</v>
      </c>
      <c r="E112" s="5">
        <v>0.68860947925021876</v>
      </c>
      <c r="F112" s="5">
        <v>-2.1316700306263638</v>
      </c>
      <c r="G112" s="5">
        <v>-1.7790539409314488</v>
      </c>
      <c r="H112" s="5">
        <v>-7.5788875729642283E-2</v>
      </c>
    </row>
    <row r="113" spans="3:8" x14ac:dyDescent="0.25">
      <c r="C113" s="6" t="s">
        <v>1333</v>
      </c>
      <c r="D113" s="5">
        <v>-2.2148428524409791</v>
      </c>
      <c r="E113" s="5">
        <v>8.2108346395486198E-2</v>
      </c>
      <c r="F113" s="5">
        <v>-5.0784851954992036E-2</v>
      </c>
      <c r="G113" s="5">
        <v>-8.3873462607797933E-2</v>
      </c>
      <c r="H113" s="5">
        <v>-4.2264659757851979E-2</v>
      </c>
    </row>
    <row r="114" spans="3:8" x14ac:dyDescent="0.25">
      <c r="C114" s="6" t="s">
        <v>1998</v>
      </c>
      <c r="D114" s="5">
        <v>-2.0432639046454235</v>
      </c>
      <c r="E114" s="5">
        <v>-0.78591237155145854</v>
      </c>
      <c r="F114" s="5">
        <v>0.60224247401612074</v>
      </c>
      <c r="G114" s="5">
        <v>0.15480367754067281</v>
      </c>
      <c r="H114" s="5">
        <v>-0.72345343444992771</v>
      </c>
    </row>
    <row r="115" spans="3:8" x14ac:dyDescent="0.25">
      <c r="C115" s="6" t="s">
        <v>1334</v>
      </c>
      <c r="D115" s="5">
        <v>-1.1414381646805656</v>
      </c>
      <c r="E115" s="5">
        <v>-0.90112156535228816</v>
      </c>
      <c r="F115" s="5">
        <v>-1.6271729710866791</v>
      </c>
      <c r="G115" s="5">
        <v>-0.97485483655935379</v>
      </c>
      <c r="H115" s="5">
        <v>-1.2699776225060082</v>
      </c>
    </row>
    <row r="116" spans="3:8" x14ac:dyDescent="0.25">
      <c r="C116" s="6" t="s">
        <v>1335</v>
      </c>
      <c r="D116" s="5">
        <v>-2.2720358350394974</v>
      </c>
      <c r="E116" s="5">
        <v>0.37144858571113454</v>
      </c>
      <c r="F116" s="5">
        <v>-0.26846062727869646</v>
      </c>
      <c r="G116" s="5">
        <v>-0.16343250932395481</v>
      </c>
      <c r="H116" s="5">
        <v>0.18479826513950659</v>
      </c>
    </row>
    <row r="117" spans="3:8" x14ac:dyDescent="0.25">
      <c r="C117" s="6" t="s">
        <v>1336</v>
      </c>
      <c r="D117" s="5">
        <v>-0.1367656560967179</v>
      </c>
      <c r="E117" s="5">
        <v>2.1950463919976317E-2</v>
      </c>
      <c r="F117" s="5">
        <v>0.38235700288761559</v>
      </c>
      <c r="G117" s="5">
        <v>1.2505231426656849</v>
      </c>
      <c r="H117" s="5">
        <v>-4.1559781060062024E-3</v>
      </c>
    </row>
    <row r="118" spans="3:8" x14ac:dyDescent="0.25">
      <c r="C118" s="6" t="s">
        <v>1337</v>
      </c>
      <c r="D118" s="5">
        <v>0.67651290967988154</v>
      </c>
      <c r="E118" s="5">
        <v>0.21067577803035234</v>
      </c>
      <c r="F118" s="5">
        <v>6.5655131556692073E-2</v>
      </c>
      <c r="G118" s="5">
        <v>0.96753333873139447</v>
      </c>
      <c r="H118" s="5">
        <v>0.95090336248294471</v>
      </c>
    </row>
    <row r="119" spans="3:8" x14ac:dyDescent="0.25">
      <c r="C119" s="6" t="s">
        <v>1338</v>
      </c>
      <c r="D119" s="5">
        <v>-0.70292308420067573</v>
      </c>
      <c r="E119" s="5">
        <v>-0.5320753024399113</v>
      </c>
      <c r="F119" s="5">
        <v>0.34038453513807077</v>
      </c>
      <c r="G119" s="5">
        <v>-0.25824845164804727</v>
      </c>
      <c r="H119" s="5">
        <v>0.44889806693984879</v>
      </c>
    </row>
    <row r="120" spans="3:8" x14ac:dyDescent="0.25">
      <c r="C120" s="6" t="s">
        <v>1999</v>
      </c>
      <c r="D120" s="5">
        <v>1.8580677949466017E-2</v>
      </c>
      <c r="E120" s="5">
        <v>-0.82764399254288845</v>
      </c>
      <c r="F120" s="5">
        <v>-1.7948747361065696</v>
      </c>
      <c r="G120" s="5">
        <v>-1.2934505440643516</v>
      </c>
      <c r="H120" s="5">
        <v>-0.3056432120484866</v>
      </c>
    </row>
    <row r="121" spans="3:8" x14ac:dyDescent="0.25">
      <c r="C121" s="6" t="s">
        <v>1339</v>
      </c>
      <c r="D121" s="5">
        <v>1.732869393208706</v>
      </c>
      <c r="E121" s="5">
        <v>0.84503954687325822</v>
      </c>
      <c r="F121" s="5">
        <v>7.6877745607013617E-2</v>
      </c>
      <c r="G121" s="5">
        <v>1.3945112265021897</v>
      </c>
      <c r="H121" s="5">
        <v>-0.14785850855017715</v>
      </c>
    </row>
    <row r="122" spans="3:8" x14ac:dyDescent="0.25">
      <c r="C122" s="6" t="s">
        <v>2000</v>
      </c>
      <c r="D122" s="5">
        <v>1.1830295844693257</v>
      </c>
      <c r="E122" s="5">
        <v>-1.0746078565396906</v>
      </c>
      <c r="F122" s="5">
        <v>1.2860723117025854</v>
      </c>
      <c r="G122" s="5">
        <v>-0.72967351482831933</v>
      </c>
      <c r="H122" s="5">
        <v>0.80996365895997169</v>
      </c>
    </row>
    <row r="123" spans="3:8" x14ac:dyDescent="0.25">
      <c r="C123" s="6" t="s">
        <v>1340</v>
      </c>
      <c r="D123" s="5">
        <v>-1.7640379079041888</v>
      </c>
      <c r="E123" s="5">
        <v>0.53300708715085543</v>
      </c>
      <c r="F123" s="5">
        <v>-0.28617528660039115</v>
      </c>
      <c r="G123" s="5">
        <v>-0.32001451681710358</v>
      </c>
      <c r="H123" s="5">
        <v>0.47777806757278507</v>
      </c>
    </row>
    <row r="124" spans="3:8" x14ac:dyDescent="0.25">
      <c r="C124" s="6" t="s">
        <v>1341</v>
      </c>
      <c r="D124" s="5">
        <v>1.5305004461897691</v>
      </c>
      <c r="E124" s="5">
        <v>-1.441827641378286</v>
      </c>
      <c r="F124" s="5">
        <v>-1.4037053490135067</v>
      </c>
      <c r="G124" s="5">
        <v>-1.4678255331046011</v>
      </c>
      <c r="H124" s="5">
        <v>0.18551951464921429</v>
      </c>
    </row>
    <row r="125" spans="3:8" x14ac:dyDescent="0.25">
      <c r="C125" s="6" t="s">
        <v>1342</v>
      </c>
      <c r="D125" s="5">
        <v>-1.3897617368048356</v>
      </c>
      <c r="E125" s="5">
        <v>0.57284883582798385</v>
      </c>
      <c r="F125" s="5">
        <v>-0.78587647114966286</v>
      </c>
      <c r="G125" s="5">
        <v>1.5334148235953888</v>
      </c>
      <c r="H125" s="5">
        <v>0.38182067953056698</v>
      </c>
    </row>
    <row r="126" spans="3:8" x14ac:dyDescent="0.25">
      <c r="C126" s="6" t="s">
        <v>1343</v>
      </c>
      <c r="D126" s="5">
        <v>-0.3274089314251129</v>
      </c>
      <c r="E126" s="5">
        <v>0.9864179283054707</v>
      </c>
      <c r="F126" s="5">
        <v>-0.3432289148580655</v>
      </c>
      <c r="G126" s="5">
        <v>0.98532632027849509</v>
      </c>
      <c r="H126" s="5">
        <v>0.7527204382185223</v>
      </c>
    </row>
    <row r="127" spans="3:8" x14ac:dyDescent="0.25">
      <c r="C127" s="6" t="s">
        <v>1344</v>
      </c>
      <c r="D127" s="5">
        <v>-1.9468322846516857</v>
      </c>
      <c r="E127" s="5">
        <v>0.13035099336483433</v>
      </c>
      <c r="F127" s="5">
        <v>-1.2762719235491926</v>
      </c>
      <c r="G127" s="5">
        <v>-0.6441596089918169</v>
      </c>
      <c r="H127" s="5">
        <v>-0.28232046790395121</v>
      </c>
    </row>
    <row r="128" spans="3:8" x14ac:dyDescent="0.25">
      <c r="C128" s="6" t="s">
        <v>1345</v>
      </c>
      <c r="D128" s="5">
        <v>-0.90747003830507078</v>
      </c>
      <c r="E128" s="5">
        <v>-4.3574571959688446E-2</v>
      </c>
      <c r="F128" s="5">
        <v>-4.7888928580258158E-2</v>
      </c>
      <c r="G128" s="5">
        <v>-0.37013833423849996</v>
      </c>
      <c r="H128" s="5">
        <v>0.79901537126843858</v>
      </c>
    </row>
    <row r="129" spans="3:8" x14ac:dyDescent="0.25">
      <c r="C129" s="6" t="s">
        <v>1346</v>
      </c>
      <c r="D129" s="5">
        <v>0.62469582644749011</v>
      </c>
      <c r="E129" s="5">
        <v>0.90544553799256955</v>
      </c>
      <c r="F129" s="5">
        <v>0.66926529950495994</v>
      </c>
      <c r="G129" s="5">
        <v>-0.83274413269530367</v>
      </c>
      <c r="H129" s="5">
        <v>0.36166068937127627</v>
      </c>
    </row>
    <row r="130" spans="3:8" x14ac:dyDescent="0.25">
      <c r="C130" s="6" t="s">
        <v>1347</v>
      </c>
      <c r="D130" s="5">
        <v>-1.9582635644949047</v>
      </c>
      <c r="E130" s="5">
        <v>-0.1233191430565638</v>
      </c>
      <c r="F130" s="5">
        <v>0.14529334128512073</v>
      </c>
      <c r="G130" s="5">
        <v>-7.2251155336644335E-2</v>
      </c>
      <c r="H130" s="5">
        <v>-0.13699813535540858</v>
      </c>
    </row>
    <row r="131" spans="3:8" x14ac:dyDescent="0.25">
      <c r="C131" s="6" t="s">
        <v>1348</v>
      </c>
      <c r="D131" s="5">
        <v>1.2134437506498172</v>
      </c>
      <c r="E131" s="5">
        <v>3.1648172756647726</v>
      </c>
      <c r="F131" s="5">
        <v>6.4080328062331396E-2</v>
      </c>
      <c r="G131" s="5">
        <v>0.48469103682017539</v>
      </c>
      <c r="H131" s="5">
        <v>-4.803790433761123E-2</v>
      </c>
    </row>
    <row r="132" spans="3:8" x14ac:dyDescent="0.25">
      <c r="C132" s="6" t="s">
        <v>1349</v>
      </c>
      <c r="D132" s="5">
        <v>0.56953963262243246</v>
      </c>
      <c r="E132" s="5">
        <v>-5.2387742696616696E-2</v>
      </c>
      <c r="F132" s="5">
        <v>1.3757104390636972</v>
      </c>
      <c r="G132" s="5">
        <v>3.0417994298162415E-2</v>
      </c>
      <c r="H132" s="5">
        <v>-1.5650948563577542</v>
      </c>
    </row>
    <row r="133" spans="3:8" x14ac:dyDescent="0.25">
      <c r="C133" s="6" t="s">
        <v>1350</v>
      </c>
      <c r="D133" s="5">
        <v>-0.56947279147079932</v>
      </c>
      <c r="E133" s="5">
        <v>-1.2072025275097573</v>
      </c>
      <c r="F133" s="5">
        <v>0.84829467756004739</v>
      </c>
      <c r="G133" s="5">
        <v>-7.2610675977014483E-2</v>
      </c>
      <c r="H133" s="5">
        <v>-8.0915424487321114E-2</v>
      </c>
    </row>
    <row r="134" spans="3:8" x14ac:dyDescent="0.25">
      <c r="C134" s="6" t="s">
        <v>2001</v>
      </c>
      <c r="D134" s="5">
        <v>-0.62150512531247826</v>
      </c>
      <c r="E134" s="5">
        <v>-1.49027576853793</v>
      </c>
      <c r="F134" s="5">
        <v>1.0404899480382634</v>
      </c>
      <c r="G134" s="5">
        <v>2.7656899342284574E-2</v>
      </c>
      <c r="H134" s="5">
        <v>-0.33629925321835435</v>
      </c>
    </row>
    <row r="135" spans="3:8" x14ac:dyDescent="0.25">
      <c r="C135" s="6" t="s">
        <v>1351</v>
      </c>
      <c r="D135" s="5">
        <v>1.7654350909353946</v>
      </c>
      <c r="E135" s="5">
        <v>9.7526856250128718E-2</v>
      </c>
      <c r="F135" s="5">
        <v>1.7590045240449558E-2</v>
      </c>
      <c r="G135" s="5">
        <v>0.72268552430697675</v>
      </c>
      <c r="H135" s="5">
        <v>1.7355415858418861</v>
      </c>
    </row>
    <row r="136" spans="3:8" x14ac:dyDescent="0.25">
      <c r="C136" s="6" t="s">
        <v>1352</v>
      </c>
      <c r="D136" s="5">
        <v>-1.5682339838189541</v>
      </c>
      <c r="E136" s="5">
        <v>-1.00387385757846</v>
      </c>
      <c r="F136" s="5">
        <v>0.84928167694721013</v>
      </c>
      <c r="G136" s="5">
        <v>0.12500892760554205</v>
      </c>
      <c r="H136" s="5">
        <v>-0.76154510238013517</v>
      </c>
    </row>
    <row r="137" spans="3:8" x14ac:dyDescent="0.25">
      <c r="C137" s="6" t="s">
        <v>1353</v>
      </c>
      <c r="D137" s="5">
        <v>-0.35812489835120398</v>
      </c>
      <c r="E137" s="5">
        <v>0.33756742182430388</v>
      </c>
      <c r="F137" s="5">
        <v>1.2570607597472119</v>
      </c>
      <c r="G137" s="5">
        <v>0.15428970480013893</v>
      </c>
      <c r="H137" s="5">
        <v>-2.0660283471519887</v>
      </c>
    </row>
    <row r="138" spans="3:8" x14ac:dyDescent="0.25">
      <c r="C138" s="6" t="s">
        <v>1354</v>
      </c>
      <c r="D138" s="5">
        <v>2.1007957919836442</v>
      </c>
      <c r="E138" s="5">
        <v>-1.9610238364400832</v>
      </c>
      <c r="F138" s="5">
        <v>-0.35653467254512544</v>
      </c>
      <c r="G138" s="5">
        <v>-1.0699177950154599</v>
      </c>
      <c r="H138" s="5">
        <v>-1.4836198877265592</v>
      </c>
    </row>
    <row r="139" spans="3:8" x14ac:dyDescent="0.25">
      <c r="C139" s="6" t="s">
        <v>2002</v>
      </c>
      <c r="D139" s="5">
        <v>-1.2500408129885794</v>
      </c>
      <c r="E139" s="5">
        <v>0.72380522752335696</v>
      </c>
      <c r="F139" s="5">
        <v>-2.1094026393639198</v>
      </c>
      <c r="G139" s="5">
        <v>0.96731752357579304</v>
      </c>
      <c r="H139" s="5">
        <v>0.18913160918324598</v>
      </c>
    </row>
    <row r="140" spans="3:8" x14ac:dyDescent="0.25">
      <c r="C140" s="6" t="s">
        <v>1355</v>
      </c>
      <c r="D140" s="5">
        <v>-1.7207486040816702</v>
      </c>
      <c r="E140" s="5">
        <v>-0.23229988607006447</v>
      </c>
      <c r="F140" s="5">
        <v>0.26881294275066542</v>
      </c>
      <c r="G140" s="5">
        <v>-8.7148530304209659E-2</v>
      </c>
      <c r="H140" s="5">
        <v>-0.15604396932051232</v>
      </c>
    </row>
    <row r="141" spans="3:8" x14ac:dyDescent="0.25">
      <c r="C141" s="6" t="s">
        <v>2003</v>
      </c>
      <c r="D141" s="5">
        <v>-0.5904229973108075</v>
      </c>
      <c r="E141" s="5">
        <v>-0.30686433866396773</v>
      </c>
      <c r="F141" s="5">
        <v>1.1060736894191361</v>
      </c>
      <c r="G141" s="5">
        <v>5.3909624972483444E-2</v>
      </c>
      <c r="H141" s="5">
        <v>-1.2768197405319743</v>
      </c>
    </row>
    <row r="142" spans="3:8" x14ac:dyDescent="0.25">
      <c r="C142" s="6" t="s">
        <v>1356</v>
      </c>
      <c r="D142" s="5">
        <v>0.16544733525798586</v>
      </c>
      <c r="E142" s="5">
        <v>-0.80664178622833338</v>
      </c>
      <c r="F142" s="5">
        <v>0.16028114529445645</v>
      </c>
      <c r="G142" s="5">
        <v>1.5919058210680335</v>
      </c>
      <c r="H142" s="5">
        <v>0.23916136933497043</v>
      </c>
    </row>
    <row r="143" spans="3:8" x14ac:dyDescent="0.25">
      <c r="C143" s="6" t="s">
        <v>1357</v>
      </c>
      <c r="D143" s="5">
        <v>-1.9773278920277442</v>
      </c>
      <c r="E143" s="5">
        <v>-2.6872396618014372E-2</v>
      </c>
      <c r="F143" s="5">
        <v>7.2734749510552602E-2</v>
      </c>
      <c r="G143" s="5">
        <v>-9.8770837575363313E-2</v>
      </c>
      <c r="H143" s="5">
        <v>-6.131049372295571E-2</v>
      </c>
    </row>
    <row r="144" spans="3:8" x14ac:dyDescent="0.25">
      <c r="C144" s="6" t="s">
        <v>1358</v>
      </c>
      <c r="D144" s="5">
        <v>-1.7640379079041888</v>
      </c>
      <c r="E144" s="5">
        <v>0.53300708715085543</v>
      </c>
      <c r="F144" s="5">
        <v>-0.28617528660039115</v>
      </c>
      <c r="G144" s="5">
        <v>-0.32001451681710358</v>
      </c>
      <c r="H144" s="5">
        <v>0.47777806757278507</v>
      </c>
    </row>
    <row r="145" spans="3:8" x14ac:dyDescent="0.25">
      <c r="C145" s="6" t="s">
        <v>1359</v>
      </c>
      <c r="D145" s="5">
        <v>0.76551939542675085</v>
      </c>
      <c r="E145" s="5">
        <v>3.4204879206289065</v>
      </c>
      <c r="F145" s="5">
        <v>0.83944046764793256</v>
      </c>
      <c r="G145" s="5">
        <v>-2.1925418751972012</v>
      </c>
      <c r="H145" s="5">
        <v>1.0691513386943894</v>
      </c>
    </row>
    <row r="146" spans="3:8" x14ac:dyDescent="0.25">
      <c r="C146" s="6" t="s">
        <v>1360</v>
      </c>
      <c r="D146" s="5">
        <v>-0.51580016737075951</v>
      </c>
      <c r="E146" s="5">
        <v>1.6815548736765205</v>
      </c>
      <c r="F146" s="5">
        <v>0.26672097974874676</v>
      </c>
      <c r="G146" s="5">
        <v>-0.2376943751450688</v>
      </c>
      <c r="H146" s="5">
        <v>-0.97808046046397368</v>
      </c>
    </row>
    <row r="147" spans="3:8" x14ac:dyDescent="0.25">
      <c r="C147" s="6" t="s">
        <v>1361</v>
      </c>
      <c r="D147" s="5">
        <v>1.7234222538617952</v>
      </c>
      <c r="E147" s="5">
        <v>2.2602012802576104</v>
      </c>
      <c r="F147" s="5">
        <v>1.4078250982875298</v>
      </c>
      <c r="G147" s="5">
        <v>1.5659342798673264</v>
      </c>
      <c r="H147" s="5">
        <v>-3.1614860988140241</v>
      </c>
    </row>
    <row r="148" spans="3:8" x14ac:dyDescent="0.25">
      <c r="C148" s="6" t="s">
        <v>1362</v>
      </c>
      <c r="D148" s="5">
        <v>-0.42910913433213954</v>
      </c>
      <c r="E148" s="5">
        <v>-0.21105711908122227</v>
      </c>
      <c r="F148" s="5">
        <v>0.50202040912195678</v>
      </c>
      <c r="G148" s="5">
        <v>-0.36217055578063462</v>
      </c>
      <c r="H148" s="5">
        <v>0.25949451831603521</v>
      </c>
    </row>
    <row r="149" spans="3:8" x14ac:dyDescent="0.25">
      <c r="C149" s="6" t="s">
        <v>1363</v>
      </c>
      <c r="D149" s="5">
        <v>0.89041464292782502</v>
      </c>
      <c r="E149" s="5">
        <v>-2.1044594173733278</v>
      </c>
      <c r="F149" s="5">
        <v>1.4316593351313263</v>
      </c>
      <c r="G149" s="5">
        <v>-0.14671808969796474</v>
      </c>
      <c r="H149" s="5">
        <v>0.15486347347934662</v>
      </c>
    </row>
    <row r="150" spans="3:8" x14ac:dyDescent="0.25">
      <c r="C150" s="6" t="s">
        <v>1364</v>
      </c>
      <c r="D150" s="5">
        <v>0.98149762937436469</v>
      </c>
      <c r="E150" s="5">
        <v>3.185657326570082</v>
      </c>
      <c r="F150" s="5">
        <v>-0.19385133346805195</v>
      </c>
      <c r="G150" s="5">
        <v>-2.6525604462619214</v>
      </c>
      <c r="H150" s="5">
        <v>0.57371170181725706</v>
      </c>
    </row>
    <row r="151" spans="3:8" x14ac:dyDescent="0.25">
      <c r="C151" s="6" t="s">
        <v>1365</v>
      </c>
      <c r="D151" s="5">
        <v>-0.31872211410274393</v>
      </c>
      <c r="E151" s="5">
        <v>2.2157971657125146</v>
      </c>
      <c r="F151" s="5">
        <v>-0.65307390002288646</v>
      </c>
      <c r="G151" s="5">
        <v>0.94729683527697883</v>
      </c>
      <c r="H151" s="5">
        <v>0.38931677755955102</v>
      </c>
    </row>
    <row r="152" spans="3:8" x14ac:dyDescent="0.25">
      <c r="C152" s="6" t="s">
        <v>1366</v>
      </c>
      <c r="D152" s="5">
        <v>-1.8160702417458676</v>
      </c>
      <c r="E152" s="5">
        <v>0.24993384612268268</v>
      </c>
      <c r="F152" s="5">
        <v>-9.39800161221752E-2</v>
      </c>
      <c r="G152" s="5">
        <v>-0.21974694149780449</v>
      </c>
      <c r="H152" s="5">
        <v>0.22239423884175197</v>
      </c>
    </row>
    <row r="153" spans="3:8" x14ac:dyDescent="0.25">
      <c r="C153" s="6" t="s">
        <v>2004</v>
      </c>
      <c r="D153" s="5">
        <v>1.4125320997304109</v>
      </c>
      <c r="E153" s="5">
        <v>-2.4839408573399031</v>
      </c>
      <c r="F153" s="5">
        <v>-0.68200235402972265</v>
      </c>
      <c r="G153" s="5">
        <v>-1.1139834426692659</v>
      </c>
      <c r="H153" s="5">
        <v>-0.73200725480879081</v>
      </c>
    </row>
    <row r="154" spans="3:8" x14ac:dyDescent="0.25">
      <c r="C154" s="6" t="s">
        <v>1367</v>
      </c>
      <c r="D154" s="5">
        <v>-1.324125207553603</v>
      </c>
      <c r="E154" s="5">
        <v>1.5446971799778695</v>
      </c>
      <c r="F154" s="5">
        <v>0.17617389302994377</v>
      </c>
      <c r="G154" s="5">
        <v>-0.57553502924248556</v>
      </c>
      <c r="H154" s="5">
        <v>-0.24278565266112281</v>
      </c>
    </row>
    <row r="155" spans="3:8" x14ac:dyDescent="0.25">
      <c r="C155" s="6" t="s">
        <v>1368</v>
      </c>
      <c r="D155" s="5">
        <v>1.9099372660459617</v>
      </c>
      <c r="E155" s="5">
        <v>-1.9743993730449785</v>
      </c>
      <c r="F155" s="5">
        <v>-1.4935354877608582</v>
      </c>
      <c r="G155" s="5">
        <v>0.56543042934334753</v>
      </c>
      <c r="H155" s="5">
        <v>-0.39288462702139548</v>
      </c>
    </row>
    <row r="156" spans="3:8" x14ac:dyDescent="0.25">
      <c r="C156" s="6" t="s">
        <v>1369</v>
      </c>
      <c r="D156" s="5">
        <v>-0.66479442913499676</v>
      </c>
      <c r="E156" s="5">
        <v>-0.72496879531701008</v>
      </c>
      <c r="F156" s="5">
        <v>0.48550171868720693</v>
      </c>
      <c r="G156" s="5">
        <v>-0.20520908717060932</v>
      </c>
      <c r="H156" s="5">
        <v>0.29752278367494311</v>
      </c>
    </row>
    <row r="157" spans="3:8" x14ac:dyDescent="0.25">
      <c r="C157" s="6" t="s">
        <v>1370</v>
      </c>
      <c r="D157" s="5">
        <v>-2.1004568872439418</v>
      </c>
      <c r="E157" s="5">
        <v>-0.49657213223581032</v>
      </c>
      <c r="F157" s="5">
        <v>0.38456669869241644</v>
      </c>
      <c r="G157" s="5">
        <v>7.5244630824515865E-2</v>
      </c>
      <c r="H157" s="5">
        <v>-0.49639050955256908</v>
      </c>
    </row>
    <row r="158" spans="3:8" x14ac:dyDescent="0.25">
      <c r="C158" s="6" t="s">
        <v>1371</v>
      </c>
      <c r="D158" s="5">
        <v>1.0359461494520334</v>
      </c>
      <c r="E158" s="5">
        <v>3.8720261882400795</v>
      </c>
      <c r="F158" s="5">
        <v>1.1355447215251446</v>
      </c>
      <c r="G158" s="5">
        <v>-2.0391224308921077</v>
      </c>
      <c r="H158" s="5">
        <v>0.1285674488094698</v>
      </c>
    </row>
    <row r="159" spans="3:8" x14ac:dyDescent="0.25">
      <c r="C159" s="6" t="s">
        <v>1372</v>
      </c>
      <c r="D159" s="5">
        <v>0.82714977908163279</v>
      </c>
      <c r="E159" s="5">
        <v>1.8451173506751326</v>
      </c>
      <c r="F159" s="5">
        <v>0.57075636300529853</v>
      </c>
      <c r="G159" s="5">
        <v>-1.3684713469837968</v>
      </c>
      <c r="H159" s="5">
        <v>0.912752329385774</v>
      </c>
    </row>
    <row r="160" spans="3:8" x14ac:dyDescent="0.25">
      <c r="C160" s="6" t="s">
        <v>1373</v>
      </c>
      <c r="D160" s="5">
        <v>0.20005563182518607</v>
      </c>
      <c r="E160" s="5">
        <v>2.1785623613964935</v>
      </c>
      <c r="F160" s="5">
        <v>-0.4938511442914123</v>
      </c>
      <c r="G160" s="5">
        <v>1.4003024396612602</v>
      </c>
      <c r="H160" s="5">
        <v>-0.58231602500922919</v>
      </c>
    </row>
    <row r="161" spans="3:8" x14ac:dyDescent="0.25">
      <c r="C161" s="6" t="s">
        <v>1374</v>
      </c>
      <c r="D161" s="5">
        <v>0.61477102744891121</v>
      </c>
      <c r="E161" s="5">
        <v>-1.8025851814827281</v>
      </c>
      <c r="F161" s="5">
        <v>1.1630225501166453</v>
      </c>
      <c r="G161" s="5">
        <v>-0.18486007920783737</v>
      </c>
      <c r="H161" s="5">
        <v>0.32528459070935606</v>
      </c>
    </row>
    <row r="162" spans="3:8" x14ac:dyDescent="0.25">
      <c r="C162" s="6" t="s">
        <v>1375</v>
      </c>
      <c r="D162" s="5">
        <v>-0.11479782813053223</v>
      </c>
      <c r="E162" s="5">
        <v>0.10863664064412246</v>
      </c>
      <c r="F162" s="5">
        <v>0.19194872712719463</v>
      </c>
      <c r="G162" s="5">
        <v>-0.86227711366457305</v>
      </c>
      <c r="H162" s="5">
        <v>-1.4482306622919674</v>
      </c>
    </row>
    <row r="163" spans="3:8" x14ac:dyDescent="0.25">
      <c r="C163" s="6" t="s">
        <v>1376</v>
      </c>
      <c r="D163" s="5">
        <v>-1.7727809379233492</v>
      </c>
      <c r="E163" s="5">
        <v>-0.51537312709823713</v>
      </c>
      <c r="F163" s="5">
        <v>0.4610082132288813</v>
      </c>
      <c r="G163" s="5">
        <v>1.31190450150894E-2</v>
      </c>
      <c r="H163" s="5">
        <v>-0.41142779805154545</v>
      </c>
    </row>
    <row r="164" spans="3:8" x14ac:dyDescent="0.25">
      <c r="C164" s="6" t="s">
        <v>1377</v>
      </c>
      <c r="D164" s="5">
        <v>-2.0035291313569722E-2</v>
      </c>
      <c r="E164" s="5">
        <v>-0.41458780218666014</v>
      </c>
      <c r="F164" s="5">
        <v>-0.15543372664930422</v>
      </c>
      <c r="G164" s="5">
        <v>1.5065356207162999</v>
      </c>
      <c r="H164" s="5">
        <v>0.51359103203110723</v>
      </c>
    </row>
    <row r="165" spans="3:8" x14ac:dyDescent="0.25">
      <c r="C165" s="6" t="s">
        <v>1378</v>
      </c>
      <c r="D165" s="5">
        <v>-0.77918039433203379</v>
      </c>
      <c r="E165" s="5">
        <v>-0.14628831668571354</v>
      </c>
      <c r="F165" s="5">
        <v>5.015016803979834E-2</v>
      </c>
      <c r="G165" s="5">
        <v>-0.36432718060292313</v>
      </c>
      <c r="H165" s="5">
        <v>0.75164863346966027</v>
      </c>
    </row>
    <row r="166" spans="3:8" x14ac:dyDescent="0.25">
      <c r="C166" s="6" t="s">
        <v>1379</v>
      </c>
      <c r="D166" s="5">
        <v>-1.0399538126648165</v>
      </c>
      <c r="E166" s="5">
        <v>1.3133601573459728</v>
      </c>
      <c r="F166" s="5">
        <v>-0.71378771925469953</v>
      </c>
      <c r="G166" s="5">
        <v>1.0300184451811911</v>
      </c>
      <c r="H166" s="5">
        <v>0.8098579401138335</v>
      </c>
    </row>
    <row r="167" spans="3:8" x14ac:dyDescent="0.25">
      <c r="C167" s="6" t="s">
        <v>2005</v>
      </c>
      <c r="D167" s="5">
        <v>0.22076256699553956</v>
      </c>
      <c r="E167" s="5">
        <v>1.310033518609194</v>
      </c>
      <c r="F167" s="5">
        <v>0.30258941787022253</v>
      </c>
      <c r="G167" s="5">
        <v>-0.87669727584075308</v>
      </c>
      <c r="H167" s="5">
        <v>0.57944854440006399</v>
      </c>
    </row>
    <row r="168" spans="3:8" x14ac:dyDescent="0.25">
      <c r="C168" s="6" t="s">
        <v>1380</v>
      </c>
      <c r="D168" s="5">
        <v>1.890872938513122</v>
      </c>
      <c r="E168" s="5">
        <v>-1.877952626606429</v>
      </c>
      <c r="F168" s="5">
        <v>-1.5660940795354263</v>
      </c>
      <c r="G168" s="5">
        <v>0.5389107471046285</v>
      </c>
      <c r="H168" s="5">
        <v>-0.31719698538894259</v>
      </c>
    </row>
    <row r="169" spans="3:8" x14ac:dyDescent="0.25">
      <c r="C169" s="6" t="s">
        <v>1381</v>
      </c>
      <c r="D169" s="5">
        <v>2.6034178197528259</v>
      </c>
      <c r="E169" s="5">
        <v>-2.2048948556469306</v>
      </c>
      <c r="F169" s="5">
        <v>-1.1955352751387922</v>
      </c>
      <c r="G169" s="5">
        <v>0.49421862220193258</v>
      </c>
      <c r="H169" s="5">
        <v>-0.37433448728425378</v>
      </c>
    </row>
    <row r="170" spans="3:8" x14ac:dyDescent="0.25">
      <c r="C170" s="6" t="s">
        <v>1382</v>
      </c>
      <c r="D170" s="5">
        <v>-1.1556139070446345</v>
      </c>
      <c r="E170" s="5">
        <v>-0.17908260078804034</v>
      </c>
      <c r="F170" s="5">
        <v>0.90611257341712637</v>
      </c>
      <c r="G170" s="5">
        <v>0.13093258574947531</v>
      </c>
      <c r="H170" s="5">
        <v>-1.3427366180678943</v>
      </c>
    </row>
    <row r="171" spans="3:8" x14ac:dyDescent="0.25">
      <c r="C171" s="6" t="s">
        <v>2006</v>
      </c>
      <c r="D171" s="5">
        <v>-9.629260144492767E-2</v>
      </c>
      <c r="E171" s="5">
        <v>-2.8800816432462437E-2</v>
      </c>
      <c r="F171" s="5">
        <v>-0.44566809374757654</v>
      </c>
      <c r="G171" s="5">
        <v>1.400456891761424</v>
      </c>
      <c r="H171" s="5">
        <v>0.81634159856091859</v>
      </c>
    </row>
    <row r="172" spans="3:8" x14ac:dyDescent="0.25">
      <c r="C172" s="6" t="s">
        <v>2007</v>
      </c>
      <c r="D172" s="5">
        <v>-1.6305876151743122</v>
      </c>
      <c r="E172" s="5">
        <v>-0.14212013791899061</v>
      </c>
      <c r="F172" s="5">
        <v>0.2217348558215855</v>
      </c>
      <c r="G172" s="5">
        <v>-0.13437674114607079</v>
      </c>
      <c r="H172" s="5">
        <v>-5.2035423854384914E-2</v>
      </c>
    </row>
    <row r="173" spans="3:8" x14ac:dyDescent="0.25">
      <c r="C173" s="6" t="s">
        <v>1383</v>
      </c>
      <c r="D173" s="5">
        <v>-2.1195212147767815</v>
      </c>
      <c r="E173" s="5">
        <v>-0.40012538579726092</v>
      </c>
      <c r="F173" s="5">
        <v>0.31200810691784836</v>
      </c>
      <c r="G173" s="5">
        <v>4.8724948585796873E-2</v>
      </c>
      <c r="H173" s="5">
        <v>-0.42070286792011619</v>
      </c>
    </row>
    <row r="174" spans="3:8" x14ac:dyDescent="0.25">
      <c r="C174" s="6" t="s">
        <v>1384</v>
      </c>
      <c r="D174" s="5">
        <v>-1.3928568038698002</v>
      </c>
      <c r="E174" s="5">
        <v>-1.2681075562440589</v>
      </c>
      <c r="F174" s="5">
        <v>-1.4133801185248718</v>
      </c>
      <c r="G174" s="5">
        <v>-0.80665052179505137</v>
      </c>
      <c r="H174" s="5">
        <v>-1.6576909005368432</v>
      </c>
    </row>
    <row r="175" spans="3:8" x14ac:dyDescent="0.25">
      <c r="C175" s="6" t="s">
        <v>1385</v>
      </c>
      <c r="D175" s="5">
        <v>-1.8541988968115466</v>
      </c>
      <c r="E175" s="5">
        <v>0.44282733899978161</v>
      </c>
      <c r="F175" s="5">
        <v>-0.23909719967131149</v>
      </c>
      <c r="G175" s="5">
        <v>-0.27278630597524245</v>
      </c>
      <c r="H175" s="5">
        <v>0.3737695221066577</v>
      </c>
    </row>
    <row r="176" spans="3:8" x14ac:dyDescent="0.25">
      <c r="C176" s="6" t="s">
        <v>1386</v>
      </c>
      <c r="D176" s="5">
        <v>-0.70665869330844211</v>
      </c>
      <c r="E176" s="5">
        <v>1.6681793370716251</v>
      </c>
      <c r="F176" s="5">
        <v>-0.87027983546698606</v>
      </c>
      <c r="G176" s="5">
        <v>1.3976538492137387</v>
      </c>
      <c r="H176" s="5">
        <v>0.11265480024119012</v>
      </c>
    </row>
    <row r="177" spans="3:8" x14ac:dyDescent="0.25">
      <c r="C177" s="6" t="s">
        <v>1387</v>
      </c>
      <c r="D177" s="5">
        <v>-0.87684643158234243</v>
      </c>
      <c r="E177" s="5">
        <v>0.19380320298237355</v>
      </c>
      <c r="F177" s="5">
        <v>0.66049948935128611</v>
      </c>
      <c r="G177" s="5">
        <v>-0.5938199764148191</v>
      </c>
      <c r="H177" s="5">
        <v>0.15821398170009396</v>
      </c>
    </row>
    <row r="178" spans="3:8" x14ac:dyDescent="0.25">
      <c r="C178" s="6" t="s">
        <v>1388</v>
      </c>
      <c r="D178" s="5">
        <v>-0.45311825973054104</v>
      </c>
      <c r="E178" s="5">
        <v>-0.55920356761041956</v>
      </c>
      <c r="F178" s="5">
        <v>-1.7390438042665335</v>
      </c>
      <c r="G178" s="5">
        <v>-1.2258932657362247</v>
      </c>
      <c r="H178" s="5">
        <v>-0.76898072914047488</v>
      </c>
    </row>
    <row r="179" spans="3:8" x14ac:dyDescent="0.25">
      <c r="C179" s="6" t="s">
        <v>2008</v>
      </c>
      <c r="D179" s="5">
        <v>-1.1408154965483819</v>
      </c>
      <c r="E179" s="5">
        <v>0.7175382292358814</v>
      </c>
      <c r="F179" s="5">
        <v>-2.0839221345184313</v>
      </c>
      <c r="G179" s="5">
        <v>0.94660899497265094</v>
      </c>
      <c r="H179" s="5">
        <v>0.21745251301692056</v>
      </c>
    </row>
    <row r="180" spans="3:8" x14ac:dyDescent="0.25">
      <c r="C180" s="6" t="s">
        <v>1389</v>
      </c>
      <c r="D180" s="5">
        <v>1.3553391171318925</v>
      </c>
      <c r="E180" s="5">
        <v>-2.1946006180242548</v>
      </c>
      <c r="F180" s="5">
        <v>-0.89967812935342684</v>
      </c>
      <c r="G180" s="5">
        <v>-1.1935424893854227</v>
      </c>
      <c r="H180" s="5">
        <v>-0.50494432991143223</v>
      </c>
    </row>
    <row r="181" spans="3:8" x14ac:dyDescent="0.25">
      <c r="C181" s="6" t="s">
        <v>2009</v>
      </c>
      <c r="D181" s="5">
        <v>-2.2148428524409791</v>
      </c>
      <c r="E181" s="5">
        <v>8.2108346395486198E-2</v>
      </c>
      <c r="F181" s="5">
        <v>-5.0784851954992036E-2</v>
      </c>
      <c r="G181" s="5">
        <v>-8.3873462607797933E-2</v>
      </c>
      <c r="H181" s="5">
        <v>-4.2264659757851979E-2</v>
      </c>
    </row>
    <row r="182" spans="3:8" x14ac:dyDescent="0.25">
      <c r="C182" s="6" t="s">
        <v>1390</v>
      </c>
      <c r="D182" s="5">
        <v>0.34576931307270187</v>
      </c>
      <c r="E182" s="5">
        <v>-0.62628228992618584</v>
      </c>
      <c r="F182" s="5">
        <v>6.6124971436296823E-2</v>
      </c>
      <c r="G182" s="5">
        <v>1.4974493993843112</v>
      </c>
      <c r="H182" s="5">
        <v>0.44717846026722524</v>
      </c>
    </row>
    <row r="183" spans="3:8" x14ac:dyDescent="0.25">
      <c r="C183" s="6" t="s">
        <v>1391</v>
      </c>
      <c r="D183" s="5">
        <v>-2.1246818635336209</v>
      </c>
      <c r="E183" s="5">
        <v>0.17228809454656005</v>
      </c>
      <c r="F183" s="5">
        <v>-9.7862938884071923E-2</v>
      </c>
      <c r="G183" s="5">
        <v>-0.13110167344965906</v>
      </c>
      <c r="H183" s="5">
        <v>6.1743885708275416E-2</v>
      </c>
    </row>
    <row r="184" spans="3:8" x14ac:dyDescent="0.25">
      <c r="C184" s="6" t="s">
        <v>1392</v>
      </c>
      <c r="D184" s="5">
        <v>-0.66479442913499676</v>
      </c>
      <c r="E184" s="5">
        <v>-0.72496879531701008</v>
      </c>
      <c r="F184" s="5">
        <v>0.48550171868720693</v>
      </c>
      <c r="G184" s="5">
        <v>-0.20520908717060932</v>
      </c>
      <c r="H184" s="5">
        <v>0.29752278367494311</v>
      </c>
    </row>
    <row r="185" spans="3:8" x14ac:dyDescent="0.25">
      <c r="C185" s="6" t="s">
        <v>1393</v>
      </c>
      <c r="D185" s="5">
        <v>2.6203891458154134</v>
      </c>
      <c r="E185" s="5">
        <v>-0.87316905892269436</v>
      </c>
      <c r="F185" s="5">
        <v>-1.6097590835822142</v>
      </c>
      <c r="G185" s="5">
        <v>-0.1268787924382947</v>
      </c>
      <c r="H185" s="5">
        <v>0.45118681542638089</v>
      </c>
    </row>
    <row r="186" spans="3:8" x14ac:dyDescent="0.25">
      <c r="C186" s="6" t="s">
        <v>1394</v>
      </c>
      <c r="D186" s="5">
        <v>-1.1141181213259221</v>
      </c>
      <c r="E186" s="5">
        <v>0.27097459993738443</v>
      </c>
      <c r="F186" s="5">
        <v>-0.51723968613498195</v>
      </c>
      <c r="G186" s="5">
        <v>1.5715568131052615</v>
      </c>
      <c r="H186" s="5">
        <v>0.21139956230055751</v>
      </c>
    </row>
    <row r="187" spans="3:8" x14ac:dyDescent="0.25">
      <c r="C187" s="6" t="s">
        <v>1395</v>
      </c>
      <c r="D187" s="5">
        <v>0.25536505349568894</v>
      </c>
      <c r="E187" s="5">
        <v>-0.68465269201876988</v>
      </c>
      <c r="F187" s="5">
        <v>1.1674226323861001</v>
      </c>
      <c r="G187" s="5">
        <v>-0.6058018043263429</v>
      </c>
      <c r="H187" s="5">
        <v>0.30903016816573797</v>
      </c>
    </row>
    <row r="188" spans="3:8" x14ac:dyDescent="0.25">
      <c r="C188" s="6" t="s">
        <v>1396</v>
      </c>
      <c r="D188" s="5">
        <v>2.2324525666097146</v>
      </c>
      <c r="E188" s="5">
        <v>-1.4207868875635843</v>
      </c>
      <c r="F188" s="5">
        <v>-1.8269650190263136</v>
      </c>
      <c r="G188" s="5">
        <v>0.32347822149846495</v>
      </c>
      <c r="H188" s="5">
        <v>0.17452483810801994</v>
      </c>
    </row>
    <row r="189" spans="3:8" x14ac:dyDescent="0.25">
      <c r="C189" s="6" t="s">
        <v>2010</v>
      </c>
      <c r="D189" s="5">
        <v>-0.88324506201539188</v>
      </c>
      <c r="E189" s="5">
        <v>-0.71243479874205884</v>
      </c>
      <c r="F189" s="5">
        <v>0.43454070899623032</v>
      </c>
      <c r="G189" s="5">
        <v>-0.16379202996432501</v>
      </c>
      <c r="H189" s="5">
        <v>0.24088097600759401</v>
      </c>
    </row>
    <row r="190" spans="3:8" x14ac:dyDescent="0.25">
      <c r="C190" s="6" t="s">
        <v>1397</v>
      </c>
      <c r="D190" s="5">
        <v>-1.8732632243443861</v>
      </c>
      <c r="E190" s="5">
        <v>0.539274085438331</v>
      </c>
      <c r="F190" s="5">
        <v>-0.31165579144587952</v>
      </c>
      <c r="G190" s="5">
        <v>-0.29930598821396143</v>
      </c>
      <c r="H190" s="5">
        <v>0.44945716373911054</v>
      </c>
    </row>
    <row r="191" spans="3:8" x14ac:dyDescent="0.25">
      <c r="C191" s="6" t="s">
        <v>1398</v>
      </c>
      <c r="D191" s="5">
        <v>-0.68385875666783624</v>
      </c>
      <c r="E191" s="5">
        <v>-0.62852204887846064</v>
      </c>
      <c r="F191" s="5">
        <v>0.41294312691263879</v>
      </c>
      <c r="G191" s="5">
        <v>-0.23172876940932829</v>
      </c>
      <c r="H191" s="5">
        <v>0.37321042530739595</v>
      </c>
    </row>
    <row r="192" spans="3:8" x14ac:dyDescent="0.25">
      <c r="C192" s="6" t="s">
        <v>1399</v>
      </c>
      <c r="D192" s="5">
        <v>-1.5682339838189541</v>
      </c>
      <c r="E192" s="5">
        <v>-1.00387385757846</v>
      </c>
      <c r="F192" s="5">
        <v>0.84928167694721013</v>
      </c>
      <c r="G192" s="5">
        <v>0.12500892760554205</v>
      </c>
      <c r="H192" s="5">
        <v>-0.76154510238013517</v>
      </c>
    </row>
    <row r="193" spans="3:8" x14ac:dyDescent="0.25">
      <c r="C193" s="6" t="s">
        <v>2011</v>
      </c>
      <c r="D193" s="5">
        <v>1.4014802173497207</v>
      </c>
      <c r="E193" s="5">
        <v>-1.0871418531146417</v>
      </c>
      <c r="F193" s="5">
        <v>1.3370333213935619</v>
      </c>
      <c r="G193" s="5">
        <v>-0.77109057203460374</v>
      </c>
      <c r="H193" s="5">
        <v>0.86660546662732074</v>
      </c>
    </row>
    <row r="194" spans="3:8" x14ac:dyDescent="0.25">
      <c r="C194" s="6" t="s">
        <v>2012</v>
      </c>
      <c r="D194" s="5">
        <v>-1.6877805977728308</v>
      </c>
      <c r="E194" s="5">
        <v>0.14722010139665764</v>
      </c>
      <c r="F194" s="5">
        <v>4.0590804978812957E-3</v>
      </c>
      <c r="G194" s="5">
        <v>-0.21393578786222767</v>
      </c>
      <c r="H194" s="5">
        <v>0.17502750104297363</v>
      </c>
    </row>
    <row r="195" spans="3:8" x14ac:dyDescent="0.25">
      <c r="C195" s="6" t="s">
        <v>1400</v>
      </c>
      <c r="D195" s="5">
        <v>-0.9976310272124288</v>
      </c>
      <c r="E195" s="5">
        <v>-0.13375432011076235</v>
      </c>
      <c r="F195" s="5">
        <v>-8.1084165117827349E-4</v>
      </c>
      <c r="G195" s="5">
        <v>-0.32291012339663883</v>
      </c>
      <c r="H195" s="5">
        <v>0.6950068258023111</v>
      </c>
    </row>
    <row r="196" spans="3:8" x14ac:dyDescent="0.25">
      <c r="C196" s="6" t="s">
        <v>1401</v>
      </c>
      <c r="D196" s="5">
        <v>-2.1437461910664601</v>
      </c>
      <c r="E196" s="5">
        <v>0.26873484098510947</v>
      </c>
      <c r="F196" s="5">
        <v>-0.17042153065864007</v>
      </c>
      <c r="G196" s="5">
        <v>-0.15762135568837804</v>
      </c>
      <c r="H196" s="5">
        <v>0.1374315273407283</v>
      </c>
    </row>
    <row r="197" spans="3:8" x14ac:dyDescent="0.25">
      <c r="C197" s="6" t="s">
        <v>1402</v>
      </c>
      <c r="D197" s="5">
        <v>-0.79824472186487327</v>
      </c>
      <c r="E197" s="5">
        <v>-4.9841570247164041E-2</v>
      </c>
      <c r="F197" s="5">
        <v>-2.2408423734769801E-2</v>
      </c>
      <c r="G197" s="5">
        <v>-0.39084686284164216</v>
      </c>
      <c r="H197" s="5">
        <v>0.82733627510211316</v>
      </c>
    </row>
    <row r="198" spans="3:8" x14ac:dyDescent="0.25">
      <c r="C198" s="6" t="s">
        <v>2013</v>
      </c>
      <c r="D198" s="5">
        <v>2.008110700105469</v>
      </c>
      <c r="E198" s="5">
        <v>-0.58386736710719289</v>
      </c>
      <c r="F198" s="5">
        <v>0.55098069250791459</v>
      </c>
      <c r="G198" s="5">
        <v>0.88761477137486733</v>
      </c>
      <c r="H198" s="5">
        <v>1.2340489982483906</v>
      </c>
    </row>
    <row r="199" spans="3:8" x14ac:dyDescent="0.25">
      <c r="C199" s="6" t="s">
        <v>2014</v>
      </c>
      <c r="D199" s="5">
        <v>-1.9391992369620652</v>
      </c>
      <c r="E199" s="5">
        <v>-0.21976588949511322</v>
      </c>
      <c r="F199" s="5">
        <v>0.21785193305968878</v>
      </c>
      <c r="G199" s="5">
        <v>-4.5731473097925385E-2</v>
      </c>
      <c r="H199" s="5">
        <v>-0.21268577698786142</v>
      </c>
    </row>
    <row r="200" spans="3:8" x14ac:dyDescent="0.25">
      <c r="C200" s="6" t="s">
        <v>1403</v>
      </c>
      <c r="D200" s="5">
        <v>-0.38399016489924381</v>
      </c>
      <c r="E200" s="5">
        <v>-1.5992565115514306</v>
      </c>
      <c r="F200" s="5">
        <v>1.1640095495038081</v>
      </c>
      <c r="G200" s="5">
        <v>1.2759524374719196E-2</v>
      </c>
      <c r="H200" s="5">
        <v>-0.35534508718345797</v>
      </c>
    </row>
    <row r="201" spans="3:8" x14ac:dyDescent="0.25">
      <c r="C201" s="6" t="s">
        <v>1404</v>
      </c>
      <c r="D201" s="5">
        <v>1.661640959740621</v>
      </c>
      <c r="E201" s="5">
        <v>4.2788539278089797</v>
      </c>
      <c r="F201" s="5">
        <v>0.42205068441406546</v>
      </c>
      <c r="G201" s="5">
        <v>-0.35389740524391788</v>
      </c>
      <c r="H201" s="5">
        <v>0.42032333879808681</v>
      </c>
    </row>
    <row r="202" spans="3:8" x14ac:dyDescent="0.25">
      <c r="C202" s="6" t="s">
        <v>1405</v>
      </c>
      <c r="D202" s="5">
        <v>-0.94043804461391034</v>
      </c>
      <c r="E202" s="5">
        <v>-0.42309455942641072</v>
      </c>
      <c r="F202" s="5">
        <v>0.21686493367252604</v>
      </c>
      <c r="G202" s="5">
        <v>-0.24335107668048189</v>
      </c>
      <c r="H202" s="5">
        <v>0.46794390090495258</v>
      </c>
    </row>
    <row r="203" spans="3:8" x14ac:dyDescent="0.25">
      <c r="C203" s="6" t="s">
        <v>1406</v>
      </c>
      <c r="D203" s="5">
        <v>0.16520406458833095</v>
      </c>
      <c r="E203" s="5">
        <v>-0.77483244016984365</v>
      </c>
      <c r="F203" s="5">
        <v>1.21450071931518</v>
      </c>
      <c r="G203" s="5">
        <v>-0.55857359348448177</v>
      </c>
      <c r="H203" s="5">
        <v>0.20502162269961058</v>
      </c>
    </row>
    <row r="204" spans="3:8" x14ac:dyDescent="0.25">
      <c r="C204" s="6" t="s">
        <v>1407</v>
      </c>
      <c r="D204" s="5">
        <v>0.94739818498410666</v>
      </c>
      <c r="E204" s="5">
        <v>1.6082477005734255</v>
      </c>
      <c r="F204" s="5">
        <v>-0.28104529111676746</v>
      </c>
      <c r="G204" s="5">
        <v>1.3708871508430061</v>
      </c>
      <c r="H204" s="5">
        <v>-0.28939962514725037</v>
      </c>
    </row>
    <row r="205" spans="3:8" x14ac:dyDescent="0.25">
      <c r="C205" s="6" t="s">
        <v>1408</v>
      </c>
      <c r="D205" s="5">
        <v>-0.9976310272124288</v>
      </c>
      <c r="E205" s="5">
        <v>-0.13375432011076235</v>
      </c>
      <c r="F205" s="5">
        <v>-8.1084165117827349E-4</v>
      </c>
      <c r="G205" s="5">
        <v>-0.32291012339663883</v>
      </c>
      <c r="H205" s="5">
        <v>0.6950068258023111</v>
      </c>
    </row>
    <row r="206" spans="3:8" x14ac:dyDescent="0.25">
      <c r="C206" s="6" t="s">
        <v>1409</v>
      </c>
      <c r="D206" s="5">
        <v>-0.73589109050951529</v>
      </c>
      <c r="E206" s="5">
        <v>-0.91159528990663352</v>
      </c>
      <c r="F206" s="5">
        <v>0.60513839739085484</v>
      </c>
      <c r="G206" s="5">
        <v>-0.13146119409002927</v>
      </c>
      <c r="H206" s="5">
        <v>0.11782659657636287</v>
      </c>
    </row>
    <row r="207" spans="3:8" x14ac:dyDescent="0.25">
      <c r="C207" s="6" t="s">
        <v>1410</v>
      </c>
      <c r="D207" s="5">
        <v>-0.88324506201539188</v>
      </c>
      <c r="E207" s="5">
        <v>-0.71243479874205884</v>
      </c>
      <c r="F207" s="5">
        <v>0.43454070899623032</v>
      </c>
      <c r="G207" s="5">
        <v>-0.16379202996432501</v>
      </c>
      <c r="H207" s="5">
        <v>0.24088097600759401</v>
      </c>
    </row>
    <row r="208" spans="3:8" x14ac:dyDescent="0.25">
      <c r="C208" s="6" t="s">
        <v>1411</v>
      </c>
      <c r="D208" s="5">
        <v>-2.2339071799738184</v>
      </c>
      <c r="E208" s="5">
        <v>0.17855509283403567</v>
      </c>
      <c r="F208" s="5">
        <v>-0.12334344372956017</v>
      </c>
      <c r="G208" s="5">
        <v>-0.11039314484651686</v>
      </c>
      <c r="H208" s="5">
        <v>3.3422981874600861E-2</v>
      </c>
    </row>
    <row r="209" spans="3:8" x14ac:dyDescent="0.25">
      <c r="C209" s="6" t="s">
        <v>2015</v>
      </c>
      <c r="D209" s="5">
        <v>-1.5072427690668373</v>
      </c>
      <c r="E209" s="5">
        <v>-0.68942707761276245</v>
      </c>
      <c r="F209" s="5">
        <v>-1.8487316691722804</v>
      </c>
      <c r="G209" s="5">
        <v>-0.96576861522736523</v>
      </c>
      <c r="H209" s="5">
        <v>-1.2035650507421261</v>
      </c>
    </row>
    <row r="210" spans="3:8" x14ac:dyDescent="0.25">
      <c r="C210" s="6" t="s">
        <v>1412</v>
      </c>
      <c r="D210" s="5">
        <v>2.043523685568712</v>
      </c>
      <c r="E210" s="5">
        <v>-0.96724811140967548</v>
      </c>
      <c r="F210" s="5">
        <v>0.66606463927081305</v>
      </c>
      <c r="G210" s="5">
        <v>-1.6284267925586455</v>
      </c>
      <c r="H210" s="5">
        <v>0.49645252380364358</v>
      </c>
    </row>
    <row r="211" spans="3:8" x14ac:dyDescent="0.25">
      <c r="C211" s="6" t="s">
        <v>2016</v>
      </c>
      <c r="D211" s="5">
        <v>-1.3516330817391566</v>
      </c>
      <c r="E211" s="5">
        <v>0.37995534295088507</v>
      </c>
      <c r="F211" s="5">
        <v>-0.64075928760052658</v>
      </c>
      <c r="G211" s="5">
        <v>1.5864541880728269</v>
      </c>
      <c r="H211" s="5">
        <v>0.23044539626566127</v>
      </c>
    </row>
    <row r="212" spans="3:8" x14ac:dyDescent="0.25">
      <c r="C212" s="6" t="s">
        <v>1413</v>
      </c>
      <c r="D212" s="5">
        <v>0.73410820086055106</v>
      </c>
      <c r="E212" s="5">
        <v>1.0483682168045556</v>
      </c>
      <c r="F212" s="5">
        <v>7.7864744994176296E-2</v>
      </c>
      <c r="G212" s="5">
        <v>1.5921308300847463</v>
      </c>
      <c r="H212" s="5">
        <v>-0.82848818644299094</v>
      </c>
    </row>
    <row r="213" spans="3:8" x14ac:dyDescent="0.25">
      <c r="C213" s="6" t="s">
        <v>1414</v>
      </c>
      <c r="D213" s="5">
        <v>1.5436173274019664</v>
      </c>
      <c r="E213" s="5">
        <v>-0.53288984077744372</v>
      </c>
      <c r="F213" s="5">
        <v>1.5350984786507176</v>
      </c>
      <c r="G213" s="5">
        <v>-0.6234822813650871</v>
      </c>
      <c r="H213" s="5">
        <v>-2.6611685458820582E-2</v>
      </c>
    </row>
    <row r="214" spans="3:8" x14ac:dyDescent="0.25">
      <c r="C214" s="6" t="s">
        <v>2017</v>
      </c>
      <c r="D214" s="5">
        <v>0.20333271965400992</v>
      </c>
      <c r="E214" s="5">
        <v>-0.96772593304694254</v>
      </c>
      <c r="F214" s="5">
        <v>1.3596179028643163</v>
      </c>
      <c r="G214" s="5">
        <v>-0.50553422900704381</v>
      </c>
      <c r="H214" s="5">
        <v>5.3646339434704794E-2</v>
      </c>
    </row>
    <row r="215" spans="3:8" x14ac:dyDescent="0.25">
      <c r="C215" s="6" t="s">
        <v>1415</v>
      </c>
      <c r="D215" s="5">
        <v>-0.23730415521454631</v>
      </c>
      <c r="E215" s="5">
        <v>1.257596699614496</v>
      </c>
      <c r="F215" s="5">
        <v>4.7031512877306239E-2</v>
      </c>
      <c r="G215" s="5">
        <v>1.2332021862673108</v>
      </c>
      <c r="H215" s="5">
        <v>-0.39588054259865207</v>
      </c>
    </row>
    <row r="216" spans="3:8" x14ac:dyDescent="0.25">
      <c r="C216" s="6" t="s">
        <v>1416</v>
      </c>
      <c r="D216" s="5">
        <v>0.67196401004742967</v>
      </c>
      <c r="E216" s="5">
        <v>-2.0919254207983764</v>
      </c>
      <c r="F216" s="5">
        <v>1.3806983254403498</v>
      </c>
      <c r="G216" s="5">
        <v>-0.10530103249168044</v>
      </c>
      <c r="H216" s="5">
        <v>9.8221665811997483E-2</v>
      </c>
    </row>
    <row r="217" spans="3:8" x14ac:dyDescent="0.25">
      <c r="C217" s="6" t="s">
        <v>1417</v>
      </c>
      <c r="D217" s="5">
        <v>-0.78668544267498453</v>
      </c>
      <c r="E217" s="5">
        <v>0.28398295113344729</v>
      </c>
      <c r="F217" s="5">
        <v>0.61342140242220633</v>
      </c>
      <c r="G217" s="5">
        <v>-0.64104818725668022</v>
      </c>
      <c r="H217" s="5">
        <v>0.26222252716622135</v>
      </c>
    </row>
    <row r="218" spans="3:8" x14ac:dyDescent="0.25">
      <c r="C218" s="6" t="s">
        <v>1418</v>
      </c>
      <c r="D218" s="5">
        <v>0.37679522837758112</v>
      </c>
      <c r="E218" s="5">
        <v>0.73812816310572782</v>
      </c>
      <c r="F218" s="5">
        <v>0.56904722748162095</v>
      </c>
      <c r="G218" s="5">
        <v>1.8188062018451869</v>
      </c>
      <c r="H218" s="5">
        <v>-1.7459515533296965</v>
      </c>
    </row>
    <row r="219" spans="3:8" x14ac:dyDescent="0.25">
      <c r="C219" s="6" t="s">
        <v>1419</v>
      </c>
      <c r="D219" s="5">
        <v>0.82265537504880937</v>
      </c>
      <c r="E219" s="5">
        <v>0.74443370889335025</v>
      </c>
      <c r="F219" s="5">
        <v>-1.8348488287777003</v>
      </c>
      <c r="G219" s="5">
        <v>0.74546211991901001</v>
      </c>
      <c r="H219" s="5">
        <v>-2.3300717150880224</v>
      </c>
    </row>
    <row r="220" spans="3:8" x14ac:dyDescent="0.25">
      <c r="C220" s="6" t="s">
        <v>1420</v>
      </c>
      <c r="D220" s="5">
        <v>1.6722064547414495</v>
      </c>
      <c r="E220" s="5">
        <v>-0.84841195471990993</v>
      </c>
      <c r="F220" s="5">
        <v>0.1415794865855991</v>
      </c>
      <c r="G220" s="5">
        <v>1.2377042099923281</v>
      </c>
      <c r="H220" s="5">
        <v>1.2127708496610627</v>
      </c>
    </row>
    <row r="221" spans="3:8" x14ac:dyDescent="0.25">
      <c r="C221" s="6" t="s">
        <v>1421</v>
      </c>
      <c r="D221" s="5">
        <v>2.4890318545557886</v>
      </c>
      <c r="E221" s="5">
        <v>-1.6262143770156343</v>
      </c>
      <c r="F221" s="5">
        <v>-1.6308868257862008</v>
      </c>
      <c r="G221" s="5">
        <v>0.3351005287696186</v>
      </c>
      <c r="H221" s="5">
        <v>7.9791362510463301E-2</v>
      </c>
    </row>
    <row r="222" spans="3:8" x14ac:dyDescent="0.25">
      <c r="C222" s="6" t="s">
        <v>1422</v>
      </c>
      <c r="D222" s="5">
        <v>0.89183968257689816</v>
      </c>
      <c r="E222" s="5">
        <v>-0.47661825820561221</v>
      </c>
      <c r="F222" s="5">
        <v>0.6308660103281899</v>
      </c>
      <c r="G222" s="5">
        <v>1.6890108331992773</v>
      </c>
      <c r="H222" s="5">
        <v>-0.66382654684770381</v>
      </c>
    </row>
    <row r="223" spans="3:8" x14ac:dyDescent="0.25">
      <c r="C223" s="6" t="s">
        <v>1423</v>
      </c>
      <c r="D223" s="5">
        <v>1.0168818219191937</v>
      </c>
      <c r="E223" s="5">
        <v>3.9684729346786289</v>
      </c>
      <c r="F223" s="5">
        <v>1.0629861297505765</v>
      </c>
      <c r="G223" s="5">
        <v>-2.0656421131308269</v>
      </c>
      <c r="H223" s="5">
        <v>0.2042550904419228</v>
      </c>
    </row>
    <row r="224" spans="3:8" x14ac:dyDescent="0.25">
      <c r="C224" s="6" t="s">
        <v>1424</v>
      </c>
      <c r="D224" s="5">
        <v>1.8383252704137192</v>
      </c>
      <c r="E224" s="5">
        <v>-0.93121082310659276</v>
      </c>
      <c r="F224" s="5">
        <v>1.8762938554399666</v>
      </c>
      <c r="G224" s="5">
        <v>-0.55882060961649549</v>
      </c>
      <c r="H224" s="5">
        <v>-0.27272044432128284</v>
      </c>
    </row>
    <row r="225" spans="3:8" x14ac:dyDescent="0.25">
      <c r="C225" s="6" t="s">
        <v>1425</v>
      </c>
      <c r="D225" s="5">
        <v>-0.82422241380649597</v>
      </c>
      <c r="E225" s="5">
        <v>-1.6246674573069957</v>
      </c>
      <c r="F225" s="5">
        <v>0.75921739535072952</v>
      </c>
      <c r="G225" s="5">
        <v>5.7831110394291702E-2</v>
      </c>
      <c r="H225" s="5">
        <v>3.280048250403967E-2</v>
      </c>
    </row>
    <row r="226" spans="3:8" x14ac:dyDescent="0.25">
      <c r="C226" s="6" t="s">
        <v>1426</v>
      </c>
      <c r="D226" s="5">
        <v>-0.82605207941687331</v>
      </c>
      <c r="E226" s="5">
        <v>-1.0017750380577073</v>
      </c>
      <c r="F226" s="5">
        <v>0.65221648431993462</v>
      </c>
      <c r="G226" s="5">
        <v>-8.4232983248168136E-2</v>
      </c>
      <c r="H226" s="5">
        <v>1.3818051110235463E-2</v>
      </c>
    </row>
    <row r="227" spans="3:8" x14ac:dyDescent="0.25">
      <c r="C227" s="6" t="s">
        <v>2018</v>
      </c>
      <c r="D227" s="5">
        <v>0.80364805049242982</v>
      </c>
      <c r="E227" s="5">
        <v>3.2275944277518076</v>
      </c>
      <c r="F227" s="5">
        <v>0.98455765119706884</v>
      </c>
      <c r="G227" s="5">
        <v>-2.1395025107197632</v>
      </c>
      <c r="H227" s="5">
        <v>0.91777605542948359</v>
      </c>
    </row>
    <row r="228" spans="3:8" x14ac:dyDescent="0.25">
      <c r="C228" s="6" t="s">
        <v>1427</v>
      </c>
      <c r="D228" s="5">
        <v>-1.6986166292622435</v>
      </c>
      <c r="E228" s="5">
        <v>0.52701243031035105</v>
      </c>
      <c r="F228" s="5">
        <v>0.26446018010916378</v>
      </c>
      <c r="G228" s="5">
        <v>-0.52841932290898086</v>
      </c>
      <c r="H228" s="5">
        <v>0.18703057976173063</v>
      </c>
    </row>
    <row r="229" spans="3:8" x14ac:dyDescent="0.25">
      <c r="C229" s="6" t="s">
        <v>1428</v>
      </c>
      <c r="D229" s="5">
        <v>2.3135984619098431</v>
      </c>
      <c r="E229" s="5">
        <v>-1.1809816551920838</v>
      </c>
      <c r="F229" s="5">
        <v>1.0691134843503327</v>
      </c>
      <c r="G229" s="5">
        <v>1.5618640550008891</v>
      </c>
      <c r="H229" s="5">
        <v>-0.2766723656161304</v>
      </c>
    </row>
    <row r="230" spans="3:8" x14ac:dyDescent="0.25">
      <c r="C230" s="6" t="s">
        <v>1429</v>
      </c>
      <c r="D230" s="5">
        <v>1.8386247537801654</v>
      </c>
      <c r="E230" s="5">
        <v>-1.1440191923230338</v>
      </c>
      <c r="F230" s="5">
        <v>0.38473576675479165</v>
      </c>
      <c r="G230" s="5">
        <v>1.2965547281053429</v>
      </c>
      <c r="H230" s="5">
        <v>1.0140288285973789</v>
      </c>
    </row>
    <row r="231" spans="3:8" x14ac:dyDescent="0.25">
      <c r="C231" s="6" t="s">
        <v>1430</v>
      </c>
      <c r="D231" s="5">
        <v>-2.1957785249081394</v>
      </c>
      <c r="E231" s="5">
        <v>-1.4338400043063155E-2</v>
      </c>
      <c r="F231" s="5">
        <v>2.1773739819575987E-2</v>
      </c>
      <c r="G231" s="5">
        <v>-5.7353780369078983E-2</v>
      </c>
      <c r="H231" s="5">
        <v>-0.11795230139030485</v>
      </c>
    </row>
    <row r="232" spans="3:8" x14ac:dyDescent="0.25">
      <c r="C232" s="6" t="s">
        <v>1431</v>
      </c>
      <c r="D232" s="5">
        <v>0.63526039463082395</v>
      </c>
      <c r="E232" s="5">
        <v>-0.27119076875356224</v>
      </c>
      <c r="F232" s="5">
        <v>0.43478781708807707</v>
      </c>
      <c r="G232" s="5">
        <v>1.6773885259281236</v>
      </c>
      <c r="H232" s="5">
        <v>-0.5690930712501473</v>
      </c>
    </row>
    <row r="233" spans="3:8" x14ac:dyDescent="0.25">
      <c r="C233" s="6" t="s">
        <v>1432</v>
      </c>
      <c r="D233" s="5">
        <v>1.6968625325316935</v>
      </c>
      <c r="E233" s="5">
        <v>-1.5564358558234583</v>
      </c>
      <c r="F233" s="5">
        <v>-0.72321055417986257</v>
      </c>
      <c r="G233" s="5">
        <v>-1.1138709381609093</v>
      </c>
      <c r="H233" s="5">
        <v>-1.2658320326977717</v>
      </c>
    </row>
    <row r="234" spans="3:8" x14ac:dyDescent="0.25">
      <c r="C234" s="6" t="s">
        <v>1433</v>
      </c>
      <c r="D234" s="5">
        <v>2.0132713488623084</v>
      </c>
      <c r="E234" s="5">
        <v>-1.156280847451014</v>
      </c>
      <c r="F234" s="5">
        <v>0.96085173830983484</v>
      </c>
      <c r="G234" s="5">
        <v>1.0674413934103235</v>
      </c>
      <c r="H234" s="5">
        <v>0.75160224461999903</v>
      </c>
    </row>
    <row r="235" spans="3:8" x14ac:dyDescent="0.25">
      <c r="C235" s="6" t="s">
        <v>1434</v>
      </c>
      <c r="D235" s="5">
        <v>-1.1991184614764405</v>
      </c>
      <c r="E235" s="5">
        <v>-0.39161862855751034</v>
      </c>
      <c r="F235" s="5">
        <v>-6.0290553403981914E-2</v>
      </c>
      <c r="G235" s="5">
        <v>1.7986116459825785</v>
      </c>
      <c r="H235" s="5">
        <v>-0.37505573679396159</v>
      </c>
    </row>
    <row r="236" spans="3:8" x14ac:dyDescent="0.25">
      <c r="C236" s="6" t="s">
        <v>2019</v>
      </c>
      <c r="D236" s="5">
        <v>1.0005619569072044</v>
      </c>
      <c r="E236" s="5">
        <v>3.0892105801315326</v>
      </c>
      <c r="F236" s="5">
        <v>-0.12129274169348382</v>
      </c>
      <c r="G236" s="5">
        <v>-2.6260407640232022</v>
      </c>
      <c r="H236" s="5">
        <v>0.49802406018480405</v>
      </c>
    </row>
    <row r="237" spans="3:8" x14ac:dyDescent="0.25">
      <c r="C237" s="6" t="s">
        <v>1435</v>
      </c>
      <c r="D237" s="5">
        <v>0.25679009314476225</v>
      </c>
      <c r="E237" s="5">
        <v>0.94318846714894533</v>
      </c>
      <c r="F237" s="5">
        <v>0.36662930758296364</v>
      </c>
      <c r="G237" s="5">
        <v>1.2299271185708991</v>
      </c>
      <c r="H237" s="5">
        <v>-0.50965985216131249</v>
      </c>
    </row>
    <row r="238" spans="3:8" x14ac:dyDescent="0.25">
      <c r="C238" s="6" t="s">
        <v>1436</v>
      </c>
      <c r="D238" s="5">
        <v>-1.4424167387786979</v>
      </c>
      <c r="E238" s="5">
        <v>-1.3288841997883583</v>
      </c>
      <c r="F238" s="5">
        <v>-0.13693203723969455</v>
      </c>
      <c r="G238" s="5">
        <v>-0.28778143261731681</v>
      </c>
      <c r="H238" s="5">
        <v>-1.360993284723395</v>
      </c>
    </row>
    <row r="239" spans="3:8" x14ac:dyDescent="0.25">
      <c r="C239" s="6" t="s">
        <v>1437</v>
      </c>
      <c r="D239" s="5">
        <v>-1.8490382480547072</v>
      </c>
      <c r="E239" s="5">
        <v>-0.1295861413440394</v>
      </c>
      <c r="F239" s="5">
        <v>0.17077384613060889</v>
      </c>
      <c r="G239" s="5">
        <v>-9.2959683939786431E-2</v>
      </c>
      <c r="H239" s="5">
        <v>-0.10867723152173406</v>
      </c>
    </row>
    <row r="240" spans="3:8" x14ac:dyDescent="0.25">
      <c r="C240" s="6" t="s">
        <v>1438</v>
      </c>
      <c r="D240" s="5">
        <v>-1.7640379079041888</v>
      </c>
      <c r="E240" s="5">
        <v>0.53300708715085543</v>
      </c>
      <c r="F240" s="5">
        <v>-0.28617528660039115</v>
      </c>
      <c r="G240" s="5">
        <v>-0.32001451681710358</v>
      </c>
      <c r="H240" s="5">
        <v>0.47777806757278507</v>
      </c>
    </row>
    <row r="241" spans="3:8" x14ac:dyDescent="0.25">
      <c r="C241" s="6" t="s">
        <v>1439</v>
      </c>
      <c r="D241" s="5">
        <v>-1.8351345692787071</v>
      </c>
      <c r="E241" s="5">
        <v>0.34638059256123216</v>
      </c>
      <c r="F241" s="5">
        <v>-0.16653860789674335</v>
      </c>
      <c r="G241" s="5">
        <v>-0.24626662373652347</v>
      </c>
      <c r="H241" s="5">
        <v>0.29808188047420481</v>
      </c>
    </row>
    <row r="242" spans="3:8" x14ac:dyDescent="0.25">
      <c r="C242" s="6" t="s">
        <v>2020</v>
      </c>
      <c r="D242" s="5">
        <v>-0.92298753180017046</v>
      </c>
      <c r="E242" s="5">
        <v>-0.91365556192723929</v>
      </c>
      <c r="F242" s="5">
        <v>-1.5762119613957026</v>
      </c>
      <c r="G242" s="5">
        <v>-1.0162718937656381</v>
      </c>
      <c r="H242" s="5">
        <v>-1.213335814838659</v>
      </c>
    </row>
    <row r="243" spans="3:8" x14ac:dyDescent="0.25">
      <c r="C243" s="6" t="s">
        <v>1440</v>
      </c>
      <c r="D243" s="5">
        <v>-1.6115232876414727</v>
      </c>
      <c r="E243" s="5">
        <v>-0.23856688435754003</v>
      </c>
      <c r="F243" s="5">
        <v>0.29429344759615367</v>
      </c>
      <c r="G243" s="5">
        <v>-0.10785705890735181</v>
      </c>
      <c r="H243" s="5">
        <v>-0.12772306548683779</v>
      </c>
    </row>
    <row r="244" spans="3:8" x14ac:dyDescent="0.25">
      <c r="C244" s="6" t="s">
        <v>1441</v>
      </c>
      <c r="D244" s="5">
        <v>-1.9062312306532259</v>
      </c>
      <c r="E244" s="5">
        <v>0.15975409797160886</v>
      </c>
      <c r="F244" s="5">
        <v>-4.6901929193095312E-2</v>
      </c>
      <c r="G244" s="5">
        <v>-0.17251873065594336</v>
      </c>
      <c r="H244" s="5">
        <v>0.11838569337562449</v>
      </c>
    </row>
    <row r="245" spans="3:8" x14ac:dyDescent="0.25">
      <c r="C245" s="6" t="s">
        <v>1442</v>
      </c>
      <c r="D245" s="5">
        <v>-0.56947279147079932</v>
      </c>
      <c r="E245" s="5">
        <v>-1.2072025275097573</v>
      </c>
      <c r="F245" s="5">
        <v>0.84829467756004739</v>
      </c>
      <c r="G245" s="5">
        <v>-7.2610675977014483E-2</v>
      </c>
      <c r="H245" s="5">
        <v>-8.0915424487321114E-2</v>
      </c>
    </row>
    <row r="246" spans="3:8" x14ac:dyDescent="0.25">
      <c r="C246" s="6" t="s">
        <v>1443</v>
      </c>
      <c r="D246" s="5">
        <v>-1.0645581864170239</v>
      </c>
      <c r="E246" s="5">
        <v>0.33175124348168372</v>
      </c>
      <c r="F246" s="5">
        <v>-1.793687767420159</v>
      </c>
      <c r="G246" s="5">
        <v>1.0526877239275265</v>
      </c>
      <c r="H246" s="5">
        <v>-8.529805351289084E-2</v>
      </c>
    </row>
    <row r="247" spans="3:8" x14ac:dyDescent="0.25">
      <c r="C247" s="6" t="s">
        <v>1444</v>
      </c>
      <c r="D247" s="5">
        <v>1.524852483235573</v>
      </c>
      <c r="E247" s="5">
        <v>-0.64925146355533558</v>
      </c>
      <c r="F247" s="5">
        <v>-2.9018201809025413E-2</v>
      </c>
      <c r="G247" s="5">
        <v>1.2053733741180324</v>
      </c>
      <c r="H247" s="5">
        <v>1.3358252290922941</v>
      </c>
    </row>
    <row r="248" spans="3:8" x14ac:dyDescent="0.25">
      <c r="C248" s="6" t="s">
        <v>2021</v>
      </c>
      <c r="D248" s="5">
        <v>2.4869388530855363</v>
      </c>
      <c r="E248" s="5">
        <v>-0.19804183385284843</v>
      </c>
      <c r="F248" s="5">
        <v>-2.1176692260041907</v>
      </c>
      <c r="G248" s="5">
        <v>-0.31251656810932743</v>
      </c>
      <c r="H248" s="5">
        <v>0.98100030685355077</v>
      </c>
    </row>
    <row r="249" spans="3:8" x14ac:dyDescent="0.25">
      <c r="C249" s="6" t="s">
        <v>1445</v>
      </c>
      <c r="D249" s="5">
        <v>-6.6419662201052596E-2</v>
      </c>
      <c r="E249" s="5">
        <v>-1.4902372210377834</v>
      </c>
      <c r="F249" s="5">
        <v>-1.3379256033755695</v>
      </c>
      <c r="G249" s="5">
        <v>-1.0663957111870346</v>
      </c>
      <c r="H249" s="5">
        <v>-0.89209851114300553</v>
      </c>
    </row>
    <row r="250" spans="3:8" x14ac:dyDescent="0.25">
      <c r="C250" s="6" t="s">
        <v>1446</v>
      </c>
      <c r="D250" s="5">
        <v>-1.0430214599514038</v>
      </c>
      <c r="E250" s="5">
        <v>0.45760109452700765</v>
      </c>
      <c r="F250" s="5">
        <v>-0.63687636483862975</v>
      </c>
      <c r="G250" s="5">
        <v>1.4978089200246814</v>
      </c>
      <c r="H250" s="5">
        <v>0.39109574939913777</v>
      </c>
    </row>
    <row r="251" spans="3:8" x14ac:dyDescent="0.25">
      <c r="C251" s="6" t="s">
        <v>1447</v>
      </c>
      <c r="D251" s="5">
        <v>-1.8871669031203864</v>
      </c>
      <c r="E251" s="5">
        <v>6.33073515330594E-2</v>
      </c>
      <c r="F251" s="5">
        <v>2.5656662581472821E-2</v>
      </c>
      <c r="G251" s="5">
        <v>-0.14599904841722439</v>
      </c>
      <c r="H251" s="5">
        <v>4.2698051743171657E-2</v>
      </c>
    </row>
    <row r="252" spans="3:8" x14ac:dyDescent="0.25">
      <c r="C252" s="6" t="s">
        <v>1448</v>
      </c>
      <c r="D252" s="5">
        <v>-1.455210435225158</v>
      </c>
      <c r="E252" s="5">
        <v>-0.40635383658458979</v>
      </c>
      <c r="F252" s="5">
        <v>-2.0409269396504963</v>
      </c>
      <c r="G252" s="5">
        <v>-1.0660361905466642</v>
      </c>
      <c r="H252" s="5">
        <v>-0.94818122201109301</v>
      </c>
    </row>
    <row r="253" spans="3:8" x14ac:dyDescent="0.25">
      <c r="C253" s="6" t="s">
        <v>2022</v>
      </c>
      <c r="D253" s="5">
        <v>2.590675244484034</v>
      </c>
      <c r="E253" s="5">
        <v>1.7471093698309679</v>
      </c>
      <c r="F253" s="5">
        <v>0.13125183818028213</v>
      </c>
      <c r="G253" s="5">
        <v>0.73453284059484325</v>
      </c>
      <c r="H253" s="5">
        <v>0.57315855446636776</v>
      </c>
    </row>
    <row r="254" spans="3:8" x14ac:dyDescent="0.25">
      <c r="C254" s="6" t="s">
        <v>2023</v>
      </c>
      <c r="D254" s="5">
        <v>2.9258769076197875</v>
      </c>
      <c r="E254" s="5">
        <v>-1.4702833470075853</v>
      </c>
      <c r="F254" s="5">
        <v>-1.0916262917397961</v>
      </c>
      <c r="G254" s="5">
        <v>0.54737049118772674</v>
      </c>
      <c r="H254" s="5">
        <v>-1.0595345484381404</v>
      </c>
    </row>
    <row r="255" spans="3:8" x14ac:dyDescent="0.25">
      <c r="C255" s="6" t="s">
        <v>1449</v>
      </c>
      <c r="D255" s="5">
        <v>-2.2720358350394974</v>
      </c>
      <c r="E255" s="5">
        <v>0.37144858571113454</v>
      </c>
      <c r="F255" s="5">
        <v>-0.26846062727869646</v>
      </c>
      <c r="G255" s="5">
        <v>-0.16343250932395481</v>
      </c>
      <c r="H255" s="5">
        <v>0.18479826513950659</v>
      </c>
    </row>
    <row r="256" spans="3:8" x14ac:dyDescent="0.25">
      <c r="C256" s="6" t="s">
        <v>1450</v>
      </c>
      <c r="D256" s="5">
        <v>1.9649804341954464</v>
      </c>
      <c r="E256" s="5">
        <v>1.3402816302620684</v>
      </c>
      <c r="F256" s="5">
        <v>0.84474587529136136</v>
      </c>
      <c r="G256" s="5">
        <v>-0.95069218505334685</v>
      </c>
      <c r="H256" s="5">
        <v>0.28140266447775086</v>
      </c>
    </row>
    <row r="257" spans="3:8" x14ac:dyDescent="0.25">
      <c r="C257" s="6" t="s">
        <v>1451</v>
      </c>
      <c r="D257" s="5">
        <v>2.4488101980198573</v>
      </c>
      <c r="E257" s="5">
        <v>-5.1483409757495623E-3</v>
      </c>
      <c r="F257" s="5">
        <v>-2.262786409553327</v>
      </c>
      <c r="G257" s="5">
        <v>-0.36555593258676539</v>
      </c>
      <c r="H257" s="5">
        <v>1.1323755901184565</v>
      </c>
    </row>
    <row r="258" spans="3:8" x14ac:dyDescent="0.25">
      <c r="C258" s="6" t="s">
        <v>1452</v>
      </c>
      <c r="D258" s="5">
        <v>0.59199988372671974</v>
      </c>
      <c r="E258" s="5">
        <v>-0.67208014794367188</v>
      </c>
      <c r="F258" s="5">
        <v>-1.2619539287187094</v>
      </c>
      <c r="G258" s="5">
        <v>-1.6584373576493776</v>
      </c>
      <c r="H258" s="5">
        <v>-0.30341089742626243</v>
      </c>
    </row>
    <row r="259" spans="3:8" x14ac:dyDescent="0.25">
      <c r="C259" s="6" t="s">
        <v>1453</v>
      </c>
      <c r="D259" s="5">
        <v>2.1041629226366778</v>
      </c>
      <c r="E259" s="5">
        <v>-1.3180731428375592</v>
      </c>
      <c r="F259" s="5">
        <v>-1.92500411564637</v>
      </c>
      <c r="G259" s="5">
        <v>0.31766706786288823</v>
      </c>
      <c r="H259" s="5">
        <v>0.22189157590679826</v>
      </c>
    </row>
    <row r="260" spans="3:8" x14ac:dyDescent="0.25">
      <c r="C260" s="6" t="s">
        <v>1454</v>
      </c>
      <c r="D260" s="5">
        <v>2.2654205729185541</v>
      </c>
      <c r="E260" s="5">
        <v>-1.0412669000968622</v>
      </c>
      <c r="F260" s="5">
        <v>-2.0917188812790979</v>
      </c>
      <c r="G260" s="5">
        <v>0.19669096394044694</v>
      </c>
      <c r="H260" s="5">
        <v>0.50559630847150594</v>
      </c>
    </row>
    <row r="261" spans="3:8" x14ac:dyDescent="0.25">
      <c r="C261" s="6" t="s">
        <v>1455</v>
      </c>
      <c r="D261" s="5">
        <v>3.5769865906236764</v>
      </c>
      <c r="E261" s="5">
        <v>1.5294587727510844</v>
      </c>
      <c r="F261" s="5">
        <v>-1.4749695484383949</v>
      </c>
      <c r="G261" s="5">
        <v>-0.5770107973583416</v>
      </c>
      <c r="H261" s="5">
        <v>-0.33980076303321988</v>
      </c>
    </row>
    <row r="262" spans="3:8" x14ac:dyDescent="0.25">
      <c r="C262" s="6" t="s">
        <v>1456</v>
      </c>
      <c r="D262" s="5">
        <v>0.99897199754684318</v>
      </c>
      <c r="E262" s="5">
        <v>0.94528728666969808</v>
      </c>
      <c r="F262" s="5">
        <v>0.16956411495568816</v>
      </c>
      <c r="G262" s="5">
        <v>1.0206852077171888</v>
      </c>
      <c r="H262" s="5">
        <v>0.26570330132905806</v>
      </c>
    </row>
    <row r="263" spans="3:8" x14ac:dyDescent="0.25">
      <c r="C263" s="6" t="s">
        <v>2024</v>
      </c>
      <c r="D263" s="5">
        <v>-1.8490382480547072</v>
      </c>
      <c r="E263" s="5">
        <v>-0.1295861413440394</v>
      </c>
      <c r="F263" s="5">
        <v>0.17077384613060889</v>
      </c>
      <c r="G263" s="5">
        <v>-9.2959683939786431E-2</v>
      </c>
      <c r="H263" s="5">
        <v>-0.10867723152173406</v>
      </c>
    </row>
    <row r="264" spans="3:8" x14ac:dyDescent="0.25">
      <c r="C264" s="6" t="s">
        <v>1457</v>
      </c>
      <c r="D264" s="5">
        <v>0.52579180752097165</v>
      </c>
      <c r="E264" s="5">
        <v>-0.23311442440759683</v>
      </c>
      <c r="F264" s="5">
        <v>1.4635268862633122</v>
      </c>
      <c r="G264" s="5">
        <v>-0.45238236002124943</v>
      </c>
      <c r="H264" s="5">
        <v>-0.63155372171918167</v>
      </c>
    </row>
    <row r="265" spans="3:8" x14ac:dyDescent="0.25">
      <c r="C265" s="6" t="s">
        <v>1458</v>
      </c>
      <c r="D265" s="5">
        <v>-1.2424077652989594</v>
      </c>
      <c r="E265" s="5">
        <v>0.3736883446634095</v>
      </c>
      <c r="F265" s="5">
        <v>-0.61527878275503833</v>
      </c>
      <c r="G265" s="5">
        <v>1.5657456594696848</v>
      </c>
      <c r="H265" s="5">
        <v>0.25876630009933582</v>
      </c>
    </row>
    <row r="266" spans="3:8" x14ac:dyDescent="0.25">
      <c r="C266" s="6" t="s">
        <v>1459</v>
      </c>
      <c r="D266" s="5">
        <v>0.61931992708136308</v>
      </c>
      <c r="E266" s="5">
        <v>0.50001601734600065</v>
      </c>
      <c r="F266" s="5">
        <v>-0.1520206437670123</v>
      </c>
      <c r="G266" s="5">
        <v>0.88797429201523759</v>
      </c>
      <c r="H266" s="5">
        <v>1.1779662873803032</v>
      </c>
    </row>
    <row r="267" spans="3:8" x14ac:dyDescent="0.25">
      <c r="C267" s="6" t="s">
        <v>1460</v>
      </c>
      <c r="D267" s="5">
        <v>-0.4030544924320833</v>
      </c>
      <c r="E267" s="5">
        <v>-1.5028097651128811</v>
      </c>
      <c r="F267" s="5">
        <v>1.0914509577292402</v>
      </c>
      <c r="G267" s="5">
        <v>-1.3760157863999726E-2</v>
      </c>
      <c r="H267" s="5">
        <v>-0.27965744555100519</v>
      </c>
    </row>
    <row r="268" spans="3:8" x14ac:dyDescent="0.25">
      <c r="C268" s="6" t="s">
        <v>1461</v>
      </c>
      <c r="D268" s="5">
        <v>2.5216715845797677</v>
      </c>
      <c r="E268" s="5">
        <v>0.13231033207855861</v>
      </c>
      <c r="F268" s="5">
        <v>0.73767091710192012</v>
      </c>
      <c r="G268" s="5">
        <v>1.4558978305543695</v>
      </c>
      <c r="H268" s="5">
        <v>-0.50774657697529968</v>
      </c>
    </row>
    <row r="269" spans="3:8" x14ac:dyDescent="0.25">
      <c r="C269" s="6" t="s">
        <v>2025</v>
      </c>
      <c r="D269" s="5">
        <v>3.1664595153196089</v>
      </c>
      <c r="E269" s="5">
        <v>-0.72350502720212095</v>
      </c>
      <c r="F269" s="5">
        <v>-1.045018044690321</v>
      </c>
      <c r="G269" s="5">
        <v>6.4682641376671346E-2</v>
      </c>
      <c r="H269" s="5">
        <v>-0.65981819168854827</v>
      </c>
    </row>
    <row r="270" spans="3:8" x14ac:dyDescent="0.25">
      <c r="C270" s="6" t="s">
        <v>1462</v>
      </c>
      <c r="D270" s="5">
        <v>-2.1246818635336209</v>
      </c>
      <c r="E270" s="5">
        <v>0.17228809454656005</v>
      </c>
      <c r="F270" s="5">
        <v>-9.7862938884071923E-2</v>
      </c>
      <c r="G270" s="5">
        <v>-0.13110167344965906</v>
      </c>
      <c r="H270" s="5">
        <v>6.1743885708275416E-2</v>
      </c>
    </row>
    <row r="271" spans="3:8" x14ac:dyDescent="0.25">
      <c r="C271" s="6" t="s">
        <v>1463</v>
      </c>
      <c r="D271" s="5">
        <v>-1.8490382480547072</v>
      </c>
      <c r="E271" s="5">
        <v>-0.1295861413440394</v>
      </c>
      <c r="F271" s="5">
        <v>0.17077384613060889</v>
      </c>
      <c r="G271" s="5">
        <v>-9.2959683939786431E-2</v>
      </c>
      <c r="H271" s="5">
        <v>-0.10867723152173406</v>
      </c>
    </row>
    <row r="272" spans="3:8" x14ac:dyDescent="0.25">
      <c r="C272" s="6" t="s">
        <v>1464</v>
      </c>
      <c r="D272" s="5">
        <v>0.17687861510120492</v>
      </c>
      <c r="E272" s="5">
        <v>-0.55297164980693525</v>
      </c>
      <c r="F272" s="5">
        <v>-1.2612841195398568</v>
      </c>
      <c r="G272" s="5">
        <v>1.0199973674128606</v>
      </c>
      <c r="H272" s="5">
        <v>9.3839036786427729E-2</v>
      </c>
    </row>
    <row r="273" spans="3:8" x14ac:dyDescent="0.25">
      <c r="C273" s="6" t="s">
        <v>2026</v>
      </c>
      <c r="D273" s="5">
        <v>1.0700686589213617</v>
      </c>
      <c r="E273" s="5">
        <v>1.1319137812593212</v>
      </c>
      <c r="F273" s="5">
        <v>4.9927436252040283E-2</v>
      </c>
      <c r="G273" s="5">
        <v>0.94693731463660868</v>
      </c>
      <c r="H273" s="5">
        <v>0.44539948842763838</v>
      </c>
    </row>
    <row r="274" spans="3:8" x14ac:dyDescent="0.25">
      <c r="C274" s="6" t="s">
        <v>1465</v>
      </c>
      <c r="D274" s="5">
        <v>2.4890318545557886</v>
      </c>
      <c r="E274" s="5">
        <v>-1.6262143770156343</v>
      </c>
      <c r="F274" s="5">
        <v>-1.6308868257862008</v>
      </c>
      <c r="G274" s="5">
        <v>0.3351005287696186</v>
      </c>
      <c r="H274" s="5">
        <v>7.9791362510463301E-2</v>
      </c>
    </row>
    <row r="275" spans="3:8" x14ac:dyDescent="0.25">
      <c r="C275" s="6" t="s">
        <v>1466</v>
      </c>
      <c r="D275" s="5">
        <v>-1.9860709220469048</v>
      </c>
      <c r="E275" s="5">
        <v>-1.0752526108671068</v>
      </c>
      <c r="F275" s="5">
        <v>0.81991824933982504</v>
      </c>
      <c r="G275" s="5">
        <v>0.23436272425682969</v>
      </c>
      <c r="H275" s="5">
        <v>-0.95051635934728629</v>
      </c>
    </row>
    <row r="276" spans="3:8" x14ac:dyDescent="0.25">
      <c r="C276" s="6" t="s">
        <v>1467</v>
      </c>
      <c r="D276" s="5">
        <v>1.8093363752109307E-2</v>
      </c>
      <c r="E276" s="5">
        <v>-0.60748129506375903</v>
      </c>
      <c r="F276" s="5">
        <v>-1.0316543100168041E-2</v>
      </c>
      <c r="G276" s="5">
        <v>1.5595749851937377</v>
      </c>
      <c r="H276" s="5">
        <v>0.36221574876620155</v>
      </c>
    </row>
    <row r="277" spans="3:8" x14ac:dyDescent="0.25">
      <c r="C277" s="6" t="s">
        <v>2027</v>
      </c>
      <c r="D277" s="5">
        <v>0.21866143807908331</v>
      </c>
      <c r="E277" s="5">
        <v>1.1360819600260441</v>
      </c>
      <c r="F277" s="5">
        <v>0.22151212403382745</v>
      </c>
      <c r="G277" s="5">
        <v>1.1768877540934612</v>
      </c>
      <c r="H277" s="5">
        <v>-0.35828456889640675</v>
      </c>
    </row>
    <row r="278" spans="3:8" x14ac:dyDescent="0.25">
      <c r="C278" s="6" t="s">
        <v>1468</v>
      </c>
      <c r="D278" s="5">
        <v>2.3122360453066024</v>
      </c>
      <c r="E278" s="5">
        <v>-4.7811555669169357E-3</v>
      </c>
      <c r="F278" s="5">
        <v>-2.2564466828947825</v>
      </c>
      <c r="G278" s="5">
        <v>0.21170084341636874</v>
      </c>
      <c r="H278" s="5">
        <v>-9.1826354523712565E-3</v>
      </c>
    </row>
    <row r="279" spans="3:8" x14ac:dyDescent="0.25">
      <c r="C279" s="6" t="s">
        <v>1469</v>
      </c>
      <c r="D279" s="5">
        <v>0.61477102744891121</v>
      </c>
      <c r="E279" s="5">
        <v>-1.8025851814827281</v>
      </c>
      <c r="F279" s="5">
        <v>1.1630225501166453</v>
      </c>
      <c r="G279" s="5">
        <v>-0.18486007920783737</v>
      </c>
      <c r="H279" s="5">
        <v>0.32528459070935606</v>
      </c>
    </row>
    <row r="280" spans="3:8" x14ac:dyDescent="0.25">
      <c r="C280" s="6" t="s">
        <v>1470</v>
      </c>
      <c r="D280" s="5">
        <v>1.5925820139570579</v>
      </c>
      <c r="E280" s="5">
        <v>-1.1055756625682358</v>
      </c>
      <c r="F280" s="5">
        <v>1.4198145625885712</v>
      </c>
      <c r="G280" s="5">
        <v>-0.25595938184089601</v>
      </c>
      <c r="H280" s="5">
        <v>-0.18999004744248324</v>
      </c>
    </row>
    <row r="281" spans="3:8" x14ac:dyDescent="0.25">
      <c r="C281" s="6" t="s">
        <v>1471</v>
      </c>
      <c r="D281" s="5">
        <v>-0.6604888001721998</v>
      </c>
      <c r="E281" s="5">
        <v>1.6094417495702082</v>
      </c>
      <c r="F281" s="5">
        <v>0.22467809882427267</v>
      </c>
      <c r="G281" s="5">
        <v>-1.2828541305000494</v>
      </c>
      <c r="H281" s="5">
        <v>1.1160647337105305</v>
      </c>
    </row>
    <row r="282" spans="3:8" x14ac:dyDescent="0.25">
      <c r="C282" s="6" t="s">
        <v>1472</v>
      </c>
      <c r="D282" s="5">
        <v>1.2159975907781653</v>
      </c>
      <c r="E282" s="5">
        <v>-0.69508786907296838</v>
      </c>
      <c r="F282" s="5">
        <v>1.0213184494498013</v>
      </c>
      <c r="G282" s="5">
        <v>-0.85646077238633744</v>
      </c>
      <c r="H282" s="5">
        <v>1.1410351293234575</v>
      </c>
    </row>
    <row r="283" spans="3:8" x14ac:dyDescent="0.25">
      <c r="C283" s="6" t="s">
        <v>2028</v>
      </c>
      <c r="D283" s="5">
        <v>2.527160509621468</v>
      </c>
      <c r="E283" s="5">
        <v>-1.8191078698927332</v>
      </c>
      <c r="F283" s="5">
        <v>-1.4857696422370648</v>
      </c>
      <c r="G283" s="5">
        <v>0.38813989324705667</v>
      </c>
      <c r="H283" s="5">
        <v>-7.1583920754442379E-2</v>
      </c>
    </row>
    <row r="284" spans="3:8" x14ac:dyDescent="0.25">
      <c r="C284" s="6" t="s">
        <v>1473</v>
      </c>
      <c r="D284" s="5">
        <v>-1.606362638884633</v>
      </c>
      <c r="E284" s="5">
        <v>-0.81098036470136103</v>
      </c>
      <c r="F284" s="5">
        <v>0.70416449339807397</v>
      </c>
      <c r="G284" s="5">
        <v>7.1969563128104139E-2</v>
      </c>
      <c r="H284" s="5">
        <v>-0.61016981911522949</v>
      </c>
    </row>
    <row r="285" spans="3:8" x14ac:dyDescent="0.25">
      <c r="C285" s="6" t="s">
        <v>1474</v>
      </c>
      <c r="D285" s="5">
        <v>0.83322166032930622</v>
      </c>
      <c r="E285" s="5">
        <v>-1.8151191780576792</v>
      </c>
      <c r="F285" s="5">
        <v>1.2139835598076221</v>
      </c>
      <c r="G285" s="5">
        <v>-0.22627713641412167</v>
      </c>
      <c r="H285" s="5">
        <v>0.38192639837670517</v>
      </c>
    </row>
    <row r="286" spans="3:8" x14ac:dyDescent="0.25">
      <c r="C286" s="6" t="s">
        <v>1475</v>
      </c>
      <c r="D286" s="5">
        <v>0.22076256699553956</v>
      </c>
      <c r="E286" s="5">
        <v>1.310033518609194</v>
      </c>
      <c r="F286" s="5">
        <v>0.30258941787022253</v>
      </c>
      <c r="G286" s="5">
        <v>-0.87669727584075308</v>
      </c>
      <c r="H286" s="5">
        <v>0.57944854440006399</v>
      </c>
    </row>
    <row r="287" spans="3:8" x14ac:dyDescent="0.25">
      <c r="C287" s="6" t="s">
        <v>2029</v>
      </c>
      <c r="D287" s="5">
        <v>3.2815480627449114</v>
      </c>
      <c r="E287" s="5">
        <v>2.1797517986178518</v>
      </c>
      <c r="F287" s="5">
        <v>1.0226128417994813</v>
      </c>
      <c r="G287" s="5">
        <v>6.0873645598640974E-2</v>
      </c>
      <c r="H287" s="5">
        <v>0.54002721000857057</v>
      </c>
    </row>
    <row r="288" spans="3:8" x14ac:dyDescent="0.25">
      <c r="C288" s="6" t="s">
        <v>1476</v>
      </c>
      <c r="D288" s="5">
        <v>-0.68385875666783624</v>
      </c>
      <c r="E288" s="5">
        <v>-0.62852204887846064</v>
      </c>
      <c r="F288" s="5">
        <v>0.41294312691263879</v>
      </c>
      <c r="G288" s="5">
        <v>-0.23172876940932829</v>
      </c>
      <c r="H288" s="5">
        <v>0.37321042530739595</v>
      </c>
    </row>
    <row r="289" spans="3:8" x14ac:dyDescent="0.25">
      <c r="C289" s="6" t="s">
        <v>1477</v>
      </c>
      <c r="D289" s="5">
        <v>-0.70292308420067573</v>
      </c>
      <c r="E289" s="5">
        <v>-0.5320753024399113</v>
      </c>
      <c r="F289" s="5">
        <v>0.34038453513807077</v>
      </c>
      <c r="G289" s="5">
        <v>-0.25824845164804727</v>
      </c>
      <c r="H289" s="5">
        <v>0.44889806693984879</v>
      </c>
    </row>
    <row r="290" spans="3:8" x14ac:dyDescent="0.25">
      <c r="C290" s="6" t="s">
        <v>2030</v>
      </c>
      <c r="D290" s="5">
        <v>-0.6076014465364783</v>
      </c>
      <c r="E290" s="5">
        <v>-1.0143090346326584</v>
      </c>
      <c r="F290" s="5">
        <v>0.70317749401091123</v>
      </c>
      <c r="G290" s="5">
        <v>-0.12565004045445244</v>
      </c>
      <c r="H290" s="5">
        <v>7.0459858777584566E-2</v>
      </c>
    </row>
    <row r="291" spans="3:8" x14ac:dyDescent="0.25">
      <c r="C291" s="6" t="s">
        <v>1478</v>
      </c>
      <c r="D291" s="5">
        <v>-9.629260144492767E-2</v>
      </c>
      <c r="E291" s="5">
        <v>-2.8800816432462437E-2</v>
      </c>
      <c r="F291" s="5">
        <v>-0.44566809374757654</v>
      </c>
      <c r="G291" s="5">
        <v>1.400456891761424</v>
      </c>
      <c r="H291" s="5">
        <v>0.81634159856091859</v>
      </c>
    </row>
    <row r="292" spans="3:8" x14ac:dyDescent="0.25">
      <c r="C292" s="6" t="s">
        <v>1479</v>
      </c>
      <c r="D292" s="5">
        <v>5.622201881778828E-2</v>
      </c>
      <c r="E292" s="5">
        <v>-0.80037478794085792</v>
      </c>
      <c r="F292" s="5">
        <v>0.13480064044896817</v>
      </c>
      <c r="G292" s="5">
        <v>1.6126143496711756</v>
      </c>
      <c r="H292" s="5">
        <v>0.21084046550129587</v>
      </c>
    </row>
    <row r="293" spans="3:8" x14ac:dyDescent="0.25">
      <c r="C293" s="6" t="s">
        <v>1480</v>
      </c>
      <c r="D293" s="5">
        <v>-0.61674097507073888</v>
      </c>
      <c r="E293" s="5">
        <v>1.7901684312811885</v>
      </c>
      <c r="F293" s="5">
        <v>0.13686165162465769</v>
      </c>
      <c r="G293" s="5">
        <v>-0.80005377618063767</v>
      </c>
      <c r="H293" s="5">
        <v>0.18252359907195767</v>
      </c>
    </row>
    <row r="294" spans="3:8" x14ac:dyDescent="0.25">
      <c r="C294" s="6" t="s">
        <v>1481</v>
      </c>
      <c r="D294" s="5">
        <v>-1.5162016499772752</v>
      </c>
      <c r="E294" s="5">
        <v>-0.72080061655028715</v>
      </c>
      <c r="F294" s="5">
        <v>0.65708640646899408</v>
      </c>
      <c r="G294" s="5">
        <v>2.4741352286243051E-2</v>
      </c>
      <c r="H294" s="5">
        <v>-0.50616127364910202</v>
      </c>
    </row>
    <row r="295" spans="3:8" x14ac:dyDescent="0.25">
      <c r="C295" s="6" t="s">
        <v>1482</v>
      </c>
      <c r="D295" s="5">
        <v>-1.6877805977728308</v>
      </c>
      <c r="E295" s="5">
        <v>0.14722010139665764</v>
      </c>
      <c r="F295" s="5">
        <v>4.0590804978812957E-3</v>
      </c>
      <c r="G295" s="5">
        <v>-0.21393578786222767</v>
      </c>
      <c r="H295" s="5">
        <v>0.17502750104297363</v>
      </c>
    </row>
    <row r="296" spans="3:8" x14ac:dyDescent="0.25">
      <c r="C296" s="6" t="s">
        <v>1483</v>
      </c>
      <c r="D296" s="5">
        <v>-0.911233067191214</v>
      </c>
      <c r="E296" s="5">
        <v>1.1714827382987696</v>
      </c>
      <c r="F296" s="5">
        <v>-1.9629683009765932</v>
      </c>
      <c r="G296" s="5">
        <v>-1.5220918536106445</v>
      </c>
      <c r="H296" s="5">
        <v>-1.1579772847829346</v>
      </c>
    </row>
    <row r="297" spans="3:8" x14ac:dyDescent="0.25">
      <c r="C297" s="6" t="s">
        <v>2031</v>
      </c>
      <c r="D297" s="5">
        <v>-0.8248140977406635</v>
      </c>
      <c r="E297" s="5">
        <v>0.47687644401054619</v>
      </c>
      <c r="F297" s="5">
        <v>0.46830421887307011</v>
      </c>
      <c r="G297" s="5">
        <v>-0.69408755173411807</v>
      </c>
      <c r="H297" s="5">
        <v>0.41359781043112703</v>
      </c>
    </row>
    <row r="298" spans="3:8" x14ac:dyDescent="0.25">
      <c r="C298" s="6" t="s">
        <v>1484</v>
      </c>
      <c r="D298" s="5">
        <v>-1.6305876151743122</v>
      </c>
      <c r="E298" s="5">
        <v>-0.14212013791899061</v>
      </c>
      <c r="F298" s="5">
        <v>0.2217348558215855</v>
      </c>
      <c r="G298" s="5">
        <v>-0.13437674114607079</v>
      </c>
      <c r="H298" s="5">
        <v>-5.2035423854384914E-2</v>
      </c>
    </row>
    <row r="299" spans="3:8" x14ac:dyDescent="0.25">
      <c r="C299" s="6" t="s">
        <v>1485</v>
      </c>
      <c r="D299" s="5">
        <v>1.738086254662337</v>
      </c>
      <c r="E299" s="5">
        <v>9.1627043371485722E-2</v>
      </c>
      <c r="F299" s="5">
        <v>4.9410276744482409E-2</v>
      </c>
      <c r="G299" s="5">
        <v>1.2792337717069688</v>
      </c>
      <c r="H299" s="5">
        <v>0.62230426410473283</v>
      </c>
    </row>
    <row r="300" spans="3:8" x14ac:dyDescent="0.25">
      <c r="C300" s="6" t="s">
        <v>1486</v>
      </c>
      <c r="D300" s="5">
        <v>3.7157691284948793E-2</v>
      </c>
      <c r="E300" s="5">
        <v>-0.70392804150230848</v>
      </c>
      <c r="F300" s="5">
        <v>6.2242048674400099E-2</v>
      </c>
      <c r="G300" s="5">
        <v>1.5860946674324568</v>
      </c>
      <c r="H300" s="5">
        <v>0.28652810713374871</v>
      </c>
    </row>
    <row r="301" spans="3:8" x14ac:dyDescent="0.25">
      <c r="C301" s="6" t="s">
        <v>1487</v>
      </c>
      <c r="D301" s="5">
        <v>1.0786631160403681</v>
      </c>
      <c r="E301" s="5">
        <v>1.949820287127261</v>
      </c>
      <c r="F301" s="5">
        <v>2.048760543624041</v>
      </c>
      <c r="G301" s="5">
        <v>-0.14581042801958272</v>
      </c>
      <c r="H301" s="5">
        <v>-3.3775543471701881</v>
      </c>
    </row>
    <row r="302" spans="3:8" x14ac:dyDescent="0.25">
      <c r="C302" s="6" t="s">
        <v>1488</v>
      </c>
      <c r="D302" s="5">
        <v>0.81045051660711465</v>
      </c>
      <c r="E302" s="5">
        <v>-0.68461414451862312</v>
      </c>
      <c r="F302" s="5">
        <v>-1.2109929190277329</v>
      </c>
      <c r="G302" s="5">
        <v>-1.699854414855662</v>
      </c>
      <c r="H302" s="5">
        <v>-0.24676908975891337</v>
      </c>
    </row>
    <row r="303" spans="3:8" x14ac:dyDescent="0.25">
      <c r="C303" s="6" t="s">
        <v>1489</v>
      </c>
      <c r="D303" s="5">
        <v>0.57645359731320578</v>
      </c>
      <c r="E303" s="5">
        <v>-0.37596478550019313</v>
      </c>
      <c r="F303" s="5">
        <v>-1.6485234450784239</v>
      </c>
      <c r="G303" s="5">
        <v>0.79838897988809154</v>
      </c>
      <c r="H303" s="5">
        <v>-1.9476222204639473</v>
      </c>
    </row>
    <row r="304" spans="3:8" x14ac:dyDescent="0.25">
      <c r="C304" s="6" t="s">
        <v>1490</v>
      </c>
      <c r="D304" s="5">
        <v>-2.1004568872439418</v>
      </c>
      <c r="E304" s="5">
        <v>-0.49657213223581032</v>
      </c>
      <c r="F304" s="5">
        <v>0.38456669869241644</v>
      </c>
      <c r="G304" s="5">
        <v>7.5244630824515865E-2</v>
      </c>
      <c r="H304" s="5">
        <v>-0.49639050955256908</v>
      </c>
    </row>
    <row r="305" spans="3:8" x14ac:dyDescent="0.25">
      <c r="C305" s="6" t="s">
        <v>1491</v>
      </c>
      <c r="D305" s="5">
        <v>-2.0484245534022629</v>
      </c>
      <c r="E305" s="5">
        <v>-0.21349889120763765</v>
      </c>
      <c r="F305" s="5">
        <v>0.19237142821420047</v>
      </c>
      <c r="G305" s="5">
        <v>-2.5022944494783234E-2</v>
      </c>
      <c r="H305" s="5">
        <v>-0.24100668082153595</v>
      </c>
    </row>
    <row r="306" spans="3:8" x14ac:dyDescent="0.25">
      <c r="C306" s="6" t="s">
        <v>1492</v>
      </c>
      <c r="D306" s="5">
        <v>2.6636784496379318</v>
      </c>
      <c r="E306" s="5">
        <v>-1.6384760321436145</v>
      </c>
      <c r="F306" s="5">
        <v>-1.0547708542311576</v>
      </c>
      <c r="G306" s="5">
        <v>0.10598719407459922</v>
      </c>
      <c r="H306" s="5">
        <v>-0.18263522146691652</v>
      </c>
    </row>
    <row r="307" spans="3:8" x14ac:dyDescent="0.25">
      <c r="C307" s="6" t="s">
        <v>1493</v>
      </c>
      <c r="D307" s="5">
        <v>2.1561952564783566</v>
      </c>
      <c r="E307" s="5">
        <v>-1.0349999018093865</v>
      </c>
      <c r="F307" s="5">
        <v>-2.1171993861245859</v>
      </c>
      <c r="G307" s="5">
        <v>0.21739949254358915</v>
      </c>
      <c r="H307" s="5">
        <v>0.4772754046378313</v>
      </c>
    </row>
    <row r="308" spans="3:8" x14ac:dyDescent="0.25">
      <c r="C308" s="6" t="s">
        <v>2032</v>
      </c>
      <c r="D308" s="5">
        <v>1.7190507200479117</v>
      </c>
      <c r="E308" s="5">
        <v>-0.97812256260099428</v>
      </c>
      <c r="F308" s="5">
        <v>-1.1649018314858157</v>
      </c>
      <c r="G308" s="5">
        <v>-1.8502458075963575</v>
      </c>
      <c r="H308" s="5">
        <v>0.32985204266777307</v>
      </c>
    </row>
    <row r="309" spans="3:8" x14ac:dyDescent="0.25">
      <c r="C309" s="6" t="s">
        <v>1494</v>
      </c>
      <c r="D309" s="5">
        <v>-2.0123888998068362</v>
      </c>
      <c r="E309" s="5">
        <v>1.0217801590780495</v>
      </c>
      <c r="F309" s="5">
        <v>-0.14929378845465335</v>
      </c>
      <c r="G309" s="5">
        <v>-0.61960067689629139</v>
      </c>
      <c r="H309" s="5">
        <v>0.50882698025664574</v>
      </c>
    </row>
    <row r="310" spans="3:8" x14ac:dyDescent="0.25">
      <c r="C310" s="6" t="s">
        <v>1495</v>
      </c>
      <c r="D310" s="5">
        <v>-1.8351345692787071</v>
      </c>
      <c r="E310" s="5">
        <v>0.34638059256123216</v>
      </c>
      <c r="F310" s="5">
        <v>-0.16653860789674335</v>
      </c>
      <c r="G310" s="5">
        <v>-0.24626662373652347</v>
      </c>
      <c r="H310" s="5">
        <v>0.29808188047420481</v>
      </c>
    </row>
    <row r="311" spans="3:8" x14ac:dyDescent="0.25">
      <c r="C311" s="6" t="s">
        <v>2033</v>
      </c>
      <c r="D311" s="5">
        <v>1.7298867515373244</v>
      </c>
      <c r="E311" s="5">
        <v>-1.3579148915146879</v>
      </c>
      <c r="F311" s="5">
        <v>-1.4253029310970984</v>
      </c>
      <c r="G311" s="5">
        <v>-1.5357622725496043</v>
      </c>
      <c r="H311" s="5">
        <v>0.31784896394901602</v>
      </c>
    </row>
    <row r="312" spans="3:8" x14ac:dyDescent="0.25">
      <c r="C312" s="6" t="s">
        <v>1496</v>
      </c>
      <c r="D312" s="5">
        <v>0.67560167718904762</v>
      </c>
      <c r="E312" s="5">
        <v>3.2984988264193427</v>
      </c>
      <c r="F312" s="5">
        <v>-0.16770101944371107</v>
      </c>
      <c r="G312" s="5">
        <v>5.1657501971751627E-3</v>
      </c>
      <c r="H312" s="5">
        <v>0.9992825398636217</v>
      </c>
    </row>
    <row r="313" spans="3:8" x14ac:dyDescent="0.25">
      <c r="C313" s="6" t="s">
        <v>2034</v>
      </c>
      <c r="D313" s="5">
        <v>-1.4989870532450331</v>
      </c>
      <c r="E313" s="5">
        <v>0.57911583411545953</v>
      </c>
      <c r="F313" s="5">
        <v>-0.81135697599515111</v>
      </c>
      <c r="G313" s="5">
        <v>1.5541233521985311</v>
      </c>
      <c r="H313" s="5">
        <v>0.35349977569689239</v>
      </c>
    </row>
    <row r="314" spans="3:8" x14ac:dyDescent="0.25">
      <c r="C314" s="6" t="s">
        <v>2035</v>
      </c>
      <c r="D314" s="5">
        <v>2.5082552200011246</v>
      </c>
      <c r="E314" s="5">
        <v>-0.56381909930584251</v>
      </c>
      <c r="F314" s="5">
        <v>-0.70957482187712928</v>
      </c>
      <c r="G314" s="5">
        <v>-1.2438207589069827</v>
      </c>
      <c r="H314" s="5">
        <v>-1.5823646497859265</v>
      </c>
    </row>
    <row r="315" spans="3:8" x14ac:dyDescent="0.25">
      <c r="C315" s="6" t="s">
        <v>1497</v>
      </c>
      <c r="D315" s="5">
        <v>-1.6216287342638742</v>
      </c>
      <c r="E315" s="5">
        <v>-0.11074659898146588</v>
      </c>
      <c r="F315" s="5">
        <v>-2.284083219819689</v>
      </c>
      <c r="G315" s="5">
        <v>-1.124886708659679</v>
      </c>
      <c r="H315" s="5">
        <v>-0.74943920094740901</v>
      </c>
    </row>
    <row r="316" spans="3:8" x14ac:dyDescent="0.25">
      <c r="C316" s="6" t="s">
        <v>2036</v>
      </c>
      <c r="D316" s="5">
        <v>-2.0535852021591023</v>
      </c>
      <c r="E316" s="5">
        <v>0.35891458913618335</v>
      </c>
      <c r="F316" s="5">
        <v>-0.21749961758771985</v>
      </c>
      <c r="G316" s="5">
        <v>-0.20484956653023917</v>
      </c>
      <c r="H316" s="5">
        <v>0.2414400728068557</v>
      </c>
    </row>
    <row r="317" spans="3:8" x14ac:dyDescent="0.25">
      <c r="C317" s="6" t="s">
        <v>2037</v>
      </c>
      <c r="D317" s="5">
        <v>2.527160509621468</v>
      </c>
      <c r="E317" s="5">
        <v>-1.8191078698927332</v>
      </c>
      <c r="F317" s="5">
        <v>-1.4857696422370648</v>
      </c>
      <c r="G317" s="5">
        <v>0.38813989324705667</v>
      </c>
      <c r="H317" s="5">
        <v>-7.1583920754442379E-2</v>
      </c>
    </row>
    <row r="318" spans="3:8" x14ac:dyDescent="0.25">
      <c r="C318" s="6" t="s">
        <v>1498</v>
      </c>
      <c r="D318" s="5">
        <v>0.63201209972041428</v>
      </c>
      <c r="E318" s="5">
        <v>1.7089011732788446</v>
      </c>
      <c r="F318" s="5">
        <v>-2.5604347465233812</v>
      </c>
      <c r="G318" s="5">
        <v>0.48026529753182035</v>
      </c>
      <c r="H318" s="5">
        <v>-1.5731952987634938</v>
      </c>
    </row>
    <row r="319" spans="3:8" x14ac:dyDescent="0.25">
      <c r="C319" s="6" t="s">
        <v>2038</v>
      </c>
      <c r="D319" s="5">
        <v>-1.7016842765488307</v>
      </c>
      <c r="E319" s="5">
        <v>-0.32874663250861386</v>
      </c>
      <c r="F319" s="5">
        <v>0.3413715345252335</v>
      </c>
      <c r="G319" s="5">
        <v>-6.0628848065490681E-2</v>
      </c>
      <c r="H319" s="5">
        <v>-0.23173161095296521</v>
      </c>
    </row>
    <row r="320" spans="3:8" x14ac:dyDescent="0.25">
      <c r="C320" s="6" t="s">
        <v>1499</v>
      </c>
      <c r="D320" s="5">
        <v>1.7896600672250738</v>
      </c>
      <c r="E320" s="5">
        <v>-0.57133337053224176</v>
      </c>
      <c r="F320" s="5">
        <v>0.50001968281693798</v>
      </c>
      <c r="G320" s="5">
        <v>0.92903182858115174</v>
      </c>
      <c r="H320" s="5">
        <v>1.1774071905810417</v>
      </c>
    </row>
    <row r="321" spans="3:8" x14ac:dyDescent="0.25">
      <c r="C321" s="6" t="s">
        <v>1500</v>
      </c>
      <c r="D321" s="5">
        <v>0.18478312609690442</v>
      </c>
      <c r="E321" s="5">
        <v>-0.10624455483444448</v>
      </c>
      <c r="F321" s="5">
        <v>0.2069161198746248</v>
      </c>
      <c r="G321" s="5">
        <v>-0.57722362026992158</v>
      </c>
      <c r="H321" s="5">
        <v>1.0822244096051841</v>
      </c>
    </row>
    <row r="322" spans="3:8" x14ac:dyDescent="0.25">
      <c r="C322" s="6" t="s">
        <v>1501</v>
      </c>
      <c r="D322" s="5">
        <v>1.4048184011248921</v>
      </c>
      <c r="E322" s="5">
        <v>4.5160907633195189</v>
      </c>
      <c r="F322" s="5">
        <v>1.2801920651946761</v>
      </c>
      <c r="G322" s="5">
        <v>-2.515999127067587</v>
      </c>
      <c r="H322" s="5">
        <v>0.48091706776028365</v>
      </c>
    </row>
    <row r="323" spans="3:8" x14ac:dyDescent="0.25">
      <c r="C323" s="6" t="s">
        <v>1502</v>
      </c>
      <c r="D323" s="5">
        <v>1.8093363752109307E-2</v>
      </c>
      <c r="E323" s="5">
        <v>-0.60748129506375903</v>
      </c>
      <c r="F323" s="5">
        <v>-1.0316543100168041E-2</v>
      </c>
      <c r="G323" s="5">
        <v>1.5595749851937377</v>
      </c>
      <c r="H323" s="5">
        <v>0.36221574876620155</v>
      </c>
    </row>
    <row r="324" spans="3:8" x14ac:dyDescent="0.25">
      <c r="C324" s="6" t="s">
        <v>1503</v>
      </c>
      <c r="D324" s="5">
        <v>0.34956754522630057</v>
      </c>
      <c r="E324" s="5">
        <v>-2.2495270644840078E-2</v>
      </c>
      <c r="F324" s="5">
        <v>-2.849564150006898</v>
      </c>
      <c r="G324" s="5">
        <v>0.32711280983524704</v>
      </c>
      <c r="H324" s="5">
        <v>0.23222143680259272</v>
      </c>
    </row>
    <row r="325" spans="3:8" x14ac:dyDescent="0.25">
      <c r="C325" s="6" t="s">
        <v>1504</v>
      </c>
      <c r="D325" s="5">
        <v>2.1035913756821625</v>
      </c>
      <c r="E325" s="5">
        <v>9.2740924848401241E-2</v>
      </c>
      <c r="F325" s="5">
        <v>1.7625270635152586</v>
      </c>
      <c r="G325" s="5">
        <v>-0.5852277873468581</v>
      </c>
      <c r="H325" s="5">
        <v>-0.73085758057781058</v>
      </c>
    </row>
    <row r="326" spans="3:8" x14ac:dyDescent="0.25">
      <c r="C326" s="6" t="s">
        <v>1505</v>
      </c>
      <c r="D326" s="5">
        <v>-2.0345208746262626</v>
      </c>
      <c r="E326" s="5">
        <v>0.26246784269763385</v>
      </c>
      <c r="F326" s="5">
        <v>-0.14494102581315171</v>
      </c>
      <c r="G326" s="5">
        <v>-0.17832988429152019</v>
      </c>
      <c r="H326" s="5">
        <v>0.16575243117440289</v>
      </c>
    </row>
    <row r="327" spans="3:8" x14ac:dyDescent="0.25">
      <c r="C327" s="6" t="s">
        <v>1506</v>
      </c>
      <c r="D327" s="5">
        <v>-1.1823904060835084</v>
      </c>
      <c r="E327" s="5">
        <v>0.97191651422521574</v>
      </c>
      <c r="F327" s="5">
        <v>0.57970521217331961</v>
      </c>
      <c r="G327" s="5">
        <v>-0.9729651832101639</v>
      </c>
      <c r="H327" s="5">
        <v>0.41632581928131324</v>
      </c>
    </row>
    <row r="328" spans="3:8" x14ac:dyDescent="0.25">
      <c r="C328" s="6" t="s">
        <v>1507</v>
      </c>
      <c r="D328" s="5">
        <v>2.5250675081512157</v>
      </c>
      <c r="E328" s="5">
        <v>-0.39093532672994724</v>
      </c>
      <c r="F328" s="5">
        <v>-1.9725520424550547</v>
      </c>
      <c r="G328" s="5">
        <v>-0.25947720363188964</v>
      </c>
      <c r="H328" s="5">
        <v>0.82962502358864498</v>
      </c>
    </row>
    <row r="329" spans="3:8" x14ac:dyDescent="0.25">
      <c r="C329" s="6" t="s">
        <v>1508</v>
      </c>
      <c r="D329" s="5">
        <v>0.22428060811486503</v>
      </c>
      <c r="E329" s="5">
        <v>1.5097021346141233</v>
      </c>
      <c r="F329" s="5">
        <v>-1.1421506714923802E-2</v>
      </c>
      <c r="G329" s="5">
        <v>1.6066487439354351</v>
      </c>
      <c r="H329" s="5">
        <v>-1.1404504202700738</v>
      </c>
    </row>
    <row r="330" spans="3:8" x14ac:dyDescent="0.25">
      <c r="C330" s="6" t="s">
        <v>1509</v>
      </c>
      <c r="D330" s="5">
        <v>-2.0154565470934234</v>
      </c>
      <c r="E330" s="5">
        <v>0.16602109625908446</v>
      </c>
      <c r="F330" s="5">
        <v>-7.2382434038583562E-2</v>
      </c>
      <c r="G330" s="5">
        <v>-0.15181020205280121</v>
      </c>
      <c r="H330" s="5">
        <v>9.0064789541949963E-2</v>
      </c>
    </row>
    <row r="331" spans="3:8" x14ac:dyDescent="0.25">
      <c r="C331" s="6" t="s">
        <v>1510</v>
      </c>
      <c r="D331" s="5">
        <v>-1.1852147827004407</v>
      </c>
      <c r="E331" s="5">
        <v>8.4348105347761132E-2</v>
      </c>
      <c r="F331" s="5">
        <v>-0.39760300743133414</v>
      </c>
      <c r="G331" s="5">
        <v>1.6453047061858417</v>
      </c>
      <c r="H331" s="5">
        <v>3.1703375201977198E-2</v>
      </c>
    </row>
    <row r="332" spans="3:8" x14ac:dyDescent="0.25">
      <c r="C332" s="6" t="s">
        <v>1511</v>
      </c>
      <c r="D332" s="5">
        <v>-0.11350719817716971</v>
      </c>
      <c r="E332" s="5">
        <v>-1.328717267098209</v>
      </c>
      <c r="F332" s="5">
        <v>1.0227752887165686</v>
      </c>
      <c r="G332" s="5">
        <v>-0.12892510815086416</v>
      </c>
      <c r="H332" s="5">
        <v>-4.3319450785075785E-2</v>
      </c>
    </row>
    <row r="333" spans="3:8" x14ac:dyDescent="0.25">
      <c r="C333" s="6" t="s">
        <v>1512</v>
      </c>
      <c r="D333" s="5">
        <v>-0.95950237214674983</v>
      </c>
      <c r="E333" s="5">
        <v>-0.32664781298786122</v>
      </c>
      <c r="F333" s="5">
        <v>0.14430634189795799</v>
      </c>
      <c r="G333" s="5">
        <v>-0.26987075891920087</v>
      </c>
      <c r="H333" s="5">
        <v>0.54363154253740531</v>
      </c>
    </row>
    <row r="334" spans="3:8" x14ac:dyDescent="0.25">
      <c r="C334" s="6" t="s">
        <v>1513</v>
      </c>
      <c r="D334" s="5">
        <v>-0.16738926281944619</v>
      </c>
      <c r="E334" s="5">
        <v>-0.21542731102208562</v>
      </c>
      <c r="F334" s="5">
        <v>-0.32603141504392874</v>
      </c>
      <c r="G334" s="5">
        <v>1.4742047848420039</v>
      </c>
      <c r="H334" s="5">
        <v>0.63664541146233833</v>
      </c>
    </row>
    <row r="335" spans="3:8" x14ac:dyDescent="0.25">
      <c r="C335" s="6" t="s">
        <v>1514</v>
      </c>
      <c r="D335" s="5">
        <v>-1.6444912939503122</v>
      </c>
      <c r="E335" s="5">
        <v>-0.61808687182426225</v>
      </c>
      <c r="F335" s="5">
        <v>0.5590473098489378</v>
      </c>
      <c r="G335" s="5">
        <v>1.8930198650666225E-2</v>
      </c>
      <c r="H335" s="5">
        <v>-0.45879453585032376</v>
      </c>
    </row>
    <row r="336" spans="3:8" x14ac:dyDescent="0.25">
      <c r="C336" s="6" t="s">
        <v>1515</v>
      </c>
      <c r="D336" s="5">
        <v>-1.7588772591473492</v>
      </c>
      <c r="E336" s="5">
        <v>-3.9406393192965572E-2</v>
      </c>
      <c r="F336" s="5">
        <v>0.12369575920152921</v>
      </c>
      <c r="G336" s="5">
        <v>-0.14018789478164762</v>
      </c>
      <c r="H336" s="5">
        <v>-4.6686860556066296E-3</v>
      </c>
    </row>
    <row r="337" spans="3:8" x14ac:dyDescent="0.25">
      <c r="C337" s="6" t="s">
        <v>2039</v>
      </c>
      <c r="D337" s="5">
        <v>-0.69321353581138445</v>
      </c>
      <c r="E337" s="5">
        <v>1.1981124160449965</v>
      </c>
      <c r="F337" s="5">
        <v>-0.56478761294366664</v>
      </c>
      <c r="G337" s="5">
        <v>0.99441254161048365</v>
      </c>
      <c r="H337" s="5">
        <v>0.81913300998240435</v>
      </c>
    </row>
    <row r="338" spans="3:8" x14ac:dyDescent="0.25">
      <c r="C338" s="6" t="s">
        <v>1516</v>
      </c>
      <c r="D338" s="5">
        <v>-0.91497508664802141</v>
      </c>
      <c r="E338" s="5">
        <v>0.38669669585947236</v>
      </c>
      <c r="F338" s="5">
        <v>0.51538230580214994</v>
      </c>
      <c r="G338" s="5">
        <v>-0.64685934089225705</v>
      </c>
      <c r="H338" s="5">
        <v>0.30958926496499967</v>
      </c>
    </row>
    <row r="339" spans="3:8" x14ac:dyDescent="0.25">
      <c r="C339" s="6" t="s">
        <v>1517</v>
      </c>
      <c r="D339" s="5">
        <v>-1.1002144425499223</v>
      </c>
      <c r="E339" s="5">
        <v>0.74694133384265593</v>
      </c>
      <c r="F339" s="5">
        <v>-0.85455214016233416</v>
      </c>
      <c r="G339" s="5">
        <v>1.4182498733085245</v>
      </c>
      <c r="H339" s="5">
        <v>0.61815867429649629</v>
      </c>
    </row>
    <row r="340" spans="3:8" x14ac:dyDescent="0.25">
      <c r="C340" s="6" t="s">
        <v>1518</v>
      </c>
      <c r="D340" s="5">
        <v>-2.0278561983224516E-2</v>
      </c>
      <c r="E340" s="5">
        <v>-0.38277845612817035</v>
      </c>
      <c r="F340" s="5">
        <v>0.8987858473714192</v>
      </c>
      <c r="G340" s="5">
        <v>-0.64394379383621547</v>
      </c>
      <c r="H340" s="5">
        <v>0.47945128539574744</v>
      </c>
    </row>
    <row r="341" spans="3:8" x14ac:dyDescent="0.25">
      <c r="C341" s="6" t="s">
        <v>1519</v>
      </c>
      <c r="D341" s="5">
        <v>-1.7866846166993491</v>
      </c>
      <c r="E341" s="5">
        <v>-0.99133986100350868</v>
      </c>
      <c r="F341" s="5">
        <v>0.79832066725623363</v>
      </c>
      <c r="G341" s="5">
        <v>0.16642598481182636</v>
      </c>
      <c r="H341" s="5">
        <v>-0.81818691004748434</v>
      </c>
    </row>
    <row r="342" spans="3:8" x14ac:dyDescent="0.25">
      <c r="C342" s="6" t="s">
        <v>1520</v>
      </c>
      <c r="D342" s="5">
        <v>2.3119341151445357E-3</v>
      </c>
      <c r="E342" s="5">
        <v>1.3225675151841452</v>
      </c>
      <c r="F342" s="5">
        <v>0.25162840817924592</v>
      </c>
      <c r="G342" s="5">
        <v>-0.83528021863446866</v>
      </c>
      <c r="H342" s="5">
        <v>0.52280673673271483</v>
      </c>
    </row>
    <row r="343" spans="3:8" x14ac:dyDescent="0.25">
      <c r="C343" s="6" t="s">
        <v>2040</v>
      </c>
      <c r="D343" s="5">
        <v>-2.0345208746262626</v>
      </c>
      <c r="E343" s="5">
        <v>0.26246784269763385</v>
      </c>
      <c r="F343" s="5">
        <v>-0.14494102581315171</v>
      </c>
      <c r="G343" s="5">
        <v>-0.17832988429152019</v>
      </c>
      <c r="H343" s="5">
        <v>0.16575243117440289</v>
      </c>
    </row>
    <row r="344" spans="3:8" x14ac:dyDescent="0.25">
      <c r="C344" s="6" t="s">
        <v>1521</v>
      </c>
      <c r="D344" s="5">
        <v>2.3142499229604407</v>
      </c>
      <c r="E344" s="5">
        <v>-0.72851821301494368</v>
      </c>
      <c r="F344" s="5">
        <v>-0.52938919553714969</v>
      </c>
      <c r="G344" s="5">
        <v>0.38036798946828632</v>
      </c>
      <c r="H344" s="5">
        <v>0.84261790683738569</v>
      </c>
    </row>
    <row r="345" spans="3:8" x14ac:dyDescent="0.25">
      <c r="C345" s="6" t="s">
        <v>1522</v>
      </c>
      <c r="D345" s="5">
        <v>-1.606362638884633</v>
      </c>
      <c r="E345" s="5">
        <v>-0.81098036470136103</v>
      </c>
      <c r="F345" s="5">
        <v>0.70416449339807397</v>
      </c>
      <c r="G345" s="5">
        <v>7.1969563128104139E-2</v>
      </c>
      <c r="H345" s="5">
        <v>-0.61016981911522949</v>
      </c>
    </row>
    <row r="346" spans="3:8" x14ac:dyDescent="0.25">
      <c r="C346" s="6" t="s">
        <v>1523</v>
      </c>
      <c r="D346" s="5">
        <v>1.2936799405585961</v>
      </c>
      <c r="E346" s="5">
        <v>0.54696630434054905</v>
      </c>
      <c r="F346" s="5">
        <v>0.51075949174493707</v>
      </c>
      <c r="G346" s="5">
        <v>1.0853468794657806</v>
      </c>
      <c r="H346" s="5">
        <v>1.9594542466595762E-2</v>
      </c>
    </row>
    <row r="347" spans="3:8" x14ac:dyDescent="0.25">
      <c r="C347" s="6" t="s">
        <v>2041</v>
      </c>
      <c r="D347" s="5">
        <v>0.54862557428899561</v>
      </c>
      <c r="E347" s="5">
        <v>1.4404222008462289</v>
      </c>
      <c r="F347" s="5">
        <v>-0.23785012694958441</v>
      </c>
      <c r="G347" s="5">
        <v>1.5067606297330125</v>
      </c>
      <c r="H347" s="5">
        <v>-0.55405852374685416</v>
      </c>
    </row>
    <row r="348" spans="3:8" x14ac:dyDescent="0.25">
      <c r="C348" s="6" t="s">
        <v>2042</v>
      </c>
      <c r="D348" s="5">
        <v>-0.66479442913499676</v>
      </c>
      <c r="E348" s="5">
        <v>-0.72496879531701008</v>
      </c>
      <c r="F348" s="5">
        <v>0.48550171868720693</v>
      </c>
      <c r="G348" s="5">
        <v>-0.20520908717060932</v>
      </c>
      <c r="H348" s="5">
        <v>0.29752278367494311</v>
      </c>
    </row>
    <row r="349" spans="3:8" x14ac:dyDescent="0.25">
      <c r="C349" s="6" t="s">
        <v>1524</v>
      </c>
      <c r="D349" s="5">
        <v>0.21911995935802567</v>
      </c>
      <c r="E349" s="5">
        <v>2.0821156149579441</v>
      </c>
      <c r="F349" s="5">
        <v>-0.42129255251684417</v>
      </c>
      <c r="G349" s="5">
        <v>1.4268221218999793</v>
      </c>
      <c r="H349" s="5">
        <v>-0.65800366664168197</v>
      </c>
    </row>
    <row r="350" spans="3:8" x14ac:dyDescent="0.25">
      <c r="C350" s="6" t="s">
        <v>1525</v>
      </c>
      <c r="D350" s="5">
        <v>-1.8185426406786485</v>
      </c>
      <c r="E350" s="5">
        <v>2.7637248638809286E-2</v>
      </c>
      <c r="F350" s="5">
        <v>-1.1782328269291362</v>
      </c>
      <c r="G350" s="5">
        <v>-0.63834845535624019</v>
      </c>
      <c r="H350" s="5">
        <v>-0.32968720570272947</v>
      </c>
    </row>
    <row r="351" spans="3:8" x14ac:dyDescent="0.25">
      <c r="C351" s="6" t="s">
        <v>1526</v>
      </c>
      <c r="D351" s="5">
        <v>-1.8299739205218677</v>
      </c>
      <c r="E351" s="5">
        <v>-0.22603288778258884</v>
      </c>
      <c r="F351" s="5">
        <v>0.24333243790517703</v>
      </c>
      <c r="G351" s="5">
        <v>-6.6440001701067508E-2</v>
      </c>
      <c r="H351" s="5">
        <v>-0.1843648731541869</v>
      </c>
    </row>
    <row r="352" spans="3:8" x14ac:dyDescent="0.25">
      <c r="C352" s="6" t="s">
        <v>1527</v>
      </c>
      <c r="D352" s="5">
        <v>7.1307466573206704E-2</v>
      </c>
      <c r="E352" s="5">
        <v>1.3352424511906187</v>
      </c>
      <c r="F352" s="5">
        <v>5.0914435639203018E-2</v>
      </c>
      <c r="G352" s="5">
        <v>1.1445569182191653</v>
      </c>
      <c r="H352" s="5">
        <v>-0.23523018946517574</v>
      </c>
    </row>
    <row r="353" spans="3:8" x14ac:dyDescent="0.25">
      <c r="C353" s="6" t="s">
        <v>1528</v>
      </c>
      <c r="D353" s="5">
        <v>-0.55954799247222031</v>
      </c>
      <c r="E353" s="5">
        <v>1.5008281919655402</v>
      </c>
      <c r="F353" s="5">
        <v>0.35453742694836188</v>
      </c>
      <c r="G353" s="5">
        <v>-0.72049472946448068</v>
      </c>
      <c r="H353" s="5">
        <v>-4.4539325825400898E-2</v>
      </c>
    </row>
    <row r="354" spans="3:8" x14ac:dyDescent="0.25">
      <c r="C354" s="6" t="s">
        <v>1529</v>
      </c>
      <c r="D354" s="5">
        <v>0.65744858214704216</v>
      </c>
      <c r="E354" s="5">
        <v>0.30712252446890176</v>
      </c>
      <c r="F354" s="5">
        <v>-6.9034602178760672E-3</v>
      </c>
      <c r="G354" s="5">
        <v>0.94101365649267554</v>
      </c>
      <c r="H354" s="5">
        <v>1.0265910041153976</v>
      </c>
    </row>
    <row r="355" spans="3:8" x14ac:dyDescent="0.25">
      <c r="C355" s="6" t="s">
        <v>1530</v>
      </c>
      <c r="D355" s="5">
        <v>0.28341568171734383</v>
      </c>
      <c r="E355" s="5">
        <v>0.23547142973328347</v>
      </c>
      <c r="F355" s="5">
        <v>-0.56142184968932773</v>
      </c>
      <c r="G355" s="5">
        <v>1.2380637306326983</v>
      </c>
      <c r="H355" s="5">
        <v>1.1566881387929755</v>
      </c>
    </row>
    <row r="356" spans="3:8" x14ac:dyDescent="0.25">
      <c r="C356" s="6" t="s">
        <v>1531</v>
      </c>
      <c r="D356" s="5">
        <v>-1.7016842765488307</v>
      </c>
      <c r="E356" s="5">
        <v>-0.32874663250861386</v>
      </c>
      <c r="F356" s="5">
        <v>0.3413715345252335</v>
      </c>
      <c r="G356" s="5">
        <v>-6.0628848065490681E-2</v>
      </c>
      <c r="H356" s="5">
        <v>-0.23173161095296521</v>
      </c>
    </row>
    <row r="357" spans="3:8" x14ac:dyDescent="0.25">
      <c r="C357" s="6" t="s">
        <v>1532</v>
      </c>
      <c r="D357" s="5">
        <v>0.48132073471903475</v>
      </c>
      <c r="E357" s="5">
        <v>-1.1274579564128819</v>
      </c>
      <c r="F357" s="5">
        <v>0.65511240769466872</v>
      </c>
      <c r="G357" s="5">
        <v>-0.3704978548788701</v>
      </c>
      <c r="H357" s="5">
        <v>0.85509808213652583</v>
      </c>
    </row>
    <row r="358" spans="3:8" x14ac:dyDescent="0.25">
      <c r="C358" s="6" t="s">
        <v>1533</v>
      </c>
      <c r="D358" s="5">
        <v>0.77183454734407908</v>
      </c>
      <c r="E358" s="5">
        <v>-0.27155795416239475</v>
      </c>
      <c r="F358" s="5">
        <v>0.42844809042953252</v>
      </c>
      <c r="G358" s="5">
        <v>1.1001317499249894</v>
      </c>
      <c r="H358" s="5">
        <v>0.57246515432068035</v>
      </c>
    </row>
    <row r="359" spans="3:8" x14ac:dyDescent="0.25">
      <c r="C359" s="6" t="s">
        <v>1534</v>
      </c>
      <c r="D359" s="5">
        <v>-2.3101644901051763</v>
      </c>
      <c r="E359" s="5">
        <v>0.56434207858823349</v>
      </c>
      <c r="F359" s="5">
        <v>-0.41357781082783274</v>
      </c>
      <c r="G359" s="5">
        <v>-0.21647187380139277</v>
      </c>
      <c r="H359" s="5">
        <v>0.33617354840441233</v>
      </c>
    </row>
    <row r="360" spans="3:8" x14ac:dyDescent="0.25">
      <c r="C360" s="6" t="s">
        <v>2043</v>
      </c>
      <c r="D360" s="5">
        <v>1.2402225670678442</v>
      </c>
      <c r="E360" s="5">
        <v>-1.3639480958553389</v>
      </c>
      <c r="F360" s="5">
        <v>1.5037480870262896</v>
      </c>
      <c r="G360" s="5">
        <v>-0.65011446811216245</v>
      </c>
      <c r="H360" s="5">
        <v>0.58290073406261311</v>
      </c>
    </row>
    <row r="361" spans="3:8" x14ac:dyDescent="0.25">
      <c r="C361" s="6" t="s">
        <v>1535</v>
      </c>
      <c r="D361" s="5">
        <v>2.5005142555766757</v>
      </c>
      <c r="E361" s="5">
        <v>1.6569296216798939</v>
      </c>
      <c r="F361" s="5">
        <v>0.17832992510936202</v>
      </c>
      <c r="G361" s="5">
        <v>0.78176105143670427</v>
      </c>
      <c r="H361" s="5">
        <v>0.46915000900024051</v>
      </c>
    </row>
    <row r="362" spans="3:8" x14ac:dyDescent="0.25">
      <c r="C362" s="6" t="s">
        <v>1536</v>
      </c>
      <c r="D362" s="5">
        <v>1.2897010607811752</v>
      </c>
      <c r="E362" s="5">
        <v>2.7790302899105748</v>
      </c>
      <c r="F362" s="5">
        <v>0.35431469516060382</v>
      </c>
      <c r="G362" s="5">
        <v>0.59076976577505125</v>
      </c>
      <c r="H362" s="5">
        <v>-0.35078847086742254</v>
      </c>
    </row>
    <row r="363" spans="3:8" x14ac:dyDescent="0.25">
      <c r="C363" s="6" t="s">
        <v>1537</v>
      </c>
      <c r="D363" s="5">
        <v>1.7613437857643903</v>
      </c>
      <c r="E363" s="5">
        <v>2.6915888881360575</v>
      </c>
      <c r="F363" s="5">
        <v>0.73582227798501931</v>
      </c>
      <c r="G363" s="5">
        <v>0.81831656427760113</v>
      </c>
      <c r="H363" s="5">
        <v>-1.1400604800587359</v>
      </c>
    </row>
    <row r="364" spans="3:8" x14ac:dyDescent="0.25">
      <c r="C364" s="6" t="s">
        <v>2044</v>
      </c>
      <c r="D364" s="5">
        <v>3.0483781431846784</v>
      </c>
      <c r="E364" s="5">
        <v>0.59122947945412263</v>
      </c>
      <c r="F364" s="5">
        <v>2.72141145290442</v>
      </c>
      <c r="G364" s="5">
        <v>-0.23443575559122187</v>
      </c>
      <c r="H364" s="5">
        <v>-2.8298132153764382</v>
      </c>
    </row>
    <row r="365" spans="3:8" x14ac:dyDescent="0.25">
      <c r="C365" s="6" t="s">
        <v>1538</v>
      </c>
      <c r="D365" s="5">
        <v>-0.86418073448255239</v>
      </c>
      <c r="E365" s="5">
        <v>-0.80888154518060829</v>
      </c>
      <c r="F365" s="5">
        <v>0.50709930077079846</v>
      </c>
      <c r="G365" s="5">
        <v>-0.13727234772560604</v>
      </c>
      <c r="H365" s="5">
        <v>0.16519333437514114</v>
      </c>
    </row>
    <row r="366" spans="3:8" x14ac:dyDescent="0.25">
      <c r="C366" s="6" t="s">
        <v>1539</v>
      </c>
      <c r="D366" s="5">
        <v>1.1514866178095593</v>
      </c>
      <c r="E366" s="5">
        <v>0.17371331516130262</v>
      </c>
      <c r="F366" s="5">
        <v>0.75003284915223312</v>
      </c>
      <c r="G366" s="5">
        <v>1.2328426656269407</v>
      </c>
      <c r="H366" s="5">
        <v>-0.3397978317305646</v>
      </c>
    </row>
    <row r="367" spans="3:8" x14ac:dyDescent="0.25">
      <c r="C367" s="6" t="s">
        <v>2045</v>
      </c>
      <c r="D367" s="5">
        <v>-1.7259092528385098</v>
      </c>
      <c r="E367" s="5">
        <v>0.34011359427375648</v>
      </c>
      <c r="F367" s="5">
        <v>-0.14105810305125499</v>
      </c>
      <c r="G367" s="5">
        <v>-0.26697515233966562</v>
      </c>
      <c r="H367" s="5">
        <v>0.32640278430787939</v>
      </c>
    </row>
    <row r="368" spans="3:8" x14ac:dyDescent="0.25">
      <c r="C368" s="6" t="s">
        <v>1540</v>
      </c>
      <c r="D368" s="5">
        <v>-1.6986166292622435</v>
      </c>
      <c r="E368" s="5">
        <v>0.52701243031035105</v>
      </c>
      <c r="F368" s="5">
        <v>0.26446018010916378</v>
      </c>
      <c r="G368" s="5">
        <v>-0.52841932290898086</v>
      </c>
      <c r="H368" s="5">
        <v>0.18703057976173063</v>
      </c>
    </row>
    <row r="369" spans="3:8" x14ac:dyDescent="0.25">
      <c r="C369" s="6" t="s">
        <v>1541</v>
      </c>
      <c r="D369" s="5">
        <v>-5.8163946379248696E-2</v>
      </c>
      <c r="E369" s="5">
        <v>-0.22169430930956119</v>
      </c>
      <c r="F369" s="5">
        <v>-0.30055091019844038</v>
      </c>
      <c r="G369" s="5">
        <v>1.4534962562388618</v>
      </c>
      <c r="H369" s="5">
        <v>0.66496631529601291</v>
      </c>
    </row>
    <row r="370" spans="3:8" x14ac:dyDescent="0.25">
      <c r="C370" s="6" t="s">
        <v>1542</v>
      </c>
      <c r="D370" s="5">
        <v>1.5770438549897483</v>
      </c>
      <c r="E370" s="5">
        <v>0.79266380162117855</v>
      </c>
      <c r="F370" s="5">
        <v>0.62753993984726186</v>
      </c>
      <c r="G370" s="5">
        <v>-0.5003351711165871</v>
      </c>
      <c r="H370" s="5">
        <v>4.7406871593900285E-3</v>
      </c>
    </row>
    <row r="371" spans="3:8" x14ac:dyDescent="0.25">
      <c r="C371" s="6" t="s">
        <v>2046</v>
      </c>
      <c r="D371" s="5">
        <v>0.36835980917107097</v>
      </c>
      <c r="E371" s="5">
        <v>1.0790636813861296</v>
      </c>
      <c r="F371" s="5">
        <v>-0.58103246775587625</v>
      </c>
      <c r="G371" s="5">
        <v>1.306112974586058</v>
      </c>
      <c r="H371" s="5">
        <v>0.49053391160419252</v>
      </c>
    </row>
    <row r="372" spans="3:8" x14ac:dyDescent="0.25">
      <c r="C372" s="6" t="s">
        <v>2047</v>
      </c>
      <c r="D372" s="5">
        <v>0.53851371731755326</v>
      </c>
      <c r="E372" s="5">
        <v>-1.4167981957285303</v>
      </c>
      <c r="F372" s="5">
        <v>0.87278818301837302</v>
      </c>
      <c r="G372" s="5">
        <v>-0.29093880816271322</v>
      </c>
      <c r="H372" s="5">
        <v>0.62803515723916736</v>
      </c>
    </row>
    <row r="373" spans="3:8" x14ac:dyDescent="0.25">
      <c r="C373" s="6" t="s">
        <v>1543</v>
      </c>
      <c r="D373" s="5">
        <v>0.95713652629181223</v>
      </c>
      <c r="E373" s="5">
        <v>2.1722390666473039</v>
      </c>
      <c r="F373" s="5">
        <v>-2.327970955654235</v>
      </c>
      <c r="G373" s="5">
        <v>-0.4794117529630702</v>
      </c>
      <c r="H373" s="5">
        <v>-0.28730454517410764</v>
      </c>
    </row>
    <row r="374" spans="3:8" x14ac:dyDescent="0.25">
      <c r="C374" s="6" t="s">
        <v>1544</v>
      </c>
      <c r="D374" s="5">
        <v>0.76212499895478769</v>
      </c>
      <c r="E374" s="5">
        <v>-2.0017456726473029</v>
      </c>
      <c r="F374" s="5">
        <v>1.3336202385112699</v>
      </c>
      <c r="G374" s="5">
        <v>-0.15252924333354156</v>
      </c>
      <c r="H374" s="5">
        <v>0.20223021127812482</v>
      </c>
    </row>
    <row r="375" spans="3:8" x14ac:dyDescent="0.25">
      <c r="C375" s="6" t="s">
        <v>1545</v>
      </c>
      <c r="D375" s="5">
        <v>0.93841188429529132</v>
      </c>
      <c r="E375" s="5">
        <v>0.59167683238282254</v>
      </c>
      <c r="F375" s="5">
        <v>1.5203577827332284</v>
      </c>
      <c r="G375" s="5">
        <v>-0.44645870187731629</v>
      </c>
      <c r="H375" s="5">
        <v>-1.2127452374069407</v>
      </c>
    </row>
    <row r="376" spans="3:8" x14ac:dyDescent="0.25">
      <c r="C376" s="6" t="s">
        <v>1546</v>
      </c>
      <c r="D376" s="5">
        <v>1.1507921630274975</v>
      </c>
      <c r="E376" s="5">
        <v>-1.7060998875440319</v>
      </c>
      <c r="F376" s="5">
        <v>-1.2879515930717556</v>
      </c>
      <c r="G376" s="5">
        <v>-1.3054323719758754</v>
      </c>
      <c r="H376" s="5">
        <v>-0.1548270255828425</v>
      </c>
    </row>
    <row r="377" spans="3:8" x14ac:dyDescent="0.25">
      <c r="C377" s="6" t="s">
        <v>2048</v>
      </c>
      <c r="D377" s="5">
        <v>2.1090803007238623</v>
      </c>
      <c r="E377" s="5">
        <v>-1.8586772771228905</v>
      </c>
      <c r="F377" s="5">
        <v>-0.46091349582372637</v>
      </c>
      <c r="G377" s="5">
        <v>-1.652985724654171</v>
      </c>
      <c r="H377" s="5">
        <v>-0.29469492435695338</v>
      </c>
    </row>
    <row r="378" spans="3:8" x14ac:dyDescent="0.25">
      <c r="C378" s="6" t="s">
        <v>1547</v>
      </c>
      <c r="D378" s="5">
        <v>-1.1795668197462446</v>
      </c>
      <c r="E378" s="5">
        <v>-0.70822807247518926</v>
      </c>
      <c r="F378" s="5">
        <v>-1.7722901546358154</v>
      </c>
      <c r="G378" s="5">
        <v>-1.0278942010367917</v>
      </c>
      <c r="H378" s="5">
        <v>-1.1186023392411024</v>
      </c>
    </row>
    <row r="379" spans="3:8" x14ac:dyDescent="0.25">
      <c r="C379" s="6" t="s">
        <v>1548</v>
      </c>
      <c r="D379" s="5">
        <v>0.67196401004742967</v>
      </c>
      <c r="E379" s="5">
        <v>-2.0919254207983764</v>
      </c>
      <c r="F379" s="5">
        <v>1.3806983254403498</v>
      </c>
      <c r="G379" s="5">
        <v>-0.10530103249168044</v>
      </c>
      <c r="H379" s="5">
        <v>9.8221665811997483E-2</v>
      </c>
    </row>
    <row r="380" spans="3:8" x14ac:dyDescent="0.25">
      <c r="C380" s="6" t="s">
        <v>2049</v>
      </c>
      <c r="D380" s="5">
        <v>-0.12409995899692776</v>
      </c>
      <c r="E380" s="5">
        <v>-0.98073428424300535</v>
      </c>
      <c r="F380" s="5">
        <v>0.2289568143071278</v>
      </c>
      <c r="G380" s="5">
        <v>1.7070707713548978</v>
      </c>
      <c r="H380" s="5">
        <v>2.8233745690409767E-3</v>
      </c>
    </row>
    <row r="381" spans="3:8" x14ac:dyDescent="0.25">
      <c r="C381" s="6" t="s">
        <v>2050</v>
      </c>
      <c r="D381" s="5">
        <v>0.63383535498175081</v>
      </c>
      <c r="E381" s="5">
        <v>-1.8990319279212775</v>
      </c>
      <c r="F381" s="5">
        <v>1.2355811418912135</v>
      </c>
      <c r="G381" s="5">
        <v>-0.15834039696911839</v>
      </c>
      <c r="H381" s="5">
        <v>0.24959694907690311</v>
      </c>
    </row>
    <row r="382" spans="3:8" x14ac:dyDescent="0.25">
      <c r="C382" s="6" t="s">
        <v>1549</v>
      </c>
      <c r="D382" s="5">
        <v>-1.6826199490159912</v>
      </c>
      <c r="E382" s="5">
        <v>-0.42519337894716336</v>
      </c>
      <c r="F382" s="5">
        <v>0.41393012629980153</v>
      </c>
      <c r="G382" s="5">
        <v>-3.4109165826771731E-2</v>
      </c>
      <c r="H382" s="5">
        <v>-0.30741925258541797</v>
      </c>
    </row>
    <row r="383" spans="3:8" x14ac:dyDescent="0.25">
      <c r="C383" s="6" t="s">
        <v>1550</v>
      </c>
      <c r="D383" s="5">
        <v>0.85228598786214593</v>
      </c>
      <c r="E383" s="5">
        <v>-1.9115659244962286</v>
      </c>
      <c r="F383" s="5">
        <v>1.2865421515821902</v>
      </c>
      <c r="G383" s="5">
        <v>-0.19975745417540269</v>
      </c>
      <c r="H383" s="5">
        <v>0.30623875674425227</v>
      </c>
    </row>
    <row r="384" spans="3:8" x14ac:dyDescent="0.25">
      <c r="C384" s="6" t="s">
        <v>1551</v>
      </c>
      <c r="D384" s="5">
        <v>-0.53134413640512024</v>
      </c>
      <c r="E384" s="5">
        <v>-1.4000960203868562</v>
      </c>
      <c r="F384" s="5">
        <v>0.99341186110918367</v>
      </c>
      <c r="G384" s="5">
        <v>-1.9571311499576555E-2</v>
      </c>
      <c r="H384" s="5">
        <v>-0.2322907077522269</v>
      </c>
    </row>
    <row r="385" spans="3:8" x14ac:dyDescent="0.25">
      <c r="C385" s="6" t="s">
        <v>1552</v>
      </c>
      <c r="D385" s="5">
        <v>-2.0813925597111025</v>
      </c>
      <c r="E385" s="5">
        <v>-0.59301887867435976</v>
      </c>
      <c r="F385" s="5">
        <v>0.45712529046698458</v>
      </c>
      <c r="G385" s="5">
        <v>0.10176431306323484</v>
      </c>
      <c r="H385" s="5">
        <v>-0.57207815118502203</v>
      </c>
    </row>
    <row r="386" spans="3:8" x14ac:dyDescent="0.25">
      <c r="C386" s="6" t="s">
        <v>1553</v>
      </c>
      <c r="D386" s="5">
        <v>0.65289968251459019</v>
      </c>
      <c r="E386" s="5">
        <v>-1.9954786743598272</v>
      </c>
      <c r="F386" s="5">
        <v>1.3081397336657816</v>
      </c>
      <c r="G386" s="5">
        <v>-0.13182071473039941</v>
      </c>
      <c r="H386" s="5">
        <v>0.17390930744445027</v>
      </c>
    </row>
    <row r="387" spans="3:8" x14ac:dyDescent="0.25">
      <c r="C387" s="6" t="s">
        <v>1554</v>
      </c>
      <c r="D387" s="5">
        <v>0.93807219875897263</v>
      </c>
      <c r="E387" s="5">
        <v>2.2686858130858529</v>
      </c>
      <c r="F387" s="5">
        <v>-2.4005295474288029</v>
      </c>
      <c r="G387" s="5">
        <v>-0.50593143520178929</v>
      </c>
      <c r="H387" s="5">
        <v>-0.21161690354165469</v>
      </c>
    </row>
    <row r="388" spans="3:8" x14ac:dyDescent="0.25">
      <c r="C388" s="6" t="s">
        <v>2051</v>
      </c>
      <c r="D388" s="5">
        <v>-1.5352659775101147</v>
      </c>
      <c r="E388" s="5">
        <v>-0.62435387011173782</v>
      </c>
      <c r="F388" s="5">
        <v>0.58452781469442605</v>
      </c>
      <c r="G388" s="5">
        <v>-1.7783299524759255E-3</v>
      </c>
      <c r="H388" s="5">
        <v>-0.43047363201664918</v>
      </c>
    </row>
    <row r="389" spans="3:8" x14ac:dyDescent="0.25">
      <c r="C389" s="6" t="s">
        <v>1555</v>
      </c>
      <c r="D389" s="5">
        <v>1.5450423670510394</v>
      </c>
      <c r="E389" s="5">
        <v>1.0949513183902713</v>
      </c>
      <c r="F389" s="5">
        <v>0.73430515384758122</v>
      </c>
      <c r="G389" s="5">
        <v>1.2122466415321549</v>
      </c>
      <c r="H389" s="5">
        <v>-0.84530170578587094</v>
      </c>
    </row>
    <row r="390" spans="3:8" x14ac:dyDescent="0.25">
      <c r="C390" s="6" t="s">
        <v>1556</v>
      </c>
      <c r="D390" s="5">
        <v>0.64427548823805358</v>
      </c>
      <c r="E390" s="5">
        <v>-0.420816252973989</v>
      </c>
      <c r="F390" s="5">
        <v>-2.508368773217649</v>
      </c>
      <c r="G390" s="5">
        <v>0.39177448158383854</v>
      </c>
      <c r="H390" s="5">
        <v>-1.3887322059869599E-2</v>
      </c>
    </row>
    <row r="391" spans="3:8" x14ac:dyDescent="0.25">
      <c r="C391" s="6" t="s">
        <v>1557</v>
      </c>
      <c r="D391" s="5">
        <v>-0.95286047104404559</v>
      </c>
      <c r="E391" s="5">
        <v>0.54778084267808147</v>
      </c>
      <c r="F391" s="5">
        <v>-0.68395445176770964</v>
      </c>
      <c r="G391" s="5">
        <v>1.4505807091828202</v>
      </c>
      <c r="H391" s="5">
        <v>0.49510429486526519</v>
      </c>
    </row>
    <row r="392" spans="3:8" x14ac:dyDescent="0.25">
      <c r="C392" s="6" t="s">
        <v>1558</v>
      </c>
      <c r="D392" s="5">
        <v>-2.0278561983224516E-2</v>
      </c>
      <c r="E392" s="5">
        <v>-0.38277845612817035</v>
      </c>
      <c r="F392" s="5">
        <v>0.8987858473714192</v>
      </c>
      <c r="G392" s="5">
        <v>-0.64394379383621547</v>
      </c>
      <c r="H392" s="5">
        <v>0.47945128539574744</v>
      </c>
    </row>
    <row r="393" spans="3:8" x14ac:dyDescent="0.25">
      <c r="C393" s="6" t="s">
        <v>1559</v>
      </c>
      <c r="D393" s="5">
        <v>-1.8789386070769596</v>
      </c>
      <c r="E393" s="5">
        <v>0.34665293400820335</v>
      </c>
      <c r="F393" s="5">
        <v>0.35861635396732339</v>
      </c>
      <c r="G393" s="5">
        <v>-0.4339629012252586</v>
      </c>
      <c r="H393" s="5">
        <v>-2.0986511170524212E-2</v>
      </c>
    </row>
    <row r="394" spans="3:8" x14ac:dyDescent="0.25">
      <c r="C394" s="6" t="s">
        <v>1560</v>
      </c>
      <c r="D394" s="5">
        <v>-2.1246818635336209</v>
      </c>
      <c r="E394" s="5">
        <v>0.17228809454656005</v>
      </c>
      <c r="F394" s="5">
        <v>-9.7862938884071923E-2</v>
      </c>
      <c r="G394" s="5">
        <v>-0.13110167344965906</v>
      </c>
      <c r="H394" s="5">
        <v>6.1743885708275416E-2</v>
      </c>
    </row>
    <row r="395" spans="3:8" x14ac:dyDescent="0.25">
      <c r="C395" s="6" t="s">
        <v>1561</v>
      </c>
      <c r="D395" s="5">
        <v>-0.5974333768682446</v>
      </c>
      <c r="E395" s="5">
        <v>1.6619123387841495</v>
      </c>
      <c r="F395" s="5">
        <v>-0.84479933062149781</v>
      </c>
      <c r="G395" s="5">
        <v>1.3769453206105966</v>
      </c>
      <c r="H395" s="5">
        <v>0.14097570407486468</v>
      </c>
    </row>
    <row r="396" spans="3:8" x14ac:dyDescent="0.25">
      <c r="C396" s="6" t="s">
        <v>1562</v>
      </c>
      <c r="D396" s="5">
        <v>1.4238827286577318</v>
      </c>
      <c r="E396" s="5">
        <v>4.4196440168809694</v>
      </c>
      <c r="F396" s="5">
        <v>1.3527506569692442</v>
      </c>
      <c r="G396" s="5">
        <v>-2.4894794448288677</v>
      </c>
      <c r="H396" s="5">
        <v>0.40522942612783064</v>
      </c>
    </row>
    <row r="397" spans="3:8" x14ac:dyDescent="0.25">
      <c r="C397" s="6" t="s">
        <v>2052</v>
      </c>
      <c r="D397" s="5">
        <v>-1.5872983113517936</v>
      </c>
      <c r="E397" s="5">
        <v>-0.90742711113991059</v>
      </c>
      <c r="F397" s="5">
        <v>0.7767230851726421</v>
      </c>
      <c r="G397" s="5">
        <v>9.8489245366823117E-2</v>
      </c>
      <c r="H397" s="5">
        <v>-0.68585746074768239</v>
      </c>
    </row>
    <row r="398" spans="3:8" x14ac:dyDescent="0.25">
      <c r="C398" s="6" t="s">
        <v>1563</v>
      </c>
      <c r="D398" s="5">
        <v>-0.70502421311713215</v>
      </c>
      <c r="E398" s="5">
        <v>-0.706026861023061</v>
      </c>
      <c r="F398" s="5">
        <v>0.2593072413016756</v>
      </c>
      <c r="G398" s="5">
        <v>1.7953365782861668</v>
      </c>
      <c r="H398" s="5">
        <v>-0.48883504635662184</v>
      </c>
    </row>
    <row r="399" spans="3:8" x14ac:dyDescent="0.25">
      <c r="C399" s="6" t="s">
        <v>1564</v>
      </c>
      <c r="D399" s="5">
        <v>1.9375013529283067</v>
      </c>
      <c r="E399" s="5">
        <v>-0.99065655917594553</v>
      </c>
      <c r="F399" s="5">
        <v>-1.1139408217948392</v>
      </c>
      <c r="G399" s="5">
        <v>-1.8916628648026419</v>
      </c>
      <c r="H399" s="5">
        <v>0.38649385033512224</v>
      </c>
    </row>
    <row r="400" spans="3:8" x14ac:dyDescent="0.25">
      <c r="C400" s="6" t="s">
        <v>1565</v>
      </c>
      <c r="D400" s="5">
        <v>2.008110700105469</v>
      </c>
      <c r="E400" s="5">
        <v>-0.58386736710719289</v>
      </c>
      <c r="F400" s="5">
        <v>0.55098069250791459</v>
      </c>
      <c r="G400" s="5">
        <v>0.88761477137486733</v>
      </c>
      <c r="H400" s="5">
        <v>1.2340489982483906</v>
      </c>
    </row>
    <row r="401" spans="3:8" x14ac:dyDescent="0.25">
      <c r="C401" s="6" t="s">
        <v>2053</v>
      </c>
      <c r="D401" s="5">
        <v>1.4315964272632504</v>
      </c>
      <c r="E401" s="5">
        <v>-2.5803876037784526</v>
      </c>
      <c r="F401" s="5">
        <v>-0.60944376225515462</v>
      </c>
      <c r="G401" s="5">
        <v>-1.0874637604305468</v>
      </c>
      <c r="H401" s="5">
        <v>-0.80769489644124359</v>
      </c>
    </row>
    <row r="402" spans="3:8" x14ac:dyDescent="0.25">
      <c r="C402" s="6" t="s">
        <v>1566</v>
      </c>
      <c r="D402" s="5">
        <v>-1.7207486040816702</v>
      </c>
      <c r="E402" s="5">
        <v>-0.23229988607006447</v>
      </c>
      <c r="F402" s="5">
        <v>0.26881294275066542</v>
      </c>
      <c r="G402" s="5">
        <v>-8.7148530304209659E-2</v>
      </c>
      <c r="H402" s="5">
        <v>-0.15604396932051232</v>
      </c>
    </row>
    <row r="403" spans="3:8" x14ac:dyDescent="0.25">
      <c r="C403" s="6" t="s">
        <v>1567</v>
      </c>
      <c r="D403" s="5">
        <v>-0.59767664753789929</v>
      </c>
      <c r="E403" s="5">
        <v>1.6937216848426391</v>
      </c>
      <c r="F403" s="5">
        <v>0.20942024339922569</v>
      </c>
      <c r="G403" s="5">
        <v>-0.77353409394191863</v>
      </c>
      <c r="H403" s="5">
        <v>0.10683595743950471</v>
      </c>
    </row>
    <row r="404" spans="3:8" x14ac:dyDescent="0.25">
      <c r="C404" s="6" t="s">
        <v>1568</v>
      </c>
      <c r="D404" s="5">
        <v>-2.1437461910664601</v>
      </c>
      <c r="E404" s="5">
        <v>0.26873484098510947</v>
      </c>
      <c r="F404" s="5">
        <v>-0.17042153065864007</v>
      </c>
      <c r="G404" s="5">
        <v>-0.15762135568837804</v>
      </c>
      <c r="H404" s="5">
        <v>0.1374315273407283</v>
      </c>
    </row>
    <row r="405" spans="3:8" x14ac:dyDescent="0.25">
      <c r="C405" s="6" t="s">
        <v>1569</v>
      </c>
      <c r="D405" s="5">
        <v>0.76212499895478769</v>
      </c>
      <c r="E405" s="5">
        <v>-2.0017456726473029</v>
      </c>
      <c r="F405" s="5">
        <v>1.3336202385112699</v>
      </c>
      <c r="G405" s="5">
        <v>-0.15252924333354156</v>
      </c>
      <c r="H405" s="5">
        <v>0.20223021127812482</v>
      </c>
    </row>
    <row r="406" spans="3:8" x14ac:dyDescent="0.25">
      <c r="C406" s="6" t="s">
        <v>1570</v>
      </c>
      <c r="D406" s="5">
        <v>1.6500470601436457</v>
      </c>
      <c r="E406" s="5">
        <v>-2.5929216003534035</v>
      </c>
      <c r="F406" s="5">
        <v>-0.5584827525641779</v>
      </c>
      <c r="G406" s="5">
        <v>-1.128880817636831</v>
      </c>
      <c r="H406" s="5">
        <v>-0.75105308877389443</v>
      </c>
    </row>
    <row r="407" spans="3:8" x14ac:dyDescent="0.25">
      <c r="C407" s="6" t="s">
        <v>1571</v>
      </c>
      <c r="D407" s="5">
        <v>-1.8160702417458676</v>
      </c>
      <c r="E407" s="5">
        <v>0.24993384612268268</v>
      </c>
      <c r="F407" s="5">
        <v>-9.39800161221752E-2</v>
      </c>
      <c r="G407" s="5">
        <v>-0.21974694149780449</v>
      </c>
      <c r="H407" s="5">
        <v>0.22239423884175197</v>
      </c>
    </row>
    <row r="408" spans="3:8" x14ac:dyDescent="0.25">
      <c r="C408" s="6" t="s">
        <v>1572</v>
      </c>
      <c r="D408" s="5">
        <v>2.6446141221050921</v>
      </c>
      <c r="E408" s="5">
        <v>-1.542029285705065</v>
      </c>
      <c r="F408" s="5">
        <v>-1.1273294460057257</v>
      </c>
      <c r="G408" s="5">
        <v>7.9467511835880189E-2</v>
      </c>
      <c r="H408" s="5">
        <v>-0.10694757983446375</v>
      </c>
    </row>
    <row r="409" spans="3:8" x14ac:dyDescent="0.25">
      <c r="C409" s="6" t="s">
        <v>1573</v>
      </c>
      <c r="D409" s="5">
        <v>2.7431898647467499</v>
      </c>
      <c r="E409" s="5">
        <v>0.97553539832257219</v>
      </c>
      <c r="F409" s="5">
        <v>0.71172057237682695</v>
      </c>
      <c r="G409" s="5">
        <v>0.94669029850459496</v>
      </c>
      <c r="H409" s="5">
        <v>-3.2342578593254838E-2</v>
      </c>
    </row>
    <row r="410" spans="3:8" x14ac:dyDescent="0.25">
      <c r="C410" s="6" t="s">
        <v>1574</v>
      </c>
      <c r="D410" s="5">
        <v>-1.9963922195605837</v>
      </c>
      <c r="E410" s="5">
        <v>6.9574349820534995E-2</v>
      </c>
      <c r="F410" s="5">
        <v>1.7615773598457228E-4</v>
      </c>
      <c r="G410" s="5">
        <v>-0.12529051981408224</v>
      </c>
      <c r="H410" s="5">
        <v>1.4377147909497128E-2</v>
      </c>
    </row>
    <row r="411" spans="3:8" x14ac:dyDescent="0.25">
      <c r="C411" s="6" t="s">
        <v>1575</v>
      </c>
      <c r="D411" s="5">
        <v>-1.7640379079041888</v>
      </c>
      <c r="E411" s="5">
        <v>0.53300708715085543</v>
      </c>
      <c r="F411" s="5">
        <v>-0.28617528660039115</v>
      </c>
      <c r="G411" s="5">
        <v>-0.32001451681710358</v>
      </c>
      <c r="H411" s="5">
        <v>0.47777806757278507</v>
      </c>
    </row>
    <row r="412" spans="3:8" x14ac:dyDescent="0.25">
      <c r="C412" s="6" t="s">
        <v>1576</v>
      </c>
      <c r="D412" s="5">
        <v>-1.0836225139498634</v>
      </c>
      <c r="E412" s="5">
        <v>0.42819798992023311</v>
      </c>
      <c r="F412" s="5">
        <v>-1.8662463591947271</v>
      </c>
      <c r="G412" s="5">
        <v>1.0261680416888077</v>
      </c>
      <c r="H412" s="5">
        <v>-9.6104118804379458E-3</v>
      </c>
    </row>
    <row r="413" spans="3:8" x14ac:dyDescent="0.25">
      <c r="C413" s="6" t="s">
        <v>1577</v>
      </c>
      <c r="D413" s="5">
        <v>-0.80034585078132969</v>
      </c>
      <c r="E413" s="5">
        <v>-0.22379312883031394</v>
      </c>
      <c r="F413" s="5">
        <v>-0.10348571757116486</v>
      </c>
      <c r="G413" s="5">
        <v>1.6627381670925721</v>
      </c>
      <c r="H413" s="5">
        <v>-0.11039683819435772</v>
      </c>
    </row>
    <row r="414" spans="3:8" x14ac:dyDescent="0.25">
      <c r="C414" s="6" t="s">
        <v>1578</v>
      </c>
      <c r="D414" s="5">
        <v>1.5196918344787336</v>
      </c>
      <c r="E414" s="5">
        <v>-7.683798321151461E-2</v>
      </c>
      <c r="F414" s="5">
        <v>-0.43888924761094572</v>
      </c>
      <c r="G414" s="5">
        <v>1.0255467520825763</v>
      </c>
      <c r="H414" s="5">
        <v>1.8182719827206857</v>
      </c>
    </row>
    <row r="415" spans="3:8" x14ac:dyDescent="0.25">
      <c r="C415" s="6" t="s">
        <v>1579</v>
      </c>
      <c r="D415" s="5">
        <v>1.8421797152641093</v>
      </c>
      <c r="E415" s="5">
        <v>-0.50842282698319841</v>
      </c>
      <c r="F415" s="5">
        <v>-1.4767337806676797</v>
      </c>
      <c r="G415" s="5">
        <v>-2.0242612759962366</v>
      </c>
      <c r="H415" s="5">
        <v>0.76493205849738632</v>
      </c>
    </row>
    <row r="416" spans="3:8" x14ac:dyDescent="0.25">
      <c r="C416" s="6" t="s">
        <v>1580</v>
      </c>
      <c r="D416" s="5">
        <v>1.1571057878453412</v>
      </c>
      <c r="E416" s="5">
        <v>0.54733348974938167</v>
      </c>
      <c r="F416" s="5">
        <v>0.51709921840348172</v>
      </c>
      <c r="G416" s="5">
        <v>1.6626036554689145</v>
      </c>
      <c r="H416" s="5">
        <v>-1.1219636831042317</v>
      </c>
    </row>
    <row r="417" spans="3:8" x14ac:dyDescent="0.25">
      <c r="C417" s="6" t="s">
        <v>1581</v>
      </c>
      <c r="D417" s="5">
        <v>-0.97523571653312713</v>
      </c>
      <c r="E417" s="5">
        <v>-0.17972212764384426</v>
      </c>
      <c r="F417" s="5">
        <v>0.37461788489451531</v>
      </c>
      <c r="G417" s="5">
        <v>-0.25862791276492375</v>
      </c>
      <c r="H417" s="5">
        <v>0.11788999914766241</v>
      </c>
    </row>
    <row r="418" spans="3:8" x14ac:dyDescent="0.25">
      <c r="C418" s="6" t="s">
        <v>1582</v>
      </c>
      <c r="D418" s="5">
        <v>-0.44817346186497914</v>
      </c>
      <c r="E418" s="5">
        <v>-0.11461037264267282</v>
      </c>
      <c r="F418" s="5">
        <v>0.4294618173473887</v>
      </c>
      <c r="G418" s="5">
        <v>-0.38869023801935354</v>
      </c>
      <c r="H418" s="5">
        <v>0.33518215994848805</v>
      </c>
    </row>
    <row r="419" spans="3:8" x14ac:dyDescent="0.25">
      <c r="C419" s="6" t="s">
        <v>1583</v>
      </c>
      <c r="D419" s="5">
        <v>-1.6139956865742535</v>
      </c>
      <c r="E419" s="5">
        <v>-0.4608634818414134</v>
      </c>
      <c r="F419" s="5">
        <v>-0.7899593632108074</v>
      </c>
      <c r="G419" s="5">
        <v>-0.52645857276578745</v>
      </c>
      <c r="H419" s="5">
        <v>-0.67980451003131925</v>
      </c>
    </row>
    <row r="420" spans="3:8" x14ac:dyDescent="0.25">
      <c r="C420" s="6" t="s">
        <v>1584</v>
      </c>
      <c r="D420" s="5">
        <v>0.55757804485039275</v>
      </c>
      <c r="E420" s="5">
        <v>-1.5132449421670797</v>
      </c>
      <c r="F420" s="5">
        <v>0.94534677479294105</v>
      </c>
      <c r="G420" s="5">
        <v>-0.2644191259239943</v>
      </c>
      <c r="H420" s="5">
        <v>0.55234751560671458</v>
      </c>
    </row>
    <row r="421" spans="3:8" x14ac:dyDescent="0.25">
      <c r="C421" s="6" t="s">
        <v>1585</v>
      </c>
      <c r="D421" s="5">
        <v>2.5353888056648946</v>
      </c>
      <c r="E421" s="5">
        <v>-1.5357622874175894</v>
      </c>
      <c r="F421" s="5">
        <v>-1.152809950851214</v>
      </c>
      <c r="G421" s="5">
        <v>0.1001760404390224</v>
      </c>
      <c r="H421" s="5">
        <v>-0.13526848366813832</v>
      </c>
    </row>
    <row r="422" spans="3:8" x14ac:dyDescent="0.25">
      <c r="C422" s="6" t="s">
        <v>2054</v>
      </c>
      <c r="D422" s="5">
        <v>-2.1056175360007812</v>
      </c>
      <c r="E422" s="5">
        <v>7.5841348108010603E-2</v>
      </c>
      <c r="F422" s="5">
        <v>-2.5304347109503789E-2</v>
      </c>
      <c r="G422" s="5">
        <v>-0.10458199121094008</v>
      </c>
      <c r="H422" s="5">
        <v>-1.3943755924177426E-2</v>
      </c>
    </row>
    <row r="423" spans="3:8" x14ac:dyDescent="0.25">
      <c r="C423" s="6" t="s">
        <v>2055</v>
      </c>
      <c r="D423" s="5">
        <v>0.85228598786214593</v>
      </c>
      <c r="E423" s="5">
        <v>-1.9115659244962286</v>
      </c>
      <c r="F423" s="5">
        <v>1.2865421515821902</v>
      </c>
      <c r="G423" s="5">
        <v>-0.19975745417540269</v>
      </c>
      <c r="H423" s="5">
        <v>0.30623875674425227</v>
      </c>
    </row>
    <row r="424" spans="3:8" x14ac:dyDescent="0.25">
      <c r="C424" s="6" t="s">
        <v>2056</v>
      </c>
      <c r="D424" s="5">
        <v>-0.21942159666112523</v>
      </c>
      <c r="E424" s="5">
        <v>-0.49850055205025834</v>
      </c>
      <c r="F424" s="5">
        <v>-0.13383614456571269</v>
      </c>
      <c r="G424" s="5">
        <v>1.5744723601613031</v>
      </c>
      <c r="H424" s="5">
        <v>0.38126158273130528</v>
      </c>
    </row>
    <row r="425" spans="3:8" x14ac:dyDescent="0.25">
      <c r="C425" s="6" t="s">
        <v>1586</v>
      </c>
      <c r="D425" s="5">
        <v>0.73370589227840011</v>
      </c>
      <c r="E425" s="5">
        <v>-7.8664461285295945E-2</v>
      </c>
      <c r="F425" s="5">
        <v>0.28333090688039636</v>
      </c>
      <c r="G425" s="5">
        <v>1.0470923854475516</v>
      </c>
      <c r="H425" s="5">
        <v>0.72384043758558603</v>
      </c>
    </row>
    <row r="426" spans="3:8" x14ac:dyDescent="0.25">
      <c r="C426" s="6" t="s">
        <v>2057</v>
      </c>
      <c r="D426" s="5">
        <v>-1.8109095929890282</v>
      </c>
      <c r="E426" s="5">
        <v>-0.32247963422113829</v>
      </c>
      <c r="F426" s="5">
        <v>0.31589102967974514</v>
      </c>
      <c r="G426" s="5">
        <v>-3.9920319462348558E-2</v>
      </c>
      <c r="H426" s="5">
        <v>-0.26005251478663977</v>
      </c>
    </row>
    <row r="427" spans="3:8" x14ac:dyDescent="0.25">
      <c r="C427" s="6" t="s">
        <v>1587</v>
      </c>
      <c r="D427" s="5">
        <v>1.6722064547414495</v>
      </c>
      <c r="E427" s="5">
        <v>-0.84841195471990993</v>
      </c>
      <c r="F427" s="5">
        <v>0.1415794865855991</v>
      </c>
      <c r="G427" s="5">
        <v>1.2377042099923281</v>
      </c>
      <c r="H427" s="5">
        <v>1.2127708496610627</v>
      </c>
    </row>
    <row r="428" spans="3:8" x14ac:dyDescent="0.25">
      <c r="C428" s="6" t="s">
        <v>2058</v>
      </c>
      <c r="D428" s="5">
        <v>-1.9062312306532259</v>
      </c>
      <c r="E428" s="5">
        <v>0.15975409797160886</v>
      </c>
      <c r="F428" s="5">
        <v>-4.6901929193095312E-2</v>
      </c>
      <c r="G428" s="5">
        <v>-0.17251873065594336</v>
      </c>
      <c r="H428" s="5">
        <v>0.11838569337562449</v>
      </c>
    </row>
    <row r="429" spans="3:8" x14ac:dyDescent="0.25">
      <c r="C429" s="6" t="s">
        <v>1588</v>
      </c>
      <c r="D429" s="5">
        <v>2.5791366307663557</v>
      </c>
      <c r="E429" s="5">
        <v>-1.3550356057066091</v>
      </c>
      <c r="F429" s="5">
        <v>-1.240626398050829</v>
      </c>
      <c r="G429" s="5">
        <v>0.58297639475843421</v>
      </c>
      <c r="H429" s="5">
        <v>-1.0688096183067113</v>
      </c>
    </row>
    <row r="430" spans="3:8" x14ac:dyDescent="0.25">
      <c r="C430" s="6" t="s">
        <v>1589</v>
      </c>
      <c r="D430" s="5">
        <v>-1.5186740489100559</v>
      </c>
      <c r="E430" s="5">
        <v>-0.94309721403416058</v>
      </c>
      <c r="F430" s="5">
        <v>-0.42716640433796699</v>
      </c>
      <c r="G430" s="5">
        <v>-0.39386016157219261</v>
      </c>
      <c r="H430" s="5">
        <v>-1.0582427181935834</v>
      </c>
    </row>
    <row r="431" spans="3:8" x14ac:dyDescent="0.25">
      <c r="C431" s="6" t="s">
        <v>1590</v>
      </c>
      <c r="D431" s="5">
        <v>-0.12409995899692776</v>
      </c>
      <c r="E431" s="5">
        <v>-0.98073428424300535</v>
      </c>
      <c r="F431" s="5">
        <v>0.2289568143071278</v>
      </c>
      <c r="G431" s="5">
        <v>1.7070707713548978</v>
      </c>
      <c r="H431" s="5">
        <v>2.8233745690409767E-3</v>
      </c>
    </row>
    <row r="432" spans="3:8" x14ac:dyDescent="0.25">
      <c r="C432" s="6" t="s">
        <v>1591</v>
      </c>
      <c r="D432" s="5">
        <v>-1.6444912939503122</v>
      </c>
      <c r="E432" s="5">
        <v>-0.61808687182426225</v>
      </c>
      <c r="F432" s="5">
        <v>0.5590473098489378</v>
      </c>
      <c r="G432" s="5">
        <v>1.8930198650666225E-2</v>
      </c>
      <c r="H432" s="5">
        <v>-0.45879453585032376</v>
      </c>
    </row>
    <row r="433" spans="3:8" x14ac:dyDescent="0.25">
      <c r="C433" s="6" t="s">
        <v>2059</v>
      </c>
      <c r="D433" s="5">
        <v>6.7733212757089725E-2</v>
      </c>
      <c r="E433" s="5">
        <v>1.3165728583436407</v>
      </c>
      <c r="F433" s="5">
        <v>0.80226387488880091</v>
      </c>
      <c r="G433" s="5">
        <v>-1.0436850247263456</v>
      </c>
      <c r="H433" s="5">
        <v>0.23205924892166035</v>
      </c>
    </row>
    <row r="434" spans="3:8" x14ac:dyDescent="0.25">
      <c r="C434" s="6" t="s">
        <v>1592</v>
      </c>
      <c r="D434" s="5">
        <v>0.84645737728412718</v>
      </c>
      <c r="E434" s="5">
        <v>1.7168612581780935</v>
      </c>
      <c r="F434" s="5">
        <v>-0.41090461924085675</v>
      </c>
      <c r="G434" s="5">
        <v>0.80852774980743702</v>
      </c>
      <c r="H434" s="5">
        <v>0.87120443438868089</v>
      </c>
    </row>
    <row r="435" spans="3:8" x14ac:dyDescent="0.25">
      <c r="C435" s="6" t="s">
        <v>1593</v>
      </c>
      <c r="D435" s="5">
        <v>-0.911233067191214</v>
      </c>
      <c r="E435" s="5">
        <v>1.1714827382987696</v>
      </c>
      <c r="F435" s="5">
        <v>-1.9629683009765932</v>
      </c>
      <c r="G435" s="5">
        <v>-1.5220918536106445</v>
      </c>
      <c r="H435" s="5">
        <v>-1.1579772847829346</v>
      </c>
    </row>
    <row r="436" spans="3:8" x14ac:dyDescent="0.25">
      <c r="C436" s="6" t="s">
        <v>1594</v>
      </c>
      <c r="D436" s="5">
        <v>-0.98582847735288515</v>
      </c>
      <c r="E436" s="5">
        <v>0.16826085521135939</v>
      </c>
      <c r="F436" s="5">
        <v>-0.41920058951492556</v>
      </c>
      <c r="G436" s="5">
        <v>1.5773679667408382</v>
      </c>
      <c r="H436" s="5">
        <v>0.16403282450177922</v>
      </c>
    </row>
    <row r="437" spans="3:8" x14ac:dyDescent="0.25">
      <c r="C437" s="6" t="s">
        <v>1595</v>
      </c>
      <c r="D437" s="5">
        <v>0.94739818498410666</v>
      </c>
      <c r="E437" s="5">
        <v>1.6082477005734255</v>
      </c>
      <c r="F437" s="5">
        <v>-0.28104529111676746</v>
      </c>
      <c r="G437" s="5">
        <v>1.3708871508430061</v>
      </c>
      <c r="H437" s="5">
        <v>-0.28939962514725037</v>
      </c>
    </row>
    <row r="438" spans="3:8" x14ac:dyDescent="0.25">
      <c r="C438" s="6" t="s">
        <v>2060</v>
      </c>
      <c r="D438" s="5">
        <v>0.61477102744891121</v>
      </c>
      <c r="E438" s="5">
        <v>-1.8025851814827281</v>
      </c>
      <c r="F438" s="5">
        <v>1.1630225501166453</v>
      </c>
      <c r="G438" s="5">
        <v>-0.18486007920783737</v>
      </c>
      <c r="H438" s="5">
        <v>0.32528459070935606</v>
      </c>
    </row>
    <row r="439" spans="3:8" x14ac:dyDescent="0.25">
      <c r="C439" s="6" t="s">
        <v>1596</v>
      </c>
      <c r="D439" s="5">
        <v>2.3226135555170728</v>
      </c>
      <c r="E439" s="5">
        <v>-1.3306071394125103</v>
      </c>
      <c r="F439" s="5">
        <v>-1.8740431059553933</v>
      </c>
      <c r="G439" s="5">
        <v>0.27625001065660382</v>
      </c>
      <c r="H439" s="5">
        <v>0.2785333835741472</v>
      </c>
    </row>
    <row r="440" spans="3:8" x14ac:dyDescent="0.25">
      <c r="C440" s="6" t="s">
        <v>1597</v>
      </c>
      <c r="D440" s="5">
        <v>2.7490810983706013</v>
      </c>
      <c r="E440" s="5">
        <v>0.15114987444113198</v>
      </c>
      <c r="F440" s="5">
        <v>-1.7171861488483777</v>
      </c>
      <c r="G440" s="5">
        <v>0.42397080583447677</v>
      </c>
      <c r="H440" s="5">
        <v>-1.1485085464009748</v>
      </c>
    </row>
    <row r="441" spans="3:8" x14ac:dyDescent="0.25">
      <c r="C441" s="6" t="s">
        <v>2061</v>
      </c>
      <c r="D441" s="5">
        <v>2.3413496067650517</v>
      </c>
      <c r="E441" s="5">
        <v>-4.8049164223589097E-2</v>
      </c>
      <c r="F441" s="5">
        <v>0.83182709096007978</v>
      </c>
      <c r="G441" s="5">
        <v>1.5503542522380918</v>
      </c>
      <c r="H441" s="5">
        <v>-0.71576366790755452</v>
      </c>
    </row>
    <row r="442" spans="3:8" x14ac:dyDescent="0.25">
      <c r="C442" s="6" t="s">
        <v>1598</v>
      </c>
      <c r="D442" s="5">
        <v>1.661640959740621</v>
      </c>
      <c r="E442" s="5">
        <v>4.2788539278089797</v>
      </c>
      <c r="F442" s="5">
        <v>0.42205068441406546</v>
      </c>
      <c r="G442" s="5">
        <v>-0.35389740524391788</v>
      </c>
      <c r="H442" s="5">
        <v>0.42032333879808681</v>
      </c>
    </row>
    <row r="443" spans="3:8" x14ac:dyDescent="0.25">
      <c r="C443" s="6" t="s">
        <v>1599</v>
      </c>
      <c r="D443" s="5">
        <v>1.661640959740621</v>
      </c>
      <c r="E443" s="5">
        <v>4.2788539278089797</v>
      </c>
      <c r="F443" s="5">
        <v>0.42205068441406546</v>
      </c>
      <c r="G443" s="5">
        <v>-0.35389740524391788</v>
      </c>
      <c r="H443" s="5">
        <v>0.42032333879808681</v>
      </c>
    </row>
    <row r="444" spans="3:8" x14ac:dyDescent="0.25">
      <c r="C444" s="6" t="s">
        <v>2062</v>
      </c>
      <c r="D444" s="5">
        <v>6.9882426924133392E-2</v>
      </c>
      <c r="E444" s="5">
        <v>-0.29259870797709653</v>
      </c>
      <c r="F444" s="5">
        <v>0.85170776044233942</v>
      </c>
      <c r="G444" s="5">
        <v>-0.6911720046780766</v>
      </c>
      <c r="H444" s="5">
        <v>0.58345983086187481</v>
      </c>
    </row>
    <row r="445" spans="3:8" x14ac:dyDescent="0.25">
      <c r="C445" s="6" t="s">
        <v>1600</v>
      </c>
      <c r="D445" s="5">
        <v>2.1090803007238623</v>
      </c>
      <c r="E445" s="5">
        <v>-1.8586772771228905</v>
      </c>
      <c r="F445" s="5">
        <v>-0.46091349582372637</v>
      </c>
      <c r="G445" s="5">
        <v>-1.652985724654171</v>
      </c>
      <c r="H445" s="5">
        <v>-0.29469492435695338</v>
      </c>
    </row>
    <row r="446" spans="3:8" x14ac:dyDescent="0.25">
      <c r="C446" s="6" t="s">
        <v>1601</v>
      </c>
      <c r="D446" s="5">
        <v>0.56273869360723228</v>
      </c>
      <c r="E446" s="5">
        <v>-2.0856584225109009</v>
      </c>
      <c r="F446" s="5">
        <v>1.3552178205948615</v>
      </c>
      <c r="G446" s="5">
        <v>-8.4592503888538284E-2</v>
      </c>
      <c r="H446" s="5">
        <v>6.9900761978322942E-2</v>
      </c>
    </row>
    <row r="447" spans="3:8" x14ac:dyDescent="0.25">
      <c r="C447" s="6" t="s">
        <v>1602</v>
      </c>
      <c r="D447" s="5">
        <v>0.56212694448284461</v>
      </c>
      <c r="E447" s="5">
        <v>0.78935625666164888</v>
      </c>
      <c r="F447" s="5">
        <v>-0.36969641909071649</v>
      </c>
      <c r="G447" s="5">
        <v>0.8084152452990806</v>
      </c>
      <c r="H447" s="5">
        <v>1.4050292122776618</v>
      </c>
    </row>
    <row r="448" spans="3:8" x14ac:dyDescent="0.25">
      <c r="C448" s="6" t="s">
        <v>1603</v>
      </c>
      <c r="D448" s="5">
        <v>-0.38796904467666488</v>
      </c>
      <c r="E448" s="5">
        <v>0.63280747401859527</v>
      </c>
      <c r="F448" s="5">
        <v>1.0075647529194749</v>
      </c>
      <c r="G448" s="5">
        <v>-0.48181758931600993</v>
      </c>
      <c r="H448" s="5">
        <v>-0.7257281005174766</v>
      </c>
    </row>
    <row r="449" spans="3:8" x14ac:dyDescent="0.25">
      <c r="C449" s="6" t="s">
        <v>1604</v>
      </c>
      <c r="D449" s="5">
        <v>0.56750284384897165</v>
      </c>
      <c r="E449" s="5">
        <v>1.1947857773082178</v>
      </c>
      <c r="F449" s="5">
        <v>0.45158952418125564</v>
      </c>
      <c r="G449" s="5">
        <v>-0.91230317941146055</v>
      </c>
      <c r="H449" s="5">
        <v>0.58872361426863462</v>
      </c>
    </row>
    <row r="450" spans="3:8" x14ac:dyDescent="0.25">
      <c r="C450" s="6" t="s">
        <v>1605</v>
      </c>
      <c r="D450" s="5">
        <v>2.2655796108310504</v>
      </c>
      <c r="E450" s="5">
        <v>0.11757512405147924</v>
      </c>
      <c r="F450" s="5">
        <v>-1.2429654691445944</v>
      </c>
      <c r="G450" s="5">
        <v>-1.4087500059748734</v>
      </c>
      <c r="H450" s="5">
        <v>-1.0808720621924313</v>
      </c>
    </row>
    <row r="451" spans="3:8" x14ac:dyDescent="0.25">
      <c r="C451" s="6" t="s">
        <v>1606</v>
      </c>
      <c r="D451" s="5">
        <v>-0.24695749090704622</v>
      </c>
      <c r="E451" s="5">
        <v>-0.65359004202836302</v>
      </c>
      <c r="F451" s="5">
        <v>0.51486514629459201</v>
      </c>
      <c r="G451" s="5">
        <v>-0.3145628838218969</v>
      </c>
      <c r="H451" s="5">
        <v>0.48649404064209417</v>
      </c>
    </row>
    <row r="452" spans="3:8" x14ac:dyDescent="0.25">
      <c r="C452" s="6" t="s">
        <v>1607</v>
      </c>
      <c r="D452" s="5">
        <v>-1.5835000791981952</v>
      </c>
      <c r="E452" s="5">
        <v>-0.30364009185856472</v>
      </c>
      <c r="F452" s="5">
        <v>-2.1389660362705527</v>
      </c>
      <c r="G452" s="5">
        <v>-1.0718473441822411</v>
      </c>
      <c r="H452" s="5">
        <v>-0.90081448421231469</v>
      </c>
    </row>
    <row r="453" spans="3:8" x14ac:dyDescent="0.25">
      <c r="C453" s="6" t="s">
        <v>1608</v>
      </c>
      <c r="D453" s="5">
        <v>-1.3897617368048356</v>
      </c>
      <c r="E453" s="5">
        <v>0.57284883582798385</v>
      </c>
      <c r="F453" s="5">
        <v>-0.78587647114966286</v>
      </c>
      <c r="G453" s="5">
        <v>1.5334148235953888</v>
      </c>
      <c r="H453" s="5">
        <v>0.38182067953056698</v>
      </c>
    </row>
    <row r="454" spans="3:8" x14ac:dyDescent="0.25">
      <c r="C454" s="6" t="s">
        <v>1609</v>
      </c>
      <c r="D454" s="5">
        <v>0.67196401004742967</v>
      </c>
      <c r="E454" s="5">
        <v>-2.0919254207983764</v>
      </c>
      <c r="F454" s="5">
        <v>1.3806983254403498</v>
      </c>
      <c r="G454" s="5">
        <v>-0.10530103249168044</v>
      </c>
      <c r="H454" s="5">
        <v>9.8221665811997483E-2</v>
      </c>
    </row>
    <row r="455" spans="3:8" x14ac:dyDescent="0.25">
      <c r="C455" s="6" t="s">
        <v>1610</v>
      </c>
      <c r="D455" s="5">
        <v>2.4070991616918573</v>
      </c>
      <c r="E455" s="5">
        <v>-1.4330485426915642</v>
      </c>
      <c r="F455" s="5">
        <v>-1.2508490474712703</v>
      </c>
      <c r="G455" s="5">
        <v>9.4364886803445569E-2</v>
      </c>
      <c r="H455" s="5">
        <v>-8.7901745869360018E-2</v>
      </c>
    </row>
    <row r="456" spans="3:8" x14ac:dyDescent="0.25">
      <c r="C456" s="6" t="s">
        <v>1611</v>
      </c>
      <c r="D456" s="5">
        <v>2.3877627705709488</v>
      </c>
      <c r="E456" s="5">
        <v>-0.13859609778349549</v>
      </c>
      <c r="F456" s="5">
        <v>0.87256545123061502</v>
      </c>
      <c r="G456" s="5">
        <v>1.0203256870768187</v>
      </c>
      <c r="H456" s="5">
        <v>0.32178601219714553</v>
      </c>
    </row>
    <row r="457" spans="3:8" x14ac:dyDescent="0.25">
      <c r="C457" s="6" t="s">
        <v>2063</v>
      </c>
      <c r="D457" s="5">
        <v>-0.10379764978787841</v>
      </c>
      <c r="E457" s="5">
        <v>0.40147045138669857</v>
      </c>
      <c r="F457" s="5">
        <v>0.11760314063483136</v>
      </c>
      <c r="G457" s="5">
        <v>1.1237358851076669</v>
      </c>
      <c r="H457" s="5">
        <v>0.32691549225747979</v>
      </c>
    </row>
    <row r="458" spans="3:8" x14ac:dyDescent="0.25">
      <c r="C458" s="6" t="s">
        <v>1612</v>
      </c>
      <c r="D458" s="5">
        <v>-1.7346522828576703</v>
      </c>
      <c r="E458" s="5">
        <v>-0.70826661997533591</v>
      </c>
      <c r="F458" s="5">
        <v>0.60612539677801747</v>
      </c>
      <c r="G458" s="5">
        <v>6.6158409492527367E-2</v>
      </c>
      <c r="H458" s="5">
        <v>-0.56280308131645118</v>
      </c>
    </row>
    <row r="459" spans="3:8" x14ac:dyDescent="0.25">
      <c r="C459" s="6" t="s">
        <v>1613</v>
      </c>
      <c r="D459" s="5">
        <v>-0.57463344022763874</v>
      </c>
      <c r="E459" s="5">
        <v>-0.6347890471659362</v>
      </c>
      <c r="F459" s="5">
        <v>0.4384236317581271</v>
      </c>
      <c r="G459" s="5">
        <v>-0.25243729801247045</v>
      </c>
      <c r="H459" s="5">
        <v>0.40153132914107054</v>
      </c>
    </row>
    <row r="460" spans="3:8" x14ac:dyDescent="0.25">
      <c r="C460" s="6" t="s">
        <v>1614</v>
      </c>
      <c r="D460" s="5">
        <v>-0.45594184606780486</v>
      </c>
      <c r="E460" s="5">
        <v>1.1209410190899853</v>
      </c>
      <c r="F460" s="5">
        <v>0.61295156254260141</v>
      </c>
      <c r="G460" s="5">
        <v>-1.1709642479095967</v>
      </c>
      <c r="H460" s="5">
        <v>0.76594742938194071</v>
      </c>
    </row>
    <row r="461" spans="3:8" x14ac:dyDescent="0.25">
      <c r="C461" s="6" t="s">
        <v>1615</v>
      </c>
      <c r="D461" s="5">
        <v>-1.9443598857189048</v>
      </c>
      <c r="E461" s="5">
        <v>0.35264759084870773</v>
      </c>
      <c r="F461" s="5">
        <v>-0.1920191127422316</v>
      </c>
      <c r="G461" s="5">
        <v>-0.22555809513338132</v>
      </c>
      <c r="H461" s="5">
        <v>0.26976097664053023</v>
      </c>
    </row>
    <row r="462" spans="3:8" x14ac:dyDescent="0.25">
      <c r="C462" s="6" t="s">
        <v>1616</v>
      </c>
      <c r="D462" s="5">
        <v>1.1118743930188626</v>
      </c>
      <c r="E462" s="5">
        <v>2.2975309285354926</v>
      </c>
      <c r="F462" s="5">
        <v>0.72978710735053354</v>
      </c>
      <c r="G462" s="5">
        <v>1.8778817289749143</v>
      </c>
      <c r="H462" s="5">
        <v>-3.0123431301713421</v>
      </c>
    </row>
    <row r="463" spans="3:8" x14ac:dyDescent="0.25">
      <c r="C463" s="6" t="s">
        <v>1617</v>
      </c>
      <c r="D463" s="5">
        <v>-1.8109095929890282</v>
      </c>
      <c r="E463" s="5">
        <v>-0.32247963422113829</v>
      </c>
      <c r="F463" s="5">
        <v>0.31589102967974514</v>
      </c>
      <c r="G463" s="5">
        <v>-3.9920319462348558E-2</v>
      </c>
      <c r="H463" s="5">
        <v>-0.26005251478663977</v>
      </c>
    </row>
    <row r="464" spans="3:8" x14ac:dyDescent="0.25">
      <c r="C464" s="6" t="s">
        <v>2064</v>
      </c>
      <c r="D464" s="5">
        <v>-0.71166611421983639</v>
      </c>
      <c r="E464" s="5">
        <v>-1.5804555166890037</v>
      </c>
      <c r="F464" s="5">
        <v>1.0875680349673431</v>
      </c>
      <c r="G464" s="5">
        <v>7.4885110184145662E-2</v>
      </c>
      <c r="H464" s="5">
        <v>-0.44030779868448161</v>
      </c>
    </row>
    <row r="465" spans="3:8" x14ac:dyDescent="0.25">
      <c r="C465" s="6" t="s">
        <v>1618</v>
      </c>
      <c r="D465" s="5">
        <v>2.163692967654772</v>
      </c>
      <c r="E465" s="5">
        <v>-0.49968227579662361</v>
      </c>
      <c r="F465" s="5">
        <v>1.0545380722883897</v>
      </c>
      <c r="G465" s="5">
        <v>0.63198175444112903</v>
      </c>
      <c r="H465" s="5">
        <v>1.0473100559034636</v>
      </c>
    </row>
    <row r="466" spans="3:8" x14ac:dyDescent="0.25">
      <c r="C466" s="6" t="s">
        <v>1619</v>
      </c>
      <c r="D466" s="5">
        <v>0.55757804485039275</v>
      </c>
      <c r="E466" s="5">
        <v>-1.5132449421670797</v>
      </c>
      <c r="F466" s="5">
        <v>0.94534677479294105</v>
      </c>
      <c r="G466" s="5">
        <v>-0.2644191259239943</v>
      </c>
      <c r="H466" s="5">
        <v>0.55234751560671458</v>
      </c>
    </row>
    <row r="467" spans="3:8" x14ac:dyDescent="0.25">
      <c r="C467" s="6" t="s">
        <v>2065</v>
      </c>
      <c r="D467" s="5">
        <v>-1.8732632243443861</v>
      </c>
      <c r="E467" s="5">
        <v>0.539274085438331</v>
      </c>
      <c r="F467" s="5">
        <v>-0.31165579144587952</v>
      </c>
      <c r="G467" s="5">
        <v>-0.29930598821396143</v>
      </c>
      <c r="H467" s="5">
        <v>0.44945716373911054</v>
      </c>
    </row>
    <row r="468" spans="3:8" x14ac:dyDescent="0.25">
      <c r="C468" s="6" t="s">
        <v>1620</v>
      </c>
      <c r="D468" s="5">
        <v>-1.2890079870777196</v>
      </c>
      <c r="E468" s="5">
        <v>0.31504560112385405</v>
      </c>
      <c r="F468" s="5">
        <v>-3.9136083669301866E-2</v>
      </c>
      <c r="G468" s="5">
        <v>-0.34980926675223423</v>
      </c>
      <c r="H468" s="5">
        <v>0.43968639964257761</v>
      </c>
    </row>
    <row r="469" spans="3:8" x14ac:dyDescent="0.25">
      <c r="C469" s="6" t="s">
        <v>1621</v>
      </c>
      <c r="D469" s="5">
        <v>-9.7096378073017878E-4</v>
      </c>
      <c r="E469" s="5">
        <v>-0.51103454862520958</v>
      </c>
      <c r="F469" s="5">
        <v>-8.287513487473612E-2</v>
      </c>
      <c r="G469" s="5">
        <v>1.5330553029550187</v>
      </c>
      <c r="H469" s="5">
        <v>0.43790339039865445</v>
      </c>
    </row>
    <row r="470" spans="3:8" x14ac:dyDescent="0.25">
      <c r="C470" s="6" t="s">
        <v>2066</v>
      </c>
      <c r="D470" s="5">
        <v>1.8087243947579132</v>
      </c>
      <c r="E470" s="5">
        <v>-0.6677801169707912</v>
      </c>
      <c r="F470" s="5">
        <v>0.57257827459150601</v>
      </c>
      <c r="G470" s="5">
        <v>0.95555151081987066</v>
      </c>
      <c r="H470" s="5">
        <v>1.1017195489485887</v>
      </c>
    </row>
    <row r="471" spans="3:8" x14ac:dyDescent="0.25">
      <c r="C471" s="6" t="s">
        <v>1622</v>
      </c>
      <c r="D471" s="5">
        <v>-1.7016842765488307</v>
      </c>
      <c r="E471" s="5">
        <v>-0.32874663250861386</v>
      </c>
      <c r="F471" s="5">
        <v>0.3413715345252335</v>
      </c>
      <c r="G471" s="5">
        <v>-6.0628848065490681E-2</v>
      </c>
      <c r="H471" s="5">
        <v>-0.23173161095296521</v>
      </c>
    </row>
    <row r="472" spans="3:8" x14ac:dyDescent="0.25">
      <c r="C472" s="6" t="s">
        <v>2067</v>
      </c>
      <c r="D472" s="5">
        <v>1.2174226304272382</v>
      </c>
      <c r="E472" s="5">
        <v>0.93275329009474683</v>
      </c>
      <c r="F472" s="5">
        <v>0.22052512464666477</v>
      </c>
      <c r="G472" s="5">
        <v>0.97926815051090454</v>
      </c>
      <c r="H472" s="5">
        <v>0.32234510899640717</v>
      </c>
    </row>
    <row r="473" spans="3:8" x14ac:dyDescent="0.25">
      <c r="C473" s="6" t="s">
        <v>1623</v>
      </c>
      <c r="D473" s="5">
        <v>3.0381698713465721</v>
      </c>
      <c r="E473" s="5">
        <v>-0.62079128247609594</v>
      </c>
      <c r="F473" s="5">
        <v>-1.1430571413103774</v>
      </c>
      <c r="G473" s="5">
        <v>5.8871487741094512E-2</v>
      </c>
      <c r="H473" s="5">
        <v>-0.61245145388977007</v>
      </c>
    </row>
    <row r="474" spans="3:8" x14ac:dyDescent="0.25">
      <c r="C474" s="6" t="s">
        <v>1624</v>
      </c>
      <c r="D474" s="5">
        <v>-7.5378543111490712E-2</v>
      </c>
      <c r="E474" s="5">
        <v>-1.5216107599753079</v>
      </c>
      <c r="F474" s="5">
        <v>1.1678924722657049</v>
      </c>
      <c r="G474" s="5">
        <v>-7.5885743673426209E-2</v>
      </c>
      <c r="H474" s="5">
        <v>-0.19469473404998158</v>
      </c>
    </row>
    <row r="475" spans="3:8" x14ac:dyDescent="0.25">
      <c r="C475" s="6" t="s">
        <v>1625</v>
      </c>
      <c r="D475" s="5">
        <v>1.426435778506411</v>
      </c>
      <c r="E475" s="5">
        <v>-2.0079741234346313</v>
      </c>
      <c r="F475" s="5">
        <v>-1.0193148080570749</v>
      </c>
      <c r="G475" s="5">
        <v>-1.2672903824660029</v>
      </c>
      <c r="H475" s="5">
        <v>-0.32524814281285191</v>
      </c>
    </row>
    <row r="476" spans="3:8" x14ac:dyDescent="0.25">
      <c r="C476" s="6" t="s">
        <v>1626</v>
      </c>
      <c r="D476" s="5">
        <v>2.2599316478768543</v>
      </c>
      <c r="E476" s="5">
        <v>0.91015130187442961</v>
      </c>
      <c r="F476" s="5">
        <v>0.13172167805988694</v>
      </c>
      <c r="G476" s="5">
        <v>1.26444890124776</v>
      </c>
      <c r="H476" s="5">
        <v>6.9433652250648514E-2</v>
      </c>
    </row>
    <row r="477" spans="3:8" x14ac:dyDescent="0.25">
      <c r="C477" s="6" t="s">
        <v>2068</v>
      </c>
      <c r="D477" s="5">
        <v>-0.42211881996492279</v>
      </c>
      <c r="E477" s="5">
        <v>-1.4063630186743317</v>
      </c>
      <c r="F477" s="5">
        <v>1.018892365954672</v>
      </c>
      <c r="G477" s="5">
        <v>-4.0279840102718706E-2</v>
      </c>
      <c r="H477" s="5">
        <v>-0.20396980391855232</v>
      </c>
    </row>
    <row r="478" spans="3:8" x14ac:dyDescent="0.25">
      <c r="C478" s="6" t="s">
        <v>1627</v>
      </c>
      <c r="D478" s="5">
        <v>2.3985713822819847</v>
      </c>
      <c r="E478" s="5">
        <v>-1.503585755950267</v>
      </c>
      <c r="F478" s="5">
        <v>-9.2250650171946141E-2</v>
      </c>
      <c r="G478" s="5">
        <v>-1.4730465981103587</v>
      </c>
      <c r="H478" s="5">
        <v>-1.3109664558743259</v>
      </c>
    </row>
    <row r="479" spans="3:8" x14ac:dyDescent="0.25">
      <c r="C479" s="6" t="s">
        <v>2069</v>
      </c>
      <c r="D479" s="5">
        <v>-1.7970059142130281</v>
      </c>
      <c r="E479" s="5">
        <v>0.15348709968413324</v>
      </c>
      <c r="F479" s="5">
        <v>-2.1421424347607066E-2</v>
      </c>
      <c r="G479" s="5">
        <v>-0.19322725925908552</v>
      </c>
      <c r="H479" s="5">
        <v>0.14670659720929907</v>
      </c>
    </row>
    <row r="480" spans="3:8" x14ac:dyDescent="0.25">
      <c r="C480" s="6" t="s">
        <v>1628</v>
      </c>
      <c r="D480" s="5">
        <v>-2.1004568872439418</v>
      </c>
      <c r="E480" s="5">
        <v>-0.49657213223581032</v>
      </c>
      <c r="F480" s="5">
        <v>0.38456669869241644</v>
      </c>
      <c r="G480" s="5">
        <v>7.5244630824515865E-2</v>
      </c>
      <c r="H480" s="5">
        <v>-0.49639050955256908</v>
      </c>
    </row>
    <row r="481" spans="3:8" x14ac:dyDescent="0.25">
      <c r="C481" s="6" t="s">
        <v>2070</v>
      </c>
      <c r="D481" s="5">
        <v>2.6446141221050921</v>
      </c>
      <c r="E481" s="5">
        <v>-1.542029285705065</v>
      </c>
      <c r="F481" s="5">
        <v>-1.1273294460057257</v>
      </c>
      <c r="G481" s="5">
        <v>7.9467511835880189E-2</v>
      </c>
      <c r="H481" s="5">
        <v>-0.10694757983446375</v>
      </c>
    </row>
    <row r="482" spans="3:8" x14ac:dyDescent="0.25">
      <c r="C482" s="6" t="s">
        <v>1629</v>
      </c>
      <c r="D482" s="5">
        <v>-1.9149742606723861</v>
      </c>
      <c r="E482" s="5">
        <v>-0.88862611627748378</v>
      </c>
      <c r="F482" s="5">
        <v>0.70028157063617724</v>
      </c>
      <c r="G482" s="5">
        <v>0.16061483117624964</v>
      </c>
      <c r="H482" s="5">
        <v>-0.77082017224870603</v>
      </c>
    </row>
    <row r="483" spans="3:8" x14ac:dyDescent="0.25">
      <c r="C483" s="6" t="s">
        <v>2071</v>
      </c>
      <c r="D483" s="5">
        <v>0.12707540952265192</v>
      </c>
      <c r="E483" s="5">
        <v>-0.58193894729274476</v>
      </c>
      <c r="F483" s="5">
        <v>1.0693835357660437</v>
      </c>
      <c r="G483" s="5">
        <v>-0.61161295796191961</v>
      </c>
      <c r="H483" s="5">
        <v>0.35639690596451629</v>
      </c>
    </row>
    <row r="484" spans="3:8" x14ac:dyDescent="0.25">
      <c r="C484" s="6" t="s">
        <v>1630</v>
      </c>
      <c r="D484" s="5">
        <v>-0.25967940070362783</v>
      </c>
      <c r="E484" s="5">
        <v>0.53009372929257037</v>
      </c>
      <c r="F484" s="5">
        <v>1.1056038495395313</v>
      </c>
      <c r="G484" s="5">
        <v>-0.47600643568043322</v>
      </c>
      <c r="H484" s="5">
        <v>-0.77309483831625492</v>
      </c>
    </row>
    <row r="485" spans="3:8" x14ac:dyDescent="0.25">
      <c r="C485" s="6" t="s">
        <v>1631</v>
      </c>
      <c r="D485" s="5">
        <v>-2.0241995771125838</v>
      </c>
      <c r="E485" s="5">
        <v>-0.8823591179900081</v>
      </c>
      <c r="F485" s="5">
        <v>0.67480106579068899</v>
      </c>
      <c r="G485" s="5">
        <v>0.18132335977939171</v>
      </c>
      <c r="H485" s="5">
        <v>-0.79914107608238061</v>
      </c>
    </row>
    <row r="486" spans="3:8" x14ac:dyDescent="0.25">
      <c r="C486" s="6" t="s">
        <v>1632</v>
      </c>
      <c r="D486" s="5">
        <v>1.8906296678434673</v>
      </c>
      <c r="E486" s="5">
        <v>-1.8461432805479394</v>
      </c>
      <c r="F486" s="5">
        <v>-0.51187450551470282</v>
      </c>
      <c r="G486" s="5">
        <v>-1.6115686674478866</v>
      </c>
      <c r="H486" s="5">
        <v>-0.35133673202430243</v>
      </c>
    </row>
    <row r="487" spans="3:8" x14ac:dyDescent="0.25">
      <c r="C487" s="6" t="s">
        <v>1633</v>
      </c>
      <c r="D487" s="5">
        <v>1.3678442492197018</v>
      </c>
      <c r="E487" s="5">
        <v>1.5893518617491373</v>
      </c>
      <c r="F487" s="5">
        <v>0.31421145862521954</v>
      </c>
      <c r="G487" s="5">
        <v>0.54380851154171028</v>
      </c>
      <c r="H487" s="5">
        <v>0.6180529202798718</v>
      </c>
    </row>
    <row r="488" spans="3:8" x14ac:dyDescent="0.25">
      <c r="C488" s="6" t="s">
        <v>2072</v>
      </c>
      <c r="D488" s="5">
        <v>-1.606362638884633</v>
      </c>
      <c r="E488" s="5">
        <v>-0.81098036470136103</v>
      </c>
      <c r="F488" s="5">
        <v>0.70416449339807397</v>
      </c>
      <c r="G488" s="5">
        <v>7.1969563128104139E-2</v>
      </c>
      <c r="H488" s="5">
        <v>-0.61016981911522949</v>
      </c>
    </row>
    <row r="489" spans="3:8" x14ac:dyDescent="0.25">
      <c r="C489" s="6" t="s">
        <v>1634</v>
      </c>
      <c r="D489" s="5">
        <v>1.207985145626016</v>
      </c>
      <c r="E489" s="5">
        <v>-1.9954401268596802</v>
      </c>
      <c r="F489" s="5">
        <v>-1.0702758177480514</v>
      </c>
      <c r="G489" s="5">
        <v>-1.2258733252597185</v>
      </c>
      <c r="H489" s="5">
        <v>-0.38188995048020102</v>
      </c>
    </row>
    <row r="490" spans="3:8" x14ac:dyDescent="0.25">
      <c r="C490" s="6" t="s">
        <v>1635</v>
      </c>
      <c r="D490" s="5">
        <v>-0.83871777651666346</v>
      </c>
      <c r="E490" s="5">
        <v>9.0971010527469715E-4</v>
      </c>
      <c r="F490" s="5">
        <v>0.80561667290042227</v>
      </c>
      <c r="G490" s="5">
        <v>-0.54078061193738114</v>
      </c>
      <c r="H490" s="5">
        <v>6.8386984351882568E-3</v>
      </c>
    </row>
    <row r="491" spans="3:8" x14ac:dyDescent="0.25">
      <c r="C491" s="6" t="s">
        <v>1636</v>
      </c>
      <c r="D491" s="5">
        <v>-1.8299739205218677</v>
      </c>
      <c r="E491" s="5">
        <v>-0.22603288778258884</v>
      </c>
      <c r="F491" s="5">
        <v>0.24333243790517703</v>
      </c>
      <c r="G491" s="5">
        <v>-6.6440001701067508E-2</v>
      </c>
      <c r="H491" s="5">
        <v>-0.1843648731541869</v>
      </c>
    </row>
    <row r="492" spans="3:8" x14ac:dyDescent="0.25">
      <c r="C492" s="6" t="s">
        <v>1637</v>
      </c>
      <c r="D492" s="5">
        <v>0.59054605115923231</v>
      </c>
      <c r="E492" s="5">
        <v>-1.1337249547003576</v>
      </c>
      <c r="F492" s="5">
        <v>0.68059291254015708</v>
      </c>
      <c r="G492" s="5">
        <v>-0.39120638348201231</v>
      </c>
      <c r="H492" s="5">
        <v>0.88341898597020041</v>
      </c>
    </row>
    <row r="493" spans="3:8" x14ac:dyDescent="0.25">
      <c r="C493" s="6" t="s">
        <v>1638</v>
      </c>
      <c r="D493" s="5">
        <v>2.2995141355100208</v>
      </c>
      <c r="E493" s="5">
        <v>1.1789026157540166</v>
      </c>
      <c r="F493" s="5">
        <v>-1.6657079796498433</v>
      </c>
      <c r="G493" s="5">
        <v>5.0257291557832422E-2</v>
      </c>
      <c r="H493" s="5">
        <v>-1.2687715144107201</v>
      </c>
    </row>
    <row r="494" spans="3:8" x14ac:dyDescent="0.25">
      <c r="C494" s="6" t="s">
        <v>2073</v>
      </c>
      <c r="D494" s="5">
        <v>1.8767534088458446</v>
      </c>
      <c r="E494" s="5">
        <v>-1.3369126852001327</v>
      </c>
      <c r="F494" s="5">
        <v>0.52985295030392776</v>
      </c>
      <c r="G494" s="5">
        <v>1.349594092582781</v>
      </c>
      <c r="H494" s="5">
        <v>0.86265354533247318</v>
      </c>
    </row>
    <row r="495" spans="3:8" x14ac:dyDescent="0.25">
      <c r="C495" s="6" t="s">
        <v>1639</v>
      </c>
      <c r="D495" s="5">
        <v>2.1551066581689544</v>
      </c>
      <c r="E495" s="5">
        <v>2.9885457906094808</v>
      </c>
      <c r="F495" s="5">
        <v>1.5372145865320144</v>
      </c>
      <c r="G495" s="5">
        <v>1.5983776202499786</v>
      </c>
      <c r="H495" s="5">
        <v>-3.8183652561342356</v>
      </c>
    </row>
    <row r="496" spans="3:8" x14ac:dyDescent="0.25">
      <c r="C496" s="6" t="s">
        <v>1640</v>
      </c>
      <c r="D496" s="5">
        <v>-1.6635556214831517</v>
      </c>
      <c r="E496" s="5">
        <v>-0.52164012538571269</v>
      </c>
      <c r="F496" s="5">
        <v>0.48648871807436961</v>
      </c>
      <c r="G496" s="5">
        <v>-7.5894835880527525E-3</v>
      </c>
      <c r="H496" s="5">
        <v>-0.38310689421787086</v>
      </c>
    </row>
    <row r="497" spans="3:8" x14ac:dyDescent="0.25">
      <c r="C497" s="6" t="s">
        <v>1641</v>
      </c>
      <c r="D497" s="5">
        <v>1.8866219951476322</v>
      </c>
      <c r="E497" s="5">
        <v>1.5521170574331162</v>
      </c>
      <c r="F497" s="5">
        <v>0.47343421435669392</v>
      </c>
      <c r="G497" s="5">
        <v>0.99681411592599134</v>
      </c>
      <c r="H497" s="5">
        <v>-0.35357988228890819</v>
      </c>
    </row>
    <row r="498" spans="3:8" x14ac:dyDescent="0.25">
      <c r="C498" s="6" t="s">
        <v>2074</v>
      </c>
      <c r="D498" s="5">
        <v>-0.49719436111686238</v>
      </c>
      <c r="E498" s="5">
        <v>0.63907447230607095</v>
      </c>
      <c r="F498" s="5">
        <v>0.98208424807398653</v>
      </c>
      <c r="G498" s="5">
        <v>-0.46110906071286784</v>
      </c>
      <c r="H498" s="5">
        <v>-0.75404900435115119</v>
      </c>
    </row>
    <row r="499" spans="3:8" x14ac:dyDescent="0.25">
      <c r="C499" s="6" t="s">
        <v>1642</v>
      </c>
      <c r="D499" s="5">
        <v>-0.19911928745207594</v>
      </c>
      <c r="E499" s="5">
        <v>0.88370418357944558</v>
      </c>
      <c r="F499" s="5">
        <v>-0.24518981823800912</v>
      </c>
      <c r="G499" s="5">
        <v>0.99113747391407192</v>
      </c>
      <c r="H499" s="5">
        <v>0.70535370041974399</v>
      </c>
    </row>
    <row r="500" spans="3:8" x14ac:dyDescent="0.25">
      <c r="C500" s="6" t="s">
        <v>1643</v>
      </c>
      <c r="D500" s="5">
        <v>1.4528445893702204</v>
      </c>
      <c r="E500" s="5">
        <v>2.2519450902440319</v>
      </c>
      <c r="F500" s="5">
        <v>-0.14273767410578064</v>
      </c>
      <c r="G500" s="5">
        <v>0.31675367866439313</v>
      </c>
      <c r="H500" s="5">
        <v>1.204508219374391</v>
      </c>
    </row>
    <row r="501" spans="3:8" x14ac:dyDescent="0.25">
      <c r="C501" s="6" t="s">
        <v>1644</v>
      </c>
      <c r="D501" s="5">
        <v>-0.92137371708107085</v>
      </c>
      <c r="E501" s="5">
        <v>-0.51954130586496006</v>
      </c>
      <c r="F501" s="5">
        <v>0.28942352544709415</v>
      </c>
      <c r="G501" s="5">
        <v>-0.21683139444176297</v>
      </c>
      <c r="H501" s="5">
        <v>0.39225625927249969</v>
      </c>
    </row>
    <row r="502" spans="3:8" x14ac:dyDescent="0.25">
      <c r="C502" s="6" t="s">
        <v>1645</v>
      </c>
      <c r="D502" s="5">
        <v>-0.26456798587239821</v>
      </c>
      <c r="E502" s="5">
        <v>-9.5498488833128059E-2</v>
      </c>
      <c r="F502" s="5">
        <v>-1.5002402867388425</v>
      </c>
      <c r="G502" s="5">
        <v>-1.6083135402279813</v>
      </c>
      <c r="H502" s="5">
        <v>-0.62464820112191599</v>
      </c>
    </row>
    <row r="503" spans="3:8" x14ac:dyDescent="0.25">
      <c r="C503" s="6" t="s">
        <v>2075</v>
      </c>
      <c r="D503" s="5">
        <v>1.202093912002165</v>
      </c>
      <c r="E503" s="5">
        <v>-1.17105460297824</v>
      </c>
      <c r="F503" s="5">
        <v>1.3586309034771533</v>
      </c>
      <c r="G503" s="5">
        <v>-0.7031538325896004</v>
      </c>
      <c r="H503" s="5">
        <v>0.73427601732751879</v>
      </c>
    </row>
    <row r="504" spans="3:8" x14ac:dyDescent="0.25">
      <c r="C504" s="6" t="s">
        <v>1646</v>
      </c>
      <c r="D504" s="5">
        <v>6.9811939604488046E-4</v>
      </c>
      <c r="E504" s="5">
        <v>0.92845325912186605</v>
      </c>
      <c r="F504" s="5">
        <v>-1.6140070786635508</v>
      </c>
      <c r="G504" s="5">
        <v>-1.6347207179583438</v>
      </c>
      <c r="H504" s="5">
        <v>-1.082785337378444</v>
      </c>
    </row>
    <row r="505" spans="3:8" x14ac:dyDescent="0.25">
      <c r="C505" s="6" t="s">
        <v>1647</v>
      </c>
      <c r="D505" s="5">
        <v>-1.9252955581860653</v>
      </c>
      <c r="E505" s="5">
        <v>0.25620084441015822</v>
      </c>
      <c r="F505" s="5">
        <v>-0.11946052096766345</v>
      </c>
      <c r="G505" s="5">
        <v>-0.19903841289466234</v>
      </c>
      <c r="H505" s="5">
        <v>0.19407333500807741</v>
      </c>
    </row>
    <row r="506" spans="3:8" x14ac:dyDescent="0.25">
      <c r="C506" s="6" t="s">
        <v>1648</v>
      </c>
      <c r="D506" s="5">
        <v>-1.1607183431046826</v>
      </c>
      <c r="E506" s="5">
        <v>0.21233185639782906</v>
      </c>
      <c r="F506" s="5">
        <v>5.8903012950754632E-2</v>
      </c>
      <c r="G506" s="5">
        <v>-0.34399811311665751</v>
      </c>
      <c r="H506" s="5">
        <v>0.39231966184379929</v>
      </c>
    </row>
    <row r="507" spans="3:8" x14ac:dyDescent="0.25">
      <c r="C507" s="6" t="s">
        <v>1649</v>
      </c>
      <c r="D507" s="5">
        <v>0.78118932648762718</v>
      </c>
      <c r="E507" s="5">
        <v>-2.0981924190858523</v>
      </c>
      <c r="F507" s="5">
        <v>1.4061788302858378</v>
      </c>
      <c r="G507" s="5">
        <v>-0.12600956109482259</v>
      </c>
      <c r="H507" s="5">
        <v>0.12654256964567204</v>
      </c>
    </row>
    <row r="508" spans="3:8" x14ac:dyDescent="0.25">
      <c r="C508" s="6" t="s">
        <v>2076</v>
      </c>
      <c r="D508" s="5">
        <v>-0.29630157492466669</v>
      </c>
      <c r="E508" s="5">
        <v>-1.7313733608842301</v>
      </c>
      <c r="F508" s="5">
        <v>3.2678651767767235E-2</v>
      </c>
      <c r="G508" s="5">
        <v>-0.45307020032557754</v>
      </c>
      <c r="H508" s="5">
        <v>-0.80341798626181216</v>
      </c>
    </row>
    <row r="509" spans="3:8" x14ac:dyDescent="0.25">
      <c r="C509" s="6" t="s">
        <v>1650</v>
      </c>
      <c r="D509" s="5">
        <v>1.4676595006370545</v>
      </c>
      <c r="E509" s="5">
        <v>-0.35991122423968719</v>
      </c>
      <c r="F509" s="5">
        <v>-0.24669397713272967</v>
      </c>
      <c r="G509" s="5">
        <v>1.1258143274018755</v>
      </c>
      <c r="H509" s="5">
        <v>1.5628881539896524</v>
      </c>
    </row>
    <row r="510" spans="3:8" x14ac:dyDescent="0.25">
      <c r="C510" s="6" t="s">
        <v>2077</v>
      </c>
      <c r="D510" s="5">
        <v>-1.8681025755875469</v>
      </c>
      <c r="E510" s="5">
        <v>-3.3139394905489949E-2</v>
      </c>
      <c r="F510" s="5">
        <v>9.8215254356040851E-2</v>
      </c>
      <c r="G510" s="5">
        <v>-0.11947936617850541</v>
      </c>
      <c r="H510" s="5">
        <v>-3.2989589889281183E-2</v>
      </c>
    </row>
    <row r="511" spans="3:8" x14ac:dyDescent="0.25">
      <c r="C511" s="6" t="s">
        <v>1651</v>
      </c>
      <c r="D511" s="5">
        <v>0.78118932648762718</v>
      </c>
      <c r="E511" s="5">
        <v>-2.0981924190858523</v>
      </c>
      <c r="F511" s="5">
        <v>1.4061788302858378</v>
      </c>
      <c r="G511" s="5">
        <v>-0.12600956109482259</v>
      </c>
      <c r="H511" s="5">
        <v>0.12654256964567204</v>
      </c>
    </row>
    <row r="512" spans="3:8" x14ac:dyDescent="0.25">
      <c r="C512" s="6" t="s">
        <v>1652</v>
      </c>
      <c r="D512" s="5">
        <v>-2.0051352495797445</v>
      </c>
      <c r="E512" s="5">
        <v>-0.97880586442855755</v>
      </c>
      <c r="F512" s="5">
        <v>0.74735965756525702</v>
      </c>
      <c r="G512" s="5">
        <v>0.20784304201811077</v>
      </c>
      <c r="H512" s="5">
        <v>-0.8748287177148335</v>
      </c>
    </row>
    <row r="513" spans="3:8" x14ac:dyDescent="0.25">
      <c r="C513" s="6" t="s">
        <v>1653</v>
      </c>
      <c r="D513" s="5">
        <v>1.2790818070005345</v>
      </c>
      <c r="E513" s="5">
        <v>-1.808813632270057</v>
      </c>
      <c r="F513" s="5">
        <v>-1.1899124964516992</v>
      </c>
      <c r="G513" s="5">
        <v>-1.2996212183402986</v>
      </c>
      <c r="H513" s="5">
        <v>-0.20219376338162082</v>
      </c>
    </row>
    <row r="514" spans="3:8" x14ac:dyDescent="0.25">
      <c r="C514" s="6" t="s">
        <v>1654</v>
      </c>
      <c r="D514" s="5">
        <v>1.2737043805349226</v>
      </c>
      <c r="E514" s="5">
        <v>3.7312360991680893</v>
      </c>
      <c r="F514" s="5">
        <v>0.20484474896996593</v>
      </c>
      <c r="G514" s="5">
        <v>9.6459608692842244E-2</v>
      </c>
      <c r="H514" s="5">
        <v>0.14366136147972586</v>
      </c>
    </row>
    <row r="515" spans="3:8" x14ac:dyDescent="0.25">
      <c r="C515" s="6" t="s">
        <v>2078</v>
      </c>
      <c r="D515" s="5">
        <v>-5.8163946379248696E-2</v>
      </c>
      <c r="E515" s="5">
        <v>-0.22169430930956119</v>
      </c>
      <c r="F515" s="5">
        <v>-0.30055091019844038</v>
      </c>
      <c r="G515" s="5">
        <v>1.4534962562388618</v>
      </c>
      <c r="H515" s="5">
        <v>0.66496631529601291</v>
      </c>
    </row>
    <row r="516" spans="3:8" x14ac:dyDescent="0.25">
      <c r="C516" s="6" t="s">
        <v>1655</v>
      </c>
      <c r="D516" s="5">
        <v>-1.7016842765488307</v>
      </c>
      <c r="E516" s="5">
        <v>-0.32874663250861386</v>
      </c>
      <c r="F516" s="5">
        <v>0.3413715345252335</v>
      </c>
      <c r="G516" s="5">
        <v>-6.0628848065490681E-2</v>
      </c>
      <c r="H516" s="5">
        <v>-0.23173161095296521</v>
      </c>
    </row>
    <row r="517" spans="3:8" x14ac:dyDescent="0.25">
      <c r="C517" s="6" t="s">
        <v>1656</v>
      </c>
      <c r="D517" s="5">
        <v>0.43047016985677405</v>
      </c>
      <c r="E517" s="5">
        <v>0.24911930778515026</v>
      </c>
      <c r="F517" s="5">
        <v>1.1007339273904717</v>
      </c>
      <c r="G517" s="5">
        <v>-0.58498077121484426</v>
      </c>
      <c r="H517" s="5">
        <v>-0.25311551355691747</v>
      </c>
    </row>
    <row r="518" spans="3:8" x14ac:dyDescent="0.25">
      <c r="C518" s="6" t="s">
        <v>1657</v>
      </c>
      <c r="D518" s="5">
        <v>2.0046850393764908</v>
      </c>
      <c r="E518" s="5">
        <v>2.3319472189550905</v>
      </c>
      <c r="F518" s="5">
        <v>1.4435282525534596</v>
      </c>
      <c r="G518" s="5">
        <v>2.0338372592191729</v>
      </c>
      <c r="H518" s="5">
        <v>-4.1140730674177002</v>
      </c>
    </row>
    <row r="519" spans="3:8" x14ac:dyDescent="0.25">
      <c r="C519" s="6" t="s">
        <v>1658</v>
      </c>
      <c r="D519" s="5">
        <v>-1.9443598857189048</v>
      </c>
      <c r="E519" s="5">
        <v>0.35264759084870773</v>
      </c>
      <c r="F519" s="5">
        <v>-0.1920191127422316</v>
      </c>
      <c r="G519" s="5">
        <v>-0.22555809513338132</v>
      </c>
      <c r="H519" s="5">
        <v>0.26976097664053023</v>
      </c>
    </row>
    <row r="520" spans="3:8" x14ac:dyDescent="0.25">
      <c r="C520" s="6" t="s">
        <v>2079</v>
      </c>
      <c r="D520" s="5">
        <v>2.1561952564783566</v>
      </c>
      <c r="E520" s="5">
        <v>-1.0349999018093865</v>
      </c>
      <c r="F520" s="5">
        <v>-2.1171993861245859</v>
      </c>
      <c r="G520" s="5">
        <v>0.21739949254358915</v>
      </c>
      <c r="H520" s="5">
        <v>0.4772754046378313</v>
      </c>
    </row>
    <row r="521" spans="3:8" x14ac:dyDescent="0.25">
      <c r="C521" s="6" t="s">
        <v>1659</v>
      </c>
      <c r="D521" s="5">
        <v>1.2546400530020831</v>
      </c>
      <c r="E521" s="5">
        <v>3.8276828456066387</v>
      </c>
      <c r="F521" s="5">
        <v>0.13228615719539782</v>
      </c>
      <c r="G521" s="5">
        <v>6.9939926454123211E-2</v>
      </c>
      <c r="H521" s="5">
        <v>0.21934900311217875</v>
      </c>
    </row>
    <row r="522" spans="3:8" x14ac:dyDescent="0.25">
      <c r="C522" s="6" t="s">
        <v>1660</v>
      </c>
      <c r="D522" s="5">
        <v>0.93807219875897263</v>
      </c>
      <c r="E522" s="5">
        <v>2.2686858130858529</v>
      </c>
      <c r="F522" s="5">
        <v>-2.4005295474288029</v>
      </c>
      <c r="G522" s="5">
        <v>-0.50593143520178929</v>
      </c>
      <c r="H522" s="5">
        <v>-0.21161690354165469</v>
      </c>
    </row>
    <row r="523" spans="3:8" x14ac:dyDescent="0.25">
      <c r="C523" s="6" t="s">
        <v>1661</v>
      </c>
      <c r="D523" s="5">
        <v>1.9998549842836648</v>
      </c>
      <c r="E523" s="5">
        <v>-1.8524102788354151</v>
      </c>
      <c r="F523" s="5">
        <v>-0.48639400066921462</v>
      </c>
      <c r="G523" s="5">
        <v>-1.6322771960510289</v>
      </c>
      <c r="H523" s="5">
        <v>-0.32301582819062785</v>
      </c>
    </row>
    <row r="524" spans="3:8" x14ac:dyDescent="0.25">
      <c r="C524" s="6" t="s">
        <v>2080</v>
      </c>
      <c r="D524" s="5">
        <v>-1.9443598857189048</v>
      </c>
      <c r="E524" s="5">
        <v>0.35264759084870773</v>
      </c>
      <c r="F524" s="5">
        <v>-0.1920191127422316</v>
      </c>
      <c r="G524" s="5">
        <v>-0.22555809513338132</v>
      </c>
      <c r="H524" s="5">
        <v>0.26976097664053023</v>
      </c>
    </row>
    <row r="525" spans="3:8" x14ac:dyDescent="0.25">
      <c r="C525" s="6" t="s">
        <v>1662</v>
      </c>
      <c r="D525" s="5">
        <v>1.5217574161706087</v>
      </c>
      <c r="E525" s="5">
        <v>-2.4902078556273786</v>
      </c>
      <c r="F525" s="5">
        <v>-0.65652184918423429</v>
      </c>
      <c r="G525" s="5">
        <v>-1.134691971272408</v>
      </c>
      <c r="H525" s="5">
        <v>-0.70368635097511623</v>
      </c>
    </row>
    <row r="526" spans="3:8" x14ac:dyDescent="0.25">
      <c r="C526" s="6" t="s">
        <v>1663</v>
      </c>
      <c r="D526" s="5">
        <v>-1.4989870532450331</v>
      </c>
      <c r="E526" s="5">
        <v>0.57911583411545953</v>
      </c>
      <c r="F526" s="5">
        <v>-0.81135697599515111</v>
      </c>
      <c r="G526" s="5">
        <v>1.5541233521985311</v>
      </c>
      <c r="H526" s="5">
        <v>0.35349977569689239</v>
      </c>
    </row>
    <row r="527" spans="3:8" x14ac:dyDescent="0.25">
      <c r="C527" s="6" t="s">
        <v>1664</v>
      </c>
      <c r="D527" s="5">
        <v>0.51571378067694751</v>
      </c>
      <c r="E527" s="5">
        <v>0.87990319022155539</v>
      </c>
      <c r="F527" s="5">
        <v>-0.41043477936125183</v>
      </c>
      <c r="G527" s="5">
        <v>1.3384438104603538</v>
      </c>
      <c r="H527" s="5">
        <v>0.36747953217296159</v>
      </c>
    </row>
    <row r="528" spans="3:8" x14ac:dyDescent="0.25">
      <c r="C528" s="6" t="s">
        <v>1665</v>
      </c>
      <c r="D528" s="5">
        <v>-1.7068449253056703</v>
      </c>
      <c r="E528" s="5">
        <v>0.24366684783520706</v>
      </c>
      <c r="F528" s="5">
        <v>-6.8499511276686839E-2</v>
      </c>
      <c r="G528" s="5">
        <v>-0.24045547010094664</v>
      </c>
      <c r="H528" s="5">
        <v>0.25071514267542655</v>
      </c>
    </row>
    <row r="529" spans="3:8" x14ac:dyDescent="0.25">
      <c r="C529" s="6" t="s">
        <v>1666</v>
      </c>
      <c r="D529" s="5">
        <v>-1.3402018018959376</v>
      </c>
      <c r="E529" s="5">
        <v>0.6336254793722832</v>
      </c>
      <c r="F529" s="5">
        <v>-2.0623245524348399</v>
      </c>
      <c r="G529" s="5">
        <v>1.0145457344176541</v>
      </c>
      <c r="H529" s="5">
        <v>8.5123063717118627E-2</v>
      </c>
    </row>
    <row r="530" spans="3:8" x14ac:dyDescent="0.25">
      <c r="C530" s="6" t="s">
        <v>2081</v>
      </c>
      <c r="D530" s="5">
        <v>0.8184629617592637</v>
      </c>
      <c r="E530" s="5">
        <v>0.61573811326808858</v>
      </c>
      <c r="F530" s="5">
        <v>0.8806013481701197</v>
      </c>
      <c r="G530" s="5">
        <v>-1.3304418619822806</v>
      </c>
      <c r="H530" s="5">
        <v>1.2761559900447452</v>
      </c>
    </row>
    <row r="531" spans="3:8" x14ac:dyDescent="0.25">
      <c r="C531" s="6" t="s">
        <v>1667</v>
      </c>
      <c r="D531" s="5">
        <v>0.4346396720266974</v>
      </c>
      <c r="E531" s="5">
        <v>0.90125136596721955</v>
      </c>
      <c r="F531" s="5">
        <v>-0.81177967708215704</v>
      </c>
      <c r="G531" s="5">
        <v>0.71686918302874114</v>
      </c>
      <c r="H531" s="5">
        <v>-0.85372420577353914</v>
      </c>
    </row>
    <row r="532" spans="3:8" x14ac:dyDescent="0.25">
      <c r="C532" s="6" t="s">
        <v>1668</v>
      </c>
      <c r="D532" s="5">
        <v>-0.74105173926635481</v>
      </c>
      <c r="E532" s="5">
        <v>-0.33918180956281241</v>
      </c>
      <c r="F532" s="5">
        <v>0.19526735158893452</v>
      </c>
      <c r="G532" s="5">
        <v>-0.31128781612548517</v>
      </c>
      <c r="H532" s="5">
        <v>0.60027335020475447</v>
      </c>
    </row>
    <row r="533" spans="3:8" x14ac:dyDescent="0.25">
      <c r="C533" s="6" t="s">
        <v>1669</v>
      </c>
      <c r="D533" s="5">
        <v>2.5896731788893219</v>
      </c>
      <c r="E533" s="5">
        <v>-1.5220195654038613</v>
      </c>
      <c r="F533" s="5">
        <v>-9.4694089769366309E-3</v>
      </c>
      <c r="G533" s="5">
        <v>-0.95791540791665086</v>
      </c>
      <c r="H533" s="5">
        <v>-2.3675619699441297</v>
      </c>
    </row>
    <row r="534" spans="3:8" x14ac:dyDescent="0.25">
      <c r="C534" s="6" t="s">
        <v>1670</v>
      </c>
      <c r="D534" s="5">
        <v>1.8466097791539373</v>
      </c>
      <c r="E534" s="5">
        <v>-0.82886426378940037</v>
      </c>
      <c r="F534" s="5">
        <v>1.7719150321613657</v>
      </c>
      <c r="G534" s="5">
        <v>-1.1418885392552063</v>
      </c>
      <c r="H534" s="5">
        <v>0.91620451904832301</v>
      </c>
    </row>
    <row r="535" spans="3:8" x14ac:dyDescent="0.25">
      <c r="C535" s="6" t="s">
        <v>2082</v>
      </c>
      <c r="D535" s="5">
        <v>-1.4119211314026396</v>
      </c>
      <c r="E535" s="5">
        <v>-1.1716608098055095</v>
      </c>
      <c r="F535" s="5">
        <v>-1.4859387102994399</v>
      </c>
      <c r="G535" s="5">
        <v>-0.83317020403377029</v>
      </c>
      <c r="H535" s="5">
        <v>-1.5820032589043904</v>
      </c>
    </row>
    <row r="536" spans="3:8" x14ac:dyDescent="0.25">
      <c r="C536" s="6" t="s">
        <v>1671</v>
      </c>
      <c r="D536" s="5">
        <v>0.41538472210135574</v>
      </c>
      <c r="E536" s="5">
        <v>-1.8864979313463264</v>
      </c>
      <c r="F536" s="5">
        <v>1.184620132200237</v>
      </c>
      <c r="G536" s="5">
        <v>-0.11692333976283403</v>
      </c>
      <c r="H536" s="5">
        <v>0.19295514140955403</v>
      </c>
    </row>
    <row r="537" spans="3:8" x14ac:dyDescent="0.25">
      <c r="C537" s="6" t="s">
        <v>2083</v>
      </c>
      <c r="D537" s="5">
        <v>-1.9912315708037442</v>
      </c>
      <c r="E537" s="5">
        <v>-0.50283913052328588</v>
      </c>
      <c r="F537" s="5">
        <v>0.41004720353790475</v>
      </c>
      <c r="G537" s="5">
        <v>5.45361022213737E-2</v>
      </c>
      <c r="H537" s="5">
        <v>-0.4680696057188945</v>
      </c>
    </row>
    <row r="538" spans="3:8" x14ac:dyDescent="0.25">
      <c r="C538" s="6" t="s">
        <v>1672</v>
      </c>
      <c r="D538" s="5">
        <v>-1.5564233065132065</v>
      </c>
      <c r="E538" s="5">
        <v>0.9002654194895976</v>
      </c>
      <c r="F538" s="5">
        <v>2.5186822701868016E-2</v>
      </c>
      <c r="G538" s="5">
        <v>-0.67591510907014107</v>
      </c>
      <c r="H538" s="5">
        <v>0.54642295395889107</v>
      </c>
    </row>
    <row r="539" spans="3:8" x14ac:dyDescent="0.25">
      <c r="C539" s="6" t="s">
        <v>1673</v>
      </c>
      <c r="D539" s="5">
        <v>0.89472027189062175</v>
      </c>
      <c r="E539" s="5">
        <v>0.22995112751389077</v>
      </c>
      <c r="F539" s="5">
        <v>1.1708357152683921</v>
      </c>
      <c r="G539" s="5">
        <v>-1.2243631330274047</v>
      </c>
      <c r="H539" s="5">
        <v>0.97340542351493387</v>
      </c>
    </row>
    <row r="540" spans="3:8" x14ac:dyDescent="0.25">
      <c r="C540" s="6" t="s">
        <v>2084</v>
      </c>
      <c r="D540" s="5">
        <v>-0.70292308420067573</v>
      </c>
      <c r="E540" s="5">
        <v>-0.5320753024399113</v>
      </c>
      <c r="F540" s="5">
        <v>0.34038453513807077</v>
      </c>
      <c r="G540" s="5">
        <v>-0.25824845164804727</v>
      </c>
      <c r="H540" s="5">
        <v>0.44889806693984879</v>
      </c>
    </row>
    <row r="541" spans="3:8" x14ac:dyDescent="0.25">
      <c r="C541" s="6" t="s">
        <v>1674</v>
      </c>
      <c r="D541" s="5">
        <v>-1.606362638884633</v>
      </c>
      <c r="E541" s="5">
        <v>-0.81098036470136103</v>
      </c>
      <c r="F541" s="5">
        <v>0.70416449339807397</v>
      </c>
      <c r="G541" s="5">
        <v>7.1969563128104139E-2</v>
      </c>
      <c r="H541" s="5">
        <v>-0.61016981911522949</v>
      </c>
    </row>
    <row r="542" spans="3:8" x14ac:dyDescent="0.25">
      <c r="C542" s="6" t="s">
        <v>1675</v>
      </c>
      <c r="D542" s="5">
        <v>1.4600982395973123</v>
      </c>
      <c r="E542" s="5">
        <v>0.2513590667374252</v>
      </c>
      <c r="F542" s="5">
        <v>0.75391577191412984</v>
      </c>
      <c r="G542" s="5">
        <v>1.1441973975787951</v>
      </c>
      <c r="H542" s="5">
        <v>-0.17914747859708816</v>
      </c>
    </row>
    <row r="543" spans="3:8" x14ac:dyDescent="0.25">
      <c r="C543" s="6" t="s">
        <v>1676</v>
      </c>
      <c r="D543" s="5">
        <v>1.1258366018708073</v>
      </c>
      <c r="E543" s="5">
        <v>-0.78526761722404226</v>
      </c>
      <c r="F543" s="5">
        <v>1.068396536378881</v>
      </c>
      <c r="G543" s="5">
        <v>-0.80923256154447631</v>
      </c>
      <c r="H543" s="5">
        <v>1.0370265838573303</v>
      </c>
    </row>
    <row r="544" spans="3:8" x14ac:dyDescent="0.25">
      <c r="C544" s="6" t="s">
        <v>2085</v>
      </c>
      <c r="D544" s="5">
        <v>-0.71166611421983639</v>
      </c>
      <c r="E544" s="5">
        <v>-1.5804555166890037</v>
      </c>
      <c r="F544" s="5">
        <v>1.0875680349673431</v>
      </c>
      <c r="G544" s="5">
        <v>7.4885110184145662E-2</v>
      </c>
      <c r="H544" s="5">
        <v>-0.44030779868448161</v>
      </c>
    </row>
    <row r="545" spans="3:8" x14ac:dyDescent="0.25">
      <c r="C545" s="6" t="s">
        <v>1677</v>
      </c>
      <c r="D545" s="5">
        <v>-0.64573010160215727</v>
      </c>
      <c r="E545" s="5">
        <v>-0.82141554175555953</v>
      </c>
      <c r="F545" s="5">
        <v>0.55806031046177507</v>
      </c>
      <c r="G545" s="5">
        <v>-0.17868940493189034</v>
      </c>
      <c r="H545" s="5">
        <v>0.22183514204249025</v>
      </c>
    </row>
    <row r="546" spans="3:8" x14ac:dyDescent="0.25">
      <c r="C546" s="6" t="s">
        <v>2086</v>
      </c>
      <c r="D546" s="5">
        <v>-2.0726495296919416</v>
      </c>
      <c r="E546" s="5">
        <v>0.4553613355747328</v>
      </c>
      <c r="F546" s="5">
        <v>-0.29005820936228799</v>
      </c>
      <c r="G546" s="5">
        <v>-0.23136924876895815</v>
      </c>
      <c r="H546" s="5">
        <v>0.31712771443930854</v>
      </c>
    </row>
    <row r="547" spans="3:8" x14ac:dyDescent="0.25">
      <c r="C547" s="6" t="s">
        <v>1678</v>
      </c>
      <c r="D547" s="5">
        <v>-1.7779415866801886</v>
      </c>
      <c r="E547" s="5">
        <v>5.7040353245583791E-2</v>
      </c>
      <c r="F547" s="5">
        <v>5.1137167426961075E-2</v>
      </c>
      <c r="G547" s="5">
        <v>-0.16670757702036654</v>
      </c>
      <c r="H547" s="5">
        <v>7.1018955576846232E-2</v>
      </c>
    </row>
    <row r="548" spans="3:8" x14ac:dyDescent="0.25">
      <c r="C548" s="6" t="s">
        <v>1679</v>
      </c>
      <c r="D548" s="5">
        <v>-1.010053453642564</v>
      </c>
      <c r="E548" s="5">
        <v>0.83712108199372981</v>
      </c>
      <c r="F548" s="5">
        <v>-0.90163022709141405</v>
      </c>
      <c r="G548" s="5">
        <v>1.3710216624666633</v>
      </c>
      <c r="H548" s="5">
        <v>0.72216721976262366</v>
      </c>
    </row>
    <row r="549" spans="3:8" x14ac:dyDescent="0.25">
      <c r="C549" s="6" t="s">
        <v>1680</v>
      </c>
      <c r="D549" s="5">
        <v>2.6630483726074714</v>
      </c>
      <c r="E549" s="5">
        <v>3.331103315207153</v>
      </c>
      <c r="F549" s="5">
        <v>1.9568384418747711</v>
      </c>
      <c r="G549" s="5">
        <v>1.7368996895875066</v>
      </c>
      <c r="H549" s="5">
        <v>-4.7779949799842587</v>
      </c>
    </row>
    <row r="550" spans="3:8" x14ac:dyDescent="0.25">
      <c r="C550" s="6" t="s">
        <v>1681</v>
      </c>
      <c r="D550" s="5">
        <v>2.2239247871998415</v>
      </c>
      <c r="E550" s="5">
        <v>-1.4913241008222871</v>
      </c>
      <c r="F550" s="5">
        <v>-0.66836662172698924</v>
      </c>
      <c r="G550" s="5">
        <v>-1.2439332634153393</v>
      </c>
      <c r="H550" s="5">
        <v>-1.0485398718969459</v>
      </c>
    </row>
    <row r="551" spans="3:8" x14ac:dyDescent="0.25">
      <c r="C551" s="6" t="s">
        <v>2087</v>
      </c>
      <c r="D551" s="5">
        <v>1.5686291012554481</v>
      </c>
      <c r="E551" s="5">
        <v>-1.6347211342553849</v>
      </c>
      <c r="F551" s="5">
        <v>-1.2585881654643705</v>
      </c>
      <c r="G551" s="5">
        <v>-1.414786168627163</v>
      </c>
      <c r="H551" s="5">
        <v>3.4144231384308596E-2</v>
      </c>
    </row>
    <row r="552" spans="3:8" x14ac:dyDescent="0.25">
      <c r="C552" s="6" t="s">
        <v>1682</v>
      </c>
      <c r="D552" s="5">
        <v>-1.7259092528385098</v>
      </c>
      <c r="E552" s="5">
        <v>0.34011359427375648</v>
      </c>
      <c r="F552" s="5">
        <v>-0.14105810305125499</v>
      </c>
      <c r="G552" s="5">
        <v>-0.26697515233966562</v>
      </c>
      <c r="H552" s="5">
        <v>0.32640278430787939</v>
      </c>
    </row>
    <row r="553" spans="3:8" x14ac:dyDescent="0.25">
      <c r="C553" s="6" t="s">
        <v>1683</v>
      </c>
      <c r="D553" s="5">
        <v>1.4238827286577318</v>
      </c>
      <c r="E553" s="5">
        <v>4.4196440168809694</v>
      </c>
      <c r="F553" s="5">
        <v>1.3527506569692442</v>
      </c>
      <c r="G553" s="5">
        <v>-2.4894794448288677</v>
      </c>
      <c r="H553" s="5">
        <v>0.40522942612783064</v>
      </c>
    </row>
    <row r="554" spans="3:8" x14ac:dyDescent="0.25">
      <c r="C554" s="6" t="s">
        <v>1684</v>
      </c>
      <c r="D554" s="5">
        <v>0.91066073944008274</v>
      </c>
      <c r="E554" s="5">
        <v>-0.54125565858567204</v>
      </c>
      <c r="F554" s="5">
        <v>1.7576441761234813</v>
      </c>
      <c r="G554" s="5">
        <v>-0.43494889911451906</v>
      </c>
      <c r="H554" s="5">
        <v>-0.7736539351155165</v>
      </c>
    </row>
    <row r="555" spans="3:8" x14ac:dyDescent="0.25">
      <c r="C555" s="6" t="s">
        <v>1685</v>
      </c>
      <c r="D555" s="5">
        <v>1.711947980287112</v>
      </c>
      <c r="E555" s="5">
        <v>0.57918138330801827</v>
      </c>
      <c r="F555" s="5">
        <v>-0.80709675898962785</v>
      </c>
      <c r="G555" s="5">
        <v>-1.5819283696129196</v>
      </c>
      <c r="H555" s="5">
        <v>-1.7119026876642429</v>
      </c>
    </row>
    <row r="556" spans="3:8" x14ac:dyDescent="0.25">
      <c r="C556" s="6" t="s">
        <v>1686</v>
      </c>
      <c r="D556" s="5">
        <v>0.78458372295959034</v>
      </c>
      <c r="E556" s="5">
        <v>3.3240411741903571</v>
      </c>
      <c r="F556" s="5">
        <v>0.9119990594225007</v>
      </c>
      <c r="G556" s="5">
        <v>-2.166022192958482</v>
      </c>
      <c r="H556" s="5">
        <v>0.99346369706193638</v>
      </c>
    </row>
    <row r="557" spans="3:8" x14ac:dyDescent="0.25">
      <c r="C557" s="6" t="s">
        <v>1687</v>
      </c>
      <c r="D557" s="5">
        <v>-1.6166839363983121</v>
      </c>
      <c r="E557" s="5">
        <v>0.33384659598628086</v>
      </c>
      <c r="F557" s="5">
        <v>-0.11557759820576673</v>
      </c>
      <c r="G557" s="5">
        <v>-0.28768368094280777</v>
      </c>
      <c r="H557" s="5">
        <v>0.35472368814155392</v>
      </c>
    </row>
    <row r="558" spans="3:8" x14ac:dyDescent="0.25">
      <c r="C558" s="6" t="s">
        <v>1688</v>
      </c>
      <c r="D558" s="5">
        <v>-2.0726495296919416</v>
      </c>
      <c r="E558" s="5">
        <v>0.4553613355747328</v>
      </c>
      <c r="F558" s="5">
        <v>-0.29005820936228799</v>
      </c>
      <c r="G558" s="5">
        <v>-0.23136924876895815</v>
      </c>
      <c r="H558" s="5">
        <v>0.31712771443930854</v>
      </c>
    </row>
    <row r="559" spans="3:8" x14ac:dyDescent="0.25">
      <c r="C559" s="6" t="s">
        <v>1689</v>
      </c>
      <c r="D559" s="5">
        <v>1.9895048938515716</v>
      </c>
      <c r="E559" s="5">
        <v>0.45861303426325667</v>
      </c>
      <c r="F559" s="5">
        <v>-0.16438257581732507</v>
      </c>
      <c r="G559" s="5">
        <v>1.1110294569426664</v>
      </c>
      <c r="H559" s="5">
        <v>1.0100175421355679</v>
      </c>
    </row>
    <row r="560" spans="3:8" x14ac:dyDescent="0.25">
      <c r="C560" s="6" t="s">
        <v>2088</v>
      </c>
      <c r="D560" s="5">
        <v>1.1258366018708073</v>
      </c>
      <c r="E560" s="5">
        <v>-0.78526761722404226</v>
      </c>
      <c r="F560" s="5">
        <v>1.068396536378881</v>
      </c>
      <c r="G560" s="5">
        <v>-0.80923256154447631</v>
      </c>
      <c r="H560" s="5">
        <v>1.0370265838573303</v>
      </c>
    </row>
    <row r="561" spans="3:8" x14ac:dyDescent="0.25">
      <c r="C561" s="6" t="s">
        <v>1690</v>
      </c>
      <c r="D561" s="5">
        <v>0.27142435678777371</v>
      </c>
      <c r="E561" s="5">
        <v>1.1671831575165978</v>
      </c>
      <c r="F561" s="5">
        <v>-2.8094609134715136</v>
      </c>
      <c r="G561" s="5">
        <v>0.3740740640685879</v>
      </c>
      <c r="H561" s="5">
        <v>-0.73661995434470184</v>
      </c>
    </row>
    <row r="562" spans="3:8" x14ac:dyDescent="0.25">
      <c r="C562" s="6" t="s">
        <v>1691</v>
      </c>
      <c r="D562" s="5">
        <v>-1.5453714241325163</v>
      </c>
      <c r="E562" s="5">
        <v>-0.49653358473566356</v>
      </c>
      <c r="F562" s="5">
        <v>-1.9938488527214164</v>
      </c>
      <c r="G562" s="5">
        <v>-1.0188079797048031</v>
      </c>
      <c r="H562" s="5">
        <v>-1.0521897674772205</v>
      </c>
    </row>
    <row r="563" spans="3:8" x14ac:dyDescent="0.25">
      <c r="C563" s="6" t="s">
        <v>1692</v>
      </c>
      <c r="D563" s="5">
        <v>0.67196401004742967</v>
      </c>
      <c r="E563" s="5">
        <v>-2.0919254207983764</v>
      </c>
      <c r="F563" s="5">
        <v>1.3806983254403498</v>
      </c>
      <c r="G563" s="5">
        <v>-0.10530103249168044</v>
      </c>
      <c r="H563" s="5">
        <v>9.8221665811997483E-2</v>
      </c>
    </row>
    <row r="564" spans="3:8" x14ac:dyDescent="0.25">
      <c r="C564" s="6" t="s">
        <v>1693</v>
      </c>
      <c r="D564" s="5">
        <v>-0.4030544924320833</v>
      </c>
      <c r="E564" s="5">
        <v>-1.5028097651128811</v>
      </c>
      <c r="F564" s="5">
        <v>1.0914509577292402</v>
      </c>
      <c r="G564" s="5">
        <v>-1.3760157863999726E-2</v>
      </c>
      <c r="H564" s="5">
        <v>-0.27965744555100519</v>
      </c>
    </row>
    <row r="565" spans="3:8" x14ac:dyDescent="0.25">
      <c r="C565" s="6" t="s">
        <v>2089</v>
      </c>
      <c r="D565" s="5">
        <v>-1.606362638884633</v>
      </c>
      <c r="E565" s="5">
        <v>-0.81098036470136103</v>
      </c>
      <c r="F565" s="5">
        <v>0.70416449339807397</v>
      </c>
      <c r="G565" s="5">
        <v>7.1969563128104139E-2</v>
      </c>
      <c r="H565" s="5">
        <v>-0.61016981911522949</v>
      </c>
    </row>
    <row r="566" spans="3:8" x14ac:dyDescent="0.25">
      <c r="C566" s="6" t="s">
        <v>1694</v>
      </c>
      <c r="D566" s="5">
        <v>2.4696680436565033</v>
      </c>
      <c r="E566" s="5">
        <v>-1.3169592613606436</v>
      </c>
      <c r="F566" s="5">
        <v>-0.21188732887559372</v>
      </c>
      <c r="G566" s="5">
        <v>-1.5467944911909388</v>
      </c>
      <c r="H566" s="5">
        <v>-1.1312702687757457</v>
      </c>
    </row>
    <row r="567" spans="3:8" x14ac:dyDescent="0.25">
      <c r="C567" s="6" t="s">
        <v>1695</v>
      </c>
      <c r="D567" s="5">
        <v>-1.953102915738065</v>
      </c>
      <c r="E567" s="5">
        <v>-0.69573262340038478</v>
      </c>
      <c r="F567" s="5">
        <v>0.55516438708704097</v>
      </c>
      <c r="G567" s="5">
        <v>0.10757546669881167</v>
      </c>
      <c r="H567" s="5">
        <v>-0.61944488898380023</v>
      </c>
    </row>
    <row r="568" spans="3:8" x14ac:dyDescent="0.25">
      <c r="C568" s="6" t="s">
        <v>1696</v>
      </c>
      <c r="D568" s="5">
        <v>2.5770998419928945</v>
      </c>
      <c r="E568" s="5">
        <v>-0.10786208570177452</v>
      </c>
      <c r="F568" s="5">
        <v>-2.1647473129332706</v>
      </c>
      <c r="G568" s="5">
        <v>-0.35974477895118856</v>
      </c>
      <c r="H568" s="5">
        <v>1.0850088523196779</v>
      </c>
    </row>
    <row r="569" spans="3:8" x14ac:dyDescent="0.25">
      <c r="C569" s="6" t="s">
        <v>1697</v>
      </c>
      <c r="D569" s="5">
        <v>0.55757804485039275</v>
      </c>
      <c r="E569" s="5">
        <v>-1.5132449421670797</v>
      </c>
      <c r="F569" s="5">
        <v>0.94534677479294105</v>
      </c>
      <c r="G569" s="5">
        <v>-0.2644191259239943</v>
      </c>
      <c r="H569" s="5">
        <v>0.55234751560671458</v>
      </c>
    </row>
    <row r="570" spans="3:8" x14ac:dyDescent="0.25">
      <c r="C570" s="6" t="s">
        <v>2090</v>
      </c>
      <c r="D570" s="5">
        <v>0.32861733938629228</v>
      </c>
      <c r="E570" s="5">
        <v>0.87784291820094962</v>
      </c>
      <c r="F570" s="5">
        <v>-2.5917851381478094</v>
      </c>
      <c r="G570" s="5">
        <v>0.453633110784745</v>
      </c>
      <c r="H570" s="5">
        <v>-0.96368287924206042</v>
      </c>
    </row>
    <row r="571" spans="3:8" x14ac:dyDescent="0.25">
      <c r="C571" s="6" t="s">
        <v>1698</v>
      </c>
      <c r="D571" s="5">
        <v>-1.76134965808013</v>
      </c>
      <c r="E571" s="5">
        <v>-0.26170299067683894</v>
      </c>
      <c r="F571" s="5">
        <v>-0.96055705160543192</v>
      </c>
      <c r="G571" s="5">
        <v>-0.5587894086400832</v>
      </c>
      <c r="H571" s="5">
        <v>-0.55675013060008804</v>
      </c>
    </row>
    <row r="572" spans="3:8" x14ac:dyDescent="0.25">
      <c r="C572" s="6" t="s">
        <v>1699</v>
      </c>
      <c r="D572" s="5">
        <v>-1.589391312822046</v>
      </c>
      <c r="E572" s="5">
        <v>0.52074543202287549</v>
      </c>
      <c r="F572" s="5">
        <v>0.28994068495465203</v>
      </c>
      <c r="G572" s="5">
        <v>-0.54912785151212296</v>
      </c>
      <c r="H572" s="5">
        <v>0.21535148359540512</v>
      </c>
    </row>
    <row r="573" spans="3:8" x14ac:dyDescent="0.25">
      <c r="C573" s="6" t="s">
        <v>2091</v>
      </c>
      <c r="D573" s="5">
        <v>-0.15163585324284873</v>
      </c>
      <c r="E573" s="5">
        <v>-1.1358237742211101</v>
      </c>
      <c r="F573" s="5">
        <v>0.87765810516743248</v>
      </c>
      <c r="G573" s="5">
        <v>-0.18196447262830212</v>
      </c>
      <c r="H573" s="5">
        <v>0.10805583247982994</v>
      </c>
    </row>
    <row r="574" spans="3:8" x14ac:dyDescent="0.25">
      <c r="C574" s="6" t="s">
        <v>1700</v>
      </c>
      <c r="D574" s="5">
        <v>0.18451166279082534</v>
      </c>
      <c r="E574" s="5">
        <v>-0.90308853266688283</v>
      </c>
      <c r="F574" s="5">
        <v>0.23283973706902458</v>
      </c>
      <c r="G574" s="5">
        <v>1.6184255033067525</v>
      </c>
      <c r="H574" s="5">
        <v>0.16347372770251753</v>
      </c>
    </row>
    <row r="575" spans="3:8" x14ac:dyDescent="0.25">
      <c r="C575" s="6" t="s">
        <v>1701</v>
      </c>
      <c r="D575" s="5">
        <v>0.59570669991607172</v>
      </c>
      <c r="E575" s="5">
        <v>-1.7061384350441786</v>
      </c>
      <c r="F575" s="5">
        <v>1.0904639583420774</v>
      </c>
      <c r="G575" s="5">
        <v>-0.21137976144655635</v>
      </c>
      <c r="H575" s="5">
        <v>0.4009722323418089</v>
      </c>
    </row>
    <row r="576" spans="3:8" x14ac:dyDescent="0.25">
      <c r="C576" s="6" t="s">
        <v>2092</v>
      </c>
      <c r="D576" s="5">
        <v>1.7051744610502888</v>
      </c>
      <c r="E576" s="5">
        <v>-0.46889196725318805</v>
      </c>
      <c r="F576" s="5">
        <v>-0.12317437566718502</v>
      </c>
      <c r="G576" s="5">
        <v>1.1109169524343101</v>
      </c>
      <c r="H576" s="5">
        <v>1.5438423200245486</v>
      </c>
    </row>
    <row r="577" spans="3:8" x14ac:dyDescent="0.25">
      <c r="C577" s="6" t="s">
        <v>2093</v>
      </c>
      <c r="D577" s="5">
        <v>2.0469699400381591</v>
      </c>
      <c r="E577" s="5">
        <v>-1.028732903521911</v>
      </c>
      <c r="F577" s="5">
        <v>-2.1426798909700744</v>
      </c>
      <c r="G577" s="5">
        <v>0.23810802114673135</v>
      </c>
      <c r="H577" s="5">
        <v>0.44895450080415683</v>
      </c>
    </row>
    <row r="578" spans="3:8" x14ac:dyDescent="0.25">
      <c r="C578" s="6" t="s">
        <v>1702</v>
      </c>
      <c r="D578" s="5">
        <v>1.2402225670678442</v>
      </c>
      <c r="E578" s="5">
        <v>-1.3639480958553389</v>
      </c>
      <c r="F578" s="5">
        <v>1.5037480870262896</v>
      </c>
      <c r="G578" s="5">
        <v>-0.65011446811216245</v>
      </c>
      <c r="H578" s="5">
        <v>0.58290073406261311</v>
      </c>
    </row>
    <row r="579" spans="3:8" x14ac:dyDescent="0.25">
      <c r="C579" s="6" t="s">
        <v>1703</v>
      </c>
      <c r="D579" s="5">
        <v>-1.6115232876414727</v>
      </c>
      <c r="E579" s="5">
        <v>-0.23856688435754003</v>
      </c>
      <c r="F579" s="5">
        <v>0.29429344759615367</v>
      </c>
      <c r="G579" s="5">
        <v>-0.10785705890735181</v>
      </c>
      <c r="H579" s="5">
        <v>-0.12772306548683779</v>
      </c>
    </row>
    <row r="580" spans="3:8" x14ac:dyDescent="0.25">
      <c r="C580" s="6" t="s">
        <v>1704</v>
      </c>
      <c r="D580" s="5">
        <v>-0.51227980887228075</v>
      </c>
      <c r="E580" s="5">
        <v>-1.4965427668254057</v>
      </c>
      <c r="F580" s="5">
        <v>1.0659704528837517</v>
      </c>
      <c r="G580" s="5">
        <v>6.9483707391424241E-3</v>
      </c>
      <c r="H580" s="5">
        <v>-0.30797834938467977</v>
      </c>
    </row>
    <row r="581" spans="3:8" x14ac:dyDescent="0.25">
      <c r="C581" s="6" t="s">
        <v>2094</v>
      </c>
      <c r="D581" s="5">
        <v>-2.1628105185992998</v>
      </c>
      <c r="E581" s="5">
        <v>0.36518158742365897</v>
      </c>
      <c r="F581" s="5">
        <v>-0.24298012243320821</v>
      </c>
      <c r="G581" s="5">
        <v>-0.18414103792709702</v>
      </c>
      <c r="H581" s="5">
        <v>0.21311916897318114</v>
      </c>
    </row>
    <row r="582" spans="3:8" x14ac:dyDescent="0.25">
      <c r="C582" s="6" t="s">
        <v>1705</v>
      </c>
      <c r="D582" s="5">
        <v>2.5080961820886283</v>
      </c>
      <c r="E582" s="5">
        <v>-1.7226611234541838</v>
      </c>
      <c r="F582" s="5">
        <v>-1.5583282340116327</v>
      </c>
      <c r="G582" s="5">
        <v>0.36162021100833763</v>
      </c>
      <c r="H582" s="5">
        <v>4.1037208780104091E-3</v>
      </c>
    </row>
    <row r="583" spans="3:8" x14ac:dyDescent="0.25">
      <c r="C583" s="6" t="s">
        <v>1706</v>
      </c>
      <c r="D583" s="5">
        <v>-0.27661457925964378</v>
      </c>
      <c r="E583" s="5">
        <v>-0.20916031273460994</v>
      </c>
      <c r="F583" s="5">
        <v>-0.35151191988941699</v>
      </c>
      <c r="G583" s="5">
        <v>1.4949133134451462</v>
      </c>
      <c r="H583" s="5">
        <v>0.60832450762866386</v>
      </c>
    </row>
    <row r="584" spans="3:8" x14ac:dyDescent="0.25">
      <c r="C584" s="6" t="s">
        <v>1707</v>
      </c>
      <c r="D584" s="5">
        <v>-1.9010705818963862</v>
      </c>
      <c r="E584" s="5">
        <v>-0.41265938237221211</v>
      </c>
      <c r="F584" s="5">
        <v>0.36296911660882497</v>
      </c>
      <c r="G584" s="5">
        <v>7.3078913795125719E-3</v>
      </c>
      <c r="H584" s="5">
        <v>-0.36406106025276713</v>
      </c>
    </row>
    <row r="585" spans="3:8" x14ac:dyDescent="0.25">
      <c r="C585" s="6" t="s">
        <v>1708</v>
      </c>
      <c r="D585" s="5">
        <v>0.80526107493186105</v>
      </c>
      <c r="E585" s="5">
        <v>1.0539956882362274</v>
      </c>
      <c r="F585" s="5">
        <v>-0.47911044837392303</v>
      </c>
      <c r="G585" s="5">
        <v>1.2232788601734894</v>
      </c>
      <c r="H585" s="5">
        <v>0.60381752693889068</v>
      </c>
    </row>
    <row r="586" spans="3:8" x14ac:dyDescent="0.25">
      <c r="C586" s="6" t="s">
        <v>2095</v>
      </c>
      <c r="D586" s="5">
        <v>-2.0314532273396755</v>
      </c>
      <c r="E586" s="5">
        <v>1.118226905516599</v>
      </c>
      <c r="F586" s="5">
        <v>-0.22185238022922138</v>
      </c>
      <c r="G586" s="5">
        <v>-0.64612035913501031</v>
      </c>
      <c r="H586" s="5">
        <v>0.58451462188909864</v>
      </c>
    </row>
    <row r="587" spans="3:8" x14ac:dyDescent="0.25">
      <c r="C587" s="6" t="s">
        <v>1709</v>
      </c>
      <c r="D587" s="5">
        <v>-0.62666577406931778</v>
      </c>
      <c r="E587" s="5">
        <v>-0.91786228819410898</v>
      </c>
      <c r="F587" s="5">
        <v>0.63061890223634309</v>
      </c>
      <c r="G587" s="5">
        <v>-0.15216972269317142</v>
      </c>
      <c r="H587" s="5">
        <v>0.14614750041003741</v>
      </c>
    </row>
    <row r="588" spans="3:8" x14ac:dyDescent="0.25">
      <c r="C588" s="6" t="s">
        <v>1710</v>
      </c>
      <c r="D588" s="5">
        <v>-0.53134413640512024</v>
      </c>
      <c r="E588" s="5">
        <v>-1.4000960203868562</v>
      </c>
      <c r="F588" s="5">
        <v>0.99341186110918367</v>
      </c>
      <c r="G588" s="5">
        <v>-1.9571311499576555E-2</v>
      </c>
      <c r="H588" s="5">
        <v>-0.2322907077522269</v>
      </c>
    </row>
    <row r="589" spans="3:8" x14ac:dyDescent="0.25">
      <c r="C589" s="6" t="s">
        <v>1711</v>
      </c>
      <c r="D589" s="5">
        <v>1.0877079468051283</v>
      </c>
      <c r="E589" s="5">
        <v>-0.59237412434694336</v>
      </c>
      <c r="F589" s="5">
        <v>0.92327935282974483</v>
      </c>
      <c r="G589" s="5">
        <v>-0.86227192602191416</v>
      </c>
      <c r="H589" s="5">
        <v>1.1884018671222358</v>
      </c>
    </row>
    <row r="590" spans="3:8" x14ac:dyDescent="0.25">
      <c r="C590" s="6" t="s">
        <v>1712</v>
      </c>
      <c r="D590" s="5">
        <v>-1.7259092528385098</v>
      </c>
      <c r="E590" s="5">
        <v>0.34011359427375648</v>
      </c>
      <c r="F590" s="5">
        <v>-0.14105810305125499</v>
      </c>
      <c r="G590" s="5">
        <v>-0.26697515233966562</v>
      </c>
      <c r="H590" s="5">
        <v>0.32640278430787939</v>
      </c>
    </row>
    <row r="591" spans="3:8" x14ac:dyDescent="0.25">
      <c r="C591" s="6" t="s">
        <v>2096</v>
      </c>
      <c r="D591" s="5">
        <v>1.1247101187706854</v>
      </c>
      <c r="E591" s="5">
        <v>1.3247124301745585</v>
      </c>
      <c r="F591" s="5">
        <v>0.42362548790842602</v>
      </c>
      <c r="G591" s="5">
        <v>0.12894489666730152</v>
      </c>
      <c r="H591" s="5">
        <v>1.4192646056186426</v>
      </c>
    </row>
    <row r="592" spans="3:8" x14ac:dyDescent="0.25">
      <c r="C592" s="6" t="s">
        <v>1713</v>
      </c>
      <c r="D592" s="5">
        <v>1.2689444325614989E-2</v>
      </c>
      <c r="E592" s="5">
        <v>-3.2584686614482465E-3</v>
      </c>
      <c r="F592" s="5">
        <v>0.63403198511863512</v>
      </c>
      <c r="G592" s="5">
        <v>-0.77073105139423348</v>
      </c>
      <c r="H592" s="5">
        <v>0.81052275575923327</v>
      </c>
    </row>
    <row r="593" spans="3:8" x14ac:dyDescent="0.25">
      <c r="C593" s="6" t="s">
        <v>1714</v>
      </c>
      <c r="D593" s="5">
        <v>-0.854471186093261</v>
      </c>
      <c r="E593" s="5">
        <v>0.9213061733042992</v>
      </c>
      <c r="F593" s="5">
        <v>-0.39807284731093895</v>
      </c>
      <c r="G593" s="5">
        <v>1.1153886455329249</v>
      </c>
      <c r="H593" s="5">
        <v>0.53542827741769672</v>
      </c>
    </row>
    <row r="594" spans="3:8" x14ac:dyDescent="0.25">
      <c r="C594" s="6" t="s">
        <v>1715</v>
      </c>
      <c r="D594" s="5">
        <v>1.781431771181647</v>
      </c>
      <c r="E594" s="5">
        <v>-0.85467895300738561</v>
      </c>
      <c r="F594" s="5">
        <v>0.16705999143108735</v>
      </c>
      <c r="G594" s="5">
        <v>1.216995681389186</v>
      </c>
      <c r="H594" s="5">
        <v>1.2410917534947374</v>
      </c>
    </row>
    <row r="595" spans="3:8" x14ac:dyDescent="0.25">
      <c r="C595" s="6" t="s">
        <v>1716</v>
      </c>
      <c r="D595" s="5">
        <v>-0.58656855246041728</v>
      </c>
      <c r="E595" s="5">
        <v>0.1159236574594264</v>
      </c>
      <c r="F595" s="5">
        <v>-2.2469539466885102</v>
      </c>
      <c r="G595" s="5">
        <v>-1.4115310414072575</v>
      </c>
      <c r="H595" s="5">
        <v>-0.239167237713305</v>
      </c>
    </row>
    <row r="596" spans="3:8" x14ac:dyDescent="0.25">
      <c r="C596" s="6" t="s">
        <v>1717</v>
      </c>
      <c r="D596" s="5">
        <v>-0.74105173926635481</v>
      </c>
      <c r="E596" s="5">
        <v>-0.33918180956281241</v>
      </c>
      <c r="F596" s="5">
        <v>0.19526735158893452</v>
      </c>
      <c r="G596" s="5">
        <v>-0.31128781612548517</v>
      </c>
      <c r="H596" s="5">
        <v>0.60027335020475447</v>
      </c>
    </row>
    <row r="597" spans="3:8" x14ac:dyDescent="0.25">
      <c r="C597" s="6" t="s">
        <v>2097</v>
      </c>
      <c r="D597" s="5">
        <v>-0.74105173926635481</v>
      </c>
      <c r="E597" s="5">
        <v>-0.33918180956281241</v>
      </c>
      <c r="F597" s="5">
        <v>0.19526735158893452</v>
      </c>
      <c r="G597" s="5">
        <v>-0.31128781612548517</v>
      </c>
      <c r="H597" s="5">
        <v>0.60027335020475447</v>
      </c>
    </row>
    <row r="598" spans="3:8" x14ac:dyDescent="0.25">
      <c r="C598" s="6" t="s">
        <v>1718</v>
      </c>
      <c r="D598" s="5">
        <v>-1.0653967054404851</v>
      </c>
      <c r="E598" s="5">
        <v>-0.26990187579491809</v>
      </c>
      <c r="F598" s="5">
        <v>0.42169597182359514</v>
      </c>
      <c r="G598" s="5">
        <v>-0.21139970192306268</v>
      </c>
      <c r="H598" s="5">
        <v>1.3881453681535016E-2</v>
      </c>
    </row>
    <row r="599" spans="3:8" x14ac:dyDescent="0.25">
      <c r="C599" s="6" t="s">
        <v>1719</v>
      </c>
      <c r="D599" s="5">
        <v>1.6003494713423889</v>
      </c>
      <c r="E599" s="5">
        <v>1.609502521481863</v>
      </c>
      <c r="F599" s="5">
        <v>1.2823185328049422</v>
      </c>
      <c r="G599" s="5">
        <v>1.4448456714365288</v>
      </c>
      <c r="H599" s="5">
        <v>-2.343956588360335</v>
      </c>
    </row>
    <row r="600" spans="3:8" x14ac:dyDescent="0.25">
      <c r="C600" s="6" t="s">
        <v>1720</v>
      </c>
      <c r="D600" s="5">
        <v>1.863337044267201</v>
      </c>
      <c r="E600" s="5">
        <v>-2.0330421165845336</v>
      </c>
      <c r="F600" s="5">
        <v>-0.91739278867512153</v>
      </c>
      <c r="G600" s="5">
        <v>-1.3501244968785715</v>
      </c>
      <c r="H600" s="5">
        <v>-0.2119645274781537</v>
      </c>
    </row>
    <row r="601" spans="3:8" x14ac:dyDescent="0.25">
      <c r="C601" s="6" t="s">
        <v>1721</v>
      </c>
      <c r="D601" s="5">
        <v>1.2731905733766837</v>
      </c>
      <c r="E601" s="5">
        <v>-0.98442810838861683</v>
      </c>
      <c r="F601" s="5">
        <v>1.2389942247735055</v>
      </c>
      <c r="G601" s="5">
        <v>-0.77690172567018057</v>
      </c>
      <c r="H601" s="5">
        <v>0.91397220442609917</v>
      </c>
    </row>
    <row r="602" spans="3:8" x14ac:dyDescent="0.25">
      <c r="C602" s="6" t="s">
        <v>2098</v>
      </c>
      <c r="D602" s="5">
        <v>3.6151152456893554</v>
      </c>
      <c r="E602" s="5">
        <v>1.3365652798739855</v>
      </c>
      <c r="F602" s="5">
        <v>-1.3298523648892586</v>
      </c>
      <c r="G602" s="5">
        <v>-0.52397143288090364</v>
      </c>
      <c r="H602" s="5">
        <v>-0.49117604629812567</v>
      </c>
    </row>
    <row r="603" spans="3:8" x14ac:dyDescent="0.25">
      <c r="C603" s="6" t="s">
        <v>1722</v>
      </c>
      <c r="D603" s="5">
        <v>-0.84387842527350299</v>
      </c>
      <c r="E603" s="5">
        <v>0.57332319044909563</v>
      </c>
      <c r="F603" s="5">
        <v>0.39574562709850197</v>
      </c>
      <c r="G603" s="5">
        <v>-0.7206072339728371</v>
      </c>
      <c r="H603" s="5">
        <v>0.48928545206357987</v>
      </c>
    </row>
    <row r="604" spans="3:8" x14ac:dyDescent="0.25">
      <c r="C604" s="6" t="s">
        <v>1723</v>
      </c>
      <c r="D604" s="5">
        <v>-1.7016842765488307</v>
      </c>
      <c r="E604" s="5">
        <v>-0.32874663250861386</v>
      </c>
      <c r="F604" s="5">
        <v>0.3413715345252335</v>
      </c>
      <c r="G604" s="5">
        <v>-6.0628848065490681E-2</v>
      </c>
      <c r="H604" s="5">
        <v>-0.23173161095296521</v>
      </c>
    </row>
    <row r="605" spans="3:8" x14ac:dyDescent="0.25">
      <c r="C605" s="6" t="s">
        <v>1724</v>
      </c>
      <c r="D605" s="5">
        <v>1.7481642815063614</v>
      </c>
      <c r="E605" s="5">
        <v>-1.0213905712576665</v>
      </c>
      <c r="F605" s="5">
        <v>1.9233719423690463</v>
      </c>
      <c r="G605" s="5">
        <v>-0.51159239877463436</v>
      </c>
      <c r="H605" s="5">
        <v>-0.37672898978741026</v>
      </c>
    </row>
    <row r="606" spans="3:8" x14ac:dyDescent="0.25">
      <c r="C606" s="6" t="s">
        <v>2099</v>
      </c>
      <c r="D606" s="5">
        <v>-0.5786123200050598</v>
      </c>
      <c r="E606" s="5">
        <v>1.5972749384040896</v>
      </c>
      <c r="F606" s="5">
        <v>0.28197883517379385</v>
      </c>
      <c r="G606" s="5">
        <v>-0.74701441170319971</v>
      </c>
      <c r="H606" s="5">
        <v>3.1148315807051942E-2</v>
      </c>
    </row>
    <row r="607" spans="3:8" x14ac:dyDescent="0.25">
      <c r="C607" s="6" t="s">
        <v>1725</v>
      </c>
      <c r="D607" s="5">
        <v>-3.9099618846409209E-2</v>
      </c>
      <c r="E607" s="5">
        <v>-0.31814105574811063</v>
      </c>
      <c r="F607" s="5">
        <v>-0.22799231842387235</v>
      </c>
      <c r="G607" s="5">
        <v>1.4800159384775808</v>
      </c>
      <c r="H607" s="5">
        <v>0.58927867366356013</v>
      </c>
    </row>
    <row r="608" spans="3:8" x14ac:dyDescent="0.25">
      <c r="C608" s="6" t="s">
        <v>1726</v>
      </c>
      <c r="D608" s="5">
        <v>0.99238630914093062</v>
      </c>
      <c r="E608" s="5">
        <v>-0.11014039215419624</v>
      </c>
      <c r="F608" s="5">
        <v>0.56048639395690425</v>
      </c>
      <c r="G608" s="5">
        <v>-0.9948703372155091</v>
      </c>
      <c r="H608" s="5">
        <v>1.5668400752845002</v>
      </c>
    </row>
    <row r="609" spans="3:8" x14ac:dyDescent="0.25">
      <c r="C609" s="6" t="s">
        <v>2100</v>
      </c>
      <c r="D609" s="5">
        <v>-1.594931359041414</v>
      </c>
      <c r="E609" s="5">
        <v>-0.5573102282799629</v>
      </c>
      <c r="F609" s="5">
        <v>-0.71740077143623937</v>
      </c>
      <c r="G609" s="5">
        <v>-0.49993889052706852</v>
      </c>
      <c r="H609" s="5">
        <v>-0.75549215166377215</v>
      </c>
    </row>
    <row r="610" spans="3:8" x14ac:dyDescent="0.25">
      <c r="C610" s="6" t="s">
        <v>1727</v>
      </c>
      <c r="D610" s="5">
        <v>0.73723206084392978</v>
      </c>
      <c r="E610" s="5">
        <v>1.723128256465569</v>
      </c>
      <c r="F610" s="5">
        <v>-0.436385124086345</v>
      </c>
      <c r="G610" s="5">
        <v>0.82923627841057923</v>
      </c>
      <c r="H610" s="5">
        <v>0.84288353055500642</v>
      </c>
    </row>
    <row r="611" spans="3:8" x14ac:dyDescent="0.25">
      <c r="C611" s="6" t="s">
        <v>2101</v>
      </c>
      <c r="D611" s="5">
        <v>-1.2040638596239925</v>
      </c>
      <c r="E611" s="5">
        <v>1.1586378527767005</v>
      </c>
      <c r="F611" s="5">
        <v>-5.8746701735850379E-2</v>
      </c>
      <c r="G611" s="5">
        <v>-0.28176002279887458</v>
      </c>
      <c r="H611" s="5">
        <v>-0.22646782754620529</v>
      </c>
    </row>
    <row r="612" spans="3:8" x14ac:dyDescent="0.25">
      <c r="C612" s="6" t="s">
        <v>1728</v>
      </c>
      <c r="D612" s="5">
        <v>-1.5733946325757937</v>
      </c>
      <c r="E612" s="5">
        <v>-0.43146037723463893</v>
      </c>
      <c r="F612" s="5">
        <v>0.43941063114528983</v>
      </c>
      <c r="G612" s="5">
        <v>-5.4817694429913882E-2</v>
      </c>
      <c r="H612" s="5">
        <v>-0.27909834875174344</v>
      </c>
    </row>
    <row r="613" spans="3:8" x14ac:dyDescent="0.25">
      <c r="C613" s="6" t="s">
        <v>1729</v>
      </c>
      <c r="D613" s="5">
        <v>-1.9062312306532259</v>
      </c>
      <c r="E613" s="5">
        <v>0.15975409797160886</v>
      </c>
      <c r="F613" s="5">
        <v>-4.6901929193095312E-2</v>
      </c>
      <c r="G613" s="5">
        <v>-0.17251873065594336</v>
      </c>
      <c r="H613" s="5">
        <v>0.11838569337562449</v>
      </c>
    </row>
    <row r="614" spans="3:8" x14ac:dyDescent="0.25">
      <c r="C614" s="6" t="s">
        <v>2102</v>
      </c>
      <c r="D614" s="5">
        <v>2.077265270476027</v>
      </c>
      <c r="E614" s="5">
        <v>0.58764959304762188</v>
      </c>
      <c r="F614" s="5">
        <v>1.1990201321023748</v>
      </c>
      <c r="G614" s="5">
        <v>1.2620109383131812</v>
      </c>
      <c r="H614" s="5">
        <v>-1.1104562986134368</v>
      </c>
    </row>
    <row r="615" spans="3:8" x14ac:dyDescent="0.25">
      <c r="C615" s="6" t="s">
        <v>2103</v>
      </c>
      <c r="D615" s="5">
        <v>-0.10691338232505297</v>
      </c>
      <c r="E615" s="5">
        <v>1.3288345134716208</v>
      </c>
      <c r="F615" s="5">
        <v>0.22614790333375764</v>
      </c>
      <c r="G615" s="5">
        <v>-0.81457169003132657</v>
      </c>
      <c r="H615" s="5">
        <v>0.49448583289904036</v>
      </c>
    </row>
    <row r="616" spans="3:8" x14ac:dyDescent="0.25">
      <c r="C616" s="6" t="s">
        <v>1730</v>
      </c>
      <c r="D616" s="5">
        <v>-1.9582635644949047</v>
      </c>
      <c r="E616" s="5">
        <v>-0.1233191430565638</v>
      </c>
      <c r="F616" s="5">
        <v>0.14529334128512073</v>
      </c>
      <c r="G616" s="5">
        <v>-7.2251155336644335E-2</v>
      </c>
      <c r="H616" s="5">
        <v>-0.13699813535540858</v>
      </c>
    </row>
    <row r="617" spans="3:8" x14ac:dyDescent="0.25">
      <c r="C617" s="6" t="s">
        <v>1731</v>
      </c>
      <c r="D617" s="5">
        <v>-0.90747003830507078</v>
      </c>
      <c r="E617" s="5">
        <v>-4.3574571959688446E-2</v>
      </c>
      <c r="F617" s="5">
        <v>-4.7888928580258158E-2</v>
      </c>
      <c r="G617" s="5">
        <v>-0.37013833423849996</v>
      </c>
      <c r="H617" s="5">
        <v>0.79901537126843858</v>
      </c>
    </row>
    <row r="618" spans="3:8" x14ac:dyDescent="0.25">
      <c r="C618" s="6" t="s">
        <v>1732</v>
      </c>
      <c r="D618" s="5">
        <v>-1.6826199490159912</v>
      </c>
      <c r="E618" s="5">
        <v>-0.42519337894716336</v>
      </c>
      <c r="F618" s="5">
        <v>0.41393012629980153</v>
      </c>
      <c r="G618" s="5">
        <v>-3.4109165826771731E-2</v>
      </c>
      <c r="H618" s="5">
        <v>-0.30741925258541797</v>
      </c>
    </row>
    <row r="619" spans="3:8" x14ac:dyDescent="0.25">
      <c r="C619" s="6" t="s">
        <v>1733</v>
      </c>
      <c r="D619" s="5">
        <v>1.7103351098071284</v>
      </c>
      <c r="E619" s="5">
        <v>-1.0413054475970087</v>
      </c>
      <c r="F619" s="5">
        <v>0.28669667013473532</v>
      </c>
      <c r="G619" s="5">
        <v>1.2907435744697662</v>
      </c>
      <c r="H619" s="5">
        <v>1.0613955663961572</v>
      </c>
    </row>
    <row r="620" spans="3:8" x14ac:dyDescent="0.25">
      <c r="C620" s="6" t="s">
        <v>1734</v>
      </c>
      <c r="D620" s="5">
        <v>-2.0623282321782628</v>
      </c>
      <c r="E620" s="5">
        <v>-0.6894656251129091</v>
      </c>
      <c r="F620" s="5">
        <v>0.52968388224155261</v>
      </c>
      <c r="G620" s="5">
        <v>0.12828399530195389</v>
      </c>
      <c r="H620" s="5">
        <v>-0.64776579281747482</v>
      </c>
    </row>
    <row r="621" spans="3:8" x14ac:dyDescent="0.25">
      <c r="C621" s="6" t="s">
        <v>1735</v>
      </c>
      <c r="D621" s="5">
        <v>-1.5124034178236767</v>
      </c>
      <c r="E621" s="5">
        <v>-0.11701359726894145</v>
      </c>
      <c r="F621" s="5">
        <v>-2.2586027149742005</v>
      </c>
      <c r="G621" s="5">
        <v>-1.1455952372628213</v>
      </c>
      <c r="H621" s="5">
        <v>-0.72111829711373443</v>
      </c>
    </row>
    <row r="622" spans="3:8" x14ac:dyDescent="0.25">
      <c r="C622" s="6" t="s">
        <v>1736</v>
      </c>
      <c r="D622" s="5">
        <v>2.72928618597075</v>
      </c>
      <c r="E622" s="5">
        <v>0.49956866441730069</v>
      </c>
      <c r="F622" s="5">
        <v>1.0490330264041794</v>
      </c>
      <c r="G622" s="5">
        <v>1.0999972383013319</v>
      </c>
      <c r="H622" s="5">
        <v>-0.43910169058919352</v>
      </c>
    </row>
    <row r="623" spans="3:8" x14ac:dyDescent="0.25">
      <c r="C623" s="6" t="s">
        <v>1737</v>
      </c>
      <c r="D623" s="5">
        <v>-2.0917138572247813</v>
      </c>
      <c r="E623" s="5">
        <v>0.55180808201328224</v>
      </c>
      <c r="F623" s="5">
        <v>-0.36261680113685602</v>
      </c>
      <c r="G623" s="5">
        <v>-0.25788893100767707</v>
      </c>
      <c r="H623" s="5">
        <v>0.39281535607176143</v>
      </c>
    </row>
    <row r="624" spans="3:8" x14ac:dyDescent="0.25">
      <c r="C624" s="6" t="s">
        <v>2104</v>
      </c>
      <c r="D624" s="5">
        <v>1.9942070213294687</v>
      </c>
      <c r="E624" s="5">
        <v>-1.0598341010124646</v>
      </c>
      <c r="F624" s="5">
        <v>0.88829314653526681</v>
      </c>
      <c r="G624" s="5">
        <v>1.0409217111716045</v>
      </c>
      <c r="H624" s="5">
        <v>0.82728988625245181</v>
      </c>
    </row>
    <row r="625" spans="3:8" x14ac:dyDescent="0.25">
      <c r="C625" s="6" t="s">
        <v>2105</v>
      </c>
      <c r="D625" s="5">
        <v>-0.96923654875282661</v>
      </c>
      <c r="E625" s="5">
        <v>-0.15048248871106346</v>
      </c>
      <c r="F625" s="5">
        <v>-1.4308948085473185</v>
      </c>
      <c r="G625" s="5">
        <v>1.1852861351211215</v>
      </c>
      <c r="H625" s="5">
        <v>-0.46373626167515514</v>
      </c>
    </row>
    <row r="626" spans="3:8" x14ac:dyDescent="0.25">
      <c r="C626" s="6" t="s">
        <v>2106</v>
      </c>
      <c r="D626" s="5">
        <v>-1.5924589601086332</v>
      </c>
      <c r="E626" s="5">
        <v>-0.33501363079608948</v>
      </c>
      <c r="F626" s="5">
        <v>0.36685203937072175</v>
      </c>
      <c r="G626" s="5">
        <v>-8.1337376668632833E-2</v>
      </c>
      <c r="H626" s="5">
        <v>-0.20341070711929068</v>
      </c>
    </row>
    <row r="627" spans="3:8" x14ac:dyDescent="0.25">
      <c r="C627" s="6" t="s">
        <v>1738</v>
      </c>
      <c r="D627" s="5">
        <v>-1.6687162702399914</v>
      </c>
      <c r="E627" s="5">
        <v>5.0773354958108183E-2</v>
      </c>
      <c r="F627" s="5">
        <v>7.6617672272449436E-2</v>
      </c>
      <c r="G627" s="5">
        <v>-0.18741610562350874</v>
      </c>
      <c r="H627" s="5">
        <v>9.9339859410520773E-2</v>
      </c>
    </row>
    <row r="628" spans="3:8" x14ac:dyDescent="0.25">
      <c r="C628" s="6" t="s">
        <v>1739</v>
      </c>
      <c r="D628" s="5">
        <v>-1.6965236277919913</v>
      </c>
      <c r="E628" s="5">
        <v>-0.90116011285243491</v>
      </c>
      <c r="F628" s="5">
        <v>0.75124258032715385</v>
      </c>
      <c r="G628" s="5">
        <v>0.11919777396996532</v>
      </c>
      <c r="H628" s="5">
        <v>-0.71417836458135697</v>
      </c>
    </row>
    <row r="629" spans="3:8" x14ac:dyDescent="0.25">
      <c r="C629" s="6" t="s">
        <v>1740</v>
      </c>
      <c r="D629" s="5">
        <v>-0.10503563146408827</v>
      </c>
      <c r="E629" s="5">
        <v>-1.0771810306815548</v>
      </c>
      <c r="F629" s="5">
        <v>0.30151540608169591</v>
      </c>
      <c r="G629" s="5">
        <v>1.7335904535936169</v>
      </c>
      <c r="H629" s="5">
        <v>-7.2864267063411953E-2</v>
      </c>
    </row>
    <row r="630" spans="3:8" x14ac:dyDescent="0.25">
      <c r="C630" s="6" t="s">
        <v>1741</v>
      </c>
      <c r="D630" s="5">
        <v>1.8015654423003218</v>
      </c>
      <c r="E630" s="5">
        <v>1.0705228520961727</v>
      </c>
      <c r="F630" s="5">
        <v>1.3677218617521456</v>
      </c>
      <c r="G630" s="5">
        <v>1.5189730256339853</v>
      </c>
      <c r="H630" s="5">
        <v>-2.1926447076667288</v>
      </c>
    </row>
    <row r="631" spans="3:8" x14ac:dyDescent="0.25">
      <c r="C631" s="6" t="s">
        <v>1742</v>
      </c>
      <c r="D631" s="5">
        <v>-2.0726495296919416</v>
      </c>
      <c r="E631" s="5">
        <v>0.4553613355747328</v>
      </c>
      <c r="F631" s="5">
        <v>-0.29005820936228799</v>
      </c>
      <c r="G631" s="5">
        <v>-0.23136924876895815</v>
      </c>
      <c r="H631" s="5">
        <v>0.31712771443930854</v>
      </c>
    </row>
    <row r="632" spans="3:8" x14ac:dyDescent="0.25">
      <c r="C632" s="6" t="s">
        <v>1743</v>
      </c>
      <c r="D632" s="5">
        <v>-0.93895679226804551</v>
      </c>
      <c r="E632" s="5">
        <v>1.023747576583353</v>
      </c>
      <c r="F632" s="5">
        <v>-1.0212669057950621</v>
      </c>
      <c r="G632" s="5">
        <v>1.2972737693860834</v>
      </c>
      <c r="H632" s="5">
        <v>0.90186340686120392</v>
      </c>
    </row>
    <row r="633" spans="3:8" x14ac:dyDescent="0.25">
      <c r="C633" s="6" t="s">
        <v>1744</v>
      </c>
      <c r="D633" s="5">
        <v>2.2564054793113244</v>
      </c>
      <c r="E633" s="5">
        <v>-0.89164141587643553</v>
      </c>
      <c r="F633" s="5">
        <v>0.8514377090266283</v>
      </c>
      <c r="G633" s="5">
        <v>1.4823050082847322</v>
      </c>
      <c r="H633" s="5">
        <v>-4.9609440718771929E-2</v>
      </c>
    </row>
    <row r="634" spans="3:8" x14ac:dyDescent="0.25">
      <c r="C634" s="6" t="s">
        <v>1745</v>
      </c>
      <c r="D634" s="5">
        <v>-0.9439015901336073</v>
      </c>
      <c r="E634" s="5">
        <v>0.57915438161560628</v>
      </c>
      <c r="F634" s="5">
        <v>-3.1897725274089841</v>
      </c>
      <c r="G634" s="5">
        <v>0.46007074166921191</v>
      </c>
      <c r="H634" s="5">
        <v>-0.20229948222775901</v>
      </c>
    </row>
    <row r="635" spans="3:8" x14ac:dyDescent="0.25">
      <c r="C635" s="6" t="s">
        <v>1746</v>
      </c>
      <c r="D635" s="5">
        <v>1.5799524643638392</v>
      </c>
      <c r="E635" s="5">
        <v>0.4895808402918021</v>
      </c>
      <c r="F635" s="5">
        <v>-0.29812482670331109</v>
      </c>
      <c r="G635" s="5">
        <v>0.63731532395524315</v>
      </c>
      <c r="H635" s="5">
        <v>2.0099712485380228</v>
      </c>
    </row>
    <row r="636" spans="3:8" x14ac:dyDescent="0.25">
      <c r="C636" s="6" t="s">
        <v>1747</v>
      </c>
      <c r="D636" s="5">
        <v>0.6096103786920718</v>
      </c>
      <c r="E636" s="5">
        <v>-1.2301717011389071</v>
      </c>
      <c r="F636" s="5">
        <v>0.75315150431472511</v>
      </c>
      <c r="G636" s="5">
        <v>-0.36468670124329339</v>
      </c>
      <c r="H636" s="5">
        <v>0.80773134433774763</v>
      </c>
    </row>
    <row r="637" spans="3:8" x14ac:dyDescent="0.25">
      <c r="C637" s="6" t="s">
        <v>1748</v>
      </c>
      <c r="D637" s="5">
        <v>-2.1957785249081394</v>
      </c>
      <c r="E637" s="5">
        <v>-1.4338400043063155E-2</v>
      </c>
      <c r="F637" s="5">
        <v>2.1773739819575987E-2</v>
      </c>
      <c r="G637" s="5">
        <v>-5.7353780369078983E-2</v>
      </c>
      <c r="H637" s="5">
        <v>-0.11795230139030485</v>
      </c>
    </row>
    <row r="638" spans="3:8" x14ac:dyDescent="0.25">
      <c r="C638" s="6" t="s">
        <v>1749</v>
      </c>
      <c r="D638" s="5">
        <v>-2.0865532084679419</v>
      </c>
      <c r="E638" s="5">
        <v>-2.0605398330538763E-2</v>
      </c>
      <c r="F638" s="5">
        <v>4.7254244665064352E-2</v>
      </c>
      <c r="G638" s="5">
        <v>-7.8062308972221106E-2</v>
      </c>
      <c r="H638" s="5">
        <v>-8.9631397556630271E-2</v>
      </c>
    </row>
    <row r="639" spans="3:8" x14ac:dyDescent="0.25">
      <c r="C639" s="6" t="s">
        <v>1750</v>
      </c>
      <c r="D639" s="5">
        <v>-1.5561800358435516</v>
      </c>
      <c r="E639" s="5">
        <v>0.86845607343110776</v>
      </c>
      <c r="F639" s="5">
        <v>-1.0290327513188555</v>
      </c>
      <c r="G639" s="5">
        <v>1.4745643054823743</v>
      </c>
      <c r="H639" s="5">
        <v>0.58056270059425097</v>
      </c>
    </row>
    <row r="640" spans="3:8" x14ac:dyDescent="0.25">
      <c r="C640" s="6" t="s">
        <v>1751</v>
      </c>
      <c r="D640" s="5">
        <v>1.0005619569072044</v>
      </c>
      <c r="E640" s="5">
        <v>3.0892105801315326</v>
      </c>
      <c r="F640" s="5">
        <v>-0.12129274169348382</v>
      </c>
      <c r="G640" s="5">
        <v>-2.6260407640232022</v>
      </c>
      <c r="H640" s="5">
        <v>0.49802406018480405</v>
      </c>
    </row>
    <row r="641" spans="3:8" x14ac:dyDescent="0.25">
      <c r="C641" s="6" t="s">
        <v>1752</v>
      </c>
      <c r="D641" s="5">
        <v>-0.14692791569790084</v>
      </c>
      <c r="E641" s="5">
        <v>2.3256194487559592</v>
      </c>
      <c r="F641" s="5">
        <v>0.41136832341827817</v>
      </c>
      <c r="G641" s="5">
        <v>-0.71457107132054754</v>
      </c>
      <c r="H641" s="5">
        <v>-0.62573084151315983</v>
      </c>
    </row>
    <row r="642" spans="3:8" x14ac:dyDescent="0.25">
      <c r="C642" s="6" t="s">
        <v>2107</v>
      </c>
      <c r="D642" s="5">
        <v>1.7020793939853245</v>
      </c>
      <c r="E642" s="5">
        <v>-2.309848359325231</v>
      </c>
      <c r="F642" s="5">
        <v>-0.75067802304239384</v>
      </c>
      <c r="G642" s="5">
        <v>-1.2291483929561302</v>
      </c>
      <c r="H642" s="5">
        <v>-0.49566926004286133</v>
      </c>
    </row>
    <row r="643" spans="3:8" x14ac:dyDescent="0.25">
      <c r="C643" s="6" t="s">
        <v>1753</v>
      </c>
      <c r="D643" s="5">
        <v>-0.38040778363692274</v>
      </c>
      <c r="E643" s="5">
        <v>2.1537183041482829E-2</v>
      </c>
      <c r="F643" s="5">
        <v>6.9550038726152843E-3</v>
      </c>
      <c r="G643" s="5">
        <v>-0.50020065949292969</v>
      </c>
      <c r="H643" s="5">
        <v>1.0163075320692641</v>
      </c>
    </row>
    <row r="644" spans="3:8" x14ac:dyDescent="0.25">
      <c r="C644" s="6" t="s">
        <v>1754</v>
      </c>
      <c r="D644" s="5">
        <v>-1.8681025755875469</v>
      </c>
      <c r="E644" s="5">
        <v>-3.3139394905489949E-2</v>
      </c>
      <c r="F644" s="5">
        <v>9.8215254356040851E-2</v>
      </c>
      <c r="G644" s="5">
        <v>-0.11947936617850541</v>
      </c>
      <c r="H644" s="5">
        <v>-3.2989589889281183E-2</v>
      </c>
    </row>
    <row r="645" spans="3:8" x14ac:dyDescent="0.25">
      <c r="C645" s="6" t="s">
        <v>1755</v>
      </c>
      <c r="D645" s="5">
        <v>-0.58853711900363881</v>
      </c>
      <c r="E645" s="5">
        <v>-1.1107557810712079</v>
      </c>
      <c r="F645" s="5">
        <v>0.77573608578547937</v>
      </c>
      <c r="G645" s="5">
        <v>-9.9130358215733461E-2</v>
      </c>
      <c r="H645" s="5">
        <v>-5.2277828548682676E-3</v>
      </c>
    </row>
    <row r="646" spans="3:8" x14ac:dyDescent="0.25">
      <c r="C646" s="6" t="s">
        <v>2108</v>
      </c>
      <c r="D646" s="5">
        <v>1.0410795323899436</v>
      </c>
      <c r="E646" s="5">
        <v>-1.4796701917774269</v>
      </c>
      <c r="F646" s="5">
        <v>0.47112609508915776</v>
      </c>
      <c r="G646" s="5">
        <v>1.568301685885356</v>
      </c>
      <c r="H646" s="5">
        <v>0.48471103139817101</v>
      </c>
    </row>
    <row r="647" spans="3:8" x14ac:dyDescent="0.25">
      <c r="C647" s="6" t="s">
        <v>1756</v>
      </c>
      <c r="D647" s="5">
        <v>-0.96676414982004566</v>
      </c>
      <c r="E647" s="5">
        <v>7.1814108772809943E-2</v>
      </c>
      <c r="F647" s="5">
        <v>-0.34664199774035753</v>
      </c>
      <c r="G647" s="5">
        <v>1.6038876489795573</v>
      </c>
      <c r="H647" s="5">
        <v>8.83451828693263E-2</v>
      </c>
    </row>
    <row r="648" spans="3:8" x14ac:dyDescent="0.25">
      <c r="C648" s="6" t="s">
        <v>1757</v>
      </c>
      <c r="D648" s="5">
        <v>-1.3980174526266396</v>
      </c>
      <c r="E648" s="5">
        <v>-0.69569407590023802</v>
      </c>
      <c r="F648" s="5">
        <v>-1.8232511643267919</v>
      </c>
      <c r="G648" s="5">
        <v>-0.98647714383050744</v>
      </c>
      <c r="H648" s="5">
        <v>-1.1752441469084516</v>
      </c>
    </row>
    <row r="649" spans="3:8" x14ac:dyDescent="0.25">
      <c r="C649" s="6" t="s">
        <v>1758</v>
      </c>
      <c r="D649" s="5">
        <v>0.30882242698644125</v>
      </c>
      <c r="E649" s="5">
        <v>1.2262617081771181</v>
      </c>
      <c r="F649" s="5">
        <v>0.1744340371047477</v>
      </c>
      <c r="G649" s="5">
        <v>1.1296595432516001</v>
      </c>
      <c r="H649" s="5">
        <v>-0.25427602343027933</v>
      </c>
    </row>
    <row r="650" spans="3:8" x14ac:dyDescent="0.25">
      <c r="C650" s="6" t="s">
        <v>1759</v>
      </c>
      <c r="D650" s="5">
        <v>-0.62666577406931778</v>
      </c>
      <c r="E650" s="5">
        <v>-0.91786228819410898</v>
      </c>
      <c r="F650" s="5">
        <v>0.63061890223634309</v>
      </c>
      <c r="G650" s="5">
        <v>-0.15216972269317142</v>
      </c>
      <c r="H650" s="5">
        <v>0.14614750041003741</v>
      </c>
    </row>
    <row r="651" spans="3:8" x14ac:dyDescent="0.25">
      <c r="C651" s="6" t="s">
        <v>1760</v>
      </c>
      <c r="D651" s="5">
        <v>1.0561649801453619</v>
      </c>
      <c r="E651" s="5">
        <v>0.65594704735404974</v>
      </c>
      <c r="F651" s="5">
        <v>0.38723989027939248</v>
      </c>
      <c r="G651" s="5">
        <v>1.1002442544333457</v>
      </c>
      <c r="H651" s="5">
        <v>3.8640376431699493E-2</v>
      </c>
    </row>
    <row r="652" spans="3:8" x14ac:dyDescent="0.25">
      <c r="C652" s="6" t="s">
        <v>2109</v>
      </c>
      <c r="D652" s="5">
        <v>1.8748194452880882</v>
      </c>
      <c r="E652" s="5">
        <v>1.2501018821109944</v>
      </c>
      <c r="F652" s="5">
        <v>0.89182396222044125</v>
      </c>
      <c r="G652" s="5">
        <v>-0.90346397421148572</v>
      </c>
      <c r="H652" s="5">
        <v>0.17739411901162352</v>
      </c>
    </row>
    <row r="653" spans="3:8" x14ac:dyDescent="0.25">
      <c r="C653" s="6" t="s">
        <v>1761</v>
      </c>
      <c r="D653" s="5">
        <v>-0.79117171926160401</v>
      </c>
      <c r="E653" s="5">
        <v>0.78542341109760094</v>
      </c>
      <c r="F653" s="5">
        <v>-2.1978888957423877</v>
      </c>
      <c r="G653" s="5">
        <v>-1.2283168471670334</v>
      </c>
      <c r="H653" s="5">
        <v>-1.141659459668017</v>
      </c>
    </row>
    <row r="654" spans="3:8" x14ac:dyDescent="0.25">
      <c r="C654" s="6" t="s">
        <v>1762</v>
      </c>
      <c r="D654" s="5">
        <v>-2.1767141973752997</v>
      </c>
      <c r="E654" s="5">
        <v>-0.11078514648161261</v>
      </c>
      <c r="F654" s="5">
        <v>9.4332331594144128E-2</v>
      </c>
      <c r="G654" s="5">
        <v>-3.0834098130360005E-2</v>
      </c>
      <c r="H654" s="5">
        <v>-0.19363994302275769</v>
      </c>
    </row>
    <row r="655" spans="3:8" x14ac:dyDescent="0.25">
      <c r="C655" s="6" t="s">
        <v>1763</v>
      </c>
      <c r="D655" s="5">
        <v>-1.9201349094292257</v>
      </c>
      <c r="E655" s="5">
        <v>-0.31621263593366267</v>
      </c>
      <c r="F655" s="5">
        <v>0.29041052483425689</v>
      </c>
      <c r="G655" s="5">
        <v>-1.9211790859206407E-2</v>
      </c>
      <c r="H655" s="5">
        <v>-0.28837341862031429</v>
      </c>
    </row>
    <row r="656" spans="3:8" x14ac:dyDescent="0.25">
      <c r="C656" s="6" t="s">
        <v>2110</v>
      </c>
      <c r="D656" s="5">
        <v>-0.84328674133933545</v>
      </c>
      <c r="E656" s="5">
        <v>-1.5282207108684462</v>
      </c>
      <c r="F656" s="5">
        <v>0.68665880357616138</v>
      </c>
      <c r="G656" s="5">
        <v>3.1311428155572724E-2</v>
      </c>
      <c r="H656" s="5">
        <v>0.1084881241364925</v>
      </c>
    </row>
    <row r="657" spans="3:8" x14ac:dyDescent="0.25">
      <c r="C657" s="6" t="s">
        <v>1764</v>
      </c>
      <c r="D657" s="5">
        <v>-1.4469547194033541</v>
      </c>
      <c r="E657" s="5">
        <v>0.86218907514363219</v>
      </c>
      <c r="F657" s="5">
        <v>-1.0035522464733673</v>
      </c>
      <c r="G657" s="5">
        <v>1.453855776879232</v>
      </c>
      <c r="H657" s="5">
        <v>0.60888360442792555</v>
      </c>
    </row>
    <row r="658" spans="3:8" x14ac:dyDescent="0.25">
      <c r="C658" s="6" t="s">
        <v>1765</v>
      </c>
      <c r="D658" s="5">
        <v>-0.58853711900363881</v>
      </c>
      <c r="E658" s="5">
        <v>-1.1107557810712079</v>
      </c>
      <c r="F658" s="5">
        <v>0.77573608578547937</v>
      </c>
      <c r="G658" s="5">
        <v>-9.9130358215733461E-2</v>
      </c>
      <c r="H658" s="5">
        <v>-5.2277828548682676E-3</v>
      </c>
    </row>
    <row r="659" spans="3:8" x14ac:dyDescent="0.25">
      <c r="C659" s="6" t="s">
        <v>1766</v>
      </c>
      <c r="D659" s="5">
        <v>1.7705957396922343</v>
      </c>
      <c r="E659" s="5">
        <v>-0.47488662409369231</v>
      </c>
      <c r="F659" s="5">
        <v>0.42746109104236996</v>
      </c>
      <c r="G659" s="5">
        <v>0.90251214634243271</v>
      </c>
      <c r="H659" s="5">
        <v>1.2530948322134943</v>
      </c>
    </row>
    <row r="660" spans="3:8" x14ac:dyDescent="0.25">
      <c r="C660" s="6" t="s">
        <v>1767</v>
      </c>
      <c r="D660" s="5">
        <v>-1.8681025755875469</v>
      </c>
      <c r="E660" s="5">
        <v>-3.3139394905489949E-2</v>
      </c>
      <c r="F660" s="5">
        <v>9.8215254356040851E-2</v>
      </c>
      <c r="G660" s="5">
        <v>-0.11947936617850541</v>
      </c>
      <c r="H660" s="5">
        <v>-3.2989589889281183E-2</v>
      </c>
    </row>
    <row r="661" spans="3:8" x14ac:dyDescent="0.25">
      <c r="C661" s="6" t="s">
        <v>2111</v>
      </c>
      <c r="D661" s="5">
        <v>-0.87991407886892969</v>
      </c>
      <c r="E661" s="5">
        <v>-0.66195585983659144</v>
      </c>
      <c r="F661" s="5">
        <v>0.73741084376735588</v>
      </c>
      <c r="G661" s="5">
        <v>-0.12602950157132886</v>
      </c>
      <c r="H661" s="5">
        <v>-0.26054820901460185</v>
      </c>
    </row>
    <row r="662" spans="3:8" x14ac:dyDescent="0.25">
      <c r="C662" s="6" t="s">
        <v>1768</v>
      </c>
      <c r="D662" s="5">
        <v>-0.82605207941687331</v>
      </c>
      <c r="E662" s="5">
        <v>-1.0017750380577073</v>
      </c>
      <c r="F662" s="5">
        <v>0.65221648431993462</v>
      </c>
      <c r="G662" s="5">
        <v>-8.4232983248168136E-2</v>
      </c>
      <c r="H662" s="5">
        <v>1.3818051110235463E-2</v>
      </c>
    </row>
  </sheetData>
  <mergeCells count="6">
    <mergeCell ref="L3:O3"/>
    <mergeCell ref="B4:C4"/>
    <mergeCell ref="D4:E4"/>
    <mergeCell ref="F4:G4"/>
    <mergeCell ref="H4:I4"/>
    <mergeCell ref="B3:I3"/>
  </mergeCells>
  <hyperlinks>
    <hyperlink ref="B4" location="'PCA_Output'!$B$10:$B$10" display="Inputs" xr:uid="{00000000-0004-0000-0900-000000000000}"/>
    <hyperlink ref="D4" location="'PCA_Output'!$B$34:$B$34" display="Principal Components" xr:uid="{00000000-0004-0000-0900-000001000000}"/>
    <hyperlink ref="F4" location="'PCA_Output'!$B$45:$B$45" display="Explained Variance" xr:uid="{00000000-0004-0000-0900-000002000000}"/>
    <hyperlink ref="H4" location="'PCA_Scores'!$B$10:$B$10" display="Scores" xr:uid="{00000000-0004-0000-0900-000003000000}"/>
  </hyperlink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Raw Data</vt:lpstr>
      <vt:lpstr>Column Del</vt:lpstr>
      <vt:lpstr>Imputation</vt:lpstr>
      <vt:lpstr>Factorization</vt:lpstr>
      <vt:lpstr>Bin_Output</vt:lpstr>
      <vt:lpstr>Bin_Transform</vt:lpstr>
      <vt:lpstr>New Data</vt:lpstr>
      <vt:lpstr>Factorization1</vt:lpstr>
      <vt:lpstr>Imputation1</vt:lpstr>
      <vt:lpstr>Sheet3</vt:lpstr>
      <vt:lpstr>Bin_Output1</vt:lpstr>
      <vt:lpstr>Bin_Transform1</vt:lpstr>
      <vt:lpstr>tREATED NEW DATA</vt:lpstr>
      <vt:lpstr>Scoring_NearestNeighbor1</vt:lpstr>
      <vt:lpstr>Scoring_NearestNeighbor</vt:lpstr>
      <vt:lpstr>Data</vt:lpstr>
      <vt:lpstr>STDPartition5</vt:lpstr>
      <vt:lpstr>KNNC_Output8</vt:lpstr>
      <vt:lpstr>KNNC_TrainingScore8</vt:lpstr>
      <vt:lpstr>KNNC_TrainingLiftChart8</vt:lpstr>
      <vt:lpstr>KNNC_ValidationScore8</vt:lpstr>
      <vt:lpstr>KNNC_ValidationLiftChart8</vt:lpstr>
      <vt:lpstr>KNNC_Stored8</vt:lpstr>
      <vt:lpstr>STDPartition4</vt:lpstr>
      <vt:lpstr>KNNC_Output4</vt:lpstr>
      <vt:lpstr>KNNC_TrainingScore4</vt:lpstr>
      <vt:lpstr>KNNC_TrainingLiftChart4</vt:lpstr>
      <vt:lpstr>KNNC_ValidationScore4</vt:lpstr>
      <vt:lpstr>KNNC_ValidationLiftChart4</vt:lpstr>
      <vt:lpstr>KNNC_Stored4</vt:lpstr>
      <vt:lpstr>STDPartition3</vt:lpstr>
      <vt:lpstr>KNNC_Output3</vt:lpstr>
      <vt:lpstr>KNNC_TrainingScore3</vt:lpstr>
      <vt:lpstr>KNNC_TrainingLiftChart3</vt:lpstr>
      <vt:lpstr>KNNC_ValidationScore3</vt:lpstr>
      <vt:lpstr>KNNC_ValidationLiftChart3</vt:lpstr>
      <vt:lpstr>KNNC_Stored3</vt:lpstr>
      <vt:lpstr>STDPartition2</vt:lpstr>
      <vt:lpstr>KNNC_Output7</vt:lpstr>
      <vt:lpstr>KNNC_TrainingScore7</vt:lpstr>
      <vt:lpstr>KNNC_TrainingLiftChart7</vt:lpstr>
      <vt:lpstr>KNNC_ValidationScore7</vt:lpstr>
      <vt:lpstr>KNNC_ValidationLiftChart7</vt:lpstr>
      <vt:lpstr>KNNC_Stored7</vt:lpstr>
      <vt:lpstr>KNNC_Output6</vt:lpstr>
      <vt:lpstr>KNNC_TrainingScore6</vt:lpstr>
      <vt:lpstr>KNNC_TrainingLiftChart6</vt:lpstr>
      <vt:lpstr>KNNC_ValidationScore6</vt:lpstr>
      <vt:lpstr>KNNC_ValidationLiftChart6</vt:lpstr>
      <vt:lpstr>KNNC_Stored6</vt:lpstr>
      <vt:lpstr>KNNC_Output5</vt:lpstr>
      <vt:lpstr>KNNC_TrainingScore5</vt:lpstr>
      <vt:lpstr>KNNC_TrainingLiftChart5</vt:lpstr>
      <vt:lpstr>KNNC_ValidationScore5</vt:lpstr>
      <vt:lpstr>KNNC_ValidationLiftChart5</vt:lpstr>
      <vt:lpstr>KNNC_Stored5</vt:lpstr>
      <vt:lpstr>KNNC_Output2</vt:lpstr>
      <vt:lpstr>KNNC_TrainingScore2</vt:lpstr>
      <vt:lpstr>KNNC_TrainingLiftChart2</vt:lpstr>
      <vt:lpstr>KNNC_ValidationScore2</vt:lpstr>
      <vt:lpstr>KNNC_ValidationLiftChart2</vt:lpstr>
      <vt:lpstr>KNNC_Stored2</vt:lpstr>
      <vt:lpstr>STDPartition1</vt:lpstr>
      <vt:lpstr>KNNC_Output1</vt:lpstr>
      <vt:lpstr>KNNC_TrainingScore1</vt:lpstr>
      <vt:lpstr>KNNC_TrainingLiftChart1</vt:lpstr>
      <vt:lpstr>KNNC_ValidationScore1</vt:lpstr>
      <vt:lpstr>KNNC_ValidationLiftChart1</vt:lpstr>
      <vt:lpstr>KNNC_Stored1</vt:lpstr>
      <vt:lpstr>STDPartition</vt:lpstr>
      <vt:lpstr>KNNC_Output</vt:lpstr>
      <vt:lpstr>KNNC_TrainingScore</vt:lpstr>
      <vt:lpstr>KNNC_TrainingLiftChart</vt:lpstr>
      <vt:lpstr>KNNC_ValidationScore</vt:lpstr>
      <vt:lpstr>KNNC_ValidationLiftChart</vt:lpstr>
      <vt:lpstr>KNNC_Stored</vt:lpstr>
      <vt:lpstr>PCA_Output</vt:lpstr>
      <vt:lpstr>PCA_Scores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SWATI</cp:lastModifiedBy>
  <dcterms:created xsi:type="dcterms:W3CDTF">2020-04-19T04:06:16Z</dcterms:created>
  <dcterms:modified xsi:type="dcterms:W3CDTF">2020-04-20T23:28:18Z</dcterms:modified>
</cp:coreProperties>
</file>